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aching\Teaching\2021\Fall\CSDL\"/>
    </mc:Choice>
  </mc:AlternateContent>
  <xr:revisionPtr revIDLastSave="0" documentId="13_ncr:1_{6E2DF778-71EF-4624-BE9F-AFC38F891658}" xr6:coauthVersionLast="47" xr6:coauthVersionMax="47" xr10:uidLastSave="{00000000-0000-0000-0000-000000000000}"/>
  <bookViews>
    <workbookView xWindow="-108" yWindow="-108" windowWidth="23256" windowHeight="12576" firstSheet="7" activeTab="7" xr2:uid="{00000000-000D-0000-FFFF-FFFF00000000}"/>
  </bookViews>
  <sheets>
    <sheet name="Nhom (1)" sheetId="3" state="hidden" r:id="rId1"/>
    <sheet name="Nhom (2)" sheetId="5" state="hidden" r:id="rId2"/>
    <sheet name="Nhom (3)" sheetId="6" state="hidden" r:id="rId3"/>
    <sheet name="Nhom (4)" sheetId="7" state="hidden" r:id="rId4"/>
    <sheet name="Nhom (5)" sheetId="8" state="hidden" r:id="rId5"/>
    <sheet name="Nhom (6)" sheetId="9" state="hidden" r:id="rId6"/>
    <sheet name="Nhom (7)" sheetId="10" state="hidden" r:id="rId7"/>
    <sheet name="Nhom (8)" sheetId="11" r:id="rId8"/>
    <sheet name="Nhom (9)" sheetId="12" state="hidden" r:id="rId9"/>
    <sheet name="Nhom (10)" sheetId="13" state="hidden" r:id="rId10"/>
    <sheet name="Nhom (11)" sheetId="14" r:id="rId11"/>
    <sheet name="Nhom (12)" sheetId="15" r:id="rId12"/>
    <sheet name="Nhom (13)" sheetId="16" state="hidden" r:id="rId13"/>
    <sheet name="Nhom (14)" sheetId="17" state="hidden" r:id="rId14"/>
    <sheet name="Nhom (15)" sheetId="18" state="hidden" r:id="rId15"/>
    <sheet name="Nhom (16)" sheetId="19" state="hidden" r:id="rId16"/>
    <sheet name="Trong so" sheetId="4" state="hidden" r:id="rId17"/>
    <sheet name="Data" sheetId="2" state="hidden" r:id="rId18"/>
  </sheets>
  <definedNames>
    <definedName name="_xlnm._FilterDatabase" localSheetId="17" hidden="1">Data!$A$1:$XFA$69864</definedName>
    <definedName name="_xlnm._FilterDatabase" localSheetId="0" hidden="1">'Nhom (1)'!$A$8:$L$138</definedName>
    <definedName name="_xlnm._FilterDatabase" localSheetId="9" hidden="1">'Nhom (10)'!$A$8:$L$138</definedName>
    <definedName name="_xlnm._FilterDatabase" localSheetId="10" hidden="1">'Nhom (11)'!$A$8:$L$138</definedName>
    <definedName name="_xlnm._FilterDatabase" localSheetId="11" hidden="1">'Nhom (12)'!$A$8:$L$138</definedName>
    <definedName name="_xlnm._FilterDatabase" localSheetId="12" hidden="1">'Nhom (13)'!$A$8:$L$138</definedName>
    <definedName name="_xlnm._FilterDatabase" localSheetId="13" hidden="1">'Nhom (14)'!$A$8:$L$138</definedName>
    <definedName name="_xlnm._FilterDatabase" localSheetId="14" hidden="1">'Nhom (15)'!$A$8:$L$138</definedName>
    <definedName name="_xlnm._FilterDatabase" localSheetId="15" hidden="1">'Nhom (16)'!$A$8:$L$138</definedName>
    <definedName name="_xlnm._FilterDatabase" localSheetId="1" hidden="1">'Nhom (2)'!$A$8:$L$138</definedName>
    <definedName name="_xlnm._FilterDatabase" localSheetId="2" hidden="1">'Nhom (3)'!$A$8:$L$138</definedName>
    <definedName name="_xlnm._FilterDatabase" localSheetId="3" hidden="1">'Nhom (4)'!$A$8:$L$138</definedName>
    <definedName name="_xlnm._FilterDatabase" localSheetId="4" hidden="1">'Nhom (5)'!$A$8:$L$138</definedName>
    <definedName name="_xlnm._FilterDatabase" localSheetId="5" hidden="1">'Nhom (6)'!$A$8:$L$138</definedName>
    <definedName name="_xlnm._FilterDatabase" localSheetId="6" hidden="1">'Nhom (7)'!$A$8:$L$138</definedName>
    <definedName name="_xlnm._FilterDatabase" localSheetId="7" hidden="1">'Nhom (8)'!$A$8:$L$138</definedName>
    <definedName name="_xlnm._FilterDatabase" localSheetId="8" hidden="1">'Nhom (9)'!$A$8:$L$138</definedName>
    <definedName name="_xlnm._FilterDatabase" localSheetId="16" hidden="1">'Trong so'!$A$1:$G$370</definedName>
    <definedName name="_xlnm.Print_Titles" localSheetId="0">'Nhom (1)'!$4:$9</definedName>
    <definedName name="_xlnm.Print_Titles" localSheetId="9">'Nhom (10)'!$4:$9</definedName>
    <definedName name="_xlnm.Print_Titles" localSheetId="10">'Nhom (11)'!$4:$9</definedName>
    <definedName name="_xlnm.Print_Titles" localSheetId="11">'Nhom (12)'!$4:$9</definedName>
    <definedName name="_xlnm.Print_Titles" localSheetId="12">'Nhom (13)'!$4:$9</definedName>
    <definedName name="_xlnm.Print_Titles" localSheetId="13">'Nhom (14)'!$4:$9</definedName>
    <definedName name="_xlnm.Print_Titles" localSheetId="14">'Nhom (15)'!$4:$9</definedName>
    <definedName name="_xlnm.Print_Titles" localSheetId="15">'Nhom (16)'!$4:$9</definedName>
    <definedName name="_xlnm.Print_Titles" localSheetId="1">'Nhom (2)'!$4:$9</definedName>
    <definedName name="_xlnm.Print_Titles" localSheetId="2">'Nhom (3)'!$4:$9</definedName>
    <definedName name="_xlnm.Print_Titles" localSheetId="3">'Nhom (4)'!$4:$9</definedName>
    <definedName name="_xlnm.Print_Titles" localSheetId="4">'Nhom (5)'!$4:$9</definedName>
    <definedName name="_xlnm.Print_Titles" localSheetId="5">'Nhom (6)'!$4:$9</definedName>
    <definedName name="_xlnm.Print_Titles" localSheetId="6">'Nhom (7)'!$4:$9</definedName>
    <definedName name="_xlnm.Print_Titles" localSheetId="7">'Nhom (8)'!$4:$9</definedName>
    <definedName name="_xlnm.Print_Titles" localSheetId="8">'Nhom (9)'!$4:$9</definedName>
    <definedName name="TS">'Trong so'!$A$1:$G$498</definedName>
    <definedName name="TTSV">Data!$C$2:$F$20329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9" i="14" l="1"/>
  <c r="K88" i="14"/>
  <c r="K81" i="14"/>
  <c r="K80" i="14"/>
  <c r="K74" i="14"/>
  <c r="K73" i="14"/>
  <c r="K72" i="14"/>
  <c r="K66" i="14"/>
  <c r="K65" i="14"/>
  <c r="K64" i="14"/>
  <c r="K57" i="14"/>
  <c r="K56" i="14"/>
  <c r="K49" i="14"/>
  <c r="K48" i="14"/>
  <c r="K41" i="14"/>
  <c r="K40" i="14"/>
  <c r="K33" i="14"/>
  <c r="K32" i="14"/>
  <c r="K25" i="14"/>
  <c r="K24" i="14"/>
  <c r="K17" i="14"/>
  <c r="K16" i="14"/>
  <c r="G151" i="19"/>
  <c r="K138" i="19"/>
  <c r="C138" i="19" a="1"/>
  <c r="C138" i="19" s="1"/>
  <c r="K137" i="19"/>
  <c r="C137" i="19" a="1"/>
  <c r="C137" i="19" s="1"/>
  <c r="K136" i="19"/>
  <c r="C136" i="19" a="1"/>
  <c r="C136" i="19" s="1"/>
  <c r="K135" i="19"/>
  <c r="C135" i="19" a="1"/>
  <c r="C135" i="19" s="1"/>
  <c r="K134" i="19"/>
  <c r="C134" i="19" a="1"/>
  <c r="C134" i="19" s="1"/>
  <c r="K133" i="19"/>
  <c r="C133" i="19" a="1"/>
  <c r="C133" i="19" s="1"/>
  <c r="K132" i="19"/>
  <c r="C132" i="19" a="1"/>
  <c r="C132" i="19" s="1"/>
  <c r="K131" i="19"/>
  <c r="C131" i="19"/>
  <c r="F131" i="19" s="1"/>
  <c r="C131" i="19" a="1"/>
  <c r="K130" i="19"/>
  <c r="C130" i="19" a="1"/>
  <c r="C130" i="19" s="1"/>
  <c r="K129" i="19"/>
  <c r="C129" i="19" a="1"/>
  <c r="C129" i="19" s="1"/>
  <c r="K128" i="19"/>
  <c r="C128" i="19" a="1"/>
  <c r="C128" i="19" s="1"/>
  <c r="K127" i="19"/>
  <c r="C127" i="19" a="1"/>
  <c r="C127" i="19" s="1"/>
  <c r="F127" i="19" s="1"/>
  <c r="K126" i="19"/>
  <c r="C126" i="19" a="1"/>
  <c r="C126" i="19" s="1"/>
  <c r="K125" i="19"/>
  <c r="C125" i="19" a="1"/>
  <c r="C125" i="19" s="1"/>
  <c r="K124" i="19"/>
  <c r="C124" i="19" a="1"/>
  <c r="C124" i="19" s="1"/>
  <c r="K123" i="19"/>
  <c r="C123" i="19" a="1"/>
  <c r="C123" i="19" s="1"/>
  <c r="K122" i="19"/>
  <c r="C122" i="19" a="1"/>
  <c r="C122" i="19" s="1"/>
  <c r="K121" i="19"/>
  <c r="C121" i="19" a="1"/>
  <c r="C121" i="19" s="1"/>
  <c r="K120" i="19"/>
  <c r="C120" i="19" a="1"/>
  <c r="C120" i="19" s="1"/>
  <c r="K119" i="19"/>
  <c r="C119" i="19" a="1"/>
  <c r="C119" i="19" s="1"/>
  <c r="K118" i="19"/>
  <c r="C118" i="19" a="1"/>
  <c r="C118" i="19" s="1"/>
  <c r="K117" i="19"/>
  <c r="C117" i="19" a="1"/>
  <c r="C117" i="19" s="1"/>
  <c r="K116" i="19"/>
  <c r="C116" i="19" a="1"/>
  <c r="C116" i="19" s="1"/>
  <c r="K115" i="19"/>
  <c r="C115" i="19"/>
  <c r="F115" i="19" s="1"/>
  <c r="C115" i="19" a="1"/>
  <c r="K114" i="19"/>
  <c r="C114" i="19" a="1"/>
  <c r="C114" i="19" s="1"/>
  <c r="K113" i="19"/>
  <c r="C113" i="19" a="1"/>
  <c r="C113" i="19" s="1"/>
  <c r="K112" i="19"/>
  <c r="C112" i="19" a="1"/>
  <c r="C112" i="19" s="1"/>
  <c r="K111" i="19"/>
  <c r="C111" i="19"/>
  <c r="F111" i="19" s="1"/>
  <c r="C111" i="19" a="1"/>
  <c r="B111" i="19"/>
  <c r="K110" i="19"/>
  <c r="C110" i="19"/>
  <c r="D110" i="19" s="1"/>
  <c r="C110" i="19" a="1"/>
  <c r="K109" i="19"/>
  <c r="C109" i="19" a="1"/>
  <c r="C109" i="19" s="1"/>
  <c r="K108" i="19"/>
  <c r="C108" i="19" a="1"/>
  <c r="C108" i="19" s="1"/>
  <c r="K107" i="19"/>
  <c r="C107" i="19" a="1"/>
  <c r="C107" i="19" s="1"/>
  <c r="K106" i="19"/>
  <c r="C106" i="19" a="1"/>
  <c r="C106" i="19" s="1"/>
  <c r="D106" i="19" s="1"/>
  <c r="K105" i="19"/>
  <c r="C105" i="19" a="1"/>
  <c r="C105" i="19" s="1"/>
  <c r="K104" i="19"/>
  <c r="C104" i="19" a="1"/>
  <c r="C104" i="19" s="1"/>
  <c r="K103" i="19"/>
  <c r="C103" i="19" a="1"/>
  <c r="C103" i="19" s="1"/>
  <c r="K102" i="19"/>
  <c r="C102" i="19" a="1"/>
  <c r="C102" i="19" s="1"/>
  <c r="D102" i="19" s="1"/>
  <c r="K101" i="19"/>
  <c r="C101" i="19" a="1"/>
  <c r="C101" i="19" s="1"/>
  <c r="K100" i="19"/>
  <c r="C100" i="19" a="1"/>
  <c r="C100" i="19" s="1"/>
  <c r="K99" i="19"/>
  <c r="C99" i="19" a="1"/>
  <c r="C99" i="19" s="1"/>
  <c r="K98" i="19"/>
  <c r="C98" i="19"/>
  <c r="F98" i="19" s="1"/>
  <c r="C98" i="19" a="1"/>
  <c r="K97" i="19"/>
  <c r="C97" i="19" a="1"/>
  <c r="C97" i="19" s="1"/>
  <c r="K96" i="19"/>
  <c r="C96" i="19" a="1"/>
  <c r="C96" i="19" s="1"/>
  <c r="K95" i="19"/>
  <c r="C95" i="19" a="1"/>
  <c r="C95" i="19" s="1"/>
  <c r="K94" i="19"/>
  <c r="C94" i="19" a="1"/>
  <c r="C94" i="19" s="1"/>
  <c r="F94" i="19" s="1"/>
  <c r="K93" i="19"/>
  <c r="C93" i="19" a="1"/>
  <c r="C93" i="19" s="1"/>
  <c r="K92" i="19"/>
  <c r="C92" i="19" a="1"/>
  <c r="C92" i="19" s="1"/>
  <c r="K91" i="19"/>
  <c r="C91" i="19" a="1"/>
  <c r="C91" i="19" s="1"/>
  <c r="K90" i="19"/>
  <c r="C90" i="19" a="1"/>
  <c r="C90" i="19" s="1"/>
  <c r="F90" i="19" s="1"/>
  <c r="K89" i="19"/>
  <c r="C89" i="19" a="1"/>
  <c r="C89" i="19" s="1"/>
  <c r="F89" i="19" s="1"/>
  <c r="K88" i="19"/>
  <c r="C88" i="19" a="1"/>
  <c r="C88" i="19" s="1"/>
  <c r="K87" i="19"/>
  <c r="C87" i="19" a="1"/>
  <c r="C87" i="19" s="1"/>
  <c r="E87" i="19" s="1"/>
  <c r="K86" i="19"/>
  <c r="C86" i="19" a="1"/>
  <c r="C86" i="19" s="1"/>
  <c r="K85" i="19"/>
  <c r="C85" i="19" a="1"/>
  <c r="C85" i="19" s="1"/>
  <c r="K84" i="19"/>
  <c r="C84" i="19" a="1"/>
  <c r="C84" i="19" s="1"/>
  <c r="F84" i="19" s="1"/>
  <c r="K83" i="19"/>
  <c r="C83" i="19" a="1"/>
  <c r="C83" i="19" s="1"/>
  <c r="K82" i="19"/>
  <c r="C82" i="19"/>
  <c r="D82" i="19" s="1"/>
  <c r="C82" i="19" a="1"/>
  <c r="K81" i="19"/>
  <c r="C81" i="19" a="1"/>
  <c r="C81" i="19" s="1"/>
  <c r="K80" i="19"/>
  <c r="C80" i="19" a="1"/>
  <c r="C80" i="19" s="1"/>
  <c r="D80" i="19" s="1"/>
  <c r="K79" i="19"/>
  <c r="C79" i="19"/>
  <c r="F79" i="19" s="1"/>
  <c r="C79" i="19" a="1"/>
  <c r="K78" i="19"/>
  <c r="C78" i="19"/>
  <c r="D78" i="19" s="1"/>
  <c r="C78" i="19" a="1"/>
  <c r="K77" i="19"/>
  <c r="C77" i="19" a="1"/>
  <c r="C77" i="19" s="1"/>
  <c r="K76" i="19"/>
  <c r="C76" i="19" a="1"/>
  <c r="C76" i="19" s="1"/>
  <c r="F76" i="19" s="1"/>
  <c r="K75" i="19"/>
  <c r="C75" i="19" a="1"/>
  <c r="C75" i="19" s="1"/>
  <c r="F75" i="19" s="1"/>
  <c r="K74" i="19"/>
  <c r="C74" i="19" a="1"/>
  <c r="C74" i="19" s="1"/>
  <c r="K73" i="19"/>
  <c r="C73" i="19" a="1"/>
  <c r="C73" i="19" s="1"/>
  <c r="D73" i="19" s="1"/>
  <c r="K72" i="19"/>
  <c r="C72" i="19" a="1"/>
  <c r="C72" i="19" s="1"/>
  <c r="E72" i="19" s="1"/>
  <c r="K71" i="19"/>
  <c r="C71" i="19" a="1"/>
  <c r="C71" i="19" s="1"/>
  <c r="K70" i="19"/>
  <c r="C70" i="19" a="1"/>
  <c r="C70" i="19" s="1"/>
  <c r="F70" i="19" s="1"/>
  <c r="K69" i="19"/>
  <c r="C69" i="19" a="1"/>
  <c r="C69" i="19" s="1"/>
  <c r="K68" i="19"/>
  <c r="C68" i="19" a="1"/>
  <c r="C68" i="19" s="1"/>
  <c r="K67" i="19"/>
  <c r="C67" i="19" a="1"/>
  <c r="C67" i="19" s="1"/>
  <c r="K66" i="19"/>
  <c r="C66" i="19" a="1"/>
  <c r="C66" i="19" s="1"/>
  <c r="F66" i="19" s="1"/>
  <c r="K65" i="19"/>
  <c r="C65" i="19" a="1"/>
  <c r="C65" i="19" s="1"/>
  <c r="K64" i="19"/>
  <c r="C64" i="19" a="1"/>
  <c r="C64" i="19" s="1"/>
  <c r="K63" i="19"/>
  <c r="C63" i="19" a="1"/>
  <c r="C63" i="19" s="1"/>
  <c r="K62" i="19"/>
  <c r="C62" i="19" a="1"/>
  <c r="C62" i="19" s="1"/>
  <c r="F62" i="19" s="1"/>
  <c r="K61" i="19"/>
  <c r="C61" i="19" a="1"/>
  <c r="C61" i="19" s="1"/>
  <c r="K60" i="19"/>
  <c r="C60" i="19" a="1"/>
  <c r="C60" i="19" s="1"/>
  <c r="K59" i="19"/>
  <c r="C59" i="19" a="1"/>
  <c r="C59" i="19" s="1"/>
  <c r="K58" i="19"/>
  <c r="C58" i="19" a="1"/>
  <c r="C58" i="19" s="1"/>
  <c r="F58" i="19" s="1"/>
  <c r="K57" i="19"/>
  <c r="C57" i="19" a="1"/>
  <c r="C57" i="19" s="1"/>
  <c r="K56" i="19"/>
  <c r="C56" i="19" a="1"/>
  <c r="C56" i="19" s="1"/>
  <c r="K55" i="19"/>
  <c r="C55" i="19" a="1"/>
  <c r="C55" i="19" s="1"/>
  <c r="K54" i="19"/>
  <c r="C54" i="19" a="1"/>
  <c r="C54" i="19" s="1"/>
  <c r="F54" i="19" s="1"/>
  <c r="K53" i="19"/>
  <c r="C53" i="19" a="1"/>
  <c r="C53" i="19" s="1"/>
  <c r="K52" i="19"/>
  <c r="C52" i="19" a="1"/>
  <c r="C52" i="19" s="1"/>
  <c r="K51" i="19"/>
  <c r="C51" i="19" a="1"/>
  <c r="C51" i="19" s="1"/>
  <c r="K50" i="19"/>
  <c r="C50" i="19" a="1"/>
  <c r="C50" i="19" s="1"/>
  <c r="F50" i="19" s="1"/>
  <c r="K49" i="19"/>
  <c r="C49" i="19" a="1"/>
  <c r="C49" i="19" s="1"/>
  <c r="K48" i="19"/>
  <c r="C48" i="19" a="1"/>
  <c r="C48" i="19" s="1"/>
  <c r="K47" i="19"/>
  <c r="C47" i="19" a="1"/>
  <c r="C47" i="19" s="1"/>
  <c r="K46" i="19"/>
  <c r="C46" i="19"/>
  <c r="F46" i="19" s="1"/>
  <c r="C46" i="19" a="1"/>
  <c r="K45" i="19"/>
  <c r="C45" i="19" a="1"/>
  <c r="C45" i="19" s="1"/>
  <c r="K44" i="19"/>
  <c r="C44" i="19" a="1"/>
  <c r="C44" i="19" s="1"/>
  <c r="D44" i="19" s="1"/>
  <c r="K43" i="19"/>
  <c r="C43" i="19" a="1"/>
  <c r="C43" i="19" s="1"/>
  <c r="K42" i="19"/>
  <c r="C42" i="19" a="1"/>
  <c r="C42" i="19" s="1"/>
  <c r="F42" i="19" s="1"/>
  <c r="K41" i="19"/>
  <c r="C41" i="19" a="1"/>
  <c r="C41" i="19" s="1"/>
  <c r="K40" i="19"/>
  <c r="C40" i="19" a="1"/>
  <c r="C40" i="19" s="1"/>
  <c r="K39" i="19"/>
  <c r="C39" i="19" a="1"/>
  <c r="C39" i="19" s="1"/>
  <c r="K38" i="19"/>
  <c r="C38" i="19"/>
  <c r="F38" i="19" s="1"/>
  <c r="C38" i="19" a="1"/>
  <c r="K37" i="19"/>
  <c r="C37" i="19" a="1"/>
  <c r="C37" i="19" s="1"/>
  <c r="K36" i="19"/>
  <c r="C36" i="19" a="1"/>
  <c r="C36" i="19" s="1"/>
  <c r="D36" i="19" s="1"/>
  <c r="K35" i="19"/>
  <c r="C35" i="19" a="1"/>
  <c r="C35" i="19" s="1"/>
  <c r="K34" i="19"/>
  <c r="C34" i="19" a="1"/>
  <c r="C34" i="19" s="1"/>
  <c r="K33" i="19"/>
  <c r="C33" i="19" a="1"/>
  <c r="C33" i="19" s="1"/>
  <c r="K32" i="19"/>
  <c r="C32" i="19" a="1"/>
  <c r="C32" i="19" s="1"/>
  <c r="K31" i="19"/>
  <c r="C31" i="19" a="1"/>
  <c r="C31" i="19" s="1"/>
  <c r="K30" i="19"/>
  <c r="C30" i="19"/>
  <c r="C30" i="19" a="1"/>
  <c r="K29" i="19"/>
  <c r="C29" i="19" a="1"/>
  <c r="C29" i="19" s="1"/>
  <c r="K28" i="19"/>
  <c r="C28" i="19" a="1"/>
  <c r="C28" i="19" s="1"/>
  <c r="D28" i="19" s="1"/>
  <c r="K27" i="19"/>
  <c r="C27" i="19" a="1"/>
  <c r="C27" i="19" s="1"/>
  <c r="K26" i="19"/>
  <c r="C26" i="19"/>
  <c r="E26" i="19" s="1"/>
  <c r="C26" i="19" a="1"/>
  <c r="K25" i="19"/>
  <c r="C25" i="19" a="1"/>
  <c r="C25" i="19" s="1"/>
  <c r="F25" i="19" s="1"/>
  <c r="K24" i="19"/>
  <c r="C24" i="19" a="1"/>
  <c r="C24" i="19" s="1"/>
  <c r="K23" i="19"/>
  <c r="C23" i="19" a="1"/>
  <c r="C23" i="19" s="1"/>
  <c r="F23" i="19" s="1"/>
  <c r="K22" i="19"/>
  <c r="C22" i="19"/>
  <c r="E22" i="19" s="1"/>
  <c r="C22" i="19" a="1"/>
  <c r="K21" i="19"/>
  <c r="C21" i="19" a="1"/>
  <c r="C21" i="19" s="1"/>
  <c r="D21" i="19" s="1"/>
  <c r="K20" i="19"/>
  <c r="C20" i="19" a="1"/>
  <c r="C20" i="19" s="1"/>
  <c r="K19" i="19"/>
  <c r="C19" i="19" a="1"/>
  <c r="C19" i="19" s="1"/>
  <c r="F19" i="19" s="1"/>
  <c r="K18" i="19"/>
  <c r="C18" i="19" a="1"/>
  <c r="C18" i="19" s="1"/>
  <c r="E18" i="19" s="1"/>
  <c r="K17" i="19"/>
  <c r="F17" i="19"/>
  <c r="C17" i="19" a="1"/>
  <c r="C17" i="19" s="1"/>
  <c r="D17" i="19" s="1"/>
  <c r="K16" i="19"/>
  <c r="C16" i="19" a="1"/>
  <c r="C16" i="19" s="1"/>
  <c r="K15" i="19"/>
  <c r="C15" i="19" a="1"/>
  <c r="C15" i="19" s="1"/>
  <c r="F15" i="19" s="1"/>
  <c r="K14" i="19"/>
  <c r="C14" i="19" a="1"/>
  <c r="C14" i="19" s="1"/>
  <c r="E14" i="19" s="1"/>
  <c r="K13" i="19"/>
  <c r="D13" i="19"/>
  <c r="C13" i="19" a="1"/>
  <c r="C13" i="19" s="1"/>
  <c r="K12" i="19"/>
  <c r="C12" i="19" a="1"/>
  <c r="C12" i="19" s="1"/>
  <c r="K11" i="19"/>
  <c r="C11" i="19" a="1"/>
  <c r="C11" i="19" s="1"/>
  <c r="K10" i="19"/>
  <c r="C10" i="19" a="1"/>
  <c r="C10" i="19" s="1"/>
  <c r="D10" i="19" s="1"/>
  <c r="J9" i="19"/>
  <c r="B143" i="19" s="1"/>
  <c r="I9" i="19"/>
  <c r="B142" i="19" s="1"/>
  <c r="H9" i="19"/>
  <c r="B141" i="19" s="1"/>
  <c r="G9" i="19"/>
  <c r="B140" i="19" s="1"/>
  <c r="D5" i="19"/>
  <c r="D4" i="19"/>
  <c r="D3" i="19"/>
  <c r="D2" i="19"/>
  <c r="G151" i="18"/>
  <c r="K138" i="18"/>
  <c r="C138" i="18"/>
  <c r="D138" i="18" s="1"/>
  <c r="C138" i="18" a="1"/>
  <c r="K137" i="18"/>
  <c r="F137" i="18"/>
  <c r="D137" i="18"/>
  <c r="C137" i="18" a="1"/>
  <c r="C137" i="18" s="1"/>
  <c r="E137" i="18" s="1"/>
  <c r="B137" i="18"/>
  <c r="K136" i="18"/>
  <c r="C136" i="18" a="1"/>
  <c r="C136" i="18" s="1"/>
  <c r="K135" i="18"/>
  <c r="C135" i="18" a="1"/>
  <c r="C135" i="18" s="1"/>
  <c r="K134" i="18"/>
  <c r="C134" i="18" a="1"/>
  <c r="C134" i="18" s="1"/>
  <c r="F134" i="18" s="1"/>
  <c r="K133" i="18"/>
  <c r="C133" i="18" a="1"/>
  <c r="C133" i="18" s="1"/>
  <c r="K132" i="18"/>
  <c r="C132" i="18" a="1"/>
  <c r="C132" i="18" s="1"/>
  <c r="K131" i="18"/>
  <c r="C131" i="18" a="1"/>
  <c r="C131" i="18" s="1"/>
  <c r="K130" i="18"/>
  <c r="C130" i="18" a="1"/>
  <c r="C130" i="18" s="1"/>
  <c r="F130" i="18" s="1"/>
  <c r="K129" i="18"/>
  <c r="C129" i="18" a="1"/>
  <c r="C129" i="18" s="1"/>
  <c r="K128" i="18"/>
  <c r="C128" i="18" a="1"/>
  <c r="C128" i="18" s="1"/>
  <c r="K127" i="18"/>
  <c r="C127" i="18" a="1"/>
  <c r="C127" i="18" s="1"/>
  <c r="K126" i="18"/>
  <c r="C126" i="18" a="1"/>
  <c r="C126" i="18" s="1"/>
  <c r="F126" i="18" s="1"/>
  <c r="K125" i="18"/>
  <c r="C125" i="18" a="1"/>
  <c r="C125" i="18" s="1"/>
  <c r="K124" i="18"/>
  <c r="C124" i="18" a="1"/>
  <c r="C124" i="18" s="1"/>
  <c r="K123" i="18"/>
  <c r="C123" i="18" a="1"/>
  <c r="C123" i="18" s="1"/>
  <c r="K122" i="18"/>
  <c r="C122" i="18" a="1"/>
  <c r="C122" i="18" s="1"/>
  <c r="F122" i="18" s="1"/>
  <c r="K121" i="18"/>
  <c r="C121" i="18" a="1"/>
  <c r="C121" i="18" s="1"/>
  <c r="K120" i="18"/>
  <c r="C120" i="18" a="1"/>
  <c r="C120" i="18" s="1"/>
  <c r="K119" i="18"/>
  <c r="C119" i="18" a="1"/>
  <c r="C119" i="18" s="1"/>
  <c r="K118" i="18"/>
  <c r="C118" i="18" a="1"/>
  <c r="C118" i="18" s="1"/>
  <c r="F118" i="18" s="1"/>
  <c r="K117" i="18"/>
  <c r="C117" i="18" a="1"/>
  <c r="C117" i="18" s="1"/>
  <c r="K116" i="18"/>
  <c r="C116" i="18" a="1"/>
  <c r="C116" i="18" s="1"/>
  <c r="K115" i="18"/>
  <c r="C115" i="18" a="1"/>
  <c r="C115" i="18" s="1"/>
  <c r="K114" i="18"/>
  <c r="C114" i="18" a="1"/>
  <c r="C114" i="18" s="1"/>
  <c r="F114" i="18" s="1"/>
  <c r="K113" i="18"/>
  <c r="C113" i="18" a="1"/>
  <c r="C113" i="18" s="1"/>
  <c r="K112" i="18"/>
  <c r="C112" i="18" a="1"/>
  <c r="C112" i="18" s="1"/>
  <c r="K111" i="18"/>
  <c r="C111" i="18" a="1"/>
  <c r="C111" i="18" s="1"/>
  <c r="K110" i="18"/>
  <c r="C110" i="18" a="1"/>
  <c r="C110" i="18" s="1"/>
  <c r="F110" i="18" s="1"/>
  <c r="K109" i="18"/>
  <c r="C109" i="18" a="1"/>
  <c r="C109" i="18" s="1"/>
  <c r="K108" i="18"/>
  <c r="C108" i="18" a="1"/>
  <c r="C108" i="18" s="1"/>
  <c r="K107" i="18"/>
  <c r="C107" i="18" a="1"/>
  <c r="C107" i="18" s="1"/>
  <c r="K106" i="18"/>
  <c r="C106" i="18" a="1"/>
  <c r="C106" i="18" s="1"/>
  <c r="F106" i="18" s="1"/>
  <c r="K105" i="18"/>
  <c r="C105" i="18" a="1"/>
  <c r="C105" i="18" s="1"/>
  <c r="K104" i="18"/>
  <c r="C104" i="18" a="1"/>
  <c r="C104" i="18" s="1"/>
  <c r="K103" i="18"/>
  <c r="C103" i="18" a="1"/>
  <c r="C103" i="18" s="1"/>
  <c r="D103" i="18" s="1"/>
  <c r="K102" i="18"/>
  <c r="C102" i="18" a="1"/>
  <c r="C102" i="18" s="1"/>
  <c r="K101" i="18"/>
  <c r="C101" i="18" a="1"/>
  <c r="C101" i="18" s="1"/>
  <c r="K100" i="18"/>
  <c r="C100" i="18" a="1"/>
  <c r="C100" i="18" s="1"/>
  <c r="K99" i="18"/>
  <c r="D99" i="18"/>
  <c r="C99" i="18" a="1"/>
  <c r="C99" i="18" s="1"/>
  <c r="K98" i="18"/>
  <c r="C98" i="18" a="1"/>
  <c r="C98" i="18" s="1"/>
  <c r="K97" i="18"/>
  <c r="F97" i="18"/>
  <c r="C97" i="18" a="1"/>
  <c r="C97" i="18" s="1"/>
  <c r="D97" i="18" s="1"/>
  <c r="K96" i="18"/>
  <c r="C96" i="18" a="1"/>
  <c r="C96" i="18" s="1"/>
  <c r="E96" i="18" s="1"/>
  <c r="K95" i="18"/>
  <c r="F95" i="18"/>
  <c r="C95" i="18" a="1"/>
  <c r="C95" i="18" s="1"/>
  <c r="D95" i="18" s="1"/>
  <c r="K94" i="18"/>
  <c r="C94" i="18" a="1"/>
  <c r="C94" i="18" s="1"/>
  <c r="K93" i="18"/>
  <c r="C93" i="18" a="1"/>
  <c r="C93" i="18" s="1"/>
  <c r="K92" i="18"/>
  <c r="C92" i="18"/>
  <c r="B92" i="18" s="1"/>
  <c r="C92" i="18" a="1"/>
  <c r="K91" i="18"/>
  <c r="D91" i="18"/>
  <c r="C91" i="18" a="1"/>
  <c r="C91" i="18" s="1"/>
  <c r="K90" i="18"/>
  <c r="C90" i="18" a="1"/>
  <c r="C90" i="18" s="1"/>
  <c r="K89" i="18"/>
  <c r="F89" i="18"/>
  <c r="C89" i="18" a="1"/>
  <c r="C89" i="18" s="1"/>
  <c r="D89" i="18" s="1"/>
  <c r="K88" i="18"/>
  <c r="C88" i="18"/>
  <c r="E88" i="18" s="1"/>
  <c r="C88" i="18" a="1"/>
  <c r="K87" i="18"/>
  <c r="D87" i="18"/>
  <c r="C87" i="18" a="1"/>
  <c r="C87" i="18" s="1"/>
  <c r="F87" i="18" s="1"/>
  <c r="K86" i="18"/>
  <c r="C86" i="18" a="1"/>
  <c r="C86" i="18" s="1"/>
  <c r="K85" i="18"/>
  <c r="C85" i="18" a="1"/>
  <c r="C85" i="18" s="1"/>
  <c r="F85" i="18" s="1"/>
  <c r="K84" i="18"/>
  <c r="E84" i="18"/>
  <c r="C84" i="18"/>
  <c r="F84" i="18" s="1"/>
  <c r="C84" i="18" a="1"/>
  <c r="B84" i="18"/>
  <c r="K83" i="18"/>
  <c r="C83" i="18"/>
  <c r="C83" i="18" a="1"/>
  <c r="K82" i="18"/>
  <c r="C82" i="18"/>
  <c r="D82" i="18" s="1"/>
  <c r="C82" i="18" a="1"/>
  <c r="K81" i="18"/>
  <c r="C81" i="18" a="1"/>
  <c r="C81" i="18" s="1"/>
  <c r="E81" i="18" s="1"/>
  <c r="K80" i="18"/>
  <c r="C80" i="18" a="1"/>
  <c r="C80" i="18" s="1"/>
  <c r="K79" i="18"/>
  <c r="C79" i="18" a="1"/>
  <c r="C79" i="18" s="1"/>
  <c r="K78" i="18"/>
  <c r="C78" i="18" a="1"/>
  <c r="C78" i="18" s="1"/>
  <c r="E78" i="18" s="1"/>
  <c r="K77" i="18"/>
  <c r="C77" i="18" a="1"/>
  <c r="C77" i="18" s="1"/>
  <c r="K76" i="18"/>
  <c r="C76" i="18" a="1"/>
  <c r="C76" i="18" s="1"/>
  <c r="K75" i="18"/>
  <c r="C75" i="18" a="1"/>
  <c r="C75" i="18" s="1"/>
  <c r="K74" i="18"/>
  <c r="C74" i="18"/>
  <c r="E74" i="18" s="1"/>
  <c r="C74" i="18" a="1"/>
  <c r="K73" i="18"/>
  <c r="C73" i="18" a="1"/>
  <c r="C73" i="18" s="1"/>
  <c r="K72" i="18"/>
  <c r="C72" i="18" a="1"/>
  <c r="C72" i="18" s="1"/>
  <c r="K71" i="18"/>
  <c r="C71" i="18" a="1"/>
  <c r="C71" i="18" s="1"/>
  <c r="K70" i="18"/>
  <c r="C70" i="18" a="1"/>
  <c r="C70" i="18" s="1"/>
  <c r="E70" i="18" s="1"/>
  <c r="K69" i="18"/>
  <c r="C69" i="18" a="1"/>
  <c r="C69" i="18" s="1"/>
  <c r="K68" i="18"/>
  <c r="C68" i="18" a="1"/>
  <c r="C68" i="18" s="1"/>
  <c r="K67" i="18"/>
  <c r="C67" i="18" a="1"/>
  <c r="C67" i="18" s="1"/>
  <c r="K66" i="18"/>
  <c r="C66" i="18"/>
  <c r="E66" i="18" s="1"/>
  <c r="C66" i="18" a="1"/>
  <c r="K65" i="18"/>
  <c r="C65" i="18" a="1"/>
  <c r="C65" i="18" s="1"/>
  <c r="K64" i="18"/>
  <c r="C64" i="18" a="1"/>
  <c r="C64" i="18" s="1"/>
  <c r="K63" i="18"/>
  <c r="C63" i="18"/>
  <c r="F63" i="18" s="1"/>
  <c r="C63" i="18" a="1"/>
  <c r="K62" i="18"/>
  <c r="C62" i="18" a="1"/>
  <c r="C62" i="18" s="1"/>
  <c r="E62" i="18" s="1"/>
  <c r="K61" i="18"/>
  <c r="C61" i="18" a="1"/>
  <c r="C61" i="18" s="1"/>
  <c r="K60" i="18"/>
  <c r="C60" i="18" a="1"/>
  <c r="C60" i="18" s="1"/>
  <c r="K59" i="18"/>
  <c r="C59" i="18" a="1"/>
  <c r="C59" i="18" s="1"/>
  <c r="K58" i="18"/>
  <c r="C58" i="18"/>
  <c r="E58" i="18" s="1"/>
  <c r="C58" i="18" a="1"/>
  <c r="K57" i="18"/>
  <c r="C57" i="18" a="1"/>
  <c r="C57" i="18" s="1"/>
  <c r="K56" i="18"/>
  <c r="C56" i="18" a="1"/>
  <c r="C56" i="18" s="1"/>
  <c r="K55" i="18"/>
  <c r="C55" i="18" a="1"/>
  <c r="C55" i="18" s="1"/>
  <c r="K54" i="18"/>
  <c r="C54" i="18"/>
  <c r="E54" i="18" s="1"/>
  <c r="C54" i="18" a="1"/>
  <c r="K53" i="18"/>
  <c r="C53" i="18" a="1"/>
  <c r="C53" i="18" s="1"/>
  <c r="K52" i="18"/>
  <c r="C52" i="18" a="1"/>
  <c r="C52" i="18" s="1"/>
  <c r="K51" i="18"/>
  <c r="C51" i="18" a="1"/>
  <c r="C51" i="18" s="1"/>
  <c r="K50" i="18"/>
  <c r="C50" i="18"/>
  <c r="E50" i="18" s="1"/>
  <c r="C50" i="18" a="1"/>
  <c r="K49" i="18"/>
  <c r="C49" i="18" a="1"/>
  <c r="C49" i="18" s="1"/>
  <c r="K48" i="18"/>
  <c r="C48" i="18" a="1"/>
  <c r="C48" i="18" s="1"/>
  <c r="K47" i="18"/>
  <c r="C47" i="18" a="1"/>
  <c r="C47" i="18" s="1"/>
  <c r="K46" i="18"/>
  <c r="C46" i="18"/>
  <c r="E46" i="18" s="1"/>
  <c r="C46" i="18" a="1"/>
  <c r="K45" i="18"/>
  <c r="C45" i="18" a="1"/>
  <c r="C45" i="18" s="1"/>
  <c r="K44" i="18"/>
  <c r="C44" i="18" a="1"/>
  <c r="C44" i="18" s="1"/>
  <c r="K43" i="18"/>
  <c r="C43" i="18"/>
  <c r="F43" i="18" s="1"/>
  <c r="C43" i="18" a="1"/>
  <c r="K42" i="18"/>
  <c r="C42" i="18" a="1"/>
  <c r="C42" i="18" s="1"/>
  <c r="E42" i="18" s="1"/>
  <c r="K41" i="18"/>
  <c r="C41" i="18" a="1"/>
  <c r="C41" i="18" s="1"/>
  <c r="K40" i="18"/>
  <c r="C40" i="18" a="1"/>
  <c r="C40" i="18" s="1"/>
  <c r="K39" i="18"/>
  <c r="C39" i="18" a="1"/>
  <c r="C39" i="18" s="1"/>
  <c r="K38" i="18"/>
  <c r="C38" i="18"/>
  <c r="E38" i="18" s="1"/>
  <c r="C38" i="18" a="1"/>
  <c r="K37" i="18"/>
  <c r="C37" i="18" a="1"/>
  <c r="C37" i="18" s="1"/>
  <c r="K36" i="18"/>
  <c r="C36" i="18" a="1"/>
  <c r="C36" i="18" s="1"/>
  <c r="K35" i="18"/>
  <c r="C35" i="18" a="1"/>
  <c r="C35" i="18" s="1"/>
  <c r="K34" i="18"/>
  <c r="C34" i="18"/>
  <c r="E34" i="18" s="1"/>
  <c r="C34" i="18" a="1"/>
  <c r="K33" i="18"/>
  <c r="C33" i="18" a="1"/>
  <c r="C33" i="18" s="1"/>
  <c r="K32" i="18"/>
  <c r="C32" i="18" a="1"/>
  <c r="C32" i="18" s="1"/>
  <c r="K31" i="18"/>
  <c r="D31" i="18"/>
  <c r="C31" i="18" a="1"/>
  <c r="C31" i="18" s="1"/>
  <c r="K30" i="18"/>
  <c r="C30" i="18" a="1"/>
  <c r="C30" i="18" s="1"/>
  <c r="K29" i="18"/>
  <c r="C29" i="18" a="1"/>
  <c r="C29" i="18" s="1"/>
  <c r="K28" i="18"/>
  <c r="C28" i="18" a="1"/>
  <c r="C28" i="18" s="1"/>
  <c r="K27" i="18"/>
  <c r="C27" i="18" a="1"/>
  <c r="C27" i="18" s="1"/>
  <c r="K26" i="18"/>
  <c r="C26" i="18"/>
  <c r="C26" i="18" a="1"/>
  <c r="K25" i="18"/>
  <c r="C25" i="18" a="1"/>
  <c r="C25" i="18" s="1"/>
  <c r="K24" i="18"/>
  <c r="C24" i="18" a="1"/>
  <c r="C24" i="18" s="1"/>
  <c r="E24" i="18" s="1"/>
  <c r="K23" i="18"/>
  <c r="D23" i="18"/>
  <c r="C23" i="18" a="1"/>
  <c r="C23" i="18" s="1"/>
  <c r="K22" i="18"/>
  <c r="C22" i="18" a="1"/>
  <c r="C22" i="18" s="1"/>
  <c r="K21" i="18"/>
  <c r="C21" i="18" a="1"/>
  <c r="C21" i="18" s="1"/>
  <c r="D21" i="18" s="1"/>
  <c r="K20" i="18"/>
  <c r="E20" i="18"/>
  <c r="C20" i="18"/>
  <c r="F20" i="18" s="1"/>
  <c r="C20" i="18" a="1"/>
  <c r="K19" i="18"/>
  <c r="C19" i="18" a="1"/>
  <c r="C19" i="18" s="1"/>
  <c r="K18" i="18"/>
  <c r="C18" i="18"/>
  <c r="C18" i="18" a="1"/>
  <c r="K17" i="18"/>
  <c r="C17" i="18" a="1"/>
  <c r="C17" i="18" s="1"/>
  <c r="F17" i="18" s="1"/>
  <c r="K16" i="18"/>
  <c r="C16" i="18" a="1"/>
  <c r="C16" i="18" s="1"/>
  <c r="K15" i="18"/>
  <c r="C15" i="18"/>
  <c r="F15" i="18" s="1"/>
  <c r="C15" i="18" a="1"/>
  <c r="K14" i="18"/>
  <c r="C14" i="18" a="1"/>
  <c r="C14" i="18" s="1"/>
  <c r="K13" i="18"/>
  <c r="C13" i="18" a="1"/>
  <c r="C13" i="18" s="1"/>
  <c r="K12" i="18"/>
  <c r="C12" i="18" a="1"/>
  <c r="C12" i="18" s="1"/>
  <c r="K11" i="18"/>
  <c r="C11" i="18" a="1"/>
  <c r="C11" i="18" s="1"/>
  <c r="F11" i="18" s="1"/>
  <c r="K10" i="18"/>
  <c r="C10" i="18" a="1"/>
  <c r="C10" i="18" s="1"/>
  <c r="J9" i="18"/>
  <c r="B143" i="18" s="1"/>
  <c r="I9" i="18"/>
  <c r="B142" i="18" s="1"/>
  <c r="H9" i="18"/>
  <c r="B141" i="18" s="1"/>
  <c r="G9" i="18"/>
  <c r="B140" i="18" s="1"/>
  <c r="D5" i="18"/>
  <c r="D4" i="18"/>
  <c r="D3" i="18"/>
  <c r="D2" i="18"/>
  <c r="G151" i="17"/>
  <c r="K138" i="17"/>
  <c r="C138" i="17" a="1"/>
  <c r="C138" i="17" s="1"/>
  <c r="K137" i="17"/>
  <c r="C137" i="17" a="1"/>
  <c r="C137" i="17" s="1"/>
  <c r="K136" i="17"/>
  <c r="C136" i="17" a="1"/>
  <c r="C136" i="17" s="1"/>
  <c r="K135" i="17"/>
  <c r="C135" i="17" a="1"/>
  <c r="C135" i="17" s="1"/>
  <c r="F135" i="17" s="1"/>
  <c r="K134" i="17"/>
  <c r="C134" i="17" a="1"/>
  <c r="C134" i="17" s="1"/>
  <c r="K133" i="17"/>
  <c r="C133" i="17" a="1"/>
  <c r="C133" i="17" s="1"/>
  <c r="K132" i="17"/>
  <c r="C132" i="17" a="1"/>
  <c r="C132" i="17" s="1"/>
  <c r="K131" i="17"/>
  <c r="C131" i="17"/>
  <c r="F131" i="17" s="1"/>
  <c r="C131" i="17" a="1"/>
  <c r="K130" i="17"/>
  <c r="C130" i="17" a="1"/>
  <c r="C130" i="17" s="1"/>
  <c r="K129" i="17"/>
  <c r="C129" i="17" a="1"/>
  <c r="C129" i="17" s="1"/>
  <c r="K128" i="17"/>
  <c r="C128" i="17" a="1"/>
  <c r="C128" i="17" s="1"/>
  <c r="K127" i="17"/>
  <c r="C127" i="17" a="1"/>
  <c r="C127" i="17" s="1"/>
  <c r="F127" i="17" s="1"/>
  <c r="K126" i="17"/>
  <c r="C126" i="17" a="1"/>
  <c r="C126" i="17" s="1"/>
  <c r="K125" i="17"/>
  <c r="C125" i="17" a="1"/>
  <c r="C125" i="17" s="1"/>
  <c r="K124" i="17"/>
  <c r="C124" i="17" a="1"/>
  <c r="C124" i="17" s="1"/>
  <c r="K123" i="17"/>
  <c r="C123" i="17"/>
  <c r="F123" i="17" s="1"/>
  <c r="C123" i="17" a="1"/>
  <c r="K122" i="17"/>
  <c r="C122" i="17" a="1"/>
  <c r="C122" i="17" s="1"/>
  <c r="K121" i="17"/>
  <c r="C121" i="17" a="1"/>
  <c r="C121" i="17" s="1"/>
  <c r="K120" i="17"/>
  <c r="C120" i="17" a="1"/>
  <c r="C120" i="17" s="1"/>
  <c r="K119" i="17"/>
  <c r="C119" i="17" a="1"/>
  <c r="C119" i="17" s="1"/>
  <c r="F119" i="17" s="1"/>
  <c r="K118" i="17"/>
  <c r="C118" i="17" a="1"/>
  <c r="C118" i="17" s="1"/>
  <c r="K117" i="17"/>
  <c r="C117" i="17" a="1"/>
  <c r="C117" i="17" s="1"/>
  <c r="K116" i="17"/>
  <c r="C116" i="17" a="1"/>
  <c r="C116" i="17" s="1"/>
  <c r="K115" i="17"/>
  <c r="C115" i="17"/>
  <c r="F115" i="17" s="1"/>
  <c r="C115" i="17" a="1"/>
  <c r="K114" i="17"/>
  <c r="C114" i="17" a="1"/>
  <c r="C114" i="17" s="1"/>
  <c r="K113" i="17"/>
  <c r="C113" i="17" a="1"/>
  <c r="C113" i="17" s="1"/>
  <c r="K112" i="17"/>
  <c r="C112" i="17" a="1"/>
  <c r="C112" i="17" s="1"/>
  <c r="K111" i="17"/>
  <c r="C111" i="17" a="1"/>
  <c r="C111" i="17" s="1"/>
  <c r="F111" i="17" s="1"/>
  <c r="K110" i="17"/>
  <c r="C110" i="17" a="1"/>
  <c r="C110" i="17" s="1"/>
  <c r="K109" i="17"/>
  <c r="C109" i="17" a="1"/>
  <c r="C109" i="17" s="1"/>
  <c r="K108" i="17"/>
  <c r="C108" i="17" a="1"/>
  <c r="C108" i="17" s="1"/>
  <c r="K107" i="17"/>
  <c r="C107" i="17"/>
  <c r="F107" i="17" s="1"/>
  <c r="C107" i="17" a="1"/>
  <c r="K106" i="17"/>
  <c r="C106" i="17" a="1"/>
  <c r="C106" i="17" s="1"/>
  <c r="K105" i="17"/>
  <c r="C105" i="17" a="1"/>
  <c r="C105" i="17" s="1"/>
  <c r="K104" i="17"/>
  <c r="C104" i="17" a="1"/>
  <c r="C104" i="17" s="1"/>
  <c r="K103" i="17"/>
  <c r="C103" i="17" a="1"/>
  <c r="C103" i="17" s="1"/>
  <c r="F103" i="17" s="1"/>
  <c r="K102" i="17"/>
  <c r="C102" i="17" a="1"/>
  <c r="C102" i="17" s="1"/>
  <c r="K101" i="17"/>
  <c r="C101" i="17" a="1"/>
  <c r="C101" i="17" s="1"/>
  <c r="K100" i="17"/>
  <c r="C100" i="17" a="1"/>
  <c r="C100" i="17" s="1"/>
  <c r="K99" i="17"/>
  <c r="C99" i="17"/>
  <c r="F99" i="17" s="1"/>
  <c r="C99" i="17" a="1"/>
  <c r="K98" i="17"/>
  <c r="C98" i="17" a="1"/>
  <c r="C98" i="17" s="1"/>
  <c r="K97" i="17"/>
  <c r="C97" i="17" a="1"/>
  <c r="C97" i="17" s="1"/>
  <c r="K96" i="17"/>
  <c r="C96" i="17" a="1"/>
  <c r="C96" i="17" s="1"/>
  <c r="K95" i="17"/>
  <c r="C95" i="17" a="1"/>
  <c r="C95" i="17" s="1"/>
  <c r="F95" i="17" s="1"/>
  <c r="K94" i="17"/>
  <c r="C94" i="17" a="1"/>
  <c r="C94" i="17" s="1"/>
  <c r="K93" i="17"/>
  <c r="C93" i="17" a="1"/>
  <c r="C93" i="17" s="1"/>
  <c r="K92" i="17"/>
  <c r="C92" i="17" a="1"/>
  <c r="C92" i="17" s="1"/>
  <c r="K91" i="17"/>
  <c r="C91" i="17" a="1"/>
  <c r="C91" i="17" s="1"/>
  <c r="F91" i="17" s="1"/>
  <c r="K90" i="17"/>
  <c r="C90" i="17" a="1"/>
  <c r="C90" i="17" s="1"/>
  <c r="K89" i="17"/>
  <c r="C89" i="17" a="1"/>
  <c r="C89" i="17" s="1"/>
  <c r="K88" i="17"/>
  <c r="C88" i="17" a="1"/>
  <c r="C88" i="17" s="1"/>
  <c r="K87" i="17"/>
  <c r="C87" i="17" a="1"/>
  <c r="C87" i="17" s="1"/>
  <c r="F87" i="17" s="1"/>
  <c r="K86" i="17"/>
  <c r="C86" i="17" a="1"/>
  <c r="C86" i="17" s="1"/>
  <c r="K85" i="17"/>
  <c r="C85" i="17" a="1"/>
  <c r="C85" i="17" s="1"/>
  <c r="K84" i="17"/>
  <c r="C84" i="17" a="1"/>
  <c r="C84" i="17" s="1"/>
  <c r="K83" i="17"/>
  <c r="C83" i="17"/>
  <c r="F83" i="17" s="1"/>
  <c r="C83" i="17" a="1"/>
  <c r="K82" i="17"/>
  <c r="C82" i="17" a="1"/>
  <c r="C82" i="17" s="1"/>
  <c r="K81" i="17"/>
  <c r="C81" i="17" a="1"/>
  <c r="C81" i="17" s="1"/>
  <c r="K80" i="17"/>
  <c r="C80" i="17" a="1"/>
  <c r="C80" i="17" s="1"/>
  <c r="K79" i="17"/>
  <c r="C79" i="17" a="1"/>
  <c r="C79" i="17" s="1"/>
  <c r="F79" i="17" s="1"/>
  <c r="K78" i="17"/>
  <c r="C78" i="17" a="1"/>
  <c r="C78" i="17" s="1"/>
  <c r="K77" i="17"/>
  <c r="C77" i="17" a="1"/>
  <c r="C77" i="17" s="1"/>
  <c r="K76" i="17"/>
  <c r="C76" i="17" a="1"/>
  <c r="C76" i="17" s="1"/>
  <c r="K75" i="17"/>
  <c r="C75" i="17"/>
  <c r="F75" i="17" s="1"/>
  <c r="C75" i="17" a="1"/>
  <c r="K74" i="17"/>
  <c r="C74" i="17" a="1"/>
  <c r="C74" i="17" s="1"/>
  <c r="K73" i="17"/>
  <c r="C73" i="17" a="1"/>
  <c r="C73" i="17" s="1"/>
  <c r="K72" i="17"/>
  <c r="C72" i="17" a="1"/>
  <c r="C72" i="17" s="1"/>
  <c r="K71" i="17"/>
  <c r="C71" i="17" a="1"/>
  <c r="C71" i="17" s="1"/>
  <c r="F71" i="17" s="1"/>
  <c r="K70" i="17"/>
  <c r="C70" i="17" a="1"/>
  <c r="C70" i="17" s="1"/>
  <c r="K69" i="17"/>
  <c r="C69" i="17" a="1"/>
  <c r="C69" i="17" s="1"/>
  <c r="K68" i="17"/>
  <c r="C68" i="17" a="1"/>
  <c r="C68" i="17" s="1"/>
  <c r="K67" i="17"/>
  <c r="C67" i="17"/>
  <c r="F67" i="17" s="1"/>
  <c r="C67" i="17" a="1"/>
  <c r="K66" i="17"/>
  <c r="C66" i="17" a="1"/>
  <c r="C66" i="17" s="1"/>
  <c r="K65" i="17"/>
  <c r="C65" i="17" a="1"/>
  <c r="C65" i="17" s="1"/>
  <c r="K64" i="17"/>
  <c r="C64" i="17" a="1"/>
  <c r="C64" i="17" s="1"/>
  <c r="K63" i="17"/>
  <c r="C63" i="17" a="1"/>
  <c r="C63" i="17" s="1"/>
  <c r="F63" i="17" s="1"/>
  <c r="K62" i="17"/>
  <c r="C62" i="17" a="1"/>
  <c r="C62" i="17" s="1"/>
  <c r="K61" i="17"/>
  <c r="C61" i="17" a="1"/>
  <c r="C61" i="17" s="1"/>
  <c r="K60" i="17"/>
  <c r="C60" i="17" a="1"/>
  <c r="C60" i="17" s="1"/>
  <c r="K59" i="17"/>
  <c r="C59" i="17" a="1"/>
  <c r="C59" i="17" s="1"/>
  <c r="F59" i="17" s="1"/>
  <c r="K58" i="17"/>
  <c r="C58" i="17" a="1"/>
  <c r="C58" i="17" s="1"/>
  <c r="K57" i="17"/>
  <c r="C57" i="17" a="1"/>
  <c r="C57" i="17" s="1"/>
  <c r="K56" i="17"/>
  <c r="C56" i="17" a="1"/>
  <c r="C56" i="17" s="1"/>
  <c r="K55" i="17"/>
  <c r="C55" i="17" a="1"/>
  <c r="C55" i="17" s="1"/>
  <c r="F55" i="17" s="1"/>
  <c r="K54" i="17"/>
  <c r="C54" i="17" a="1"/>
  <c r="C54" i="17" s="1"/>
  <c r="K53" i="17"/>
  <c r="C53" i="17" a="1"/>
  <c r="C53" i="17" s="1"/>
  <c r="K52" i="17"/>
  <c r="C52" i="17" a="1"/>
  <c r="C52" i="17" s="1"/>
  <c r="K51" i="17"/>
  <c r="C51" i="17"/>
  <c r="F51" i="17" s="1"/>
  <c r="C51" i="17" a="1"/>
  <c r="K50" i="17"/>
  <c r="C50" i="17" a="1"/>
  <c r="C50" i="17" s="1"/>
  <c r="K49" i="17"/>
  <c r="C49" i="17" a="1"/>
  <c r="C49" i="17" s="1"/>
  <c r="K48" i="17"/>
  <c r="C48" i="17" a="1"/>
  <c r="C48" i="17" s="1"/>
  <c r="K47" i="17"/>
  <c r="C47" i="17" a="1"/>
  <c r="C47" i="17" s="1"/>
  <c r="F47" i="17" s="1"/>
  <c r="K46" i="17"/>
  <c r="C46" i="17" a="1"/>
  <c r="C46" i="17" s="1"/>
  <c r="K45" i="17"/>
  <c r="C45" i="17" a="1"/>
  <c r="C45" i="17" s="1"/>
  <c r="K44" i="17"/>
  <c r="C44" i="17" a="1"/>
  <c r="C44" i="17" s="1"/>
  <c r="K43" i="17"/>
  <c r="C43" i="17" a="1"/>
  <c r="C43" i="17" s="1"/>
  <c r="F43" i="17" s="1"/>
  <c r="K42" i="17"/>
  <c r="C42" i="17" a="1"/>
  <c r="C42" i="17" s="1"/>
  <c r="K41" i="17"/>
  <c r="C41" i="17" a="1"/>
  <c r="C41" i="17" s="1"/>
  <c r="K40" i="17"/>
  <c r="C40" i="17" a="1"/>
  <c r="C40" i="17" s="1"/>
  <c r="K39" i="17"/>
  <c r="C39" i="17"/>
  <c r="F39" i="17" s="1"/>
  <c r="C39" i="17" a="1"/>
  <c r="K38" i="17"/>
  <c r="C38" i="17" a="1"/>
  <c r="C38" i="17" s="1"/>
  <c r="K37" i="17"/>
  <c r="C37" i="17" a="1"/>
  <c r="C37" i="17" s="1"/>
  <c r="K36" i="17"/>
  <c r="C36" i="17" a="1"/>
  <c r="C36" i="17" s="1"/>
  <c r="K35" i="17"/>
  <c r="C35" i="17" a="1"/>
  <c r="C35" i="17" s="1"/>
  <c r="F35" i="17" s="1"/>
  <c r="K34" i="17"/>
  <c r="C34" i="17" a="1"/>
  <c r="C34" i="17" s="1"/>
  <c r="K33" i="17"/>
  <c r="C33" i="17" a="1"/>
  <c r="C33" i="17" s="1"/>
  <c r="K32" i="17"/>
  <c r="C32" i="17" a="1"/>
  <c r="C32" i="17" s="1"/>
  <c r="K31" i="17"/>
  <c r="C31" i="17" a="1"/>
  <c r="C31" i="17" s="1"/>
  <c r="K30" i="17"/>
  <c r="C30" i="17" a="1"/>
  <c r="C30" i="17" s="1"/>
  <c r="K29" i="17"/>
  <c r="C29" i="17" a="1"/>
  <c r="C29" i="17" s="1"/>
  <c r="E29" i="17" s="1"/>
  <c r="K28" i="17"/>
  <c r="D28" i="17"/>
  <c r="C28" i="17" a="1"/>
  <c r="C28" i="17" s="1"/>
  <c r="K27" i="17"/>
  <c r="C27" i="17" a="1"/>
  <c r="C27" i="17" s="1"/>
  <c r="K26" i="17"/>
  <c r="C26" i="17" a="1"/>
  <c r="C26" i="17" s="1"/>
  <c r="F26" i="17" s="1"/>
  <c r="K25" i="17"/>
  <c r="C25" i="17" a="1"/>
  <c r="C25" i="17" s="1"/>
  <c r="K24" i="17"/>
  <c r="C24" i="17" a="1"/>
  <c r="C24" i="17" s="1"/>
  <c r="K23" i="17"/>
  <c r="C23" i="17" a="1"/>
  <c r="C23" i="17" s="1"/>
  <c r="K22" i="17"/>
  <c r="C22" i="17" a="1"/>
  <c r="C22" i="17" s="1"/>
  <c r="K21" i="17"/>
  <c r="E21" i="17"/>
  <c r="C21" i="17" a="1"/>
  <c r="C21" i="17" s="1"/>
  <c r="K20" i="17"/>
  <c r="C20" i="17" a="1"/>
  <c r="C20" i="17" s="1"/>
  <c r="F20" i="17" s="1"/>
  <c r="K19" i="17"/>
  <c r="C19" i="17" a="1"/>
  <c r="C19" i="17" s="1"/>
  <c r="F19" i="17" s="1"/>
  <c r="K18" i="17"/>
  <c r="C18" i="17" a="1"/>
  <c r="C18" i="17" s="1"/>
  <c r="K17" i="17"/>
  <c r="C17" i="17" a="1"/>
  <c r="C17" i="17" s="1"/>
  <c r="K16" i="17"/>
  <c r="C16" i="17" a="1"/>
  <c r="C16" i="17" s="1"/>
  <c r="D16" i="17" s="1"/>
  <c r="K15" i="17"/>
  <c r="C15" i="17" a="1"/>
  <c r="C15" i="17" s="1"/>
  <c r="K14" i="17"/>
  <c r="C14" i="17" a="1"/>
  <c r="C14" i="17" s="1"/>
  <c r="K13" i="17"/>
  <c r="C13" i="17" a="1"/>
  <c r="C13" i="17" s="1"/>
  <c r="K12" i="17"/>
  <c r="C12" i="17"/>
  <c r="D12" i="17" s="1"/>
  <c r="C12" i="17" a="1"/>
  <c r="K11" i="17"/>
  <c r="C11" i="17" a="1"/>
  <c r="C11" i="17" s="1"/>
  <c r="K10" i="17"/>
  <c r="C10" i="17" a="1"/>
  <c r="C10" i="17" s="1"/>
  <c r="J9" i="17"/>
  <c r="B143" i="17" s="1"/>
  <c r="I9" i="17"/>
  <c r="B142" i="17" s="1"/>
  <c r="H9" i="17"/>
  <c r="B141" i="17" s="1"/>
  <c r="G9" i="17"/>
  <c r="B140" i="17" s="1"/>
  <c r="D5" i="17"/>
  <c r="D4" i="17"/>
  <c r="D3" i="17"/>
  <c r="D2" i="17"/>
  <c r="G151" i="16"/>
  <c r="K138" i="16"/>
  <c r="C138" i="16" a="1"/>
  <c r="C138" i="16" s="1"/>
  <c r="K137" i="16"/>
  <c r="C137" i="16" a="1"/>
  <c r="C137" i="16" s="1"/>
  <c r="K136" i="16"/>
  <c r="C136" i="16" a="1"/>
  <c r="C136" i="16" s="1"/>
  <c r="K135" i="16"/>
  <c r="C135" i="16" a="1"/>
  <c r="C135" i="16" s="1"/>
  <c r="K134" i="16"/>
  <c r="C134" i="16" a="1"/>
  <c r="C134" i="16" s="1"/>
  <c r="K133" i="16"/>
  <c r="C133" i="16" a="1"/>
  <c r="C133" i="16" s="1"/>
  <c r="K132" i="16"/>
  <c r="C132" i="16" a="1"/>
  <c r="C132" i="16" s="1"/>
  <c r="K131" i="16"/>
  <c r="C131" i="16" a="1"/>
  <c r="C131" i="16" s="1"/>
  <c r="K130" i="16"/>
  <c r="C130" i="16" a="1"/>
  <c r="C130" i="16" s="1"/>
  <c r="K129" i="16"/>
  <c r="C129" i="16" a="1"/>
  <c r="C129" i="16" s="1"/>
  <c r="K128" i="16"/>
  <c r="C128" i="16" a="1"/>
  <c r="C128" i="16" s="1"/>
  <c r="K127" i="16"/>
  <c r="C127" i="16" a="1"/>
  <c r="C127" i="16" s="1"/>
  <c r="K126" i="16"/>
  <c r="C126" i="16" a="1"/>
  <c r="C126" i="16" s="1"/>
  <c r="K125" i="16"/>
  <c r="C125" i="16" a="1"/>
  <c r="C125" i="16" s="1"/>
  <c r="K124" i="16"/>
  <c r="C124" i="16" a="1"/>
  <c r="C124" i="16" s="1"/>
  <c r="K123" i="16"/>
  <c r="C123" i="16" a="1"/>
  <c r="C123" i="16" s="1"/>
  <c r="K122" i="16"/>
  <c r="C122" i="16" a="1"/>
  <c r="C122" i="16" s="1"/>
  <c r="K121" i="16"/>
  <c r="C121" i="16" a="1"/>
  <c r="C121" i="16" s="1"/>
  <c r="K120" i="16"/>
  <c r="C120" i="16" a="1"/>
  <c r="C120" i="16" s="1"/>
  <c r="K119" i="16"/>
  <c r="C119" i="16" a="1"/>
  <c r="C119" i="16" s="1"/>
  <c r="K118" i="16"/>
  <c r="C118" i="16" a="1"/>
  <c r="C118" i="16" s="1"/>
  <c r="K117" i="16"/>
  <c r="C117" i="16" a="1"/>
  <c r="C117" i="16" s="1"/>
  <c r="K116" i="16"/>
  <c r="C116" i="16" a="1"/>
  <c r="C116" i="16" s="1"/>
  <c r="K115" i="16"/>
  <c r="C115" i="16" a="1"/>
  <c r="C115" i="16" s="1"/>
  <c r="K114" i="16"/>
  <c r="C114" i="16" a="1"/>
  <c r="C114" i="16" s="1"/>
  <c r="K113" i="16"/>
  <c r="C113" i="16" a="1"/>
  <c r="C113" i="16" s="1"/>
  <c r="K112" i="16"/>
  <c r="C112" i="16" a="1"/>
  <c r="C112" i="16" s="1"/>
  <c r="K111" i="16"/>
  <c r="C111" i="16" a="1"/>
  <c r="C111" i="16" s="1"/>
  <c r="K110" i="16"/>
  <c r="C110" i="16" a="1"/>
  <c r="C110" i="16" s="1"/>
  <c r="K109" i="16"/>
  <c r="C109" i="16" a="1"/>
  <c r="C109" i="16" s="1"/>
  <c r="K108" i="16"/>
  <c r="C108" i="16" a="1"/>
  <c r="C108" i="16" s="1"/>
  <c r="K107" i="16"/>
  <c r="C107" i="16" a="1"/>
  <c r="C107" i="16" s="1"/>
  <c r="K106" i="16"/>
  <c r="C106" i="16" a="1"/>
  <c r="C106" i="16" s="1"/>
  <c r="K105" i="16"/>
  <c r="C105" i="16" a="1"/>
  <c r="C105" i="16" s="1"/>
  <c r="K104" i="16"/>
  <c r="C104" i="16" a="1"/>
  <c r="C104" i="16" s="1"/>
  <c r="K103" i="16"/>
  <c r="C103" i="16" a="1"/>
  <c r="C103" i="16" s="1"/>
  <c r="K102" i="16"/>
  <c r="C102" i="16" a="1"/>
  <c r="C102" i="16" s="1"/>
  <c r="K101" i="16"/>
  <c r="C101" i="16" a="1"/>
  <c r="C101" i="16" s="1"/>
  <c r="K100" i="16"/>
  <c r="C100" i="16" a="1"/>
  <c r="C100" i="16" s="1"/>
  <c r="F100" i="16" s="1"/>
  <c r="K99" i="16"/>
  <c r="C99" i="16" a="1"/>
  <c r="C99" i="16" s="1"/>
  <c r="K98" i="16"/>
  <c r="C98" i="16" a="1"/>
  <c r="C98" i="16" s="1"/>
  <c r="K97" i="16"/>
  <c r="C97" i="16" a="1"/>
  <c r="C97" i="16" s="1"/>
  <c r="K96" i="16"/>
  <c r="C96" i="16"/>
  <c r="F96" i="16" s="1"/>
  <c r="C96" i="16" a="1"/>
  <c r="K95" i="16"/>
  <c r="C95" i="16" a="1"/>
  <c r="C95" i="16" s="1"/>
  <c r="K94" i="16"/>
  <c r="C94" i="16" a="1"/>
  <c r="C94" i="16" s="1"/>
  <c r="K93" i="16"/>
  <c r="C93" i="16" a="1"/>
  <c r="C93" i="16" s="1"/>
  <c r="K92" i="16"/>
  <c r="C92" i="16" a="1"/>
  <c r="C92" i="16" s="1"/>
  <c r="K91" i="16"/>
  <c r="C91" i="16" a="1"/>
  <c r="C91" i="16" s="1"/>
  <c r="K90" i="16"/>
  <c r="C90" i="16" a="1"/>
  <c r="C90" i="16" s="1"/>
  <c r="K89" i="16"/>
  <c r="C89" i="16" a="1"/>
  <c r="C89" i="16" s="1"/>
  <c r="K88" i="16"/>
  <c r="C88" i="16" a="1"/>
  <c r="C88" i="16" s="1"/>
  <c r="K87" i="16"/>
  <c r="C87" i="16" a="1"/>
  <c r="C87" i="16" s="1"/>
  <c r="K86" i="16"/>
  <c r="C86" i="16" a="1"/>
  <c r="C86" i="16" s="1"/>
  <c r="K85" i="16"/>
  <c r="C85" i="16" a="1"/>
  <c r="C85" i="16" s="1"/>
  <c r="K84" i="16"/>
  <c r="C84" i="16" a="1"/>
  <c r="C84" i="16" s="1"/>
  <c r="K83" i="16"/>
  <c r="C83" i="16" a="1"/>
  <c r="C83" i="16" s="1"/>
  <c r="K82" i="16"/>
  <c r="C82" i="16" a="1"/>
  <c r="C82" i="16" s="1"/>
  <c r="K81" i="16"/>
  <c r="C81" i="16" a="1"/>
  <c r="C81" i="16" s="1"/>
  <c r="K80" i="16"/>
  <c r="C80" i="16" a="1"/>
  <c r="C80" i="16" s="1"/>
  <c r="K79" i="16"/>
  <c r="C79" i="16" a="1"/>
  <c r="C79" i="16" s="1"/>
  <c r="K78" i="16"/>
  <c r="C78" i="16" a="1"/>
  <c r="C78" i="16" s="1"/>
  <c r="K77" i="16"/>
  <c r="C77" i="16" a="1"/>
  <c r="C77" i="16" s="1"/>
  <c r="K76" i="16"/>
  <c r="C76" i="16" a="1"/>
  <c r="C76" i="16" s="1"/>
  <c r="K75" i="16"/>
  <c r="C75" i="16" a="1"/>
  <c r="C75" i="16" s="1"/>
  <c r="K74" i="16"/>
  <c r="C74" i="16" a="1"/>
  <c r="C74" i="16" s="1"/>
  <c r="K73" i="16"/>
  <c r="C73" i="16" a="1"/>
  <c r="C73" i="16" s="1"/>
  <c r="K72" i="16"/>
  <c r="C72" i="16" a="1"/>
  <c r="C72" i="16" s="1"/>
  <c r="K71" i="16"/>
  <c r="C71" i="16" a="1"/>
  <c r="C71" i="16" s="1"/>
  <c r="K70" i="16"/>
  <c r="C70" i="16" a="1"/>
  <c r="C70" i="16" s="1"/>
  <c r="K69" i="16"/>
  <c r="C69" i="16" a="1"/>
  <c r="C69" i="16" s="1"/>
  <c r="K68" i="16"/>
  <c r="C68" i="16" a="1"/>
  <c r="C68" i="16" s="1"/>
  <c r="K67" i="16"/>
  <c r="C67" i="16" a="1"/>
  <c r="C67" i="16" s="1"/>
  <c r="F67" i="16" s="1"/>
  <c r="K66" i="16"/>
  <c r="C66" i="16" a="1"/>
  <c r="C66" i="16" s="1"/>
  <c r="K65" i="16"/>
  <c r="C65" i="16" a="1"/>
  <c r="C65" i="16" s="1"/>
  <c r="K64" i="16"/>
  <c r="C64" i="16" a="1"/>
  <c r="C64" i="16" s="1"/>
  <c r="K63" i="16"/>
  <c r="C63" i="16" a="1"/>
  <c r="C63" i="16" s="1"/>
  <c r="F63" i="16" s="1"/>
  <c r="K62" i="16"/>
  <c r="C62" i="16" a="1"/>
  <c r="C62" i="16" s="1"/>
  <c r="K61" i="16"/>
  <c r="C61" i="16" a="1"/>
  <c r="C61" i="16" s="1"/>
  <c r="K60" i="16"/>
  <c r="C60" i="16" a="1"/>
  <c r="C60" i="16" s="1"/>
  <c r="K59" i="16"/>
  <c r="C59" i="16" a="1"/>
  <c r="C59" i="16" s="1"/>
  <c r="K58" i="16"/>
  <c r="C58" i="16" a="1"/>
  <c r="C58" i="16" s="1"/>
  <c r="K57" i="16"/>
  <c r="C57" i="16" a="1"/>
  <c r="C57" i="16" s="1"/>
  <c r="K56" i="16"/>
  <c r="C56" i="16" a="1"/>
  <c r="C56" i="16" s="1"/>
  <c r="K55" i="16"/>
  <c r="C55" i="16" a="1"/>
  <c r="C55" i="16" s="1"/>
  <c r="F55" i="16" s="1"/>
  <c r="K54" i="16"/>
  <c r="C54" i="16" a="1"/>
  <c r="C54" i="16" s="1"/>
  <c r="K53" i="16"/>
  <c r="C53" i="16" a="1"/>
  <c r="C53" i="16" s="1"/>
  <c r="K52" i="16"/>
  <c r="C52" i="16" a="1"/>
  <c r="C52" i="16" s="1"/>
  <c r="F52" i="16" s="1"/>
  <c r="K51" i="16"/>
  <c r="C51" i="16" a="1"/>
  <c r="C51" i="16" s="1"/>
  <c r="F51" i="16" s="1"/>
  <c r="K50" i="16"/>
  <c r="C50" i="16" a="1"/>
  <c r="C50" i="16" s="1"/>
  <c r="K49" i="16"/>
  <c r="C49" i="16" a="1"/>
  <c r="C49" i="16" s="1"/>
  <c r="K48" i="16"/>
  <c r="C48" i="16"/>
  <c r="F48" i="16" s="1"/>
  <c r="C48" i="16" a="1"/>
  <c r="K47" i="16"/>
  <c r="C47" i="16" a="1"/>
  <c r="C47" i="16" s="1"/>
  <c r="F47" i="16" s="1"/>
  <c r="K46" i="16"/>
  <c r="C46" i="16" a="1"/>
  <c r="C46" i="16" s="1"/>
  <c r="K45" i="16"/>
  <c r="C45" i="16" a="1"/>
  <c r="C45" i="16" s="1"/>
  <c r="K44" i="16"/>
  <c r="C44" i="16" a="1"/>
  <c r="C44" i="16" s="1"/>
  <c r="K43" i="16"/>
  <c r="C43" i="16" a="1"/>
  <c r="C43" i="16" s="1"/>
  <c r="F43" i="16" s="1"/>
  <c r="K42" i="16"/>
  <c r="C42" i="16" a="1"/>
  <c r="C42" i="16" s="1"/>
  <c r="K41" i="16"/>
  <c r="C41" i="16" a="1"/>
  <c r="C41" i="16" s="1"/>
  <c r="K40" i="16"/>
  <c r="C40" i="16" a="1"/>
  <c r="C40" i="16" s="1"/>
  <c r="K39" i="16"/>
  <c r="C39" i="16"/>
  <c r="F39" i="16" s="1"/>
  <c r="C39" i="16" a="1"/>
  <c r="K38" i="16"/>
  <c r="C38" i="16" a="1"/>
  <c r="C38" i="16" s="1"/>
  <c r="K37" i="16"/>
  <c r="C37" i="16" a="1"/>
  <c r="C37" i="16" s="1"/>
  <c r="K36" i="16"/>
  <c r="C36" i="16" a="1"/>
  <c r="C36" i="16" s="1"/>
  <c r="K35" i="16"/>
  <c r="C35" i="16" a="1"/>
  <c r="C35" i="16" s="1"/>
  <c r="F35" i="16" s="1"/>
  <c r="K34" i="16"/>
  <c r="C34" i="16" a="1"/>
  <c r="C34" i="16" s="1"/>
  <c r="K33" i="16"/>
  <c r="C33" i="16" a="1"/>
  <c r="C33" i="16" s="1"/>
  <c r="B33" i="16" s="1"/>
  <c r="K32" i="16"/>
  <c r="C32" i="16" a="1"/>
  <c r="C32" i="16" s="1"/>
  <c r="F32" i="16" s="1"/>
  <c r="K31" i="16"/>
  <c r="C31" i="16" a="1"/>
  <c r="C31" i="16" s="1"/>
  <c r="K30" i="16"/>
  <c r="C30" i="16" a="1"/>
  <c r="C30" i="16" s="1"/>
  <c r="D30" i="16" s="1"/>
  <c r="K29" i="16"/>
  <c r="C29" i="16" a="1"/>
  <c r="C29" i="16" s="1"/>
  <c r="F29" i="16" s="1"/>
  <c r="K28" i="16"/>
  <c r="C28" i="16" a="1"/>
  <c r="C28" i="16" s="1"/>
  <c r="D28" i="16" s="1"/>
  <c r="K27" i="16"/>
  <c r="C27" i="16" a="1"/>
  <c r="C27" i="16" s="1"/>
  <c r="K26" i="16"/>
  <c r="C26" i="16" a="1"/>
  <c r="C26" i="16" s="1"/>
  <c r="D26" i="16" s="1"/>
  <c r="K25" i="16"/>
  <c r="C25" i="16" a="1"/>
  <c r="C25" i="16" s="1"/>
  <c r="F25" i="16" s="1"/>
  <c r="K24" i="16"/>
  <c r="C24" i="16" a="1"/>
  <c r="C24" i="16" s="1"/>
  <c r="F24" i="16" s="1"/>
  <c r="K23" i="16"/>
  <c r="C23" i="16"/>
  <c r="C23" i="16" a="1"/>
  <c r="K22" i="16"/>
  <c r="C22" i="16" a="1"/>
  <c r="C22" i="16" s="1"/>
  <c r="K21" i="16"/>
  <c r="C21" i="16" a="1"/>
  <c r="C21" i="16" s="1"/>
  <c r="F21" i="16" s="1"/>
  <c r="K20" i="16"/>
  <c r="C20" i="16" a="1"/>
  <c r="C20" i="16" s="1"/>
  <c r="K19" i="16"/>
  <c r="C19" i="16" a="1"/>
  <c r="C19" i="16" s="1"/>
  <c r="K18" i="16"/>
  <c r="C18" i="16" a="1"/>
  <c r="C18" i="16" s="1"/>
  <c r="K17" i="16"/>
  <c r="C17" i="16" a="1"/>
  <c r="C17" i="16" s="1"/>
  <c r="F17" i="16" s="1"/>
  <c r="K16" i="16"/>
  <c r="C16" i="16" a="1"/>
  <c r="C16" i="16" s="1"/>
  <c r="K15" i="16"/>
  <c r="C15" i="16" a="1"/>
  <c r="C15" i="16" s="1"/>
  <c r="K14" i="16"/>
  <c r="C14" i="16" a="1"/>
  <c r="C14" i="16" s="1"/>
  <c r="K13" i="16"/>
  <c r="C13" i="16" a="1"/>
  <c r="C13" i="16" s="1"/>
  <c r="K12" i="16"/>
  <c r="C12" i="16" a="1"/>
  <c r="C12" i="16" s="1"/>
  <c r="K11" i="16"/>
  <c r="C11" i="16" a="1"/>
  <c r="C11" i="16" s="1"/>
  <c r="K10" i="16"/>
  <c r="C10" i="16" a="1"/>
  <c r="C10" i="16" s="1"/>
  <c r="J9" i="16"/>
  <c r="B143" i="16" s="1"/>
  <c r="I9" i="16"/>
  <c r="B142" i="16" s="1"/>
  <c r="H9" i="16"/>
  <c r="B141" i="16" s="1"/>
  <c r="G9" i="16"/>
  <c r="B140" i="16" s="1"/>
  <c r="D5" i="16"/>
  <c r="D4" i="16"/>
  <c r="D3" i="16"/>
  <c r="D2" i="16"/>
  <c r="G151" i="15"/>
  <c r="K138" i="15"/>
  <c r="C138" i="15" a="1"/>
  <c r="C138" i="15" s="1"/>
  <c r="K137" i="15"/>
  <c r="C137" i="15" a="1"/>
  <c r="C137" i="15" s="1"/>
  <c r="K136" i="15"/>
  <c r="C136" i="15" a="1"/>
  <c r="C136" i="15" s="1"/>
  <c r="K135" i="15"/>
  <c r="C135" i="15" a="1"/>
  <c r="C135" i="15" s="1"/>
  <c r="D135" i="15" s="1"/>
  <c r="K134" i="15"/>
  <c r="C134" i="15" a="1"/>
  <c r="C134" i="15" s="1"/>
  <c r="K133" i="15"/>
  <c r="C133" i="15" a="1"/>
  <c r="C133" i="15" s="1"/>
  <c r="K132" i="15"/>
  <c r="C132" i="15" a="1"/>
  <c r="C132" i="15" s="1"/>
  <c r="K131" i="15"/>
  <c r="C131" i="15" a="1"/>
  <c r="C131" i="15" s="1"/>
  <c r="D131" i="15" s="1"/>
  <c r="K130" i="15"/>
  <c r="C130" i="15" a="1"/>
  <c r="C130" i="15" s="1"/>
  <c r="K129" i="15"/>
  <c r="C129" i="15" a="1"/>
  <c r="C129" i="15" s="1"/>
  <c r="K128" i="15"/>
  <c r="C128" i="15" a="1"/>
  <c r="C128" i="15" s="1"/>
  <c r="K127" i="15"/>
  <c r="C127" i="15" a="1"/>
  <c r="C127" i="15" s="1"/>
  <c r="D127" i="15" s="1"/>
  <c r="K126" i="15"/>
  <c r="C126" i="15" a="1"/>
  <c r="C126" i="15" s="1"/>
  <c r="K125" i="15"/>
  <c r="C125" i="15" a="1"/>
  <c r="C125" i="15" s="1"/>
  <c r="K124" i="15"/>
  <c r="C124" i="15" a="1"/>
  <c r="C124" i="15" s="1"/>
  <c r="K123" i="15"/>
  <c r="C123" i="15" a="1"/>
  <c r="C123" i="15" s="1"/>
  <c r="D123" i="15" s="1"/>
  <c r="K122" i="15"/>
  <c r="C122" i="15" a="1"/>
  <c r="C122" i="15" s="1"/>
  <c r="K121" i="15"/>
  <c r="C121" i="15" a="1"/>
  <c r="C121" i="15" s="1"/>
  <c r="K120" i="15"/>
  <c r="C120" i="15" a="1"/>
  <c r="C120" i="15" s="1"/>
  <c r="K119" i="15"/>
  <c r="C119" i="15" a="1"/>
  <c r="C119" i="15" s="1"/>
  <c r="D119" i="15" s="1"/>
  <c r="K118" i="15"/>
  <c r="C118" i="15" a="1"/>
  <c r="C118" i="15" s="1"/>
  <c r="K117" i="15"/>
  <c r="C117" i="15" a="1"/>
  <c r="C117" i="15" s="1"/>
  <c r="K116" i="15"/>
  <c r="C116" i="15" a="1"/>
  <c r="C116" i="15" s="1"/>
  <c r="K115" i="15"/>
  <c r="C115" i="15" a="1"/>
  <c r="C115" i="15" s="1"/>
  <c r="D115" i="15" s="1"/>
  <c r="K114" i="15"/>
  <c r="C114" i="15" a="1"/>
  <c r="C114" i="15" s="1"/>
  <c r="K113" i="15"/>
  <c r="C113" i="15" a="1"/>
  <c r="C113" i="15" s="1"/>
  <c r="K112" i="15"/>
  <c r="C112" i="15" a="1"/>
  <c r="C112" i="15" s="1"/>
  <c r="K111" i="15"/>
  <c r="C111" i="15" a="1"/>
  <c r="C111" i="15" s="1"/>
  <c r="D111" i="15" s="1"/>
  <c r="K110" i="15"/>
  <c r="C110" i="15" a="1"/>
  <c r="C110" i="15" s="1"/>
  <c r="K109" i="15"/>
  <c r="C109" i="15" a="1"/>
  <c r="C109" i="15" s="1"/>
  <c r="K108" i="15"/>
  <c r="C108" i="15" a="1"/>
  <c r="C108" i="15" s="1"/>
  <c r="K107" i="15"/>
  <c r="C107" i="15" a="1"/>
  <c r="C107" i="15" s="1"/>
  <c r="D107" i="15" s="1"/>
  <c r="K106" i="15"/>
  <c r="C106" i="15" a="1"/>
  <c r="C106" i="15" s="1"/>
  <c r="K105" i="15"/>
  <c r="C105" i="15" a="1"/>
  <c r="C105" i="15" s="1"/>
  <c r="K104" i="15"/>
  <c r="C104" i="15" a="1"/>
  <c r="C104" i="15" s="1"/>
  <c r="K103" i="15"/>
  <c r="C103" i="15" a="1"/>
  <c r="C103" i="15" s="1"/>
  <c r="D103" i="15" s="1"/>
  <c r="K102" i="15"/>
  <c r="C102" i="15" a="1"/>
  <c r="C102" i="15" s="1"/>
  <c r="K101" i="15"/>
  <c r="C101" i="15" a="1"/>
  <c r="C101" i="15" s="1"/>
  <c r="K100" i="15"/>
  <c r="C100" i="15" a="1"/>
  <c r="C100" i="15" s="1"/>
  <c r="K99" i="15"/>
  <c r="C99" i="15" a="1"/>
  <c r="C99" i="15" s="1"/>
  <c r="K98" i="15"/>
  <c r="C98" i="15" a="1"/>
  <c r="C98" i="15" s="1"/>
  <c r="K97" i="15"/>
  <c r="C97" i="15" a="1"/>
  <c r="C97" i="15" s="1"/>
  <c r="K96" i="15"/>
  <c r="C96" i="15" a="1"/>
  <c r="C96" i="15" s="1"/>
  <c r="K95" i="15"/>
  <c r="C95" i="15" a="1"/>
  <c r="C95" i="15" s="1"/>
  <c r="D95" i="15" s="1"/>
  <c r="K94" i="15"/>
  <c r="C94" i="15" a="1"/>
  <c r="C94" i="15" s="1"/>
  <c r="K93" i="15"/>
  <c r="C93" i="15" a="1"/>
  <c r="C93" i="15" s="1"/>
  <c r="K92" i="15"/>
  <c r="C92" i="15" a="1"/>
  <c r="C92" i="15" s="1"/>
  <c r="K91" i="15"/>
  <c r="C91" i="15" a="1"/>
  <c r="C91" i="15" s="1"/>
  <c r="D91" i="15" s="1"/>
  <c r="K90" i="15"/>
  <c r="C90" i="15" a="1"/>
  <c r="C90" i="15" s="1"/>
  <c r="K89" i="15"/>
  <c r="C89" i="15" a="1"/>
  <c r="C89" i="15" s="1"/>
  <c r="K88" i="15"/>
  <c r="C88" i="15" a="1"/>
  <c r="C88" i="15" s="1"/>
  <c r="K87" i="15"/>
  <c r="C87" i="15" a="1"/>
  <c r="C87" i="15" s="1"/>
  <c r="D87" i="15" s="1"/>
  <c r="K86" i="15"/>
  <c r="C86" i="15" a="1"/>
  <c r="C86" i="15" s="1"/>
  <c r="K85" i="15"/>
  <c r="C85" i="15" a="1"/>
  <c r="C85" i="15" s="1"/>
  <c r="K84" i="15"/>
  <c r="C84" i="15" a="1"/>
  <c r="C84" i="15" s="1"/>
  <c r="K83" i="15"/>
  <c r="C83" i="15" a="1"/>
  <c r="C83" i="15" s="1"/>
  <c r="K82" i="15"/>
  <c r="C82" i="15" a="1"/>
  <c r="C82" i="15" s="1"/>
  <c r="K81" i="15"/>
  <c r="C81" i="15" a="1"/>
  <c r="C81" i="15" s="1"/>
  <c r="K80" i="15"/>
  <c r="C80" i="15" a="1"/>
  <c r="C80" i="15" s="1"/>
  <c r="K79" i="15"/>
  <c r="C79" i="15" a="1"/>
  <c r="C79" i="15" s="1"/>
  <c r="D79" i="15" s="1"/>
  <c r="K78" i="15"/>
  <c r="C78" i="15" a="1"/>
  <c r="C78" i="15" s="1"/>
  <c r="K77" i="15"/>
  <c r="C77" i="15" a="1"/>
  <c r="C77" i="15" s="1"/>
  <c r="K76" i="15"/>
  <c r="C76" i="15" a="1"/>
  <c r="C76" i="15" s="1"/>
  <c r="K75" i="15"/>
  <c r="C75" i="15" a="1"/>
  <c r="C75" i="15" s="1"/>
  <c r="K74" i="15"/>
  <c r="C74" i="15" a="1"/>
  <c r="C74" i="15" s="1"/>
  <c r="K73" i="15"/>
  <c r="C73" i="15" a="1"/>
  <c r="C73" i="15" s="1"/>
  <c r="K72" i="15"/>
  <c r="C72" i="15" a="1"/>
  <c r="C72" i="15" s="1"/>
  <c r="K71" i="15"/>
  <c r="C71" i="15" a="1"/>
  <c r="C71" i="15" s="1"/>
  <c r="D71" i="15" s="1"/>
  <c r="K70" i="15"/>
  <c r="C70" i="15" a="1"/>
  <c r="C70" i="15" s="1"/>
  <c r="K69" i="15"/>
  <c r="C69" i="15" a="1"/>
  <c r="C69" i="15" s="1"/>
  <c r="K68" i="15"/>
  <c r="C68" i="15" a="1"/>
  <c r="C68" i="15" s="1"/>
  <c r="K67" i="15"/>
  <c r="C67" i="15" a="1"/>
  <c r="C67" i="15" s="1"/>
  <c r="D67" i="15" s="1"/>
  <c r="K66" i="15"/>
  <c r="C66" i="15" a="1"/>
  <c r="C66" i="15" s="1"/>
  <c r="K65" i="15"/>
  <c r="C65" i="15" a="1"/>
  <c r="C65" i="15" s="1"/>
  <c r="K64" i="15"/>
  <c r="C64" i="15" a="1"/>
  <c r="C64" i="15" s="1"/>
  <c r="K63" i="15"/>
  <c r="C63" i="15" a="1"/>
  <c r="C63" i="15" s="1"/>
  <c r="D63" i="15" s="1"/>
  <c r="K62" i="15"/>
  <c r="C62" i="15" a="1"/>
  <c r="C62" i="15" s="1"/>
  <c r="K61" i="15"/>
  <c r="C61" i="15" a="1"/>
  <c r="C61" i="15" s="1"/>
  <c r="K60" i="15"/>
  <c r="C60" i="15" a="1"/>
  <c r="C60" i="15" s="1"/>
  <c r="K59" i="15"/>
  <c r="C59" i="15" a="1"/>
  <c r="C59" i="15" s="1"/>
  <c r="D59" i="15" s="1"/>
  <c r="K58" i="15"/>
  <c r="C58" i="15" a="1"/>
  <c r="C58" i="15" s="1"/>
  <c r="K57" i="15"/>
  <c r="C57" i="15" a="1"/>
  <c r="C57" i="15" s="1"/>
  <c r="K56" i="15"/>
  <c r="C56" i="15" a="1"/>
  <c r="C56" i="15" s="1"/>
  <c r="K55" i="15"/>
  <c r="C55" i="15" a="1"/>
  <c r="C55" i="15" s="1"/>
  <c r="K54" i="15"/>
  <c r="C54" i="15" a="1"/>
  <c r="C54" i="15" s="1"/>
  <c r="K53" i="15"/>
  <c r="C53" i="15" a="1"/>
  <c r="C53" i="15" s="1"/>
  <c r="K52" i="15"/>
  <c r="C52" i="15" a="1"/>
  <c r="C52" i="15" s="1"/>
  <c r="K51" i="15"/>
  <c r="C51" i="15" a="1"/>
  <c r="C51" i="15" s="1"/>
  <c r="D51" i="15" s="1"/>
  <c r="K50" i="15"/>
  <c r="C50" i="15" a="1"/>
  <c r="C50" i="15" s="1"/>
  <c r="K49" i="15"/>
  <c r="C49" i="15" a="1"/>
  <c r="C49" i="15" s="1"/>
  <c r="K48" i="15"/>
  <c r="C48" i="15" a="1"/>
  <c r="C48" i="15" s="1"/>
  <c r="K47" i="15"/>
  <c r="C47" i="15" a="1"/>
  <c r="C47" i="15" s="1"/>
  <c r="K46" i="15"/>
  <c r="C46" i="15" a="1"/>
  <c r="C46" i="15" s="1"/>
  <c r="K45" i="15"/>
  <c r="C45" i="15" a="1"/>
  <c r="C45" i="15" s="1"/>
  <c r="K44" i="15"/>
  <c r="C44" i="15" a="1"/>
  <c r="C44" i="15" s="1"/>
  <c r="K43" i="15"/>
  <c r="C43" i="15"/>
  <c r="D43" i="15" s="1"/>
  <c r="C43" i="15" a="1"/>
  <c r="K42" i="15"/>
  <c r="C42" i="15" a="1"/>
  <c r="C42" i="15" s="1"/>
  <c r="K41" i="15"/>
  <c r="C41" i="15" a="1"/>
  <c r="C41" i="15" s="1"/>
  <c r="K40" i="15"/>
  <c r="C40" i="15" a="1"/>
  <c r="C40" i="15" s="1"/>
  <c r="K39" i="15"/>
  <c r="C39" i="15" a="1"/>
  <c r="C39" i="15" s="1"/>
  <c r="D39" i="15" s="1"/>
  <c r="K38" i="15"/>
  <c r="C38" i="15" a="1"/>
  <c r="C38" i="15" s="1"/>
  <c r="K37" i="15"/>
  <c r="C37" i="15" a="1"/>
  <c r="C37" i="15" s="1"/>
  <c r="K36" i="15"/>
  <c r="C36" i="15" a="1"/>
  <c r="C36" i="15" s="1"/>
  <c r="K35" i="15"/>
  <c r="C35" i="15" a="1"/>
  <c r="C35" i="15" s="1"/>
  <c r="D35" i="15" s="1"/>
  <c r="K34" i="15"/>
  <c r="C34" i="15" a="1"/>
  <c r="C34" i="15" s="1"/>
  <c r="K33" i="15"/>
  <c r="C33" i="15" a="1"/>
  <c r="C33" i="15" s="1"/>
  <c r="K32" i="15"/>
  <c r="C32" i="15" a="1"/>
  <c r="C32" i="15" s="1"/>
  <c r="K31" i="15"/>
  <c r="C31" i="15"/>
  <c r="D31" i="15" s="1"/>
  <c r="C31" i="15" a="1"/>
  <c r="K30" i="15"/>
  <c r="C30" i="15" a="1"/>
  <c r="C30" i="15" s="1"/>
  <c r="K29" i="15"/>
  <c r="C29" i="15" a="1"/>
  <c r="C29" i="15" s="1"/>
  <c r="K28" i="15"/>
  <c r="C28" i="15" a="1"/>
  <c r="C28" i="15" s="1"/>
  <c r="K27" i="15"/>
  <c r="C27" i="15" a="1"/>
  <c r="C27" i="15" s="1"/>
  <c r="D27" i="15" s="1"/>
  <c r="K26" i="15"/>
  <c r="C26" i="15" a="1"/>
  <c r="C26" i="15" s="1"/>
  <c r="K25" i="15"/>
  <c r="C25" i="15" a="1"/>
  <c r="C25" i="15" s="1"/>
  <c r="K24" i="15"/>
  <c r="C24" i="15" a="1"/>
  <c r="C24" i="15" s="1"/>
  <c r="K23" i="15"/>
  <c r="C23" i="15" a="1"/>
  <c r="C23" i="15" s="1"/>
  <c r="D23" i="15" s="1"/>
  <c r="K22" i="15"/>
  <c r="C22" i="15" a="1"/>
  <c r="C22" i="15" s="1"/>
  <c r="K21" i="15"/>
  <c r="C21" i="15" a="1"/>
  <c r="C21" i="15" s="1"/>
  <c r="K20" i="15"/>
  <c r="C20" i="15" a="1"/>
  <c r="C20" i="15" s="1"/>
  <c r="K19" i="15"/>
  <c r="C19" i="15" a="1"/>
  <c r="C19" i="15" s="1"/>
  <c r="D19" i="15" s="1"/>
  <c r="K18" i="15"/>
  <c r="C18" i="15" a="1"/>
  <c r="C18" i="15" s="1"/>
  <c r="K17" i="15"/>
  <c r="C17" i="15" a="1"/>
  <c r="C17" i="15" s="1"/>
  <c r="K16" i="15"/>
  <c r="C16" i="15" a="1"/>
  <c r="C16" i="15" s="1"/>
  <c r="K15" i="15"/>
  <c r="C15" i="15" a="1"/>
  <c r="C15" i="15" s="1"/>
  <c r="D15" i="15" s="1"/>
  <c r="K14" i="15"/>
  <c r="C14" i="15" a="1"/>
  <c r="C14" i="15" s="1"/>
  <c r="K13" i="15"/>
  <c r="C13" i="15" a="1"/>
  <c r="C13" i="15" s="1"/>
  <c r="K12" i="15"/>
  <c r="C12" i="15" a="1"/>
  <c r="C12" i="15" s="1"/>
  <c r="K11" i="15"/>
  <c r="C11" i="15" a="1"/>
  <c r="C11" i="15" s="1"/>
  <c r="K10" i="15"/>
  <c r="C10" i="15" a="1"/>
  <c r="C10" i="15" s="1"/>
  <c r="J9" i="15"/>
  <c r="B143" i="15" s="1"/>
  <c r="I9" i="15"/>
  <c r="B142" i="15" s="1"/>
  <c r="H9" i="15"/>
  <c r="B141" i="15" s="1"/>
  <c r="G9" i="15"/>
  <c r="B140" i="15" s="1"/>
  <c r="D5" i="15"/>
  <c r="D4" i="15"/>
  <c r="D3" i="15"/>
  <c r="D2" i="15"/>
  <c r="G151" i="14"/>
  <c r="K138" i="14"/>
  <c r="C138" i="14" a="1"/>
  <c r="C138" i="14" s="1"/>
  <c r="K137" i="14"/>
  <c r="C137" i="14" a="1"/>
  <c r="C137" i="14" s="1"/>
  <c r="K136" i="14"/>
  <c r="C136" i="14" a="1"/>
  <c r="C136" i="14" s="1"/>
  <c r="K135" i="14"/>
  <c r="C135" i="14" a="1"/>
  <c r="C135" i="14" s="1"/>
  <c r="D135" i="14" s="1"/>
  <c r="K134" i="14"/>
  <c r="C134" i="14" a="1"/>
  <c r="C134" i="14" s="1"/>
  <c r="K133" i="14"/>
  <c r="C133" i="14" a="1"/>
  <c r="C133" i="14" s="1"/>
  <c r="K132" i="14"/>
  <c r="C132" i="14" a="1"/>
  <c r="C132" i="14" s="1"/>
  <c r="K131" i="14"/>
  <c r="C131" i="14" a="1"/>
  <c r="C131" i="14" s="1"/>
  <c r="D131" i="14" s="1"/>
  <c r="K130" i="14"/>
  <c r="C130" i="14" a="1"/>
  <c r="C130" i="14" s="1"/>
  <c r="K129" i="14"/>
  <c r="C129" i="14" a="1"/>
  <c r="C129" i="14" s="1"/>
  <c r="K128" i="14"/>
  <c r="C128" i="14" a="1"/>
  <c r="C128" i="14" s="1"/>
  <c r="K127" i="14"/>
  <c r="C127" i="14" a="1"/>
  <c r="C127" i="14" s="1"/>
  <c r="D127" i="14" s="1"/>
  <c r="K126" i="14"/>
  <c r="C126" i="14" a="1"/>
  <c r="C126" i="14" s="1"/>
  <c r="K125" i="14"/>
  <c r="C125" i="14" a="1"/>
  <c r="C125" i="14" s="1"/>
  <c r="K124" i="14"/>
  <c r="C124" i="14" a="1"/>
  <c r="C124" i="14" s="1"/>
  <c r="K123" i="14"/>
  <c r="C123" i="14" a="1"/>
  <c r="C123" i="14" s="1"/>
  <c r="D123" i="14" s="1"/>
  <c r="K122" i="14"/>
  <c r="C122" i="14" a="1"/>
  <c r="C122" i="14" s="1"/>
  <c r="K121" i="14"/>
  <c r="C121" i="14" a="1"/>
  <c r="C121" i="14" s="1"/>
  <c r="K120" i="14"/>
  <c r="C120" i="14" a="1"/>
  <c r="C120" i="14" s="1"/>
  <c r="K119" i="14"/>
  <c r="C119" i="14" a="1"/>
  <c r="C119" i="14" s="1"/>
  <c r="K118" i="14"/>
  <c r="C118" i="14" a="1"/>
  <c r="C118" i="14" s="1"/>
  <c r="F118" i="14" s="1"/>
  <c r="K117" i="14"/>
  <c r="C117" i="14" a="1"/>
  <c r="C117" i="14" s="1"/>
  <c r="K116" i="14"/>
  <c r="C116" i="14" a="1"/>
  <c r="C116" i="14" s="1"/>
  <c r="D116" i="14" s="1"/>
  <c r="K115" i="14"/>
  <c r="C115" i="14" a="1"/>
  <c r="C115" i="14" s="1"/>
  <c r="K114" i="14"/>
  <c r="C114" i="14" a="1"/>
  <c r="C114" i="14" s="1"/>
  <c r="K113" i="14"/>
  <c r="C113" i="14" a="1"/>
  <c r="C113" i="14" s="1"/>
  <c r="K112" i="14"/>
  <c r="C112" i="14" a="1"/>
  <c r="C112" i="14" s="1"/>
  <c r="D112" i="14" s="1"/>
  <c r="K111" i="14"/>
  <c r="C111" i="14" a="1"/>
  <c r="C111" i="14" s="1"/>
  <c r="F111" i="14" s="1"/>
  <c r="K110" i="14"/>
  <c r="C110" i="14" a="1"/>
  <c r="C110" i="14" s="1"/>
  <c r="K109" i="14"/>
  <c r="C109" i="14" a="1"/>
  <c r="C109" i="14" s="1"/>
  <c r="K108" i="14"/>
  <c r="C108" i="14" a="1"/>
  <c r="C108" i="14" s="1"/>
  <c r="K107" i="14"/>
  <c r="C107" i="14" a="1"/>
  <c r="C107" i="14" s="1"/>
  <c r="K106" i="14"/>
  <c r="C106" i="14" a="1"/>
  <c r="C106" i="14" s="1"/>
  <c r="K105" i="14"/>
  <c r="C105" i="14" a="1"/>
  <c r="C105" i="14" s="1"/>
  <c r="K104" i="14"/>
  <c r="C104" i="14" a="1"/>
  <c r="C104" i="14" s="1"/>
  <c r="C103" i="14" a="1"/>
  <c r="C103" i="14" s="1"/>
  <c r="C102" i="14" a="1"/>
  <c r="C102" i="14" s="1"/>
  <c r="D102" i="14" s="1"/>
  <c r="C101" i="14" a="1"/>
  <c r="C101" i="14" s="1"/>
  <c r="C100" i="14" a="1"/>
  <c r="C100" i="14" s="1"/>
  <c r="C99" i="14" a="1"/>
  <c r="C99" i="14" s="1"/>
  <c r="C98" i="14" a="1"/>
  <c r="C98" i="14" s="1"/>
  <c r="C97" i="14" a="1"/>
  <c r="C97" i="14" s="1"/>
  <c r="C96" i="14" a="1"/>
  <c r="C96" i="14" s="1"/>
  <c r="C95" i="14" a="1"/>
  <c r="C95" i="14" s="1"/>
  <c r="C94" i="14"/>
  <c r="F94" i="14" s="1"/>
  <c r="C94" i="14" a="1"/>
  <c r="C93" i="14" a="1"/>
  <c r="C93" i="14" s="1"/>
  <c r="C92" i="14" a="1"/>
  <c r="C92" i="14" s="1"/>
  <c r="C91" i="14" a="1"/>
  <c r="C91" i="14" s="1"/>
  <c r="C90" i="14" a="1"/>
  <c r="C90" i="14" s="1"/>
  <c r="C89" i="14" a="1"/>
  <c r="C89" i="14" s="1"/>
  <c r="C88" i="14" a="1"/>
  <c r="C88" i="14" s="1"/>
  <c r="K87" i="14"/>
  <c r="C87" i="14" a="1"/>
  <c r="C87" i="14" s="1"/>
  <c r="K86" i="14"/>
  <c r="C86" i="14" a="1"/>
  <c r="C86" i="14" s="1"/>
  <c r="K85" i="14"/>
  <c r="C85" i="14" a="1"/>
  <c r="C85" i="14" s="1"/>
  <c r="K84" i="14"/>
  <c r="C84" i="14" a="1"/>
  <c r="C84" i="14" s="1"/>
  <c r="K83" i="14"/>
  <c r="C83" i="14" a="1"/>
  <c r="C83" i="14" s="1"/>
  <c r="K82" i="14"/>
  <c r="C82" i="14" a="1"/>
  <c r="C82" i="14" s="1"/>
  <c r="C81" i="14" a="1"/>
  <c r="C81" i="14" s="1"/>
  <c r="C80" i="14" a="1"/>
  <c r="C80" i="14" s="1"/>
  <c r="K79" i="14"/>
  <c r="C79" i="14" a="1"/>
  <c r="C79" i="14" s="1"/>
  <c r="K78" i="14"/>
  <c r="C78" i="14" a="1"/>
  <c r="C78" i="14" s="1"/>
  <c r="K77" i="14"/>
  <c r="C77" i="14" a="1"/>
  <c r="C77" i="14" s="1"/>
  <c r="K76" i="14"/>
  <c r="C76" i="14" a="1"/>
  <c r="C76" i="14" s="1"/>
  <c r="K75" i="14"/>
  <c r="C75" i="14" a="1"/>
  <c r="C75" i="14" s="1"/>
  <c r="C74" i="14" a="1"/>
  <c r="C74" i="14" s="1"/>
  <c r="C73" i="14" a="1"/>
  <c r="C73" i="14" s="1"/>
  <c r="C72" i="14" a="1"/>
  <c r="C72" i="14" s="1"/>
  <c r="K71" i="14"/>
  <c r="C71" i="14" a="1"/>
  <c r="C71" i="14" s="1"/>
  <c r="K70" i="14"/>
  <c r="C70" i="14" a="1"/>
  <c r="C70" i="14" s="1"/>
  <c r="K69" i="14"/>
  <c r="C69" i="14" a="1"/>
  <c r="C69" i="14" s="1"/>
  <c r="K68" i="14"/>
  <c r="C68" i="14" a="1"/>
  <c r="C68" i="14" s="1"/>
  <c r="K67" i="14"/>
  <c r="C67" i="14" a="1"/>
  <c r="C67" i="14" s="1"/>
  <c r="C66" i="14" a="1"/>
  <c r="C66" i="14" s="1"/>
  <c r="C65" i="14" a="1"/>
  <c r="C65" i="14" s="1"/>
  <c r="C64" i="14" a="1"/>
  <c r="C64" i="14" s="1"/>
  <c r="K63" i="14"/>
  <c r="C63" i="14" a="1"/>
  <c r="C63" i="14" s="1"/>
  <c r="K62" i="14"/>
  <c r="C62" i="14" a="1"/>
  <c r="C62" i="14" s="1"/>
  <c r="K61" i="14"/>
  <c r="C61" i="14" a="1"/>
  <c r="C61" i="14" s="1"/>
  <c r="K60" i="14"/>
  <c r="C60" i="14" a="1"/>
  <c r="C60" i="14" s="1"/>
  <c r="K59" i="14"/>
  <c r="C59" i="14" a="1"/>
  <c r="C59" i="14" s="1"/>
  <c r="K58" i="14"/>
  <c r="C58" i="14" a="1"/>
  <c r="C58" i="14" s="1"/>
  <c r="D58" i="14" s="1"/>
  <c r="C57" i="14" a="1"/>
  <c r="C57" i="14" s="1"/>
  <c r="C56" i="14" a="1"/>
  <c r="C56" i="14" s="1"/>
  <c r="K55" i="14"/>
  <c r="C55" i="14" a="1"/>
  <c r="C55" i="14" s="1"/>
  <c r="K54" i="14"/>
  <c r="C54" i="14" a="1"/>
  <c r="C54" i="14" s="1"/>
  <c r="K53" i="14"/>
  <c r="C53" i="14" a="1"/>
  <c r="C53" i="14" s="1"/>
  <c r="K52" i="14"/>
  <c r="C52" i="14" a="1"/>
  <c r="C52" i="14" s="1"/>
  <c r="K51" i="14"/>
  <c r="C51" i="14" a="1"/>
  <c r="C51" i="14" s="1"/>
  <c r="K50" i="14"/>
  <c r="C50" i="14" a="1"/>
  <c r="C50" i="14" s="1"/>
  <c r="D50" i="14" s="1"/>
  <c r="C49" i="14" a="1"/>
  <c r="C49" i="14" s="1"/>
  <c r="C48" i="14" a="1"/>
  <c r="C48" i="14" s="1"/>
  <c r="K47" i="14"/>
  <c r="C47" i="14" a="1"/>
  <c r="C47" i="14" s="1"/>
  <c r="K46" i="14"/>
  <c r="C46" i="14" a="1"/>
  <c r="C46" i="14" s="1"/>
  <c r="K45" i="14"/>
  <c r="C45" i="14" a="1"/>
  <c r="C45" i="14" s="1"/>
  <c r="K44" i="14"/>
  <c r="C44" i="14" a="1"/>
  <c r="C44" i="14" s="1"/>
  <c r="K43" i="14"/>
  <c r="C43" i="14" a="1"/>
  <c r="C43" i="14" s="1"/>
  <c r="K42" i="14"/>
  <c r="C42" i="14"/>
  <c r="D42" i="14" s="1"/>
  <c r="C42" i="14" a="1"/>
  <c r="C41" i="14" a="1"/>
  <c r="C41" i="14" s="1"/>
  <c r="C40" i="14" a="1"/>
  <c r="C40" i="14" s="1"/>
  <c r="K39" i="14"/>
  <c r="C39" i="14" a="1"/>
  <c r="C39" i="14" s="1"/>
  <c r="K38" i="14"/>
  <c r="C38" i="14" a="1"/>
  <c r="C38" i="14" s="1"/>
  <c r="D38" i="14" s="1"/>
  <c r="K37" i="14"/>
  <c r="C37" i="14" a="1"/>
  <c r="C37" i="14" s="1"/>
  <c r="K36" i="14"/>
  <c r="C36" i="14" a="1"/>
  <c r="C36" i="14" s="1"/>
  <c r="K35" i="14"/>
  <c r="C35" i="14" a="1"/>
  <c r="C35" i="14" s="1"/>
  <c r="K34" i="14"/>
  <c r="C34" i="14" a="1"/>
  <c r="C34" i="14" s="1"/>
  <c r="D34" i="14" s="1"/>
  <c r="C33" i="14" a="1"/>
  <c r="C33" i="14" s="1"/>
  <c r="C32" i="14" a="1"/>
  <c r="C32" i="14" s="1"/>
  <c r="K31" i="14"/>
  <c r="C31" i="14" a="1"/>
  <c r="C31" i="14" s="1"/>
  <c r="K30" i="14"/>
  <c r="C30" i="14" a="1"/>
  <c r="C30" i="14" s="1"/>
  <c r="D30" i="14" s="1"/>
  <c r="K29" i="14"/>
  <c r="C29" i="14" a="1"/>
  <c r="C29" i="14" s="1"/>
  <c r="K28" i="14"/>
  <c r="C28" i="14" a="1"/>
  <c r="C28" i="14" s="1"/>
  <c r="K27" i="14"/>
  <c r="C27" i="14" a="1"/>
  <c r="C27" i="14" s="1"/>
  <c r="K26" i="14"/>
  <c r="C26" i="14" a="1"/>
  <c r="C26" i="14" s="1"/>
  <c r="C25" i="14" a="1"/>
  <c r="C25" i="14" s="1"/>
  <c r="C24" i="14" a="1"/>
  <c r="C24" i="14" s="1"/>
  <c r="K23" i="14"/>
  <c r="C23" i="14" a="1"/>
  <c r="C23" i="14" s="1"/>
  <c r="K22" i="14"/>
  <c r="C22" i="14" a="1"/>
  <c r="C22" i="14" s="1"/>
  <c r="K21" i="14"/>
  <c r="C21" i="14" a="1"/>
  <c r="C21" i="14" s="1"/>
  <c r="K20" i="14"/>
  <c r="C20" i="14" a="1"/>
  <c r="C20" i="14" s="1"/>
  <c r="K19" i="14"/>
  <c r="C19" i="14" a="1"/>
  <c r="C19" i="14" s="1"/>
  <c r="K18" i="14"/>
  <c r="C18" i="14"/>
  <c r="D18" i="14" s="1"/>
  <c r="C18" i="14" a="1"/>
  <c r="C17" i="14" a="1"/>
  <c r="C17" i="14" s="1"/>
  <c r="C16" i="14" a="1"/>
  <c r="C16" i="14" s="1"/>
  <c r="K15" i="14"/>
  <c r="C15" i="14" a="1"/>
  <c r="C15" i="14" s="1"/>
  <c r="K14" i="14"/>
  <c r="C14" i="14" a="1"/>
  <c r="C14" i="14" s="1"/>
  <c r="D14" i="14" s="1"/>
  <c r="K13" i="14"/>
  <c r="C13" i="14" a="1"/>
  <c r="C13" i="14" s="1"/>
  <c r="K12" i="14"/>
  <c r="C12" i="14" a="1"/>
  <c r="C12" i="14" s="1"/>
  <c r="K11" i="14"/>
  <c r="C11" i="14" a="1"/>
  <c r="C11" i="14" s="1"/>
  <c r="K10" i="14"/>
  <c r="C10" i="14" a="1"/>
  <c r="C10" i="14" s="1"/>
  <c r="J9" i="14"/>
  <c r="B143" i="14" s="1"/>
  <c r="I9" i="14"/>
  <c r="B142" i="14" s="1"/>
  <c r="H9" i="14"/>
  <c r="B141" i="14" s="1"/>
  <c r="G9" i="14"/>
  <c r="B140" i="14" s="1"/>
  <c r="D5" i="14"/>
  <c r="D4" i="14"/>
  <c r="D3" i="14"/>
  <c r="D2" i="14"/>
  <c r="G151" i="13"/>
  <c r="K138" i="13"/>
  <c r="C138" i="13" a="1"/>
  <c r="C138" i="13" s="1"/>
  <c r="K137" i="13"/>
  <c r="C137" i="13" a="1"/>
  <c r="C137" i="13" s="1"/>
  <c r="K136" i="13"/>
  <c r="C136" i="13" a="1"/>
  <c r="C136" i="13" s="1"/>
  <c r="K135" i="13"/>
  <c r="C135" i="13" a="1"/>
  <c r="C135" i="13" s="1"/>
  <c r="K134" i="13"/>
  <c r="C134" i="13" a="1"/>
  <c r="C134" i="13" s="1"/>
  <c r="K133" i="13"/>
  <c r="C133" i="13" a="1"/>
  <c r="C133" i="13" s="1"/>
  <c r="K132" i="13"/>
  <c r="C132" i="13" a="1"/>
  <c r="C132" i="13" s="1"/>
  <c r="K131" i="13"/>
  <c r="C131" i="13" a="1"/>
  <c r="C131" i="13" s="1"/>
  <c r="E131" i="13" s="1"/>
  <c r="K130" i="13"/>
  <c r="C130" i="13" a="1"/>
  <c r="C130" i="13" s="1"/>
  <c r="K129" i="13"/>
  <c r="C129" i="13" a="1"/>
  <c r="C129" i="13" s="1"/>
  <c r="K128" i="13"/>
  <c r="C128" i="13" a="1"/>
  <c r="C128" i="13" s="1"/>
  <c r="K127" i="13"/>
  <c r="C127" i="13" a="1"/>
  <c r="C127" i="13" s="1"/>
  <c r="E127" i="13" s="1"/>
  <c r="K126" i="13"/>
  <c r="C126" i="13" a="1"/>
  <c r="C126" i="13" s="1"/>
  <c r="K125" i="13"/>
  <c r="C125" i="13" a="1"/>
  <c r="C125" i="13" s="1"/>
  <c r="K124" i="13"/>
  <c r="C124" i="13" a="1"/>
  <c r="C124" i="13" s="1"/>
  <c r="K123" i="13"/>
  <c r="C123" i="13" a="1"/>
  <c r="C123" i="13" s="1"/>
  <c r="E123" i="13" s="1"/>
  <c r="K122" i="13"/>
  <c r="C122" i="13" a="1"/>
  <c r="C122" i="13" s="1"/>
  <c r="K121" i="13"/>
  <c r="C121" i="13" a="1"/>
  <c r="C121" i="13" s="1"/>
  <c r="K120" i="13"/>
  <c r="C120" i="13" a="1"/>
  <c r="C120" i="13" s="1"/>
  <c r="K119" i="13"/>
  <c r="C119" i="13" a="1"/>
  <c r="C119" i="13" s="1"/>
  <c r="E119" i="13" s="1"/>
  <c r="K118" i="13"/>
  <c r="C118" i="13" a="1"/>
  <c r="C118" i="13" s="1"/>
  <c r="K117" i="13"/>
  <c r="C117" i="13" a="1"/>
  <c r="C117" i="13" s="1"/>
  <c r="K116" i="13"/>
  <c r="C116" i="13" a="1"/>
  <c r="C116" i="13" s="1"/>
  <c r="K115" i="13"/>
  <c r="C115" i="13" a="1"/>
  <c r="C115" i="13" s="1"/>
  <c r="E115" i="13" s="1"/>
  <c r="K114" i="13"/>
  <c r="C114" i="13" a="1"/>
  <c r="C114" i="13" s="1"/>
  <c r="K113" i="13"/>
  <c r="C113" i="13" a="1"/>
  <c r="C113" i="13" s="1"/>
  <c r="K112" i="13"/>
  <c r="C112" i="13" a="1"/>
  <c r="C112" i="13" s="1"/>
  <c r="K111" i="13"/>
  <c r="C111" i="13" a="1"/>
  <c r="C111" i="13" s="1"/>
  <c r="E111" i="13" s="1"/>
  <c r="K110" i="13"/>
  <c r="C110" i="13" a="1"/>
  <c r="C110" i="13" s="1"/>
  <c r="K109" i="13"/>
  <c r="C109" i="13" a="1"/>
  <c r="C109" i="13" s="1"/>
  <c r="K108" i="13"/>
  <c r="C108" i="13" a="1"/>
  <c r="C108" i="13" s="1"/>
  <c r="K107" i="13"/>
  <c r="C107" i="13"/>
  <c r="E107" i="13" s="1"/>
  <c r="C107" i="13" a="1"/>
  <c r="K106" i="13"/>
  <c r="C106" i="13" a="1"/>
  <c r="C106" i="13" s="1"/>
  <c r="K105" i="13"/>
  <c r="C105" i="13" a="1"/>
  <c r="C105" i="13" s="1"/>
  <c r="K104" i="13"/>
  <c r="C104" i="13" a="1"/>
  <c r="C104" i="13" s="1"/>
  <c r="B104" i="13" s="1"/>
  <c r="K103" i="13"/>
  <c r="C103" i="13" a="1"/>
  <c r="C103" i="13" s="1"/>
  <c r="K102" i="13"/>
  <c r="C102" i="13" a="1"/>
  <c r="C102" i="13" s="1"/>
  <c r="K101" i="13"/>
  <c r="C101" i="13" a="1"/>
  <c r="C101" i="13" s="1"/>
  <c r="F101" i="13" s="1"/>
  <c r="K100" i="13"/>
  <c r="C100" i="13" a="1"/>
  <c r="C100" i="13" s="1"/>
  <c r="K99" i="13"/>
  <c r="C99" i="13" a="1"/>
  <c r="C99" i="13" s="1"/>
  <c r="F99" i="13" s="1"/>
  <c r="K98" i="13"/>
  <c r="C98" i="13" a="1"/>
  <c r="C98" i="13" s="1"/>
  <c r="K97" i="13"/>
  <c r="C97" i="13" a="1"/>
  <c r="C97" i="13" s="1"/>
  <c r="K96" i="13"/>
  <c r="C96" i="13" a="1"/>
  <c r="C96" i="13" s="1"/>
  <c r="K95" i="13"/>
  <c r="C95" i="13" a="1"/>
  <c r="C95" i="13" s="1"/>
  <c r="F95" i="13" s="1"/>
  <c r="K94" i="13"/>
  <c r="C94" i="13" a="1"/>
  <c r="C94" i="13" s="1"/>
  <c r="K93" i="13"/>
  <c r="C93" i="13" a="1"/>
  <c r="C93" i="13" s="1"/>
  <c r="K92" i="13"/>
  <c r="C92" i="13" a="1"/>
  <c r="C92" i="13" s="1"/>
  <c r="K91" i="13"/>
  <c r="C91" i="13" a="1"/>
  <c r="C91" i="13" s="1"/>
  <c r="F91" i="13" s="1"/>
  <c r="K90" i="13"/>
  <c r="C90" i="13" a="1"/>
  <c r="C90" i="13" s="1"/>
  <c r="K89" i="13"/>
  <c r="C89" i="13" a="1"/>
  <c r="C89" i="13" s="1"/>
  <c r="K88" i="13"/>
  <c r="C88" i="13" a="1"/>
  <c r="C88" i="13" s="1"/>
  <c r="K87" i="13"/>
  <c r="C87" i="13" a="1"/>
  <c r="C87" i="13" s="1"/>
  <c r="K86" i="13"/>
  <c r="C86" i="13" a="1"/>
  <c r="C86" i="13" s="1"/>
  <c r="K85" i="13"/>
  <c r="C85" i="13" a="1"/>
  <c r="C85" i="13" s="1"/>
  <c r="K84" i="13"/>
  <c r="C84" i="13" a="1"/>
  <c r="C84" i="13" s="1"/>
  <c r="K83" i="13"/>
  <c r="C83" i="13" a="1"/>
  <c r="C83" i="13" s="1"/>
  <c r="F83" i="13" s="1"/>
  <c r="K82" i="13"/>
  <c r="C82" i="13" a="1"/>
  <c r="C82" i="13" s="1"/>
  <c r="K81" i="13"/>
  <c r="C81" i="13" a="1"/>
  <c r="C81" i="13" s="1"/>
  <c r="K80" i="13"/>
  <c r="C80" i="13" a="1"/>
  <c r="C80" i="13" s="1"/>
  <c r="K79" i="13"/>
  <c r="C79" i="13" a="1"/>
  <c r="C79" i="13" s="1"/>
  <c r="F79" i="13" s="1"/>
  <c r="K78" i="13"/>
  <c r="C78" i="13" a="1"/>
  <c r="C78" i="13" s="1"/>
  <c r="K77" i="13"/>
  <c r="C77" i="13" a="1"/>
  <c r="C77" i="13" s="1"/>
  <c r="K76" i="13"/>
  <c r="C76" i="13" a="1"/>
  <c r="C76" i="13" s="1"/>
  <c r="K75" i="13"/>
  <c r="C75" i="13"/>
  <c r="F75" i="13" s="1"/>
  <c r="C75" i="13" a="1"/>
  <c r="K74" i="13"/>
  <c r="C74" i="13" a="1"/>
  <c r="C74" i="13" s="1"/>
  <c r="K73" i="13"/>
  <c r="C73" i="13" a="1"/>
  <c r="C73" i="13" s="1"/>
  <c r="K72" i="13"/>
  <c r="C72" i="13" a="1"/>
  <c r="C72" i="13" s="1"/>
  <c r="K71" i="13"/>
  <c r="C71" i="13" a="1"/>
  <c r="C71" i="13" s="1"/>
  <c r="K70" i="13"/>
  <c r="C70" i="13" a="1"/>
  <c r="C70" i="13" s="1"/>
  <c r="K69" i="13"/>
  <c r="C69" i="13" a="1"/>
  <c r="C69" i="13" s="1"/>
  <c r="K68" i="13"/>
  <c r="C68" i="13" a="1"/>
  <c r="C68" i="13" s="1"/>
  <c r="K67" i="13"/>
  <c r="C67" i="13" a="1"/>
  <c r="C67" i="13" s="1"/>
  <c r="K66" i="13"/>
  <c r="C66" i="13" a="1"/>
  <c r="C66" i="13" s="1"/>
  <c r="K65" i="13"/>
  <c r="C65" i="13" a="1"/>
  <c r="C65" i="13" s="1"/>
  <c r="K64" i="13"/>
  <c r="C64" i="13" a="1"/>
  <c r="C64" i="13" s="1"/>
  <c r="K63" i="13"/>
  <c r="C63" i="13"/>
  <c r="F63" i="13" s="1"/>
  <c r="C63" i="13" a="1"/>
  <c r="K62" i="13"/>
  <c r="C62" i="13" a="1"/>
  <c r="C62" i="13" s="1"/>
  <c r="K61" i="13"/>
  <c r="C61" i="13" a="1"/>
  <c r="C61" i="13" s="1"/>
  <c r="K60" i="13"/>
  <c r="C60" i="13" a="1"/>
  <c r="C60" i="13" s="1"/>
  <c r="K59" i="13"/>
  <c r="C59" i="13" a="1"/>
  <c r="C59" i="13" s="1"/>
  <c r="F59" i="13" s="1"/>
  <c r="K58" i="13"/>
  <c r="C58" i="13" a="1"/>
  <c r="C58" i="13" s="1"/>
  <c r="K57" i="13"/>
  <c r="C57" i="13" a="1"/>
  <c r="C57" i="13" s="1"/>
  <c r="K56" i="13"/>
  <c r="C56" i="13" a="1"/>
  <c r="C56" i="13" s="1"/>
  <c r="K55" i="13"/>
  <c r="C55" i="13" a="1"/>
  <c r="C55" i="13" s="1"/>
  <c r="F55" i="13" s="1"/>
  <c r="K54" i="13"/>
  <c r="C54" i="13" a="1"/>
  <c r="C54" i="13" s="1"/>
  <c r="K53" i="13"/>
  <c r="C53" i="13" a="1"/>
  <c r="C53" i="13" s="1"/>
  <c r="K52" i="13"/>
  <c r="C52" i="13" a="1"/>
  <c r="C52" i="13" s="1"/>
  <c r="K51" i="13"/>
  <c r="C51" i="13" a="1"/>
  <c r="C51" i="13" s="1"/>
  <c r="K50" i="13"/>
  <c r="C50" i="13" a="1"/>
  <c r="C50" i="13" s="1"/>
  <c r="K49" i="13"/>
  <c r="C49" i="13" a="1"/>
  <c r="C49" i="13" s="1"/>
  <c r="K48" i="13"/>
  <c r="C48" i="13" a="1"/>
  <c r="C48" i="13" s="1"/>
  <c r="K47" i="13"/>
  <c r="C47" i="13" a="1"/>
  <c r="C47" i="13" s="1"/>
  <c r="K46" i="13"/>
  <c r="C46" i="13" a="1"/>
  <c r="C46" i="13" s="1"/>
  <c r="K45" i="13"/>
  <c r="C45" i="13" a="1"/>
  <c r="C45" i="13" s="1"/>
  <c r="K44" i="13"/>
  <c r="C44" i="13" a="1"/>
  <c r="C44" i="13" s="1"/>
  <c r="K43" i="13"/>
  <c r="C43" i="13" a="1"/>
  <c r="C43" i="13" s="1"/>
  <c r="F43" i="13" s="1"/>
  <c r="K42" i="13"/>
  <c r="C42" i="13" a="1"/>
  <c r="C42" i="13" s="1"/>
  <c r="K41" i="13"/>
  <c r="C41" i="13" a="1"/>
  <c r="C41" i="13" s="1"/>
  <c r="K40" i="13"/>
  <c r="C40" i="13" a="1"/>
  <c r="C40" i="13" s="1"/>
  <c r="K39" i="13"/>
  <c r="C39" i="13" a="1"/>
  <c r="C39" i="13" s="1"/>
  <c r="K38" i="13"/>
  <c r="C38" i="13" a="1"/>
  <c r="C38" i="13" s="1"/>
  <c r="K37" i="13"/>
  <c r="C37" i="13" a="1"/>
  <c r="C37" i="13" s="1"/>
  <c r="K36" i="13"/>
  <c r="C36" i="13" a="1"/>
  <c r="C36" i="13" s="1"/>
  <c r="F36" i="13" s="1"/>
  <c r="K35" i="13"/>
  <c r="C35" i="13" a="1"/>
  <c r="C35" i="13" s="1"/>
  <c r="F35" i="13" s="1"/>
  <c r="K34" i="13"/>
  <c r="C34" i="13" a="1"/>
  <c r="C34" i="13" s="1"/>
  <c r="K33" i="13"/>
  <c r="C33" i="13" a="1"/>
  <c r="C33" i="13" s="1"/>
  <c r="K32" i="13"/>
  <c r="C32" i="13" a="1"/>
  <c r="C32" i="13" s="1"/>
  <c r="K31" i="13"/>
  <c r="C31" i="13" a="1"/>
  <c r="C31" i="13" s="1"/>
  <c r="F31" i="13" s="1"/>
  <c r="K30" i="13"/>
  <c r="C30" i="13" a="1"/>
  <c r="C30" i="13" s="1"/>
  <c r="K29" i="13"/>
  <c r="C29" i="13" a="1"/>
  <c r="C29" i="13" s="1"/>
  <c r="K28" i="13"/>
  <c r="C28" i="13" a="1"/>
  <c r="C28" i="13" s="1"/>
  <c r="K27" i="13"/>
  <c r="C27" i="13" a="1"/>
  <c r="C27" i="13" s="1"/>
  <c r="F27" i="13" s="1"/>
  <c r="K26" i="13"/>
  <c r="C26" i="13" a="1"/>
  <c r="C26" i="13" s="1"/>
  <c r="K25" i="13"/>
  <c r="C25" i="13" a="1"/>
  <c r="C25" i="13" s="1"/>
  <c r="K24" i="13"/>
  <c r="C24" i="13" a="1"/>
  <c r="C24" i="13" s="1"/>
  <c r="K23" i="13"/>
  <c r="C23" i="13" a="1"/>
  <c r="C23" i="13" s="1"/>
  <c r="F23" i="13" s="1"/>
  <c r="K22" i="13"/>
  <c r="C22" i="13" a="1"/>
  <c r="C22" i="13" s="1"/>
  <c r="K21" i="13"/>
  <c r="C21" i="13" a="1"/>
  <c r="C21" i="13" s="1"/>
  <c r="K20" i="13"/>
  <c r="C20" i="13" a="1"/>
  <c r="C20" i="13" s="1"/>
  <c r="K19" i="13"/>
  <c r="C19" i="13" a="1"/>
  <c r="C19" i="13" s="1"/>
  <c r="F19" i="13" s="1"/>
  <c r="K18" i="13"/>
  <c r="C18" i="13" a="1"/>
  <c r="C18" i="13" s="1"/>
  <c r="K17" i="13"/>
  <c r="C17" i="13" a="1"/>
  <c r="C17" i="13" s="1"/>
  <c r="K16" i="13"/>
  <c r="C16" i="13" a="1"/>
  <c r="C16" i="13" s="1"/>
  <c r="K15" i="13"/>
  <c r="C15" i="13" a="1"/>
  <c r="C15" i="13" s="1"/>
  <c r="F15" i="13" s="1"/>
  <c r="K14" i="13"/>
  <c r="C14" i="13" a="1"/>
  <c r="C14" i="13" s="1"/>
  <c r="K13" i="13"/>
  <c r="C13" i="13" a="1"/>
  <c r="C13" i="13" s="1"/>
  <c r="K12" i="13"/>
  <c r="C12" i="13" a="1"/>
  <c r="C12" i="13" s="1"/>
  <c r="K11" i="13"/>
  <c r="C11" i="13" a="1"/>
  <c r="C11" i="13" s="1"/>
  <c r="F11" i="13" s="1"/>
  <c r="K10" i="13"/>
  <c r="C10" i="13" a="1"/>
  <c r="C10" i="13" s="1"/>
  <c r="J9" i="13"/>
  <c r="B143" i="13" s="1"/>
  <c r="I9" i="13"/>
  <c r="B142" i="13" s="1"/>
  <c r="H9" i="13"/>
  <c r="B141" i="13" s="1"/>
  <c r="G9" i="13"/>
  <c r="B140" i="13" s="1"/>
  <c r="D5" i="13"/>
  <c r="D4" i="13"/>
  <c r="D3" i="13"/>
  <c r="D2" i="13"/>
  <c r="G151" i="12"/>
  <c r="K138" i="12"/>
  <c r="C138" i="12" a="1"/>
  <c r="C138" i="12" s="1"/>
  <c r="K137" i="12"/>
  <c r="C137" i="12" a="1"/>
  <c r="C137" i="12" s="1"/>
  <c r="K136" i="12"/>
  <c r="C136" i="12" a="1"/>
  <c r="C136" i="12" s="1"/>
  <c r="K135" i="12"/>
  <c r="C135" i="12"/>
  <c r="F135" i="12" s="1"/>
  <c r="C135" i="12" a="1"/>
  <c r="K134" i="12"/>
  <c r="C134" i="12" a="1"/>
  <c r="C134" i="12" s="1"/>
  <c r="K133" i="12"/>
  <c r="C133" i="12" a="1"/>
  <c r="C133" i="12" s="1"/>
  <c r="K132" i="12"/>
  <c r="C132" i="12" a="1"/>
  <c r="C132" i="12" s="1"/>
  <c r="K131" i="12"/>
  <c r="C131" i="12" a="1"/>
  <c r="C131" i="12" s="1"/>
  <c r="F131" i="12" s="1"/>
  <c r="K130" i="12"/>
  <c r="C130" i="12" a="1"/>
  <c r="C130" i="12" s="1"/>
  <c r="K129" i="12"/>
  <c r="C129" i="12" a="1"/>
  <c r="C129" i="12" s="1"/>
  <c r="K128" i="12"/>
  <c r="C128" i="12" a="1"/>
  <c r="C128" i="12" s="1"/>
  <c r="K127" i="12"/>
  <c r="C127" i="12"/>
  <c r="F127" i="12" s="1"/>
  <c r="C127" i="12" a="1"/>
  <c r="K126" i="12"/>
  <c r="C126" i="12" a="1"/>
  <c r="C126" i="12" s="1"/>
  <c r="K125" i="12"/>
  <c r="C125" i="12" a="1"/>
  <c r="C125" i="12" s="1"/>
  <c r="K124" i="12"/>
  <c r="C124" i="12" a="1"/>
  <c r="C124" i="12" s="1"/>
  <c r="K123" i="12"/>
  <c r="C123" i="12" a="1"/>
  <c r="C123" i="12" s="1"/>
  <c r="F123" i="12" s="1"/>
  <c r="K122" i="12"/>
  <c r="C122" i="12" a="1"/>
  <c r="C122" i="12" s="1"/>
  <c r="K121" i="12"/>
  <c r="C121" i="12" a="1"/>
  <c r="C121" i="12" s="1"/>
  <c r="K120" i="12"/>
  <c r="C120" i="12" a="1"/>
  <c r="C120" i="12" s="1"/>
  <c r="K119" i="12"/>
  <c r="C119" i="12"/>
  <c r="F119" i="12" s="1"/>
  <c r="C119" i="12" a="1"/>
  <c r="K118" i="12"/>
  <c r="C118" i="12" a="1"/>
  <c r="C118" i="12" s="1"/>
  <c r="K117" i="12"/>
  <c r="C117" i="12" a="1"/>
  <c r="C117" i="12" s="1"/>
  <c r="K116" i="12"/>
  <c r="C116" i="12" a="1"/>
  <c r="C116" i="12" s="1"/>
  <c r="K115" i="12"/>
  <c r="C115" i="12" a="1"/>
  <c r="C115" i="12" s="1"/>
  <c r="F115" i="12" s="1"/>
  <c r="K114" i="12"/>
  <c r="C114" i="12" a="1"/>
  <c r="C114" i="12" s="1"/>
  <c r="K113" i="12"/>
  <c r="C113" i="12" a="1"/>
  <c r="C113" i="12" s="1"/>
  <c r="K112" i="12"/>
  <c r="C112" i="12" a="1"/>
  <c r="C112" i="12" s="1"/>
  <c r="K111" i="12"/>
  <c r="C111" i="12" a="1"/>
  <c r="C111" i="12" s="1"/>
  <c r="F111" i="12" s="1"/>
  <c r="K110" i="12"/>
  <c r="C110" i="12" a="1"/>
  <c r="C110" i="12" s="1"/>
  <c r="K109" i="12"/>
  <c r="C109" i="12" a="1"/>
  <c r="C109" i="12" s="1"/>
  <c r="K108" i="12"/>
  <c r="C108" i="12" a="1"/>
  <c r="C108" i="12" s="1"/>
  <c r="K107" i="12"/>
  <c r="C107" i="12" a="1"/>
  <c r="C107" i="12" s="1"/>
  <c r="F107" i="12" s="1"/>
  <c r="K106" i="12"/>
  <c r="C106" i="12" a="1"/>
  <c r="C106" i="12" s="1"/>
  <c r="K105" i="12"/>
  <c r="C105" i="12" a="1"/>
  <c r="C105" i="12" s="1"/>
  <c r="K104" i="12"/>
  <c r="C104" i="12" a="1"/>
  <c r="C104" i="12" s="1"/>
  <c r="K103" i="12"/>
  <c r="C103" i="12" a="1"/>
  <c r="C103" i="12" s="1"/>
  <c r="F103" i="12" s="1"/>
  <c r="K102" i="12"/>
  <c r="C102" i="12" a="1"/>
  <c r="C102" i="12" s="1"/>
  <c r="K101" i="12"/>
  <c r="C101" i="12" a="1"/>
  <c r="C101" i="12" s="1"/>
  <c r="K100" i="12"/>
  <c r="C100" i="12" a="1"/>
  <c r="C100" i="12" s="1"/>
  <c r="K99" i="12"/>
  <c r="C99" i="12" a="1"/>
  <c r="C99" i="12" s="1"/>
  <c r="F99" i="12" s="1"/>
  <c r="K98" i="12"/>
  <c r="C98" i="12" a="1"/>
  <c r="C98" i="12" s="1"/>
  <c r="K97" i="12"/>
  <c r="C97" i="12" a="1"/>
  <c r="C97" i="12" s="1"/>
  <c r="K96" i="12"/>
  <c r="C96" i="12" a="1"/>
  <c r="C96" i="12" s="1"/>
  <c r="K95" i="12"/>
  <c r="C95" i="12" a="1"/>
  <c r="C95" i="12" s="1"/>
  <c r="F95" i="12" s="1"/>
  <c r="K94" i="12"/>
  <c r="C94" i="12" a="1"/>
  <c r="C94" i="12" s="1"/>
  <c r="K93" i="12"/>
  <c r="C93" i="12" a="1"/>
  <c r="C93" i="12" s="1"/>
  <c r="K92" i="12"/>
  <c r="C92" i="12" a="1"/>
  <c r="C92" i="12" s="1"/>
  <c r="K91" i="12"/>
  <c r="C91" i="12" a="1"/>
  <c r="C91" i="12" s="1"/>
  <c r="F91" i="12" s="1"/>
  <c r="K90" i="12"/>
  <c r="C90" i="12" a="1"/>
  <c r="C90" i="12" s="1"/>
  <c r="K89" i="12"/>
  <c r="C89" i="12" a="1"/>
  <c r="C89" i="12" s="1"/>
  <c r="K88" i="12"/>
  <c r="C88" i="12" a="1"/>
  <c r="C88" i="12" s="1"/>
  <c r="K87" i="12"/>
  <c r="C87" i="12"/>
  <c r="F87" i="12" s="1"/>
  <c r="C87" i="12" a="1"/>
  <c r="K86" i="12"/>
  <c r="C86" i="12" a="1"/>
  <c r="C86" i="12" s="1"/>
  <c r="K85" i="12"/>
  <c r="C85" i="12" a="1"/>
  <c r="C85" i="12" s="1"/>
  <c r="K84" i="12"/>
  <c r="C84" i="12" a="1"/>
  <c r="C84" i="12" s="1"/>
  <c r="K83" i="12"/>
  <c r="C83" i="12" a="1"/>
  <c r="C83" i="12" s="1"/>
  <c r="F83" i="12" s="1"/>
  <c r="K82" i="12"/>
  <c r="C82" i="12" a="1"/>
  <c r="C82" i="12" s="1"/>
  <c r="K81" i="12"/>
  <c r="C81" i="12" a="1"/>
  <c r="C81" i="12" s="1"/>
  <c r="K80" i="12"/>
  <c r="C80" i="12" a="1"/>
  <c r="C80" i="12" s="1"/>
  <c r="K79" i="12"/>
  <c r="C79" i="12"/>
  <c r="F79" i="12" s="1"/>
  <c r="C79" i="12" a="1"/>
  <c r="K78" i="12"/>
  <c r="C78" i="12" a="1"/>
  <c r="C78" i="12" s="1"/>
  <c r="K77" i="12"/>
  <c r="C77" i="12" a="1"/>
  <c r="C77" i="12" s="1"/>
  <c r="K76" i="12"/>
  <c r="C76" i="12" a="1"/>
  <c r="C76" i="12" s="1"/>
  <c r="K75" i="12"/>
  <c r="C75" i="12" a="1"/>
  <c r="C75" i="12" s="1"/>
  <c r="F75" i="12" s="1"/>
  <c r="K74" i="12"/>
  <c r="C74" i="12" a="1"/>
  <c r="C74" i="12" s="1"/>
  <c r="K73" i="12"/>
  <c r="C73" i="12" a="1"/>
  <c r="C73" i="12" s="1"/>
  <c r="K72" i="12"/>
  <c r="C72" i="12" a="1"/>
  <c r="C72" i="12" s="1"/>
  <c r="K71" i="12"/>
  <c r="C71" i="12" a="1"/>
  <c r="C71" i="12" s="1"/>
  <c r="F71" i="12" s="1"/>
  <c r="K70" i="12"/>
  <c r="C70" i="12" a="1"/>
  <c r="C70" i="12" s="1"/>
  <c r="K69" i="12"/>
  <c r="C69" i="12" a="1"/>
  <c r="C69" i="12" s="1"/>
  <c r="K68" i="12"/>
  <c r="C68" i="12" a="1"/>
  <c r="C68" i="12" s="1"/>
  <c r="K67" i="12"/>
  <c r="C67" i="12" a="1"/>
  <c r="C67" i="12" s="1"/>
  <c r="F67" i="12" s="1"/>
  <c r="K66" i="12"/>
  <c r="C66" i="12" a="1"/>
  <c r="C66" i="12" s="1"/>
  <c r="K65" i="12"/>
  <c r="C65" i="12" a="1"/>
  <c r="C65" i="12" s="1"/>
  <c r="K64" i="12"/>
  <c r="C64" i="12" a="1"/>
  <c r="C64" i="12" s="1"/>
  <c r="K63" i="12"/>
  <c r="C63" i="12" a="1"/>
  <c r="C63" i="12" s="1"/>
  <c r="F63" i="12" s="1"/>
  <c r="K62" i="12"/>
  <c r="C62" i="12" a="1"/>
  <c r="C62" i="12" s="1"/>
  <c r="K61" i="12"/>
  <c r="C61" i="12" a="1"/>
  <c r="C61" i="12" s="1"/>
  <c r="K60" i="12"/>
  <c r="C60" i="12" a="1"/>
  <c r="C60" i="12" s="1"/>
  <c r="K59" i="12"/>
  <c r="C59" i="12" a="1"/>
  <c r="C59" i="12" s="1"/>
  <c r="F59" i="12" s="1"/>
  <c r="K58" i="12"/>
  <c r="C58" i="12" a="1"/>
  <c r="C58" i="12" s="1"/>
  <c r="K57" i="12"/>
  <c r="C57" i="12" a="1"/>
  <c r="C57" i="12" s="1"/>
  <c r="K56" i="12"/>
  <c r="C56" i="12" a="1"/>
  <c r="C56" i="12" s="1"/>
  <c r="K55" i="12"/>
  <c r="C55" i="12" a="1"/>
  <c r="C55" i="12" s="1"/>
  <c r="F55" i="12" s="1"/>
  <c r="K54" i="12"/>
  <c r="C54" i="12" a="1"/>
  <c r="C54" i="12" s="1"/>
  <c r="K53" i="12"/>
  <c r="C53" i="12" a="1"/>
  <c r="C53" i="12" s="1"/>
  <c r="K52" i="12"/>
  <c r="C52" i="12" a="1"/>
  <c r="C52" i="12" s="1"/>
  <c r="F52" i="12" s="1"/>
  <c r="K51" i="12"/>
  <c r="C51" i="12" a="1"/>
  <c r="C51" i="12" s="1"/>
  <c r="F51" i="12" s="1"/>
  <c r="K50" i="12"/>
  <c r="C50" i="12" a="1"/>
  <c r="C50" i="12" s="1"/>
  <c r="K49" i="12"/>
  <c r="C49" i="12" a="1"/>
  <c r="C49" i="12" s="1"/>
  <c r="K48" i="12"/>
  <c r="C48" i="12" a="1"/>
  <c r="C48" i="12" s="1"/>
  <c r="K47" i="12"/>
  <c r="C47" i="12" a="1"/>
  <c r="C47" i="12" s="1"/>
  <c r="F47" i="12" s="1"/>
  <c r="K46" i="12"/>
  <c r="C46" i="12" a="1"/>
  <c r="C46" i="12" s="1"/>
  <c r="K45" i="12"/>
  <c r="C45" i="12" a="1"/>
  <c r="C45" i="12" s="1"/>
  <c r="K44" i="12"/>
  <c r="C44" i="12" a="1"/>
  <c r="C44" i="12" s="1"/>
  <c r="K43" i="12"/>
  <c r="C43" i="12" a="1"/>
  <c r="C43" i="12" s="1"/>
  <c r="F43" i="12" s="1"/>
  <c r="K42" i="12"/>
  <c r="C42" i="12" a="1"/>
  <c r="C42" i="12" s="1"/>
  <c r="K41" i="12"/>
  <c r="C41" i="12" a="1"/>
  <c r="C41" i="12" s="1"/>
  <c r="K40" i="12"/>
  <c r="C40" i="12" a="1"/>
  <c r="C40" i="12" s="1"/>
  <c r="K39" i="12"/>
  <c r="C39" i="12" a="1"/>
  <c r="C39" i="12" s="1"/>
  <c r="F39" i="12" s="1"/>
  <c r="K38" i="12"/>
  <c r="C38" i="12" a="1"/>
  <c r="C38" i="12" s="1"/>
  <c r="K37" i="12"/>
  <c r="C37" i="12" a="1"/>
  <c r="C37" i="12" s="1"/>
  <c r="K36" i="12"/>
  <c r="C36" i="12" a="1"/>
  <c r="C36" i="12" s="1"/>
  <c r="K35" i="12"/>
  <c r="C35" i="12" a="1"/>
  <c r="C35" i="12" s="1"/>
  <c r="F35" i="12" s="1"/>
  <c r="K34" i="12"/>
  <c r="C34" i="12" a="1"/>
  <c r="C34" i="12" s="1"/>
  <c r="K33" i="12"/>
  <c r="C33" i="12" a="1"/>
  <c r="C33" i="12" s="1"/>
  <c r="K32" i="12"/>
  <c r="C32" i="12" a="1"/>
  <c r="C32" i="12" s="1"/>
  <c r="F32" i="12" s="1"/>
  <c r="K31" i="12"/>
  <c r="C31" i="12"/>
  <c r="F31" i="12" s="1"/>
  <c r="C31" i="12" a="1"/>
  <c r="K30" i="12"/>
  <c r="C30" i="12" a="1"/>
  <c r="C30" i="12" s="1"/>
  <c r="K29" i="12"/>
  <c r="C29" i="12" a="1"/>
  <c r="C29" i="12" s="1"/>
  <c r="K28" i="12"/>
  <c r="C28" i="12" a="1"/>
  <c r="C28" i="12" s="1"/>
  <c r="K27" i="12"/>
  <c r="C27" i="12" a="1"/>
  <c r="C27" i="12" s="1"/>
  <c r="F27" i="12" s="1"/>
  <c r="K26" i="12"/>
  <c r="C26" i="12" a="1"/>
  <c r="C26" i="12" s="1"/>
  <c r="K25" i="12"/>
  <c r="C25" i="12" a="1"/>
  <c r="C25" i="12" s="1"/>
  <c r="K24" i="12"/>
  <c r="C24" i="12"/>
  <c r="F24" i="12" s="1"/>
  <c r="C24" i="12" a="1"/>
  <c r="K23" i="12"/>
  <c r="C23" i="12" a="1"/>
  <c r="C23" i="12" s="1"/>
  <c r="F23" i="12" s="1"/>
  <c r="K22" i="12"/>
  <c r="C22" i="12" a="1"/>
  <c r="C22" i="12" s="1"/>
  <c r="K21" i="12"/>
  <c r="C21" i="12" a="1"/>
  <c r="C21" i="12" s="1"/>
  <c r="K20" i="12"/>
  <c r="C20" i="12" a="1"/>
  <c r="C20" i="12" s="1"/>
  <c r="K19" i="12"/>
  <c r="C19" i="12" a="1"/>
  <c r="C19" i="12" s="1"/>
  <c r="F19" i="12" s="1"/>
  <c r="K18" i="12"/>
  <c r="C18" i="12" a="1"/>
  <c r="C18" i="12" s="1"/>
  <c r="K17" i="12"/>
  <c r="C17" i="12" a="1"/>
  <c r="C17" i="12" s="1"/>
  <c r="K16" i="12"/>
  <c r="C16" i="12"/>
  <c r="F16" i="12" s="1"/>
  <c r="C16" i="12" a="1"/>
  <c r="K15" i="12"/>
  <c r="C15" i="12"/>
  <c r="F15" i="12" s="1"/>
  <c r="C15" i="12" a="1"/>
  <c r="K14" i="12"/>
  <c r="C14" i="12" a="1"/>
  <c r="C14" i="12" s="1"/>
  <c r="K13" i="12"/>
  <c r="C13" i="12" a="1"/>
  <c r="C13" i="12" s="1"/>
  <c r="K12" i="12"/>
  <c r="C12" i="12" a="1"/>
  <c r="C12" i="12" s="1"/>
  <c r="K11" i="12"/>
  <c r="C11" i="12" a="1"/>
  <c r="C11" i="12" s="1"/>
  <c r="K10" i="12"/>
  <c r="C10" i="12" a="1"/>
  <c r="C10" i="12" s="1"/>
  <c r="J9" i="12"/>
  <c r="B143" i="12" s="1"/>
  <c r="I9" i="12"/>
  <c r="B142" i="12" s="1"/>
  <c r="H9" i="12"/>
  <c r="B141" i="12" s="1"/>
  <c r="G9" i="12"/>
  <c r="B140" i="12" s="1"/>
  <c r="D5" i="12"/>
  <c r="D4" i="12"/>
  <c r="D3" i="12"/>
  <c r="D2" i="12"/>
  <c r="G151" i="11"/>
  <c r="K138" i="11"/>
  <c r="C138" i="11" a="1"/>
  <c r="C138" i="11" s="1"/>
  <c r="K137" i="11"/>
  <c r="C137" i="11" a="1"/>
  <c r="C137" i="11" s="1"/>
  <c r="K136" i="11"/>
  <c r="C136" i="11" a="1"/>
  <c r="C136" i="11" s="1"/>
  <c r="K135" i="11"/>
  <c r="C135" i="11" a="1"/>
  <c r="C135" i="11" s="1"/>
  <c r="K134" i="11"/>
  <c r="C134" i="11" a="1"/>
  <c r="C134" i="11" s="1"/>
  <c r="K133" i="11"/>
  <c r="C133" i="11" a="1"/>
  <c r="C133" i="11" s="1"/>
  <c r="K132" i="11"/>
  <c r="C132" i="11" a="1"/>
  <c r="C132" i="11" s="1"/>
  <c r="K131" i="11"/>
  <c r="C131" i="11" a="1"/>
  <c r="C131" i="11" s="1"/>
  <c r="K130" i="11"/>
  <c r="C130" i="11" a="1"/>
  <c r="C130" i="11" s="1"/>
  <c r="K129" i="11"/>
  <c r="C129" i="11" a="1"/>
  <c r="C129" i="11" s="1"/>
  <c r="K128" i="11"/>
  <c r="C128" i="11" a="1"/>
  <c r="C128" i="11" s="1"/>
  <c r="K127" i="11"/>
  <c r="C127" i="11" a="1"/>
  <c r="C127" i="11" s="1"/>
  <c r="K126" i="11"/>
  <c r="C126" i="11" a="1"/>
  <c r="C126" i="11" s="1"/>
  <c r="K125" i="11"/>
  <c r="C125" i="11" a="1"/>
  <c r="C125" i="11" s="1"/>
  <c r="K124" i="11"/>
  <c r="C124" i="11" a="1"/>
  <c r="C124" i="11" s="1"/>
  <c r="K123" i="11"/>
  <c r="C123" i="11" a="1"/>
  <c r="C123" i="11" s="1"/>
  <c r="K122" i="11"/>
  <c r="C122" i="11" a="1"/>
  <c r="C122" i="11" s="1"/>
  <c r="K121" i="11"/>
  <c r="C121" i="11" a="1"/>
  <c r="C121" i="11" s="1"/>
  <c r="K120" i="11"/>
  <c r="C120" i="11" a="1"/>
  <c r="C120" i="11" s="1"/>
  <c r="K119" i="11"/>
  <c r="C119" i="11" a="1"/>
  <c r="C119" i="11" s="1"/>
  <c r="K118" i="11"/>
  <c r="C118" i="11" a="1"/>
  <c r="C118" i="11" s="1"/>
  <c r="K117" i="11"/>
  <c r="C117" i="11" a="1"/>
  <c r="C117" i="11" s="1"/>
  <c r="K116" i="11"/>
  <c r="C116" i="11" a="1"/>
  <c r="C116" i="11" s="1"/>
  <c r="K115" i="11"/>
  <c r="C115" i="11" a="1"/>
  <c r="C115" i="11" s="1"/>
  <c r="K114" i="11"/>
  <c r="C114" i="11" a="1"/>
  <c r="C114" i="11" s="1"/>
  <c r="D114" i="11" s="1"/>
  <c r="K113" i="11"/>
  <c r="C113" i="11" a="1"/>
  <c r="C113" i="11" s="1"/>
  <c r="K112" i="11"/>
  <c r="C112" i="11" a="1"/>
  <c r="C112" i="11" s="1"/>
  <c r="K111" i="11"/>
  <c r="C111" i="11" a="1"/>
  <c r="C111" i="11" s="1"/>
  <c r="E111" i="11" s="1"/>
  <c r="K110" i="11"/>
  <c r="C110" i="11" a="1"/>
  <c r="C110" i="11" s="1"/>
  <c r="D110" i="11" s="1"/>
  <c r="K109" i="11"/>
  <c r="C109" i="11" a="1"/>
  <c r="C109" i="11" s="1"/>
  <c r="K108" i="11"/>
  <c r="C108" i="11" a="1"/>
  <c r="C108" i="11" s="1"/>
  <c r="K107" i="11"/>
  <c r="C107" i="11" a="1"/>
  <c r="C107" i="11" s="1"/>
  <c r="K106" i="11"/>
  <c r="C106" i="11"/>
  <c r="D106" i="11" s="1"/>
  <c r="C106" i="11" a="1"/>
  <c r="K105" i="11"/>
  <c r="C105" i="11" a="1"/>
  <c r="C105" i="11" s="1"/>
  <c r="K104" i="11"/>
  <c r="C104" i="11" a="1"/>
  <c r="C104" i="11" s="1"/>
  <c r="K103" i="11"/>
  <c r="C103" i="11" a="1"/>
  <c r="C103" i="11" s="1"/>
  <c r="E103" i="11" s="1"/>
  <c r="K102" i="11"/>
  <c r="C102" i="11" a="1"/>
  <c r="C102" i="11" s="1"/>
  <c r="D102" i="11" s="1"/>
  <c r="K101" i="11"/>
  <c r="C101" i="11" a="1"/>
  <c r="C101" i="11" s="1"/>
  <c r="K100" i="11"/>
  <c r="C100" i="11" a="1"/>
  <c r="C100" i="11" s="1"/>
  <c r="K99" i="11"/>
  <c r="C99" i="11" a="1"/>
  <c r="C99" i="11" s="1"/>
  <c r="K98" i="11"/>
  <c r="C98" i="11"/>
  <c r="D98" i="11" s="1"/>
  <c r="C98" i="11" a="1"/>
  <c r="K97" i="11"/>
  <c r="C97" i="11" a="1"/>
  <c r="C97" i="11" s="1"/>
  <c r="K96" i="11"/>
  <c r="C96" i="11" a="1"/>
  <c r="C96" i="11" s="1"/>
  <c r="K95" i="11"/>
  <c r="C95" i="11" a="1"/>
  <c r="C95" i="11" s="1"/>
  <c r="K94" i="11"/>
  <c r="C94" i="11" a="1"/>
  <c r="C94" i="11" s="1"/>
  <c r="D94" i="11" s="1"/>
  <c r="K93" i="11"/>
  <c r="C93" i="11" a="1"/>
  <c r="C93" i="11" s="1"/>
  <c r="K92" i="11"/>
  <c r="C92" i="11" a="1"/>
  <c r="C92" i="11" s="1"/>
  <c r="K91" i="11"/>
  <c r="C91" i="11" a="1"/>
  <c r="C91" i="11" s="1"/>
  <c r="K90" i="11"/>
  <c r="C90" i="11" a="1"/>
  <c r="C90" i="11" s="1"/>
  <c r="D90" i="11" s="1"/>
  <c r="K89" i="11"/>
  <c r="C89" i="11" a="1"/>
  <c r="C89" i="11" s="1"/>
  <c r="K88" i="11"/>
  <c r="C88" i="11" a="1"/>
  <c r="C88" i="11" s="1"/>
  <c r="K87" i="11"/>
  <c r="C87" i="11"/>
  <c r="E87" i="11" s="1"/>
  <c r="C87" i="11" a="1"/>
  <c r="K86" i="11"/>
  <c r="C86" i="11" a="1"/>
  <c r="C86" i="11" s="1"/>
  <c r="K85" i="11"/>
  <c r="C85" i="11" a="1"/>
  <c r="C85" i="11" s="1"/>
  <c r="K84" i="11"/>
  <c r="C84" i="11" a="1"/>
  <c r="C84" i="11" s="1"/>
  <c r="E84" i="11" s="1"/>
  <c r="K83" i="11"/>
  <c r="C83" i="11" a="1"/>
  <c r="C83" i="11" s="1"/>
  <c r="D83" i="11" s="1"/>
  <c r="K82" i="11"/>
  <c r="C82" i="11" a="1"/>
  <c r="C82" i="11" s="1"/>
  <c r="K81" i="11"/>
  <c r="C81" i="11" a="1"/>
  <c r="C81" i="11" s="1"/>
  <c r="F81" i="11" s="1"/>
  <c r="K80" i="11"/>
  <c r="C80" i="11" a="1"/>
  <c r="C80" i="11" s="1"/>
  <c r="K79" i="11"/>
  <c r="C79" i="11" a="1"/>
  <c r="C79" i="11" s="1"/>
  <c r="K78" i="11"/>
  <c r="C78" i="11" a="1"/>
  <c r="C78" i="11" s="1"/>
  <c r="K77" i="11"/>
  <c r="F77" i="11"/>
  <c r="C77" i="11" a="1"/>
  <c r="C77" i="11" s="1"/>
  <c r="K76" i="11"/>
  <c r="C76" i="11" a="1"/>
  <c r="C76" i="11" s="1"/>
  <c r="K75" i="11"/>
  <c r="C75" i="11" a="1"/>
  <c r="C75" i="11" s="1"/>
  <c r="F75" i="11" s="1"/>
  <c r="K74" i="11"/>
  <c r="C74" i="11" a="1"/>
  <c r="C74" i="11" s="1"/>
  <c r="D74" i="11" s="1"/>
  <c r="K73" i="11"/>
  <c r="C73" i="11" a="1"/>
  <c r="C73" i="11" s="1"/>
  <c r="K72" i="11"/>
  <c r="C72" i="11" a="1"/>
  <c r="C72" i="11" s="1"/>
  <c r="F72" i="11" s="1"/>
  <c r="K71" i="11"/>
  <c r="C71" i="11" a="1"/>
  <c r="C71" i="11" s="1"/>
  <c r="D71" i="11" s="1"/>
  <c r="K70" i="11"/>
  <c r="C70" i="11" a="1"/>
  <c r="C70" i="11" s="1"/>
  <c r="K69" i="11"/>
  <c r="C69" i="11" a="1"/>
  <c r="C69" i="11" s="1"/>
  <c r="F69" i="11" s="1"/>
  <c r="K68" i="11"/>
  <c r="C68" i="11" a="1"/>
  <c r="C68" i="11" s="1"/>
  <c r="K67" i="11"/>
  <c r="C67" i="11" a="1"/>
  <c r="C67" i="11" s="1"/>
  <c r="D67" i="11" s="1"/>
  <c r="K66" i="11"/>
  <c r="C66" i="11" a="1"/>
  <c r="C66" i="11" s="1"/>
  <c r="K65" i="11"/>
  <c r="C65" i="11" a="1"/>
  <c r="C65" i="11" s="1"/>
  <c r="K64" i="11"/>
  <c r="C64" i="11" a="1"/>
  <c r="C64" i="11" s="1"/>
  <c r="E64" i="11" s="1"/>
  <c r="K63" i="11"/>
  <c r="C63" i="11" a="1"/>
  <c r="C63" i="11" s="1"/>
  <c r="D63" i="11" s="1"/>
  <c r="K62" i="11"/>
  <c r="C62" i="11" a="1"/>
  <c r="C62" i="11" s="1"/>
  <c r="K61" i="11"/>
  <c r="C61" i="11" a="1"/>
  <c r="C61" i="11" s="1"/>
  <c r="K60" i="11"/>
  <c r="C60" i="11" a="1"/>
  <c r="C60" i="11" s="1"/>
  <c r="K59" i="11"/>
  <c r="C59" i="11" a="1"/>
  <c r="C59" i="11" s="1"/>
  <c r="D59" i="11" s="1"/>
  <c r="K58" i="11"/>
  <c r="C58" i="11" a="1"/>
  <c r="C58" i="11" s="1"/>
  <c r="K57" i="11"/>
  <c r="C57" i="11" a="1"/>
  <c r="C57" i="11" s="1"/>
  <c r="K56" i="11"/>
  <c r="C56" i="11"/>
  <c r="E56" i="11" s="1"/>
  <c r="C56" i="11" a="1"/>
  <c r="K55" i="11"/>
  <c r="C55" i="11" a="1"/>
  <c r="C55" i="11" s="1"/>
  <c r="D55" i="11" s="1"/>
  <c r="K54" i="11"/>
  <c r="C54" i="11" a="1"/>
  <c r="C54" i="11" s="1"/>
  <c r="K53" i="11"/>
  <c r="C53" i="11" a="1"/>
  <c r="C53" i="11" s="1"/>
  <c r="F53" i="11" s="1"/>
  <c r="K52" i="11"/>
  <c r="C52" i="11" a="1"/>
  <c r="C52" i="11" s="1"/>
  <c r="K51" i="11"/>
  <c r="C51" i="11"/>
  <c r="D51" i="11" s="1"/>
  <c r="C51" i="11" a="1"/>
  <c r="K50" i="11"/>
  <c r="C50" i="11" a="1"/>
  <c r="C50" i="11" s="1"/>
  <c r="K49" i="11"/>
  <c r="C49" i="11" a="1"/>
  <c r="C49" i="11" s="1"/>
  <c r="K48" i="11"/>
  <c r="C48" i="11" a="1"/>
  <c r="C48" i="11" s="1"/>
  <c r="K47" i="11"/>
  <c r="C47" i="11" a="1"/>
  <c r="C47" i="11" s="1"/>
  <c r="D47" i="11" s="1"/>
  <c r="K46" i="11"/>
  <c r="C46" i="11" a="1"/>
  <c r="C46" i="11" s="1"/>
  <c r="K45" i="11"/>
  <c r="C45" i="11" a="1"/>
  <c r="C45" i="11" s="1"/>
  <c r="K44" i="11"/>
  <c r="C44" i="11" a="1"/>
  <c r="C44" i="11" s="1"/>
  <c r="K43" i="11"/>
  <c r="C43" i="11"/>
  <c r="D43" i="11" s="1"/>
  <c r="C43" i="11" a="1"/>
  <c r="K42" i="11"/>
  <c r="C42" i="11" a="1"/>
  <c r="C42" i="11" s="1"/>
  <c r="K41" i="11"/>
  <c r="C41" i="11" a="1"/>
  <c r="C41" i="11" s="1"/>
  <c r="K40" i="11"/>
  <c r="C40" i="11" a="1"/>
  <c r="C40" i="11" s="1"/>
  <c r="K39" i="11"/>
  <c r="C39" i="11" a="1"/>
  <c r="C39" i="11" s="1"/>
  <c r="K38" i="11"/>
  <c r="C38" i="11" a="1"/>
  <c r="C38" i="11" s="1"/>
  <c r="F38" i="11" s="1"/>
  <c r="K37" i="11"/>
  <c r="C37" i="11" a="1"/>
  <c r="C37" i="11" s="1"/>
  <c r="K36" i="11"/>
  <c r="C36" i="11"/>
  <c r="E36" i="11" s="1"/>
  <c r="C36" i="11" a="1"/>
  <c r="K35" i="11"/>
  <c r="C35" i="11" a="1"/>
  <c r="C35" i="11" s="1"/>
  <c r="K34" i="11"/>
  <c r="C34" i="11" a="1"/>
  <c r="C34" i="11" s="1"/>
  <c r="D34" i="11" s="1"/>
  <c r="K33" i="11"/>
  <c r="C33" i="11" a="1"/>
  <c r="C33" i="11" s="1"/>
  <c r="F33" i="11" s="1"/>
  <c r="K32" i="11"/>
  <c r="C32" i="11"/>
  <c r="D32" i="11" s="1"/>
  <c r="C32" i="11" a="1"/>
  <c r="K31" i="11"/>
  <c r="C31" i="11" a="1"/>
  <c r="C31" i="11" s="1"/>
  <c r="K30" i="11"/>
  <c r="C30" i="11" a="1"/>
  <c r="C30" i="11" s="1"/>
  <c r="D30" i="11" s="1"/>
  <c r="K29" i="11"/>
  <c r="C29" i="11" a="1"/>
  <c r="C29" i="11" s="1"/>
  <c r="K28" i="11"/>
  <c r="C28" i="11" a="1"/>
  <c r="C28" i="11" s="1"/>
  <c r="D28" i="11" s="1"/>
  <c r="K27" i="11"/>
  <c r="C27" i="11" a="1"/>
  <c r="C27" i="11" s="1"/>
  <c r="F27" i="11" s="1"/>
  <c r="K26" i="11"/>
  <c r="C26" i="11" a="1"/>
  <c r="C26" i="11" s="1"/>
  <c r="D26" i="11" s="1"/>
  <c r="K25" i="11"/>
  <c r="C25" i="11" a="1"/>
  <c r="C25" i="11" s="1"/>
  <c r="K24" i="11"/>
  <c r="C24" i="11" a="1"/>
  <c r="C24" i="11" s="1"/>
  <c r="K23" i="11"/>
  <c r="C23" i="11" a="1"/>
  <c r="C23" i="11" s="1"/>
  <c r="K22" i="11"/>
  <c r="C22" i="11" a="1"/>
  <c r="C22" i="11" s="1"/>
  <c r="D22" i="11" s="1"/>
  <c r="K21" i="11"/>
  <c r="C21" i="11" a="1"/>
  <c r="C21" i="11" s="1"/>
  <c r="K20" i="11"/>
  <c r="C20" i="11" a="1"/>
  <c r="C20" i="11" s="1"/>
  <c r="D20" i="11" s="1"/>
  <c r="K19" i="11"/>
  <c r="C19" i="11" a="1"/>
  <c r="C19" i="11" s="1"/>
  <c r="K18" i="11"/>
  <c r="F18" i="11"/>
  <c r="D18" i="11"/>
  <c r="C18" i="11" a="1"/>
  <c r="C18" i="11" s="1"/>
  <c r="E18" i="11" s="1"/>
  <c r="K17" i="11"/>
  <c r="C17" i="11" a="1"/>
  <c r="C17" i="11" s="1"/>
  <c r="F17" i="11" s="1"/>
  <c r="K16" i="11"/>
  <c r="C16" i="11"/>
  <c r="F16" i="11" s="1"/>
  <c r="C16" i="11" a="1"/>
  <c r="K15" i="11"/>
  <c r="C15" i="11" a="1"/>
  <c r="C15" i="11" s="1"/>
  <c r="K14" i="11"/>
  <c r="C14" i="11" a="1"/>
  <c r="C14" i="11" s="1"/>
  <c r="F14" i="11" s="1"/>
  <c r="K13" i="11"/>
  <c r="C13" i="11" a="1"/>
  <c r="C13" i="11" s="1"/>
  <c r="K12" i="11"/>
  <c r="C12" i="11" a="1"/>
  <c r="C12" i="11" s="1"/>
  <c r="K11" i="11"/>
  <c r="C11" i="11" a="1"/>
  <c r="C11" i="11" s="1"/>
  <c r="K10" i="11"/>
  <c r="C10" i="11" a="1"/>
  <c r="C10" i="11" s="1"/>
  <c r="J9" i="11"/>
  <c r="B143" i="11" s="1"/>
  <c r="I9" i="11"/>
  <c r="B142" i="11" s="1"/>
  <c r="H9" i="11"/>
  <c r="B141" i="11" s="1"/>
  <c r="G9" i="11"/>
  <c r="B140" i="11" s="1"/>
  <c r="D5" i="11"/>
  <c r="D4" i="11"/>
  <c r="D3" i="11"/>
  <c r="D2" i="11"/>
  <c r="G151" i="10"/>
  <c r="K138" i="10"/>
  <c r="C138" i="10" a="1"/>
  <c r="C138" i="10" s="1"/>
  <c r="K137" i="10"/>
  <c r="C137" i="10" a="1"/>
  <c r="C137" i="10" s="1"/>
  <c r="K136" i="10"/>
  <c r="C136" i="10" a="1"/>
  <c r="C136" i="10" s="1"/>
  <c r="K135" i="10"/>
  <c r="C135" i="10"/>
  <c r="F135" i="10" s="1"/>
  <c r="C135" i="10" a="1"/>
  <c r="K134" i="10"/>
  <c r="C134" i="10" a="1"/>
  <c r="C134" i="10" s="1"/>
  <c r="K133" i="10"/>
  <c r="C133" i="10" a="1"/>
  <c r="C133" i="10" s="1"/>
  <c r="K132" i="10"/>
  <c r="C132" i="10" a="1"/>
  <c r="C132" i="10" s="1"/>
  <c r="K131" i="10"/>
  <c r="C131" i="10" a="1"/>
  <c r="C131" i="10" s="1"/>
  <c r="F131" i="10" s="1"/>
  <c r="K130" i="10"/>
  <c r="C130" i="10" a="1"/>
  <c r="C130" i="10" s="1"/>
  <c r="K129" i="10"/>
  <c r="C129" i="10" a="1"/>
  <c r="C129" i="10" s="1"/>
  <c r="K128" i="10"/>
  <c r="C128" i="10" a="1"/>
  <c r="C128" i="10" s="1"/>
  <c r="K127" i="10"/>
  <c r="C127" i="10" a="1"/>
  <c r="C127" i="10" s="1"/>
  <c r="K126" i="10"/>
  <c r="C126" i="10" a="1"/>
  <c r="C126" i="10" s="1"/>
  <c r="K125" i="10"/>
  <c r="C125" i="10" a="1"/>
  <c r="C125" i="10" s="1"/>
  <c r="K124" i="10"/>
  <c r="C124" i="10" a="1"/>
  <c r="C124" i="10" s="1"/>
  <c r="K123" i="10"/>
  <c r="C123" i="10" a="1"/>
  <c r="C123" i="10" s="1"/>
  <c r="K122" i="10"/>
  <c r="C122" i="10" a="1"/>
  <c r="C122" i="10" s="1"/>
  <c r="K121" i="10"/>
  <c r="C121" i="10" a="1"/>
  <c r="C121" i="10" s="1"/>
  <c r="K120" i="10"/>
  <c r="C120" i="10" a="1"/>
  <c r="C120" i="10" s="1"/>
  <c r="K119" i="10"/>
  <c r="C119" i="10" a="1"/>
  <c r="C119" i="10" s="1"/>
  <c r="K118" i="10"/>
  <c r="C118" i="10" a="1"/>
  <c r="C118" i="10" s="1"/>
  <c r="K117" i="10"/>
  <c r="C117" i="10" a="1"/>
  <c r="C117" i="10" s="1"/>
  <c r="K116" i="10"/>
  <c r="C116" i="10" a="1"/>
  <c r="C116" i="10" s="1"/>
  <c r="K115" i="10"/>
  <c r="C115" i="10" a="1"/>
  <c r="C115" i="10" s="1"/>
  <c r="K114" i="10"/>
  <c r="C114" i="10" a="1"/>
  <c r="C114" i="10" s="1"/>
  <c r="K113" i="10"/>
  <c r="C113" i="10" a="1"/>
  <c r="C113" i="10" s="1"/>
  <c r="K112" i="10"/>
  <c r="C112" i="10" a="1"/>
  <c r="C112" i="10" s="1"/>
  <c r="K111" i="10"/>
  <c r="C111" i="10" a="1"/>
  <c r="C111" i="10" s="1"/>
  <c r="K110" i="10"/>
  <c r="C110" i="10" a="1"/>
  <c r="C110" i="10" s="1"/>
  <c r="K109" i="10"/>
  <c r="C109" i="10" a="1"/>
  <c r="C109" i="10" s="1"/>
  <c r="K108" i="10"/>
  <c r="C108" i="10" a="1"/>
  <c r="C108" i="10" s="1"/>
  <c r="K107" i="10"/>
  <c r="C107" i="10"/>
  <c r="F107" i="10" s="1"/>
  <c r="C107" i="10" a="1"/>
  <c r="K106" i="10"/>
  <c r="C106" i="10" a="1"/>
  <c r="C106" i="10" s="1"/>
  <c r="K105" i="10"/>
  <c r="C105" i="10" a="1"/>
  <c r="C105" i="10" s="1"/>
  <c r="K104" i="10"/>
  <c r="C104" i="10" a="1"/>
  <c r="C104" i="10" s="1"/>
  <c r="F104" i="10" s="1"/>
  <c r="K103" i="10"/>
  <c r="C103" i="10" a="1"/>
  <c r="C103" i="10" s="1"/>
  <c r="K102" i="10"/>
  <c r="C102" i="10" a="1"/>
  <c r="C102" i="10" s="1"/>
  <c r="D102" i="10" s="1"/>
  <c r="K101" i="10"/>
  <c r="C101" i="10" a="1"/>
  <c r="C101" i="10" s="1"/>
  <c r="F101" i="10" s="1"/>
  <c r="K100" i="10"/>
  <c r="C100" i="10"/>
  <c r="D100" i="10" s="1"/>
  <c r="C100" i="10" a="1"/>
  <c r="K99" i="10"/>
  <c r="C99" i="10" a="1"/>
  <c r="C99" i="10" s="1"/>
  <c r="K98" i="10"/>
  <c r="C98" i="10" a="1"/>
  <c r="C98" i="10" s="1"/>
  <c r="D98" i="10" s="1"/>
  <c r="K97" i="10"/>
  <c r="C97" i="10" a="1"/>
  <c r="C97" i="10" s="1"/>
  <c r="F97" i="10" s="1"/>
  <c r="K96" i="10"/>
  <c r="C96" i="10" a="1"/>
  <c r="C96" i="10" s="1"/>
  <c r="D96" i="10" s="1"/>
  <c r="K95" i="10"/>
  <c r="C95" i="10" a="1"/>
  <c r="C95" i="10" s="1"/>
  <c r="K94" i="10"/>
  <c r="C94" i="10" a="1"/>
  <c r="C94" i="10" s="1"/>
  <c r="D94" i="10" s="1"/>
  <c r="K93" i="10"/>
  <c r="E93" i="10"/>
  <c r="C93" i="10" a="1"/>
  <c r="C93" i="10" s="1"/>
  <c r="F93" i="10" s="1"/>
  <c r="B93" i="10"/>
  <c r="K92" i="10"/>
  <c r="C92" i="10" a="1"/>
  <c r="C92" i="10" s="1"/>
  <c r="D92" i="10" s="1"/>
  <c r="K91" i="10"/>
  <c r="C91" i="10" a="1"/>
  <c r="C91" i="10" s="1"/>
  <c r="K90" i="10"/>
  <c r="C90" i="10" a="1"/>
  <c r="C90" i="10" s="1"/>
  <c r="D90" i="10" s="1"/>
  <c r="K89" i="10"/>
  <c r="D89" i="10"/>
  <c r="C89" i="10" a="1"/>
  <c r="C89" i="10" s="1"/>
  <c r="F89" i="10" s="1"/>
  <c r="K88" i="10"/>
  <c r="C88" i="10" a="1"/>
  <c r="C88" i="10" s="1"/>
  <c r="K87" i="10"/>
  <c r="C87" i="10" a="1"/>
  <c r="C87" i="10" s="1"/>
  <c r="F87" i="10" s="1"/>
  <c r="K86" i="10"/>
  <c r="C86" i="10" a="1"/>
  <c r="C86" i="10" s="1"/>
  <c r="K85" i="10"/>
  <c r="C85" i="10" a="1"/>
  <c r="C85" i="10" s="1"/>
  <c r="K84" i="10"/>
  <c r="C84" i="10" a="1"/>
  <c r="C84" i="10" s="1"/>
  <c r="K83" i="10"/>
  <c r="C83" i="10"/>
  <c r="F83" i="10" s="1"/>
  <c r="C83" i="10" a="1"/>
  <c r="K82" i="10"/>
  <c r="C82" i="10" a="1"/>
  <c r="C82" i="10" s="1"/>
  <c r="K81" i="10"/>
  <c r="C81" i="10" a="1"/>
  <c r="C81" i="10" s="1"/>
  <c r="K80" i="10"/>
  <c r="C80" i="10" a="1"/>
  <c r="C80" i="10" s="1"/>
  <c r="K79" i="10"/>
  <c r="C79" i="10" a="1"/>
  <c r="C79" i="10" s="1"/>
  <c r="F79" i="10" s="1"/>
  <c r="K78" i="10"/>
  <c r="C78" i="10" a="1"/>
  <c r="C78" i="10" s="1"/>
  <c r="K77" i="10"/>
  <c r="C77" i="10" a="1"/>
  <c r="C77" i="10" s="1"/>
  <c r="K76" i="10"/>
  <c r="C76" i="10" a="1"/>
  <c r="C76" i="10" s="1"/>
  <c r="K75" i="10"/>
  <c r="C75" i="10" a="1"/>
  <c r="C75" i="10" s="1"/>
  <c r="F75" i="10" s="1"/>
  <c r="K74" i="10"/>
  <c r="C74" i="10" a="1"/>
  <c r="C74" i="10" s="1"/>
  <c r="K73" i="10"/>
  <c r="C73" i="10" a="1"/>
  <c r="C73" i="10" s="1"/>
  <c r="K72" i="10"/>
  <c r="C72" i="10" a="1"/>
  <c r="C72" i="10" s="1"/>
  <c r="K71" i="10"/>
  <c r="C71" i="10" a="1"/>
  <c r="C71" i="10" s="1"/>
  <c r="K70" i="10"/>
  <c r="C70" i="10" a="1"/>
  <c r="C70" i="10" s="1"/>
  <c r="K69" i="10"/>
  <c r="C69" i="10" a="1"/>
  <c r="C69" i="10" s="1"/>
  <c r="K68" i="10"/>
  <c r="C68" i="10" a="1"/>
  <c r="C68" i="10" s="1"/>
  <c r="K67" i="10"/>
  <c r="C67" i="10" a="1"/>
  <c r="C67" i="10" s="1"/>
  <c r="K66" i="10"/>
  <c r="C66" i="10" a="1"/>
  <c r="C66" i="10" s="1"/>
  <c r="K65" i="10"/>
  <c r="C65" i="10" a="1"/>
  <c r="C65" i="10" s="1"/>
  <c r="K64" i="10"/>
  <c r="C64" i="10" a="1"/>
  <c r="C64" i="10" s="1"/>
  <c r="K63" i="10"/>
  <c r="C63" i="10" a="1"/>
  <c r="C63" i="10" s="1"/>
  <c r="K62" i="10"/>
  <c r="C62" i="10" a="1"/>
  <c r="C62" i="10" s="1"/>
  <c r="K61" i="10"/>
  <c r="C61" i="10" a="1"/>
  <c r="C61" i="10" s="1"/>
  <c r="K60" i="10"/>
  <c r="C60" i="10" a="1"/>
  <c r="C60" i="10" s="1"/>
  <c r="K59" i="10"/>
  <c r="C59" i="10" a="1"/>
  <c r="C59" i="10" s="1"/>
  <c r="K58" i="10"/>
  <c r="C58" i="10" a="1"/>
  <c r="C58" i="10" s="1"/>
  <c r="K57" i="10"/>
  <c r="C57" i="10" a="1"/>
  <c r="C57" i="10" s="1"/>
  <c r="K56" i="10"/>
  <c r="C56" i="10" a="1"/>
  <c r="C56" i="10" s="1"/>
  <c r="K55" i="10"/>
  <c r="C55" i="10" a="1"/>
  <c r="C55" i="10" s="1"/>
  <c r="K54" i="10"/>
  <c r="C54" i="10" a="1"/>
  <c r="C54" i="10" s="1"/>
  <c r="K53" i="10"/>
  <c r="C53" i="10" a="1"/>
  <c r="C53" i="10" s="1"/>
  <c r="K52" i="10"/>
  <c r="C52" i="10" a="1"/>
  <c r="C52" i="10" s="1"/>
  <c r="K51" i="10"/>
  <c r="C51" i="10"/>
  <c r="F51" i="10" s="1"/>
  <c r="C51" i="10" a="1"/>
  <c r="K50" i="10"/>
  <c r="C50" i="10" a="1"/>
  <c r="C50" i="10" s="1"/>
  <c r="K49" i="10"/>
  <c r="C49" i="10"/>
  <c r="D49" i="10" s="1"/>
  <c r="C49" i="10" a="1"/>
  <c r="K48" i="10"/>
  <c r="C48" i="10" a="1"/>
  <c r="C48" i="10" s="1"/>
  <c r="K47" i="10"/>
  <c r="C47" i="10" a="1"/>
  <c r="C47" i="10" s="1"/>
  <c r="F47" i="10" s="1"/>
  <c r="K46" i="10"/>
  <c r="C46" i="10" a="1"/>
  <c r="C46" i="10" s="1"/>
  <c r="K45" i="10"/>
  <c r="C45" i="10" a="1"/>
  <c r="C45" i="10" s="1"/>
  <c r="D45" i="10" s="1"/>
  <c r="K44" i="10"/>
  <c r="C44" i="10" a="1"/>
  <c r="C44" i="10" s="1"/>
  <c r="K43" i="10"/>
  <c r="C43" i="10" a="1"/>
  <c r="C43" i="10" s="1"/>
  <c r="F43" i="10" s="1"/>
  <c r="K42" i="10"/>
  <c r="C42" i="10" a="1"/>
  <c r="C42" i="10" s="1"/>
  <c r="K41" i="10"/>
  <c r="C41" i="10" a="1"/>
  <c r="C41" i="10" s="1"/>
  <c r="K40" i="10"/>
  <c r="C40" i="10" a="1"/>
  <c r="C40" i="10" s="1"/>
  <c r="K39" i="10"/>
  <c r="C39" i="10" a="1"/>
  <c r="C39" i="10" s="1"/>
  <c r="K38" i="10"/>
  <c r="C38" i="10" a="1"/>
  <c r="C38" i="10" s="1"/>
  <c r="K37" i="10"/>
  <c r="C37" i="10" a="1"/>
  <c r="C37" i="10" s="1"/>
  <c r="K36" i="10"/>
  <c r="C36" i="10" a="1"/>
  <c r="C36" i="10" s="1"/>
  <c r="D36" i="10" s="1"/>
  <c r="K35" i="10"/>
  <c r="C35" i="10" a="1"/>
  <c r="C35" i="10" s="1"/>
  <c r="K34" i="10"/>
  <c r="C34" i="10" a="1"/>
  <c r="C34" i="10" s="1"/>
  <c r="F34" i="10" s="1"/>
  <c r="K33" i="10"/>
  <c r="C33" i="10" a="1"/>
  <c r="C33" i="10" s="1"/>
  <c r="E33" i="10" s="1"/>
  <c r="K32" i="10"/>
  <c r="C32" i="10" a="1"/>
  <c r="C32" i="10" s="1"/>
  <c r="F32" i="10" s="1"/>
  <c r="K31" i="10"/>
  <c r="C31" i="10"/>
  <c r="C31" i="10" a="1"/>
  <c r="K30" i="10"/>
  <c r="C30" i="10" a="1"/>
  <c r="C30" i="10" s="1"/>
  <c r="K29" i="10"/>
  <c r="C29" i="10" a="1"/>
  <c r="C29" i="10" s="1"/>
  <c r="K28" i="10"/>
  <c r="C28" i="10" a="1"/>
  <c r="C28" i="10" s="1"/>
  <c r="D28" i="10" s="1"/>
  <c r="K27" i="10"/>
  <c r="C27" i="10" a="1"/>
  <c r="C27" i="10" s="1"/>
  <c r="K26" i="10"/>
  <c r="C26" i="10" a="1"/>
  <c r="C26" i="10" s="1"/>
  <c r="F26" i="10" s="1"/>
  <c r="K25" i="10"/>
  <c r="C25" i="10" a="1"/>
  <c r="C25" i="10" s="1"/>
  <c r="K24" i="10"/>
  <c r="C24" i="10" a="1"/>
  <c r="C24" i="10" s="1"/>
  <c r="F24" i="10" s="1"/>
  <c r="K23" i="10"/>
  <c r="C23" i="10" a="1"/>
  <c r="C23" i="10" s="1"/>
  <c r="K22" i="10"/>
  <c r="C22" i="10" a="1"/>
  <c r="C22" i="10" s="1"/>
  <c r="K21" i="10"/>
  <c r="C21" i="10" a="1"/>
  <c r="C21" i="10" s="1"/>
  <c r="K20" i="10"/>
  <c r="C20" i="10" a="1"/>
  <c r="C20" i="10" s="1"/>
  <c r="D20" i="10" s="1"/>
  <c r="K19" i="10"/>
  <c r="C19" i="10"/>
  <c r="F19" i="10" s="1"/>
  <c r="C19" i="10" a="1"/>
  <c r="K18" i="10"/>
  <c r="C18" i="10" a="1"/>
  <c r="C18" i="10" s="1"/>
  <c r="K17" i="10"/>
  <c r="C17" i="10" a="1"/>
  <c r="C17" i="10" s="1"/>
  <c r="K16" i="10"/>
  <c r="C16" i="10" a="1"/>
  <c r="C16" i="10" s="1"/>
  <c r="F16" i="10" s="1"/>
  <c r="K15" i="10"/>
  <c r="C15" i="10" a="1"/>
  <c r="C15" i="10" s="1"/>
  <c r="K14" i="10"/>
  <c r="C14" i="10" a="1"/>
  <c r="C14" i="10" s="1"/>
  <c r="K13" i="10"/>
  <c r="C13" i="10" a="1"/>
  <c r="C13" i="10" s="1"/>
  <c r="K12" i="10"/>
  <c r="C12" i="10" a="1"/>
  <c r="C12" i="10" s="1"/>
  <c r="K11" i="10"/>
  <c r="C11" i="10"/>
  <c r="F11" i="10" s="1"/>
  <c r="C11" i="10" a="1"/>
  <c r="K10" i="10"/>
  <c r="C10" i="10" a="1"/>
  <c r="C10" i="10" s="1"/>
  <c r="J9" i="10"/>
  <c r="B143" i="10" s="1"/>
  <c r="I9" i="10"/>
  <c r="B142" i="10" s="1"/>
  <c r="H9" i="10"/>
  <c r="B141" i="10" s="1"/>
  <c r="G9" i="10"/>
  <c r="B140" i="10" s="1"/>
  <c r="D5" i="10"/>
  <c r="D4" i="10"/>
  <c r="D3" i="10"/>
  <c r="D2" i="10"/>
  <c r="G151" i="9"/>
  <c r="K138" i="9"/>
  <c r="C138" i="9" a="1"/>
  <c r="C138" i="9" s="1"/>
  <c r="K137" i="9"/>
  <c r="C137" i="9" a="1"/>
  <c r="C137" i="9" s="1"/>
  <c r="K136" i="9"/>
  <c r="C136" i="9" a="1"/>
  <c r="C136" i="9" s="1"/>
  <c r="K135" i="9"/>
  <c r="C135" i="9"/>
  <c r="F135" i="9" s="1"/>
  <c r="C135" i="9" a="1"/>
  <c r="K134" i="9"/>
  <c r="C134" i="9" a="1"/>
  <c r="C134" i="9" s="1"/>
  <c r="K133" i="9"/>
  <c r="C133" i="9" a="1"/>
  <c r="C133" i="9" s="1"/>
  <c r="K132" i="9"/>
  <c r="C132" i="9" a="1"/>
  <c r="C132" i="9" s="1"/>
  <c r="K131" i="9"/>
  <c r="C131" i="9" a="1"/>
  <c r="C131" i="9" s="1"/>
  <c r="F131" i="9" s="1"/>
  <c r="K130" i="9"/>
  <c r="C130" i="9" a="1"/>
  <c r="C130" i="9" s="1"/>
  <c r="K129" i="9"/>
  <c r="C129" i="9" a="1"/>
  <c r="C129" i="9" s="1"/>
  <c r="K128" i="9"/>
  <c r="C128" i="9" a="1"/>
  <c r="C128" i="9" s="1"/>
  <c r="K127" i="9"/>
  <c r="C127" i="9" a="1"/>
  <c r="C127" i="9" s="1"/>
  <c r="F127" i="9" s="1"/>
  <c r="K126" i="9"/>
  <c r="C126" i="9" a="1"/>
  <c r="C126" i="9" s="1"/>
  <c r="K125" i="9"/>
  <c r="C125" i="9" a="1"/>
  <c r="C125" i="9" s="1"/>
  <c r="K124" i="9"/>
  <c r="C124" i="9" a="1"/>
  <c r="C124" i="9" s="1"/>
  <c r="K123" i="9"/>
  <c r="C123" i="9" a="1"/>
  <c r="C123" i="9" s="1"/>
  <c r="F123" i="9" s="1"/>
  <c r="K122" i="9"/>
  <c r="C122" i="9" a="1"/>
  <c r="C122" i="9" s="1"/>
  <c r="K121" i="9"/>
  <c r="C121" i="9" a="1"/>
  <c r="C121" i="9" s="1"/>
  <c r="K120" i="9"/>
  <c r="C120" i="9" a="1"/>
  <c r="C120" i="9" s="1"/>
  <c r="K119" i="9"/>
  <c r="C119" i="9"/>
  <c r="F119" i="9" s="1"/>
  <c r="C119" i="9" a="1"/>
  <c r="K118" i="9"/>
  <c r="C118" i="9" a="1"/>
  <c r="C118" i="9" s="1"/>
  <c r="K117" i="9"/>
  <c r="C117" i="9" a="1"/>
  <c r="C117" i="9" s="1"/>
  <c r="K116" i="9"/>
  <c r="C116" i="9" a="1"/>
  <c r="C116" i="9" s="1"/>
  <c r="K115" i="9"/>
  <c r="C115" i="9" a="1"/>
  <c r="C115" i="9" s="1"/>
  <c r="F115" i="9" s="1"/>
  <c r="K114" i="9"/>
  <c r="C114" i="9" a="1"/>
  <c r="C114" i="9" s="1"/>
  <c r="K113" i="9"/>
  <c r="C113" i="9" a="1"/>
  <c r="C113" i="9" s="1"/>
  <c r="K112" i="9"/>
  <c r="C112" i="9" a="1"/>
  <c r="C112" i="9" s="1"/>
  <c r="K111" i="9"/>
  <c r="C111" i="9" a="1"/>
  <c r="C111" i="9" s="1"/>
  <c r="F111" i="9" s="1"/>
  <c r="K110" i="9"/>
  <c r="C110" i="9" a="1"/>
  <c r="C110" i="9" s="1"/>
  <c r="K109" i="9"/>
  <c r="C109" i="9" a="1"/>
  <c r="C109" i="9" s="1"/>
  <c r="K108" i="9"/>
  <c r="C108" i="9" a="1"/>
  <c r="C108" i="9" s="1"/>
  <c r="F108" i="9" s="1"/>
  <c r="K107" i="9"/>
  <c r="C107" i="9" a="1"/>
  <c r="C107" i="9" s="1"/>
  <c r="F107" i="9" s="1"/>
  <c r="K106" i="9"/>
  <c r="C106" i="9" a="1"/>
  <c r="C106" i="9" s="1"/>
  <c r="K105" i="9"/>
  <c r="C105" i="9" a="1"/>
  <c r="C105" i="9" s="1"/>
  <c r="K104" i="9"/>
  <c r="C104" i="9" a="1"/>
  <c r="C104" i="9" s="1"/>
  <c r="K103" i="9"/>
  <c r="C103" i="9" a="1"/>
  <c r="C103" i="9" s="1"/>
  <c r="F103" i="9" s="1"/>
  <c r="K102" i="9"/>
  <c r="C102" i="9" a="1"/>
  <c r="C102" i="9" s="1"/>
  <c r="K101" i="9"/>
  <c r="C101" i="9" a="1"/>
  <c r="C101" i="9" s="1"/>
  <c r="K100" i="9"/>
  <c r="C100" i="9" a="1"/>
  <c r="C100" i="9" s="1"/>
  <c r="K99" i="9"/>
  <c r="C99" i="9" a="1"/>
  <c r="C99" i="9" s="1"/>
  <c r="F99" i="9" s="1"/>
  <c r="K98" i="9"/>
  <c r="C98" i="9" a="1"/>
  <c r="C98" i="9" s="1"/>
  <c r="K97" i="9"/>
  <c r="C97" i="9" a="1"/>
  <c r="C97" i="9" s="1"/>
  <c r="K96" i="9"/>
  <c r="C96" i="9" a="1"/>
  <c r="C96" i="9" s="1"/>
  <c r="K95" i="9"/>
  <c r="C95" i="9" a="1"/>
  <c r="C95" i="9" s="1"/>
  <c r="F95" i="9" s="1"/>
  <c r="K94" i="9"/>
  <c r="C94" i="9" a="1"/>
  <c r="C94" i="9" s="1"/>
  <c r="K93" i="9"/>
  <c r="C93" i="9" a="1"/>
  <c r="C93" i="9" s="1"/>
  <c r="K92" i="9"/>
  <c r="C92" i="9" a="1"/>
  <c r="C92" i="9" s="1"/>
  <c r="K91" i="9"/>
  <c r="C91" i="9"/>
  <c r="F91" i="9" s="1"/>
  <c r="C91" i="9" a="1"/>
  <c r="K90" i="9"/>
  <c r="C90" i="9" a="1"/>
  <c r="C90" i="9" s="1"/>
  <c r="K89" i="9"/>
  <c r="C89" i="9" a="1"/>
  <c r="C89" i="9" s="1"/>
  <c r="K88" i="9"/>
  <c r="C88" i="9" a="1"/>
  <c r="C88" i="9" s="1"/>
  <c r="K87" i="9"/>
  <c r="C87" i="9" a="1"/>
  <c r="C87" i="9" s="1"/>
  <c r="F87" i="9" s="1"/>
  <c r="K86" i="9"/>
  <c r="C86" i="9" a="1"/>
  <c r="C86" i="9" s="1"/>
  <c r="K85" i="9"/>
  <c r="C85" i="9" a="1"/>
  <c r="C85" i="9" s="1"/>
  <c r="K84" i="9"/>
  <c r="C84" i="9" a="1"/>
  <c r="C84" i="9" s="1"/>
  <c r="K83" i="9"/>
  <c r="C83" i="9" a="1"/>
  <c r="C83" i="9" s="1"/>
  <c r="F83" i="9" s="1"/>
  <c r="K82" i="9"/>
  <c r="C82" i="9" a="1"/>
  <c r="C82" i="9" s="1"/>
  <c r="K81" i="9"/>
  <c r="C81" i="9" a="1"/>
  <c r="C81" i="9" s="1"/>
  <c r="K80" i="9"/>
  <c r="C80" i="9" a="1"/>
  <c r="C80" i="9" s="1"/>
  <c r="K79" i="9"/>
  <c r="C79" i="9" a="1"/>
  <c r="C79" i="9" s="1"/>
  <c r="F79" i="9" s="1"/>
  <c r="K78" i="9"/>
  <c r="C78" i="9" a="1"/>
  <c r="C78" i="9" s="1"/>
  <c r="K77" i="9"/>
  <c r="C77" i="9" a="1"/>
  <c r="C77" i="9" s="1"/>
  <c r="K76" i="9"/>
  <c r="C76" i="9" a="1"/>
  <c r="C76" i="9" s="1"/>
  <c r="K75" i="9"/>
  <c r="C75" i="9" a="1"/>
  <c r="C75" i="9" s="1"/>
  <c r="F75" i="9" s="1"/>
  <c r="K74" i="9"/>
  <c r="C74" i="9" a="1"/>
  <c r="C74" i="9" s="1"/>
  <c r="K73" i="9"/>
  <c r="C73" i="9" a="1"/>
  <c r="C73" i="9" s="1"/>
  <c r="K72" i="9"/>
  <c r="C72" i="9" a="1"/>
  <c r="C72" i="9" s="1"/>
  <c r="K71" i="9"/>
  <c r="C71" i="9" a="1"/>
  <c r="C71" i="9" s="1"/>
  <c r="F71" i="9" s="1"/>
  <c r="K70" i="9"/>
  <c r="C70" i="9" a="1"/>
  <c r="C70" i="9" s="1"/>
  <c r="K69" i="9"/>
  <c r="C69" i="9" a="1"/>
  <c r="C69" i="9" s="1"/>
  <c r="K68" i="9"/>
  <c r="C68" i="9" a="1"/>
  <c r="C68" i="9" s="1"/>
  <c r="K67" i="9"/>
  <c r="C67" i="9" a="1"/>
  <c r="C67" i="9" s="1"/>
  <c r="F67" i="9" s="1"/>
  <c r="K66" i="9"/>
  <c r="C66" i="9" a="1"/>
  <c r="C66" i="9" s="1"/>
  <c r="K65" i="9"/>
  <c r="C65" i="9" a="1"/>
  <c r="C65" i="9" s="1"/>
  <c r="K64" i="9"/>
  <c r="C64" i="9" a="1"/>
  <c r="C64" i="9" s="1"/>
  <c r="K63" i="9"/>
  <c r="C63" i="9"/>
  <c r="F63" i="9" s="1"/>
  <c r="C63" i="9" a="1"/>
  <c r="K62" i="9"/>
  <c r="C62" i="9" a="1"/>
  <c r="C62" i="9" s="1"/>
  <c r="K61" i="9"/>
  <c r="C61" i="9" a="1"/>
  <c r="C61" i="9" s="1"/>
  <c r="K60" i="9"/>
  <c r="C60" i="9" a="1"/>
  <c r="C60" i="9" s="1"/>
  <c r="K59" i="9"/>
  <c r="C59" i="9" a="1"/>
  <c r="C59" i="9" s="1"/>
  <c r="F59" i="9" s="1"/>
  <c r="K58" i="9"/>
  <c r="C58" i="9" a="1"/>
  <c r="C58" i="9" s="1"/>
  <c r="K57" i="9"/>
  <c r="C57" i="9" a="1"/>
  <c r="C57" i="9" s="1"/>
  <c r="K56" i="9"/>
  <c r="C56" i="9" a="1"/>
  <c r="C56" i="9" s="1"/>
  <c r="K55" i="9"/>
  <c r="C55" i="9" a="1"/>
  <c r="C55" i="9" s="1"/>
  <c r="F55" i="9" s="1"/>
  <c r="K54" i="9"/>
  <c r="C54" i="9" a="1"/>
  <c r="C54" i="9" s="1"/>
  <c r="K53" i="9"/>
  <c r="C53" i="9" a="1"/>
  <c r="C53" i="9" s="1"/>
  <c r="K52" i="9"/>
  <c r="C52" i="9" a="1"/>
  <c r="C52" i="9" s="1"/>
  <c r="K51" i="9"/>
  <c r="C51" i="9" a="1"/>
  <c r="C51" i="9" s="1"/>
  <c r="F51" i="9" s="1"/>
  <c r="K50" i="9"/>
  <c r="C50" i="9" a="1"/>
  <c r="C50" i="9" s="1"/>
  <c r="K49" i="9"/>
  <c r="C49" i="9" a="1"/>
  <c r="C49" i="9" s="1"/>
  <c r="K48" i="9"/>
  <c r="C48" i="9" a="1"/>
  <c r="C48" i="9" s="1"/>
  <c r="K47" i="9"/>
  <c r="C47" i="9" a="1"/>
  <c r="C47" i="9" s="1"/>
  <c r="F47" i="9" s="1"/>
  <c r="K46" i="9"/>
  <c r="C46" i="9" a="1"/>
  <c r="C46" i="9" s="1"/>
  <c r="K45" i="9"/>
  <c r="C45" i="9" a="1"/>
  <c r="C45" i="9" s="1"/>
  <c r="K44" i="9"/>
  <c r="C44" i="9" a="1"/>
  <c r="C44" i="9" s="1"/>
  <c r="F44" i="9" s="1"/>
  <c r="K43" i="9"/>
  <c r="C43" i="9" a="1"/>
  <c r="C43" i="9" s="1"/>
  <c r="F43" i="9" s="1"/>
  <c r="K42" i="9"/>
  <c r="C42" i="9" a="1"/>
  <c r="C42" i="9" s="1"/>
  <c r="K41" i="9"/>
  <c r="C41" i="9" a="1"/>
  <c r="C41" i="9" s="1"/>
  <c r="K40" i="9"/>
  <c r="C40" i="9" a="1"/>
  <c r="C40" i="9" s="1"/>
  <c r="K39" i="9"/>
  <c r="C39" i="9"/>
  <c r="F39" i="9" s="1"/>
  <c r="C39" i="9" a="1"/>
  <c r="K38" i="9"/>
  <c r="C38" i="9" a="1"/>
  <c r="C38" i="9" s="1"/>
  <c r="K37" i="9"/>
  <c r="C37" i="9" a="1"/>
  <c r="C37" i="9" s="1"/>
  <c r="K36" i="9"/>
  <c r="C36" i="9" a="1"/>
  <c r="C36" i="9" s="1"/>
  <c r="K35" i="9"/>
  <c r="C35" i="9" a="1"/>
  <c r="C35" i="9" s="1"/>
  <c r="F35" i="9" s="1"/>
  <c r="K34" i="9"/>
  <c r="C34" i="9" a="1"/>
  <c r="C34" i="9" s="1"/>
  <c r="K33" i="9"/>
  <c r="C33" i="9" a="1"/>
  <c r="C33" i="9" s="1"/>
  <c r="E33" i="9" s="1"/>
  <c r="K32" i="9"/>
  <c r="C32" i="9" a="1"/>
  <c r="C32" i="9" s="1"/>
  <c r="D32" i="9" s="1"/>
  <c r="K31" i="9"/>
  <c r="C31" i="9" a="1"/>
  <c r="C31" i="9" s="1"/>
  <c r="K30" i="9"/>
  <c r="C30" i="9" a="1"/>
  <c r="C30" i="9" s="1"/>
  <c r="F30" i="9" s="1"/>
  <c r="K29" i="9"/>
  <c r="C29" i="9" a="1"/>
  <c r="C29" i="9" s="1"/>
  <c r="K28" i="9"/>
  <c r="C28" i="9" a="1"/>
  <c r="C28" i="9" s="1"/>
  <c r="K27" i="9"/>
  <c r="C27" i="9" a="1"/>
  <c r="C27" i="9" s="1"/>
  <c r="K26" i="9"/>
  <c r="C26" i="9" a="1"/>
  <c r="C26" i="9" s="1"/>
  <c r="F26" i="9" s="1"/>
  <c r="K25" i="9"/>
  <c r="C25" i="9" a="1"/>
  <c r="C25" i="9" s="1"/>
  <c r="K24" i="9"/>
  <c r="C24" i="9" a="1"/>
  <c r="C24" i="9" s="1"/>
  <c r="F24" i="9" s="1"/>
  <c r="K23" i="9"/>
  <c r="C23" i="9" a="1"/>
  <c r="C23" i="9" s="1"/>
  <c r="D23" i="9" s="1"/>
  <c r="K22" i="9"/>
  <c r="C22" i="9" a="1"/>
  <c r="C22" i="9" s="1"/>
  <c r="K21" i="9"/>
  <c r="C21" i="9" a="1"/>
  <c r="C21" i="9" s="1"/>
  <c r="K20" i="9"/>
  <c r="C20" i="9" a="1"/>
  <c r="C20" i="9" s="1"/>
  <c r="K19" i="9"/>
  <c r="C19" i="9" a="1"/>
  <c r="C19" i="9" s="1"/>
  <c r="F19" i="9" s="1"/>
  <c r="K18" i="9"/>
  <c r="C18" i="9" a="1"/>
  <c r="C18" i="9" s="1"/>
  <c r="K17" i="9"/>
  <c r="C17" i="9" a="1"/>
  <c r="C17" i="9" s="1"/>
  <c r="K16" i="9"/>
  <c r="C16" i="9" a="1"/>
  <c r="C16" i="9" s="1"/>
  <c r="K15" i="9"/>
  <c r="C15" i="9" a="1"/>
  <c r="C15" i="9" s="1"/>
  <c r="K14" i="9"/>
  <c r="C14" i="9" a="1"/>
  <c r="C14" i="9" s="1"/>
  <c r="K13" i="9"/>
  <c r="C13" i="9" a="1"/>
  <c r="C13" i="9" s="1"/>
  <c r="K12" i="9"/>
  <c r="C12" i="9" a="1"/>
  <c r="C12" i="9" s="1"/>
  <c r="K11" i="9"/>
  <c r="C11" i="9" a="1"/>
  <c r="C11" i="9" s="1"/>
  <c r="K10" i="9"/>
  <c r="C10" i="9" a="1"/>
  <c r="C10" i="9" s="1"/>
  <c r="J9" i="9"/>
  <c r="B143" i="9" s="1"/>
  <c r="I9" i="9"/>
  <c r="B142" i="9" s="1"/>
  <c r="H9" i="9"/>
  <c r="B141" i="9" s="1"/>
  <c r="G9" i="9"/>
  <c r="B140" i="9" s="1"/>
  <c r="D5" i="9"/>
  <c r="D4" i="9"/>
  <c r="D3" i="9"/>
  <c r="D2" i="9"/>
  <c r="G151" i="8"/>
  <c r="K138" i="8"/>
  <c r="C138" i="8" a="1"/>
  <c r="C138" i="8" s="1"/>
  <c r="K137" i="8"/>
  <c r="C137" i="8" a="1"/>
  <c r="C137" i="8" s="1"/>
  <c r="K136" i="8"/>
  <c r="C136" i="8" a="1"/>
  <c r="C136" i="8" s="1"/>
  <c r="K135" i="8"/>
  <c r="C135" i="8" a="1"/>
  <c r="C135" i="8" s="1"/>
  <c r="F135" i="8" s="1"/>
  <c r="K134" i="8"/>
  <c r="C134" i="8" a="1"/>
  <c r="C134" i="8" s="1"/>
  <c r="K133" i="8"/>
  <c r="C133" i="8" a="1"/>
  <c r="C133" i="8" s="1"/>
  <c r="K132" i="8"/>
  <c r="C132" i="8" a="1"/>
  <c r="C132" i="8" s="1"/>
  <c r="K131" i="8"/>
  <c r="C131" i="8" a="1"/>
  <c r="C131" i="8" s="1"/>
  <c r="F131" i="8" s="1"/>
  <c r="K130" i="8"/>
  <c r="C130" i="8" a="1"/>
  <c r="C130" i="8" s="1"/>
  <c r="K129" i="8"/>
  <c r="C129" i="8" a="1"/>
  <c r="C129" i="8" s="1"/>
  <c r="K128" i="8"/>
  <c r="C128" i="8" a="1"/>
  <c r="C128" i="8" s="1"/>
  <c r="K127" i="8"/>
  <c r="C127" i="8"/>
  <c r="F127" i="8" s="1"/>
  <c r="C127" i="8" a="1"/>
  <c r="K126" i="8"/>
  <c r="C126" i="8" a="1"/>
  <c r="C126" i="8" s="1"/>
  <c r="K125" i="8"/>
  <c r="C125" i="8" a="1"/>
  <c r="C125" i="8" s="1"/>
  <c r="K124" i="8"/>
  <c r="C124" i="8" a="1"/>
  <c r="C124" i="8" s="1"/>
  <c r="K123" i="8"/>
  <c r="C123" i="8" a="1"/>
  <c r="C123" i="8" s="1"/>
  <c r="F123" i="8" s="1"/>
  <c r="K122" i="8"/>
  <c r="C122" i="8" a="1"/>
  <c r="C122" i="8" s="1"/>
  <c r="K121" i="8"/>
  <c r="C121" i="8" a="1"/>
  <c r="C121" i="8" s="1"/>
  <c r="K120" i="8"/>
  <c r="C120" i="8" a="1"/>
  <c r="C120" i="8" s="1"/>
  <c r="K119" i="8"/>
  <c r="C119" i="8"/>
  <c r="F119" i="8" s="1"/>
  <c r="C119" i="8" a="1"/>
  <c r="K118" i="8"/>
  <c r="C118" i="8" a="1"/>
  <c r="C118" i="8" s="1"/>
  <c r="K117" i="8"/>
  <c r="C117" i="8" a="1"/>
  <c r="C117" i="8" s="1"/>
  <c r="K116" i="8"/>
  <c r="C116" i="8" a="1"/>
  <c r="C116" i="8" s="1"/>
  <c r="K115" i="8"/>
  <c r="C115" i="8" a="1"/>
  <c r="C115" i="8" s="1"/>
  <c r="F115" i="8" s="1"/>
  <c r="K114" i="8"/>
  <c r="C114" i="8" a="1"/>
  <c r="C114" i="8" s="1"/>
  <c r="K113" i="8"/>
  <c r="C113" i="8" a="1"/>
  <c r="C113" i="8" s="1"/>
  <c r="K112" i="8"/>
  <c r="C112" i="8" a="1"/>
  <c r="C112" i="8" s="1"/>
  <c r="K111" i="8"/>
  <c r="C111" i="8" a="1"/>
  <c r="C111" i="8" s="1"/>
  <c r="F111" i="8" s="1"/>
  <c r="K110" i="8"/>
  <c r="C110" i="8" a="1"/>
  <c r="C110" i="8" s="1"/>
  <c r="K109" i="8"/>
  <c r="C109" i="8" a="1"/>
  <c r="C109" i="8" s="1"/>
  <c r="K108" i="8"/>
  <c r="C108" i="8" a="1"/>
  <c r="C108" i="8" s="1"/>
  <c r="K107" i="8"/>
  <c r="C107" i="8" a="1"/>
  <c r="C107" i="8" s="1"/>
  <c r="F107" i="8" s="1"/>
  <c r="K106" i="8"/>
  <c r="C106" i="8" a="1"/>
  <c r="C106" i="8" s="1"/>
  <c r="K105" i="8"/>
  <c r="C105" i="8" a="1"/>
  <c r="C105" i="8" s="1"/>
  <c r="K104" i="8"/>
  <c r="C104" i="8" a="1"/>
  <c r="C104" i="8" s="1"/>
  <c r="K103" i="8"/>
  <c r="C103" i="8"/>
  <c r="F103" i="8" s="1"/>
  <c r="C103" i="8" a="1"/>
  <c r="K102" i="8"/>
  <c r="C102" i="8" a="1"/>
  <c r="C102" i="8" s="1"/>
  <c r="K101" i="8"/>
  <c r="C101" i="8" a="1"/>
  <c r="C101" i="8" s="1"/>
  <c r="K100" i="8"/>
  <c r="C100" i="8" a="1"/>
  <c r="C100" i="8" s="1"/>
  <c r="K99" i="8"/>
  <c r="C99" i="8" a="1"/>
  <c r="C99" i="8" s="1"/>
  <c r="F99" i="8" s="1"/>
  <c r="K98" i="8"/>
  <c r="C98" i="8" a="1"/>
  <c r="C98" i="8" s="1"/>
  <c r="K97" i="8"/>
  <c r="C97" i="8" a="1"/>
  <c r="C97" i="8" s="1"/>
  <c r="K96" i="8"/>
  <c r="C96" i="8" a="1"/>
  <c r="C96" i="8" s="1"/>
  <c r="F96" i="8" s="1"/>
  <c r="K95" i="8"/>
  <c r="C95" i="8" a="1"/>
  <c r="C95" i="8" s="1"/>
  <c r="F95" i="8" s="1"/>
  <c r="K94" i="8"/>
  <c r="C94" i="8" a="1"/>
  <c r="C94" i="8" s="1"/>
  <c r="K93" i="8"/>
  <c r="C93" i="8" a="1"/>
  <c r="C93" i="8" s="1"/>
  <c r="K92" i="8"/>
  <c r="C92" i="8" a="1"/>
  <c r="C92" i="8" s="1"/>
  <c r="K91" i="8"/>
  <c r="C91" i="8" a="1"/>
  <c r="C91" i="8" s="1"/>
  <c r="F91" i="8" s="1"/>
  <c r="K90" i="8"/>
  <c r="C90" i="8" a="1"/>
  <c r="C90" i="8" s="1"/>
  <c r="K89" i="8"/>
  <c r="C89" i="8" a="1"/>
  <c r="C89" i="8" s="1"/>
  <c r="K88" i="8"/>
  <c r="C88" i="8" a="1"/>
  <c r="C88" i="8" s="1"/>
  <c r="K87" i="8"/>
  <c r="C87" i="8" a="1"/>
  <c r="C87" i="8" s="1"/>
  <c r="F87" i="8" s="1"/>
  <c r="K86" i="8"/>
  <c r="C86" i="8" a="1"/>
  <c r="C86" i="8" s="1"/>
  <c r="K85" i="8"/>
  <c r="C85" i="8" a="1"/>
  <c r="C85" i="8" s="1"/>
  <c r="K84" i="8"/>
  <c r="C84" i="8" a="1"/>
  <c r="C84" i="8" s="1"/>
  <c r="K83" i="8"/>
  <c r="C83" i="8" a="1"/>
  <c r="C83" i="8" s="1"/>
  <c r="F83" i="8" s="1"/>
  <c r="K82" i="8"/>
  <c r="C82" i="8" a="1"/>
  <c r="C82" i="8" s="1"/>
  <c r="K81" i="8"/>
  <c r="C81" i="8" a="1"/>
  <c r="C81" i="8" s="1"/>
  <c r="K80" i="8"/>
  <c r="C80" i="8" a="1"/>
  <c r="C80" i="8" s="1"/>
  <c r="K79" i="8"/>
  <c r="C79" i="8"/>
  <c r="F79" i="8" s="1"/>
  <c r="C79" i="8" a="1"/>
  <c r="K78" i="8"/>
  <c r="C78" i="8" a="1"/>
  <c r="C78" i="8" s="1"/>
  <c r="K77" i="8"/>
  <c r="C77" i="8" a="1"/>
  <c r="C77" i="8" s="1"/>
  <c r="K76" i="8"/>
  <c r="C76" i="8" a="1"/>
  <c r="C76" i="8" s="1"/>
  <c r="K75" i="8"/>
  <c r="C75" i="8" a="1"/>
  <c r="C75" i="8" s="1"/>
  <c r="F75" i="8" s="1"/>
  <c r="K74" i="8"/>
  <c r="C74" i="8" a="1"/>
  <c r="C74" i="8" s="1"/>
  <c r="K73" i="8"/>
  <c r="C73" i="8" a="1"/>
  <c r="C73" i="8" s="1"/>
  <c r="K72" i="8"/>
  <c r="C72" i="8" a="1"/>
  <c r="C72" i="8" s="1"/>
  <c r="K71" i="8"/>
  <c r="C71" i="8" a="1"/>
  <c r="C71" i="8" s="1"/>
  <c r="F71" i="8" s="1"/>
  <c r="K70" i="8"/>
  <c r="C70" i="8" a="1"/>
  <c r="C70" i="8" s="1"/>
  <c r="K69" i="8"/>
  <c r="C69" i="8" a="1"/>
  <c r="C69" i="8" s="1"/>
  <c r="K68" i="8"/>
  <c r="C68" i="8" a="1"/>
  <c r="C68" i="8" s="1"/>
  <c r="K67" i="8"/>
  <c r="C67" i="8" a="1"/>
  <c r="C67" i="8" s="1"/>
  <c r="F67" i="8" s="1"/>
  <c r="K66" i="8"/>
  <c r="C66" i="8" a="1"/>
  <c r="C66" i="8" s="1"/>
  <c r="K65" i="8"/>
  <c r="C65" i="8" a="1"/>
  <c r="C65" i="8" s="1"/>
  <c r="K64" i="8"/>
  <c r="C64" i="8" a="1"/>
  <c r="C64" i="8" s="1"/>
  <c r="K63" i="8"/>
  <c r="C63" i="8" a="1"/>
  <c r="C63" i="8" s="1"/>
  <c r="F63" i="8" s="1"/>
  <c r="K62" i="8"/>
  <c r="C62" i="8" a="1"/>
  <c r="C62" i="8" s="1"/>
  <c r="K61" i="8"/>
  <c r="C61" i="8" a="1"/>
  <c r="C61" i="8" s="1"/>
  <c r="K60" i="8"/>
  <c r="C60" i="8" a="1"/>
  <c r="C60" i="8" s="1"/>
  <c r="K59" i="8"/>
  <c r="C59" i="8" a="1"/>
  <c r="C59" i="8" s="1"/>
  <c r="F59" i="8" s="1"/>
  <c r="K58" i="8"/>
  <c r="C58" i="8" a="1"/>
  <c r="C58" i="8" s="1"/>
  <c r="K57" i="8"/>
  <c r="C57" i="8" a="1"/>
  <c r="C57" i="8" s="1"/>
  <c r="K56" i="8"/>
  <c r="C56" i="8" a="1"/>
  <c r="C56" i="8" s="1"/>
  <c r="K55" i="8"/>
  <c r="C55" i="8" a="1"/>
  <c r="C55" i="8" s="1"/>
  <c r="F55" i="8" s="1"/>
  <c r="K54" i="8"/>
  <c r="C54" i="8" a="1"/>
  <c r="C54" i="8" s="1"/>
  <c r="K53" i="8"/>
  <c r="C53" i="8" a="1"/>
  <c r="C53" i="8" s="1"/>
  <c r="K52" i="8"/>
  <c r="C52" i="8" a="1"/>
  <c r="C52" i="8" s="1"/>
  <c r="K51" i="8"/>
  <c r="C51" i="8" a="1"/>
  <c r="C51" i="8" s="1"/>
  <c r="F51" i="8" s="1"/>
  <c r="K50" i="8"/>
  <c r="C50" i="8" a="1"/>
  <c r="C50" i="8" s="1"/>
  <c r="K49" i="8"/>
  <c r="C49" i="8" a="1"/>
  <c r="C49" i="8" s="1"/>
  <c r="K48" i="8"/>
  <c r="C48" i="8" a="1"/>
  <c r="C48" i="8" s="1"/>
  <c r="K47" i="8"/>
  <c r="C47" i="8" a="1"/>
  <c r="C47" i="8" s="1"/>
  <c r="F47" i="8" s="1"/>
  <c r="K46" i="8"/>
  <c r="C46" i="8" a="1"/>
  <c r="C46" i="8" s="1"/>
  <c r="K45" i="8"/>
  <c r="C45" i="8" a="1"/>
  <c r="C45" i="8" s="1"/>
  <c r="K44" i="8"/>
  <c r="C44" i="8" a="1"/>
  <c r="C44" i="8" s="1"/>
  <c r="K43" i="8"/>
  <c r="C43" i="8" a="1"/>
  <c r="C43" i="8" s="1"/>
  <c r="F43" i="8" s="1"/>
  <c r="K42" i="8"/>
  <c r="C42" i="8" a="1"/>
  <c r="C42" i="8" s="1"/>
  <c r="K41" i="8"/>
  <c r="C41" i="8" a="1"/>
  <c r="C41" i="8" s="1"/>
  <c r="K40" i="8"/>
  <c r="C40" i="8"/>
  <c r="F40" i="8" s="1"/>
  <c r="C40" i="8" a="1"/>
  <c r="K39" i="8"/>
  <c r="C39" i="8" a="1"/>
  <c r="C39" i="8" s="1"/>
  <c r="F39" i="8" s="1"/>
  <c r="K38" i="8"/>
  <c r="C38" i="8" a="1"/>
  <c r="C38" i="8" s="1"/>
  <c r="K37" i="8"/>
  <c r="C37" i="8" a="1"/>
  <c r="C37" i="8" s="1"/>
  <c r="K36" i="8"/>
  <c r="C36" i="8" a="1"/>
  <c r="C36" i="8" s="1"/>
  <c r="K35" i="8"/>
  <c r="C35" i="8" a="1"/>
  <c r="C35" i="8" s="1"/>
  <c r="K34" i="8"/>
  <c r="C34" i="8" a="1"/>
  <c r="C34" i="8" s="1"/>
  <c r="F34" i="8" s="1"/>
  <c r="K33" i="8"/>
  <c r="C33" i="8" a="1"/>
  <c r="C33" i="8" s="1"/>
  <c r="K32" i="8"/>
  <c r="C32" i="8" a="1"/>
  <c r="C32" i="8" s="1"/>
  <c r="K31" i="8"/>
  <c r="C31" i="8" a="1"/>
  <c r="C31" i="8" s="1"/>
  <c r="K30" i="8"/>
  <c r="C30" i="8" a="1"/>
  <c r="C30" i="8" s="1"/>
  <c r="D30" i="8" s="1"/>
  <c r="K29" i="8"/>
  <c r="C29" i="8" a="1"/>
  <c r="C29" i="8" s="1"/>
  <c r="F29" i="8" s="1"/>
  <c r="K28" i="8"/>
  <c r="C28" i="8" a="1"/>
  <c r="C28" i="8" s="1"/>
  <c r="D28" i="8" s="1"/>
  <c r="K27" i="8"/>
  <c r="C27" i="8" a="1"/>
  <c r="C27" i="8" s="1"/>
  <c r="F27" i="8" s="1"/>
  <c r="K26" i="8"/>
  <c r="C26" i="8" a="1"/>
  <c r="C26" i="8" s="1"/>
  <c r="D26" i="8" s="1"/>
  <c r="K25" i="8"/>
  <c r="C25" i="8" a="1"/>
  <c r="C25" i="8" s="1"/>
  <c r="F25" i="8" s="1"/>
  <c r="K24" i="8"/>
  <c r="C24" i="8" a="1"/>
  <c r="C24" i="8" s="1"/>
  <c r="K23" i="8"/>
  <c r="C23" i="8" a="1"/>
  <c r="C23" i="8" s="1"/>
  <c r="K22" i="8"/>
  <c r="C22" i="8" a="1"/>
  <c r="C22" i="8" s="1"/>
  <c r="F22" i="8" s="1"/>
  <c r="K21" i="8"/>
  <c r="C21" i="8" a="1"/>
  <c r="C21" i="8" s="1"/>
  <c r="K20" i="8"/>
  <c r="C20" i="8" a="1"/>
  <c r="C20" i="8" s="1"/>
  <c r="K19" i="8"/>
  <c r="C19" i="8" a="1"/>
  <c r="C19" i="8" s="1"/>
  <c r="K18" i="8"/>
  <c r="C18" i="8" a="1"/>
  <c r="C18" i="8" s="1"/>
  <c r="D18" i="8" s="1"/>
  <c r="K17" i="8"/>
  <c r="C17" i="8" a="1"/>
  <c r="C17" i="8" s="1"/>
  <c r="K16" i="8"/>
  <c r="C16" i="8" a="1"/>
  <c r="C16" i="8" s="1"/>
  <c r="K15" i="8"/>
  <c r="C15" i="8" a="1"/>
  <c r="C15" i="8" s="1"/>
  <c r="K14" i="8"/>
  <c r="C14" i="8" a="1"/>
  <c r="C14" i="8" s="1"/>
  <c r="K13" i="8"/>
  <c r="C13" i="8" a="1"/>
  <c r="C13" i="8" s="1"/>
  <c r="K12" i="8"/>
  <c r="C12" i="8" a="1"/>
  <c r="C12" i="8" s="1"/>
  <c r="K11" i="8"/>
  <c r="C11" i="8" a="1"/>
  <c r="C11" i="8" s="1"/>
  <c r="K10" i="8"/>
  <c r="C10" i="8"/>
  <c r="D10" i="8" s="1"/>
  <c r="C10" i="8" a="1"/>
  <c r="J9" i="8"/>
  <c r="B143" i="8" s="1"/>
  <c r="I9" i="8"/>
  <c r="B142" i="8" s="1"/>
  <c r="H9" i="8"/>
  <c r="B141" i="8" s="1"/>
  <c r="G9" i="8"/>
  <c r="B140" i="8" s="1"/>
  <c r="D5" i="8"/>
  <c r="D4" i="8"/>
  <c r="D3" i="8"/>
  <c r="D2" i="8"/>
  <c r="G151" i="7"/>
  <c r="K138" i="7"/>
  <c r="C138" i="7" a="1"/>
  <c r="C138" i="7" s="1"/>
  <c r="K137" i="7"/>
  <c r="C137" i="7" a="1"/>
  <c r="C137" i="7" s="1"/>
  <c r="K136" i="7"/>
  <c r="C136" i="7" a="1"/>
  <c r="C136" i="7" s="1"/>
  <c r="K135" i="7"/>
  <c r="C135" i="7" a="1"/>
  <c r="C135" i="7" s="1"/>
  <c r="K134" i="7"/>
  <c r="C134" i="7" a="1"/>
  <c r="C134" i="7" s="1"/>
  <c r="K133" i="7"/>
  <c r="C133" i="7" a="1"/>
  <c r="C133" i="7" s="1"/>
  <c r="K132" i="7"/>
  <c r="C132" i="7" a="1"/>
  <c r="C132" i="7" s="1"/>
  <c r="K131" i="7"/>
  <c r="C131" i="7" a="1"/>
  <c r="C131" i="7" s="1"/>
  <c r="K130" i="7"/>
  <c r="C130" i="7" a="1"/>
  <c r="C130" i="7" s="1"/>
  <c r="K129" i="7"/>
  <c r="C129" i="7" a="1"/>
  <c r="C129" i="7" s="1"/>
  <c r="K128" i="7"/>
  <c r="C128" i="7" a="1"/>
  <c r="C128" i="7" s="1"/>
  <c r="K127" i="7"/>
  <c r="C127" i="7" a="1"/>
  <c r="C127" i="7" s="1"/>
  <c r="K126" i="7"/>
  <c r="C126" i="7" a="1"/>
  <c r="C126" i="7" s="1"/>
  <c r="K125" i="7"/>
  <c r="C125" i="7" a="1"/>
  <c r="C125" i="7" s="1"/>
  <c r="K124" i="7"/>
  <c r="C124" i="7" a="1"/>
  <c r="C124" i="7" s="1"/>
  <c r="K123" i="7"/>
  <c r="C123" i="7" a="1"/>
  <c r="C123" i="7" s="1"/>
  <c r="K122" i="7"/>
  <c r="C122" i="7" a="1"/>
  <c r="C122" i="7" s="1"/>
  <c r="K121" i="7"/>
  <c r="C121" i="7" a="1"/>
  <c r="C121" i="7" s="1"/>
  <c r="K120" i="7"/>
  <c r="C120" i="7" a="1"/>
  <c r="C120" i="7" s="1"/>
  <c r="K119" i="7"/>
  <c r="C119" i="7" a="1"/>
  <c r="C119" i="7" s="1"/>
  <c r="K118" i="7"/>
  <c r="C118" i="7" a="1"/>
  <c r="C118" i="7" s="1"/>
  <c r="K117" i="7"/>
  <c r="C117" i="7" a="1"/>
  <c r="C117" i="7" s="1"/>
  <c r="K116" i="7"/>
  <c r="C116" i="7" a="1"/>
  <c r="C116" i="7" s="1"/>
  <c r="K115" i="7"/>
  <c r="C115" i="7" a="1"/>
  <c r="C115" i="7" s="1"/>
  <c r="K114" i="7"/>
  <c r="C114" i="7" a="1"/>
  <c r="C114" i="7" s="1"/>
  <c r="K113" i="7"/>
  <c r="C113" i="7" a="1"/>
  <c r="C113" i="7" s="1"/>
  <c r="K112" i="7"/>
  <c r="C112" i="7" a="1"/>
  <c r="C112" i="7" s="1"/>
  <c r="K111" i="7"/>
  <c r="C111" i="7" a="1"/>
  <c r="C111" i="7" s="1"/>
  <c r="K110" i="7"/>
  <c r="C110" i="7" a="1"/>
  <c r="C110" i="7" s="1"/>
  <c r="K109" i="7"/>
  <c r="C109" i="7" a="1"/>
  <c r="C109" i="7" s="1"/>
  <c r="K108" i="7"/>
  <c r="C108" i="7" a="1"/>
  <c r="C108" i="7" s="1"/>
  <c r="K107" i="7"/>
  <c r="C107" i="7" a="1"/>
  <c r="C107" i="7" s="1"/>
  <c r="K106" i="7"/>
  <c r="C106" i="7" a="1"/>
  <c r="C106" i="7" s="1"/>
  <c r="K105" i="7"/>
  <c r="C105" i="7" a="1"/>
  <c r="C105" i="7" s="1"/>
  <c r="K104" i="7"/>
  <c r="C104" i="7" a="1"/>
  <c r="C104" i="7" s="1"/>
  <c r="K103" i="7"/>
  <c r="C103" i="7" a="1"/>
  <c r="C103" i="7" s="1"/>
  <c r="K102" i="7"/>
  <c r="C102" i="7" a="1"/>
  <c r="C102" i="7" s="1"/>
  <c r="K101" i="7"/>
  <c r="C101" i="7" a="1"/>
  <c r="C101" i="7" s="1"/>
  <c r="K100" i="7"/>
  <c r="C100" i="7" a="1"/>
  <c r="C100" i="7" s="1"/>
  <c r="K99" i="7"/>
  <c r="C99" i="7" a="1"/>
  <c r="C99" i="7" s="1"/>
  <c r="K98" i="7"/>
  <c r="C98" i="7" a="1"/>
  <c r="C98" i="7" s="1"/>
  <c r="K97" i="7"/>
  <c r="C97" i="7" a="1"/>
  <c r="C97" i="7" s="1"/>
  <c r="K96" i="7"/>
  <c r="C96" i="7"/>
  <c r="F96" i="7" s="1"/>
  <c r="C96" i="7" a="1"/>
  <c r="K95" i="7"/>
  <c r="C95" i="7" a="1"/>
  <c r="C95" i="7" s="1"/>
  <c r="K94" i="7"/>
  <c r="C94" i="7" a="1"/>
  <c r="C94" i="7" s="1"/>
  <c r="K93" i="7"/>
  <c r="C93" i="7" a="1"/>
  <c r="C93" i="7" s="1"/>
  <c r="K92" i="7"/>
  <c r="C92" i="7" a="1"/>
  <c r="C92" i="7" s="1"/>
  <c r="F92" i="7" s="1"/>
  <c r="K91" i="7"/>
  <c r="C91" i="7" a="1"/>
  <c r="C91" i="7" s="1"/>
  <c r="K90" i="7"/>
  <c r="C90" i="7" a="1"/>
  <c r="C90" i="7" s="1"/>
  <c r="K89" i="7"/>
  <c r="C89" i="7" a="1"/>
  <c r="C89" i="7" s="1"/>
  <c r="K88" i="7"/>
  <c r="C88" i="7" a="1"/>
  <c r="C88" i="7" s="1"/>
  <c r="F88" i="7" s="1"/>
  <c r="K87" i="7"/>
  <c r="C87" i="7" a="1"/>
  <c r="C87" i="7" s="1"/>
  <c r="K86" i="7"/>
  <c r="C86" i="7" a="1"/>
  <c r="C86" i="7" s="1"/>
  <c r="K85" i="7"/>
  <c r="C85" i="7" a="1"/>
  <c r="C85" i="7" s="1"/>
  <c r="K84" i="7"/>
  <c r="C84" i="7" a="1"/>
  <c r="C84" i="7" s="1"/>
  <c r="K83" i="7"/>
  <c r="C83" i="7" a="1"/>
  <c r="C83" i="7" s="1"/>
  <c r="K82" i="7"/>
  <c r="C82" i="7" a="1"/>
  <c r="C82" i="7" s="1"/>
  <c r="K81" i="7"/>
  <c r="C81" i="7" a="1"/>
  <c r="C81" i="7" s="1"/>
  <c r="K80" i="7"/>
  <c r="C80" i="7" a="1"/>
  <c r="C80" i="7" s="1"/>
  <c r="F80" i="7" s="1"/>
  <c r="K79" i="7"/>
  <c r="C79" i="7" a="1"/>
  <c r="C79" i="7" s="1"/>
  <c r="K78" i="7"/>
  <c r="C78" i="7" a="1"/>
  <c r="C78" i="7" s="1"/>
  <c r="K77" i="7"/>
  <c r="C77" i="7" a="1"/>
  <c r="C77" i="7" s="1"/>
  <c r="K76" i="7"/>
  <c r="C76" i="7" a="1"/>
  <c r="C76" i="7" s="1"/>
  <c r="F76" i="7" s="1"/>
  <c r="K75" i="7"/>
  <c r="C75" i="7" a="1"/>
  <c r="C75" i="7" s="1"/>
  <c r="K74" i="7"/>
  <c r="C74" i="7" a="1"/>
  <c r="C74" i="7" s="1"/>
  <c r="K73" i="7"/>
  <c r="C73" i="7" a="1"/>
  <c r="C73" i="7" s="1"/>
  <c r="K72" i="7"/>
  <c r="C72" i="7" a="1"/>
  <c r="C72" i="7" s="1"/>
  <c r="F72" i="7" s="1"/>
  <c r="K71" i="7"/>
  <c r="C71" i="7" a="1"/>
  <c r="C71" i="7" s="1"/>
  <c r="E71" i="7" s="1"/>
  <c r="K70" i="7"/>
  <c r="C70" i="7" a="1"/>
  <c r="C70" i="7" s="1"/>
  <c r="K69" i="7"/>
  <c r="C69" i="7" a="1"/>
  <c r="C69" i="7" s="1"/>
  <c r="K68" i="7"/>
  <c r="C68" i="7" a="1"/>
  <c r="C68" i="7" s="1"/>
  <c r="K67" i="7"/>
  <c r="C67" i="7" a="1"/>
  <c r="C67" i="7" s="1"/>
  <c r="F67" i="7" s="1"/>
  <c r="K66" i="7"/>
  <c r="C66" i="7" a="1"/>
  <c r="C66" i="7" s="1"/>
  <c r="K65" i="7"/>
  <c r="C65" i="7" a="1"/>
  <c r="C65" i="7" s="1"/>
  <c r="K64" i="7"/>
  <c r="C64" i="7" a="1"/>
  <c r="C64" i="7" s="1"/>
  <c r="K63" i="7"/>
  <c r="C63" i="7" a="1"/>
  <c r="C63" i="7" s="1"/>
  <c r="F63" i="7" s="1"/>
  <c r="K62" i="7"/>
  <c r="C62" i="7" a="1"/>
  <c r="C62" i="7" s="1"/>
  <c r="K61" i="7"/>
  <c r="C61" i="7" a="1"/>
  <c r="C61" i="7" s="1"/>
  <c r="K60" i="7"/>
  <c r="C60" i="7" a="1"/>
  <c r="C60" i="7" s="1"/>
  <c r="K59" i="7"/>
  <c r="C59" i="7" a="1"/>
  <c r="C59" i="7" s="1"/>
  <c r="F59" i="7" s="1"/>
  <c r="K58" i="7"/>
  <c r="C58" i="7" a="1"/>
  <c r="C58" i="7" s="1"/>
  <c r="K57" i="7"/>
  <c r="C57" i="7" a="1"/>
  <c r="C57" i="7" s="1"/>
  <c r="K56" i="7"/>
  <c r="C56" i="7" a="1"/>
  <c r="C56" i="7" s="1"/>
  <c r="K55" i="7"/>
  <c r="C55" i="7" a="1"/>
  <c r="C55" i="7" s="1"/>
  <c r="F55" i="7" s="1"/>
  <c r="K54" i="7"/>
  <c r="C54" i="7" a="1"/>
  <c r="C54" i="7" s="1"/>
  <c r="K53" i="7"/>
  <c r="C53" i="7" a="1"/>
  <c r="C53" i="7" s="1"/>
  <c r="K52" i="7"/>
  <c r="C52" i="7" a="1"/>
  <c r="C52" i="7" s="1"/>
  <c r="K51" i="7"/>
  <c r="C51" i="7" a="1"/>
  <c r="C51" i="7" s="1"/>
  <c r="F51" i="7" s="1"/>
  <c r="K50" i="7"/>
  <c r="C50" i="7" a="1"/>
  <c r="C50" i="7" s="1"/>
  <c r="K49" i="7"/>
  <c r="C49" i="7" a="1"/>
  <c r="C49" i="7" s="1"/>
  <c r="K48" i="7"/>
  <c r="C48" i="7" a="1"/>
  <c r="C48" i="7" s="1"/>
  <c r="K47" i="7"/>
  <c r="C47" i="7" a="1"/>
  <c r="C47" i="7" s="1"/>
  <c r="F47" i="7" s="1"/>
  <c r="K46" i="7"/>
  <c r="C46" i="7" a="1"/>
  <c r="C46" i="7" s="1"/>
  <c r="K45" i="7"/>
  <c r="C45" i="7" a="1"/>
  <c r="C45" i="7" s="1"/>
  <c r="K44" i="7"/>
  <c r="C44" i="7" a="1"/>
  <c r="C44" i="7" s="1"/>
  <c r="K43" i="7"/>
  <c r="C43" i="7" a="1"/>
  <c r="C43" i="7" s="1"/>
  <c r="F43" i="7" s="1"/>
  <c r="K42" i="7"/>
  <c r="C42" i="7" a="1"/>
  <c r="C42" i="7" s="1"/>
  <c r="K41" i="7"/>
  <c r="C41" i="7" a="1"/>
  <c r="C41" i="7" s="1"/>
  <c r="K40" i="7"/>
  <c r="C40" i="7" a="1"/>
  <c r="C40" i="7" s="1"/>
  <c r="K39" i="7"/>
  <c r="C39" i="7"/>
  <c r="F39" i="7" s="1"/>
  <c r="C39" i="7" a="1"/>
  <c r="K38" i="7"/>
  <c r="C38" i="7" a="1"/>
  <c r="C38" i="7" s="1"/>
  <c r="K37" i="7"/>
  <c r="C37" i="7" a="1"/>
  <c r="C37" i="7" s="1"/>
  <c r="K36" i="7"/>
  <c r="C36" i="7" a="1"/>
  <c r="C36" i="7" s="1"/>
  <c r="K35" i="7"/>
  <c r="C35" i="7" a="1"/>
  <c r="C35" i="7" s="1"/>
  <c r="F35" i="7" s="1"/>
  <c r="K34" i="7"/>
  <c r="C34" i="7" a="1"/>
  <c r="C34" i="7" s="1"/>
  <c r="K33" i="7"/>
  <c r="C33" i="7" a="1"/>
  <c r="C33" i="7" s="1"/>
  <c r="K32" i="7"/>
  <c r="C32" i="7" a="1"/>
  <c r="C32" i="7" s="1"/>
  <c r="K31" i="7"/>
  <c r="C31" i="7" a="1"/>
  <c r="C31" i="7" s="1"/>
  <c r="K30" i="7"/>
  <c r="C30" i="7" a="1"/>
  <c r="C30" i="7" s="1"/>
  <c r="K29" i="7"/>
  <c r="C29" i="7" a="1"/>
  <c r="C29" i="7" s="1"/>
  <c r="K28" i="7"/>
  <c r="C28" i="7" a="1"/>
  <c r="C28" i="7" s="1"/>
  <c r="K27" i="7"/>
  <c r="C27" i="7" a="1"/>
  <c r="C27" i="7" s="1"/>
  <c r="F27" i="7" s="1"/>
  <c r="K26" i="7"/>
  <c r="C26" i="7" a="1"/>
  <c r="C26" i="7" s="1"/>
  <c r="K25" i="7"/>
  <c r="C25" i="7" a="1"/>
  <c r="C25" i="7" s="1"/>
  <c r="K24" i="7"/>
  <c r="C24" i="7" a="1"/>
  <c r="C24" i="7" s="1"/>
  <c r="F24" i="7" s="1"/>
  <c r="K23" i="7"/>
  <c r="C23" i="7" a="1"/>
  <c r="C23" i="7" s="1"/>
  <c r="F23" i="7" s="1"/>
  <c r="K22" i="7"/>
  <c r="C22" i="7" a="1"/>
  <c r="C22" i="7" s="1"/>
  <c r="K21" i="7"/>
  <c r="C21" i="7" a="1"/>
  <c r="C21" i="7" s="1"/>
  <c r="K20" i="7"/>
  <c r="C20" i="7" a="1"/>
  <c r="C20" i="7" s="1"/>
  <c r="F20" i="7" s="1"/>
  <c r="K19" i="7"/>
  <c r="C19" i="7" a="1"/>
  <c r="C19" i="7" s="1"/>
  <c r="F19" i="7" s="1"/>
  <c r="K18" i="7"/>
  <c r="C18" i="7" a="1"/>
  <c r="C18" i="7" s="1"/>
  <c r="K17" i="7"/>
  <c r="C17" i="7" a="1"/>
  <c r="C17" i="7" s="1"/>
  <c r="E17" i="7" s="1"/>
  <c r="K16" i="7"/>
  <c r="C16" i="7" a="1"/>
  <c r="C16" i="7" s="1"/>
  <c r="D16" i="7" s="1"/>
  <c r="K15" i="7"/>
  <c r="C15" i="7" a="1"/>
  <c r="C15" i="7" s="1"/>
  <c r="K14" i="7"/>
  <c r="C14" i="7" a="1"/>
  <c r="C14" i="7" s="1"/>
  <c r="K13" i="7"/>
  <c r="C13" i="7" a="1"/>
  <c r="C13" i="7" s="1"/>
  <c r="E13" i="7" s="1"/>
  <c r="K12" i="7"/>
  <c r="C12" i="7" a="1"/>
  <c r="C12" i="7" s="1"/>
  <c r="D12" i="7" s="1"/>
  <c r="K11" i="7"/>
  <c r="C11" i="7" a="1"/>
  <c r="C11" i="7" s="1"/>
  <c r="K10" i="7"/>
  <c r="C10" i="7" a="1"/>
  <c r="C10" i="7" s="1"/>
  <c r="D10" i="7" s="1"/>
  <c r="J9" i="7"/>
  <c r="B143" i="7" s="1"/>
  <c r="I9" i="7"/>
  <c r="B142" i="7" s="1"/>
  <c r="H9" i="7"/>
  <c r="B141" i="7" s="1"/>
  <c r="G9" i="7"/>
  <c r="B140" i="7" s="1"/>
  <c r="D5" i="7"/>
  <c r="D4" i="7"/>
  <c r="D3" i="7"/>
  <c r="D2" i="7"/>
  <c r="G151" i="6"/>
  <c r="K138" i="6"/>
  <c r="C138" i="6" a="1"/>
  <c r="C138" i="6" s="1"/>
  <c r="K137" i="6"/>
  <c r="C137" i="6" a="1"/>
  <c r="C137" i="6" s="1"/>
  <c r="K136" i="6"/>
  <c r="C136" i="6" a="1"/>
  <c r="C136" i="6" s="1"/>
  <c r="F136" i="6" s="1"/>
  <c r="K135" i="6"/>
  <c r="C135" i="6" a="1"/>
  <c r="C135" i="6" s="1"/>
  <c r="K134" i="6"/>
  <c r="C134" i="6" a="1"/>
  <c r="C134" i="6" s="1"/>
  <c r="D134" i="6" s="1"/>
  <c r="K133" i="6"/>
  <c r="C133" i="6" a="1"/>
  <c r="C133" i="6" s="1"/>
  <c r="K132" i="6"/>
  <c r="C132" i="6" a="1"/>
  <c r="C132" i="6" s="1"/>
  <c r="K131" i="6"/>
  <c r="C131" i="6" a="1"/>
  <c r="C131" i="6" s="1"/>
  <c r="K130" i="6"/>
  <c r="C130" i="6" a="1"/>
  <c r="C130" i="6" s="1"/>
  <c r="D130" i="6" s="1"/>
  <c r="K129" i="6"/>
  <c r="C129" i="6" a="1"/>
  <c r="C129" i="6" s="1"/>
  <c r="K128" i="6"/>
  <c r="C128" i="6" a="1"/>
  <c r="C128" i="6" s="1"/>
  <c r="K127" i="6"/>
  <c r="C127" i="6" a="1"/>
  <c r="C127" i="6" s="1"/>
  <c r="K126" i="6"/>
  <c r="C126" i="6" a="1"/>
  <c r="C126" i="6" s="1"/>
  <c r="D126" i="6" s="1"/>
  <c r="K125" i="6"/>
  <c r="C125" i="6" a="1"/>
  <c r="C125" i="6" s="1"/>
  <c r="K124" i="6"/>
  <c r="C124" i="6" a="1"/>
  <c r="C124" i="6" s="1"/>
  <c r="K123" i="6"/>
  <c r="C123" i="6" a="1"/>
  <c r="C123" i="6" s="1"/>
  <c r="E123" i="6" s="1"/>
  <c r="K122" i="6"/>
  <c r="C122" i="6" a="1"/>
  <c r="C122" i="6" s="1"/>
  <c r="D122" i="6" s="1"/>
  <c r="K121" i="6"/>
  <c r="C121" i="6" a="1"/>
  <c r="C121" i="6" s="1"/>
  <c r="K120" i="6"/>
  <c r="C120" i="6"/>
  <c r="F120" i="6" s="1"/>
  <c r="C120" i="6" a="1"/>
  <c r="K119" i="6"/>
  <c r="C119" i="6" a="1"/>
  <c r="C119" i="6" s="1"/>
  <c r="K118" i="6"/>
  <c r="C118" i="6" a="1"/>
  <c r="C118" i="6" s="1"/>
  <c r="D118" i="6" s="1"/>
  <c r="K117" i="6"/>
  <c r="C117" i="6" a="1"/>
  <c r="C117" i="6" s="1"/>
  <c r="K116" i="6"/>
  <c r="C116" i="6" a="1"/>
  <c r="C116" i="6" s="1"/>
  <c r="K115" i="6"/>
  <c r="C115" i="6" a="1"/>
  <c r="C115" i="6" s="1"/>
  <c r="K114" i="6"/>
  <c r="C114" i="6" a="1"/>
  <c r="C114" i="6" s="1"/>
  <c r="D114" i="6" s="1"/>
  <c r="K113" i="6"/>
  <c r="C113" i="6" a="1"/>
  <c r="C113" i="6" s="1"/>
  <c r="K112" i="6"/>
  <c r="C112" i="6" a="1"/>
  <c r="C112" i="6" s="1"/>
  <c r="K111" i="6"/>
  <c r="C111" i="6" a="1"/>
  <c r="C111" i="6" s="1"/>
  <c r="K110" i="6"/>
  <c r="C110" i="6" a="1"/>
  <c r="C110" i="6" s="1"/>
  <c r="D110" i="6" s="1"/>
  <c r="K109" i="6"/>
  <c r="C109" i="6" a="1"/>
  <c r="C109" i="6" s="1"/>
  <c r="K108" i="6"/>
  <c r="C108" i="6" a="1"/>
  <c r="C108" i="6" s="1"/>
  <c r="K107" i="6"/>
  <c r="C107" i="6" a="1"/>
  <c r="C107" i="6" s="1"/>
  <c r="E107" i="6" s="1"/>
  <c r="K106" i="6"/>
  <c r="C106" i="6" a="1"/>
  <c r="C106" i="6" s="1"/>
  <c r="D106" i="6" s="1"/>
  <c r="K105" i="6"/>
  <c r="C105" i="6" a="1"/>
  <c r="C105" i="6" s="1"/>
  <c r="K104" i="6"/>
  <c r="C104" i="6" a="1"/>
  <c r="C104" i="6" s="1"/>
  <c r="K103" i="6"/>
  <c r="C103" i="6" a="1"/>
  <c r="C103" i="6" s="1"/>
  <c r="K102" i="6"/>
  <c r="C102" i="6" a="1"/>
  <c r="C102" i="6" s="1"/>
  <c r="D102" i="6" s="1"/>
  <c r="K101" i="6"/>
  <c r="C101" i="6" a="1"/>
  <c r="C101" i="6" s="1"/>
  <c r="K100" i="6"/>
  <c r="C100" i="6" a="1"/>
  <c r="C100" i="6" s="1"/>
  <c r="K99" i="6"/>
  <c r="C99" i="6" a="1"/>
  <c r="C99" i="6" s="1"/>
  <c r="E99" i="6" s="1"/>
  <c r="K98" i="6"/>
  <c r="C98" i="6" a="1"/>
  <c r="C98" i="6" s="1"/>
  <c r="D98" i="6" s="1"/>
  <c r="K97" i="6"/>
  <c r="C97" i="6" a="1"/>
  <c r="C97" i="6" s="1"/>
  <c r="K96" i="6"/>
  <c r="C96" i="6" a="1"/>
  <c r="C96" i="6" s="1"/>
  <c r="K95" i="6"/>
  <c r="C95" i="6" a="1"/>
  <c r="C95" i="6" s="1"/>
  <c r="K94" i="6"/>
  <c r="C94" i="6" a="1"/>
  <c r="C94" i="6" s="1"/>
  <c r="K93" i="6"/>
  <c r="C93" i="6" a="1"/>
  <c r="C93" i="6" s="1"/>
  <c r="F93" i="6" s="1"/>
  <c r="K92" i="6"/>
  <c r="C92" i="6" a="1"/>
  <c r="C92" i="6" s="1"/>
  <c r="K91" i="6"/>
  <c r="C91" i="6" a="1"/>
  <c r="C91" i="6" s="1"/>
  <c r="K90" i="6"/>
  <c r="C90" i="6" a="1"/>
  <c r="C90" i="6" s="1"/>
  <c r="K89" i="6"/>
  <c r="C89" i="6" a="1"/>
  <c r="C89" i="6" s="1"/>
  <c r="D89" i="6" s="1"/>
  <c r="K88" i="6"/>
  <c r="C88" i="6" a="1"/>
  <c r="C88" i="6" s="1"/>
  <c r="K87" i="6"/>
  <c r="C87" i="6"/>
  <c r="D87" i="6" s="1"/>
  <c r="C87" i="6" a="1"/>
  <c r="K86" i="6"/>
  <c r="C86" i="6" a="1"/>
  <c r="C86" i="6" s="1"/>
  <c r="F86" i="6" s="1"/>
  <c r="K85" i="6"/>
  <c r="C85" i="6" a="1"/>
  <c r="C85" i="6" s="1"/>
  <c r="D85" i="6" s="1"/>
  <c r="K84" i="6"/>
  <c r="C84" i="6" a="1"/>
  <c r="C84" i="6" s="1"/>
  <c r="F84" i="6" s="1"/>
  <c r="K83" i="6"/>
  <c r="C83" i="6" a="1"/>
  <c r="C83" i="6" s="1"/>
  <c r="D83" i="6" s="1"/>
  <c r="K82" i="6"/>
  <c r="C82" i="6" a="1"/>
  <c r="C82" i="6" s="1"/>
  <c r="K81" i="6"/>
  <c r="C81" i="6" a="1"/>
  <c r="C81" i="6" s="1"/>
  <c r="D81" i="6" s="1"/>
  <c r="K80" i="6"/>
  <c r="C80" i="6" a="1"/>
  <c r="C80" i="6" s="1"/>
  <c r="F80" i="6" s="1"/>
  <c r="K79" i="6"/>
  <c r="C79" i="6" a="1"/>
  <c r="C79" i="6" s="1"/>
  <c r="D79" i="6" s="1"/>
  <c r="K78" i="6"/>
  <c r="C78" i="6" a="1"/>
  <c r="C78" i="6" s="1"/>
  <c r="F78" i="6" s="1"/>
  <c r="K77" i="6"/>
  <c r="C77" i="6" a="1"/>
  <c r="C77" i="6" s="1"/>
  <c r="D77" i="6" s="1"/>
  <c r="K76" i="6"/>
  <c r="C76" i="6" a="1"/>
  <c r="C76" i="6" s="1"/>
  <c r="F76" i="6" s="1"/>
  <c r="K75" i="6"/>
  <c r="C75" i="6" a="1"/>
  <c r="C75" i="6" s="1"/>
  <c r="D75" i="6" s="1"/>
  <c r="K74" i="6"/>
  <c r="C74" i="6" a="1"/>
  <c r="C74" i="6" s="1"/>
  <c r="K73" i="6"/>
  <c r="C73" i="6" a="1"/>
  <c r="C73" i="6" s="1"/>
  <c r="D73" i="6" s="1"/>
  <c r="K72" i="6"/>
  <c r="C72" i="6" a="1"/>
  <c r="C72" i="6" s="1"/>
  <c r="F72" i="6" s="1"/>
  <c r="K71" i="6"/>
  <c r="C71" i="6" a="1"/>
  <c r="C71" i="6" s="1"/>
  <c r="D71" i="6" s="1"/>
  <c r="K70" i="6"/>
  <c r="C70" i="6" a="1"/>
  <c r="C70" i="6" s="1"/>
  <c r="F70" i="6" s="1"/>
  <c r="K69" i="6"/>
  <c r="C69" i="6" a="1"/>
  <c r="C69" i="6" s="1"/>
  <c r="D69" i="6" s="1"/>
  <c r="K68" i="6"/>
  <c r="C68" i="6" a="1"/>
  <c r="C68" i="6" s="1"/>
  <c r="K67" i="6"/>
  <c r="C67" i="6" a="1"/>
  <c r="C67" i="6" s="1"/>
  <c r="D67" i="6" s="1"/>
  <c r="K66" i="6"/>
  <c r="C66" i="6" a="1"/>
  <c r="C66" i="6" s="1"/>
  <c r="F66" i="6" s="1"/>
  <c r="K65" i="6"/>
  <c r="C65" i="6" a="1"/>
  <c r="C65" i="6" s="1"/>
  <c r="D65" i="6" s="1"/>
  <c r="K64" i="6"/>
  <c r="C64" i="6" a="1"/>
  <c r="C64" i="6" s="1"/>
  <c r="K63" i="6"/>
  <c r="C63" i="6" a="1"/>
  <c r="C63" i="6" s="1"/>
  <c r="K62" i="6"/>
  <c r="C62" i="6" a="1"/>
  <c r="C62" i="6" s="1"/>
  <c r="K61" i="6"/>
  <c r="C61" i="6" a="1"/>
  <c r="C61" i="6" s="1"/>
  <c r="F61" i="6" s="1"/>
  <c r="K60" i="6"/>
  <c r="C60" i="6" a="1"/>
  <c r="C60" i="6" s="1"/>
  <c r="K59" i="6"/>
  <c r="C59" i="6" a="1"/>
  <c r="C59" i="6" s="1"/>
  <c r="F59" i="6" s="1"/>
  <c r="K58" i="6"/>
  <c r="C58" i="6" a="1"/>
  <c r="C58" i="6" s="1"/>
  <c r="K57" i="6"/>
  <c r="C57" i="6" a="1"/>
  <c r="C57" i="6" s="1"/>
  <c r="F57" i="6" s="1"/>
  <c r="K56" i="6"/>
  <c r="C56" i="6" a="1"/>
  <c r="C56" i="6" s="1"/>
  <c r="K55" i="6"/>
  <c r="C55" i="6" a="1"/>
  <c r="C55" i="6" s="1"/>
  <c r="K54" i="6"/>
  <c r="C54" i="6" a="1"/>
  <c r="C54" i="6" s="1"/>
  <c r="K53" i="6"/>
  <c r="C53" i="6" a="1"/>
  <c r="C53" i="6" s="1"/>
  <c r="F53" i="6" s="1"/>
  <c r="K52" i="6"/>
  <c r="C52" i="6" a="1"/>
  <c r="C52" i="6" s="1"/>
  <c r="K51" i="6"/>
  <c r="C51" i="6" a="1"/>
  <c r="C51" i="6" s="1"/>
  <c r="K50" i="6"/>
  <c r="C50" i="6" a="1"/>
  <c r="C50" i="6" s="1"/>
  <c r="K49" i="6"/>
  <c r="C49" i="6" a="1"/>
  <c r="C49" i="6" s="1"/>
  <c r="F49" i="6" s="1"/>
  <c r="K48" i="6"/>
  <c r="C48" i="6" a="1"/>
  <c r="C48" i="6" s="1"/>
  <c r="K47" i="6"/>
  <c r="C47" i="6" a="1"/>
  <c r="C47" i="6" s="1"/>
  <c r="K46" i="6"/>
  <c r="C46" i="6" a="1"/>
  <c r="C46" i="6" s="1"/>
  <c r="K45" i="6"/>
  <c r="C45" i="6" a="1"/>
  <c r="C45" i="6" s="1"/>
  <c r="F45" i="6" s="1"/>
  <c r="K44" i="6"/>
  <c r="C44" i="6" a="1"/>
  <c r="C44" i="6" s="1"/>
  <c r="K43" i="6"/>
  <c r="C43" i="6" a="1"/>
  <c r="C43" i="6" s="1"/>
  <c r="K42" i="6"/>
  <c r="C42" i="6" a="1"/>
  <c r="C42" i="6" s="1"/>
  <c r="K41" i="6"/>
  <c r="C41" i="6" a="1"/>
  <c r="C41" i="6" s="1"/>
  <c r="F41" i="6" s="1"/>
  <c r="K40" i="6"/>
  <c r="C40" i="6" a="1"/>
  <c r="C40" i="6" s="1"/>
  <c r="K39" i="6"/>
  <c r="C39" i="6" a="1"/>
  <c r="C39" i="6" s="1"/>
  <c r="K38" i="6"/>
  <c r="C38" i="6" a="1"/>
  <c r="C38" i="6" s="1"/>
  <c r="K37" i="6"/>
  <c r="C37" i="6" a="1"/>
  <c r="C37" i="6" s="1"/>
  <c r="F37" i="6" s="1"/>
  <c r="K36" i="6"/>
  <c r="C36" i="6" a="1"/>
  <c r="C36" i="6" s="1"/>
  <c r="K35" i="6"/>
  <c r="C35" i="6" a="1"/>
  <c r="C35" i="6" s="1"/>
  <c r="K34" i="6"/>
  <c r="C34" i="6" a="1"/>
  <c r="C34" i="6" s="1"/>
  <c r="K33" i="6"/>
  <c r="C33" i="6" a="1"/>
  <c r="C33" i="6" s="1"/>
  <c r="F33" i="6" s="1"/>
  <c r="K32" i="6"/>
  <c r="C32" i="6" a="1"/>
  <c r="C32" i="6" s="1"/>
  <c r="K31" i="6"/>
  <c r="C31" i="6"/>
  <c r="F31" i="6" s="1"/>
  <c r="C31" i="6" a="1"/>
  <c r="K30" i="6"/>
  <c r="C30" i="6" a="1"/>
  <c r="C30" i="6" s="1"/>
  <c r="K29" i="6"/>
  <c r="C29" i="6" a="1"/>
  <c r="C29" i="6" s="1"/>
  <c r="F29" i="6" s="1"/>
  <c r="K28" i="6"/>
  <c r="C28" i="6" a="1"/>
  <c r="C28" i="6" s="1"/>
  <c r="K27" i="6"/>
  <c r="C27" i="6" a="1"/>
  <c r="C27" i="6" s="1"/>
  <c r="F27" i="6" s="1"/>
  <c r="K26" i="6"/>
  <c r="C26" i="6" a="1"/>
  <c r="C26" i="6" s="1"/>
  <c r="K25" i="6"/>
  <c r="C25" i="6" a="1"/>
  <c r="C25" i="6" s="1"/>
  <c r="F25" i="6" s="1"/>
  <c r="K24" i="6"/>
  <c r="C24" i="6" a="1"/>
  <c r="C24" i="6" s="1"/>
  <c r="K23" i="6"/>
  <c r="C23" i="6" a="1"/>
  <c r="C23" i="6" s="1"/>
  <c r="F23" i="6" s="1"/>
  <c r="K22" i="6"/>
  <c r="C22" i="6" a="1"/>
  <c r="C22" i="6" s="1"/>
  <c r="K21" i="6"/>
  <c r="C21" i="6" a="1"/>
  <c r="C21" i="6" s="1"/>
  <c r="F21" i="6" s="1"/>
  <c r="K20" i="6"/>
  <c r="C20" i="6" a="1"/>
  <c r="C20" i="6" s="1"/>
  <c r="K19" i="6"/>
  <c r="C19" i="6" a="1"/>
  <c r="C19" i="6" s="1"/>
  <c r="F19" i="6" s="1"/>
  <c r="K18" i="6"/>
  <c r="C18" i="6" a="1"/>
  <c r="C18" i="6" s="1"/>
  <c r="K17" i="6"/>
  <c r="C17" i="6" a="1"/>
  <c r="C17" i="6" s="1"/>
  <c r="K16" i="6"/>
  <c r="C16" i="6" a="1"/>
  <c r="C16" i="6" s="1"/>
  <c r="K15" i="6"/>
  <c r="C15" i="6" a="1"/>
  <c r="C15" i="6" s="1"/>
  <c r="K14" i="6"/>
  <c r="C14" i="6" a="1"/>
  <c r="C14" i="6" s="1"/>
  <c r="K13" i="6"/>
  <c r="C13" i="6" a="1"/>
  <c r="C13" i="6" s="1"/>
  <c r="K12" i="6"/>
  <c r="C12" i="6" a="1"/>
  <c r="C12" i="6" s="1"/>
  <c r="K11" i="6"/>
  <c r="C11" i="6" a="1"/>
  <c r="C11" i="6" s="1"/>
  <c r="F11" i="6" s="1"/>
  <c r="K10" i="6"/>
  <c r="C10" i="6" a="1"/>
  <c r="C10" i="6" s="1"/>
  <c r="J9" i="6"/>
  <c r="B143" i="6" s="1"/>
  <c r="I9" i="6"/>
  <c r="B142" i="6" s="1"/>
  <c r="H9" i="6"/>
  <c r="B141" i="6" s="1"/>
  <c r="G9" i="6"/>
  <c r="B140" i="6" s="1"/>
  <c r="D5" i="6"/>
  <c r="D4" i="6"/>
  <c r="D3" i="6"/>
  <c r="D2" i="6"/>
  <c r="G151" i="5"/>
  <c r="K138" i="5"/>
  <c r="C138" i="5" a="1"/>
  <c r="C138" i="5" s="1"/>
  <c r="K137" i="5"/>
  <c r="C137" i="5" a="1"/>
  <c r="C137" i="5" s="1"/>
  <c r="K136" i="5"/>
  <c r="C136" i="5" a="1"/>
  <c r="C136" i="5" s="1"/>
  <c r="K135" i="5"/>
  <c r="C135" i="5" a="1"/>
  <c r="C135" i="5" s="1"/>
  <c r="K134" i="5"/>
  <c r="C134" i="5" a="1"/>
  <c r="C134" i="5" s="1"/>
  <c r="K133" i="5"/>
  <c r="C133" i="5" a="1"/>
  <c r="C133" i="5" s="1"/>
  <c r="K132" i="5"/>
  <c r="C132" i="5" a="1"/>
  <c r="C132" i="5" s="1"/>
  <c r="K131" i="5"/>
  <c r="C131" i="5" a="1"/>
  <c r="C131" i="5" s="1"/>
  <c r="K130" i="5"/>
  <c r="C130" i="5" a="1"/>
  <c r="C130" i="5" s="1"/>
  <c r="K129" i="5"/>
  <c r="C129" i="5" a="1"/>
  <c r="C129" i="5" s="1"/>
  <c r="K128" i="5"/>
  <c r="C128" i="5" a="1"/>
  <c r="C128" i="5" s="1"/>
  <c r="K127" i="5"/>
  <c r="C127" i="5" a="1"/>
  <c r="C127" i="5" s="1"/>
  <c r="K126" i="5"/>
  <c r="C126" i="5" a="1"/>
  <c r="C126" i="5" s="1"/>
  <c r="K125" i="5"/>
  <c r="C125" i="5" a="1"/>
  <c r="C125" i="5" s="1"/>
  <c r="K124" i="5"/>
  <c r="C124" i="5" a="1"/>
  <c r="C124" i="5" s="1"/>
  <c r="K123" i="5"/>
  <c r="C123" i="5" a="1"/>
  <c r="C123" i="5" s="1"/>
  <c r="K122" i="5"/>
  <c r="C122" i="5" a="1"/>
  <c r="C122" i="5" s="1"/>
  <c r="K121" i="5"/>
  <c r="C121" i="5" a="1"/>
  <c r="C121" i="5" s="1"/>
  <c r="K120" i="5"/>
  <c r="C120" i="5" a="1"/>
  <c r="C120" i="5" s="1"/>
  <c r="K119" i="5"/>
  <c r="C119" i="5" a="1"/>
  <c r="C119" i="5" s="1"/>
  <c r="K118" i="5"/>
  <c r="C118" i="5" a="1"/>
  <c r="C118" i="5" s="1"/>
  <c r="K117" i="5"/>
  <c r="C117" i="5" a="1"/>
  <c r="C117" i="5" s="1"/>
  <c r="K116" i="5"/>
  <c r="C116" i="5" a="1"/>
  <c r="C116" i="5" s="1"/>
  <c r="K115" i="5"/>
  <c r="C115" i="5" a="1"/>
  <c r="C115" i="5" s="1"/>
  <c r="K114" i="5"/>
  <c r="C114" i="5" a="1"/>
  <c r="C114" i="5" s="1"/>
  <c r="D114" i="5" s="1"/>
  <c r="K113" i="5"/>
  <c r="C113" i="5" a="1"/>
  <c r="C113" i="5" s="1"/>
  <c r="K112" i="5"/>
  <c r="C112" i="5" a="1"/>
  <c r="C112" i="5" s="1"/>
  <c r="K111" i="5"/>
  <c r="C111" i="5" a="1"/>
  <c r="C111" i="5" s="1"/>
  <c r="E111" i="5" s="1"/>
  <c r="K110" i="5"/>
  <c r="C110" i="5" a="1"/>
  <c r="C110" i="5" s="1"/>
  <c r="D110" i="5" s="1"/>
  <c r="K109" i="5"/>
  <c r="C109" i="5" a="1"/>
  <c r="C109" i="5" s="1"/>
  <c r="K108" i="5"/>
  <c r="C108" i="5" a="1"/>
  <c r="C108" i="5" s="1"/>
  <c r="K107" i="5"/>
  <c r="C107" i="5" a="1"/>
  <c r="C107" i="5" s="1"/>
  <c r="K106" i="5"/>
  <c r="C106" i="5" a="1"/>
  <c r="C106" i="5" s="1"/>
  <c r="D106" i="5" s="1"/>
  <c r="K105" i="5"/>
  <c r="C105" i="5" a="1"/>
  <c r="C105" i="5" s="1"/>
  <c r="K104" i="5"/>
  <c r="C104" i="5" a="1"/>
  <c r="C104" i="5" s="1"/>
  <c r="K103" i="5"/>
  <c r="C103" i="5" a="1"/>
  <c r="C103" i="5" s="1"/>
  <c r="E103" i="5" s="1"/>
  <c r="K102" i="5"/>
  <c r="C102" i="5" a="1"/>
  <c r="C102" i="5" s="1"/>
  <c r="D102" i="5" s="1"/>
  <c r="K101" i="5"/>
  <c r="C101" i="5" a="1"/>
  <c r="C101" i="5" s="1"/>
  <c r="K100" i="5"/>
  <c r="C100" i="5" a="1"/>
  <c r="C100" i="5" s="1"/>
  <c r="K99" i="5"/>
  <c r="C99" i="5" a="1"/>
  <c r="C99" i="5" s="1"/>
  <c r="F99" i="5" s="1"/>
  <c r="K98" i="5"/>
  <c r="C98" i="5" a="1"/>
  <c r="C98" i="5" s="1"/>
  <c r="D98" i="5" s="1"/>
  <c r="K97" i="5"/>
  <c r="C97" i="5" a="1"/>
  <c r="C97" i="5" s="1"/>
  <c r="K96" i="5"/>
  <c r="C96" i="5" a="1"/>
  <c r="C96" i="5" s="1"/>
  <c r="K95" i="5"/>
  <c r="C95" i="5" a="1"/>
  <c r="C95" i="5" s="1"/>
  <c r="K94" i="5"/>
  <c r="C94" i="5" a="1"/>
  <c r="C94" i="5" s="1"/>
  <c r="D94" i="5" s="1"/>
  <c r="K93" i="5"/>
  <c r="C93" i="5" a="1"/>
  <c r="C93" i="5" s="1"/>
  <c r="K92" i="5"/>
  <c r="C92" i="5" a="1"/>
  <c r="C92" i="5" s="1"/>
  <c r="K91" i="5"/>
  <c r="C91" i="5" a="1"/>
  <c r="C91" i="5" s="1"/>
  <c r="K90" i="5"/>
  <c r="C90" i="5" a="1"/>
  <c r="C90" i="5" s="1"/>
  <c r="D90" i="5" s="1"/>
  <c r="K89" i="5"/>
  <c r="C89" i="5" a="1"/>
  <c r="C89" i="5" s="1"/>
  <c r="K88" i="5"/>
  <c r="C88" i="5" a="1"/>
  <c r="C88" i="5" s="1"/>
  <c r="K87" i="5"/>
  <c r="C87" i="5" a="1"/>
  <c r="C87" i="5" s="1"/>
  <c r="F87" i="5" s="1"/>
  <c r="K86" i="5"/>
  <c r="C86" i="5" a="1"/>
  <c r="C86" i="5" s="1"/>
  <c r="K85" i="5"/>
  <c r="C85" i="5" a="1"/>
  <c r="C85" i="5" s="1"/>
  <c r="K84" i="5"/>
  <c r="C84" i="5" a="1"/>
  <c r="C84" i="5" s="1"/>
  <c r="K83" i="5"/>
  <c r="C83" i="5" a="1"/>
  <c r="C83" i="5" s="1"/>
  <c r="K82" i="5"/>
  <c r="C82" i="5" a="1"/>
  <c r="C82" i="5" s="1"/>
  <c r="K81" i="5"/>
  <c r="C81" i="5" a="1"/>
  <c r="C81" i="5" s="1"/>
  <c r="K80" i="5"/>
  <c r="C80" i="5" a="1"/>
  <c r="C80" i="5" s="1"/>
  <c r="K79" i="5"/>
  <c r="C79" i="5" a="1"/>
  <c r="C79" i="5" s="1"/>
  <c r="F79" i="5" s="1"/>
  <c r="K78" i="5"/>
  <c r="C78" i="5" a="1"/>
  <c r="C78" i="5" s="1"/>
  <c r="K77" i="5"/>
  <c r="C77" i="5" a="1"/>
  <c r="C77" i="5" s="1"/>
  <c r="K76" i="5"/>
  <c r="C76" i="5" a="1"/>
  <c r="C76" i="5" s="1"/>
  <c r="F76" i="5" s="1"/>
  <c r="K75" i="5"/>
  <c r="C75" i="5" a="1"/>
  <c r="C75" i="5" s="1"/>
  <c r="K74" i="5"/>
  <c r="C74" i="5" a="1"/>
  <c r="C74" i="5" s="1"/>
  <c r="K73" i="5"/>
  <c r="C73" i="5" a="1"/>
  <c r="C73" i="5" s="1"/>
  <c r="D73" i="5" s="1"/>
  <c r="K72" i="5"/>
  <c r="C72" i="5" a="1"/>
  <c r="C72" i="5" s="1"/>
  <c r="E72" i="5" s="1"/>
  <c r="K71" i="5"/>
  <c r="C71" i="5" a="1"/>
  <c r="C71" i="5" s="1"/>
  <c r="K70" i="5"/>
  <c r="C70" i="5" a="1"/>
  <c r="C70" i="5" s="1"/>
  <c r="F70" i="5" s="1"/>
  <c r="K69" i="5"/>
  <c r="C69" i="5" a="1"/>
  <c r="C69" i="5" s="1"/>
  <c r="K68" i="5"/>
  <c r="C68" i="5" a="1"/>
  <c r="C68" i="5" s="1"/>
  <c r="K67" i="5"/>
  <c r="C67" i="5" a="1"/>
  <c r="C67" i="5" s="1"/>
  <c r="K66" i="5"/>
  <c r="C66" i="5" a="1"/>
  <c r="C66" i="5" s="1"/>
  <c r="F66" i="5" s="1"/>
  <c r="K65" i="5"/>
  <c r="C65" i="5" a="1"/>
  <c r="C65" i="5" s="1"/>
  <c r="K64" i="5"/>
  <c r="C64" i="5" a="1"/>
  <c r="C64" i="5" s="1"/>
  <c r="K63" i="5"/>
  <c r="C63" i="5" a="1"/>
  <c r="C63" i="5" s="1"/>
  <c r="K62" i="5"/>
  <c r="C62" i="5"/>
  <c r="F62" i="5" s="1"/>
  <c r="C62" i="5" a="1"/>
  <c r="K61" i="5"/>
  <c r="C61" i="5" a="1"/>
  <c r="C61" i="5" s="1"/>
  <c r="K60" i="5"/>
  <c r="C60" i="5" a="1"/>
  <c r="C60" i="5" s="1"/>
  <c r="K59" i="5"/>
  <c r="C59" i="5" a="1"/>
  <c r="C59" i="5" s="1"/>
  <c r="K58" i="5"/>
  <c r="C58" i="5" a="1"/>
  <c r="C58" i="5" s="1"/>
  <c r="F58" i="5" s="1"/>
  <c r="K57" i="5"/>
  <c r="C57" i="5" a="1"/>
  <c r="C57" i="5" s="1"/>
  <c r="K56" i="5"/>
  <c r="C56" i="5" a="1"/>
  <c r="C56" i="5" s="1"/>
  <c r="K55" i="5"/>
  <c r="C55" i="5" a="1"/>
  <c r="C55" i="5" s="1"/>
  <c r="K54" i="5"/>
  <c r="C54" i="5" a="1"/>
  <c r="C54" i="5" s="1"/>
  <c r="F54" i="5" s="1"/>
  <c r="K53" i="5"/>
  <c r="C53" i="5" a="1"/>
  <c r="C53" i="5" s="1"/>
  <c r="K52" i="5"/>
  <c r="C52" i="5" a="1"/>
  <c r="C52" i="5" s="1"/>
  <c r="K51" i="5"/>
  <c r="C51" i="5" a="1"/>
  <c r="C51" i="5" s="1"/>
  <c r="K50" i="5"/>
  <c r="C50" i="5" a="1"/>
  <c r="C50" i="5" s="1"/>
  <c r="F50" i="5" s="1"/>
  <c r="K49" i="5"/>
  <c r="C49" i="5" a="1"/>
  <c r="C49" i="5" s="1"/>
  <c r="K48" i="5"/>
  <c r="C48" i="5" a="1"/>
  <c r="C48" i="5" s="1"/>
  <c r="K47" i="5"/>
  <c r="C47" i="5" a="1"/>
  <c r="C47" i="5" s="1"/>
  <c r="K46" i="5"/>
  <c r="C46" i="5" a="1"/>
  <c r="C46" i="5" s="1"/>
  <c r="F46" i="5" s="1"/>
  <c r="K45" i="5"/>
  <c r="C45" i="5" a="1"/>
  <c r="C45" i="5" s="1"/>
  <c r="K44" i="5"/>
  <c r="C44" i="5" a="1"/>
  <c r="C44" i="5" s="1"/>
  <c r="K43" i="5"/>
  <c r="C43" i="5" a="1"/>
  <c r="C43" i="5" s="1"/>
  <c r="K42" i="5"/>
  <c r="C42" i="5" a="1"/>
  <c r="C42" i="5" s="1"/>
  <c r="F42" i="5" s="1"/>
  <c r="K41" i="5"/>
  <c r="C41" i="5" a="1"/>
  <c r="C41" i="5" s="1"/>
  <c r="K40" i="5"/>
  <c r="C40" i="5" a="1"/>
  <c r="C40" i="5" s="1"/>
  <c r="K39" i="5"/>
  <c r="C39" i="5" a="1"/>
  <c r="C39" i="5" s="1"/>
  <c r="K38" i="5"/>
  <c r="C38" i="5" a="1"/>
  <c r="C38" i="5" s="1"/>
  <c r="F38" i="5" s="1"/>
  <c r="K37" i="5"/>
  <c r="C37" i="5" a="1"/>
  <c r="C37" i="5" s="1"/>
  <c r="K36" i="5"/>
  <c r="C36" i="5" a="1"/>
  <c r="C36" i="5" s="1"/>
  <c r="K35" i="5"/>
  <c r="C35" i="5" a="1"/>
  <c r="C35" i="5" s="1"/>
  <c r="K34" i="5"/>
  <c r="C34" i="5" a="1"/>
  <c r="C34" i="5" s="1"/>
  <c r="F34" i="5" s="1"/>
  <c r="K33" i="5"/>
  <c r="C33" i="5" a="1"/>
  <c r="C33" i="5" s="1"/>
  <c r="K32" i="5"/>
  <c r="C32" i="5" a="1"/>
  <c r="C32" i="5" s="1"/>
  <c r="K31" i="5"/>
  <c r="C31" i="5" a="1"/>
  <c r="C31" i="5" s="1"/>
  <c r="K30" i="5"/>
  <c r="C30" i="5"/>
  <c r="C30" i="5" a="1"/>
  <c r="K29" i="5"/>
  <c r="C29" i="5" a="1"/>
  <c r="C29" i="5" s="1"/>
  <c r="K28" i="5"/>
  <c r="C28" i="5" a="1"/>
  <c r="C28" i="5" s="1"/>
  <c r="K27" i="5"/>
  <c r="C27" i="5" a="1"/>
  <c r="C27" i="5" s="1"/>
  <c r="K26" i="5"/>
  <c r="C26" i="5" a="1"/>
  <c r="C26" i="5" s="1"/>
  <c r="K25" i="5"/>
  <c r="C25" i="5" a="1"/>
  <c r="C25" i="5" s="1"/>
  <c r="F25" i="5" s="1"/>
  <c r="K24" i="5"/>
  <c r="C24" i="5" a="1"/>
  <c r="C24" i="5" s="1"/>
  <c r="K23" i="5"/>
  <c r="C23" i="5" a="1"/>
  <c r="C23" i="5" s="1"/>
  <c r="K22" i="5"/>
  <c r="C22" i="5" a="1"/>
  <c r="C22" i="5" s="1"/>
  <c r="K21" i="5"/>
  <c r="C21" i="5" a="1"/>
  <c r="C21" i="5" s="1"/>
  <c r="K20" i="5"/>
  <c r="C20" i="5" a="1"/>
  <c r="C20" i="5" s="1"/>
  <c r="E20" i="5" s="1"/>
  <c r="K19" i="5"/>
  <c r="C19" i="5" a="1"/>
  <c r="C19" i="5" s="1"/>
  <c r="D19" i="5" s="1"/>
  <c r="K18" i="5"/>
  <c r="C18" i="5" a="1"/>
  <c r="C18" i="5" s="1"/>
  <c r="K17" i="5"/>
  <c r="C17" i="5" a="1"/>
  <c r="C17" i="5" s="1"/>
  <c r="D17" i="5" s="1"/>
  <c r="K16" i="5"/>
  <c r="C16" i="5" a="1"/>
  <c r="C16" i="5" s="1"/>
  <c r="F16" i="5" s="1"/>
  <c r="K15" i="5"/>
  <c r="C15" i="5" a="1"/>
  <c r="C15" i="5" s="1"/>
  <c r="F15" i="5" s="1"/>
  <c r="K14" i="5"/>
  <c r="C14" i="5" a="1"/>
  <c r="C14" i="5" s="1"/>
  <c r="K13" i="5"/>
  <c r="C13" i="5" a="1"/>
  <c r="C13" i="5" s="1"/>
  <c r="F13" i="5" s="1"/>
  <c r="K12" i="5"/>
  <c r="C12" i="5" a="1"/>
  <c r="C12" i="5" s="1"/>
  <c r="K11" i="5"/>
  <c r="C11" i="5" a="1"/>
  <c r="C11" i="5" s="1"/>
  <c r="K10" i="5"/>
  <c r="C10" i="5" a="1"/>
  <c r="C10" i="5" s="1"/>
  <c r="J9" i="5"/>
  <c r="B143" i="5" s="1"/>
  <c r="I9" i="5"/>
  <c r="B142" i="5" s="1"/>
  <c r="H9" i="5"/>
  <c r="B141" i="5" s="1"/>
  <c r="G9" i="5"/>
  <c r="B140" i="5" s="1"/>
  <c r="D5" i="5"/>
  <c r="D4" i="5"/>
  <c r="D3" i="5"/>
  <c r="D2" i="5"/>
  <c r="F27" i="18" l="1"/>
  <c r="D27" i="18"/>
  <c r="F52" i="18"/>
  <c r="E52" i="18"/>
  <c r="D52" i="18"/>
  <c r="F56" i="18"/>
  <c r="E56" i="18"/>
  <c r="D56" i="18"/>
  <c r="E100" i="18"/>
  <c r="B100" i="18"/>
  <c r="D104" i="18"/>
  <c r="E104" i="18"/>
  <c r="B104" i="18"/>
  <c r="D108" i="18"/>
  <c r="B108" i="18"/>
  <c r="E108" i="18"/>
  <c r="D112" i="18"/>
  <c r="E112" i="18"/>
  <c r="B112" i="18"/>
  <c r="D116" i="18"/>
  <c r="B116" i="18"/>
  <c r="E116" i="18"/>
  <c r="D120" i="18"/>
  <c r="E120" i="18"/>
  <c r="B120" i="18"/>
  <c r="D124" i="18"/>
  <c r="B124" i="18"/>
  <c r="E124" i="18"/>
  <c r="D128" i="18"/>
  <c r="E128" i="18"/>
  <c r="B128" i="18"/>
  <c r="D132" i="18"/>
  <c r="B132" i="18"/>
  <c r="E132" i="18"/>
  <c r="F136" i="18"/>
  <c r="E136" i="18"/>
  <c r="B136" i="18"/>
  <c r="F32" i="18"/>
  <c r="E32" i="18"/>
  <c r="D32" i="18"/>
  <c r="F79" i="18"/>
  <c r="D79" i="18"/>
  <c r="B94" i="18"/>
  <c r="E94" i="18"/>
  <c r="F36" i="18"/>
  <c r="E36" i="18"/>
  <c r="D36" i="18"/>
  <c r="F104" i="12"/>
  <c r="E104" i="12"/>
  <c r="B104" i="12"/>
  <c r="F51" i="18"/>
  <c r="D51" i="18"/>
  <c r="E86" i="18"/>
  <c r="B86" i="18"/>
  <c r="E102" i="18"/>
  <c r="B102" i="18"/>
  <c r="F16" i="18"/>
  <c r="E16" i="18"/>
  <c r="D16" i="18"/>
  <c r="F47" i="18"/>
  <c r="D47" i="18"/>
  <c r="F80" i="18"/>
  <c r="E80" i="18"/>
  <c r="D80" i="18"/>
  <c r="B80" i="18"/>
  <c r="F48" i="18"/>
  <c r="E48" i="18"/>
  <c r="D48" i="18"/>
  <c r="D63" i="18"/>
  <c r="E92" i="18"/>
  <c r="F138" i="18"/>
  <c r="E25" i="16"/>
  <c r="B87" i="19"/>
  <c r="D93" i="10"/>
  <c r="D20" i="18"/>
  <c r="E82" i="18"/>
  <c r="D84" i="18"/>
  <c r="E111" i="19"/>
  <c r="F28" i="10"/>
  <c r="E72" i="11"/>
  <c r="D43" i="18"/>
  <c r="B138" i="18"/>
  <c r="D85" i="18"/>
  <c r="D11" i="16"/>
  <c r="B11" i="16"/>
  <c r="F56" i="16"/>
  <c r="B56" i="16"/>
  <c r="E56" i="16"/>
  <c r="F68" i="16"/>
  <c r="B68" i="16"/>
  <c r="E68" i="16"/>
  <c r="F72" i="16"/>
  <c r="B72" i="16"/>
  <c r="E72" i="16"/>
  <c r="F112" i="16"/>
  <c r="B112" i="16"/>
  <c r="E112" i="16"/>
  <c r="D29" i="16"/>
  <c r="E48" i="16"/>
  <c r="B24" i="16"/>
  <c r="B48" i="16"/>
  <c r="B29" i="16"/>
  <c r="F93" i="15"/>
  <c r="B93" i="15"/>
  <c r="E93" i="15"/>
  <c r="F109" i="15"/>
  <c r="B109" i="15"/>
  <c r="E109" i="15"/>
  <c r="F113" i="15"/>
  <c r="B113" i="15"/>
  <c r="E113" i="15"/>
  <c r="F125" i="15"/>
  <c r="B125" i="15"/>
  <c r="E125" i="15"/>
  <c r="F129" i="15"/>
  <c r="B129" i="15"/>
  <c r="E129" i="15"/>
  <c r="D11" i="15"/>
  <c r="E11" i="15"/>
  <c r="F13" i="15"/>
  <c r="E13" i="15"/>
  <c r="F29" i="15"/>
  <c r="E29" i="15"/>
  <c r="D75" i="15"/>
  <c r="E75" i="15"/>
  <c r="F137" i="15"/>
  <c r="B137" i="15"/>
  <c r="E137" i="15"/>
  <c r="D99" i="15"/>
  <c r="B99" i="15"/>
  <c r="E99" i="15"/>
  <c r="F105" i="15"/>
  <c r="B105" i="15"/>
  <c r="E105" i="15"/>
  <c r="F117" i="15"/>
  <c r="B117" i="15"/>
  <c r="E117" i="15"/>
  <c r="F121" i="15"/>
  <c r="B121" i="15"/>
  <c r="E121" i="15"/>
  <c r="F133" i="15"/>
  <c r="B133" i="15"/>
  <c r="E133" i="15"/>
  <c r="D47" i="15"/>
  <c r="E47" i="15"/>
  <c r="D83" i="15"/>
  <c r="E83" i="15"/>
  <c r="F85" i="15"/>
  <c r="E85" i="15"/>
  <c r="F89" i="15"/>
  <c r="E89" i="15"/>
  <c r="D55" i="15"/>
  <c r="E55" i="15"/>
  <c r="E31" i="15"/>
  <c r="E51" i="15"/>
  <c r="E27" i="15"/>
  <c r="F28" i="12"/>
  <c r="E28" i="12"/>
  <c r="D28" i="12"/>
  <c r="F84" i="12"/>
  <c r="D84" i="12"/>
  <c r="E84" i="12"/>
  <c r="F92" i="12"/>
  <c r="E92" i="12"/>
  <c r="B92" i="12"/>
  <c r="D92" i="12"/>
  <c r="F108" i="12"/>
  <c r="D108" i="12"/>
  <c r="F136" i="12"/>
  <c r="D136" i="12"/>
  <c r="F60" i="12"/>
  <c r="D60" i="12"/>
  <c r="E60" i="12"/>
  <c r="F44" i="12"/>
  <c r="E44" i="12"/>
  <c r="D44" i="12"/>
  <c r="F68" i="12"/>
  <c r="D68" i="12"/>
  <c r="F100" i="12"/>
  <c r="D100" i="12"/>
  <c r="E100" i="12"/>
  <c r="B100" i="12"/>
  <c r="F112" i="12"/>
  <c r="D112" i="12"/>
  <c r="F116" i="12"/>
  <c r="D116" i="12"/>
  <c r="F12" i="12"/>
  <c r="E12" i="12"/>
  <c r="D12" i="12"/>
  <c r="E16" i="12"/>
  <c r="D24" i="12"/>
  <c r="D104" i="12"/>
  <c r="E24" i="12"/>
  <c r="D16" i="12"/>
  <c r="D32" i="12"/>
  <c r="D52" i="12"/>
  <c r="E32" i="12"/>
  <c r="F37" i="11"/>
  <c r="E37" i="11"/>
  <c r="F61" i="11"/>
  <c r="E61" i="11"/>
  <c r="E75" i="11"/>
  <c r="F26" i="11"/>
  <c r="F12" i="10"/>
  <c r="D12" i="10"/>
  <c r="E12" i="10"/>
  <c r="F23" i="10"/>
  <c r="D23" i="10"/>
  <c r="D37" i="10"/>
  <c r="E37" i="10"/>
  <c r="F39" i="10"/>
  <c r="E39" i="10"/>
  <c r="D41" i="10"/>
  <c r="E41" i="10"/>
  <c r="D77" i="10"/>
  <c r="E77" i="10"/>
  <c r="F88" i="10"/>
  <c r="E88" i="10"/>
  <c r="F108" i="10"/>
  <c r="D108" i="10"/>
  <c r="F112" i="10"/>
  <c r="D112" i="10"/>
  <c r="F116" i="10"/>
  <c r="D116" i="10"/>
  <c r="F120" i="10"/>
  <c r="D120" i="10"/>
  <c r="F124" i="10"/>
  <c r="D124" i="10"/>
  <c r="F128" i="10"/>
  <c r="D128" i="10"/>
  <c r="F132" i="10"/>
  <c r="D132" i="10"/>
  <c r="D81" i="10"/>
  <c r="E81" i="10"/>
  <c r="F136" i="10"/>
  <c r="D136" i="10"/>
  <c r="D85" i="10"/>
  <c r="E85" i="10"/>
  <c r="D53" i="10"/>
  <c r="E53" i="10"/>
  <c r="F55" i="10"/>
  <c r="E55" i="10"/>
  <c r="D57" i="10"/>
  <c r="E57" i="10"/>
  <c r="F59" i="10"/>
  <c r="E59" i="10"/>
  <c r="D61" i="10"/>
  <c r="E61" i="10"/>
  <c r="F63" i="10"/>
  <c r="E63" i="10"/>
  <c r="D65" i="10"/>
  <c r="E65" i="10"/>
  <c r="F67" i="10"/>
  <c r="E67" i="10"/>
  <c r="D69" i="10"/>
  <c r="E69" i="10"/>
  <c r="F71" i="10"/>
  <c r="E71" i="10"/>
  <c r="D73" i="10"/>
  <c r="E73" i="10"/>
  <c r="E20" i="10"/>
  <c r="E24" i="10"/>
  <c r="E45" i="10"/>
  <c r="E49" i="10"/>
  <c r="E79" i="10"/>
  <c r="D97" i="10"/>
  <c r="D101" i="10"/>
  <c r="E101" i="10"/>
  <c r="F20" i="10"/>
  <c r="D16" i="10"/>
  <c r="E47" i="10"/>
  <c r="E75" i="10"/>
  <c r="E83" i="10"/>
  <c r="B97" i="10"/>
  <c r="B101" i="10"/>
  <c r="D104" i="10"/>
  <c r="F76" i="9"/>
  <c r="D76" i="9"/>
  <c r="F128" i="6"/>
  <c r="B128" i="6"/>
  <c r="E128" i="6"/>
  <c r="E85" i="6"/>
  <c r="F72" i="5"/>
  <c r="F83" i="5"/>
  <c r="E83" i="5"/>
  <c r="F91" i="5"/>
  <c r="E91" i="5"/>
  <c r="D40" i="19"/>
  <c r="E40" i="19"/>
  <c r="F86" i="19"/>
  <c r="D86" i="19"/>
  <c r="F83" i="19"/>
  <c r="E83" i="19"/>
  <c r="B83" i="19"/>
  <c r="D83" i="19"/>
  <c r="F114" i="19"/>
  <c r="D114" i="19"/>
  <c r="D32" i="19"/>
  <c r="E32" i="19"/>
  <c r="D48" i="19"/>
  <c r="E48" i="19"/>
  <c r="D52" i="19"/>
  <c r="E52" i="19"/>
  <c r="B52" i="19"/>
  <c r="D56" i="19"/>
  <c r="E56" i="19"/>
  <c r="B56" i="19"/>
  <c r="D60" i="19"/>
  <c r="E60" i="19"/>
  <c r="B60" i="19"/>
  <c r="D64" i="19"/>
  <c r="E64" i="19"/>
  <c r="B64" i="19"/>
  <c r="D68" i="19"/>
  <c r="E68" i="19"/>
  <c r="B68" i="19"/>
  <c r="E28" i="19"/>
  <c r="E44" i="19"/>
  <c r="B72" i="19"/>
  <c r="F72" i="19"/>
  <c r="D90" i="19"/>
  <c r="D98" i="19"/>
  <c r="D111" i="19"/>
  <c r="D25" i="19"/>
  <c r="E36" i="19"/>
  <c r="D72" i="19"/>
  <c r="D75" i="19"/>
  <c r="D79" i="19"/>
  <c r="F80" i="19"/>
  <c r="D94" i="19"/>
  <c r="D115" i="19"/>
  <c r="D127" i="19"/>
  <c r="D131" i="19"/>
  <c r="B75" i="19"/>
  <c r="B79" i="19"/>
  <c r="E79" i="19"/>
  <c r="B115" i="19"/>
  <c r="E115" i="19"/>
  <c r="B127" i="19"/>
  <c r="E127" i="19"/>
  <c r="B131" i="19"/>
  <c r="E131" i="19"/>
  <c r="F14" i="17"/>
  <c r="E14" i="17"/>
  <c r="D19" i="17"/>
  <c r="E20" i="17"/>
  <c r="E19" i="17"/>
  <c r="F40" i="16"/>
  <c r="D40" i="16"/>
  <c r="F44" i="16"/>
  <c r="E44" i="16"/>
  <c r="B44" i="16"/>
  <c r="D44" i="16"/>
  <c r="F76" i="16"/>
  <c r="D76" i="16"/>
  <c r="F80" i="16"/>
  <c r="D80" i="16"/>
  <c r="F84" i="16"/>
  <c r="D84" i="16"/>
  <c r="F88" i="16"/>
  <c r="D88" i="16"/>
  <c r="F92" i="16"/>
  <c r="D92" i="16"/>
  <c r="D15" i="16"/>
  <c r="B15" i="16"/>
  <c r="E15" i="16"/>
  <c r="F60" i="16"/>
  <c r="D60" i="16"/>
  <c r="F64" i="16"/>
  <c r="E64" i="16"/>
  <c r="B64" i="16"/>
  <c r="D64" i="16"/>
  <c r="F116" i="16"/>
  <c r="D116" i="16"/>
  <c r="F120" i="16"/>
  <c r="D120" i="16"/>
  <c r="F124" i="16"/>
  <c r="D124" i="16"/>
  <c r="F128" i="16"/>
  <c r="D128" i="16"/>
  <c r="F132" i="16"/>
  <c r="D132" i="16"/>
  <c r="F136" i="16"/>
  <c r="D136" i="16"/>
  <c r="F104" i="16"/>
  <c r="D104" i="16"/>
  <c r="F108" i="16"/>
  <c r="D108" i="16"/>
  <c r="D19" i="16"/>
  <c r="B19" i="16"/>
  <c r="E19" i="16"/>
  <c r="F36" i="16"/>
  <c r="E36" i="16"/>
  <c r="B36" i="16"/>
  <c r="D36" i="16"/>
  <c r="E17" i="16"/>
  <c r="B25" i="16"/>
  <c r="D32" i="16"/>
  <c r="D96" i="16"/>
  <c r="D100" i="16"/>
  <c r="D112" i="16"/>
  <c r="B96" i="16"/>
  <c r="E96" i="16"/>
  <c r="B17" i="16"/>
  <c r="B100" i="16"/>
  <c r="E100" i="16"/>
  <c r="E11" i="16"/>
  <c r="E24" i="16"/>
  <c r="D25" i="16"/>
  <c r="D48" i="16"/>
  <c r="D52" i="16"/>
  <c r="D56" i="16"/>
  <c r="D68" i="16"/>
  <c r="D72" i="16"/>
  <c r="E113" i="14"/>
  <c r="B113" i="14"/>
  <c r="F117" i="14"/>
  <c r="E117" i="14"/>
  <c r="B117" i="14"/>
  <c r="F121" i="14"/>
  <c r="E121" i="14"/>
  <c r="B121" i="14"/>
  <c r="F125" i="14"/>
  <c r="E125" i="14"/>
  <c r="B125" i="14"/>
  <c r="D110" i="14"/>
  <c r="B110" i="14"/>
  <c r="E110" i="14"/>
  <c r="F26" i="14"/>
  <c r="D26" i="14"/>
  <c r="F133" i="14"/>
  <c r="E133" i="14"/>
  <c r="B133" i="14"/>
  <c r="F10" i="14"/>
  <c r="E10" i="14"/>
  <c r="B10" i="14"/>
  <c r="D10" i="14"/>
  <c r="F129" i="14"/>
  <c r="E129" i="14"/>
  <c r="B129" i="14"/>
  <c r="F137" i="14"/>
  <c r="E137" i="14"/>
  <c r="B137" i="14"/>
  <c r="E14" i="14"/>
  <c r="D94" i="14"/>
  <c r="E102" i="14"/>
  <c r="D111" i="14"/>
  <c r="E112" i="14"/>
  <c r="B94" i="14"/>
  <c r="E94" i="14"/>
  <c r="B102" i="14"/>
  <c r="B111" i="14"/>
  <c r="E111" i="14"/>
  <c r="F60" i="13"/>
  <c r="D60" i="13"/>
  <c r="E60" i="13"/>
  <c r="F100" i="13"/>
  <c r="E100" i="13"/>
  <c r="B100" i="13"/>
  <c r="D100" i="13"/>
  <c r="B102" i="13"/>
  <c r="E102" i="13"/>
  <c r="F64" i="13"/>
  <c r="D64" i="13"/>
  <c r="F68" i="13"/>
  <c r="E68" i="13"/>
  <c r="D68" i="13"/>
  <c r="F44" i="13"/>
  <c r="D44" i="13"/>
  <c r="F48" i="13"/>
  <c r="D48" i="13"/>
  <c r="F84" i="13"/>
  <c r="D84" i="13"/>
  <c r="D36" i="13"/>
  <c r="F45" i="11"/>
  <c r="E45" i="11"/>
  <c r="D45" i="11"/>
  <c r="E52" i="11"/>
  <c r="D52" i="11"/>
  <c r="F57" i="11"/>
  <c r="E57" i="11"/>
  <c r="D57" i="11"/>
  <c r="E68" i="11"/>
  <c r="D68" i="11"/>
  <c r="E107" i="11"/>
  <c r="D107" i="11"/>
  <c r="F41" i="11"/>
  <c r="E41" i="11"/>
  <c r="D41" i="11"/>
  <c r="E48" i="11"/>
  <c r="D48" i="11"/>
  <c r="F25" i="11"/>
  <c r="E25" i="11"/>
  <c r="D25" i="11"/>
  <c r="F12" i="11"/>
  <c r="D12" i="11"/>
  <c r="F29" i="11"/>
  <c r="E29" i="11"/>
  <c r="D29" i="11"/>
  <c r="E40" i="11"/>
  <c r="D40" i="11"/>
  <c r="F49" i="11"/>
  <c r="E49" i="11"/>
  <c r="D49" i="11"/>
  <c r="F65" i="11"/>
  <c r="E65" i="11"/>
  <c r="D65" i="11"/>
  <c r="E91" i="11"/>
  <c r="D91" i="11"/>
  <c r="E44" i="11"/>
  <c r="D44" i="11"/>
  <c r="E99" i="11"/>
  <c r="D99" i="11"/>
  <c r="E115" i="11"/>
  <c r="D115" i="11"/>
  <c r="E123" i="11"/>
  <c r="D123" i="11"/>
  <c r="E127" i="11"/>
  <c r="D127" i="11"/>
  <c r="F21" i="11"/>
  <c r="E21" i="11"/>
  <c r="D21" i="11"/>
  <c r="E60" i="11"/>
  <c r="D60" i="11"/>
  <c r="D16" i="11"/>
  <c r="E17" i="11"/>
  <c r="D33" i="11"/>
  <c r="D53" i="11"/>
  <c r="D64" i="11"/>
  <c r="D69" i="11"/>
  <c r="D87" i="11"/>
  <c r="E88" i="11"/>
  <c r="D103" i="11"/>
  <c r="E33" i="11"/>
  <c r="E53" i="11"/>
  <c r="E69" i="11"/>
  <c r="D14" i="11"/>
  <c r="D36" i="11"/>
  <c r="D37" i="11"/>
  <c r="D56" i="11"/>
  <c r="D61" i="11"/>
  <c r="D75" i="11"/>
  <c r="E76" i="11"/>
  <c r="D111" i="11"/>
  <c r="F36" i="9"/>
  <c r="D36" i="9"/>
  <c r="F56" i="9"/>
  <c r="D56" i="9"/>
  <c r="F128" i="9"/>
  <c r="D128" i="9"/>
  <c r="F132" i="9"/>
  <c r="D132" i="9"/>
  <c r="F80" i="9"/>
  <c r="D80" i="9"/>
  <c r="F136" i="9"/>
  <c r="D136" i="9"/>
  <c r="F116" i="9"/>
  <c r="D116" i="9"/>
  <c r="F40" i="9"/>
  <c r="D40" i="9"/>
  <c r="F12" i="9"/>
  <c r="E12" i="9"/>
  <c r="D12" i="9"/>
  <c r="F48" i="9"/>
  <c r="D48" i="9"/>
  <c r="F52" i="9"/>
  <c r="D52" i="9"/>
  <c r="D44" i="9"/>
  <c r="D108" i="9"/>
  <c r="D24" i="9"/>
  <c r="B108" i="9"/>
  <c r="E108" i="9"/>
  <c r="F136" i="8"/>
  <c r="D136" i="8"/>
  <c r="D14" i="8"/>
  <c r="E14" i="8"/>
  <c r="F44" i="8"/>
  <c r="E44" i="8"/>
  <c r="D44" i="8"/>
  <c r="F48" i="8"/>
  <c r="D48" i="8"/>
  <c r="F32" i="8"/>
  <c r="D32" i="8"/>
  <c r="F120" i="8"/>
  <c r="D120" i="8"/>
  <c r="F104" i="8"/>
  <c r="D104" i="8"/>
  <c r="F128" i="8"/>
  <c r="D128" i="8"/>
  <c r="F132" i="8"/>
  <c r="D132" i="8"/>
  <c r="D25" i="8"/>
  <c r="E25" i="8"/>
  <c r="E40" i="8"/>
  <c r="B96" i="8"/>
  <c r="E96" i="8"/>
  <c r="D22" i="8"/>
  <c r="D40" i="8"/>
  <c r="D96" i="8"/>
  <c r="E18" i="12"/>
  <c r="D18" i="12"/>
  <c r="F18" i="12"/>
  <c r="D25" i="12"/>
  <c r="F25" i="12"/>
  <c r="E25" i="12"/>
  <c r="E34" i="12"/>
  <c r="D34" i="12"/>
  <c r="F34" i="12"/>
  <c r="D41" i="12"/>
  <c r="F41" i="12"/>
  <c r="E41" i="12"/>
  <c r="F48" i="12"/>
  <c r="E48" i="12"/>
  <c r="D48" i="12"/>
  <c r="E50" i="12"/>
  <c r="D50" i="12"/>
  <c r="F50" i="12"/>
  <c r="F56" i="12"/>
  <c r="E56" i="12"/>
  <c r="D56" i="12"/>
  <c r="E58" i="12"/>
  <c r="D58" i="12"/>
  <c r="F58" i="12"/>
  <c r="D65" i="12"/>
  <c r="F65" i="12"/>
  <c r="E65" i="12"/>
  <c r="D73" i="12"/>
  <c r="F73" i="12"/>
  <c r="E73" i="12"/>
  <c r="F80" i="12"/>
  <c r="E80" i="12"/>
  <c r="D80" i="12"/>
  <c r="E82" i="12"/>
  <c r="D82" i="12"/>
  <c r="F82" i="12"/>
  <c r="D89" i="12"/>
  <c r="F89" i="12"/>
  <c r="E89" i="12"/>
  <c r="F96" i="12"/>
  <c r="E96" i="12"/>
  <c r="B96" i="12"/>
  <c r="D96" i="12"/>
  <c r="E98" i="12"/>
  <c r="B98" i="12"/>
  <c r="D98" i="12"/>
  <c r="F98" i="12"/>
  <c r="D105" i="12"/>
  <c r="F105" i="12"/>
  <c r="E105" i="12"/>
  <c r="B105" i="12"/>
  <c r="E114" i="12"/>
  <c r="B114" i="12"/>
  <c r="D114" i="12"/>
  <c r="F114" i="12"/>
  <c r="F120" i="12"/>
  <c r="E120" i="12"/>
  <c r="B120" i="12"/>
  <c r="D120" i="12"/>
  <c r="E122" i="12"/>
  <c r="B122" i="12"/>
  <c r="D122" i="12"/>
  <c r="F122" i="12"/>
  <c r="D129" i="12"/>
  <c r="F129" i="12"/>
  <c r="E129" i="12"/>
  <c r="B129" i="12"/>
  <c r="D137" i="12"/>
  <c r="F137" i="12"/>
  <c r="E137" i="12"/>
  <c r="B137" i="12"/>
  <c r="D13" i="13"/>
  <c r="F13" i="13"/>
  <c r="E13" i="13"/>
  <c r="F20" i="13"/>
  <c r="E20" i="13"/>
  <c r="D20" i="13"/>
  <c r="E22" i="13"/>
  <c r="D22" i="13"/>
  <c r="F22" i="13"/>
  <c r="D29" i="13"/>
  <c r="F29" i="13"/>
  <c r="E29" i="13"/>
  <c r="D37" i="13"/>
  <c r="F37" i="13"/>
  <c r="E37" i="13"/>
  <c r="F39" i="13"/>
  <c r="E39" i="13"/>
  <c r="D39" i="13"/>
  <c r="D41" i="13"/>
  <c r="F41" i="13"/>
  <c r="E41" i="13"/>
  <c r="F56" i="13"/>
  <c r="E56" i="13"/>
  <c r="D56" i="13"/>
  <c r="E58" i="13"/>
  <c r="D58" i="13"/>
  <c r="F58" i="13"/>
  <c r="E62" i="13"/>
  <c r="D62" i="13"/>
  <c r="F62" i="13"/>
  <c r="D69" i="13"/>
  <c r="F69" i="13"/>
  <c r="E69" i="13"/>
  <c r="F71" i="13"/>
  <c r="E71" i="13"/>
  <c r="D71" i="13"/>
  <c r="D73" i="13"/>
  <c r="F73" i="13"/>
  <c r="E73" i="13"/>
  <c r="F80" i="13"/>
  <c r="E80" i="13"/>
  <c r="D80" i="13"/>
  <c r="E82" i="13"/>
  <c r="D82" i="13"/>
  <c r="F82" i="13"/>
  <c r="F92" i="13"/>
  <c r="E92" i="13"/>
  <c r="B92" i="13"/>
  <c r="D92" i="13"/>
  <c r="E94" i="13"/>
  <c r="B94" i="13"/>
  <c r="D94" i="13"/>
  <c r="F94" i="13"/>
  <c r="F11" i="12"/>
  <c r="E11" i="12"/>
  <c r="D11" i="12"/>
  <c r="D13" i="12"/>
  <c r="F13" i="12"/>
  <c r="E13" i="12"/>
  <c r="F20" i="12"/>
  <c r="E20" i="12"/>
  <c r="D20" i="12"/>
  <c r="E22" i="12"/>
  <c r="D22" i="12"/>
  <c r="F22" i="12"/>
  <c r="D29" i="12"/>
  <c r="F29" i="12"/>
  <c r="E29" i="12"/>
  <c r="F36" i="12"/>
  <c r="E36" i="12"/>
  <c r="D36" i="12"/>
  <c r="E38" i="12"/>
  <c r="D38" i="12"/>
  <c r="F38" i="12"/>
  <c r="D45" i="12"/>
  <c r="F45" i="12"/>
  <c r="E45" i="12"/>
  <c r="D53" i="12"/>
  <c r="F53" i="12"/>
  <c r="E53" i="12"/>
  <c r="E62" i="12"/>
  <c r="D62" i="12"/>
  <c r="F62" i="12"/>
  <c r="E70" i="12"/>
  <c r="D70" i="12"/>
  <c r="F70" i="12"/>
  <c r="D77" i="12"/>
  <c r="F77" i="12"/>
  <c r="E77" i="12"/>
  <c r="E86" i="12"/>
  <c r="D86" i="12"/>
  <c r="F86" i="12"/>
  <c r="D93" i="12"/>
  <c r="F93" i="12"/>
  <c r="E93" i="12"/>
  <c r="B93" i="12"/>
  <c r="E102" i="12"/>
  <c r="B102" i="12"/>
  <c r="D102" i="12"/>
  <c r="F102" i="12"/>
  <c r="E110" i="12"/>
  <c r="B110" i="12"/>
  <c r="D110" i="12"/>
  <c r="F110" i="12"/>
  <c r="D117" i="12"/>
  <c r="F117" i="12"/>
  <c r="E117" i="12"/>
  <c r="B117" i="12"/>
  <c r="F124" i="12"/>
  <c r="E124" i="12"/>
  <c r="B124" i="12"/>
  <c r="D124" i="12"/>
  <c r="E126" i="12"/>
  <c r="B126" i="12"/>
  <c r="D126" i="12"/>
  <c r="F126" i="12"/>
  <c r="D133" i="12"/>
  <c r="F133" i="12"/>
  <c r="E133" i="12"/>
  <c r="B133" i="12"/>
  <c r="E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D10" i="13"/>
  <c r="F10" i="13"/>
  <c r="D17" i="13"/>
  <c r="F17" i="13"/>
  <c r="E17" i="13"/>
  <c r="F24" i="13"/>
  <c r="E24" i="13"/>
  <c r="D24" i="13"/>
  <c r="E26" i="13"/>
  <c r="D26" i="13"/>
  <c r="F26" i="13"/>
  <c r="D33" i="13"/>
  <c r="F33" i="13"/>
  <c r="E33" i="13"/>
  <c r="E46" i="13"/>
  <c r="D46" i="13"/>
  <c r="F46" i="13"/>
  <c r="D49" i="13"/>
  <c r="F49" i="13"/>
  <c r="E49" i="13"/>
  <c r="F51" i="13"/>
  <c r="E51" i="13"/>
  <c r="D51" i="13"/>
  <c r="D53" i="13"/>
  <c r="F53" i="13"/>
  <c r="E53" i="13"/>
  <c r="D65" i="13"/>
  <c r="F65" i="13"/>
  <c r="E65" i="13"/>
  <c r="F67" i="13"/>
  <c r="E67" i="13"/>
  <c r="D67" i="13"/>
  <c r="D77" i="13"/>
  <c r="F77" i="13"/>
  <c r="E77" i="13"/>
  <c r="D85" i="13"/>
  <c r="F85" i="13"/>
  <c r="E85" i="13"/>
  <c r="F87" i="13"/>
  <c r="E87" i="13"/>
  <c r="D87" i="13"/>
  <c r="D89" i="13"/>
  <c r="F89" i="13"/>
  <c r="E89" i="13"/>
  <c r="F96" i="13"/>
  <c r="E96" i="13"/>
  <c r="B96" i="13"/>
  <c r="D96" i="13"/>
  <c r="E98" i="13"/>
  <c r="B98" i="13"/>
  <c r="D98" i="13"/>
  <c r="F98" i="13"/>
  <c r="D17" i="12"/>
  <c r="E17" i="12"/>
  <c r="F17" i="12"/>
  <c r="E26" i="12"/>
  <c r="D26" i="12"/>
  <c r="F26" i="12"/>
  <c r="D33" i="12"/>
  <c r="F33" i="12"/>
  <c r="E33" i="12"/>
  <c r="F40" i="12"/>
  <c r="E40" i="12"/>
  <c r="D40" i="12"/>
  <c r="E42" i="12"/>
  <c r="D42" i="12"/>
  <c r="F42" i="12"/>
  <c r="D49" i="12"/>
  <c r="F49" i="12"/>
  <c r="E49" i="12"/>
  <c r="D57" i="12"/>
  <c r="F57" i="12"/>
  <c r="E57" i="12"/>
  <c r="F64" i="12"/>
  <c r="E64" i="12"/>
  <c r="D64" i="12"/>
  <c r="E66" i="12"/>
  <c r="D66" i="12"/>
  <c r="F66" i="12"/>
  <c r="F72" i="12"/>
  <c r="E72" i="12"/>
  <c r="D72" i="12"/>
  <c r="E74" i="12"/>
  <c r="D74" i="12"/>
  <c r="F74" i="12"/>
  <c r="D81" i="12"/>
  <c r="F81" i="12"/>
  <c r="E81" i="12"/>
  <c r="F88" i="12"/>
  <c r="E88" i="12"/>
  <c r="D88" i="12"/>
  <c r="E90" i="12"/>
  <c r="B90" i="12"/>
  <c r="D90" i="12"/>
  <c r="F90" i="12"/>
  <c r="D97" i="12"/>
  <c r="F97" i="12"/>
  <c r="E97" i="12"/>
  <c r="B97" i="12"/>
  <c r="E106" i="12"/>
  <c r="B106" i="12"/>
  <c r="D106" i="12"/>
  <c r="F106" i="12"/>
  <c r="D113" i="12"/>
  <c r="F113" i="12"/>
  <c r="E113" i="12"/>
  <c r="B113" i="12"/>
  <c r="D121" i="12"/>
  <c r="F121" i="12"/>
  <c r="E121" i="12"/>
  <c r="B121" i="12"/>
  <c r="F128" i="12"/>
  <c r="E128" i="12"/>
  <c r="B128" i="12"/>
  <c r="D128" i="12"/>
  <c r="E130" i="12"/>
  <c r="B130" i="12"/>
  <c r="D130" i="12"/>
  <c r="F130" i="12"/>
  <c r="E138" i="12"/>
  <c r="B138" i="12"/>
  <c r="D138" i="12"/>
  <c r="F138" i="12"/>
  <c r="F12" i="13"/>
  <c r="E12" i="13"/>
  <c r="D12" i="13"/>
  <c r="E14" i="13"/>
  <c r="D14" i="13"/>
  <c r="F14" i="13"/>
  <c r="D21" i="13"/>
  <c r="F21" i="13"/>
  <c r="E21" i="13"/>
  <c r="F28" i="13"/>
  <c r="E28" i="13"/>
  <c r="D28" i="13"/>
  <c r="E30" i="13"/>
  <c r="D30" i="13"/>
  <c r="F30" i="13"/>
  <c r="E38" i="13"/>
  <c r="D38" i="13"/>
  <c r="F38" i="13"/>
  <c r="F40" i="13"/>
  <c r="E40" i="13"/>
  <c r="D40" i="13"/>
  <c r="E42" i="13"/>
  <c r="D42" i="13"/>
  <c r="F42" i="13"/>
  <c r="D57" i="13"/>
  <c r="F57" i="13"/>
  <c r="E57" i="13"/>
  <c r="D61" i="13"/>
  <c r="F61" i="13"/>
  <c r="E61" i="13"/>
  <c r="E70" i="13"/>
  <c r="D70" i="13"/>
  <c r="F70" i="13"/>
  <c r="F72" i="13"/>
  <c r="E72" i="13"/>
  <c r="D72" i="13"/>
  <c r="E74" i="13"/>
  <c r="D74" i="13"/>
  <c r="F74" i="13"/>
  <c r="D81" i="13"/>
  <c r="F81" i="13"/>
  <c r="E81" i="13"/>
  <c r="D93" i="13"/>
  <c r="F93" i="13"/>
  <c r="E93" i="13"/>
  <c r="B93" i="13"/>
  <c r="E10" i="12"/>
  <c r="B10" i="12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D10" i="12"/>
  <c r="F10" i="12"/>
  <c r="E14" i="12"/>
  <c r="D14" i="12"/>
  <c r="F14" i="12"/>
  <c r="D21" i="12"/>
  <c r="F21" i="12"/>
  <c r="E21" i="12"/>
  <c r="E30" i="12"/>
  <c r="D30" i="12"/>
  <c r="F30" i="12"/>
  <c r="D37" i="12"/>
  <c r="F37" i="12"/>
  <c r="E37" i="12"/>
  <c r="E46" i="12"/>
  <c r="D46" i="12"/>
  <c r="F46" i="12"/>
  <c r="E54" i="12"/>
  <c r="D54" i="12"/>
  <c r="F54" i="12"/>
  <c r="D61" i="12"/>
  <c r="F61" i="12"/>
  <c r="E61" i="12"/>
  <c r="D69" i="12"/>
  <c r="F69" i="12"/>
  <c r="E69" i="12"/>
  <c r="F76" i="12"/>
  <c r="E76" i="12"/>
  <c r="D76" i="12"/>
  <c r="E78" i="12"/>
  <c r="D78" i="12"/>
  <c r="F78" i="12"/>
  <c r="D85" i="12"/>
  <c r="F85" i="12"/>
  <c r="E85" i="12"/>
  <c r="E94" i="12"/>
  <c r="B94" i="12"/>
  <c r="D94" i="12"/>
  <c r="F94" i="12"/>
  <c r="D101" i="12"/>
  <c r="F101" i="12"/>
  <c r="E101" i="12"/>
  <c r="B101" i="12"/>
  <c r="D109" i="12"/>
  <c r="F109" i="12"/>
  <c r="E109" i="12"/>
  <c r="B109" i="12"/>
  <c r="E118" i="12"/>
  <c r="B118" i="12"/>
  <c r="D118" i="12"/>
  <c r="F118" i="12"/>
  <c r="D125" i="12"/>
  <c r="F125" i="12"/>
  <c r="E125" i="12"/>
  <c r="B125" i="12"/>
  <c r="F132" i="12"/>
  <c r="E132" i="12"/>
  <c r="B132" i="12"/>
  <c r="D132" i="12"/>
  <c r="E134" i="12"/>
  <c r="B134" i="12"/>
  <c r="D134" i="12"/>
  <c r="F134" i="12"/>
  <c r="F16" i="13"/>
  <c r="E16" i="13"/>
  <c r="D16" i="13"/>
  <c r="E18" i="13"/>
  <c r="D18" i="13"/>
  <c r="F18" i="13"/>
  <c r="D25" i="13"/>
  <c r="F25" i="13"/>
  <c r="E25" i="13"/>
  <c r="F32" i="13"/>
  <c r="E32" i="13"/>
  <c r="D32" i="13"/>
  <c r="E34" i="13"/>
  <c r="D34" i="13"/>
  <c r="F34" i="13"/>
  <c r="D45" i="13"/>
  <c r="F45" i="13"/>
  <c r="E45" i="13"/>
  <c r="F47" i="13"/>
  <c r="E47" i="13"/>
  <c r="D47" i="13"/>
  <c r="E50" i="13"/>
  <c r="D50" i="13"/>
  <c r="F50" i="13"/>
  <c r="F52" i="13"/>
  <c r="E52" i="13"/>
  <c r="D52" i="13"/>
  <c r="E54" i="13"/>
  <c r="D54" i="13"/>
  <c r="F54" i="13"/>
  <c r="E66" i="13"/>
  <c r="D66" i="13"/>
  <c r="F66" i="13"/>
  <c r="F76" i="13"/>
  <c r="E76" i="13"/>
  <c r="D76" i="13"/>
  <c r="E78" i="13"/>
  <c r="D78" i="13"/>
  <c r="F78" i="13"/>
  <c r="E86" i="13"/>
  <c r="D86" i="13"/>
  <c r="F86" i="13"/>
  <c r="F88" i="13"/>
  <c r="E88" i="13"/>
  <c r="D88" i="13"/>
  <c r="E90" i="13"/>
  <c r="B90" i="13"/>
  <c r="D90" i="13"/>
  <c r="F90" i="13"/>
  <c r="D97" i="13"/>
  <c r="F97" i="13"/>
  <c r="E97" i="13"/>
  <c r="B97" i="13"/>
  <c r="F105" i="13"/>
  <c r="E105" i="13"/>
  <c r="B105" i="13"/>
  <c r="D105" i="13"/>
  <c r="F112" i="13"/>
  <c r="E112" i="13"/>
  <c r="B112" i="13"/>
  <c r="D112" i="13"/>
  <c r="D114" i="13"/>
  <c r="F114" i="13"/>
  <c r="E114" i="13"/>
  <c r="B114" i="13"/>
  <c r="F121" i="13"/>
  <c r="E121" i="13"/>
  <c r="B121" i="13"/>
  <c r="D121" i="13"/>
  <c r="F128" i="13"/>
  <c r="E128" i="13"/>
  <c r="B128" i="13"/>
  <c r="D128" i="13"/>
  <c r="D130" i="13"/>
  <c r="F130" i="13"/>
  <c r="E130" i="13"/>
  <c r="B130" i="13"/>
  <c r="F12" i="14"/>
  <c r="E12" i="14"/>
  <c r="D12" i="14"/>
  <c r="E15" i="14"/>
  <c r="D15" i="14"/>
  <c r="F15" i="14"/>
  <c r="F17" i="14"/>
  <c r="E17" i="14"/>
  <c r="D17" i="14"/>
  <c r="E31" i="14"/>
  <c r="D31" i="14"/>
  <c r="F31" i="14"/>
  <c r="F33" i="14"/>
  <c r="E33" i="14"/>
  <c r="D33" i="14"/>
  <c r="F40" i="14"/>
  <c r="E40" i="14"/>
  <c r="D40" i="14"/>
  <c r="E51" i="14"/>
  <c r="D51" i="14"/>
  <c r="F51" i="14"/>
  <c r="F53" i="14"/>
  <c r="E53" i="14"/>
  <c r="D53" i="14"/>
  <c r="E55" i="14"/>
  <c r="D55" i="14"/>
  <c r="F55" i="14"/>
  <c r="F57" i="14"/>
  <c r="E57" i="14"/>
  <c r="D57" i="14"/>
  <c r="E103" i="14"/>
  <c r="B103" i="14"/>
  <c r="D103" i="14"/>
  <c r="F103" i="14"/>
  <c r="F105" i="14"/>
  <c r="E105" i="14"/>
  <c r="B105" i="14"/>
  <c r="D105" i="14"/>
  <c r="E107" i="14"/>
  <c r="B107" i="14"/>
  <c r="D107" i="14"/>
  <c r="F107" i="14"/>
  <c r="F109" i="14"/>
  <c r="E109" i="14"/>
  <c r="B109" i="14"/>
  <c r="D109" i="14"/>
  <c r="D15" i="12"/>
  <c r="D19" i="12"/>
  <c r="D23" i="12"/>
  <c r="D27" i="12"/>
  <c r="D31" i="12"/>
  <c r="D35" i="12"/>
  <c r="D39" i="12"/>
  <c r="D43" i="12"/>
  <c r="D47" i="12"/>
  <c r="D51" i="12"/>
  <c r="E52" i="12"/>
  <c r="D55" i="12"/>
  <c r="D59" i="12"/>
  <c r="D63" i="12"/>
  <c r="D67" i="12"/>
  <c r="E68" i="12"/>
  <c r="D71" i="12"/>
  <c r="D75" i="12"/>
  <c r="D79" i="12"/>
  <c r="D83" i="12"/>
  <c r="D87" i="12"/>
  <c r="D91" i="12"/>
  <c r="D95" i="12"/>
  <c r="D99" i="12"/>
  <c r="D103" i="12"/>
  <c r="D107" i="12"/>
  <c r="B108" i="12"/>
  <c r="E108" i="12"/>
  <c r="D111" i="12"/>
  <c r="B112" i="12"/>
  <c r="E112" i="12"/>
  <c r="D115" i="12"/>
  <c r="B116" i="12"/>
  <c r="E116" i="12"/>
  <c r="D119" i="12"/>
  <c r="D123" i="12"/>
  <c r="D127" i="12"/>
  <c r="D131" i="12"/>
  <c r="D135" i="12"/>
  <c r="B136" i="12"/>
  <c r="E136" i="12"/>
  <c r="D11" i="13"/>
  <c r="D15" i="13"/>
  <c r="D19" i="13"/>
  <c r="D23" i="13"/>
  <c r="D27" i="13"/>
  <c r="D31" i="13"/>
  <c r="D35" i="13"/>
  <c r="E36" i="13"/>
  <c r="D43" i="13"/>
  <c r="E44" i="13"/>
  <c r="E48" i="13"/>
  <c r="D55" i="13"/>
  <c r="D59" i="13"/>
  <c r="D63" i="13"/>
  <c r="E64" i="13"/>
  <c r="D75" i="13"/>
  <c r="D79" i="13"/>
  <c r="D83" i="13"/>
  <c r="E84" i="13"/>
  <c r="D91" i="13"/>
  <c r="D95" i="13"/>
  <c r="D99" i="13"/>
  <c r="D101" i="13"/>
  <c r="F109" i="13"/>
  <c r="E109" i="13"/>
  <c r="B109" i="13"/>
  <c r="D109" i="13"/>
  <c r="F116" i="13"/>
  <c r="E116" i="13"/>
  <c r="B116" i="13"/>
  <c r="D116" i="13"/>
  <c r="D118" i="13"/>
  <c r="F118" i="13"/>
  <c r="E118" i="13"/>
  <c r="B118" i="13"/>
  <c r="F125" i="13"/>
  <c r="E125" i="13"/>
  <c r="B125" i="13"/>
  <c r="D125" i="13"/>
  <c r="F132" i="13"/>
  <c r="E132" i="13"/>
  <c r="B132" i="13"/>
  <c r="D132" i="13"/>
  <c r="D134" i="13"/>
  <c r="F134" i="13"/>
  <c r="E134" i="13"/>
  <c r="B134" i="13"/>
  <c r="F136" i="13"/>
  <c r="E136" i="13"/>
  <c r="B136" i="13"/>
  <c r="D136" i="13"/>
  <c r="D138" i="13"/>
  <c r="F138" i="13"/>
  <c r="E138" i="13"/>
  <c r="B138" i="13"/>
  <c r="E19" i="14"/>
  <c r="D19" i="14"/>
  <c r="F19" i="14"/>
  <c r="F21" i="14"/>
  <c r="E21" i="14"/>
  <c r="D21" i="14"/>
  <c r="E23" i="14"/>
  <c r="D23" i="14"/>
  <c r="F23" i="14"/>
  <c r="F25" i="14"/>
  <c r="E25" i="14"/>
  <c r="D25" i="14"/>
  <c r="F28" i="14"/>
  <c r="E28" i="14"/>
  <c r="D28" i="14"/>
  <c r="E35" i="14"/>
  <c r="D35" i="14"/>
  <c r="F35" i="14"/>
  <c r="F37" i="14"/>
  <c r="E37" i="14"/>
  <c r="D37" i="14"/>
  <c r="F44" i="14"/>
  <c r="E44" i="14"/>
  <c r="D44" i="14"/>
  <c r="D46" i="14"/>
  <c r="F46" i="14"/>
  <c r="E46" i="14"/>
  <c r="F48" i="14"/>
  <c r="E48" i="14"/>
  <c r="D48" i="14"/>
  <c r="E59" i="14"/>
  <c r="D59" i="14"/>
  <c r="F59" i="14"/>
  <c r="F61" i="14"/>
  <c r="E61" i="14"/>
  <c r="D61" i="14"/>
  <c r="E63" i="14"/>
  <c r="D63" i="14"/>
  <c r="F63" i="14"/>
  <c r="F65" i="14"/>
  <c r="E65" i="14"/>
  <c r="D65" i="14"/>
  <c r="E67" i="14"/>
  <c r="D67" i="14"/>
  <c r="F67" i="14"/>
  <c r="F69" i="14"/>
  <c r="E69" i="14"/>
  <c r="D69" i="14"/>
  <c r="E71" i="14"/>
  <c r="D71" i="14"/>
  <c r="F71" i="14"/>
  <c r="F73" i="14"/>
  <c r="E73" i="14"/>
  <c r="D73" i="14"/>
  <c r="E75" i="14"/>
  <c r="D75" i="14"/>
  <c r="F75" i="14"/>
  <c r="F77" i="14"/>
  <c r="E77" i="14"/>
  <c r="D77" i="14"/>
  <c r="E79" i="14"/>
  <c r="D79" i="14"/>
  <c r="F79" i="14"/>
  <c r="F81" i="14"/>
  <c r="E81" i="14"/>
  <c r="D81" i="14"/>
  <c r="E83" i="14"/>
  <c r="D83" i="14"/>
  <c r="F83" i="14"/>
  <c r="F85" i="14"/>
  <c r="E85" i="14"/>
  <c r="D85" i="14"/>
  <c r="E87" i="14"/>
  <c r="D87" i="14"/>
  <c r="F87" i="14"/>
  <c r="F89" i="14"/>
  <c r="E89" i="14"/>
  <c r="D89" i="14"/>
  <c r="E91" i="14"/>
  <c r="B91" i="14"/>
  <c r="D91" i="14"/>
  <c r="F91" i="14"/>
  <c r="F93" i="14"/>
  <c r="E93" i="14"/>
  <c r="B93" i="14"/>
  <c r="D93" i="14"/>
  <c r="E95" i="14"/>
  <c r="B95" i="14"/>
  <c r="D95" i="14"/>
  <c r="F95" i="14"/>
  <c r="F97" i="14"/>
  <c r="E97" i="14"/>
  <c r="B97" i="14"/>
  <c r="D97" i="14"/>
  <c r="E99" i="14"/>
  <c r="B99" i="14"/>
  <c r="D99" i="14"/>
  <c r="F99" i="14"/>
  <c r="F101" i="14"/>
  <c r="E101" i="14"/>
  <c r="B101" i="14"/>
  <c r="D101" i="14"/>
  <c r="E15" i="12"/>
  <c r="E19" i="12"/>
  <c r="E23" i="12"/>
  <c r="E27" i="12"/>
  <c r="E31" i="12"/>
  <c r="E35" i="12"/>
  <c r="E39" i="12"/>
  <c r="E43" i="12"/>
  <c r="E47" i="12"/>
  <c r="E51" i="12"/>
  <c r="E55" i="12"/>
  <c r="E59" i="12"/>
  <c r="E63" i="12"/>
  <c r="E67" i="12"/>
  <c r="E71" i="12"/>
  <c r="E75" i="12"/>
  <c r="E79" i="12"/>
  <c r="E83" i="12"/>
  <c r="E87" i="12"/>
  <c r="B91" i="12"/>
  <c r="E91" i="12"/>
  <c r="B95" i="12"/>
  <c r="E95" i="12"/>
  <c r="B99" i="12"/>
  <c r="E99" i="12"/>
  <c r="B103" i="12"/>
  <c r="E103" i="12"/>
  <c r="B107" i="12"/>
  <c r="E107" i="12"/>
  <c r="B111" i="12"/>
  <c r="E111" i="12"/>
  <c r="B115" i="12"/>
  <c r="E115" i="12"/>
  <c r="B119" i="12"/>
  <c r="E119" i="12"/>
  <c r="B123" i="12"/>
  <c r="E123" i="12"/>
  <c r="B127" i="12"/>
  <c r="E127" i="12"/>
  <c r="B131" i="12"/>
  <c r="E131" i="12"/>
  <c r="B135" i="12"/>
  <c r="E135" i="12"/>
  <c r="E11" i="13"/>
  <c r="E15" i="13"/>
  <c r="E19" i="13"/>
  <c r="E23" i="13"/>
  <c r="E27" i="13"/>
  <c r="E31" i="13"/>
  <c r="E35" i="13"/>
  <c r="E43" i="13"/>
  <c r="E55" i="13"/>
  <c r="E59" i="13"/>
  <c r="E63" i="13"/>
  <c r="E75" i="13"/>
  <c r="E79" i="13"/>
  <c r="E83" i="13"/>
  <c r="B91" i="13"/>
  <c r="E91" i="13"/>
  <c r="B95" i="13"/>
  <c r="E95" i="13"/>
  <c r="B99" i="13"/>
  <c r="E99" i="13"/>
  <c r="E101" i="13"/>
  <c r="E103" i="13"/>
  <c r="B103" i="13"/>
  <c r="F103" i="13"/>
  <c r="F104" i="13"/>
  <c r="E104" i="13"/>
  <c r="D104" i="13"/>
  <c r="D106" i="13"/>
  <c r="F106" i="13"/>
  <c r="E106" i="13"/>
  <c r="B106" i="13"/>
  <c r="F113" i="13"/>
  <c r="E113" i="13"/>
  <c r="B113" i="13"/>
  <c r="D113" i="13"/>
  <c r="F120" i="13"/>
  <c r="E120" i="13"/>
  <c r="B120" i="13"/>
  <c r="D120" i="13"/>
  <c r="D122" i="13"/>
  <c r="F122" i="13"/>
  <c r="E122" i="13"/>
  <c r="B122" i="13"/>
  <c r="F129" i="13"/>
  <c r="E129" i="13"/>
  <c r="B129" i="13"/>
  <c r="D129" i="13"/>
  <c r="E11" i="14"/>
  <c r="B11" i="14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D11" i="14"/>
  <c r="F11" i="14"/>
  <c r="F13" i="14"/>
  <c r="E13" i="14"/>
  <c r="D13" i="14"/>
  <c r="F16" i="14"/>
  <c r="E16" i="14"/>
  <c r="D16" i="14"/>
  <c r="F32" i="14"/>
  <c r="E32" i="14"/>
  <c r="D32" i="14"/>
  <c r="E39" i="14"/>
  <c r="D39" i="14"/>
  <c r="F39" i="14"/>
  <c r="F41" i="14"/>
  <c r="E41" i="14"/>
  <c r="D41" i="14"/>
  <c r="F52" i="14"/>
  <c r="E52" i="14"/>
  <c r="D52" i="14"/>
  <c r="D54" i="14"/>
  <c r="F54" i="14"/>
  <c r="E54" i="14"/>
  <c r="F56" i="14"/>
  <c r="E56" i="14"/>
  <c r="D56" i="14"/>
  <c r="F104" i="14"/>
  <c r="E104" i="14"/>
  <c r="B104" i="14"/>
  <c r="D104" i="14"/>
  <c r="D106" i="14"/>
  <c r="F106" i="14"/>
  <c r="E106" i="14"/>
  <c r="B106" i="14"/>
  <c r="F108" i="14"/>
  <c r="E108" i="14"/>
  <c r="B108" i="14"/>
  <c r="D108" i="14"/>
  <c r="B101" i="13"/>
  <c r="D102" i="13"/>
  <c r="F102" i="13"/>
  <c r="D103" i="13"/>
  <c r="F108" i="13"/>
  <c r="E108" i="13"/>
  <c r="B108" i="13"/>
  <c r="D108" i="13"/>
  <c r="D110" i="13"/>
  <c r="F110" i="13"/>
  <c r="E110" i="13"/>
  <c r="B110" i="13"/>
  <c r="F117" i="13"/>
  <c r="E117" i="13"/>
  <c r="B117" i="13"/>
  <c r="D117" i="13"/>
  <c r="F124" i="13"/>
  <c r="E124" i="13"/>
  <c r="B124" i="13"/>
  <c r="D124" i="13"/>
  <c r="D126" i="13"/>
  <c r="F126" i="13"/>
  <c r="E126" i="13"/>
  <c r="B126" i="13"/>
  <c r="F133" i="13"/>
  <c r="E133" i="13"/>
  <c r="B133" i="13"/>
  <c r="D133" i="13"/>
  <c r="E135" i="13"/>
  <c r="B135" i="13"/>
  <c r="D135" i="13"/>
  <c r="F135" i="13"/>
  <c r="F137" i="13"/>
  <c r="E137" i="13"/>
  <c r="B137" i="13"/>
  <c r="D137" i="13"/>
  <c r="F20" i="14"/>
  <c r="E20" i="14"/>
  <c r="D20" i="14"/>
  <c r="D22" i="14"/>
  <c r="F22" i="14"/>
  <c r="E22" i="14"/>
  <c r="F24" i="14"/>
  <c r="E24" i="14"/>
  <c r="D24" i="14"/>
  <c r="E27" i="14"/>
  <c r="D27" i="14"/>
  <c r="F27" i="14"/>
  <c r="F29" i="14"/>
  <c r="E29" i="14"/>
  <c r="D29" i="14"/>
  <c r="F36" i="14"/>
  <c r="E36" i="14"/>
  <c r="D36" i="14"/>
  <c r="E43" i="14"/>
  <c r="D43" i="14"/>
  <c r="F43" i="14"/>
  <c r="F45" i="14"/>
  <c r="E45" i="14"/>
  <c r="D45" i="14"/>
  <c r="E47" i="14"/>
  <c r="D47" i="14"/>
  <c r="F47" i="14"/>
  <c r="F49" i="14"/>
  <c r="E49" i="14"/>
  <c r="D49" i="14"/>
  <c r="F60" i="14"/>
  <c r="E60" i="14"/>
  <c r="D60" i="14"/>
  <c r="D62" i="14"/>
  <c r="F62" i="14"/>
  <c r="E62" i="14"/>
  <c r="F64" i="14"/>
  <c r="E64" i="14"/>
  <c r="D64" i="14"/>
  <c r="D66" i="14"/>
  <c r="F66" i="14"/>
  <c r="E66" i="14"/>
  <c r="F68" i="14"/>
  <c r="E68" i="14"/>
  <c r="D68" i="14"/>
  <c r="D70" i="14"/>
  <c r="F70" i="14"/>
  <c r="E70" i="14"/>
  <c r="F72" i="14"/>
  <c r="E72" i="14"/>
  <c r="D72" i="14"/>
  <c r="D74" i="14"/>
  <c r="F74" i="14"/>
  <c r="E74" i="14"/>
  <c r="F76" i="14"/>
  <c r="E76" i="14"/>
  <c r="D76" i="14"/>
  <c r="D78" i="14"/>
  <c r="F78" i="14"/>
  <c r="E78" i="14"/>
  <c r="F80" i="14"/>
  <c r="E80" i="14"/>
  <c r="D80" i="14"/>
  <c r="D82" i="14"/>
  <c r="F82" i="14"/>
  <c r="E82" i="14"/>
  <c r="F84" i="14"/>
  <c r="E84" i="14"/>
  <c r="D84" i="14"/>
  <c r="D86" i="14"/>
  <c r="F86" i="14"/>
  <c r="E86" i="14"/>
  <c r="F88" i="14"/>
  <c r="E88" i="14"/>
  <c r="D88" i="14"/>
  <c r="D90" i="14"/>
  <c r="F90" i="14"/>
  <c r="E90" i="14"/>
  <c r="F92" i="14"/>
  <c r="E92" i="14"/>
  <c r="B92" i="14"/>
  <c r="D92" i="14"/>
  <c r="F96" i="14"/>
  <c r="E96" i="14"/>
  <c r="B96" i="14"/>
  <c r="D96" i="14"/>
  <c r="D98" i="14"/>
  <c r="F98" i="14"/>
  <c r="E98" i="14"/>
  <c r="B98" i="14"/>
  <c r="F100" i="14"/>
  <c r="E100" i="14"/>
  <c r="B100" i="14"/>
  <c r="D100" i="14"/>
  <c r="F107" i="13"/>
  <c r="F111" i="13"/>
  <c r="F115" i="13"/>
  <c r="F119" i="13"/>
  <c r="F123" i="13"/>
  <c r="F127" i="13"/>
  <c r="F131" i="13"/>
  <c r="E18" i="14"/>
  <c r="E26" i="14"/>
  <c r="E30" i="14"/>
  <c r="E34" i="14"/>
  <c r="E38" i="14"/>
  <c r="E42" i="14"/>
  <c r="E50" i="14"/>
  <c r="E58" i="14"/>
  <c r="E114" i="14"/>
  <c r="B114" i="14"/>
  <c r="F10" i="15"/>
  <c r="E10" i="15"/>
  <c r="B10" i="15"/>
  <c r="B11" i="15" s="1"/>
  <c r="D10" i="15"/>
  <c r="F14" i="15"/>
  <c r="E14" i="15"/>
  <c r="D14" i="15"/>
  <c r="F21" i="15"/>
  <c r="E21" i="15"/>
  <c r="D21" i="15"/>
  <c r="F37" i="15"/>
  <c r="E37" i="15"/>
  <c r="D37" i="15"/>
  <c r="E44" i="15"/>
  <c r="D44" i="15"/>
  <c r="F44" i="15"/>
  <c r="F46" i="15"/>
  <c r="E46" i="15"/>
  <c r="D46" i="15"/>
  <c r="F49" i="15"/>
  <c r="E49" i="15"/>
  <c r="D49" i="15"/>
  <c r="E56" i="15"/>
  <c r="D56" i="15"/>
  <c r="F56" i="15"/>
  <c r="F58" i="15"/>
  <c r="E58" i="15"/>
  <c r="D58" i="15"/>
  <c r="F65" i="15"/>
  <c r="E65" i="15"/>
  <c r="D65" i="15"/>
  <c r="E72" i="15"/>
  <c r="D72" i="15"/>
  <c r="F72" i="15"/>
  <c r="F74" i="15"/>
  <c r="E74" i="15"/>
  <c r="D74" i="15"/>
  <c r="E80" i="15"/>
  <c r="D80" i="15"/>
  <c r="F80" i="15"/>
  <c r="F82" i="15"/>
  <c r="E82" i="15"/>
  <c r="D82" i="15"/>
  <c r="F101" i="15"/>
  <c r="E101" i="15"/>
  <c r="B101" i="15"/>
  <c r="D101" i="15"/>
  <c r="E12" i="16"/>
  <c r="B12" i="16"/>
  <c r="D12" i="16"/>
  <c r="F12" i="16"/>
  <c r="F14" i="16"/>
  <c r="E14" i="16"/>
  <c r="B14" i="16"/>
  <c r="D14" i="16"/>
  <c r="F14" i="14"/>
  <c r="F18" i="14"/>
  <c r="F30" i="14"/>
  <c r="F34" i="14"/>
  <c r="F38" i="14"/>
  <c r="F42" i="14"/>
  <c r="F50" i="14"/>
  <c r="F58" i="14"/>
  <c r="F102" i="14"/>
  <c r="F110" i="14"/>
  <c r="B112" i="14"/>
  <c r="F112" i="14"/>
  <c r="F113" i="14"/>
  <c r="D113" i="14"/>
  <c r="D114" i="14"/>
  <c r="D115" i="14"/>
  <c r="F115" i="14"/>
  <c r="E115" i="14"/>
  <c r="B115" i="14"/>
  <c r="E120" i="14"/>
  <c r="B120" i="14"/>
  <c r="F120" i="14"/>
  <c r="F122" i="14"/>
  <c r="E122" i="14"/>
  <c r="B122" i="14"/>
  <c r="D122" i="14"/>
  <c r="F126" i="14"/>
  <c r="E126" i="14"/>
  <c r="B126" i="14"/>
  <c r="D126" i="14"/>
  <c r="F130" i="14"/>
  <c r="E130" i="14"/>
  <c r="B130" i="14"/>
  <c r="D130" i="14"/>
  <c r="F134" i="14"/>
  <c r="E134" i="14"/>
  <c r="B134" i="14"/>
  <c r="D134" i="14"/>
  <c r="F138" i="14"/>
  <c r="E138" i="14"/>
  <c r="B138" i="14"/>
  <c r="D138" i="14"/>
  <c r="E16" i="15"/>
  <c r="D16" i="15"/>
  <c r="F16" i="15"/>
  <c r="F18" i="15"/>
  <c r="E18" i="15"/>
  <c r="D18" i="15"/>
  <c r="F25" i="15"/>
  <c r="E25" i="15"/>
  <c r="D25" i="15"/>
  <c r="E28" i="15"/>
  <c r="D28" i="15"/>
  <c r="F28" i="15"/>
  <c r="E32" i="15"/>
  <c r="D32" i="15"/>
  <c r="F32" i="15"/>
  <c r="F34" i="15"/>
  <c r="E34" i="15"/>
  <c r="D34" i="15"/>
  <c r="F41" i="15"/>
  <c r="E41" i="15"/>
  <c r="D41" i="15"/>
  <c r="E52" i="15"/>
  <c r="D52" i="15"/>
  <c r="F52" i="15"/>
  <c r="F54" i="15"/>
  <c r="E54" i="15"/>
  <c r="D54" i="15"/>
  <c r="E60" i="15"/>
  <c r="D60" i="15"/>
  <c r="F60" i="15"/>
  <c r="F62" i="15"/>
  <c r="E62" i="15"/>
  <c r="D62" i="15"/>
  <c r="F69" i="15"/>
  <c r="E69" i="15"/>
  <c r="D69" i="15"/>
  <c r="F77" i="15"/>
  <c r="E77" i="15"/>
  <c r="D77" i="15"/>
  <c r="F97" i="15"/>
  <c r="E97" i="15"/>
  <c r="B97" i="15"/>
  <c r="D97" i="15"/>
  <c r="F10" i="16"/>
  <c r="E10" i="16"/>
  <c r="B10" i="16"/>
  <c r="D10" i="16"/>
  <c r="E20" i="16"/>
  <c r="B20" i="16"/>
  <c r="D20" i="16"/>
  <c r="F20" i="16"/>
  <c r="D107" i="13"/>
  <c r="D111" i="13"/>
  <c r="D115" i="13"/>
  <c r="D119" i="13"/>
  <c r="D123" i="13"/>
  <c r="D127" i="13"/>
  <c r="D131" i="13"/>
  <c r="F114" i="14"/>
  <c r="D120" i="14"/>
  <c r="E124" i="14"/>
  <c r="B124" i="14"/>
  <c r="D124" i="14"/>
  <c r="F124" i="14"/>
  <c r="E128" i="14"/>
  <c r="B128" i="14"/>
  <c r="D128" i="14"/>
  <c r="F128" i="14"/>
  <c r="E132" i="14"/>
  <c r="B132" i="14"/>
  <c r="D132" i="14"/>
  <c r="F132" i="14"/>
  <c r="E136" i="14"/>
  <c r="B136" i="14"/>
  <c r="D136" i="14"/>
  <c r="F136" i="14"/>
  <c r="E12" i="15"/>
  <c r="B12" i="15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D12" i="15"/>
  <c r="F12" i="15"/>
  <c r="E20" i="15"/>
  <c r="D20" i="15"/>
  <c r="F20" i="15"/>
  <c r="F22" i="15"/>
  <c r="E22" i="15"/>
  <c r="D22" i="15"/>
  <c r="E36" i="15"/>
  <c r="D36" i="15"/>
  <c r="F36" i="15"/>
  <c r="F38" i="15"/>
  <c r="E38" i="15"/>
  <c r="D38" i="15"/>
  <c r="F45" i="15"/>
  <c r="E45" i="15"/>
  <c r="D45" i="15"/>
  <c r="E48" i="15"/>
  <c r="D48" i="15"/>
  <c r="F48" i="15"/>
  <c r="F50" i="15"/>
  <c r="E50" i="15"/>
  <c r="D50" i="15"/>
  <c r="F57" i="15"/>
  <c r="E57" i="15"/>
  <c r="D57" i="15"/>
  <c r="E64" i="15"/>
  <c r="D64" i="15"/>
  <c r="F64" i="15"/>
  <c r="F66" i="15"/>
  <c r="E66" i="15"/>
  <c r="D66" i="15"/>
  <c r="F73" i="15"/>
  <c r="E73" i="15"/>
  <c r="D73" i="15"/>
  <c r="F81" i="15"/>
  <c r="E81" i="15"/>
  <c r="D81" i="15"/>
  <c r="F86" i="15"/>
  <c r="E86" i="15"/>
  <c r="D86" i="15"/>
  <c r="F90" i="15"/>
  <c r="E90" i="15"/>
  <c r="B90" i="15"/>
  <c r="D90" i="15"/>
  <c r="F94" i="15"/>
  <c r="E94" i="15"/>
  <c r="B94" i="15"/>
  <c r="D94" i="15"/>
  <c r="E100" i="15"/>
  <c r="B100" i="15"/>
  <c r="D100" i="15"/>
  <c r="F100" i="15"/>
  <c r="F102" i="15"/>
  <c r="E102" i="15"/>
  <c r="B102" i="15"/>
  <c r="D102" i="15"/>
  <c r="F106" i="15"/>
  <c r="E106" i="15"/>
  <c r="B106" i="15"/>
  <c r="D106" i="15"/>
  <c r="F110" i="15"/>
  <c r="E110" i="15"/>
  <c r="B110" i="15"/>
  <c r="D110" i="15"/>
  <c r="F114" i="15"/>
  <c r="E114" i="15"/>
  <c r="B114" i="15"/>
  <c r="D114" i="15"/>
  <c r="F118" i="15"/>
  <c r="E118" i="15"/>
  <c r="B118" i="15"/>
  <c r="D118" i="15"/>
  <c r="F122" i="15"/>
  <c r="E122" i="15"/>
  <c r="B122" i="15"/>
  <c r="D122" i="15"/>
  <c r="F126" i="15"/>
  <c r="E126" i="15"/>
  <c r="B126" i="15"/>
  <c r="D126" i="15"/>
  <c r="F130" i="15"/>
  <c r="E130" i="15"/>
  <c r="B130" i="15"/>
  <c r="D130" i="15"/>
  <c r="F134" i="15"/>
  <c r="E134" i="15"/>
  <c r="B134" i="15"/>
  <c r="D134" i="15"/>
  <c r="F138" i="15"/>
  <c r="E138" i="15"/>
  <c r="B138" i="15"/>
  <c r="D138" i="15"/>
  <c r="F13" i="16"/>
  <c r="E13" i="16"/>
  <c r="B13" i="16"/>
  <c r="D13" i="16"/>
  <c r="F18" i="16"/>
  <c r="E18" i="16"/>
  <c r="B18" i="16"/>
  <c r="D18" i="16"/>
  <c r="D22" i="16"/>
  <c r="F22" i="16"/>
  <c r="B22" i="16"/>
  <c r="E22" i="16"/>
  <c r="B107" i="13"/>
  <c r="B111" i="13"/>
  <c r="B115" i="13"/>
  <c r="B119" i="13"/>
  <c r="B123" i="13"/>
  <c r="B127" i="13"/>
  <c r="B131" i="13"/>
  <c r="E116" i="14"/>
  <c r="B116" i="14"/>
  <c r="F116" i="14"/>
  <c r="E118" i="14"/>
  <c r="B118" i="14"/>
  <c r="D118" i="14"/>
  <c r="D119" i="14"/>
  <c r="F119" i="14"/>
  <c r="E119" i="14"/>
  <c r="B119" i="14"/>
  <c r="F17" i="15"/>
  <c r="E17" i="15"/>
  <c r="D17" i="15"/>
  <c r="E24" i="15"/>
  <c r="D24" i="15"/>
  <c r="F24" i="15"/>
  <c r="F26" i="15"/>
  <c r="E26" i="15"/>
  <c r="D26" i="15"/>
  <c r="F30" i="15"/>
  <c r="E30" i="15"/>
  <c r="D30" i="15"/>
  <c r="F33" i="15"/>
  <c r="E33" i="15"/>
  <c r="D33" i="15"/>
  <c r="E40" i="15"/>
  <c r="D40" i="15"/>
  <c r="F40" i="15"/>
  <c r="F42" i="15"/>
  <c r="E42" i="15"/>
  <c r="D42" i="15"/>
  <c r="F53" i="15"/>
  <c r="E53" i="15"/>
  <c r="D53" i="15"/>
  <c r="F61" i="15"/>
  <c r="E61" i="15"/>
  <c r="D61" i="15"/>
  <c r="E68" i="15"/>
  <c r="D68" i="15"/>
  <c r="F68" i="15"/>
  <c r="F70" i="15"/>
  <c r="E70" i="15"/>
  <c r="D70" i="15"/>
  <c r="E76" i="15"/>
  <c r="D76" i="15"/>
  <c r="F76" i="15"/>
  <c r="F78" i="15"/>
  <c r="E78" i="15"/>
  <c r="D78" i="15"/>
  <c r="E84" i="15"/>
  <c r="D84" i="15"/>
  <c r="F84" i="15"/>
  <c r="E88" i="15"/>
  <c r="D88" i="15"/>
  <c r="F88" i="15"/>
  <c r="E92" i="15"/>
  <c r="B92" i="15"/>
  <c r="D92" i="15"/>
  <c r="F92" i="15"/>
  <c r="E96" i="15"/>
  <c r="B96" i="15"/>
  <c r="D96" i="15"/>
  <c r="F96" i="15"/>
  <c r="F98" i="15"/>
  <c r="E98" i="15"/>
  <c r="B98" i="15"/>
  <c r="D98" i="15"/>
  <c r="E104" i="15"/>
  <c r="B104" i="15"/>
  <c r="D104" i="15"/>
  <c r="F104" i="15"/>
  <c r="E108" i="15"/>
  <c r="B108" i="15"/>
  <c r="D108" i="15"/>
  <c r="F108" i="15"/>
  <c r="E112" i="15"/>
  <c r="B112" i="15"/>
  <c r="D112" i="15"/>
  <c r="F112" i="15"/>
  <c r="E116" i="15"/>
  <c r="B116" i="15"/>
  <c r="D116" i="15"/>
  <c r="F116" i="15"/>
  <c r="E120" i="15"/>
  <c r="B120" i="15"/>
  <c r="D120" i="15"/>
  <c r="F120" i="15"/>
  <c r="E124" i="15"/>
  <c r="B124" i="15"/>
  <c r="D124" i="15"/>
  <c r="F124" i="15"/>
  <c r="E128" i="15"/>
  <c r="B128" i="15"/>
  <c r="D128" i="15"/>
  <c r="F128" i="15"/>
  <c r="E132" i="15"/>
  <c r="B132" i="15"/>
  <c r="D132" i="15"/>
  <c r="F132" i="15"/>
  <c r="E136" i="15"/>
  <c r="B136" i="15"/>
  <c r="D136" i="15"/>
  <c r="F136" i="15"/>
  <c r="E16" i="16"/>
  <c r="B16" i="16"/>
  <c r="D16" i="16"/>
  <c r="F16" i="16"/>
  <c r="E27" i="16"/>
  <c r="B27" i="16"/>
  <c r="D27" i="16"/>
  <c r="F27" i="16"/>
  <c r="B123" i="14"/>
  <c r="E123" i="14"/>
  <c r="B127" i="14"/>
  <c r="E127" i="14"/>
  <c r="B131" i="14"/>
  <c r="E131" i="14"/>
  <c r="B135" i="14"/>
  <c r="E135" i="14"/>
  <c r="E15" i="15"/>
  <c r="E19" i="15"/>
  <c r="E23" i="15"/>
  <c r="E35" i="15"/>
  <c r="E39" i="15"/>
  <c r="E43" i="15"/>
  <c r="E59" i="15"/>
  <c r="E63" i="15"/>
  <c r="E67" i="15"/>
  <c r="E71" i="15"/>
  <c r="E79" i="15"/>
  <c r="E87" i="15"/>
  <c r="B91" i="15"/>
  <c r="E91" i="15"/>
  <c r="B95" i="15"/>
  <c r="E95" i="15"/>
  <c r="B103" i="15"/>
  <c r="E103" i="15"/>
  <c r="B107" i="15"/>
  <c r="E107" i="15"/>
  <c r="B111" i="15"/>
  <c r="E111" i="15"/>
  <c r="B115" i="15"/>
  <c r="E115" i="15"/>
  <c r="B119" i="15"/>
  <c r="E119" i="15"/>
  <c r="B123" i="15"/>
  <c r="E123" i="15"/>
  <c r="B127" i="15"/>
  <c r="E127" i="15"/>
  <c r="B131" i="15"/>
  <c r="E131" i="15"/>
  <c r="B135" i="15"/>
  <c r="E135" i="15"/>
  <c r="E23" i="16"/>
  <c r="B23" i="16"/>
  <c r="F30" i="16"/>
  <c r="E37" i="16"/>
  <c r="B37" i="16"/>
  <c r="D37" i="16"/>
  <c r="F37" i="16"/>
  <c r="E45" i="16"/>
  <c r="B45" i="16"/>
  <c r="D45" i="16"/>
  <c r="F45" i="16"/>
  <c r="E53" i="16"/>
  <c r="B53" i="16"/>
  <c r="D53" i="16"/>
  <c r="F53" i="16"/>
  <c r="E65" i="16"/>
  <c r="B65" i="16"/>
  <c r="D65" i="16"/>
  <c r="F65" i="16"/>
  <c r="F10" i="17"/>
  <c r="E10" i="17"/>
  <c r="B10" i="17"/>
  <c r="D10" i="17"/>
  <c r="E18" i="17"/>
  <c r="F18" i="17"/>
  <c r="D18" i="17"/>
  <c r="D117" i="14"/>
  <c r="D121" i="14"/>
  <c r="F123" i="14"/>
  <c r="D125" i="14"/>
  <c r="F127" i="14"/>
  <c r="D129" i="14"/>
  <c r="F131" i="14"/>
  <c r="D133" i="14"/>
  <c r="F135" i="14"/>
  <c r="D137" i="14"/>
  <c r="F11" i="15"/>
  <c r="D13" i="15"/>
  <c r="F15" i="15"/>
  <c r="F19" i="15"/>
  <c r="F23" i="15"/>
  <c r="F27" i="15"/>
  <c r="D29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D85" i="15"/>
  <c r="F87" i="15"/>
  <c r="D89" i="15"/>
  <c r="F91" i="15"/>
  <c r="D93" i="15"/>
  <c r="F95" i="15"/>
  <c r="F99" i="15"/>
  <c r="F103" i="15"/>
  <c r="D105" i="15"/>
  <c r="F107" i="15"/>
  <c r="D109" i="15"/>
  <c r="F111" i="15"/>
  <c r="D113" i="15"/>
  <c r="F115" i="15"/>
  <c r="D117" i="15"/>
  <c r="F119" i="15"/>
  <c r="D121" i="15"/>
  <c r="F123" i="15"/>
  <c r="D125" i="15"/>
  <c r="F127" i="15"/>
  <c r="D129" i="15"/>
  <c r="F131" i="15"/>
  <c r="D133" i="15"/>
  <c r="F135" i="15"/>
  <c r="D137" i="15"/>
  <c r="F11" i="16"/>
  <c r="F15" i="16"/>
  <c r="D17" i="16"/>
  <c r="F19" i="16"/>
  <c r="D21" i="16"/>
  <c r="D23" i="16"/>
  <c r="E26" i="16"/>
  <c r="F28" i="16"/>
  <c r="E28" i="16"/>
  <c r="B28" i="16"/>
  <c r="B30" i="16"/>
  <c r="F34" i="16"/>
  <c r="E34" i="16"/>
  <c r="B34" i="16"/>
  <c r="D34" i="16"/>
  <c r="F42" i="16"/>
  <c r="E42" i="16"/>
  <c r="B42" i="16"/>
  <c r="D42" i="16"/>
  <c r="E49" i="16"/>
  <c r="B49" i="16"/>
  <c r="D49" i="16"/>
  <c r="F49" i="16"/>
  <c r="E57" i="16"/>
  <c r="B57" i="16"/>
  <c r="D57" i="16"/>
  <c r="F57" i="16"/>
  <c r="F59" i="16"/>
  <c r="E59" i="16"/>
  <c r="B59" i="16"/>
  <c r="D59" i="16"/>
  <c r="F62" i="16"/>
  <c r="E62" i="16"/>
  <c r="B62" i="16"/>
  <c r="D62" i="16"/>
  <c r="E69" i="16"/>
  <c r="B69" i="16"/>
  <c r="D69" i="16"/>
  <c r="F69" i="16"/>
  <c r="F71" i="16"/>
  <c r="E71" i="16"/>
  <c r="B71" i="16"/>
  <c r="D71" i="16"/>
  <c r="E73" i="16"/>
  <c r="B73" i="16"/>
  <c r="D73" i="16"/>
  <c r="F73" i="16"/>
  <c r="F75" i="16"/>
  <c r="E75" i="16"/>
  <c r="B75" i="16"/>
  <c r="D75" i="16"/>
  <c r="F78" i="16"/>
  <c r="E78" i="16"/>
  <c r="B78" i="16"/>
  <c r="D78" i="16"/>
  <c r="E81" i="16"/>
  <c r="B81" i="16"/>
  <c r="D81" i="16"/>
  <c r="F81" i="16"/>
  <c r="F83" i="16"/>
  <c r="E83" i="16"/>
  <c r="B83" i="16"/>
  <c r="D83" i="16"/>
  <c r="F86" i="16"/>
  <c r="E86" i="16"/>
  <c r="B86" i="16"/>
  <c r="D86" i="16"/>
  <c r="E89" i="16"/>
  <c r="B89" i="16"/>
  <c r="D89" i="16"/>
  <c r="F89" i="16"/>
  <c r="F91" i="16"/>
  <c r="E91" i="16"/>
  <c r="B91" i="16"/>
  <c r="D91" i="16"/>
  <c r="F94" i="16"/>
  <c r="E94" i="16"/>
  <c r="B94" i="16"/>
  <c r="D94" i="16"/>
  <c r="F98" i="16"/>
  <c r="E98" i="16"/>
  <c r="B98" i="16"/>
  <c r="D98" i="16"/>
  <c r="F102" i="16"/>
  <c r="E102" i="16"/>
  <c r="B102" i="16"/>
  <c r="D102" i="16"/>
  <c r="E105" i="16"/>
  <c r="B105" i="16"/>
  <c r="D105" i="16"/>
  <c r="F105" i="16"/>
  <c r="F107" i="16"/>
  <c r="E107" i="16"/>
  <c r="B107" i="16"/>
  <c r="D107" i="16"/>
  <c r="F110" i="16"/>
  <c r="E110" i="16"/>
  <c r="B110" i="16"/>
  <c r="D110" i="16"/>
  <c r="F114" i="16"/>
  <c r="E114" i="16"/>
  <c r="B114" i="16"/>
  <c r="D114" i="16"/>
  <c r="E117" i="16"/>
  <c r="B117" i="16"/>
  <c r="D117" i="16"/>
  <c r="F117" i="16"/>
  <c r="F119" i="16"/>
  <c r="E119" i="16"/>
  <c r="B119" i="16"/>
  <c r="D119" i="16"/>
  <c r="F122" i="16"/>
  <c r="E122" i="16"/>
  <c r="B122" i="16"/>
  <c r="D122" i="16"/>
  <c r="E125" i="16"/>
  <c r="B125" i="16"/>
  <c r="D125" i="16"/>
  <c r="F125" i="16"/>
  <c r="F127" i="16"/>
  <c r="E127" i="16"/>
  <c r="B127" i="16"/>
  <c r="D127" i="16"/>
  <c r="F130" i="16"/>
  <c r="E130" i="16"/>
  <c r="B130" i="16"/>
  <c r="D130" i="16"/>
  <c r="E133" i="16"/>
  <c r="B133" i="16"/>
  <c r="D133" i="16"/>
  <c r="F133" i="16"/>
  <c r="F135" i="16"/>
  <c r="E135" i="16"/>
  <c r="B135" i="16"/>
  <c r="D135" i="16"/>
  <c r="F138" i="16"/>
  <c r="E138" i="16"/>
  <c r="B138" i="16"/>
  <c r="D138" i="16"/>
  <c r="F15" i="17"/>
  <c r="E15" i="17"/>
  <c r="D15" i="17"/>
  <c r="B21" i="16"/>
  <c r="E21" i="16"/>
  <c r="F23" i="16"/>
  <c r="F26" i="16"/>
  <c r="D33" i="16"/>
  <c r="F33" i="16"/>
  <c r="F38" i="16"/>
  <c r="E38" i="16"/>
  <c r="B38" i="16"/>
  <c r="D38" i="16"/>
  <c r="F46" i="16"/>
  <c r="E46" i="16"/>
  <c r="B46" i="16"/>
  <c r="D46" i="16"/>
  <c r="F54" i="16"/>
  <c r="E54" i="16"/>
  <c r="B54" i="16"/>
  <c r="D54" i="16"/>
  <c r="F66" i="16"/>
  <c r="E66" i="16"/>
  <c r="B66" i="16"/>
  <c r="D66" i="16"/>
  <c r="F11" i="17"/>
  <c r="E11" i="17"/>
  <c r="B11" i="17"/>
  <c r="D11" i="17"/>
  <c r="E17" i="17"/>
  <c r="D17" i="17"/>
  <c r="F17" i="17"/>
  <c r="D24" i="16"/>
  <c r="B26" i="16"/>
  <c r="E29" i="16"/>
  <c r="E30" i="16"/>
  <c r="F31" i="16"/>
  <c r="E31" i="16"/>
  <c r="B31" i="16"/>
  <c r="D31" i="16"/>
  <c r="E33" i="16"/>
  <c r="E41" i="16"/>
  <c r="B41" i="16"/>
  <c r="D41" i="16"/>
  <c r="F41" i="16"/>
  <c r="F50" i="16"/>
  <c r="E50" i="16"/>
  <c r="B50" i="16"/>
  <c r="D50" i="16"/>
  <c r="F58" i="16"/>
  <c r="E58" i="16"/>
  <c r="B58" i="16"/>
  <c r="D58" i="16"/>
  <c r="E61" i="16"/>
  <c r="B61" i="16"/>
  <c r="D61" i="16"/>
  <c r="F61" i="16"/>
  <c r="F70" i="16"/>
  <c r="E70" i="16"/>
  <c r="B70" i="16"/>
  <c r="D70" i="16"/>
  <c r="F74" i="16"/>
  <c r="E74" i="16"/>
  <c r="B74" i="16"/>
  <c r="D74" i="16"/>
  <c r="E77" i="16"/>
  <c r="B77" i="16"/>
  <c r="D77" i="16"/>
  <c r="F77" i="16"/>
  <c r="F79" i="16"/>
  <c r="E79" i="16"/>
  <c r="B79" i="16"/>
  <c r="D79" i="16"/>
  <c r="F82" i="16"/>
  <c r="E82" i="16"/>
  <c r="B82" i="16"/>
  <c r="D82" i="16"/>
  <c r="E85" i="16"/>
  <c r="B85" i="16"/>
  <c r="D85" i="16"/>
  <c r="F85" i="16"/>
  <c r="F87" i="16"/>
  <c r="E87" i="16"/>
  <c r="B87" i="16"/>
  <c r="D87" i="16"/>
  <c r="F90" i="16"/>
  <c r="E90" i="16"/>
  <c r="B90" i="16"/>
  <c r="D90" i="16"/>
  <c r="E93" i="16"/>
  <c r="B93" i="16"/>
  <c r="D93" i="16"/>
  <c r="F93" i="16"/>
  <c r="F95" i="16"/>
  <c r="E95" i="16"/>
  <c r="B95" i="16"/>
  <c r="D95" i="16"/>
  <c r="E97" i="16"/>
  <c r="B97" i="16"/>
  <c r="D97" i="16"/>
  <c r="F97" i="16"/>
  <c r="F99" i="16"/>
  <c r="E99" i="16"/>
  <c r="B99" i="16"/>
  <c r="D99" i="16"/>
  <c r="E101" i="16"/>
  <c r="B101" i="16"/>
  <c r="D101" i="16"/>
  <c r="F101" i="16"/>
  <c r="F103" i="16"/>
  <c r="E103" i="16"/>
  <c r="B103" i="16"/>
  <c r="D103" i="16"/>
  <c r="F106" i="16"/>
  <c r="E106" i="16"/>
  <c r="B106" i="16"/>
  <c r="D106" i="16"/>
  <c r="E109" i="16"/>
  <c r="B109" i="16"/>
  <c r="D109" i="16"/>
  <c r="F109" i="16"/>
  <c r="F111" i="16"/>
  <c r="E111" i="16"/>
  <c r="B111" i="16"/>
  <c r="D111" i="16"/>
  <c r="E113" i="16"/>
  <c r="B113" i="16"/>
  <c r="D113" i="16"/>
  <c r="F113" i="16"/>
  <c r="F115" i="16"/>
  <c r="E115" i="16"/>
  <c r="B115" i="16"/>
  <c r="D115" i="16"/>
  <c r="F118" i="16"/>
  <c r="E118" i="16"/>
  <c r="B118" i="16"/>
  <c r="D118" i="16"/>
  <c r="E121" i="16"/>
  <c r="B121" i="16"/>
  <c r="D121" i="16"/>
  <c r="F121" i="16"/>
  <c r="F123" i="16"/>
  <c r="E123" i="16"/>
  <c r="B123" i="16"/>
  <c r="D123" i="16"/>
  <c r="F126" i="16"/>
  <c r="E126" i="16"/>
  <c r="B126" i="16"/>
  <c r="D126" i="16"/>
  <c r="E129" i="16"/>
  <c r="B129" i="16"/>
  <c r="D129" i="16"/>
  <c r="F129" i="16"/>
  <c r="F131" i="16"/>
  <c r="E131" i="16"/>
  <c r="B131" i="16"/>
  <c r="D131" i="16"/>
  <c r="F134" i="16"/>
  <c r="E134" i="16"/>
  <c r="B134" i="16"/>
  <c r="D134" i="16"/>
  <c r="E137" i="16"/>
  <c r="B137" i="16"/>
  <c r="D137" i="16"/>
  <c r="F137" i="16"/>
  <c r="E13" i="17"/>
  <c r="D13" i="17"/>
  <c r="F13" i="17"/>
  <c r="B32" i="16"/>
  <c r="E32" i="16"/>
  <c r="D35" i="16"/>
  <c r="D39" i="16"/>
  <c r="B40" i="16"/>
  <c r="E40" i="16"/>
  <c r="D43" i="16"/>
  <c r="D47" i="16"/>
  <c r="D51" i="16"/>
  <c r="B52" i="16"/>
  <c r="E52" i="16"/>
  <c r="D55" i="16"/>
  <c r="B60" i="16"/>
  <c r="E60" i="16"/>
  <c r="D63" i="16"/>
  <c r="D67" i="16"/>
  <c r="B76" i="16"/>
  <c r="E76" i="16"/>
  <c r="B80" i="16"/>
  <c r="E80" i="16"/>
  <c r="B84" i="16"/>
  <c r="E84" i="16"/>
  <c r="B88" i="16"/>
  <c r="E88" i="16"/>
  <c r="B92" i="16"/>
  <c r="E92" i="16"/>
  <c r="B104" i="16"/>
  <c r="E104" i="16"/>
  <c r="B108" i="16"/>
  <c r="E108" i="16"/>
  <c r="B116" i="16"/>
  <c r="E116" i="16"/>
  <c r="B120" i="16"/>
  <c r="E120" i="16"/>
  <c r="B124" i="16"/>
  <c r="E124" i="16"/>
  <c r="B128" i="16"/>
  <c r="E128" i="16"/>
  <c r="B132" i="16"/>
  <c r="E132" i="16"/>
  <c r="B136" i="16"/>
  <c r="E136" i="16"/>
  <c r="B12" i="17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E12" i="17"/>
  <c r="E16" i="17"/>
  <c r="F24" i="17"/>
  <c r="E24" i="17"/>
  <c r="D25" i="17"/>
  <c r="F25" i="17"/>
  <c r="E30" i="17"/>
  <c r="D30" i="17"/>
  <c r="F31" i="17"/>
  <c r="E31" i="17"/>
  <c r="D31" i="17"/>
  <c r="F36" i="17"/>
  <c r="E36" i="17"/>
  <c r="D36" i="17"/>
  <c r="E38" i="17"/>
  <c r="D38" i="17"/>
  <c r="F38" i="17"/>
  <c r="D45" i="17"/>
  <c r="F45" i="17"/>
  <c r="E45" i="17"/>
  <c r="F52" i="17"/>
  <c r="E52" i="17"/>
  <c r="D52" i="17"/>
  <c r="E54" i="17"/>
  <c r="D54" i="17"/>
  <c r="F54" i="17"/>
  <c r="D61" i="17"/>
  <c r="F61" i="17"/>
  <c r="E61" i="17"/>
  <c r="F68" i="17"/>
  <c r="E68" i="17"/>
  <c r="D68" i="17"/>
  <c r="E70" i="17"/>
  <c r="D70" i="17"/>
  <c r="F70" i="17"/>
  <c r="D77" i="17"/>
  <c r="F77" i="17"/>
  <c r="E77" i="17"/>
  <c r="B77" i="17"/>
  <c r="F84" i="17"/>
  <c r="E84" i="17"/>
  <c r="B84" i="17"/>
  <c r="D84" i="17"/>
  <c r="E86" i="17"/>
  <c r="B86" i="17"/>
  <c r="D86" i="17"/>
  <c r="F86" i="17"/>
  <c r="D93" i="17"/>
  <c r="F93" i="17"/>
  <c r="E93" i="17"/>
  <c r="B93" i="17"/>
  <c r="F100" i="17"/>
  <c r="E100" i="17"/>
  <c r="B100" i="17"/>
  <c r="D100" i="17"/>
  <c r="E102" i="17"/>
  <c r="B102" i="17"/>
  <c r="D102" i="17"/>
  <c r="F102" i="17"/>
  <c r="D109" i="17"/>
  <c r="F109" i="17"/>
  <c r="E109" i="17"/>
  <c r="B109" i="17"/>
  <c r="F116" i="17"/>
  <c r="E116" i="17"/>
  <c r="B116" i="17"/>
  <c r="D116" i="17"/>
  <c r="E118" i="17"/>
  <c r="B118" i="17"/>
  <c r="D118" i="17"/>
  <c r="F118" i="17"/>
  <c r="D125" i="17"/>
  <c r="F125" i="17"/>
  <c r="E125" i="17"/>
  <c r="B125" i="17"/>
  <c r="F132" i="17"/>
  <c r="E132" i="17"/>
  <c r="B132" i="17"/>
  <c r="D132" i="17"/>
  <c r="E134" i="17"/>
  <c r="B134" i="17"/>
  <c r="D134" i="17"/>
  <c r="F134" i="17"/>
  <c r="E10" i="18"/>
  <c r="B10" i="18"/>
  <c r="D10" i="18"/>
  <c r="F10" i="18"/>
  <c r="B35" i="16"/>
  <c r="E35" i="16"/>
  <c r="B39" i="16"/>
  <c r="E39" i="16"/>
  <c r="B43" i="16"/>
  <c r="E43" i="16"/>
  <c r="B47" i="16"/>
  <c r="E47" i="16"/>
  <c r="B51" i="16"/>
  <c r="E51" i="16"/>
  <c r="B55" i="16"/>
  <c r="E55" i="16"/>
  <c r="B63" i="16"/>
  <c r="E63" i="16"/>
  <c r="B67" i="16"/>
  <c r="E67" i="16"/>
  <c r="F12" i="17"/>
  <c r="D14" i="17"/>
  <c r="F16" i="17"/>
  <c r="D24" i="17"/>
  <c r="E25" i="17"/>
  <c r="F28" i="17"/>
  <c r="E28" i="17"/>
  <c r="D29" i="17"/>
  <c r="F29" i="17"/>
  <c r="F30" i="17"/>
  <c r="D33" i="17"/>
  <c r="F33" i="17"/>
  <c r="E33" i="17"/>
  <c r="F40" i="17"/>
  <c r="E40" i="17"/>
  <c r="D40" i="17"/>
  <c r="E42" i="17"/>
  <c r="D42" i="17"/>
  <c r="F42" i="17"/>
  <c r="D49" i="17"/>
  <c r="F49" i="17"/>
  <c r="E49" i="17"/>
  <c r="F56" i="17"/>
  <c r="E56" i="17"/>
  <c r="D56" i="17"/>
  <c r="E58" i="17"/>
  <c r="D58" i="17"/>
  <c r="F58" i="17"/>
  <c r="D65" i="17"/>
  <c r="F65" i="17"/>
  <c r="E65" i="17"/>
  <c r="F72" i="17"/>
  <c r="E72" i="17"/>
  <c r="D72" i="17"/>
  <c r="E74" i="17"/>
  <c r="D74" i="17"/>
  <c r="F74" i="17"/>
  <c r="D81" i="17"/>
  <c r="F81" i="17"/>
  <c r="E81" i="17"/>
  <c r="B81" i="17"/>
  <c r="F88" i="17"/>
  <c r="E88" i="17"/>
  <c r="B88" i="17"/>
  <c r="D88" i="17"/>
  <c r="E90" i="17"/>
  <c r="B90" i="17"/>
  <c r="D90" i="17"/>
  <c r="F90" i="17"/>
  <c r="D97" i="17"/>
  <c r="F97" i="17"/>
  <c r="E97" i="17"/>
  <c r="B97" i="17"/>
  <c r="F104" i="17"/>
  <c r="E104" i="17"/>
  <c r="B104" i="17"/>
  <c r="D104" i="17"/>
  <c r="E106" i="17"/>
  <c r="B106" i="17"/>
  <c r="D106" i="17"/>
  <c r="F106" i="17"/>
  <c r="D113" i="17"/>
  <c r="F113" i="17"/>
  <c r="E113" i="17"/>
  <c r="B113" i="17"/>
  <c r="F120" i="17"/>
  <c r="E120" i="17"/>
  <c r="B120" i="17"/>
  <c r="D120" i="17"/>
  <c r="E122" i="17"/>
  <c r="B122" i="17"/>
  <c r="D122" i="17"/>
  <c r="F122" i="17"/>
  <c r="D129" i="17"/>
  <c r="F129" i="17"/>
  <c r="E129" i="17"/>
  <c r="B129" i="17"/>
  <c r="F136" i="17"/>
  <c r="E136" i="17"/>
  <c r="B136" i="17"/>
  <c r="D136" i="17"/>
  <c r="E138" i="17"/>
  <c r="B138" i="17"/>
  <c r="D138" i="17"/>
  <c r="F138" i="17"/>
  <c r="F12" i="18"/>
  <c r="E12" i="18"/>
  <c r="D12" i="18"/>
  <c r="E14" i="18"/>
  <c r="D14" i="18"/>
  <c r="F14" i="18"/>
  <c r="E22" i="17"/>
  <c r="D22" i="17"/>
  <c r="F23" i="17"/>
  <c r="E23" i="17"/>
  <c r="D23" i="17"/>
  <c r="F32" i="17"/>
  <c r="E32" i="17"/>
  <c r="D37" i="17"/>
  <c r="F37" i="17"/>
  <c r="E37" i="17"/>
  <c r="F44" i="17"/>
  <c r="E44" i="17"/>
  <c r="D44" i="17"/>
  <c r="E46" i="17"/>
  <c r="D46" i="17"/>
  <c r="F46" i="17"/>
  <c r="D53" i="17"/>
  <c r="F53" i="17"/>
  <c r="E53" i="17"/>
  <c r="F60" i="17"/>
  <c r="E60" i="17"/>
  <c r="D60" i="17"/>
  <c r="E62" i="17"/>
  <c r="D62" i="17"/>
  <c r="F62" i="17"/>
  <c r="D69" i="17"/>
  <c r="F69" i="17"/>
  <c r="E69" i="17"/>
  <c r="F76" i="17"/>
  <c r="E76" i="17"/>
  <c r="B76" i="17"/>
  <c r="D76" i="17"/>
  <c r="E78" i="17"/>
  <c r="B78" i="17"/>
  <c r="D78" i="17"/>
  <c r="F78" i="17"/>
  <c r="D85" i="17"/>
  <c r="F85" i="17"/>
  <c r="E85" i="17"/>
  <c r="B85" i="17"/>
  <c r="F92" i="17"/>
  <c r="E92" i="17"/>
  <c r="B92" i="17"/>
  <c r="D92" i="17"/>
  <c r="E94" i="17"/>
  <c r="B94" i="17"/>
  <c r="D94" i="17"/>
  <c r="F94" i="17"/>
  <c r="D101" i="17"/>
  <c r="F101" i="17"/>
  <c r="E101" i="17"/>
  <c r="B101" i="17"/>
  <c r="F108" i="17"/>
  <c r="E108" i="17"/>
  <c r="B108" i="17"/>
  <c r="D108" i="17"/>
  <c r="E110" i="17"/>
  <c r="B110" i="17"/>
  <c r="D110" i="17"/>
  <c r="F110" i="17"/>
  <c r="D117" i="17"/>
  <c r="F117" i="17"/>
  <c r="E117" i="17"/>
  <c r="B117" i="17"/>
  <c r="F124" i="17"/>
  <c r="E124" i="17"/>
  <c r="B124" i="17"/>
  <c r="D124" i="17"/>
  <c r="E126" i="17"/>
  <c r="B126" i="17"/>
  <c r="D126" i="17"/>
  <c r="F126" i="17"/>
  <c r="D133" i="17"/>
  <c r="F133" i="17"/>
  <c r="E133" i="17"/>
  <c r="B133" i="17"/>
  <c r="D20" i="17"/>
  <c r="D21" i="17"/>
  <c r="F21" i="17"/>
  <c r="F22" i="17"/>
  <c r="E26" i="17"/>
  <c r="D26" i="17"/>
  <c r="F27" i="17"/>
  <c r="E27" i="17"/>
  <c r="D27" i="17"/>
  <c r="D32" i="17"/>
  <c r="E34" i="17"/>
  <c r="D34" i="17"/>
  <c r="F34" i="17"/>
  <c r="D41" i="17"/>
  <c r="F41" i="17"/>
  <c r="E41" i="17"/>
  <c r="F48" i="17"/>
  <c r="E48" i="17"/>
  <c r="D48" i="17"/>
  <c r="E50" i="17"/>
  <c r="D50" i="17"/>
  <c r="F50" i="17"/>
  <c r="D57" i="17"/>
  <c r="F57" i="17"/>
  <c r="E57" i="17"/>
  <c r="F64" i="17"/>
  <c r="E64" i="17"/>
  <c r="D64" i="17"/>
  <c r="E66" i="17"/>
  <c r="D66" i="17"/>
  <c r="F66" i="17"/>
  <c r="D73" i="17"/>
  <c r="F73" i="17"/>
  <c r="E73" i="17"/>
  <c r="F80" i="17"/>
  <c r="E80" i="17"/>
  <c r="B80" i="17"/>
  <c r="D80" i="17"/>
  <c r="E82" i="17"/>
  <c r="B82" i="17"/>
  <c r="D82" i="17"/>
  <c r="F82" i="17"/>
  <c r="D89" i="17"/>
  <c r="F89" i="17"/>
  <c r="E89" i="17"/>
  <c r="B89" i="17"/>
  <c r="F96" i="17"/>
  <c r="E96" i="17"/>
  <c r="B96" i="17"/>
  <c r="D96" i="17"/>
  <c r="E98" i="17"/>
  <c r="B98" i="17"/>
  <c r="D98" i="17"/>
  <c r="F98" i="17"/>
  <c r="D105" i="17"/>
  <c r="F105" i="17"/>
  <c r="E105" i="17"/>
  <c r="B105" i="17"/>
  <c r="F112" i="17"/>
  <c r="E112" i="17"/>
  <c r="B112" i="17"/>
  <c r="D112" i="17"/>
  <c r="E114" i="17"/>
  <c r="B114" i="17"/>
  <c r="D114" i="17"/>
  <c r="F114" i="17"/>
  <c r="D121" i="17"/>
  <c r="F121" i="17"/>
  <c r="E121" i="17"/>
  <c r="B121" i="17"/>
  <c r="F128" i="17"/>
  <c r="E128" i="17"/>
  <c r="B128" i="17"/>
  <c r="D128" i="17"/>
  <c r="E130" i="17"/>
  <c r="B130" i="17"/>
  <c r="D130" i="17"/>
  <c r="F130" i="17"/>
  <c r="D137" i="17"/>
  <c r="F137" i="17"/>
  <c r="E137" i="17"/>
  <c r="B137" i="17"/>
  <c r="D13" i="18"/>
  <c r="F13" i="18"/>
  <c r="E13" i="18"/>
  <c r="D29" i="18"/>
  <c r="E29" i="18"/>
  <c r="E30" i="18"/>
  <c r="D30" i="18"/>
  <c r="F30" i="18"/>
  <c r="F35" i="18"/>
  <c r="E35" i="18"/>
  <c r="D35" i="18"/>
  <c r="F39" i="18"/>
  <c r="E39" i="18"/>
  <c r="D39" i="18"/>
  <c r="D41" i="18"/>
  <c r="F41" i="18"/>
  <c r="E41" i="18"/>
  <c r="F55" i="18"/>
  <c r="E55" i="18"/>
  <c r="D55" i="18"/>
  <c r="F59" i="18"/>
  <c r="E59" i="18"/>
  <c r="D59" i="18"/>
  <c r="D61" i="18"/>
  <c r="F61" i="18"/>
  <c r="E61" i="18"/>
  <c r="F67" i="18"/>
  <c r="E67" i="18"/>
  <c r="D67" i="18"/>
  <c r="D69" i="18"/>
  <c r="F69" i="18"/>
  <c r="E69" i="18"/>
  <c r="F76" i="18"/>
  <c r="E76" i="18"/>
  <c r="B76" i="18"/>
  <c r="D76" i="18"/>
  <c r="D35" i="17"/>
  <c r="D39" i="17"/>
  <c r="D43" i="17"/>
  <c r="D47" i="17"/>
  <c r="D51" i="17"/>
  <c r="D55" i="17"/>
  <c r="D59" i="17"/>
  <c r="D63" i="17"/>
  <c r="D67" i="17"/>
  <c r="D71" i="17"/>
  <c r="D75" i="17"/>
  <c r="D79" i="17"/>
  <c r="D83" i="17"/>
  <c r="D87" i="17"/>
  <c r="D91" i="17"/>
  <c r="D95" i="17"/>
  <c r="D99" i="17"/>
  <c r="D103" i="17"/>
  <c r="D107" i="17"/>
  <c r="D111" i="17"/>
  <c r="D115" i="17"/>
  <c r="D119" i="17"/>
  <c r="D123" i="17"/>
  <c r="D127" i="17"/>
  <c r="D131" i="17"/>
  <c r="D135" i="17"/>
  <c r="D11" i="18"/>
  <c r="D15" i="18"/>
  <c r="D17" i="18"/>
  <c r="E21" i="18"/>
  <c r="E22" i="18"/>
  <c r="D22" i="18"/>
  <c r="F22" i="18"/>
  <c r="F28" i="18"/>
  <c r="D28" i="18"/>
  <c r="F29" i="18"/>
  <c r="F44" i="18"/>
  <c r="E44" i="18"/>
  <c r="D44" i="18"/>
  <c r="D49" i="18"/>
  <c r="F49" i="18"/>
  <c r="E49" i="18"/>
  <c r="F64" i="18"/>
  <c r="E64" i="18"/>
  <c r="D64" i="18"/>
  <c r="F71" i="18"/>
  <c r="E71" i="18"/>
  <c r="D71" i="18"/>
  <c r="D73" i="18"/>
  <c r="F73" i="18"/>
  <c r="E73" i="18"/>
  <c r="E35" i="17"/>
  <c r="E39" i="17"/>
  <c r="E43" i="17"/>
  <c r="E47" i="17"/>
  <c r="E51" i="17"/>
  <c r="E55" i="17"/>
  <c r="E59" i="17"/>
  <c r="E63" i="17"/>
  <c r="E67" i="17"/>
  <c r="E71" i="17"/>
  <c r="B75" i="17"/>
  <c r="E75" i="17"/>
  <c r="B79" i="17"/>
  <c r="E79" i="17"/>
  <c r="B83" i="17"/>
  <c r="E83" i="17"/>
  <c r="B87" i="17"/>
  <c r="E87" i="17"/>
  <c r="B91" i="17"/>
  <c r="E91" i="17"/>
  <c r="B95" i="17"/>
  <c r="E95" i="17"/>
  <c r="B99" i="17"/>
  <c r="E99" i="17"/>
  <c r="B103" i="17"/>
  <c r="E103" i="17"/>
  <c r="B107" i="17"/>
  <c r="E107" i="17"/>
  <c r="B111" i="17"/>
  <c r="E111" i="17"/>
  <c r="B115" i="17"/>
  <c r="E115" i="17"/>
  <c r="B119" i="17"/>
  <c r="E119" i="17"/>
  <c r="B123" i="17"/>
  <c r="E123" i="17"/>
  <c r="B127" i="17"/>
  <c r="E127" i="17"/>
  <c r="B131" i="17"/>
  <c r="E131" i="17"/>
  <c r="B135" i="17"/>
  <c r="E135" i="17"/>
  <c r="B11" i="18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E11" i="18"/>
  <c r="E15" i="18"/>
  <c r="E17" i="18"/>
  <c r="E18" i="18"/>
  <c r="D18" i="18"/>
  <c r="F19" i="18"/>
  <c r="E19" i="18"/>
  <c r="F21" i="18"/>
  <c r="D25" i="18"/>
  <c r="E25" i="18"/>
  <c r="E26" i="18"/>
  <c r="D26" i="18"/>
  <c r="F26" i="18"/>
  <c r="E28" i="18"/>
  <c r="F31" i="18"/>
  <c r="E31" i="18"/>
  <c r="F40" i="18"/>
  <c r="E40" i="18"/>
  <c r="D40" i="18"/>
  <c r="F60" i="18"/>
  <c r="E60" i="18"/>
  <c r="D60" i="18"/>
  <c r="F68" i="18"/>
  <c r="E68" i="18"/>
  <c r="D68" i="18"/>
  <c r="F75" i="18"/>
  <c r="E75" i="18"/>
  <c r="B75" i="18"/>
  <c r="D75" i="18"/>
  <c r="D77" i="18"/>
  <c r="F77" i="18"/>
  <c r="E77" i="18"/>
  <c r="B77" i="18"/>
  <c r="F18" i="18"/>
  <c r="D19" i="18"/>
  <c r="F23" i="18"/>
  <c r="E23" i="18"/>
  <c r="F24" i="18"/>
  <c r="D24" i="18"/>
  <c r="F25" i="18"/>
  <c r="D33" i="18"/>
  <c r="F33" i="18"/>
  <c r="E33" i="18"/>
  <c r="D37" i="18"/>
  <c r="F37" i="18"/>
  <c r="E37" i="18"/>
  <c r="D45" i="18"/>
  <c r="F45" i="18"/>
  <c r="E45" i="18"/>
  <c r="D53" i="18"/>
  <c r="F53" i="18"/>
  <c r="E53" i="18"/>
  <c r="D57" i="18"/>
  <c r="F57" i="18"/>
  <c r="E57" i="18"/>
  <c r="D65" i="18"/>
  <c r="F65" i="18"/>
  <c r="E65" i="18"/>
  <c r="F72" i="18"/>
  <c r="E72" i="18"/>
  <c r="D72" i="18"/>
  <c r="F34" i="18"/>
  <c r="F38" i="18"/>
  <c r="F42" i="18"/>
  <c r="F46" i="18"/>
  <c r="F50" i="18"/>
  <c r="F54" i="18"/>
  <c r="F58" i="18"/>
  <c r="F62" i="18"/>
  <c r="F66" i="18"/>
  <c r="F70" i="18"/>
  <c r="F74" i="18"/>
  <c r="F78" i="18"/>
  <c r="B81" i="18"/>
  <c r="F81" i="18"/>
  <c r="D88" i="18"/>
  <c r="F88" i="18"/>
  <c r="E91" i="18"/>
  <c r="B91" i="18"/>
  <c r="D96" i="18"/>
  <c r="F96" i="18"/>
  <c r="E99" i="18"/>
  <c r="B99" i="18"/>
  <c r="E83" i="18"/>
  <c r="B83" i="18"/>
  <c r="F90" i="18"/>
  <c r="D90" i="18"/>
  <c r="E93" i="18"/>
  <c r="B93" i="18"/>
  <c r="F98" i="18"/>
  <c r="D98" i="18"/>
  <c r="E101" i="18"/>
  <c r="B101" i="18"/>
  <c r="E27" i="18"/>
  <c r="D34" i="18"/>
  <c r="D38" i="18"/>
  <c r="D42" i="18"/>
  <c r="E43" i="18"/>
  <c r="D46" i="18"/>
  <c r="E47" i="18"/>
  <c r="D50" i="18"/>
  <c r="E51" i="18"/>
  <c r="D54" i="18"/>
  <c r="D58" i="18"/>
  <c r="D62" i="18"/>
  <c r="E63" i="18"/>
  <c r="D66" i="18"/>
  <c r="D70" i="18"/>
  <c r="D74" i="18"/>
  <c r="D78" i="18"/>
  <c r="B79" i="18"/>
  <c r="E79" i="18"/>
  <c r="D81" i="18"/>
  <c r="B82" i="18"/>
  <c r="F82" i="18"/>
  <c r="D83" i="18"/>
  <c r="E85" i="18"/>
  <c r="E87" i="18"/>
  <c r="B87" i="18"/>
  <c r="B88" i="18"/>
  <c r="E90" i="18"/>
  <c r="F91" i="18"/>
  <c r="D92" i="18"/>
  <c r="F92" i="18"/>
  <c r="D93" i="18"/>
  <c r="E95" i="18"/>
  <c r="B95" i="18"/>
  <c r="B96" i="18"/>
  <c r="E98" i="18"/>
  <c r="F99" i="18"/>
  <c r="D100" i="18"/>
  <c r="F100" i="18"/>
  <c r="D101" i="18"/>
  <c r="F103" i="18"/>
  <c r="E103" i="18"/>
  <c r="B103" i="18"/>
  <c r="E105" i="18"/>
  <c r="B105" i="18"/>
  <c r="D105" i="18"/>
  <c r="F105" i="18"/>
  <c r="E109" i="18"/>
  <c r="B109" i="18"/>
  <c r="D109" i="18"/>
  <c r="F109" i="18"/>
  <c r="E113" i="18"/>
  <c r="B113" i="18"/>
  <c r="D113" i="18"/>
  <c r="F113" i="18"/>
  <c r="E117" i="18"/>
  <c r="B117" i="18"/>
  <c r="D117" i="18"/>
  <c r="F117" i="18"/>
  <c r="E121" i="18"/>
  <c r="B121" i="18"/>
  <c r="D121" i="18"/>
  <c r="F121" i="18"/>
  <c r="E125" i="18"/>
  <c r="B125" i="18"/>
  <c r="D125" i="18"/>
  <c r="F125" i="18"/>
  <c r="E129" i="18"/>
  <c r="B129" i="18"/>
  <c r="D129" i="18"/>
  <c r="F129" i="18"/>
  <c r="E133" i="18"/>
  <c r="B133" i="18"/>
  <c r="D133" i="18"/>
  <c r="F133" i="18"/>
  <c r="B78" i="18"/>
  <c r="F83" i="18"/>
  <c r="B85" i="18"/>
  <c r="F86" i="18"/>
  <c r="D86" i="18"/>
  <c r="E89" i="18"/>
  <c r="B89" i="18"/>
  <c r="B90" i="18"/>
  <c r="F93" i="18"/>
  <c r="F94" i="18"/>
  <c r="D94" i="18"/>
  <c r="E97" i="18"/>
  <c r="B97" i="18"/>
  <c r="B98" i="18"/>
  <c r="F101" i="18"/>
  <c r="F102" i="18"/>
  <c r="D102" i="18"/>
  <c r="F107" i="18"/>
  <c r="E107" i="18"/>
  <c r="B107" i="18"/>
  <c r="D107" i="18"/>
  <c r="F111" i="18"/>
  <c r="E111" i="18"/>
  <c r="B111" i="18"/>
  <c r="D111" i="18"/>
  <c r="F115" i="18"/>
  <c r="E115" i="18"/>
  <c r="B115" i="18"/>
  <c r="D115" i="18"/>
  <c r="F119" i="18"/>
  <c r="E119" i="18"/>
  <c r="B119" i="18"/>
  <c r="D119" i="18"/>
  <c r="F123" i="18"/>
  <c r="E123" i="18"/>
  <c r="B123" i="18"/>
  <c r="D123" i="18"/>
  <c r="F127" i="18"/>
  <c r="E127" i="18"/>
  <c r="B127" i="18"/>
  <c r="D127" i="18"/>
  <c r="F131" i="18"/>
  <c r="E131" i="18"/>
  <c r="B131" i="18"/>
  <c r="D131" i="18"/>
  <c r="F135" i="18"/>
  <c r="E135" i="18"/>
  <c r="B135" i="18"/>
  <c r="D135" i="18"/>
  <c r="E11" i="19"/>
  <c r="D16" i="19"/>
  <c r="F16" i="19"/>
  <c r="E19" i="19"/>
  <c r="D24" i="19"/>
  <c r="F24" i="19"/>
  <c r="F27" i="19"/>
  <c r="E27" i="19"/>
  <c r="E29" i="19"/>
  <c r="D29" i="19"/>
  <c r="F30" i="19"/>
  <c r="E30" i="19"/>
  <c r="D30" i="19"/>
  <c r="F35" i="19"/>
  <c r="E35" i="19"/>
  <c r="F37" i="19"/>
  <c r="E37" i="19"/>
  <c r="D37" i="19"/>
  <c r="D43" i="19"/>
  <c r="F43" i="19"/>
  <c r="E43" i="19"/>
  <c r="E81" i="19"/>
  <c r="B81" i="19"/>
  <c r="D81" i="19"/>
  <c r="F81" i="19"/>
  <c r="F104" i="18"/>
  <c r="D106" i="18"/>
  <c r="F108" i="18"/>
  <c r="D110" i="18"/>
  <c r="F112" i="18"/>
  <c r="D114" i="18"/>
  <c r="F116" i="18"/>
  <c r="D118" i="18"/>
  <c r="F120" i="18"/>
  <c r="D122" i="18"/>
  <c r="F124" i="18"/>
  <c r="D126" i="18"/>
  <c r="F128" i="18"/>
  <c r="D130" i="18"/>
  <c r="F132" i="18"/>
  <c r="D134" i="18"/>
  <c r="E10" i="19"/>
  <c r="D11" i="19"/>
  <c r="E13" i="19"/>
  <c r="E16" i="19"/>
  <c r="F18" i="19"/>
  <c r="D18" i="19"/>
  <c r="D19" i="19"/>
  <c r="E21" i="19"/>
  <c r="E24" i="19"/>
  <c r="F26" i="19"/>
  <c r="D26" i="19"/>
  <c r="D27" i="19"/>
  <c r="F29" i="19"/>
  <c r="D35" i="19"/>
  <c r="D39" i="19"/>
  <c r="F39" i="19"/>
  <c r="E39" i="19"/>
  <c r="F49" i="19"/>
  <c r="E49" i="19"/>
  <c r="D49" i="19"/>
  <c r="F53" i="19"/>
  <c r="E53" i="19"/>
  <c r="B53" i="19"/>
  <c r="D53" i="19"/>
  <c r="F57" i="19"/>
  <c r="E57" i="19"/>
  <c r="B57" i="19"/>
  <c r="D57" i="19"/>
  <c r="F61" i="19"/>
  <c r="E61" i="19"/>
  <c r="B61" i="19"/>
  <c r="D61" i="19"/>
  <c r="F65" i="19"/>
  <c r="E65" i="19"/>
  <c r="B65" i="19"/>
  <c r="D65" i="19"/>
  <c r="F69" i="19"/>
  <c r="E69" i="19"/>
  <c r="B69" i="19"/>
  <c r="D69" i="19"/>
  <c r="E74" i="19"/>
  <c r="B74" i="19"/>
  <c r="F74" i="19"/>
  <c r="D74" i="19"/>
  <c r="B106" i="18"/>
  <c r="E106" i="18"/>
  <c r="B110" i="18"/>
  <c r="E110" i="18"/>
  <c r="B114" i="18"/>
  <c r="E114" i="18"/>
  <c r="B118" i="18"/>
  <c r="E118" i="18"/>
  <c r="B122" i="18"/>
  <c r="E122" i="18"/>
  <c r="B126" i="18"/>
  <c r="E126" i="18"/>
  <c r="B130" i="18"/>
  <c r="E130" i="18"/>
  <c r="B134" i="18"/>
  <c r="E134" i="18"/>
  <c r="B10" i="19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F10" i="19"/>
  <c r="F11" i="19"/>
  <c r="D12" i="19"/>
  <c r="F12" i="19"/>
  <c r="E15" i="19"/>
  <c r="D20" i="19"/>
  <c r="F20" i="19"/>
  <c r="E23" i="19"/>
  <c r="F31" i="19"/>
  <c r="E31" i="19"/>
  <c r="E33" i="19"/>
  <c r="D33" i="19"/>
  <c r="F34" i="19"/>
  <c r="E34" i="19"/>
  <c r="D34" i="19"/>
  <c r="F45" i="19"/>
  <c r="E45" i="19"/>
  <c r="D45" i="19"/>
  <c r="D51" i="19"/>
  <c r="F51" i="19"/>
  <c r="E51" i="19"/>
  <c r="B51" i="19"/>
  <c r="D55" i="19"/>
  <c r="F55" i="19"/>
  <c r="E55" i="19"/>
  <c r="B55" i="19"/>
  <c r="D59" i="19"/>
  <c r="F59" i="19"/>
  <c r="E59" i="19"/>
  <c r="B59" i="19"/>
  <c r="D63" i="19"/>
  <c r="F63" i="19"/>
  <c r="E63" i="19"/>
  <c r="B63" i="19"/>
  <c r="D67" i="19"/>
  <c r="F67" i="19"/>
  <c r="E67" i="19"/>
  <c r="B67" i="19"/>
  <c r="D71" i="19"/>
  <c r="F71" i="19"/>
  <c r="E71" i="19"/>
  <c r="B71" i="19"/>
  <c r="D77" i="19"/>
  <c r="E77" i="19"/>
  <c r="F77" i="19"/>
  <c r="B77" i="19"/>
  <c r="D136" i="18"/>
  <c r="E138" i="18"/>
  <c r="E12" i="19"/>
  <c r="F13" i="19"/>
  <c r="F14" i="19"/>
  <c r="D14" i="19"/>
  <c r="D15" i="19"/>
  <c r="E17" i="19"/>
  <c r="E20" i="19"/>
  <c r="F21" i="19"/>
  <c r="F22" i="19"/>
  <c r="D22" i="19"/>
  <c r="D23" i="19"/>
  <c r="E25" i="19"/>
  <c r="D31" i="19"/>
  <c r="F33" i="19"/>
  <c r="F41" i="19"/>
  <c r="E41" i="19"/>
  <c r="D41" i="19"/>
  <c r="D47" i="19"/>
  <c r="F47" i="19"/>
  <c r="E47" i="19"/>
  <c r="F28" i="19"/>
  <c r="F32" i="19"/>
  <c r="F36" i="19"/>
  <c r="D38" i="19"/>
  <c r="F40" i="19"/>
  <c r="D42" i="19"/>
  <c r="F44" i="19"/>
  <c r="D46" i="19"/>
  <c r="F48" i="19"/>
  <c r="D50" i="19"/>
  <c r="F52" i="19"/>
  <c r="D54" i="19"/>
  <c r="F56" i="19"/>
  <c r="D58" i="19"/>
  <c r="F60" i="19"/>
  <c r="D62" i="19"/>
  <c r="F64" i="19"/>
  <c r="D66" i="19"/>
  <c r="F68" i="19"/>
  <c r="D70" i="19"/>
  <c r="E73" i="19"/>
  <c r="E75" i="19"/>
  <c r="D76" i="19"/>
  <c r="B80" i="19"/>
  <c r="F92" i="19"/>
  <c r="E92" i="19"/>
  <c r="B92" i="19"/>
  <c r="D92" i="19"/>
  <c r="E95" i="19"/>
  <c r="B95" i="19"/>
  <c r="D95" i="19"/>
  <c r="F95" i="19"/>
  <c r="F97" i="19"/>
  <c r="E97" i="19"/>
  <c r="B97" i="19"/>
  <c r="D97" i="19"/>
  <c r="F100" i="19"/>
  <c r="E100" i="19"/>
  <c r="B100" i="19"/>
  <c r="D100" i="19"/>
  <c r="E107" i="19"/>
  <c r="B107" i="19"/>
  <c r="D107" i="19"/>
  <c r="F107" i="19"/>
  <c r="F109" i="19"/>
  <c r="E109" i="19"/>
  <c r="B109" i="19"/>
  <c r="D109" i="19"/>
  <c r="E38" i="19"/>
  <c r="E42" i="19"/>
  <c r="E46" i="19"/>
  <c r="B50" i="19"/>
  <c r="E50" i="19"/>
  <c r="B54" i="19"/>
  <c r="E54" i="19"/>
  <c r="B58" i="19"/>
  <c r="E58" i="19"/>
  <c r="B62" i="19"/>
  <c r="E62" i="19"/>
  <c r="B66" i="19"/>
  <c r="E66" i="19"/>
  <c r="B70" i="19"/>
  <c r="E70" i="19"/>
  <c r="B73" i="19"/>
  <c r="F73" i="19"/>
  <c r="E76" i="19"/>
  <c r="F88" i="19"/>
  <c r="E88" i="19"/>
  <c r="B88" i="19"/>
  <c r="D88" i="19"/>
  <c r="F104" i="19"/>
  <c r="E104" i="19"/>
  <c r="B104" i="19"/>
  <c r="D104" i="19"/>
  <c r="F113" i="19"/>
  <c r="E113" i="19"/>
  <c r="B113" i="19"/>
  <c r="D113" i="19"/>
  <c r="F116" i="19"/>
  <c r="E116" i="19"/>
  <c r="B116" i="19"/>
  <c r="D116" i="19"/>
  <c r="D118" i="19"/>
  <c r="F118" i="19"/>
  <c r="E118" i="19"/>
  <c r="B118" i="19"/>
  <c r="F120" i="19"/>
  <c r="E120" i="19"/>
  <c r="B120" i="19"/>
  <c r="D120" i="19"/>
  <c r="D122" i="19"/>
  <c r="F122" i="19"/>
  <c r="E122" i="19"/>
  <c r="B122" i="19"/>
  <c r="F124" i="19"/>
  <c r="E124" i="19"/>
  <c r="B124" i="19"/>
  <c r="D124" i="19"/>
  <c r="D126" i="19"/>
  <c r="F126" i="19"/>
  <c r="E126" i="19"/>
  <c r="B126" i="19"/>
  <c r="F128" i="19"/>
  <c r="E128" i="19"/>
  <c r="B128" i="19"/>
  <c r="D128" i="19"/>
  <c r="D130" i="19"/>
  <c r="F130" i="19"/>
  <c r="E130" i="19"/>
  <c r="B130" i="19"/>
  <c r="F132" i="19"/>
  <c r="E132" i="19"/>
  <c r="B132" i="19"/>
  <c r="D132" i="19"/>
  <c r="D134" i="19"/>
  <c r="F134" i="19"/>
  <c r="E134" i="19"/>
  <c r="B134" i="19"/>
  <c r="F136" i="19"/>
  <c r="E136" i="19"/>
  <c r="B136" i="19"/>
  <c r="D136" i="19"/>
  <c r="D138" i="19"/>
  <c r="F138" i="19"/>
  <c r="E138" i="19"/>
  <c r="B138" i="19"/>
  <c r="B76" i="19"/>
  <c r="E80" i="19"/>
  <c r="F82" i="19"/>
  <c r="E82" i="19"/>
  <c r="B82" i="19"/>
  <c r="D87" i="19"/>
  <c r="F87" i="19"/>
  <c r="E91" i="19"/>
  <c r="B91" i="19"/>
  <c r="D91" i="19"/>
  <c r="F91" i="19"/>
  <c r="F93" i="19"/>
  <c r="E93" i="19"/>
  <c r="B93" i="19"/>
  <c r="D93" i="19"/>
  <c r="F96" i="19"/>
  <c r="E96" i="19"/>
  <c r="B96" i="19"/>
  <c r="D96" i="19"/>
  <c r="E99" i="19"/>
  <c r="B99" i="19"/>
  <c r="D99" i="19"/>
  <c r="F99" i="19"/>
  <c r="F101" i="19"/>
  <c r="E101" i="19"/>
  <c r="B101" i="19"/>
  <c r="D101" i="19"/>
  <c r="F108" i="19"/>
  <c r="E108" i="19"/>
  <c r="B108" i="19"/>
  <c r="D108" i="19"/>
  <c r="F78" i="19"/>
  <c r="E78" i="19"/>
  <c r="B78" i="19"/>
  <c r="E84" i="19"/>
  <c r="B84" i="19"/>
  <c r="D84" i="19"/>
  <c r="F85" i="19"/>
  <c r="E85" i="19"/>
  <c r="B85" i="19"/>
  <c r="D85" i="19"/>
  <c r="E103" i="19"/>
  <c r="B103" i="19"/>
  <c r="D103" i="19"/>
  <c r="F103" i="19"/>
  <c r="F105" i="19"/>
  <c r="E105" i="19"/>
  <c r="B105" i="19"/>
  <c r="D105" i="19"/>
  <c r="F112" i="19"/>
  <c r="E112" i="19"/>
  <c r="B112" i="19"/>
  <c r="D112" i="19"/>
  <c r="F117" i="19"/>
  <c r="E117" i="19"/>
  <c r="B117" i="19"/>
  <c r="D117" i="19"/>
  <c r="E119" i="19"/>
  <c r="B119" i="19"/>
  <c r="D119" i="19"/>
  <c r="F119" i="19"/>
  <c r="F121" i="19"/>
  <c r="E121" i="19"/>
  <c r="B121" i="19"/>
  <c r="D121" i="19"/>
  <c r="E123" i="19"/>
  <c r="B123" i="19"/>
  <c r="D123" i="19"/>
  <c r="F123" i="19"/>
  <c r="F125" i="19"/>
  <c r="E125" i="19"/>
  <c r="B125" i="19"/>
  <c r="D125" i="19"/>
  <c r="F129" i="19"/>
  <c r="E129" i="19"/>
  <c r="B129" i="19"/>
  <c r="D129" i="19"/>
  <c r="F133" i="19"/>
  <c r="E133" i="19"/>
  <c r="B133" i="19"/>
  <c r="D133" i="19"/>
  <c r="E135" i="19"/>
  <c r="B135" i="19"/>
  <c r="D135" i="19"/>
  <c r="F135" i="19"/>
  <c r="F137" i="19"/>
  <c r="E137" i="19"/>
  <c r="B137" i="19"/>
  <c r="D137" i="19"/>
  <c r="B86" i="19"/>
  <c r="E86" i="19"/>
  <c r="D89" i="19"/>
  <c r="B90" i="19"/>
  <c r="E90" i="19"/>
  <c r="B94" i="19"/>
  <c r="E94" i="19"/>
  <c r="B98" i="19"/>
  <c r="E98" i="19"/>
  <c r="B102" i="19"/>
  <c r="E102" i="19"/>
  <c r="B106" i="19"/>
  <c r="E106" i="19"/>
  <c r="B110" i="19"/>
  <c r="E110" i="19"/>
  <c r="B114" i="19"/>
  <c r="E114" i="19"/>
  <c r="B89" i="19"/>
  <c r="E89" i="19"/>
  <c r="F102" i="19"/>
  <c r="F106" i="19"/>
  <c r="F110" i="19"/>
  <c r="E11" i="8"/>
  <c r="D11" i="8"/>
  <c r="F11" i="8"/>
  <c r="F13" i="8"/>
  <c r="E13" i="8"/>
  <c r="D13" i="8"/>
  <c r="E19" i="8"/>
  <c r="D19" i="8"/>
  <c r="F19" i="8"/>
  <c r="F21" i="8"/>
  <c r="E21" i="8"/>
  <c r="D21" i="8"/>
  <c r="F24" i="8"/>
  <c r="E24" i="8"/>
  <c r="D24" i="8"/>
  <c r="F16" i="8"/>
  <c r="E16" i="8"/>
  <c r="D16" i="8"/>
  <c r="F12" i="8"/>
  <c r="E12" i="8"/>
  <c r="D12" i="8"/>
  <c r="F20" i="8"/>
  <c r="E20" i="8"/>
  <c r="D20" i="8"/>
  <c r="E23" i="8"/>
  <c r="D23" i="8"/>
  <c r="F23" i="8"/>
  <c r="E15" i="8"/>
  <c r="D15" i="8"/>
  <c r="F15" i="8"/>
  <c r="F17" i="8"/>
  <c r="E17" i="8"/>
  <c r="D17" i="8"/>
  <c r="E18" i="8"/>
  <c r="E22" i="8"/>
  <c r="F26" i="8"/>
  <c r="D29" i="8"/>
  <c r="D33" i="8"/>
  <c r="F33" i="8"/>
  <c r="F38" i="8"/>
  <c r="E38" i="8"/>
  <c r="D38" i="8"/>
  <c r="E45" i="8"/>
  <c r="D45" i="8"/>
  <c r="F45" i="8"/>
  <c r="E53" i="8"/>
  <c r="D53" i="8"/>
  <c r="F53" i="8"/>
  <c r="D60" i="8"/>
  <c r="F60" i="8"/>
  <c r="E60" i="8"/>
  <c r="F62" i="8"/>
  <c r="E62" i="8"/>
  <c r="D62" i="8"/>
  <c r="E69" i="8"/>
  <c r="D69" i="8"/>
  <c r="F69" i="8"/>
  <c r="D76" i="8"/>
  <c r="F76" i="8"/>
  <c r="E76" i="8"/>
  <c r="F78" i="8"/>
  <c r="E78" i="8"/>
  <c r="D78" i="8"/>
  <c r="E85" i="8"/>
  <c r="D85" i="8"/>
  <c r="F85" i="8"/>
  <c r="D92" i="8"/>
  <c r="F92" i="8"/>
  <c r="E92" i="8"/>
  <c r="B92" i="8"/>
  <c r="F94" i="8"/>
  <c r="E94" i="8"/>
  <c r="B94" i="8"/>
  <c r="D94" i="8"/>
  <c r="E101" i="8"/>
  <c r="B101" i="8"/>
  <c r="D101" i="8"/>
  <c r="F101" i="8"/>
  <c r="E109" i="8"/>
  <c r="B109" i="8"/>
  <c r="D109" i="8"/>
  <c r="F109" i="8"/>
  <c r="D116" i="8"/>
  <c r="F116" i="8"/>
  <c r="E116" i="8"/>
  <c r="B116" i="8"/>
  <c r="F118" i="8"/>
  <c r="E118" i="8"/>
  <c r="B118" i="8"/>
  <c r="D118" i="8"/>
  <c r="D124" i="8"/>
  <c r="F124" i="8"/>
  <c r="E124" i="8"/>
  <c r="B124" i="8"/>
  <c r="F126" i="8"/>
  <c r="E126" i="8"/>
  <c r="B126" i="8"/>
  <c r="D126" i="8"/>
  <c r="E133" i="8"/>
  <c r="B133" i="8"/>
  <c r="D133" i="8"/>
  <c r="F133" i="8"/>
  <c r="F10" i="9"/>
  <c r="E10" i="9"/>
  <c r="B10" i="9"/>
  <c r="D10" i="9"/>
  <c r="D20" i="9"/>
  <c r="F20" i="9"/>
  <c r="E20" i="9"/>
  <c r="F22" i="9"/>
  <c r="E22" i="9"/>
  <c r="D22" i="9"/>
  <c r="B10" i="8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E10" i="8"/>
  <c r="F10" i="8"/>
  <c r="F14" i="8"/>
  <c r="F18" i="8"/>
  <c r="E29" i="8"/>
  <c r="E30" i="8"/>
  <c r="F31" i="8"/>
  <c r="E31" i="8"/>
  <c r="D31" i="8"/>
  <c r="E33" i="8"/>
  <c r="F36" i="8"/>
  <c r="E36" i="8"/>
  <c r="D37" i="8"/>
  <c r="F37" i="8"/>
  <c r="F42" i="8"/>
  <c r="E42" i="8"/>
  <c r="D42" i="8"/>
  <c r="F50" i="8"/>
  <c r="E50" i="8"/>
  <c r="D50" i="8"/>
  <c r="E57" i="8"/>
  <c r="D57" i="8"/>
  <c r="F57" i="8"/>
  <c r="D64" i="8"/>
  <c r="F64" i="8"/>
  <c r="E64" i="8"/>
  <c r="F66" i="8"/>
  <c r="E66" i="8"/>
  <c r="D66" i="8"/>
  <c r="E73" i="8"/>
  <c r="D73" i="8"/>
  <c r="F73" i="8"/>
  <c r="D80" i="8"/>
  <c r="F80" i="8"/>
  <c r="E80" i="8"/>
  <c r="F82" i="8"/>
  <c r="E82" i="8"/>
  <c r="D82" i="8"/>
  <c r="E89" i="8"/>
  <c r="D89" i="8"/>
  <c r="F89" i="8"/>
  <c r="F98" i="8"/>
  <c r="E98" i="8"/>
  <c r="B98" i="8"/>
  <c r="D98" i="8"/>
  <c r="F106" i="8"/>
  <c r="E106" i="8"/>
  <c r="B106" i="8"/>
  <c r="D106" i="8"/>
  <c r="E113" i="8"/>
  <c r="B113" i="8"/>
  <c r="D113" i="8"/>
  <c r="F113" i="8"/>
  <c r="E121" i="8"/>
  <c r="B121" i="8"/>
  <c r="D121" i="8"/>
  <c r="F121" i="8"/>
  <c r="E129" i="8"/>
  <c r="B129" i="8"/>
  <c r="D129" i="8"/>
  <c r="F129" i="8"/>
  <c r="F138" i="8"/>
  <c r="E138" i="8"/>
  <c r="B138" i="8"/>
  <c r="D138" i="8"/>
  <c r="E13" i="9"/>
  <c r="D13" i="9"/>
  <c r="F13" i="9"/>
  <c r="F15" i="9"/>
  <c r="E15" i="9"/>
  <c r="D15" i="9"/>
  <c r="E17" i="9"/>
  <c r="D17" i="9"/>
  <c r="F17" i="9"/>
  <c r="F30" i="8"/>
  <c r="D36" i="8"/>
  <c r="E37" i="8"/>
  <c r="F46" i="8"/>
  <c r="E46" i="8"/>
  <c r="D46" i="8"/>
  <c r="D52" i="8"/>
  <c r="F52" i="8"/>
  <c r="E52" i="8"/>
  <c r="F54" i="8"/>
  <c r="E54" i="8"/>
  <c r="D54" i="8"/>
  <c r="E61" i="8"/>
  <c r="D61" i="8"/>
  <c r="F61" i="8"/>
  <c r="D68" i="8"/>
  <c r="F68" i="8"/>
  <c r="E68" i="8"/>
  <c r="F70" i="8"/>
  <c r="E70" i="8"/>
  <c r="D70" i="8"/>
  <c r="E77" i="8"/>
  <c r="D77" i="8"/>
  <c r="F77" i="8"/>
  <c r="D84" i="8"/>
  <c r="F84" i="8"/>
  <c r="E84" i="8"/>
  <c r="F86" i="8"/>
  <c r="E86" i="8"/>
  <c r="D86" i="8"/>
  <c r="E93" i="8"/>
  <c r="B93" i="8"/>
  <c r="D93" i="8"/>
  <c r="F93" i="8"/>
  <c r="D100" i="8"/>
  <c r="F100" i="8"/>
  <c r="E100" i="8"/>
  <c r="B100" i="8"/>
  <c r="F102" i="8"/>
  <c r="E102" i="8"/>
  <c r="B102" i="8"/>
  <c r="D102" i="8"/>
  <c r="D108" i="8"/>
  <c r="F108" i="8"/>
  <c r="E108" i="8"/>
  <c r="B108" i="8"/>
  <c r="F110" i="8"/>
  <c r="E110" i="8"/>
  <c r="B110" i="8"/>
  <c r="D110" i="8"/>
  <c r="E117" i="8"/>
  <c r="B117" i="8"/>
  <c r="D117" i="8"/>
  <c r="F117" i="8"/>
  <c r="E125" i="8"/>
  <c r="B125" i="8"/>
  <c r="D125" i="8"/>
  <c r="F125" i="8"/>
  <c r="F134" i="8"/>
  <c r="E134" i="8"/>
  <c r="B134" i="8"/>
  <c r="D134" i="8"/>
  <c r="F11" i="9"/>
  <c r="E11" i="9"/>
  <c r="B11" i="9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D11" i="9"/>
  <c r="E21" i="9"/>
  <c r="D21" i="9"/>
  <c r="F21" i="9"/>
  <c r="E26" i="8"/>
  <c r="E27" i="8"/>
  <c r="D27" i="8"/>
  <c r="F28" i="8"/>
  <c r="E28" i="8"/>
  <c r="E34" i="8"/>
  <c r="D34" i="8"/>
  <c r="F35" i="8"/>
  <c r="E35" i="8"/>
  <c r="D35" i="8"/>
  <c r="E41" i="8"/>
  <c r="D41" i="8"/>
  <c r="F41" i="8"/>
  <c r="E49" i="8"/>
  <c r="D49" i="8"/>
  <c r="F49" i="8"/>
  <c r="D56" i="8"/>
  <c r="F56" i="8"/>
  <c r="E56" i="8"/>
  <c r="F58" i="8"/>
  <c r="E58" i="8"/>
  <c r="D58" i="8"/>
  <c r="E65" i="8"/>
  <c r="D65" i="8"/>
  <c r="F65" i="8"/>
  <c r="D72" i="8"/>
  <c r="F72" i="8"/>
  <c r="E72" i="8"/>
  <c r="F74" i="8"/>
  <c r="E74" i="8"/>
  <c r="D74" i="8"/>
  <c r="E81" i="8"/>
  <c r="D81" i="8"/>
  <c r="F81" i="8"/>
  <c r="D88" i="8"/>
  <c r="F88" i="8"/>
  <c r="E88" i="8"/>
  <c r="F90" i="8"/>
  <c r="E90" i="8"/>
  <c r="B90" i="8"/>
  <c r="D90" i="8"/>
  <c r="E97" i="8"/>
  <c r="B97" i="8"/>
  <c r="D97" i="8"/>
  <c r="F97" i="8"/>
  <c r="E105" i="8"/>
  <c r="B105" i="8"/>
  <c r="D105" i="8"/>
  <c r="F105" i="8"/>
  <c r="D112" i="8"/>
  <c r="F112" i="8"/>
  <c r="E112" i="8"/>
  <c r="B112" i="8"/>
  <c r="F114" i="8"/>
  <c r="E114" i="8"/>
  <c r="B114" i="8"/>
  <c r="D114" i="8"/>
  <c r="F122" i="8"/>
  <c r="E122" i="8"/>
  <c r="B122" i="8"/>
  <c r="D122" i="8"/>
  <c r="F130" i="8"/>
  <c r="E130" i="8"/>
  <c r="B130" i="8"/>
  <c r="D130" i="8"/>
  <c r="E137" i="8"/>
  <c r="B137" i="8"/>
  <c r="D137" i="8"/>
  <c r="F137" i="8"/>
  <c r="F14" i="9"/>
  <c r="E14" i="9"/>
  <c r="D14" i="9"/>
  <c r="D16" i="9"/>
  <c r="F16" i="9"/>
  <c r="E16" i="9"/>
  <c r="F18" i="9"/>
  <c r="E18" i="9"/>
  <c r="D18" i="9"/>
  <c r="E32" i="8"/>
  <c r="D39" i="8"/>
  <c r="D43" i="8"/>
  <c r="D47" i="8"/>
  <c r="E48" i="8"/>
  <c r="D51" i="8"/>
  <c r="D55" i="8"/>
  <c r="D59" i="8"/>
  <c r="D63" i="8"/>
  <c r="D67" i="8"/>
  <c r="D71" i="8"/>
  <c r="D75" i="8"/>
  <c r="D79" i="8"/>
  <c r="D83" i="8"/>
  <c r="D87" i="8"/>
  <c r="D91" i="8"/>
  <c r="D95" i="8"/>
  <c r="D99" i="8"/>
  <c r="D103" i="8"/>
  <c r="B104" i="8"/>
  <c r="E104" i="8"/>
  <c r="D107" i="8"/>
  <c r="D111" i="8"/>
  <c r="D115" i="8"/>
  <c r="D119" i="8"/>
  <c r="B120" i="8"/>
  <c r="E120" i="8"/>
  <c r="D123" i="8"/>
  <c r="D127" i="8"/>
  <c r="B128" i="8"/>
  <c r="E128" i="8"/>
  <c r="D131" i="8"/>
  <c r="B132" i="8"/>
  <c r="E132" i="8"/>
  <c r="D135" i="8"/>
  <c r="B136" i="8"/>
  <c r="E136" i="8"/>
  <c r="D19" i="9"/>
  <c r="E24" i="9"/>
  <c r="E25" i="9"/>
  <c r="F28" i="9"/>
  <c r="E28" i="9"/>
  <c r="D29" i="9"/>
  <c r="F29" i="9"/>
  <c r="E34" i="9"/>
  <c r="D34" i="9"/>
  <c r="F34" i="9"/>
  <c r="D41" i="9"/>
  <c r="F41" i="9"/>
  <c r="E41" i="9"/>
  <c r="E50" i="9"/>
  <c r="D50" i="9"/>
  <c r="F50" i="9"/>
  <c r="D57" i="9"/>
  <c r="F57" i="9"/>
  <c r="E57" i="9"/>
  <c r="F64" i="9"/>
  <c r="E64" i="9"/>
  <c r="D64" i="9"/>
  <c r="E66" i="9"/>
  <c r="D66" i="9"/>
  <c r="F66" i="9"/>
  <c r="D73" i="9"/>
  <c r="F73" i="9"/>
  <c r="E73" i="9"/>
  <c r="E82" i="9"/>
  <c r="D82" i="9"/>
  <c r="F82" i="9"/>
  <c r="D89" i="9"/>
  <c r="F89" i="9"/>
  <c r="E89" i="9"/>
  <c r="F96" i="9"/>
  <c r="E96" i="9"/>
  <c r="B96" i="9"/>
  <c r="D96" i="9"/>
  <c r="E98" i="9"/>
  <c r="B98" i="9"/>
  <c r="D98" i="9"/>
  <c r="F98" i="9"/>
  <c r="D105" i="9"/>
  <c r="F105" i="9"/>
  <c r="E105" i="9"/>
  <c r="B105" i="9"/>
  <c r="F112" i="9"/>
  <c r="E112" i="9"/>
  <c r="B112" i="9"/>
  <c r="D112" i="9"/>
  <c r="E114" i="9"/>
  <c r="B114" i="9"/>
  <c r="D114" i="9"/>
  <c r="F114" i="9"/>
  <c r="F120" i="9"/>
  <c r="E120" i="9"/>
  <c r="B120" i="9"/>
  <c r="D120" i="9"/>
  <c r="E122" i="9"/>
  <c r="B122" i="9"/>
  <c r="D122" i="9"/>
  <c r="F122" i="9"/>
  <c r="E130" i="9"/>
  <c r="B130" i="9"/>
  <c r="D130" i="9"/>
  <c r="F130" i="9"/>
  <c r="D137" i="9"/>
  <c r="F137" i="9"/>
  <c r="E137" i="9"/>
  <c r="B137" i="9"/>
  <c r="D21" i="10"/>
  <c r="F21" i="10"/>
  <c r="E21" i="10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B91" i="8"/>
  <c r="E91" i="8"/>
  <c r="B95" i="8"/>
  <c r="E95" i="8"/>
  <c r="B99" i="8"/>
  <c r="E99" i="8"/>
  <c r="B103" i="8"/>
  <c r="E103" i="8"/>
  <c r="B107" i="8"/>
  <c r="E107" i="8"/>
  <c r="B111" i="8"/>
  <c r="E111" i="8"/>
  <c r="B115" i="8"/>
  <c r="E115" i="8"/>
  <c r="B119" i="8"/>
  <c r="E119" i="8"/>
  <c r="B123" i="8"/>
  <c r="E123" i="8"/>
  <c r="B127" i="8"/>
  <c r="E127" i="8"/>
  <c r="B131" i="8"/>
  <c r="E131" i="8"/>
  <c r="B135" i="8"/>
  <c r="E135" i="8"/>
  <c r="E19" i="9"/>
  <c r="D28" i="9"/>
  <c r="E29" i="9"/>
  <c r="F32" i="9"/>
  <c r="E32" i="9"/>
  <c r="D33" i="9"/>
  <c r="F33" i="9"/>
  <c r="D37" i="9"/>
  <c r="F37" i="9"/>
  <c r="E37" i="9"/>
  <c r="E46" i="9"/>
  <c r="D46" i="9"/>
  <c r="F46" i="9"/>
  <c r="D53" i="9"/>
  <c r="F53" i="9"/>
  <c r="E53" i="9"/>
  <c r="D61" i="9"/>
  <c r="F61" i="9"/>
  <c r="E61" i="9"/>
  <c r="F68" i="9"/>
  <c r="E68" i="9"/>
  <c r="D68" i="9"/>
  <c r="E70" i="9"/>
  <c r="D70" i="9"/>
  <c r="F70" i="9"/>
  <c r="E78" i="9"/>
  <c r="D78" i="9"/>
  <c r="F78" i="9"/>
  <c r="F84" i="9"/>
  <c r="E84" i="9"/>
  <c r="D84" i="9"/>
  <c r="E86" i="9"/>
  <c r="D86" i="9"/>
  <c r="F86" i="9"/>
  <c r="D93" i="9"/>
  <c r="F93" i="9"/>
  <c r="E93" i="9"/>
  <c r="B93" i="9"/>
  <c r="F100" i="9"/>
  <c r="E100" i="9"/>
  <c r="B100" i="9"/>
  <c r="D100" i="9"/>
  <c r="E102" i="9"/>
  <c r="B102" i="9"/>
  <c r="D102" i="9"/>
  <c r="F102" i="9"/>
  <c r="D109" i="9"/>
  <c r="F109" i="9"/>
  <c r="E109" i="9"/>
  <c r="B109" i="9"/>
  <c r="D117" i="9"/>
  <c r="F117" i="9"/>
  <c r="E117" i="9"/>
  <c r="B117" i="9"/>
  <c r="F124" i="9"/>
  <c r="E124" i="9"/>
  <c r="B124" i="9"/>
  <c r="D124" i="9"/>
  <c r="E126" i="9"/>
  <c r="B126" i="9"/>
  <c r="D126" i="9"/>
  <c r="F126" i="9"/>
  <c r="D133" i="9"/>
  <c r="F133" i="9"/>
  <c r="E133" i="9"/>
  <c r="B133" i="9"/>
  <c r="E10" i="10"/>
  <c r="B10" i="10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D10" i="10"/>
  <c r="F10" i="10"/>
  <c r="E14" i="10"/>
  <c r="D14" i="10"/>
  <c r="F14" i="10"/>
  <c r="D17" i="10"/>
  <c r="F17" i="10"/>
  <c r="E17" i="10"/>
  <c r="F23" i="9"/>
  <c r="E23" i="9"/>
  <c r="E26" i="9"/>
  <c r="D26" i="9"/>
  <c r="F27" i="9"/>
  <c r="E27" i="9"/>
  <c r="D27" i="9"/>
  <c r="E42" i="9"/>
  <c r="D42" i="9"/>
  <c r="F42" i="9"/>
  <c r="D49" i="9"/>
  <c r="F49" i="9"/>
  <c r="E49" i="9"/>
  <c r="E58" i="9"/>
  <c r="D58" i="9"/>
  <c r="F58" i="9"/>
  <c r="D65" i="9"/>
  <c r="F65" i="9"/>
  <c r="E65" i="9"/>
  <c r="F72" i="9"/>
  <c r="E72" i="9"/>
  <c r="D72" i="9"/>
  <c r="E74" i="9"/>
  <c r="D74" i="9"/>
  <c r="F74" i="9"/>
  <c r="D81" i="9"/>
  <c r="F81" i="9"/>
  <c r="E81" i="9"/>
  <c r="F88" i="9"/>
  <c r="E88" i="9"/>
  <c r="D88" i="9"/>
  <c r="E90" i="9"/>
  <c r="B90" i="9"/>
  <c r="D90" i="9"/>
  <c r="F90" i="9"/>
  <c r="D97" i="9"/>
  <c r="F97" i="9"/>
  <c r="E97" i="9"/>
  <c r="B97" i="9"/>
  <c r="F104" i="9"/>
  <c r="E104" i="9"/>
  <c r="B104" i="9"/>
  <c r="D104" i="9"/>
  <c r="E106" i="9"/>
  <c r="B106" i="9"/>
  <c r="D106" i="9"/>
  <c r="F106" i="9"/>
  <c r="D113" i="9"/>
  <c r="F113" i="9"/>
  <c r="E113" i="9"/>
  <c r="B113" i="9"/>
  <c r="D121" i="9"/>
  <c r="F121" i="9"/>
  <c r="E121" i="9"/>
  <c r="B121" i="9"/>
  <c r="D129" i="9"/>
  <c r="F129" i="9"/>
  <c r="E129" i="9"/>
  <c r="B129" i="9"/>
  <c r="E138" i="9"/>
  <c r="B138" i="9"/>
  <c r="D138" i="9"/>
  <c r="F138" i="9"/>
  <c r="E22" i="10"/>
  <c r="F22" i="10"/>
  <c r="D22" i="10"/>
  <c r="D25" i="9"/>
  <c r="F25" i="9"/>
  <c r="E30" i="9"/>
  <c r="D30" i="9"/>
  <c r="F31" i="9"/>
  <c r="E31" i="9"/>
  <c r="D31" i="9"/>
  <c r="E38" i="9"/>
  <c r="D38" i="9"/>
  <c r="F38" i="9"/>
  <c r="D45" i="9"/>
  <c r="F45" i="9"/>
  <c r="E45" i="9"/>
  <c r="E54" i="9"/>
  <c r="D54" i="9"/>
  <c r="F54" i="9"/>
  <c r="F60" i="9"/>
  <c r="E60" i="9"/>
  <c r="D60" i="9"/>
  <c r="E62" i="9"/>
  <c r="D62" i="9"/>
  <c r="F62" i="9"/>
  <c r="D69" i="9"/>
  <c r="F69" i="9"/>
  <c r="E69" i="9"/>
  <c r="D77" i="9"/>
  <c r="F77" i="9"/>
  <c r="E77" i="9"/>
  <c r="D85" i="9"/>
  <c r="F85" i="9"/>
  <c r="E85" i="9"/>
  <c r="F92" i="9"/>
  <c r="E92" i="9"/>
  <c r="B92" i="9"/>
  <c r="D92" i="9"/>
  <c r="E94" i="9"/>
  <c r="B94" i="9"/>
  <c r="D94" i="9"/>
  <c r="F94" i="9"/>
  <c r="D101" i="9"/>
  <c r="F101" i="9"/>
  <c r="E101" i="9"/>
  <c r="B101" i="9"/>
  <c r="E110" i="9"/>
  <c r="B110" i="9"/>
  <c r="D110" i="9"/>
  <c r="F110" i="9"/>
  <c r="E118" i="9"/>
  <c r="B118" i="9"/>
  <c r="D118" i="9"/>
  <c r="F118" i="9"/>
  <c r="D125" i="9"/>
  <c r="F125" i="9"/>
  <c r="E125" i="9"/>
  <c r="B125" i="9"/>
  <c r="E134" i="9"/>
  <c r="B134" i="9"/>
  <c r="D134" i="9"/>
  <c r="F134" i="9"/>
  <c r="D13" i="10"/>
  <c r="F13" i="10"/>
  <c r="E13" i="10"/>
  <c r="F15" i="10"/>
  <c r="E15" i="10"/>
  <c r="D15" i="10"/>
  <c r="E18" i="10"/>
  <c r="D18" i="10"/>
  <c r="F18" i="10"/>
  <c r="D25" i="10"/>
  <c r="F25" i="10"/>
  <c r="E25" i="10"/>
  <c r="D26" i="10"/>
  <c r="E28" i="10"/>
  <c r="E31" i="10"/>
  <c r="D33" i="10"/>
  <c r="F33" i="10"/>
  <c r="D34" i="10"/>
  <c r="F36" i="10"/>
  <c r="E36" i="10"/>
  <c r="E38" i="10"/>
  <c r="D38" i="10"/>
  <c r="F38" i="10"/>
  <c r="E42" i="10"/>
  <c r="D42" i="10"/>
  <c r="F42" i="10"/>
  <c r="F52" i="10"/>
  <c r="E52" i="10"/>
  <c r="D52" i="10"/>
  <c r="F56" i="10"/>
  <c r="E56" i="10"/>
  <c r="D56" i="10"/>
  <c r="F60" i="10"/>
  <c r="E60" i="10"/>
  <c r="D60" i="10"/>
  <c r="F64" i="10"/>
  <c r="E64" i="10"/>
  <c r="D64" i="10"/>
  <c r="F68" i="10"/>
  <c r="E68" i="10"/>
  <c r="D68" i="10"/>
  <c r="F72" i="10"/>
  <c r="E72" i="10"/>
  <c r="D72" i="10"/>
  <c r="E78" i="10"/>
  <c r="D78" i="10"/>
  <c r="F78" i="10"/>
  <c r="D86" i="10"/>
  <c r="F86" i="10"/>
  <c r="E86" i="10"/>
  <c r="E91" i="10"/>
  <c r="B91" i="10"/>
  <c r="D91" i="10"/>
  <c r="F91" i="10"/>
  <c r="D35" i="9"/>
  <c r="E36" i="9"/>
  <c r="D39" i="9"/>
  <c r="E40" i="9"/>
  <c r="D43" i="9"/>
  <c r="E44" i="9"/>
  <c r="D47" i="9"/>
  <c r="E48" i="9"/>
  <c r="D51" i="9"/>
  <c r="E52" i="9"/>
  <c r="D55" i="9"/>
  <c r="E56" i="9"/>
  <c r="D59" i="9"/>
  <c r="D63" i="9"/>
  <c r="D67" i="9"/>
  <c r="D71" i="9"/>
  <c r="D75" i="9"/>
  <c r="E76" i="9"/>
  <c r="D79" i="9"/>
  <c r="E80" i="9"/>
  <c r="D83" i="9"/>
  <c r="D87" i="9"/>
  <c r="D91" i="9"/>
  <c r="D95" i="9"/>
  <c r="D99" i="9"/>
  <c r="D103" i="9"/>
  <c r="D107" i="9"/>
  <c r="D111" i="9"/>
  <c r="D115" i="9"/>
  <c r="B116" i="9"/>
  <c r="E116" i="9"/>
  <c r="D119" i="9"/>
  <c r="D123" i="9"/>
  <c r="D127" i="9"/>
  <c r="B128" i="9"/>
  <c r="E128" i="9"/>
  <c r="D131" i="9"/>
  <c r="B132" i="9"/>
  <c r="E132" i="9"/>
  <c r="D135" i="9"/>
  <c r="B136" i="9"/>
  <c r="E136" i="9"/>
  <c r="D11" i="10"/>
  <c r="E16" i="10"/>
  <c r="D19" i="10"/>
  <c r="E23" i="10"/>
  <c r="D24" i="10"/>
  <c r="F27" i="10"/>
  <c r="D27" i="10"/>
  <c r="E30" i="10"/>
  <c r="F35" i="10"/>
  <c r="D35" i="10"/>
  <c r="F44" i="10"/>
  <c r="E44" i="10"/>
  <c r="D44" i="10"/>
  <c r="F48" i="10"/>
  <c r="E48" i="10"/>
  <c r="D48" i="10"/>
  <c r="F76" i="10"/>
  <c r="E76" i="10"/>
  <c r="D76" i="10"/>
  <c r="F84" i="10"/>
  <c r="E84" i="10"/>
  <c r="D84" i="10"/>
  <c r="E95" i="10"/>
  <c r="B95" i="10"/>
  <c r="D95" i="10"/>
  <c r="F95" i="10"/>
  <c r="E99" i="10"/>
  <c r="B99" i="10"/>
  <c r="D99" i="10"/>
  <c r="F99" i="10"/>
  <c r="E35" i="9"/>
  <c r="E39" i="9"/>
  <c r="E43" i="9"/>
  <c r="E47" i="9"/>
  <c r="E51" i="9"/>
  <c r="E55" i="9"/>
  <c r="E59" i="9"/>
  <c r="E63" i="9"/>
  <c r="E67" i="9"/>
  <c r="E71" i="9"/>
  <c r="E75" i="9"/>
  <c r="E79" i="9"/>
  <c r="E83" i="9"/>
  <c r="E87" i="9"/>
  <c r="B91" i="9"/>
  <c r="E91" i="9"/>
  <c r="B95" i="9"/>
  <c r="E95" i="9"/>
  <c r="B99" i="9"/>
  <c r="E99" i="9"/>
  <c r="B103" i="9"/>
  <c r="E103" i="9"/>
  <c r="B107" i="9"/>
  <c r="E107" i="9"/>
  <c r="B111" i="9"/>
  <c r="E111" i="9"/>
  <c r="B115" i="9"/>
  <c r="E115" i="9"/>
  <c r="B119" i="9"/>
  <c r="E119" i="9"/>
  <c r="B123" i="9"/>
  <c r="E123" i="9"/>
  <c r="B127" i="9"/>
  <c r="E127" i="9"/>
  <c r="B131" i="9"/>
  <c r="E131" i="9"/>
  <c r="B135" i="9"/>
  <c r="E135" i="9"/>
  <c r="E11" i="10"/>
  <c r="E19" i="10"/>
  <c r="E27" i="10"/>
  <c r="D29" i="10"/>
  <c r="F29" i="10"/>
  <c r="D30" i="10"/>
  <c r="E32" i="10"/>
  <c r="E35" i="10"/>
  <c r="F40" i="10"/>
  <c r="E40" i="10"/>
  <c r="D40" i="10"/>
  <c r="E54" i="10"/>
  <c r="D54" i="10"/>
  <c r="F54" i="10"/>
  <c r="E58" i="10"/>
  <c r="D58" i="10"/>
  <c r="F58" i="10"/>
  <c r="E62" i="10"/>
  <c r="D62" i="10"/>
  <c r="F62" i="10"/>
  <c r="E66" i="10"/>
  <c r="D66" i="10"/>
  <c r="F66" i="10"/>
  <c r="E70" i="10"/>
  <c r="D70" i="10"/>
  <c r="F70" i="10"/>
  <c r="E74" i="10"/>
  <c r="D74" i="10"/>
  <c r="F74" i="10"/>
  <c r="E82" i="10"/>
  <c r="D82" i="10"/>
  <c r="F82" i="10"/>
  <c r="E26" i="10"/>
  <c r="E29" i="10"/>
  <c r="F30" i="10"/>
  <c r="F31" i="10"/>
  <c r="D31" i="10"/>
  <c r="D32" i="10"/>
  <c r="E34" i="10"/>
  <c r="E46" i="10"/>
  <c r="D46" i="10"/>
  <c r="F46" i="10"/>
  <c r="E50" i="10"/>
  <c r="D50" i="10"/>
  <c r="F50" i="10"/>
  <c r="F80" i="10"/>
  <c r="E80" i="10"/>
  <c r="D80" i="10"/>
  <c r="F90" i="10"/>
  <c r="F98" i="10"/>
  <c r="D105" i="10"/>
  <c r="F105" i="10"/>
  <c r="D109" i="10"/>
  <c r="F109" i="10"/>
  <c r="E109" i="10"/>
  <c r="B109" i="10"/>
  <c r="F111" i="10"/>
  <c r="E111" i="10"/>
  <c r="B111" i="10"/>
  <c r="D111" i="10"/>
  <c r="E114" i="10"/>
  <c r="B114" i="10"/>
  <c r="D114" i="10"/>
  <c r="F114" i="10"/>
  <c r="D117" i="10"/>
  <c r="F117" i="10"/>
  <c r="E117" i="10"/>
  <c r="B117" i="10"/>
  <c r="F119" i="10"/>
  <c r="E119" i="10"/>
  <c r="B119" i="10"/>
  <c r="D119" i="10"/>
  <c r="E122" i="10"/>
  <c r="B122" i="10"/>
  <c r="D122" i="10"/>
  <c r="F122" i="10"/>
  <c r="D125" i="10"/>
  <c r="F125" i="10"/>
  <c r="E125" i="10"/>
  <c r="B125" i="10"/>
  <c r="F127" i="10"/>
  <c r="E127" i="10"/>
  <c r="B127" i="10"/>
  <c r="D127" i="10"/>
  <c r="E130" i="10"/>
  <c r="B130" i="10"/>
  <c r="D130" i="10"/>
  <c r="F130" i="10"/>
  <c r="D137" i="10"/>
  <c r="F137" i="10"/>
  <c r="E137" i="10"/>
  <c r="B137" i="10"/>
  <c r="F37" i="10"/>
  <c r="D39" i="10"/>
  <c r="F41" i="10"/>
  <c r="D43" i="10"/>
  <c r="F45" i="10"/>
  <c r="D47" i="10"/>
  <c r="F49" i="10"/>
  <c r="D51" i="10"/>
  <c r="F53" i="10"/>
  <c r="D55" i="10"/>
  <c r="F57" i="10"/>
  <c r="D59" i="10"/>
  <c r="F61" i="10"/>
  <c r="D63" i="10"/>
  <c r="F65" i="10"/>
  <c r="D67" i="10"/>
  <c r="F69" i="10"/>
  <c r="D71" i="10"/>
  <c r="F73" i="10"/>
  <c r="D75" i="10"/>
  <c r="F77" i="10"/>
  <c r="D79" i="10"/>
  <c r="F81" i="10"/>
  <c r="D83" i="10"/>
  <c r="F85" i="10"/>
  <c r="D88" i="10"/>
  <c r="E94" i="10"/>
  <c r="F96" i="10"/>
  <c r="E96" i="10"/>
  <c r="B96" i="10"/>
  <c r="B98" i="10"/>
  <c r="E102" i="10"/>
  <c r="F103" i="10"/>
  <c r="E103" i="10"/>
  <c r="B103" i="10"/>
  <c r="D103" i="10"/>
  <c r="E105" i="10"/>
  <c r="D133" i="10"/>
  <c r="F133" i="10"/>
  <c r="E133" i="10"/>
  <c r="B133" i="10"/>
  <c r="E10" i="11"/>
  <c r="B10" i="1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D10" i="11"/>
  <c r="F10" i="11"/>
  <c r="F13" i="11"/>
  <c r="D13" i="11"/>
  <c r="E13" i="11"/>
  <c r="D19" i="11"/>
  <c r="F19" i="11"/>
  <c r="E19" i="11"/>
  <c r="E43" i="10"/>
  <c r="E51" i="10"/>
  <c r="E87" i="10"/>
  <c r="F94" i="10"/>
  <c r="F102" i="10"/>
  <c r="E110" i="10"/>
  <c r="B110" i="10"/>
  <c r="D110" i="10"/>
  <c r="F110" i="10"/>
  <c r="D113" i="10"/>
  <c r="F113" i="10"/>
  <c r="E113" i="10"/>
  <c r="B113" i="10"/>
  <c r="F115" i="10"/>
  <c r="E115" i="10"/>
  <c r="B115" i="10"/>
  <c r="D115" i="10"/>
  <c r="E118" i="10"/>
  <c r="B118" i="10"/>
  <c r="D118" i="10"/>
  <c r="F118" i="10"/>
  <c r="D121" i="10"/>
  <c r="F121" i="10"/>
  <c r="E121" i="10"/>
  <c r="B121" i="10"/>
  <c r="F123" i="10"/>
  <c r="E123" i="10"/>
  <c r="B123" i="10"/>
  <c r="D123" i="10"/>
  <c r="E126" i="10"/>
  <c r="B126" i="10"/>
  <c r="D126" i="10"/>
  <c r="F126" i="10"/>
  <c r="D129" i="10"/>
  <c r="F129" i="10"/>
  <c r="E129" i="10"/>
  <c r="B129" i="10"/>
  <c r="E138" i="10"/>
  <c r="B138" i="10"/>
  <c r="D138" i="10"/>
  <c r="F138" i="10"/>
  <c r="D15" i="11"/>
  <c r="E15" i="11"/>
  <c r="F15" i="11"/>
  <c r="D23" i="11"/>
  <c r="E23" i="11"/>
  <c r="F23" i="11"/>
  <c r="D31" i="11"/>
  <c r="E31" i="11"/>
  <c r="F31" i="11"/>
  <c r="D87" i="10"/>
  <c r="E89" i="10"/>
  <c r="E90" i="10"/>
  <c r="F92" i="10"/>
  <c r="E92" i="10"/>
  <c r="B92" i="10"/>
  <c r="B94" i="10"/>
  <c r="E97" i="10"/>
  <c r="E98" i="10"/>
  <c r="F100" i="10"/>
  <c r="E100" i="10"/>
  <c r="B100" i="10"/>
  <c r="B102" i="10"/>
  <c r="B105" i="10"/>
  <c r="E106" i="10"/>
  <c r="B106" i="10"/>
  <c r="D106" i="10"/>
  <c r="F106" i="10"/>
  <c r="E134" i="10"/>
  <c r="B134" i="10"/>
  <c r="D134" i="10"/>
  <c r="F134" i="10"/>
  <c r="F11" i="11"/>
  <c r="E11" i="11"/>
  <c r="D11" i="11"/>
  <c r="E26" i="11"/>
  <c r="D27" i="11"/>
  <c r="E27" i="11"/>
  <c r="E28" i="11"/>
  <c r="F28" i="11"/>
  <c r="F30" i="11"/>
  <c r="F46" i="11"/>
  <c r="E46" i="11"/>
  <c r="D46" i="11"/>
  <c r="F58" i="11"/>
  <c r="E58" i="11"/>
  <c r="D58" i="11"/>
  <c r="B104" i="10"/>
  <c r="E104" i="10"/>
  <c r="D107" i="10"/>
  <c r="B108" i="10"/>
  <c r="E108" i="10"/>
  <c r="B112" i="10"/>
  <c r="E112" i="10"/>
  <c r="B116" i="10"/>
  <c r="E116" i="10"/>
  <c r="B120" i="10"/>
  <c r="E120" i="10"/>
  <c r="B124" i="10"/>
  <c r="E124" i="10"/>
  <c r="B128" i="10"/>
  <c r="E128" i="10"/>
  <c r="D131" i="10"/>
  <c r="B132" i="10"/>
  <c r="E132" i="10"/>
  <c r="D135" i="10"/>
  <c r="B136" i="10"/>
  <c r="E136" i="10"/>
  <c r="E12" i="11"/>
  <c r="E14" i="11"/>
  <c r="E22" i="11"/>
  <c r="E24" i="11"/>
  <c r="F24" i="11"/>
  <c r="F54" i="11"/>
  <c r="E54" i="11"/>
  <c r="D54" i="11"/>
  <c r="F70" i="11"/>
  <c r="E70" i="11"/>
  <c r="D70" i="11"/>
  <c r="D73" i="11"/>
  <c r="F73" i="11"/>
  <c r="E73" i="11"/>
  <c r="B107" i="10"/>
  <c r="E107" i="10"/>
  <c r="B131" i="10"/>
  <c r="E131" i="10"/>
  <c r="B135" i="10"/>
  <c r="E135" i="10"/>
  <c r="D17" i="11"/>
  <c r="E20" i="11"/>
  <c r="F20" i="11"/>
  <c r="F22" i="11"/>
  <c r="D24" i="11"/>
  <c r="E34" i="11"/>
  <c r="D35" i="11"/>
  <c r="F35" i="11"/>
  <c r="E35" i="11"/>
  <c r="E38" i="11"/>
  <c r="D38" i="11"/>
  <c r="D39" i="11"/>
  <c r="F39" i="11"/>
  <c r="E39" i="11"/>
  <c r="F42" i="11"/>
  <c r="E42" i="11"/>
  <c r="D42" i="11"/>
  <c r="F50" i="11"/>
  <c r="E50" i="11"/>
  <c r="D50" i="11"/>
  <c r="F66" i="11"/>
  <c r="E66" i="11"/>
  <c r="D66" i="11"/>
  <c r="E16" i="11"/>
  <c r="E30" i="11"/>
  <c r="E32" i="11"/>
  <c r="F32" i="11"/>
  <c r="F34" i="11"/>
  <c r="F62" i="11"/>
  <c r="E62" i="11"/>
  <c r="D62" i="11"/>
  <c r="F36" i="11"/>
  <c r="F40" i="11"/>
  <c r="E43" i="11"/>
  <c r="F44" i="11"/>
  <c r="E47" i="11"/>
  <c r="F48" i="11"/>
  <c r="E51" i="11"/>
  <c r="F52" i="11"/>
  <c r="E55" i="11"/>
  <c r="F56" i="11"/>
  <c r="E59" i="11"/>
  <c r="F60" i="11"/>
  <c r="E63" i="11"/>
  <c r="F64" i="11"/>
  <c r="E67" i="11"/>
  <c r="F68" i="11"/>
  <c r="E71" i="11"/>
  <c r="F74" i="11"/>
  <c r="E74" i="11"/>
  <c r="E77" i="11"/>
  <c r="D77" i="11"/>
  <c r="D78" i="11"/>
  <c r="F78" i="11"/>
  <c r="E78" i="11"/>
  <c r="F89" i="11"/>
  <c r="E89" i="11"/>
  <c r="B89" i="11"/>
  <c r="D89" i="11"/>
  <c r="E95" i="11"/>
  <c r="B95" i="11"/>
  <c r="D95" i="11"/>
  <c r="F95" i="11"/>
  <c r="F97" i="11"/>
  <c r="E97" i="11"/>
  <c r="B97" i="11"/>
  <c r="D97" i="11"/>
  <c r="F104" i="11"/>
  <c r="E104" i="11"/>
  <c r="B104" i="11"/>
  <c r="D104" i="11"/>
  <c r="F113" i="11"/>
  <c r="E113" i="11"/>
  <c r="B113" i="11"/>
  <c r="D113" i="11"/>
  <c r="F43" i="11"/>
  <c r="F47" i="11"/>
  <c r="F51" i="11"/>
  <c r="F55" i="11"/>
  <c r="F59" i="11"/>
  <c r="F63" i="11"/>
  <c r="F67" i="11"/>
  <c r="F71" i="11"/>
  <c r="D72" i="11"/>
  <c r="F76" i="11"/>
  <c r="D76" i="11"/>
  <c r="E81" i="11"/>
  <c r="D81" i="11"/>
  <c r="D82" i="11"/>
  <c r="F82" i="11"/>
  <c r="E82" i="11"/>
  <c r="F88" i="11"/>
  <c r="D88" i="11"/>
  <c r="F92" i="11"/>
  <c r="E92" i="11"/>
  <c r="B92" i="11"/>
  <c r="D92" i="11"/>
  <c r="F100" i="11"/>
  <c r="E100" i="11"/>
  <c r="B100" i="11"/>
  <c r="D100" i="11"/>
  <c r="F109" i="11"/>
  <c r="E109" i="11"/>
  <c r="B109" i="11"/>
  <c r="D109" i="11"/>
  <c r="F116" i="11"/>
  <c r="E116" i="11"/>
  <c r="B116" i="11"/>
  <c r="D116" i="11"/>
  <c r="D118" i="11"/>
  <c r="F118" i="11"/>
  <c r="E118" i="11"/>
  <c r="B118" i="11"/>
  <c r="F120" i="11"/>
  <c r="E120" i="11"/>
  <c r="B120" i="11"/>
  <c r="D120" i="11"/>
  <c r="D122" i="11"/>
  <c r="F122" i="11"/>
  <c r="E122" i="11"/>
  <c r="B122" i="11"/>
  <c r="F125" i="11"/>
  <c r="E125" i="11"/>
  <c r="B125" i="11"/>
  <c r="D125" i="11"/>
  <c r="F128" i="11"/>
  <c r="E128" i="11"/>
  <c r="B128" i="11"/>
  <c r="D128" i="11"/>
  <c r="D130" i="11"/>
  <c r="F130" i="11"/>
  <c r="E130" i="11"/>
  <c r="B130" i="11"/>
  <c r="F132" i="11"/>
  <c r="E132" i="11"/>
  <c r="B132" i="11"/>
  <c r="D132" i="11"/>
  <c r="D134" i="11"/>
  <c r="F134" i="11"/>
  <c r="E134" i="11"/>
  <c r="B134" i="11"/>
  <c r="F136" i="11"/>
  <c r="E136" i="11"/>
  <c r="B136" i="11"/>
  <c r="D136" i="11"/>
  <c r="D138" i="11"/>
  <c r="F138" i="11"/>
  <c r="E138" i="11"/>
  <c r="B138" i="11"/>
  <c r="E79" i="11"/>
  <c r="F79" i="11"/>
  <c r="F80" i="11"/>
  <c r="D80" i="11"/>
  <c r="E85" i="11"/>
  <c r="D85" i="11"/>
  <c r="D86" i="11"/>
  <c r="F86" i="11"/>
  <c r="E86" i="11"/>
  <c r="F96" i="11"/>
  <c r="E96" i="11"/>
  <c r="B96" i="11"/>
  <c r="D96" i="11"/>
  <c r="F105" i="11"/>
  <c r="E105" i="11"/>
  <c r="B105" i="11"/>
  <c r="D105" i="11"/>
  <c r="F112" i="11"/>
  <c r="E112" i="11"/>
  <c r="B112" i="11"/>
  <c r="D112" i="11"/>
  <c r="D79" i="11"/>
  <c r="E80" i="11"/>
  <c r="E83" i="11"/>
  <c r="F83" i="11"/>
  <c r="F84" i="11"/>
  <c r="D84" i="11"/>
  <c r="F85" i="11"/>
  <c r="F93" i="11"/>
  <c r="E93" i="11"/>
  <c r="B93" i="11"/>
  <c r="D93" i="11"/>
  <c r="F101" i="11"/>
  <c r="E101" i="11"/>
  <c r="B101" i="11"/>
  <c r="D101" i="11"/>
  <c r="F108" i="11"/>
  <c r="E108" i="11"/>
  <c r="B108" i="11"/>
  <c r="D108" i="11"/>
  <c r="F117" i="11"/>
  <c r="E117" i="11"/>
  <c r="B117" i="11"/>
  <c r="D117" i="11"/>
  <c r="E119" i="11"/>
  <c r="B119" i="11"/>
  <c r="D119" i="11"/>
  <c r="F119" i="11"/>
  <c r="F121" i="11"/>
  <c r="E121" i="11"/>
  <c r="B121" i="11"/>
  <c r="D121" i="11"/>
  <c r="F124" i="11"/>
  <c r="E124" i="11"/>
  <c r="B124" i="11"/>
  <c r="D124" i="11"/>
  <c r="D126" i="11"/>
  <c r="F126" i="11"/>
  <c r="E126" i="11"/>
  <c r="B126" i="11"/>
  <c r="F129" i="11"/>
  <c r="E129" i="11"/>
  <c r="B129" i="11"/>
  <c r="D129" i="11"/>
  <c r="E131" i="11"/>
  <c r="B131" i="11"/>
  <c r="D131" i="11"/>
  <c r="F131" i="11"/>
  <c r="F133" i="11"/>
  <c r="E133" i="11"/>
  <c r="B133" i="11"/>
  <c r="D133" i="11"/>
  <c r="E135" i="11"/>
  <c r="B135" i="11"/>
  <c r="D135" i="11"/>
  <c r="F135" i="11"/>
  <c r="F137" i="11"/>
  <c r="E137" i="11"/>
  <c r="B137" i="11"/>
  <c r="D137" i="11"/>
  <c r="F87" i="11"/>
  <c r="B90" i="11"/>
  <c r="E90" i="11"/>
  <c r="F91" i="11"/>
  <c r="B94" i="11"/>
  <c r="E94" i="11"/>
  <c r="B98" i="11"/>
  <c r="E98" i="11"/>
  <c r="F99" i="11"/>
  <c r="B102" i="11"/>
  <c r="E102" i="11"/>
  <c r="F103" i="11"/>
  <c r="B106" i="11"/>
  <c r="E106" i="11"/>
  <c r="F107" i="11"/>
  <c r="B110" i="11"/>
  <c r="E110" i="11"/>
  <c r="F111" i="11"/>
  <c r="B114" i="11"/>
  <c r="E114" i="11"/>
  <c r="F115" i="11"/>
  <c r="F123" i="11"/>
  <c r="F127" i="11"/>
  <c r="F90" i="11"/>
  <c r="F94" i="11"/>
  <c r="F98" i="11"/>
  <c r="F102" i="11"/>
  <c r="F106" i="11"/>
  <c r="F110" i="11"/>
  <c r="F114" i="11"/>
  <c r="B91" i="11"/>
  <c r="B99" i="11"/>
  <c r="B103" i="11"/>
  <c r="B107" i="11"/>
  <c r="B111" i="11"/>
  <c r="B115" i="11"/>
  <c r="B123" i="11"/>
  <c r="B127" i="11"/>
  <c r="E20" i="7"/>
  <c r="F104" i="6"/>
  <c r="B104" i="6"/>
  <c r="E104" i="6"/>
  <c r="F55" i="6"/>
  <c r="D55" i="6"/>
  <c r="F112" i="6"/>
  <c r="E112" i="6"/>
  <c r="B112" i="6"/>
  <c r="F64" i="6"/>
  <c r="D64" i="6"/>
  <c r="F92" i="6"/>
  <c r="E92" i="6"/>
  <c r="F96" i="6"/>
  <c r="E96" i="6"/>
  <c r="F69" i="6"/>
  <c r="D72" i="6"/>
  <c r="D80" i="6"/>
  <c r="D128" i="6"/>
  <c r="D84" i="6"/>
  <c r="E65" i="6"/>
  <c r="E69" i="6"/>
  <c r="F15" i="6"/>
  <c r="E15" i="6"/>
  <c r="D15" i="6"/>
  <c r="F35" i="6"/>
  <c r="E35" i="6"/>
  <c r="D35" i="6"/>
  <c r="F39" i="6"/>
  <c r="E39" i="6"/>
  <c r="D39" i="6"/>
  <c r="F43" i="6"/>
  <c r="E43" i="6"/>
  <c r="D43" i="6"/>
  <c r="F47" i="6"/>
  <c r="E47" i="6"/>
  <c r="D47" i="6"/>
  <c r="F51" i="6"/>
  <c r="D51" i="6"/>
  <c r="E51" i="6"/>
  <c r="F63" i="6"/>
  <c r="E63" i="6"/>
  <c r="D63" i="6"/>
  <c r="E91" i="6"/>
  <c r="D91" i="6"/>
  <c r="E95" i="6"/>
  <c r="D95" i="6"/>
  <c r="E127" i="6"/>
  <c r="D127" i="6"/>
  <c r="E131" i="6"/>
  <c r="D131" i="6"/>
  <c r="E135" i="6"/>
  <c r="D135" i="6"/>
  <c r="F88" i="6"/>
  <c r="D88" i="6"/>
  <c r="E88" i="6"/>
  <c r="E103" i="6"/>
  <c r="D103" i="6"/>
  <c r="E115" i="6"/>
  <c r="D115" i="6"/>
  <c r="E119" i="6"/>
  <c r="D119" i="6"/>
  <c r="F124" i="6"/>
  <c r="E124" i="6"/>
  <c r="B124" i="6"/>
  <c r="D124" i="6"/>
  <c r="F14" i="6"/>
  <c r="D14" i="6"/>
  <c r="F34" i="6"/>
  <c r="D34" i="6"/>
  <c r="F100" i="6"/>
  <c r="D100" i="6"/>
  <c r="E100" i="6"/>
  <c r="B100" i="6"/>
  <c r="E111" i="6"/>
  <c r="D111" i="6"/>
  <c r="F132" i="6"/>
  <c r="D132" i="6"/>
  <c r="E132" i="6"/>
  <c r="B132" i="6"/>
  <c r="F68" i="6"/>
  <c r="E68" i="6"/>
  <c r="D68" i="6"/>
  <c r="F108" i="6"/>
  <c r="E108" i="6"/>
  <c r="B108" i="6"/>
  <c r="D108" i="6"/>
  <c r="F116" i="6"/>
  <c r="D116" i="6"/>
  <c r="E116" i="6"/>
  <c r="B116" i="6"/>
  <c r="D27" i="6"/>
  <c r="F89" i="6"/>
  <c r="D92" i="6"/>
  <c r="D96" i="6"/>
  <c r="D107" i="6"/>
  <c r="D112" i="6"/>
  <c r="D123" i="6"/>
  <c r="D19" i="6"/>
  <c r="E11" i="6"/>
  <c r="E23" i="6"/>
  <c r="E31" i="6"/>
  <c r="E55" i="6"/>
  <c r="D59" i="6"/>
  <c r="E64" i="6"/>
  <c r="F65" i="6"/>
  <c r="D11" i="6"/>
  <c r="D23" i="6"/>
  <c r="D31" i="6"/>
  <c r="E19" i="6"/>
  <c r="E27" i="6"/>
  <c r="E59" i="6"/>
  <c r="E72" i="6"/>
  <c r="D76" i="6"/>
  <c r="F77" i="6"/>
  <c r="E84" i="6"/>
  <c r="F85" i="6"/>
  <c r="D99" i="6"/>
  <c r="D104" i="6"/>
  <c r="D120" i="6"/>
  <c r="D136" i="6"/>
  <c r="E76" i="6"/>
  <c r="B120" i="6"/>
  <c r="E120" i="6"/>
  <c r="B136" i="6"/>
  <c r="E136" i="6"/>
  <c r="F10" i="7"/>
  <c r="E72" i="7"/>
  <c r="D73" i="7"/>
  <c r="E74" i="7"/>
  <c r="E10" i="7"/>
  <c r="D20" i="7"/>
  <c r="D24" i="7"/>
  <c r="E107" i="5"/>
  <c r="D107" i="5"/>
  <c r="F10" i="5"/>
  <c r="D10" i="5"/>
  <c r="E115" i="5"/>
  <c r="D115" i="5"/>
  <c r="E119" i="5"/>
  <c r="D119" i="5"/>
  <c r="E127" i="5"/>
  <c r="D127" i="5"/>
  <c r="F75" i="5"/>
  <c r="E75" i="5"/>
  <c r="D75" i="5"/>
  <c r="F11" i="5"/>
  <c r="D11" i="5"/>
  <c r="E11" i="5"/>
  <c r="E15" i="5"/>
  <c r="D87" i="5"/>
  <c r="D99" i="5"/>
  <c r="D103" i="5"/>
  <c r="E87" i="5"/>
  <c r="E99" i="5"/>
  <c r="D15" i="5"/>
  <c r="D16" i="5"/>
  <c r="D83" i="5"/>
  <c r="D91" i="5"/>
  <c r="D111" i="5"/>
  <c r="F13" i="6"/>
  <c r="E13" i="6"/>
  <c r="D13" i="6"/>
  <c r="E36" i="6"/>
  <c r="D36" i="6"/>
  <c r="F36" i="6"/>
  <c r="E40" i="6"/>
  <c r="D40" i="6"/>
  <c r="F40" i="6"/>
  <c r="E44" i="6"/>
  <c r="D44" i="6"/>
  <c r="F44" i="6"/>
  <c r="E48" i="6"/>
  <c r="D48" i="6"/>
  <c r="F48" i="6"/>
  <c r="F62" i="6"/>
  <c r="E62" i="6"/>
  <c r="D62" i="6"/>
  <c r="D82" i="6"/>
  <c r="E82" i="6"/>
  <c r="F82" i="6"/>
  <c r="F17" i="6"/>
  <c r="E17" i="6"/>
  <c r="D17" i="6"/>
  <c r="F38" i="6"/>
  <c r="E38" i="6"/>
  <c r="D38" i="6"/>
  <c r="F42" i="6"/>
  <c r="E42" i="6"/>
  <c r="D42" i="6"/>
  <c r="F46" i="6"/>
  <c r="E46" i="6"/>
  <c r="D46" i="6"/>
  <c r="F50" i="6"/>
  <c r="E50" i="6"/>
  <c r="D50" i="6"/>
  <c r="E52" i="6"/>
  <c r="D52" i="6"/>
  <c r="F52" i="6"/>
  <c r="D74" i="6"/>
  <c r="E74" i="6"/>
  <c r="F74" i="6"/>
  <c r="D12" i="6"/>
  <c r="E12" i="6"/>
  <c r="F12" i="6"/>
  <c r="E20" i="6"/>
  <c r="D20" i="6"/>
  <c r="F20" i="6"/>
  <c r="E24" i="6"/>
  <c r="D24" i="6"/>
  <c r="F24" i="6"/>
  <c r="E28" i="6"/>
  <c r="D28" i="6"/>
  <c r="F28" i="6"/>
  <c r="E32" i="6"/>
  <c r="D32" i="6"/>
  <c r="F32" i="6"/>
  <c r="F54" i="6"/>
  <c r="E54" i="6"/>
  <c r="D54" i="6"/>
  <c r="E56" i="6"/>
  <c r="D56" i="6"/>
  <c r="F56" i="6"/>
  <c r="F10" i="6"/>
  <c r="E10" i="6"/>
  <c r="B10" i="6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D10" i="6"/>
  <c r="E16" i="6"/>
  <c r="D16" i="6"/>
  <c r="F16" i="6"/>
  <c r="F18" i="6"/>
  <c r="E18" i="6"/>
  <c r="D18" i="6"/>
  <c r="F22" i="6"/>
  <c r="E22" i="6"/>
  <c r="D22" i="6"/>
  <c r="F26" i="6"/>
  <c r="E26" i="6"/>
  <c r="D26" i="6"/>
  <c r="F30" i="6"/>
  <c r="E30" i="6"/>
  <c r="D30" i="6"/>
  <c r="F58" i="6"/>
  <c r="E58" i="6"/>
  <c r="D58" i="6"/>
  <c r="E60" i="6"/>
  <c r="D60" i="6"/>
  <c r="F60" i="6"/>
  <c r="F105" i="6"/>
  <c r="E105" i="6"/>
  <c r="B105" i="6"/>
  <c r="D105" i="6"/>
  <c r="F121" i="6"/>
  <c r="E121" i="6"/>
  <c r="B121" i="6"/>
  <c r="D121" i="6"/>
  <c r="F137" i="6"/>
  <c r="E137" i="6"/>
  <c r="B137" i="6"/>
  <c r="D137" i="6"/>
  <c r="E14" i="6"/>
  <c r="D21" i="6"/>
  <c r="D25" i="6"/>
  <c r="D29" i="6"/>
  <c r="D33" i="6"/>
  <c r="E34" i="6"/>
  <c r="D37" i="6"/>
  <c r="D41" i="6"/>
  <c r="D45" i="6"/>
  <c r="D49" i="6"/>
  <c r="D53" i="6"/>
  <c r="D57" i="6"/>
  <c r="D61" i="6"/>
  <c r="E73" i="6"/>
  <c r="E75" i="6"/>
  <c r="F75" i="6"/>
  <c r="E80" i="6"/>
  <c r="E81" i="6"/>
  <c r="E83" i="6"/>
  <c r="F83" i="6"/>
  <c r="F101" i="6"/>
  <c r="E101" i="6"/>
  <c r="B101" i="6"/>
  <c r="D101" i="6"/>
  <c r="F117" i="6"/>
  <c r="E117" i="6"/>
  <c r="B117" i="6"/>
  <c r="D117" i="6"/>
  <c r="F133" i="6"/>
  <c r="E133" i="6"/>
  <c r="B133" i="6"/>
  <c r="D133" i="6"/>
  <c r="E21" i="6"/>
  <c r="E25" i="6"/>
  <c r="E29" i="6"/>
  <c r="E33" i="6"/>
  <c r="E37" i="6"/>
  <c r="E41" i="6"/>
  <c r="E45" i="6"/>
  <c r="E49" i="6"/>
  <c r="E53" i="6"/>
  <c r="E57" i="6"/>
  <c r="E61" i="6"/>
  <c r="D70" i="6"/>
  <c r="E70" i="6"/>
  <c r="E71" i="6"/>
  <c r="F71" i="6"/>
  <c r="F73" i="6"/>
  <c r="F81" i="6"/>
  <c r="E89" i="6"/>
  <c r="D90" i="6"/>
  <c r="F90" i="6"/>
  <c r="E90" i="6"/>
  <c r="B90" i="6"/>
  <c r="E93" i="6"/>
  <c r="D93" i="6"/>
  <c r="D94" i="6"/>
  <c r="F94" i="6"/>
  <c r="E94" i="6"/>
  <c r="F97" i="6"/>
  <c r="E97" i="6"/>
  <c r="D97" i="6"/>
  <c r="F113" i="6"/>
  <c r="E113" i="6"/>
  <c r="B113" i="6"/>
  <c r="D113" i="6"/>
  <c r="F129" i="6"/>
  <c r="E129" i="6"/>
  <c r="B129" i="6"/>
  <c r="D129" i="6"/>
  <c r="D138" i="6"/>
  <c r="F138" i="6"/>
  <c r="E138" i="6"/>
  <c r="B138" i="6"/>
  <c r="D66" i="6"/>
  <c r="E66" i="6"/>
  <c r="E67" i="6"/>
  <c r="F67" i="6"/>
  <c r="E77" i="6"/>
  <c r="D78" i="6"/>
  <c r="E78" i="6"/>
  <c r="E79" i="6"/>
  <c r="F79" i="6"/>
  <c r="D86" i="6"/>
  <c r="E86" i="6"/>
  <c r="E87" i="6"/>
  <c r="F87" i="6"/>
  <c r="F109" i="6"/>
  <c r="E109" i="6"/>
  <c r="B109" i="6"/>
  <c r="D109" i="6"/>
  <c r="F125" i="6"/>
  <c r="E125" i="6"/>
  <c r="B125" i="6"/>
  <c r="D125" i="6"/>
  <c r="F91" i="6"/>
  <c r="F95" i="6"/>
  <c r="E98" i="6"/>
  <c r="F99" i="6"/>
  <c r="B102" i="6"/>
  <c r="E102" i="6"/>
  <c r="F103" i="6"/>
  <c r="B106" i="6"/>
  <c r="E106" i="6"/>
  <c r="F107" i="6"/>
  <c r="B110" i="6"/>
  <c r="E110" i="6"/>
  <c r="F111" i="6"/>
  <c r="B114" i="6"/>
  <c r="E114" i="6"/>
  <c r="F115" i="6"/>
  <c r="B118" i="6"/>
  <c r="E118" i="6"/>
  <c r="F119" i="6"/>
  <c r="B122" i="6"/>
  <c r="E122" i="6"/>
  <c r="F123" i="6"/>
  <c r="B126" i="6"/>
  <c r="E126" i="6"/>
  <c r="F127" i="6"/>
  <c r="B130" i="6"/>
  <c r="E130" i="6"/>
  <c r="F131" i="6"/>
  <c r="B134" i="6"/>
  <c r="E134" i="6"/>
  <c r="F135" i="6"/>
  <c r="F16" i="7"/>
  <c r="E16" i="7"/>
  <c r="D17" i="7"/>
  <c r="F17" i="7"/>
  <c r="D25" i="7"/>
  <c r="F25" i="7"/>
  <c r="E25" i="7"/>
  <c r="F36" i="7"/>
  <c r="E36" i="7"/>
  <c r="D36" i="7"/>
  <c r="E38" i="7"/>
  <c r="D38" i="7"/>
  <c r="F38" i="7"/>
  <c r="D45" i="7"/>
  <c r="F45" i="7"/>
  <c r="E45" i="7"/>
  <c r="F52" i="7"/>
  <c r="E52" i="7"/>
  <c r="D52" i="7"/>
  <c r="E54" i="7"/>
  <c r="D54" i="7"/>
  <c r="F54" i="7"/>
  <c r="D61" i="7"/>
  <c r="F61" i="7"/>
  <c r="E61" i="7"/>
  <c r="F68" i="7"/>
  <c r="E68" i="7"/>
  <c r="D68" i="7"/>
  <c r="E70" i="7"/>
  <c r="D70" i="7"/>
  <c r="F70" i="7"/>
  <c r="F98" i="6"/>
  <c r="F102" i="6"/>
  <c r="F106" i="6"/>
  <c r="F110" i="6"/>
  <c r="F114" i="6"/>
  <c r="F118" i="6"/>
  <c r="F122" i="6"/>
  <c r="F126" i="6"/>
  <c r="F130" i="6"/>
  <c r="F134" i="6"/>
  <c r="F11" i="7"/>
  <c r="E11" i="7"/>
  <c r="D11" i="7"/>
  <c r="D21" i="7"/>
  <c r="F21" i="7"/>
  <c r="E21" i="7"/>
  <c r="D29" i="7"/>
  <c r="F29" i="7"/>
  <c r="E29" i="7"/>
  <c r="F31" i="7"/>
  <c r="E31" i="7"/>
  <c r="D31" i="7"/>
  <c r="D33" i="7"/>
  <c r="F33" i="7"/>
  <c r="E33" i="7"/>
  <c r="F40" i="7"/>
  <c r="E40" i="7"/>
  <c r="D40" i="7"/>
  <c r="E42" i="7"/>
  <c r="D42" i="7"/>
  <c r="F42" i="7"/>
  <c r="D49" i="7"/>
  <c r="F49" i="7"/>
  <c r="E49" i="7"/>
  <c r="F56" i="7"/>
  <c r="E56" i="7"/>
  <c r="D56" i="7"/>
  <c r="E58" i="7"/>
  <c r="D58" i="7"/>
  <c r="F58" i="7"/>
  <c r="D65" i="7"/>
  <c r="F65" i="7"/>
  <c r="E65" i="7"/>
  <c r="E14" i="7"/>
  <c r="D14" i="7"/>
  <c r="F15" i="7"/>
  <c r="E15" i="7"/>
  <c r="D15" i="7"/>
  <c r="E26" i="7"/>
  <c r="D26" i="7"/>
  <c r="F26" i="7"/>
  <c r="D37" i="7"/>
  <c r="F37" i="7"/>
  <c r="E37" i="7"/>
  <c r="F44" i="7"/>
  <c r="E44" i="7"/>
  <c r="D44" i="7"/>
  <c r="E46" i="7"/>
  <c r="D46" i="7"/>
  <c r="F46" i="7"/>
  <c r="D53" i="7"/>
  <c r="F53" i="7"/>
  <c r="E53" i="7"/>
  <c r="F60" i="7"/>
  <c r="E60" i="7"/>
  <c r="D60" i="7"/>
  <c r="E62" i="7"/>
  <c r="D62" i="7"/>
  <c r="F62" i="7"/>
  <c r="D69" i="7"/>
  <c r="F69" i="7"/>
  <c r="E69" i="7"/>
  <c r="B91" i="6"/>
  <c r="B92" i="6" s="1"/>
  <c r="B93" i="6" s="1"/>
  <c r="B94" i="6" s="1"/>
  <c r="B95" i="6" s="1"/>
  <c r="B96" i="6" s="1"/>
  <c r="B97" i="6" s="1"/>
  <c r="B98" i="6" s="1"/>
  <c r="B99" i="6"/>
  <c r="B103" i="6"/>
  <c r="B107" i="6"/>
  <c r="B111" i="6"/>
  <c r="B115" i="6"/>
  <c r="B119" i="6"/>
  <c r="B123" i="6"/>
  <c r="B127" i="6"/>
  <c r="B131" i="6"/>
  <c r="B135" i="6"/>
  <c r="B10" i="7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F12" i="7"/>
  <c r="E12" i="7"/>
  <c r="D13" i="7"/>
  <c r="F13" i="7"/>
  <c r="F14" i="7"/>
  <c r="E18" i="7"/>
  <c r="D18" i="7"/>
  <c r="F18" i="7"/>
  <c r="E22" i="7"/>
  <c r="D22" i="7"/>
  <c r="F22" i="7"/>
  <c r="F28" i="7"/>
  <c r="E28" i="7"/>
  <c r="D28" i="7"/>
  <c r="E30" i="7"/>
  <c r="D30" i="7"/>
  <c r="F30" i="7"/>
  <c r="F32" i="7"/>
  <c r="E32" i="7"/>
  <c r="D32" i="7"/>
  <c r="E34" i="7"/>
  <c r="D34" i="7"/>
  <c r="F34" i="7"/>
  <c r="D41" i="7"/>
  <c r="F41" i="7"/>
  <c r="E41" i="7"/>
  <c r="F48" i="7"/>
  <c r="E48" i="7"/>
  <c r="D48" i="7"/>
  <c r="E50" i="7"/>
  <c r="D50" i="7"/>
  <c r="F50" i="7"/>
  <c r="D57" i="7"/>
  <c r="F57" i="7"/>
  <c r="E57" i="7"/>
  <c r="F64" i="7"/>
  <c r="E64" i="7"/>
  <c r="D64" i="7"/>
  <c r="E66" i="7"/>
  <c r="D66" i="7"/>
  <c r="F66" i="7"/>
  <c r="F81" i="7"/>
  <c r="E81" i="7"/>
  <c r="D81" i="7"/>
  <c r="E83" i="7"/>
  <c r="D83" i="7"/>
  <c r="F83" i="7"/>
  <c r="F85" i="7"/>
  <c r="E85" i="7"/>
  <c r="D85" i="7"/>
  <c r="E87" i="7"/>
  <c r="D87" i="7"/>
  <c r="F87" i="7"/>
  <c r="D94" i="7"/>
  <c r="F94" i="7"/>
  <c r="E94" i="7"/>
  <c r="D19" i="7"/>
  <c r="D23" i="7"/>
  <c r="E24" i="7"/>
  <c r="D27" i="7"/>
  <c r="D35" i="7"/>
  <c r="D39" i="7"/>
  <c r="D43" i="7"/>
  <c r="D47" i="7"/>
  <c r="D51" i="7"/>
  <c r="D55" i="7"/>
  <c r="D59" i="7"/>
  <c r="D63" i="7"/>
  <c r="D67" i="7"/>
  <c r="D71" i="7"/>
  <c r="D78" i="7"/>
  <c r="F78" i="7"/>
  <c r="E78" i="7"/>
  <c r="F89" i="7"/>
  <c r="E89" i="7"/>
  <c r="D89" i="7"/>
  <c r="E91" i="7"/>
  <c r="D91" i="7"/>
  <c r="F91" i="7"/>
  <c r="D98" i="7"/>
  <c r="F98" i="7"/>
  <c r="E98" i="7"/>
  <c r="F100" i="7"/>
  <c r="E100" i="7"/>
  <c r="B100" i="7"/>
  <c r="D100" i="7"/>
  <c r="D102" i="7"/>
  <c r="F102" i="7"/>
  <c r="E102" i="7"/>
  <c r="B102" i="7"/>
  <c r="F104" i="7"/>
  <c r="E104" i="7"/>
  <c r="B104" i="7"/>
  <c r="D104" i="7"/>
  <c r="D106" i="7"/>
  <c r="F106" i="7"/>
  <c r="E106" i="7"/>
  <c r="B106" i="7"/>
  <c r="F108" i="7"/>
  <c r="E108" i="7"/>
  <c r="B108" i="7"/>
  <c r="D108" i="7"/>
  <c r="D110" i="7"/>
  <c r="F110" i="7"/>
  <c r="E110" i="7"/>
  <c r="B110" i="7"/>
  <c r="F112" i="7"/>
  <c r="E112" i="7"/>
  <c r="B112" i="7"/>
  <c r="D112" i="7"/>
  <c r="D114" i="7"/>
  <c r="F114" i="7"/>
  <c r="E114" i="7"/>
  <c r="B114" i="7"/>
  <c r="F116" i="7"/>
  <c r="E116" i="7"/>
  <c r="B116" i="7"/>
  <c r="D116" i="7"/>
  <c r="D118" i="7"/>
  <c r="F118" i="7"/>
  <c r="E118" i="7"/>
  <c r="B118" i="7"/>
  <c r="F120" i="7"/>
  <c r="E120" i="7"/>
  <c r="B120" i="7"/>
  <c r="D120" i="7"/>
  <c r="D122" i="7"/>
  <c r="F122" i="7"/>
  <c r="E122" i="7"/>
  <c r="B122" i="7"/>
  <c r="F124" i="7"/>
  <c r="E124" i="7"/>
  <c r="B124" i="7"/>
  <c r="D124" i="7"/>
  <c r="D126" i="7"/>
  <c r="F126" i="7"/>
  <c r="E126" i="7"/>
  <c r="B126" i="7"/>
  <c r="F128" i="7"/>
  <c r="E128" i="7"/>
  <c r="B128" i="7"/>
  <c r="D128" i="7"/>
  <c r="D130" i="7"/>
  <c r="F130" i="7"/>
  <c r="E130" i="7"/>
  <c r="B130" i="7"/>
  <c r="F132" i="7"/>
  <c r="E132" i="7"/>
  <c r="B132" i="7"/>
  <c r="D132" i="7"/>
  <c r="D134" i="7"/>
  <c r="F134" i="7"/>
  <c r="E134" i="7"/>
  <c r="B134" i="7"/>
  <c r="F136" i="7"/>
  <c r="E136" i="7"/>
  <c r="B136" i="7"/>
  <c r="D136" i="7"/>
  <c r="D138" i="7"/>
  <c r="F138" i="7"/>
  <c r="E138" i="7"/>
  <c r="B138" i="7"/>
  <c r="E19" i="7"/>
  <c r="E23" i="7"/>
  <c r="E27" i="7"/>
  <c r="E35" i="7"/>
  <c r="E39" i="7"/>
  <c r="E43" i="7"/>
  <c r="E47" i="7"/>
  <c r="E51" i="7"/>
  <c r="E55" i="7"/>
  <c r="E59" i="7"/>
  <c r="E63" i="7"/>
  <c r="E67" i="7"/>
  <c r="F71" i="7"/>
  <c r="E75" i="7"/>
  <c r="D75" i="7"/>
  <c r="F75" i="7"/>
  <c r="D82" i="7"/>
  <c r="F82" i="7"/>
  <c r="E82" i="7"/>
  <c r="F84" i="7"/>
  <c r="E84" i="7"/>
  <c r="D84" i="7"/>
  <c r="D86" i="7"/>
  <c r="F86" i="7"/>
  <c r="E86" i="7"/>
  <c r="F93" i="7"/>
  <c r="E93" i="7"/>
  <c r="D93" i="7"/>
  <c r="E95" i="7"/>
  <c r="D95" i="7"/>
  <c r="F95" i="7"/>
  <c r="D72" i="7"/>
  <c r="F73" i="7"/>
  <c r="E73" i="7"/>
  <c r="D74" i="7"/>
  <c r="F74" i="7"/>
  <c r="F77" i="7"/>
  <c r="E77" i="7"/>
  <c r="D77" i="7"/>
  <c r="E79" i="7"/>
  <c r="D79" i="7"/>
  <c r="F79" i="7"/>
  <c r="D90" i="7"/>
  <c r="F90" i="7"/>
  <c r="E90" i="7"/>
  <c r="F97" i="7"/>
  <c r="E97" i="7"/>
  <c r="D97" i="7"/>
  <c r="E99" i="7"/>
  <c r="D99" i="7"/>
  <c r="F99" i="7"/>
  <c r="F101" i="7"/>
  <c r="E101" i="7"/>
  <c r="B101" i="7"/>
  <c r="D101" i="7"/>
  <c r="E103" i="7"/>
  <c r="B103" i="7"/>
  <c r="D103" i="7"/>
  <c r="F103" i="7"/>
  <c r="F105" i="7"/>
  <c r="E105" i="7"/>
  <c r="B105" i="7"/>
  <c r="D105" i="7"/>
  <c r="E107" i="7"/>
  <c r="B107" i="7"/>
  <c r="D107" i="7"/>
  <c r="F107" i="7"/>
  <c r="F109" i="7"/>
  <c r="E109" i="7"/>
  <c r="B109" i="7"/>
  <c r="D109" i="7"/>
  <c r="E111" i="7"/>
  <c r="B111" i="7"/>
  <c r="D111" i="7"/>
  <c r="F111" i="7"/>
  <c r="F113" i="7"/>
  <c r="E113" i="7"/>
  <c r="B113" i="7"/>
  <c r="D113" i="7"/>
  <c r="E115" i="7"/>
  <c r="B115" i="7"/>
  <c r="D115" i="7"/>
  <c r="F115" i="7"/>
  <c r="F117" i="7"/>
  <c r="E117" i="7"/>
  <c r="B117" i="7"/>
  <c r="D117" i="7"/>
  <c r="E119" i="7"/>
  <c r="B119" i="7"/>
  <c r="D119" i="7"/>
  <c r="F119" i="7"/>
  <c r="F121" i="7"/>
  <c r="E121" i="7"/>
  <c r="B121" i="7"/>
  <c r="D121" i="7"/>
  <c r="E123" i="7"/>
  <c r="B123" i="7"/>
  <c r="D123" i="7"/>
  <c r="F123" i="7"/>
  <c r="F125" i="7"/>
  <c r="E125" i="7"/>
  <c r="B125" i="7"/>
  <c r="D125" i="7"/>
  <c r="E127" i="7"/>
  <c r="B127" i="7"/>
  <c r="D127" i="7"/>
  <c r="F127" i="7"/>
  <c r="F129" i="7"/>
  <c r="E129" i="7"/>
  <c r="B129" i="7"/>
  <c r="D129" i="7"/>
  <c r="E131" i="7"/>
  <c r="B131" i="7"/>
  <c r="D131" i="7"/>
  <c r="F131" i="7"/>
  <c r="F133" i="7"/>
  <c r="E133" i="7"/>
  <c r="B133" i="7"/>
  <c r="D133" i="7"/>
  <c r="E135" i="7"/>
  <c r="B135" i="7"/>
  <c r="D135" i="7"/>
  <c r="F135" i="7"/>
  <c r="F137" i="7"/>
  <c r="E137" i="7"/>
  <c r="B137" i="7"/>
  <c r="D137" i="7"/>
  <c r="D76" i="7"/>
  <c r="D80" i="7"/>
  <c r="D88" i="7"/>
  <c r="D92" i="7"/>
  <c r="D96" i="7"/>
  <c r="E76" i="7"/>
  <c r="E80" i="7"/>
  <c r="E88" i="7"/>
  <c r="E92" i="7"/>
  <c r="E96" i="7"/>
  <c r="F14" i="5"/>
  <c r="E14" i="5"/>
  <c r="D14" i="5"/>
  <c r="E12" i="5"/>
  <c r="D12" i="5"/>
  <c r="F12" i="5"/>
  <c r="E29" i="5"/>
  <c r="D29" i="5"/>
  <c r="F30" i="5"/>
  <c r="E30" i="5"/>
  <c r="D30" i="5"/>
  <c r="D36" i="5"/>
  <c r="F36" i="5"/>
  <c r="E36" i="5"/>
  <c r="F43" i="5"/>
  <c r="E43" i="5"/>
  <c r="D43" i="5"/>
  <c r="E45" i="5"/>
  <c r="D45" i="5"/>
  <c r="F45" i="5"/>
  <c r="D52" i="5"/>
  <c r="F52" i="5"/>
  <c r="E52" i="5"/>
  <c r="F59" i="5"/>
  <c r="E59" i="5"/>
  <c r="D59" i="5"/>
  <c r="E61" i="5"/>
  <c r="D61" i="5"/>
  <c r="F61" i="5"/>
  <c r="D68" i="5"/>
  <c r="F68" i="5"/>
  <c r="E68" i="5"/>
  <c r="E74" i="5"/>
  <c r="F74" i="5"/>
  <c r="D74" i="5"/>
  <c r="F23" i="5"/>
  <c r="E23" i="5"/>
  <c r="D24" i="5"/>
  <c r="F24" i="5"/>
  <c r="B10" i="5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E10" i="5"/>
  <c r="D13" i="5"/>
  <c r="E16" i="5"/>
  <c r="E17" i="5"/>
  <c r="F18" i="5"/>
  <c r="E18" i="5"/>
  <c r="D18" i="5"/>
  <c r="D23" i="5"/>
  <c r="E24" i="5"/>
  <c r="F27" i="5"/>
  <c r="E27" i="5"/>
  <c r="D28" i="5"/>
  <c r="F28" i="5"/>
  <c r="F29" i="5"/>
  <c r="E33" i="5"/>
  <c r="D33" i="5"/>
  <c r="F33" i="5"/>
  <c r="D40" i="5"/>
  <c r="F40" i="5"/>
  <c r="E40" i="5"/>
  <c r="F47" i="5"/>
  <c r="E47" i="5"/>
  <c r="D47" i="5"/>
  <c r="E49" i="5"/>
  <c r="D49" i="5"/>
  <c r="F49" i="5"/>
  <c r="D56" i="5"/>
  <c r="F56" i="5"/>
  <c r="E56" i="5"/>
  <c r="F63" i="5"/>
  <c r="E63" i="5"/>
  <c r="D63" i="5"/>
  <c r="E65" i="5"/>
  <c r="D65" i="5"/>
  <c r="F65" i="5"/>
  <c r="E13" i="5"/>
  <c r="F17" i="5"/>
  <c r="E21" i="5"/>
  <c r="D21" i="5"/>
  <c r="F22" i="5"/>
  <c r="E22" i="5"/>
  <c r="D22" i="5"/>
  <c r="D27" i="5"/>
  <c r="E28" i="5"/>
  <c r="F31" i="5"/>
  <c r="E31" i="5"/>
  <c r="D32" i="5"/>
  <c r="F32" i="5"/>
  <c r="F35" i="5"/>
  <c r="E35" i="5"/>
  <c r="D35" i="5"/>
  <c r="E37" i="5"/>
  <c r="D37" i="5"/>
  <c r="F37" i="5"/>
  <c r="D44" i="5"/>
  <c r="F44" i="5"/>
  <c r="E44" i="5"/>
  <c r="F51" i="5"/>
  <c r="E51" i="5"/>
  <c r="D51" i="5"/>
  <c r="E53" i="5"/>
  <c r="D53" i="5"/>
  <c r="F53" i="5"/>
  <c r="D60" i="5"/>
  <c r="F60" i="5"/>
  <c r="E60" i="5"/>
  <c r="F67" i="5"/>
  <c r="E67" i="5"/>
  <c r="D67" i="5"/>
  <c r="E69" i="5"/>
  <c r="D69" i="5"/>
  <c r="F69" i="5"/>
  <c r="D77" i="5"/>
  <c r="F77" i="5"/>
  <c r="E77" i="5"/>
  <c r="F19" i="5"/>
  <c r="E19" i="5"/>
  <c r="D20" i="5"/>
  <c r="F20" i="5"/>
  <c r="F21" i="5"/>
  <c r="E25" i="5"/>
  <c r="D25" i="5"/>
  <c r="F26" i="5"/>
  <c r="E26" i="5"/>
  <c r="D26" i="5"/>
  <c r="D31" i="5"/>
  <c r="E32" i="5"/>
  <c r="F39" i="5"/>
  <c r="E39" i="5"/>
  <c r="D39" i="5"/>
  <c r="E41" i="5"/>
  <c r="D41" i="5"/>
  <c r="F41" i="5"/>
  <c r="D48" i="5"/>
  <c r="F48" i="5"/>
  <c r="E48" i="5"/>
  <c r="F55" i="5"/>
  <c r="E55" i="5"/>
  <c r="D55" i="5"/>
  <c r="E57" i="5"/>
  <c r="D57" i="5"/>
  <c r="F57" i="5"/>
  <c r="D64" i="5"/>
  <c r="F64" i="5"/>
  <c r="E64" i="5"/>
  <c r="F71" i="5"/>
  <c r="E71" i="5"/>
  <c r="D71" i="5"/>
  <c r="F78" i="5"/>
  <c r="E78" i="5"/>
  <c r="E81" i="5"/>
  <c r="D81" i="5"/>
  <c r="D82" i="5"/>
  <c r="F82" i="5"/>
  <c r="E82" i="5"/>
  <c r="E85" i="5"/>
  <c r="D85" i="5"/>
  <c r="D86" i="5"/>
  <c r="F86" i="5"/>
  <c r="E86" i="5"/>
  <c r="F89" i="5"/>
  <c r="E89" i="5"/>
  <c r="D89" i="5"/>
  <c r="F96" i="5"/>
  <c r="E96" i="5"/>
  <c r="D96" i="5"/>
  <c r="F104" i="5"/>
  <c r="E104" i="5"/>
  <c r="B104" i="5"/>
  <c r="D104" i="5"/>
  <c r="F113" i="5"/>
  <c r="E113" i="5"/>
  <c r="B113" i="5"/>
  <c r="D113" i="5"/>
  <c r="D34" i="5"/>
  <c r="D38" i="5"/>
  <c r="D42" i="5"/>
  <c r="D46" i="5"/>
  <c r="D50" i="5"/>
  <c r="D54" i="5"/>
  <c r="D58" i="5"/>
  <c r="D62" i="5"/>
  <c r="D66" i="5"/>
  <c r="D70" i="5"/>
  <c r="E73" i="5"/>
  <c r="D76" i="5"/>
  <c r="D78" i="5"/>
  <c r="D79" i="5"/>
  <c r="F80" i="5"/>
  <c r="D80" i="5"/>
  <c r="F81" i="5"/>
  <c r="F84" i="5"/>
  <c r="D84" i="5"/>
  <c r="F85" i="5"/>
  <c r="F88" i="5"/>
  <c r="D88" i="5"/>
  <c r="F93" i="5"/>
  <c r="E93" i="5"/>
  <c r="D93" i="5"/>
  <c r="F100" i="5"/>
  <c r="E100" i="5"/>
  <c r="D100" i="5"/>
  <c r="F109" i="5"/>
  <c r="E109" i="5"/>
  <c r="B109" i="5"/>
  <c r="D109" i="5"/>
  <c r="F116" i="5"/>
  <c r="E116" i="5"/>
  <c r="B116" i="5"/>
  <c r="D116" i="5"/>
  <c r="D118" i="5"/>
  <c r="F118" i="5"/>
  <c r="E118" i="5"/>
  <c r="B118" i="5"/>
  <c r="F121" i="5"/>
  <c r="E121" i="5"/>
  <c r="B121" i="5"/>
  <c r="D121" i="5"/>
  <c r="E123" i="5"/>
  <c r="B123" i="5"/>
  <c r="D123" i="5"/>
  <c r="F123" i="5"/>
  <c r="F125" i="5"/>
  <c r="E125" i="5"/>
  <c r="B125" i="5"/>
  <c r="D125" i="5"/>
  <c r="F128" i="5"/>
  <c r="E128" i="5"/>
  <c r="B128" i="5"/>
  <c r="D128" i="5"/>
  <c r="D130" i="5"/>
  <c r="F130" i="5"/>
  <c r="E130" i="5"/>
  <c r="B130" i="5"/>
  <c r="F132" i="5"/>
  <c r="E132" i="5"/>
  <c r="B132" i="5"/>
  <c r="D132" i="5"/>
  <c r="D134" i="5"/>
  <c r="F134" i="5"/>
  <c r="E134" i="5"/>
  <c r="B134" i="5"/>
  <c r="F136" i="5"/>
  <c r="E136" i="5"/>
  <c r="B136" i="5"/>
  <c r="D136" i="5"/>
  <c r="D138" i="5"/>
  <c r="F138" i="5"/>
  <c r="E138" i="5"/>
  <c r="B138" i="5"/>
  <c r="E34" i="5"/>
  <c r="E38" i="5"/>
  <c r="E42" i="5"/>
  <c r="E46" i="5"/>
  <c r="E50" i="5"/>
  <c r="E54" i="5"/>
  <c r="E58" i="5"/>
  <c r="E62" i="5"/>
  <c r="E66" i="5"/>
  <c r="E70" i="5"/>
  <c r="D72" i="5"/>
  <c r="F73" i="5"/>
  <c r="E76" i="5"/>
  <c r="E79" i="5"/>
  <c r="E80" i="5"/>
  <c r="E84" i="5"/>
  <c r="E88" i="5"/>
  <c r="E95" i="5"/>
  <c r="D95" i="5"/>
  <c r="F95" i="5"/>
  <c r="F97" i="5"/>
  <c r="E97" i="5"/>
  <c r="D97" i="5"/>
  <c r="F105" i="5"/>
  <c r="E105" i="5"/>
  <c r="B105" i="5"/>
  <c r="D105" i="5"/>
  <c r="F112" i="5"/>
  <c r="E112" i="5"/>
  <c r="B112" i="5"/>
  <c r="D112" i="5"/>
  <c r="F92" i="5"/>
  <c r="E92" i="5"/>
  <c r="D92" i="5"/>
  <c r="F101" i="5"/>
  <c r="E101" i="5"/>
  <c r="B101" i="5"/>
  <c r="D101" i="5"/>
  <c r="F108" i="5"/>
  <c r="E108" i="5"/>
  <c r="B108" i="5"/>
  <c r="D108" i="5"/>
  <c r="F117" i="5"/>
  <c r="E117" i="5"/>
  <c r="B117" i="5"/>
  <c r="D117" i="5"/>
  <c r="F120" i="5"/>
  <c r="E120" i="5"/>
  <c r="B120" i="5"/>
  <c r="D120" i="5"/>
  <c r="D122" i="5"/>
  <c r="F122" i="5"/>
  <c r="E122" i="5"/>
  <c r="B122" i="5"/>
  <c r="F124" i="5"/>
  <c r="E124" i="5"/>
  <c r="B124" i="5"/>
  <c r="D124" i="5"/>
  <c r="D126" i="5"/>
  <c r="F126" i="5"/>
  <c r="E126" i="5"/>
  <c r="B126" i="5"/>
  <c r="F129" i="5"/>
  <c r="E129" i="5"/>
  <c r="B129" i="5"/>
  <c r="D129" i="5"/>
  <c r="E131" i="5"/>
  <c r="B131" i="5"/>
  <c r="D131" i="5"/>
  <c r="F131" i="5"/>
  <c r="F133" i="5"/>
  <c r="E133" i="5"/>
  <c r="B133" i="5"/>
  <c r="D133" i="5"/>
  <c r="E135" i="5"/>
  <c r="B135" i="5"/>
  <c r="D135" i="5"/>
  <c r="F135" i="5"/>
  <c r="F137" i="5"/>
  <c r="E137" i="5"/>
  <c r="B137" i="5"/>
  <c r="D137" i="5"/>
  <c r="E90" i="5"/>
  <c r="E94" i="5"/>
  <c r="E98" i="5"/>
  <c r="B102" i="5"/>
  <c r="E102" i="5"/>
  <c r="F103" i="5"/>
  <c r="B106" i="5"/>
  <c r="E106" i="5"/>
  <c r="F107" i="5"/>
  <c r="B110" i="5"/>
  <c r="E110" i="5"/>
  <c r="F111" i="5"/>
  <c r="B114" i="5"/>
  <c r="E114" i="5"/>
  <c r="F115" i="5"/>
  <c r="F119" i="5"/>
  <c r="F127" i="5"/>
  <c r="F90" i="5"/>
  <c r="F94" i="5"/>
  <c r="F98" i="5"/>
  <c r="F102" i="5"/>
  <c r="F106" i="5"/>
  <c r="F110" i="5"/>
  <c r="F114" i="5"/>
  <c r="B103" i="5"/>
  <c r="B107" i="5"/>
  <c r="B111" i="5"/>
  <c r="B115" i="5"/>
  <c r="B119" i="5"/>
  <c r="B127" i="5"/>
  <c r="K63" i="3" l="1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C63" i="3" a="1"/>
  <c r="C63" i="3" s="1"/>
  <c r="C64" i="3" a="1"/>
  <c r="C64" i="3" s="1"/>
  <c r="C65" i="3" a="1"/>
  <c r="C65" i="3" s="1"/>
  <c r="C66" i="3" a="1"/>
  <c r="C66" i="3" s="1"/>
  <c r="C67" i="3" a="1"/>
  <c r="C67" i="3" s="1"/>
  <c r="C68" i="3" a="1"/>
  <c r="C68" i="3" s="1"/>
  <c r="C69" i="3" a="1"/>
  <c r="C69" i="3" s="1"/>
  <c r="C70" i="3" a="1"/>
  <c r="C70" i="3" s="1"/>
  <c r="C71" i="3" a="1"/>
  <c r="C71" i="3" s="1"/>
  <c r="C72" i="3" a="1"/>
  <c r="C72" i="3" s="1"/>
  <c r="C73" i="3" a="1"/>
  <c r="C73" i="3" s="1"/>
  <c r="C74" i="3" a="1"/>
  <c r="C74" i="3" s="1"/>
  <c r="C75" i="3" a="1"/>
  <c r="C75" i="3" s="1"/>
  <c r="C76" i="3" a="1"/>
  <c r="C76" i="3" s="1"/>
  <c r="C77" i="3" a="1"/>
  <c r="C77" i="3" s="1"/>
  <c r="C78" i="3" a="1"/>
  <c r="C78" i="3" s="1"/>
  <c r="C79" i="3" a="1"/>
  <c r="C79" i="3" s="1"/>
  <c r="C80" i="3" a="1"/>
  <c r="C80" i="3" s="1"/>
  <c r="C81" i="3" a="1"/>
  <c r="C81" i="3" s="1"/>
  <c r="C82" i="3" a="1"/>
  <c r="C82" i="3" s="1"/>
  <c r="C83" i="3" a="1"/>
  <c r="C83" i="3" s="1"/>
  <c r="C84" i="3" a="1"/>
  <c r="C84" i="3" s="1"/>
  <c r="C85" i="3" a="1"/>
  <c r="C85" i="3" s="1"/>
  <c r="C86" i="3" a="1"/>
  <c r="C86" i="3" s="1"/>
  <c r="C87" i="3" a="1"/>
  <c r="C87" i="3" s="1"/>
  <c r="C88" i="3" a="1"/>
  <c r="C88" i="3" s="1"/>
  <c r="C89" i="3" a="1"/>
  <c r="C89" i="3" s="1"/>
  <c r="C90" i="3" a="1"/>
  <c r="C90" i="3" s="1"/>
  <c r="C91" i="3" a="1"/>
  <c r="C91" i="3" s="1"/>
  <c r="C92" i="3" a="1"/>
  <c r="C92" i="3" s="1"/>
  <c r="C93" i="3" a="1"/>
  <c r="C93" i="3" s="1"/>
  <c r="C94" i="3" a="1"/>
  <c r="C94" i="3" s="1"/>
  <c r="C95" i="3" a="1"/>
  <c r="C95" i="3" s="1"/>
  <c r="C96" i="3" a="1"/>
  <c r="C96" i="3" s="1"/>
  <c r="C97" i="3" a="1"/>
  <c r="C97" i="3" s="1"/>
  <c r="C98" i="3" a="1"/>
  <c r="C98" i="3" s="1"/>
  <c r="C99" i="3" a="1"/>
  <c r="C99" i="3" s="1"/>
  <c r="B99" i="3" s="1"/>
  <c r="C100" i="3" a="1"/>
  <c r="C100" i="3" s="1"/>
  <c r="B100" i="3" s="1"/>
  <c r="C101" i="3" a="1"/>
  <c r="C101" i="3" s="1"/>
  <c r="B101" i="3" s="1"/>
  <c r="C102" i="3" a="1"/>
  <c r="C102" i="3" s="1"/>
  <c r="B102" i="3" s="1"/>
  <c r="C103" i="3" a="1"/>
  <c r="C103" i="3" s="1"/>
  <c r="B103" i="3" s="1"/>
  <c r="C104" i="3" a="1"/>
  <c r="C104" i="3" s="1"/>
  <c r="B104" i="3" s="1"/>
  <c r="C105" i="3" a="1"/>
  <c r="C105" i="3" s="1"/>
  <c r="B105" i="3" s="1"/>
  <c r="C106" i="3" a="1"/>
  <c r="C106" i="3" s="1"/>
  <c r="B106" i="3" s="1"/>
  <c r="C107" i="3" a="1"/>
  <c r="C107" i="3" s="1"/>
  <c r="B107" i="3" s="1"/>
  <c r="C108" i="3" a="1"/>
  <c r="C108" i="3" s="1"/>
  <c r="B108" i="3" s="1"/>
  <c r="C109" i="3" a="1"/>
  <c r="C109" i="3" s="1"/>
  <c r="B109" i="3" s="1"/>
  <c r="C110" i="3" a="1"/>
  <c r="C110" i="3" s="1"/>
  <c r="B110" i="3" s="1"/>
  <c r="C111" i="3" a="1"/>
  <c r="C111" i="3" s="1"/>
  <c r="B111" i="3" s="1"/>
  <c r="C112" i="3" a="1"/>
  <c r="C112" i="3" s="1"/>
  <c r="B112" i="3" s="1"/>
  <c r="C113" i="3" a="1"/>
  <c r="C113" i="3" s="1"/>
  <c r="B113" i="3" s="1"/>
  <c r="C114" i="3" a="1"/>
  <c r="C114" i="3" s="1"/>
  <c r="B114" i="3" s="1"/>
  <c r="C115" i="3" a="1"/>
  <c r="C115" i="3" s="1"/>
  <c r="B115" i="3" s="1"/>
  <c r="C116" i="3" a="1"/>
  <c r="C116" i="3" s="1"/>
  <c r="B116" i="3" s="1"/>
  <c r="C117" i="3" a="1"/>
  <c r="C117" i="3" s="1"/>
  <c r="B117" i="3" s="1"/>
  <c r="C118" i="3" a="1"/>
  <c r="C118" i="3" s="1"/>
  <c r="B118" i="3" s="1"/>
  <c r="C119" i="3" a="1"/>
  <c r="C119" i="3" s="1"/>
  <c r="B119" i="3" s="1"/>
  <c r="C120" i="3" a="1"/>
  <c r="C120" i="3" s="1"/>
  <c r="B120" i="3" s="1"/>
  <c r="C121" i="3" a="1"/>
  <c r="C121" i="3" s="1"/>
  <c r="B121" i="3" s="1"/>
  <c r="C122" i="3" a="1"/>
  <c r="C122" i="3" s="1"/>
  <c r="B122" i="3" s="1"/>
  <c r="C123" i="3" a="1"/>
  <c r="C123" i="3" s="1"/>
  <c r="B123" i="3" s="1"/>
  <c r="C124" i="3" a="1"/>
  <c r="C124" i="3" s="1"/>
  <c r="B124" i="3" s="1"/>
  <c r="C125" i="3" a="1"/>
  <c r="C125" i="3" s="1"/>
  <c r="B125" i="3" s="1"/>
  <c r="C126" i="3" a="1"/>
  <c r="C126" i="3" s="1"/>
  <c r="B126" i="3" s="1"/>
  <c r="C127" i="3" a="1"/>
  <c r="C127" i="3" s="1"/>
  <c r="B127" i="3" s="1"/>
  <c r="C128" i="3" a="1"/>
  <c r="C128" i="3" s="1"/>
  <c r="B128" i="3" s="1"/>
  <c r="C129" i="3" a="1"/>
  <c r="C129" i="3" s="1"/>
  <c r="B129" i="3" s="1"/>
  <c r="C130" i="3" a="1"/>
  <c r="C130" i="3" s="1"/>
  <c r="B130" i="3" s="1"/>
  <c r="C131" i="3" a="1"/>
  <c r="C131" i="3" s="1"/>
  <c r="B131" i="3" s="1"/>
  <c r="C132" i="3" a="1"/>
  <c r="C132" i="3" s="1"/>
  <c r="B132" i="3" s="1"/>
  <c r="C133" i="3" a="1"/>
  <c r="C133" i="3" s="1"/>
  <c r="B133" i="3" s="1"/>
  <c r="C134" i="3" a="1"/>
  <c r="C134" i="3" s="1"/>
  <c r="B134" i="3" s="1"/>
  <c r="C135" i="3" a="1"/>
  <c r="C135" i="3" s="1"/>
  <c r="B135" i="3" s="1"/>
  <c r="C136" i="3" a="1"/>
  <c r="C136" i="3" s="1"/>
  <c r="B136" i="3" s="1"/>
  <c r="C137" i="3" a="1"/>
  <c r="C137" i="3" s="1"/>
  <c r="B137" i="3" s="1"/>
  <c r="C138" i="3" a="1"/>
  <c r="C138" i="3" s="1"/>
  <c r="B138" i="3" s="1"/>
  <c r="F138" i="3" l="1"/>
  <c r="E137" i="3"/>
  <c r="D136" i="3"/>
  <c r="F134" i="3"/>
  <c r="E133" i="3"/>
  <c r="D132" i="3"/>
  <c r="F130" i="3"/>
  <c r="E129" i="3"/>
  <c r="D128" i="3"/>
  <c r="F126" i="3"/>
  <c r="E125" i="3"/>
  <c r="D124" i="3"/>
  <c r="F122" i="3"/>
  <c r="E121" i="3"/>
  <c r="D120" i="3"/>
  <c r="F118" i="3"/>
  <c r="E117" i="3"/>
  <c r="D116" i="3"/>
  <c r="F114" i="3"/>
  <c r="E113" i="3"/>
  <c r="D112" i="3"/>
  <c r="F110" i="3"/>
  <c r="E109" i="3"/>
  <c r="D108" i="3"/>
  <c r="F106" i="3"/>
  <c r="E105" i="3"/>
  <c r="D104" i="3"/>
  <c r="F102" i="3"/>
  <c r="E101" i="3"/>
  <c r="D100" i="3"/>
  <c r="F98" i="3"/>
  <c r="E97" i="3"/>
  <c r="D96" i="3"/>
  <c r="F94" i="3"/>
  <c r="E93" i="3"/>
  <c r="D92" i="3"/>
  <c r="F90" i="3"/>
  <c r="E89" i="3"/>
  <c r="D88" i="3"/>
  <c r="F86" i="3"/>
  <c r="E85" i="3"/>
  <c r="D84" i="3"/>
  <c r="F82" i="3"/>
  <c r="E81" i="3"/>
  <c r="D80" i="3"/>
  <c r="F78" i="3"/>
  <c r="E77" i="3"/>
  <c r="D76" i="3"/>
  <c r="F74" i="3"/>
  <c r="E73" i="3"/>
  <c r="D72" i="3"/>
  <c r="F70" i="3"/>
  <c r="E69" i="3"/>
  <c r="D68" i="3"/>
  <c r="F66" i="3"/>
  <c r="E65" i="3"/>
  <c r="D64" i="3"/>
  <c r="E138" i="3"/>
  <c r="D137" i="3"/>
  <c r="F135" i="3"/>
  <c r="E134" i="3"/>
  <c r="D133" i="3"/>
  <c r="F131" i="3"/>
  <c r="E130" i="3"/>
  <c r="D129" i="3"/>
  <c r="F127" i="3"/>
  <c r="E126" i="3"/>
  <c r="D125" i="3"/>
  <c r="F123" i="3"/>
  <c r="E122" i="3"/>
  <c r="D121" i="3"/>
  <c r="F119" i="3"/>
  <c r="E118" i="3"/>
  <c r="D117" i="3"/>
  <c r="F115" i="3"/>
  <c r="E114" i="3"/>
  <c r="D113" i="3"/>
  <c r="F111" i="3"/>
  <c r="E110" i="3"/>
  <c r="D109" i="3"/>
  <c r="F107" i="3"/>
  <c r="E106" i="3"/>
  <c r="D105" i="3"/>
  <c r="F103" i="3"/>
  <c r="E102" i="3"/>
  <c r="D101" i="3"/>
  <c r="F99" i="3"/>
  <c r="E98" i="3"/>
  <c r="D97" i="3"/>
  <c r="F95" i="3"/>
  <c r="E94" i="3"/>
  <c r="D93" i="3"/>
  <c r="F91" i="3"/>
  <c r="E90" i="3"/>
  <c r="D89" i="3"/>
  <c r="F87" i="3"/>
  <c r="E86" i="3"/>
  <c r="D85" i="3"/>
  <c r="F83" i="3"/>
  <c r="E82" i="3"/>
  <c r="D81" i="3"/>
  <c r="F79" i="3"/>
  <c r="E78" i="3"/>
  <c r="D77" i="3"/>
  <c r="F75" i="3"/>
  <c r="E74" i="3"/>
  <c r="D73" i="3"/>
  <c r="F71" i="3"/>
  <c r="E70" i="3"/>
  <c r="D69" i="3"/>
  <c r="F67" i="3"/>
  <c r="E66" i="3"/>
  <c r="D65" i="3"/>
  <c r="F63" i="3"/>
  <c r="D138" i="3"/>
  <c r="F136" i="3"/>
  <c r="E135" i="3"/>
  <c r="D134" i="3"/>
  <c r="F132" i="3"/>
  <c r="E131" i="3"/>
  <c r="D130" i="3"/>
  <c r="F128" i="3"/>
  <c r="E127" i="3"/>
  <c r="D126" i="3"/>
  <c r="F124" i="3"/>
  <c r="E123" i="3"/>
  <c r="D122" i="3"/>
  <c r="F120" i="3"/>
  <c r="E119" i="3"/>
  <c r="D118" i="3"/>
  <c r="F116" i="3"/>
  <c r="E115" i="3"/>
  <c r="D114" i="3"/>
  <c r="F112" i="3"/>
  <c r="E111" i="3"/>
  <c r="D110" i="3"/>
  <c r="F108" i="3"/>
  <c r="E107" i="3"/>
  <c r="D106" i="3"/>
  <c r="F104" i="3"/>
  <c r="E103" i="3"/>
  <c r="D102" i="3"/>
  <c r="F100" i="3"/>
  <c r="E99" i="3"/>
  <c r="D98" i="3"/>
  <c r="F96" i="3"/>
  <c r="E95" i="3"/>
  <c r="D94" i="3"/>
  <c r="F92" i="3"/>
  <c r="E91" i="3"/>
  <c r="D90" i="3"/>
  <c r="F88" i="3"/>
  <c r="E87" i="3"/>
  <c r="D86" i="3"/>
  <c r="F84" i="3"/>
  <c r="E83" i="3"/>
  <c r="D82" i="3"/>
  <c r="F80" i="3"/>
  <c r="E79" i="3"/>
  <c r="D78" i="3"/>
  <c r="F76" i="3"/>
  <c r="E75" i="3"/>
  <c r="D74" i="3"/>
  <c r="F72" i="3"/>
  <c r="E71" i="3"/>
  <c r="D70" i="3"/>
  <c r="F68" i="3"/>
  <c r="E67" i="3"/>
  <c r="D66" i="3"/>
  <c r="F64" i="3"/>
  <c r="E63" i="3"/>
  <c r="F137" i="3"/>
  <c r="E136" i="3"/>
  <c r="D135" i="3"/>
  <c r="F133" i="3"/>
  <c r="E132" i="3"/>
  <c r="D131" i="3"/>
  <c r="F129" i="3"/>
  <c r="E128" i="3"/>
  <c r="D127" i="3"/>
  <c r="F125" i="3"/>
  <c r="E124" i="3"/>
  <c r="D123" i="3"/>
  <c r="F121" i="3"/>
  <c r="E120" i="3"/>
  <c r="D119" i="3"/>
  <c r="F117" i="3"/>
  <c r="E116" i="3"/>
  <c r="D115" i="3"/>
  <c r="F113" i="3"/>
  <c r="E112" i="3"/>
  <c r="D111" i="3"/>
  <c r="F109" i="3"/>
  <c r="E108" i="3"/>
  <c r="D107" i="3"/>
  <c r="F105" i="3"/>
  <c r="E104" i="3"/>
  <c r="D103" i="3"/>
  <c r="F101" i="3"/>
  <c r="E100" i="3"/>
  <c r="D99" i="3"/>
  <c r="F97" i="3"/>
  <c r="E96" i="3"/>
  <c r="D95" i="3"/>
  <c r="F93" i="3"/>
  <c r="E92" i="3"/>
  <c r="D91" i="3"/>
  <c r="F89" i="3"/>
  <c r="E88" i="3"/>
  <c r="D87" i="3"/>
  <c r="F85" i="3"/>
  <c r="E84" i="3"/>
  <c r="D83" i="3"/>
  <c r="F81" i="3"/>
  <c r="E80" i="3"/>
  <c r="D79" i="3"/>
  <c r="F77" i="3"/>
  <c r="E76" i="3"/>
  <c r="D75" i="3"/>
  <c r="F73" i="3"/>
  <c r="E72" i="3"/>
  <c r="D71" i="3"/>
  <c r="F69" i="3"/>
  <c r="E68" i="3"/>
  <c r="D67" i="3"/>
  <c r="F65" i="3"/>
  <c r="E64" i="3"/>
  <c r="D63" i="3"/>
  <c r="K62" i="3"/>
  <c r="C62" i="3" a="1"/>
  <c r="C62" i="3" s="1"/>
  <c r="K61" i="3"/>
  <c r="C61" i="3" a="1"/>
  <c r="C61" i="3" s="1"/>
  <c r="F61" i="3" l="1"/>
  <c r="E61" i="3"/>
  <c r="D61" i="3"/>
  <c r="E62" i="3"/>
  <c r="D62" i="3"/>
  <c r="F62" i="3"/>
  <c r="C10" i="3" a="1"/>
  <c r="C10" i="3" s="1"/>
  <c r="F10" i="3" s="1"/>
  <c r="C12" i="3" a="1"/>
  <c r="C12" i="3" s="1"/>
  <c r="F12" i="3" s="1"/>
  <c r="C13" i="3" a="1"/>
  <c r="C13" i="3" s="1"/>
  <c r="E13" i="3" s="1"/>
  <c r="C14" i="3" a="1"/>
  <c r="C14" i="3" s="1"/>
  <c r="D14" i="3" s="1"/>
  <c r="C15" i="3" a="1"/>
  <c r="C15" i="3" s="1"/>
  <c r="F15" i="3" s="1"/>
  <c r="C16" i="3" a="1"/>
  <c r="C16" i="3" s="1"/>
  <c r="D16" i="3" s="1"/>
  <c r="C17" i="3" a="1"/>
  <c r="C17" i="3" s="1"/>
  <c r="E17" i="3" s="1"/>
  <c r="C18" i="3" a="1"/>
  <c r="C18" i="3" s="1"/>
  <c r="E18" i="3" s="1"/>
  <c r="C19" i="3" a="1"/>
  <c r="C19" i="3" s="1"/>
  <c r="F19" i="3" s="1"/>
  <c r="C20" i="3" a="1"/>
  <c r="C20" i="3" s="1"/>
  <c r="D20" i="3" s="1"/>
  <c r="C21" i="3" a="1"/>
  <c r="C21" i="3" s="1"/>
  <c r="E21" i="3" s="1"/>
  <c r="C22" i="3" a="1"/>
  <c r="C22" i="3" s="1"/>
  <c r="E22" i="3" s="1"/>
  <c r="C23" i="3" a="1"/>
  <c r="C23" i="3" s="1"/>
  <c r="F23" i="3" s="1"/>
  <c r="C24" i="3" a="1"/>
  <c r="C24" i="3" s="1"/>
  <c r="D24" i="3" s="1"/>
  <c r="C25" i="3" a="1"/>
  <c r="C25" i="3" s="1"/>
  <c r="E25" i="3" s="1"/>
  <c r="C26" i="3" a="1"/>
  <c r="C26" i="3" s="1"/>
  <c r="E26" i="3" s="1"/>
  <c r="C27" i="3" a="1"/>
  <c r="C27" i="3" s="1"/>
  <c r="F27" i="3" s="1"/>
  <c r="C28" i="3" a="1"/>
  <c r="C28" i="3" s="1"/>
  <c r="D28" i="3" s="1"/>
  <c r="C29" i="3" a="1"/>
  <c r="C29" i="3" s="1"/>
  <c r="E29" i="3" s="1"/>
  <c r="C30" i="3" a="1"/>
  <c r="C30" i="3" s="1"/>
  <c r="E30" i="3" s="1"/>
  <c r="C31" i="3" a="1"/>
  <c r="C31" i="3" s="1"/>
  <c r="F31" i="3" s="1"/>
  <c r="C32" i="3" a="1"/>
  <c r="C32" i="3" s="1"/>
  <c r="D32" i="3" s="1"/>
  <c r="C33" i="3" a="1"/>
  <c r="C33" i="3" s="1"/>
  <c r="E33" i="3" s="1"/>
  <c r="C34" i="3" a="1"/>
  <c r="C34" i="3" s="1"/>
  <c r="E34" i="3" s="1"/>
  <c r="C35" i="3" a="1"/>
  <c r="C35" i="3" s="1"/>
  <c r="F35" i="3" s="1"/>
  <c r="C36" i="3" a="1"/>
  <c r="C36" i="3" s="1"/>
  <c r="D36" i="3" s="1"/>
  <c r="C37" i="3" a="1"/>
  <c r="C37" i="3" s="1"/>
  <c r="E37" i="3" s="1"/>
  <c r="C38" i="3" a="1"/>
  <c r="C38" i="3" s="1"/>
  <c r="E38" i="3" s="1"/>
  <c r="C39" i="3" a="1"/>
  <c r="C39" i="3" s="1"/>
  <c r="F39" i="3" s="1"/>
  <c r="C40" i="3" a="1"/>
  <c r="C40" i="3" s="1"/>
  <c r="D40" i="3" s="1"/>
  <c r="C41" i="3" a="1"/>
  <c r="C41" i="3" s="1"/>
  <c r="E41" i="3" s="1"/>
  <c r="C42" i="3" a="1"/>
  <c r="C42" i="3" s="1"/>
  <c r="E42" i="3" s="1"/>
  <c r="C43" i="3" a="1"/>
  <c r="C43" i="3" s="1"/>
  <c r="F43" i="3" s="1"/>
  <c r="C44" i="3" a="1"/>
  <c r="C44" i="3" s="1"/>
  <c r="D44" i="3" s="1"/>
  <c r="C45" i="3" a="1"/>
  <c r="C45" i="3" s="1"/>
  <c r="E45" i="3" s="1"/>
  <c r="C46" i="3" a="1"/>
  <c r="C46" i="3" s="1"/>
  <c r="E46" i="3" s="1"/>
  <c r="C47" i="3" a="1"/>
  <c r="C47" i="3" s="1"/>
  <c r="F47" i="3" s="1"/>
  <c r="C48" i="3" a="1"/>
  <c r="C48" i="3" s="1"/>
  <c r="D48" i="3" s="1"/>
  <c r="C49" i="3" a="1"/>
  <c r="C49" i="3" s="1"/>
  <c r="E49" i="3" s="1"/>
  <c r="C50" i="3" a="1"/>
  <c r="C50" i="3" s="1"/>
  <c r="E50" i="3" s="1"/>
  <c r="C51" i="3" a="1"/>
  <c r="C51" i="3" s="1"/>
  <c r="F51" i="3" s="1"/>
  <c r="C52" i="3" a="1"/>
  <c r="C52" i="3" s="1"/>
  <c r="D52" i="3" s="1"/>
  <c r="C53" i="3" a="1"/>
  <c r="C53" i="3" s="1"/>
  <c r="E53" i="3" s="1"/>
  <c r="C54" i="3" a="1"/>
  <c r="C54" i="3" s="1"/>
  <c r="E54" i="3" s="1"/>
  <c r="C55" i="3" a="1"/>
  <c r="C55" i="3" s="1"/>
  <c r="F55" i="3" s="1"/>
  <c r="C56" i="3" a="1"/>
  <c r="C56" i="3" s="1"/>
  <c r="D56" i="3" s="1"/>
  <c r="C57" i="3" a="1"/>
  <c r="C57" i="3" s="1"/>
  <c r="E57" i="3" s="1"/>
  <c r="C58" i="3" a="1"/>
  <c r="C58" i="3" s="1"/>
  <c r="E58" i="3" s="1"/>
  <c r="C59" i="3" a="1"/>
  <c r="C59" i="3" s="1"/>
  <c r="F59" i="3" s="1"/>
  <c r="C60" i="3" a="1"/>
  <c r="C60" i="3" s="1"/>
  <c r="D60" i="3" s="1"/>
  <c r="C11" i="3" a="1"/>
  <c r="C11" i="3" s="1"/>
  <c r="F11" i="3" s="1"/>
  <c r="D13" i="3" l="1"/>
  <c r="D59" i="3"/>
  <c r="D55" i="3"/>
  <c r="D51" i="3"/>
  <c r="D47" i="3"/>
  <c r="D43" i="3"/>
  <c r="D39" i="3"/>
  <c r="D35" i="3"/>
  <c r="D31" i="3"/>
  <c r="D27" i="3"/>
  <c r="D23" i="3"/>
  <c r="D19" i="3"/>
  <c r="D15" i="3"/>
  <c r="E60" i="3"/>
  <c r="E56" i="3"/>
  <c r="E52" i="3"/>
  <c r="E48" i="3"/>
  <c r="E44" i="3"/>
  <c r="E40" i="3"/>
  <c r="E36" i="3"/>
  <c r="E32" i="3"/>
  <c r="E28" i="3"/>
  <c r="E24" i="3"/>
  <c r="E20" i="3"/>
  <c r="E16" i="3"/>
  <c r="E12" i="3"/>
  <c r="F58" i="3"/>
  <c r="F54" i="3"/>
  <c r="F50" i="3"/>
  <c r="F46" i="3"/>
  <c r="F42" i="3"/>
  <c r="F38" i="3"/>
  <c r="F34" i="3"/>
  <c r="F30" i="3"/>
  <c r="F26" i="3"/>
  <c r="F22" i="3"/>
  <c r="F18" i="3"/>
  <c r="F14" i="3"/>
  <c r="D12" i="3"/>
  <c r="D58" i="3"/>
  <c r="D54" i="3"/>
  <c r="D50" i="3"/>
  <c r="D46" i="3"/>
  <c r="D42" i="3"/>
  <c r="D38" i="3"/>
  <c r="D34" i="3"/>
  <c r="D30" i="3"/>
  <c r="D26" i="3"/>
  <c r="D22" i="3"/>
  <c r="D18" i="3"/>
  <c r="D10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F57" i="3"/>
  <c r="F53" i="3"/>
  <c r="F49" i="3"/>
  <c r="F45" i="3"/>
  <c r="F41" i="3"/>
  <c r="F37" i="3"/>
  <c r="F33" i="3"/>
  <c r="F29" i="3"/>
  <c r="F25" i="3"/>
  <c r="F21" i="3"/>
  <c r="F17" i="3"/>
  <c r="F13" i="3"/>
  <c r="D11" i="3"/>
  <c r="D57" i="3"/>
  <c r="D53" i="3"/>
  <c r="D49" i="3"/>
  <c r="D45" i="3"/>
  <c r="D41" i="3"/>
  <c r="D37" i="3"/>
  <c r="D33" i="3"/>
  <c r="D29" i="3"/>
  <c r="D25" i="3"/>
  <c r="D21" i="3"/>
  <c r="D17" i="3"/>
  <c r="E10" i="3"/>
  <c r="E14" i="3"/>
  <c r="F60" i="3"/>
  <c r="F56" i="3"/>
  <c r="F52" i="3"/>
  <c r="F48" i="3"/>
  <c r="F44" i="3"/>
  <c r="F40" i="3"/>
  <c r="F36" i="3"/>
  <c r="F32" i="3"/>
  <c r="F28" i="3"/>
  <c r="F24" i="3"/>
  <c r="F20" i="3"/>
  <c r="F16" i="3"/>
  <c r="K11" i="3" l="1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G151" i="3" l="1"/>
  <c r="D3" i="3"/>
  <c r="D2" i="3"/>
  <c r="D5" i="3" l="1"/>
  <c r="D4" i="3"/>
  <c r="J9" i="3"/>
  <c r="I9" i="3"/>
  <c r="H9" i="3"/>
  <c r="G9" i="3"/>
  <c r="K10" i="3"/>
  <c r="B143" i="3" l="1"/>
  <c r="B142" i="3"/>
  <c r="B141" i="3"/>
  <c r="B140" i="3"/>
  <c r="B10" i="3" l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l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</calcChain>
</file>

<file path=xl/sharedStrings.xml><?xml version="1.0" encoding="utf-8"?>
<sst xmlns="http://schemas.openxmlformats.org/spreadsheetml/2006/main" count="182401" uniqueCount="8266">
  <si>
    <t>HỌC VIỆN CÔNG NGHỆ BƯU CHÍNH VIỄN THÔNG</t>
  </si>
  <si>
    <t>Học phần:</t>
  </si>
  <si>
    <t>Số tín chỉ:</t>
  </si>
  <si>
    <t>Số
TT</t>
  </si>
  <si>
    <t>Mã SV</t>
  </si>
  <si>
    <t>Họ và tên</t>
  </si>
  <si>
    <t>Lớp</t>
  </si>
  <si>
    <t>Điểm CC</t>
  </si>
  <si>
    <t>Điểm TBKT</t>
  </si>
  <si>
    <t>Điểm TN-TH</t>
  </si>
  <si>
    <t>Điểm BTTL</t>
  </si>
  <si>
    <t>Ghi chú</t>
  </si>
  <si>
    <t>Trọng số:</t>
  </si>
  <si>
    <t/>
  </si>
  <si>
    <t xml:space="preserve">KHOA: </t>
  </si>
  <si>
    <r>
      <t xml:space="preserve">BỘ MÔN: </t>
    </r>
    <r>
      <rPr>
        <sz val="11"/>
        <rFont val="Times New Roman"/>
        <family val="1"/>
      </rPr>
      <t/>
    </r>
  </si>
  <si>
    <t>BẢNG ĐIỂM THÀNH PHẦN</t>
  </si>
  <si>
    <r>
      <t>Trưởng Bộ Môn</t>
    </r>
    <r>
      <rPr>
        <sz val="12"/>
        <rFont val="Times New Roman"/>
        <family val="1"/>
      </rPr>
      <t xml:space="preserve">
(Ký và ghi rõ họ tên)</t>
    </r>
  </si>
  <si>
    <r>
      <t>Giảng viên</t>
    </r>
    <r>
      <rPr>
        <sz val="12"/>
        <rFont val="Times New Roman"/>
        <family val="1"/>
      </rPr>
      <t xml:space="preserve">
(Ký và ghi rõ họ tên)</t>
    </r>
  </si>
  <si>
    <t>MaSV</t>
  </si>
  <si>
    <t>HoLotSV</t>
  </si>
  <si>
    <t>TenSV</t>
  </si>
  <si>
    <t>MaLop</t>
  </si>
  <si>
    <t>MaMH</t>
  </si>
  <si>
    <t>SoTinChi</t>
  </si>
  <si>
    <t>INT1156</t>
  </si>
  <si>
    <t>Tin học cơ sở 3</t>
  </si>
  <si>
    <t>INT14100</t>
  </si>
  <si>
    <t>An ninh mạng</t>
  </si>
  <si>
    <t>INT1484</t>
  </si>
  <si>
    <t>An toàn hệ điều hành</t>
  </si>
  <si>
    <t>INT1482</t>
  </si>
  <si>
    <t>An toàn mạng</t>
  </si>
  <si>
    <t>INT1483</t>
  </si>
  <si>
    <t>An toàn mạng nâng cao</t>
  </si>
  <si>
    <t>INT1499</t>
  </si>
  <si>
    <t>An toàn phần mềm</t>
  </si>
  <si>
    <t>INT14105</t>
  </si>
  <si>
    <t>An toàn ứng dụng web và cơ sở dữ liệu</t>
  </si>
  <si>
    <t>INT1303</t>
  </si>
  <si>
    <t>An toàn và bảo mật hệ thống thông tin</t>
  </si>
  <si>
    <t>INT1404</t>
  </si>
  <si>
    <t>Các hệ thống dựa trên tri thức</t>
  </si>
  <si>
    <t>INT1405</t>
  </si>
  <si>
    <t>Các hệ thống phân tán</t>
  </si>
  <si>
    <t>INT14102</t>
  </si>
  <si>
    <t>Các kỹ thuật giấu tin</t>
  </si>
  <si>
    <t>INT1470</t>
  </si>
  <si>
    <t>Các kỹ thuật lập trình</t>
  </si>
  <si>
    <t>INT1306</t>
  </si>
  <si>
    <t>Cấu trúc dữ liệu và giải thuật</t>
  </si>
  <si>
    <t>INT1408</t>
  </si>
  <si>
    <t>Chuyên đề công nghệ phần mềm</t>
  </si>
  <si>
    <t>INT1409</t>
  </si>
  <si>
    <t>Chuyên đề hệ thống thông tin</t>
  </si>
  <si>
    <t>INT1472</t>
  </si>
  <si>
    <t>Cơ sở an toàn thông tin</t>
  </si>
  <si>
    <t>INT1313</t>
  </si>
  <si>
    <t>Cơ sở dữ liệu</t>
  </si>
  <si>
    <t>INT1414</t>
  </si>
  <si>
    <t>Cơ sở dữ liệu phân tán</t>
  </si>
  <si>
    <t>INT1416</t>
  </si>
  <si>
    <t>Đảm bảo chất lượng phần mềm</t>
  </si>
  <si>
    <t>INT1418</t>
  </si>
  <si>
    <t>Hệ cơ sở dữ liệu đa phương tiện</t>
  </si>
  <si>
    <t>INT1319</t>
  </si>
  <si>
    <t>Hệ điều hành</t>
  </si>
  <si>
    <t>INT1487</t>
  </si>
  <si>
    <t>Hệ điều hành Windows và Linux/Unix</t>
  </si>
  <si>
    <t>INT1422</t>
  </si>
  <si>
    <t>Kho dữ liệu và khai phá dữ liệu</t>
  </si>
  <si>
    <t>INT14107</t>
  </si>
  <si>
    <t>Kiểm thử xâm nhập mạng</t>
  </si>
  <si>
    <t>Kiến trúc máy tính</t>
  </si>
  <si>
    <t>INT1427</t>
  </si>
  <si>
    <t>Kiến trúc và thiết kế phần mềm</t>
  </si>
  <si>
    <t>Kỹ thuật đồ họa</t>
  </si>
  <si>
    <t>INT13111</t>
  </si>
  <si>
    <t>INT14103</t>
  </si>
  <si>
    <t>Kỹ thuật lập trình hướng đối tượng</t>
  </si>
  <si>
    <t>INT1429M</t>
  </si>
  <si>
    <t>Kỹ thuật theo dõi và giám sát an toàn mạng</t>
  </si>
  <si>
    <t>INT1330</t>
  </si>
  <si>
    <t>Kỹ thuật vi xử lý</t>
  </si>
  <si>
    <t>INT1332</t>
  </si>
  <si>
    <t>Lập trình hướng đối tượng</t>
  </si>
  <si>
    <t>INT1433</t>
  </si>
  <si>
    <t>Lập trình mạng</t>
  </si>
  <si>
    <t>INT1434</t>
  </si>
  <si>
    <t>Lập trình Web</t>
  </si>
  <si>
    <t>INT1336</t>
  </si>
  <si>
    <t>Mạng máy tính</t>
  </si>
  <si>
    <t>INT1344</t>
  </si>
  <si>
    <t>Mật mã học cơ sở</t>
  </si>
  <si>
    <t>INT1491</t>
  </si>
  <si>
    <t>Mật mã học nâng cao</t>
  </si>
  <si>
    <t>INT1339</t>
  </si>
  <si>
    <t>Ngôn ngữ lập trình C++</t>
  </si>
  <si>
    <t>INT13108</t>
  </si>
  <si>
    <t>Ngôn ngữ lập trình Java</t>
  </si>
  <si>
    <t>INT1340</t>
  </si>
  <si>
    <t>Nhập môn công nghệ phần mềm</t>
  </si>
  <si>
    <t>INT1341</t>
  </si>
  <si>
    <t>Nhập môn trí tuệ nhân tạo</t>
  </si>
  <si>
    <t>INT14104</t>
  </si>
  <si>
    <t>Phân tích thiết kế đảm bảo chất lượng phần mềm</t>
  </si>
  <si>
    <t>INT1342M</t>
  </si>
  <si>
    <t>Phân tích và thiết kế hệ thống thông tin</t>
  </si>
  <si>
    <t>INT1497</t>
  </si>
  <si>
    <t>Phát triển hệ thống dựa trên tri thức</t>
  </si>
  <si>
    <t>INT1445</t>
  </si>
  <si>
    <t>Phát triển hệ thống thông tin quản lý</t>
  </si>
  <si>
    <t>INT1446</t>
  </si>
  <si>
    <t>Phát triển hệ thống thương mại điện tử</t>
  </si>
  <si>
    <t>INT1448</t>
  </si>
  <si>
    <t>Phát triển phần mềm hướng dịch vụ</t>
  </si>
  <si>
    <t>INT1449</t>
  </si>
  <si>
    <t>Phát triển ứng dụng cho các thiết bị di động</t>
  </si>
  <si>
    <t>INT1498</t>
  </si>
  <si>
    <t>Phát triển ứng dụng phân tán</t>
  </si>
  <si>
    <t>INT14106</t>
  </si>
  <si>
    <t>Quản lý an toàn thông tin</t>
  </si>
  <si>
    <t>INT1450</t>
  </si>
  <si>
    <t>Quản lý dự án phần mềm</t>
  </si>
  <si>
    <t>INT1154</t>
  </si>
  <si>
    <t>Tin học cơ sở 1</t>
  </si>
  <si>
    <t>INT1155</t>
  </si>
  <si>
    <t>Tin học cơ sở 2</t>
  </si>
  <si>
    <t>INT1357</t>
  </si>
  <si>
    <t>Tin học quản lý</t>
  </si>
  <si>
    <t>INT1358</t>
  </si>
  <si>
    <t>Toán rời rạc 1</t>
  </si>
  <si>
    <t>INT1359</t>
  </si>
  <si>
    <t>Toán rời rạc 2</t>
  </si>
  <si>
    <t>INT1461</t>
  </si>
  <si>
    <t>Xây dựng các hệ thống nhúng</t>
  </si>
  <si>
    <t>INT1362</t>
  </si>
  <si>
    <t>INT1325</t>
  </si>
  <si>
    <t>Nhóm:</t>
  </si>
  <si>
    <t>BAS1106</t>
  </si>
  <si>
    <t>BAS1115</t>
  </si>
  <si>
    <t>BAS1143</t>
  </si>
  <si>
    <t>BAS1146</t>
  </si>
  <si>
    <t>INT1485</t>
  </si>
  <si>
    <t>BAS1117</t>
  </si>
  <si>
    <t>BAS1144</t>
  </si>
  <si>
    <t>BAS1107</t>
  </si>
  <si>
    <t>BAS1145</t>
  </si>
  <si>
    <t>BAS1142</t>
  </si>
  <si>
    <t>INT13109</t>
  </si>
  <si>
    <t>OTC1301</t>
  </si>
  <si>
    <t>BAS1122</t>
  </si>
  <si>
    <t>BSA1403</t>
  </si>
  <si>
    <t>FIA1312</t>
  </si>
  <si>
    <t>INT1486</t>
  </si>
  <si>
    <t>MUL13121</t>
  </si>
  <si>
    <t>MUL1448</t>
  </si>
  <si>
    <t>TEL1417</t>
  </si>
  <si>
    <t>BAS1220</t>
  </si>
  <si>
    <t>ELE1319</t>
  </si>
  <si>
    <t>FIA1324</t>
  </si>
  <si>
    <t>TEL1405</t>
  </si>
  <si>
    <t>BAS1224</t>
  </si>
  <si>
    <t>BSA1309</t>
  </si>
  <si>
    <t>CDT1236</t>
  </si>
  <si>
    <t>CDT1459</t>
  </si>
  <si>
    <t>ELE1310</t>
  </si>
  <si>
    <t>ELE1325</t>
  </si>
  <si>
    <t>ELE1426</t>
  </si>
  <si>
    <t>FIA1313</t>
  </si>
  <si>
    <t>FIA1321</t>
  </si>
  <si>
    <t>MAR1322</t>
  </si>
  <si>
    <t>MUL1307</t>
  </si>
  <si>
    <t>MUL13124</t>
  </si>
  <si>
    <t>MUL1314</t>
  </si>
  <si>
    <t>MUL1446</t>
  </si>
  <si>
    <t>MUL1454</t>
  </si>
  <si>
    <t>TEL1414</t>
  </si>
  <si>
    <t>TEL1415</t>
  </si>
  <si>
    <t>TEL1435</t>
  </si>
  <si>
    <t>BSA1328</t>
  </si>
  <si>
    <t>ELE1309</t>
  </si>
  <si>
    <t>FIA1326</t>
  </si>
  <si>
    <t>TEL1420</t>
  </si>
  <si>
    <t>BAS1226</t>
  </si>
  <si>
    <t>BSA1241</t>
  </si>
  <si>
    <t>CDT1241</t>
  </si>
  <si>
    <t>CDT1343</t>
  </si>
  <si>
    <t>CDT1456</t>
  </si>
  <si>
    <t>ELE1304</t>
  </si>
  <si>
    <t>ELE1438</t>
  </si>
  <si>
    <t>MUL14133</t>
  </si>
  <si>
    <t>MUL1425</t>
  </si>
  <si>
    <t>TEL1418</t>
  </si>
  <si>
    <t>TEL1436</t>
  </si>
  <si>
    <t>BAS1111</t>
  </si>
  <si>
    <t>BAS1118</t>
  </si>
  <si>
    <t>BAS1204</t>
  </si>
  <si>
    <t>BAS1210</t>
  </si>
  <si>
    <t>ELE1318</t>
  </si>
  <si>
    <t>FIA1416</t>
  </si>
  <si>
    <t>BAS1201</t>
  </si>
  <si>
    <t>BAS1219</t>
  </si>
  <si>
    <t>BSA1305</t>
  </si>
  <si>
    <t>BSA1314</t>
  </si>
  <si>
    <t>CDT1457</t>
  </si>
  <si>
    <t>ELE1320</t>
  </si>
  <si>
    <t>ELE1421</t>
  </si>
  <si>
    <t>ELE1432</t>
  </si>
  <si>
    <t>FIA1310</t>
  </si>
  <si>
    <t>FIA1408</t>
  </si>
  <si>
    <t>TEL1422</t>
  </si>
  <si>
    <t>BAS1208</t>
  </si>
  <si>
    <t>BSA1307</t>
  </si>
  <si>
    <t>BSA1310</t>
  </si>
  <si>
    <t>BSA1313</t>
  </si>
  <si>
    <t>ELE1428</t>
  </si>
  <si>
    <t>FIA1406</t>
  </si>
  <si>
    <t>MAR1315</t>
  </si>
  <si>
    <t>MAR1323</t>
  </si>
  <si>
    <t>SKD1108</t>
  </si>
  <si>
    <t>TEL1403</t>
  </si>
  <si>
    <t>TEL1412</t>
  </si>
  <si>
    <t>BAS1109</t>
  </si>
  <si>
    <t>BAS1221</t>
  </si>
  <si>
    <t>BSA1311</t>
  </si>
  <si>
    <t>ELE1412</t>
  </si>
  <si>
    <t>ELE1433</t>
  </si>
  <si>
    <t>FIA1315</t>
  </si>
  <si>
    <t>MUL1218</t>
  </si>
  <si>
    <t>TEL1406</t>
  </si>
  <si>
    <t>BAS1141</t>
  </si>
  <si>
    <t>BAS1203</t>
  </si>
  <si>
    <t>BSA1333</t>
  </si>
  <si>
    <t>BSA1338</t>
  </si>
  <si>
    <t>ELE1330</t>
  </si>
  <si>
    <t>FIA1401</t>
  </si>
  <si>
    <t>TEL1401M</t>
  </si>
  <si>
    <t>TEL1409</t>
  </si>
  <si>
    <t>TEL1411</t>
  </si>
  <si>
    <t>TEL1416</t>
  </si>
  <si>
    <t>BAS1227</t>
  </si>
  <si>
    <t>BSA1349</t>
  </si>
  <si>
    <t>ELE1302</t>
  </si>
  <si>
    <t>FIA1334</t>
  </si>
  <si>
    <t>FIA1404</t>
  </si>
  <si>
    <t>FIA1405</t>
  </si>
  <si>
    <t>FIA1407</t>
  </si>
  <si>
    <t>FIA1420</t>
  </si>
  <si>
    <t>FIA1441M</t>
  </si>
  <si>
    <t>MUL13122</t>
  </si>
  <si>
    <t>TEL1402</t>
  </si>
  <si>
    <t>TEL1410</t>
  </si>
  <si>
    <t>BAS1102</t>
  </si>
  <si>
    <t>BAS1225</t>
  </si>
  <si>
    <t>BSA1221</t>
  </si>
  <si>
    <t>BSA1320</t>
  </si>
  <si>
    <t>BSA1325</t>
  </si>
  <si>
    <t>ELE1406</t>
  </si>
  <si>
    <t>FIA1318</t>
  </si>
  <si>
    <t>FIA1414</t>
  </si>
  <si>
    <t>FIA1440</t>
  </si>
  <si>
    <t>MAR1333</t>
  </si>
  <si>
    <t>MAR1405</t>
  </si>
  <si>
    <t>TEL1408</t>
  </si>
  <si>
    <t>TEL1419</t>
  </si>
  <si>
    <t>BAS1112</t>
  </si>
  <si>
    <t>BSA1418</t>
  </si>
  <si>
    <t>CDT1302M</t>
  </si>
  <si>
    <t>CDT1466</t>
  </si>
  <si>
    <t>MUL1240</t>
  </si>
  <si>
    <t>SKD1101</t>
  </si>
  <si>
    <t>SKD1103</t>
  </si>
  <si>
    <t>TEL1407</t>
  </si>
  <si>
    <t>CDT1473</t>
  </si>
  <si>
    <t>SKD1102</t>
  </si>
  <si>
    <t>TEL1421</t>
  </si>
  <si>
    <t>CDT1460</t>
  </si>
  <si>
    <t>An toàn cơ sở dữ liệu</t>
  </si>
  <si>
    <t>TenMH</t>
  </si>
  <si>
    <t>B1(Bài tập)</t>
  </si>
  <si>
    <t>K1(Kiểm tra)</t>
  </si>
  <si>
    <t>K2(Thực hành)</t>
  </si>
  <si>
    <t>K3(Chuyên cần)</t>
  </si>
  <si>
    <t>ACCA</t>
  </si>
  <si>
    <t>An ninh mạng thông tin</t>
  </si>
  <si>
    <t>TEL1401</t>
  </si>
  <si>
    <t>An ninh mạng viễn thông</t>
  </si>
  <si>
    <t>MUL14106</t>
  </si>
  <si>
    <t>Báo chí đa phương tiện</t>
  </si>
  <si>
    <t>MUL13101</t>
  </si>
  <si>
    <t>Báo chí điều tra</t>
  </si>
  <si>
    <t>Báo hiệu và điều khiển kết nối</t>
  </si>
  <si>
    <t>MUL1488</t>
  </si>
  <si>
    <t>Báo mạng điện tử</t>
  </si>
  <si>
    <t>MUL1397</t>
  </si>
  <si>
    <t>Biên tập văn bản báo chí</t>
  </si>
  <si>
    <t>Các công nghệ mạng truyền thông tiên tiến</t>
  </si>
  <si>
    <t>Các hệ thống thông tin trong doanh nghiệp</t>
  </si>
  <si>
    <t>MUL13119</t>
  </si>
  <si>
    <t>Các loại hình báo chí hiện đại</t>
  </si>
  <si>
    <t>Các mạng thông tin vô tuyến</t>
  </si>
  <si>
    <t>ELE1401</t>
  </si>
  <si>
    <t>CAD/CAM</t>
  </si>
  <si>
    <t>Cấu kiện điện tử</t>
  </si>
  <si>
    <t>FIA1402</t>
  </si>
  <si>
    <t>CFA</t>
  </si>
  <si>
    <t>TEL1404</t>
  </si>
  <si>
    <t>Chuyên đề</t>
  </si>
  <si>
    <t>CD_ECN</t>
  </si>
  <si>
    <t>Chuyên đề (CLC CNTT)</t>
  </si>
  <si>
    <t>Chuyên đề an toàn thông tin</t>
  </si>
  <si>
    <t>CDT1451</t>
  </si>
  <si>
    <t>Chuyên đề phát triển ứng dụng đa phương tiện</t>
  </si>
  <si>
    <t>BSA1402</t>
  </si>
  <si>
    <t>Chuyên đề Quản trị doanh nghiệp</t>
  </si>
  <si>
    <t>CDT1465</t>
  </si>
  <si>
    <t>Chuyên đề thiết kế đa phương tiện</t>
  </si>
  <si>
    <t>Chuyên đề Thương mại điện tử</t>
  </si>
  <si>
    <t>CDT1481M</t>
  </si>
  <si>
    <t>Chuyên đề truyền thông đa phương tiện</t>
  </si>
  <si>
    <t>ELE1403</t>
  </si>
  <si>
    <t>Chuyên đề xử lý tín hiệu và truyền thông</t>
  </si>
  <si>
    <t>Cơ sở điều khiển tự động</t>
  </si>
  <si>
    <t>ELE1305</t>
  </si>
  <si>
    <t>Cơ sở đo lường điện tử</t>
  </si>
  <si>
    <t>Cơ sở kỹ thuật mạng truyền thông</t>
  </si>
  <si>
    <t>Cơ sở kỹ thuật thông tin quang</t>
  </si>
  <si>
    <t>Cơ sở kỹ thuật thông tin vô tuyến</t>
  </si>
  <si>
    <t>Cơ sở lý thuyết quảng cáo</t>
  </si>
  <si>
    <t>Cơ sở mật mã học</t>
  </si>
  <si>
    <t>CDT1238</t>
  </si>
  <si>
    <t>Cơ sở tạo hình</t>
  </si>
  <si>
    <t>MUL14132</t>
  </si>
  <si>
    <t>Cơ sở tạo hình nâng cao</t>
  </si>
  <si>
    <t>Cơ sở văn hóa Việt Nam</t>
  </si>
  <si>
    <t>ELE1407</t>
  </si>
  <si>
    <t>Công nghệ phát thanh truyền hình số</t>
  </si>
  <si>
    <t>TEL1433</t>
  </si>
  <si>
    <t>Công nghệ truy nhập quang</t>
  </si>
  <si>
    <t>Công nghệ truyền tải quang</t>
  </si>
  <si>
    <t>Công nghệ vô tuyến băng rộng</t>
  </si>
  <si>
    <t>Đa truy nhập vô tuyến</t>
  </si>
  <si>
    <t>Đại số</t>
  </si>
  <si>
    <t>BSA1304</t>
  </si>
  <si>
    <t>Đàm phán kinh doanh</t>
  </si>
  <si>
    <t>Đạo đức kinh doanh và văn hóa doanh nghiệp</t>
  </si>
  <si>
    <t>MAR1402</t>
  </si>
  <si>
    <t>Đề án: Kế hoạch Internet Marketing</t>
  </si>
  <si>
    <t>MUL13100</t>
  </si>
  <si>
    <t>Diễn thuyết trước công chúng</t>
  </si>
  <si>
    <t>ELE1308</t>
  </si>
  <si>
    <t>Điện tử công suất</t>
  </si>
  <si>
    <t>Điện tử số</t>
  </si>
  <si>
    <t>Điện tử tương tự</t>
  </si>
  <si>
    <t>Định giá doanh nghiệp</t>
  </si>
  <si>
    <t>ELE1413</t>
  </si>
  <si>
    <t>Đồ án thiết kế hệ thống nhúng</t>
  </si>
  <si>
    <t>ELE1411</t>
  </si>
  <si>
    <t>Đồ án thiết kế hệ thống số</t>
  </si>
  <si>
    <t>Đồ án thiết kế mạch điện tử</t>
  </si>
  <si>
    <t>MUL14141</t>
  </si>
  <si>
    <t>Đồ án thiết kế sản phẩm đa phương tiện</t>
  </si>
  <si>
    <t>INT1478</t>
  </si>
  <si>
    <t>Đồ án tốt nghiệp</t>
  </si>
  <si>
    <t>ELE1414</t>
  </si>
  <si>
    <t>Đồ án xử lý tín hiệu số</t>
  </si>
  <si>
    <t>Dựng audio và video phi tuyến</t>
  </si>
  <si>
    <t>Đường lối cách mạng của Đảng cộng sản Việt Nam</t>
  </si>
  <si>
    <t>MAR1427</t>
  </si>
  <si>
    <t>E-Marketing</t>
  </si>
  <si>
    <t>Giải tích 1</t>
  </si>
  <si>
    <t>Giải tích 2</t>
  </si>
  <si>
    <t>BAS1105M</t>
  </si>
  <si>
    <t>Giáo dục quốc phòng</t>
  </si>
  <si>
    <t>Giáo dục thể chất 1</t>
  </si>
  <si>
    <t>Giáo dục thể chất 2</t>
  </si>
  <si>
    <t>MAR1304</t>
  </si>
  <si>
    <t>Hành vi khách hàng</t>
  </si>
  <si>
    <t>ELE1415</t>
  </si>
  <si>
    <t>Hệ thống nhúng</t>
  </si>
  <si>
    <t>Hệ thống thông tin kế toán</t>
  </si>
  <si>
    <t>Hệ thống thông tin quản lý</t>
  </si>
  <si>
    <t>Hình họa</t>
  </si>
  <si>
    <t>Hóa học</t>
  </si>
  <si>
    <t>CDT1479</t>
  </si>
  <si>
    <t>Hoạch định chiến lược trong truyền thông</t>
  </si>
  <si>
    <t>Internet và giao thức</t>
  </si>
  <si>
    <t>Internet và ứng dụng trong kinh doanh</t>
  </si>
  <si>
    <t>Kế toán công</t>
  </si>
  <si>
    <t>Kế toán doanh nghiệp bảo hiểm</t>
  </si>
  <si>
    <t>FIA1435</t>
  </si>
  <si>
    <t>Kế toán doanh nghiệp BCVT</t>
  </si>
  <si>
    <t>FIA1437</t>
  </si>
  <si>
    <t>Kế toán doanh nghiệp du lịch</t>
  </si>
  <si>
    <t>Kế toán doanh nghiệp thương mại dịch vụ</t>
  </si>
  <si>
    <t>FIA1436</t>
  </si>
  <si>
    <t>Kế toán doanh nghiệp vận tải</t>
  </si>
  <si>
    <t>FIA1409</t>
  </si>
  <si>
    <t>Kế toán máy</t>
  </si>
  <si>
    <t>Kế toán ngân hàng thương mại</t>
  </si>
  <si>
    <t>Kế toán quản trị</t>
  </si>
  <si>
    <t>Kế toán quản trị 1</t>
  </si>
  <si>
    <t>Kế toán quản trị 2</t>
  </si>
  <si>
    <t>Kế toán tài chính 1</t>
  </si>
  <si>
    <t>Kế toán tài chính 2</t>
  </si>
  <si>
    <t>Kế toán tài chính 3</t>
  </si>
  <si>
    <t>MAR1438</t>
  </si>
  <si>
    <t>Khai phá dữ liệu trong Marketing</t>
  </si>
  <si>
    <t>FIA1429</t>
  </si>
  <si>
    <t>Khóa luận tốt nghiệp</t>
  </si>
  <si>
    <t>BSA1412</t>
  </si>
  <si>
    <t>Khởi sự kinh doanh</t>
  </si>
  <si>
    <t>MUL1423</t>
  </si>
  <si>
    <t>Kịch bản đa phương tiện</t>
  </si>
  <si>
    <t>CDT1411</t>
  </si>
  <si>
    <t>Kịch bản phân cảnh</t>
  </si>
  <si>
    <t>Kiểm toán căn bản</t>
  </si>
  <si>
    <t>Kiểm toán tài chính</t>
  </si>
  <si>
    <t>TA_A1</t>
  </si>
  <si>
    <t>Kiểm tra trình độ tiếng anh (A1)</t>
  </si>
  <si>
    <t>Kiến trúc máy tính và hệ điều hành</t>
  </si>
  <si>
    <t>Kinh doanh chứng khoán</t>
  </si>
  <si>
    <t>Kinh tế lượng</t>
  </si>
  <si>
    <t>Kinh tế vi mô 1</t>
  </si>
  <si>
    <t>Kinh tế vĩ mô 1</t>
  </si>
  <si>
    <t>Kỹ năng làm việc nhóm</t>
  </si>
  <si>
    <t>BSA1449</t>
  </si>
  <si>
    <t>Kỹ năng quản lý thời gian</t>
  </si>
  <si>
    <t>Kỹ năng tạo lập Văn bản</t>
  </si>
  <si>
    <t>Kỹ năng thuyết trình</t>
  </si>
  <si>
    <t>MUL14146.</t>
  </si>
  <si>
    <t>Kỹ thuật lập trình ứng dụng đa phương tiện</t>
  </si>
  <si>
    <t>ELE1416</t>
  </si>
  <si>
    <t>Kỹ thuật logic khả trình PLC</t>
  </si>
  <si>
    <t>Kỹ thuật nhiếp ảnh</t>
  </si>
  <si>
    <t>Kỹ thuật phát thanh và truyền hình</t>
  </si>
  <si>
    <t>Kỹ thuật quay phim</t>
  </si>
  <si>
    <t>Kỹ thuật số</t>
  </si>
  <si>
    <t>MUL1415</t>
  </si>
  <si>
    <t>Kỹ xảo đa phương tiện</t>
  </si>
  <si>
    <t>MUL14126</t>
  </si>
  <si>
    <t>Lập trình âm thanh</t>
  </si>
  <si>
    <t>CDT1446</t>
  </si>
  <si>
    <t>Lập trình game cơ bản</t>
  </si>
  <si>
    <t>Lập trình hướng đối tượng với C++</t>
  </si>
  <si>
    <t>CDT1445</t>
  </si>
  <si>
    <t>Lập trình mạng với C++</t>
  </si>
  <si>
    <t>CDT1448</t>
  </si>
  <si>
    <t>Lập trình ứng dụng trên đầu cuối di động</t>
  </si>
  <si>
    <t>Lập và thẩm định dự án đầu tư</t>
  </si>
  <si>
    <t>Lịch sử các học thuyết kinh tế</t>
  </si>
  <si>
    <t>MUL12117</t>
  </si>
  <si>
    <t>Lịch sử văn minh thế giới</t>
  </si>
  <si>
    <t>Luật kinh doanh</t>
  </si>
  <si>
    <t>Lý thuyết mạch</t>
  </si>
  <si>
    <t>MUL14108</t>
  </si>
  <si>
    <t>Lý thuyết PR</t>
  </si>
  <si>
    <t>Lý thuyết thông tin</t>
  </si>
  <si>
    <t>Lý thuyết trường điện từ và siêu cao tần</t>
  </si>
  <si>
    <t>MUL1392M</t>
  </si>
  <si>
    <t>Lý thuyết truyền thông</t>
  </si>
  <si>
    <t>Lý thuyết xác suất và thống kê</t>
  </si>
  <si>
    <t>Mạng cảm biến</t>
  </si>
  <si>
    <t>Marketing bằng công cụ tìm kiếm</t>
  </si>
  <si>
    <t>Marketing căn bản</t>
  </si>
  <si>
    <t>MAR1426</t>
  </si>
  <si>
    <t>Marketing công nghiệp</t>
  </si>
  <si>
    <t>MAR1425</t>
  </si>
  <si>
    <t>Marketing dịch vụ</t>
  </si>
  <si>
    <t>MAR1421</t>
  </si>
  <si>
    <t>Marketing dựa trên giá trị</t>
  </si>
  <si>
    <t>MAR1406</t>
  </si>
  <si>
    <t>Marketing qua phương tiện truyền thông xã hội</t>
  </si>
  <si>
    <t>Matlab và ứng dụng</t>
  </si>
  <si>
    <t>Mô phỏng hệ thống truyền thông</t>
  </si>
  <si>
    <t>Mỹ thuật cơ bản</t>
  </si>
  <si>
    <t>Mỹ thuật nâng cao</t>
  </si>
  <si>
    <t>FIA1439</t>
  </si>
  <si>
    <t>Ngân hàng và nghiệp vụ ngân hàng</t>
  </si>
  <si>
    <t>MUL1398</t>
  </si>
  <si>
    <t>Nghệ thuật kể chuyện đa phương tiện</t>
  </si>
  <si>
    <t>Nghiệp vụ thương mại</t>
  </si>
  <si>
    <t>CDT1472</t>
  </si>
  <si>
    <t>Ngôn ngữ báo chí truyền thông</t>
  </si>
  <si>
    <t>Ngôn ngữ hình ảnh</t>
  </si>
  <si>
    <t>Nguyên lý kế toán</t>
  </si>
  <si>
    <t>BSA1348</t>
  </si>
  <si>
    <t>Nguyên lý thống kê kính tế</t>
  </si>
  <si>
    <t>MUL1320</t>
  </si>
  <si>
    <t>Nhập môn đa phương tiện</t>
  </si>
  <si>
    <t>MUL1395</t>
  </si>
  <si>
    <t>Nhập môn PR</t>
  </si>
  <si>
    <t>MUL13120</t>
  </si>
  <si>
    <t>Nhập môn quảng cáo</t>
  </si>
  <si>
    <t>MUL1391</t>
  </si>
  <si>
    <t>Nhập môn truyền thông</t>
  </si>
  <si>
    <t>Những nguyên lý cơ bản của Chủ nghĩa Mác Lênin 1</t>
  </si>
  <si>
    <t>Những nguyên lý cơ bản của Chủ nghĩa Mác Lênin 2</t>
  </si>
  <si>
    <t>FIA1422</t>
  </si>
  <si>
    <t>Phân tích báo cáo tài chính doanh nghiệp</t>
  </si>
  <si>
    <t>Phân tích hoạt động kinh doanh</t>
  </si>
  <si>
    <t>MAR1437</t>
  </si>
  <si>
    <t>MAR1408</t>
  </si>
  <si>
    <t>Phân tích Web</t>
  </si>
  <si>
    <t>Pháp luật đại cương</t>
  </si>
  <si>
    <t>BSA1422</t>
  </si>
  <si>
    <t>Pháp luật thương mại điện tử</t>
  </si>
  <si>
    <t>MUL13118</t>
  </si>
  <si>
    <t>Pháp luật và đạo đức truyền thông</t>
  </si>
  <si>
    <t>CDT1450</t>
  </si>
  <si>
    <t>Phát triển dịch vụ giá trị gia tăng trên mạng viễn thông</t>
  </si>
  <si>
    <t>CDT1449</t>
  </si>
  <si>
    <t>Phát triển hệ thống quản lý E-Learning</t>
  </si>
  <si>
    <t>MAR1334</t>
  </si>
  <si>
    <t>Phát triển và ứng dụng web trong marketing</t>
  </si>
  <si>
    <t>MUL1487</t>
  </si>
  <si>
    <t>Phóng sự truyền hình</t>
  </si>
  <si>
    <t>MUL1399</t>
  </si>
  <si>
    <t>Phỏng vấn: Lý thuyết và thực hành</t>
  </si>
  <si>
    <t>Phương pháp luận nghiên cứu khoa học</t>
  </si>
  <si>
    <t>MAR1309</t>
  </si>
  <si>
    <t>Phương pháp nghiên cứu marketing</t>
  </si>
  <si>
    <t>MUL1289</t>
  </si>
  <si>
    <t>Phương pháp nghiên cứu truyền thông</t>
  </si>
  <si>
    <t>Quản lý dự án</t>
  </si>
  <si>
    <t>Quản lý mạng viễn thông</t>
  </si>
  <si>
    <t>MAR1329</t>
  </si>
  <si>
    <t>Quản trị bán hàng</t>
  </si>
  <si>
    <t>BSA1324</t>
  </si>
  <si>
    <t>Quản trị chất lượng</t>
  </si>
  <si>
    <t>Quản trị chiến lược</t>
  </si>
  <si>
    <t>MAR1312</t>
  </si>
  <si>
    <t>Quản trị cơ sở dữ liệu kinh doanh</t>
  </si>
  <si>
    <t>BSA1326</t>
  </si>
  <si>
    <t>Quản trị công nghệ</t>
  </si>
  <si>
    <t>BSA1427</t>
  </si>
  <si>
    <t>Quản trị doanh nghiệp</t>
  </si>
  <si>
    <t>Quản trị học</t>
  </si>
  <si>
    <t>BSA1429</t>
  </si>
  <si>
    <t>Quản trị kinh doanh bán lẻ trực tuyến</t>
  </si>
  <si>
    <t>BSA1432</t>
  </si>
  <si>
    <t>Quản trị kinh doanh quốc tế</t>
  </si>
  <si>
    <t>MAR1424</t>
  </si>
  <si>
    <t>Quản trị Marketing</t>
  </si>
  <si>
    <t>BSA1331</t>
  </si>
  <si>
    <t>Quản trị nhân lực</t>
  </si>
  <si>
    <t>MAR1440</t>
  </si>
  <si>
    <t>Quản trị sản xuất</t>
  </si>
  <si>
    <t>Quản trị tài chính doanh nghiệp</t>
  </si>
  <si>
    <t>MAR1328</t>
  </si>
  <si>
    <t>Quản trị thương hiệu</t>
  </si>
  <si>
    <t>BSA1335</t>
  </si>
  <si>
    <t>Quản trị văn phòng</t>
  </si>
  <si>
    <t>MUL14110</t>
  </si>
  <si>
    <t>Quảng cáo đa phương tiện</t>
  </si>
  <si>
    <t>MUL13147</t>
  </si>
  <si>
    <t>Quay phim</t>
  </si>
  <si>
    <t>MUL13102</t>
  </si>
  <si>
    <t>Rủi ro và xử lý khủng hoảng truyền thông</t>
  </si>
  <si>
    <t>Tài chính tiền tệ</t>
  </si>
  <si>
    <t>Tâm lý học đại cương</t>
  </si>
  <si>
    <t>Tâm lý học truyền thông</t>
  </si>
  <si>
    <t>BSA1236</t>
  </si>
  <si>
    <t>Tâm lý quản lý</t>
  </si>
  <si>
    <t>BSA1437</t>
  </si>
  <si>
    <t>Thanh toán điện tử</t>
  </si>
  <si>
    <t>FIA1327M</t>
  </si>
  <si>
    <t>Thanh toán quốc tế</t>
  </si>
  <si>
    <t>FIA1327</t>
  </si>
  <si>
    <t>Thanh toán tín dụng quốc tế</t>
  </si>
  <si>
    <t>ELE1422</t>
  </si>
  <si>
    <t>Thị giác máy tính</t>
  </si>
  <si>
    <t>FIA1433</t>
  </si>
  <si>
    <t>Thị trường chứng khoán</t>
  </si>
  <si>
    <t>CDT1463</t>
  </si>
  <si>
    <t>Thiết kế ấn phẩm báo chí</t>
  </si>
  <si>
    <t>Thiết kế đồ họa</t>
  </si>
  <si>
    <t>Thiết kế đồ họa 3D</t>
  </si>
  <si>
    <t>MUL1426</t>
  </si>
  <si>
    <t>Thiết kế đồ họa cơ bản</t>
  </si>
  <si>
    <t>CDT1458</t>
  </si>
  <si>
    <t>Thiết kế đồ họa Game</t>
  </si>
  <si>
    <t>MUL1485</t>
  </si>
  <si>
    <t>Thiết kế đồ họa nâng cao</t>
  </si>
  <si>
    <t>CDT1427</t>
  </si>
  <si>
    <t>Thiết kế games cơ bản</t>
  </si>
  <si>
    <t>ELE1423</t>
  </si>
  <si>
    <t>Thiết kế hệ thống VLSI</t>
  </si>
  <si>
    <t>MUL14134</t>
  </si>
  <si>
    <t>Thiết kế hình động 1</t>
  </si>
  <si>
    <t>Thiết kế hoạt hình 3D</t>
  </si>
  <si>
    <t>MUL1486</t>
  </si>
  <si>
    <t>Thiết kế hoạt hình nâng cao</t>
  </si>
  <si>
    <t>Thiết kế logic số</t>
  </si>
  <si>
    <t>ELE1427</t>
  </si>
  <si>
    <t>Thiết kế ngoại vi và kỹ thuật ghép nối</t>
  </si>
  <si>
    <t>Thiết kế nhận diện thương hiệu</t>
  </si>
  <si>
    <t>CDT1462</t>
  </si>
  <si>
    <t>Thiết kế nội dung E-Learning</t>
  </si>
  <si>
    <t>CDT1461</t>
  </si>
  <si>
    <t>Thiết kế Poster quảng cáo</t>
  </si>
  <si>
    <t>CDT1421</t>
  </si>
  <si>
    <t>Thiết kế quảng cáo truyền hình</t>
  </si>
  <si>
    <t>Thiết kế tương tác đa phương tiện</t>
  </si>
  <si>
    <t>MUL14137</t>
  </si>
  <si>
    <t>CDT1447</t>
  </si>
  <si>
    <t>Thiết kế ứng dụng trên đầu cuối di động</t>
  </si>
  <si>
    <t>MUL1484</t>
  </si>
  <si>
    <t>Thiết kế và tổ chức sản xuất sản phẩm đa phương tiện</t>
  </si>
  <si>
    <t>MUL1429</t>
  </si>
  <si>
    <t>Thiết kế web cơ bản</t>
  </si>
  <si>
    <t>Thiết kế web nâng cao</t>
  </si>
  <si>
    <t>Thống kê doanh nghiệp</t>
  </si>
  <si>
    <t>Thông tin di động</t>
  </si>
  <si>
    <t>TEL1432</t>
  </si>
  <si>
    <t>Thông tin vệ tinh</t>
  </si>
  <si>
    <t>Thu phát vô tuyến</t>
  </si>
  <si>
    <t>MUL13116</t>
  </si>
  <si>
    <t>Thực hành chuyên sâu</t>
  </si>
  <si>
    <t>Thực hành cơ sở</t>
  </si>
  <si>
    <t>Thực tập</t>
  </si>
  <si>
    <t>FIA1428</t>
  </si>
  <si>
    <t>Thực tập tốt nghiệp</t>
  </si>
  <si>
    <t>Thuế và kế toán thuế</t>
  </si>
  <si>
    <t>Thương mại điện tử</t>
  </si>
  <si>
    <t>Tiếng Anh 3</t>
  </si>
  <si>
    <t>Tiếng Anh 5</t>
  </si>
  <si>
    <t>Tiếng Anh 6</t>
  </si>
  <si>
    <t>Tiếng anh A11</t>
  </si>
  <si>
    <t>Tiếng anh A12</t>
  </si>
  <si>
    <t>Tiếng anh A21</t>
  </si>
  <si>
    <t>Tiếng anh A22</t>
  </si>
  <si>
    <t>Tiếng anh B11</t>
  </si>
  <si>
    <t>Tiếng anh B12</t>
  </si>
  <si>
    <t>BAS1147</t>
  </si>
  <si>
    <t>Tiếng anh B21</t>
  </si>
  <si>
    <t>BAS1148</t>
  </si>
  <si>
    <t>Tiếng anh B22</t>
  </si>
  <si>
    <t>Tín hiệu và hệ thống</t>
  </si>
  <si>
    <t>MUL1422</t>
  </si>
  <si>
    <t>Tổ chức sản xuất sản phẩm đa phương tiện</t>
  </si>
  <si>
    <t>BSA1440</t>
  </si>
  <si>
    <t>Tổ chức sản xuất trong doanh nghiệp</t>
  </si>
  <si>
    <t>CDT1480</t>
  </si>
  <si>
    <t>Tổ chức sự kiện</t>
  </si>
  <si>
    <t>Tổ chức và biên tập chương trình truyền hình</t>
  </si>
  <si>
    <t>Tổ chức và biên tập văn bản báo chí</t>
  </si>
  <si>
    <t>Toán cao cấp 1</t>
  </si>
  <si>
    <t>Toán cao cấp 2</t>
  </si>
  <si>
    <t>Toán kinh tế</t>
  </si>
  <si>
    <t>Toán kỹ thuật</t>
  </si>
  <si>
    <t>MAR1413</t>
  </si>
  <si>
    <t>Tổng quan về biên tập web</t>
  </si>
  <si>
    <t>Tổng quan về viễn thông</t>
  </si>
  <si>
    <t>MAR1439</t>
  </si>
  <si>
    <t>Truyền dẫn số</t>
  </si>
  <si>
    <t>Truyền sóng và anten</t>
  </si>
  <si>
    <t>ELE1434</t>
  </si>
  <si>
    <t>Truyền thông đa phương tiện</t>
  </si>
  <si>
    <t>MAR1314</t>
  </si>
  <si>
    <t>Truyền thông marketing tích hợp</t>
  </si>
  <si>
    <t>MAR1419</t>
  </si>
  <si>
    <t>Truyền thông nội bộ trong tổ chức</t>
  </si>
  <si>
    <t>Truyền thông số</t>
  </si>
  <si>
    <t>CDT1474</t>
  </si>
  <si>
    <t>Truyền thông trên Internet</t>
  </si>
  <si>
    <t>MUL1394</t>
  </si>
  <si>
    <t>Truyền thông và dư luận xã hội</t>
  </si>
  <si>
    <t>MUL1393</t>
  </si>
  <si>
    <t>Truyền thông xã hội</t>
  </si>
  <si>
    <t>Tư tưởng Hồ Chí Minh</t>
  </si>
  <si>
    <t>MAR1318</t>
  </si>
  <si>
    <t>ứng dụng đa phương tiện trong kinh doanh</t>
  </si>
  <si>
    <t>MUL14113</t>
  </si>
  <si>
    <t>ứng dụng đồ họa đa phương tiện</t>
  </si>
  <si>
    <t>MUL14115</t>
  </si>
  <si>
    <t>Ứng dụng sản xuất audio và video</t>
  </si>
  <si>
    <t>MUL14114</t>
  </si>
  <si>
    <t>ứng dụng thiết kế web</t>
  </si>
  <si>
    <t>Vật lý 1 và thí nghiệm</t>
  </si>
  <si>
    <t>Vật lý 2 và thí nghiệm</t>
  </si>
  <si>
    <t>Vật lý 3 và thí nghiệm</t>
  </si>
  <si>
    <t>MUL1396</t>
  </si>
  <si>
    <t>Viết đa phương tiện</t>
  </si>
  <si>
    <t>Xác suất thống kê</t>
  </si>
  <si>
    <t>ELE1439</t>
  </si>
  <si>
    <t>Xây dựng hệ thống số</t>
  </si>
  <si>
    <t>BSA1408</t>
  </si>
  <si>
    <t>Xây dựng website thương mại điện tử</t>
  </si>
  <si>
    <t>Xử lý âm thanh và hình ảnh</t>
  </si>
  <si>
    <t>Xử lý ảnh</t>
  </si>
  <si>
    <t>Xử lý tiếng nói</t>
  </si>
  <si>
    <t>Xử lý tín hiệu số</t>
  </si>
  <si>
    <t>ELE1431</t>
  </si>
  <si>
    <t>Xử lý tín hiệu số thời gian thực</t>
  </si>
  <si>
    <t>Xử lý tín hiệu trong hệ thống truyền thông</t>
  </si>
  <si>
    <t>Xử lý và truyền thông đa phương tiện</t>
  </si>
  <si>
    <t>MUL1463</t>
  </si>
  <si>
    <t>MUL14109</t>
  </si>
  <si>
    <t>MUL14135</t>
  </si>
  <si>
    <t>MUL14136</t>
  </si>
  <si>
    <t>MUL14125</t>
  </si>
  <si>
    <t>MUL13104</t>
  </si>
  <si>
    <t>INT13112</t>
  </si>
  <si>
    <t>MUL14138</t>
  </si>
  <si>
    <t>MUL13112</t>
  </si>
  <si>
    <t>TEL1434M</t>
  </si>
  <si>
    <t>FIA_E1350</t>
  </si>
  <si>
    <t>MUL14111</t>
  </si>
  <si>
    <t>MUL14140</t>
  </si>
  <si>
    <t>FIA_E1352</t>
  </si>
  <si>
    <t>MUL1465</t>
  </si>
  <si>
    <t>ELE1317</t>
  </si>
  <si>
    <t>MUL14107</t>
  </si>
  <si>
    <t>MUL1451</t>
  </si>
  <si>
    <t>MUL1421</t>
  </si>
  <si>
    <t>FIA_E1354</t>
  </si>
  <si>
    <t>MUL14129</t>
  </si>
  <si>
    <t>TenBmQLMH</t>
  </si>
  <si>
    <t>PR: Chiến lược và thực hành</t>
  </si>
  <si>
    <t>Thiết kế sản phẩm đa phương tiện</t>
  </si>
  <si>
    <t>Nghệ thuật đồ họa chữ (Typography)</t>
  </si>
  <si>
    <t>Xử lý ảnh và video</t>
  </si>
  <si>
    <t>Kinh tế truyền thông</t>
  </si>
  <si>
    <t>Nguyên lý lập trình</t>
  </si>
  <si>
    <t>Thiết kế ấn phẩm điện tử 1</t>
  </si>
  <si>
    <t>Quản lý dự án truyền thông</t>
  </si>
  <si>
    <t>Công nghệ truy nhập quang băng rộng</t>
  </si>
  <si>
    <t>Ghi nhận các giao dịch tài chính</t>
  </si>
  <si>
    <t>Quảng cáo: Chiến lược và thực hành</t>
  </si>
  <si>
    <t>Thiết kế hình động 2</t>
  </si>
  <si>
    <t>Thông tin kế toán quản trị</t>
  </si>
  <si>
    <t>Báo chí dữ liệu</t>
  </si>
  <si>
    <t>Kế toán trong kinh doanh 1</t>
  </si>
  <si>
    <t>Phát triển ứng dụng thực tại ảo</t>
  </si>
  <si>
    <t>INT1477</t>
  </si>
  <si>
    <t>TEL1425</t>
  </si>
  <si>
    <t>CDT1433</t>
  </si>
  <si>
    <t>ELE1436</t>
  </si>
  <si>
    <t>TEL1426</t>
  </si>
  <si>
    <t>ELE1437</t>
  </si>
  <si>
    <t>CDT1434</t>
  </si>
  <si>
    <t>MUL1238</t>
  </si>
  <si>
    <t>BAS1150</t>
  </si>
  <si>
    <t>Triết học Mác - Lênin</t>
  </si>
  <si>
    <t>ELE1435</t>
  </si>
  <si>
    <t>INT1328</t>
  </si>
  <si>
    <t>TenDayDuCBGD</t>
  </si>
  <si>
    <t>MUL1482</t>
  </si>
  <si>
    <t>MUL14143</t>
  </si>
  <si>
    <t>TenKhoaBM</t>
  </si>
  <si>
    <r>
      <t xml:space="preserve">- </t>
    </r>
    <r>
      <rPr>
        <b/>
        <i/>
        <sz val="11"/>
        <rFont val="Times New Roman"/>
        <family val="1"/>
      </rPr>
      <t>Ghi chú</t>
    </r>
    <r>
      <rPr>
        <sz val="11"/>
        <rFont val="Times New Roman"/>
        <family val="1"/>
      </rPr>
      <t xml:space="preserve">: </t>
    </r>
    <r>
      <rPr>
        <i/>
        <sz val="11"/>
        <rFont val="Times New Roman"/>
        <family val="1"/>
      </rPr>
      <t>Trọng số (theo Đề cương chi tiết học phần)</t>
    </r>
  </si>
  <si>
    <t>Mỹ học</t>
  </si>
  <si>
    <t>MUL14128</t>
  </si>
  <si>
    <t>Lập trình kỹ xảo hình ảnh</t>
  </si>
  <si>
    <t>MUL14130</t>
  </si>
  <si>
    <t>Khai phá dữ liệu đa phương tiện</t>
  </si>
  <si>
    <t>MUL14139</t>
  </si>
  <si>
    <t>Thiết kế ấn phẩm điện tử 2</t>
  </si>
  <si>
    <t>Hà Nội, ngày    tháng     năm 2021</t>
  </si>
  <si>
    <t>BSA1354</t>
  </si>
  <si>
    <t>BSA1365</t>
  </si>
  <si>
    <t>INT13113</t>
  </si>
  <si>
    <t>Thương mại điện tử căn bản</t>
  </si>
  <si>
    <t>Nhập môn cơ sở dữ liệu</t>
  </si>
  <si>
    <t>BAS1151</t>
  </si>
  <si>
    <t>MUL13149</t>
  </si>
  <si>
    <t>MUL13150</t>
  </si>
  <si>
    <t>BSA1351</t>
  </si>
  <si>
    <t>Logistics căn bản</t>
  </si>
  <si>
    <t>BSA1355</t>
  </si>
  <si>
    <t>Pháp luật về thương mại điện tử và an toàn thông tin</t>
  </si>
  <si>
    <t>BSA1456</t>
  </si>
  <si>
    <t>Phân tích thiết kế hệ thống thương mại điện tử</t>
  </si>
  <si>
    <t>BSA1352</t>
  </si>
  <si>
    <t>Quản trị doanh nghiệp thương mại</t>
  </si>
  <si>
    <t>BSA1353</t>
  </si>
  <si>
    <t>Kinh doanh quốc tế</t>
  </si>
  <si>
    <t>BSA1364</t>
  </si>
  <si>
    <t>Quản trị dự án</t>
  </si>
  <si>
    <t xml:space="preserve">Quản trị bán hàng và phân phối sản phẩm </t>
  </si>
  <si>
    <t>BSA1457</t>
  </si>
  <si>
    <t>Bán lẻ trực tuyến</t>
  </si>
  <si>
    <t>BSA1458</t>
  </si>
  <si>
    <t>Khởi sự kinh doanh thương mại điện tử</t>
  </si>
  <si>
    <t>BSA1459</t>
  </si>
  <si>
    <t>Chuyên đề Quản trị thương mại điện tử</t>
  </si>
  <si>
    <t>BSA1460</t>
  </si>
  <si>
    <t>Chuyên đề Tác nghiệp thương mại điện tử</t>
  </si>
  <si>
    <t>BSA1448</t>
  </si>
  <si>
    <t>Giao tiếp trong kinh doanh</t>
  </si>
  <si>
    <t>BSA1461</t>
  </si>
  <si>
    <t>Thương mại di động</t>
  </si>
  <si>
    <t>BSA1462</t>
  </si>
  <si>
    <t>Truyền thông thương hiệu trong môi trường trực tuyến</t>
  </si>
  <si>
    <t>BSA1463</t>
  </si>
  <si>
    <t>Chính phủ điện tử</t>
  </si>
  <si>
    <t>BSA1466</t>
  </si>
  <si>
    <t>Quản trị quan hệ khách hàng trong thương mại điện tử</t>
  </si>
  <si>
    <t>BSA1467</t>
  </si>
  <si>
    <t>Quản trị rủi ro trong thương mại điện tử</t>
  </si>
  <si>
    <t>FIA1444</t>
  </si>
  <si>
    <t>Kế toán tài chính doanh nghiệp (theo chế độ kế toán Việt Nam)</t>
  </si>
  <si>
    <t>FIA1445</t>
  </si>
  <si>
    <t>Kế toán thuế</t>
  </si>
  <si>
    <t>FIA1446</t>
  </si>
  <si>
    <t>Ghi sổ kế toán và lập báo cáo tài chính</t>
  </si>
  <si>
    <t>FIA1447</t>
  </si>
  <si>
    <t>Kiểm toán hoạt động</t>
  </si>
  <si>
    <t>FIA1448</t>
  </si>
  <si>
    <t>FIA1449</t>
  </si>
  <si>
    <t>Kiểm soát quản lý</t>
  </si>
  <si>
    <t>FIA1343</t>
  </si>
  <si>
    <t>Đầu tư Chứng khoán</t>
  </si>
  <si>
    <t>MUL13108</t>
  </si>
  <si>
    <t>MUL14144</t>
  </si>
  <si>
    <t>MUL14131</t>
  </si>
  <si>
    <t>Luật xa gần</t>
  </si>
  <si>
    <t>MUL1483</t>
  </si>
  <si>
    <t xml:space="preserve">Lập trình game nâng cao </t>
  </si>
  <si>
    <t>MUL14123</t>
  </si>
  <si>
    <t>Lập trình ứng dụng đa phương tiện</t>
  </si>
  <si>
    <t>MUL14127</t>
  </si>
  <si>
    <t>Thiết kế game</t>
  </si>
  <si>
    <t>INT13114</t>
  </si>
  <si>
    <t>Mạng máy tính và truyền thông</t>
  </si>
  <si>
    <t>INT13116</t>
  </si>
  <si>
    <t>An toàn dữ liệu và bảo mật trong thương  mại điện tử</t>
  </si>
  <si>
    <t>Thuật toán và ứng dụng</t>
  </si>
  <si>
    <t>Thiết kế tương tác Đa phương tiện nâng cao</t>
  </si>
  <si>
    <t>MUL14145</t>
  </si>
  <si>
    <t>Thiết kế hình động 3D</t>
  </si>
  <si>
    <t>INT 1422</t>
  </si>
  <si>
    <t xml:space="preserve">Kỹ thuật đồ họa </t>
  </si>
  <si>
    <t xml:space="preserve">Trí tuệ Marketing  </t>
  </si>
  <si>
    <t xml:space="preserve">Quản trị quan hệ khách hàng </t>
  </si>
  <si>
    <t xml:space="preserve">Phân tích Marketing </t>
  </si>
  <si>
    <t>Kinh tế chính trị Mác-Lênin</t>
  </si>
  <si>
    <t>BAS1152</t>
  </si>
  <si>
    <t>Chủ nghĩa xã hội khoa học</t>
  </si>
  <si>
    <t>BAS1153</t>
  </si>
  <si>
    <t>Lịch sử Đảng Cộng sản Việt Nam</t>
  </si>
  <si>
    <t xml:space="preserve">Kỹ thuật lập trình hướng đối tượng </t>
  </si>
  <si>
    <t>Phát triển ứng dụng web trong marketing</t>
  </si>
  <si>
    <t>B16DCDT075</t>
  </si>
  <si>
    <t>B20DCCN712</t>
  </si>
  <si>
    <t>B19DCCN277</t>
  </si>
  <si>
    <t>B19DCDT103</t>
  </si>
  <si>
    <t>B20DCVT311</t>
  </si>
  <si>
    <t>B17DCPT264</t>
  </si>
  <si>
    <t>B18DCCN113</t>
  </si>
  <si>
    <t>B17DCDT131</t>
  </si>
  <si>
    <t>B18DCCN001</t>
  </si>
  <si>
    <t>B19DCPT112</t>
  </si>
  <si>
    <t>B19DCCN196</t>
  </si>
  <si>
    <t>B18DCCN471</t>
  </si>
  <si>
    <t>B19DCDT005</t>
  </si>
  <si>
    <t>B19DCQT020</t>
  </si>
  <si>
    <t>B19DCCN069</t>
  </si>
  <si>
    <t>B19DCQT029</t>
  </si>
  <si>
    <t>B19DCAT024</t>
  </si>
  <si>
    <t>B19DCQT042</t>
  </si>
  <si>
    <t>B19DCDT035</t>
  </si>
  <si>
    <t>B19DCCN155</t>
  </si>
  <si>
    <t>B19DCQT053</t>
  </si>
  <si>
    <t>B19DCDT114</t>
  </si>
  <si>
    <t>B19DCQT087</t>
  </si>
  <si>
    <t>B19DCCN423</t>
  </si>
  <si>
    <t>B19DCQT107</t>
  </si>
  <si>
    <t>B19DCQT120</t>
  </si>
  <si>
    <t>B19DCQT123</t>
  </si>
  <si>
    <t>B15DCCN406</t>
  </si>
  <si>
    <t>B19DCCN543</t>
  </si>
  <si>
    <t>B19DCCN549</t>
  </si>
  <si>
    <t>B19DCCN550</t>
  </si>
  <si>
    <t>B19DCDT215</t>
  </si>
  <si>
    <t>B19DCAT174</t>
  </si>
  <si>
    <t>B19DCQT152</t>
  </si>
  <si>
    <t>B19DCQT170</t>
  </si>
  <si>
    <t>B19DCAT167</t>
  </si>
  <si>
    <t>B19DCQT183</t>
  </si>
  <si>
    <t>B19DCDT052</t>
  </si>
  <si>
    <t>B19DCDT070</t>
  </si>
  <si>
    <t>B19DCCN726</t>
  </si>
  <si>
    <t>B19DCAT079</t>
  </si>
  <si>
    <t>B19DCCN285</t>
  </si>
  <si>
    <t>B19DCCN305</t>
  </si>
  <si>
    <t>B19DCDT106</t>
  </si>
  <si>
    <t>B19DCQT083</t>
  </si>
  <si>
    <t>B19DCCN463</t>
  </si>
  <si>
    <t>B19DCQT115</t>
  </si>
  <si>
    <t>B19DCDT165</t>
  </si>
  <si>
    <t>B19DCCN534</t>
  </si>
  <si>
    <t>B19DCCN540</t>
  </si>
  <si>
    <t>B19DCDT181</t>
  </si>
  <si>
    <t>B17DCCN542</t>
  </si>
  <si>
    <t>B19DCPT198</t>
  </si>
  <si>
    <t>B19DCDT226</t>
  </si>
  <si>
    <t>B19DCCN596</t>
  </si>
  <si>
    <t>B19DCCN697</t>
  </si>
  <si>
    <t>B19DCCN700</t>
  </si>
  <si>
    <t>B18DCCN678</t>
  </si>
  <si>
    <t>B19DCCN602</t>
  </si>
  <si>
    <t>B19DCCN710</t>
  </si>
  <si>
    <t>B19DCCN725</t>
  </si>
  <si>
    <t>B19DCCN011</t>
  </si>
  <si>
    <t>B19DCCN045</t>
  </si>
  <si>
    <t>B19DCAT023</t>
  </si>
  <si>
    <t>B19DCAT015</t>
  </si>
  <si>
    <t>B19DCDT023</t>
  </si>
  <si>
    <t>B19DCCN109</t>
  </si>
  <si>
    <t>B19DCAT041</t>
  </si>
  <si>
    <t>B19DCAT056</t>
  </si>
  <si>
    <t>B19DCCN237</t>
  </si>
  <si>
    <t>B19DCAT082</t>
  </si>
  <si>
    <t>B19DCDT111</t>
  </si>
  <si>
    <t>B19DCDT121</t>
  </si>
  <si>
    <t>B19DCAT101</t>
  </si>
  <si>
    <t>B19DCCN426</t>
  </si>
  <si>
    <t>B19DCDT151</t>
  </si>
  <si>
    <t>B18DCCN439</t>
  </si>
  <si>
    <t>B19DCDT173</t>
  </si>
  <si>
    <t>B19DCCN544</t>
  </si>
  <si>
    <t>B19DCQT141</t>
  </si>
  <si>
    <t>B19DCQT142</t>
  </si>
  <si>
    <t>B19DCDT189</t>
  </si>
  <si>
    <t>B19DCAT169</t>
  </si>
  <si>
    <t>B19DCQT185</t>
  </si>
  <si>
    <t>B19DCCN039</t>
  </si>
  <si>
    <t>B17DCPT248</t>
  </si>
  <si>
    <t>B19DCQT017</t>
  </si>
  <si>
    <t>B18DCCN078</t>
  </si>
  <si>
    <t>B19DCAT016</t>
  </si>
  <si>
    <t>B19DCCN144</t>
  </si>
  <si>
    <t>B19DCCN147</t>
  </si>
  <si>
    <t>B18DCAT044</t>
  </si>
  <si>
    <t>B19DCDT042</t>
  </si>
  <si>
    <t>B19DCQT045</t>
  </si>
  <si>
    <t>B19DCCN216</t>
  </si>
  <si>
    <t>B17DCCN325</t>
  </si>
  <si>
    <t>B18DCAT144</t>
  </si>
  <si>
    <t>B19DCCN483</t>
  </si>
  <si>
    <t>B19DCCN459</t>
  </si>
  <si>
    <t>B19DCAT136</t>
  </si>
  <si>
    <t>B19DCDT168</t>
  </si>
  <si>
    <t>B18DCPT186</t>
  </si>
  <si>
    <t>B17DCCN760</t>
  </si>
  <si>
    <t>B17DCCN707</t>
  </si>
  <si>
    <t>B15DCCN510</t>
  </si>
  <si>
    <t>B17DCCN571</t>
  </si>
  <si>
    <t>B19DCCN656</t>
  </si>
  <si>
    <t>B19DCQT177</t>
  </si>
  <si>
    <t>B19DCAT205</t>
  </si>
  <si>
    <t>B19DCCN719</t>
  </si>
  <si>
    <t>B19DCDT025</t>
  </si>
  <si>
    <t>B19DCCN193</t>
  </si>
  <si>
    <t>B19DCPT073</t>
  </si>
  <si>
    <t>B19DCDT072</t>
  </si>
  <si>
    <t>B19DCDT079</t>
  </si>
  <si>
    <t>B19DCCN306</t>
  </si>
  <si>
    <t>B19DCCN307</t>
  </si>
  <si>
    <t>B19DCCN385</t>
  </si>
  <si>
    <t>B18DCAT161</t>
  </si>
  <si>
    <t>B19DCDT146</t>
  </si>
  <si>
    <t>B19DCDT150</t>
  </si>
  <si>
    <t>B19DCCN454</t>
  </si>
  <si>
    <t>B19DCDT162</t>
  </si>
  <si>
    <t>B19DCDT231</t>
  </si>
  <si>
    <t>B19DCAT190</t>
  </si>
  <si>
    <t>B19DCCN683</t>
  </si>
  <si>
    <t>B19DCQT171</t>
  </si>
  <si>
    <t>B19DCDT244</t>
  </si>
  <si>
    <t>B19DCDT250</t>
  </si>
  <si>
    <t>B19DCDT209</t>
  </si>
  <si>
    <t>B19DCCN635</t>
  </si>
  <si>
    <t>B19DCCN712</t>
  </si>
  <si>
    <t>B19DCCN714</t>
  </si>
  <si>
    <t>B19DCDT010</t>
  </si>
  <si>
    <t>B19DCDT014</t>
  </si>
  <si>
    <t>B19DCCN050</t>
  </si>
  <si>
    <t>B19DCCN101</t>
  </si>
  <si>
    <t>B19DCDT029</t>
  </si>
  <si>
    <t>B19DCPT039</t>
  </si>
  <si>
    <t>B19DCDT043</t>
  </si>
  <si>
    <t>B19DCDT047</t>
  </si>
  <si>
    <t>B19DCDT057</t>
  </si>
  <si>
    <t>B19DCCN194</t>
  </si>
  <si>
    <t>B19DCQT057</t>
  </si>
  <si>
    <t>B19DCCN222</t>
  </si>
  <si>
    <t>B19DCCN275</t>
  </si>
  <si>
    <t>B19DCCN733</t>
  </si>
  <si>
    <t>N18DCAT033B</t>
  </si>
  <si>
    <t>B19DCCN399</t>
  </si>
  <si>
    <t>B19DCDT139</t>
  </si>
  <si>
    <t>B19DCCN418</t>
  </si>
  <si>
    <t>B19DCDT155</t>
  </si>
  <si>
    <t>B19DCCN478</t>
  </si>
  <si>
    <t>B19DCQT132</t>
  </si>
  <si>
    <t>B19DCCN552</t>
  </si>
  <si>
    <t>B19DCCN571</t>
  </si>
  <si>
    <t>B19DCCN654</t>
  </si>
  <si>
    <t>B19DCCN671</t>
  </si>
  <si>
    <t>B19DCDT241</t>
  </si>
  <si>
    <t>B19DCCN610</t>
  </si>
  <si>
    <t>B19DCCN633</t>
  </si>
  <si>
    <t>B19DCPT027</t>
  </si>
  <si>
    <t>B19DCCN084</t>
  </si>
  <si>
    <t>B19DCCN110</t>
  </si>
  <si>
    <t>B19DCDT039</t>
  </si>
  <si>
    <t>B19DCPT045</t>
  </si>
  <si>
    <t>B19DCQT050</t>
  </si>
  <si>
    <t>B19DCAT088</t>
  </si>
  <si>
    <t>B19DCPT117</t>
  </si>
  <si>
    <t>B19DCDT141</t>
  </si>
  <si>
    <t>B19DCQT117</t>
  </si>
  <si>
    <t>B19DCCN500</t>
  </si>
  <si>
    <t>B19DCQT131</t>
  </si>
  <si>
    <t>B19DCCN522</t>
  </si>
  <si>
    <t>B19DCAT150</t>
  </si>
  <si>
    <t>B19DCPT197</t>
  </si>
  <si>
    <t>B19DCDT187</t>
  </si>
  <si>
    <t>B19DCCN644</t>
  </si>
  <si>
    <t>B19DCCN666</t>
  </si>
  <si>
    <t>B19DCAT161</t>
  </si>
  <si>
    <t>B19DCDT205</t>
  </si>
  <si>
    <t>B19DCPT242</t>
  </si>
  <si>
    <t>B19DCPT250</t>
  </si>
  <si>
    <t>B19DCQT007</t>
  </si>
  <si>
    <t>B19DCCN070</t>
  </si>
  <si>
    <t>B19DCAT021</t>
  </si>
  <si>
    <t>B19DCQT038</t>
  </si>
  <si>
    <t>B19DCQT046</t>
  </si>
  <si>
    <t>B19DCCN184</t>
  </si>
  <si>
    <t>B18DCAT056</t>
  </si>
  <si>
    <t>B19DCCN198</t>
  </si>
  <si>
    <t>B19DCCN249</t>
  </si>
  <si>
    <t>B19DCQT064</t>
  </si>
  <si>
    <t>B18DCVT201</t>
  </si>
  <si>
    <t>B19DCCN351</t>
  </si>
  <si>
    <t>B19DCCN419</t>
  </si>
  <si>
    <t>B19DCQT129</t>
  </si>
  <si>
    <t>B19DCCN526</t>
  </si>
  <si>
    <t>B19DCCN557</t>
  </si>
  <si>
    <t>B19DCCN653</t>
  </si>
  <si>
    <t>B19DCQT162</t>
  </si>
  <si>
    <t>B19DCQT178</t>
  </si>
  <si>
    <t>B17DCCN648</t>
  </si>
  <si>
    <t>B19DCCN717</t>
  </si>
  <si>
    <t>B19DCCN096</t>
  </si>
  <si>
    <t>B19DCDT020</t>
  </si>
  <si>
    <t>B19DCDT024</t>
  </si>
  <si>
    <t>B19DCDT030</t>
  </si>
  <si>
    <t>B19DCDT036</t>
  </si>
  <si>
    <t>B19DCAT035</t>
  </si>
  <si>
    <t>B19DCCN173</t>
  </si>
  <si>
    <t>B19DCDT051</t>
  </si>
  <si>
    <t>B19DCCN233</t>
  </si>
  <si>
    <t>B19DCDT075</t>
  </si>
  <si>
    <t>B19DCPT131</t>
  </si>
  <si>
    <t>B19DCDT158</t>
  </si>
  <si>
    <t>B19DCQT108</t>
  </si>
  <si>
    <t>B19DCCN471</t>
  </si>
  <si>
    <t>B19DCCN474</t>
  </si>
  <si>
    <t>B19DCAT132</t>
  </si>
  <si>
    <t>B19DCCN495</t>
  </si>
  <si>
    <t>B19DCCN501</t>
  </si>
  <si>
    <t>B19DCDT170</t>
  </si>
  <si>
    <t>B19DCAT173</t>
  </si>
  <si>
    <t>B19DCCN645</t>
  </si>
  <si>
    <t>B19DCCN577</t>
  </si>
  <si>
    <t>B19DCDT195</t>
  </si>
  <si>
    <t>B19DCDT243</t>
  </si>
  <si>
    <t>B19DCCN688</t>
  </si>
  <si>
    <t>B19DCCN694</t>
  </si>
  <si>
    <t>B19DCAT001</t>
  </si>
  <si>
    <t>B19DCDT004</t>
  </si>
  <si>
    <t>B19DCAT005</t>
  </si>
  <si>
    <t>B19DCDT011</t>
  </si>
  <si>
    <t>B19DCPT011</t>
  </si>
  <si>
    <t>B19DCPT012</t>
  </si>
  <si>
    <t>B19DCAT013</t>
  </si>
  <si>
    <t>B19DCCN098</t>
  </si>
  <si>
    <t>B19DCAT025</t>
  </si>
  <si>
    <t>B19DCCN072</t>
  </si>
  <si>
    <t>B19DCCN127</t>
  </si>
  <si>
    <t>B19DCAT044</t>
  </si>
  <si>
    <t>B19DCDT064</t>
  </si>
  <si>
    <t>B19DCQT054</t>
  </si>
  <si>
    <t>B19DCDT086</t>
  </si>
  <si>
    <t>B19DCCN294</t>
  </si>
  <si>
    <t>B19DCAT081</t>
  </si>
  <si>
    <t>B19DCAT085</t>
  </si>
  <si>
    <t>B19DCAT089</t>
  </si>
  <si>
    <t>B19DCDT110</t>
  </si>
  <si>
    <t>B19DCCN358</t>
  </si>
  <si>
    <t>B19DCDT143</t>
  </si>
  <si>
    <t>B19DCDT164</t>
  </si>
  <si>
    <t>B19DCPT176</t>
  </si>
  <si>
    <t>B19DCPT185</t>
  </si>
  <si>
    <t>B17DCQT137</t>
  </si>
  <si>
    <t>B19DCPT195</t>
  </si>
  <si>
    <t>B19DCQT150</t>
  </si>
  <si>
    <t>B19DCPT225</t>
  </si>
  <si>
    <t>B19DCCN674</t>
  </si>
  <si>
    <t>B19DCQT157</t>
  </si>
  <si>
    <t>B19DCCN619</t>
  </si>
  <si>
    <t>B19DCDT207</t>
  </si>
  <si>
    <t>B19DCPT005</t>
  </si>
  <si>
    <t>B19DCTM001</t>
  </si>
  <si>
    <t>B19DCAT008</t>
  </si>
  <si>
    <t>B19DCCN055</t>
  </si>
  <si>
    <t>B19DCCN076</t>
  </si>
  <si>
    <t>B19DCCN088</t>
  </si>
  <si>
    <t>B19DCCN115</t>
  </si>
  <si>
    <t>B19DCPT030</t>
  </si>
  <si>
    <t>B19DCPT031</t>
  </si>
  <si>
    <t>B19DCCN136</t>
  </si>
  <si>
    <t>B19DCPT061</t>
  </si>
  <si>
    <t>B19DCAT060</t>
  </si>
  <si>
    <t>B19DCDT089</t>
  </si>
  <si>
    <t>B19DCPT099</t>
  </si>
  <si>
    <t>B19DCAT109</t>
  </si>
  <si>
    <t>B19DCCN443</t>
  </si>
  <si>
    <t>B19DCPT166</t>
  </si>
  <si>
    <t>B19DCDT163</t>
  </si>
  <si>
    <t>B19DCAT133</t>
  </si>
  <si>
    <t>B19DCDT167</t>
  </si>
  <si>
    <t>B19DCAT144</t>
  </si>
  <si>
    <t>B19DCCN551</t>
  </si>
  <si>
    <t>B19DCDT191</t>
  </si>
  <si>
    <t>B19DCDT219</t>
  </si>
  <si>
    <t>B19DCDT235</t>
  </si>
  <si>
    <t>B19DCAT193</t>
  </si>
  <si>
    <t>B19DCDT239</t>
  </si>
  <si>
    <t>B19DCDT197</t>
  </si>
  <si>
    <t>B19DCDT245</t>
  </si>
  <si>
    <t>B19DCCN706</t>
  </si>
  <si>
    <t>B19DCDT251</t>
  </si>
  <si>
    <t>B19DCDT253</t>
  </si>
  <si>
    <t>B19DCPT024</t>
  </si>
  <si>
    <t>B19DCCN083</t>
  </si>
  <si>
    <t>B19DCDT032</t>
  </si>
  <si>
    <t>B19DCQT043</t>
  </si>
  <si>
    <t>B19DCCN154</t>
  </si>
  <si>
    <t>B18DCDT060</t>
  </si>
  <si>
    <t>B19DCPT071</t>
  </si>
  <si>
    <t>B19DCDT076</t>
  </si>
  <si>
    <t>B19DCCN253</t>
  </si>
  <si>
    <t>B19DCCN280</t>
  </si>
  <si>
    <t>B19DCPT096</t>
  </si>
  <si>
    <t>B19DCCN296</t>
  </si>
  <si>
    <t>B19DCCN334</t>
  </si>
  <si>
    <t>B19DCCN400</t>
  </si>
  <si>
    <t>B19DCCN402</t>
  </si>
  <si>
    <t>B19DCPT157</t>
  </si>
  <si>
    <t>B19DCPT174</t>
  </si>
  <si>
    <t>B19DCCN492</t>
  </si>
  <si>
    <t>B19DCQT135</t>
  </si>
  <si>
    <t>B19DCAT147</t>
  </si>
  <si>
    <t>B19DCCN563</t>
  </si>
  <si>
    <t>B19DCCN661</t>
  </si>
  <si>
    <t>B19DCAT200</t>
  </si>
  <si>
    <t>B19DCDT006</t>
  </si>
  <si>
    <t>B19DCCN161</t>
  </si>
  <si>
    <t>B19DCDT073</t>
  </si>
  <si>
    <t>B19DCAT067</t>
  </si>
  <si>
    <t>B19DCCN250</t>
  </si>
  <si>
    <t>B19DCAT072</t>
  </si>
  <si>
    <t>B19DCDT085</t>
  </si>
  <si>
    <t>B19DCCN271</t>
  </si>
  <si>
    <t>B19DCCN279</t>
  </si>
  <si>
    <t>B19DCCN282</t>
  </si>
  <si>
    <t>B19DCCN290</t>
  </si>
  <si>
    <t>B19DCDT101</t>
  </si>
  <si>
    <t>B19DCCN298</t>
  </si>
  <si>
    <t>B19DCDT105</t>
  </si>
  <si>
    <t>B19DCCN326</t>
  </si>
  <si>
    <t>B19DCDT109</t>
  </si>
  <si>
    <t>B19DCQT080</t>
  </si>
  <si>
    <t>B19DCDT138</t>
  </si>
  <si>
    <t>B19DCCN494</t>
  </si>
  <si>
    <t>B19DCCN530</t>
  </si>
  <si>
    <t>B19DCCN542</t>
  </si>
  <si>
    <t>B19DCDT182</t>
  </si>
  <si>
    <t>B19DCDT190</t>
  </si>
  <si>
    <t>B19DCDT221</t>
  </si>
  <si>
    <t>B19DCDT234</t>
  </si>
  <si>
    <t>B19DCCN579</t>
  </si>
  <si>
    <t>B19DCDT194</t>
  </si>
  <si>
    <t>B19DCCN591</t>
  </si>
  <si>
    <t>B19DCQT180</t>
  </si>
  <si>
    <t>B19DCCN032</t>
  </si>
  <si>
    <t>B19DCCN112</t>
  </si>
  <si>
    <t>B19DCCN123</t>
  </si>
  <si>
    <t>B19DCCN135</t>
  </si>
  <si>
    <t>B19DCCN150</t>
  </si>
  <si>
    <t>B19DCCN185</t>
  </si>
  <si>
    <t>B19DCCN212</t>
  </si>
  <si>
    <t>B19DCCN223</t>
  </si>
  <si>
    <t>B19DCCN224</t>
  </si>
  <si>
    <t>B19DCCN278</t>
  </si>
  <si>
    <t>B19DCPT135</t>
  </si>
  <si>
    <t>B19DCPT138</t>
  </si>
  <si>
    <t>B19DCCN380</t>
  </si>
  <si>
    <t>B19DCCN413</t>
  </si>
  <si>
    <t>B19DCCN427</t>
  </si>
  <si>
    <t>B19DCCN431</t>
  </si>
  <si>
    <t>B19DCDT153</t>
  </si>
  <si>
    <t>B19DCCN473</t>
  </si>
  <si>
    <t>B19DCCN475</t>
  </si>
  <si>
    <t>B19DCCN491</t>
  </si>
  <si>
    <t>B19DCQT156</t>
  </si>
  <si>
    <t>B19DCCN685</t>
  </si>
  <si>
    <t>B19DCCN709</t>
  </si>
  <si>
    <t>B19DCPT249</t>
  </si>
  <si>
    <t>B19DCPT253</t>
  </si>
  <si>
    <t>B19DCCN042</t>
  </si>
  <si>
    <t>B19DCQT014</t>
  </si>
  <si>
    <t>B19DCCN075</t>
  </si>
  <si>
    <t>B19DCCN077</t>
  </si>
  <si>
    <t>B19DCCN125</t>
  </si>
  <si>
    <t>B19DCPT038</t>
  </si>
  <si>
    <t>B19DCCN162</t>
  </si>
  <si>
    <t>B19DCPT041</t>
  </si>
  <si>
    <t>B19DCPT043</t>
  </si>
  <si>
    <t>B19DCCN207</t>
  </si>
  <si>
    <t>B19DCPT072</t>
  </si>
  <si>
    <t>B19DCCN220</t>
  </si>
  <si>
    <t>B19DCCN221</t>
  </si>
  <si>
    <t>B19DCAT062</t>
  </si>
  <si>
    <t>B19DCPT080</t>
  </si>
  <si>
    <t>B19DCCN245</t>
  </si>
  <si>
    <t>B19DCDT087</t>
  </si>
  <si>
    <t>B19DCPT093</t>
  </si>
  <si>
    <t>B19DCAT093</t>
  </si>
  <si>
    <t>B19DCQT074</t>
  </si>
  <si>
    <t>B19DCPT123</t>
  </si>
  <si>
    <t>B19DCDT128</t>
  </si>
  <si>
    <t>B19DCQT088</t>
  </si>
  <si>
    <t>B19DCPT143</t>
  </si>
  <si>
    <t>B19DCCN437</t>
  </si>
  <si>
    <t>B19DCQT113</t>
  </si>
  <si>
    <t>B19DCQT130</t>
  </si>
  <si>
    <t>B19DCDT177</t>
  </si>
  <si>
    <t>B19DCAT186</t>
  </si>
  <si>
    <t>B19DCCN707</t>
  </si>
  <si>
    <t>B19DCPT248</t>
  </si>
  <si>
    <t>B19DCPT252</t>
  </si>
  <si>
    <t>B19DCQT186</t>
  </si>
  <si>
    <t>B19DCQT003</t>
  </si>
  <si>
    <t>B19DCQT032</t>
  </si>
  <si>
    <t>B19DCCN137</t>
  </si>
  <si>
    <t>B19DCAT040</t>
  </si>
  <si>
    <t>B19DCDT059</t>
  </si>
  <si>
    <t>B19DCDT060</t>
  </si>
  <si>
    <t>B19DCCN197</t>
  </si>
  <si>
    <t>B19DCAT055</t>
  </si>
  <si>
    <t>B19DCQT075</t>
  </si>
  <si>
    <t>B19DCQT085</t>
  </si>
  <si>
    <t>B19DCCN374</t>
  </si>
  <si>
    <t>B19DCQT093</t>
  </si>
  <si>
    <t>B19DCQT094</t>
  </si>
  <si>
    <t>B19DCCN415</t>
  </si>
  <si>
    <t>B19DCDT159</t>
  </si>
  <si>
    <t>B19DCDT160</t>
  </si>
  <si>
    <t>B19DCQT124</t>
  </si>
  <si>
    <t>B19DCCN513</t>
  </si>
  <si>
    <t>B19DCCN555</t>
  </si>
  <si>
    <t>B19DCDT216</t>
  </si>
  <si>
    <t>B19DCQT146</t>
  </si>
  <si>
    <t>B18DCDT233</t>
  </si>
  <si>
    <t>B19DCAT187</t>
  </si>
  <si>
    <t>B18DCAT241</t>
  </si>
  <si>
    <t>B19DCDT240</t>
  </si>
  <si>
    <t>B19DCQT164</t>
  </si>
  <si>
    <t>B19DCQT166</t>
  </si>
  <si>
    <t>B19DCQT168</t>
  </si>
  <si>
    <t>B19DCCN601</t>
  </si>
  <si>
    <t>B19DCCN622</t>
  </si>
  <si>
    <t>B19DCPT006</t>
  </si>
  <si>
    <t>B19DCCN040</t>
  </si>
  <si>
    <t>B19DCCN090</t>
  </si>
  <si>
    <t>B19DCAT026</t>
  </si>
  <si>
    <t>B19DCCN169</t>
  </si>
  <si>
    <t>B19DCPT126</t>
  </si>
  <si>
    <t>B19DCPT189</t>
  </si>
  <si>
    <t>B19DCCN266</t>
  </si>
  <si>
    <t>B19DCCN281</t>
  </si>
  <si>
    <t>B19DCCN287</t>
  </si>
  <si>
    <t>B19DCPT160</t>
  </si>
  <si>
    <t>B19DCDT156</t>
  </si>
  <si>
    <t>B19DCCN466</t>
  </si>
  <si>
    <t>B19DCCN509</t>
  </si>
  <si>
    <t>B19DCCN545</t>
  </si>
  <si>
    <t>B19DCPT224</t>
  </si>
  <si>
    <t>B19DCCN693</t>
  </si>
  <si>
    <t>B19DCCN695</t>
  </si>
  <si>
    <t>B19DCPT220</t>
  </si>
  <si>
    <t>B19DCCN018</t>
  </si>
  <si>
    <t>B19DCQT026</t>
  </si>
  <si>
    <t>B19DCQT030</t>
  </si>
  <si>
    <t>B19DCQT036</t>
  </si>
  <si>
    <t>B19DCCN130</t>
  </si>
  <si>
    <t>B19DCCN138</t>
  </si>
  <si>
    <t>B19DCCN163</t>
  </si>
  <si>
    <t>B19DCCN274</t>
  </si>
  <si>
    <t>B18DCCN278</t>
  </si>
  <si>
    <t>B19DCDT130</t>
  </si>
  <si>
    <t>B19DCCN401</t>
  </si>
  <si>
    <t>B19DCAT143</t>
  </si>
  <si>
    <t>B19DCQT134</t>
  </si>
  <si>
    <t>B19DCAT145</t>
  </si>
  <si>
    <t>B19DCCN558</t>
  </si>
  <si>
    <t>B19DCQT155</t>
  </si>
  <si>
    <t>B19DCCN668</t>
  </si>
  <si>
    <t>B19DCAT195</t>
  </si>
  <si>
    <t>B19DCCN589</t>
  </si>
  <si>
    <t>B17DCCN651</t>
  </si>
  <si>
    <t>B19DCPT032</t>
  </si>
  <si>
    <t>B19DCCN166</t>
  </si>
  <si>
    <t>B19DCCN728</t>
  </si>
  <si>
    <t>B19DCPT092</t>
  </si>
  <si>
    <t>B19DCDT099</t>
  </si>
  <si>
    <t>B19DCCN366</t>
  </si>
  <si>
    <t>B17DCCN405</t>
  </si>
  <si>
    <t>B19DCPT169</t>
  </si>
  <si>
    <t>B19DCCN569</t>
  </si>
  <si>
    <t>B19DCPT199</t>
  </si>
  <si>
    <t>B19DCCN640</t>
  </si>
  <si>
    <t>B19DCCN680</t>
  </si>
  <si>
    <t>B19DCCN590</t>
  </si>
  <si>
    <t>B19DCDT246</t>
  </si>
  <si>
    <t>B19DCCN721</t>
  </si>
  <si>
    <t>B17DCAT218</t>
  </si>
  <si>
    <t>B19DCCN021</t>
  </si>
  <si>
    <t>B19DCCN093</t>
  </si>
  <si>
    <t>B19DCPT044</t>
  </si>
  <si>
    <t>B19DCPT068</t>
  </si>
  <si>
    <t>B19DCPT069</t>
  </si>
  <si>
    <t>B19DCCN270</t>
  </si>
  <si>
    <t>B19DCCN324</t>
  </si>
  <si>
    <t>B19DCDT112</t>
  </si>
  <si>
    <t>B19DCPT129</t>
  </si>
  <si>
    <t>B19DCPT159</t>
  </si>
  <si>
    <t>B19DCPT194</t>
  </si>
  <si>
    <t>B19DCDT217</t>
  </si>
  <si>
    <t>B19DCCN659</t>
  </si>
  <si>
    <t>B19DCPT229</t>
  </si>
  <si>
    <t>B19DCDT237</t>
  </si>
  <si>
    <t>B19DCCN585</t>
  </si>
  <si>
    <t>B19DCAT209</t>
  </si>
  <si>
    <t>B19DCPT251</t>
  </si>
  <si>
    <t>B19DCQT009</t>
  </si>
  <si>
    <t>B19DCCN056</t>
  </si>
  <si>
    <t>B19DCCN106</t>
  </si>
  <si>
    <t>B19DCCN152</t>
  </si>
  <si>
    <t>B18DCCN186</t>
  </si>
  <si>
    <t>B19DCQT069</t>
  </si>
  <si>
    <t>B19DCCN293</t>
  </si>
  <si>
    <t>B19DCCN327</t>
  </si>
  <si>
    <t>B19DCQT086</t>
  </si>
  <si>
    <t>B19DCCN448</t>
  </si>
  <si>
    <t>B19DCCN523</t>
  </si>
  <si>
    <t>B19DCCN535</t>
  </si>
  <si>
    <t>B19DCCN559</t>
  </si>
  <si>
    <t>B19DCQT154</t>
  </si>
  <si>
    <t>B19DCDT229</t>
  </si>
  <si>
    <t>B19DCQT175</t>
  </si>
  <si>
    <t>B19DCAT003</t>
  </si>
  <si>
    <t>B19DCCN035</t>
  </si>
  <si>
    <t>B19DCCN099</t>
  </si>
  <si>
    <t>B19DCDT021</t>
  </si>
  <si>
    <t>B19DCAT020</t>
  </si>
  <si>
    <t>B19DCDT027</t>
  </si>
  <si>
    <t>B19DCCN114</t>
  </si>
  <si>
    <t>B19DCCN116</t>
  </si>
  <si>
    <t>B19DCCN129</t>
  </si>
  <si>
    <t>B19DCAT034</t>
  </si>
  <si>
    <t>B19DCDT067</t>
  </si>
  <si>
    <t>B19DCDT090</t>
  </si>
  <si>
    <t>B19DCAT092</t>
  </si>
  <si>
    <t>B19DCAT094</t>
  </si>
  <si>
    <t>B19DCAT098</t>
  </si>
  <si>
    <t>B19DCDT117</t>
  </si>
  <si>
    <t>B19DCDT119</t>
  </si>
  <si>
    <t>B19DCCN355</t>
  </si>
  <si>
    <t>B19DCDT131</t>
  </si>
  <si>
    <t>B19DCDT148</t>
  </si>
  <si>
    <t>B19DCCN465</t>
  </si>
  <si>
    <t>B19DCCN472</t>
  </si>
  <si>
    <t>B19DCAT175</t>
  </si>
  <si>
    <t>B19DCCN593</t>
  </si>
  <si>
    <t>B19DCDT204</t>
  </si>
  <si>
    <t>B19DCDT208</t>
  </si>
  <si>
    <t>B19DCQT144</t>
  </si>
  <si>
    <t>B19DCDT254</t>
  </si>
  <si>
    <t>B19DCAT002</t>
  </si>
  <si>
    <t>B19DCDT009</t>
  </si>
  <si>
    <t>B19DCAT006</t>
  </si>
  <si>
    <t>B19DCCN053</t>
  </si>
  <si>
    <t>B19DCAT017</t>
  </si>
  <si>
    <t>B19DCDT031</t>
  </si>
  <si>
    <t>B19DCAT058</t>
  </si>
  <si>
    <t>B19DCAT059</t>
  </si>
  <si>
    <t>B19DCAT074</t>
  </si>
  <si>
    <t>B19DCCN315</t>
  </si>
  <si>
    <t>B19DCCN321</t>
  </si>
  <si>
    <t>B19DCCN356</t>
  </si>
  <si>
    <t>B19DCAT106</t>
  </si>
  <si>
    <t>B19DCAT113</t>
  </si>
  <si>
    <t>B19DCAT118</t>
  </si>
  <si>
    <t>B19DCQT098</t>
  </si>
  <si>
    <t>B19DCCN444</t>
  </si>
  <si>
    <t>B19DCCN451</t>
  </si>
  <si>
    <t>B19DCCN461</t>
  </si>
  <si>
    <t>B19DCCN508</t>
  </si>
  <si>
    <t>B19DCAT146</t>
  </si>
  <si>
    <t>B19DCCN547</t>
  </si>
  <si>
    <t>B19DCDT184</t>
  </si>
  <si>
    <t>B19DCDT188</t>
  </si>
  <si>
    <t>B19DCCN701</t>
  </si>
  <si>
    <t>B19DCCN609</t>
  </si>
  <si>
    <t>B19DCCN616</t>
  </si>
  <si>
    <t>B19DCCN620</t>
  </si>
  <si>
    <t>B19DCAT018</t>
  </si>
  <si>
    <t>B19DCCN148</t>
  </si>
  <si>
    <t>B19DCAT210</t>
  </si>
  <si>
    <t>B19DCCN165</t>
  </si>
  <si>
    <t>B19DCDT044</t>
  </si>
  <si>
    <t>B19DCAT043</t>
  </si>
  <si>
    <t>B19DCCN235</t>
  </si>
  <si>
    <t>B19DCAT066</t>
  </si>
  <si>
    <t>B19DCCN261</t>
  </si>
  <si>
    <t>B19DCCN262</t>
  </si>
  <si>
    <t>B19DCPT124</t>
  </si>
  <si>
    <t>B19DCDT133</t>
  </si>
  <si>
    <t>B19DCCN414</t>
  </si>
  <si>
    <t>B19DCCN430</t>
  </si>
  <si>
    <t>B19DCCN519</t>
  </si>
  <si>
    <t>B19DCCN531</t>
  </si>
  <si>
    <t>B19DCDT185</t>
  </si>
  <si>
    <t>B19DCAT181</t>
  </si>
  <si>
    <t>B19DCCN598</t>
  </si>
  <si>
    <t>B19DCPT247</t>
  </si>
  <si>
    <t>B19DCCN041</t>
  </si>
  <si>
    <t>B19DCCN054</t>
  </si>
  <si>
    <t>B19DCCN066</t>
  </si>
  <si>
    <t>B19DCDT022</t>
  </si>
  <si>
    <t>B19DCDT050</t>
  </si>
  <si>
    <t>B19DCDT063</t>
  </si>
  <si>
    <t>B19DCCN206</t>
  </si>
  <si>
    <t>B19DCDT074</t>
  </si>
  <si>
    <t>B19DCCN247</t>
  </si>
  <si>
    <t>B19DCCN252</t>
  </si>
  <si>
    <t>B19DCDT091</t>
  </si>
  <si>
    <t>B19DCDT092</t>
  </si>
  <si>
    <t>B17DCCN296</t>
  </si>
  <si>
    <t>B19DCAT103</t>
  </si>
  <si>
    <t>B19DCDT123</t>
  </si>
  <si>
    <t>B19DCDT126</t>
  </si>
  <si>
    <t>B19DCCN395</t>
  </si>
  <si>
    <t>B19DCCN416</t>
  </si>
  <si>
    <t>B19DCDT147</t>
  </si>
  <si>
    <t>B19DCCN504</t>
  </si>
  <si>
    <t>B19DCDT171</t>
  </si>
  <si>
    <t>B19DCDT172</t>
  </si>
  <si>
    <t>B19DCCN639</t>
  </si>
  <si>
    <t>B19DCDT223</t>
  </si>
  <si>
    <t>B19DCDT232</t>
  </si>
  <si>
    <t>B19DCDT196</t>
  </si>
  <si>
    <t>B19DCDT199</t>
  </si>
  <si>
    <t>B19DCAT168</t>
  </si>
  <si>
    <t>B19DCDT210</t>
  </si>
  <si>
    <t>B19DCCN012</t>
  </si>
  <si>
    <t>B19DCCN020</t>
  </si>
  <si>
    <t>B19DCDT008</t>
  </si>
  <si>
    <t>B18DCTM006</t>
  </si>
  <si>
    <t>B19DCCN085</t>
  </si>
  <si>
    <t>B19DCDT028</t>
  </si>
  <si>
    <t>B19DCDT037</t>
  </si>
  <si>
    <t>B19DCDT046</t>
  </si>
  <si>
    <t>B19DCCN191</t>
  </si>
  <si>
    <t>B19DCDT062</t>
  </si>
  <si>
    <t>B19DCCN200</t>
  </si>
  <si>
    <t>B19DCDT068</t>
  </si>
  <si>
    <t>B19DCAT077</t>
  </si>
  <si>
    <t>B19DCCN313</t>
  </si>
  <si>
    <t>B19DCAT104</t>
  </si>
  <si>
    <t>B19DCDT134</t>
  </si>
  <si>
    <t>B19DCCN435</t>
  </si>
  <si>
    <t>B19DCCN556</t>
  </si>
  <si>
    <t>B19DCDT222</t>
  </si>
  <si>
    <t>B19DCDT224</t>
  </si>
  <si>
    <t>B19DCAT184</t>
  </si>
  <si>
    <t>B19DCPT230</t>
  </si>
  <si>
    <t>B19DCAT192</t>
  </si>
  <si>
    <t>B19DCDT192</t>
  </si>
  <si>
    <t>B19DCQT167</t>
  </si>
  <si>
    <t>B19DCCN611</t>
  </si>
  <si>
    <t>B19DCCN624</t>
  </si>
  <si>
    <t>B19DCDT001</t>
  </si>
  <si>
    <t>B19DCCN004</t>
  </si>
  <si>
    <t>B19DCCN013</t>
  </si>
  <si>
    <t>B19DCCN059</t>
  </si>
  <si>
    <t>B19DCCN062</t>
  </si>
  <si>
    <t>B19DCDT034</t>
  </si>
  <si>
    <t>B19DCQT044</t>
  </si>
  <si>
    <t>B19DCDT058</t>
  </si>
  <si>
    <t>B19DCQT060</t>
  </si>
  <si>
    <t>B19DCCN286</t>
  </si>
  <si>
    <t>B19DCDT097</t>
  </si>
  <si>
    <t>B19DCCN312</t>
  </si>
  <si>
    <t>B19DCDT107</t>
  </si>
  <si>
    <t>B19DCCN393</t>
  </si>
  <si>
    <t>B19DCCN730</t>
  </si>
  <si>
    <t>B19DCQT128</t>
  </si>
  <si>
    <t>B19DCCN527</t>
  </si>
  <si>
    <t>B19DCAT155</t>
  </si>
  <si>
    <t>B19DCCN651</t>
  </si>
  <si>
    <t>B19DCDT225</t>
  </si>
  <si>
    <t>B19DCQT148</t>
  </si>
  <si>
    <t>B19DCDT238</t>
  </si>
  <si>
    <t>B19DCCN595</t>
  </si>
  <si>
    <t>B19DCAT162</t>
  </si>
  <si>
    <t>B19DCCN698</t>
  </si>
  <si>
    <t>B19DCCN615</t>
  </si>
  <si>
    <t>B19DCCN724</t>
  </si>
  <si>
    <t>B15DCCN701</t>
  </si>
  <si>
    <t>B19DCCN001</t>
  </si>
  <si>
    <t>B19DCPT009</t>
  </si>
  <si>
    <t>B19DCPT046</t>
  </si>
  <si>
    <t>B19DCCN178</t>
  </si>
  <si>
    <t>B19DCPT064</t>
  </si>
  <si>
    <t>B19DCPT082</t>
  </si>
  <si>
    <t>B19DCPT101</t>
  </si>
  <si>
    <t>B19DCAT108</t>
  </si>
  <si>
    <t>B19DCCN347</t>
  </si>
  <si>
    <t>B19DCPT140</t>
  </si>
  <si>
    <t>B19DCCN382</t>
  </si>
  <si>
    <t>B19DCCN512</t>
  </si>
  <si>
    <t>B19DCPT184</t>
  </si>
  <si>
    <t>B19DCCN532</t>
  </si>
  <si>
    <t>B19DCCN539</t>
  </si>
  <si>
    <t>B19DCCN572</t>
  </si>
  <si>
    <t>B19DCCN646</t>
  </si>
  <si>
    <t>B19DCAT185</t>
  </si>
  <si>
    <t>B19DCCN663</t>
  </si>
  <si>
    <t>B19DCCN681</t>
  </si>
  <si>
    <t>B19DCPT208</t>
  </si>
  <si>
    <t>B19DCCN618</t>
  </si>
  <si>
    <t>B19DCCN723</t>
  </si>
  <si>
    <t>B19DCCN007</t>
  </si>
  <si>
    <t>B19DCCN065</t>
  </si>
  <si>
    <t>B19DCCN103</t>
  </si>
  <si>
    <t>B19DCCN104</t>
  </si>
  <si>
    <t>B19DCCN118</t>
  </si>
  <si>
    <t>B19DCCN229</t>
  </si>
  <si>
    <t>B19DCCN308</t>
  </si>
  <si>
    <t>B19DCCN342</t>
  </si>
  <si>
    <t>B19DCCN368</t>
  </si>
  <si>
    <t>B19DCDT169</t>
  </si>
  <si>
    <t>B19DCQT137</t>
  </si>
  <si>
    <t>B19DCCN658</t>
  </si>
  <si>
    <t>B19DCPT052</t>
  </si>
  <si>
    <t>B19DCDT055</t>
  </si>
  <si>
    <t>B19DCDT069</t>
  </si>
  <si>
    <t>B19DCCN255</t>
  </si>
  <si>
    <t>B19DCDT080</t>
  </si>
  <si>
    <t>B19DCDT088</t>
  </si>
  <si>
    <t>B19DCCN310</t>
  </si>
  <si>
    <t>B19DCCN335</t>
  </si>
  <si>
    <t>B19DCCN343</t>
  </si>
  <si>
    <t>B19DCCN360</t>
  </si>
  <si>
    <t>B19DCCN371</t>
  </si>
  <si>
    <t>B19DCAT117</t>
  </si>
  <si>
    <t>B19DCCN411</t>
  </si>
  <si>
    <t>B19DCPT156</t>
  </si>
  <si>
    <t>B19DCAT129</t>
  </si>
  <si>
    <t>B19DCCN638</t>
  </si>
  <si>
    <t>B19DCCN647</t>
  </si>
  <si>
    <t>B19DCDT236</t>
  </si>
  <si>
    <t>B19DCDT247</t>
  </si>
  <si>
    <t>B19DCPT213</t>
  </si>
  <si>
    <t>B19DCAT170</t>
  </si>
  <si>
    <t>B19DCCN082</t>
  </si>
  <si>
    <t>B19DCCN087</t>
  </si>
  <si>
    <t>B19DCCN145</t>
  </si>
  <si>
    <t>B19DCCN238</t>
  </si>
  <si>
    <t>B19DCCN244</t>
  </si>
  <si>
    <t>B19DCCN316</t>
  </si>
  <si>
    <t>B19DCCN642</t>
  </si>
  <si>
    <t>B19DCCN597</t>
  </si>
  <si>
    <t>B19DCCN690</t>
  </si>
  <si>
    <t>B19DCCN702</t>
  </si>
  <si>
    <t>B19DCCN617</t>
  </si>
  <si>
    <t>B19DCCN718</t>
  </si>
  <si>
    <t>B19DCDT003</t>
  </si>
  <si>
    <t>B19DCCN027</t>
  </si>
  <si>
    <t>B19DCDT019</t>
  </si>
  <si>
    <t>B19DCCN068</t>
  </si>
  <si>
    <t>B19DCQT034</t>
  </si>
  <si>
    <t>B19DCCN139</t>
  </si>
  <si>
    <t>B19DCCN180</t>
  </si>
  <si>
    <t>B19DCPT051</t>
  </si>
  <si>
    <t>B19DCCN187</t>
  </si>
  <si>
    <t>B19DCCN211</t>
  </si>
  <si>
    <t>B19DCCN259</t>
  </si>
  <si>
    <t>B19DCQT063</t>
  </si>
  <si>
    <t>B19DCQT072</t>
  </si>
  <si>
    <t>B19DCCN340</t>
  </si>
  <si>
    <t>B19DCCN384</t>
  </si>
  <si>
    <t>B19DCDT137</t>
  </si>
  <si>
    <t>B17DCVT228</t>
  </si>
  <si>
    <t>B19DCCN487</t>
  </si>
  <si>
    <t>B16DCCN503</t>
  </si>
  <si>
    <t>B19DCCN637</t>
  </si>
  <si>
    <t>B19DCCN650</t>
  </si>
  <si>
    <t>B16DCCN363</t>
  </si>
  <si>
    <t>B19DCCN181</t>
  </si>
  <si>
    <t>B19DCQT061</t>
  </si>
  <si>
    <t>B19DCPT110</t>
  </si>
  <si>
    <t>B19DCPT114</t>
  </si>
  <si>
    <t>B19DCDT113</t>
  </si>
  <si>
    <t>B19DCPT144</t>
  </si>
  <si>
    <t>B19DCPT146</t>
  </si>
  <si>
    <t>B19DCCN417</t>
  </si>
  <si>
    <t>B19DCCN469</t>
  </si>
  <si>
    <t>B19DCCN481</t>
  </si>
  <si>
    <t>B19DCCN553</t>
  </si>
  <si>
    <t>B19DCCN655</t>
  </si>
  <si>
    <t>B19DCPT244</t>
  </si>
  <si>
    <t>B19DCDT026</t>
  </si>
  <si>
    <t>B19DCCN073</t>
  </si>
  <si>
    <t>B19DCAT028</t>
  </si>
  <si>
    <t>B19DCCN132</t>
  </si>
  <si>
    <t>B19DCAT032</t>
  </si>
  <si>
    <t>B19DCCN156</t>
  </si>
  <si>
    <t>B19DCCN164</t>
  </si>
  <si>
    <t>B19DCCN177</t>
  </si>
  <si>
    <t>B19DCAT045</t>
  </si>
  <si>
    <t>B19DCDT082</t>
  </si>
  <si>
    <t>B19DCQT076</t>
  </si>
  <si>
    <t>B19DCCN397</t>
  </si>
  <si>
    <t>B19DCCN405</t>
  </si>
  <si>
    <t>B19DCAT140</t>
  </si>
  <si>
    <t>B19DCAT149</t>
  </si>
  <si>
    <t>B19DCCN676</t>
  </si>
  <si>
    <t>B19DCCN691</t>
  </si>
  <si>
    <t>B18DCCN555</t>
  </si>
  <si>
    <t>B19DCPT023</t>
  </si>
  <si>
    <t>B19DCCN142</t>
  </si>
  <si>
    <t>B19DCDT040</t>
  </si>
  <si>
    <t>B19DCCN176</t>
  </si>
  <si>
    <t>B19DCAT157</t>
  </si>
  <si>
    <t>B19DCCN665</t>
  </si>
  <si>
    <t>B19DCDT255</t>
  </si>
  <si>
    <t>B19DCPT018</t>
  </si>
  <si>
    <t>B19DCCN094</t>
  </si>
  <si>
    <t>B19DCCN092</t>
  </si>
  <si>
    <t>B19DCQT039</t>
  </si>
  <si>
    <t>B19DCPT063</t>
  </si>
  <si>
    <t>B19DCAT069</t>
  </si>
  <si>
    <t>B19DCPT103</t>
  </si>
  <si>
    <t>B19DCPT120</t>
  </si>
  <si>
    <t>B19DCQT095</t>
  </si>
  <si>
    <t>B19DCPT158</t>
  </si>
  <si>
    <t>B19DCAT131</t>
  </si>
  <si>
    <t>B19DCAT154</t>
  </si>
  <si>
    <t>B19DCAT177</t>
  </si>
  <si>
    <t>B19DCCN675</t>
  </si>
  <si>
    <t>B19DCCN580</t>
  </si>
  <si>
    <t>B19DCCN599</t>
  </si>
  <si>
    <t>B19DCCN629</t>
  </si>
  <si>
    <t>B19DCQT182</t>
  </si>
  <si>
    <t>B19DCCN048</t>
  </si>
  <si>
    <t>B19DCPT019</t>
  </si>
  <si>
    <t>B19DCCN080</t>
  </si>
  <si>
    <t>B19DCCN119</t>
  </si>
  <si>
    <t>B19DCCN120</t>
  </si>
  <si>
    <t>B19DCCN149</t>
  </si>
  <si>
    <t>B19DCCN190</t>
  </si>
  <si>
    <t>B19DCCN232</t>
  </si>
  <si>
    <t>B19DCCN272</t>
  </si>
  <si>
    <t>B19DCCN284</t>
  </si>
  <si>
    <t>B19DCCN292</t>
  </si>
  <si>
    <t>B19DCCN364</t>
  </si>
  <si>
    <t>B19DCCN373</t>
  </si>
  <si>
    <t>B19DCCN378</t>
  </si>
  <si>
    <t>B19DCCN464</t>
  </si>
  <si>
    <t>B19DCCN488</t>
  </si>
  <si>
    <t>B19DCCN521</t>
  </si>
  <si>
    <t>B19DCCN573</t>
  </si>
  <si>
    <t>B19DCCN662</t>
  </si>
  <si>
    <t>B19DCCN628</t>
  </si>
  <si>
    <t>B19DCCN009</t>
  </si>
  <si>
    <t>B19DCCN095</t>
  </si>
  <si>
    <t>B19DCCN111</t>
  </si>
  <si>
    <t>B19DCQT035</t>
  </si>
  <si>
    <t>B19DCCN159</t>
  </si>
  <si>
    <t>B19DCAT046</t>
  </si>
  <si>
    <t>B19DCAT048</t>
  </si>
  <si>
    <t>B19DCAT052</t>
  </si>
  <si>
    <t>B19DCDT096</t>
  </si>
  <si>
    <t>B19DCPT098</t>
  </si>
  <si>
    <t>B19DCAT083</t>
  </si>
  <si>
    <t>B19DCCN329</t>
  </si>
  <si>
    <t>B19DCCN336</t>
  </si>
  <si>
    <t>B18DCCN362</t>
  </si>
  <si>
    <t>B19DCAT124</t>
  </si>
  <si>
    <t>B19DCPT168</t>
  </si>
  <si>
    <t>B19DCCN506</t>
  </si>
  <si>
    <t>B19DCPT177</t>
  </si>
  <si>
    <t>B19DCDT183</t>
  </si>
  <si>
    <t>B19DCAT148</t>
  </si>
  <si>
    <t>B19DCAT152</t>
  </si>
  <si>
    <t>B19DCAT189</t>
  </si>
  <si>
    <t>B19DCAT159</t>
  </si>
  <si>
    <t>B19DCAT198</t>
  </si>
  <si>
    <t>B19DCDT248</t>
  </si>
  <si>
    <t>B19DCCN146</t>
  </si>
  <si>
    <t>B18DCCN134</t>
  </si>
  <si>
    <t>B19DCPT042</t>
  </si>
  <si>
    <t>B16DCCN054</t>
  </si>
  <si>
    <t>B19DCCN219</t>
  </si>
  <si>
    <t>B19DCCN248</t>
  </si>
  <si>
    <t>B19DCCN300</t>
  </si>
  <si>
    <t>B19DCPT116</t>
  </si>
  <si>
    <t>B19DCCN341</t>
  </si>
  <si>
    <t>B19DCPT128</t>
  </si>
  <si>
    <t>B19DCCN731</t>
  </si>
  <si>
    <t>B19DCCN449</t>
  </si>
  <si>
    <t>B19DCCN564</t>
  </si>
  <si>
    <t>B19DCCN636</t>
  </si>
  <si>
    <t>B19DCPT233</t>
  </si>
  <si>
    <t>B19DCCN586</t>
  </si>
  <si>
    <t>B19DCCN600</t>
  </si>
  <si>
    <t>B19DCQT011</t>
  </si>
  <si>
    <t>B19DCQT018</t>
  </si>
  <si>
    <t>B19DCCN108</t>
  </si>
  <si>
    <t>B19DCAT029</t>
  </si>
  <si>
    <t>B19DCDT049</t>
  </si>
  <si>
    <t>B19DCAT049</t>
  </si>
  <si>
    <t>B19DCCN201</t>
  </si>
  <si>
    <t>B19DCDT065</t>
  </si>
  <si>
    <t>B19DCCN210</t>
  </si>
  <si>
    <t>B19DCAT065</t>
  </si>
  <si>
    <t>B19DCDT077</t>
  </si>
  <si>
    <t>B19DCAT073</t>
  </si>
  <si>
    <t>B19DCQT079</t>
  </si>
  <si>
    <t>B19DCAT111</t>
  </si>
  <si>
    <t>B19DCQT096</t>
  </si>
  <si>
    <t>B19DCQT103</t>
  </si>
  <si>
    <t>B19DCDT157</t>
  </si>
  <si>
    <t>B19DCCN507</t>
  </si>
  <si>
    <t>B19DCAT141</t>
  </si>
  <si>
    <t>B19DCDT180</t>
  </si>
  <si>
    <t>B19DCQT140</t>
  </si>
  <si>
    <t>B19DCCN583</t>
  </si>
  <si>
    <t>B19DCQT174</t>
  </si>
  <si>
    <t>B19DCQT176</t>
  </si>
  <si>
    <t>B17DCCN010</t>
  </si>
  <si>
    <t>B18DCCN039</t>
  </si>
  <si>
    <t>B19DCPT040</t>
  </si>
  <si>
    <t>B19DCDT048</t>
  </si>
  <si>
    <t>B18DCCN170</t>
  </si>
  <si>
    <t>B19DCPT083</t>
  </si>
  <si>
    <t>B19DCAT068</t>
  </si>
  <si>
    <t>B19DCDT083</t>
  </si>
  <si>
    <t>B19DCPT095</t>
  </si>
  <si>
    <t>B19DCDT100</t>
  </si>
  <si>
    <t>B19DCQT073</t>
  </si>
  <si>
    <t>B19DCDT116</t>
  </si>
  <si>
    <t>B19DCDT125</t>
  </si>
  <si>
    <t>B19DCDT132</t>
  </si>
  <si>
    <t>B19DCDT142</t>
  </si>
  <si>
    <t>B19DCDT166</t>
  </si>
  <si>
    <t>B19DCPT180</t>
  </si>
  <si>
    <t>B19DCCN574</t>
  </si>
  <si>
    <t>B19DCCN641</t>
  </si>
  <si>
    <t>B19DCQT153</t>
  </si>
  <si>
    <t>B19DCDT233</t>
  </si>
  <si>
    <t>B19DCDT249</t>
  </si>
  <si>
    <t>B19DCDT212</t>
  </si>
  <si>
    <t>B19DCCN715</t>
  </si>
  <si>
    <t>B18DCCN698</t>
  </si>
  <si>
    <t>B19DCDT257</t>
  </si>
  <si>
    <t>B19DCAT004</t>
  </si>
  <si>
    <t>B19DCQT005</t>
  </si>
  <si>
    <t>B19DCQT015</t>
  </si>
  <si>
    <t>B19DCDT017</t>
  </si>
  <si>
    <t>B19DCQT033</t>
  </si>
  <si>
    <t>B19DCAT036</t>
  </si>
  <si>
    <t>B19DCAT096</t>
  </si>
  <si>
    <t>B19DCQT092</t>
  </si>
  <si>
    <t>B19DCDT135</t>
  </si>
  <si>
    <t>B19DCQT105</t>
  </si>
  <si>
    <t>B19DCCN458</t>
  </si>
  <si>
    <t>B19DCAT178</t>
  </si>
  <si>
    <t>B19DCAT197</t>
  </si>
  <si>
    <t>B19DCCN699</t>
  </si>
  <si>
    <t>B19DCQT181</t>
  </si>
  <si>
    <t>B19DCAT206</t>
  </si>
  <si>
    <t>B19DCQT013</t>
  </si>
  <si>
    <t>B19DCQT021</t>
  </si>
  <si>
    <t>B19DCCN107</t>
  </si>
  <si>
    <t>B19DCCN071</t>
  </si>
  <si>
    <t>B19DCCN131</t>
  </si>
  <si>
    <t>B19DCAT030</t>
  </si>
  <si>
    <t>B19DCQT049</t>
  </si>
  <si>
    <t>B19DCDT053</t>
  </si>
  <si>
    <t>B19DCCN192</t>
  </si>
  <si>
    <t>B18DCDT070</t>
  </si>
  <si>
    <t>B19DCCN258</t>
  </si>
  <si>
    <t>B19DCAT076</t>
  </si>
  <si>
    <t>B19DCQT090</t>
  </si>
  <si>
    <t>B18DCCN482</t>
  </si>
  <si>
    <t>B19DCCN664</t>
  </si>
  <si>
    <t>B19DCCN612</t>
  </si>
  <si>
    <t>B19DCCN630</t>
  </si>
  <si>
    <t>B19DCAT010</t>
  </si>
  <si>
    <t>B19DCAT022</t>
  </si>
  <si>
    <t>B19DCAT031</t>
  </si>
  <si>
    <t>B18DCAT047</t>
  </si>
  <si>
    <t>B19DCCN199</t>
  </si>
  <si>
    <t>B19DCAT063</t>
  </si>
  <si>
    <t>B18DCCN211</t>
  </si>
  <si>
    <t>B19DCPT090</t>
  </si>
  <si>
    <t>B19DCCN309</t>
  </si>
  <si>
    <t>B19DCAT095</t>
  </si>
  <si>
    <t>B19DCCN357</t>
  </si>
  <si>
    <t>B19DCCN381</t>
  </si>
  <si>
    <t>B19DCCN477</t>
  </si>
  <si>
    <t>B19DCCN520</t>
  </si>
  <si>
    <t>B19DCDT178</t>
  </si>
  <si>
    <t>B19DCPT201</t>
  </si>
  <si>
    <t>B19DCCN672</t>
  </si>
  <si>
    <t>B19DCCN677</t>
  </si>
  <si>
    <t>B19DCCN582</t>
  </si>
  <si>
    <t>B19DCPT211</t>
  </si>
  <si>
    <t>B18DCCN583</t>
  </si>
  <si>
    <t>B19DCQT006</t>
  </si>
  <si>
    <t>B19DCQT010</t>
  </si>
  <si>
    <t>B19DCQT027</t>
  </si>
  <si>
    <t>B19DCCN183</t>
  </si>
  <si>
    <t>B19DCPT075</t>
  </si>
  <si>
    <t>B19DCCN227</t>
  </si>
  <si>
    <t>B19DCCN273</t>
  </si>
  <si>
    <t>B19DCCN304</t>
  </si>
  <si>
    <t>B19DCAT097</t>
  </si>
  <si>
    <t>B19DCCN359</t>
  </si>
  <si>
    <t>B19DCCN363</t>
  </si>
  <si>
    <t>B19DCAT102</t>
  </si>
  <si>
    <t>B19DCCN372</t>
  </si>
  <si>
    <t>B19DCAT123</t>
  </si>
  <si>
    <t>B19DCCN420</t>
  </si>
  <si>
    <t>B19DCCN462</t>
  </si>
  <si>
    <t>B19DCCN480</t>
  </si>
  <si>
    <t>B19DCCN516</t>
  </si>
  <si>
    <t>B19DCQT139</t>
  </si>
  <si>
    <t>B19DCCN667</t>
  </si>
  <si>
    <t>B19DCPT237</t>
  </si>
  <si>
    <t>B19DCCN704</t>
  </si>
  <si>
    <t>B19DCCN603</t>
  </si>
  <si>
    <t>B19DCCN005</t>
  </si>
  <si>
    <t>B19DCQT004</t>
  </si>
  <si>
    <t>B19DCCN186</t>
  </si>
  <si>
    <t>B19DCCN208</t>
  </si>
  <si>
    <t>B19DCCN225</t>
  </si>
  <si>
    <t>B19DCPT079</t>
  </si>
  <si>
    <t>B19DCCN263</t>
  </si>
  <si>
    <t>B19DCCN291</t>
  </si>
  <si>
    <t>B19DCQT077</t>
  </si>
  <si>
    <t>B19DCPT139</t>
  </si>
  <si>
    <t>B19DCAT114</t>
  </si>
  <si>
    <t>B19DCQT111</t>
  </si>
  <si>
    <t>B19DCQT121</t>
  </si>
  <si>
    <t>B19DCQT149</t>
  </si>
  <si>
    <t>B18DCCN636</t>
  </si>
  <si>
    <t>B19DCPT228</t>
  </si>
  <si>
    <t>B19DCQT165</t>
  </si>
  <si>
    <t>B19DCCN686</t>
  </si>
  <si>
    <t>B19DCQT173</t>
  </si>
  <si>
    <t>B19DCPT216</t>
  </si>
  <si>
    <t>B19DCCN063</t>
  </si>
  <si>
    <t>B19DCCN124</t>
  </si>
  <si>
    <t>B19DCCN157</t>
  </si>
  <si>
    <t>B19DCQT056</t>
  </si>
  <si>
    <t>B19DCCN215</t>
  </si>
  <si>
    <t>B19DCCN228</t>
  </si>
  <si>
    <t>B19DCPT106</t>
  </si>
  <si>
    <t>B19DCAT100</t>
  </si>
  <si>
    <t>B19DCCN352</t>
  </si>
  <si>
    <t>B19DCCN424</t>
  </si>
  <si>
    <t>B19DCQT110</t>
  </si>
  <si>
    <t>B19DCCN490</t>
  </si>
  <si>
    <t>B19DCQT126</t>
  </si>
  <si>
    <t>B19DCPT236</t>
  </si>
  <si>
    <t>B19DCPT240</t>
  </si>
  <si>
    <t>B19DCCN024</t>
  </si>
  <si>
    <t>B19DCPT016</t>
  </si>
  <si>
    <t>B19DCCN105</t>
  </si>
  <si>
    <t>B19DCCN122</t>
  </si>
  <si>
    <t>B19DCQT041</t>
  </si>
  <si>
    <t>B19DCCN175</t>
  </si>
  <si>
    <t>B19DCPT074</t>
  </si>
  <si>
    <t>B19DCAT064</t>
  </si>
  <si>
    <t>B19DCCN283</t>
  </si>
  <si>
    <t>B19DCPT108</t>
  </si>
  <si>
    <t>B19DCPT113</t>
  </si>
  <si>
    <t>B19DCCN353</t>
  </si>
  <si>
    <t>B19DCPT132</t>
  </si>
  <si>
    <t>B19DCCN432</t>
  </si>
  <si>
    <t>B19DCPT161</t>
  </si>
  <si>
    <t>B19DCCN447</t>
  </si>
  <si>
    <t>B19DCCN453</t>
  </si>
  <si>
    <t>B19DCCN467</t>
  </si>
  <si>
    <t>B19DCPT182</t>
  </si>
  <si>
    <t>B19DCAT153</t>
  </si>
  <si>
    <t>B19DCCN562</t>
  </si>
  <si>
    <t>B19DCCN576</t>
  </si>
  <si>
    <t>B19DCCN660</t>
  </si>
  <si>
    <t>B19DCAT196</t>
  </si>
  <si>
    <t>B19DCCN614</t>
  </si>
  <si>
    <t>B19DCCN023</t>
  </si>
  <si>
    <t>B19DCCN038</t>
  </si>
  <si>
    <t>B19DCQT019</t>
  </si>
  <si>
    <t>B19DCQT028</t>
  </si>
  <si>
    <t>B19DCPT022</t>
  </si>
  <si>
    <t>B19DCQT040</t>
  </si>
  <si>
    <t>B19DCPT036</t>
  </si>
  <si>
    <t>B19DCCN179</t>
  </si>
  <si>
    <t>B19DCPT050</t>
  </si>
  <si>
    <t>B19DCQT048</t>
  </si>
  <si>
    <t>B19DCAT054</t>
  </si>
  <si>
    <t>B19DCCN303</t>
  </si>
  <si>
    <t>B19DCDT124</t>
  </si>
  <si>
    <t>B19DCQT100</t>
  </si>
  <si>
    <t>B19DCPT165</t>
  </si>
  <si>
    <t>B19DCQT104</t>
  </si>
  <si>
    <t>B18DCCN432</t>
  </si>
  <si>
    <t>B19DCCN470</t>
  </si>
  <si>
    <t>B19DCCN502</t>
  </si>
  <si>
    <t>B19DCCN561</t>
  </si>
  <si>
    <t>B19DCCN581</t>
  </si>
  <si>
    <t>B19DCPT017</t>
  </si>
  <si>
    <t>B19DCCN086</t>
  </si>
  <si>
    <t>B19DCPT048</t>
  </si>
  <si>
    <t>B19DCCN189</t>
  </si>
  <si>
    <t>B19DCCN195</t>
  </si>
  <si>
    <t>B19DCPT067</t>
  </si>
  <si>
    <t>B19DCCN425</t>
  </si>
  <si>
    <t>B19DCCN476</t>
  </si>
  <si>
    <t>B19DCCN515</t>
  </si>
  <si>
    <t>B19DCPT202</t>
  </si>
  <si>
    <t>B19DCPT054</t>
  </si>
  <si>
    <t>B19DCPT057</t>
  </si>
  <si>
    <t>B19DCDT084</t>
  </si>
  <si>
    <t>B18DCQT085</t>
  </si>
  <si>
    <t>B19DCPT142</t>
  </si>
  <si>
    <t>B19DCCN421</t>
  </si>
  <si>
    <t>B19DCCN429</t>
  </si>
  <si>
    <t>B19DCCN441</t>
  </si>
  <si>
    <t>B19DCCN546</t>
  </si>
  <si>
    <t>B19DCCN648</t>
  </si>
  <si>
    <t>B19DCPT207</t>
  </si>
  <si>
    <t>B19DCCN604</t>
  </si>
  <si>
    <t>B19DCPT210</t>
  </si>
  <si>
    <t>B19DCCN621</t>
  </si>
  <si>
    <t>B17DCDT210</t>
  </si>
  <si>
    <t>B19DCPT221</t>
  </si>
  <si>
    <t>B19DCCN029</t>
  </si>
  <si>
    <t>B19DCCN037</t>
  </si>
  <si>
    <t>B19DCQT016</t>
  </si>
  <si>
    <t>B18DCCN101</t>
  </si>
  <si>
    <t>B17DCAT072</t>
  </si>
  <si>
    <t>B19DCAT080</t>
  </si>
  <si>
    <t>B19DCQT070</t>
  </si>
  <si>
    <t>B19DCPT102</t>
  </si>
  <si>
    <t>B19DCDT118</t>
  </si>
  <si>
    <t>B19DCAT116</t>
  </si>
  <si>
    <t>B19DCDT152</t>
  </si>
  <si>
    <t>B19DCCN498</t>
  </si>
  <si>
    <t>B19DCPT178</t>
  </si>
  <si>
    <t>B18DCDT209</t>
  </si>
  <si>
    <t>B19DCQT159</t>
  </si>
  <si>
    <t>B19DCPT204</t>
  </si>
  <si>
    <t>B19DCAT204</t>
  </si>
  <si>
    <t>B19DCCN028</t>
  </si>
  <si>
    <t>B19DCCN033</t>
  </si>
  <si>
    <t>B19DCCN074</t>
  </si>
  <si>
    <t>B19DCPT029</t>
  </si>
  <si>
    <t>B19DCCN134</t>
  </si>
  <si>
    <t>B19DCPT034</t>
  </si>
  <si>
    <t>B19DCCN170</t>
  </si>
  <si>
    <t>B19DCPT049</t>
  </si>
  <si>
    <t>B19DCCN182</t>
  </si>
  <si>
    <t>B19DCPT056</t>
  </si>
  <si>
    <t>B19DCCN230</t>
  </si>
  <si>
    <t>B19DCCN254</t>
  </si>
  <si>
    <t>B19DCCN302</t>
  </si>
  <si>
    <t>B19DCPT151</t>
  </si>
  <si>
    <t>B19DCAT126</t>
  </si>
  <si>
    <t>B19DCCN445</t>
  </si>
  <si>
    <t>B19DCQT102</t>
  </si>
  <si>
    <t>B19DCCN489</t>
  </si>
  <si>
    <t>B19DCDT176</t>
  </si>
  <si>
    <t>B19DCDT220</t>
  </si>
  <si>
    <t>B19DCAT191</t>
  </si>
  <si>
    <t>B19DCCN010</t>
  </si>
  <si>
    <t>B18DCCN055</t>
  </si>
  <si>
    <t>B19DCCN097</t>
  </si>
  <si>
    <t>B19DCCN140</t>
  </si>
  <si>
    <t>B18DCCN110</t>
  </si>
  <si>
    <t>B19DCQT047</t>
  </si>
  <si>
    <t>B18DCCN142</t>
  </si>
  <si>
    <t>B19DCCN234</t>
  </si>
  <si>
    <t>B19DCCN256</t>
  </si>
  <si>
    <t>B19DCPT094</t>
  </si>
  <si>
    <t>B19DCCN325</t>
  </si>
  <si>
    <t>B19DCCN386</t>
  </si>
  <si>
    <t>B18DCCN340</t>
  </si>
  <si>
    <t>B19DCAT121</t>
  </si>
  <si>
    <t>B19DCCN450</t>
  </si>
  <si>
    <t>B19DCDT179</t>
  </si>
  <si>
    <t>B19DCCN669</t>
  </si>
  <si>
    <t>B19DCCN679</t>
  </si>
  <si>
    <t>B19DCQT172</t>
  </si>
  <si>
    <t>B19DCCN015</t>
  </si>
  <si>
    <t>B19DCQT024</t>
  </si>
  <si>
    <t>B19DCCN158</t>
  </si>
  <si>
    <t>B19DCQT051</t>
  </si>
  <si>
    <t>B19DCAT050</t>
  </si>
  <si>
    <t>B19DCDT066</t>
  </si>
  <si>
    <t>B19DCCN213</t>
  </si>
  <si>
    <t>B19DCPT085</t>
  </si>
  <si>
    <t>B19DCCN348</t>
  </si>
  <si>
    <t>B19DCCN396</t>
  </si>
  <si>
    <t>B19DCCN408</t>
  </si>
  <si>
    <t>B19DCQT118</t>
  </si>
  <si>
    <t>B19DCQT151</t>
  </si>
  <si>
    <t>B19DCAT183</t>
  </si>
  <si>
    <t>B19DCPT203</t>
  </si>
  <si>
    <t>B19DCPT205</t>
  </si>
  <si>
    <t>B19DCQT169</t>
  </si>
  <si>
    <t>B19DCCN696</t>
  </si>
  <si>
    <t>B19DCPT215</t>
  </si>
  <si>
    <t>B19DCPT035</t>
  </si>
  <si>
    <t>B19DCPT059</t>
  </si>
  <si>
    <t>B17DCDT079</t>
  </si>
  <si>
    <t>B19DCQT065</t>
  </si>
  <si>
    <t>B19DCQT066</t>
  </si>
  <si>
    <t>B19DCCN330</t>
  </si>
  <si>
    <t>B19DCQT089</t>
  </si>
  <si>
    <t>B19DCCN383</t>
  </si>
  <si>
    <t>B19DCQT101</t>
  </si>
  <si>
    <t>B19DCCN565</t>
  </si>
  <si>
    <t>B19DCDT218</t>
  </si>
  <si>
    <t>B19DCQT161</t>
  </si>
  <si>
    <t>B19DCPT209</t>
  </si>
  <si>
    <t>B19DCCN634</t>
  </si>
  <si>
    <t>B19DCDT252</t>
  </si>
  <si>
    <t>B19DCDT018</t>
  </si>
  <si>
    <t>B19DCDT041</t>
  </si>
  <si>
    <t>B19DCCN160</t>
  </si>
  <si>
    <t>B18DCCN158</t>
  </si>
  <si>
    <t>B18DCAT172</t>
  </si>
  <si>
    <t>B19DCCN525</t>
  </si>
  <si>
    <t>B19DCCN019</t>
  </si>
  <si>
    <t>B19DCCN030</t>
  </si>
  <si>
    <t>B19DCCN031</t>
  </si>
  <si>
    <t>B19DCCN060</t>
  </si>
  <si>
    <t>B19DCDT061</t>
  </si>
  <si>
    <t>B19DCQT062</t>
  </si>
  <si>
    <t>B19DCAT075</t>
  </si>
  <si>
    <t>B19DCCN311</t>
  </si>
  <si>
    <t>B19DCAT099</t>
  </si>
  <si>
    <t>B19DCCN369</t>
  </si>
  <si>
    <t>B19DCQT091</t>
  </si>
  <si>
    <t>B19DCCN456</t>
  </si>
  <si>
    <t>B19DCCN479</t>
  </si>
  <si>
    <t>B19DCQT114</t>
  </si>
  <si>
    <t>B19DCCN485</t>
  </si>
  <si>
    <t>B19DCQT122</t>
  </si>
  <si>
    <t>B17DCVT306</t>
  </si>
  <si>
    <t>B19DCAT179</t>
  </si>
  <si>
    <t>B19DCQT158</t>
  </si>
  <si>
    <t>B19DCCN102</t>
  </si>
  <si>
    <t>B19DCCN078</t>
  </si>
  <si>
    <t>B19DCPT025</t>
  </si>
  <si>
    <t>B19DCCN168</t>
  </si>
  <si>
    <t>B19DCPT091</t>
  </si>
  <si>
    <t>B18DCPT119</t>
  </si>
  <si>
    <t>B19DCCN434</t>
  </si>
  <si>
    <t>B19DCDT175</t>
  </si>
  <si>
    <t>B19DCCN570</t>
  </si>
  <si>
    <t>B19DCAT163</t>
  </si>
  <si>
    <t>B19DCAT171</t>
  </si>
  <si>
    <t>B19DCAT207</t>
  </si>
  <si>
    <t>B19DCCN126</t>
  </si>
  <si>
    <t>B20DCCN035</t>
  </si>
  <si>
    <t>B20DCTM109</t>
  </si>
  <si>
    <t>B20DCAT058</t>
  </si>
  <si>
    <t>B20DCCN292</t>
  </si>
  <si>
    <t>B19DCCN390</t>
  </si>
  <si>
    <t>B20DCPT164</t>
  </si>
  <si>
    <t>B18DCPT157</t>
  </si>
  <si>
    <t>B17DCCN278</t>
  </si>
  <si>
    <t>B20DCAT093</t>
  </si>
  <si>
    <t>B18DCAT183</t>
  </si>
  <si>
    <t>B20DCCN111</t>
  </si>
  <si>
    <t>B20DCCN123</t>
  </si>
  <si>
    <t>B20DCAT031</t>
  </si>
  <si>
    <t>B20DCCN182</t>
  </si>
  <si>
    <t>B20DCAT045</t>
  </si>
  <si>
    <t>B20DCCN205</t>
  </si>
  <si>
    <t>B20DCCN217</t>
  </si>
  <si>
    <t>B20DCCN232</t>
  </si>
  <si>
    <t>B20DCCN243</t>
  </si>
  <si>
    <t>B20DCCN252</t>
  </si>
  <si>
    <t>B20DCCN268</t>
  </si>
  <si>
    <t>B20DCCN339</t>
  </si>
  <si>
    <t>B20DCAT092</t>
  </si>
  <si>
    <t>B20DCCN370</t>
  </si>
  <si>
    <t>B20DCCN374</t>
  </si>
  <si>
    <t>B20DCCN424</t>
  </si>
  <si>
    <t>B20DCCN448</t>
  </si>
  <si>
    <t>B20DCAT130</t>
  </si>
  <si>
    <t>B20DCCN484</t>
  </si>
  <si>
    <t>B20DCCN511</t>
  </si>
  <si>
    <t>B20DCCN530</t>
  </si>
  <si>
    <t>B20DCCN554</t>
  </si>
  <si>
    <t>B20DCCN563</t>
  </si>
  <si>
    <t>B20DCCN566</t>
  </si>
  <si>
    <t>B20DCCN590</t>
  </si>
  <si>
    <t>B20DCCN638</t>
  </si>
  <si>
    <t>B20DCCN650</t>
  </si>
  <si>
    <t>B20DCAT179</t>
  </si>
  <si>
    <t>B20DCCN756</t>
  </si>
  <si>
    <t>B20DCPT205</t>
  </si>
  <si>
    <t>B20DCAT194</t>
  </si>
  <si>
    <t>B20DCCN700</t>
  </si>
  <si>
    <t>B20DCCN612</t>
  </si>
  <si>
    <t>B20DCCN721</t>
  </si>
  <si>
    <t>B20DCCN734</t>
  </si>
  <si>
    <t>B20DCCN737</t>
  </si>
  <si>
    <t>B20DCCN743</t>
  </si>
  <si>
    <t>B20DCCN746</t>
  </si>
  <si>
    <t>B20DCCN056</t>
  </si>
  <si>
    <t>B20DCPT028</t>
  </si>
  <si>
    <t>B20DCCN097</t>
  </si>
  <si>
    <t>B20DCCN009</t>
  </si>
  <si>
    <t>B20DCAT022</t>
  </si>
  <si>
    <t>B20DCCN132</t>
  </si>
  <si>
    <t>B20DCCN169</t>
  </si>
  <si>
    <t>B20DCCN180</t>
  </si>
  <si>
    <t>B20DCCN183</t>
  </si>
  <si>
    <t>B20DCTM021</t>
  </si>
  <si>
    <t>B20DCCN211</t>
  </si>
  <si>
    <t>B20DCCN228</t>
  </si>
  <si>
    <t>B20DCPT078</t>
  </si>
  <si>
    <t>B20DCTM027</t>
  </si>
  <si>
    <t>B20DCAT064</t>
  </si>
  <si>
    <t>B20DCCN271</t>
  </si>
  <si>
    <t>B20DCCN290</t>
  </si>
  <si>
    <t>B20DCTM034</t>
  </si>
  <si>
    <t>B20DCPT095</t>
  </si>
  <si>
    <t>B20DCAT091</t>
  </si>
  <si>
    <t>B20DCCN384</t>
  </si>
  <si>
    <t>B20DCTM041</t>
  </si>
  <si>
    <t>B20DCTM044</t>
  </si>
  <si>
    <t>B20DCCN426</t>
  </si>
  <si>
    <t>B20DCCN435</t>
  </si>
  <si>
    <t>B20DCCN446</t>
  </si>
  <si>
    <t>B20DCCN455</t>
  </si>
  <si>
    <t>B20DCCN468</t>
  </si>
  <si>
    <t>B20DCTM060</t>
  </si>
  <si>
    <t>B20DCPT137</t>
  </si>
  <si>
    <t>B20DCCN462</t>
  </si>
  <si>
    <t>B20DCCN465</t>
  </si>
  <si>
    <t>B20DCAT141</t>
  </si>
  <si>
    <t>B20DCTM071</t>
  </si>
  <si>
    <t>B20DCCN642</t>
  </si>
  <si>
    <t>B20DCPT204</t>
  </si>
  <si>
    <t>B20DCCN667</t>
  </si>
  <si>
    <t>B20DCCN672</t>
  </si>
  <si>
    <t>B20DCTM097</t>
  </si>
  <si>
    <t>B20DCCN709</t>
  </si>
  <si>
    <t>B20DCAT167</t>
  </si>
  <si>
    <t>B20DCPT223</t>
  </si>
  <si>
    <t>B20DCAT003</t>
  </si>
  <si>
    <t>B20DCAT015</t>
  </si>
  <si>
    <t>B20DCCN088</t>
  </si>
  <si>
    <t>B20DCAT027</t>
  </si>
  <si>
    <t>B20DCAT023</t>
  </si>
  <si>
    <t>B20DCCN141</t>
  </si>
  <si>
    <t>B20DCAT038</t>
  </si>
  <si>
    <t>B20DCAT042</t>
  </si>
  <si>
    <t>B20DCCN016</t>
  </si>
  <si>
    <t>B20DCTM025</t>
  </si>
  <si>
    <t>B20DCAT069</t>
  </si>
  <si>
    <t>B20DCCN309</t>
  </si>
  <si>
    <t>B20DCTM037</t>
  </si>
  <si>
    <t>B20DCCN385</t>
  </si>
  <si>
    <t>B20DCAT111</t>
  </si>
  <si>
    <t>B20DCCN434</t>
  </si>
  <si>
    <t>B20DCCN506</t>
  </si>
  <si>
    <t>B20DCAT147</t>
  </si>
  <si>
    <t>B20DCAT153</t>
  </si>
  <si>
    <t>B20DCCN572</t>
  </si>
  <si>
    <t>B20DCCN586</t>
  </si>
  <si>
    <t>B20DCPT203</t>
  </si>
  <si>
    <t>B20DCAT196</t>
  </si>
  <si>
    <t>B20DCCN615</t>
  </si>
  <si>
    <t>B20DCCN623</t>
  </si>
  <si>
    <t>B20DCPT185</t>
  </si>
  <si>
    <t>B20DCTM111</t>
  </si>
  <si>
    <t>B20DCCN055</t>
  </si>
  <si>
    <t>B20DCPT020</t>
  </si>
  <si>
    <t>B20DCCN075</t>
  </si>
  <si>
    <t>B20DCTM012</t>
  </si>
  <si>
    <t>B20DCAT025</t>
  </si>
  <si>
    <t>B20DCCN159</t>
  </si>
  <si>
    <t>B20DCAT040</t>
  </si>
  <si>
    <t>B20DCCN192</t>
  </si>
  <si>
    <t>B20DCCN207</t>
  </si>
  <si>
    <t>B20DCAT052</t>
  </si>
  <si>
    <t>B20DCCN234</t>
  </si>
  <si>
    <t>B20DCTM028</t>
  </si>
  <si>
    <t>B20DCTM031</t>
  </si>
  <si>
    <t>B20DCAT063</t>
  </si>
  <si>
    <t>B20DCAT068</t>
  </si>
  <si>
    <t>B20DCAT072</t>
  </si>
  <si>
    <t>B20DCPT093</t>
  </si>
  <si>
    <t>B20DCAT076</t>
  </si>
  <si>
    <t>B20DCCN310</t>
  </si>
  <si>
    <t>B20DCAT080</t>
  </si>
  <si>
    <t>B20DCCN354</t>
  </si>
  <si>
    <t>B20DCCN360</t>
  </si>
  <si>
    <t>B20DCCN387</t>
  </si>
  <si>
    <t>B20DCCN405</t>
  </si>
  <si>
    <t>B20DCTM051</t>
  </si>
  <si>
    <t>B20DCAT116</t>
  </si>
  <si>
    <t>B20DCCN432</t>
  </si>
  <si>
    <t>B20DCCN532</t>
  </si>
  <si>
    <t>B20DCAT144</t>
  </si>
  <si>
    <t>B20DCCN545</t>
  </si>
  <si>
    <t>B20DCAT146</t>
  </si>
  <si>
    <t>B20DCCN577</t>
  </si>
  <si>
    <t>B20DCCN589</t>
  </si>
  <si>
    <t>B20DCCN635</t>
  </si>
  <si>
    <t>B20DCPT192</t>
  </si>
  <si>
    <t>B20DCCN654</t>
  </si>
  <si>
    <t>B20DCAT160</t>
  </si>
  <si>
    <t>B20DCPT174</t>
  </si>
  <si>
    <t>B20DCCN051</t>
  </si>
  <si>
    <t>B20DCAT007</t>
  </si>
  <si>
    <t>B20DCCN068</t>
  </si>
  <si>
    <t>B20DCCN070</t>
  </si>
  <si>
    <t>B20DCAT011</t>
  </si>
  <si>
    <t>B20DCCN082</t>
  </si>
  <si>
    <t>B20DCAT014</t>
  </si>
  <si>
    <t>B20DCCN118</t>
  </si>
  <si>
    <t>B20DCCN138</t>
  </si>
  <si>
    <t>B20DCCN144</t>
  </si>
  <si>
    <t>B20DCCN150</t>
  </si>
  <si>
    <t>B20DCTM019</t>
  </si>
  <si>
    <t>B20DCPT052</t>
  </si>
  <si>
    <t>B20DCCN218</t>
  </si>
  <si>
    <t>B20DCCN017</t>
  </si>
  <si>
    <t>B20DCAT056</t>
  </si>
  <si>
    <t>B20DCCN284</t>
  </si>
  <si>
    <t>B20DCAT083</t>
  </si>
  <si>
    <t>B20DCCN328</t>
  </si>
  <si>
    <t>B20DCCN346</t>
  </si>
  <si>
    <t>B20DCCN376</t>
  </si>
  <si>
    <t>B20DCAT101</t>
  </si>
  <si>
    <t>B20DCTM042</t>
  </si>
  <si>
    <t>B20DCAT110</t>
  </si>
  <si>
    <t>B20DCPT005</t>
  </si>
  <si>
    <t>B20DCAT123</t>
  </si>
  <si>
    <t>B20DCTM067</t>
  </si>
  <si>
    <t>B20DCCN526</t>
  </si>
  <si>
    <t>B20DCCN674</t>
  </si>
  <si>
    <t>B20DCCN706</t>
  </si>
  <si>
    <t>B20DCCN610</t>
  </si>
  <si>
    <t>B20DCPT226</t>
  </si>
  <si>
    <t>B20DCCN724</t>
  </si>
  <si>
    <t>B20DCCN742</t>
  </si>
  <si>
    <t>B20DCCN117</t>
  </si>
  <si>
    <t>B20DCAT021</t>
  </si>
  <si>
    <t>B20DCCN104</t>
  </si>
  <si>
    <t>B20DCCN107</t>
  </si>
  <si>
    <t>B20DCCN153</t>
  </si>
  <si>
    <t>B20DCCN175</t>
  </si>
  <si>
    <t>B20DCCN191</t>
  </si>
  <si>
    <t>B20DCPT062</t>
  </si>
  <si>
    <t>B20DCAT048</t>
  </si>
  <si>
    <t>B20DCCN213</t>
  </si>
  <si>
    <t>B20DCCN225</t>
  </si>
  <si>
    <t>B20DCCN289</t>
  </si>
  <si>
    <t>B20DCAT084</t>
  </si>
  <si>
    <t>B20DCCN369</t>
  </si>
  <si>
    <t>B20DCAT103</t>
  </si>
  <si>
    <t>B20DCCN383</t>
  </si>
  <si>
    <t>B20DCCN355</t>
  </si>
  <si>
    <t>B20DCAT108</t>
  </si>
  <si>
    <t>B20DCCN399</t>
  </si>
  <si>
    <t>B20DCCN403</t>
  </si>
  <si>
    <t>B20DCAT113</t>
  </si>
  <si>
    <t>B20DCTM056</t>
  </si>
  <si>
    <t>B20DCCN441</t>
  </si>
  <si>
    <t>B20DCCN489</t>
  </si>
  <si>
    <t>B20DCCN645</t>
  </si>
  <si>
    <t>B20DCCN595</t>
  </si>
  <si>
    <t>B20DCCN597</t>
  </si>
  <si>
    <t>B20DCAT195</t>
  </si>
  <si>
    <t>B20DCCN711</t>
  </si>
  <si>
    <t>B20DCCN622</t>
  </si>
  <si>
    <t>B20DCTM087</t>
  </si>
  <si>
    <t>B20DCAT171</t>
  </si>
  <si>
    <t>B20DCCN633</t>
  </si>
  <si>
    <t>B20DCCN717</t>
  </si>
  <si>
    <t>B20DCPT039</t>
  </si>
  <si>
    <t>B20DCCN130</t>
  </si>
  <si>
    <t>B20DCCN155</t>
  </si>
  <si>
    <t>B20DCPT046</t>
  </si>
  <si>
    <t>B20DCPT049</t>
  </si>
  <si>
    <t>B20DCAT039</t>
  </si>
  <si>
    <t>B20DCPT060</t>
  </si>
  <si>
    <t>B20DCAT044</t>
  </si>
  <si>
    <t>B20DCCN202</t>
  </si>
  <si>
    <t>B20DCCN250</t>
  </si>
  <si>
    <t>B20DCPT079</t>
  </si>
  <si>
    <t>B20DCAT060</t>
  </si>
  <si>
    <t>B20DCPT085</t>
  </si>
  <si>
    <t>B20DCCN259</t>
  </si>
  <si>
    <t>B20DCCN263</t>
  </si>
  <si>
    <t>B20DCPT090</t>
  </si>
  <si>
    <t>B20DCCN306</t>
  </si>
  <si>
    <t>B20DCCN314</t>
  </si>
  <si>
    <t>B20DCCN331</t>
  </si>
  <si>
    <t>B20DCPT115</t>
  </si>
  <si>
    <t>B20DCTM055</t>
  </si>
  <si>
    <t>B20DCPT134</t>
  </si>
  <si>
    <t>B20DCPT136</t>
  </si>
  <si>
    <t>B20DCCN452</t>
  </si>
  <si>
    <t>B20DCPT144</t>
  </si>
  <si>
    <t>B20DCPT148</t>
  </si>
  <si>
    <t>B20DCCN500</t>
  </si>
  <si>
    <t>B20DCCN503</t>
  </si>
  <si>
    <t>B20DCAT145</t>
  </si>
  <si>
    <t>B20DCCN536</t>
  </si>
  <si>
    <t>B20DCCN583</t>
  </si>
  <si>
    <t>B20DCCN639</t>
  </si>
  <si>
    <t>B20DCPT212</t>
  </si>
  <si>
    <t>B20DCPT171</t>
  </si>
  <si>
    <t>B20DCAT162</t>
  </si>
  <si>
    <t>B20DCCN705</t>
  </si>
  <si>
    <t>B20DCCN608</t>
  </si>
  <si>
    <t>B20DCCN626</t>
  </si>
  <si>
    <t>B20DCCN629</t>
  </si>
  <si>
    <t>B20DCPT190</t>
  </si>
  <si>
    <t>B20DCCN750</t>
  </si>
  <si>
    <t>B20DCTM114</t>
  </si>
  <si>
    <t>B20DCCN053</t>
  </si>
  <si>
    <t>B20DCPT027</t>
  </si>
  <si>
    <t>B20DCPT029</t>
  </si>
  <si>
    <t>B20DCAT017</t>
  </si>
  <si>
    <t>B20DCCN114</t>
  </si>
  <si>
    <t>B20DCCN116</t>
  </si>
  <si>
    <t>B20DCCN147</t>
  </si>
  <si>
    <t>B20DCCN164</t>
  </si>
  <si>
    <t>B20DCCN171</t>
  </si>
  <si>
    <t>B20DCPT055</t>
  </si>
  <si>
    <t>B20DCCN187</t>
  </si>
  <si>
    <t>B20DCCN200</t>
  </si>
  <si>
    <t>B19DCCN218</t>
  </si>
  <si>
    <t>B20DCCN233</t>
  </si>
  <si>
    <t>B20DCAT059</t>
  </si>
  <si>
    <t>B20DCAT088</t>
  </si>
  <si>
    <t>B20DCCN347</t>
  </si>
  <si>
    <t>B20DCCN353</t>
  </si>
  <si>
    <t>B20DCPT116</t>
  </si>
  <si>
    <t>B20DCCN409</t>
  </si>
  <si>
    <t>B20DCPT125</t>
  </si>
  <si>
    <t>B20DCPT145</t>
  </si>
  <si>
    <t>B20DCCN487</t>
  </si>
  <si>
    <t>B20DCCN463</t>
  </si>
  <si>
    <t>B20DCCN755</t>
  </si>
  <si>
    <t>B20DCCN588</t>
  </si>
  <si>
    <t>B20DCCN660</t>
  </si>
  <si>
    <t>B20DCCN666</t>
  </si>
  <si>
    <t>B20DCPT206</t>
  </si>
  <si>
    <t>B20DCAT186</t>
  </si>
  <si>
    <t>B20DCCN604</t>
  </si>
  <si>
    <t>B20DCCN059</t>
  </si>
  <si>
    <t>B20DCCN064</t>
  </si>
  <si>
    <t>B20DCCN094</t>
  </si>
  <si>
    <t>B20DCCN103</t>
  </si>
  <si>
    <t>B20DCCN157</t>
  </si>
  <si>
    <t>B20DCCN010</t>
  </si>
  <si>
    <t>B20DCCN209</t>
  </si>
  <si>
    <t>B20DCCN219</t>
  </si>
  <si>
    <t>B20DCCN220</t>
  </si>
  <si>
    <t>B20DCCN256</t>
  </si>
  <si>
    <t>B20DCCN274</t>
  </si>
  <si>
    <t>B20DCCN279</t>
  </si>
  <si>
    <t>B20DCCN287</t>
  </si>
  <si>
    <t>B20DCCN304</t>
  </si>
  <si>
    <t>B20DCCN338</t>
  </si>
  <si>
    <t>B20DCCN398</t>
  </si>
  <si>
    <t>B20DCTM047</t>
  </si>
  <si>
    <t>B20DCCN459</t>
  </si>
  <si>
    <t>B20DCCN527</t>
  </si>
  <si>
    <t>B20DCCN534</t>
  </si>
  <si>
    <t>B20DCCN546</t>
  </si>
  <si>
    <t>B20DCCN551</t>
  </si>
  <si>
    <t>B20DCCN561</t>
  </si>
  <si>
    <t>B20DCTM074</t>
  </si>
  <si>
    <t>B20DCCN567</t>
  </si>
  <si>
    <t>B20DCCN637</t>
  </si>
  <si>
    <t>B20DCTM089</t>
  </si>
  <si>
    <t>B20DCCN655</t>
  </si>
  <si>
    <t>B20DCAT181</t>
  </si>
  <si>
    <t>B20DCCN664</t>
  </si>
  <si>
    <t>B20DCCN665</t>
  </si>
  <si>
    <t>B20DCCN675</t>
  </si>
  <si>
    <t>B20DCCN688</t>
  </si>
  <si>
    <t>B20DCCN707</t>
  </si>
  <si>
    <t>B20DCCN617</t>
  </si>
  <si>
    <t>B20DCCN621</t>
  </si>
  <si>
    <t>B20DCCN716</t>
  </si>
  <si>
    <t>B20DCTM110</t>
  </si>
  <si>
    <t>B20DCCN057</t>
  </si>
  <si>
    <t>B20DCTM006</t>
  </si>
  <si>
    <t>B20DCPT023</t>
  </si>
  <si>
    <t>B20DCTM011</t>
  </si>
  <si>
    <t>B20DCPT024</t>
  </si>
  <si>
    <t>B20DCCN085</t>
  </si>
  <si>
    <t>B20DCCN142</t>
  </si>
  <si>
    <t>B20DCCN176</t>
  </si>
  <si>
    <t>B20DCCN245</t>
  </si>
  <si>
    <t>B20DCCN313</t>
  </si>
  <si>
    <t>B20DCCN344</t>
  </si>
  <si>
    <t>B20DCCN363</t>
  </si>
  <si>
    <t>B20DCCN375</t>
  </si>
  <si>
    <t>B20DCAT100</t>
  </si>
  <si>
    <t>B20DCTM049</t>
  </si>
  <si>
    <t>B20DCCN411</t>
  </si>
  <si>
    <t>B20DCAT119</t>
  </si>
  <si>
    <t>B20DCCN421</t>
  </si>
  <si>
    <t>B20DCCN440</t>
  </si>
  <si>
    <t>B20DCCN447</t>
  </si>
  <si>
    <t>B20DCCN029</t>
  </si>
  <si>
    <t>B20DCCN485</t>
  </si>
  <si>
    <t>B20DCTM066</t>
  </si>
  <si>
    <t>B20DCCN495</t>
  </si>
  <si>
    <t>B20DCCN515</t>
  </si>
  <si>
    <t>B20DCCN519</t>
  </si>
  <si>
    <t>B20DCCN529</t>
  </si>
  <si>
    <t>B20DCCN541</t>
  </si>
  <si>
    <t>B20DCCN544</t>
  </si>
  <si>
    <t>B20DCCN553</t>
  </si>
  <si>
    <t>B20DCCN556</t>
  </si>
  <si>
    <t>B20DCAT156</t>
  </si>
  <si>
    <t>B20DCAT173</t>
  </si>
  <si>
    <t>B20DCCN657</t>
  </si>
  <si>
    <t>B20DCCN668</t>
  </si>
  <si>
    <t>B20DCCN671</t>
  </si>
  <si>
    <t>B20DCTM081</t>
  </si>
  <si>
    <t>B20DCAT158</t>
  </si>
  <si>
    <t>B20DCCN599</t>
  </si>
  <si>
    <t>B20DCTM104</t>
  </si>
  <si>
    <t>B20DCCN692</t>
  </si>
  <si>
    <t>B20DCCN693</t>
  </si>
  <si>
    <t>B20DCCN696</t>
  </si>
  <si>
    <t>B20DCCN704</t>
  </si>
  <si>
    <t>B20DCCN708</t>
  </si>
  <si>
    <t>B20DCCN720</t>
  </si>
  <si>
    <t>B20DCCN728</t>
  </si>
  <si>
    <t>B20DCCN747</t>
  </si>
  <si>
    <t>B20DCTM112</t>
  </si>
  <si>
    <t>B20DCCN753</t>
  </si>
  <si>
    <t>B20DCCN043</t>
  </si>
  <si>
    <t>B20DCCN003</t>
  </si>
  <si>
    <t>B20DCAT004</t>
  </si>
  <si>
    <t>B20DCPT016</t>
  </si>
  <si>
    <t>B20DCAT008</t>
  </si>
  <si>
    <t>B20DCCN067</t>
  </si>
  <si>
    <t>B20DCCN076</t>
  </si>
  <si>
    <t>B20DCCN091</t>
  </si>
  <si>
    <t>B20DCTM015</t>
  </si>
  <si>
    <t>B20DCCN101</t>
  </si>
  <si>
    <t>B20DCCN134</t>
  </si>
  <si>
    <t>B20DCAT032</t>
  </si>
  <si>
    <t>B20DCAT036</t>
  </si>
  <si>
    <t>B20DCPT063</t>
  </si>
  <si>
    <t>B20DCCN214</t>
  </si>
  <si>
    <t>B20DCTM033</t>
  </si>
  <si>
    <t>B20DCCN275</t>
  </si>
  <si>
    <t>B20DCPT092</t>
  </si>
  <si>
    <t>B20DCCN291</t>
  </si>
  <si>
    <t>B20DCCN300</t>
  </si>
  <si>
    <t>B20DCAT077</t>
  </si>
  <si>
    <t>B20DCPT096</t>
  </si>
  <si>
    <t>B20DCAT081</t>
  </si>
  <si>
    <t>B20DCPT100</t>
  </si>
  <si>
    <t>B20DCCN323</t>
  </si>
  <si>
    <t>B20DCCN335</t>
  </si>
  <si>
    <t>B20DCAT089</t>
  </si>
  <si>
    <t>B20DCCN342</t>
  </si>
  <si>
    <t>B20DCPT004</t>
  </si>
  <si>
    <t>B20DCCN372</t>
  </si>
  <si>
    <t>B20DCPT111</t>
  </si>
  <si>
    <t>B20DCAT112</t>
  </si>
  <si>
    <t>B20DCAT117</t>
  </si>
  <si>
    <t>B20DCCN423</t>
  </si>
  <si>
    <t>B20DCCN428</t>
  </si>
  <si>
    <t>B20DCCN443</t>
  </si>
  <si>
    <t>B20DCPT143</t>
  </si>
  <si>
    <t>B20DCCN475</t>
  </si>
  <si>
    <t>B20DCAT137</t>
  </si>
  <si>
    <t>B20DCCN491</t>
  </si>
  <si>
    <t>B20DCCN499</t>
  </si>
  <si>
    <t>B20DCPT154</t>
  </si>
  <si>
    <t>B20DCCN520</t>
  </si>
  <si>
    <t>B20DCTM068</t>
  </si>
  <si>
    <t>B20DCTM075</t>
  </si>
  <si>
    <t>B20DCTM076</t>
  </si>
  <si>
    <t>B20DCCN634</t>
  </si>
  <si>
    <t>B20DCCN644</t>
  </si>
  <si>
    <t>B20DCCN663</t>
  </si>
  <si>
    <t>B20DCAT185</t>
  </si>
  <si>
    <t>B20DCTM100</t>
  </si>
  <si>
    <t>B20DCPT175</t>
  </si>
  <si>
    <t>B20DCTM105</t>
  </si>
  <si>
    <t>B20DCTM084</t>
  </si>
  <si>
    <t>B20DCPT180</t>
  </si>
  <si>
    <t>B20DCAT168</t>
  </si>
  <si>
    <t>B20DCPT184</t>
  </si>
  <si>
    <t>B20DCCN727</t>
  </si>
  <si>
    <t>B20DCCN744</t>
  </si>
  <si>
    <t>B20DCCN749</t>
  </si>
  <si>
    <t>B20DCAT205</t>
  </si>
  <si>
    <t>B20DCCN754</t>
  </si>
  <si>
    <t>B20DCTM005</t>
  </si>
  <si>
    <t>B20DCTM007</t>
  </si>
  <si>
    <t>B20DCTM008</t>
  </si>
  <si>
    <t>B20DCTM010</t>
  </si>
  <si>
    <t>B20DCCN098</t>
  </si>
  <si>
    <t>B20DCTM014</t>
  </si>
  <si>
    <t>B20DCAT024</t>
  </si>
  <si>
    <t>B20DCCN129</t>
  </si>
  <si>
    <t>B20DCAT029</t>
  </si>
  <si>
    <t>B20DCTM018</t>
  </si>
  <si>
    <t>B20DCCN146</t>
  </si>
  <si>
    <t>B20DCCN148</t>
  </si>
  <si>
    <t>B20DCPT043</t>
  </si>
  <si>
    <t>B20DCCN190</t>
  </si>
  <si>
    <t>B20DCCN215</t>
  </si>
  <si>
    <t>B20DCPT075</t>
  </si>
  <si>
    <t>B20DCCN239</t>
  </si>
  <si>
    <t>B20DCCN240</t>
  </si>
  <si>
    <t>B20DCAT067</t>
  </si>
  <si>
    <t>B20DCCN286</t>
  </si>
  <si>
    <t>B20DCCN325</t>
  </si>
  <si>
    <t>B20DCCN334</t>
  </si>
  <si>
    <t>B20DCCN337</t>
  </si>
  <si>
    <t>B20DCCN350</t>
  </si>
  <si>
    <t>B20DCCN373</t>
  </si>
  <si>
    <t>B20DCAT097</t>
  </si>
  <si>
    <t>B20DCAT098</t>
  </si>
  <si>
    <t>B20DCCN358</t>
  </si>
  <si>
    <t>B20DCCN362</t>
  </si>
  <si>
    <t>B20DCCN386</t>
  </si>
  <si>
    <t>B20DCCN388</t>
  </si>
  <si>
    <t>B20DCTM048</t>
  </si>
  <si>
    <t>B20DCCN410</t>
  </si>
  <si>
    <t>B20DCCN416</t>
  </si>
  <si>
    <t>B20DCCN430</t>
  </si>
  <si>
    <t>B20DCPT129</t>
  </si>
  <si>
    <t>B20DCPT133</t>
  </si>
  <si>
    <t>B20DCCN457</t>
  </si>
  <si>
    <t>B20DCCN490</t>
  </si>
  <si>
    <t>B20DCCN496</t>
  </si>
  <si>
    <t>B20DCCN502</t>
  </si>
  <si>
    <t>B20DCCN514</t>
  </si>
  <si>
    <t>B20DCCN537</t>
  </si>
  <si>
    <t>B20DCCN538</t>
  </si>
  <si>
    <t>B20DCCN550</t>
  </si>
  <si>
    <t>B20DCTM072</t>
  </si>
  <si>
    <t>B20DCCN673</t>
  </si>
  <si>
    <t>B20DCTM102</t>
  </si>
  <si>
    <t>B20DCPT183</t>
  </si>
  <si>
    <t>B20DCCN625</t>
  </si>
  <si>
    <t>B20DCAT170</t>
  </si>
  <si>
    <t>B20DCCN632</t>
  </si>
  <si>
    <t>B20DCCN740</t>
  </si>
  <si>
    <t>B20DCPT228</t>
  </si>
  <si>
    <t>B20DCPT013</t>
  </si>
  <si>
    <t>B20DCCN086</t>
  </si>
  <si>
    <t>B20DCPT035</t>
  </si>
  <si>
    <t>B20DCAT018</t>
  </si>
  <si>
    <t>B20DCPT033</t>
  </si>
  <si>
    <t>B20DCCN161</t>
  </si>
  <si>
    <t>B20DCPT051</t>
  </si>
  <si>
    <t>B20DCCN168</t>
  </si>
  <si>
    <t>B20DCCN198</t>
  </si>
  <si>
    <t>B19DCPT060</t>
  </si>
  <si>
    <t>B20DCPT081</t>
  </si>
  <si>
    <t>B20DCCN251</t>
  </si>
  <si>
    <t>B20DCCN261</t>
  </si>
  <si>
    <t>B20DCCN298</t>
  </si>
  <si>
    <t>B20DCCN315</t>
  </si>
  <si>
    <t>B20DCPT097</t>
  </si>
  <si>
    <t>B20DCCN336</t>
  </si>
  <si>
    <t>B20DCTM038</t>
  </si>
  <si>
    <t>B20DCPT108</t>
  </si>
  <si>
    <t>B20DCPT105</t>
  </si>
  <si>
    <t>B20DCCN392</t>
  </si>
  <si>
    <t>B20DCCN395</t>
  </si>
  <si>
    <t>B20DCCN407</t>
  </si>
  <si>
    <t>B20DCAT115</t>
  </si>
  <si>
    <t>B20DCCN412</t>
  </si>
  <si>
    <t>B20DCCN427</t>
  </si>
  <si>
    <t>B20DCAT125</t>
  </si>
  <si>
    <t>B20DCCN453</t>
  </si>
  <si>
    <t>B20DCPT153</t>
  </si>
  <si>
    <t>B20DCAT143</t>
  </si>
  <si>
    <t>B20DCAT148</t>
  </si>
  <si>
    <t>B20DCCN574</t>
  </si>
  <si>
    <t>B20DCCN646</t>
  </si>
  <si>
    <t>B20DCTM092</t>
  </si>
  <si>
    <t>B20DCPT177</t>
  </si>
  <si>
    <t>B20DCAT200</t>
  </si>
  <si>
    <t>B20DCCN752</t>
  </si>
  <si>
    <t>B20DCCN143</t>
  </si>
  <si>
    <t>B20DCPT056</t>
  </si>
  <si>
    <t>B20DCCN184</t>
  </si>
  <si>
    <t>B20DCCN188</t>
  </si>
  <si>
    <t>B20DCCN226</t>
  </si>
  <si>
    <t>B20DCCN367</t>
  </si>
  <si>
    <t>B20DCCN379</t>
  </si>
  <si>
    <t>B20DCCN357</t>
  </si>
  <si>
    <t>B20DCCN361</t>
  </si>
  <si>
    <t>B20DCCN413</t>
  </si>
  <si>
    <t>B20DCCN439</t>
  </si>
  <si>
    <t>B20DCCN478</t>
  </si>
  <si>
    <t>B20DCPT150</t>
  </si>
  <si>
    <t>B20DCCN522</t>
  </si>
  <si>
    <t>B20DCCN571</t>
  </si>
  <si>
    <t>B20DCCN643</t>
  </si>
  <si>
    <t>B20DCCN658</t>
  </si>
  <si>
    <t>B20DCCN679</t>
  </si>
  <si>
    <t>B20DCCN631</t>
  </si>
  <si>
    <t>B20DCPT224</t>
  </si>
  <si>
    <t>B20DCAT202</t>
  </si>
  <si>
    <t>B20DCCN739</t>
  </si>
  <si>
    <t>B20DCCN745</t>
  </si>
  <si>
    <t>B20DCCN048</t>
  </si>
  <si>
    <t>B20DCCN005</t>
  </si>
  <si>
    <t>B20DCTM009</t>
  </si>
  <si>
    <t>B20DCCN090</t>
  </si>
  <si>
    <t>B20DCCN110</t>
  </si>
  <si>
    <t>B20DCCN119</t>
  </si>
  <si>
    <t>B20DCCN106</t>
  </si>
  <si>
    <t>B20DCAT028</t>
  </si>
  <si>
    <t>B20DCCN124</t>
  </si>
  <si>
    <t>B20DCCN128</t>
  </si>
  <si>
    <t>B20DCCN133</t>
  </si>
  <si>
    <t>B20DCPT047</t>
  </si>
  <si>
    <t>B20DCCN221</t>
  </si>
  <si>
    <t>B20DCCN222</t>
  </si>
  <si>
    <t>B20DCAT053</t>
  </si>
  <si>
    <t>B20DCCN236</t>
  </si>
  <si>
    <t>B20DCPT086</t>
  </si>
  <si>
    <t>B20DCTM032</t>
  </si>
  <si>
    <t>B20DCCN281</t>
  </si>
  <si>
    <t>B20DCCN294</t>
  </si>
  <si>
    <t>B20DCCN302</t>
  </si>
  <si>
    <t>B20DCCN341</t>
  </si>
  <si>
    <t>B20DCCN378</t>
  </si>
  <si>
    <t>B20DCTM050</t>
  </si>
  <si>
    <t>B20DCCN422</t>
  </si>
  <si>
    <t>B20DCAT120</t>
  </si>
  <si>
    <t>B20DCAT122</t>
  </si>
  <si>
    <t>B20DCCN470</t>
  </si>
  <si>
    <t>B20DCTM062</t>
  </si>
  <si>
    <t>B20DCCN474</t>
  </si>
  <si>
    <t>B20DCAT140</t>
  </si>
  <si>
    <t>B20DCCN509</t>
  </si>
  <si>
    <t>B20DCCN535</t>
  </si>
  <si>
    <t>B20DCCN547</t>
  </si>
  <si>
    <t>B20DCCN558</t>
  </si>
  <si>
    <t>B20DCCN559</t>
  </si>
  <si>
    <t>B20DCPT166</t>
  </si>
  <si>
    <t>B20DCCN636</t>
  </si>
  <si>
    <t>B20DCCN647</t>
  </si>
  <si>
    <t>B20DCAT177</t>
  </si>
  <si>
    <t>B20DCCN661</t>
  </si>
  <si>
    <t>B20DCCN678</t>
  </si>
  <si>
    <t>B20DCCN695</t>
  </si>
  <si>
    <t>B20DCCN702</t>
  </si>
  <si>
    <t>B20DCCN703</t>
  </si>
  <si>
    <t>B20DCAT164</t>
  </si>
  <si>
    <t>B20DCTM106</t>
  </si>
  <si>
    <t>B20DCCN731</t>
  </si>
  <si>
    <t>B20DCTM002</t>
  </si>
  <si>
    <t>B20DCCN066</t>
  </si>
  <si>
    <t>B20DCCN008</t>
  </si>
  <si>
    <t>B20DCCN077</t>
  </si>
  <si>
    <t>B20DCCN125</t>
  </si>
  <si>
    <t>B20DCCN136</t>
  </si>
  <si>
    <t>B20DCCN140</t>
  </si>
  <si>
    <t>B20DCAT047</t>
  </si>
  <si>
    <t>B20DCPT069</t>
  </si>
  <si>
    <t>B20DCCN262</t>
  </si>
  <si>
    <t>B20DCCN321</t>
  </si>
  <si>
    <t>B20DCCN348</t>
  </si>
  <si>
    <t>B20DCTM039</t>
  </si>
  <si>
    <t>B20DCCN042</t>
  </si>
  <si>
    <t>B20DCAT107</t>
  </si>
  <si>
    <t>B20DCCN397</t>
  </si>
  <si>
    <t>B20DCCN418</t>
  </si>
  <si>
    <t>B20DCPT140</t>
  </si>
  <si>
    <t>B20DCPT146</t>
  </si>
  <si>
    <t>B20DCCN479</t>
  </si>
  <si>
    <t>B20DCAT138</t>
  </si>
  <si>
    <t>B20DCCN510</t>
  </si>
  <si>
    <t>B20DCCN540</t>
  </si>
  <si>
    <t>B20DCCN557</t>
  </si>
  <si>
    <t>B20DCCN580</t>
  </si>
  <si>
    <t>B20DCCN651</t>
  </si>
  <si>
    <t>B20DCTM091</t>
  </si>
  <si>
    <t>B20DCCN662</t>
  </si>
  <si>
    <t>B20DCTM099</t>
  </si>
  <si>
    <t>B20DCCN601</t>
  </si>
  <si>
    <t>B20DCCN686</t>
  </si>
  <si>
    <t>B20DCCN037</t>
  </si>
  <si>
    <t>B20DCCN628</t>
  </si>
  <si>
    <t>B20DCCN733</t>
  </si>
  <si>
    <t>B20DCCN004</t>
  </si>
  <si>
    <t>B20DCAT012</t>
  </si>
  <si>
    <t>B20DCCN081</t>
  </si>
  <si>
    <t>B20DCPT037</t>
  </si>
  <si>
    <t>B20DCCN154</t>
  </si>
  <si>
    <t>B20DCPT045</t>
  </si>
  <si>
    <t>B20DCAT034</t>
  </si>
  <si>
    <t>B20DCPT067</t>
  </si>
  <si>
    <t>B20DCCN235</t>
  </si>
  <si>
    <t>B20DCTM030</t>
  </si>
  <si>
    <t>B20DCCN254</t>
  </si>
  <si>
    <t>B20DCCN288</t>
  </si>
  <si>
    <t>B20DCTM036</t>
  </si>
  <si>
    <t>B20DCCN322</t>
  </si>
  <si>
    <t>B20DCCN326</t>
  </si>
  <si>
    <t>B20DCCN352</t>
  </si>
  <si>
    <t>B20DCPT120</t>
  </si>
  <si>
    <t>B20DCCN041</t>
  </si>
  <si>
    <t>B20DCCN466</t>
  </si>
  <si>
    <t>B20DCAT129</t>
  </si>
  <si>
    <t>B20DCAT172</t>
  </si>
  <si>
    <t>B20DCAT178</t>
  </si>
  <si>
    <t>B20DCTM095</t>
  </si>
  <si>
    <t>B20DCCN618</t>
  </si>
  <si>
    <t>B20DCCN735</t>
  </si>
  <si>
    <t>B20DCAT204</t>
  </si>
  <si>
    <t>B20DCCN748</t>
  </si>
  <si>
    <t>B20DCCN046</t>
  </si>
  <si>
    <t>B20DCTM004</t>
  </si>
  <si>
    <t>B20DCCN078</t>
  </si>
  <si>
    <t>B20DCAT016</t>
  </si>
  <si>
    <t>B20DCPT040</t>
  </si>
  <si>
    <t>B20DCAT037</t>
  </si>
  <si>
    <t>B20DCAT043</t>
  </si>
  <si>
    <t>B20DCTM023</t>
  </si>
  <si>
    <t>B20DCPT076</t>
  </si>
  <si>
    <t>B20DCAT066</t>
  </si>
  <si>
    <t>B20DCCN299</t>
  </si>
  <si>
    <t>B20DCCN311</t>
  </si>
  <si>
    <t>B20DCCN319</t>
  </si>
  <si>
    <t>B20DCCN368</t>
  </si>
  <si>
    <t>B20DCAT095</t>
  </si>
  <si>
    <t>B20DCCN359</t>
  </si>
  <si>
    <t>B20DCCN393</t>
  </si>
  <si>
    <t>B20DCPT123</t>
  </si>
  <si>
    <t>B20DCCN477</t>
  </si>
  <si>
    <t>B20DCPT147</t>
  </si>
  <si>
    <t>B20DCCN505</t>
  </si>
  <si>
    <t>B20DCCN531</t>
  </si>
  <si>
    <t>B20DCPT160</t>
  </si>
  <si>
    <t>B20DCPT162</t>
  </si>
  <si>
    <t>B20DCPT168</t>
  </si>
  <si>
    <t>B20DCTM090</t>
  </si>
  <si>
    <t>B20DCPT208</t>
  </si>
  <si>
    <t>B20DCCN677</t>
  </si>
  <si>
    <t>B20DCCN596</t>
  </si>
  <si>
    <t>B20DCCN694</t>
  </si>
  <si>
    <t>B20DCCN698</t>
  </si>
  <si>
    <t>B20DCCN607</t>
  </si>
  <si>
    <t>B20DCTM108</t>
  </si>
  <si>
    <t>B20DCAT006</t>
  </si>
  <si>
    <t>B20DCCN062</t>
  </si>
  <si>
    <t>B20DCTM016</t>
  </si>
  <si>
    <t>B20DCAT026</t>
  </si>
  <si>
    <t>B20DCTM013</t>
  </si>
  <si>
    <t>B20DCCN126</t>
  </si>
  <si>
    <t>B20DCPT041</t>
  </si>
  <si>
    <t>B20DCCN135</t>
  </si>
  <si>
    <t>B20DCAT030</t>
  </si>
  <si>
    <t>B20DCCN194</t>
  </si>
  <si>
    <t>B20DCAT049</t>
  </si>
  <si>
    <t>B20DCCN241</t>
  </si>
  <si>
    <t>B20DCCN276</t>
  </si>
  <si>
    <t>B20DCCN278</t>
  </si>
  <si>
    <t>B20DCCN285</t>
  </si>
  <si>
    <t>B20DCAT082</t>
  </si>
  <si>
    <t>B20DCCN330</t>
  </si>
  <si>
    <t>B20DCPT106</t>
  </si>
  <si>
    <t>B20DCPT107</t>
  </si>
  <si>
    <t>B20DCAT106</t>
  </si>
  <si>
    <t>B20DCTM001</t>
  </si>
  <si>
    <t>B20DCAT114</t>
  </si>
  <si>
    <t>B20DCCN417</t>
  </si>
  <si>
    <t>B20DCAT118</t>
  </si>
  <si>
    <t>B20DCPT128</t>
  </si>
  <si>
    <t>B20DCCN438</t>
  </si>
  <si>
    <t>B20DCPT141</t>
  </si>
  <si>
    <t>B20DCCN473</t>
  </si>
  <si>
    <t>B20DCAT134</t>
  </si>
  <si>
    <t>B20DCCN480</t>
  </si>
  <si>
    <t>B20DCCN481</t>
  </si>
  <si>
    <t>B20DCCN486</t>
  </si>
  <si>
    <t>B20DCCN488</t>
  </si>
  <si>
    <t>B20DCCN513</t>
  </si>
  <si>
    <t>B20DCCN524</t>
  </si>
  <si>
    <t>B20DCCN528</t>
  </si>
  <si>
    <t>B20DCCN032</t>
  </si>
  <si>
    <t>B20DCAT150</t>
  </si>
  <si>
    <t>B20DCCN562</t>
  </si>
  <si>
    <t>B20DCCN564</t>
  </si>
  <si>
    <t>B20DCAT154</t>
  </si>
  <si>
    <t>B20DCCN578</t>
  </si>
  <si>
    <t>B20DCCN582</t>
  </si>
  <si>
    <t>B20DCCN653</t>
  </si>
  <si>
    <t>B20DCCN670</t>
  </si>
  <si>
    <t>B20DCCN681</t>
  </si>
  <si>
    <t>B20DCTM083</t>
  </si>
  <si>
    <t>B20DCCN602</t>
  </si>
  <si>
    <t>B20DCCN606</t>
  </si>
  <si>
    <t>B20DCCN687</t>
  </si>
  <si>
    <t>B20DCAT188</t>
  </si>
  <si>
    <t>B20DCPT218</t>
  </si>
  <si>
    <t>B20DCAT166</t>
  </si>
  <si>
    <t>B20DCCN040</t>
  </si>
  <si>
    <t>B20DCCN718</t>
  </si>
  <si>
    <t>B20DCAT198</t>
  </si>
  <si>
    <t>B20DCTM107</t>
  </si>
  <si>
    <t>B20DCCN729</t>
  </si>
  <si>
    <t>B20DCCN730</t>
  </si>
  <si>
    <t>B20DCCN054</t>
  </si>
  <si>
    <t>B20DCCN061</t>
  </si>
  <si>
    <t>B20DCPT026</t>
  </si>
  <si>
    <t>B20DCPT031</t>
  </si>
  <si>
    <t>B20DCCN102</t>
  </si>
  <si>
    <t>B20DCCN108</t>
  </si>
  <si>
    <t>B20DCCN122</t>
  </si>
  <si>
    <t>B20DCCN127</t>
  </si>
  <si>
    <t>B20DCAT033</t>
  </si>
  <si>
    <t>B20DCCN179</t>
  </si>
  <si>
    <t>B20DCCN181</t>
  </si>
  <si>
    <t>B20DCCN196</t>
  </si>
  <si>
    <t>B20DCAT050</t>
  </si>
  <si>
    <t>B20DCCN210</t>
  </si>
  <si>
    <t>B20DCCN216</t>
  </si>
  <si>
    <t>B20DCCN223</t>
  </si>
  <si>
    <t>B20DCPT074</t>
  </si>
  <si>
    <t>B20DCCN248</t>
  </si>
  <si>
    <t>B20DCAT061</t>
  </si>
  <si>
    <t>B20DCAT070</t>
  </si>
  <si>
    <t>B20DCAT075</t>
  </si>
  <si>
    <t>B20DCCN320</t>
  </si>
  <si>
    <t>B20DCCN327</t>
  </si>
  <si>
    <t>B20DCAT087</t>
  </si>
  <si>
    <t>B20DCCN340</t>
  </si>
  <si>
    <t>B20DCAT090</t>
  </si>
  <si>
    <t>B20DCCN021</t>
  </si>
  <si>
    <t>B20DCCN414</t>
  </si>
  <si>
    <t>B20DCTM052</t>
  </si>
  <si>
    <t>B20DCAT121</t>
  </si>
  <si>
    <t>B20DCCN469</t>
  </si>
  <si>
    <t>B20DCAT135</t>
  </si>
  <si>
    <t>B20DCCN517</t>
  </si>
  <si>
    <t>B20DCAT151</t>
  </si>
  <si>
    <t>B20DCCN573</t>
  </si>
  <si>
    <t>B20DCAT155</t>
  </si>
  <si>
    <t>B20DCPT200</t>
  </si>
  <si>
    <t>B20DCCN656</t>
  </si>
  <si>
    <t>B20DCTM093</t>
  </si>
  <si>
    <t>B20DCAT182</t>
  </si>
  <si>
    <t>B20DCAT183</t>
  </si>
  <si>
    <t>B20DCCN682</t>
  </si>
  <si>
    <t>B20DCCN685</t>
  </si>
  <si>
    <t>B20DCTM103</t>
  </si>
  <si>
    <t>B20DCCN691</t>
  </si>
  <si>
    <t>B20DCCN619</t>
  </si>
  <si>
    <t>B20DCCN715</t>
  </si>
  <si>
    <t>B20DCCN045</t>
  </si>
  <si>
    <t>B20DCTM003</t>
  </si>
  <si>
    <t>B20DCCN050</t>
  </si>
  <si>
    <t>B20DCPT010</t>
  </si>
  <si>
    <t>B20DCPT011</t>
  </si>
  <si>
    <t>B20DCPT012</t>
  </si>
  <si>
    <t>B20DCCN112</t>
  </si>
  <si>
    <t>B20DCCN139</t>
  </si>
  <si>
    <t>B20DCCN231</t>
  </si>
  <si>
    <t>B20DCPT080</t>
  </si>
  <si>
    <t>B20DCPT082</t>
  </si>
  <si>
    <t>B20DCCN253</t>
  </si>
  <si>
    <t>B20DCAT074</t>
  </si>
  <si>
    <t>B20DCCN295</t>
  </si>
  <si>
    <t>B20DCPT003</t>
  </si>
  <si>
    <t>B20DCPT103</t>
  </si>
  <si>
    <t>B20DCCN364</t>
  </si>
  <si>
    <t>B20DCAT104</t>
  </si>
  <si>
    <t>B20DCTM040</t>
  </si>
  <si>
    <t>B20DCCN390</t>
  </si>
  <si>
    <t>B20DCPT117</t>
  </si>
  <si>
    <t>B20DCCN408</t>
  </si>
  <si>
    <t>B20DCCN415</t>
  </si>
  <si>
    <t>B20DCTM057</t>
  </si>
  <si>
    <t>B20DCTM059</t>
  </si>
  <si>
    <t>B20DCPT142</t>
  </si>
  <si>
    <t>B20DCTM069</t>
  </si>
  <si>
    <t>B20DCAT157</t>
  </si>
  <si>
    <t>B20DCPT198</t>
  </si>
  <si>
    <t>B20DCPT201</t>
  </si>
  <si>
    <t>B20DCTM096</t>
  </si>
  <si>
    <t>B20DCPT210</t>
  </si>
  <si>
    <t>B20DCPT214</t>
  </si>
  <si>
    <t>B20DCAT190</t>
  </si>
  <si>
    <t>B20DCCN714</t>
  </si>
  <si>
    <t>B20DCPT176</t>
  </si>
  <si>
    <t>B20DCCN614</t>
  </si>
  <si>
    <t>B20DCCN060</t>
  </si>
  <si>
    <t>B20DCPT022</t>
  </si>
  <si>
    <t>B20DCPT038</t>
  </si>
  <si>
    <t>B20DCCN151</t>
  </si>
  <si>
    <t>B20DCPT053</t>
  </si>
  <si>
    <t>B20DCPT057</t>
  </si>
  <si>
    <t>B20DCTM022</t>
  </si>
  <si>
    <t>B20DCPT065</t>
  </si>
  <si>
    <t>B20DCAT051</t>
  </si>
  <si>
    <t>B20DCPT073</t>
  </si>
  <si>
    <t>B20DCCN227</t>
  </si>
  <si>
    <t>B20DCCN237</t>
  </si>
  <si>
    <t>B20DCCN305</t>
  </si>
  <si>
    <t>B20DCPT099</t>
  </si>
  <si>
    <t>B20DCCN324</t>
  </si>
  <si>
    <t>B20DCCN351</t>
  </si>
  <si>
    <t>B20DCCN400</t>
  </si>
  <si>
    <t>B20DCAT127</t>
  </si>
  <si>
    <t>B20DCCN444</t>
  </si>
  <si>
    <t>B20DCCN454</t>
  </si>
  <si>
    <t>B20DCPT139</t>
  </si>
  <si>
    <t>B20DCTM063</t>
  </si>
  <si>
    <t>B20DCTM064</t>
  </si>
  <si>
    <t>B20DCCN483</t>
  </si>
  <si>
    <t>B20DCCN501</t>
  </si>
  <si>
    <t>B20DCPT156</t>
  </si>
  <si>
    <t>B20DCPT167</t>
  </si>
  <si>
    <t>B20DCPT197</t>
  </si>
  <si>
    <t>B20DCTM094</t>
  </si>
  <si>
    <t>B20DCPT207</t>
  </si>
  <si>
    <t>B20DCPT215</t>
  </si>
  <si>
    <t>B20DCPT219</t>
  </si>
  <si>
    <t>B20DCPT220</t>
  </si>
  <si>
    <t>B20DCPT179</t>
  </si>
  <si>
    <t>B20DCTM115</t>
  </si>
  <si>
    <t>B20DCAT005</t>
  </si>
  <si>
    <t>B20DCCN058</t>
  </si>
  <si>
    <t>B20DCCN079</t>
  </si>
  <si>
    <t>B20DCCN080</t>
  </si>
  <si>
    <t>B20DCAT020</t>
  </si>
  <si>
    <t>B20DCCN100</t>
  </si>
  <si>
    <t>B20DCCN137</t>
  </si>
  <si>
    <t>B20DCCN152</t>
  </si>
  <si>
    <t>B20DCCN167</t>
  </si>
  <si>
    <t>B20DCAT035</t>
  </si>
  <si>
    <t>B20DCCN174</t>
  </si>
  <si>
    <t>B20DCCN189</t>
  </si>
  <si>
    <t>B20DCCN193</t>
  </si>
  <si>
    <t>B20DCCN201</t>
  </si>
  <si>
    <t>B20DCCN224</t>
  </si>
  <si>
    <t>B20DCTM024</t>
  </si>
  <si>
    <t>B20DCCN283</t>
  </si>
  <si>
    <t>B20DCCN293</t>
  </si>
  <si>
    <t>B20DCAT085</t>
  </si>
  <si>
    <t>B20DCCN329</t>
  </si>
  <si>
    <t>B20DCCN377</t>
  </si>
  <si>
    <t>B20DCPT112</t>
  </si>
  <si>
    <t>B20DCTM046</t>
  </si>
  <si>
    <t>B20DCPT121</t>
  </si>
  <si>
    <t>B20DCCN420</t>
  </si>
  <si>
    <t>B20DCCN425</t>
  </si>
  <si>
    <t>B20DCCN497</t>
  </si>
  <si>
    <t>B20DCAT139</t>
  </si>
  <si>
    <t>B20DCCN516</t>
  </si>
  <si>
    <t>B20DCAT002</t>
  </si>
  <si>
    <t>B20DCAT175</t>
  </si>
  <si>
    <t>B20DCCN659</t>
  </si>
  <si>
    <t>B20DCCN676</t>
  </si>
  <si>
    <t>B20DCAT184</t>
  </si>
  <si>
    <t>B20DCAT187</t>
  </si>
  <si>
    <t>B20DCCN684</t>
  </si>
  <si>
    <t>B20DCAT159</t>
  </si>
  <si>
    <t>B20DCTM101</t>
  </si>
  <si>
    <t>B20DCCN690</t>
  </si>
  <si>
    <t>B20DCAT193</t>
  </si>
  <si>
    <t>B20DCCN736</t>
  </si>
  <si>
    <t>B20DCCN738</t>
  </si>
  <si>
    <t>B20DCAT203</t>
  </si>
  <si>
    <t>B20DCCN052</t>
  </si>
  <si>
    <t>B20DCPT019</t>
  </si>
  <si>
    <t>B20DCCN063</t>
  </si>
  <si>
    <t>B20DCAT009</t>
  </si>
  <si>
    <t>B20DCCN065</t>
  </si>
  <si>
    <t>B20DCCN072</t>
  </si>
  <si>
    <t>B20DCCN007</t>
  </si>
  <si>
    <t>B20DCCN084</t>
  </si>
  <si>
    <t>B20DCCN113</t>
  </si>
  <si>
    <t>B20DCCN121</t>
  </si>
  <si>
    <t>B20DCPT044</t>
  </si>
  <si>
    <t>B20DCCN158</t>
  </si>
  <si>
    <t>B20DCCN160</t>
  </si>
  <si>
    <t>B20DCCN163</t>
  </si>
  <si>
    <t>B20DCCN173</t>
  </si>
  <si>
    <t>B20DCCN001</t>
  </si>
  <si>
    <t>B20DCCN199</t>
  </si>
  <si>
    <t>B20DCCN012</t>
  </si>
  <si>
    <t>B20DCCN229</t>
  </si>
  <si>
    <t>B20DCCN230</t>
  </si>
  <si>
    <t>B20DCCN244</t>
  </si>
  <si>
    <t>B20DCCN258</t>
  </si>
  <si>
    <t>B20DCCN266</t>
  </si>
  <si>
    <t>B20DCCN267</t>
  </si>
  <si>
    <t>B20DCPT087</t>
  </si>
  <si>
    <t>B20DCCN297</t>
  </si>
  <si>
    <t>B20DCCN303</t>
  </si>
  <si>
    <t>B20DCAT079</t>
  </si>
  <si>
    <t>B20DCCN316</t>
  </si>
  <si>
    <t>B20DCCN317</t>
  </si>
  <si>
    <t>B20DCCN332</t>
  </si>
  <si>
    <t>B20DCCN349</t>
  </si>
  <si>
    <t>B20DCCN365</t>
  </si>
  <si>
    <t>B20DCAT099</t>
  </si>
  <si>
    <t>B20DCCN396</t>
  </si>
  <si>
    <t>B20DCTM043</t>
  </si>
  <si>
    <t>B20DCPT119</t>
  </si>
  <si>
    <t>B20DCPT124</t>
  </si>
  <si>
    <t>B20DCCN429</t>
  </si>
  <si>
    <t>B20DCCN436</t>
  </si>
  <si>
    <t>B20DCCN437</t>
  </si>
  <si>
    <t>B20DCPT130</t>
  </si>
  <si>
    <t>B20DCPT132</t>
  </si>
  <si>
    <t>B20DCCN449</t>
  </si>
  <si>
    <t>B20DCCN451</t>
  </si>
  <si>
    <t>B20DCCN460</t>
  </si>
  <si>
    <t>B20DCPT138</t>
  </si>
  <si>
    <t>B20DCAT132</t>
  </si>
  <si>
    <t>B20DCPT149</t>
  </si>
  <si>
    <t>B20DCAT136</t>
  </si>
  <si>
    <t>B20DCPT151</t>
  </si>
  <si>
    <t>B20DCCN031</t>
  </si>
  <si>
    <t>B20DCCN508</t>
  </si>
  <si>
    <t>B20DCCN518</t>
  </si>
  <si>
    <t>B20DCCN523</t>
  </si>
  <si>
    <t>B20DCCN539</t>
  </si>
  <si>
    <t>B20DCPT159</t>
  </si>
  <si>
    <t>B20DCPT163</t>
  </si>
  <si>
    <t>B20DCCN568</t>
  </si>
  <si>
    <t>B20DCCN569</t>
  </si>
  <si>
    <t>B20DCCN649</t>
  </si>
  <si>
    <t>B20DCAT176</t>
  </si>
  <si>
    <t>B20DCPT199</t>
  </si>
  <si>
    <t>B20DCTM079</t>
  </si>
  <si>
    <t>B20DCCN593</t>
  </si>
  <si>
    <t>B20DCCN603</t>
  </si>
  <si>
    <t>B20DCTM085</t>
  </si>
  <si>
    <t>B20DCCN613</t>
  </si>
  <si>
    <t>B20DCCN616</t>
  </si>
  <si>
    <t>B20DCCN624</t>
  </si>
  <si>
    <t>B20DCTM113</t>
  </si>
  <si>
    <t>B20DCCN071</t>
  </si>
  <si>
    <t>B20DCCN093</t>
  </si>
  <si>
    <t>B20DCAT019</t>
  </si>
  <si>
    <t>B20DCPT048</t>
  </si>
  <si>
    <t>B20DCPT050</t>
  </si>
  <si>
    <t>B20DCPT054</t>
  </si>
  <si>
    <t>B20DCPT061</t>
  </si>
  <si>
    <t>B20DCCN238</t>
  </si>
  <si>
    <t>B20DCAT055</t>
  </si>
  <si>
    <t>B20DCPT102</t>
  </si>
  <si>
    <t>B20DCAT102</t>
  </si>
  <si>
    <t>B20DCCN391</t>
  </si>
  <si>
    <t>B20DCCN394</t>
  </si>
  <si>
    <t>B20DCCN471</t>
  </si>
  <si>
    <t>B20DCCN525</t>
  </si>
  <si>
    <t>B20DCCN555</t>
  </si>
  <si>
    <t>B20DCCN565</t>
  </si>
  <si>
    <t>B20DCPT209</t>
  </si>
  <si>
    <t>B20DCPT173</t>
  </si>
  <si>
    <t>B20DCCN713</t>
  </si>
  <si>
    <t>B20DCPT222</t>
  </si>
  <si>
    <t>B20DCCN036</t>
  </si>
  <si>
    <t>B20DCCN627</t>
  </si>
  <si>
    <t>B20DCCN039</t>
  </si>
  <si>
    <t>B20DCPT001</t>
  </si>
  <si>
    <t>B20DCCN156</t>
  </si>
  <si>
    <t>B20DCCN247</t>
  </si>
  <si>
    <t>B20DCCN260</t>
  </si>
  <si>
    <t>B20DCCN265</t>
  </si>
  <si>
    <t>B20DCTM035</t>
  </si>
  <si>
    <t>B20DCPT113</t>
  </si>
  <si>
    <t>B20DCCN402</t>
  </si>
  <si>
    <t>B18DCCN350</t>
  </si>
  <si>
    <t>B20DCPT127</t>
  </si>
  <si>
    <t>B20DCPT158</t>
  </si>
  <si>
    <t>B20DCAT149</t>
  </si>
  <si>
    <t>B20DCCN575</t>
  </si>
  <si>
    <t>B20DCPT169</t>
  </si>
  <si>
    <t>B20DCCN680</t>
  </si>
  <si>
    <t>B20DCAT192</t>
  </si>
  <si>
    <t>B20DCCN611</t>
  </si>
  <si>
    <t>B20DCCN719</t>
  </si>
  <si>
    <t>B20DCAT199</t>
  </si>
  <si>
    <t>B20DCCN047</t>
  </si>
  <si>
    <t>B20DCCN049</t>
  </si>
  <si>
    <t>B20DCCN006</t>
  </si>
  <si>
    <t>B20DCPT021</t>
  </si>
  <si>
    <t>B20DCCN073</t>
  </si>
  <si>
    <t>B20DCCN109</t>
  </si>
  <si>
    <t>B20DCPT036</t>
  </si>
  <si>
    <t>B20DCPT042</t>
  </si>
  <si>
    <t>B20DCCN145</t>
  </si>
  <si>
    <t>B20DCPT002</t>
  </si>
  <si>
    <t>B20DCCN162</t>
  </si>
  <si>
    <t>B20DCCN170</t>
  </si>
  <si>
    <t>B20DCPT070</t>
  </si>
  <si>
    <t>B20DCCN277</t>
  </si>
  <si>
    <t>B20DCCN280</t>
  </si>
  <si>
    <t>B20DCCN312</t>
  </si>
  <si>
    <t>B20DCPT101</t>
  </si>
  <si>
    <t>B20DCTM045</t>
  </si>
  <si>
    <t>B20DCCN406</t>
  </si>
  <si>
    <t>B20DCTM053</t>
  </si>
  <si>
    <t>B20DCPT126</t>
  </si>
  <si>
    <t>B20DCCN027</t>
  </si>
  <si>
    <t>B20DCCN458</t>
  </si>
  <si>
    <t>B20DCCN461</t>
  </si>
  <si>
    <t>B20DCCN467</t>
  </si>
  <si>
    <t>B20DCAT131</t>
  </si>
  <si>
    <t>B20DCCN472</t>
  </si>
  <si>
    <t>B20DCCN030</t>
  </si>
  <si>
    <t>B20DCTM065</t>
  </si>
  <si>
    <t>B20DCCN512</t>
  </si>
  <si>
    <t>B20DCPT161</t>
  </si>
  <si>
    <t>B20DCPT165</t>
  </si>
  <si>
    <t>B20DCCN757</t>
  </si>
  <si>
    <t>B20DCAT174</t>
  </si>
  <si>
    <t>B20DCCN648</t>
  </si>
  <si>
    <t>B20DCPT194</t>
  </si>
  <si>
    <t>B20DCCN652</t>
  </si>
  <si>
    <t>B20DCAT163</t>
  </si>
  <si>
    <t>B20DCPT217</t>
  </si>
  <si>
    <t>B20DCAT191</t>
  </si>
  <si>
    <t>B20DCPT221</t>
  </si>
  <si>
    <t>B20DCCN710</t>
  </si>
  <si>
    <t>B20DCPT181</t>
  </si>
  <si>
    <t>B20DCPT182</t>
  </si>
  <si>
    <t>B20DCAT169</t>
  </si>
  <si>
    <t>B20DCCN741</t>
  </si>
  <si>
    <t>B20DCPT009</t>
  </si>
  <si>
    <t>B20DCPT017</t>
  </si>
  <si>
    <t>B20DCCN069</t>
  </si>
  <si>
    <t>B20DCAT013</t>
  </si>
  <si>
    <t>B20DCCN087</t>
  </si>
  <si>
    <t>B20DCCN089</t>
  </si>
  <si>
    <t>B20DCPT034</t>
  </si>
  <si>
    <t>B20DCCN120</t>
  </si>
  <si>
    <t>B20DCCN096</t>
  </si>
  <si>
    <t>B20DCCN149</t>
  </si>
  <si>
    <t>B20DCCN177</t>
  </si>
  <si>
    <t>B20DCAT041</t>
  </si>
  <si>
    <t>B20DCPT066</t>
  </si>
  <si>
    <t>B20DCPT068</t>
  </si>
  <si>
    <t>B20DCCN212</t>
  </si>
  <si>
    <t>B20DCPT077</t>
  </si>
  <si>
    <t>B20DCCN272</t>
  </si>
  <si>
    <t>B20DCAT073</t>
  </si>
  <si>
    <t>B20DCPT094</t>
  </si>
  <si>
    <t>B20DCPT098</t>
  </si>
  <si>
    <t>B20DCCN380</t>
  </si>
  <si>
    <t>B20DCCN356</t>
  </si>
  <si>
    <t>B20DCCN450</t>
  </si>
  <si>
    <t>B20DCAT128</t>
  </si>
  <si>
    <t>B20DCAT133</t>
  </si>
  <si>
    <t>B20DCCN476</t>
  </si>
  <si>
    <t>B20DCCN464</t>
  </si>
  <si>
    <t>B20DCCN494</t>
  </si>
  <si>
    <t>B20DCCN498</t>
  </si>
  <si>
    <t>B20DCCN504</t>
  </si>
  <si>
    <t>B20DCPT155</t>
  </si>
  <si>
    <t>B20DCAT142</t>
  </si>
  <si>
    <t>B20DCPT157</t>
  </si>
  <si>
    <t>B20DCCN542</t>
  </si>
  <si>
    <t>B20DCAT152</t>
  </si>
  <si>
    <t>B20DCCN570</t>
  </si>
  <si>
    <t>B20DCCN581</t>
  </si>
  <si>
    <t>B20DCPT191</t>
  </si>
  <si>
    <t>B20DCPT211</t>
  </si>
  <si>
    <t>B20DCPT213</t>
  </si>
  <si>
    <t>B20DCPT216</t>
  </si>
  <si>
    <t>B20DCPT189</t>
  </si>
  <si>
    <t>B20DCCN732</t>
  </si>
  <si>
    <t>B20DCPT227</t>
  </si>
  <si>
    <t>B20DCCN099</t>
  </si>
  <si>
    <t>B20DCCN105</t>
  </si>
  <si>
    <t>B20DCCN165</t>
  </si>
  <si>
    <t>B20DCCN178</t>
  </si>
  <si>
    <t>B20DCCN203</t>
  </si>
  <si>
    <t>B20DCAT065</t>
  </si>
  <si>
    <t>B20DCPT091</t>
  </si>
  <si>
    <t>B20DCCN296</t>
  </si>
  <si>
    <t>B20DCCN308</t>
  </si>
  <si>
    <t>B20DCCN333</t>
  </si>
  <si>
    <t>B20DCCN371</t>
  </si>
  <si>
    <t>B20DCCN389</t>
  </si>
  <si>
    <t>B20DCPT114</t>
  </si>
  <si>
    <t>B20DCPT122</t>
  </si>
  <si>
    <t>B20DCAT126</t>
  </si>
  <si>
    <t>B20DCCN482</t>
  </si>
  <si>
    <t>B20DCCN492</t>
  </si>
  <si>
    <t>B20DCCN521</t>
  </si>
  <si>
    <t>B20DCCN549</t>
  </si>
  <si>
    <t>B20DCCN552</t>
  </si>
  <si>
    <t>B20DCCN560</t>
  </si>
  <si>
    <t>B20DCAT207</t>
  </si>
  <si>
    <t>B20DCPT170</t>
  </si>
  <si>
    <t>B20DCCN592</t>
  </si>
  <si>
    <t>B20DCCN641</t>
  </si>
  <si>
    <t>B20DCCN033</t>
  </si>
  <si>
    <t>B20DCCN598</t>
  </si>
  <si>
    <t>B20DCCN600</t>
  </si>
  <si>
    <t>B20DCPT172</t>
  </si>
  <si>
    <t>B20DCCN609</t>
  </si>
  <si>
    <t>B20DCCN630</t>
  </si>
  <si>
    <t>B20DCPT225</t>
  </si>
  <si>
    <t>B20DCCN722</t>
  </si>
  <si>
    <t>B20DCPT229</t>
  </si>
  <si>
    <t>B20DCCN751</t>
  </si>
  <si>
    <t>B20DCPT008</t>
  </si>
  <si>
    <t>B20DCPT014</t>
  </si>
  <si>
    <t>B20DCCN074</t>
  </si>
  <si>
    <t>B20DCCN092</t>
  </si>
  <si>
    <t>B20DCPT030</t>
  </si>
  <si>
    <t>B20DCCN185</t>
  </si>
  <si>
    <t>B20DCPT059</t>
  </si>
  <si>
    <t>B20DCPT064</t>
  </si>
  <si>
    <t>B20DCPT071</t>
  </si>
  <si>
    <t>B20DCPT072</t>
  </si>
  <si>
    <t>B20DCCN246</t>
  </si>
  <si>
    <t>B20DCPT084</t>
  </si>
  <si>
    <t>B20DCCN255</t>
  </si>
  <si>
    <t>B20DCPT088</t>
  </si>
  <si>
    <t>B20DCCN273</t>
  </si>
  <si>
    <t>B20DCCN318</t>
  </si>
  <si>
    <t>B20DCCN343</t>
  </si>
  <si>
    <t>B20DCPT104</t>
  </si>
  <si>
    <t>B20DCCN404</t>
  </si>
  <si>
    <t>B20DCPT118</t>
  </si>
  <si>
    <t>B20DCTM054</t>
  </si>
  <si>
    <t>B20DCCN442</t>
  </si>
  <si>
    <t>B20DCCN507</t>
  </si>
  <si>
    <t>B20DCPT006</t>
  </si>
  <si>
    <t>B20DCCN591</t>
  </si>
  <si>
    <t>B20DCPT196</t>
  </si>
  <si>
    <t>B20DCPT202</t>
  </si>
  <si>
    <t>B20DCPT178</t>
  </si>
  <si>
    <t>B20DCPT188</t>
  </si>
  <si>
    <t>B20DCCN044</t>
  </si>
  <si>
    <t>B20DCPT025</t>
  </si>
  <si>
    <t>B20DCTM017</t>
  </si>
  <si>
    <t>B20DCCN166</t>
  </si>
  <si>
    <t>B20DCTM020</t>
  </si>
  <si>
    <t>B20DCTM026</t>
  </si>
  <si>
    <t>B20DCTM029</t>
  </si>
  <si>
    <t>B20DCCN257</t>
  </si>
  <si>
    <t>B20DCCN264</t>
  </si>
  <si>
    <t>B20DCCN269</t>
  </si>
  <si>
    <t>B20DCCN270</t>
  </si>
  <si>
    <t>B20DCCN301</t>
  </si>
  <si>
    <t>B20DCCN307</t>
  </si>
  <si>
    <t>B20DCAT094</t>
  </si>
  <si>
    <t>B20DCCN366</t>
  </si>
  <si>
    <t>B20DCPT109</t>
  </si>
  <si>
    <t>B20DCCN381</t>
  </si>
  <si>
    <t>B20DCPT110</t>
  </si>
  <si>
    <t>B20DCCN431</t>
  </si>
  <si>
    <t>B20DCCN433</t>
  </si>
  <si>
    <t>B20DCCN445</t>
  </si>
  <si>
    <t>B20DCCN026</t>
  </si>
  <si>
    <t>B20DCCN493</t>
  </si>
  <si>
    <t>B20DCCN533</t>
  </si>
  <si>
    <t>B20DCTM070</t>
  </si>
  <si>
    <t>B20DCCN548</t>
  </si>
  <si>
    <t>B20DCCN584</t>
  </si>
  <si>
    <t>B20DCCN585</t>
  </si>
  <si>
    <t>B20DCTM077</t>
  </si>
  <si>
    <t>B20DCPT193</t>
  </si>
  <si>
    <t>B20DCPT195</t>
  </si>
  <si>
    <t>B20DCTM098</t>
  </si>
  <si>
    <t>B20DCTM080</t>
  </si>
  <si>
    <t>B20DCAT161</t>
  </si>
  <si>
    <t>B20DCCN697</t>
  </si>
  <si>
    <t>B20DCTM086</t>
  </si>
  <si>
    <t>B20DCAT201</t>
  </si>
  <si>
    <t>B20DCAT010</t>
  </si>
  <si>
    <t>B20DCCN115</t>
  </si>
  <si>
    <t>B20DCCN095</t>
  </si>
  <si>
    <t>B20DCCN131</t>
  </si>
  <si>
    <t>B20DCCN186</t>
  </si>
  <si>
    <t>B20DCAT206</t>
  </si>
  <si>
    <t>B20DCCN197</t>
  </si>
  <si>
    <t>B20DCCN204</t>
  </si>
  <si>
    <t>B20DCCN015</t>
  </si>
  <si>
    <t>B20DCAT054</t>
  </si>
  <si>
    <t>B20DCCN018</t>
  </si>
  <si>
    <t>B20DCCN282</t>
  </si>
  <si>
    <t>B20DCAT086</t>
  </si>
  <si>
    <t>B20DCCN345</t>
  </si>
  <si>
    <t>B20DCAT105</t>
  </si>
  <si>
    <t>B20DCCN382</t>
  </si>
  <si>
    <t>B20DCAT109</t>
  </si>
  <si>
    <t>B20DCCN401</t>
  </si>
  <si>
    <t>B20DCTM073</t>
  </si>
  <si>
    <t>B20DCCN640</t>
  </si>
  <si>
    <t>B20DCCN669</t>
  </si>
  <si>
    <t>B20DCCN605</t>
  </si>
  <si>
    <t>B20DCCN689</t>
  </si>
  <si>
    <t>B20DCAT189</t>
  </si>
  <si>
    <t>B20DCAT197</t>
  </si>
  <si>
    <t>B20DCCN620</t>
  </si>
  <si>
    <t>B20DCTM088</t>
  </si>
  <si>
    <t>B20DCPT186</t>
  </si>
  <si>
    <t>B20DCPT187</t>
  </si>
  <si>
    <t>B20DCAT046</t>
  </si>
  <si>
    <t>B20DCCN028</t>
  </si>
  <si>
    <t>B20DCDT008</t>
  </si>
  <si>
    <t>B20DCCN002</t>
  </si>
  <si>
    <t>B20DCVT107</t>
  </si>
  <si>
    <t>B20DCCN195</t>
  </si>
  <si>
    <t>B20DCCN208</t>
  </si>
  <si>
    <t>B20DCVT144</t>
  </si>
  <si>
    <t>B20DCCN242</t>
  </si>
  <si>
    <t>B20DCVT154</t>
  </si>
  <si>
    <t>B20DCAT001</t>
  </si>
  <si>
    <t>B20DCVT155</t>
  </si>
  <si>
    <t>B20DCCN019</t>
  </si>
  <si>
    <t>B20DCVT219</t>
  </si>
  <si>
    <t>B20DCCN022</t>
  </si>
  <si>
    <t>B20DCCN419</t>
  </si>
  <si>
    <t>B20DCAT124</t>
  </si>
  <si>
    <t>B20DCVT259</t>
  </si>
  <si>
    <t>B20DCVT276</t>
  </si>
  <si>
    <t>B20DCDT161</t>
  </si>
  <si>
    <t>B20DCAT180</t>
  </si>
  <si>
    <t>B20DCVT405</t>
  </si>
  <si>
    <t>B20DCDT221</t>
  </si>
  <si>
    <t>B20DCVT185</t>
  </si>
  <si>
    <t>B20DCAT078</t>
  </si>
  <si>
    <t>B20DCCN020</t>
  </si>
  <si>
    <t>B20DCAT096</t>
  </si>
  <si>
    <t>B20DCCN034</t>
  </si>
  <si>
    <t>B20DCCN594</t>
  </si>
  <si>
    <t>B18DCDT091</t>
  </si>
  <si>
    <t>B19DCDT115</t>
  </si>
  <si>
    <t>B18DCDT138</t>
  </si>
  <si>
    <t>B18DCDT168</t>
  </si>
  <si>
    <t>B17DCDT201</t>
  </si>
  <si>
    <t>B18DCDT147</t>
  </si>
  <si>
    <t>B18DCDT235</t>
  </si>
  <si>
    <t>B18DCDT259</t>
  </si>
  <si>
    <t>B18DCDT262</t>
  </si>
  <si>
    <t>B19DCDT242</t>
  </si>
  <si>
    <t>B18DCDT191</t>
  </si>
  <si>
    <t>B17DCAT180</t>
  </si>
  <si>
    <t>B17DCCN119</t>
  </si>
  <si>
    <t>B17DCCN434</t>
  </si>
  <si>
    <t>B16DCPT117</t>
  </si>
  <si>
    <t>B18DCAT203</t>
  </si>
  <si>
    <t>B17DCAT183</t>
  </si>
  <si>
    <t>B19DCCN623</t>
  </si>
  <si>
    <t>B19DCDT256</t>
  </si>
  <si>
    <t>B18DCDT064</t>
  </si>
  <si>
    <t>B20DCCN083</t>
  </si>
  <si>
    <t>B18DCCN171</t>
  </si>
  <si>
    <t>B18DCCN507</t>
  </si>
  <si>
    <t>B17DCCN377</t>
  </si>
  <si>
    <t>B18DCCN388</t>
  </si>
  <si>
    <t>B17DCCN502</t>
  </si>
  <si>
    <t>B17DCCN501</t>
  </si>
  <si>
    <t>B18DCCN644</t>
  </si>
  <si>
    <t>B20DCAT062</t>
  </si>
  <si>
    <t>B18DCCN434</t>
  </si>
  <si>
    <t>B17DCCN717</t>
  </si>
  <si>
    <t>B17DCCN726</t>
  </si>
  <si>
    <t>B17DCCN191</t>
  </si>
  <si>
    <t>B19DCAT078</t>
  </si>
  <si>
    <t>B17DCCN727</t>
  </si>
  <si>
    <t>B18DCCN381</t>
  </si>
  <si>
    <t>B17DCCN469</t>
  </si>
  <si>
    <t>B17DCCN709</t>
  </si>
  <si>
    <t>B17DCAT173</t>
  </si>
  <si>
    <t>B17DCAT002</t>
  </si>
  <si>
    <t>B17DCCN054</t>
  </si>
  <si>
    <t>B19DCCN202</t>
  </si>
  <si>
    <t>B18DCCN393</t>
  </si>
  <si>
    <t>B18DCCN518</t>
  </si>
  <si>
    <t>B18DCCN709</t>
  </si>
  <si>
    <t>B17DCCN546</t>
  </si>
  <si>
    <t>B17DCCN592</t>
  </si>
  <si>
    <t>B20DCCN023</t>
  </si>
  <si>
    <t>B20DCCN024</t>
  </si>
  <si>
    <t>B20DCCN038</t>
  </si>
  <si>
    <t>Hoàng Việt</t>
  </si>
  <si>
    <t>Anh</t>
  </si>
  <si>
    <t>Nguyễn Đức</t>
  </si>
  <si>
    <t>Nguyễn Hải</t>
  </si>
  <si>
    <t>Dương Xuân</t>
  </si>
  <si>
    <t>Bách</t>
  </si>
  <si>
    <t>Chi</t>
  </si>
  <si>
    <t>Dương Quang</t>
  </si>
  <si>
    <t>Chung</t>
  </si>
  <si>
    <t>Nguyễn Tiến</t>
  </si>
  <si>
    <t>Dũng</t>
  </si>
  <si>
    <t>Trần Thái</t>
  </si>
  <si>
    <t>Dương</t>
  </si>
  <si>
    <t>Hà Huy</t>
  </si>
  <si>
    <t>Đạt</t>
  </si>
  <si>
    <t>Nguyễn Thành</t>
  </si>
  <si>
    <t>Nguyễn Đình</t>
  </si>
  <si>
    <t>Đông</t>
  </si>
  <si>
    <t>Phùng Đức</t>
  </si>
  <si>
    <t>Giang</t>
  </si>
  <si>
    <t>Hải</t>
  </si>
  <si>
    <t>Bùi Thanh</t>
  </si>
  <si>
    <t>Hiếu</t>
  </si>
  <si>
    <t>Nguyễn Văn</t>
  </si>
  <si>
    <t>D16DTMT</t>
  </si>
  <si>
    <t>Hùng</t>
  </si>
  <si>
    <t>Vũ Tuấn</t>
  </si>
  <si>
    <t>Nguyễn Quang</t>
  </si>
  <si>
    <t>Huy</t>
  </si>
  <si>
    <t>Huyền</t>
  </si>
  <si>
    <t>Trần Duy</t>
  </si>
  <si>
    <t>Hưng</t>
  </si>
  <si>
    <t>Lã Thế</t>
  </si>
  <si>
    <t>Khanh</t>
  </si>
  <si>
    <t>Nguyễn Viết</t>
  </si>
  <si>
    <t>Kiên</t>
  </si>
  <si>
    <t>Linh</t>
  </si>
  <si>
    <t>Long</t>
  </si>
  <si>
    <t>Lê Xuân</t>
  </si>
  <si>
    <t>Mạnh</t>
  </si>
  <si>
    <t>Minh</t>
  </si>
  <si>
    <t>Phạm Đức</t>
  </si>
  <si>
    <t>Lê Đình</t>
  </si>
  <si>
    <t>Nam</t>
  </si>
  <si>
    <t>Phạm Thị Thanh</t>
  </si>
  <si>
    <t>Ngoan</t>
  </si>
  <si>
    <t>Hoàng Đình</t>
  </si>
  <si>
    <t>Phú</t>
  </si>
  <si>
    <t>Quân</t>
  </si>
  <si>
    <t>Quyến</t>
  </si>
  <si>
    <t>Sơn</t>
  </si>
  <si>
    <t>Nguyễn Hữu</t>
  </si>
  <si>
    <t>Tài</t>
  </si>
  <si>
    <t>Thái</t>
  </si>
  <si>
    <t>Nguyễn Quốc</t>
  </si>
  <si>
    <t>Thành</t>
  </si>
  <si>
    <t>Thịnh</t>
  </si>
  <si>
    <t>Trọng</t>
  </si>
  <si>
    <t>Mai Đức</t>
  </si>
  <si>
    <t>Trung</t>
  </si>
  <si>
    <t>Trần Cao</t>
  </si>
  <si>
    <t>Trường</t>
  </si>
  <si>
    <t>Đỗ Quốc</t>
  </si>
  <si>
    <t>Tuân</t>
  </si>
  <si>
    <t>Lê Anh</t>
  </si>
  <si>
    <t>Tuấn</t>
  </si>
  <si>
    <t>Nguyễn Khắc</t>
  </si>
  <si>
    <t>Tuyên</t>
  </si>
  <si>
    <t>Đặng Quang</t>
  </si>
  <si>
    <t>Vinh</t>
  </si>
  <si>
    <t>Vương</t>
  </si>
  <si>
    <t>Trần Văn</t>
  </si>
  <si>
    <t>An</t>
  </si>
  <si>
    <t>Lê Đức</t>
  </si>
  <si>
    <t>Đào Ngọc</t>
  </si>
  <si>
    <t>Ánh</t>
  </si>
  <si>
    <t>Lê Văn</t>
  </si>
  <si>
    <t>Bằng</t>
  </si>
  <si>
    <t>Cúc</t>
  </si>
  <si>
    <t>Mai Xuân</t>
  </si>
  <si>
    <t>Cường</t>
  </si>
  <si>
    <t>Phạm Tiến</t>
  </si>
  <si>
    <t>Duy</t>
  </si>
  <si>
    <t>Nguyễn Tuấn</t>
  </si>
  <si>
    <t>Nguyễn Thế</t>
  </si>
  <si>
    <t>Độ</t>
  </si>
  <si>
    <t>Nguyễn Anh</t>
  </si>
  <si>
    <t>Đức</t>
  </si>
  <si>
    <t>Nguyễn Minh</t>
  </si>
  <si>
    <t>Hà</t>
  </si>
  <si>
    <t>Hân</t>
  </si>
  <si>
    <t>Chu Bá</t>
  </si>
  <si>
    <t>Hiệu</t>
  </si>
  <si>
    <t>Nguyễn Huy</t>
  </si>
  <si>
    <t>Nguyễn Duy</t>
  </si>
  <si>
    <t>Nguyễn Mạnh</t>
  </si>
  <si>
    <t>Hưởng</t>
  </si>
  <si>
    <t>Khánh</t>
  </si>
  <si>
    <t>Lê Quốc</t>
  </si>
  <si>
    <t>Nguyễn Chí</t>
  </si>
  <si>
    <t>Lương</t>
  </si>
  <si>
    <t>Phạm Việt</t>
  </si>
  <si>
    <t>My</t>
  </si>
  <si>
    <t>Ngô Văn</t>
  </si>
  <si>
    <t>Ngọc</t>
  </si>
  <si>
    <t>Đỗ Thị</t>
  </si>
  <si>
    <t>Phương</t>
  </si>
  <si>
    <t>Mai Anh</t>
  </si>
  <si>
    <t>Lê Ngọc</t>
  </si>
  <si>
    <t>Quyền</t>
  </si>
  <si>
    <t>Quỳnh</t>
  </si>
  <si>
    <t>Trần Anh</t>
  </si>
  <si>
    <t>Nguyễn Tấn</t>
  </si>
  <si>
    <t>Phạm Thị Huyền</t>
  </si>
  <si>
    <t>Thương</t>
  </si>
  <si>
    <t>Trí</t>
  </si>
  <si>
    <t>Nguyễn Xuân</t>
  </si>
  <si>
    <t>D20CQCN04-B</t>
  </si>
  <si>
    <t>Ngô Anh</t>
  </si>
  <si>
    <t>Tú</t>
  </si>
  <si>
    <t>Lê Huy</t>
  </si>
  <si>
    <t>Nguyễn Sỹ</t>
  </si>
  <si>
    <t>Tùng</t>
  </si>
  <si>
    <t>Tuyến</t>
  </si>
  <si>
    <t>Đặng Việt</t>
  </si>
  <si>
    <t>Vũ Minh</t>
  </si>
  <si>
    <t>Nguyễn Ngọc</t>
  </si>
  <si>
    <t>Bảo</t>
  </si>
  <si>
    <t>Chiến</t>
  </si>
  <si>
    <t>Doanh</t>
  </si>
  <si>
    <t>Nguyễn Công</t>
  </si>
  <si>
    <t>Nguyễn Hồng</t>
  </si>
  <si>
    <t>Đăng</t>
  </si>
  <si>
    <t>Trần Việt</t>
  </si>
  <si>
    <t>Bùi Ngọc</t>
  </si>
  <si>
    <t>Hiến</t>
  </si>
  <si>
    <t>Đặng Minh</t>
  </si>
  <si>
    <t>Hòa</t>
  </si>
  <si>
    <t>Trần Đình</t>
  </si>
  <si>
    <t>Khải</t>
  </si>
  <si>
    <t>Nguyễn Phương</t>
  </si>
  <si>
    <t>Mai</t>
  </si>
  <si>
    <t>Trần Trọng</t>
  </si>
  <si>
    <t>Nguyễn Hoàng</t>
  </si>
  <si>
    <t>Trần Hải</t>
  </si>
  <si>
    <t>Đỗ Trí</t>
  </si>
  <si>
    <t>Nghĩa</t>
  </si>
  <si>
    <t>Nhật</t>
  </si>
  <si>
    <t>Trần Thị Thu</t>
  </si>
  <si>
    <t>Quý</t>
  </si>
  <si>
    <t>Trần Đức</t>
  </si>
  <si>
    <t>Trần Mạnh</t>
  </si>
  <si>
    <t>Tấn</t>
  </si>
  <si>
    <t>Bùi Duy</t>
  </si>
  <si>
    <t>Thanh</t>
  </si>
  <si>
    <t>Lê Thị</t>
  </si>
  <si>
    <t>Thủy</t>
  </si>
  <si>
    <t>Triển</t>
  </si>
  <si>
    <t>Trần Minh</t>
  </si>
  <si>
    <t>Lê Quang</t>
  </si>
  <si>
    <t>Đỗ Quang</t>
  </si>
  <si>
    <t>Đặng Thế</t>
  </si>
  <si>
    <t>Việt</t>
  </si>
  <si>
    <t>Vượng</t>
  </si>
  <si>
    <t>Lê Tuấn</t>
  </si>
  <si>
    <t>Trương Quang</t>
  </si>
  <si>
    <t>Bắc</t>
  </si>
  <si>
    <t>Cảnh</t>
  </si>
  <si>
    <t>Chính</t>
  </si>
  <si>
    <t>Lê Mạnh</t>
  </si>
  <si>
    <t>Phạm Hải</t>
  </si>
  <si>
    <t>Đạo</t>
  </si>
  <si>
    <t>Phạm Văn</t>
  </si>
  <si>
    <t>Phạm Xuân</t>
  </si>
  <si>
    <t>Hoàng</t>
  </si>
  <si>
    <t>Nguyễn Qúy</t>
  </si>
  <si>
    <t>Nguyễn Gia</t>
  </si>
  <si>
    <t>Vũ Thành</t>
  </si>
  <si>
    <t>Đào Xuân</t>
  </si>
  <si>
    <t>Vũ Đức</t>
  </si>
  <si>
    <t>Nguyễn Nhật</t>
  </si>
  <si>
    <t>Nhi</t>
  </si>
  <si>
    <t>Nguyễn Trường</t>
  </si>
  <si>
    <t>Hoàng Văn</t>
  </si>
  <si>
    <t>Phạm Thùy</t>
  </si>
  <si>
    <t>Trang</t>
  </si>
  <si>
    <t>Trinh</t>
  </si>
  <si>
    <t>Đỗ Trần</t>
  </si>
  <si>
    <t>Trần Ngọc</t>
  </si>
  <si>
    <t>Hoàng Anh</t>
  </si>
  <si>
    <t>Phạm Anh</t>
  </si>
  <si>
    <t>Đào Quang</t>
  </si>
  <si>
    <t>Phan Thế</t>
  </si>
  <si>
    <t>Đỗ Mạnh</t>
  </si>
  <si>
    <t>Đại</t>
  </si>
  <si>
    <t>Phạm Gia</t>
  </si>
  <si>
    <t>Phạm Hữu</t>
  </si>
  <si>
    <t>Đoàn</t>
  </si>
  <si>
    <t>Nguyễn Việt</t>
  </si>
  <si>
    <t>Trần Thị</t>
  </si>
  <si>
    <t>Hiền</t>
  </si>
  <si>
    <t>Vũ Văn</t>
  </si>
  <si>
    <t>Hà Văn</t>
  </si>
  <si>
    <t>Nguyễn Thu</t>
  </si>
  <si>
    <t>Hoàng Tiến</t>
  </si>
  <si>
    <t>Trần Quốc</t>
  </si>
  <si>
    <t>Lập</t>
  </si>
  <si>
    <t>Liêm</t>
  </si>
  <si>
    <t>Ly</t>
  </si>
  <si>
    <t>Đỗ Văn</t>
  </si>
  <si>
    <t>Tống Thị</t>
  </si>
  <si>
    <t>Oanh</t>
  </si>
  <si>
    <t>Phong</t>
  </si>
  <si>
    <t>Nguyễn Mai</t>
  </si>
  <si>
    <t>Quang</t>
  </si>
  <si>
    <t>Đỗ Ngọc</t>
  </si>
  <si>
    <t>Bùi Thị</t>
  </si>
  <si>
    <t>Thu</t>
  </si>
  <si>
    <t>Trần Sỹ</t>
  </si>
  <si>
    <t>Tiến</t>
  </si>
  <si>
    <t>Lương Minh</t>
  </si>
  <si>
    <t>Uy</t>
  </si>
  <si>
    <t>Trần Quang</t>
  </si>
  <si>
    <t>Đặng Thanh</t>
  </si>
  <si>
    <t>Xuân</t>
  </si>
  <si>
    <t>Nguyễn Khánh</t>
  </si>
  <si>
    <t>Hoàng Quốc</t>
  </si>
  <si>
    <t>Phan Tuấn</t>
  </si>
  <si>
    <t>Bình</t>
  </si>
  <si>
    <t>Trần Phú</t>
  </si>
  <si>
    <t>Bùi Xuân</t>
  </si>
  <si>
    <t>Đang</t>
  </si>
  <si>
    <t>Lê Trí</t>
  </si>
  <si>
    <t>Phạm Minh</t>
  </si>
  <si>
    <t>Phạm Quang</t>
  </si>
  <si>
    <t>Đào Văn</t>
  </si>
  <si>
    <t>Hiển</t>
  </si>
  <si>
    <t>Đinh Ngọc</t>
  </si>
  <si>
    <t>Đinh Trung</t>
  </si>
  <si>
    <t>Nguyễn Hà</t>
  </si>
  <si>
    <t>Ngô Thị Phương</t>
  </si>
  <si>
    <t>Hoa</t>
  </si>
  <si>
    <t>Hà Việt</t>
  </si>
  <si>
    <t>Vũ Huy</t>
  </si>
  <si>
    <t>Nguyễn Đăng</t>
  </si>
  <si>
    <t>Phạm Thị Khánh</t>
  </si>
  <si>
    <t>Khiêm</t>
  </si>
  <si>
    <t>Đỗ Tuấn</t>
  </si>
  <si>
    <t>Kiệt</t>
  </si>
  <si>
    <t>Hoàng Ngọc</t>
  </si>
  <si>
    <t>Nguyễn Thị Cẩm</t>
  </si>
  <si>
    <t>Nguyễn Thị Trà</t>
  </si>
  <si>
    <t>Phạm Hoài</t>
  </si>
  <si>
    <t>Nguyễn Thị Bảo</t>
  </si>
  <si>
    <t>Hồ Văn</t>
  </si>
  <si>
    <t>Nhuận</t>
  </si>
  <si>
    <t>Vũ Danh</t>
  </si>
  <si>
    <t>Lê Minh</t>
  </si>
  <si>
    <t>Phúc</t>
  </si>
  <si>
    <t>Nguyễn Tài</t>
  </si>
  <si>
    <t>Cao Minh</t>
  </si>
  <si>
    <t>Phạm Thanh</t>
  </si>
  <si>
    <t>Phạm Thành</t>
  </si>
  <si>
    <t>Bùi Văn</t>
  </si>
  <si>
    <t>Đỗ Đức</t>
  </si>
  <si>
    <t>Thiện</t>
  </si>
  <si>
    <t>Dương Minh</t>
  </si>
  <si>
    <t>Phạm Ngọc</t>
  </si>
  <si>
    <t>Hoàng Minh</t>
  </si>
  <si>
    <t>Nguyễn Thanh</t>
  </si>
  <si>
    <t>Vũ</t>
  </si>
  <si>
    <t>Ngô Thị</t>
  </si>
  <si>
    <t>Đinh Tiến</t>
  </si>
  <si>
    <t>Công</t>
  </si>
  <si>
    <t>Vũ Quang</t>
  </si>
  <si>
    <t>Đồng</t>
  </si>
  <si>
    <t>Lê Trung</t>
  </si>
  <si>
    <t>Trần Thu</t>
  </si>
  <si>
    <t>Nguyễn Thị Thu</t>
  </si>
  <si>
    <t>Hằng</t>
  </si>
  <si>
    <t>Đoàn Minh</t>
  </si>
  <si>
    <t>Hoà</t>
  </si>
  <si>
    <t>Mai Văn</t>
  </si>
  <si>
    <t>Hoàng Đức</t>
  </si>
  <si>
    <t>Huyên</t>
  </si>
  <si>
    <t>Huynh</t>
  </si>
  <si>
    <t>Lộc</t>
  </si>
  <si>
    <t>Nguyễn Thị Mai</t>
  </si>
  <si>
    <t>Phạm Phương</t>
  </si>
  <si>
    <t>Trần Thị Phương</t>
  </si>
  <si>
    <t>Nhung</t>
  </si>
  <si>
    <t>Ngô Quang</t>
  </si>
  <si>
    <t>Nguyễn Thị</t>
  </si>
  <si>
    <t>Quyên</t>
  </si>
  <si>
    <t>Hoàng Thanh</t>
  </si>
  <si>
    <t>Trần Xuân</t>
  </si>
  <si>
    <t>Thư</t>
  </si>
  <si>
    <t>Trần Thế</t>
  </si>
  <si>
    <t>Tỏa</t>
  </si>
  <si>
    <t>Văn</t>
  </si>
  <si>
    <t>Đinh Thế</t>
  </si>
  <si>
    <t>Lưu Ngọc</t>
  </si>
  <si>
    <t>Vũ Xuân</t>
  </si>
  <si>
    <t>Hoàng Mạnh</t>
  </si>
  <si>
    <t>Hoàng Bá</t>
  </si>
  <si>
    <t>Đỗ Hoàng</t>
  </si>
  <si>
    <t>Vũ Hoàng</t>
  </si>
  <si>
    <t>Hiệp</t>
  </si>
  <si>
    <t>Kiều Văn</t>
  </si>
  <si>
    <t>Nguyễn Thiên</t>
  </si>
  <si>
    <t>Hồng</t>
  </si>
  <si>
    <t>Khang</t>
  </si>
  <si>
    <t>Khôi</t>
  </si>
  <si>
    <t>Lê Quý</t>
  </si>
  <si>
    <t>Trần Hữu</t>
  </si>
  <si>
    <t>Trần Tuấn</t>
  </si>
  <si>
    <t>Tâm</t>
  </si>
  <si>
    <t>Thắng</t>
  </si>
  <si>
    <t>Thức</t>
  </si>
  <si>
    <t>Đinh Văn</t>
  </si>
  <si>
    <t>Toàn</t>
  </si>
  <si>
    <t>Xuyến</t>
  </si>
  <si>
    <t>Ban</t>
  </si>
  <si>
    <t>Dương Văn</t>
  </si>
  <si>
    <t>Dự</t>
  </si>
  <si>
    <t>Lưu Hữu</t>
  </si>
  <si>
    <t>Đào Hải</t>
  </si>
  <si>
    <t>Trịnh Lê</t>
  </si>
  <si>
    <t>Hạnh</t>
  </si>
  <si>
    <t>Nguyễn Danh Việt</t>
  </si>
  <si>
    <t>D19CQCN01-B</t>
  </si>
  <si>
    <t>D19CQDT03-B</t>
  </si>
  <si>
    <t>Khương</t>
  </si>
  <si>
    <t>Nguyễn Trọng</t>
  </si>
  <si>
    <t>Đỗ Nhật</t>
  </si>
  <si>
    <t>Phạm Công</t>
  </si>
  <si>
    <t>Trần Nhật</t>
  </si>
  <si>
    <t>Nguyên</t>
  </si>
  <si>
    <t>Phát</t>
  </si>
  <si>
    <t>Bùi Hữu</t>
  </si>
  <si>
    <t>Quyết</t>
  </si>
  <si>
    <t>Vũ Đình</t>
  </si>
  <si>
    <t>Thiết</t>
  </si>
  <si>
    <t>Thưởng</t>
  </si>
  <si>
    <t>Lương Ngọc</t>
  </si>
  <si>
    <t>Yên</t>
  </si>
  <si>
    <t>Bùi Việt</t>
  </si>
  <si>
    <t>Nguyễn Bá</t>
  </si>
  <si>
    <t>Cương</t>
  </si>
  <si>
    <t>Đinh Bá</t>
  </si>
  <si>
    <t>Trần Tiến</t>
  </si>
  <si>
    <t>Đinh Hải</t>
  </si>
  <si>
    <t>Trương Xuân</t>
  </si>
  <si>
    <t>Phạm Thu</t>
  </si>
  <si>
    <t>Huân</t>
  </si>
  <si>
    <t>Đặng Ngọc</t>
  </si>
  <si>
    <t>Nguyễn Thị Thanh</t>
  </si>
  <si>
    <t>Lam</t>
  </si>
  <si>
    <t>Chu Văn</t>
  </si>
  <si>
    <t>Nguyễn Thái</t>
  </si>
  <si>
    <t>Đỗ Hồng</t>
  </si>
  <si>
    <t>Phi</t>
  </si>
  <si>
    <t>Dương Hoàng</t>
  </si>
  <si>
    <t>Vũ Anh</t>
  </si>
  <si>
    <t>Lê Duy</t>
  </si>
  <si>
    <t>Vũ Ngọc</t>
  </si>
  <si>
    <t>Nguyễn Đắc</t>
  </si>
  <si>
    <t>Nguyễn Như</t>
  </si>
  <si>
    <t>Thiệu</t>
  </si>
  <si>
    <t>Nguyễn Thị Ngọc</t>
  </si>
  <si>
    <t>Thúy</t>
  </si>
  <si>
    <t>Đỗ Thanh</t>
  </si>
  <si>
    <t>Trần Thanh</t>
  </si>
  <si>
    <t>Vân</t>
  </si>
  <si>
    <t>Yến</t>
  </si>
  <si>
    <t>D16CQAT03-B</t>
  </si>
  <si>
    <t>Bùi Mạnh</t>
  </si>
  <si>
    <t>Lê Khánh</t>
  </si>
  <si>
    <t>Lò Văn</t>
  </si>
  <si>
    <t>Lê Hải</t>
  </si>
  <si>
    <t>Nguyễn Quý</t>
  </si>
  <si>
    <t>Vũ Hữu</t>
  </si>
  <si>
    <t>Phạm Tuấn</t>
  </si>
  <si>
    <t>Bùi Huy</t>
  </si>
  <si>
    <t>Bùi Thế</t>
  </si>
  <si>
    <t>Hướng</t>
  </si>
  <si>
    <t>Lâm</t>
  </si>
  <si>
    <t>Nguyễn Thị Thùy</t>
  </si>
  <si>
    <t>Hà Quang</t>
  </si>
  <si>
    <t>Phan Ngọc</t>
  </si>
  <si>
    <t>Trịnh Thành</t>
  </si>
  <si>
    <t>Đinh Thị Thu</t>
  </si>
  <si>
    <t>Nguyệt</t>
  </si>
  <si>
    <t>Vũ Hồng</t>
  </si>
  <si>
    <t>E20CQCN01-B</t>
  </si>
  <si>
    <t>Thụy</t>
  </si>
  <si>
    <t>Toản</t>
  </si>
  <si>
    <t>Lâm Ngọc</t>
  </si>
  <si>
    <t>Phan Thanh</t>
  </si>
  <si>
    <t>Huỳnh Tú</t>
  </si>
  <si>
    <t>D17PTDPT2</t>
  </si>
  <si>
    <t>Vũ Duy</t>
  </si>
  <si>
    <t>Cao</t>
  </si>
  <si>
    <t>Nguyễn Thùy</t>
  </si>
  <si>
    <t>Dung</t>
  </si>
  <si>
    <t>Văn Nhật</t>
  </si>
  <si>
    <t>D18HTTT2</t>
  </si>
  <si>
    <t>Lê Hoàng</t>
  </si>
  <si>
    <t>Ngô Xuân</t>
  </si>
  <si>
    <t>Hảo</t>
  </si>
  <si>
    <t>Phùng Minh</t>
  </si>
  <si>
    <t>Hường</t>
  </si>
  <si>
    <t>Đỗ Đăng</t>
  </si>
  <si>
    <t>Khoa</t>
  </si>
  <si>
    <t>Vũ Bảo</t>
  </si>
  <si>
    <t>Nhâm</t>
  </si>
  <si>
    <t>Nghiêm Xuân</t>
  </si>
  <si>
    <t>Phùng Văn</t>
  </si>
  <si>
    <t>Đỗ Hoành</t>
  </si>
  <si>
    <t>Thông</t>
  </si>
  <si>
    <t>Hồ Đức</t>
  </si>
  <si>
    <t>Phùng Bá</t>
  </si>
  <si>
    <t>Đinh Quốc</t>
  </si>
  <si>
    <t>Phạm Thế</t>
  </si>
  <si>
    <t>Vũ Hải</t>
  </si>
  <si>
    <t>Phạm Quỳnh</t>
  </si>
  <si>
    <t>Tạ Văn</t>
  </si>
  <si>
    <t>Lưu Tiến</t>
  </si>
  <si>
    <t>Ngô Hoàng</t>
  </si>
  <si>
    <t>Lê Trọng</t>
  </si>
  <si>
    <t>Ngô Hải</t>
  </si>
  <si>
    <t>Hoàng Xuân</t>
  </si>
  <si>
    <t>Nguyễn Nam</t>
  </si>
  <si>
    <t>Hậu</t>
  </si>
  <si>
    <t>Trần Công</t>
  </si>
  <si>
    <t>Phạm Huy</t>
  </si>
  <si>
    <t>D18TKDPT1</t>
  </si>
  <si>
    <t>Huấn</t>
  </si>
  <si>
    <t>Lan</t>
  </si>
  <si>
    <t>Luân</t>
  </si>
  <si>
    <t>Bùi Hải</t>
  </si>
  <si>
    <t>Nga</t>
  </si>
  <si>
    <t>Nhân</t>
  </si>
  <si>
    <t>Phước</t>
  </si>
  <si>
    <t>Lại Ngọc</t>
  </si>
  <si>
    <t>Ngô Quốc</t>
  </si>
  <si>
    <t>Đinh Hoàng</t>
  </si>
  <si>
    <t>Chí</t>
  </si>
  <si>
    <t>Đỗ Thành</t>
  </si>
  <si>
    <t>Mai Huy</t>
  </si>
  <si>
    <t>Đặng Tuấn</t>
  </si>
  <si>
    <t>Điệp</t>
  </si>
  <si>
    <t>Phạm Đình</t>
  </si>
  <si>
    <t>Đồng Thị</t>
  </si>
  <si>
    <t>Trần Hoàng</t>
  </si>
  <si>
    <t>Lưu Minh</t>
  </si>
  <si>
    <t>Vũ Thanh</t>
  </si>
  <si>
    <t>Hoàn</t>
  </si>
  <si>
    <t>Bùi Tiến</t>
  </si>
  <si>
    <t>Phạm Mạnh</t>
  </si>
  <si>
    <t>Tống Văn</t>
  </si>
  <si>
    <t>Đỗ Minh</t>
  </si>
  <si>
    <t>Trần Trung</t>
  </si>
  <si>
    <t>Vũ Thị</t>
  </si>
  <si>
    <t>Loan</t>
  </si>
  <si>
    <t>Chu Đức</t>
  </si>
  <si>
    <t>D17DTMT2</t>
  </si>
  <si>
    <t>Ngân</t>
  </si>
  <si>
    <t>Đặng Văn</t>
  </si>
  <si>
    <t>Vũ Tiến</t>
  </si>
  <si>
    <t>Tới</t>
  </si>
  <si>
    <t>Nguyễn Thị Kiều</t>
  </si>
  <si>
    <t>Phan Văn</t>
  </si>
  <si>
    <t>Vũ Thị Mai</t>
  </si>
  <si>
    <t>Đặng Tiến</t>
  </si>
  <si>
    <t>Nguyễn Vinh</t>
  </si>
  <si>
    <t>Cao Bá</t>
  </si>
  <si>
    <t>Vũ Lê</t>
  </si>
  <si>
    <t>Trịnh Văn</t>
  </si>
  <si>
    <t>Vũ Trung</t>
  </si>
  <si>
    <t>Lực</t>
  </si>
  <si>
    <t>Phạm Thị Ngọc</t>
  </si>
  <si>
    <t>Trương Văn</t>
  </si>
  <si>
    <t>Tân</t>
  </si>
  <si>
    <t>Đỗ Phương</t>
  </si>
  <si>
    <t>Thảo</t>
  </si>
  <si>
    <t>Tiên</t>
  </si>
  <si>
    <t>Bùi Anh</t>
  </si>
  <si>
    <t>Dương Thế</t>
  </si>
  <si>
    <t>Đỗ Công</t>
  </si>
  <si>
    <t>Dinh</t>
  </si>
  <si>
    <t>Nguyễn Tùng</t>
  </si>
  <si>
    <t>Nguyễn Trần</t>
  </si>
  <si>
    <t>Hoàng Hữu</t>
  </si>
  <si>
    <t>Ngô Đăng</t>
  </si>
  <si>
    <t>Chu Minh</t>
  </si>
  <si>
    <t>Trịnh Trung</t>
  </si>
  <si>
    <t>Dương Việt</t>
  </si>
  <si>
    <t>Vũ Quốc</t>
  </si>
  <si>
    <t>Lương Văn</t>
  </si>
  <si>
    <t>Đặng Thị Hồng</t>
  </si>
  <si>
    <t>Ngát</t>
  </si>
  <si>
    <t>Lê Bá</t>
  </si>
  <si>
    <t>Nguyễn</t>
  </si>
  <si>
    <t>Sang</t>
  </si>
  <si>
    <t>Đào Duy</t>
  </si>
  <si>
    <t>Uyên</t>
  </si>
  <si>
    <t>Trương Thế</t>
  </si>
  <si>
    <t>Khởi</t>
  </si>
  <si>
    <t>Đặng Hoàng</t>
  </si>
  <si>
    <t>Cấn Văn</t>
  </si>
  <si>
    <t>Thọ</t>
  </si>
  <si>
    <t>Lê Thành</t>
  </si>
  <si>
    <t>Nguyễn Viết Minh</t>
  </si>
  <si>
    <t>D18HTTT1</t>
  </si>
  <si>
    <t>Nguyễn Hùng</t>
  </si>
  <si>
    <t>Nguyễn Đình Tuấn</t>
  </si>
  <si>
    <t>Lê Tiến</t>
  </si>
  <si>
    <t>Phạm Trường</t>
  </si>
  <si>
    <t>Đào Công</t>
  </si>
  <si>
    <t>Nguyễn Năng</t>
  </si>
  <si>
    <t>Lê Công</t>
  </si>
  <si>
    <t>Hoan</t>
  </si>
  <si>
    <t>Bùi Quang</t>
  </si>
  <si>
    <t>Đỗ Nam</t>
  </si>
  <si>
    <t>Nguyễn Vũ</t>
  </si>
  <si>
    <t>Phạm Duy</t>
  </si>
  <si>
    <t>Dương Ngô</t>
  </si>
  <si>
    <t>Trần Thành</t>
  </si>
  <si>
    <t>Nguyễn Song</t>
  </si>
  <si>
    <t>Nhất</t>
  </si>
  <si>
    <t>Quốc</t>
  </si>
  <si>
    <t>Phạm Hồng</t>
  </si>
  <si>
    <t>Đặng Anh</t>
  </si>
  <si>
    <t>Thuận</t>
  </si>
  <si>
    <t>Tạ Quang</t>
  </si>
  <si>
    <t>Phan Mạnh</t>
  </si>
  <si>
    <t>Phùng Trung</t>
  </si>
  <si>
    <t>Nguyễn Phú</t>
  </si>
  <si>
    <t>Lê Sỹ</t>
  </si>
  <si>
    <t>Phạm Trung</t>
  </si>
  <si>
    <t>Bùi Hồng</t>
  </si>
  <si>
    <t>Lưu</t>
  </si>
  <si>
    <t>Sinh</t>
  </si>
  <si>
    <t>Phan Thành</t>
  </si>
  <si>
    <t>Bùi Khắc</t>
  </si>
  <si>
    <t>Đỗ Viết</t>
  </si>
  <si>
    <t>Hoàng Tuấn</t>
  </si>
  <si>
    <t>Nguyễn Bá Việt</t>
  </si>
  <si>
    <t>Vũ Đăng</t>
  </si>
  <si>
    <t>Ninh</t>
  </si>
  <si>
    <t>Mai Thanh</t>
  </si>
  <si>
    <t>Tạ Việt</t>
  </si>
  <si>
    <t>Trịnh</t>
  </si>
  <si>
    <t>Bùi Thành</t>
  </si>
  <si>
    <t>Đỗ Thị Lan</t>
  </si>
  <si>
    <t>Nguyễn Thị Lan</t>
  </si>
  <si>
    <t>Nguyễn Quỳnh</t>
  </si>
  <si>
    <t>Dịu</t>
  </si>
  <si>
    <t>Duyên</t>
  </si>
  <si>
    <t>Nguyễn Thị Hải</t>
  </si>
  <si>
    <t>Hồ Thị</t>
  </si>
  <si>
    <t>Vũ Thị Thanh</t>
  </si>
  <si>
    <t>Hoài</t>
  </si>
  <si>
    <t>Nguyễn Bích</t>
  </si>
  <si>
    <t>Vũ Thu</t>
  </si>
  <si>
    <t>Phạm Hoàng</t>
  </si>
  <si>
    <t>Hương</t>
  </si>
  <si>
    <t>Liên</t>
  </si>
  <si>
    <t>Hoàng Thùy</t>
  </si>
  <si>
    <t>Trần Thị Ngọc</t>
  </si>
  <si>
    <t>Trần Thị Hồng</t>
  </si>
  <si>
    <t>Hà Thị</t>
  </si>
  <si>
    <t>Đặng Thu</t>
  </si>
  <si>
    <t>Phạm Thị Thu</t>
  </si>
  <si>
    <t>Trịnh Minh</t>
  </si>
  <si>
    <t>Nguyễn Thị Phương</t>
  </si>
  <si>
    <t>Đỗ Thị Thu</t>
  </si>
  <si>
    <t>Trà</t>
  </si>
  <si>
    <t>Trần Phương</t>
  </si>
  <si>
    <t>Nguyễn Thị Ánh</t>
  </si>
  <si>
    <t>Tuyết</t>
  </si>
  <si>
    <t>Lê Thị Ngọc</t>
  </si>
  <si>
    <t>Chang</t>
  </si>
  <si>
    <t>Nguyễn Thị Kim</t>
  </si>
  <si>
    <t>Diệp</t>
  </si>
  <si>
    <t>Nguyễn Thị Hương</t>
  </si>
  <si>
    <t>Trương Thị</t>
  </si>
  <si>
    <t>Hoàng Thị</t>
  </si>
  <si>
    <t>Hợp</t>
  </si>
  <si>
    <t>Phan Thị Thu</t>
  </si>
  <si>
    <t>Trịnh Ngọc</t>
  </si>
  <si>
    <t>Phạm Thị</t>
  </si>
  <si>
    <t>Trần Hoài</t>
  </si>
  <si>
    <t>Nguyễn Thị Hồng</t>
  </si>
  <si>
    <t>Phạm Hương</t>
  </si>
  <si>
    <t>Lương Thị</t>
  </si>
  <si>
    <t>Thơm</t>
  </si>
  <si>
    <t>Nguyễn Thị Diệu</t>
  </si>
  <si>
    <t>Nguyễn Huyền</t>
  </si>
  <si>
    <t>Phan Quang</t>
  </si>
  <si>
    <t>Chinh</t>
  </si>
  <si>
    <t>Đặng Thùy</t>
  </si>
  <si>
    <t>Vũ Thị Thùy</t>
  </si>
  <si>
    <t>Ngô Hương</t>
  </si>
  <si>
    <t>Phan Thị</t>
  </si>
  <si>
    <t>Nguyễn Kim</t>
  </si>
  <si>
    <t>Huệ</t>
  </si>
  <si>
    <t>Hoàng Thị Minh</t>
  </si>
  <si>
    <t>Nguyễn Lê</t>
  </si>
  <si>
    <t>Na</t>
  </si>
  <si>
    <t>Lê Phương</t>
  </si>
  <si>
    <t>Lê Thị Minh</t>
  </si>
  <si>
    <t>Nguyễn Thị Minh</t>
  </si>
  <si>
    <t>Phượng</t>
  </si>
  <si>
    <t>Lê Việt</t>
  </si>
  <si>
    <t>Dương Thị</t>
  </si>
  <si>
    <t>Lưu Công</t>
  </si>
  <si>
    <t>Vi</t>
  </si>
  <si>
    <t>Mai Trung</t>
  </si>
  <si>
    <t>Nguyễn Thị Thúy</t>
  </si>
  <si>
    <t>Nguyễn Thị Khánh</t>
  </si>
  <si>
    <t>Phạm Thái</t>
  </si>
  <si>
    <t>Lê Hồng</t>
  </si>
  <si>
    <t>Hoàng Phương</t>
  </si>
  <si>
    <t>Thắm</t>
  </si>
  <si>
    <t>Đỗ Thị Kim</t>
  </si>
  <si>
    <t>Diệu</t>
  </si>
  <si>
    <t>Vũ Mai</t>
  </si>
  <si>
    <t>Trần Ánh</t>
  </si>
  <si>
    <t>Bùi Minh</t>
  </si>
  <si>
    <t>Lê</t>
  </si>
  <si>
    <t>Nguyễn Tú</t>
  </si>
  <si>
    <t>Đặng Phương</t>
  </si>
  <si>
    <t>Lê Thanh</t>
  </si>
  <si>
    <t>Bùi Hoàng</t>
  </si>
  <si>
    <t>Trịnh Mai</t>
  </si>
  <si>
    <t>Châm</t>
  </si>
  <si>
    <t>Trần Bảo</t>
  </si>
  <si>
    <t>Danh</t>
  </si>
  <si>
    <t>Ninh Thị</t>
  </si>
  <si>
    <t>Trần Thị Thùy</t>
  </si>
  <si>
    <t>Gấm</t>
  </si>
  <si>
    <t>Lê Vũ</t>
  </si>
  <si>
    <t>Đặng Bá</t>
  </si>
  <si>
    <t>D19TKDPT1</t>
  </si>
  <si>
    <t>Kiều</t>
  </si>
  <si>
    <t>Nguyễn Thị Yến</t>
  </si>
  <si>
    <t>Tình</t>
  </si>
  <si>
    <t>Đào Huyền</t>
  </si>
  <si>
    <t>Đinh Xuân</t>
  </si>
  <si>
    <t>Trưởng</t>
  </si>
  <si>
    <t>Đỗ Xuân</t>
  </si>
  <si>
    <t>Trương Minh</t>
  </si>
  <si>
    <t>Hoàng Thị Ngọc</t>
  </si>
  <si>
    <t>Trần Thị Thanh</t>
  </si>
  <si>
    <t>Bùi Đức</t>
  </si>
  <si>
    <t>Nguyễn Thị Thảo</t>
  </si>
  <si>
    <t>Trịnh Thanh</t>
  </si>
  <si>
    <t>Bùi Thị Huyền</t>
  </si>
  <si>
    <t>Nguyễn Thị Vân</t>
  </si>
  <si>
    <t>Vũ Viết</t>
  </si>
  <si>
    <t>Đoàn Thế</t>
  </si>
  <si>
    <t>Bùi Quốc</t>
  </si>
  <si>
    <t>Ngô Trọng</t>
  </si>
  <si>
    <t>Trần Như</t>
  </si>
  <si>
    <t>Nguyễn Đăng Hoàng</t>
  </si>
  <si>
    <t>Đoàn Văn</t>
  </si>
  <si>
    <t>Vũ Trọng</t>
  </si>
  <si>
    <t>Đinh Hà</t>
  </si>
  <si>
    <t>Ngô Ngọc</t>
  </si>
  <si>
    <t>Hào</t>
  </si>
  <si>
    <t>Trịnh Tuấn</t>
  </si>
  <si>
    <t>Trần Bình</t>
  </si>
  <si>
    <t>Nguyễn Yến</t>
  </si>
  <si>
    <t>Trịnh Xuân</t>
  </si>
  <si>
    <t>Lê Thị Thu</t>
  </si>
  <si>
    <t>Đỗ Thị Xuân</t>
  </si>
  <si>
    <t>Trần Thúy</t>
  </si>
  <si>
    <t>Phan Xuân</t>
  </si>
  <si>
    <t>Bích</t>
  </si>
  <si>
    <t>Đoàn Thị</t>
  </si>
  <si>
    <t>Diễm</t>
  </si>
  <si>
    <t>Đỗ Trung</t>
  </si>
  <si>
    <t>Mai Thị</t>
  </si>
  <si>
    <t>Đinh Hữu</t>
  </si>
  <si>
    <t>Trịnh Thị</t>
  </si>
  <si>
    <t>Hoàng Thị Hồng</t>
  </si>
  <si>
    <t>Hoàng Hải</t>
  </si>
  <si>
    <t>Nguyễn Lan</t>
  </si>
  <si>
    <t>Đỗ Bá</t>
  </si>
  <si>
    <t>Phan Minh</t>
  </si>
  <si>
    <t>D17CQVT04-B</t>
  </si>
  <si>
    <t>Dương Quốc</t>
  </si>
  <si>
    <t>Ngô Đức</t>
  </si>
  <si>
    <t>Du</t>
  </si>
  <si>
    <t>Nguyễn Trung</t>
  </si>
  <si>
    <t>Khuê</t>
  </si>
  <si>
    <t>Nguyễn Dương</t>
  </si>
  <si>
    <t>Nguyễn Hoài</t>
  </si>
  <si>
    <t>Phan Hoàng</t>
  </si>
  <si>
    <t>Nghị</t>
  </si>
  <si>
    <t>Phạm Thị Minh</t>
  </si>
  <si>
    <t>Đặng Công</t>
  </si>
  <si>
    <t>Quảng</t>
  </si>
  <si>
    <t>Cao Xuân</t>
  </si>
  <si>
    <t>Vũ Thị Phương</t>
  </si>
  <si>
    <t>Hoàng Trung</t>
  </si>
  <si>
    <t>Nguyễn Kiều</t>
  </si>
  <si>
    <t>Tường</t>
  </si>
  <si>
    <t>Hoàng Vân</t>
  </si>
  <si>
    <t>Đinh Quang</t>
  </si>
  <si>
    <t>Đinh Thị</t>
  </si>
  <si>
    <t>Huế</t>
  </si>
  <si>
    <t>Cao Quang</t>
  </si>
  <si>
    <t>Vũ Việt</t>
  </si>
  <si>
    <t>Vũ Phương</t>
  </si>
  <si>
    <t>Nguyễn Thị Việt</t>
  </si>
  <si>
    <t>Phan Duy</t>
  </si>
  <si>
    <t>Hoàng Thị Thùy</t>
  </si>
  <si>
    <t>Nguyễn Thị Trang</t>
  </si>
  <si>
    <t>Cao Tiến</t>
  </si>
  <si>
    <t>Dương Thị Thanh</t>
  </si>
  <si>
    <t>Thêu</t>
  </si>
  <si>
    <t>Trâm</t>
  </si>
  <si>
    <t>Nguyễn Thị Hoàng</t>
  </si>
  <si>
    <t>Lê Thị Thùy</t>
  </si>
  <si>
    <t>D19CQCN04-B</t>
  </si>
  <si>
    <t>Huỳnh</t>
  </si>
  <si>
    <t>Nguyễn Thị Tuyết</t>
  </si>
  <si>
    <t>Lý</t>
  </si>
  <si>
    <t>D18CNPM5</t>
  </si>
  <si>
    <t>Nguyễn Thị Diễm</t>
  </si>
  <si>
    <t>Nguyễn Thị Huyền</t>
  </si>
  <si>
    <t>Trần Quỳnh</t>
  </si>
  <si>
    <t>Tạ Thị</t>
  </si>
  <si>
    <t>Nguyễn An</t>
  </si>
  <si>
    <t>Hà Phương</t>
  </si>
  <si>
    <t>Lê Cao</t>
  </si>
  <si>
    <t>Đỗ Thu</t>
  </si>
  <si>
    <t>Đỗ Thị Huyền</t>
  </si>
  <si>
    <t>Lê Thị Huyền</t>
  </si>
  <si>
    <t>Hoàng Phi</t>
  </si>
  <si>
    <t>Đinh Trọng</t>
  </si>
  <si>
    <t>Nguyễn Vũ Quang</t>
  </si>
  <si>
    <t>Tô Thị</t>
  </si>
  <si>
    <t>Ngô Minh</t>
  </si>
  <si>
    <t>Đinh Công</t>
  </si>
  <si>
    <t>Hà Mạnh</t>
  </si>
  <si>
    <t>Khuyên</t>
  </si>
  <si>
    <t>Phạm Đăng</t>
  </si>
  <si>
    <t>Ngô Mai</t>
  </si>
  <si>
    <t>Đỗ Chí</t>
  </si>
  <si>
    <t>Bùi Công</t>
  </si>
  <si>
    <t>Hoàng Thị Mỹ</t>
  </si>
  <si>
    <t>Hoàng Duy</t>
  </si>
  <si>
    <t>Thùy</t>
  </si>
  <si>
    <t>Vũ Thị Minh</t>
  </si>
  <si>
    <t>Kim Thanh</t>
  </si>
  <si>
    <t>Vũ Kim</t>
  </si>
  <si>
    <t>Đặng Đình</t>
  </si>
  <si>
    <t>Lê Đăng</t>
  </si>
  <si>
    <t>Bùi Thị Hồng</t>
  </si>
  <si>
    <t>Đặng Huyền</t>
  </si>
  <si>
    <t>Tráng</t>
  </si>
  <si>
    <t>Nguyễn Trác</t>
  </si>
  <si>
    <t>Đào Thị</t>
  </si>
  <si>
    <t>Nguyễn Trang</t>
  </si>
  <si>
    <t>Nhàn</t>
  </si>
  <si>
    <t>Tạ Minh</t>
  </si>
  <si>
    <t>Thăng</t>
  </si>
  <si>
    <t>Đoàn Tuấn</t>
  </si>
  <si>
    <t>Dương Ngọc</t>
  </si>
  <si>
    <t>Hạ</t>
  </si>
  <si>
    <t>Trần Thị Mai</t>
  </si>
  <si>
    <t>Phạm Tùng</t>
  </si>
  <si>
    <t>Lân</t>
  </si>
  <si>
    <t>Trần Khánh</t>
  </si>
  <si>
    <t>Như</t>
  </si>
  <si>
    <t>Lê Mai</t>
  </si>
  <si>
    <t>Lê Thị Cẩm</t>
  </si>
  <si>
    <t>Thơ</t>
  </si>
  <si>
    <t>Lê Hà</t>
  </si>
  <si>
    <t>Trúc</t>
  </si>
  <si>
    <t>Chu Xuân</t>
  </si>
  <si>
    <t>Nguyễn Phúc</t>
  </si>
  <si>
    <t>Nguyễn Trí</t>
  </si>
  <si>
    <t>Nguyễn Cảnh</t>
  </si>
  <si>
    <t>Trần Huy</t>
  </si>
  <si>
    <t>Dương Trung</t>
  </si>
  <si>
    <t>Bùi Tùng</t>
  </si>
  <si>
    <t>Lợi</t>
  </si>
  <si>
    <t>Phạm Sỹ</t>
  </si>
  <si>
    <t>Sĩ</t>
  </si>
  <si>
    <t>Thực</t>
  </si>
  <si>
    <t>Lương Anh</t>
  </si>
  <si>
    <t>Nguyễn Mậu</t>
  </si>
  <si>
    <t>Đoàn Ngọc</t>
  </si>
  <si>
    <t>Đào Minh</t>
  </si>
  <si>
    <t>Trương Mạnh</t>
  </si>
  <si>
    <t>Ngô Tiến</t>
  </si>
  <si>
    <t>Nguyễn Đại</t>
  </si>
  <si>
    <t>Lượng</t>
  </si>
  <si>
    <t>Hà Minh</t>
  </si>
  <si>
    <t>Thế</t>
  </si>
  <si>
    <t>Hoàng Thế</t>
  </si>
  <si>
    <t>Ngô Việt</t>
  </si>
  <si>
    <t>Nguyễn Nhất</t>
  </si>
  <si>
    <t>Đào Trọng</t>
  </si>
  <si>
    <t>Cao Văn</t>
  </si>
  <si>
    <t>Lương Xuân</t>
  </si>
  <si>
    <t>Nguyễn Hữu Hồng</t>
  </si>
  <si>
    <t>Trần Gia</t>
  </si>
  <si>
    <t>Vũ Trường</t>
  </si>
  <si>
    <t>Vương Quốc</t>
  </si>
  <si>
    <t>Đỗ Tiến</t>
  </si>
  <si>
    <t>Nguyễn Thuỳ</t>
  </si>
  <si>
    <t>Đỗ Việt</t>
  </si>
  <si>
    <t>Học</t>
  </si>
  <si>
    <t>Hoàng Công</t>
  </si>
  <si>
    <t>Lê Thế</t>
  </si>
  <si>
    <t>Đào Hồng</t>
  </si>
  <si>
    <t>Trần Long</t>
  </si>
  <si>
    <t>Ân</t>
  </si>
  <si>
    <t>Nguyễn Nguyên</t>
  </si>
  <si>
    <t>Hà Trọng</t>
  </si>
  <si>
    <t>Lê Trường</t>
  </si>
  <si>
    <t>Vững</t>
  </si>
  <si>
    <t>Đỗ Hữu</t>
  </si>
  <si>
    <t>Phạm Thị Diễm</t>
  </si>
  <si>
    <t>Trịnh Đức</t>
  </si>
  <si>
    <t>Đỗ Duy</t>
  </si>
  <si>
    <t>Hoàng Trường</t>
  </si>
  <si>
    <t>Vũ Mạnh</t>
  </si>
  <si>
    <t>Cháng</t>
  </si>
  <si>
    <t>Trịnh Bá</t>
  </si>
  <si>
    <t>Lê Viết</t>
  </si>
  <si>
    <t>Phạm Quốc</t>
  </si>
  <si>
    <t>Nguyễn Quyết</t>
  </si>
  <si>
    <t>Thiều Văn</t>
  </si>
  <si>
    <t>Trần Danh</t>
  </si>
  <si>
    <t>Phùng Duy</t>
  </si>
  <si>
    <t>Châu</t>
  </si>
  <si>
    <t>Đỗ Đình</t>
  </si>
  <si>
    <t>Đào Anh</t>
  </si>
  <si>
    <t>Phùng Huy</t>
  </si>
  <si>
    <t>Dương Công</t>
  </si>
  <si>
    <t>Nguyễn Doãn</t>
  </si>
  <si>
    <t>Lưu Quang</t>
  </si>
  <si>
    <t>Dương Thu</t>
  </si>
  <si>
    <t>Luận</t>
  </si>
  <si>
    <t>Khuất Đình</t>
  </si>
  <si>
    <t>Phan</t>
  </si>
  <si>
    <t>Phạm Năng</t>
  </si>
  <si>
    <t>Tĩnh</t>
  </si>
  <si>
    <t>Trị</t>
  </si>
  <si>
    <t>Tuyền</t>
  </si>
  <si>
    <t>Ngô Thế</t>
  </si>
  <si>
    <t>Hoàng Thị Bích</t>
  </si>
  <si>
    <t>Phùng Quang</t>
  </si>
  <si>
    <t>Đam</t>
  </si>
  <si>
    <t>Vương Thị</t>
  </si>
  <si>
    <t>Phùng Đình</t>
  </si>
  <si>
    <t>Tạ Đức</t>
  </si>
  <si>
    <t>Vũ Thị Thu</t>
  </si>
  <si>
    <t>Hoàng Trọng</t>
  </si>
  <si>
    <t>Phùng Thị</t>
  </si>
  <si>
    <t>Lựu</t>
  </si>
  <si>
    <t>Đỗ Thị Cẩm</t>
  </si>
  <si>
    <t>Nguyễn Trà</t>
  </si>
  <si>
    <t>Nguyễn Thị Quỳnh</t>
  </si>
  <si>
    <t>Bùi Huyền</t>
  </si>
  <si>
    <t>Đỗ Như</t>
  </si>
  <si>
    <t>Phạm Thị Kiều</t>
  </si>
  <si>
    <t>Vui</t>
  </si>
  <si>
    <t>Phạm Thị Hồng</t>
  </si>
  <si>
    <t>Đặng Thị Vân</t>
  </si>
  <si>
    <t>Nguyễn Thị Tú</t>
  </si>
  <si>
    <t>Võ Ngọc</t>
  </si>
  <si>
    <t>Đàm Văn</t>
  </si>
  <si>
    <t>Đinh Thu</t>
  </si>
  <si>
    <t>Lệ</t>
  </si>
  <si>
    <t>Vũ Hà</t>
  </si>
  <si>
    <t>Phạm Nhật</t>
  </si>
  <si>
    <t>Nguyễn Đan</t>
  </si>
  <si>
    <t>Hoàng Hoài</t>
  </si>
  <si>
    <t>Tạ Ngọc</t>
  </si>
  <si>
    <t>Hà Tuấn</t>
  </si>
  <si>
    <t>Nguyễn Phan</t>
  </si>
  <si>
    <t>Ngô Thái</t>
  </si>
  <si>
    <t>Đan</t>
  </si>
  <si>
    <t>Trương Tuấn</t>
  </si>
  <si>
    <t>Đậu Ngọc</t>
  </si>
  <si>
    <t>Đoàn Anh</t>
  </si>
  <si>
    <t>Tưởng</t>
  </si>
  <si>
    <t>Đỗ Thị Thúy</t>
  </si>
  <si>
    <t>Tạ Xuân</t>
  </si>
  <si>
    <t>Lại Quang</t>
  </si>
  <si>
    <t>Chu Quang</t>
  </si>
  <si>
    <t>Trương Anh</t>
  </si>
  <si>
    <t>Hoàng Sỹ</t>
  </si>
  <si>
    <t>Cao Huy</t>
  </si>
  <si>
    <t>Trần Viết</t>
  </si>
  <si>
    <t>Đặng Trung</t>
  </si>
  <si>
    <t>Dương Đình</t>
  </si>
  <si>
    <t>Thi</t>
  </si>
  <si>
    <t>Nguyễn Sơn</t>
  </si>
  <si>
    <t>Đoàn Duy</t>
  </si>
  <si>
    <t>Đặng Đức</t>
  </si>
  <si>
    <t>Bùi Trung</t>
  </si>
  <si>
    <t>Nguyễn Vĩnh</t>
  </si>
  <si>
    <t>Nguyễn Lâm</t>
  </si>
  <si>
    <t>Đặng Hữu</t>
  </si>
  <si>
    <t>Chúc</t>
  </si>
  <si>
    <t>Phạm Viết</t>
  </si>
  <si>
    <t>Hoàng Thị Khánh</t>
  </si>
  <si>
    <t>Đỗ Anh</t>
  </si>
  <si>
    <t>Chương</t>
  </si>
  <si>
    <t>Đỗ Lan</t>
  </si>
  <si>
    <t>Lê Nhật</t>
  </si>
  <si>
    <t>Lụa</t>
  </si>
  <si>
    <t>Tạ Duy</t>
  </si>
  <si>
    <t>Đặng Thị</t>
  </si>
  <si>
    <t>Vũ Thị Ngọc</t>
  </si>
  <si>
    <t>Phùng Thị Hương</t>
  </si>
  <si>
    <t>Phùng Nhật</t>
  </si>
  <si>
    <t>Trương Ngọc</t>
  </si>
  <si>
    <t>Nguyễn Thị Bích</t>
  </si>
  <si>
    <t>D17QTDN</t>
  </si>
  <si>
    <t>Bùi Đình</t>
  </si>
  <si>
    <t>Lê Tài</t>
  </si>
  <si>
    <t>Đỗ Khắc</t>
  </si>
  <si>
    <t>Kỳ</t>
  </si>
  <si>
    <t>Đỗ Thị Thanh</t>
  </si>
  <si>
    <t>Sáng</t>
  </si>
  <si>
    <t>Thoa</t>
  </si>
  <si>
    <t>Đinh Minh</t>
  </si>
  <si>
    <t>Ngô Thị Kim</t>
  </si>
  <si>
    <t>La Văn</t>
  </si>
  <si>
    <t>Đô</t>
  </si>
  <si>
    <t>Đào Thanh</t>
  </si>
  <si>
    <t>Phan Thị Thanh</t>
  </si>
  <si>
    <t>Trương Công</t>
  </si>
  <si>
    <t>Cao Mạnh</t>
  </si>
  <si>
    <t>Phan Anh</t>
  </si>
  <si>
    <t>Bùi Hữu Tuấn</t>
  </si>
  <si>
    <t>D19CQDT01-B</t>
  </si>
  <si>
    <t>D19CQQT04-B</t>
  </si>
  <si>
    <t>D19CQCN09-B</t>
  </si>
  <si>
    <t>D19CQQT01-B</t>
  </si>
  <si>
    <t>Chức</t>
  </si>
  <si>
    <t>D19CQAT04-B</t>
  </si>
  <si>
    <t>D19CQQT02-B</t>
  </si>
  <si>
    <t>Lưu Ánh</t>
  </si>
  <si>
    <t>D19CQCN11-B</t>
  </si>
  <si>
    <t>D19CQDT02-B</t>
  </si>
  <si>
    <t>D19CQQT03-B</t>
  </si>
  <si>
    <t>D19CQCN03-B</t>
  </si>
  <si>
    <t>Lê Thị Kiều</t>
  </si>
  <si>
    <t>D15CNPM5</t>
  </si>
  <si>
    <t>Đinh Khắc</t>
  </si>
  <si>
    <t>D19CQCN10-B</t>
  </si>
  <si>
    <t>D19CQAT02-B</t>
  </si>
  <si>
    <t>D19CQTM01-B</t>
  </si>
  <si>
    <t>D19CQAT03-B</t>
  </si>
  <si>
    <t>D19CQDT04-B</t>
  </si>
  <si>
    <t>D19CQCN05-B</t>
  </si>
  <si>
    <t>Lê Hoàng Việt</t>
  </si>
  <si>
    <t>D19CQCN07-B</t>
  </si>
  <si>
    <t>Đàm Trọng</t>
  </si>
  <si>
    <t>D19CQCN06-B</t>
  </si>
  <si>
    <t>Trần Vũ Minh</t>
  </si>
  <si>
    <t>D19CQCN12-B</t>
  </si>
  <si>
    <t>D17CNPM1</t>
  </si>
  <si>
    <t>D19PTDPT</t>
  </si>
  <si>
    <t>Đào Trần</t>
  </si>
  <si>
    <t>Thao</t>
  </si>
  <si>
    <t>D19CQCN08-B</t>
  </si>
  <si>
    <t>Truyền</t>
  </si>
  <si>
    <t>D18CNPM4</t>
  </si>
  <si>
    <t>D19CQCN02-B</t>
  </si>
  <si>
    <t>Phạm Sơn</t>
  </si>
  <si>
    <t>Đinh Tuấn</t>
  </si>
  <si>
    <t>Nguyễn Đức Sinh</t>
  </si>
  <si>
    <t>Cung</t>
  </si>
  <si>
    <t>Đinh Mạnh</t>
  </si>
  <si>
    <t>Đề</t>
  </si>
  <si>
    <t>D19CQAT01-B</t>
  </si>
  <si>
    <t>Nguyễn Phi</t>
  </si>
  <si>
    <t>Bùi Nhật</t>
  </si>
  <si>
    <t>D18HTTT6</t>
  </si>
  <si>
    <t>Tám</t>
  </si>
  <si>
    <t>Nguyễn Phan Huy</t>
  </si>
  <si>
    <t>Doãn Thanh</t>
  </si>
  <si>
    <t>Lưu Thị Hải</t>
  </si>
  <si>
    <t>Trương Ngọc</t>
  </si>
  <si>
    <t>D17TKDPT2</t>
  </si>
  <si>
    <t>Biên</t>
  </si>
  <si>
    <t>Trần Khương</t>
  </si>
  <si>
    <t>Đào Đại</t>
  </si>
  <si>
    <t>D18CQAT04-B</t>
  </si>
  <si>
    <t>Đài</t>
  </si>
  <si>
    <t>Trần Tất Quốc</t>
  </si>
  <si>
    <t>D17HTTT1</t>
  </si>
  <si>
    <t>Lý Văn</t>
  </si>
  <si>
    <t>Anousone</t>
  </si>
  <si>
    <t>SENGSINGKEO</t>
  </si>
  <si>
    <t>D17CNPM4</t>
  </si>
  <si>
    <t>Phetsavanh</t>
  </si>
  <si>
    <t>SOUDAVONG</t>
  </si>
  <si>
    <t>D17HTTT5</t>
  </si>
  <si>
    <t>D15HTTT2</t>
  </si>
  <si>
    <t>D17CNPM3</t>
  </si>
  <si>
    <t>Kiều Quang</t>
  </si>
  <si>
    <t>D17XLTH2</t>
  </si>
  <si>
    <t>Khuất Quang</t>
  </si>
  <si>
    <t>D19TKDPT3</t>
  </si>
  <si>
    <t>D19TKDPT2</t>
  </si>
  <si>
    <t>Hoàng Thị Thu</t>
  </si>
  <si>
    <t>Lý Mạnh</t>
  </si>
  <si>
    <t>D18CQAT01-B</t>
  </si>
  <si>
    <t>Luyện Thị Ánh</t>
  </si>
  <si>
    <t>Đào Cường</t>
  </si>
  <si>
    <t>Đoàn Quốc</t>
  </si>
  <si>
    <t>Đỗ Tấn</t>
  </si>
  <si>
    <t>Phan Hoài</t>
  </si>
  <si>
    <t>Phạm Khắc</t>
  </si>
  <si>
    <t>Đoàn Xuân</t>
  </si>
  <si>
    <t>Khổng Duy</t>
  </si>
  <si>
    <t>Nguyễn Danh</t>
  </si>
  <si>
    <t>Điềm</t>
  </si>
  <si>
    <t>Trần Đỗ Thảo</t>
  </si>
  <si>
    <t>Nguyễn Nguyên Huy</t>
  </si>
  <si>
    <t>Phạm Thị Lan</t>
  </si>
  <si>
    <t>Nguyễn Long</t>
  </si>
  <si>
    <t>Phạm Bá</t>
  </si>
  <si>
    <t>D18CQVT01-B</t>
  </si>
  <si>
    <t>D16TKDPT3</t>
  </si>
  <si>
    <t>Doãn Hữu</t>
  </si>
  <si>
    <t>D17HTTT6</t>
  </si>
  <si>
    <t>D18CQVT05-B</t>
  </si>
  <si>
    <t>Mạc Thị Thùy</t>
  </si>
  <si>
    <t>Ngô Quý</t>
  </si>
  <si>
    <t>Phùng Tấn Đăng</t>
  </si>
  <si>
    <t>Năm</t>
  </si>
  <si>
    <t>Phạm Kim</t>
  </si>
  <si>
    <t>Thiều Quang</t>
  </si>
  <si>
    <t>Phùng Mạnh</t>
  </si>
  <si>
    <t>Bùi Tân</t>
  </si>
  <si>
    <t>Nguyễn Bá Thế</t>
  </si>
  <si>
    <t>Trần Dương Trọng</t>
  </si>
  <si>
    <t>Cấn Ngọc</t>
  </si>
  <si>
    <t>Hoàng Ngọc Việt</t>
  </si>
  <si>
    <t>Nguyễn Đức Phúc</t>
  </si>
  <si>
    <t>Ngô Thị Vân</t>
  </si>
  <si>
    <t>Bùi Nguyễn Huy</t>
  </si>
  <si>
    <t>Hà Đại</t>
  </si>
  <si>
    <t>Nguyễn Tá</t>
  </si>
  <si>
    <t>Thụ</t>
  </si>
  <si>
    <t>Trần Bá</t>
  </si>
  <si>
    <t>Lê Tân</t>
  </si>
  <si>
    <t>Mai Quốc</t>
  </si>
  <si>
    <t>Ngô Thanh</t>
  </si>
  <si>
    <t>Trần Thiện</t>
  </si>
  <si>
    <t>Vương Huy</t>
  </si>
  <si>
    <t>Nguyễn Thái Vượng</t>
  </si>
  <si>
    <t>Nghiêm Đức</t>
  </si>
  <si>
    <t>Đặng Quốc</t>
  </si>
  <si>
    <t>Ngô Thị Kiều</t>
  </si>
  <si>
    <t>Tô Đức</t>
  </si>
  <si>
    <t>Đào Bích</t>
  </si>
  <si>
    <t>Trần Đăng</t>
  </si>
  <si>
    <t>Nguyễn Định</t>
  </si>
  <si>
    <t>Đủ</t>
  </si>
  <si>
    <t>Trương Thị Thu</t>
  </si>
  <si>
    <t>Thi Linh</t>
  </si>
  <si>
    <t>Kết</t>
  </si>
  <si>
    <t>Phạm Thúy</t>
  </si>
  <si>
    <t>Nguyễn Diệu</t>
  </si>
  <si>
    <t>Thái Thùy</t>
  </si>
  <si>
    <t>Đỗ Mai</t>
  </si>
  <si>
    <t>Lại An</t>
  </si>
  <si>
    <t>Đinh Như</t>
  </si>
  <si>
    <t>Đáng</t>
  </si>
  <si>
    <t>Mai Thị Trà</t>
  </si>
  <si>
    <t>Hoàng Vũ</t>
  </si>
  <si>
    <t>Nguyễn Thế Hoàng</t>
  </si>
  <si>
    <t>Trần Vinh</t>
  </si>
  <si>
    <t>Triệu</t>
  </si>
  <si>
    <t>Đỗ Thị Hải</t>
  </si>
  <si>
    <t>Lê Huyền</t>
  </si>
  <si>
    <t>Trịnh Tiến</t>
  </si>
  <si>
    <t>Dân</t>
  </si>
  <si>
    <t>Hán Ngọc</t>
  </si>
  <si>
    <t>Trương Phúc</t>
  </si>
  <si>
    <t>Phạm Trần</t>
  </si>
  <si>
    <t>Kiều Tiến</t>
  </si>
  <si>
    <t>Ngân Thị Mai</t>
  </si>
  <si>
    <t>Đặng Thị Khánh</t>
  </si>
  <si>
    <t>Kiều Như</t>
  </si>
  <si>
    <t>Phan Kiều</t>
  </si>
  <si>
    <t>Hoa Thị</t>
  </si>
  <si>
    <t>Nguyễn Mạc</t>
  </si>
  <si>
    <t>D18CQDT01-B</t>
  </si>
  <si>
    <t>Thìn</t>
  </si>
  <si>
    <t>Lưu Thị Huyền</t>
  </si>
  <si>
    <t>Tuệ</t>
  </si>
  <si>
    <t>Phan Quốc</t>
  </si>
  <si>
    <t>Duẩn</t>
  </si>
  <si>
    <t>Đoàn Phương</t>
  </si>
  <si>
    <t>Mến</t>
  </si>
  <si>
    <t>Hà Ngọc</t>
  </si>
  <si>
    <t>Đinh Đức</t>
  </si>
  <si>
    <t>Trịnh Quốc</t>
  </si>
  <si>
    <t>Đặng Duy</t>
  </si>
  <si>
    <t>Lê Thu</t>
  </si>
  <si>
    <t>Kim Huy</t>
  </si>
  <si>
    <t>D18CNPM2</t>
  </si>
  <si>
    <t>Đào Viết</t>
  </si>
  <si>
    <t>Nguyễn Đoàn</t>
  </si>
  <si>
    <t>Mai Ngọc</t>
  </si>
  <si>
    <t>Hà Duy Mạnh</t>
  </si>
  <si>
    <t>Hàn Nhật</t>
  </si>
  <si>
    <t>D17HTTT2</t>
  </si>
  <si>
    <t>Ma Đức</t>
  </si>
  <si>
    <t>Đỗ Phúc Hà</t>
  </si>
  <si>
    <t>Đàm Xuân</t>
  </si>
  <si>
    <t>Dương Nhật</t>
  </si>
  <si>
    <t>Phạm Thị Phương</t>
  </si>
  <si>
    <t>Phạm Tường</t>
  </si>
  <si>
    <t>D17CQAT02-B</t>
  </si>
  <si>
    <t>Nguyễn Dương Kỳ</t>
  </si>
  <si>
    <t>Trịnh Bùi Quang</t>
  </si>
  <si>
    <t>Đoàn Đức</t>
  </si>
  <si>
    <t>Tỉnh</t>
  </si>
  <si>
    <t>Đào Như</t>
  </si>
  <si>
    <t>Ý</t>
  </si>
  <si>
    <t>Phạm Vũ</t>
  </si>
  <si>
    <t>Mai Đại</t>
  </si>
  <si>
    <t>Đinh Hương</t>
  </si>
  <si>
    <t>Hà Duyên</t>
  </si>
  <si>
    <t>Đào Phan</t>
  </si>
  <si>
    <t>Phí Minh</t>
  </si>
  <si>
    <t>Lại Việt</t>
  </si>
  <si>
    <t>Trần</t>
  </si>
  <si>
    <t>Đỗ Đức Quốc</t>
  </si>
  <si>
    <t>Nguyễn Thị Mỹ</t>
  </si>
  <si>
    <t>Đoàn Việt</t>
  </si>
  <si>
    <t>Phạm Doãn</t>
  </si>
  <si>
    <t>Nghiêm Thị Thuỳ</t>
  </si>
  <si>
    <t>Đào Thế</t>
  </si>
  <si>
    <t>Nguyễn Chính</t>
  </si>
  <si>
    <t>Nguyễn Lê Đức</t>
  </si>
  <si>
    <t>Đỗ Phạm</t>
  </si>
  <si>
    <t>Thiều Thị</t>
  </si>
  <si>
    <t>Nguyễn Thị Lê</t>
  </si>
  <si>
    <t>Bùi Kim</t>
  </si>
  <si>
    <t>Trịnh Hoàng Ánh</t>
  </si>
  <si>
    <t>Trịnh Hưng</t>
  </si>
  <si>
    <t>Chu Tam</t>
  </si>
  <si>
    <t>Định</t>
  </si>
  <si>
    <t>Kỷ</t>
  </si>
  <si>
    <t>Lê Đình Thành</t>
  </si>
  <si>
    <t>Chu Ngọc</t>
  </si>
  <si>
    <t>Nguyễn Trọng Anh</t>
  </si>
  <si>
    <t>Trần Chung</t>
  </si>
  <si>
    <t>Quách Hoàng</t>
  </si>
  <si>
    <t>D17XLTH1</t>
  </si>
  <si>
    <t>Ba</t>
  </si>
  <si>
    <t>Bạch Xuân</t>
  </si>
  <si>
    <t>Trần Huỳnh Anh</t>
  </si>
  <si>
    <t>Khoái</t>
  </si>
  <si>
    <t>Nguyễn Văn Chiến</t>
  </si>
  <si>
    <t>Thái Minh</t>
  </si>
  <si>
    <t>Tuy</t>
  </si>
  <si>
    <t>Đỗ Kim</t>
  </si>
  <si>
    <t>Mai Tuấn</t>
  </si>
  <si>
    <t>Nghiêm Bá Quang</t>
  </si>
  <si>
    <t>D18CQTM01-B</t>
  </si>
  <si>
    <t>Diệm</t>
  </si>
  <si>
    <t>Trần Ngọc Minh</t>
  </si>
  <si>
    <t>Nguyễn Tân</t>
  </si>
  <si>
    <t>Am</t>
  </si>
  <si>
    <t>Đỗ Doãn</t>
  </si>
  <si>
    <t>Hoạt</t>
  </si>
  <si>
    <t>Linh Hồng</t>
  </si>
  <si>
    <t>Nguyễn Vũ Tuấn</t>
  </si>
  <si>
    <t>Trịnh Công</t>
  </si>
  <si>
    <t>Phan Trường</t>
  </si>
  <si>
    <t>Sompaseuth</t>
  </si>
  <si>
    <t>Xaysongkham</t>
  </si>
  <si>
    <t>D15HTTT1</t>
  </si>
  <si>
    <t>Bạch Thu</t>
  </si>
  <si>
    <t>Trần Bùi Như</t>
  </si>
  <si>
    <t>Trần Võ</t>
  </si>
  <si>
    <t>Trần Hồng</t>
  </si>
  <si>
    <t>Nghê Minh</t>
  </si>
  <si>
    <t>Trần Chiến</t>
  </si>
  <si>
    <t>Tạ Mạnh</t>
  </si>
  <si>
    <t>Bến</t>
  </si>
  <si>
    <t>Duân</t>
  </si>
  <si>
    <t>Quí</t>
  </si>
  <si>
    <t>Tính</t>
  </si>
  <si>
    <t>Hữu</t>
  </si>
  <si>
    <t>Mai Đăng</t>
  </si>
  <si>
    <t>Hồ Bá</t>
  </si>
  <si>
    <t>Ngô Thành</t>
  </si>
  <si>
    <t>Trực</t>
  </si>
  <si>
    <t>Đặng Trọng</t>
  </si>
  <si>
    <t>Mừng</t>
  </si>
  <si>
    <t>Phan Đình</t>
  </si>
  <si>
    <t>Hinh</t>
  </si>
  <si>
    <t>Lĩnh</t>
  </si>
  <si>
    <t>Hà Đức</t>
  </si>
  <si>
    <t>Phùng Xuân</t>
  </si>
  <si>
    <t>Linda</t>
  </si>
  <si>
    <t>Sipaseuth</t>
  </si>
  <si>
    <t>D16HTTT4</t>
  </si>
  <si>
    <t>D16CNPM2</t>
  </si>
  <si>
    <t>Đỗ Thùy</t>
  </si>
  <si>
    <t>Điện</t>
  </si>
  <si>
    <t>Mai Thúy</t>
  </si>
  <si>
    <t>Phùng Thị Phương</t>
  </si>
  <si>
    <t>Phan Công</t>
  </si>
  <si>
    <t>Đồng Thu</t>
  </si>
  <si>
    <t>Ngô Khắc</t>
  </si>
  <si>
    <t>Triều</t>
  </si>
  <si>
    <t>D18CNPM3</t>
  </si>
  <si>
    <t>Lại Văn</t>
  </si>
  <si>
    <t>Đào Kiên</t>
  </si>
  <si>
    <t>Tạ Đình</t>
  </si>
  <si>
    <t>Nguyễn Tử</t>
  </si>
  <si>
    <t>Hoàng Thị Thanh</t>
  </si>
  <si>
    <t>Sỹ</t>
  </si>
  <si>
    <t>Thân</t>
  </si>
  <si>
    <t>Phan Đào Anh</t>
  </si>
  <si>
    <t>Cao Thị</t>
  </si>
  <si>
    <t>Phạm Thị Bích</t>
  </si>
  <si>
    <t>Lưu Nhân</t>
  </si>
  <si>
    <t>Nông Thị Thùy</t>
  </si>
  <si>
    <t>Bùi Cảnh</t>
  </si>
  <si>
    <t>Tào Văn</t>
  </si>
  <si>
    <t>Hán Việt</t>
  </si>
  <si>
    <t>Triệu Xuân</t>
  </si>
  <si>
    <t>Phan Thiên</t>
  </si>
  <si>
    <t>D18CNPM6</t>
  </si>
  <si>
    <t>Ngô Hoàng Trường</t>
  </si>
  <si>
    <t>Thiên</t>
  </si>
  <si>
    <t>Mai Hoàng</t>
  </si>
  <si>
    <t>Đặng Thành</t>
  </si>
  <si>
    <t>Nguyễn Thị Lệ</t>
  </si>
  <si>
    <t>Vũ Bá</t>
  </si>
  <si>
    <t>Triệu Ồng</t>
  </si>
  <si>
    <t>Lai</t>
  </si>
  <si>
    <t>Thạo</t>
  </si>
  <si>
    <t>Kiều Khánh</t>
  </si>
  <si>
    <t>Nguyễn Hữu Thành</t>
  </si>
  <si>
    <t>Giới</t>
  </si>
  <si>
    <t>Trần Huyền</t>
  </si>
  <si>
    <t>Đoàn Hoàng</t>
  </si>
  <si>
    <t>D17CNPM5</t>
  </si>
  <si>
    <t>Trần Thị Vân</t>
  </si>
  <si>
    <t>D18HTTT3</t>
  </si>
  <si>
    <t>Tạ Huy</t>
  </si>
  <si>
    <t>An Thị Thu</t>
  </si>
  <si>
    <t>Nhữ Thái</t>
  </si>
  <si>
    <t>Hồ Văn Thành</t>
  </si>
  <si>
    <t>Đoàn Đắc</t>
  </si>
  <si>
    <t>Phan Ánh</t>
  </si>
  <si>
    <t>Hà Thị Ngọc</t>
  </si>
  <si>
    <t>Ngô Thị Ngọc</t>
  </si>
  <si>
    <t>Phan Đức</t>
  </si>
  <si>
    <t>Trần Thị Trâm</t>
  </si>
  <si>
    <t>Phạm Xuân Gia</t>
  </si>
  <si>
    <t>Phạm Khánh</t>
  </si>
  <si>
    <t>Vũ Diệu</t>
  </si>
  <si>
    <t>Nguyễn Tiến Hải</t>
  </si>
  <si>
    <t>Nguyễn Văn Gia</t>
  </si>
  <si>
    <t>Lương Quốc</t>
  </si>
  <si>
    <t>Đoàn Trọng</t>
  </si>
  <si>
    <t>D18CQDT02-B</t>
  </si>
  <si>
    <t>Phan Thị Kim</t>
  </si>
  <si>
    <t>D18HTTT5</t>
  </si>
  <si>
    <t>Lại Thị</t>
  </si>
  <si>
    <t>Ngô Công</t>
  </si>
  <si>
    <t>Lê Triệu</t>
  </si>
  <si>
    <t>Lê Thị Kim</t>
  </si>
  <si>
    <t>D18CQAT03-B</t>
  </si>
  <si>
    <t>Trần Mạnh Quang</t>
  </si>
  <si>
    <t>Lưu Trọng</t>
  </si>
  <si>
    <t>Đinh Huyền</t>
  </si>
  <si>
    <t>Trịnh Vinh</t>
  </si>
  <si>
    <t>Tô Long</t>
  </si>
  <si>
    <t>Khiết</t>
  </si>
  <si>
    <t>Lê Diệu</t>
  </si>
  <si>
    <t>Đào Đức</t>
  </si>
  <si>
    <t>Nguyễn Tiến</t>
  </si>
  <si>
    <t>Trức</t>
  </si>
  <si>
    <t>Nguyễn Trần Bình</t>
  </si>
  <si>
    <t>Lê Ngọc Phương</t>
  </si>
  <si>
    <t>Nguyễn Đình Trường</t>
  </si>
  <si>
    <t>Phạm Thị Thúy</t>
  </si>
  <si>
    <t>Cồ Thị Phương</t>
  </si>
  <si>
    <t>Vương Hữu</t>
  </si>
  <si>
    <t>Lê Thị Ngân</t>
  </si>
  <si>
    <t>Bùi Thị Phương</t>
  </si>
  <si>
    <t>Trần Nguyễn</t>
  </si>
  <si>
    <t>Bùi Chính</t>
  </si>
  <si>
    <t>Nguyễn Bảo</t>
  </si>
  <si>
    <t>Vũ Thị Thúy</t>
  </si>
  <si>
    <t>D18TKDPT3</t>
  </si>
  <si>
    <t>Tạ Thiên</t>
  </si>
  <si>
    <t>Dương Đức</t>
  </si>
  <si>
    <t>Trịnh Hùng</t>
  </si>
  <si>
    <t>Đới Thành</t>
  </si>
  <si>
    <t>Trần Trí</t>
  </si>
  <si>
    <t>Khúc Tùng</t>
  </si>
  <si>
    <t>Trịnh Anh</t>
  </si>
  <si>
    <t>Ngô Phúc</t>
  </si>
  <si>
    <t>Lê Hạnh</t>
  </si>
  <si>
    <t>Cử</t>
  </si>
  <si>
    <t>Phạm Tấn</t>
  </si>
  <si>
    <t>Cao Thành</t>
  </si>
  <si>
    <t>Nghiêm</t>
  </si>
  <si>
    <t>Trần Khắc</t>
  </si>
  <si>
    <t>Hồ Ngọc</t>
  </si>
  <si>
    <t>Vũ Nam</t>
  </si>
  <si>
    <t>Nguyễn Xuân Hoàng</t>
  </si>
  <si>
    <t>Phùng Tấn</t>
  </si>
  <si>
    <t>Trương Thị Xuân</t>
  </si>
  <si>
    <t>Tươi</t>
  </si>
  <si>
    <t>Nguyễn Ngọc Phúc</t>
  </si>
  <si>
    <t>D18CNPM1</t>
  </si>
  <si>
    <t>Phạm Bình</t>
  </si>
  <si>
    <t>D17CQAT04-B</t>
  </si>
  <si>
    <t>Lâm Thị</t>
  </si>
  <si>
    <t>Ứng</t>
  </si>
  <si>
    <t>Nguyễn Ngọc Đức</t>
  </si>
  <si>
    <t>Tô Tiến</t>
  </si>
  <si>
    <t>Thân Văn</t>
  </si>
  <si>
    <t>Bùi Hoài</t>
  </si>
  <si>
    <t>Lê Thị Tuyết</t>
  </si>
  <si>
    <t>D18CQVT03-B</t>
  </si>
  <si>
    <t>Nguyễn Cao</t>
  </si>
  <si>
    <t>Nguyễn Chi</t>
  </si>
  <si>
    <t>Tiệp</t>
  </si>
  <si>
    <t>Trương Nguyễn Trường</t>
  </si>
  <si>
    <t>Đào Phúc</t>
  </si>
  <si>
    <t>Quách Đình</t>
  </si>
  <si>
    <t>Đào Đình</t>
  </si>
  <si>
    <t>D18CQVT02-B</t>
  </si>
  <si>
    <t>Lý Thị Kiều</t>
  </si>
  <si>
    <t>Nhữ Minh</t>
  </si>
  <si>
    <t>Công Minh</t>
  </si>
  <si>
    <t>Phan Trung</t>
  </si>
  <si>
    <t>Tứ</t>
  </si>
  <si>
    <t>Phạm Phú</t>
  </si>
  <si>
    <t>Luyện Trần</t>
  </si>
  <si>
    <t>Phan Vương</t>
  </si>
  <si>
    <t>Phạm Khải</t>
  </si>
  <si>
    <t>Triệu Nhật</t>
  </si>
  <si>
    <t>Vũ Ngọc Bảo</t>
  </si>
  <si>
    <t>Cấn Kiều</t>
  </si>
  <si>
    <t>D18CQVT04-B</t>
  </si>
  <si>
    <t>E17CQCN01-B</t>
  </si>
  <si>
    <t>Đỗ Hùng</t>
  </si>
  <si>
    <t>D18PTDPT2</t>
  </si>
  <si>
    <t>Nguyễn Đức Quang</t>
  </si>
  <si>
    <t>Bùi Vinh</t>
  </si>
  <si>
    <t>D17DTMT1</t>
  </si>
  <si>
    <t>Vương Duy Đức</t>
  </si>
  <si>
    <t>D20CQCN09-B</t>
  </si>
  <si>
    <t>Trương Quốc</t>
  </si>
  <si>
    <t>D20CQTM01-B</t>
  </si>
  <si>
    <t>Mỵ Phạm Trung</t>
  </si>
  <si>
    <t>D20CQAT02-B</t>
  </si>
  <si>
    <t>Lê Kinh Phi</t>
  </si>
  <si>
    <t>D20CQPT04-B</t>
  </si>
  <si>
    <t>Cung Đức Mạnh</t>
  </si>
  <si>
    <t>D20CQAT01-B</t>
  </si>
  <si>
    <t>D20CQCN03-B</t>
  </si>
  <si>
    <t>D20CQAT03-B</t>
  </si>
  <si>
    <t>Đắc</t>
  </si>
  <si>
    <t>D20CQCN02-B</t>
  </si>
  <si>
    <t>Nguyễn Đắc Trường</t>
  </si>
  <si>
    <t>D20CQCN01-B</t>
  </si>
  <si>
    <t>D20CQCN12-B</t>
  </si>
  <si>
    <t>D20CQAT04-B</t>
  </si>
  <si>
    <t>D20CQCN10-B</t>
  </si>
  <si>
    <t>Nguyễn Bá Duy</t>
  </si>
  <si>
    <t>Nguyễn Đoàn Đức</t>
  </si>
  <si>
    <t>D20CQCN07-B</t>
  </si>
  <si>
    <t>D20CQCN11-B</t>
  </si>
  <si>
    <t>Thặng</t>
  </si>
  <si>
    <t>D20CQPT01-B</t>
  </si>
  <si>
    <t>Kiều Thu</t>
  </si>
  <si>
    <t>Viên</t>
  </si>
  <si>
    <t>Khúc Văn</t>
  </si>
  <si>
    <t>D20CQCN05-B</t>
  </si>
  <si>
    <t>D20CQCN08-B</t>
  </si>
  <si>
    <t>Tạ Tô Chí</t>
  </si>
  <si>
    <t>Đàm Trọng Ngọc</t>
  </si>
  <si>
    <t>D20CQPT02-B</t>
  </si>
  <si>
    <t>Võ Minh</t>
  </si>
  <si>
    <t>Giáp Thị</t>
  </si>
  <si>
    <t>D20CQTM02-B</t>
  </si>
  <si>
    <t>D20CQPT03-B</t>
  </si>
  <si>
    <t>D20CQCN06-B</t>
  </si>
  <si>
    <t>Nguyễn Công Nhật</t>
  </si>
  <si>
    <t>Niên</t>
  </si>
  <si>
    <t>Nguyễn Lê Huy</t>
  </si>
  <si>
    <t>Núp</t>
  </si>
  <si>
    <t>Phạm Vũ Diệu</t>
  </si>
  <si>
    <t>Nguyễn Đăng Tuấn</t>
  </si>
  <si>
    <t>Ninh Văn</t>
  </si>
  <si>
    <t>Phùng Trọng</t>
  </si>
  <si>
    <t>Sử</t>
  </si>
  <si>
    <t>Lương Nhật</t>
  </si>
  <si>
    <t>Võ Quốc</t>
  </si>
  <si>
    <t>Đinh Duy</t>
  </si>
  <si>
    <t>Trần Vân</t>
  </si>
  <si>
    <t>Trịnh Huy</t>
  </si>
  <si>
    <t>Đặng Xuân</t>
  </si>
  <si>
    <t>Trịnh Viết</t>
  </si>
  <si>
    <t>Hội</t>
  </si>
  <si>
    <t>Đoàn Quang</t>
  </si>
  <si>
    <t>Đậu Anh</t>
  </si>
  <si>
    <t>Thạch</t>
  </si>
  <si>
    <t>Đường Thu</t>
  </si>
  <si>
    <t>Đoàn Mạnh</t>
  </si>
  <si>
    <t>Trương Thành</t>
  </si>
  <si>
    <t>Đỗ Như Phan</t>
  </si>
  <si>
    <t>Nguyễn Hoàng Tuấn</t>
  </si>
  <si>
    <t>Nguyễn Viết Thế</t>
  </si>
  <si>
    <t>Phạm Đắc</t>
  </si>
  <si>
    <t>Phạm Thị Vân</t>
  </si>
  <si>
    <t>Bùi Thị Nguyệt</t>
  </si>
  <si>
    <t>Hai</t>
  </si>
  <si>
    <t>Cao Duy</t>
  </si>
  <si>
    <t>Phạm Trọng</t>
  </si>
  <si>
    <t>Vương Trung</t>
  </si>
  <si>
    <t>Bùi Đoan</t>
  </si>
  <si>
    <t>Vĩ</t>
  </si>
  <si>
    <t>Mai Viết</t>
  </si>
  <si>
    <t>Vương An</t>
  </si>
  <si>
    <t>Oai</t>
  </si>
  <si>
    <t>Toán</t>
  </si>
  <si>
    <t>Võ Hữu</t>
  </si>
  <si>
    <t>Uyn</t>
  </si>
  <si>
    <t>Đàm Tuấn</t>
  </si>
  <si>
    <t>Tòng Văn</t>
  </si>
  <si>
    <t>Trần Doãn</t>
  </si>
  <si>
    <t>Hiếu</t>
  </si>
  <si>
    <t>Đinh Văn Đức</t>
  </si>
  <si>
    <t>Vương Trí</t>
  </si>
  <si>
    <t>Đoàn Thị Diệu</t>
  </si>
  <si>
    <t>Nông Bình</t>
  </si>
  <si>
    <t>Lê Nguyên</t>
  </si>
  <si>
    <t>Phạm Quyết</t>
  </si>
  <si>
    <t>Tạ Quang</t>
  </si>
  <si>
    <t>Toàn</t>
  </si>
  <si>
    <t>Vũ Thế</t>
  </si>
  <si>
    <t>Tuyển</t>
  </si>
  <si>
    <t>Lê Phúc</t>
  </si>
  <si>
    <t>Lưu Văn</t>
  </si>
  <si>
    <t>Lê Chí</t>
  </si>
  <si>
    <t>Viên Đình</t>
  </si>
  <si>
    <t>Lê Thị Quỳnh</t>
  </si>
  <si>
    <t>Thống</t>
  </si>
  <si>
    <t>Nguyễn Văn Tuấn</t>
  </si>
  <si>
    <t>Giao</t>
  </si>
  <si>
    <t>Cao Thanh</t>
  </si>
  <si>
    <t>Nguyễn Thiệu</t>
  </si>
  <si>
    <t>Vi Thị Thu</t>
  </si>
  <si>
    <t>Lê Thị Diễm</t>
  </si>
  <si>
    <t>Nguyễn Đình Mạnh</t>
  </si>
  <si>
    <t>Nguyễn Toàn</t>
  </si>
  <si>
    <t>Vũ Huyền</t>
  </si>
  <si>
    <t>Trần Minh Ngọc</t>
  </si>
  <si>
    <t>Trịnh Thị Minh</t>
  </si>
  <si>
    <t>Tô Văn</t>
  </si>
  <si>
    <t>Vũ Cao</t>
  </si>
  <si>
    <t>Mai Quang</t>
  </si>
  <si>
    <t>Khả</t>
  </si>
  <si>
    <t>Võ Tá</t>
  </si>
  <si>
    <t>Luật</t>
  </si>
  <si>
    <t>Bùi Tuấn</t>
  </si>
  <si>
    <t>Hạ Đăng</t>
  </si>
  <si>
    <t>Trần Lê Cao</t>
  </si>
  <si>
    <t>Thiệp</t>
  </si>
  <si>
    <t>Đào Hoàng</t>
  </si>
  <si>
    <t>Trịnh Việt</t>
  </si>
  <si>
    <t>Lại Quốc</t>
  </si>
  <si>
    <t>Đinh Huy</t>
  </si>
  <si>
    <t>Hoằng</t>
  </si>
  <si>
    <t>Nguyễn Vũ Tài</t>
  </si>
  <si>
    <t>Doãn Hà</t>
  </si>
  <si>
    <t>Vũ Nhật</t>
  </si>
  <si>
    <t>Trần Lê Chiến</t>
  </si>
  <si>
    <t>Vũ Quý</t>
  </si>
  <si>
    <t>Phan Hải</t>
  </si>
  <si>
    <t>Chu Tiến</t>
  </si>
  <si>
    <t>Lý Thị</t>
  </si>
  <si>
    <t>Khuất Duy</t>
  </si>
  <si>
    <t>Phan Trọng</t>
  </si>
  <si>
    <t>Đỗ Tràng</t>
  </si>
  <si>
    <t>Hán Văn</t>
  </si>
  <si>
    <t>Phạm Khánh Ly</t>
  </si>
  <si>
    <t>Nguyễn Văn Đỗ</t>
  </si>
  <si>
    <t>Nguyễn Lê Thanh</t>
  </si>
  <si>
    <t>Hồ Sỹ</t>
  </si>
  <si>
    <t>Lều Mạc</t>
  </si>
  <si>
    <t>Kha</t>
  </si>
  <si>
    <t>Ngô Bảo</t>
  </si>
  <si>
    <t>Phan Chính</t>
  </si>
  <si>
    <t>Đặng Bảo</t>
  </si>
  <si>
    <t>Dương Hồng</t>
  </si>
  <si>
    <t>Điệu</t>
  </si>
  <si>
    <t>Lại Đức</t>
  </si>
  <si>
    <t>Bùi Cao</t>
  </si>
  <si>
    <t>Trương Thanh</t>
  </si>
  <si>
    <t>Ngô Trí</t>
  </si>
  <si>
    <t>Nông Quốc</t>
  </si>
  <si>
    <t>Lê Thị Thúy</t>
  </si>
  <si>
    <t>Bùi Diễm</t>
  </si>
  <si>
    <t>Ngô Trần Đức</t>
  </si>
  <si>
    <t>Vương Danh</t>
  </si>
  <si>
    <t>Ái</t>
  </si>
  <si>
    <t>Hà Đăng</t>
  </si>
  <si>
    <t>Trần Thiên</t>
  </si>
  <si>
    <t>Viên Ngọc</t>
  </si>
  <si>
    <t>Trình Quốc</t>
  </si>
  <si>
    <t>Đỗ Thị Ngọc</t>
  </si>
  <si>
    <t>Giáp Tuấn</t>
  </si>
  <si>
    <t>Trần Khôi</t>
  </si>
  <si>
    <t>Đỗ Huyền</t>
  </si>
  <si>
    <t>Hoa Tùng</t>
  </si>
  <si>
    <t>Phạm Lương Trường</t>
  </si>
  <si>
    <t>Nghiêm Công</t>
  </si>
  <si>
    <t>Đào Huy</t>
  </si>
  <si>
    <t>Trần Khang</t>
  </si>
  <si>
    <t>Nông Văn</t>
  </si>
  <si>
    <t>Thình</t>
  </si>
  <si>
    <t>Thiều Ngọc</t>
  </si>
  <si>
    <t>Ngô Kiều</t>
  </si>
  <si>
    <t>Vũ Đặng Hoàng</t>
  </si>
  <si>
    <t>Hoàng Thành</t>
  </si>
  <si>
    <t>Đỗ Đức Hồng</t>
  </si>
  <si>
    <t>Thuấn</t>
  </si>
  <si>
    <t>Ngô Anh Ngọc</t>
  </si>
  <si>
    <t>Nguyễn Đồng</t>
  </si>
  <si>
    <t>Nguyễn Viết Hoàng</t>
  </si>
  <si>
    <t>Cao Vũ Tùng</t>
  </si>
  <si>
    <t>Trương Khánh</t>
  </si>
  <si>
    <t>Phan Thị Hương</t>
  </si>
  <si>
    <t>Chu Thảo</t>
  </si>
  <si>
    <t>Quách Xuân</t>
  </si>
  <si>
    <t>Đàm Hồng</t>
  </si>
  <si>
    <t>Lê Thọ</t>
  </si>
  <si>
    <t>Đặng Vương Nữ Bảo</t>
  </si>
  <si>
    <t>Trân</t>
  </si>
  <si>
    <t>Ngô Sỹ</t>
  </si>
  <si>
    <t>Ước</t>
  </si>
  <si>
    <t>Nguyễn Vũ Đức</t>
  </si>
  <si>
    <t>Vũ Nguyễn</t>
  </si>
  <si>
    <t>Trịnh Quyền</t>
  </si>
  <si>
    <t>Hà Thu</t>
  </si>
  <si>
    <t>Lê Sĩ</t>
  </si>
  <si>
    <t>Vũ Nhật Minh</t>
  </si>
  <si>
    <t>Vũ Nguyệt</t>
  </si>
  <si>
    <t>Phạm Vũ Minh</t>
  </si>
  <si>
    <t>Đỗ Trọng</t>
  </si>
  <si>
    <t>Lục Nguyễn Trang</t>
  </si>
  <si>
    <t>Nguyễn Vũ Thu</t>
  </si>
  <si>
    <t>Uẩn</t>
  </si>
  <si>
    <t>Ðỗ Thị Phương</t>
  </si>
  <si>
    <t>Đàm Thận Tuấn</t>
  </si>
  <si>
    <t>Trịnh Phúc</t>
  </si>
  <si>
    <t>Hoàng Thạch</t>
  </si>
  <si>
    <t>Phan Công Việt</t>
  </si>
  <si>
    <t>Nguyễn Cẩm</t>
  </si>
  <si>
    <t>Mơ</t>
  </si>
  <si>
    <t>Ðoàn Ðức</t>
  </si>
  <si>
    <t>Đinh Thị Minh</t>
  </si>
  <si>
    <t>Phùng Thị Lan</t>
  </si>
  <si>
    <t>Lâm Khánh</t>
  </si>
  <si>
    <t>Mai Quỳnh</t>
  </si>
  <si>
    <t>Phan Quý</t>
  </si>
  <si>
    <t>Nguyễn Hoàng Thanh</t>
  </si>
  <si>
    <t>Đỗ Thảo</t>
  </si>
  <si>
    <t>Phùng Tất</t>
  </si>
  <si>
    <t>Đinh Việt</t>
  </si>
  <si>
    <t>Trần Huy Bách</t>
  </si>
  <si>
    <t>Phan Kế Vũ</t>
  </si>
  <si>
    <t>Hồ Hoàng</t>
  </si>
  <si>
    <t>Bùi Đăng</t>
  </si>
  <si>
    <t>Đặng Khắc</t>
  </si>
  <si>
    <t>Thuần</t>
  </si>
  <si>
    <t>Thước</t>
  </si>
  <si>
    <t>Phan Văn Hoàng</t>
  </si>
  <si>
    <t>Phùng Thị Ngọc</t>
  </si>
  <si>
    <t>Dáng</t>
  </si>
  <si>
    <t>Đào Đông</t>
  </si>
  <si>
    <t>Bùi Đàm Quang</t>
  </si>
  <si>
    <t>Vương Tùng</t>
  </si>
  <si>
    <t>Hoàng Khánh</t>
  </si>
  <si>
    <t>Nguyễn Thị Nhi</t>
  </si>
  <si>
    <t>Đỗ Thị Thảo</t>
  </si>
  <si>
    <t>Nghiêm Văn</t>
  </si>
  <si>
    <t>Bùi Thị Kim</t>
  </si>
  <si>
    <t>Đỗ Thị Lâm</t>
  </si>
  <si>
    <t>Nguyễn Lê Trúc</t>
  </si>
  <si>
    <t>Hồ Viết</t>
  </si>
  <si>
    <t>Đoàn Thị Thủy</t>
  </si>
  <si>
    <t>Đào Song</t>
  </si>
  <si>
    <t>Lê Phan Thanh</t>
  </si>
  <si>
    <t>Lê Thị Mỹ</t>
  </si>
  <si>
    <t>Lưu Văn Hoàng</t>
  </si>
  <si>
    <t>Trần Kỳ</t>
  </si>
  <si>
    <t>Tô Thị Hậu</t>
  </si>
  <si>
    <t>Thăng Văn</t>
  </si>
  <si>
    <t>Đỗ Nguyên</t>
  </si>
  <si>
    <t>Vũ Hoàng Linh</t>
  </si>
  <si>
    <t>Lã Ngọc</t>
  </si>
  <si>
    <t>Dư Hùng</t>
  </si>
  <si>
    <t>Đoàn Thị Thanh</t>
  </si>
  <si>
    <t>Đặng Hùng</t>
  </si>
  <si>
    <t>Phạm Hà</t>
  </si>
  <si>
    <t>Nguyễn Văn Bảo</t>
  </si>
  <si>
    <t>Doãn Mạnh</t>
  </si>
  <si>
    <t>Nguyễn Đình</t>
  </si>
  <si>
    <t>Hải</t>
  </si>
  <si>
    <t>Lường Thanh</t>
  </si>
  <si>
    <t>Phùng Thúy</t>
  </si>
  <si>
    <t>Tống Khánh</t>
  </si>
  <si>
    <t>Hà Giang</t>
  </si>
  <si>
    <t>Năng</t>
  </si>
  <si>
    <t>Ngọ</t>
  </si>
  <si>
    <t>Phan Thị Dung</t>
  </si>
  <si>
    <t>Ngô Thị Yến</t>
  </si>
  <si>
    <t>Vũ Vương</t>
  </si>
  <si>
    <t>Đặng Thị Phương</t>
  </si>
  <si>
    <t>Lưu Gia</t>
  </si>
  <si>
    <t>Nguyễn Linh</t>
  </si>
  <si>
    <t>Quách Thành</t>
  </si>
  <si>
    <t>Lã Nhật</t>
  </si>
  <si>
    <t>Ngô Bá</t>
  </si>
  <si>
    <t>Phùng Hu</t>
  </si>
  <si>
    <t>Nu</t>
  </si>
  <si>
    <t>Sông</t>
  </si>
  <si>
    <t>Tín</t>
  </si>
  <si>
    <t>Tống Tiến</t>
  </si>
  <si>
    <t>Đỗ Luật Trường</t>
  </si>
  <si>
    <t>Nguyễn Hằng Khánh</t>
  </si>
  <si>
    <t>Hồ Việt</t>
  </si>
  <si>
    <t>Đào Phương</t>
  </si>
  <si>
    <t>Thinnakone</t>
  </si>
  <si>
    <t>Southyvong</t>
  </si>
  <si>
    <t>Hồ Sĩ</t>
  </si>
  <si>
    <t>Kiều Thị Quý</t>
  </si>
  <si>
    <t>Dương Vân</t>
  </si>
  <si>
    <t>Bùi Nguyên</t>
  </si>
  <si>
    <t>Được</t>
  </si>
  <si>
    <t>Lê Bảo</t>
  </si>
  <si>
    <t>Nguyễn Trần Quốc</t>
  </si>
  <si>
    <t>Nguyễn Phúc Tâm</t>
  </si>
  <si>
    <t>Trần Giang</t>
  </si>
  <si>
    <t>Bùi Vũ Thu</t>
  </si>
  <si>
    <t>Quản Thị Ngọc</t>
  </si>
  <si>
    <t>Trương Đức</t>
  </si>
  <si>
    <t>Ninh Chí</t>
  </si>
  <si>
    <t>Kiều Ngọc</t>
  </si>
  <si>
    <t>Thạch Văn</t>
  </si>
  <si>
    <t>Nguyễn Đức Minh</t>
  </si>
  <si>
    <t>Phùng Thế</t>
  </si>
  <si>
    <t>Trịnh Bá Ngọc</t>
  </si>
  <si>
    <t>Đỗ Quý</t>
  </si>
  <si>
    <t>Thảnh</t>
  </si>
  <si>
    <t>Vương Thị Thủy</t>
  </si>
  <si>
    <t>Đỗ Bá Đức</t>
  </si>
  <si>
    <t>Lường Thế</t>
  </si>
  <si>
    <t>Điểm</t>
  </si>
  <si>
    <t>Kiều Minh</t>
  </si>
  <si>
    <t>Trịnh Thị Huyền</t>
  </si>
  <si>
    <t>Hà Hải</t>
  </si>
  <si>
    <t>Đào Đăng</t>
  </si>
  <si>
    <t>Phạm Nguyên</t>
  </si>
  <si>
    <t>Trần Đình Khôi</t>
  </si>
  <si>
    <t>D18CQDT03-B</t>
  </si>
  <si>
    <t>D18CQDT04-B</t>
  </si>
  <si>
    <t>D17CQVT03-B</t>
  </si>
  <si>
    <t>Tiêu Văn</t>
  </si>
  <si>
    <t>D16PTDPT</t>
  </si>
  <si>
    <t>D17CQAT03-B</t>
  </si>
  <si>
    <t>D17CNPM2</t>
  </si>
  <si>
    <t>Tống Anh</t>
  </si>
  <si>
    <t>D17CNPM6</t>
  </si>
  <si>
    <t>Kim Văn</t>
  </si>
  <si>
    <t>D18HTTT4</t>
  </si>
  <si>
    <t>Anusack</t>
  </si>
  <si>
    <t>PHONGSAVATH</t>
  </si>
  <si>
    <t>Hoàng Văn Quốc</t>
  </si>
  <si>
    <t>D17CQAT01-B</t>
  </si>
  <si>
    <t>Quách Đại</t>
  </si>
  <si>
    <t>Sự</t>
  </si>
  <si>
    <t>B18DCTM029</t>
  </si>
  <si>
    <t>Hoàng Thuỳ</t>
  </si>
  <si>
    <t>B18DCTM001</t>
  </si>
  <si>
    <t>D18TMDT2</t>
  </si>
  <si>
    <t>B19DCQT023</t>
  </si>
  <si>
    <t>B19DCQT037</t>
  </si>
  <si>
    <t>B19DCQT084</t>
  </si>
  <si>
    <t>B19DCQT112</t>
  </si>
  <si>
    <t>Đỗ Hoài</t>
  </si>
  <si>
    <t>B19DCQT160</t>
  </si>
  <si>
    <t>B19DCQT002</t>
  </si>
  <si>
    <t>B19DCQT055</t>
  </si>
  <si>
    <t>B19DCQT097</t>
  </si>
  <si>
    <t>B19DCQT012</t>
  </si>
  <si>
    <t>B19DCQT059</t>
  </si>
  <si>
    <t>B18DCQT050</t>
  </si>
  <si>
    <t>B19DCQT106</t>
  </si>
  <si>
    <t>B19DCQT001</t>
  </si>
  <si>
    <t>B19DCQT078</t>
  </si>
  <si>
    <t>Nguyễn Lê Thu</t>
  </si>
  <si>
    <t>B19DCQT099</t>
  </si>
  <si>
    <t>B19DCQT127</t>
  </si>
  <si>
    <t>B19DCQT136</t>
  </si>
  <si>
    <t>B19DCQT184</t>
  </si>
  <si>
    <t>B18DCTM007</t>
  </si>
  <si>
    <t>Quách Gia</t>
  </si>
  <si>
    <t>ánh</t>
  </si>
  <si>
    <t>B18DCQT167</t>
  </si>
  <si>
    <t>B18DCQT015</t>
  </si>
  <si>
    <t>Tống Duy</t>
  </si>
  <si>
    <t>B19DCQT071</t>
  </si>
  <si>
    <t>B18DCTM047</t>
  </si>
  <si>
    <t>B18DCTM002</t>
  </si>
  <si>
    <t>Nguyễn Thị Vy</t>
  </si>
  <si>
    <t>B18DCTM003</t>
  </si>
  <si>
    <t>B18DCTM004</t>
  </si>
  <si>
    <t>Nhữ Thị Thu</t>
  </si>
  <si>
    <t>B18DCTM005</t>
  </si>
  <si>
    <t>B18DCTM009</t>
  </si>
  <si>
    <t>B18DCTM008</t>
  </si>
  <si>
    <t>B18DCTM011</t>
  </si>
  <si>
    <t>B18DCTM012</t>
  </si>
  <si>
    <t>B18DCTM014</t>
  </si>
  <si>
    <t>Ngô Thị Hà</t>
  </si>
  <si>
    <t>B18DCTM015</t>
  </si>
  <si>
    <t>B18DCTM016</t>
  </si>
  <si>
    <t>B18DCTM017</t>
  </si>
  <si>
    <t>Bùi Bích</t>
  </si>
  <si>
    <t>B18DCTM018</t>
  </si>
  <si>
    <t>B18DCTM019</t>
  </si>
  <si>
    <t>B18DCTM020</t>
  </si>
  <si>
    <t>B18DCTM021</t>
  </si>
  <si>
    <t>B18DCTM022</t>
  </si>
  <si>
    <t>B18DCTM024</t>
  </si>
  <si>
    <t>B18DCTM025</t>
  </si>
  <si>
    <t>Lê Nguyễn Mai</t>
  </si>
  <si>
    <t>B18DCTM027</t>
  </si>
  <si>
    <t>B18DCTM026</t>
  </si>
  <si>
    <t>B18DCTM028</t>
  </si>
  <si>
    <t>B18DCTM030</t>
  </si>
  <si>
    <t>B18DCTM031</t>
  </si>
  <si>
    <t>Phạm Ngô Mỹ</t>
  </si>
  <si>
    <t>B18DCTM032</t>
  </si>
  <si>
    <t>B18DCTM033</t>
  </si>
  <si>
    <t>B18DCTM034</t>
  </si>
  <si>
    <t>B18DCTM035</t>
  </si>
  <si>
    <t>B18DCTM036</t>
  </si>
  <si>
    <t>Trần Phương Thảo</t>
  </si>
  <si>
    <t>B18DCTM037</t>
  </si>
  <si>
    <t>B18DCTM038</t>
  </si>
  <si>
    <t>B18DCTM039</t>
  </si>
  <si>
    <t>B18DCTM040</t>
  </si>
  <si>
    <t>B18DCTM041</t>
  </si>
  <si>
    <t>Đỗ Thị Ánh</t>
  </si>
  <si>
    <t>B18DCTM042</t>
  </si>
  <si>
    <t>B18DCTM043</t>
  </si>
  <si>
    <t>B18DCTM044</t>
  </si>
  <si>
    <t>B18DCTM045</t>
  </si>
  <si>
    <t>Mai Thị Kiều</t>
  </si>
  <si>
    <t>B18DCTM046</t>
  </si>
  <si>
    <t>B18DCTM050</t>
  </si>
  <si>
    <t>B18DCTM051</t>
  </si>
  <si>
    <t>B18DCTM052</t>
  </si>
  <si>
    <t>B18DCTM053</t>
  </si>
  <si>
    <t>B18DCTM054</t>
  </si>
  <si>
    <t>Đinh Thị Thanh</t>
  </si>
  <si>
    <t>B18DCTM055</t>
  </si>
  <si>
    <t>Phạm Cao</t>
  </si>
  <si>
    <t>B18DCTM056</t>
  </si>
  <si>
    <t>B18DCTM057</t>
  </si>
  <si>
    <t>B18DCTM058</t>
  </si>
  <si>
    <t>B18DCTM059</t>
  </si>
  <si>
    <t>B18DCTM060</t>
  </si>
  <si>
    <t>B18DCTM048</t>
  </si>
  <si>
    <t>B18DCTM049</t>
  </si>
  <si>
    <t>Phùng Kim</t>
  </si>
  <si>
    <t>B18DCTM061</t>
  </si>
  <si>
    <t>B18DCTM062</t>
  </si>
  <si>
    <t>B18DCTM063</t>
  </si>
  <si>
    <t>B18DCTM064</t>
  </si>
  <si>
    <t>B18DCTM065</t>
  </si>
  <si>
    <t>B18DCTM066</t>
  </si>
  <si>
    <t>Phạm Huyền</t>
  </si>
  <si>
    <t>B18DCTM067</t>
  </si>
  <si>
    <t>B18DCTM068</t>
  </si>
  <si>
    <t>B18DCTM069</t>
  </si>
  <si>
    <t>B17DCDT066</t>
  </si>
  <si>
    <t>Kiều Đại</t>
  </si>
  <si>
    <t>B19DCDT093</t>
  </si>
  <si>
    <t>Lã Minh</t>
  </si>
  <si>
    <t>B19DCDT149</t>
  </si>
  <si>
    <t>Lưu Hải</t>
  </si>
  <si>
    <t>B19DCDT214</t>
  </si>
  <si>
    <t>B19DCDT193</t>
  </si>
  <si>
    <t>B19DCDT198</t>
  </si>
  <si>
    <t>Tố</t>
  </si>
  <si>
    <t>B19DCDT206</t>
  </si>
  <si>
    <t>B19DCDT213</t>
  </si>
  <si>
    <t>Phạm Long</t>
  </si>
  <si>
    <t>B17DCDT213</t>
  </si>
  <si>
    <t>B19DCDT227</t>
  </si>
  <si>
    <t>Đoàn Quyết</t>
  </si>
  <si>
    <t>B19DCDT200</t>
  </si>
  <si>
    <t>B19DCDT002</t>
  </si>
  <si>
    <t>B17DCDT001</t>
  </si>
  <si>
    <t>B19DCDT016</t>
  </si>
  <si>
    <t>B19DCDT056</t>
  </si>
  <si>
    <t>B19DCDT108</t>
  </si>
  <si>
    <t>Phạm Khả</t>
  </si>
  <si>
    <t>B19DCDT127</t>
  </si>
  <si>
    <t>Tống Thanh</t>
  </si>
  <si>
    <t>B19DCDT140</t>
  </si>
  <si>
    <t>Nguyễn Văn Minh</t>
  </si>
  <si>
    <t>B19DCDT161</t>
  </si>
  <si>
    <t>Phùng Công</t>
  </si>
  <si>
    <t>B19DCDT015</t>
  </si>
  <si>
    <t>B19DCDT033</t>
  </si>
  <si>
    <t>B19DCDT045</t>
  </si>
  <si>
    <t>B19DCDT078</t>
  </si>
  <si>
    <t>B19DCDT094</t>
  </si>
  <si>
    <t>B19DCDT102</t>
  </si>
  <si>
    <t>B19DCDT230</t>
  </si>
  <si>
    <t>B18DCDT075</t>
  </si>
  <si>
    <t>Phạm Văn Sự</t>
  </si>
  <si>
    <t>Nguyễn Trần Tuấn</t>
  </si>
  <si>
    <t>Khoa học máy tính</t>
  </si>
  <si>
    <t>Công nghệ thông tin</t>
  </si>
  <si>
    <t>B18DCVT140</t>
  </si>
  <si>
    <t>B18DCDT087</t>
  </si>
  <si>
    <t>B18DCDT096</t>
  </si>
  <si>
    <t>B18DCDT153</t>
  </si>
  <si>
    <t>D18CQVT08-B</t>
  </si>
  <si>
    <t>B17DCDT160</t>
  </si>
  <si>
    <t>B18DCDT256</t>
  </si>
  <si>
    <t>B18DCDT263</t>
  </si>
  <si>
    <t>B18DCDT095</t>
  </si>
  <si>
    <t>B18DCCN163</t>
  </si>
  <si>
    <t>B17DCCN267</t>
  </si>
  <si>
    <t>B17DCCN681</t>
  </si>
  <si>
    <t>B18DCAT058</t>
  </si>
  <si>
    <t>D18CQAT02-B</t>
  </si>
  <si>
    <t>B18DCCN435</t>
  </si>
  <si>
    <t>B18DCDT220</t>
  </si>
  <si>
    <t>B18DCCN697</t>
  </si>
  <si>
    <t>B16DCCN312</t>
  </si>
  <si>
    <t>D16CNPM4</t>
  </si>
  <si>
    <t>B17DCCN614</t>
  </si>
  <si>
    <t>B17DCCN188</t>
  </si>
  <si>
    <t>E17CQCN02-B</t>
  </si>
  <si>
    <t>B18DCVT083</t>
  </si>
  <si>
    <t>Lê Tùng</t>
  </si>
  <si>
    <t>B18DCCN111</t>
  </si>
  <si>
    <t>B17DCCN149</t>
  </si>
  <si>
    <t>B18DCCN446</t>
  </si>
  <si>
    <t>Cao Tuấn</t>
  </si>
  <si>
    <t>B18DCDT183</t>
  </si>
  <si>
    <t>Mai Duy</t>
  </si>
  <si>
    <t>B17DCCN753</t>
  </si>
  <si>
    <t>Trần Vương</t>
  </si>
  <si>
    <t>B18DCDT020</t>
  </si>
  <si>
    <t>B17DCCN246</t>
  </si>
  <si>
    <t>B17DCCN256</t>
  </si>
  <si>
    <t>Đỗ Ngọc Nhật</t>
  </si>
  <si>
    <t>B18DCDT106</t>
  </si>
  <si>
    <t>B17DCCN442</t>
  </si>
  <si>
    <t>B17DCCN737</t>
  </si>
  <si>
    <t>Trần Đức An</t>
  </si>
  <si>
    <t>B18DCCN470</t>
  </si>
  <si>
    <t>B16DCCN522</t>
  </si>
  <si>
    <t>B17DCCN632</t>
  </si>
  <si>
    <t>B15DCCN602</t>
  </si>
  <si>
    <t>D15CNPM4</t>
  </si>
  <si>
    <t>B18DCDT011</t>
  </si>
  <si>
    <t>B18DCDT013</t>
  </si>
  <si>
    <t>B18DCDT027</t>
  </si>
  <si>
    <t>B18DCDT031</t>
  </si>
  <si>
    <t>Dương Đức Hoàng</t>
  </si>
  <si>
    <t>B18DCDT033</t>
  </si>
  <si>
    <t>B18DCDT035</t>
  </si>
  <si>
    <t>B18DCDT039</t>
  </si>
  <si>
    <t>Nguyễn Kính</t>
  </si>
  <si>
    <t>Đảm</t>
  </si>
  <si>
    <t>B18DCDT040</t>
  </si>
  <si>
    <t>B18DCDT043</t>
  </si>
  <si>
    <t>B18DCDT048</t>
  </si>
  <si>
    <t>B18DCDT052</t>
  </si>
  <si>
    <t>B18DCDT063</t>
  </si>
  <si>
    <t>B18DCDT067</t>
  </si>
  <si>
    <t>B18DCDT069</t>
  </si>
  <si>
    <t>B18DCDT078</t>
  </si>
  <si>
    <t>B18DCDT080</t>
  </si>
  <si>
    <t>Quách Tô</t>
  </si>
  <si>
    <t>B18DCDT081</t>
  </si>
  <si>
    <t>B18DCDT094</t>
  </si>
  <si>
    <t>B18DCDT100</t>
  </si>
  <si>
    <t>B18DCDT114</t>
  </si>
  <si>
    <t>B18DCDT118</t>
  </si>
  <si>
    <t>Nguyễn Bá Phúc</t>
  </si>
  <si>
    <t>B18DCDT121</t>
  </si>
  <si>
    <t>Đặng Nhật</t>
  </si>
  <si>
    <t>B18DCDT125</t>
  </si>
  <si>
    <t>B18DCDT127</t>
  </si>
  <si>
    <t>B18DCDT130</t>
  </si>
  <si>
    <t>B18DCDT135</t>
  </si>
  <si>
    <t>Quản Phi</t>
  </si>
  <si>
    <t>B18DCDT136</t>
  </si>
  <si>
    <t>Từ Minh</t>
  </si>
  <si>
    <t>B18DCDT142</t>
  </si>
  <si>
    <t>B18DCDT145</t>
  </si>
  <si>
    <t>B18DCDT148</t>
  </si>
  <si>
    <t>B18DCDT152</t>
  </si>
  <si>
    <t>Hoàng Lê</t>
  </si>
  <si>
    <t>B18DCDT154</t>
  </si>
  <si>
    <t>B18DCDT156</t>
  </si>
  <si>
    <t>B18DCDT159</t>
  </si>
  <si>
    <t>B18DCDT166</t>
  </si>
  <si>
    <t>B18DCDT175</t>
  </si>
  <si>
    <t>B18DCDT177</t>
  </si>
  <si>
    <t>Nguyện</t>
  </si>
  <si>
    <t>B18DCDT179</t>
  </si>
  <si>
    <t>B18DCDT180</t>
  </si>
  <si>
    <t>Nguyễn Duy Long</t>
  </si>
  <si>
    <t>B18DCDT181</t>
  </si>
  <si>
    <t>B18DCDT268</t>
  </si>
  <si>
    <t>Đặng Hà</t>
  </si>
  <si>
    <t>B18DCDT185</t>
  </si>
  <si>
    <t>B18DCDT187</t>
  </si>
  <si>
    <t>B18DCDT194</t>
  </si>
  <si>
    <t>B18DCDT200</t>
  </si>
  <si>
    <t>B18DCDT236</t>
  </si>
  <si>
    <t>B18DCDT241</t>
  </si>
  <si>
    <t>B18DCDT214</t>
  </si>
  <si>
    <t>B18DCDT254</t>
  </si>
  <si>
    <t>B18DCDT221</t>
  </si>
  <si>
    <t>Đinh Anh</t>
  </si>
  <si>
    <t>B18DCDT222</t>
  </si>
  <si>
    <t>B18DCDT229</t>
  </si>
  <si>
    <t>B18DCDT260</t>
  </si>
  <si>
    <t>B18DCDT002</t>
  </si>
  <si>
    <t>B18DCDT004</t>
  </si>
  <si>
    <t>B18DCDT005</t>
  </si>
  <si>
    <t>B18DCDT008</t>
  </si>
  <si>
    <t>Nguyễn Hữu Minh</t>
  </si>
  <si>
    <t>B18DCDT015</t>
  </si>
  <si>
    <t>B18DCDT017</t>
  </si>
  <si>
    <t>Trần Vũ Phong</t>
  </si>
  <si>
    <t>B18DCDT021</t>
  </si>
  <si>
    <t>B18DCDT022</t>
  </si>
  <si>
    <t>B18DCDT030</t>
  </si>
  <si>
    <t>B18DCDT034</t>
  </si>
  <si>
    <t>B18DCDT042</t>
  </si>
  <si>
    <t>Hứa Sỹ</t>
  </si>
  <si>
    <t>B18DCDT049</t>
  </si>
  <si>
    <t>B18DCDT053</t>
  </si>
  <si>
    <t>B18DCDT056</t>
  </si>
  <si>
    <t>B18DCDT065</t>
  </si>
  <si>
    <t>B18DCDT076</t>
  </si>
  <si>
    <t>B18DCDT077</t>
  </si>
  <si>
    <t>B18DCDT084</t>
  </si>
  <si>
    <t>Đỗ Vũ Việt</t>
  </si>
  <si>
    <t>B18DCDT085</t>
  </si>
  <si>
    <t>B18DCDT086</t>
  </si>
  <si>
    <t>B18DCDT088</t>
  </si>
  <si>
    <t>B18DCDT092</t>
  </si>
  <si>
    <t>B18DCDT099</t>
  </si>
  <si>
    <t>B18DCDT103</t>
  </si>
  <si>
    <t>B18DCDT104</t>
  </si>
  <si>
    <t>B18DCDT112</t>
  </si>
  <si>
    <t>B18DCDT113</t>
  </si>
  <si>
    <t>B18DCDT116</t>
  </si>
  <si>
    <t>B18DCDT123</t>
  </si>
  <si>
    <t>B18DCDT124</t>
  </si>
  <si>
    <t>B18DCDT129</t>
  </si>
  <si>
    <t>B18DCDT133</t>
  </si>
  <si>
    <t>B18DCDT139</t>
  </si>
  <si>
    <t>B18DCDT141</t>
  </si>
  <si>
    <t>B18DCDT143</t>
  </si>
  <si>
    <t>B18DCDT149</t>
  </si>
  <si>
    <t>B18DCDT155</t>
  </si>
  <si>
    <t>B18DCDT160</t>
  </si>
  <si>
    <t>B18DCDT164</t>
  </si>
  <si>
    <t>B18DCDT165</t>
  </si>
  <si>
    <t>B18DCDT167</t>
  </si>
  <si>
    <t>B18DCDT169</t>
  </si>
  <si>
    <t>B18DCDT172</t>
  </si>
  <si>
    <t>B18DCDT178</t>
  </si>
  <si>
    <t>B18DCDT173</t>
  </si>
  <si>
    <t>Đàm Thành</t>
  </si>
  <si>
    <t>B18DCDT182</t>
  </si>
  <si>
    <t>B18DCDT188</t>
  </si>
  <si>
    <t>Hoàng Đăng</t>
  </si>
  <si>
    <t>B18DCDT189</t>
  </si>
  <si>
    <t>B18DCDT197</t>
  </si>
  <si>
    <t>B18DCDT199</t>
  </si>
  <si>
    <t>B18DCDT206</t>
  </si>
  <si>
    <t>B18DCDT208</t>
  </si>
  <si>
    <t>B18DCDT248</t>
  </si>
  <si>
    <t>B18DCDT251</t>
  </si>
  <si>
    <t>B18DCDT212</t>
  </si>
  <si>
    <t>B18DCDT217</t>
  </si>
  <si>
    <t>B18DCDT224</t>
  </si>
  <si>
    <t>B18DCDT225</t>
  </si>
  <si>
    <t>B18DCDT226</t>
  </si>
  <si>
    <t>B18DCDT261</t>
  </si>
  <si>
    <t>B18DCDT264</t>
  </si>
  <si>
    <t>Triệu Long</t>
  </si>
  <si>
    <t>B18DCDT001</t>
  </si>
  <si>
    <t>B18DCDT003</t>
  </si>
  <si>
    <t>Đào Qúy</t>
  </si>
  <si>
    <t>B18DCDT006</t>
  </si>
  <si>
    <t>Nguyễn Đức Tuấn</t>
  </si>
  <si>
    <t>B18DCDT007</t>
  </si>
  <si>
    <t>B18DCDT012</t>
  </si>
  <si>
    <t>B18DCDT014</t>
  </si>
  <si>
    <t>B18DCDT016</t>
  </si>
  <si>
    <t>B18DCDT019</t>
  </si>
  <si>
    <t>B18DCDT026</t>
  </si>
  <si>
    <t>B18DCDT023</t>
  </si>
  <si>
    <t>B18DCDT029</t>
  </si>
  <si>
    <t>B18DCDT032</t>
  </si>
  <si>
    <t>B18DCDT051</t>
  </si>
  <si>
    <t>B18DCDT055</t>
  </si>
  <si>
    <t>B18DCDT059</t>
  </si>
  <si>
    <t>B18DCDT066</t>
  </si>
  <si>
    <t>Khiếu Xuân</t>
  </si>
  <si>
    <t>B18DCDT068</t>
  </si>
  <si>
    <t>B18DCDT071</t>
  </si>
  <si>
    <t>B18DCDT090</t>
  </si>
  <si>
    <t>B18DCDT101</t>
  </si>
  <si>
    <t>Mai Đình</t>
  </si>
  <si>
    <t>B18DCDT108</t>
  </si>
  <si>
    <t>B18DCDT117</t>
  </si>
  <si>
    <t>B18DCDT144</t>
  </si>
  <si>
    <t>B18DCDT146</t>
  </si>
  <si>
    <t>B18DCDT150</t>
  </si>
  <si>
    <t>B18DCDT151</t>
  </si>
  <si>
    <t>Đồng Quang</t>
  </si>
  <si>
    <t>B18DCDT162</t>
  </si>
  <si>
    <t>B18DCDT184</t>
  </si>
  <si>
    <t>B18DCDT192</t>
  </si>
  <si>
    <t>B18DCDT193</t>
  </si>
  <si>
    <t>B18DCDT196</t>
  </si>
  <si>
    <t>B18DCDT198</t>
  </si>
  <si>
    <t>B18DCDT204</t>
  </si>
  <si>
    <t>B18DCDT207</t>
  </si>
  <si>
    <t>B18DCDT237</t>
  </si>
  <si>
    <t>Vương Viết</t>
  </si>
  <si>
    <t>B18DCDT239</t>
  </si>
  <si>
    <t>B18DCDT249</t>
  </si>
  <si>
    <t>B18DCDT213</t>
  </si>
  <si>
    <t>B18DCDT216</t>
  </si>
  <si>
    <t>Toại</t>
  </si>
  <si>
    <t>B18DCDT252</t>
  </si>
  <si>
    <t>B18DCDT253</t>
  </si>
  <si>
    <t>B18DCDT255</t>
  </si>
  <si>
    <t>B18DCDT257</t>
  </si>
  <si>
    <t>B18DCDT227</t>
  </si>
  <si>
    <t>B18DCDT228</t>
  </si>
  <si>
    <t>B18DCDT265</t>
  </si>
  <si>
    <t>B18DCDT024</t>
  </si>
  <si>
    <t>B18DCDT028</t>
  </si>
  <si>
    <t>B18DCDT036</t>
  </si>
  <si>
    <t>B18DCDT037</t>
  </si>
  <si>
    <t>B18DCDT038</t>
  </si>
  <si>
    <t>Đàm</t>
  </si>
  <si>
    <t>B18DCDT041</t>
  </si>
  <si>
    <t>B18DCDT050</t>
  </si>
  <si>
    <t>Trịnh Trọng</t>
  </si>
  <si>
    <t>B18DCDT054</t>
  </si>
  <si>
    <t>B18DCDT057</t>
  </si>
  <si>
    <t>B18DCDT061</t>
  </si>
  <si>
    <t>B18DCDT072</t>
  </si>
  <si>
    <t>B18DCDT079</t>
  </si>
  <si>
    <t>B18DCDT082</t>
  </si>
  <si>
    <t>Hầu Nhật</t>
  </si>
  <si>
    <t>B18DCDT093</t>
  </si>
  <si>
    <t>B18DCDT102</t>
  </si>
  <si>
    <t>B18DCDT109</t>
  </si>
  <si>
    <t>B18DCDT115</t>
  </si>
  <si>
    <t>B18DCDT105</t>
  </si>
  <si>
    <t>B18DCDT120</t>
  </si>
  <si>
    <t>B18DCDT131</t>
  </si>
  <si>
    <t>B18DCDT134</t>
  </si>
  <si>
    <t>B18DCDT137</t>
  </si>
  <si>
    <t>Trần Đức Hoàng</t>
  </si>
  <si>
    <t>B18DCDT158</t>
  </si>
  <si>
    <t>B18DCDT161</t>
  </si>
  <si>
    <t>B18DCDT163</t>
  </si>
  <si>
    <t>B18DCDT170</t>
  </si>
  <si>
    <t>B18DCDT174</t>
  </si>
  <si>
    <t>B18DCDT186</t>
  </si>
  <si>
    <t>B18DCDT201</t>
  </si>
  <si>
    <t>B18DCDT202</t>
  </si>
  <si>
    <t>B18DCDT230</t>
  </si>
  <si>
    <t>B18DCDT231</t>
  </si>
  <si>
    <t>B18DCDT232</t>
  </si>
  <si>
    <t>B18DCDT234</t>
  </si>
  <si>
    <t>B18DCDT240</t>
  </si>
  <si>
    <t>B18DCDT242</t>
  </si>
  <si>
    <t>B18DCDT243</t>
  </si>
  <si>
    <t>Trương Đình</t>
  </si>
  <si>
    <t>B18DCDT246</t>
  </si>
  <si>
    <t>B18DCDT247</t>
  </si>
  <si>
    <t>B18DCDT210</t>
  </si>
  <si>
    <t>B18DCDT211</t>
  </si>
  <si>
    <t>B18DCDT215</t>
  </si>
  <si>
    <t>B18DCDT218</t>
  </si>
  <si>
    <t>B18DCDT223</t>
  </si>
  <si>
    <t>B18DCDT266</t>
  </si>
  <si>
    <t>Nguyễn Quân</t>
  </si>
  <si>
    <t>B17DCDT095</t>
  </si>
  <si>
    <t>B17DCDT126</t>
  </si>
  <si>
    <t>B17DCDT123</t>
  </si>
  <si>
    <t>Mạo</t>
  </si>
  <si>
    <t>B17DCDT093</t>
  </si>
  <si>
    <t>B17DCDT136</t>
  </si>
  <si>
    <t>B17DCDT140</t>
  </si>
  <si>
    <t>Ngô Diên</t>
  </si>
  <si>
    <t>Vũ Chí</t>
  </si>
  <si>
    <t>Trình</t>
  </si>
  <si>
    <t>Cù Minh</t>
  </si>
  <si>
    <t>Kiều Thị Bích</t>
  </si>
  <si>
    <t>D15CQKT03-B</t>
  </si>
  <si>
    <t>Trần Nguyên</t>
  </si>
  <si>
    <t>Trịnh Quang</t>
  </si>
  <si>
    <t>Phạm Thị Anh</t>
  </si>
  <si>
    <t>Hoàng Quang</t>
  </si>
  <si>
    <t>Đặng Kiều</t>
  </si>
  <si>
    <t>B19DCPT004</t>
  </si>
  <si>
    <t>B19DCPT014</t>
  </si>
  <si>
    <t>B19DCPT033</t>
  </si>
  <si>
    <t>B19DCPT058</t>
  </si>
  <si>
    <t>B19DCPT065</t>
  </si>
  <si>
    <t>Lương Thu</t>
  </si>
  <si>
    <t>B19DCPT077</t>
  </si>
  <si>
    <t>B19DCPT089</t>
  </si>
  <si>
    <t>B19DCPT111</t>
  </si>
  <si>
    <t>B19DCPT133</t>
  </si>
  <si>
    <t>B19DCPT134</t>
  </si>
  <si>
    <t>Ngụy Đình</t>
  </si>
  <si>
    <t>B19DCPT152</t>
  </si>
  <si>
    <t>Phương Phương</t>
  </si>
  <si>
    <t>B19DCPT162</t>
  </si>
  <si>
    <t>B19DCPT164</t>
  </si>
  <si>
    <t>Bùi Sa La</t>
  </si>
  <si>
    <t>B19DCPT170</t>
  </si>
  <si>
    <t>B19DCPT179</t>
  </si>
  <si>
    <t>B19DCPT234</t>
  </si>
  <si>
    <t>B19DCPT235</t>
  </si>
  <si>
    <t>B19DCPT002</t>
  </si>
  <si>
    <t>B19DCPT007</t>
  </si>
  <si>
    <t>B19DCPT047</t>
  </si>
  <si>
    <t>Lưu Quốc</t>
  </si>
  <si>
    <t>B19DCPT055</t>
  </si>
  <si>
    <t>B19DCPT062</t>
  </si>
  <si>
    <t>B19DCPT066</t>
  </si>
  <si>
    <t>B19DCPT078</t>
  </si>
  <si>
    <t>B19DCPT088</t>
  </si>
  <si>
    <t>B19DCPT097</t>
  </si>
  <si>
    <t>Triệu Huy</t>
  </si>
  <si>
    <t>B19DCPT107</t>
  </si>
  <si>
    <t>Tiêu Quang</t>
  </si>
  <si>
    <t>B19DCPT109</t>
  </si>
  <si>
    <t>B19DCPT127</t>
  </si>
  <si>
    <t>B19DCPT119</t>
  </si>
  <si>
    <t>B19DCPT137</t>
  </si>
  <si>
    <t>B19DCPT147</t>
  </si>
  <si>
    <t>B19DCPT149</t>
  </si>
  <si>
    <t>B19DCPT163</t>
  </si>
  <si>
    <t>Trịnh Bình</t>
  </si>
  <si>
    <t>B19DCPT167</t>
  </si>
  <si>
    <t>Nguyễn Khả</t>
  </si>
  <si>
    <t>B19DCPT171</t>
  </si>
  <si>
    <t>B19DCPT173</t>
  </si>
  <si>
    <t>B19DCPT223</t>
  </si>
  <si>
    <t>Đinh Thị Hương</t>
  </si>
  <si>
    <t>B19DCPT226</t>
  </si>
  <si>
    <t>B19DCPT227</t>
  </si>
  <si>
    <t>B19DCPT232</t>
  </si>
  <si>
    <t>B19DCPT212</t>
  </si>
  <si>
    <t>B19DCPT003</t>
  </si>
  <si>
    <t>Đào Thị Mai</t>
  </si>
  <si>
    <t>B19DCPT013</t>
  </si>
  <si>
    <t>B19DCPT105</t>
  </si>
  <si>
    <t>B19DCPT148</t>
  </si>
  <si>
    <t>Đồng Mạnh</t>
  </si>
  <si>
    <t>B19DCPT153</t>
  </si>
  <si>
    <t>B19DCPT181</t>
  </si>
  <si>
    <t>B19DCPT183</t>
  </si>
  <si>
    <t>B19DCPT187</t>
  </si>
  <si>
    <t>B19DCPT188</t>
  </si>
  <si>
    <t>B19DCPT190</t>
  </si>
  <si>
    <t>B19DCPT193</t>
  </si>
  <si>
    <t>Phạm Hùng</t>
  </si>
  <si>
    <t>B19DCPT200</t>
  </si>
  <si>
    <t>Nguyễn Hồ</t>
  </si>
  <si>
    <t>B19DCPT222</t>
  </si>
  <si>
    <t>B19DCPT217</t>
  </si>
  <si>
    <t>B19DCPT218</t>
  </si>
  <si>
    <t>B19DCPT219</t>
  </si>
  <si>
    <t>B19DCPT243</t>
  </si>
  <si>
    <t>B19DCPT245</t>
  </si>
  <si>
    <t>B19DCPT246</t>
  </si>
  <si>
    <t>B19DCPT008</t>
  </si>
  <si>
    <t>B19DCPT010</t>
  </si>
  <si>
    <t>B19DCPT015</t>
  </si>
  <si>
    <t>B19DCPT081</t>
  </si>
  <si>
    <t>B19DCPT087</t>
  </si>
  <si>
    <t>B19DCPT100</t>
  </si>
  <si>
    <t>Đào Tuấn</t>
  </si>
  <si>
    <t>B19DCPT115</t>
  </si>
  <si>
    <t>B19DCPT125</t>
  </si>
  <si>
    <t>B19DCPT136</t>
  </si>
  <si>
    <t>Đặng Quyền</t>
  </si>
  <si>
    <t>B19DCPT145</t>
  </si>
  <si>
    <t>Bùi Quang Phi</t>
  </si>
  <si>
    <t>B19DCPT150</t>
  </si>
  <si>
    <t>B19DCPT154</t>
  </si>
  <si>
    <t>B19DCPT155</t>
  </si>
  <si>
    <t>B19DCPT175</t>
  </si>
  <si>
    <t>B19DCPT186</t>
  </si>
  <si>
    <t>B19DCPT191</t>
  </si>
  <si>
    <t>An Nguyễn Nam</t>
  </si>
  <si>
    <t>B19DCPT196</t>
  </si>
  <si>
    <t>B19DCPT231</t>
  </si>
  <si>
    <t>B19DCPT238</t>
  </si>
  <si>
    <t>Đoàn Dương Nam</t>
  </si>
  <si>
    <t>B19DCPT239</t>
  </si>
  <si>
    <t>B19DCPT241</t>
  </si>
  <si>
    <t>B17DCPT247</t>
  </si>
  <si>
    <t>B17DCPT175</t>
  </si>
  <si>
    <t>B18DCPT003</t>
  </si>
  <si>
    <t>D18PTDPT1</t>
  </si>
  <si>
    <t>B18DCPT008</t>
  </si>
  <si>
    <t>B18DCPT012</t>
  </si>
  <si>
    <t>B18DCPT016</t>
  </si>
  <si>
    <t>B18DCPT018</t>
  </si>
  <si>
    <t>B18DCPT025</t>
  </si>
  <si>
    <t>Hà Duy Tuấn</t>
  </si>
  <si>
    <t>B18DCPT031</t>
  </si>
  <si>
    <t>B18DCPT038</t>
  </si>
  <si>
    <t>Chượng</t>
  </si>
  <si>
    <t>B18DCPT033</t>
  </si>
  <si>
    <t>B18DCPT035</t>
  </si>
  <si>
    <t>B18DCPT040</t>
  </si>
  <si>
    <t>B18DCPT041</t>
  </si>
  <si>
    <t>B18DCPT048</t>
  </si>
  <si>
    <t>B18DCPT051</t>
  </si>
  <si>
    <t>B18DCPT053</t>
  </si>
  <si>
    <t>Nguyễn Cao Quốc</t>
  </si>
  <si>
    <t>B18DCPT060</t>
  </si>
  <si>
    <t>B18DCPT065</t>
  </si>
  <si>
    <t>B18DCPT069</t>
  </si>
  <si>
    <t>B18DCPT074</t>
  </si>
  <si>
    <t>B18DCPT076</t>
  </si>
  <si>
    <t>B18DCPT077</t>
  </si>
  <si>
    <t>Tạ Thị Kim</t>
  </si>
  <si>
    <t>B18DCPT084</t>
  </si>
  <si>
    <t>B18DCPT086</t>
  </si>
  <si>
    <t>B18DCPT089</t>
  </si>
  <si>
    <t>B18DCPT092</t>
  </si>
  <si>
    <t>Đàm Phi</t>
  </si>
  <si>
    <t>B18DCPT095</t>
  </si>
  <si>
    <t>B18DCPT097</t>
  </si>
  <si>
    <t>B18DCPT100</t>
  </si>
  <si>
    <t>B18DCPT104</t>
  </si>
  <si>
    <t>B18DCPT106</t>
  </si>
  <si>
    <t>Vương Việt</t>
  </si>
  <si>
    <t>B18DCPT113</t>
  </si>
  <si>
    <t>B18DCPT114</t>
  </si>
  <si>
    <t>B18DCPT123</t>
  </si>
  <si>
    <t>B18DCPT124</t>
  </si>
  <si>
    <t>B18DCPT125</t>
  </si>
  <si>
    <t>B18DCPT128</t>
  </si>
  <si>
    <t>B18DCPT130</t>
  </si>
  <si>
    <t>B18DCPT134</t>
  </si>
  <si>
    <t>B18DCPT139</t>
  </si>
  <si>
    <t>Hà Thị Phương</t>
  </si>
  <si>
    <t>B18DCPT143</t>
  </si>
  <si>
    <t>B18DCPT150</t>
  </si>
  <si>
    <t>B18DCPT151</t>
  </si>
  <si>
    <t>B18DCPT155</t>
  </si>
  <si>
    <t>B18DCPT158</t>
  </si>
  <si>
    <t>Trương Huyền</t>
  </si>
  <si>
    <t>B18DCPT161</t>
  </si>
  <si>
    <t>B18DCPT168</t>
  </si>
  <si>
    <t>B18DCPT171</t>
  </si>
  <si>
    <t>B18DCPT172</t>
  </si>
  <si>
    <t>B18DCPT163</t>
  </si>
  <si>
    <t>B18DCPT174</t>
  </si>
  <si>
    <t>B18DCPT178</t>
  </si>
  <si>
    <t>B18DCPT179</t>
  </si>
  <si>
    <t>B18DCPT181</t>
  </si>
  <si>
    <t>B18DCPT183</t>
  </si>
  <si>
    <t>B18DCPT215</t>
  </si>
  <si>
    <t>Lã Quang</t>
  </si>
  <si>
    <t>B18DCPT216</t>
  </si>
  <si>
    <t>B18DCPT228</t>
  </si>
  <si>
    <t>B18DCPT232</t>
  </si>
  <si>
    <t>B18DCPT199</t>
  </si>
  <si>
    <t>B18DCPT240</t>
  </si>
  <si>
    <t>B18DCPT241</t>
  </si>
  <si>
    <t>B18DCPT242</t>
  </si>
  <si>
    <t>Trịnh Phan</t>
  </si>
  <si>
    <t>B18DCPT206</t>
  </si>
  <si>
    <t>B18DCPT209</t>
  </si>
  <si>
    <t>B18DCPT211</t>
  </si>
  <si>
    <t>B18DCPT212</t>
  </si>
  <si>
    <t>B18DCPT252</t>
  </si>
  <si>
    <t>Hoàng Hạ</t>
  </si>
  <si>
    <t>B18DCPT254</t>
  </si>
  <si>
    <t>B18DCPT255</t>
  </si>
  <si>
    <t>Hán Thị Hải</t>
  </si>
  <si>
    <t>B18DCPT256</t>
  </si>
  <si>
    <t>B17DCPT220</t>
  </si>
  <si>
    <t>B17DCPT251</t>
  </si>
  <si>
    <t>B18DCPT017</t>
  </si>
  <si>
    <t>Phạm Thị Thuỳ</t>
  </si>
  <si>
    <t>Tô Thiên</t>
  </si>
  <si>
    <t>B16DCPT215</t>
  </si>
  <si>
    <t>B18DCPT180</t>
  </si>
  <si>
    <t>B18DCPT225</t>
  </si>
  <si>
    <t>Trương Duy</t>
  </si>
  <si>
    <t>B16DCPT082</t>
  </si>
  <si>
    <t>D16TKDPT1</t>
  </si>
  <si>
    <t>Bùi Thái</t>
  </si>
  <si>
    <t>D17PTDPT1</t>
  </si>
  <si>
    <t>Đảng</t>
  </si>
  <si>
    <t>B17DCPT256</t>
  </si>
  <si>
    <t>B17DCPT079</t>
  </si>
  <si>
    <t>B17DCPT083</t>
  </si>
  <si>
    <t>B17DCPT091</t>
  </si>
  <si>
    <t>B17DCPT244</t>
  </si>
  <si>
    <t>B17DCPT262</t>
  </si>
  <si>
    <t>Bùi Thị Trà</t>
  </si>
  <si>
    <t>B17DCPT267</t>
  </si>
  <si>
    <t>B17DCPT003</t>
  </si>
  <si>
    <t>B17DCPT131</t>
  </si>
  <si>
    <t>Đỗ Thị Liên</t>
  </si>
  <si>
    <t>Vũ Thị Tú Anh</t>
  </si>
  <si>
    <t>Hà Quốc</t>
  </si>
  <si>
    <t>B19DCCN143</t>
  </si>
  <si>
    <t>Tạ Phương</t>
  </si>
  <si>
    <t>B19DCCN151</t>
  </si>
  <si>
    <t>B19DCCN204</t>
  </si>
  <si>
    <t>B19DCCN332</t>
  </si>
  <si>
    <t>B19DCAT125</t>
  </si>
  <si>
    <t>B19DCAT127</t>
  </si>
  <si>
    <t>B19DCCN446</t>
  </si>
  <si>
    <t>B19DCAT139</t>
  </si>
  <si>
    <t>B19DCAT176</t>
  </si>
  <si>
    <t>B19DCCN631</t>
  </si>
  <si>
    <t>B19DCCN008</t>
  </si>
  <si>
    <t>Dương Bảo</t>
  </si>
  <si>
    <t>B19DCCN034</t>
  </si>
  <si>
    <t>B19DCCN128</t>
  </si>
  <si>
    <t>B17DCCN752</t>
  </si>
  <si>
    <t>B19DCCN328</t>
  </si>
  <si>
    <t>B19DCAT107</t>
  </si>
  <si>
    <t>B19DCCN375</t>
  </si>
  <si>
    <t>B19DCCN376</t>
  </si>
  <si>
    <t>B19DCCN297</t>
  </si>
  <si>
    <t>B19DCCN354</t>
  </si>
  <si>
    <t>B19DCAT119</t>
  </si>
  <si>
    <t>B19DCAT122</t>
  </si>
  <si>
    <t>B19DCCN692</t>
  </si>
  <si>
    <t>Bùi Tố</t>
  </si>
  <si>
    <t>B19DCCN606</t>
  </si>
  <si>
    <t>Đoàn Huy</t>
  </si>
  <si>
    <t>B19DCCN214</t>
  </si>
  <si>
    <t>B19DCAT057</t>
  </si>
  <si>
    <t>B19DCAT061</t>
  </si>
  <si>
    <t>B19DCCN337</t>
  </si>
  <si>
    <t>B19DCCN379</t>
  </si>
  <si>
    <t>B19DCCN468</t>
  </si>
  <si>
    <t>B19DCCN457</t>
  </si>
  <si>
    <t>B19DCCN493</t>
  </si>
  <si>
    <t>B19DCCN505</t>
  </si>
  <si>
    <t>B19DCCN517</t>
  </si>
  <si>
    <t>B19DCCN554</t>
  </si>
  <si>
    <t>B19DCCN605</t>
  </si>
  <si>
    <t>B19DCCN626</t>
  </si>
  <si>
    <t>Khổng Mạnh</t>
  </si>
  <si>
    <t>B19DCCN720</t>
  </si>
  <si>
    <t>B19DCAT014</t>
  </si>
  <si>
    <t>B19DCAT019</t>
  </si>
  <si>
    <t>Lã Mạnh</t>
  </si>
  <si>
    <t>B19DCCN203</t>
  </si>
  <si>
    <t>Võ Văn</t>
  </si>
  <si>
    <t>B19DCCN260</t>
  </si>
  <si>
    <t>B19DCCN268</t>
  </si>
  <si>
    <t>B19DCCN276</t>
  </si>
  <si>
    <t>B19DCAT134</t>
  </si>
  <si>
    <t>B19DCAT135</t>
  </si>
  <si>
    <t>B19DCCN528</t>
  </si>
  <si>
    <t>B19DCCN117</t>
  </si>
  <si>
    <t>Vương Đình</t>
  </si>
  <si>
    <t>B19DCCN171</t>
  </si>
  <si>
    <t>B19DCAT042</t>
  </si>
  <si>
    <t>B19DCCN251</t>
  </si>
  <si>
    <t>B19DCCN257</t>
  </si>
  <si>
    <t>Từ Hải</t>
  </si>
  <si>
    <t>B19DCCN269</t>
  </si>
  <si>
    <t>B19DCCN320</t>
  </si>
  <si>
    <t>B19DCCN392</t>
  </si>
  <si>
    <t>B19DCAT194</t>
  </si>
  <si>
    <t>B19DCCN578</t>
  </si>
  <si>
    <t>Nguyễn Sỹ Hữu</t>
  </si>
  <si>
    <t>B19DCAT007</t>
  </si>
  <si>
    <t>B19DCCN036</t>
  </si>
  <si>
    <t>B19DCAT012</t>
  </si>
  <si>
    <t>B19DCCN133</t>
  </si>
  <si>
    <t>Phan Việt</t>
  </si>
  <si>
    <t>B19DCAT053</t>
  </si>
  <si>
    <t>B19DCCN226</t>
  </si>
  <si>
    <t>B19DCCN267</t>
  </si>
  <si>
    <t>B19DCCN301</t>
  </si>
  <si>
    <t>B19DCAT091</t>
  </si>
  <si>
    <t>B19DCCN362</t>
  </si>
  <si>
    <t>B19DCAT120</t>
  </si>
  <si>
    <t>B19DCAT142</t>
  </si>
  <si>
    <t>Vũ Lan</t>
  </si>
  <si>
    <t>B19DCAT199</t>
  </si>
  <si>
    <t>Tưởng Quốc</t>
  </si>
  <si>
    <t>B19DCAT202</t>
  </si>
  <si>
    <t>B19DCCN052</t>
  </si>
  <si>
    <t>B19DCCN061</t>
  </si>
  <si>
    <t>Thân Tuấn</t>
  </si>
  <si>
    <t>B19DCCN391</t>
  </si>
  <si>
    <t>B19DCCN403</t>
  </si>
  <si>
    <t>B19DCCN412</t>
  </si>
  <si>
    <t>B19DCAT130</t>
  </si>
  <si>
    <t>B19DCAT180</t>
  </si>
  <si>
    <t>B19DCCN588</t>
  </si>
  <si>
    <t>B19DCCN684</t>
  </si>
  <si>
    <t>B19DCAT201</t>
  </si>
  <si>
    <t>Vương Thành</t>
  </si>
  <si>
    <t>B19DCCN017</t>
  </si>
  <si>
    <t>Lê Đình Duy</t>
  </si>
  <si>
    <t>B19DCCN043</t>
  </si>
  <si>
    <t>Trần Nguyễn Đức</t>
  </si>
  <si>
    <t>B19DCCN067</t>
  </si>
  <si>
    <t>B19DCAT033</t>
  </si>
  <si>
    <t>B19DCAT037</t>
  </si>
  <si>
    <t>B19DCAT047</t>
  </si>
  <si>
    <t>B19DCCN246</t>
  </si>
  <si>
    <t>B19DCCN338</t>
  </si>
  <si>
    <t>B19DCAT105</t>
  </si>
  <si>
    <t>Nguyễn Hữu Vinh</t>
  </si>
  <si>
    <t>B19DCCN346</t>
  </si>
  <si>
    <t>B19DCCN497</t>
  </si>
  <si>
    <t>B19DCCN499</t>
  </si>
  <si>
    <t>B19DCCN533</t>
  </si>
  <si>
    <t>B19DCCN016</t>
  </si>
  <si>
    <t>B19DCCN026</t>
  </si>
  <si>
    <t>Nguyễn Hồng Sơn</t>
  </si>
  <si>
    <t>B19DCCN100</t>
  </si>
  <si>
    <t>B19DCCN236</t>
  </si>
  <si>
    <t>B19DCCN299</t>
  </si>
  <si>
    <t>B19DCCN317</t>
  </si>
  <si>
    <t>B19DCCN319</t>
  </si>
  <si>
    <t>B19DCCN365</t>
  </si>
  <si>
    <t>Vương Minh</t>
  </si>
  <si>
    <t>B19DCCN367</t>
  </si>
  <si>
    <t>B19DCCN389</t>
  </si>
  <si>
    <t>Kiều Đức</t>
  </si>
  <si>
    <t>B19DCCN410</t>
  </si>
  <si>
    <t>B19DCCN433</t>
  </si>
  <si>
    <t>B19DCCN440</t>
  </si>
  <si>
    <t>B19DCCN452</t>
  </si>
  <si>
    <t>B19DCCN587</t>
  </si>
  <si>
    <t>B19DCCN607</t>
  </si>
  <si>
    <t>Đỗ Danh</t>
  </si>
  <si>
    <t>B19DCCN079</t>
  </si>
  <si>
    <t>B19DCCN242</t>
  </si>
  <si>
    <t>Đỗ Việt Trung</t>
  </si>
  <si>
    <t>B19DCCN314</t>
  </si>
  <si>
    <t>B19DCAT211</t>
  </si>
  <si>
    <t>B19DCCN349</t>
  </si>
  <si>
    <t>Trần Nguyễn Trung</t>
  </si>
  <si>
    <t>B19DCCN560</t>
  </si>
  <si>
    <t>B19DCCN625</t>
  </si>
  <si>
    <t>B19DCCN049</t>
  </si>
  <si>
    <t>B19DCCN081</t>
  </si>
  <si>
    <t>B19DCCN121</t>
  </si>
  <si>
    <t>B19DCCN205</t>
  </si>
  <si>
    <t>B19DCCN322</t>
  </si>
  <si>
    <t>B19DCCN339</t>
  </si>
  <si>
    <t>B19DCCN442</t>
  </si>
  <si>
    <t>B19DCCN460</t>
  </si>
  <si>
    <t>B19DCCN482</t>
  </si>
  <si>
    <t>B19DCCN511</t>
  </si>
  <si>
    <t>Ngô Ngọc Thanh</t>
  </si>
  <si>
    <t>B19DCCN538</t>
  </si>
  <si>
    <t>B19DCCN652</t>
  </si>
  <si>
    <t>B19DCCN682</t>
  </si>
  <si>
    <t>Hoàng Hiền</t>
  </si>
  <si>
    <t>B19DCCN716</t>
  </si>
  <si>
    <t>B18DCCN155</t>
  </si>
  <si>
    <t>Đình</t>
  </si>
  <si>
    <t>B19DCCN188</t>
  </si>
  <si>
    <t>B19DCCN288</t>
  </si>
  <si>
    <t>B19DCCN422</t>
  </si>
  <si>
    <t>B19DCCN428</t>
  </si>
  <si>
    <t>B19DCAT138</t>
  </si>
  <si>
    <t>B19DCCN518</t>
  </si>
  <si>
    <t>B19DCCN566</t>
  </si>
  <si>
    <t>B18DCAT230</t>
  </si>
  <si>
    <t>B19DCCN608</t>
  </si>
  <si>
    <t>B19DCCN632</t>
  </si>
  <si>
    <t>Khúc Chí</t>
  </si>
  <si>
    <t>B19DCCN064</t>
  </si>
  <si>
    <t>B19DCCN167</t>
  </si>
  <si>
    <t>B19DCAT070</t>
  </si>
  <si>
    <t>B19DCCN265</t>
  </si>
  <si>
    <t>Phạm Trí</t>
  </si>
  <si>
    <t>B19DCAT086</t>
  </si>
  <si>
    <t>Lê Tài Quang</t>
  </si>
  <si>
    <t>B19DCCN361</t>
  </si>
  <si>
    <t>B19DCAT110</t>
  </si>
  <si>
    <t>Châu Phan Hoài</t>
  </si>
  <si>
    <t>B19DCCN436</t>
  </si>
  <si>
    <t>B18DCCN608</t>
  </si>
  <si>
    <t>B19DCAT182</t>
  </si>
  <si>
    <t>B19DCCN584</t>
  </si>
  <si>
    <t>B19DCCN592</t>
  </si>
  <si>
    <t>B19DCCN703</t>
  </si>
  <si>
    <t>B19DCCN711</t>
  </si>
  <si>
    <t>B19DCCN722</t>
  </si>
  <si>
    <t>B19DCCN025</t>
  </si>
  <si>
    <t>B19DCAT051</t>
  </si>
  <si>
    <t>B19DCAT137</t>
  </si>
  <si>
    <t>B19DCCN514</t>
  </si>
  <si>
    <t>B19DCAT160</t>
  </si>
  <si>
    <t>B19DCCN708</t>
  </si>
  <si>
    <t>B19DCAT164</t>
  </si>
  <si>
    <t>B19DCAT165</t>
  </si>
  <si>
    <t>B19DCCN046</t>
  </si>
  <si>
    <t>B19DCCN153</t>
  </si>
  <si>
    <t>B19DCCN239</t>
  </si>
  <si>
    <t>B19DCCN387</t>
  </si>
  <si>
    <t>B19DCCN388</t>
  </si>
  <si>
    <t>B19DCCN404</t>
  </si>
  <si>
    <t>B19DCCN575</t>
  </si>
  <si>
    <t>B19DCCN713</t>
  </si>
  <si>
    <t>B19DCAT208</t>
  </si>
  <si>
    <t>B19DCCN002</t>
  </si>
  <si>
    <t>Đặng Bình</t>
  </si>
  <si>
    <t>B19DCCN057</t>
  </si>
  <si>
    <t>B19DCCN217</t>
  </si>
  <si>
    <t>B19DCCN323</t>
  </si>
  <si>
    <t>Trần Văn Quang</t>
  </si>
  <si>
    <t>B19DCCN331</t>
  </si>
  <si>
    <t>B19DCCN345</t>
  </si>
  <si>
    <t>B19DCCN350</t>
  </si>
  <si>
    <t>B19DCCN439</t>
  </si>
  <si>
    <t>B19DCAT166</t>
  </si>
  <si>
    <t>B19DCCN044</t>
  </si>
  <si>
    <t>B19DCCN240</t>
  </si>
  <si>
    <t>B19DCCN243</t>
  </si>
  <si>
    <t>Đồng Hữu</t>
  </si>
  <si>
    <t>B19DCCN318</t>
  </si>
  <si>
    <t>B19DCCN370</t>
  </si>
  <si>
    <t>B19DCCN377</t>
  </si>
  <si>
    <t>B19DCCN536</t>
  </si>
  <si>
    <t>B19DCCN567</t>
  </si>
  <si>
    <t>B19DCCN670</t>
  </si>
  <si>
    <t>Quản Ngọc</t>
  </si>
  <si>
    <t>Thiều</t>
  </si>
  <si>
    <t>B18DCCN033</t>
  </si>
  <si>
    <t>B19DCCN295</t>
  </si>
  <si>
    <t>B19DCCN333</t>
  </si>
  <si>
    <t>B19DCCN406</t>
  </si>
  <si>
    <t>B19DCCN438</t>
  </si>
  <si>
    <t>B18DCCN449</t>
  </si>
  <si>
    <t>B19DCCN537</t>
  </si>
  <si>
    <t>B19DCCN649</t>
  </si>
  <si>
    <t>B19DCCN657</t>
  </si>
  <si>
    <t>Lê Đại</t>
  </si>
  <si>
    <t>B18DCCN634</t>
  </si>
  <si>
    <t>B18DCCN658</t>
  </si>
  <si>
    <t>B19DCCN689</t>
  </si>
  <si>
    <t>B19DCCN022</t>
  </si>
  <si>
    <t>B19DCCN141</t>
  </si>
  <si>
    <t>B18DCCN677</t>
  </si>
  <si>
    <t>B18DCCN552</t>
  </si>
  <si>
    <t>B18DCCN578</t>
  </si>
  <si>
    <t>Lê Nho</t>
  </si>
  <si>
    <t>B19DCCN174</t>
  </si>
  <si>
    <t>B19DCCN541</t>
  </si>
  <si>
    <t>B18DCAT210</t>
  </si>
  <si>
    <t>B19DCAT039</t>
  </si>
  <si>
    <t>Trương Như</t>
  </si>
  <si>
    <t>B19DCAT071</t>
  </si>
  <si>
    <t>B18DCVT185</t>
  </si>
  <si>
    <t>B19DCAT087</t>
  </si>
  <si>
    <t>B19DCAT115</t>
  </si>
  <si>
    <t>B18DCCN353</t>
  </si>
  <si>
    <t>B19DCCN409</t>
  </si>
  <si>
    <t>Nguyễn Quang Hưng</t>
  </si>
  <si>
    <t>B18DCAT016</t>
  </si>
  <si>
    <t>E18CQCN01-B</t>
  </si>
  <si>
    <t>B16DCCN064</t>
  </si>
  <si>
    <t>D16CNPM3</t>
  </si>
  <si>
    <t>B18DCCN305</t>
  </si>
  <si>
    <t>B18DCCN503</t>
  </si>
  <si>
    <t>B18DCCN496</t>
  </si>
  <si>
    <t>B18DCAT147</t>
  </si>
  <si>
    <t>B18DCVT368</t>
  </si>
  <si>
    <t>B18DCAT233</t>
  </si>
  <si>
    <t>B18DCAT020</t>
  </si>
  <si>
    <t>B18DCCN550</t>
  </si>
  <si>
    <t>B18DCAT171</t>
  </si>
  <si>
    <t>B18DCCN302</t>
  </si>
  <si>
    <t>B18DCCN515</t>
  </si>
  <si>
    <t>B18DCCN551</t>
  </si>
  <si>
    <t>B18DCCN090</t>
  </si>
  <si>
    <t>Quản Văn</t>
  </si>
  <si>
    <t>B18DCCN288</t>
  </si>
  <si>
    <t>B18DCCN343</t>
  </si>
  <si>
    <t>B18DCCN046</t>
  </si>
  <si>
    <t>B18DCAT013</t>
  </si>
  <si>
    <t>B18DCAT017</t>
  </si>
  <si>
    <t>B18DCAT018</t>
  </si>
  <si>
    <t>B18DCAT032</t>
  </si>
  <si>
    <t>B18DCAT036</t>
  </si>
  <si>
    <t>B18DCAT043</t>
  </si>
  <si>
    <t>B18DCAT054</t>
  </si>
  <si>
    <t>B18DCAT055</t>
  </si>
  <si>
    <t>B18DCAT069</t>
  </si>
  <si>
    <t>B18DCAT070</t>
  </si>
  <si>
    <t>B18DCAT097</t>
  </si>
  <si>
    <t>B18DCAT127</t>
  </si>
  <si>
    <t>Nguyễn Duy Quốc</t>
  </si>
  <si>
    <t>B18DCAT134</t>
  </si>
  <si>
    <t>B18DCAT245</t>
  </si>
  <si>
    <t>B18DCAT224</t>
  </si>
  <si>
    <t>B18DCAT006</t>
  </si>
  <si>
    <t>B18DCAT012</t>
  </si>
  <si>
    <t>B18DCAT021</t>
  </si>
  <si>
    <t>B18DCAT030</t>
  </si>
  <si>
    <t>B18DCAT050</t>
  </si>
  <si>
    <t>B18DCAT052</t>
  </si>
  <si>
    <t>B18DCAT063</t>
  </si>
  <si>
    <t>B18DCAT064</t>
  </si>
  <si>
    <t>B18DCAT087</t>
  </si>
  <si>
    <t>B18DCAT091</t>
  </si>
  <si>
    <t>B18DCAT103</t>
  </si>
  <si>
    <t>B18DCAT105</t>
  </si>
  <si>
    <t>Đặng Đoàn</t>
  </si>
  <si>
    <t>B18DCAT106</t>
  </si>
  <si>
    <t>B18DCAT110</t>
  </si>
  <si>
    <t>B18DCAT122</t>
  </si>
  <si>
    <t>B18DCAT124</t>
  </si>
  <si>
    <t>B18DCAT136</t>
  </si>
  <si>
    <t>B18DCAT148</t>
  </si>
  <si>
    <t>B18DCAT152</t>
  </si>
  <si>
    <t>B18DCAT166</t>
  </si>
  <si>
    <t>Khuất Thành</t>
  </si>
  <si>
    <t>B18DCAT168</t>
  </si>
  <si>
    <t>B18DCAT196</t>
  </si>
  <si>
    <t>B18DCAT200</t>
  </si>
  <si>
    <t>Đào Vĩnh</t>
  </si>
  <si>
    <t>B18DCAT201</t>
  </si>
  <si>
    <t>B18DCAT207</t>
  </si>
  <si>
    <t>B18DCAT236</t>
  </si>
  <si>
    <t>B18DCAT248</t>
  </si>
  <si>
    <t>B18DCAT251</t>
  </si>
  <si>
    <t>B18DCAT252</t>
  </si>
  <si>
    <t>B18DCAT215</t>
  </si>
  <si>
    <t>B18DCAT218</t>
  </si>
  <si>
    <t>B18DCAT219</t>
  </si>
  <si>
    <t>Lương Ngọc Sơn</t>
  </si>
  <si>
    <t>B18DCAT221</t>
  </si>
  <si>
    <t>Nguyễn Đăng Khánh</t>
  </si>
  <si>
    <t>B18DCAT223</t>
  </si>
  <si>
    <t>B18DCAT225</t>
  </si>
  <si>
    <t>B18DCAT226</t>
  </si>
  <si>
    <t>B18DCAT256</t>
  </si>
  <si>
    <t>B18DCAT265</t>
  </si>
  <si>
    <t>B18DCAT005</t>
  </si>
  <si>
    <t>Lưu Hùng</t>
  </si>
  <si>
    <t>B18DCAT024</t>
  </si>
  <si>
    <t>B17DCAT052</t>
  </si>
  <si>
    <t>B18DCAT049</t>
  </si>
  <si>
    <t>B18DCAT085</t>
  </si>
  <si>
    <t>B18DCAT090</t>
  </si>
  <si>
    <t>B18DCAT197</t>
  </si>
  <si>
    <t>B18DCAT255</t>
  </si>
  <si>
    <t>B18DCAT002</t>
  </si>
  <si>
    <t>B18DCAT003</t>
  </si>
  <si>
    <t>B18DCAT007</t>
  </si>
  <si>
    <t>B18DCAT019</t>
  </si>
  <si>
    <t>B18DCAT026</t>
  </si>
  <si>
    <t>B18DCAT025</t>
  </si>
  <si>
    <t>B18DCAT033</t>
  </si>
  <si>
    <t>B18DCAT039</t>
  </si>
  <si>
    <t>B18DCAT046</t>
  </si>
  <si>
    <t>B18DCAT065</t>
  </si>
  <si>
    <t>B18DCAT066</t>
  </si>
  <si>
    <t>B18DCAT073</t>
  </si>
  <si>
    <t>B18DCAT095</t>
  </si>
  <si>
    <t>B18DCAT100</t>
  </si>
  <si>
    <t>B18DCAT116</t>
  </si>
  <si>
    <t>B18DCAT117</t>
  </si>
  <si>
    <t>B18DCAT119</t>
  </si>
  <si>
    <t>B18DCAT125</t>
  </si>
  <si>
    <t>B18DCAT129</t>
  </si>
  <si>
    <t>B18DCAT120</t>
  </si>
  <si>
    <t>B18DCAT132</t>
  </si>
  <si>
    <t>B18DCAT135</t>
  </si>
  <si>
    <t>Nguyễn Trần Trung</t>
  </si>
  <si>
    <t>B18DCAT137</t>
  </si>
  <si>
    <t>B18DCAT139</t>
  </si>
  <si>
    <t>B18DCAT143</t>
  </si>
  <si>
    <t>Lương Hoàng</t>
  </si>
  <si>
    <t>B18DCAT157</t>
  </si>
  <si>
    <t>B18DCAT173</t>
  </si>
  <si>
    <t>B18DCAT175</t>
  </si>
  <si>
    <t>B18DCAT176</t>
  </si>
  <si>
    <t>Trần Khải</t>
  </si>
  <si>
    <t>B18DCAT182</t>
  </si>
  <si>
    <t>B18DCAT187</t>
  </si>
  <si>
    <t>B18DCAT191</t>
  </si>
  <si>
    <t>B18DCAT195</t>
  </si>
  <si>
    <t>Vũ Đường</t>
  </si>
  <si>
    <t>B18DCAT199</t>
  </si>
  <si>
    <t>B18DCAT234</t>
  </si>
  <si>
    <t>B18DCAT254</t>
  </si>
  <si>
    <t>B18DCAT213</t>
  </si>
  <si>
    <t>B18DCAT216</t>
  </si>
  <si>
    <t>Nguyễn Công Anh</t>
  </si>
  <si>
    <t>B18DCAT227</t>
  </si>
  <si>
    <t>B18DCAT264</t>
  </si>
  <si>
    <t>B18DCAT014</t>
  </si>
  <si>
    <t>Trịnh Thế</t>
  </si>
  <si>
    <t>B18DCAT028</t>
  </si>
  <si>
    <t>Nguyễn Chung</t>
  </si>
  <si>
    <t>B18DCAT048</t>
  </si>
  <si>
    <t>B18DCAT067</t>
  </si>
  <si>
    <t>B18DCAT072</t>
  </si>
  <si>
    <t>B18DCAT074</t>
  </si>
  <si>
    <t>B18DCAT076</t>
  </si>
  <si>
    <t>B18DCAT113</t>
  </si>
  <si>
    <t>B18DCAT141</t>
  </si>
  <si>
    <t>Hoàng Quế</t>
  </si>
  <si>
    <t>B17DCAT120</t>
  </si>
  <si>
    <t>B18DCAT158</t>
  </si>
  <si>
    <t>Bùi Tuyết</t>
  </si>
  <si>
    <t>B18DCCN425</t>
  </si>
  <si>
    <t>B18DCAT181</t>
  </si>
  <si>
    <t>Tạ Hoàng</t>
  </si>
  <si>
    <t>B18DCAT185</t>
  </si>
  <si>
    <t>B18DCAT194</t>
  </si>
  <si>
    <t>B18DCCN529</t>
  </si>
  <si>
    <t>B18DCAT209</t>
  </si>
  <si>
    <t>Khoa Ngọc</t>
  </si>
  <si>
    <t>B18DCCN540</t>
  </si>
  <si>
    <t>B18DCAT247</t>
  </si>
  <si>
    <t>B18DCAT258</t>
  </si>
  <si>
    <t>Nguyễn Thị Tường</t>
  </si>
  <si>
    <t>B18DCAT022</t>
  </si>
  <si>
    <t>Đỗ Thiện</t>
  </si>
  <si>
    <t>Bính</t>
  </si>
  <si>
    <t>B18DCAT023</t>
  </si>
  <si>
    <t>B18DCAT031</t>
  </si>
  <si>
    <t>B18DCAT053</t>
  </si>
  <si>
    <t>B18DCAT061</t>
  </si>
  <si>
    <t>B18DCAT078</t>
  </si>
  <si>
    <t>B18DCAT086</t>
  </si>
  <si>
    <t>B18DCAT098</t>
  </si>
  <si>
    <t>B18DCAT109</t>
  </si>
  <si>
    <t>B18DCCN354</t>
  </si>
  <si>
    <t>Nguyễn Ngọc Thành</t>
  </si>
  <si>
    <t>B18DCAT146</t>
  </si>
  <si>
    <t>B18DCAT151</t>
  </si>
  <si>
    <t>B18DCAT192</t>
  </si>
  <si>
    <t>B15DCAT154</t>
  </si>
  <si>
    <t>D15CQAT02-B</t>
  </si>
  <si>
    <t>B18DCAT242</t>
  </si>
  <si>
    <t>B18DCAT246</t>
  </si>
  <si>
    <t>B18DCAT250</t>
  </si>
  <si>
    <t>B18DCAT261</t>
  </si>
  <si>
    <t>B18DCAT027</t>
  </si>
  <si>
    <t>Vương Hải</t>
  </si>
  <si>
    <t>B18DCAT038</t>
  </si>
  <si>
    <t>B18DCAT088</t>
  </si>
  <si>
    <t>B18DCAT093</t>
  </si>
  <si>
    <t>B18DCAT094</t>
  </si>
  <si>
    <t>B18DCAT101</t>
  </si>
  <si>
    <t>B18DCAT102</t>
  </si>
  <si>
    <t>B18DCAT108</t>
  </si>
  <si>
    <t>Hoàng Thái</t>
  </si>
  <si>
    <t>B18DCAT118</t>
  </si>
  <si>
    <t>B18DCAT123</t>
  </si>
  <si>
    <t>Thân Trung</t>
  </si>
  <si>
    <t>B18DCAT150</t>
  </si>
  <si>
    <t>B18DCAT153</t>
  </si>
  <si>
    <t>B18DCAT156</t>
  </si>
  <si>
    <t>B18DCAT160</t>
  </si>
  <si>
    <t>B18DCAT165</t>
  </si>
  <si>
    <t>Đỗ Ích</t>
  </si>
  <si>
    <t>B18DCAT174</t>
  </si>
  <si>
    <t>B18DCAT177</t>
  </si>
  <si>
    <t>B18DCAT186</t>
  </si>
  <si>
    <t>B18DCAT188</t>
  </si>
  <si>
    <t>B18DCAT193</t>
  </si>
  <si>
    <t>Phạm Trần Hồng</t>
  </si>
  <si>
    <t>B18DCAT204</t>
  </si>
  <si>
    <t>B18DCAT206</t>
  </si>
  <si>
    <t>Tá</t>
  </si>
  <si>
    <t>B18DCAT208</t>
  </si>
  <si>
    <t>B18DCAT231</t>
  </si>
  <si>
    <t>Nguyễn Vũ Hải</t>
  </si>
  <si>
    <t>B18DCAT232</t>
  </si>
  <si>
    <t>B18DCAT235</t>
  </si>
  <si>
    <t>Ma Công</t>
  </si>
  <si>
    <t>B18DCAT237</t>
  </si>
  <si>
    <t>B18DCAT238</t>
  </si>
  <si>
    <t>B18DCAT239</t>
  </si>
  <si>
    <t>B18DCAT240</t>
  </si>
  <si>
    <t>B18DCAT217</t>
  </si>
  <si>
    <t>B18DCAT228</t>
  </si>
  <si>
    <t>B18DCAT260</t>
  </si>
  <si>
    <t>B18DCAT267</t>
  </si>
  <si>
    <t>B18DCAT004</t>
  </si>
  <si>
    <t>Lương Nguyệt</t>
  </si>
  <si>
    <t>B18DCAT008</t>
  </si>
  <si>
    <t>B18DCAT010</t>
  </si>
  <si>
    <t>B18DCAT062</t>
  </si>
  <si>
    <t>Đỗ Trường</t>
  </si>
  <si>
    <t>B18DCAT075</t>
  </si>
  <si>
    <t>B18DCAT107</t>
  </si>
  <si>
    <t>B18DCAT111</t>
  </si>
  <si>
    <t>B18DCAT154</t>
  </si>
  <si>
    <t>Vũ Gia</t>
  </si>
  <si>
    <t>B18DCAT155</t>
  </si>
  <si>
    <t>B18DCAT170</t>
  </si>
  <si>
    <t>B18DCAT178</t>
  </si>
  <si>
    <t>B18DCAT202</t>
  </si>
  <si>
    <t>Đỗ</t>
  </si>
  <si>
    <t>B18DCAT259</t>
  </si>
  <si>
    <t>Phùng Hồng</t>
  </si>
  <si>
    <t>B18DCAT266</t>
  </si>
  <si>
    <t>B18DCAT269</t>
  </si>
  <si>
    <t>B18DCAT029</t>
  </si>
  <si>
    <t>B18DCCN104</t>
  </si>
  <si>
    <t>Bùi Quý</t>
  </si>
  <si>
    <t>B16DCAT043</t>
  </si>
  <si>
    <t>Lưu Hoàng</t>
  </si>
  <si>
    <t>B18DCCN192</t>
  </si>
  <si>
    <t>B18DCAT138</t>
  </si>
  <si>
    <t>Hán Nam</t>
  </si>
  <si>
    <t>B18DCCN357</t>
  </si>
  <si>
    <t>B18DCCN402</t>
  </si>
  <si>
    <t>B18DCCN453</t>
  </si>
  <si>
    <t>Nghiệp</t>
  </si>
  <si>
    <t>B18DCAT222</t>
  </si>
  <si>
    <t>B18DCCN308</t>
  </si>
  <si>
    <t>Ngô Gia</t>
  </si>
  <si>
    <t>B18DCAT059</t>
  </si>
  <si>
    <t>B18DCAT121</t>
  </si>
  <si>
    <t>B18DCAT142</t>
  </si>
  <si>
    <t>Kiều Tuấn</t>
  </si>
  <si>
    <t>B18DCAT164</t>
  </si>
  <si>
    <t>B18DCAT179</t>
  </si>
  <si>
    <t>B18DCAT189</t>
  </si>
  <si>
    <t>B18DCAT229</t>
  </si>
  <si>
    <t>Vũ Lâm</t>
  </si>
  <si>
    <t>B18DCAT253</t>
  </si>
  <si>
    <t>B18DCAT009</t>
  </si>
  <si>
    <t>Nguyễn Văn Đức</t>
  </si>
  <si>
    <t>B18DCAT011</t>
  </si>
  <si>
    <t>B17DCCN711</t>
  </si>
  <si>
    <t>B18DCAT015</t>
  </si>
  <si>
    <t>B18DCAT051</t>
  </si>
  <si>
    <t>B18DCAT071</t>
  </si>
  <si>
    <t>B18DCAT077</t>
  </si>
  <si>
    <t>B18DCAT079</t>
  </si>
  <si>
    <t>B18DCAT081</t>
  </si>
  <si>
    <t>B18DCAT096</t>
  </si>
  <si>
    <t>B18DCCN286</t>
  </si>
  <si>
    <t>B18DCAT131</t>
  </si>
  <si>
    <t>B17DCCN411</t>
  </si>
  <si>
    <t>B16DCCN542</t>
  </si>
  <si>
    <t>Anousit</t>
  </si>
  <si>
    <t>Malavong</t>
  </si>
  <si>
    <t>B18DCAT163</t>
  </si>
  <si>
    <t>B18DCAT169</t>
  </si>
  <si>
    <t>B18DCAT198</t>
  </si>
  <si>
    <t>B18DCAT243</t>
  </si>
  <si>
    <t>B18DCAT211</t>
  </si>
  <si>
    <t>B18DCCN404</t>
  </si>
  <si>
    <t>B18DCCN418</t>
  </si>
  <si>
    <t>Vũ Thị Thúy Hà</t>
  </si>
  <si>
    <t>Nguyễn Trọng Trung Anh</t>
  </si>
  <si>
    <t>Lê Hải Châu</t>
  </si>
  <si>
    <t>B18DCVT189</t>
  </si>
  <si>
    <t>Nguyễn Triệu Việt</t>
  </si>
  <si>
    <t>B18DCVT011</t>
  </si>
  <si>
    <t>B18DCVT080</t>
  </si>
  <si>
    <t>Triệu Tiến</t>
  </si>
  <si>
    <t>B18DCVT179</t>
  </si>
  <si>
    <t>B18DCVT034</t>
  </si>
  <si>
    <t>Báu</t>
  </si>
  <si>
    <t>Lê Đắc</t>
  </si>
  <si>
    <t>Nguyễn Đình Long</t>
  </si>
  <si>
    <t>B17DCVT403</t>
  </si>
  <si>
    <t>B17DCVT260</t>
  </si>
  <si>
    <t>Lã Trung</t>
  </si>
  <si>
    <t>Lưu Mạnh</t>
  </si>
  <si>
    <t>Trần Quý Nam</t>
  </si>
  <si>
    <t>Công nghệ phần mềm</t>
  </si>
  <si>
    <t>INT130601</t>
  </si>
  <si>
    <t>B14DCCN518</t>
  </si>
  <si>
    <t>D14HTTT3</t>
  </si>
  <si>
    <t>B16DCCN079</t>
  </si>
  <si>
    <t>E16CN</t>
  </si>
  <si>
    <t>B17DCAT050</t>
  </si>
  <si>
    <t>B15DCQT081</t>
  </si>
  <si>
    <t>E15CQCN02-B</t>
  </si>
  <si>
    <t>B17DCVT151</t>
  </si>
  <si>
    <t>B15DCAT192</t>
  </si>
  <si>
    <t>D15CQAT04-B</t>
  </si>
  <si>
    <t>INT1311201</t>
  </si>
  <si>
    <t>Hệ thống thông tin</t>
  </si>
  <si>
    <t>INT1311202</t>
  </si>
  <si>
    <t>INT1311601</t>
  </si>
  <si>
    <t>Triệu Anh Dũng</t>
  </si>
  <si>
    <t>An toàn dữ liệu và bảo mật trong TMĐT</t>
  </si>
  <si>
    <t>INT131302</t>
  </si>
  <si>
    <t>Nguyễn Ngọc Điệp</t>
  </si>
  <si>
    <t>INT131301</t>
  </si>
  <si>
    <t>B18DCCN112</t>
  </si>
  <si>
    <t>B16DCAT057</t>
  </si>
  <si>
    <t>D16CQAT01-B</t>
  </si>
  <si>
    <t>B17DCCN233</t>
  </si>
  <si>
    <t>D17HTTT3</t>
  </si>
  <si>
    <t>B17DCCN499</t>
  </si>
  <si>
    <t>B17DCCN605</t>
  </si>
  <si>
    <t>B15DCKT199</t>
  </si>
  <si>
    <t>B17DCAT028</t>
  </si>
  <si>
    <t>B15DCCN322</t>
  </si>
  <si>
    <t>D15CNPM2</t>
  </si>
  <si>
    <t>B17DCCN461</t>
  </si>
  <si>
    <t>B18DCCN519</t>
  </si>
  <si>
    <t>B17DCAT182</t>
  </si>
  <si>
    <t>B17DCAT199</t>
  </si>
  <si>
    <t>Nguyễn Quỳnh Chi</t>
  </si>
  <si>
    <t>B19DCCN484</t>
  </si>
  <si>
    <t>Hoàng Đàm Long</t>
  </si>
  <si>
    <t>Nguyễn Xuân Anh</t>
  </si>
  <si>
    <t>Phan Thị Hà</t>
  </si>
  <si>
    <t>Phạm Văn Cường</t>
  </si>
  <si>
    <t>B17DCAT100</t>
  </si>
  <si>
    <t>Ngô Thu</t>
  </si>
  <si>
    <t>B17DCCN495</t>
  </si>
  <si>
    <t>B17DCCN543</t>
  </si>
  <si>
    <t>B17DCCN678</t>
  </si>
  <si>
    <t>Dương Trần Đức</t>
  </si>
  <si>
    <t>B16DCCN011</t>
  </si>
  <si>
    <t>Nguyễn Trọng Đức</t>
  </si>
  <si>
    <t>D16CNPM1</t>
  </si>
  <si>
    <t>B17DCCN079</t>
  </si>
  <si>
    <t>Chăm</t>
  </si>
  <si>
    <t>D17HTTT4</t>
  </si>
  <si>
    <t>B17DCCN157</t>
  </si>
  <si>
    <t>B18DCCN098</t>
  </si>
  <si>
    <t>B17DCCN131</t>
  </si>
  <si>
    <t>B17DCAT071</t>
  </si>
  <si>
    <t>B17DCCN291</t>
  </si>
  <si>
    <t>B18DCCN349</t>
  </si>
  <si>
    <t>B17DCCN392</t>
  </si>
  <si>
    <t>B17DCCN738</t>
  </si>
  <si>
    <t>Trần Bảo Đức</t>
  </si>
  <si>
    <t>B17DCAT134</t>
  </si>
  <si>
    <t>B18DCCN459</t>
  </si>
  <si>
    <t>B17DCCN489</t>
  </si>
  <si>
    <t>B17DCCN554</t>
  </si>
  <si>
    <t>B17DCCN609</t>
  </si>
  <si>
    <t>B17DCCN664</t>
  </si>
  <si>
    <t>B17DCCN686</t>
  </si>
  <si>
    <t>Lưu Thế</t>
  </si>
  <si>
    <t>B17DCCN721</t>
  </si>
  <si>
    <t>Lê Thái</t>
  </si>
  <si>
    <t>B17DCCN713</t>
  </si>
  <si>
    <t>B18DCAT126</t>
  </si>
  <si>
    <t>B17DCCN706</t>
  </si>
  <si>
    <t>Tavanh</t>
  </si>
  <si>
    <t>LORTHONGLA</t>
  </si>
  <si>
    <t>B17DCCN385</t>
  </si>
  <si>
    <t>B17DCCN447</t>
  </si>
  <si>
    <t>B16DCCN523</t>
  </si>
  <si>
    <t>INT1314501</t>
  </si>
  <si>
    <t>INT13145</t>
  </si>
  <si>
    <t>Vũ Hoài Nam</t>
  </si>
  <si>
    <t>INT1314502</t>
  </si>
  <si>
    <t>Nguyễn Quý Sỹ</t>
  </si>
  <si>
    <t>INT1314503</t>
  </si>
  <si>
    <t>B16DCCN041</t>
  </si>
  <si>
    <t>D16HTTT1</t>
  </si>
  <si>
    <t>INT1314504</t>
  </si>
  <si>
    <t>INT1314505</t>
  </si>
  <si>
    <t>INT1314506</t>
  </si>
  <si>
    <t>INT1316201</t>
  </si>
  <si>
    <t>INT13162</t>
  </si>
  <si>
    <t>Vũ Hoài Thư</t>
  </si>
  <si>
    <t>Lập trình với Python</t>
  </si>
  <si>
    <t>INT1316202</t>
  </si>
  <si>
    <t>B17DCCN757</t>
  </si>
  <si>
    <t>B17DCAT007</t>
  </si>
  <si>
    <t>B17DCCN081</t>
  </si>
  <si>
    <t>B17DCAT043</t>
  </si>
  <si>
    <t>B18DCCN169</t>
  </si>
  <si>
    <t>B18DCCN323</t>
  </si>
  <si>
    <t>B18DCCN352</t>
  </si>
  <si>
    <t>B17DCCN181</t>
  </si>
  <si>
    <t>Đinh Xuân Trường</t>
  </si>
  <si>
    <t>B18DCCN405</t>
  </si>
  <si>
    <t>B16DCAT046</t>
  </si>
  <si>
    <t>D16CQAT02-B</t>
  </si>
  <si>
    <t>B17DCAT038</t>
  </si>
  <si>
    <t>B16DCCN534</t>
  </si>
  <si>
    <t>B17DCCN280</t>
  </si>
  <si>
    <t>B17DCCN326</t>
  </si>
  <si>
    <t>B17DCAT128</t>
  </si>
  <si>
    <t>B18DCCN642</t>
  </si>
  <si>
    <t>B14DCCN155</t>
  </si>
  <si>
    <t>D14CNPM2</t>
  </si>
  <si>
    <t>B16DCCN518</t>
  </si>
  <si>
    <t>B16DCCN530</t>
  </si>
  <si>
    <t>Yên Văn</t>
  </si>
  <si>
    <t>Nguyễn Hoàng Anh</t>
  </si>
  <si>
    <t>B17DCAT027</t>
  </si>
  <si>
    <t>INT131901</t>
  </si>
  <si>
    <t>Nguyễn Văn Thủy</t>
  </si>
  <si>
    <t>INT131902</t>
  </si>
  <si>
    <t>B18DCCN153</t>
  </si>
  <si>
    <t>B16DCCN531</t>
  </si>
  <si>
    <t>Trần Quang Tiến</t>
  </si>
  <si>
    <t>B17DCAT111</t>
  </si>
  <si>
    <t>B17DCAT131</t>
  </si>
  <si>
    <t>Nguyễn Hà Giáng</t>
  </si>
  <si>
    <t>Đào Thị Thúy Quỳnh</t>
  </si>
  <si>
    <t>B17DCAT104</t>
  </si>
  <si>
    <t>Huỳnh Thúc Cước</t>
  </si>
  <si>
    <t>B17DCCN619</t>
  </si>
  <si>
    <t>B15DCKT150</t>
  </si>
  <si>
    <t>D15CQKT02-B</t>
  </si>
  <si>
    <t>B17DCAT129</t>
  </si>
  <si>
    <t>B17DCCN507</t>
  </si>
  <si>
    <t>B16DCCN022</t>
  </si>
  <si>
    <t>D16HTTT3</t>
  </si>
  <si>
    <t>B18DCDT009</t>
  </si>
  <si>
    <t>E18CQCN02-B</t>
  </si>
  <si>
    <t>B17DCCN509</t>
  </si>
  <si>
    <t>INT132501</t>
  </si>
  <si>
    <t>INT132502</t>
  </si>
  <si>
    <t>INT132503</t>
  </si>
  <si>
    <t>INT132504</t>
  </si>
  <si>
    <t>INT133201</t>
  </si>
  <si>
    <t>Trịnh Thị Vân Anh</t>
  </si>
  <si>
    <t>INT133202</t>
  </si>
  <si>
    <t>B18DCDT025</t>
  </si>
  <si>
    <t>B16DCAT177</t>
  </si>
  <si>
    <t>B17DCCN210</t>
  </si>
  <si>
    <t>Lương Kim</t>
  </si>
  <si>
    <t>B17DCCN550</t>
  </si>
  <si>
    <t>B18DCCN554</t>
  </si>
  <si>
    <t>B17DCCN052</t>
  </si>
  <si>
    <t>Nguyễn Mạnh Sơn</t>
  </si>
  <si>
    <t>B17DCCN743</t>
  </si>
  <si>
    <t>ĐàO Duy</t>
  </si>
  <si>
    <t>B17DCCN078</t>
  </si>
  <si>
    <t>B17DCCN129</t>
  </si>
  <si>
    <t>An Văn</t>
  </si>
  <si>
    <t>B15DCCN669</t>
  </si>
  <si>
    <t>Souliya</t>
  </si>
  <si>
    <t>Inthachack</t>
  </si>
  <si>
    <t>B18DCCN612</t>
  </si>
  <si>
    <t>B17DCCN610</t>
  </si>
  <si>
    <t>B17DCAT191</t>
  </si>
  <si>
    <t>B17DCCN134</t>
  </si>
  <si>
    <t>B17DCCN729</t>
  </si>
  <si>
    <t>B18DCCN383</t>
  </si>
  <si>
    <t>B18DCCN114</t>
  </si>
  <si>
    <t>B17DCCN710</t>
  </si>
  <si>
    <t>B18DCCN266</t>
  </si>
  <si>
    <t>Lê Trần Quang</t>
  </si>
  <si>
    <t>B18DCCN284</t>
  </si>
  <si>
    <t>B17DCCN346</t>
  </si>
  <si>
    <t>B17DCCN722</t>
  </si>
  <si>
    <t>Nguyễn Đỗ</t>
  </si>
  <si>
    <t>B17DCCN459</t>
  </si>
  <si>
    <t>B17DCCN508</t>
  </si>
  <si>
    <t>B17DCCN514</t>
  </si>
  <si>
    <t>Nguyễn Trần Xuân</t>
  </si>
  <si>
    <t>B18DCCN497</t>
  </si>
  <si>
    <t>B18DCCN498</t>
  </si>
  <si>
    <t>B17DCCN568</t>
  </si>
  <si>
    <t>B18DCCN643</t>
  </si>
  <si>
    <t>B17DCCN724</t>
  </si>
  <si>
    <t>B18DCCN561</t>
  </si>
  <si>
    <t>B17DCCN055</t>
  </si>
  <si>
    <t>B16DCDT050</t>
  </si>
  <si>
    <t>B17DCCN297</t>
  </si>
  <si>
    <t>B18DCCN452</t>
  </si>
  <si>
    <t>Trịnh Đình</t>
  </si>
  <si>
    <t>B17DCCN656</t>
  </si>
  <si>
    <t>B18DCCN174</t>
  </si>
  <si>
    <t>INT133602</t>
  </si>
  <si>
    <t>INT133603</t>
  </si>
  <si>
    <t>INT133601</t>
  </si>
  <si>
    <t>Ngô Xuân Thành</t>
  </si>
  <si>
    <t>B17DCAT105</t>
  </si>
  <si>
    <t>B15DCCN133</t>
  </si>
  <si>
    <t>B17DCCN237</t>
  </si>
  <si>
    <t>Phạm Thanh Thủy</t>
  </si>
  <si>
    <t>Vũ Đình Tân</t>
  </si>
  <si>
    <t>B17DCCN640</t>
  </si>
  <si>
    <t>B16DCCN505</t>
  </si>
  <si>
    <t>Khampasith</t>
  </si>
  <si>
    <t>Vannisay</t>
  </si>
  <si>
    <t>INT133901</t>
  </si>
  <si>
    <t>Nguyễn Văn Tiến</t>
  </si>
  <si>
    <t>INT133902</t>
  </si>
  <si>
    <t>B18DCCN164</t>
  </si>
  <si>
    <t>B16DCCN311</t>
  </si>
  <si>
    <t>Nguyễn Đình Hiến</t>
  </si>
  <si>
    <t>B17DCCN028</t>
  </si>
  <si>
    <t>Nguyễn Duy Phương</t>
  </si>
  <si>
    <t>B15DCAT078</t>
  </si>
  <si>
    <t>B17DCAT189</t>
  </si>
  <si>
    <t>B17DCAT085</t>
  </si>
  <si>
    <t>B17DCCN336</t>
  </si>
  <si>
    <t>Mai Công</t>
  </si>
  <si>
    <t>B17DCCN731</t>
  </si>
  <si>
    <t>B17DCCN735</t>
  </si>
  <si>
    <t>B17DCCN407</t>
  </si>
  <si>
    <t>B17DCAT137</t>
  </si>
  <si>
    <t>B17DCCN485</t>
  </si>
  <si>
    <t>Phố</t>
  </si>
  <si>
    <t>B18DCCN539</t>
  </si>
  <si>
    <t>B17DCAT024</t>
  </si>
  <si>
    <t>B17DCCN703</t>
  </si>
  <si>
    <t>Bouncho</t>
  </si>
  <si>
    <t>DAOMAIKHAM</t>
  </si>
  <si>
    <t>B17DCCN153</t>
  </si>
  <si>
    <t>B17DCCN193</t>
  </si>
  <si>
    <t>B17DCCN249</t>
  </si>
  <si>
    <t>B17DCCN258</t>
  </si>
  <si>
    <t>B17DCCN293</t>
  </si>
  <si>
    <t>B18DCCN279</t>
  </si>
  <si>
    <t>Hoàng Vĩnh</t>
  </si>
  <si>
    <t>B17DCCN705</t>
  </si>
  <si>
    <t>Khantavan</t>
  </si>
  <si>
    <t>LATI</t>
  </si>
  <si>
    <t>B17DCCN751</t>
  </si>
  <si>
    <t>B18DCCN424</t>
  </si>
  <si>
    <t>Lê Khắc</t>
  </si>
  <si>
    <t>B17DCCN565</t>
  </si>
  <si>
    <t>B18DCCN638</t>
  </si>
  <si>
    <t>INT1339_CLC01</t>
  </si>
  <si>
    <t>INT1339_CLC</t>
  </si>
  <si>
    <t>B18DCCN036</t>
  </si>
  <si>
    <t>INT134101</t>
  </si>
  <si>
    <t>Tô Nguyễn Hoàng</t>
  </si>
  <si>
    <t>Ngô Xuân Bách</t>
  </si>
  <si>
    <t>B17DCVT046</t>
  </si>
  <si>
    <t>B17DCVT071</t>
  </si>
  <si>
    <t>B18DCCN103</t>
  </si>
  <si>
    <t>B18DCCN130</t>
  </si>
  <si>
    <t>B18DCCN141</t>
  </si>
  <si>
    <t>B18DCCN175</t>
  </si>
  <si>
    <t>B18DCAT068</t>
  </si>
  <si>
    <t>Bạch Hoàng</t>
  </si>
  <si>
    <t>B18DCAT080</t>
  </si>
  <si>
    <t>B18DCAT099</t>
  </si>
  <si>
    <t>B18DCCN263</t>
  </si>
  <si>
    <t>B18DCVT204</t>
  </si>
  <si>
    <t>B18DCCN271</t>
  </si>
  <si>
    <t>Từ Xuân</t>
  </si>
  <si>
    <t>B18DCAT115</t>
  </si>
  <si>
    <t>B18DCCN285</t>
  </si>
  <si>
    <t>B18DCDT107</t>
  </si>
  <si>
    <t>Phạm Ngọc An</t>
  </si>
  <si>
    <t>B18DCVT236</t>
  </si>
  <si>
    <t>B18DCDT119</t>
  </si>
  <si>
    <t>B18DCAT140</t>
  </si>
  <si>
    <t>B18DCCN345</t>
  </si>
  <si>
    <t>B18DCDT128</t>
  </si>
  <si>
    <t>Lê Hữu Thăng</t>
  </si>
  <si>
    <t>B18DCVT259</t>
  </si>
  <si>
    <t>B18DCCN382</t>
  </si>
  <si>
    <t>Trần Tấn</t>
  </si>
  <si>
    <t>B18DCCN395</t>
  </si>
  <si>
    <t>B18DCCN426</t>
  </si>
  <si>
    <t>B18DCDT171</t>
  </si>
  <si>
    <t>B18DCCN477</t>
  </si>
  <si>
    <t>B18DCCN476</t>
  </si>
  <si>
    <t>Nông Nguyễn Nguyên</t>
  </si>
  <si>
    <t>B18DCCN614</t>
  </si>
  <si>
    <t>B18DCCN531</t>
  </si>
  <si>
    <t>B18DCVT424</t>
  </si>
  <si>
    <t>Cái Xuân</t>
  </si>
  <si>
    <t>B18DCVT428</t>
  </si>
  <si>
    <t>B18DCCN560</t>
  </si>
  <si>
    <t>B18DCVT380</t>
  </si>
  <si>
    <t>B18DCVT383</t>
  </si>
  <si>
    <t>B18DCCN577</t>
  </si>
  <si>
    <t>B18DCAT001</t>
  </si>
  <si>
    <t>INT134102</t>
  </si>
  <si>
    <t>Từ Minh Phương</t>
  </si>
  <si>
    <t>B18DCDT018</t>
  </si>
  <si>
    <t>Khổng Xuân</t>
  </si>
  <si>
    <t>B18DCCN053</t>
  </si>
  <si>
    <t>B18DCAT034</t>
  </si>
  <si>
    <t>B18DCVT066</t>
  </si>
  <si>
    <t>B18DCAT042</t>
  </si>
  <si>
    <t>B18DCCN122</t>
  </si>
  <si>
    <t>B18DCDT045</t>
  </si>
  <si>
    <t>B18DCDT046</t>
  </si>
  <si>
    <t>B18DCAT057</t>
  </si>
  <si>
    <t>Khuất Văn Dương</t>
  </si>
  <si>
    <t>B18DCDT058</t>
  </si>
  <si>
    <t>B18DCDT073</t>
  </si>
  <si>
    <t>B18DCVT162</t>
  </si>
  <si>
    <t>B18DCDT089</t>
  </si>
  <si>
    <t>B18DCDT098</t>
  </si>
  <si>
    <t>Quản Trường</t>
  </si>
  <si>
    <t>B18DCVT229</t>
  </si>
  <si>
    <t>B18DCDT110</t>
  </si>
  <si>
    <t>B18DCDT126</t>
  </si>
  <si>
    <t>B18DCVT257</t>
  </si>
  <si>
    <t>B18DCAT145</t>
  </si>
  <si>
    <t>B18DCVT269</t>
  </si>
  <si>
    <t>B18DCVT274</t>
  </si>
  <si>
    <t>B18DCCN376</t>
  </si>
  <si>
    <t>B18DCVT293</t>
  </si>
  <si>
    <t>B18DCCN409</t>
  </si>
  <si>
    <t>B18DCCN468</t>
  </si>
  <si>
    <t>B18DCCN517</t>
  </si>
  <si>
    <t>B18DCCN595</t>
  </si>
  <si>
    <t>B18DCDT238</t>
  </si>
  <si>
    <t>Hoàng Nguyễn Long</t>
  </si>
  <si>
    <t>B18DCAT249</t>
  </si>
  <si>
    <t>B18DCVT377</t>
  </si>
  <si>
    <t>Nghiêm Anh</t>
  </si>
  <si>
    <t>B18DCVT441</t>
  </si>
  <si>
    <t>B18DCCN694</t>
  </si>
  <si>
    <t>INT1342M01</t>
  </si>
  <si>
    <t>Đào Ngọc Phong</t>
  </si>
  <si>
    <t>B18DCCN020</t>
  </si>
  <si>
    <t>B18DCCN022</t>
  </si>
  <si>
    <t>B18DCCN052</t>
  </si>
  <si>
    <t>B18DCCN054</t>
  </si>
  <si>
    <t>B18DCCN056</t>
  </si>
  <si>
    <t>B18DCCN064</t>
  </si>
  <si>
    <t>B18DCCN066</t>
  </si>
  <si>
    <t>B18DCCN067</t>
  </si>
  <si>
    <t>Huỳnh Minh</t>
  </si>
  <si>
    <t>B18DCCN070</t>
  </si>
  <si>
    <t>B18DCCN099</t>
  </si>
  <si>
    <t>INT1342M02</t>
  </si>
  <si>
    <t>B18DCCN133</t>
  </si>
  <si>
    <t>B18DCCN168</t>
  </si>
  <si>
    <t>B18DCCN203</t>
  </si>
  <si>
    <t>B18DCCN213</t>
  </si>
  <si>
    <t>B18DCCN214</t>
  </si>
  <si>
    <t>B18DCCN218</t>
  </si>
  <si>
    <t>B18DCCN225</t>
  </si>
  <si>
    <t>B18DCCN232</t>
  </si>
  <si>
    <t>B18DCCN245</t>
  </si>
  <si>
    <t>B18DCCN262</t>
  </si>
  <si>
    <t>B18DCCN273</t>
  </si>
  <si>
    <t>B18DCCN280</t>
  </si>
  <si>
    <t>Lê Dương</t>
  </si>
  <si>
    <t>B18DCCN303</t>
  </si>
  <si>
    <t>B18DCCN307</t>
  </si>
  <si>
    <t>B18DCCN313</t>
  </si>
  <si>
    <t>B18DCCN317</t>
  </si>
  <si>
    <t>Khoát</t>
  </si>
  <si>
    <t>B18DCCN318</t>
  </si>
  <si>
    <t>B18DCCN295</t>
  </si>
  <si>
    <t>B18DCCN341</t>
  </si>
  <si>
    <t>B18DCCN384</t>
  </si>
  <si>
    <t>B18DCCN398</t>
  </si>
  <si>
    <t>B18DCCN400</t>
  </si>
  <si>
    <t>B18DCCN401</t>
  </si>
  <si>
    <t>B18DCCN408</t>
  </si>
  <si>
    <t>B18DCCN420</t>
  </si>
  <si>
    <t>Đỗ Bùi Thành</t>
  </si>
  <si>
    <t>B18DCCN421</t>
  </si>
  <si>
    <t>B18DCCN431</t>
  </si>
  <si>
    <t>B18DCCN451</t>
  </si>
  <si>
    <t>B18DCCN454</t>
  </si>
  <si>
    <t>B18DCCN457</t>
  </si>
  <si>
    <t>Phạm Sỹ Hồng</t>
  </si>
  <si>
    <t>B18DCCN440</t>
  </si>
  <si>
    <t>B18DCCN489</t>
  </si>
  <si>
    <t>B18DCCN499</t>
  </si>
  <si>
    <t>Nguyễn Hưng</t>
  </si>
  <si>
    <t>B18DCCN524</t>
  </si>
  <si>
    <t>B18DCCN593</t>
  </si>
  <si>
    <t>Đỗ Cơ</t>
  </si>
  <si>
    <t>B18DCCN596</t>
  </si>
  <si>
    <t>B18DCCN602</t>
  </si>
  <si>
    <t>B18DCCN621</t>
  </si>
  <si>
    <t>B18DCCN628</t>
  </si>
  <si>
    <t>B18DCCN629</t>
  </si>
  <si>
    <t>B18DCCN631</t>
  </si>
  <si>
    <t>B18DCCN649</t>
  </si>
  <si>
    <t>B18DCCN536</t>
  </si>
  <si>
    <t>B18DCCN538</t>
  </si>
  <si>
    <t>B18DCCN546</t>
  </si>
  <si>
    <t>B18DCCN680</t>
  </si>
  <si>
    <t>B18DCCN548</t>
  </si>
  <si>
    <t>B18DCCN571</t>
  </si>
  <si>
    <t>B18DCCN572</t>
  </si>
  <si>
    <t>Tô Anh</t>
  </si>
  <si>
    <t>B18DCCN016</t>
  </si>
  <si>
    <t>B18DCCN030</t>
  </si>
  <si>
    <t>B18DCCN049</t>
  </si>
  <si>
    <t>B18DCCN076</t>
  </si>
  <si>
    <t>B18DCCN061</t>
  </si>
  <si>
    <t>Trương Đăng</t>
  </si>
  <si>
    <t>B18DCCN094</t>
  </si>
  <si>
    <t>B18DCCN127</t>
  </si>
  <si>
    <t>B18DCCN190</t>
  </si>
  <si>
    <t>B18DCCN206</t>
  </si>
  <si>
    <t>B18DCCN222</t>
  </si>
  <si>
    <t>B18DCCN226</t>
  </si>
  <si>
    <t>B18DCCN237</t>
  </si>
  <si>
    <t>B18DCCN243</t>
  </si>
  <si>
    <t>B18DCCN261</t>
  </si>
  <si>
    <t>Vương Mạnh</t>
  </si>
  <si>
    <t>B18DCCN281</t>
  </si>
  <si>
    <t>B18DCCN291</t>
  </si>
  <si>
    <t>B18DCCN326</t>
  </si>
  <si>
    <t>Đặng Chí</t>
  </si>
  <si>
    <t>B18DCCN337</t>
  </si>
  <si>
    <t>Đặng Nguyễn Hoàng</t>
  </si>
  <si>
    <t>B18DCCN347</t>
  </si>
  <si>
    <t>B18DCCN397</t>
  </si>
  <si>
    <t>B18DCCN444</t>
  </si>
  <si>
    <t>B18DCCN461</t>
  </si>
  <si>
    <t>B18DCCN464</t>
  </si>
  <si>
    <t>B18DCCN490</t>
  </si>
  <si>
    <t>B18DCCN525</t>
  </si>
  <si>
    <t>B18DCCN618</t>
  </si>
  <si>
    <t>B18DCCN619</t>
  </si>
  <si>
    <t>B18DCCN633</t>
  </si>
  <si>
    <t>B18DCCN641</t>
  </si>
  <si>
    <t>B18DCCN528</t>
  </si>
  <si>
    <t>B18DCCN533</t>
  </si>
  <si>
    <t>B18DCCN543</t>
  </si>
  <si>
    <t>B18DCCN544</t>
  </si>
  <si>
    <t>B18DCCN670</t>
  </si>
  <si>
    <t>B18DCCN679</t>
  </si>
  <si>
    <t>B18DCCN556</t>
  </si>
  <si>
    <t>Cao Anh</t>
  </si>
  <si>
    <t>B18DCCN559</t>
  </si>
  <si>
    <t>B18DCCN564</t>
  </si>
  <si>
    <t>Nguyễn Đình Anh</t>
  </si>
  <si>
    <t>B18DCCN565</t>
  </si>
  <si>
    <t>Nguyễn Giản</t>
  </si>
  <si>
    <t>B18DCCN570</t>
  </si>
  <si>
    <t>B18DCCN683</t>
  </si>
  <si>
    <t>Hà Đình</t>
  </si>
  <si>
    <t>B18DCCN684</t>
  </si>
  <si>
    <t>B18DCCN009</t>
  </si>
  <si>
    <t>INT1342M03</t>
  </si>
  <si>
    <t>B18DCCN018</t>
  </si>
  <si>
    <t>Ngô Đại Hoàng</t>
  </si>
  <si>
    <t>B18DCCN021</t>
  </si>
  <si>
    <t>B18DCCN034</t>
  </si>
  <si>
    <t>B18DCCN040</t>
  </si>
  <si>
    <t>B18DCCN042</t>
  </si>
  <si>
    <t>B18DCCN051</t>
  </si>
  <si>
    <t>B18DCCN089</t>
  </si>
  <si>
    <t>B18DCCN058</t>
  </si>
  <si>
    <t>B18DCCN073</t>
  </si>
  <si>
    <t>B18DCCN095</t>
  </si>
  <si>
    <t>Bạch Ngọc</t>
  </si>
  <si>
    <t>B18DCCN136</t>
  </si>
  <si>
    <t>B18DCCN145</t>
  </si>
  <si>
    <t>B18DCCN146</t>
  </si>
  <si>
    <t>B18DCCN149</t>
  </si>
  <si>
    <t>B18DCCN152</t>
  </si>
  <si>
    <t>B18DCCN161</t>
  </si>
  <si>
    <t>B18DCCN194</t>
  </si>
  <si>
    <t>B18DCCN199</t>
  </si>
  <si>
    <t>B18DCCN201</t>
  </si>
  <si>
    <t>B18DCCN204</t>
  </si>
  <si>
    <t>B18DCCN230</t>
  </si>
  <si>
    <t>B18DCCN236</t>
  </si>
  <si>
    <t>B18DCCN239</t>
  </si>
  <si>
    <t>B18DCCN249</t>
  </si>
  <si>
    <t>B18DCCN282</t>
  </si>
  <si>
    <t>B18DCCN283</t>
  </si>
  <si>
    <t>B18DCCN289</t>
  </si>
  <si>
    <t>B18DCCN290</t>
  </si>
  <si>
    <t>B18DCCN304</t>
  </si>
  <si>
    <t>B18DCCN348</t>
  </si>
  <si>
    <t>B18DCCN359</t>
  </si>
  <si>
    <t>Phùng Hoàng</t>
  </si>
  <si>
    <t>B18DCCN364</t>
  </si>
  <si>
    <t>B18DCCN391</t>
  </si>
  <si>
    <t>B18DCCN392</t>
  </si>
  <si>
    <t>B18DCCN412</t>
  </si>
  <si>
    <t>B18DCCN436</t>
  </si>
  <si>
    <t>B18DCCN437</t>
  </si>
  <si>
    <t>Trần Phong</t>
  </si>
  <si>
    <t>B18DCCN441</t>
  </si>
  <si>
    <t>B18DCCN448</t>
  </si>
  <si>
    <t>B18DCCN455</t>
  </si>
  <si>
    <t>B18DCCN460</t>
  </si>
  <si>
    <t>B18DCCN466</t>
  </si>
  <si>
    <t>B18DCCN500</t>
  </si>
  <si>
    <t>B18DCCN509</t>
  </si>
  <si>
    <t>Đinh Thái</t>
  </si>
  <si>
    <t>B18DCCN604</t>
  </si>
  <si>
    <t>Mỵ Duy</t>
  </si>
  <si>
    <t>B18DCCN609</t>
  </si>
  <si>
    <t>B18DCCN620</t>
  </si>
  <si>
    <t>B18DCCN645</t>
  </si>
  <si>
    <t>B18DCCN656</t>
  </si>
  <si>
    <t>B18DCCN530</t>
  </si>
  <si>
    <t>B18DCCN532</t>
  </si>
  <si>
    <t>B18DCCN664</t>
  </si>
  <si>
    <t>Phạm Thị Quỳnh</t>
  </si>
  <si>
    <t>B18DCCN573</t>
  </si>
  <si>
    <t>B18DCCN686</t>
  </si>
  <si>
    <t>B18DCCN688</t>
  </si>
  <si>
    <t>Lại Thái</t>
  </si>
  <si>
    <t>B18DCCN696</t>
  </si>
  <si>
    <t>B18DCCN700</t>
  </si>
  <si>
    <t>B18DCCN702</t>
  </si>
  <si>
    <t>B18DCCN005</t>
  </si>
  <si>
    <t>INT1342M04</t>
  </si>
  <si>
    <t>Cao Hoàng</t>
  </si>
  <si>
    <t>B18DCCN012</t>
  </si>
  <si>
    <t>Đỗ Lâm</t>
  </si>
  <si>
    <t>B18DCCN079</t>
  </si>
  <si>
    <t>B18DCCN081</t>
  </si>
  <si>
    <t>B18DCCN057</t>
  </si>
  <si>
    <t>B18DCCN071</t>
  </si>
  <si>
    <t>B18DCCN093</t>
  </si>
  <si>
    <t>B18DCCN097</t>
  </si>
  <si>
    <t>B18DCCN108</t>
  </si>
  <si>
    <t>B18DCCN132</t>
  </si>
  <si>
    <t>Đán</t>
  </si>
  <si>
    <t>B18DCCN148</t>
  </si>
  <si>
    <t>B18DCCN172</t>
  </si>
  <si>
    <t>B18DCCN179</t>
  </si>
  <si>
    <t>B18DCCN183</t>
  </si>
  <si>
    <t>B18DCCN191</t>
  </si>
  <si>
    <t>B18DCCN200</t>
  </si>
  <si>
    <t>B18DCCN235</t>
  </si>
  <si>
    <t>B18DCCN238</t>
  </si>
  <si>
    <t>B18DCCN241</t>
  </si>
  <si>
    <t>B18DCCN244</t>
  </si>
  <si>
    <t>B18DCCN267</t>
  </si>
  <si>
    <t>B18DCCN269</t>
  </si>
  <si>
    <t>B18DCCN277</t>
  </si>
  <si>
    <t>B18DCCN298</t>
  </si>
  <si>
    <t>B18DCCN301</t>
  </si>
  <si>
    <t>B18DCCN310</t>
  </si>
  <si>
    <t>B18DCCN311</t>
  </si>
  <si>
    <t>B18DCCN319</t>
  </si>
  <si>
    <t>B18DCCN320</t>
  </si>
  <si>
    <t>B18DCCN294</t>
  </si>
  <si>
    <t>B18DCCN370</t>
  </si>
  <si>
    <t>B18DCCN372</t>
  </si>
  <si>
    <t>Đào Thành</t>
  </si>
  <si>
    <t>B18DCCN373</t>
  </si>
  <si>
    <t>B18DCCN385</t>
  </si>
  <si>
    <t>B18DCCN399</t>
  </si>
  <si>
    <t>Đào Cao</t>
  </si>
  <si>
    <t>B18DCCN427</t>
  </si>
  <si>
    <t>Nguyễn Giang</t>
  </si>
  <si>
    <t>B18DCCN442</t>
  </si>
  <si>
    <t>Trương Thị Thuý</t>
  </si>
  <si>
    <t>B18DCCN443</t>
  </si>
  <si>
    <t>B18DCCN445</t>
  </si>
  <si>
    <t>B18DCCN706</t>
  </si>
  <si>
    <t>B18DCCN486</t>
  </si>
  <si>
    <t>B18DCCN491</t>
  </si>
  <si>
    <t>Đặng Đức Long</t>
  </si>
  <si>
    <t>B18DCCN504</t>
  </si>
  <si>
    <t>Đặng Thị Như</t>
  </si>
  <si>
    <t>B18DCCN508</t>
  </si>
  <si>
    <t>B18DCCN511</t>
  </si>
  <si>
    <t>B18DCCN599</t>
  </si>
  <si>
    <t>B18DCCN607</t>
  </si>
  <si>
    <t>B18DCCN613</t>
  </si>
  <si>
    <t>B18DCCN623</t>
  </si>
  <si>
    <t>B18DCCN625</t>
  </si>
  <si>
    <t>B18DCCN630</t>
  </si>
  <si>
    <t>B18DCCN632</t>
  </si>
  <si>
    <t>B18DCCN646</t>
  </si>
  <si>
    <t>Khúc Thị</t>
  </si>
  <si>
    <t>B18DCCN660</t>
  </si>
  <si>
    <t>B18DCCN671</t>
  </si>
  <si>
    <t>B18DCCN676</t>
  </si>
  <si>
    <t>B18DCCN586</t>
  </si>
  <si>
    <t>B18DCCN588</t>
  </si>
  <si>
    <t>Vi Thị Kim</t>
  </si>
  <si>
    <t>B18DCCN687</t>
  </si>
  <si>
    <t>B18DCCN690</t>
  </si>
  <si>
    <t>B18DCCN026</t>
  </si>
  <si>
    <t>INT1342M05</t>
  </si>
  <si>
    <t>Đỗ Thị Bích Ngọc</t>
  </si>
  <si>
    <t>B18DCCN041</t>
  </si>
  <si>
    <t>B18DCCN043</t>
  </si>
  <si>
    <t>B18DCCN083</t>
  </si>
  <si>
    <t>B18DCCN065</t>
  </si>
  <si>
    <t>B18DCCN109</t>
  </si>
  <si>
    <t>B18DCCN116</t>
  </si>
  <si>
    <t>B18DCCN120</t>
  </si>
  <si>
    <t>Lưu Công Bình</t>
  </si>
  <si>
    <t>B18DCCN126</t>
  </si>
  <si>
    <t>Trương Thái</t>
  </si>
  <si>
    <t>B18DCCN137</t>
  </si>
  <si>
    <t>B17DCCN130</t>
  </si>
  <si>
    <t>B18DCCN180</t>
  </si>
  <si>
    <t>B18DCCN188</t>
  </si>
  <si>
    <t>B18DCCN197</t>
  </si>
  <si>
    <t>B18DCCN212</t>
  </si>
  <si>
    <t>B18DCCN220</t>
  </si>
  <si>
    <t>B18DCCN252</t>
  </si>
  <si>
    <t>B18DCCN272</t>
  </si>
  <si>
    <t>B15DCCN264</t>
  </si>
  <si>
    <t>B18DCCN324</t>
  </si>
  <si>
    <t>B18DCCN365</t>
  </si>
  <si>
    <t>B18DCCN410</t>
  </si>
  <si>
    <t>Thạch Ngọc</t>
  </si>
  <si>
    <t>B18DCCN417</t>
  </si>
  <si>
    <t>B18DCCN433</t>
  </si>
  <si>
    <t>B18DCCN465</t>
  </si>
  <si>
    <t>Lê Tú</t>
  </si>
  <si>
    <t>B18DCCN480</t>
  </si>
  <si>
    <t>B18DCCN512</t>
  </si>
  <si>
    <t>B18DCCN516</t>
  </si>
  <si>
    <t>B18DCCN600</t>
  </si>
  <si>
    <t>B18DCCN622</t>
  </si>
  <si>
    <t>B18DCCN637</t>
  </si>
  <si>
    <t>B18DCCN647</t>
  </si>
  <si>
    <t>B18DCCN652</t>
  </si>
  <si>
    <t>B18DCCN541</t>
  </si>
  <si>
    <t>B18DCCN547</t>
  </si>
  <si>
    <t>B18DCCN667</t>
  </si>
  <si>
    <t>B18DCCN681</t>
  </si>
  <si>
    <t>B18DCCN549</t>
  </si>
  <si>
    <t>B18DCCN710</t>
  </si>
  <si>
    <t>B18DCCN691</t>
  </si>
  <si>
    <t>B18DCCN699</t>
  </si>
  <si>
    <t>Xoan</t>
  </si>
  <si>
    <t>B17DCCN001</t>
  </si>
  <si>
    <t>INT1342M06</t>
  </si>
  <si>
    <t>B17DCCN004</t>
  </si>
  <si>
    <t>B17DCCN064</t>
  </si>
  <si>
    <t>B18DCCN074</t>
  </si>
  <si>
    <t>B18DCCN084</t>
  </si>
  <si>
    <t>B17DCCN100</t>
  </si>
  <si>
    <t>B18DCCN143</t>
  </si>
  <si>
    <t>B18DCCN160</t>
  </si>
  <si>
    <t>B18DCCN162</t>
  </si>
  <si>
    <t>B18DCCN178</t>
  </si>
  <si>
    <t>B16DCCN537</t>
  </si>
  <si>
    <t>B18DCCN219</t>
  </si>
  <si>
    <t>B16DCCN147</t>
  </si>
  <si>
    <t>D16HTTT2</t>
  </si>
  <si>
    <t>B18DCCN274</t>
  </si>
  <si>
    <t>B18DCCN312</t>
  </si>
  <si>
    <t>B18DCCN314</t>
  </si>
  <si>
    <t>B18DCCN296</t>
  </si>
  <si>
    <t>B18DCCN322</t>
  </si>
  <si>
    <t>B18DCCN335</t>
  </si>
  <si>
    <t>B18DCCN389</t>
  </si>
  <si>
    <t>B17DCCN435</t>
  </si>
  <si>
    <t>B17DCCN460</t>
  </si>
  <si>
    <t>B17DCCN471</t>
  </si>
  <si>
    <t>B18DCCN469</t>
  </si>
  <si>
    <t>B18DCCN472</t>
  </si>
  <si>
    <t>B18DCCN474</t>
  </si>
  <si>
    <t>B18DCCN483</t>
  </si>
  <si>
    <t>B17DCCN532</t>
  </si>
  <si>
    <t>B18DCCN611</t>
  </si>
  <si>
    <t>B18DCCN640</t>
  </si>
  <si>
    <t>B18DCCN553</t>
  </si>
  <si>
    <t>B18DCCN557</t>
  </si>
  <si>
    <t>B18DCCN558</t>
  </si>
  <si>
    <t>B18DCCN591</t>
  </si>
  <si>
    <t>B16DCCN512</t>
  </si>
  <si>
    <t>B18DCCN695</t>
  </si>
  <si>
    <t>B18DCCN015</t>
  </si>
  <si>
    <t>INT1342M07</t>
  </si>
  <si>
    <t>B18DCCN023</t>
  </si>
  <si>
    <t>Nguyễn Nhân Hoàng</t>
  </si>
  <si>
    <t>B18DCCN029</t>
  </si>
  <si>
    <t>B18DCCN035</t>
  </si>
  <si>
    <t>Phùng Ngọc Tuấn</t>
  </si>
  <si>
    <t>B18DCCN044</t>
  </si>
  <si>
    <t>B18DCCN100</t>
  </si>
  <si>
    <t>B18DCCN105</t>
  </si>
  <si>
    <t>B18DCCN106</t>
  </si>
  <si>
    <t>B18DCCN117</t>
  </si>
  <si>
    <t>B18DCCN118</t>
  </si>
  <si>
    <t>B18DCCN124</t>
  </si>
  <si>
    <t>B18DCCN125</t>
  </si>
  <si>
    <t>B18DCCN131</t>
  </si>
  <si>
    <t>B18DCCN135</t>
  </si>
  <si>
    <t>B18DCCN144</t>
  </si>
  <si>
    <t>B18DCCN147</t>
  </si>
  <si>
    <t>B18DCCN151</t>
  </si>
  <si>
    <t>B18DCCN165</t>
  </si>
  <si>
    <t>B18DCCN166</t>
  </si>
  <si>
    <t>B18DCCN173</t>
  </si>
  <si>
    <t>B18DCCN184</t>
  </si>
  <si>
    <t>B18DCCN205</t>
  </si>
  <si>
    <t>B18DCCN209</t>
  </si>
  <si>
    <t>B18DCCN216</t>
  </si>
  <si>
    <t>B18DCCN248</t>
  </si>
  <si>
    <t>Hoành</t>
  </si>
  <si>
    <t>B18DCCN260</t>
  </si>
  <si>
    <t>B18DCCN275</t>
  </si>
  <si>
    <t>B18DCCN315</t>
  </si>
  <si>
    <t>B18DCCN293</t>
  </si>
  <si>
    <t>B18DCCN297</t>
  </si>
  <si>
    <t>B18DCCN330</t>
  </si>
  <si>
    <t>B18DCCN329</t>
  </si>
  <si>
    <t>B18DCCN342</t>
  </si>
  <si>
    <t>B18DCCN351</t>
  </si>
  <si>
    <t>B18DCCN355</t>
  </si>
  <si>
    <t>B18DCCN356</t>
  </si>
  <si>
    <t>B18DCCN361</t>
  </si>
  <si>
    <t>Phùng Thành</t>
  </si>
  <si>
    <t>B18DCCN375</t>
  </si>
  <si>
    <t>B18DCCN390</t>
  </si>
  <si>
    <t>B18DCCN406</t>
  </si>
  <si>
    <t>B18DCCN414</t>
  </si>
  <si>
    <t>Trần Lê</t>
  </si>
  <si>
    <t>B18DCCN416</t>
  </si>
  <si>
    <t>B18DCCN419</t>
  </si>
  <si>
    <t>B18DCCN429</t>
  </si>
  <si>
    <t>B18DCCN473</t>
  </si>
  <si>
    <t>B18DCCN479</t>
  </si>
  <si>
    <t>B18DCCN488</t>
  </si>
  <si>
    <t>B18DCCN523</t>
  </si>
  <si>
    <t>B18DCCN605</t>
  </si>
  <si>
    <t>B18DCCN624</t>
  </si>
  <si>
    <t>B18DCCN639</t>
  </si>
  <si>
    <t>B18DCCN666</t>
  </si>
  <si>
    <t>B18DCCN669</t>
  </si>
  <si>
    <t>Nguyễn Bảo</t>
  </si>
  <si>
    <t>B18DCCN562</t>
  </si>
  <si>
    <t>B18DCCN579</t>
  </si>
  <si>
    <t>B18DCCN584</t>
  </si>
  <si>
    <t>B18DCCN590</t>
  </si>
  <si>
    <t>B18DCCN701</t>
  </si>
  <si>
    <t>B18DCCN014</t>
  </si>
  <si>
    <t>INT1342M08</t>
  </si>
  <si>
    <t>Kim Vân</t>
  </si>
  <si>
    <t>Trần Đình Quế</t>
  </si>
  <si>
    <t>B18DCCN025</t>
  </si>
  <si>
    <t>B18DCCN038</t>
  </si>
  <si>
    <t>B18DCCN045</t>
  </si>
  <si>
    <t>B18DCCN048</t>
  </si>
  <si>
    <t>B18DCCN085</t>
  </si>
  <si>
    <t>Đào Nguyên</t>
  </si>
  <si>
    <t>B18DCCN063</t>
  </si>
  <si>
    <t>B18DCCN069</t>
  </si>
  <si>
    <t>B18DCCN092</t>
  </si>
  <si>
    <t>B18DCCN096</t>
  </si>
  <si>
    <t>B18DCCN139</t>
  </si>
  <si>
    <t>B18DCCN154</t>
  </si>
  <si>
    <t>B18DCCN157</t>
  </si>
  <si>
    <t>B18DCCN167</t>
  </si>
  <si>
    <t>B18DCCN176</t>
  </si>
  <si>
    <t>B18DCCN195</t>
  </si>
  <si>
    <t>B18DCCN217</t>
  </si>
  <si>
    <t>B18DCCN224</t>
  </si>
  <si>
    <t>B18DCCN228</t>
  </si>
  <si>
    <t>Viết Minh</t>
  </si>
  <si>
    <t>B18DCCN250</t>
  </si>
  <si>
    <t>B18DCCN251</t>
  </si>
  <si>
    <t>Dương Bằng</t>
  </si>
  <si>
    <t>B18DCCN253</t>
  </si>
  <si>
    <t>B18DCCN254</t>
  </si>
  <si>
    <t>B18DCCN256</t>
  </si>
  <si>
    <t>B18DCCN257</t>
  </si>
  <si>
    <t>B18DCCN268</t>
  </si>
  <si>
    <t>B18DCCN299</t>
  </si>
  <si>
    <t>B18DCCN332</t>
  </si>
  <si>
    <t>Phạm Thị Diệu</t>
  </si>
  <si>
    <t>B18DCCN378</t>
  </si>
  <si>
    <t>B18DCCN386</t>
  </si>
  <si>
    <t>B18DCCN411</t>
  </si>
  <si>
    <t>Trần Đỗ</t>
  </si>
  <si>
    <t>B18DCCN415</t>
  </si>
  <si>
    <t>B18DCCN423</t>
  </si>
  <si>
    <t>B18DCCN475</t>
  </si>
  <si>
    <t>B18DCCN484</t>
  </si>
  <si>
    <t>B18DCCN487</t>
  </si>
  <si>
    <t>B18DCCN492</t>
  </si>
  <si>
    <t>Đặng Sỹ</t>
  </si>
  <si>
    <t>B18DCCN514</t>
  </si>
  <si>
    <t>B18DCCN520</t>
  </si>
  <si>
    <t>B18DCCN521</t>
  </si>
  <si>
    <t>B18DCCN594</t>
  </si>
  <si>
    <t>B18DCCN597</t>
  </si>
  <si>
    <t>Nguyễn Tư</t>
  </si>
  <si>
    <t>B18DCCN617</t>
  </si>
  <si>
    <t>B18DCCN635</t>
  </si>
  <si>
    <t>B18DCCN651</t>
  </si>
  <si>
    <t>B18DCCN534</t>
  </si>
  <si>
    <t>B18DCCN545</t>
  </si>
  <si>
    <t>B18DCCN661</t>
  </si>
  <si>
    <t>B18DCCN672</t>
  </si>
  <si>
    <t>B18DCCN674</t>
  </si>
  <si>
    <t>B18DCCN563</t>
  </si>
  <si>
    <t>B18DCCN567</t>
  </si>
  <si>
    <t>B18DCCN569</t>
  </si>
  <si>
    <t>B18DCCN574</t>
  </si>
  <si>
    <t>B18DCCN580</t>
  </si>
  <si>
    <t>B18DCCN693</t>
  </si>
  <si>
    <t>Vịnh</t>
  </si>
  <si>
    <t>B18DCCN002</t>
  </si>
  <si>
    <t>INT1342M09</t>
  </si>
  <si>
    <t>B18DCCN006</t>
  </si>
  <si>
    <t>Cao Tú</t>
  </si>
  <si>
    <t>B18DCCN011</t>
  </si>
  <si>
    <t>B18DCCN017</t>
  </si>
  <si>
    <t>Lê Đức Phan</t>
  </si>
  <si>
    <t>B18DCCN027</t>
  </si>
  <si>
    <t>B18DCCN047</t>
  </si>
  <si>
    <t>B18DCCN082</t>
  </si>
  <si>
    <t>B18DCCN060</t>
  </si>
  <si>
    <t>B18DCCN062</t>
  </si>
  <si>
    <t>B18DCCN072</t>
  </si>
  <si>
    <t>B18DCCN091</t>
  </si>
  <si>
    <t>B18DCCN202</t>
  </si>
  <si>
    <t>B18DCCN215</t>
  </si>
  <si>
    <t>B18DCCN227</t>
  </si>
  <si>
    <t>B18DCCN231</t>
  </si>
  <si>
    <t>B18DCCN234</t>
  </si>
  <si>
    <t>B18DCCN242</t>
  </si>
  <si>
    <t>B18DCCN247</t>
  </si>
  <si>
    <t>B18DCCN264</t>
  </si>
  <si>
    <t>B18DCCN265</t>
  </si>
  <si>
    <t>B18DCCN270</t>
  </si>
  <si>
    <t>B17DCCN348</t>
  </si>
  <si>
    <t>B18DCCN333</t>
  </si>
  <si>
    <t>B18DCCN360</t>
  </si>
  <si>
    <t>Phùng Nguyễn Thanh</t>
  </si>
  <si>
    <t>B18DCCN368</t>
  </si>
  <si>
    <t>B18DCCN377</t>
  </si>
  <si>
    <t>B18DCCN380</t>
  </si>
  <si>
    <t>B18DCCN430</t>
  </si>
  <si>
    <t>B18DCCN447</t>
  </si>
  <si>
    <t>B18DCCN450</t>
  </si>
  <si>
    <t>B18DCCN456</t>
  </si>
  <si>
    <t>Ninh Thị Ánh</t>
  </si>
  <si>
    <t>B18DCCN458</t>
  </si>
  <si>
    <t>Đào Kỷ</t>
  </si>
  <si>
    <t>B18DCCN463</t>
  </si>
  <si>
    <t>B18DCCN478</t>
  </si>
  <si>
    <t>Trung Thị</t>
  </si>
  <si>
    <t>B18DCCN481</t>
  </si>
  <si>
    <t>B18DCCN485</t>
  </si>
  <si>
    <t>B18DCCN493</t>
  </si>
  <si>
    <t>B18DCCN501</t>
  </si>
  <si>
    <t>B18DCCN502</t>
  </si>
  <si>
    <t>B18DCCN506</t>
  </si>
  <si>
    <t>B18DCCN510</t>
  </si>
  <si>
    <t>B18DCCN526</t>
  </si>
  <si>
    <t>Nguyễn Kiêm</t>
  </si>
  <si>
    <t>B18DCCN601</t>
  </si>
  <si>
    <t>B18DCCN603</t>
  </si>
  <si>
    <t>B18DCCN615</t>
  </si>
  <si>
    <t>B18DCCN616</t>
  </si>
  <si>
    <t>B18DCCN626</t>
  </si>
  <si>
    <t>B18DCCN648</t>
  </si>
  <si>
    <t>B18DCCN653</t>
  </si>
  <si>
    <t>Đinh Thị Diệu</t>
  </si>
  <si>
    <t>B18DCCN654</t>
  </si>
  <si>
    <t>B18DCCN655</t>
  </si>
  <si>
    <t>Thử</t>
  </si>
  <si>
    <t>B18DCCN657</t>
  </si>
  <si>
    <t>B18DCCN535</t>
  </si>
  <si>
    <t>B18DCCN663</t>
  </si>
  <si>
    <t>B18DCCN566</t>
  </si>
  <si>
    <t>B18DCCN575</t>
  </si>
  <si>
    <t>B18DCCN585</t>
  </si>
  <si>
    <t>B18DCCN589</t>
  </si>
  <si>
    <t>B18DCCN685</t>
  </si>
  <si>
    <t>B18DCCN689</t>
  </si>
  <si>
    <t>B18DCCN692</t>
  </si>
  <si>
    <t>B18DCCN004</t>
  </si>
  <si>
    <t>INT1342M10</t>
  </si>
  <si>
    <t>B18DCCN010</t>
  </si>
  <si>
    <t>B18DCCN075</t>
  </si>
  <si>
    <t>B18DCCN077</t>
  </si>
  <si>
    <t>B18DCCN088</t>
  </si>
  <si>
    <t>B18DCCN059</t>
  </si>
  <si>
    <t>B18DCCN068</t>
  </si>
  <si>
    <t>B18DCCN115</t>
  </si>
  <si>
    <t>B18DCCN123</t>
  </si>
  <si>
    <t>B18DCCN156</t>
  </si>
  <si>
    <t>Hoàng Khắc</t>
  </si>
  <si>
    <t>B18DCCN159</t>
  </si>
  <si>
    <t>Hoàng Hoàng</t>
  </si>
  <si>
    <t>B18DCCN177</t>
  </si>
  <si>
    <t>Nguyễn Tràng</t>
  </si>
  <si>
    <t>B18DCCN181</t>
  </si>
  <si>
    <t>B18DCCN182</t>
  </si>
  <si>
    <t>Tô Mạnh</t>
  </si>
  <si>
    <t>B18DCCN185</t>
  </si>
  <si>
    <t>Trịnh Vũ</t>
  </si>
  <si>
    <t>B18DCCN187</t>
  </si>
  <si>
    <t>B18DCCN189</t>
  </si>
  <si>
    <t>B18DCCN196</t>
  </si>
  <si>
    <t>Lăng Đức</t>
  </si>
  <si>
    <t>B18DCCN198</t>
  </si>
  <si>
    <t>B18DCCN210</t>
  </si>
  <si>
    <t>B18DCCN221</t>
  </si>
  <si>
    <t>B18DCCN229</t>
  </si>
  <si>
    <t>B18DCCN233</t>
  </si>
  <si>
    <t>B18DCCN240</t>
  </si>
  <si>
    <t>B18DCCN246</t>
  </si>
  <si>
    <t>B18DCCN258</t>
  </si>
  <si>
    <t>B18DCCN259</t>
  </si>
  <si>
    <t>B18DCCN276</t>
  </si>
  <si>
    <t>B18DCCN287</t>
  </si>
  <si>
    <t>B18DCCN306</t>
  </si>
  <si>
    <t>B18DCCN309</t>
  </si>
  <si>
    <t>B18DCCN321</t>
  </si>
  <si>
    <t>B18DCCN325</t>
  </si>
  <si>
    <t>B18DCCN339</t>
  </si>
  <si>
    <t>Đinh Vũ</t>
  </si>
  <si>
    <t>B18DCCN344</t>
  </si>
  <si>
    <t>Hồ Tấn</t>
  </si>
  <si>
    <t>B18DCCN346</t>
  </si>
  <si>
    <t>B18DCCN366</t>
  </si>
  <si>
    <t>B18DCCN367</t>
  </si>
  <si>
    <t>B18DCCN369</t>
  </si>
  <si>
    <t>B18DCCN374</t>
  </si>
  <si>
    <t>B18DCCN379</t>
  </si>
  <si>
    <t>B18DCCN387</t>
  </si>
  <si>
    <t>Bùi Phương Ngọc</t>
  </si>
  <si>
    <t>B18DCCN394</t>
  </si>
  <si>
    <t>B18DCCN413</t>
  </si>
  <si>
    <t>Trần Hùng</t>
  </si>
  <si>
    <t>B18DCCN708</t>
  </si>
  <si>
    <t>B18DCCN438</t>
  </si>
  <si>
    <t>B18DCCN495</t>
  </si>
  <si>
    <t>B18DCCN505</t>
  </si>
  <si>
    <t>Phạm Như</t>
  </si>
  <si>
    <t>B18DCCN522</t>
  </si>
  <si>
    <t>B18DCCN606</t>
  </si>
  <si>
    <t>B18DCCN627</t>
  </si>
  <si>
    <t>B18DCCN650</t>
  </si>
  <si>
    <t>Đinh Sĩ</t>
  </si>
  <si>
    <t>B18DCCN542</t>
  </si>
  <si>
    <t>B18DCCN659</t>
  </si>
  <si>
    <t>B18DCCN662</t>
  </si>
  <si>
    <t>B18DCCN665</t>
  </si>
  <si>
    <t>B18DCCN673</t>
  </si>
  <si>
    <t>Quản Thành</t>
  </si>
  <si>
    <t>INT1342M11</t>
  </si>
  <si>
    <t>INT1342M12</t>
  </si>
  <si>
    <t>INT135701</t>
  </si>
  <si>
    <t>Nguyễn Tiến Hùng</t>
  </si>
  <si>
    <t>INT135702</t>
  </si>
  <si>
    <t>INT135801</t>
  </si>
  <si>
    <t>Nguyễn Tất Thắng</t>
  </si>
  <si>
    <t>INT135802</t>
  </si>
  <si>
    <t>INT135803</t>
  </si>
  <si>
    <t>B17DCCN362</t>
  </si>
  <si>
    <t>INT135804</t>
  </si>
  <si>
    <t>B17DCCN021</t>
  </si>
  <si>
    <t>INT135805</t>
  </si>
  <si>
    <t>INT135806</t>
  </si>
  <si>
    <t>B17DCCN386</t>
  </si>
  <si>
    <t>Phan Đăng</t>
  </si>
  <si>
    <t>B17DCCN669</t>
  </si>
  <si>
    <t>INT135807</t>
  </si>
  <si>
    <t>Vũ Văn Thỏa</t>
  </si>
  <si>
    <t>INT135808</t>
  </si>
  <si>
    <t>INT135809</t>
  </si>
  <si>
    <t>INT135810</t>
  </si>
  <si>
    <t>INT135811</t>
  </si>
  <si>
    <t>INT135812</t>
  </si>
  <si>
    <t>INT135813</t>
  </si>
  <si>
    <t>INT135814</t>
  </si>
  <si>
    <t>INT1358_CLC01</t>
  </si>
  <si>
    <t>INT1358_CLC</t>
  </si>
  <si>
    <t>INT136201</t>
  </si>
  <si>
    <t>INT136202</t>
  </si>
  <si>
    <t>B17DCCN091</t>
  </si>
  <si>
    <t>B17DCCN363</t>
  </si>
  <si>
    <t>B14DCCN337</t>
  </si>
  <si>
    <t>D14CNPM3</t>
  </si>
  <si>
    <t>INT136203</t>
  </si>
  <si>
    <t>INT136204</t>
  </si>
  <si>
    <t>INT136205</t>
  </si>
  <si>
    <t>INT136206</t>
  </si>
  <si>
    <t>B17DCAT016</t>
  </si>
  <si>
    <t>B17DCCN223</t>
  </si>
  <si>
    <t>Bạch Duy</t>
  </si>
  <si>
    <t>INT140401</t>
  </si>
  <si>
    <t>Nguyễn Đình Hóa</t>
  </si>
  <si>
    <t>B17DCCN756</t>
  </si>
  <si>
    <t>B15DCCN666</t>
  </si>
  <si>
    <t>Thanongsak</t>
  </si>
  <si>
    <t>Thongphanty</t>
  </si>
  <si>
    <t>B17DCCN629</t>
  </si>
  <si>
    <t>B17DCCN673</t>
  </si>
  <si>
    <t>INT140402</t>
  </si>
  <si>
    <t>B16DCCN540</t>
  </si>
  <si>
    <t>B17DCCN349</t>
  </si>
  <si>
    <t>B15DCCN609</t>
  </si>
  <si>
    <t>D15HTTT3</t>
  </si>
  <si>
    <t>INT140403</t>
  </si>
  <si>
    <t>B16DCCN031</t>
  </si>
  <si>
    <t>B15DCCN068</t>
  </si>
  <si>
    <t>B16DCCN500</t>
  </si>
  <si>
    <t>Sompadthana</t>
  </si>
  <si>
    <t>Sonevixianh</t>
  </si>
  <si>
    <t>INT140404</t>
  </si>
  <si>
    <t>B17DCCN723</t>
  </si>
  <si>
    <t>B17DCCN158</t>
  </si>
  <si>
    <t>B18DCCN128</t>
  </si>
  <si>
    <t>B15DCCN096</t>
  </si>
  <si>
    <t>D15HTTT4</t>
  </si>
  <si>
    <t>B16DCCN074</t>
  </si>
  <si>
    <t>B15DCCN131</t>
  </si>
  <si>
    <t>D15HTTT5</t>
  </si>
  <si>
    <t>B16DCCN524</t>
  </si>
  <si>
    <t>B16DCCN181</t>
  </si>
  <si>
    <t>B17DCCN702</t>
  </si>
  <si>
    <t>Chilaphon</t>
  </si>
  <si>
    <t>LEUANGLANGSY</t>
  </si>
  <si>
    <t>B15DCCN338</t>
  </si>
  <si>
    <t>B17DCCN445</t>
  </si>
  <si>
    <t>B17DCCN472</t>
  </si>
  <si>
    <t>B17DCCN589</t>
  </si>
  <si>
    <t>Ngọ Duy</t>
  </si>
  <si>
    <t>Thứ</t>
  </si>
  <si>
    <t>B16DCCN356</t>
  </si>
  <si>
    <t>B17DCCN694</t>
  </si>
  <si>
    <t>B17DCCN697</t>
  </si>
  <si>
    <t>INT140501</t>
  </si>
  <si>
    <t>INT140503</t>
  </si>
  <si>
    <t>B17DCCN034</t>
  </si>
  <si>
    <t>INT140502</t>
  </si>
  <si>
    <t>B18DCCN107</t>
  </si>
  <si>
    <t>B17DCCN118</t>
  </si>
  <si>
    <t>B18DCCN338</t>
  </si>
  <si>
    <t>B17DCCN002</t>
  </si>
  <si>
    <t>B17DCCN446</t>
  </si>
  <si>
    <t>B15DCCN010</t>
  </si>
  <si>
    <t>B17DCCN027</t>
  </si>
  <si>
    <t>B16DCCN044</t>
  </si>
  <si>
    <t>B16DCCN535</t>
  </si>
  <si>
    <t>B18DCCN121</t>
  </si>
  <si>
    <t>B17DCCN186</t>
  </si>
  <si>
    <t>B17DCCN202</t>
  </si>
  <si>
    <t>B17DCCN255</t>
  </si>
  <si>
    <t>B17DCCN327</t>
  </si>
  <si>
    <t>B17DCCN341</t>
  </si>
  <si>
    <t>B16DCCN205</t>
  </si>
  <si>
    <t>B17DCCN400</t>
  </si>
  <si>
    <t>B17DCCN437</t>
  </si>
  <si>
    <t>Lưu Chấn</t>
  </si>
  <si>
    <t>B17DCCN438</t>
  </si>
  <si>
    <t>Nghiêm Huy</t>
  </si>
  <si>
    <t>B17DCCN443</t>
  </si>
  <si>
    <t>B17DCCN455</t>
  </si>
  <si>
    <t>B17DCCN475</t>
  </si>
  <si>
    <t>B15DCCN415</t>
  </si>
  <si>
    <t>B17DCCN512</t>
  </si>
  <si>
    <t>B17DCCN515</t>
  </si>
  <si>
    <t>B17DCCN498</t>
  </si>
  <si>
    <t>B17DCCN529</t>
  </si>
  <si>
    <t>B17DCCN553</t>
  </si>
  <si>
    <t>B17DCCN593</t>
  </si>
  <si>
    <t>B17DCCN637</t>
  </si>
  <si>
    <t>B16DCCN383</t>
  </si>
  <si>
    <t>B16DCCN388</t>
  </si>
  <si>
    <t>Tạ Anh</t>
  </si>
  <si>
    <t>B17DCCN661</t>
  </si>
  <si>
    <t>B17DCCN665</t>
  </si>
  <si>
    <t>B17DCCN340</t>
  </si>
  <si>
    <t>B18DCCN407</t>
  </si>
  <si>
    <t>Phạm Anh Tuấn</t>
  </si>
  <si>
    <t>B17DCCN454</t>
  </si>
  <si>
    <t>B17DCAT004</t>
  </si>
  <si>
    <t>INT14100M01</t>
  </si>
  <si>
    <t>Hoàng Tùng</t>
  </si>
  <si>
    <t>INT14100M</t>
  </si>
  <si>
    <t>An toàn thông tin</t>
  </si>
  <si>
    <t>Chuyên đề an ninh mạng</t>
  </si>
  <si>
    <t>B17DCAT005</t>
  </si>
  <si>
    <t>B17DCAT006</t>
  </si>
  <si>
    <t>B17DCAT008</t>
  </si>
  <si>
    <t>B17DCAT012</t>
  </si>
  <si>
    <t>B17DCAT013</t>
  </si>
  <si>
    <t>B17DCAT014</t>
  </si>
  <si>
    <t>Tạ Diệu</t>
  </si>
  <si>
    <t>B17DCAT017</t>
  </si>
  <si>
    <t>B17DCAT020</t>
  </si>
  <si>
    <t>B17DCAT026</t>
  </si>
  <si>
    <t>Bùi Trần Quốc</t>
  </si>
  <si>
    <t>B17DCAT029</t>
  </si>
  <si>
    <t>B16DCAT025</t>
  </si>
  <si>
    <t>B17DCAT041</t>
  </si>
  <si>
    <t>B17DCAT056</t>
  </si>
  <si>
    <t>Mạc Tùng</t>
  </si>
  <si>
    <t>B17DCAT034</t>
  </si>
  <si>
    <t>B17DCAT035</t>
  </si>
  <si>
    <t>B17DCAT032</t>
  </si>
  <si>
    <t>B17DCAT036</t>
  </si>
  <si>
    <t>B17DCAT045</t>
  </si>
  <si>
    <t>Ngô Trần Anh</t>
  </si>
  <si>
    <t>B17DCAT048</t>
  </si>
  <si>
    <t>B17DCAT062</t>
  </si>
  <si>
    <t>B17DCAT073</t>
  </si>
  <si>
    <t>B17DCAT074</t>
  </si>
  <si>
    <t>Quách Minh</t>
  </si>
  <si>
    <t>B17DCAT076</t>
  </si>
  <si>
    <t>B17DCAT078</t>
  </si>
  <si>
    <t>B17DCAT079</t>
  </si>
  <si>
    <t>B17DCAT080</t>
  </si>
  <si>
    <t>B17DCAT086</t>
  </si>
  <si>
    <t>B16DCAT070</t>
  </si>
  <si>
    <t>B17DCAT092</t>
  </si>
  <si>
    <t>Cao Danh</t>
  </si>
  <si>
    <t>B17DCAT094</t>
  </si>
  <si>
    <t>B17DCAT097</t>
  </si>
  <si>
    <t>B17DCAT098</t>
  </si>
  <si>
    <t>B17DCAT099</t>
  </si>
  <si>
    <t>B17DCAT102</t>
  </si>
  <si>
    <t>B17DCAT107</t>
  </si>
  <si>
    <t>B17DCAT108</t>
  </si>
  <si>
    <t>B17DCAT113</t>
  </si>
  <si>
    <t>B17DCAT117</t>
  </si>
  <si>
    <t>B17DCAT118</t>
  </si>
  <si>
    <t>B17DCAT119</t>
  </si>
  <si>
    <t>B17DCAT121</t>
  </si>
  <si>
    <t>B17DCAT132</t>
  </si>
  <si>
    <t>B17DCAT135</t>
  </si>
  <si>
    <t>An Quang</t>
  </si>
  <si>
    <t>B17DCAT138</t>
  </si>
  <si>
    <t>B17DCAT140</t>
  </si>
  <si>
    <t>B17DCAT142</t>
  </si>
  <si>
    <t>B17DCAT147</t>
  </si>
  <si>
    <t>B17DCAT145</t>
  </si>
  <si>
    <t>B17DCAT149</t>
  </si>
  <si>
    <t>B17DCAT151</t>
  </si>
  <si>
    <t>B17DCAT154</t>
  </si>
  <si>
    <t>B17DCAT161</t>
  </si>
  <si>
    <t>B17DCAT166</t>
  </si>
  <si>
    <t>B17DCAT162</t>
  </si>
  <si>
    <t>B17DCAT171</t>
  </si>
  <si>
    <t>B17DCAT174</t>
  </si>
  <si>
    <t>B17DCAT175</t>
  </si>
  <si>
    <t>B17DCAT181</t>
  </si>
  <si>
    <t>B17DCAT187</t>
  </si>
  <si>
    <t>B17DCAT190</t>
  </si>
  <si>
    <t>Ngô Thùy</t>
  </si>
  <si>
    <t>B17DCAT194</t>
  </si>
  <si>
    <t>B16DCAT162</t>
  </si>
  <si>
    <t>B17DCAT197</t>
  </si>
  <si>
    <t>B17DCAT200</t>
  </si>
  <si>
    <t>B17DCAT204</t>
  </si>
  <si>
    <t>B17DCAT205</t>
  </si>
  <si>
    <t>Lại Như</t>
  </si>
  <si>
    <t>B17DCAT208</t>
  </si>
  <si>
    <t>B17DCAT210</t>
  </si>
  <si>
    <t>B17DCAT211</t>
  </si>
  <si>
    <t>B17DCAT215</t>
  </si>
  <si>
    <t>Phạm Đăng Thiện</t>
  </si>
  <si>
    <t>B17DCAT001</t>
  </si>
  <si>
    <t>INT14100M02</t>
  </si>
  <si>
    <t>Đỗ Xuân Chợ</t>
  </si>
  <si>
    <t>B17DCAT003</t>
  </si>
  <si>
    <t>B17DCAT011</t>
  </si>
  <si>
    <t>Phạm Công Đức</t>
  </si>
  <si>
    <t>B17DCAT019</t>
  </si>
  <si>
    <t>B17DCAT022</t>
  </si>
  <si>
    <t>B17DCAT023</t>
  </si>
  <si>
    <t>B17DCAT025</t>
  </si>
  <si>
    <t>B16DCAT029</t>
  </si>
  <si>
    <t>Lê Đỗ Bá</t>
  </si>
  <si>
    <t>B17DCAT053</t>
  </si>
  <si>
    <t>B17DCAT054</t>
  </si>
  <si>
    <t>B17DCAT057</t>
  </si>
  <si>
    <t>B17DCAT055</t>
  </si>
  <si>
    <t>B17DCAT033</t>
  </si>
  <si>
    <t>B16DCAT033</t>
  </si>
  <si>
    <t>B17DCAT040</t>
  </si>
  <si>
    <t>B17DCAT046</t>
  </si>
  <si>
    <t>B17DCAT051</t>
  </si>
  <si>
    <t>B17DCAT065</t>
  </si>
  <si>
    <t>B17DCAT067</t>
  </si>
  <si>
    <t>B17DCAT068</t>
  </si>
  <si>
    <t>B16DCAT053</t>
  </si>
  <si>
    <t>B17DCAT070</t>
  </si>
  <si>
    <t>B17DCAT087</t>
  </si>
  <si>
    <t>B17DCAT088</t>
  </si>
  <si>
    <t>B17DCAT093</t>
  </si>
  <si>
    <t>Diệp Quang</t>
  </si>
  <si>
    <t>B17DCAT090</t>
  </si>
  <si>
    <t>B17DCAT101</t>
  </si>
  <si>
    <t>B17DCAT106</t>
  </si>
  <si>
    <t>B17DCAT112</t>
  </si>
  <si>
    <t>B16DCAT093</t>
  </si>
  <si>
    <t>B17DCAT114</t>
  </si>
  <si>
    <t>B17DCAT123</t>
  </si>
  <si>
    <t>B17DCAT124</t>
  </si>
  <si>
    <t>Giang Đức</t>
  </si>
  <si>
    <t>B17DCAT125</t>
  </si>
  <si>
    <t>B17DCAT126</t>
  </si>
  <si>
    <t>B17DCAT144</t>
  </si>
  <si>
    <t>B16DCAT130</t>
  </si>
  <si>
    <t>B17DCAT148</t>
  </si>
  <si>
    <t>B16DCAT134</t>
  </si>
  <si>
    <t>Đỗ Nhân</t>
  </si>
  <si>
    <t>B17DCAT156</t>
  </si>
  <si>
    <t>Ngô Văn Hồng</t>
  </si>
  <si>
    <t>B17DCAT157</t>
  </si>
  <si>
    <t>B17DCAT168</t>
  </si>
  <si>
    <t>B17DCAT170</t>
  </si>
  <si>
    <t>B17DCAT165</t>
  </si>
  <si>
    <t>B16DCAT153</t>
  </si>
  <si>
    <t>B17DCAT178</t>
  </si>
  <si>
    <t>B17DCAT176</t>
  </si>
  <si>
    <t>Vũ Thị Anh</t>
  </si>
  <si>
    <t>B17DCAT179</t>
  </si>
  <si>
    <t>B17DCAT184</t>
  </si>
  <si>
    <t>B17DCAT185</t>
  </si>
  <si>
    <t>B17DCAT186</t>
  </si>
  <si>
    <t>B17DCAT188</t>
  </si>
  <si>
    <t>Lương Kiều</t>
  </si>
  <si>
    <t>B17DCAT192</t>
  </si>
  <si>
    <t>Lương Thành</t>
  </si>
  <si>
    <t>B17DCAT195</t>
  </si>
  <si>
    <t>B17DCAT203</t>
  </si>
  <si>
    <t>Nguyễn Vũ Anh</t>
  </si>
  <si>
    <t>B17DCAT206</t>
  </si>
  <si>
    <t>B17DCAT209</t>
  </si>
  <si>
    <t>Đinh Tuyền</t>
  </si>
  <si>
    <t>B17DCAT216</t>
  </si>
  <si>
    <t>Vỹ</t>
  </si>
  <si>
    <t>INT1410301</t>
  </si>
  <si>
    <t>B17DCCN014</t>
  </si>
  <si>
    <t>B17DCCN087</t>
  </si>
  <si>
    <t>B17DCCN177</t>
  </si>
  <si>
    <t>Đỗ Khương</t>
  </si>
  <si>
    <t>B17DCCN122</t>
  </si>
  <si>
    <t>B17DCCN138</t>
  </si>
  <si>
    <t>B17DCCN184</t>
  </si>
  <si>
    <t>Hoàng Bảo</t>
  </si>
  <si>
    <t>B17DCCN205</t>
  </si>
  <si>
    <t>B17DCCN208</t>
  </si>
  <si>
    <t>Uông Thị</t>
  </si>
  <si>
    <t>B17DCCN725</t>
  </si>
  <si>
    <t>B17DCCN228</t>
  </si>
  <si>
    <t>B17DCCN262</t>
  </si>
  <si>
    <t>B17DCCN310</t>
  </si>
  <si>
    <t>B17DCCN300</t>
  </si>
  <si>
    <t>B17DCCN361</t>
  </si>
  <si>
    <t>B16DCCN201</t>
  </si>
  <si>
    <t>B17DCCN397</t>
  </si>
  <si>
    <t>B17DCCN403</t>
  </si>
  <si>
    <t>B17DCCN444</t>
  </si>
  <si>
    <t>B17DCCN750</t>
  </si>
  <si>
    <t>B17DCCN483</t>
  </si>
  <si>
    <t>B17DCCN511</t>
  </si>
  <si>
    <t>B17DCCN528</t>
  </si>
  <si>
    <t>B17DCCN555</t>
  </si>
  <si>
    <t>B17DCCN566</t>
  </si>
  <si>
    <t>B17DCCN638</t>
  </si>
  <si>
    <t>Đặng Trần</t>
  </si>
  <si>
    <t>B17DCCN675</t>
  </si>
  <si>
    <t>B17DCCN696</t>
  </si>
  <si>
    <t>INT1410302</t>
  </si>
  <si>
    <t>B17DCCN758</t>
  </si>
  <si>
    <t>B17DCCN068</t>
  </si>
  <si>
    <t>B17DCCN071</t>
  </si>
  <si>
    <t>B17DCCN077</t>
  </si>
  <si>
    <t>B17DCCN746</t>
  </si>
  <si>
    <t>Nguyễn Bùi Minh</t>
  </si>
  <si>
    <t>B16DCCN038</t>
  </si>
  <si>
    <t>B17DCCN173</t>
  </si>
  <si>
    <t>Nguyễn Thạc</t>
  </si>
  <si>
    <t>B17DCCN104</t>
  </si>
  <si>
    <t>B17DCCN127</t>
  </si>
  <si>
    <t>B17DCCN144</t>
  </si>
  <si>
    <t>B17DCCN219</t>
  </si>
  <si>
    <t>B17DCCN225</t>
  </si>
  <si>
    <t>B17DCCN286</t>
  </si>
  <si>
    <t>B17DCCN313</t>
  </si>
  <si>
    <t>B17DCCN334</t>
  </si>
  <si>
    <t>B17DCCN347</t>
  </si>
  <si>
    <t>B17DCCN388</t>
  </si>
  <si>
    <t>Cao Sỹ Hải</t>
  </si>
  <si>
    <t>B17DCCN391</t>
  </si>
  <si>
    <t>B17DCCN744</t>
  </si>
  <si>
    <t>B17DCCN419</t>
  </si>
  <si>
    <t>Lại Tấn</t>
  </si>
  <si>
    <t>B17DCCN462</t>
  </si>
  <si>
    <t>B17DCCN522</t>
  </si>
  <si>
    <t>B17DCCN570</t>
  </si>
  <si>
    <t>B16DCCN351</t>
  </si>
  <si>
    <t>Đàm Đình</t>
  </si>
  <si>
    <t>B17DCCN602</t>
  </si>
  <si>
    <t>B17DCCN604</t>
  </si>
  <si>
    <t>B17DCCN662</t>
  </si>
  <si>
    <t>B17DCCN685</t>
  </si>
  <si>
    <t>B17DCCN687</t>
  </si>
  <si>
    <t>B17DCCN003</t>
  </si>
  <si>
    <t>INT1410303</t>
  </si>
  <si>
    <t>B17DCCN018</t>
  </si>
  <si>
    <t>B17DCCN029</t>
  </si>
  <si>
    <t>B17DCCN039</t>
  </si>
  <si>
    <t>B17DCCN047</t>
  </si>
  <si>
    <t>B17DCCN088</t>
  </si>
  <si>
    <t>B17DCCN094</t>
  </si>
  <si>
    <t>B17DCCN126</t>
  </si>
  <si>
    <t>B17DCCN164</t>
  </si>
  <si>
    <t>B17DCCN168</t>
  </si>
  <si>
    <t>B17DCCN172</t>
  </si>
  <si>
    <t>B17DCCN107</t>
  </si>
  <si>
    <t>B17DCCN116</t>
  </si>
  <si>
    <t>B17DCCN128</t>
  </si>
  <si>
    <t>B17DCCN136</t>
  </si>
  <si>
    <t>B17DCCN189</t>
  </si>
  <si>
    <t>Đinh Sơn</t>
  </si>
  <si>
    <t>B17DCCN206</t>
  </si>
  <si>
    <t>Hàn</t>
  </si>
  <si>
    <t>B17DCCN234</t>
  </si>
  <si>
    <t>B17DCCN265</t>
  </si>
  <si>
    <t>B17DCCN279</t>
  </si>
  <si>
    <t>B17DCCN323</t>
  </si>
  <si>
    <t>B17DCCN358</t>
  </si>
  <si>
    <t>B17DCCN360</t>
  </si>
  <si>
    <t>B17DCCN366</t>
  </si>
  <si>
    <t>B17DCCN371</t>
  </si>
  <si>
    <t>B17DCCN390</t>
  </si>
  <si>
    <t>B17DCCN404</t>
  </si>
  <si>
    <t>B17DCCN719</t>
  </si>
  <si>
    <t>B17DCCN440</t>
  </si>
  <si>
    <t>B17DCCN450</t>
  </si>
  <si>
    <t>B17DCCN715</t>
  </si>
  <si>
    <t>B17DCCN496</t>
  </si>
  <si>
    <t>B17DCCN536</t>
  </si>
  <si>
    <t>Khương Bá</t>
  </si>
  <si>
    <t>B17DCCN541</t>
  </si>
  <si>
    <t>Pờ Ly</t>
  </si>
  <si>
    <t>B17DCCN548</t>
  </si>
  <si>
    <t>Đoàn Trắc</t>
  </si>
  <si>
    <t>B17DCCN560</t>
  </si>
  <si>
    <t>Lê Đỗ Đức</t>
  </si>
  <si>
    <t>B17DCCN562</t>
  </si>
  <si>
    <t>B17DCCN606</t>
  </si>
  <si>
    <t>B17DCCN647</t>
  </si>
  <si>
    <t>B17DCCN650</t>
  </si>
  <si>
    <t>B17DCCN670</t>
  </si>
  <si>
    <t>B17DCCN030</t>
  </si>
  <si>
    <t>INT1410304</t>
  </si>
  <si>
    <t>B17DCCN045</t>
  </si>
  <si>
    <t>B17DCCN046</t>
  </si>
  <si>
    <t>B17DCCN137</t>
  </si>
  <si>
    <t>B17DCCN179</t>
  </si>
  <si>
    <t>B17DCCN125</t>
  </si>
  <si>
    <t>B17DCCN133</t>
  </si>
  <si>
    <t>B17DCCN142</t>
  </si>
  <si>
    <t>B17DCCN733</t>
  </si>
  <si>
    <t>B17DCCN190</t>
  </si>
  <si>
    <t>B17DCCN198</t>
  </si>
  <si>
    <t>B17DCCN220</t>
  </si>
  <si>
    <t>B17DCCN250</t>
  </si>
  <si>
    <t>B17DCCN252</t>
  </si>
  <si>
    <t>B17DCCN275</t>
  </si>
  <si>
    <t>B17DCCN298</t>
  </si>
  <si>
    <t>B17DCCN299</t>
  </si>
  <si>
    <t>B17DCCN343</t>
  </si>
  <si>
    <t>B17DCCN345</t>
  </si>
  <si>
    <t>B17DCCN354</t>
  </si>
  <si>
    <t>B17DCCN357</t>
  </si>
  <si>
    <t>B17DCCN376</t>
  </si>
  <si>
    <t>B17DCCN382</t>
  </si>
  <si>
    <t>Vũ Tài</t>
  </si>
  <si>
    <t>B17DCCN422</t>
  </si>
  <si>
    <t>B17DCCN490</t>
  </si>
  <si>
    <t>B17DCCN491</t>
  </si>
  <si>
    <t>B17DCCN494</t>
  </si>
  <si>
    <t>B17DCCN534</t>
  </si>
  <si>
    <t>B17DCCN538</t>
  </si>
  <si>
    <t>B17DCCN590</t>
  </si>
  <si>
    <t>B17DCCN594</t>
  </si>
  <si>
    <t>B17DCCN608</t>
  </si>
  <si>
    <t>B17DCCN622</t>
  </si>
  <si>
    <t>Kiều Vũ</t>
  </si>
  <si>
    <t>B17DCCN634</t>
  </si>
  <si>
    <t>B17DCCN636</t>
  </si>
  <si>
    <t>B17DCCN666</t>
  </si>
  <si>
    <t>B17DCCN674</t>
  </si>
  <si>
    <t>B17DCVT005</t>
  </si>
  <si>
    <t>INT1410305</t>
  </si>
  <si>
    <t>B17DCDT006</t>
  </si>
  <si>
    <t>B17DCCN023</t>
  </si>
  <si>
    <t>B17DCCN025</t>
  </si>
  <si>
    <t>B17DCVT014</t>
  </si>
  <si>
    <t>B17DCCN059</t>
  </si>
  <si>
    <t>B17DCCN074</t>
  </si>
  <si>
    <t>B17DCVT038</t>
  </si>
  <si>
    <t>B17DCCN165</t>
  </si>
  <si>
    <t>B17DCCN178</t>
  </si>
  <si>
    <t>B17DCVT092</t>
  </si>
  <si>
    <t>B17DCCN111</t>
  </si>
  <si>
    <t>B17DCVT052</t>
  </si>
  <si>
    <t>B17DCVT053</t>
  </si>
  <si>
    <t>B17DCDT039</t>
  </si>
  <si>
    <t>B17DCAT059</t>
  </si>
  <si>
    <t>Đoàn Nguyễn Hoàng</t>
  </si>
  <si>
    <t>B17DCAT075</t>
  </si>
  <si>
    <t>B17DCDT080</t>
  </si>
  <si>
    <t>B17DCVT143</t>
  </si>
  <si>
    <t>Cao Viết</t>
  </si>
  <si>
    <t>B17DCAT083</t>
  </si>
  <si>
    <t>B17DCCN288</t>
  </si>
  <si>
    <t>B17DCAT095</t>
  </si>
  <si>
    <t>Nghiêm Quang</t>
  </si>
  <si>
    <t>B16DCDT102</t>
  </si>
  <si>
    <t>B17DCVT186</t>
  </si>
  <si>
    <t>Lâm Quốc</t>
  </si>
  <si>
    <t>B17DCVT203</t>
  </si>
  <si>
    <t>B17DCVT213</t>
  </si>
  <si>
    <t>B17DCCN393</t>
  </si>
  <si>
    <t>B16DCDT137</t>
  </si>
  <si>
    <t>B17DCDT116</t>
  </si>
  <si>
    <t>Phạm Phi</t>
  </si>
  <si>
    <t>B17DCCN408</t>
  </si>
  <si>
    <t>B17DCVT235</t>
  </si>
  <si>
    <t>B17DCCN436</t>
  </si>
  <si>
    <t>B17DCVT252</t>
  </si>
  <si>
    <t>B17DCVT258</t>
  </si>
  <si>
    <t>B17DCCN463</t>
  </si>
  <si>
    <t>B17DCCN476</t>
  </si>
  <si>
    <t>B17DCAT155</t>
  </si>
  <si>
    <t>B17DCVT309</t>
  </si>
  <si>
    <t>B17DCCN540</t>
  </si>
  <si>
    <t>B17DCAT172</t>
  </si>
  <si>
    <t>B17DCAT177</t>
  </si>
  <si>
    <t>Hà Công</t>
  </si>
  <si>
    <t>B17DCDT180</t>
  </si>
  <si>
    <t>B17DCVT353</t>
  </si>
  <si>
    <t>B17DCCN625</t>
  </si>
  <si>
    <t>B17DCDT189</t>
  </si>
  <si>
    <t>B17DCVT395</t>
  </si>
  <si>
    <t>B17DCDT212</t>
  </si>
  <si>
    <t>Mai Đắc</t>
  </si>
  <si>
    <t>B17DCCN693</t>
  </si>
  <si>
    <t>INT1410401</t>
  </si>
  <si>
    <t>B15DCCN078</t>
  </si>
  <si>
    <t>D15CNPM1</t>
  </si>
  <si>
    <t>INT1410402</t>
  </si>
  <si>
    <t>B16DCCN330</t>
  </si>
  <si>
    <t>INT1410403</t>
  </si>
  <si>
    <t>INT1410404</t>
  </si>
  <si>
    <t>Nguyễn Mạnh Hùng</t>
  </si>
  <si>
    <t>B14DCCN238</t>
  </si>
  <si>
    <t>D14CNPM1</t>
  </si>
  <si>
    <t>B16DCCN115</t>
  </si>
  <si>
    <t>B15DCCN173</t>
  </si>
  <si>
    <t>Phan Thị Diệu</t>
  </si>
  <si>
    <t>B16DCCN211</t>
  </si>
  <si>
    <t>B16DCCN259</t>
  </si>
  <si>
    <t>Đào Long</t>
  </si>
  <si>
    <t>B15DCCN576</t>
  </si>
  <si>
    <t>INT1410405</t>
  </si>
  <si>
    <t>B16DCCN226</t>
  </si>
  <si>
    <t>Thái Khắc</t>
  </si>
  <si>
    <t>B16DCCN397</t>
  </si>
  <si>
    <t>B16DCCN403</t>
  </si>
  <si>
    <t>INT1410502</t>
  </si>
  <si>
    <t>Ngô Quốc Dũng</t>
  </si>
  <si>
    <t>INT1410501</t>
  </si>
  <si>
    <t>B17DCAT061</t>
  </si>
  <si>
    <t>B18DCAT104</t>
  </si>
  <si>
    <t>B16DCAT037</t>
  </si>
  <si>
    <t>B16DCAT159</t>
  </si>
  <si>
    <t>INT1410602</t>
  </si>
  <si>
    <t>INT1410601</t>
  </si>
  <si>
    <t>INT141401</t>
  </si>
  <si>
    <t>INT141402</t>
  </si>
  <si>
    <t>INT141403</t>
  </si>
  <si>
    <t>INT141404</t>
  </si>
  <si>
    <t>INT141405</t>
  </si>
  <si>
    <t>INT141406</t>
  </si>
  <si>
    <t>INT141407</t>
  </si>
  <si>
    <t>INT141408</t>
  </si>
  <si>
    <t>B17DCCN488</t>
  </si>
  <si>
    <t>INT141409</t>
  </si>
  <si>
    <t>INT141410</t>
  </si>
  <si>
    <t>INT143302</t>
  </si>
  <si>
    <t>Đặng Ngọc Hùng</t>
  </si>
  <si>
    <t>INT143301</t>
  </si>
  <si>
    <t>Nguyễn Trọng Khánh</t>
  </si>
  <si>
    <t>B17DCCN257</t>
  </si>
  <si>
    <t>B17DCCN480</t>
  </si>
  <si>
    <t>Trần Thị Yến</t>
  </si>
  <si>
    <t>B17DCCN580</t>
  </si>
  <si>
    <t>B17DCCN244</t>
  </si>
  <si>
    <t>B17DCCN410</t>
  </si>
  <si>
    <t>B15DCCN581</t>
  </si>
  <si>
    <t>INT143402</t>
  </si>
  <si>
    <t>INT143401</t>
  </si>
  <si>
    <t>B17DCCN663</t>
  </si>
  <si>
    <t>B17DCCN698</t>
  </si>
  <si>
    <t>B17DCCN056</t>
  </si>
  <si>
    <t>B16DCAT140</t>
  </si>
  <si>
    <t>D16CQAT04-B</t>
  </si>
  <si>
    <t>INT145001</t>
  </si>
  <si>
    <t>B16DCCN280</t>
  </si>
  <si>
    <t>B15DCCN572</t>
  </si>
  <si>
    <t>INT145002</t>
  </si>
  <si>
    <t>INT145003</t>
  </si>
  <si>
    <t>INT145004</t>
  </si>
  <si>
    <t>INT145005</t>
  </si>
  <si>
    <t>Nguyễn Thị Thanh Thủy</t>
  </si>
  <si>
    <t>INT145006</t>
  </si>
  <si>
    <t>INT145007</t>
  </si>
  <si>
    <t>INT145008</t>
  </si>
  <si>
    <t>B17DCCN101</t>
  </si>
  <si>
    <t>B17DCCN289</t>
  </si>
  <si>
    <t>B17DCCN338</t>
  </si>
  <si>
    <t>B17DCCN458</t>
  </si>
  <si>
    <t>B15DCCN423</t>
  </si>
  <si>
    <t>D15CNPM3</t>
  </si>
  <si>
    <t>B17DCCN518</t>
  </si>
  <si>
    <t>B17DCCN660</t>
  </si>
  <si>
    <t>INT145010</t>
  </si>
  <si>
    <t>INT145009</t>
  </si>
  <si>
    <t>INT147202</t>
  </si>
  <si>
    <t>Hoàng Xuân Dậu</t>
  </si>
  <si>
    <t>INT147201</t>
  </si>
  <si>
    <t>INT148202</t>
  </si>
  <si>
    <t>Đặng Minh Tuấn</t>
  </si>
  <si>
    <t>INT148201</t>
  </si>
  <si>
    <t>INT148701</t>
  </si>
  <si>
    <t>Đinh Trường Duy</t>
  </si>
  <si>
    <t>INT148702</t>
  </si>
  <si>
    <t>INT149101</t>
  </si>
  <si>
    <t>INT149102</t>
  </si>
  <si>
    <t>B17DCCN005</t>
  </si>
  <si>
    <t>INT1497M01</t>
  </si>
  <si>
    <t>INT1497M</t>
  </si>
  <si>
    <t>Nguyễn Quang Hoan</t>
  </si>
  <si>
    <t>Phát triển các hệ thống dựa trên tri thức</t>
  </si>
  <si>
    <t>B17DCCN007</t>
  </si>
  <si>
    <t>B17DCCN017</t>
  </si>
  <si>
    <t>B17DCCN038</t>
  </si>
  <si>
    <t>B17DCCN050</t>
  </si>
  <si>
    <t>B17DCCN058</t>
  </si>
  <si>
    <t>B17DCCN061</t>
  </si>
  <si>
    <t>B17DCCN089</t>
  </si>
  <si>
    <t>B17DCCN092</t>
  </si>
  <si>
    <t>Vương Chí</t>
  </si>
  <si>
    <t>B17DCCN169</t>
  </si>
  <si>
    <t>B17DCCN110</t>
  </si>
  <si>
    <t>B17DCCN112</t>
  </si>
  <si>
    <t>B17DCCN132</t>
  </si>
  <si>
    <t>B17DCCN141</t>
  </si>
  <si>
    <t>B17DCCN145</t>
  </si>
  <si>
    <t>B17DCCN197</t>
  </si>
  <si>
    <t>B17DCCN224</t>
  </si>
  <si>
    <t>B17DCCN242</t>
  </si>
  <si>
    <t>B17DCCN248</t>
  </si>
  <si>
    <t>B17DCCN270</t>
  </si>
  <si>
    <t>B17DCCN272</t>
  </si>
  <si>
    <t>B17DCCN309</t>
  </si>
  <si>
    <t>B17DCCN295</t>
  </si>
  <si>
    <t>B17DCCN333</t>
  </si>
  <si>
    <t>B17DCCN337</t>
  </si>
  <si>
    <t>B17DCCN355</t>
  </si>
  <si>
    <t>B17DCCN370</t>
  </si>
  <si>
    <t>B17DCCN409</t>
  </si>
  <si>
    <t>B17DCCN417</t>
  </si>
  <si>
    <t>B17DCCN420</t>
  </si>
  <si>
    <t>B17DCCN433</t>
  </si>
  <si>
    <t>B17DCCN451</t>
  </si>
  <si>
    <t>Quách Hải</t>
  </si>
  <si>
    <t>B17DCCN464</t>
  </si>
  <si>
    <t>B17DCCN470</t>
  </si>
  <si>
    <t>B17DCCN517</t>
  </si>
  <si>
    <t>B17DCCN520</t>
  </si>
  <si>
    <t>B17DCCN524</t>
  </si>
  <si>
    <t>B17DCCN537</t>
  </si>
  <si>
    <t>Lê Lâm</t>
  </si>
  <si>
    <t>B17DCCN551</t>
  </si>
  <si>
    <t>B17DCCN552</t>
  </si>
  <si>
    <t>B17DCCN556</t>
  </si>
  <si>
    <t>B17DCCN575</t>
  </si>
  <si>
    <t>B17DCCN558</t>
  </si>
  <si>
    <t>B17DCCN591</t>
  </si>
  <si>
    <t>B17DCCN598</t>
  </si>
  <si>
    <t>Cấn Thị</t>
  </si>
  <si>
    <t>B17DCCN613</t>
  </si>
  <si>
    <t>B17DCCN617</t>
  </si>
  <si>
    <t>B17DCCN623</t>
  </si>
  <si>
    <t>B17DCCN626</t>
  </si>
  <si>
    <t>B17DCCN720</t>
  </si>
  <si>
    <t>B16DCCN374</t>
  </si>
  <si>
    <t>B17DCCN671</t>
  </si>
  <si>
    <t>B17DCCN699</t>
  </si>
  <si>
    <t>B17DCCN006</t>
  </si>
  <si>
    <t>INT1497M02</t>
  </si>
  <si>
    <t>Chu Thế</t>
  </si>
  <si>
    <t>B17DCCN008</t>
  </si>
  <si>
    <t>Đỗ Tú</t>
  </si>
  <si>
    <t>B17DCCN026</t>
  </si>
  <si>
    <t>B17DCCN042</t>
  </si>
  <si>
    <t>B17DCCN063</t>
  </si>
  <si>
    <t>B17DCCN080</t>
  </si>
  <si>
    <t>Chất</t>
  </si>
  <si>
    <t>B17DCCN086</t>
  </si>
  <si>
    <t>B17DCCN093</t>
  </si>
  <si>
    <t>Đàm Mạnh</t>
  </si>
  <si>
    <t>B17DCCN161</t>
  </si>
  <si>
    <t>B17DCCN163</t>
  </si>
  <si>
    <t>B17DCCN176</t>
  </si>
  <si>
    <t>B17DCCN106</t>
  </si>
  <si>
    <t>B17DCCN113</t>
  </si>
  <si>
    <t>B17DCCN140</t>
  </si>
  <si>
    <t>B17DCCN185</t>
  </si>
  <si>
    <t>B17DCCN200</t>
  </si>
  <si>
    <t>B17DCCN213</t>
  </si>
  <si>
    <t>B17DCCN215</t>
  </si>
  <si>
    <t>B17DCCN236</t>
  </si>
  <si>
    <t>B17DCCN251</t>
  </si>
  <si>
    <t>B17DCCN259</t>
  </si>
  <si>
    <t>Ngô Huy</t>
  </si>
  <si>
    <t>B17DCCN269</t>
  </si>
  <si>
    <t>B17DCCN330</t>
  </si>
  <si>
    <t>B17DCCN332</t>
  </si>
  <si>
    <t>B17DCCN356</t>
  </si>
  <si>
    <t>B17DCCN368</t>
  </si>
  <si>
    <t>B17DCCN384</t>
  </si>
  <si>
    <t>B17DCCN387</t>
  </si>
  <si>
    <t>B17DCCN412</t>
  </si>
  <si>
    <t>B15DCCN346</t>
  </si>
  <si>
    <t>B17DCCN418</t>
  </si>
  <si>
    <t>Hồ Tuấn</t>
  </si>
  <si>
    <t>B17DCCN421</t>
  </si>
  <si>
    <t>B17DCCN465</t>
  </si>
  <si>
    <t>B17DCCN467</t>
  </si>
  <si>
    <t>B17DCCN497</t>
  </si>
  <si>
    <t>B17DCCN572</t>
  </si>
  <si>
    <t>B17DCCN574</t>
  </si>
  <si>
    <t>B17DCCN582</t>
  </si>
  <si>
    <t>B17DCCN599</t>
  </si>
  <si>
    <t>B17DCCN587</t>
  </si>
  <si>
    <t>B17DCCN643</t>
  </si>
  <si>
    <t>B17DCCN654</t>
  </si>
  <si>
    <t>B17DCCN657</t>
  </si>
  <si>
    <t>B17DCCN659</t>
  </si>
  <si>
    <t>B17DCCN016</t>
  </si>
  <si>
    <t>INT1497M03</t>
  </si>
  <si>
    <t>Lê Khắc Tuấn</t>
  </si>
  <si>
    <t>B17DCCN037</t>
  </si>
  <si>
    <t>B17DCCN070</t>
  </si>
  <si>
    <t>B17DCCN072</t>
  </si>
  <si>
    <t>B17DCCN084</t>
  </si>
  <si>
    <t>B17DCCN155</t>
  </si>
  <si>
    <t>B17DCCN159</t>
  </si>
  <si>
    <t>B17DCCN716</t>
  </si>
  <si>
    <t>B17DCCN180</t>
  </si>
  <si>
    <t>B17DCCN151</t>
  </si>
  <si>
    <t>B17DCCN212</t>
  </si>
  <si>
    <t>B17DCCN209</t>
  </si>
  <si>
    <t>B17DCCN214</t>
  </si>
  <si>
    <t>B17DCCN221</t>
  </si>
  <si>
    <t>B17DCCN222</t>
  </si>
  <si>
    <t>B17DCCN227</t>
  </si>
  <si>
    <t>Hoàng Khắc Minh</t>
  </si>
  <si>
    <t>B17DCCN245</t>
  </si>
  <si>
    <t>B17DCCN281</t>
  </si>
  <si>
    <t>B17DCCN283</t>
  </si>
  <si>
    <t>B17DCCN316</t>
  </si>
  <si>
    <t>B17DCCN319</t>
  </si>
  <si>
    <t>B17DCCN414</t>
  </si>
  <si>
    <t>B17DCCN423</t>
  </si>
  <si>
    <t>B17DCCN430</t>
  </si>
  <si>
    <t>B17DCCN453</t>
  </si>
  <si>
    <t>B17DCCN466</t>
  </si>
  <si>
    <t>B17DCCN473</t>
  </si>
  <si>
    <t>B16DCCN506</t>
  </si>
  <si>
    <t>Khamphien</t>
  </si>
  <si>
    <t>Oudomsin</t>
  </si>
  <si>
    <t>B17DCCN484</t>
  </si>
  <si>
    <t>B15DCCN419</t>
  </si>
  <si>
    <t>B17DCCN573</t>
  </si>
  <si>
    <t>B17DCCN581</t>
  </si>
  <si>
    <t>B17DCCN600</t>
  </si>
  <si>
    <t>B17DCCN603</t>
  </si>
  <si>
    <t>B17DCCN615</t>
  </si>
  <si>
    <t>B17DCCN646</t>
  </si>
  <si>
    <t>B17DCCN672</t>
  </si>
  <si>
    <t>B17DCCN677</t>
  </si>
  <si>
    <t>B17DCCN683</t>
  </si>
  <si>
    <t>B15DCCN650</t>
  </si>
  <si>
    <t>B17DCCN020</t>
  </si>
  <si>
    <t>INT1497M04</t>
  </si>
  <si>
    <t>B17DCCN024</t>
  </si>
  <si>
    <t>B17DCCN033</t>
  </si>
  <si>
    <t>B17DCCN040</t>
  </si>
  <si>
    <t>B17DCCN076</t>
  </si>
  <si>
    <t>B17DCCN098</t>
  </si>
  <si>
    <t>B17DCCN154</t>
  </si>
  <si>
    <t>Khổng Thị</t>
  </si>
  <si>
    <t>B17DCCN160</t>
  </si>
  <si>
    <t>B17DCCN167</t>
  </si>
  <si>
    <t>B17DCCN170</t>
  </si>
  <si>
    <t>B17DCCN175</t>
  </si>
  <si>
    <t>B17DCCN108</t>
  </si>
  <si>
    <t>Đỗ Ngọc Minh</t>
  </si>
  <si>
    <t>B17DCCN120</t>
  </si>
  <si>
    <t>B17DCCN146</t>
  </si>
  <si>
    <t>Phạm Huỳnh</t>
  </si>
  <si>
    <t>B17DCCN150</t>
  </si>
  <si>
    <t>B17DCCN182</t>
  </si>
  <si>
    <t>Chu Sơn</t>
  </si>
  <si>
    <t>B17DCCN199</t>
  </si>
  <si>
    <t>B17DCCN207</t>
  </si>
  <si>
    <t>B17DCCN239</t>
  </si>
  <si>
    <t>B17DCCN247</t>
  </si>
  <si>
    <t>B17DCCN276</t>
  </si>
  <si>
    <t>B17DCCN287</t>
  </si>
  <si>
    <t>B17DCCN308</t>
  </si>
  <si>
    <t>B17DCCN331</t>
  </si>
  <si>
    <t>B17DCCN352</t>
  </si>
  <si>
    <t>B17DCCN367</t>
  </si>
  <si>
    <t>B17DCCN365</t>
  </si>
  <si>
    <t>B15DCCN301</t>
  </si>
  <si>
    <t>B17DCCN378</t>
  </si>
  <si>
    <t>B17DCCN389</t>
  </si>
  <si>
    <t>B17DCCN396</t>
  </si>
  <si>
    <t>B17DCCN431</t>
  </si>
  <si>
    <t>Phùng Hà</t>
  </si>
  <si>
    <t>B17DCCN432</t>
  </si>
  <si>
    <t>B17DCCN448</t>
  </si>
  <si>
    <t>B17DCCN474</t>
  </si>
  <si>
    <t>Trịnh Hữu</t>
  </si>
  <si>
    <t>B17DCCN478</t>
  </si>
  <si>
    <t>Mai Long</t>
  </si>
  <si>
    <t>B17DCCN503</t>
  </si>
  <si>
    <t>B17DCCN505</t>
  </si>
  <si>
    <t>B17DCCN506</t>
  </si>
  <si>
    <t>B17DCCN521</t>
  </si>
  <si>
    <t>B17DCCN526</t>
  </si>
  <si>
    <t>B17DCCN527</t>
  </si>
  <si>
    <t>B17DCCN704</t>
  </si>
  <si>
    <t>Southida</t>
  </si>
  <si>
    <t>SOSENGCHANH</t>
  </si>
  <si>
    <t>B17DCCN533</t>
  </si>
  <si>
    <t>B17DCCN539</t>
  </si>
  <si>
    <t>B17DCCN547</t>
  </si>
  <si>
    <t>B17DCCN569</t>
  </si>
  <si>
    <t>B17DCCN583</t>
  </si>
  <si>
    <t>B17DCCN584</t>
  </si>
  <si>
    <t>B17DCCN586</t>
  </si>
  <si>
    <t>B17DCCN595</t>
  </si>
  <si>
    <t>B17DCCN607</t>
  </si>
  <si>
    <t>B17DCCN633</t>
  </si>
  <si>
    <t>B17DCCN667</t>
  </si>
  <si>
    <t>B17DCCN668</t>
  </si>
  <si>
    <t>B17DCCN695</t>
  </si>
  <si>
    <t>INT149801</t>
  </si>
  <si>
    <t>INT149802</t>
  </si>
  <si>
    <t>B16DCCN209</t>
  </si>
  <si>
    <t>Lường Quang</t>
  </si>
  <si>
    <t>INT149803</t>
  </si>
  <si>
    <t>INT149804</t>
  </si>
  <si>
    <t>INT1499M01</t>
  </si>
  <si>
    <t>INT1499M</t>
  </si>
  <si>
    <t>Chuyên đề an toàn phần mềm</t>
  </si>
  <si>
    <t>B16DCAT098</t>
  </si>
  <si>
    <t>B15DCAT123</t>
  </si>
  <si>
    <t>D15CQAT03-B</t>
  </si>
  <si>
    <t>INT1499M02</t>
  </si>
  <si>
    <t>B16DCAT118</t>
  </si>
  <si>
    <t>01</t>
  </si>
  <si>
    <t>Thi lần 1 học kỳ 1 năm học 2021 - 2022</t>
  </si>
  <si>
    <t>MaMH-NhomHoc</t>
  </si>
  <si>
    <t>INT131303</t>
  </si>
  <si>
    <t>INT131304</t>
  </si>
  <si>
    <t>INT131305</t>
  </si>
  <si>
    <t>INT131306</t>
  </si>
  <si>
    <t>INT131307</t>
  </si>
  <si>
    <t>INT131308</t>
  </si>
  <si>
    <t>INT131309</t>
  </si>
  <si>
    <t>INT131310</t>
  </si>
  <si>
    <t>INT131311</t>
  </si>
  <si>
    <t>INT131312</t>
  </si>
  <si>
    <t>INT1316203</t>
  </si>
  <si>
    <t>INT1316204</t>
  </si>
  <si>
    <t>INT1316205</t>
  </si>
  <si>
    <t>INT1316206</t>
  </si>
  <si>
    <t>INT1316207</t>
  </si>
  <si>
    <t>INT1316208</t>
  </si>
  <si>
    <t>INT1316209</t>
  </si>
  <si>
    <t>INT1316210</t>
  </si>
  <si>
    <t>INT131903</t>
  </si>
  <si>
    <t>INT131904</t>
  </si>
  <si>
    <t>INT131905</t>
  </si>
  <si>
    <t>INT131906</t>
  </si>
  <si>
    <t>INT131907</t>
  </si>
  <si>
    <t>INT131908</t>
  </si>
  <si>
    <t>INT131909</t>
  </si>
  <si>
    <t>INT131910</t>
  </si>
  <si>
    <t>INT131911</t>
  </si>
  <si>
    <t>INT131912</t>
  </si>
  <si>
    <t>INT133203</t>
  </si>
  <si>
    <t>INT133204</t>
  </si>
  <si>
    <t>INT133205</t>
  </si>
  <si>
    <t>INT133206</t>
  </si>
  <si>
    <t>INT133209</t>
  </si>
  <si>
    <t>INT133207</t>
  </si>
  <si>
    <t>INT133208</t>
  </si>
  <si>
    <t>INT133210</t>
  </si>
  <si>
    <t>INT133211</t>
  </si>
  <si>
    <t>INT133212</t>
  </si>
  <si>
    <t>INT133604</t>
  </si>
  <si>
    <t>INT133605</t>
  </si>
  <si>
    <t>INT133606</t>
  </si>
  <si>
    <t>INT133607</t>
  </si>
  <si>
    <t>INT133608</t>
  </si>
  <si>
    <t>INT133609</t>
  </si>
  <si>
    <t>INT133610</t>
  </si>
  <si>
    <t>INT133611</t>
  </si>
  <si>
    <t>INT133612</t>
  </si>
  <si>
    <t>INT133903</t>
  </si>
  <si>
    <t>INT133904</t>
  </si>
  <si>
    <t>INT133905</t>
  </si>
  <si>
    <t>INT133906</t>
  </si>
  <si>
    <t>INT133907</t>
  </si>
  <si>
    <t>INT133908</t>
  </si>
  <si>
    <t>INT133909</t>
  </si>
  <si>
    <t>INT133910</t>
  </si>
  <si>
    <t>INT133911</t>
  </si>
  <si>
    <t>INT133912</t>
  </si>
  <si>
    <t>INT133913</t>
  </si>
  <si>
    <t>INT133914</t>
  </si>
  <si>
    <t>INT133915</t>
  </si>
  <si>
    <t>INT133916</t>
  </si>
  <si>
    <t>INT135703</t>
  </si>
  <si>
    <t>INT140504</t>
  </si>
  <si>
    <t>INT1410503</t>
  </si>
  <si>
    <t>INT1410603</t>
  </si>
  <si>
    <t>INT143303</t>
  </si>
  <si>
    <t>INT143304</t>
  </si>
  <si>
    <t>INT143305</t>
  </si>
  <si>
    <t>INT143306</t>
  </si>
  <si>
    <t>INT143307</t>
  </si>
  <si>
    <t>INT143308</t>
  </si>
  <si>
    <t>INT143309</t>
  </si>
  <si>
    <t>INT143310</t>
  </si>
  <si>
    <t>INT143311</t>
  </si>
  <si>
    <t>INT143312</t>
  </si>
  <si>
    <t>INT143313</t>
  </si>
  <si>
    <t>INT143314</t>
  </si>
  <si>
    <t>INT143316</t>
  </si>
  <si>
    <t>INT143315</t>
  </si>
  <si>
    <t>INT143403</t>
  </si>
  <si>
    <t>INT143406</t>
  </si>
  <si>
    <t>INT143404</t>
  </si>
  <si>
    <t>INT143405</t>
  </si>
  <si>
    <t>INT143407</t>
  </si>
  <si>
    <t>INT143408</t>
  </si>
  <si>
    <t>INT143409</t>
  </si>
  <si>
    <t>INT143410</t>
  </si>
  <si>
    <t>INT147203</t>
  </si>
  <si>
    <t>INT148203</t>
  </si>
  <si>
    <t>INT148703</t>
  </si>
  <si>
    <t>INT149103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</si>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</sst>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_);[Red]\(#,##0.0\)"/>
  </numFmts>
  <fonts count="35">
    <font>
      <sz val="12"/>
      <name val=".VnTime"/>
    </font>
    <font>
      <sz val="12"/>
      <name val=".VnTime"/>
      <family val="2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1"/>
      <name val=".VnTime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Times New Roman"/>
      <family val="1"/>
    </font>
    <font>
      <b/>
      <sz val="11"/>
      <name val="Times New Roman"/>
      <family val="1"/>
    </font>
    <font>
      <b/>
      <sz val="16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0"/>
      <name val="Times New Roman"/>
      <family val="1"/>
    </font>
    <font>
      <sz val="11"/>
      <name val="Calibri"/>
      <family val="2"/>
    </font>
    <font>
      <b/>
      <i/>
      <sz val="11"/>
      <name val="Times New Roman"/>
      <family val="1"/>
    </font>
    <font>
      <i/>
      <sz val="11"/>
      <name val="Times New Roman"/>
      <family val="1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sz val="11"/>
      <color theme="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</fills>
  <borders count="2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7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16" fillId="0" borderId="0"/>
    <xf numFmtId="0" fontId="17" fillId="0" borderId="0"/>
    <xf numFmtId="0" fontId="1" fillId="23" borderId="7" applyNumberFormat="0" applyFont="0" applyAlignment="0" applyProtection="0"/>
    <xf numFmtId="0" fontId="18" fillId="20" borderId="8" applyNumberFormat="0" applyAlignment="0" applyProtection="0"/>
    <xf numFmtId="0" fontId="2" fillId="0" borderId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28" fillId="0" borderId="0"/>
    <xf numFmtId="0" fontId="32" fillId="0" borderId="0"/>
  </cellStyleXfs>
  <cellXfs count="74">
    <xf numFmtId="0" fontId="0" fillId="0" borderId="0" xfId="0"/>
    <xf numFmtId="0" fontId="25" fillId="0" borderId="0" xfId="0" applyFont="1" applyFill="1" applyProtection="1">
      <protection locked="0"/>
    </xf>
    <xf numFmtId="0" fontId="22" fillId="0" borderId="0" xfId="0" applyFont="1" applyFill="1" applyProtection="1">
      <protection locked="0"/>
    </xf>
    <xf numFmtId="0" fontId="22" fillId="0" borderId="0" xfId="38" applyFont="1" applyFill="1" applyAlignment="1" applyProtection="1">
      <alignment horizontal="center" vertical="center"/>
      <protection locked="0"/>
    </xf>
    <xf numFmtId="0" fontId="22" fillId="0" borderId="0" xfId="38" applyFont="1" applyFill="1" applyProtection="1">
      <protection locked="0"/>
    </xf>
    <xf numFmtId="0" fontId="23" fillId="24" borderId="10" xfId="0" applyFont="1" applyFill="1" applyBorder="1" applyAlignment="1" applyProtection="1">
      <alignment horizontal="center" vertical="center" wrapText="1"/>
      <protection locked="0"/>
    </xf>
    <xf numFmtId="0" fontId="28" fillId="0" borderId="0" xfId="45"/>
    <xf numFmtId="0" fontId="22" fillId="0" borderId="0" xfId="38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31" fillId="0" borderId="0" xfId="0" applyFont="1"/>
    <xf numFmtId="0" fontId="31" fillId="0" borderId="0" xfId="45" applyFont="1"/>
    <xf numFmtId="0" fontId="28" fillId="0" borderId="0" xfId="45" applyFill="1"/>
    <xf numFmtId="49" fontId="31" fillId="0" borderId="0" xfId="0" applyNumberFormat="1" applyFont="1" applyFill="1"/>
    <xf numFmtId="0" fontId="31" fillId="0" borderId="0" xfId="0" applyFont="1" applyFill="1"/>
    <xf numFmtId="0" fontId="28" fillId="0" borderId="0" xfId="45" applyFont="1" applyFill="1"/>
    <xf numFmtId="0" fontId="23" fillId="0" borderId="0" xfId="38" applyFont="1" applyFill="1" applyAlignment="1" applyProtection="1">
      <alignment horizontal="left" vertical="center"/>
      <protection locked="0"/>
    </xf>
    <xf numFmtId="0" fontId="23" fillId="0" borderId="10" xfId="38" quotePrefix="1" applyFont="1" applyFill="1" applyBorder="1" applyAlignment="1" applyProtection="1">
      <alignment horizontal="center" vertical="center"/>
      <protection locked="0"/>
    </xf>
    <xf numFmtId="49" fontId="0" fillId="0" borderId="0" xfId="0" applyNumberFormat="1"/>
    <xf numFmtId="0" fontId="22" fillId="0" borderId="21" xfId="38" applyFont="1" applyFill="1" applyBorder="1" applyAlignment="1" applyProtection="1">
      <alignment horizontal="center" vertical="center"/>
      <protection locked="0"/>
    </xf>
    <xf numFmtId="0" fontId="22" fillId="0" borderId="22" xfId="38" applyFont="1" applyFill="1" applyBorder="1" applyAlignment="1" applyProtection="1">
      <alignment horizontal="center" vertical="center"/>
      <protection locked="0"/>
    </xf>
    <xf numFmtId="0" fontId="23" fillId="0" borderId="25" xfId="0" applyFont="1" applyFill="1" applyBorder="1"/>
    <xf numFmtId="164" fontId="22" fillId="0" borderId="21" xfId="37" quotePrefix="1" applyNumberFormat="1" applyFont="1" applyBorder="1" applyAlignment="1" applyProtection="1">
      <alignment horizontal="center" vertical="center"/>
      <protection locked="0"/>
    </xf>
    <xf numFmtId="0" fontId="22" fillId="0" borderId="22" xfId="45" applyNumberFormat="1" applyFont="1" applyBorder="1" applyAlignment="1">
      <alignment horizontal="center" vertical="center"/>
    </xf>
    <xf numFmtId="0" fontId="22" fillId="0" borderId="26" xfId="0" applyFont="1" applyFill="1" applyBorder="1"/>
    <xf numFmtId="0" fontId="23" fillId="0" borderId="27" xfId="0" applyFont="1" applyFill="1" applyBorder="1"/>
    <xf numFmtId="164" fontId="22" fillId="0" borderId="22" xfId="37" quotePrefix="1" applyNumberFormat="1" applyFont="1" applyBorder="1" applyAlignment="1" applyProtection="1">
      <alignment horizontal="center" vertical="center"/>
      <protection locked="0"/>
    </xf>
    <xf numFmtId="164" fontId="22" fillId="0" borderId="23" xfId="37" quotePrefix="1" applyNumberFormat="1" applyFont="1" applyBorder="1" applyAlignment="1" applyProtection="1">
      <alignment horizontal="center" vertical="center"/>
      <protection locked="0"/>
    </xf>
    <xf numFmtId="49" fontId="0" fillId="0" borderId="0" xfId="0" applyNumberFormat="1" applyFont="1"/>
    <xf numFmtId="49" fontId="0" fillId="0" borderId="0" xfId="45" applyNumberFormat="1" applyFont="1"/>
    <xf numFmtId="0" fontId="0" fillId="0" borderId="0" xfId="45" applyFont="1"/>
    <xf numFmtId="0" fontId="23" fillId="0" borderId="0" xfId="38" quotePrefix="1" applyFont="1" applyFill="1" applyAlignment="1" applyProtection="1">
      <alignment horizontal="left" vertical="center"/>
      <protection locked="0"/>
    </xf>
    <xf numFmtId="49" fontId="23" fillId="0" borderId="0" xfId="0" applyNumberFormat="1" applyFont="1" applyAlignment="1">
      <alignment horizontal="justify" vertical="center"/>
    </xf>
    <xf numFmtId="0" fontId="22" fillId="0" borderId="26" xfId="0" applyFont="1" applyFill="1" applyBorder="1" applyAlignment="1">
      <alignment horizontal="center"/>
    </xf>
    <xf numFmtId="0" fontId="23" fillId="0" borderId="0" xfId="38" applyFont="1" applyFill="1" applyAlignment="1" applyProtection="1">
      <alignment horizontal="left" vertic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49" fontId="31" fillId="0" borderId="0" xfId="0" applyNumberFormat="1" applyFont="1"/>
    <xf numFmtId="49" fontId="33" fillId="0" borderId="0" xfId="0" applyNumberFormat="1" applyFont="1"/>
    <xf numFmtId="0" fontId="33" fillId="0" borderId="0" xfId="0" applyFont="1"/>
    <xf numFmtId="0" fontId="25" fillId="0" borderId="0" xfId="0" applyFont="1"/>
    <xf numFmtId="0" fontId="34" fillId="0" borderId="0" xfId="0" applyFont="1"/>
    <xf numFmtId="0" fontId="27" fillId="0" borderId="11" xfId="0" applyFont="1" applyFill="1" applyBorder="1" applyAlignment="1" applyProtection="1">
      <alignment horizontal="center" vertical="center" wrapText="1"/>
      <protection locked="0"/>
    </xf>
    <xf numFmtId="0" fontId="27" fillId="0" borderId="12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/>
      <protection locked="0"/>
    </xf>
    <xf numFmtId="0" fontId="27" fillId="0" borderId="12" xfId="0" applyFont="1" applyFill="1" applyBorder="1" applyAlignment="1" applyProtection="1">
      <alignment horizontal="center" vertical="center"/>
      <protection locked="0"/>
    </xf>
    <xf numFmtId="0" fontId="27" fillId="0" borderId="13" xfId="0" applyFont="1" applyFill="1" applyBorder="1" applyAlignment="1" applyProtection="1">
      <alignment horizontal="center" vertical="center" wrapText="1"/>
      <protection locked="0"/>
    </xf>
    <xf numFmtId="0" fontId="27" fillId="0" borderId="14" xfId="0" applyFont="1" applyFill="1" applyBorder="1" applyAlignment="1" applyProtection="1">
      <alignment horizontal="center" vertical="center" wrapText="1"/>
      <protection locked="0"/>
    </xf>
    <xf numFmtId="0" fontId="27" fillId="0" borderId="15" xfId="0" applyFont="1" applyFill="1" applyBorder="1" applyAlignment="1" applyProtection="1">
      <alignment horizontal="center" vertical="center" wrapText="1"/>
      <protection locked="0"/>
    </xf>
    <xf numFmtId="0" fontId="27" fillId="0" borderId="16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 textRotation="90" wrapText="1"/>
      <protection locked="0"/>
    </xf>
    <xf numFmtId="0" fontId="27" fillId="0" borderId="12" xfId="0" applyFont="1" applyFill="1" applyBorder="1" applyAlignment="1" applyProtection="1">
      <alignment horizontal="center" vertical="center" textRotation="90" wrapText="1"/>
      <protection locked="0"/>
    </xf>
    <xf numFmtId="0" fontId="27" fillId="0" borderId="17" xfId="0" applyFont="1" applyFill="1" applyBorder="1" applyAlignment="1" applyProtection="1">
      <alignment horizontal="center" vertical="center" wrapText="1"/>
      <protection locked="0"/>
    </xf>
    <xf numFmtId="0" fontId="27" fillId="0" borderId="18" xfId="0" applyFont="1" applyFill="1" applyBorder="1" applyAlignment="1" applyProtection="1">
      <alignment horizontal="center" vertical="center" wrapText="1"/>
      <protection locked="0"/>
    </xf>
    <xf numFmtId="0" fontId="22" fillId="0" borderId="26" xfId="0" applyFont="1" applyFill="1" applyBorder="1" applyAlignment="1" applyProtection="1">
      <alignment horizontal="center" vertical="center"/>
      <protection hidden="1"/>
    </xf>
    <xf numFmtId="0" fontId="22" fillId="0" borderId="27" xfId="0" applyFont="1" applyFill="1" applyBorder="1" applyAlignment="1" applyProtection="1">
      <alignment horizontal="center" vertical="center"/>
      <protection hidden="1"/>
    </xf>
    <xf numFmtId="0" fontId="22" fillId="0" borderId="24" xfId="0" applyFont="1" applyFill="1" applyBorder="1" applyAlignment="1" applyProtection="1">
      <alignment horizontal="center" vertical="center"/>
      <protection hidden="1"/>
    </xf>
    <xf numFmtId="0" fontId="22" fillId="0" borderId="25" xfId="0" applyFont="1" applyFill="1" applyBorder="1" applyAlignment="1" applyProtection="1">
      <alignment horizontal="center" vertical="center"/>
      <protection hidden="1"/>
    </xf>
    <xf numFmtId="0" fontId="26" fillId="0" borderId="0" xfId="0" applyFont="1" applyFill="1" applyAlignment="1" applyProtection="1">
      <alignment horizontal="right" vertical="center"/>
      <protection locked="0"/>
    </xf>
    <xf numFmtId="0" fontId="23" fillId="0" borderId="0" xfId="38" applyFont="1" applyFill="1" applyAlignment="1" applyProtection="1">
      <alignment horizontal="left" vertical="center"/>
      <protection locked="0"/>
    </xf>
    <xf numFmtId="0" fontId="23" fillId="0" borderId="0" xfId="0" applyFont="1" applyAlignment="1">
      <alignment horizontal="center"/>
    </xf>
    <xf numFmtId="0" fontId="24" fillId="0" borderId="0" xfId="38" applyFont="1" applyFill="1" applyAlignment="1" applyProtection="1">
      <alignment horizontal="center" vertical="center"/>
      <protection locked="0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22" fillId="0" borderId="0" xfId="0" applyFont="1" applyFill="1" applyAlignment="1" applyProtection="1">
      <alignment horizontal="center"/>
      <protection locked="0"/>
    </xf>
    <xf numFmtId="0" fontId="23" fillId="0" borderId="0" xfId="38" applyFont="1" applyFill="1" applyAlignment="1" applyProtection="1">
      <alignment horizontal="right" vertical="center"/>
      <protection locked="0"/>
    </xf>
    <xf numFmtId="0" fontId="26" fillId="0" borderId="0" xfId="38" applyFont="1" applyFill="1" applyAlignment="1" applyProtection="1">
      <alignment horizontal="left" vertical="center"/>
      <protection locked="0"/>
    </xf>
    <xf numFmtId="0" fontId="26" fillId="0" borderId="0" xfId="38" applyFont="1" applyFill="1" applyAlignment="1" applyProtection="1">
      <alignment horizontal="right" vertical="center"/>
      <protection locked="0"/>
    </xf>
    <xf numFmtId="0" fontId="22" fillId="0" borderId="0" xfId="0" applyFont="1" applyAlignment="1">
      <alignment horizontal="center"/>
    </xf>
    <xf numFmtId="0" fontId="26" fillId="0" borderId="0" xfId="0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left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6" fillId="0" borderId="0" xfId="0" applyFont="1" applyFill="1" applyAlignment="1" applyProtection="1">
      <alignment horizontal="center" wrapText="1"/>
      <protection locked="0"/>
    </xf>
    <xf numFmtId="0" fontId="22" fillId="0" borderId="0" xfId="0" quotePrefix="1" applyFont="1" applyFill="1" applyBorder="1" applyAlignment="1" applyProtection="1">
      <alignment horizontal="left"/>
      <protection locked="0"/>
    </xf>
    <xf numFmtId="0" fontId="27" fillId="0" borderId="19" xfId="0" applyFont="1" applyFill="1" applyBorder="1" applyAlignment="1" applyProtection="1">
      <alignment horizontal="center" vertical="center" wrapText="1"/>
      <protection locked="0"/>
    </xf>
    <xf numFmtId="0" fontId="27" fillId="0" borderId="20" xfId="0" applyFont="1" applyFill="1" applyBorder="1" applyAlignment="1" applyProtection="1">
      <alignment horizontal="center" vertical="center" wrapText="1"/>
      <protection locked="0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" xfId="46" xr:uid="{00000000-0005-0000-0000-000025000000}"/>
    <cellStyle name="Normal 2" xfId="45" xr:uid="{00000000-0005-0000-0000-000026000000}"/>
    <cellStyle name="Normal_DS_lop khoa_2009 (kem theo cac QD thanh lap lop)" xfId="37" xr:uid="{00000000-0005-0000-0000-000027000000}"/>
    <cellStyle name="Normal_Sheet1" xfId="38" xr:uid="{00000000-0005-0000-0000-000028000000}"/>
    <cellStyle name="Note" xfId="39" builtinId="10" customBuiltin="1"/>
    <cellStyle name="Output" xfId="40" builtinId="21" customBuiltin="1"/>
    <cellStyle name="Style 1" xfId="41" xr:uid="{00000000-0005-0000-0000-00002B000000}"/>
    <cellStyle name="Title" xfId="42" builtinId="15" customBuiltin="1"/>
    <cellStyle name="Total" xfId="43" builtinId="25" customBuiltin="1"/>
    <cellStyle name="Warning Text" xfId="44" builtinId="11" customBuiltin="1"/>
  </cellStyles>
  <dxfs count="14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416"/>
      <tableStyleElement type="headerRow" dxfId="14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51"/>
  <sheetViews>
    <sheetView topLeftCell="A24"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8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10.4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8157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15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B19DCCN005</v>
      </c>
      <c r="D10" s="23" t="str">
        <f>IFERROR(VLOOKUP($C10,Data!A:F,4,0),"")</f>
        <v>Nguyễn Trần Bình</v>
      </c>
      <c r="E10" s="20" t="str">
        <f>IFERROR(VLOOKUP($C10,Data!A:F,5,0),"")</f>
        <v>An</v>
      </c>
      <c r="F10" s="32" t="str">
        <f>IFERROR(VLOOKUP($C10,Data!A:F,6,0),"")</f>
        <v>D19CQCN05-B</v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B19DCCN015</v>
      </c>
      <c r="D11" s="23" t="str">
        <f>IFERROR(VLOOKUP($C11,Data!A:E,4,0),"")</f>
        <v>Hoàng Trung</v>
      </c>
      <c r="E11" s="24" t="str">
        <f>IFERROR(VLOOKUP($C11,Data!A:F,5,0),"")</f>
        <v>Anh</v>
      </c>
      <c r="F11" s="32" t="str">
        <f>IFERROR(VLOOKUP($C11,Data!A:F,6,0),"")</f>
        <v>D19CQCN03-B</v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B19DCCN025</v>
      </c>
      <c r="D12" s="23" t="str">
        <f>IFERROR(VLOOKUP($C12,Data!A:E,4,0),"")</f>
        <v>Nguyễn Hoàng Tuấn</v>
      </c>
      <c r="E12" s="24" t="str">
        <f>IFERROR(VLOOKUP($C12,Data!A:F,5,0),"")</f>
        <v>Anh</v>
      </c>
      <c r="F12" s="32" t="str">
        <f>IFERROR(VLOOKUP($C12,Data!A:F,6,0),"")</f>
        <v>D19CQCN01-B</v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B19DCCN032</v>
      </c>
      <c r="D13" s="23" t="str">
        <f>IFERROR(VLOOKUP($C13,Data!A:E,4,0),"")</f>
        <v>Nguyễn Thị Kiều</v>
      </c>
      <c r="E13" s="24" t="str">
        <f>IFERROR(VLOOKUP($C13,Data!A:F,5,0),"")</f>
        <v>Anh</v>
      </c>
      <c r="F13" s="32" t="str">
        <f>IFERROR(VLOOKUP($C13,Data!A:F,6,0),"")</f>
        <v>D19CQCN08-B</v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B19DCCN036</v>
      </c>
      <c r="D14" s="23" t="str">
        <f>IFERROR(VLOOKUP($C14,Data!A:E,4,0),"")</f>
        <v>Nguyễn Vũ Quang</v>
      </c>
      <c r="E14" s="24" t="str">
        <f>IFERROR(VLOOKUP($C14,Data!A:F,5,0),"")</f>
        <v>Anh</v>
      </c>
      <c r="F14" s="32" t="str">
        <f>IFERROR(VLOOKUP($C14,Data!A:F,6,0),"")</f>
        <v>D19CQCN12-B</v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B19DCCN046</v>
      </c>
      <c r="D15" s="23" t="str">
        <f>IFERROR(VLOOKUP($C15,Data!A:E,4,0),"")</f>
        <v>Trần Thị Ngọc</v>
      </c>
      <c r="E15" s="24" t="str">
        <f>IFERROR(VLOOKUP($C15,Data!A:F,5,0),"")</f>
        <v>Anh</v>
      </c>
      <c r="F15" s="32" t="str">
        <f>IFERROR(VLOOKUP($C15,Data!A:F,6,0),"")</f>
        <v>D19CQCN10-B</v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B19DCAT010</v>
      </c>
      <c r="D16" s="23" t="str">
        <f>IFERROR(VLOOKUP($C16,Data!A:E,4,0),"")</f>
        <v>Trần Tuấn</v>
      </c>
      <c r="E16" s="24" t="str">
        <f>IFERROR(VLOOKUP($C16,Data!A:F,5,0),"")</f>
        <v>Anh</v>
      </c>
      <c r="F16" s="32" t="str">
        <f>IFERROR(VLOOKUP($C16,Data!A:F,6,0),"")</f>
        <v>D19CQAT02-B</v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B19DCAT018</v>
      </c>
      <c r="D17" s="23" t="str">
        <f>IFERROR(VLOOKUP($C17,Data!A:E,4,0),"")</f>
        <v>Bùi Kim</v>
      </c>
      <c r="E17" s="24" t="str">
        <f>IFERROR(VLOOKUP($C17,Data!A:F,5,0),"")</f>
        <v>Cường</v>
      </c>
      <c r="F17" s="32" t="str">
        <f>IFERROR(VLOOKUP($C17,Data!A:F,6,0),"")</f>
        <v>D19CQAT02-B</v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B19DCCN077</v>
      </c>
      <c r="D18" s="23" t="str">
        <f>IFERROR(VLOOKUP($C18,Data!A:E,4,0),"")</f>
        <v>Đặng Quốc</v>
      </c>
      <c r="E18" s="24" t="str">
        <f>IFERROR(VLOOKUP($C18,Data!A:F,5,0),"")</f>
        <v>Cường</v>
      </c>
      <c r="F18" s="32" t="str">
        <f>IFERROR(VLOOKUP($C18,Data!A:F,6,0),"")</f>
        <v>D19CQCN05-B</v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B19DCCN081</v>
      </c>
      <c r="D19" s="23" t="str">
        <f>IFERROR(VLOOKUP($C19,Data!A:E,4,0),"")</f>
        <v>Lê Quý</v>
      </c>
      <c r="E19" s="24" t="str">
        <f>IFERROR(VLOOKUP($C19,Data!A:F,5,0),"")</f>
        <v>Cường</v>
      </c>
      <c r="F19" s="32" t="str">
        <f>IFERROR(VLOOKUP($C19,Data!A:F,6,0),"")</f>
        <v>D19CQCN09-B</v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B19DCCN087</v>
      </c>
      <c r="D20" s="23" t="str">
        <f>IFERROR(VLOOKUP($C20,Data!A:E,4,0),"")</f>
        <v>Nguyễn Văn</v>
      </c>
      <c r="E20" s="24" t="str">
        <f>IFERROR(VLOOKUP($C20,Data!A:F,5,0),"")</f>
        <v>Cường</v>
      </c>
      <c r="F20" s="32" t="str">
        <f>IFERROR(VLOOKUP($C20,Data!A:F,6,0),"")</f>
        <v>D19CQCN03-B</v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B19DCCN120</v>
      </c>
      <c r="D21" s="23" t="str">
        <f>IFERROR(VLOOKUP($C21,Data!A:E,4,0),"")</f>
        <v>Đặng Quang</v>
      </c>
      <c r="E21" s="24" t="str">
        <f>IFERROR(VLOOKUP($C21,Data!A:F,5,0),"")</f>
        <v>Dũng</v>
      </c>
      <c r="F21" s="32" t="str">
        <f>IFERROR(VLOOKUP($C21,Data!A:F,6,0),"")</f>
        <v>D19CQCN12-B</v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B19DCCN133</v>
      </c>
      <c r="D22" s="23" t="str">
        <f>IFERROR(VLOOKUP($C22,Data!A:E,4,0),"")</f>
        <v>Phan Việt</v>
      </c>
      <c r="E22" s="24" t="str">
        <f>IFERROR(VLOOKUP($C22,Data!A:F,5,0),"")</f>
        <v>Dũng</v>
      </c>
      <c r="F22" s="32" t="str">
        <f>IFERROR(VLOOKUP($C22,Data!A:F,6,0),"")</f>
        <v>D19CQCN01-B</v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B19DCAT030</v>
      </c>
      <c r="D23" s="23" t="str">
        <f>IFERROR(VLOOKUP($C23,Data!A:E,4,0),"")</f>
        <v>Nguyễn Văn</v>
      </c>
      <c r="E23" s="24" t="str">
        <f>IFERROR(VLOOKUP($C23,Data!A:F,5,0),"")</f>
        <v>Duy</v>
      </c>
      <c r="F23" s="32" t="str">
        <f>IFERROR(VLOOKUP($C23,Data!A:F,6,0),"")</f>
        <v>D19CQAT02-B</v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B18DCCN112</v>
      </c>
      <c r="D24" s="23" t="str">
        <f>IFERROR(VLOOKUP($C24,Data!A:E,4,0),"")</f>
        <v>Phạm Đình</v>
      </c>
      <c r="E24" s="24" t="str">
        <f>IFERROR(VLOOKUP($C24,Data!A:F,5,0),"")</f>
        <v>Duy</v>
      </c>
      <c r="F24" s="32" t="str">
        <f>IFERROR(VLOOKUP($C24,Data!A:F,6,0),"")</f>
        <v>D18CNPM1</v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B19DCCN146</v>
      </c>
      <c r="D25" s="23" t="str">
        <f>IFERROR(VLOOKUP($C25,Data!A:E,4,0),"")</f>
        <v>Bùi Hải</v>
      </c>
      <c r="E25" s="24" t="str">
        <f>IFERROR(VLOOKUP($C25,Data!A:F,5,0),"")</f>
        <v>Dương</v>
      </c>
      <c r="F25" s="32" t="str">
        <f>IFERROR(VLOOKUP($C25,Data!A:F,6,0),"")</f>
        <v>D19CQCN02-B</v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B19DCCN150</v>
      </c>
      <c r="D26" s="23" t="str">
        <f>IFERROR(VLOOKUP($C26,Data!A:E,4,0),"")</f>
        <v>Lê Hồng</v>
      </c>
      <c r="E26" s="24" t="str">
        <f>IFERROR(VLOOKUP($C26,Data!A:F,5,0),"")</f>
        <v>Dương</v>
      </c>
      <c r="F26" s="32" t="str">
        <f>IFERROR(VLOOKUP($C26,Data!A:F,6,0),"")</f>
        <v>D19CQCN06-B</v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B19DCAT032</v>
      </c>
      <c r="D27" s="23" t="str">
        <f>IFERROR(VLOOKUP($C27,Data!A:E,4,0),"")</f>
        <v>Nguyễn Hoàng</v>
      </c>
      <c r="E27" s="24" t="str">
        <f>IFERROR(VLOOKUP($C27,Data!A:F,5,0),"")</f>
        <v>Dương</v>
      </c>
      <c r="F27" s="32" t="str">
        <f>IFERROR(VLOOKUP($C27,Data!A:F,6,0),"")</f>
        <v>D19CQAT04-B</v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B19DCCN157</v>
      </c>
      <c r="D28" s="23" t="str">
        <f>IFERROR(VLOOKUP($C28,Data!A:E,4,0),"")</f>
        <v>Nguyễn Thành</v>
      </c>
      <c r="E28" s="24" t="str">
        <f>IFERROR(VLOOKUP($C28,Data!A:F,5,0),"")</f>
        <v>Dương</v>
      </c>
      <c r="F28" s="32" t="str">
        <f>IFERROR(VLOOKUP($C28,Data!A:F,6,0),"")</f>
        <v>D19CQCN01-B</v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B19DCCN169</v>
      </c>
      <c r="D29" s="23" t="str">
        <f>IFERROR(VLOOKUP($C29,Data!A:E,4,0),"")</f>
        <v>Đặng Minh</v>
      </c>
      <c r="E29" s="24" t="str">
        <f>IFERROR(VLOOKUP($C29,Data!A:F,5,0),"")</f>
        <v>Đạt</v>
      </c>
      <c r="F29" s="32" t="str">
        <f>IFERROR(VLOOKUP($C29,Data!A:F,6,0),"")</f>
        <v>D19CQCN01-B</v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B19DCCN195</v>
      </c>
      <c r="D30" s="23" t="str">
        <f>IFERROR(VLOOKUP($C30,Data!A:E,4,0),"")</f>
        <v>Phạm Anh</v>
      </c>
      <c r="E30" s="24" t="str">
        <f>IFERROR(VLOOKUP($C30,Data!A:F,5,0),"")</f>
        <v>Đức</v>
      </c>
      <c r="F30" s="32" t="str">
        <f>IFERROR(VLOOKUP($C30,Data!A:F,6,0),"")</f>
        <v>D19CQCN03-B</v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B19DCCN200</v>
      </c>
      <c r="D31" s="23" t="str">
        <f>IFERROR(VLOOKUP($C31,Data!A:E,4,0),"")</f>
        <v>Trần Ngọc Minh</v>
      </c>
      <c r="E31" s="24" t="str">
        <f>IFERROR(VLOOKUP($C31,Data!A:F,5,0),"")</f>
        <v>Đức</v>
      </c>
      <c r="F31" s="32" t="str">
        <f>IFERROR(VLOOKUP($C31,Data!A:F,6,0),"")</f>
        <v>D19CQCN08-B</v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B19DCCN207</v>
      </c>
      <c r="D32" s="23" t="str">
        <f>IFERROR(VLOOKUP($C32,Data!A:E,4,0),"")</f>
        <v>Mai Thị Trà</v>
      </c>
      <c r="E32" s="24" t="str">
        <f>IFERROR(VLOOKUP($C32,Data!A:F,5,0),"")</f>
        <v>Giang</v>
      </c>
      <c r="F32" s="32" t="str">
        <f>IFERROR(VLOOKUP($C32,Data!A:F,6,0),"")</f>
        <v>D19CQCN03-B</v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B19DCCN212</v>
      </c>
      <c r="D33" s="23" t="str">
        <f>IFERROR(VLOOKUP($C33,Data!A:E,4,0),"")</f>
        <v>Trương Thị Thu</v>
      </c>
      <c r="E33" s="24" t="str">
        <f>IFERROR(VLOOKUP($C33,Data!A:F,5,0),"")</f>
        <v>Hà</v>
      </c>
      <c r="F33" s="32" t="str">
        <f>IFERROR(VLOOKUP($C33,Data!A:F,6,0),"")</f>
        <v>D19CQCN08-B</v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B19DCCN221</v>
      </c>
      <c r="D34" s="23" t="str">
        <f>IFERROR(VLOOKUP($C34,Data!A:E,4,0),"")</f>
        <v>Nguyễn Văn</v>
      </c>
      <c r="E34" s="24" t="str">
        <f>IFERROR(VLOOKUP($C34,Data!A:F,5,0),"")</f>
        <v>Hạnh</v>
      </c>
      <c r="F34" s="32" t="str">
        <f>IFERROR(VLOOKUP($C34,Data!A:F,6,0),"")</f>
        <v>D19CQCN05-B</v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B19DCCN224</v>
      </c>
      <c r="D35" s="23" t="str">
        <f>IFERROR(VLOOKUP($C35,Data!A:E,4,0),"")</f>
        <v>Phạm Thị Thanh</v>
      </c>
      <c r="E35" s="24" t="str">
        <f>IFERROR(VLOOKUP($C35,Data!A:F,5,0),"")</f>
        <v>Hảo</v>
      </c>
      <c r="F35" s="32" t="str">
        <f>IFERROR(VLOOKUP($C35,Data!A:F,6,0),"")</f>
        <v>D19CQCN08-B</v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B19DCCN228</v>
      </c>
      <c r="D36" s="23" t="str">
        <f>IFERROR(VLOOKUP($C36,Data!A:E,4,0),"")</f>
        <v>Nguyễn Đức</v>
      </c>
      <c r="E36" s="24" t="str">
        <f>IFERROR(VLOOKUP($C36,Data!A:F,5,0),"")</f>
        <v>Hân</v>
      </c>
      <c r="F36" s="32" t="str">
        <f>IFERROR(VLOOKUP($C36,Data!A:F,6,0),"")</f>
        <v>D19CQCN12-B</v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B19DCAT062</v>
      </c>
      <c r="D37" s="23" t="str">
        <f>IFERROR(VLOOKUP($C37,Data!A:E,4,0),"")</f>
        <v>Hoàng Vũ</v>
      </c>
      <c r="E37" s="24" t="str">
        <f>IFERROR(VLOOKUP($C37,Data!A:F,5,0),"")</f>
        <v>Hiến</v>
      </c>
      <c r="F37" s="32" t="str">
        <f>IFERROR(VLOOKUP($C37,Data!A:F,6,0),"")</f>
        <v>D19CQAT02-B</v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B19DCCN240</v>
      </c>
      <c r="D38" s="23" t="str">
        <f>IFERROR(VLOOKUP($C38,Data!A:E,4,0),"")</f>
        <v>Đoàn Minh</v>
      </c>
      <c r="E38" s="24" t="str">
        <f>IFERROR(VLOOKUP($C38,Data!A:F,5,0),"")</f>
        <v>Hiếu</v>
      </c>
      <c r="F38" s="32" t="str">
        <f>IFERROR(VLOOKUP($C38,Data!A:F,6,0),"")</f>
        <v>D19CQCN12-B</v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B19DCCN243</v>
      </c>
      <c r="D39" s="23" t="str">
        <f>IFERROR(VLOOKUP($C39,Data!A:E,4,0),"")</f>
        <v>Đồng Hữu</v>
      </c>
      <c r="E39" s="24" t="str">
        <f>IFERROR(VLOOKUP($C39,Data!A:F,5,0),"")</f>
        <v>Hiếu</v>
      </c>
      <c r="F39" s="32" t="str">
        <f>IFERROR(VLOOKUP($C39,Data!A:F,6,0),"")</f>
        <v>D19CQCN03-B</v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B19DCCN245</v>
      </c>
      <c r="D40" s="23" t="str">
        <f>IFERROR(VLOOKUP($C40,Data!A:E,4,0),"")</f>
        <v>Lê Văn</v>
      </c>
      <c r="E40" s="24" t="str">
        <f>IFERROR(VLOOKUP($C40,Data!A:F,5,0),"")</f>
        <v>Hiếu</v>
      </c>
      <c r="F40" s="32" t="str">
        <f>IFERROR(VLOOKUP($C40,Data!A:F,6,0),"")</f>
        <v>D19CQCN05-B</v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B16DCAT057</v>
      </c>
      <c r="D41" s="23" t="str">
        <f>IFERROR(VLOOKUP($C41,Data!A:E,4,0),"")</f>
        <v>Nguyễn Minh</v>
      </c>
      <c r="E41" s="24" t="str">
        <f>IFERROR(VLOOKUP($C41,Data!A:F,5,0),"")</f>
        <v>Hiếu</v>
      </c>
      <c r="F41" s="32" t="str">
        <f>IFERROR(VLOOKUP($C41,Data!A:F,6,0),"")</f>
        <v>D16CQAT01-B</v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B17DCCN233</v>
      </c>
      <c r="D42" s="23" t="str">
        <f>IFERROR(VLOOKUP($C42,Data!A:E,4,0),"")</f>
        <v>Nguyễn Minh</v>
      </c>
      <c r="E42" s="24" t="str">
        <f>IFERROR(VLOOKUP($C42,Data!A:F,5,0),"")</f>
        <v>Hiếu</v>
      </c>
      <c r="F42" s="32" t="str">
        <f>IFERROR(VLOOKUP($C42,Data!A:F,6,0),"")</f>
        <v>D17HTTT3</v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B19DCCN253</v>
      </c>
      <c r="D43" s="23" t="str">
        <f>IFERROR(VLOOKUP($C43,Data!A:E,4,0),"")</f>
        <v>Nguyễn Văn</v>
      </c>
      <c r="E43" s="24" t="str">
        <f>IFERROR(VLOOKUP($C43,Data!A:F,5,0),"")</f>
        <v>Hiếu</v>
      </c>
      <c r="F43" s="32" t="str">
        <f>IFERROR(VLOOKUP($C43,Data!A:F,6,0),"")</f>
        <v>D19CQCN01-B</v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B19DCCN263</v>
      </c>
      <c r="D44" s="23" t="str">
        <f>IFERROR(VLOOKUP($C44,Data!A:E,4,0),"")</f>
        <v>Cồ Thị Phương</v>
      </c>
      <c r="E44" s="24" t="str">
        <f>IFERROR(VLOOKUP($C44,Data!A:F,5,0),"")</f>
        <v>Hoa</v>
      </c>
      <c r="F44" s="32" t="str">
        <f>IFERROR(VLOOKUP($C44,Data!A:F,6,0),"")</f>
        <v>D19CQCN11-B</v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B19DCCN272</v>
      </c>
      <c r="D45" s="23" t="str">
        <f>IFERROR(VLOOKUP($C45,Data!A:E,4,0),"")</f>
        <v>Chu Minh</v>
      </c>
      <c r="E45" s="24" t="str">
        <f>IFERROR(VLOOKUP($C45,Data!A:F,5,0),"")</f>
        <v>Hoàng</v>
      </c>
      <c r="F45" s="32" t="str">
        <f>IFERROR(VLOOKUP($C45,Data!A:F,6,0),"")</f>
        <v>D19CQCN08-B</v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B19DCCN284</v>
      </c>
      <c r="D46" s="23" t="str">
        <f>IFERROR(VLOOKUP($C46,Data!A:E,4,0),"")</f>
        <v>Phạm Việt</v>
      </c>
      <c r="E46" s="24" t="str">
        <f>IFERROR(VLOOKUP($C46,Data!A:F,5,0),"")</f>
        <v>Hoàng</v>
      </c>
      <c r="F46" s="32" t="str">
        <f>IFERROR(VLOOKUP($C46,Data!A:F,6,0),"")</f>
        <v>D19CQCN08-B</v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B19DCCN299</v>
      </c>
      <c r="D47" s="23" t="str">
        <f>IFERROR(VLOOKUP($C47,Data!A:E,4,0),"")</f>
        <v>Nguyễn Thanh</v>
      </c>
      <c r="E47" s="24" t="str">
        <f>IFERROR(VLOOKUP($C47,Data!A:F,5,0),"")</f>
        <v>Hùng</v>
      </c>
      <c r="F47" s="32" t="str">
        <f>IFERROR(VLOOKUP($C47,Data!A:F,6,0),"")</f>
        <v>D19CQCN11-B</v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B19DCCN335</v>
      </c>
      <c r="D48" s="23" t="str">
        <f>IFERROR(VLOOKUP($C48,Data!A:E,4,0),"")</f>
        <v>Trịnh Công</v>
      </c>
      <c r="E48" s="24" t="str">
        <f>IFERROR(VLOOKUP($C48,Data!A:F,5,0),"")</f>
        <v>Hưng</v>
      </c>
      <c r="F48" s="32" t="str">
        <f>IFERROR(VLOOKUP($C48,Data!A:F,6,0),"")</f>
        <v>D19CQCN11-B</v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B19DCCN339</v>
      </c>
      <c r="D49" s="23" t="str">
        <f>IFERROR(VLOOKUP($C49,Data!A:E,4,0),"")</f>
        <v>Phạm Thu</v>
      </c>
      <c r="E49" s="24" t="str">
        <f>IFERROR(VLOOKUP($C49,Data!A:F,5,0),"")</f>
        <v>Hương</v>
      </c>
      <c r="F49" s="32" t="str">
        <f>IFERROR(VLOOKUP($C49,Data!A:F,6,0),"")</f>
        <v>D19CQCN03-B</v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B19DCCN363</v>
      </c>
      <c r="D50" s="23" t="str">
        <f>IFERROR(VLOOKUP($C50,Data!A:E,4,0),"")</f>
        <v>Vũ Đức</v>
      </c>
      <c r="E50" s="24" t="str">
        <f>IFERROR(VLOOKUP($C50,Data!A:F,5,0),"")</f>
        <v>Khôi</v>
      </c>
      <c r="F50" s="32" t="str">
        <f>IFERROR(VLOOKUP($C50,Data!A:F,6,0),"")</f>
        <v>D19CQCN03-B</v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B19DCCN352</v>
      </c>
      <c r="D51" s="23" t="str">
        <f>IFERROR(VLOOKUP($C51,Data!A:E,4,0),"")</f>
        <v>Vũ Bá</v>
      </c>
      <c r="E51" s="24" t="str">
        <f>IFERROR(VLOOKUP($C51,Data!A:F,5,0),"")</f>
        <v>Kiệt</v>
      </c>
      <c r="F51" s="32" t="str">
        <f>IFERROR(VLOOKUP($C51,Data!A:F,6,0),"")</f>
        <v>D19CQCN04-B</v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B19DCCN373</v>
      </c>
      <c r="D52" s="23" t="str">
        <f>IFERROR(VLOOKUP($C52,Data!A:E,4,0),"")</f>
        <v>Lê Khánh</v>
      </c>
      <c r="E52" s="24" t="str">
        <f>IFERROR(VLOOKUP($C52,Data!A:F,5,0),"")</f>
        <v>Linh</v>
      </c>
      <c r="F52" s="32" t="str">
        <f>IFERROR(VLOOKUP($C52,Data!A:F,6,0),"")</f>
        <v>D19CQCN01-B</v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B19DCCN418</v>
      </c>
      <c r="D53" s="23" t="str">
        <f>IFERROR(VLOOKUP($C53,Data!A:E,4,0),"")</f>
        <v>Nguyễn Đình</v>
      </c>
      <c r="E53" s="24" t="str">
        <f>IFERROR(VLOOKUP($C53,Data!A:F,5,0),"")</f>
        <v>Mạnh</v>
      </c>
      <c r="F53" s="32" t="str">
        <f>IFERROR(VLOOKUP($C53,Data!A:F,6,0),"")</f>
        <v>D19CQCN10-B</v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B19DCCN431</v>
      </c>
      <c r="D54" s="23" t="str">
        <f>IFERROR(VLOOKUP($C54,Data!A:E,4,0),"")</f>
        <v>Lê Xuân</v>
      </c>
      <c r="E54" s="24" t="str">
        <f>IFERROR(VLOOKUP($C54,Data!A:F,5,0),"")</f>
        <v>Minh</v>
      </c>
      <c r="F54" s="32" t="str">
        <f>IFERROR(VLOOKUP($C54,Data!A:F,6,0),"")</f>
        <v>D19CQCN11-B</v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B19DCCN435</v>
      </c>
      <c r="D55" s="23" t="str">
        <f>IFERROR(VLOOKUP($C55,Data!A:E,4,0),"")</f>
        <v>Nguyễn Ngọc</v>
      </c>
      <c r="E55" s="24" t="str">
        <f>IFERROR(VLOOKUP($C55,Data!A:F,5,0),"")</f>
        <v>Minh</v>
      </c>
      <c r="F55" s="32" t="str">
        <f>IFERROR(VLOOKUP($C55,Data!A:F,6,0),"")</f>
        <v>D19CQCN03-B</v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B19DCCN440</v>
      </c>
      <c r="D56" s="23" t="str">
        <f>IFERROR(VLOOKUP($C56,Data!A:E,4,0),"")</f>
        <v>Phạm Tuấn</v>
      </c>
      <c r="E56" s="24" t="str">
        <f>IFERROR(VLOOKUP($C56,Data!A:F,5,0),"")</f>
        <v>Minh</v>
      </c>
      <c r="F56" s="32" t="str">
        <f>IFERROR(VLOOKUP($C56,Data!A:F,6,0),"")</f>
        <v>D19CQCN08-B</v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B19DCCN442</v>
      </c>
      <c r="D57" s="23" t="str">
        <f>IFERROR(VLOOKUP($C57,Data!A:E,4,0),"")</f>
        <v>Trần Bình</v>
      </c>
      <c r="E57" s="24" t="str">
        <f>IFERROR(VLOOKUP($C57,Data!A:F,5,0),"")</f>
        <v>Minh</v>
      </c>
      <c r="F57" s="32" t="str">
        <f>IFERROR(VLOOKUP($C57,Data!A:F,6,0),"")</f>
        <v>D19CQCN10-B</v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B19DCCN460</v>
      </c>
      <c r="D58" s="23" t="str">
        <f>IFERROR(VLOOKUP($C58,Data!A:E,4,0),"")</f>
        <v>Phạm Thị</v>
      </c>
      <c r="E58" s="24" t="str">
        <f>IFERROR(VLOOKUP($C58,Data!A:F,5,0),"")</f>
        <v>Nga</v>
      </c>
      <c r="F58" s="32" t="str">
        <f>IFERROR(VLOOKUP($C58,Data!A:F,6,0),"")</f>
        <v>D19CQCN04-B</v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B18DCCN449</v>
      </c>
      <c r="D59" s="23" t="str">
        <f>IFERROR(VLOOKUP($C59,Data!A:E,4,0),"")</f>
        <v>Nguyễn Trọng</v>
      </c>
      <c r="E59" s="24" t="str">
        <f>IFERROR(VLOOKUP($C59,Data!A:F,5,0),"")</f>
        <v>Nghĩa</v>
      </c>
      <c r="F59" s="32" t="str">
        <f>IFERROR(VLOOKUP($C59,Data!A:F,6,0),"")</f>
        <v>D18CNPM5</v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B19DCCN470</v>
      </c>
      <c r="D60" s="23" t="str">
        <f>IFERROR(VLOOKUP($C60,Data!A:E,4,0),"")</f>
        <v>Nguyễn Văn</v>
      </c>
      <c r="E60" s="24" t="str">
        <f>IFERROR(VLOOKUP($C60,Data!A:F,5,0),"")</f>
        <v>Nghiêm</v>
      </c>
      <c r="F60" s="32" t="str">
        <f>IFERROR(VLOOKUP($C60,Data!A:F,6,0),"")</f>
        <v>D19CQCN02-B</v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B19DCCN472</v>
      </c>
      <c r="D61" s="23" t="str">
        <f>IFERROR(VLOOKUP($C61,Data!A:E,4,0),"")</f>
        <v>Mai Xuân</v>
      </c>
      <c r="E61" s="24" t="str">
        <f>IFERROR(VLOOKUP($C61,Data!A:F,5,0),"")</f>
        <v>Ngọc</v>
      </c>
      <c r="F61" s="32" t="str">
        <f>IFERROR(VLOOKUP($C61,Data!A:F,6,0),"")</f>
        <v>D19CQCN04-B</v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B19DCCN474</v>
      </c>
      <c r="D62" s="23" t="str">
        <f>IFERROR(VLOOKUP($C62,Data!A:E,4,0),"")</f>
        <v>Nguyễn Xuân</v>
      </c>
      <c r="E62" s="24" t="str">
        <f>IFERROR(VLOOKUP($C62,Data!A:F,5,0),"")</f>
        <v>Ngọc</v>
      </c>
      <c r="F62" s="32" t="str">
        <f>IFERROR(VLOOKUP($C62,Data!A:F,6,0),"")</f>
        <v>D19CQCN06-B</v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B19DCCN488</v>
      </c>
      <c r="D63" s="23" t="str">
        <f>IFERROR(VLOOKUP($C63,Data!A:E,4,0),"")</f>
        <v>Bùi Cảnh</v>
      </c>
      <c r="E63" s="24" t="str">
        <f>IFERROR(VLOOKUP($C63,Data!A:F,5,0),"")</f>
        <v>Nhuận</v>
      </c>
      <c r="F63" s="32" t="str">
        <f>IFERROR(VLOOKUP($C63,Data!A:F,6,0),"")</f>
        <v>D19CQCN08-B</v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B19DCCN489</v>
      </c>
      <c r="D64" s="23" t="str">
        <f>IFERROR(VLOOKUP($C64,Data!A:E,4,0),"")</f>
        <v>Lê Thị Tuyết</v>
      </c>
      <c r="E64" s="24" t="str">
        <f>IFERROR(VLOOKUP($C64,Data!A:F,5,0),"")</f>
        <v>Nhung</v>
      </c>
      <c r="F64" s="32" t="str">
        <f>IFERROR(VLOOKUP($C64,Data!A:F,6,0),"")</f>
        <v>D19CQCN09-B</v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B19DCCN501</v>
      </c>
      <c r="D65" s="23" t="str">
        <f>IFERROR(VLOOKUP($C65,Data!A:E,4,0),"")</f>
        <v>Thiều Quang</v>
      </c>
      <c r="E65" s="24" t="str">
        <f>IFERROR(VLOOKUP($C65,Data!A:F,5,0),"")</f>
        <v>Phong</v>
      </c>
      <c r="F65" s="32" t="str">
        <f>IFERROR(VLOOKUP($C65,Data!A:F,6,0),"")</f>
        <v>D19CQCN09-B</v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B19DCCN520</v>
      </c>
      <c r="D66" s="23" t="str">
        <f>IFERROR(VLOOKUP($C66,Data!A:E,4,0),"")</f>
        <v>Đỗ Đức</v>
      </c>
      <c r="E66" s="24" t="str">
        <f>IFERROR(VLOOKUP($C66,Data!A:F,5,0),"")</f>
        <v>Quang</v>
      </c>
      <c r="F66" s="32" t="str">
        <f>IFERROR(VLOOKUP($C66,Data!A:F,6,0),"")</f>
        <v>D19CQCN04-B</v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B17DCCN499</v>
      </c>
      <c r="D67" s="23" t="str">
        <f>IFERROR(VLOOKUP($C67,Data!A:E,4,0),"")</f>
        <v>Nguyễn Hồng</v>
      </c>
      <c r="E67" s="24" t="str">
        <f>IFERROR(VLOOKUP($C67,Data!A:F,5,0),"")</f>
        <v>Quân</v>
      </c>
      <c r="F67" s="32" t="str">
        <f>IFERROR(VLOOKUP($C67,Data!A:F,6,0),"")</f>
        <v>D17CNPM3</v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B19DCCN543</v>
      </c>
      <c r="D68" s="23" t="str">
        <f>IFERROR(VLOOKUP($C68,Data!A:E,4,0),"")</f>
        <v>Ngô Văn</v>
      </c>
      <c r="E68" s="24" t="str">
        <f>IFERROR(VLOOKUP($C68,Data!A:F,5,0),"")</f>
        <v>Quyết</v>
      </c>
      <c r="F68" s="32" t="str">
        <f>IFERROR(VLOOKUP($C68,Data!A:F,6,0),"")</f>
        <v>D19CQCN03-B</v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B19DCCN556</v>
      </c>
      <c r="D69" s="23" t="str">
        <f>IFERROR(VLOOKUP($C69,Data!A:E,4,0),"")</f>
        <v>Nguyễn Thái</v>
      </c>
      <c r="E69" s="24" t="str">
        <f>IFERROR(VLOOKUP($C69,Data!A:F,5,0),"")</f>
        <v>Sơn</v>
      </c>
      <c r="F69" s="32" t="str">
        <f>IFERROR(VLOOKUP($C69,Data!A:F,6,0),"")</f>
        <v>D19CQCN04-B</v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B19DCCN567</v>
      </c>
      <c r="D70" s="23" t="str">
        <f>IFERROR(VLOOKUP($C70,Data!A:E,4,0),"")</f>
        <v>Hoàng Minh</v>
      </c>
      <c r="E70" s="24" t="str">
        <f>IFERROR(VLOOKUP($C70,Data!A:F,5,0),"")</f>
        <v>Tâm</v>
      </c>
      <c r="F70" s="32" t="str">
        <f>IFERROR(VLOOKUP($C70,Data!A:F,6,0),"")</f>
        <v>D19CQCN03-B</v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B19DCCN642</v>
      </c>
      <c r="D71" s="23" t="str">
        <f>IFERROR(VLOOKUP($C71,Data!A:E,4,0),"")</f>
        <v>Phan Duy</v>
      </c>
      <c r="E71" s="24" t="str">
        <f>IFERROR(VLOOKUP($C71,Data!A:F,5,0),"")</f>
        <v>Thái</v>
      </c>
      <c r="F71" s="32" t="str">
        <f>IFERROR(VLOOKUP($C71,Data!A:F,6,0),"")</f>
        <v>D19CQCN06-B</v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B19DCCN647</v>
      </c>
      <c r="D72" s="23" t="str">
        <f>IFERROR(VLOOKUP($C72,Data!A:E,4,0),"")</f>
        <v>Trần Đức</v>
      </c>
      <c r="E72" s="24" t="str">
        <f>IFERROR(VLOOKUP($C72,Data!A:F,5,0),"")</f>
        <v>Thanh</v>
      </c>
      <c r="F72" s="32" t="str">
        <f>IFERROR(VLOOKUP($C72,Data!A:F,6,0),"")</f>
        <v>D19CQCN11-B</v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B19DCCN652</v>
      </c>
      <c r="D73" s="23" t="str">
        <f>IFERROR(VLOOKUP($C73,Data!A:E,4,0),"")</f>
        <v>Nguyễn Mậu</v>
      </c>
      <c r="E73" s="24" t="str">
        <f>IFERROR(VLOOKUP($C73,Data!A:F,5,0),"")</f>
        <v>Thành</v>
      </c>
      <c r="F73" s="32" t="str">
        <f>IFERROR(VLOOKUP($C73,Data!A:F,6,0),"")</f>
        <v>D19CQCN05-B</v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B19DCAT183</v>
      </c>
      <c r="D74" s="23" t="str">
        <f>IFERROR(VLOOKUP($C74,Data!A:E,4,0),"")</f>
        <v>Phùng Thị Phương</v>
      </c>
      <c r="E74" s="24" t="str">
        <f>IFERROR(VLOOKUP($C74,Data!A:F,5,0),"")</f>
        <v>Thảo</v>
      </c>
      <c r="F74" s="32" t="str">
        <f>IFERROR(VLOOKUP($C74,Data!A:F,6,0),"")</f>
        <v>D19CQAT03-B</v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B19DCAT184</v>
      </c>
      <c r="D75" s="23" t="str">
        <f>IFERROR(VLOOKUP($C75,Data!A:E,4,0),"")</f>
        <v>Dương Văn</v>
      </c>
      <c r="E75" s="24" t="str">
        <f>IFERROR(VLOOKUP($C75,Data!A:F,5,0),"")</f>
        <v>Thắng</v>
      </c>
      <c r="F75" s="32" t="str">
        <f>IFERROR(VLOOKUP($C75,Data!A:F,6,0),"")</f>
        <v>D19CQAT04-B</v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B19DCCN670</v>
      </c>
      <c r="D76" s="23" t="str">
        <f>IFERROR(VLOOKUP($C76,Data!A:E,4,0),"")</f>
        <v>Quản Ngọc</v>
      </c>
      <c r="E76" s="24" t="str">
        <f>IFERROR(VLOOKUP($C76,Data!A:F,5,0),"")</f>
        <v>Thiều</v>
      </c>
      <c r="F76" s="32" t="str">
        <f>IFERROR(VLOOKUP($C76,Data!A:F,6,0),"")</f>
        <v>D19CQCN12-B</v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B19DCAT191</v>
      </c>
      <c r="D77" s="23" t="str">
        <f>IFERROR(VLOOKUP($C77,Data!A:E,4,0),"")</f>
        <v>Hoàng Quốc</v>
      </c>
      <c r="E77" s="24" t="str">
        <f>IFERROR(VLOOKUP($C77,Data!A:F,5,0),"")</f>
        <v>Thịnh</v>
      </c>
      <c r="F77" s="32" t="str">
        <f>IFERROR(VLOOKUP($C77,Data!A:F,6,0),"")</f>
        <v>D19CQAT03-B</v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B19DCCN680</v>
      </c>
      <c r="D78" s="23" t="str">
        <f>IFERROR(VLOOKUP($C78,Data!A:E,4,0),"")</f>
        <v>Phạm Tường</v>
      </c>
      <c r="E78" s="24" t="str">
        <f>IFERROR(VLOOKUP($C78,Data!A:F,5,0),"")</f>
        <v>Thụy</v>
      </c>
      <c r="F78" s="32" t="str">
        <f>IFERROR(VLOOKUP($C78,Data!A:F,6,0),"")</f>
        <v>D19CQCN11-B</v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B17DCCN605</v>
      </c>
      <c r="D79" s="23" t="str">
        <f>IFERROR(VLOOKUP($C79,Data!A:E,4,0),"")</f>
        <v>Nguyễn Minh</v>
      </c>
      <c r="E79" s="24" t="str">
        <f>IFERROR(VLOOKUP($C79,Data!A:F,5,0),"")</f>
        <v>Tiến</v>
      </c>
      <c r="F79" s="32" t="str">
        <f>IFERROR(VLOOKUP($C79,Data!A:F,6,0),"")</f>
        <v>D17CNPM2</v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B19DCCN586</v>
      </c>
      <c r="D80" s="23" t="str">
        <f>IFERROR(VLOOKUP($C80,Data!A:E,4,0),"")</f>
        <v>Nguyễn Văn</v>
      </c>
      <c r="E80" s="24" t="str">
        <f>IFERROR(VLOOKUP($C80,Data!A:F,5,0),"")</f>
        <v>Tỉnh</v>
      </c>
      <c r="F80" s="32" t="str">
        <f>IFERROR(VLOOKUP($C80,Data!A:F,6,0),"")</f>
        <v>D19CQCN10-B</v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B19DCCN587</v>
      </c>
      <c r="D81" s="23" t="str">
        <f>IFERROR(VLOOKUP($C81,Data!A:E,4,0),"")</f>
        <v>Nguyễn Phúc</v>
      </c>
      <c r="E81" s="24" t="str">
        <f>IFERROR(VLOOKUP($C81,Data!A:F,5,0),"")</f>
        <v>Tĩnh</v>
      </c>
      <c r="F81" s="32" t="str">
        <f>IFERROR(VLOOKUP($C81,Data!A:F,6,0),"")</f>
        <v>D19CQCN11-B</v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B19DCCN686</v>
      </c>
      <c r="D82" s="23" t="str">
        <f>IFERROR(VLOOKUP($C82,Data!A:E,4,0),"")</f>
        <v>Nguyễn Thị Quỳnh</v>
      </c>
      <c r="E82" s="24" t="str">
        <f>IFERROR(VLOOKUP($C82,Data!A:F,5,0),"")</f>
        <v>Trang</v>
      </c>
      <c r="F82" s="32" t="str">
        <f>IFERROR(VLOOKUP($C82,Data!A:F,6,0),"")</f>
        <v>D19CQCN06-B</v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B19DCCN691</v>
      </c>
      <c r="D83" s="23" t="str">
        <f>IFERROR(VLOOKUP($C83,Data!A:E,4,0),"")</f>
        <v>Nguyễn Gia</v>
      </c>
      <c r="E83" s="24" t="str">
        <f>IFERROR(VLOOKUP($C83,Data!A:F,5,0),"")</f>
        <v>Triều</v>
      </c>
      <c r="F83" s="32" t="str">
        <f>IFERROR(VLOOKUP($C83,Data!A:F,6,0),"")</f>
        <v>D19CQCN11-B</v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B19DCCN607</v>
      </c>
      <c r="D84" s="23" t="str">
        <f>IFERROR(VLOOKUP($C84,Data!A:E,4,0),"")</f>
        <v>Đỗ Danh</v>
      </c>
      <c r="E84" s="24" t="str">
        <f>IFERROR(VLOOKUP($C84,Data!A:F,5,0),"")</f>
        <v>Tuấn</v>
      </c>
      <c r="F84" s="32" t="str">
        <f>IFERROR(VLOOKUP($C84,Data!A:F,6,0),"")</f>
        <v>D19CQCN07-B</v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B17DCCN651</v>
      </c>
      <c r="D85" s="23" t="str">
        <f>IFERROR(VLOOKUP($C85,Data!A:E,4,0),"")</f>
        <v>Hàn Nhật</v>
      </c>
      <c r="E85" s="24" t="str">
        <f>IFERROR(VLOOKUP($C85,Data!A:F,5,0),"")</f>
        <v>Tuấn</v>
      </c>
      <c r="F85" s="32" t="str">
        <f>IFERROR(VLOOKUP($C85,Data!A:F,6,0),"")</f>
        <v>D17HTTT2</v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B19DCCN618</v>
      </c>
      <c r="D86" s="23" t="str">
        <f>IFERROR(VLOOKUP($C86,Data!A:E,4,0),"")</f>
        <v>Phạm Duy</v>
      </c>
      <c r="E86" s="24" t="str">
        <f>IFERROR(VLOOKUP($C86,Data!A:F,5,0),"")</f>
        <v>Tuấn</v>
      </c>
      <c r="F86" s="32" t="str">
        <f>IFERROR(VLOOKUP($C86,Data!A:F,6,0),"")</f>
        <v>D19CQCN06-B</v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B19DCCN625</v>
      </c>
      <c r="D87" s="23" t="str">
        <f>IFERROR(VLOOKUP($C87,Data!A:E,4,0),"")</f>
        <v>Bùi Văn</v>
      </c>
      <c r="E87" s="24" t="str">
        <f>IFERROR(VLOOKUP($C87,Data!A:F,5,0),"")</f>
        <v>Tùng</v>
      </c>
      <c r="F87" s="32" t="str">
        <f>IFERROR(VLOOKUP($C87,Data!A:F,6,0),"")</f>
        <v>D19CQCN01-B</v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B15DCKT199</v>
      </c>
      <c r="D88" s="23" t="str">
        <f>IFERROR(VLOOKUP($C88,Data!A:E,4,0),"")</f>
        <v>Nguyễn Trọng</v>
      </c>
      <c r="E88" s="24" t="str">
        <f>IFERROR(VLOOKUP($C88,Data!A:F,5,0),"")</f>
        <v>Tùng</v>
      </c>
      <c r="F88" s="32" t="str">
        <f>IFERROR(VLOOKUP($C88,Data!A:F,6,0),"")</f>
        <v>D15CQKT03-B</v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B19DCAT209</v>
      </c>
      <c r="D89" s="23" t="str">
        <f>IFERROR(VLOOKUP($C89,Data!A:E,4,0),"")</f>
        <v>Nguyễn Thị</v>
      </c>
      <c r="E89" s="24" t="str">
        <f>IFERROR(VLOOKUP($C89,Data!A:F,5,0),"")</f>
        <v>Xuân</v>
      </c>
      <c r="F89" s="32" t="str">
        <f>IFERROR(VLOOKUP($C89,Data!A:F,6,0),"")</f>
        <v>D19CQAT01-B</v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8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Nguyễn Ngọc Điệp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K88:L88"/>
    <mergeCell ref="K89:L89"/>
    <mergeCell ref="K90:L90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133:L133"/>
    <mergeCell ref="K134:L134"/>
    <mergeCell ref="K135:L135"/>
    <mergeCell ref="K136:L136"/>
    <mergeCell ref="K137:L137"/>
    <mergeCell ref="K138:L138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105:L105"/>
    <mergeCell ref="K106:L106"/>
    <mergeCell ref="K107:L107"/>
    <mergeCell ref="K108:L108"/>
    <mergeCell ref="K109:L109"/>
    <mergeCell ref="K110:L110"/>
    <mergeCell ref="K111:L111"/>
    <mergeCell ref="K123:L123"/>
    <mergeCell ref="K124:L124"/>
    <mergeCell ref="K93:L93"/>
    <mergeCell ref="K94:L94"/>
    <mergeCell ref="K55:L55"/>
    <mergeCell ref="K56:L56"/>
    <mergeCell ref="K57:L57"/>
    <mergeCell ref="K58:L58"/>
    <mergeCell ref="K59:L59"/>
    <mergeCell ref="K50:L50"/>
    <mergeCell ref="K51:L51"/>
    <mergeCell ref="K52:L52"/>
    <mergeCell ref="K53:L53"/>
    <mergeCell ref="K54:L54"/>
    <mergeCell ref="K60:L60"/>
    <mergeCell ref="K91:L91"/>
    <mergeCell ref="K92:L92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45:L45"/>
    <mergeCell ref="K46:L46"/>
    <mergeCell ref="K47:L47"/>
    <mergeCell ref="K48:L48"/>
    <mergeCell ref="K49:L49"/>
    <mergeCell ref="K40:L40"/>
    <mergeCell ref="K41:L41"/>
    <mergeCell ref="K42:L42"/>
    <mergeCell ref="K43:L43"/>
    <mergeCell ref="K44:L44"/>
    <mergeCell ref="K36:L36"/>
    <mergeCell ref="K37:L37"/>
    <mergeCell ref="K38:L38"/>
    <mergeCell ref="K39:L39"/>
    <mergeCell ref="K30:L30"/>
    <mergeCell ref="K31:L31"/>
    <mergeCell ref="K32:L32"/>
    <mergeCell ref="K33:L33"/>
    <mergeCell ref="K34:L34"/>
    <mergeCell ref="K26:L26"/>
    <mergeCell ref="K27:L27"/>
    <mergeCell ref="K28:L28"/>
    <mergeCell ref="K29:L29"/>
    <mergeCell ref="K21:L21"/>
    <mergeCell ref="K22:L22"/>
    <mergeCell ref="K23:L23"/>
    <mergeCell ref="K24:L24"/>
    <mergeCell ref="K35:L35"/>
    <mergeCell ref="J7:J8"/>
    <mergeCell ref="K25:L25"/>
    <mergeCell ref="K7:L9"/>
    <mergeCell ref="K20:L20"/>
    <mergeCell ref="K15:L15"/>
    <mergeCell ref="K16:L16"/>
    <mergeCell ref="K17:L17"/>
    <mergeCell ref="K18:L18"/>
    <mergeCell ref="K19:L19"/>
    <mergeCell ref="G151:L151"/>
    <mergeCell ref="B140:E140"/>
    <mergeCell ref="B141:E141"/>
    <mergeCell ref="B142:E142"/>
    <mergeCell ref="B143:E143"/>
    <mergeCell ref="G144:L144"/>
    <mergeCell ref="B145:E145"/>
    <mergeCell ref="G145:L145"/>
    <mergeCell ref="B139:E139"/>
    <mergeCell ref="B5:C5"/>
    <mergeCell ref="G5:J5"/>
    <mergeCell ref="B1:F1"/>
    <mergeCell ref="G1:L2"/>
    <mergeCell ref="B2:C2"/>
    <mergeCell ref="B3:C3"/>
    <mergeCell ref="G3:L3"/>
    <mergeCell ref="B4:C4"/>
    <mergeCell ref="D4:H4"/>
    <mergeCell ref="I4:J4"/>
    <mergeCell ref="D3:F3"/>
    <mergeCell ref="D2:F2"/>
    <mergeCell ref="B7:B8"/>
    <mergeCell ref="C7:C8"/>
    <mergeCell ref="D7:E8"/>
    <mergeCell ref="F7:F8"/>
    <mergeCell ref="G7:G8"/>
    <mergeCell ref="B9:F9"/>
    <mergeCell ref="K121:L121"/>
    <mergeCell ref="K122:L122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0:L10"/>
    <mergeCell ref="K11:L11"/>
    <mergeCell ref="K12:L12"/>
    <mergeCell ref="K13:L13"/>
    <mergeCell ref="K14:L14"/>
    <mergeCell ref="H7:H8"/>
    <mergeCell ref="I7:I8"/>
  </mergeCells>
  <conditionalFormatting sqref="G10:J10">
    <cfRule type="cellIs" dxfId="1414" priority="122" stopIfTrue="1" operator="greaterThan">
      <formula>10</formula>
    </cfRule>
    <cfRule type="cellIs" dxfId="1413" priority="123" stopIfTrue="1" operator="greaterThan">
      <formula>10</formula>
    </cfRule>
    <cfRule type="cellIs" dxfId="1412" priority="124" stopIfTrue="1" operator="greaterThan">
      <formula>10</formula>
    </cfRule>
    <cfRule type="cellIs" dxfId="1411" priority="125" stopIfTrue="1" operator="greaterThan">
      <formula>10</formula>
    </cfRule>
  </conditionalFormatting>
  <conditionalFormatting sqref="G11:J13">
    <cfRule type="cellIs" dxfId="1410" priority="118" stopIfTrue="1" operator="greaterThan">
      <formula>10</formula>
    </cfRule>
    <cfRule type="cellIs" dxfId="1409" priority="119" stopIfTrue="1" operator="greaterThan">
      <formula>10</formula>
    </cfRule>
    <cfRule type="cellIs" dxfId="1408" priority="120" stopIfTrue="1" operator="greaterThan">
      <formula>10</formula>
    </cfRule>
    <cfRule type="cellIs" dxfId="1407" priority="121" stopIfTrue="1" operator="greaterThan">
      <formula>10</formula>
    </cfRule>
  </conditionalFormatting>
  <conditionalFormatting sqref="G14:J60 G91:J108">
    <cfRule type="cellIs" dxfId="1406" priority="112" stopIfTrue="1" operator="greaterThan">
      <formula>10</formula>
    </cfRule>
    <cfRule type="cellIs" dxfId="1405" priority="113" stopIfTrue="1" operator="greaterThan">
      <formula>10</formula>
    </cfRule>
    <cfRule type="cellIs" dxfId="1404" priority="114" stopIfTrue="1" operator="greaterThan">
      <formula>10</formula>
    </cfRule>
    <cfRule type="cellIs" dxfId="1403" priority="115" stopIfTrue="1" operator="greaterThan">
      <formula>10</formula>
    </cfRule>
  </conditionalFormatting>
  <conditionalFormatting sqref="G10:J60 G91:J108">
    <cfRule type="cellIs" dxfId="1402" priority="77" operator="greaterThan">
      <formula>10</formula>
    </cfRule>
  </conditionalFormatting>
  <conditionalFormatting sqref="G109:J111">
    <cfRule type="cellIs" dxfId="1401" priority="67" stopIfTrue="1" operator="greaterThan">
      <formula>10</formula>
    </cfRule>
    <cfRule type="cellIs" dxfId="1400" priority="68" stopIfTrue="1" operator="greaterThan">
      <formula>10</formula>
    </cfRule>
    <cfRule type="cellIs" dxfId="1399" priority="69" stopIfTrue="1" operator="greaterThan">
      <formula>10</formula>
    </cfRule>
    <cfRule type="cellIs" dxfId="1398" priority="70" stopIfTrue="1" operator="greaterThan">
      <formula>10</formula>
    </cfRule>
  </conditionalFormatting>
  <conditionalFormatting sqref="G125:J130">
    <cfRule type="cellIs" dxfId="1397" priority="63" stopIfTrue="1" operator="greaterThan">
      <formula>10</formula>
    </cfRule>
    <cfRule type="cellIs" dxfId="1396" priority="64" stopIfTrue="1" operator="greaterThan">
      <formula>10</formula>
    </cfRule>
    <cfRule type="cellIs" dxfId="1395" priority="65" stopIfTrue="1" operator="greaterThan">
      <formula>10</formula>
    </cfRule>
    <cfRule type="cellIs" dxfId="1394" priority="66" stopIfTrue="1" operator="greaterThan">
      <formula>10</formula>
    </cfRule>
  </conditionalFormatting>
  <conditionalFormatting sqref="G123:J124">
    <cfRule type="cellIs" dxfId="1393" priority="59" stopIfTrue="1" operator="greaterThan">
      <formula>10</formula>
    </cfRule>
    <cfRule type="cellIs" dxfId="1392" priority="60" stopIfTrue="1" operator="greaterThan">
      <formula>10</formula>
    </cfRule>
    <cfRule type="cellIs" dxfId="1391" priority="61" stopIfTrue="1" operator="greaterThan">
      <formula>10</formula>
    </cfRule>
    <cfRule type="cellIs" dxfId="1390" priority="62" stopIfTrue="1" operator="greaterThan">
      <formula>10</formula>
    </cfRule>
  </conditionalFormatting>
  <conditionalFormatting sqref="G134:J138">
    <cfRule type="cellIs" dxfId="1389" priority="55" stopIfTrue="1" operator="greaterThan">
      <formula>10</formula>
    </cfRule>
    <cfRule type="cellIs" dxfId="1388" priority="56" stopIfTrue="1" operator="greaterThan">
      <formula>10</formula>
    </cfRule>
    <cfRule type="cellIs" dxfId="1387" priority="57" stopIfTrue="1" operator="greaterThan">
      <formula>10</formula>
    </cfRule>
    <cfRule type="cellIs" dxfId="1386" priority="58" stopIfTrue="1" operator="greaterThan">
      <formula>10</formula>
    </cfRule>
  </conditionalFormatting>
  <conditionalFormatting sqref="G132:J133">
    <cfRule type="cellIs" dxfId="1385" priority="51" stopIfTrue="1" operator="greaterThan">
      <formula>10</formula>
    </cfRule>
    <cfRule type="cellIs" dxfId="1384" priority="52" stopIfTrue="1" operator="greaterThan">
      <formula>10</formula>
    </cfRule>
    <cfRule type="cellIs" dxfId="1383" priority="53" stopIfTrue="1" operator="greaterThan">
      <formula>10</formula>
    </cfRule>
    <cfRule type="cellIs" dxfId="1382" priority="54" stopIfTrue="1" operator="greaterThan">
      <formula>10</formula>
    </cfRule>
  </conditionalFormatting>
  <conditionalFormatting sqref="G131:J131">
    <cfRule type="cellIs" dxfId="1381" priority="47" stopIfTrue="1" operator="greaterThan">
      <formula>10</formula>
    </cfRule>
    <cfRule type="cellIs" dxfId="1380" priority="48" stopIfTrue="1" operator="greaterThan">
      <formula>10</formula>
    </cfRule>
    <cfRule type="cellIs" dxfId="1379" priority="49" stopIfTrue="1" operator="greaterThan">
      <formula>10</formula>
    </cfRule>
    <cfRule type="cellIs" dxfId="1378" priority="50" stopIfTrue="1" operator="greaterThan">
      <formula>10</formula>
    </cfRule>
  </conditionalFormatting>
  <conditionalFormatting sqref="G109:J111 G123:J138">
    <cfRule type="cellIs" dxfId="1377" priority="46" operator="greaterThan">
      <formula>10</formula>
    </cfRule>
  </conditionalFormatting>
  <conditionalFormatting sqref="C10:C60">
    <cfRule type="duplicateValues" dxfId="1376" priority="186" stopIfTrue="1"/>
    <cfRule type="duplicateValues" dxfId="1375" priority="187" stopIfTrue="1"/>
  </conditionalFormatting>
  <conditionalFormatting sqref="G114:J119">
    <cfRule type="cellIs" dxfId="1374" priority="39" stopIfTrue="1" operator="greaterThan">
      <formula>10</formula>
    </cfRule>
    <cfRule type="cellIs" dxfId="1373" priority="40" stopIfTrue="1" operator="greaterThan">
      <formula>10</formula>
    </cfRule>
    <cfRule type="cellIs" dxfId="1372" priority="41" stopIfTrue="1" operator="greaterThan">
      <formula>10</formula>
    </cfRule>
    <cfRule type="cellIs" dxfId="1371" priority="42" stopIfTrue="1" operator="greaterThan">
      <formula>10</formula>
    </cfRule>
  </conditionalFormatting>
  <conditionalFormatting sqref="G112:J113">
    <cfRule type="cellIs" dxfId="1370" priority="35" stopIfTrue="1" operator="greaterThan">
      <formula>10</formula>
    </cfRule>
    <cfRule type="cellIs" dxfId="1369" priority="36" stopIfTrue="1" operator="greaterThan">
      <formula>10</formula>
    </cfRule>
    <cfRule type="cellIs" dxfId="1368" priority="37" stopIfTrue="1" operator="greaterThan">
      <formula>10</formula>
    </cfRule>
    <cfRule type="cellIs" dxfId="1367" priority="38" stopIfTrue="1" operator="greaterThan">
      <formula>10</formula>
    </cfRule>
  </conditionalFormatting>
  <conditionalFormatting sqref="G121:J122">
    <cfRule type="cellIs" dxfId="1366" priority="31" stopIfTrue="1" operator="greaterThan">
      <formula>10</formula>
    </cfRule>
    <cfRule type="cellIs" dxfId="1365" priority="32" stopIfTrue="1" operator="greaterThan">
      <formula>10</formula>
    </cfRule>
    <cfRule type="cellIs" dxfId="1364" priority="33" stopIfTrue="1" operator="greaterThan">
      <formula>10</formula>
    </cfRule>
    <cfRule type="cellIs" dxfId="1363" priority="34" stopIfTrue="1" operator="greaterThan">
      <formula>10</formula>
    </cfRule>
  </conditionalFormatting>
  <conditionalFormatting sqref="G120:J120">
    <cfRule type="cellIs" dxfId="1362" priority="27" stopIfTrue="1" operator="greaterThan">
      <formula>10</formula>
    </cfRule>
    <cfRule type="cellIs" dxfId="1361" priority="28" stopIfTrue="1" operator="greaterThan">
      <formula>10</formula>
    </cfRule>
    <cfRule type="cellIs" dxfId="1360" priority="29" stopIfTrue="1" operator="greaterThan">
      <formula>10</formula>
    </cfRule>
    <cfRule type="cellIs" dxfId="1359" priority="30" stopIfTrue="1" operator="greaterThan">
      <formula>10</formula>
    </cfRule>
  </conditionalFormatting>
  <conditionalFormatting sqref="G112:J122">
    <cfRule type="cellIs" dxfId="1358" priority="26" operator="greaterThan">
      <formula>10</formula>
    </cfRule>
  </conditionalFormatting>
  <conditionalFormatting sqref="G61:J78">
    <cfRule type="cellIs" dxfId="1357" priority="20" stopIfTrue="1" operator="greaterThan">
      <formula>10</formula>
    </cfRule>
    <cfRule type="cellIs" dxfId="1356" priority="21" stopIfTrue="1" operator="greaterThan">
      <formula>10</formula>
    </cfRule>
    <cfRule type="cellIs" dxfId="1355" priority="22" stopIfTrue="1" operator="greaterThan">
      <formula>10</formula>
    </cfRule>
    <cfRule type="cellIs" dxfId="1354" priority="23" stopIfTrue="1" operator="greaterThan">
      <formula>10</formula>
    </cfRule>
  </conditionalFormatting>
  <conditionalFormatting sqref="G61:J78">
    <cfRule type="cellIs" dxfId="1353" priority="19" operator="greaterThan">
      <formula>10</formula>
    </cfRule>
  </conditionalFormatting>
  <conditionalFormatting sqref="G79:J81">
    <cfRule type="cellIs" dxfId="1352" priority="15" stopIfTrue="1" operator="greaterThan">
      <formula>10</formula>
    </cfRule>
    <cfRule type="cellIs" dxfId="1351" priority="16" stopIfTrue="1" operator="greaterThan">
      <formula>10</formula>
    </cfRule>
    <cfRule type="cellIs" dxfId="1350" priority="17" stopIfTrue="1" operator="greaterThan">
      <formula>10</formula>
    </cfRule>
    <cfRule type="cellIs" dxfId="1349" priority="18" stopIfTrue="1" operator="greaterThan">
      <formula>10</formula>
    </cfRule>
  </conditionalFormatting>
  <conditionalFormatting sqref="G79:J81">
    <cfRule type="cellIs" dxfId="1348" priority="14" operator="greaterThan">
      <formula>10</formula>
    </cfRule>
  </conditionalFormatting>
  <conditionalFormatting sqref="C61:C138">
    <cfRule type="duplicateValues" dxfId="1347" priority="24" stopIfTrue="1"/>
    <cfRule type="duplicateValues" dxfId="1346" priority="25" stopIfTrue="1"/>
  </conditionalFormatting>
  <conditionalFormatting sqref="G84:J89">
    <cfRule type="cellIs" dxfId="1345" priority="10" stopIfTrue="1" operator="greaterThan">
      <formula>10</formula>
    </cfRule>
    <cfRule type="cellIs" dxfId="1344" priority="11" stopIfTrue="1" operator="greaterThan">
      <formula>10</formula>
    </cfRule>
    <cfRule type="cellIs" dxfId="1343" priority="12" stopIfTrue="1" operator="greaterThan">
      <formula>10</formula>
    </cfRule>
    <cfRule type="cellIs" dxfId="1342" priority="13" stopIfTrue="1" operator="greaterThan">
      <formula>10</formula>
    </cfRule>
  </conditionalFormatting>
  <conditionalFormatting sqref="G82:J83">
    <cfRule type="cellIs" dxfId="1341" priority="6" stopIfTrue="1" operator="greaterThan">
      <formula>10</formula>
    </cfRule>
    <cfRule type="cellIs" dxfId="1340" priority="7" stopIfTrue="1" operator="greaterThan">
      <formula>10</formula>
    </cfRule>
    <cfRule type="cellIs" dxfId="1339" priority="8" stopIfTrue="1" operator="greaterThan">
      <formula>10</formula>
    </cfRule>
    <cfRule type="cellIs" dxfId="1338" priority="9" stopIfTrue="1" operator="greaterThan">
      <formula>10</formula>
    </cfRule>
  </conditionalFormatting>
  <conditionalFormatting sqref="G90:J90">
    <cfRule type="cellIs" dxfId="1337" priority="2" stopIfTrue="1" operator="greaterThan">
      <formula>10</formula>
    </cfRule>
    <cfRule type="cellIs" dxfId="1336" priority="3" stopIfTrue="1" operator="greaterThan">
      <formula>10</formula>
    </cfRule>
    <cfRule type="cellIs" dxfId="1335" priority="4" stopIfTrue="1" operator="greaterThan">
      <formula>10</formula>
    </cfRule>
    <cfRule type="cellIs" dxfId="1334" priority="5" stopIfTrue="1" operator="greaterThan">
      <formula>10</formula>
    </cfRule>
  </conditionalFormatting>
  <conditionalFormatting sqref="G82:J90">
    <cfRule type="cellIs" dxfId="1333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87B65-FBFD-4D0A-A068-E7DE88E1C7C1}">
  <dimension ref="B1:L151"/>
  <sheetViews>
    <sheetView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8251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B19DCCN002</v>
      </c>
      <c r="D10" s="23" t="str">
        <f>IFERROR(VLOOKUP($C10,Data!A:F,4,0),"")</f>
        <v>Đặng Bình</v>
      </c>
      <c r="E10" s="20" t="str">
        <f>IFERROR(VLOOKUP($C10,Data!A:F,5,0),"")</f>
        <v>An</v>
      </c>
      <c r="F10" s="32" t="str">
        <f>IFERROR(VLOOKUP($C10,Data!A:F,6,0),"")</f>
        <v>D19CQCN02-B</v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B19DCCN016</v>
      </c>
      <c r="D11" s="23" t="str">
        <f>IFERROR(VLOOKUP($C11,Data!A:E,4,0),"")</f>
        <v>Hoàng Vân</v>
      </c>
      <c r="E11" s="24" t="str">
        <f>IFERROR(VLOOKUP($C11,Data!A:F,5,0),"")</f>
        <v>Anh</v>
      </c>
      <c r="F11" s="32" t="str">
        <f>IFERROR(VLOOKUP($C11,Data!A:F,6,0),"")</f>
        <v>D19CQCN04-B</v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B19DCCN021</v>
      </c>
      <c r="D12" s="23" t="str">
        <f>IFERROR(VLOOKUP($C12,Data!A:E,4,0),"")</f>
        <v>Nguyễn Dương Kỳ</v>
      </c>
      <c r="E12" s="24" t="str">
        <f>IFERROR(VLOOKUP($C12,Data!A:F,5,0),"")</f>
        <v>Anh</v>
      </c>
      <c r="F12" s="32" t="str">
        <f>IFERROR(VLOOKUP($C12,Data!A:F,6,0),"")</f>
        <v>D19CQCN09-B</v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B19DCCN040</v>
      </c>
      <c r="D13" s="23" t="str">
        <f>IFERROR(VLOOKUP($C13,Data!A:E,4,0),"")</f>
        <v>Phan Quốc</v>
      </c>
      <c r="E13" s="24" t="str">
        <f>IFERROR(VLOOKUP($C13,Data!A:F,5,0),"")</f>
        <v>Anh</v>
      </c>
      <c r="F13" s="32" t="str">
        <f>IFERROR(VLOOKUP($C13,Data!A:F,6,0),"")</f>
        <v>D19CQCN04-B</v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B19DCCN053</v>
      </c>
      <c r="D14" s="23" t="str">
        <f>IFERROR(VLOOKUP($C14,Data!A:E,4,0),"")</f>
        <v>Vương Thị</v>
      </c>
      <c r="E14" s="24" t="str">
        <f>IFERROR(VLOOKUP($C14,Data!A:F,5,0),"")</f>
        <v>Ánh</v>
      </c>
      <c r="F14" s="32" t="str">
        <f>IFERROR(VLOOKUP($C14,Data!A:F,6,0),"")</f>
        <v>D19CQCN05-B</v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B19DCCN057</v>
      </c>
      <c r="D15" s="23" t="str">
        <f>IFERROR(VLOOKUP($C15,Data!A:E,4,0),"")</f>
        <v>Đỗ Công</v>
      </c>
      <c r="E15" s="24" t="str">
        <f>IFERROR(VLOOKUP($C15,Data!A:F,5,0),"")</f>
        <v>Ban</v>
      </c>
      <c r="F15" s="32" t="str">
        <f>IFERROR(VLOOKUP($C15,Data!A:F,6,0),"")</f>
        <v>D19CQCN09-B</v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B19DCCN064</v>
      </c>
      <c r="D16" s="23" t="str">
        <f>IFERROR(VLOOKUP($C16,Data!A:E,4,0),"")</f>
        <v>Phạm Hữu</v>
      </c>
      <c r="E16" s="24" t="str">
        <f>IFERROR(VLOOKUP($C16,Data!A:F,5,0),"")</f>
        <v>Bắc</v>
      </c>
      <c r="F16" s="32" t="str">
        <f>IFERROR(VLOOKUP($C16,Data!A:F,6,0),"")</f>
        <v>D19CQCN04-B</v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B19DCCN100</v>
      </c>
      <c r="D17" s="23" t="str">
        <f>IFERROR(VLOOKUP($C17,Data!A:E,4,0),"")</f>
        <v>Nguyễn Minh</v>
      </c>
      <c r="E17" s="24" t="str">
        <f>IFERROR(VLOOKUP($C17,Data!A:F,5,0),"")</f>
        <v>Chiến</v>
      </c>
      <c r="F17" s="32" t="str">
        <f>IFERROR(VLOOKUP($C17,Data!A:F,6,0),"")</f>
        <v>D19CQCN04-B</v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B17DCAT028</v>
      </c>
      <c r="D18" s="23" t="str">
        <f>IFERROR(VLOOKUP($C18,Data!A:E,4,0),"")</f>
        <v>Dương Minh</v>
      </c>
      <c r="E18" s="24" t="str">
        <f>IFERROR(VLOOKUP($C18,Data!A:F,5,0),"")</f>
        <v>Cường</v>
      </c>
      <c r="F18" s="32" t="str">
        <f>IFERROR(VLOOKUP($C18,Data!A:F,6,0),"")</f>
        <v>D17CQAT04-B</v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B19DCCN093</v>
      </c>
      <c r="D19" s="23" t="str">
        <f>IFERROR(VLOOKUP($C19,Data!A:E,4,0),"")</f>
        <v>Triệu</v>
      </c>
      <c r="E19" s="24" t="str">
        <f>IFERROR(VLOOKUP($C19,Data!A:F,5,0),"")</f>
        <v>Cường</v>
      </c>
      <c r="F19" s="32" t="str">
        <f>IFERROR(VLOOKUP($C19,Data!A:F,6,0),"")</f>
        <v>D19CQCN09-B</v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B19DCCN108</v>
      </c>
      <c r="D20" s="23" t="str">
        <f>IFERROR(VLOOKUP($C20,Data!A:E,4,0),"")</f>
        <v>Đặng Công</v>
      </c>
      <c r="E20" s="24" t="str">
        <f>IFERROR(VLOOKUP($C20,Data!A:F,5,0),"")</f>
        <v>Danh</v>
      </c>
      <c r="F20" s="32" t="str">
        <f>IFERROR(VLOOKUP($C20,Data!A:F,6,0),"")</f>
        <v>D19CQCN12-B</v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B19DCCN114</v>
      </c>
      <c r="D21" s="23" t="str">
        <f>IFERROR(VLOOKUP($C21,Data!A:E,4,0),"")</f>
        <v>Đỗ Thị</v>
      </c>
      <c r="E21" s="24" t="str">
        <f>IFERROR(VLOOKUP($C21,Data!A:F,5,0),"")</f>
        <v>Dinh</v>
      </c>
      <c r="F21" s="32" t="str">
        <f>IFERROR(VLOOKUP($C21,Data!A:F,6,0),"")</f>
        <v>D19CQCN06-B</v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B19DCCN116</v>
      </c>
      <c r="D22" s="23" t="str">
        <f>IFERROR(VLOOKUP($C22,Data!A:E,4,0),"")</f>
        <v>Đỗ Thị</v>
      </c>
      <c r="E22" s="24" t="str">
        <f>IFERROR(VLOOKUP($C22,Data!A:F,5,0),"")</f>
        <v>Dịu</v>
      </c>
      <c r="F22" s="32" t="str">
        <f>IFERROR(VLOOKUP($C22,Data!A:F,6,0),"")</f>
        <v>D19CQCN08-B</v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B19DCCN119</v>
      </c>
      <c r="D23" s="23" t="str">
        <f>IFERROR(VLOOKUP($C23,Data!A:E,4,0),"")</f>
        <v>Nông Thị Thùy</v>
      </c>
      <c r="E23" s="24" t="str">
        <f>IFERROR(VLOOKUP($C23,Data!A:F,5,0),"")</f>
        <v>Dung</v>
      </c>
      <c r="F23" s="32" t="str">
        <f>IFERROR(VLOOKUP($C23,Data!A:F,6,0),"")</f>
        <v>D19CQCN11-B</v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B19DCCN135</v>
      </c>
      <c r="D24" s="23" t="str">
        <f>IFERROR(VLOOKUP($C24,Data!A:E,4,0),"")</f>
        <v>Trần Đăng</v>
      </c>
      <c r="E24" s="24" t="str">
        <f>IFERROR(VLOOKUP($C24,Data!A:F,5,0),"")</f>
        <v>Dũng</v>
      </c>
      <c r="F24" s="32" t="str">
        <f>IFERROR(VLOOKUP($C24,Data!A:F,6,0),"")</f>
        <v>D19CQCN03-B</v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B19DCAT034</v>
      </c>
      <c r="D25" s="23" t="str">
        <f>IFERROR(VLOOKUP($C25,Data!A:E,4,0),"")</f>
        <v>Nguyễn Công</v>
      </c>
      <c r="E25" s="24" t="str">
        <f>IFERROR(VLOOKUP($C25,Data!A:F,5,0),"")</f>
        <v>Đạo</v>
      </c>
      <c r="F25" s="32" t="str">
        <f>IFERROR(VLOOKUP($C25,Data!A:F,6,0),"")</f>
        <v>D19CQAT02-B</v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B19DCCN181</v>
      </c>
      <c r="D26" s="23" t="str">
        <f>IFERROR(VLOOKUP($C26,Data!A:E,4,0),"")</f>
        <v>Phan Quang</v>
      </c>
      <c r="E26" s="24" t="str">
        <f>IFERROR(VLOOKUP($C26,Data!A:F,5,0),"")</f>
        <v>Điện</v>
      </c>
      <c r="F26" s="32" t="str">
        <f>IFERROR(VLOOKUP($C26,Data!A:F,6,0),"")</f>
        <v>D19CQCN01-B</v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B19DCCN203</v>
      </c>
      <c r="D27" s="23" t="str">
        <f>IFERROR(VLOOKUP($C27,Data!A:E,4,0),"")</f>
        <v>Võ Văn</v>
      </c>
      <c r="E27" s="24" t="str">
        <f>IFERROR(VLOOKUP($C27,Data!A:F,5,0),"")</f>
        <v>Đức</v>
      </c>
      <c r="F27" s="32" t="str">
        <f>IFERROR(VLOOKUP($C27,Data!A:F,6,0),"")</f>
        <v>D19CQCN11-B</v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B19DCCN233</v>
      </c>
      <c r="D28" s="23" t="str">
        <f>IFERROR(VLOOKUP($C28,Data!A:E,4,0),"")</f>
        <v>Dương Hoàng</v>
      </c>
      <c r="E28" s="24" t="str">
        <f>IFERROR(VLOOKUP($C28,Data!A:F,5,0),"")</f>
        <v>Hiệp</v>
      </c>
      <c r="F28" s="32" t="str">
        <f>IFERROR(VLOOKUP($C28,Data!A:F,6,0),"")</f>
        <v>D19CQCN05-B</v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B19DCCN242</v>
      </c>
      <c r="D29" s="23" t="str">
        <f>IFERROR(VLOOKUP($C29,Data!A:E,4,0),"")</f>
        <v>Đỗ Việt Trung</v>
      </c>
      <c r="E29" s="24" t="str">
        <f>IFERROR(VLOOKUP($C29,Data!A:F,5,0),"")</f>
        <v>Hiếu</v>
      </c>
      <c r="F29" s="32" t="str">
        <f>IFERROR(VLOOKUP($C29,Data!A:F,6,0),"")</f>
        <v>D19CQCN02-B</v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B19DCCN246</v>
      </c>
      <c r="D30" s="23" t="str">
        <f>IFERROR(VLOOKUP($C30,Data!A:E,4,0),"")</f>
        <v>Nguyễn Chí</v>
      </c>
      <c r="E30" s="24" t="str">
        <f>IFERROR(VLOOKUP($C30,Data!A:F,5,0),"")</f>
        <v>Hiếu</v>
      </c>
      <c r="F30" s="32" t="str">
        <f>IFERROR(VLOOKUP($C30,Data!A:F,6,0),"")</f>
        <v>D19CQCN06-B</v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B19DCCN262</v>
      </c>
      <c r="D31" s="23" t="str">
        <f>IFERROR(VLOOKUP($C31,Data!A:E,4,0),"")</f>
        <v>Vũ Minh</v>
      </c>
      <c r="E31" s="24" t="str">
        <f>IFERROR(VLOOKUP($C31,Data!A:F,5,0),"")</f>
        <v>Hiếu</v>
      </c>
      <c r="F31" s="32" t="str">
        <f>IFERROR(VLOOKUP($C31,Data!A:F,6,0),"")</f>
        <v>D19CQCN10-B</v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B19DCCN266</v>
      </c>
      <c r="D32" s="23" t="str">
        <f>IFERROR(VLOOKUP($C32,Data!A:E,4,0),"")</f>
        <v>Trần Đình</v>
      </c>
      <c r="E32" s="24" t="str">
        <f>IFERROR(VLOOKUP($C32,Data!A:F,5,0),"")</f>
        <v>Hòa</v>
      </c>
      <c r="F32" s="32" t="str">
        <f>IFERROR(VLOOKUP($C32,Data!A:F,6,0),"")</f>
        <v>D19CQCN02-B</v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B19DCCN283</v>
      </c>
      <c r="D33" s="23" t="str">
        <f>IFERROR(VLOOKUP($C33,Data!A:E,4,0),"")</f>
        <v>Nguyễn Việt</v>
      </c>
      <c r="E33" s="24" t="str">
        <f>IFERROR(VLOOKUP($C33,Data!A:F,5,0),"")</f>
        <v>Hoàng</v>
      </c>
      <c r="F33" s="32" t="str">
        <f>IFERROR(VLOOKUP($C33,Data!A:F,6,0),"")</f>
        <v>D19CQCN07-B</v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B19DCCN290</v>
      </c>
      <c r="D34" s="23" t="str">
        <f>IFERROR(VLOOKUP($C34,Data!A:E,4,0),"")</f>
        <v>Trần Thị</v>
      </c>
      <c r="E34" s="24" t="str">
        <f>IFERROR(VLOOKUP($C34,Data!A:F,5,0),"")</f>
        <v>Huế</v>
      </c>
      <c r="F34" s="32" t="str">
        <f>IFERROR(VLOOKUP($C34,Data!A:F,6,0),"")</f>
        <v>D19CQCN02-B</v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B19DCCN298</v>
      </c>
      <c r="D35" s="23" t="str">
        <f>IFERROR(VLOOKUP($C35,Data!A:E,4,0),"")</f>
        <v>Nguyễn Tuấn</v>
      </c>
      <c r="E35" s="24" t="str">
        <f>IFERROR(VLOOKUP($C35,Data!A:F,5,0),"")</f>
        <v>Hùng</v>
      </c>
      <c r="F35" s="32" t="str">
        <f>IFERROR(VLOOKUP($C35,Data!A:F,6,0),"")</f>
        <v>D19CQCN10-B</v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B19DCCN314</v>
      </c>
      <c r="D36" s="23" t="str">
        <f>IFERROR(VLOOKUP($C36,Data!A:E,4,0),"")</f>
        <v>Nguyễn Quang</v>
      </c>
      <c r="E36" s="24" t="str">
        <f>IFERROR(VLOOKUP($C36,Data!A:F,5,0),"")</f>
        <v>Huy</v>
      </c>
      <c r="F36" s="32" t="str">
        <f>IFERROR(VLOOKUP($C36,Data!A:F,6,0),"")</f>
        <v>D19CQCN02-B</v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B19DCCN327</v>
      </c>
      <c r="D37" s="23" t="str">
        <f>IFERROR(VLOOKUP($C37,Data!A:E,4,0),"")</f>
        <v>Hoàng Tuấn</v>
      </c>
      <c r="E37" s="24" t="str">
        <f>IFERROR(VLOOKUP($C37,Data!A:F,5,0),"")</f>
        <v>Hưng</v>
      </c>
      <c r="F37" s="32" t="str">
        <f>IFERROR(VLOOKUP($C37,Data!A:F,6,0),"")</f>
        <v>D19CQCN03-B</v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B19DCCN329</v>
      </c>
      <c r="D38" s="23" t="str">
        <f>IFERROR(VLOOKUP($C38,Data!A:E,4,0),"")</f>
        <v>Phan Thiên</v>
      </c>
      <c r="E38" s="24" t="str">
        <f>IFERROR(VLOOKUP($C38,Data!A:F,5,0),"")</f>
        <v>Hưng</v>
      </c>
      <c r="F38" s="32" t="str">
        <f>IFERROR(VLOOKUP($C38,Data!A:F,6,0),"")</f>
        <v>D19CQCN05-B</v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B19DCCN340</v>
      </c>
      <c r="D39" s="23" t="str">
        <f>IFERROR(VLOOKUP($C39,Data!A:E,4,0),"")</f>
        <v>Nguyễn Đức</v>
      </c>
      <c r="E39" s="24" t="str">
        <f>IFERROR(VLOOKUP($C39,Data!A:F,5,0),"")</f>
        <v>Hưởng</v>
      </c>
      <c r="F39" s="32" t="str">
        <f>IFERROR(VLOOKUP($C39,Data!A:F,6,0),"")</f>
        <v>D19CQCN04-B</v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B19DCAT106</v>
      </c>
      <c r="D40" s="23" t="str">
        <f>IFERROR(VLOOKUP($C40,Data!A:E,4,0),"")</f>
        <v>Nguyễn Quốc</v>
      </c>
      <c r="E40" s="24" t="str">
        <f>IFERROR(VLOOKUP($C40,Data!A:F,5,0),"")</f>
        <v>Khánh</v>
      </c>
      <c r="F40" s="32" t="str">
        <f>IFERROR(VLOOKUP($C40,Data!A:F,6,0),"")</f>
        <v>D19CQAT02-B</v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B19DCCN358</v>
      </c>
      <c r="D41" s="23" t="str">
        <f>IFERROR(VLOOKUP($C41,Data!A:E,4,0),"")</f>
        <v>Phạm Quốc</v>
      </c>
      <c r="E41" s="24" t="str">
        <f>IFERROR(VLOOKUP($C41,Data!A:F,5,0),"")</f>
        <v>Khánh</v>
      </c>
      <c r="F41" s="32" t="str">
        <f>IFERROR(VLOOKUP($C41,Data!A:F,6,0),"")</f>
        <v>D19CQCN10-B</v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B19DCCN359</v>
      </c>
      <c r="D42" s="23" t="str">
        <f>IFERROR(VLOOKUP($C42,Data!A:E,4,0),"")</f>
        <v>Tô Long</v>
      </c>
      <c r="E42" s="24" t="str">
        <f>IFERROR(VLOOKUP($C42,Data!A:F,5,0),"")</f>
        <v>Khiết</v>
      </c>
      <c r="F42" s="32" t="str">
        <f>IFERROR(VLOOKUP($C42,Data!A:F,6,0),"")</f>
        <v>D19CQCN11-B</v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B19DCCN345</v>
      </c>
      <c r="D43" s="23" t="str">
        <f>IFERROR(VLOOKUP($C43,Data!A:E,4,0),"")</f>
        <v>Nguyễn Trần</v>
      </c>
      <c r="E43" s="24" t="str">
        <f>IFERROR(VLOOKUP($C43,Data!A:F,5,0),"")</f>
        <v>Kiên</v>
      </c>
      <c r="F43" s="32" t="str">
        <f>IFERROR(VLOOKUP($C43,Data!A:F,6,0),"")</f>
        <v>D19CQCN09-B</v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B19DCCN350</v>
      </c>
      <c r="D44" s="23" t="str">
        <f>IFERROR(VLOOKUP($C44,Data!A:E,4,0),"")</f>
        <v>Trương Quang</v>
      </c>
      <c r="E44" s="24" t="str">
        <f>IFERROR(VLOOKUP($C44,Data!A:F,5,0),"")</f>
        <v>Kiên</v>
      </c>
      <c r="F44" s="32" t="str">
        <f>IFERROR(VLOOKUP($C44,Data!A:F,6,0),"")</f>
        <v>D19CQCN02-B</v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B19DCCN367</v>
      </c>
      <c r="D45" s="23" t="str">
        <f>IFERROR(VLOOKUP($C45,Data!A:E,4,0),"")</f>
        <v>Nguyễn Bá Việt</v>
      </c>
      <c r="E45" s="24" t="str">
        <f>IFERROR(VLOOKUP($C45,Data!A:F,5,0),"")</f>
        <v>Lâm</v>
      </c>
      <c r="F45" s="32" t="str">
        <f>IFERROR(VLOOKUP($C45,Data!A:F,6,0),"")</f>
        <v>D19CQCN07-B</v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B15DCCN322</v>
      </c>
      <c r="D46" s="23" t="str">
        <f>IFERROR(VLOOKUP($C46,Data!A:E,4,0),"")</f>
        <v>Đào Duy</v>
      </c>
      <c r="E46" s="24" t="str">
        <f>IFERROR(VLOOKUP($C46,Data!A:F,5,0),"")</f>
        <v>Long</v>
      </c>
      <c r="F46" s="32" t="str">
        <f>IFERROR(VLOOKUP($C46,Data!A:F,6,0),"")</f>
        <v>D15CNPM2</v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B19DCAT113</v>
      </c>
      <c r="D47" s="23" t="str">
        <f>IFERROR(VLOOKUP($C47,Data!A:E,4,0),"")</f>
        <v>Đặng Thế</v>
      </c>
      <c r="E47" s="24" t="str">
        <f>IFERROR(VLOOKUP($C47,Data!A:F,5,0),"")</f>
        <v>Long</v>
      </c>
      <c r="F47" s="32" t="str">
        <f>IFERROR(VLOOKUP($C47,Data!A:F,6,0),"")</f>
        <v>D19CQAT01-B</v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B19DCCN387</v>
      </c>
      <c r="D48" s="23" t="str">
        <f>IFERROR(VLOOKUP($C48,Data!A:E,4,0),"")</f>
        <v>Đỗ Đức</v>
      </c>
      <c r="E48" s="24" t="str">
        <f>IFERROR(VLOOKUP($C48,Data!A:F,5,0),"")</f>
        <v>Long</v>
      </c>
      <c r="F48" s="32" t="str">
        <f>IFERROR(VLOOKUP($C48,Data!A:F,6,0),"")</f>
        <v>D19CQCN03-B</v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B19DCAT118</v>
      </c>
      <c r="D49" s="23" t="str">
        <f>IFERROR(VLOOKUP($C49,Data!A:E,4,0),"")</f>
        <v>Trần Ngọc</v>
      </c>
      <c r="E49" s="24" t="str">
        <f>IFERROR(VLOOKUP($C49,Data!A:F,5,0),"")</f>
        <v>Long</v>
      </c>
      <c r="F49" s="32" t="str">
        <f>IFERROR(VLOOKUP($C49,Data!A:F,6,0),"")</f>
        <v>D19CQAT02-B</v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B19DCCN411</v>
      </c>
      <c r="D50" s="23" t="str">
        <f>IFERROR(VLOOKUP($C50,Data!A:E,4,0),"")</f>
        <v>Trần Đức</v>
      </c>
      <c r="E50" s="24" t="str">
        <f>IFERROR(VLOOKUP($C50,Data!A:F,5,0),"")</f>
        <v>Lương</v>
      </c>
      <c r="F50" s="32" t="str">
        <f>IFERROR(VLOOKUP($C50,Data!A:F,6,0),"")</f>
        <v>D19CQCN03-B</v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B19DCAT120</v>
      </c>
      <c r="D51" s="23" t="str">
        <f>IFERROR(VLOOKUP($C51,Data!A:E,4,0),"")</f>
        <v>Nguyễn Thị Ngọc</v>
      </c>
      <c r="E51" s="24" t="str">
        <f>IFERROR(VLOOKUP($C51,Data!A:F,5,0),"")</f>
        <v>Mai</v>
      </c>
      <c r="F51" s="32" t="str">
        <f>IFERROR(VLOOKUP($C51,Data!A:F,6,0),"")</f>
        <v>D19CQAT04-B</v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B19DCCN444</v>
      </c>
      <c r="D52" s="23" t="str">
        <f>IFERROR(VLOOKUP($C52,Data!A:E,4,0),"")</f>
        <v>Nguyễn Thị Lê</v>
      </c>
      <c r="E52" s="24" t="str">
        <f>IFERROR(VLOOKUP($C52,Data!A:F,5,0),"")</f>
        <v>Na</v>
      </c>
      <c r="F52" s="32" t="str">
        <f>IFERROR(VLOOKUP($C52,Data!A:F,6,0),"")</f>
        <v>D19CQCN12-B</v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B18DCCN446</v>
      </c>
      <c r="D53" s="23" t="str">
        <f>IFERROR(VLOOKUP($C53,Data!A:E,4,0),"")</f>
        <v>Cao Tuấn</v>
      </c>
      <c r="E53" s="24" t="str">
        <f>IFERROR(VLOOKUP($C53,Data!A:F,5,0),"")</f>
        <v>Nghĩa</v>
      </c>
      <c r="F53" s="32" t="str">
        <f>IFERROR(VLOOKUP($C53,Data!A:F,6,0),"")</f>
        <v>D18CNPM4</v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B17DCCN461</v>
      </c>
      <c r="D54" s="23" t="str">
        <f>IFERROR(VLOOKUP($C54,Data!A:E,4,0),"")</f>
        <v>Đinh Quang</v>
      </c>
      <c r="E54" s="24" t="str">
        <f>IFERROR(VLOOKUP($C54,Data!A:F,5,0),"")</f>
        <v>Nghĩa</v>
      </c>
      <c r="F54" s="32" t="str">
        <f>IFERROR(VLOOKUP($C54,Data!A:F,6,0),"")</f>
        <v>D17CNPM2</v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B19DCCN469</v>
      </c>
      <c r="D55" s="23" t="str">
        <f>IFERROR(VLOOKUP($C55,Data!A:E,4,0),"")</f>
        <v>Nguyễn Văn</v>
      </c>
      <c r="E55" s="24" t="str">
        <f>IFERROR(VLOOKUP($C55,Data!A:F,5,0),"")</f>
        <v>Nghĩa</v>
      </c>
      <c r="F55" s="32" t="str">
        <f>IFERROR(VLOOKUP($C55,Data!A:F,6,0),"")</f>
        <v>D19CQCN01-B</v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B19DCCN471</v>
      </c>
      <c r="D56" s="23" t="str">
        <f>IFERROR(VLOOKUP($C56,Data!A:E,4,0),"")</f>
        <v>Đỗ Minh</v>
      </c>
      <c r="E56" s="24" t="str">
        <f>IFERROR(VLOOKUP($C56,Data!A:F,5,0),"")</f>
        <v>Ngọc</v>
      </c>
      <c r="F56" s="32" t="str">
        <f>IFERROR(VLOOKUP($C56,Data!A:F,6,0),"")</f>
        <v>D19CQCN03-B</v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B19DCCN481</v>
      </c>
      <c r="D57" s="23" t="str">
        <f>IFERROR(VLOOKUP($C57,Data!A:E,4,0),"")</f>
        <v>Vũ Duy</v>
      </c>
      <c r="E57" s="24" t="str">
        <f>IFERROR(VLOOKUP($C57,Data!A:F,5,0),"")</f>
        <v>Nguyên</v>
      </c>
      <c r="F57" s="32" t="str">
        <f>IFERROR(VLOOKUP($C57,Data!A:F,6,0),"")</f>
        <v>D19CQCN01-B</v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B19DCAT132</v>
      </c>
      <c r="D58" s="23" t="str">
        <f>IFERROR(VLOOKUP($C58,Data!A:E,4,0),"")</f>
        <v>Nguyễn Minh</v>
      </c>
      <c r="E58" s="24" t="str">
        <f>IFERROR(VLOOKUP($C58,Data!A:F,5,0),"")</f>
        <v>Nhật</v>
      </c>
      <c r="F58" s="32" t="str">
        <f>IFERROR(VLOOKUP($C58,Data!A:F,6,0),"")</f>
        <v>D19CQAT04-B</v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B19DCCN730</v>
      </c>
      <c r="D59" s="23" t="str">
        <f>IFERROR(VLOOKUP($C59,Data!A:E,4,0),"")</f>
        <v>Linh Hồng</v>
      </c>
      <c r="E59" s="24" t="str">
        <f>IFERROR(VLOOKUP($C59,Data!A:F,5,0),"")</f>
        <v>Nhung</v>
      </c>
      <c r="F59" s="32" t="str">
        <f>IFERROR(VLOOKUP($C59,Data!A:F,6,0),"")</f>
        <v>D19CQCN01-B</v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B19DCCN457</v>
      </c>
      <c r="D60" s="23" t="str">
        <f>IFERROR(VLOOKUP($C60,Data!A:E,4,0),"")</f>
        <v>Nguyễn Nhật</v>
      </c>
      <c r="E60" s="24" t="str">
        <f>IFERROR(VLOOKUP($C60,Data!A:F,5,0),"")</f>
        <v>Ninh</v>
      </c>
      <c r="F60" s="32" t="str">
        <f>IFERROR(VLOOKUP($C60,Data!A:F,6,0),"")</f>
        <v>D19CQCN01-B</v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B19DCCN494</v>
      </c>
      <c r="D61" s="23" t="str">
        <f>IFERROR(VLOOKUP($C61,Data!A:E,4,0),"")</f>
        <v>Ngô Thị Kiều</v>
      </c>
      <c r="E61" s="24" t="str">
        <f>IFERROR(VLOOKUP($C61,Data!A:F,5,0),"")</f>
        <v>Oanh</v>
      </c>
      <c r="F61" s="32" t="str">
        <f>IFERROR(VLOOKUP($C61,Data!A:F,6,0),"")</f>
        <v>D19CQCN02-B</v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B19DCAT136</v>
      </c>
      <c r="D62" s="23" t="str">
        <f>IFERROR(VLOOKUP($C62,Data!A:E,4,0),"")</f>
        <v>Cao Xuân</v>
      </c>
      <c r="E62" s="24" t="str">
        <f>IFERROR(VLOOKUP($C62,Data!A:F,5,0),"")</f>
        <v>Phong</v>
      </c>
      <c r="F62" s="32" t="str">
        <f>IFERROR(VLOOKUP($C62,Data!A:F,6,0),"")</f>
        <v>D19CQAT04-B</v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B19DCCN505</v>
      </c>
      <c r="D63" s="23" t="str">
        <f>IFERROR(VLOOKUP($C63,Data!A:E,4,0),"")</f>
        <v>Nguyễn Hồng</v>
      </c>
      <c r="E63" s="24" t="str">
        <f>IFERROR(VLOOKUP($C63,Data!A:F,5,0),"")</f>
        <v>Phúc</v>
      </c>
      <c r="F63" s="32" t="str">
        <f>IFERROR(VLOOKUP($C63,Data!A:F,6,0),"")</f>
        <v>D19CQCN01-B</v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B19DCCN507</v>
      </c>
      <c r="D64" s="23" t="str">
        <f>IFERROR(VLOOKUP($C64,Data!A:E,4,0),"")</f>
        <v>Hoàng Hữu</v>
      </c>
      <c r="E64" s="24" t="str">
        <f>IFERROR(VLOOKUP($C64,Data!A:F,5,0),"")</f>
        <v>Phước</v>
      </c>
      <c r="F64" s="32" t="str">
        <f>IFERROR(VLOOKUP($C64,Data!A:F,6,0),"")</f>
        <v>D19CQCN03-B</v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B19DCCN517</v>
      </c>
      <c r="D65" s="23" t="str">
        <f>IFERROR(VLOOKUP($C65,Data!A:E,4,0),"")</f>
        <v>Bùi Đăng</v>
      </c>
      <c r="E65" s="24" t="str">
        <f>IFERROR(VLOOKUP($C65,Data!A:F,5,0),"")</f>
        <v>Quang</v>
      </c>
      <c r="F65" s="32" t="str">
        <f>IFERROR(VLOOKUP($C65,Data!A:F,6,0),"")</f>
        <v>D19CQCN01-B</v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B19DCCN549</v>
      </c>
      <c r="D66" s="23" t="str">
        <f>IFERROR(VLOOKUP($C66,Data!A:E,4,0),"")</f>
        <v>Đinh Khắc</v>
      </c>
      <c r="E66" s="24" t="str">
        <f>IFERROR(VLOOKUP($C66,Data!A:F,5,0),"")</f>
        <v>Sinh</v>
      </c>
      <c r="F66" s="32" t="str">
        <f>IFERROR(VLOOKUP($C66,Data!A:F,6,0),"")</f>
        <v>D19CQCN09-B</v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B19DCCN553</v>
      </c>
      <c r="D67" s="23" t="str">
        <f>IFERROR(VLOOKUP($C67,Data!A:E,4,0),"")</f>
        <v>Nguyễn Hồng</v>
      </c>
      <c r="E67" s="24" t="str">
        <f>IFERROR(VLOOKUP($C67,Data!A:F,5,0),"")</f>
        <v>Sơn</v>
      </c>
      <c r="F67" s="32" t="str">
        <f>IFERROR(VLOOKUP($C67,Data!A:F,6,0),"")</f>
        <v>D19CQCN01-B</v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B18DCCN519</v>
      </c>
      <c r="D68" s="23" t="str">
        <f>IFERROR(VLOOKUP($C68,Data!A:E,4,0),"")</f>
        <v>Phạm Đình</v>
      </c>
      <c r="E68" s="24" t="str">
        <f>IFERROR(VLOOKUP($C68,Data!A:F,5,0),"")</f>
        <v>Sơn</v>
      </c>
      <c r="F68" s="32" t="str">
        <f>IFERROR(VLOOKUP($C68,Data!A:F,6,0),"")</f>
        <v>D18HTTT2</v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B19DCCN566</v>
      </c>
      <c r="D69" s="23" t="str">
        <f>IFERROR(VLOOKUP($C69,Data!A:E,4,0),"")</f>
        <v>Đỗ Đức</v>
      </c>
      <c r="E69" s="24" t="str">
        <f>IFERROR(VLOOKUP($C69,Data!A:F,5,0),"")</f>
        <v>Tâm</v>
      </c>
      <c r="F69" s="32" t="str">
        <f>IFERROR(VLOOKUP($C69,Data!A:F,6,0),"")</f>
        <v>D19CQCN02-B</v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B19DCCN569</v>
      </c>
      <c r="D70" s="23" t="str">
        <f>IFERROR(VLOOKUP($C70,Data!A:E,4,0),"")</f>
        <v>Nguyễn Bá</v>
      </c>
      <c r="E70" s="24" t="str">
        <f>IFERROR(VLOOKUP($C70,Data!A:F,5,0),"")</f>
        <v>Tâm</v>
      </c>
      <c r="F70" s="32" t="str">
        <f>IFERROR(VLOOKUP($C70,Data!A:F,6,0),"")</f>
        <v>D19CQCN05-B</v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B19DCCN573</v>
      </c>
      <c r="D71" s="23" t="str">
        <f>IFERROR(VLOOKUP($C71,Data!A:E,4,0),"")</f>
        <v>Nguyễn Phi</v>
      </c>
      <c r="E71" s="24" t="str">
        <f>IFERROR(VLOOKUP($C71,Data!A:F,5,0),"")</f>
        <v>Tân</v>
      </c>
      <c r="F71" s="32" t="str">
        <f>IFERROR(VLOOKUP($C71,Data!A:F,6,0),"")</f>
        <v>D19CQCN09-B</v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B19DCCN639</v>
      </c>
      <c r="D72" s="23" t="str">
        <f>IFERROR(VLOOKUP($C72,Data!A:E,4,0),"")</f>
        <v>Nguyễn Thị</v>
      </c>
      <c r="E72" s="24" t="str">
        <f>IFERROR(VLOOKUP($C72,Data!A:F,5,0),"")</f>
        <v>Thái</v>
      </c>
      <c r="F72" s="32" t="str">
        <f>IFERROR(VLOOKUP($C72,Data!A:F,6,0),"")</f>
        <v>D19CQCN03-B</v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B19DCAT175</v>
      </c>
      <c r="D73" s="23" t="str">
        <f>IFERROR(VLOOKUP($C73,Data!A:E,4,0),"")</f>
        <v>Đặng Văn</v>
      </c>
      <c r="E73" s="24" t="str">
        <f>IFERROR(VLOOKUP($C73,Data!A:F,5,0),"")</f>
        <v>Thành</v>
      </c>
      <c r="F73" s="32" t="str">
        <f>IFERROR(VLOOKUP($C73,Data!A:F,6,0),"")</f>
        <v>D19CQAT03-B</v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B19DCCN650</v>
      </c>
      <c r="D74" s="23" t="str">
        <f>IFERROR(VLOOKUP($C74,Data!A:E,4,0),"")</f>
        <v>Ngô Đức</v>
      </c>
      <c r="E74" s="24" t="str">
        <f>IFERROR(VLOOKUP($C74,Data!A:F,5,0),"")</f>
        <v>Thành</v>
      </c>
      <c r="F74" s="32" t="str">
        <f>IFERROR(VLOOKUP($C74,Data!A:F,6,0),"")</f>
        <v>D19CQCN03-B</v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B19DCCN663</v>
      </c>
      <c r="D75" s="23" t="str">
        <f>IFERROR(VLOOKUP($C75,Data!A:E,4,0),"")</f>
        <v>Trần Chiến</v>
      </c>
      <c r="E75" s="24" t="str">
        <f>IFERROR(VLOOKUP($C75,Data!A:F,5,0),"")</f>
        <v>Thắng</v>
      </c>
      <c r="F75" s="32" t="str">
        <f>IFERROR(VLOOKUP($C75,Data!A:F,6,0),"")</f>
        <v>D19CQCN05-B</v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B19DCAT190</v>
      </c>
      <c r="D76" s="23" t="str">
        <f>IFERROR(VLOOKUP($C76,Data!A:E,4,0),"")</f>
        <v>Đào Cường</v>
      </c>
      <c r="E76" s="24" t="str">
        <f>IFERROR(VLOOKUP($C76,Data!A:F,5,0),"")</f>
        <v>Thịnh</v>
      </c>
      <c r="F76" s="32" t="str">
        <f>IFERROR(VLOOKUP($C76,Data!A:F,6,0),"")</f>
        <v>D19CQAT02-B</v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B19DCCN577</v>
      </c>
      <c r="D77" s="23" t="str">
        <f>IFERROR(VLOOKUP($C77,Data!A:E,4,0),"")</f>
        <v>Bùi Tân</v>
      </c>
      <c r="E77" s="24" t="str">
        <f>IFERROR(VLOOKUP($C77,Data!A:F,5,0),"")</f>
        <v>Tiến</v>
      </c>
      <c r="F77" s="32" t="str">
        <f>IFERROR(VLOOKUP($C77,Data!A:F,6,0),"")</f>
        <v>D19CQCN01-B</v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B19DCCN579</v>
      </c>
      <c r="D78" s="23" t="str">
        <f>IFERROR(VLOOKUP($C78,Data!A:E,4,0),"")</f>
        <v>Nguyễn Tá</v>
      </c>
      <c r="E78" s="24" t="str">
        <f>IFERROR(VLOOKUP($C78,Data!A:F,5,0),"")</f>
        <v>Tiến</v>
      </c>
      <c r="F78" s="32" t="str">
        <f>IFERROR(VLOOKUP($C78,Data!A:F,6,0),"")</f>
        <v>D19CQCN03-B</v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B17DCAT182</v>
      </c>
      <c r="D79" s="23" t="str">
        <f>IFERROR(VLOOKUP($C79,Data!A:E,4,0),"")</f>
        <v>Phạm Công</v>
      </c>
      <c r="E79" s="24" t="str">
        <f>IFERROR(VLOOKUP($C79,Data!A:F,5,0),"")</f>
        <v>Tiến</v>
      </c>
      <c r="F79" s="32" t="str">
        <f>IFERROR(VLOOKUP($C79,Data!A:F,6,0),"")</f>
        <v>D17CQAT02-B</v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B19DCCN593</v>
      </c>
      <c r="D80" s="23" t="str">
        <f>IFERROR(VLOOKUP($C80,Data!A:E,4,0),"")</f>
        <v>Nguyễn Song</v>
      </c>
      <c r="E80" s="24" t="str">
        <f>IFERROR(VLOOKUP($C80,Data!A:F,5,0),"")</f>
        <v>Toàn</v>
      </c>
      <c r="F80" s="32" t="str">
        <f>IFERROR(VLOOKUP($C80,Data!A:F,6,0),"")</f>
        <v>D19CQCN05-B</v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B19DCCN596</v>
      </c>
      <c r="D81" s="23" t="str">
        <f>IFERROR(VLOOKUP($C81,Data!A:E,4,0),"")</f>
        <v>Nguyễn Văn</v>
      </c>
      <c r="E81" s="24" t="str">
        <f>IFERROR(VLOOKUP($C81,Data!A:F,5,0),"")</f>
        <v>Toản</v>
      </c>
      <c r="F81" s="32" t="str">
        <f>IFERROR(VLOOKUP($C81,Data!A:F,6,0),"")</f>
        <v>D19CQCN08-B</v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B17DCAT199</v>
      </c>
      <c r="D82" s="23" t="str">
        <f>IFERROR(VLOOKUP($C82,Data!A:E,4,0),"")</f>
        <v>Trần Đình</v>
      </c>
      <c r="E82" s="24" t="str">
        <f>IFERROR(VLOOKUP($C82,Data!A:F,5,0),"")</f>
        <v>Tú</v>
      </c>
      <c r="F82" s="32" t="str">
        <f>IFERROR(VLOOKUP($C82,Data!A:F,6,0),"")</f>
        <v>D17CQAT03-B</v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B19DCCN608</v>
      </c>
      <c r="D83" s="23" t="str">
        <f>IFERROR(VLOOKUP($C83,Data!A:E,4,0),"")</f>
        <v>Hoàng Anh</v>
      </c>
      <c r="E83" s="24" t="str">
        <f>IFERROR(VLOOKUP($C83,Data!A:F,5,0),"")</f>
        <v>Tuấn</v>
      </c>
      <c r="F83" s="32" t="str">
        <f>IFERROR(VLOOKUP($C83,Data!A:F,6,0),"")</f>
        <v>D19CQCN08-B</v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B19DCCN612</v>
      </c>
      <c r="D84" s="23" t="str">
        <f>IFERROR(VLOOKUP($C84,Data!A:E,4,0),"")</f>
        <v>Lê Triệu</v>
      </c>
      <c r="E84" s="24" t="str">
        <f>IFERROR(VLOOKUP($C84,Data!A:F,5,0),"")</f>
        <v>Tuấn</v>
      </c>
      <c r="F84" s="32" t="str">
        <f>IFERROR(VLOOKUP($C84,Data!A:F,6,0),"")</f>
        <v>D19CQCN12-B</v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B19DCAT168</v>
      </c>
      <c r="D85" s="23" t="str">
        <f>IFERROR(VLOOKUP($C85,Data!A:E,4,0),"")</f>
        <v>Thái Minh</v>
      </c>
      <c r="E85" s="24" t="str">
        <f>IFERROR(VLOOKUP($C85,Data!A:F,5,0),"")</f>
        <v>Tuấn</v>
      </c>
      <c r="F85" s="32" t="str">
        <f>IFERROR(VLOOKUP($C85,Data!A:F,6,0),"")</f>
        <v>D19CQAT04-B</v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B19DCAT171</v>
      </c>
      <c r="D86" s="23" t="str">
        <f>IFERROR(VLOOKUP($C86,Data!A:E,4,0),"")</f>
        <v>Nguyễn Xuân</v>
      </c>
      <c r="E86" s="24" t="str">
        <f>IFERROR(VLOOKUP($C86,Data!A:F,5,0),"")</f>
        <v>Tùng</v>
      </c>
      <c r="F86" s="32" t="str">
        <f>IFERROR(VLOOKUP($C86,Data!A:F,6,0),"")</f>
        <v>D19CQAT03-B</v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B19DCCN632</v>
      </c>
      <c r="D87" s="23" t="str">
        <f>IFERROR(VLOOKUP($C87,Data!A:E,4,0),"")</f>
        <v>Khúc Chí</v>
      </c>
      <c r="E87" s="24" t="str">
        <f>IFERROR(VLOOKUP($C87,Data!A:F,5,0),"")</f>
        <v>Tuyền</v>
      </c>
      <c r="F87" s="32" t="str">
        <f>IFERROR(VLOOKUP($C87,Data!A:F,6,0),"")</f>
        <v>D19CQCN08-B</v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B19DCCN712</v>
      </c>
      <c r="D88" s="23" t="str">
        <f>IFERROR(VLOOKUP($C88,Data!A:E,4,0),"")</f>
        <v>Lê Trung</v>
      </c>
      <c r="E88" s="24" t="str">
        <f>IFERROR(VLOOKUP($C88,Data!A:F,5,0),"")</f>
        <v>Việt</v>
      </c>
      <c r="F88" s="32" t="str">
        <f>IFERROR(VLOOKUP($C88,Data!A:F,6,0),"")</f>
        <v>D19CQCN10-B</v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B19DCAT207</v>
      </c>
      <c r="D89" s="23" t="str">
        <f>IFERROR(VLOOKUP($C89,Data!A:E,4,0),"")</f>
        <v>Vũ Quang</v>
      </c>
      <c r="E89" s="24" t="str">
        <f>IFERROR(VLOOKUP($C89,Data!A:F,5,0),"")</f>
        <v>Vinh</v>
      </c>
      <c r="F89" s="32" t="str">
        <f>IFERROR(VLOOKUP($C89,Data!A:F,6,0),"")</f>
        <v>D19CQAT03-B</v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Nguyễn Ngọc Điệp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332" priority="77" stopIfTrue="1" operator="greaterThan">
      <formula>10</formula>
    </cfRule>
    <cfRule type="cellIs" dxfId="1331" priority="78" stopIfTrue="1" operator="greaterThan">
      <formula>10</formula>
    </cfRule>
    <cfRule type="cellIs" dxfId="1330" priority="79" stopIfTrue="1" operator="greaterThan">
      <formula>10</formula>
    </cfRule>
    <cfRule type="cellIs" dxfId="1329" priority="80" stopIfTrue="1" operator="greaterThan">
      <formula>10</formula>
    </cfRule>
  </conditionalFormatting>
  <conditionalFormatting sqref="G11:J13">
    <cfRule type="cellIs" dxfId="1328" priority="73" stopIfTrue="1" operator="greaterThan">
      <formula>10</formula>
    </cfRule>
    <cfRule type="cellIs" dxfId="1327" priority="74" stopIfTrue="1" operator="greaterThan">
      <formula>10</formula>
    </cfRule>
    <cfRule type="cellIs" dxfId="1326" priority="75" stopIfTrue="1" operator="greaterThan">
      <formula>10</formula>
    </cfRule>
    <cfRule type="cellIs" dxfId="1325" priority="76" stopIfTrue="1" operator="greaterThan">
      <formula>10</formula>
    </cfRule>
  </conditionalFormatting>
  <conditionalFormatting sqref="G14:J60 G91:J108">
    <cfRule type="cellIs" dxfId="1324" priority="69" stopIfTrue="1" operator="greaterThan">
      <formula>10</formula>
    </cfRule>
    <cfRule type="cellIs" dxfId="1323" priority="70" stopIfTrue="1" operator="greaterThan">
      <formula>10</formula>
    </cfRule>
    <cfRule type="cellIs" dxfId="1322" priority="71" stopIfTrue="1" operator="greaterThan">
      <formula>10</formula>
    </cfRule>
    <cfRule type="cellIs" dxfId="1321" priority="72" stopIfTrue="1" operator="greaterThan">
      <formula>10</formula>
    </cfRule>
  </conditionalFormatting>
  <conditionalFormatting sqref="G10:J60 G91:J108">
    <cfRule type="cellIs" dxfId="1320" priority="68" operator="greaterThan">
      <formula>10</formula>
    </cfRule>
  </conditionalFormatting>
  <conditionalFormatting sqref="G109:J111">
    <cfRule type="cellIs" dxfId="1319" priority="64" stopIfTrue="1" operator="greaterThan">
      <formula>10</formula>
    </cfRule>
    <cfRule type="cellIs" dxfId="1318" priority="65" stopIfTrue="1" operator="greaterThan">
      <formula>10</formula>
    </cfRule>
    <cfRule type="cellIs" dxfId="1317" priority="66" stopIfTrue="1" operator="greaterThan">
      <formula>10</formula>
    </cfRule>
    <cfRule type="cellIs" dxfId="1316" priority="67" stopIfTrue="1" operator="greaterThan">
      <formula>10</formula>
    </cfRule>
  </conditionalFormatting>
  <conditionalFormatting sqref="G125:J130">
    <cfRule type="cellIs" dxfId="1315" priority="60" stopIfTrue="1" operator="greaterThan">
      <formula>10</formula>
    </cfRule>
    <cfRule type="cellIs" dxfId="1314" priority="61" stopIfTrue="1" operator="greaterThan">
      <formula>10</formula>
    </cfRule>
    <cfRule type="cellIs" dxfId="1313" priority="62" stopIfTrue="1" operator="greaterThan">
      <formula>10</formula>
    </cfRule>
    <cfRule type="cellIs" dxfId="1312" priority="63" stopIfTrue="1" operator="greaterThan">
      <formula>10</formula>
    </cfRule>
  </conditionalFormatting>
  <conditionalFormatting sqref="G123:J124">
    <cfRule type="cellIs" dxfId="1311" priority="56" stopIfTrue="1" operator="greaterThan">
      <formula>10</formula>
    </cfRule>
    <cfRule type="cellIs" dxfId="1310" priority="57" stopIfTrue="1" operator="greaterThan">
      <formula>10</formula>
    </cfRule>
    <cfRule type="cellIs" dxfId="1309" priority="58" stopIfTrue="1" operator="greaterThan">
      <formula>10</formula>
    </cfRule>
    <cfRule type="cellIs" dxfId="1308" priority="59" stopIfTrue="1" operator="greaterThan">
      <formula>10</formula>
    </cfRule>
  </conditionalFormatting>
  <conditionalFormatting sqref="G134:J138">
    <cfRule type="cellIs" dxfId="1307" priority="52" stopIfTrue="1" operator="greaterThan">
      <formula>10</formula>
    </cfRule>
    <cfRule type="cellIs" dxfId="1306" priority="53" stopIfTrue="1" operator="greaterThan">
      <formula>10</formula>
    </cfRule>
    <cfRule type="cellIs" dxfId="1305" priority="54" stopIfTrue="1" operator="greaterThan">
      <formula>10</formula>
    </cfRule>
    <cfRule type="cellIs" dxfId="1304" priority="55" stopIfTrue="1" operator="greaterThan">
      <formula>10</formula>
    </cfRule>
  </conditionalFormatting>
  <conditionalFormatting sqref="G132:J133">
    <cfRule type="cellIs" dxfId="1303" priority="48" stopIfTrue="1" operator="greaterThan">
      <formula>10</formula>
    </cfRule>
    <cfRule type="cellIs" dxfId="1302" priority="49" stopIfTrue="1" operator="greaterThan">
      <formula>10</formula>
    </cfRule>
    <cfRule type="cellIs" dxfId="1301" priority="50" stopIfTrue="1" operator="greaterThan">
      <formula>10</formula>
    </cfRule>
    <cfRule type="cellIs" dxfId="1300" priority="51" stopIfTrue="1" operator="greaterThan">
      <formula>10</formula>
    </cfRule>
  </conditionalFormatting>
  <conditionalFormatting sqref="G131:J131">
    <cfRule type="cellIs" dxfId="1299" priority="44" stopIfTrue="1" operator="greaterThan">
      <formula>10</formula>
    </cfRule>
    <cfRule type="cellIs" dxfId="1298" priority="45" stopIfTrue="1" operator="greaterThan">
      <formula>10</formula>
    </cfRule>
    <cfRule type="cellIs" dxfId="1297" priority="46" stopIfTrue="1" operator="greaterThan">
      <formula>10</formula>
    </cfRule>
    <cfRule type="cellIs" dxfId="1296" priority="47" stopIfTrue="1" operator="greaterThan">
      <formula>10</formula>
    </cfRule>
  </conditionalFormatting>
  <conditionalFormatting sqref="G109:J111 G123:J138">
    <cfRule type="cellIs" dxfId="1295" priority="43" operator="greaterThan">
      <formula>10</formula>
    </cfRule>
  </conditionalFormatting>
  <conditionalFormatting sqref="C10:C60">
    <cfRule type="duplicateValues" dxfId="1294" priority="81" stopIfTrue="1"/>
    <cfRule type="duplicateValues" dxfId="1293" priority="82" stopIfTrue="1"/>
  </conditionalFormatting>
  <conditionalFormatting sqref="G114:J119">
    <cfRule type="cellIs" dxfId="1292" priority="39" stopIfTrue="1" operator="greaterThan">
      <formula>10</formula>
    </cfRule>
    <cfRule type="cellIs" dxfId="1291" priority="40" stopIfTrue="1" operator="greaterThan">
      <formula>10</formula>
    </cfRule>
    <cfRule type="cellIs" dxfId="1290" priority="41" stopIfTrue="1" operator="greaterThan">
      <formula>10</formula>
    </cfRule>
    <cfRule type="cellIs" dxfId="1289" priority="42" stopIfTrue="1" operator="greaterThan">
      <formula>10</formula>
    </cfRule>
  </conditionalFormatting>
  <conditionalFormatting sqref="G112:J113">
    <cfRule type="cellIs" dxfId="1288" priority="35" stopIfTrue="1" operator="greaterThan">
      <formula>10</formula>
    </cfRule>
    <cfRule type="cellIs" dxfId="1287" priority="36" stopIfTrue="1" operator="greaterThan">
      <formula>10</formula>
    </cfRule>
    <cfRule type="cellIs" dxfId="1286" priority="37" stopIfTrue="1" operator="greaterThan">
      <formula>10</formula>
    </cfRule>
    <cfRule type="cellIs" dxfId="1285" priority="38" stopIfTrue="1" operator="greaterThan">
      <formula>10</formula>
    </cfRule>
  </conditionalFormatting>
  <conditionalFormatting sqref="G121:J122">
    <cfRule type="cellIs" dxfId="1284" priority="31" stopIfTrue="1" operator="greaterThan">
      <formula>10</formula>
    </cfRule>
    <cfRule type="cellIs" dxfId="1283" priority="32" stopIfTrue="1" operator="greaterThan">
      <formula>10</formula>
    </cfRule>
    <cfRule type="cellIs" dxfId="1282" priority="33" stopIfTrue="1" operator="greaterThan">
      <formula>10</formula>
    </cfRule>
    <cfRule type="cellIs" dxfId="1281" priority="34" stopIfTrue="1" operator="greaterThan">
      <formula>10</formula>
    </cfRule>
  </conditionalFormatting>
  <conditionalFormatting sqref="G120:J120">
    <cfRule type="cellIs" dxfId="1280" priority="27" stopIfTrue="1" operator="greaterThan">
      <formula>10</formula>
    </cfRule>
    <cfRule type="cellIs" dxfId="1279" priority="28" stopIfTrue="1" operator="greaterThan">
      <formula>10</formula>
    </cfRule>
    <cfRule type="cellIs" dxfId="1278" priority="29" stopIfTrue="1" operator="greaterThan">
      <formula>10</formula>
    </cfRule>
    <cfRule type="cellIs" dxfId="1277" priority="30" stopIfTrue="1" operator="greaterThan">
      <formula>10</formula>
    </cfRule>
  </conditionalFormatting>
  <conditionalFormatting sqref="G112:J122">
    <cfRule type="cellIs" dxfId="1276" priority="26" operator="greaterThan">
      <formula>10</formula>
    </cfRule>
  </conditionalFormatting>
  <conditionalFormatting sqref="G61:J78">
    <cfRule type="cellIs" dxfId="1275" priority="20" stopIfTrue="1" operator="greaterThan">
      <formula>10</formula>
    </cfRule>
    <cfRule type="cellIs" dxfId="1274" priority="21" stopIfTrue="1" operator="greaterThan">
      <formula>10</formula>
    </cfRule>
    <cfRule type="cellIs" dxfId="1273" priority="22" stopIfTrue="1" operator="greaterThan">
      <formula>10</formula>
    </cfRule>
    <cfRule type="cellIs" dxfId="1272" priority="23" stopIfTrue="1" operator="greaterThan">
      <formula>10</formula>
    </cfRule>
  </conditionalFormatting>
  <conditionalFormatting sqref="G61:J78">
    <cfRule type="cellIs" dxfId="1271" priority="19" operator="greaterThan">
      <formula>10</formula>
    </cfRule>
  </conditionalFormatting>
  <conditionalFormatting sqref="G79:J81">
    <cfRule type="cellIs" dxfId="1270" priority="15" stopIfTrue="1" operator="greaterThan">
      <formula>10</formula>
    </cfRule>
    <cfRule type="cellIs" dxfId="1269" priority="16" stopIfTrue="1" operator="greaterThan">
      <formula>10</formula>
    </cfRule>
    <cfRule type="cellIs" dxfId="1268" priority="17" stopIfTrue="1" operator="greaterThan">
      <formula>10</formula>
    </cfRule>
    <cfRule type="cellIs" dxfId="1267" priority="18" stopIfTrue="1" operator="greaterThan">
      <formula>10</formula>
    </cfRule>
  </conditionalFormatting>
  <conditionalFormatting sqref="G79:J81">
    <cfRule type="cellIs" dxfId="1266" priority="14" operator="greaterThan">
      <formula>10</formula>
    </cfRule>
  </conditionalFormatting>
  <conditionalFormatting sqref="C61:C138">
    <cfRule type="duplicateValues" dxfId="1265" priority="24" stopIfTrue="1"/>
    <cfRule type="duplicateValues" dxfId="1264" priority="25" stopIfTrue="1"/>
  </conditionalFormatting>
  <conditionalFormatting sqref="G84:J89">
    <cfRule type="cellIs" dxfId="1263" priority="10" stopIfTrue="1" operator="greaterThan">
      <formula>10</formula>
    </cfRule>
    <cfRule type="cellIs" dxfId="1262" priority="11" stopIfTrue="1" operator="greaterThan">
      <formula>10</formula>
    </cfRule>
    <cfRule type="cellIs" dxfId="1261" priority="12" stopIfTrue="1" operator="greaterThan">
      <formula>10</formula>
    </cfRule>
    <cfRule type="cellIs" dxfId="1260" priority="13" stopIfTrue="1" operator="greaterThan">
      <formula>10</formula>
    </cfRule>
  </conditionalFormatting>
  <conditionalFormatting sqref="G82:J83">
    <cfRule type="cellIs" dxfId="1259" priority="6" stopIfTrue="1" operator="greaterThan">
      <formula>10</formula>
    </cfRule>
    <cfRule type="cellIs" dxfId="1258" priority="7" stopIfTrue="1" operator="greaterThan">
      <formula>10</formula>
    </cfRule>
    <cfRule type="cellIs" dxfId="1257" priority="8" stopIfTrue="1" operator="greaterThan">
      <formula>10</formula>
    </cfRule>
    <cfRule type="cellIs" dxfId="1256" priority="9" stopIfTrue="1" operator="greaterThan">
      <formula>10</formula>
    </cfRule>
  </conditionalFormatting>
  <conditionalFormatting sqref="G90:J90">
    <cfRule type="cellIs" dxfId="1255" priority="2" stopIfTrue="1" operator="greaterThan">
      <formula>10</formula>
    </cfRule>
    <cfRule type="cellIs" dxfId="1254" priority="3" stopIfTrue="1" operator="greaterThan">
      <formula>10</formula>
    </cfRule>
    <cfRule type="cellIs" dxfId="1253" priority="4" stopIfTrue="1" operator="greaterThan">
      <formula>10</formula>
    </cfRule>
    <cfRule type="cellIs" dxfId="1252" priority="5" stopIfTrue="1" operator="greaterThan">
      <formula>10</formula>
    </cfRule>
  </conditionalFormatting>
  <conditionalFormatting sqref="G82:J90">
    <cfRule type="cellIs" dxfId="1251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CAC7-74CE-4384-A1F1-DABD7AAB1EAD}">
  <dimension ref="B1:L151"/>
  <sheetViews>
    <sheetView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8252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B19DCAT004</v>
      </c>
      <c r="D10" s="23" t="str">
        <f>IFERROR(VLOOKUP($C10,Data!A:F,4,0),"")</f>
        <v>Hà Thị Ngọc</v>
      </c>
      <c r="E10" s="20" t="str">
        <f>IFERROR(VLOOKUP($C10,Data!A:F,5,0),"")</f>
        <v>Anh</v>
      </c>
      <c r="F10" s="32" t="str">
        <f>IFERROR(VLOOKUP($C10,Data!A:F,6,0),"")</f>
        <v>D19CQAT04-B</v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B19DCCN033</v>
      </c>
      <c r="D11" s="23" t="str">
        <f>IFERROR(VLOOKUP($C11,Data!A:E,4,0),"")</f>
        <v>Nguyễn Thị Lan</v>
      </c>
      <c r="E11" s="24" t="str">
        <f>IFERROR(VLOOKUP($C11,Data!A:F,5,0),"")</f>
        <v>Anh</v>
      </c>
      <c r="F11" s="32" t="str">
        <f>IFERROR(VLOOKUP($C11,Data!A:F,6,0),"")</f>
        <v>D19CQCN09-B</v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B19DCCN050</v>
      </c>
      <c r="D12" s="23" t="str">
        <f>IFERROR(VLOOKUP($C12,Data!A:E,4,0),"")</f>
        <v>Vũ Việt</v>
      </c>
      <c r="E12" s="24" t="str">
        <f>IFERROR(VLOOKUP($C12,Data!A:F,5,0),"")</f>
        <v>Anh</v>
      </c>
      <c r="F12" s="32" t="str">
        <f>IFERROR(VLOOKUP($C12,Data!A:F,6,0),"")</f>
        <v>D19CQCN02-B</v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B19DCCN052</v>
      </c>
      <c r="D13" s="23" t="str">
        <f>IFERROR(VLOOKUP($C13,Data!A:E,4,0),"")</f>
        <v>Nguyễn Ngọc</v>
      </c>
      <c r="E13" s="24" t="str">
        <f>IFERROR(VLOOKUP($C13,Data!A:F,5,0),"")</f>
        <v>Ánh</v>
      </c>
      <c r="F13" s="32" t="str">
        <f>IFERROR(VLOOKUP($C13,Data!A:F,6,0),"")</f>
        <v>D19CQCN04-B</v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B19DCCN061</v>
      </c>
      <c r="D14" s="23" t="str">
        <f>IFERROR(VLOOKUP($C14,Data!A:E,4,0),"")</f>
        <v>Thân Tuấn</v>
      </c>
      <c r="E14" s="24" t="str">
        <f>IFERROR(VLOOKUP($C14,Data!A:F,5,0),"")</f>
        <v>Bảo</v>
      </c>
      <c r="F14" s="32" t="str">
        <f>IFERROR(VLOOKUP($C14,Data!A:F,6,0),"")</f>
        <v>D19CQCN01-B</v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B19DCCN072</v>
      </c>
      <c r="D15" s="23" t="str">
        <f>IFERROR(VLOOKUP($C15,Data!A:E,4,0),"")</f>
        <v>Phạm Thành</v>
      </c>
      <c r="E15" s="24" t="str">
        <f>IFERROR(VLOOKUP($C15,Data!A:F,5,0),"")</f>
        <v>Công</v>
      </c>
      <c r="F15" s="32" t="str">
        <f>IFERROR(VLOOKUP($C15,Data!A:F,6,0),"")</f>
        <v>D19CQCN12-B</v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B19DCCN079</v>
      </c>
      <c r="D16" s="23" t="str">
        <f>IFERROR(VLOOKUP($C16,Data!A:E,4,0),"")</f>
        <v>Đỗ Ngọc</v>
      </c>
      <c r="E16" s="24" t="str">
        <f>IFERROR(VLOOKUP($C16,Data!A:F,5,0),"")</f>
        <v>Cường</v>
      </c>
      <c r="F16" s="32" t="str">
        <f>IFERROR(VLOOKUP($C16,Data!A:F,6,0),"")</f>
        <v>D19CQCN07-B</v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B19DCCN085</v>
      </c>
      <c r="D17" s="23" t="str">
        <f>IFERROR(VLOOKUP($C17,Data!A:E,4,0),"")</f>
        <v>Nguyễn Quốc</v>
      </c>
      <c r="E17" s="24" t="str">
        <f>IFERROR(VLOOKUP($C17,Data!A:F,5,0),"")</f>
        <v>Cường</v>
      </c>
      <c r="F17" s="32" t="str">
        <f>IFERROR(VLOOKUP($C17,Data!A:F,6,0),"")</f>
        <v>D19CQCN01-B</v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B19DCCN122</v>
      </c>
      <c r="D18" s="23" t="str">
        <f>IFERROR(VLOOKUP($C18,Data!A:E,4,0),"")</f>
        <v>Lê Tiến</v>
      </c>
      <c r="E18" s="24" t="str">
        <f>IFERROR(VLOOKUP($C18,Data!A:F,5,0),"")</f>
        <v>Dũng</v>
      </c>
      <c r="F18" s="32" t="str">
        <f>IFERROR(VLOOKUP($C18,Data!A:F,6,0),"")</f>
        <v>D19CQCN02-B</v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B19DCCN125</v>
      </c>
      <c r="D19" s="23" t="str">
        <f>IFERROR(VLOOKUP($C19,Data!A:E,4,0),"")</f>
        <v>Nguyễn Đình</v>
      </c>
      <c r="E19" s="24" t="str">
        <f>IFERROR(VLOOKUP($C19,Data!A:F,5,0),"")</f>
        <v>Dũng</v>
      </c>
      <c r="F19" s="32" t="str">
        <f>IFERROR(VLOOKUP($C19,Data!A:F,6,0),"")</f>
        <v>D19CQCN05-B</v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B19DCCN145</v>
      </c>
      <c r="D20" s="23" t="str">
        <f>IFERROR(VLOOKUP($C20,Data!A:E,4,0),"")</f>
        <v>Bùi Đức</v>
      </c>
      <c r="E20" s="24" t="str">
        <f>IFERROR(VLOOKUP($C20,Data!A:F,5,0),"")</f>
        <v>Dương</v>
      </c>
      <c r="F20" s="32" t="str">
        <f>IFERROR(VLOOKUP($C20,Data!A:F,6,0),"")</f>
        <v>D19CQCN01-B</v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B19DCCN148</v>
      </c>
      <c r="D21" s="23" t="str">
        <f>IFERROR(VLOOKUP($C21,Data!A:E,4,0),"")</f>
        <v>Đặng Thanh</v>
      </c>
      <c r="E21" s="24" t="str">
        <f>IFERROR(VLOOKUP($C21,Data!A:F,5,0),"")</f>
        <v>Dương</v>
      </c>
      <c r="F21" s="32" t="str">
        <f>IFERROR(VLOOKUP($C21,Data!A:F,6,0),"")</f>
        <v>D19CQCN04-B</v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B19DCAT033</v>
      </c>
      <c r="D22" s="23" t="str">
        <f>IFERROR(VLOOKUP($C22,Data!A:E,4,0),"")</f>
        <v>Vũ Mạnh</v>
      </c>
      <c r="E22" s="24" t="str">
        <f>IFERROR(VLOOKUP($C22,Data!A:F,5,0),"")</f>
        <v>Dương</v>
      </c>
      <c r="F22" s="32" t="str">
        <f>IFERROR(VLOOKUP($C22,Data!A:F,6,0),"")</f>
        <v>D19CQAT01-B</v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B19DCCN161</v>
      </c>
      <c r="D23" s="23" t="str">
        <f>IFERROR(VLOOKUP($C23,Data!A:E,4,0),"")</f>
        <v>Nguyễn Tiến</v>
      </c>
      <c r="E23" s="24" t="str">
        <f>IFERROR(VLOOKUP($C23,Data!A:F,5,0),"")</f>
        <v>Đại</v>
      </c>
      <c r="F23" s="32" t="str">
        <f>IFERROR(VLOOKUP($C23,Data!A:F,6,0),"")</f>
        <v>D19CQCN05-B</v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B19DCCN164</v>
      </c>
      <c r="D24" s="23" t="str">
        <f>IFERROR(VLOOKUP($C24,Data!A:E,4,0),"")</f>
        <v>Nguyễn Đức</v>
      </c>
      <c r="E24" s="24" t="str">
        <f>IFERROR(VLOOKUP($C24,Data!A:F,5,0),"")</f>
        <v>Đáng</v>
      </c>
      <c r="F24" s="32" t="str">
        <f>IFERROR(VLOOKUP($C24,Data!A:F,6,0),"")</f>
        <v>D19CQCN08-B</v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B19DCCN168</v>
      </c>
      <c r="D25" s="23" t="str">
        <f>IFERROR(VLOOKUP($C25,Data!A:E,4,0),"")</f>
        <v>Đặng Minh</v>
      </c>
      <c r="E25" s="24" t="str">
        <f>IFERROR(VLOOKUP($C25,Data!A:F,5,0),"")</f>
        <v>Đạt</v>
      </c>
      <c r="F25" s="32" t="str">
        <f>IFERROR(VLOOKUP($C25,Data!A:F,6,0),"")</f>
        <v>D19CQCN12-B</v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B19DCCN171</v>
      </c>
      <c r="D26" s="23" t="str">
        <f>IFERROR(VLOOKUP($C26,Data!A:E,4,0),"")</f>
        <v>Hoàng Tiến</v>
      </c>
      <c r="E26" s="24" t="str">
        <f>IFERROR(VLOOKUP($C26,Data!A:F,5,0),"")</f>
        <v>Đạt</v>
      </c>
      <c r="F26" s="32" t="str">
        <f>IFERROR(VLOOKUP($C26,Data!A:F,6,0),"")</f>
        <v>D19CQCN03-B</v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B19DCAT036</v>
      </c>
      <c r="D27" s="23" t="str">
        <f>IFERROR(VLOOKUP($C27,Data!A:E,4,0),"")</f>
        <v>Nguyễn Tiến</v>
      </c>
      <c r="E27" s="24" t="str">
        <f>IFERROR(VLOOKUP($C27,Data!A:F,5,0),"")</f>
        <v>Đạt</v>
      </c>
      <c r="F27" s="32" t="str">
        <f>IFERROR(VLOOKUP($C27,Data!A:F,6,0),"")</f>
        <v>D19CQAT04-B</v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B19DCAT043</v>
      </c>
      <c r="D28" s="23" t="str">
        <f>IFERROR(VLOOKUP($C28,Data!A:E,4,0),"")</f>
        <v>Chu Tam</v>
      </c>
      <c r="E28" s="24" t="str">
        <f>IFERROR(VLOOKUP($C28,Data!A:F,5,0),"")</f>
        <v>Định</v>
      </c>
      <c r="F28" s="32" t="str">
        <f>IFERROR(VLOOKUP($C28,Data!A:F,6,0),"")</f>
        <v>D19CQAT03-B</v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B19DCCN183</v>
      </c>
      <c r="D29" s="23" t="str">
        <f>IFERROR(VLOOKUP($C29,Data!A:E,4,0),"")</f>
        <v>Trần Xuân</v>
      </c>
      <c r="E29" s="24" t="str">
        <f>IFERROR(VLOOKUP($C29,Data!A:F,5,0),"")</f>
        <v>Độ</v>
      </c>
      <c r="F29" s="32" t="str">
        <f>IFERROR(VLOOKUP($C29,Data!A:F,6,0),"")</f>
        <v>D19CQCN03-B</v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B19DCCN184</v>
      </c>
      <c r="D30" s="23" t="str">
        <f>IFERROR(VLOOKUP($C30,Data!A:E,4,0),"")</f>
        <v>Hoàng Duy</v>
      </c>
      <c r="E30" s="24" t="str">
        <f>IFERROR(VLOOKUP($C30,Data!A:F,5,0),"")</f>
        <v>Đông</v>
      </c>
      <c r="F30" s="32" t="str">
        <f>IFERROR(VLOOKUP($C30,Data!A:F,6,0),"")</f>
        <v>D19CQCN04-B</v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B19DCAT044</v>
      </c>
      <c r="D31" s="23" t="str">
        <f>IFERROR(VLOOKUP($C31,Data!A:E,4,0),"")</f>
        <v>Hoàng Ngọc Việt</v>
      </c>
      <c r="E31" s="24" t="str">
        <f>IFERROR(VLOOKUP($C31,Data!A:F,5,0),"")</f>
        <v>Đức</v>
      </c>
      <c r="F31" s="32" t="str">
        <f>IFERROR(VLOOKUP($C31,Data!A:F,6,0),"")</f>
        <v>D19CQAT04-B</v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B19DCAT045</v>
      </c>
      <c r="D32" s="23" t="str">
        <f>IFERROR(VLOOKUP($C32,Data!A:E,4,0),"")</f>
        <v>Lê Văn</v>
      </c>
      <c r="E32" s="24" t="str">
        <f>IFERROR(VLOOKUP($C32,Data!A:F,5,0),"")</f>
        <v>Đức</v>
      </c>
      <c r="F32" s="32" t="str">
        <f>IFERROR(VLOOKUP($C32,Data!A:F,6,0),"")</f>
        <v>D19CQAT01-B</v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B19DCAT047</v>
      </c>
      <c r="D33" s="23" t="str">
        <f>IFERROR(VLOOKUP($C33,Data!A:E,4,0),"")</f>
        <v>Trần Anh</v>
      </c>
      <c r="E33" s="24" t="str">
        <f>IFERROR(VLOOKUP($C33,Data!A:F,5,0),"")</f>
        <v>Đức</v>
      </c>
      <c r="F33" s="32" t="str">
        <f>IFERROR(VLOOKUP($C33,Data!A:F,6,0),"")</f>
        <v>D19CQAT03-B</v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B19DCAT052</v>
      </c>
      <c r="D34" s="23" t="str">
        <f>IFERROR(VLOOKUP($C34,Data!A:E,4,0),"")</f>
        <v>Hán Việt</v>
      </c>
      <c r="E34" s="24" t="str">
        <f>IFERROR(VLOOKUP($C34,Data!A:F,5,0),"")</f>
        <v>Hà</v>
      </c>
      <c r="F34" s="32" t="str">
        <f>IFERROR(VLOOKUP($C34,Data!A:F,6,0),"")</f>
        <v>D19CQAT04-B</v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B19DCAT055</v>
      </c>
      <c r="D35" s="23" t="str">
        <f>IFERROR(VLOOKUP($C35,Data!A:E,4,0),"")</f>
        <v>Kiều Tiến</v>
      </c>
      <c r="E35" s="24" t="str">
        <f>IFERROR(VLOOKUP($C35,Data!A:F,5,0),"")</f>
        <v>Hải</v>
      </c>
      <c r="F35" s="32" t="str">
        <f>IFERROR(VLOOKUP($C35,Data!A:F,6,0),"")</f>
        <v>D19CQAT03-B</v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B19DCAT057</v>
      </c>
      <c r="D36" s="23" t="str">
        <f>IFERROR(VLOOKUP($C36,Data!A:E,4,0),"")</f>
        <v>Nguyễn Hoàng</v>
      </c>
      <c r="E36" s="24" t="str">
        <f>IFERROR(VLOOKUP($C36,Data!A:F,5,0),"")</f>
        <v>Hải</v>
      </c>
      <c r="F36" s="32" t="str">
        <f>IFERROR(VLOOKUP($C36,Data!A:F,6,0),"")</f>
        <v>D19CQAT01-B</v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B19DCCN220</v>
      </c>
      <c r="D37" s="23" t="str">
        <f>IFERROR(VLOOKUP($C37,Data!A:E,4,0),"")</f>
        <v>Nguyễn Thị</v>
      </c>
      <c r="E37" s="24" t="str">
        <f>IFERROR(VLOOKUP($C37,Data!A:F,5,0),"")</f>
        <v>Hạnh</v>
      </c>
      <c r="F37" s="32" t="str">
        <f>IFERROR(VLOOKUP($C37,Data!A:F,6,0),"")</f>
        <v>D19CQCN04-B</v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B19DCAT063</v>
      </c>
      <c r="D38" s="23" t="str">
        <f>IFERROR(VLOOKUP($C38,Data!A:E,4,0),"")</f>
        <v>Bùi Đức</v>
      </c>
      <c r="E38" s="24" t="str">
        <f>IFERROR(VLOOKUP($C38,Data!A:F,5,0),"")</f>
        <v>Hiệp</v>
      </c>
      <c r="F38" s="32" t="str">
        <f>IFERROR(VLOOKUP($C38,Data!A:F,6,0),"")</f>
        <v>D19CQAT03-B</v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B19DCAT064</v>
      </c>
      <c r="D39" s="23" t="str">
        <f>IFERROR(VLOOKUP($C39,Data!A:E,4,0),"")</f>
        <v>Đào Quang</v>
      </c>
      <c r="E39" s="24" t="str">
        <f>IFERROR(VLOOKUP($C39,Data!A:F,5,0),"")</f>
        <v>Hiếu</v>
      </c>
      <c r="F39" s="32" t="str">
        <f>IFERROR(VLOOKUP($C39,Data!A:F,6,0),"")</f>
        <v>D19CQAT04-B</v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B19DCAT071</v>
      </c>
      <c r="D40" s="23" t="str">
        <f>IFERROR(VLOOKUP($C40,Data!A:E,4,0),"")</f>
        <v>Phạm Ngọc</v>
      </c>
      <c r="E40" s="24" t="str">
        <f>IFERROR(VLOOKUP($C40,Data!A:F,5,0),"")</f>
        <v>Hiếu</v>
      </c>
      <c r="F40" s="32" t="str">
        <f>IFERROR(VLOOKUP($C40,Data!A:F,6,0),"")</f>
        <v>D19CQAT03-B</v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B19DCAT072</v>
      </c>
      <c r="D41" s="23" t="str">
        <f>IFERROR(VLOOKUP($C41,Data!A:E,4,0),"")</f>
        <v>Trần Đình</v>
      </c>
      <c r="E41" s="24" t="str">
        <f>IFERROR(VLOOKUP($C41,Data!A:F,5,0),"")</f>
        <v>Hiếu</v>
      </c>
      <c r="F41" s="32" t="str">
        <f>IFERROR(VLOOKUP($C41,Data!A:F,6,0),"")</f>
        <v>D19CQAT04-B</v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B19DCCN257</v>
      </c>
      <c r="D42" s="23" t="str">
        <f>IFERROR(VLOOKUP($C42,Data!A:E,4,0),"")</f>
        <v>Từ Hải</v>
      </c>
      <c r="E42" s="24" t="str">
        <f>IFERROR(VLOOKUP($C42,Data!A:F,5,0),"")</f>
        <v>Hiếu</v>
      </c>
      <c r="F42" s="32" t="str">
        <f>IFERROR(VLOOKUP($C42,Data!A:F,6,0),"")</f>
        <v>D19CQCN05-B</v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B19DCCN282</v>
      </c>
      <c r="D43" s="23" t="str">
        <f>IFERROR(VLOOKUP($C43,Data!A:E,4,0),"")</f>
        <v>Nguyễn Văn</v>
      </c>
      <c r="E43" s="24" t="str">
        <f>IFERROR(VLOOKUP($C43,Data!A:F,5,0),"")</f>
        <v>Hoàng</v>
      </c>
      <c r="F43" s="32" t="str">
        <f>IFERROR(VLOOKUP($C43,Data!A:F,6,0),"")</f>
        <v>D19CQCN06-B</v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B19DCCN294</v>
      </c>
      <c r="D44" s="23" t="str">
        <f>IFERROR(VLOOKUP($C44,Data!A:E,4,0),"")</f>
        <v>Hà Huy</v>
      </c>
      <c r="E44" s="24" t="str">
        <f>IFERROR(VLOOKUP($C44,Data!A:F,5,0),"")</f>
        <v>Hùng</v>
      </c>
      <c r="F44" s="32" t="str">
        <f>IFERROR(VLOOKUP($C44,Data!A:F,6,0),"")</f>
        <v>D19CQCN06-B</v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B19DCCN309</v>
      </c>
      <c r="D45" s="23" t="str">
        <f>IFERROR(VLOOKUP($C45,Data!A:E,4,0),"")</f>
        <v>Ngô Quang</v>
      </c>
      <c r="E45" s="24" t="str">
        <f>IFERROR(VLOOKUP($C45,Data!A:F,5,0),"")</f>
        <v>Huy</v>
      </c>
      <c r="F45" s="32" t="str">
        <f>IFERROR(VLOOKUP($C45,Data!A:F,6,0),"")</f>
        <v>D19CQCN09-B</v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B19DCAT087</v>
      </c>
      <c r="D46" s="23" t="str">
        <f>IFERROR(VLOOKUP($C46,Data!A:E,4,0),"")</f>
        <v>Nguyễn Gia</v>
      </c>
      <c r="E46" s="24" t="str">
        <f>IFERROR(VLOOKUP($C46,Data!A:F,5,0),"")</f>
        <v>Huy</v>
      </c>
      <c r="F46" s="32" t="str">
        <f>IFERROR(VLOOKUP($C46,Data!A:F,6,0),"")</f>
        <v>D19CQAT03-B</v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B19DCCN318</v>
      </c>
      <c r="D47" s="23" t="str">
        <f>IFERROR(VLOOKUP($C47,Data!A:E,4,0),"")</f>
        <v>Phạm Xuân</v>
      </c>
      <c r="E47" s="24" t="str">
        <f>IFERROR(VLOOKUP($C47,Data!A:F,5,0),"")</f>
        <v>Huy</v>
      </c>
      <c r="F47" s="32" t="str">
        <f>IFERROR(VLOOKUP($C47,Data!A:F,6,0),"")</f>
        <v>D19CQCN06-B</v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B19DCAT095</v>
      </c>
      <c r="D48" s="23" t="str">
        <f>IFERROR(VLOOKUP($C48,Data!A:E,4,0),"")</f>
        <v>Nguyễn Khánh</v>
      </c>
      <c r="E48" s="24" t="str">
        <f>IFERROR(VLOOKUP($C48,Data!A:F,5,0),"")</f>
        <v>Hưng</v>
      </c>
      <c r="F48" s="32" t="str">
        <f>IFERROR(VLOOKUP($C48,Data!A:F,6,0),"")</f>
        <v>D19CQAT03-B</v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B19DCAT096</v>
      </c>
      <c r="D49" s="23" t="str">
        <f>IFERROR(VLOOKUP($C49,Data!A:E,4,0),"")</f>
        <v>Phạm Khánh</v>
      </c>
      <c r="E49" s="24" t="str">
        <f>IFERROR(VLOOKUP($C49,Data!A:F,5,0),"")</f>
        <v>Hưng</v>
      </c>
      <c r="F49" s="32" t="str">
        <f>IFERROR(VLOOKUP($C49,Data!A:F,6,0),"")</f>
        <v>D19CQAT04-B</v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B19DCCN733</v>
      </c>
      <c r="D50" s="23" t="str">
        <f>IFERROR(VLOOKUP($C50,Data!A:E,4,0),"")</f>
        <v>Trần Hải</v>
      </c>
      <c r="E50" s="24" t="str">
        <f>IFERROR(VLOOKUP($C50,Data!A:F,5,0),"")</f>
        <v>Hưng</v>
      </c>
      <c r="F50" s="32" t="str">
        <f>IFERROR(VLOOKUP($C50,Data!A:F,6,0),"")</f>
        <v>D19CQCN01-B</v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B19DCAT103</v>
      </c>
      <c r="D51" s="23" t="str">
        <f>IFERROR(VLOOKUP($C51,Data!A:E,4,0),"")</f>
        <v>Nguyễn Văn</v>
      </c>
      <c r="E51" s="24" t="str">
        <f>IFERROR(VLOOKUP($C51,Data!A:F,5,0),"")</f>
        <v>Khải</v>
      </c>
      <c r="F51" s="32" t="str">
        <f>IFERROR(VLOOKUP($C51,Data!A:F,6,0),"")</f>
        <v>D19CQAT03-B</v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B19DCAT099</v>
      </c>
      <c r="D52" s="23" t="str">
        <f>IFERROR(VLOOKUP($C52,Data!A:E,4,0),"")</f>
        <v>La Văn</v>
      </c>
      <c r="E52" s="24" t="str">
        <f>IFERROR(VLOOKUP($C52,Data!A:F,5,0),"")</f>
        <v>Kiên</v>
      </c>
      <c r="F52" s="32" t="str">
        <f>IFERROR(VLOOKUP($C52,Data!A:F,6,0),"")</f>
        <v>D19CQAT03-B</v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B19DCCN369</v>
      </c>
      <c r="D53" s="23" t="str">
        <f>IFERROR(VLOOKUP($C53,Data!A:E,4,0),"")</f>
        <v>Đinh Trọng</v>
      </c>
      <c r="E53" s="24" t="str">
        <f>IFERROR(VLOOKUP($C53,Data!A:F,5,0),"")</f>
        <v>Lân</v>
      </c>
      <c r="F53" s="32" t="str">
        <f>IFERROR(VLOOKUP($C53,Data!A:F,6,0),"")</f>
        <v>D19CQCN09-B</v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B19DCCN392</v>
      </c>
      <c r="D54" s="23" t="str">
        <f>IFERROR(VLOOKUP($C54,Data!A:E,4,0),"")</f>
        <v>Mai Đại</v>
      </c>
      <c r="E54" s="24" t="str">
        <f>IFERROR(VLOOKUP($C54,Data!A:F,5,0),"")</f>
        <v>Long</v>
      </c>
      <c r="F54" s="32" t="str">
        <f>IFERROR(VLOOKUP($C54,Data!A:F,6,0),"")</f>
        <v>D19CQCN08-B</v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B19DCCN400</v>
      </c>
      <c r="D55" s="23" t="str">
        <f>IFERROR(VLOOKUP($C55,Data!A:E,4,0),"")</f>
        <v>Vương Huy</v>
      </c>
      <c r="E55" s="24" t="str">
        <f>IFERROR(VLOOKUP($C55,Data!A:F,5,0),"")</f>
        <v>Long</v>
      </c>
      <c r="F55" s="32" t="str">
        <f>IFERROR(VLOOKUP($C55,Data!A:F,6,0),"")</f>
        <v>D19CQCN04-B</v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B19DCCN412</v>
      </c>
      <c r="D56" s="23" t="str">
        <f>IFERROR(VLOOKUP($C56,Data!A:E,4,0),"")</f>
        <v>Nguyễn Phú</v>
      </c>
      <c r="E56" s="24" t="str">
        <f>IFERROR(VLOOKUP($C56,Data!A:F,5,0),"")</f>
        <v>Lượng</v>
      </c>
      <c r="F56" s="32" t="str">
        <f>IFERROR(VLOOKUP($C56,Data!A:F,6,0),"")</f>
        <v>D19CQCN04-B</v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B19DCCN415</v>
      </c>
      <c r="D57" s="23" t="str">
        <f>IFERROR(VLOOKUP($C57,Data!A:E,4,0),"")</f>
        <v>Lê Công</v>
      </c>
      <c r="E57" s="24" t="str">
        <f>IFERROR(VLOOKUP($C57,Data!A:F,5,0),"")</f>
        <v>Mạnh</v>
      </c>
      <c r="F57" s="32" t="str">
        <f>IFERROR(VLOOKUP($C57,Data!A:F,6,0),"")</f>
        <v>D19CQCN07-B</v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B19DCCN423</v>
      </c>
      <c r="D58" s="23" t="str">
        <f>IFERROR(VLOOKUP($C58,Data!A:E,4,0),"")</f>
        <v>Nguyễn Trọng</v>
      </c>
      <c r="E58" s="24" t="str">
        <f>IFERROR(VLOOKUP($C58,Data!A:F,5,0),"")</f>
        <v>Mạnh</v>
      </c>
      <c r="F58" s="32" t="str">
        <f>IFERROR(VLOOKUP($C58,Data!A:F,6,0),"")</f>
        <v>D19CQCN03-B</v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B19DCAT124</v>
      </c>
      <c r="D59" s="23" t="str">
        <f>IFERROR(VLOOKUP($C59,Data!A:E,4,0),"")</f>
        <v>Nguyễn Văn</v>
      </c>
      <c r="E59" s="24" t="str">
        <f>IFERROR(VLOOKUP($C59,Data!A:F,5,0),"")</f>
        <v>Mạnh</v>
      </c>
      <c r="F59" s="32" t="str">
        <f>IFERROR(VLOOKUP($C59,Data!A:F,6,0),"")</f>
        <v>D19CQAT04-B</v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B19DCCN451</v>
      </c>
      <c r="D60" s="23" t="str">
        <f>IFERROR(VLOOKUP($C60,Data!A:E,4,0),"")</f>
        <v>Nguyễn Hải</v>
      </c>
      <c r="E60" s="24" t="str">
        <f>IFERROR(VLOOKUP($C60,Data!A:F,5,0),"")</f>
        <v>Nam</v>
      </c>
      <c r="F60" s="32" t="str">
        <f>IFERROR(VLOOKUP($C60,Data!A:F,6,0),"")</f>
        <v>D19CQCN07-B</v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B19DCCN484</v>
      </c>
      <c r="D61" s="23" t="str">
        <f>IFERROR(VLOOKUP($C61,Data!A:E,4,0),"")</f>
        <v>Hoàng Đàm Long</v>
      </c>
      <c r="E61" s="24" t="str">
        <f>IFERROR(VLOOKUP($C61,Data!A:F,5,0),"")</f>
        <v>Nhật</v>
      </c>
      <c r="F61" s="32" t="str">
        <f>IFERROR(VLOOKUP($C61,Data!A:F,6,0),"")</f>
        <v>D19CQCN04-B</v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B19DCCN498</v>
      </c>
      <c r="D62" s="23" t="str">
        <f>IFERROR(VLOOKUP($C62,Data!A:E,4,0),"")</f>
        <v>Đỗ Như</v>
      </c>
      <c r="E62" s="24" t="str">
        <f>IFERROR(VLOOKUP($C62,Data!A:F,5,0),"")</f>
        <v>Phong</v>
      </c>
      <c r="F62" s="32" t="str">
        <f>IFERROR(VLOOKUP($C62,Data!A:F,6,0),"")</f>
        <v>D19CQCN06-B</v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B19DCAT143</v>
      </c>
      <c r="D63" s="23" t="str">
        <f>IFERROR(VLOOKUP($C63,Data!A:E,4,0),"")</f>
        <v>Nguyễn Công</v>
      </c>
      <c r="E63" s="24" t="str">
        <f>IFERROR(VLOOKUP($C63,Data!A:F,5,0),"")</f>
        <v>Phượng</v>
      </c>
      <c r="F63" s="32" t="str">
        <f>IFERROR(VLOOKUP($C63,Data!A:F,6,0),"")</f>
        <v>D19CQAT03-B</v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B19DCCN530</v>
      </c>
      <c r="D64" s="23" t="str">
        <f>IFERROR(VLOOKUP($C64,Data!A:E,4,0),"")</f>
        <v>Nguyễn Minh</v>
      </c>
      <c r="E64" s="24" t="str">
        <f>IFERROR(VLOOKUP($C64,Data!A:F,5,0),"")</f>
        <v>Quân</v>
      </c>
      <c r="F64" s="32" t="str">
        <f>IFERROR(VLOOKUP($C64,Data!A:F,6,0),"")</f>
        <v>D19CQCN02-B</v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B19DCAT147</v>
      </c>
      <c r="D65" s="23" t="str">
        <f>IFERROR(VLOOKUP($C65,Data!A:E,4,0),"")</f>
        <v>Nguyễn Văn</v>
      </c>
      <c r="E65" s="24" t="str">
        <f>IFERROR(VLOOKUP($C65,Data!A:F,5,0),"")</f>
        <v>Quốc</v>
      </c>
      <c r="F65" s="32" t="str">
        <f>IFERROR(VLOOKUP($C65,Data!A:F,6,0),"")</f>
        <v>D19CQAT03-B</v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B19DCAT148</v>
      </c>
      <c r="D66" s="23" t="str">
        <f>IFERROR(VLOOKUP($C66,Data!A:E,4,0),"")</f>
        <v>Nguyễn Đình</v>
      </c>
      <c r="E66" s="24" t="str">
        <f>IFERROR(VLOOKUP($C66,Data!A:F,5,0),"")</f>
        <v>Sáng</v>
      </c>
      <c r="F66" s="32" t="str">
        <f>IFERROR(VLOOKUP($C66,Data!A:F,6,0),"")</f>
        <v>D19CQAT04-B</v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B19DCCN563</v>
      </c>
      <c r="D67" s="23" t="str">
        <f>IFERROR(VLOOKUP($C67,Data!A:E,4,0),"")</f>
        <v>Đào Văn</v>
      </c>
      <c r="E67" s="24" t="str">
        <f>IFERROR(VLOOKUP($C67,Data!A:F,5,0),"")</f>
        <v>Tài</v>
      </c>
      <c r="F67" s="32" t="str">
        <f>IFERROR(VLOOKUP($C67,Data!A:F,6,0),"")</f>
        <v>D19CQCN11-B</v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B19DCCN565</v>
      </c>
      <c r="D68" s="23" t="str">
        <f>IFERROR(VLOOKUP($C68,Data!A:E,4,0),"")</f>
        <v>Trần Thành</v>
      </c>
      <c r="E68" s="24" t="str">
        <f>IFERROR(VLOOKUP($C68,Data!A:F,5,0),"")</f>
        <v>Tài</v>
      </c>
      <c r="F68" s="32" t="str">
        <f>IFERROR(VLOOKUP($C68,Data!A:F,6,0),"")</f>
        <v>D19CQCN01-B</v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B19DCCN641</v>
      </c>
      <c r="D69" s="23" t="str">
        <f>IFERROR(VLOOKUP($C69,Data!A:E,4,0),"")</f>
        <v>Phạm Văn</v>
      </c>
      <c r="E69" s="24" t="str">
        <f>IFERROR(VLOOKUP($C69,Data!A:F,5,0),"")</f>
        <v>Thái</v>
      </c>
      <c r="F69" s="32" t="str">
        <f>IFERROR(VLOOKUP($C69,Data!A:F,6,0),"")</f>
        <v>D19CQCN05-B</v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B19DCAT179</v>
      </c>
      <c r="D70" s="23" t="str">
        <f>IFERROR(VLOOKUP($C70,Data!A:E,4,0),"")</f>
        <v>Nguyễn Tuấn</v>
      </c>
      <c r="E70" s="24" t="str">
        <f>IFERROR(VLOOKUP($C70,Data!A:F,5,0),"")</f>
        <v>Thành</v>
      </c>
      <c r="F70" s="32" t="str">
        <f>IFERROR(VLOOKUP($C70,Data!A:F,6,0),"")</f>
        <v>D19CQAT03-B</v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B19DCCN656</v>
      </c>
      <c r="D71" s="23" t="str">
        <f>IFERROR(VLOOKUP($C71,Data!A:E,4,0),"")</f>
        <v>Hoàng Ngọc</v>
      </c>
      <c r="E71" s="24" t="str">
        <f>IFERROR(VLOOKUP($C71,Data!A:F,5,0),"")</f>
        <v>Thắng</v>
      </c>
      <c r="F71" s="32" t="str">
        <f>IFERROR(VLOOKUP($C71,Data!A:F,6,0),"")</f>
        <v>D19CQCN09-B</v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B19DCCN677</v>
      </c>
      <c r="D72" s="23" t="str">
        <f>IFERROR(VLOOKUP($C72,Data!A:E,4,0),"")</f>
        <v>Vũ Đức</v>
      </c>
      <c r="E72" s="24" t="str">
        <f>IFERROR(VLOOKUP($C72,Data!A:F,5,0),"")</f>
        <v>Thuận</v>
      </c>
      <c r="F72" s="32" t="str">
        <f>IFERROR(VLOOKUP($C72,Data!A:F,6,0),"")</f>
        <v>D19CQCN08-B</v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B19DCAT159</v>
      </c>
      <c r="D73" s="23" t="str">
        <f>IFERROR(VLOOKUP($C73,Data!A:E,4,0),"")</f>
        <v>Mai Hoàng</v>
      </c>
      <c r="E73" s="24" t="str">
        <f>IFERROR(VLOOKUP($C73,Data!A:F,5,0),"")</f>
        <v>Tiến</v>
      </c>
      <c r="F73" s="32" t="str">
        <f>IFERROR(VLOOKUP($C73,Data!A:F,6,0),"")</f>
        <v>D19CQAT03-B</v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B19DCCN583</v>
      </c>
      <c r="D74" s="23" t="str">
        <f>IFERROR(VLOOKUP($C74,Data!A:E,4,0),"")</f>
        <v>Phùng Bá</v>
      </c>
      <c r="E74" s="24" t="str">
        <f>IFERROR(VLOOKUP($C74,Data!A:F,5,0),"")</f>
        <v>Tiến</v>
      </c>
      <c r="F74" s="32" t="str">
        <f>IFERROR(VLOOKUP($C74,Data!A:F,6,0),"")</f>
        <v>D19CQCN07-B</v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B19DCCN584</v>
      </c>
      <c r="D75" s="23" t="str">
        <f>IFERROR(VLOOKUP($C75,Data!A:E,4,0),"")</f>
        <v>Trương Minh</v>
      </c>
      <c r="E75" s="24" t="str">
        <f>IFERROR(VLOOKUP($C75,Data!A:F,5,0),"")</f>
        <v>Tiến</v>
      </c>
      <c r="F75" s="32" t="str">
        <f>IFERROR(VLOOKUP($C75,Data!A:F,6,0),"")</f>
        <v>D19CQCN08-B</v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B19DCCN589</v>
      </c>
      <c r="D76" s="23" t="str">
        <f>IFERROR(VLOOKUP($C76,Data!A:E,4,0),"")</f>
        <v>Hà Duy Mạnh</v>
      </c>
      <c r="E76" s="24" t="str">
        <f>IFERROR(VLOOKUP($C76,Data!A:F,5,0),"")</f>
        <v>Toàn</v>
      </c>
      <c r="F76" s="32" t="str">
        <f>IFERROR(VLOOKUP($C76,Data!A:F,6,0),"")</f>
        <v>D19CQCN01-B</v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B19DCCN591</v>
      </c>
      <c r="D77" s="23" t="str">
        <f>IFERROR(VLOOKUP($C77,Data!A:E,4,0),"")</f>
        <v>Nguyễn Đình</v>
      </c>
      <c r="E77" s="24" t="str">
        <f>IFERROR(VLOOKUP($C77,Data!A:F,5,0),"")</f>
        <v>Toàn</v>
      </c>
      <c r="F77" s="32" t="str">
        <f>IFERROR(VLOOKUP($C77,Data!A:F,6,0),"")</f>
        <v>D19CQCN03-B</v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B19DCAT162</v>
      </c>
      <c r="D78" s="23" t="str">
        <f>IFERROR(VLOOKUP($C78,Data!A:E,4,0),"")</f>
        <v>Trịnh Công</v>
      </c>
      <c r="E78" s="24" t="str">
        <f>IFERROR(VLOOKUP($C78,Data!A:F,5,0),"")</f>
        <v>Toàn</v>
      </c>
      <c r="F78" s="32" t="str">
        <f>IFERROR(VLOOKUP($C78,Data!A:F,6,0),"")</f>
        <v>D19CQAT02-B</v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B19DCCN684</v>
      </c>
      <c r="D79" s="23" t="str">
        <f>IFERROR(VLOOKUP($C79,Data!A:E,4,0),"")</f>
        <v>Lê Thị</v>
      </c>
      <c r="E79" s="24" t="str">
        <f>IFERROR(VLOOKUP($C79,Data!A:F,5,0),"")</f>
        <v>Trang</v>
      </c>
      <c r="F79" s="32" t="str">
        <f>IFERROR(VLOOKUP($C79,Data!A:F,6,0),"")</f>
        <v>D19CQCN04-B</v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B19DCCN685</v>
      </c>
      <c r="D80" s="23" t="str">
        <f>IFERROR(VLOOKUP($C80,Data!A:E,4,0),"")</f>
        <v>Nguyễn Thị Huyền</v>
      </c>
      <c r="E80" s="24" t="str">
        <f>IFERROR(VLOOKUP($C80,Data!A:F,5,0),"")</f>
        <v>Trang</v>
      </c>
      <c r="F80" s="32" t="str">
        <f>IFERROR(VLOOKUP($C80,Data!A:F,6,0),"")</f>
        <v>D19CQCN05-B</v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B19DCCN694</v>
      </c>
      <c r="D81" s="23" t="str">
        <f>IFERROR(VLOOKUP($C81,Data!A:E,4,0),"")</f>
        <v>Mai Xuân</v>
      </c>
      <c r="E81" s="24" t="str">
        <f>IFERROR(VLOOKUP($C81,Data!A:F,5,0),"")</f>
        <v>Trọng</v>
      </c>
      <c r="F81" s="32" t="str">
        <f>IFERROR(VLOOKUP($C81,Data!A:F,6,0),"")</f>
        <v>D19CQCN03-B</v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B19DCCN609</v>
      </c>
      <c r="D82" s="23" t="str">
        <f>IFERROR(VLOOKUP($C82,Data!A:E,4,0),"")</f>
        <v>Hoàng Minh</v>
      </c>
      <c r="E82" s="24" t="str">
        <f>IFERROR(VLOOKUP($C82,Data!A:F,5,0),"")</f>
        <v>Tuấn</v>
      </c>
      <c r="F82" s="32" t="str">
        <f>IFERROR(VLOOKUP($C82,Data!A:F,6,0),"")</f>
        <v>D19CQCN09-B</v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B19DCAT166</v>
      </c>
      <c r="D83" s="23" t="str">
        <f>IFERROR(VLOOKUP($C83,Data!A:E,4,0),"")</f>
        <v>Nguyễn Anh</v>
      </c>
      <c r="E83" s="24" t="str">
        <f>IFERROR(VLOOKUP($C83,Data!A:F,5,0),"")</f>
        <v>Tuấn</v>
      </c>
      <c r="F83" s="32" t="str">
        <f>IFERROR(VLOOKUP($C83,Data!A:F,6,0),"")</f>
        <v>D19CQAT02-B</v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B19DCCN619</v>
      </c>
      <c r="D84" s="23" t="str">
        <f>IFERROR(VLOOKUP($C84,Data!A:E,4,0),"")</f>
        <v>Phạm Quốc</v>
      </c>
      <c r="E84" s="24" t="str">
        <f>IFERROR(VLOOKUP($C84,Data!A:F,5,0),"")</f>
        <v>Tuấn</v>
      </c>
      <c r="F84" s="32" t="str">
        <f>IFERROR(VLOOKUP($C84,Data!A:F,6,0),"")</f>
        <v>D19CQCN07-B</v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B19DCCN624</v>
      </c>
      <c r="D85" s="23" t="str">
        <f>IFERROR(VLOOKUP($C85,Data!A:E,4,0),"")</f>
        <v>Tạ Xuân</v>
      </c>
      <c r="E85" s="24" t="str">
        <f>IFERROR(VLOOKUP($C85,Data!A:F,5,0),"")</f>
        <v>Tuệ</v>
      </c>
      <c r="F85" s="32" t="str">
        <f>IFERROR(VLOOKUP($C85,Data!A:F,6,0),"")</f>
        <v>D19CQCN12-B</v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B19DCCN709</v>
      </c>
      <c r="D86" s="23" t="str">
        <f>IFERROR(VLOOKUP($C86,Data!A:E,4,0),"")</f>
        <v>Nguyễn Thị</v>
      </c>
      <c r="E86" s="24" t="str">
        <f>IFERROR(VLOOKUP($C86,Data!A:F,5,0),"")</f>
        <v>Uyên</v>
      </c>
      <c r="F86" s="32" t="str">
        <f>IFERROR(VLOOKUP($C86,Data!A:F,6,0),"")</f>
        <v>D19CQCN07-B</v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B19DCAT204</v>
      </c>
      <c r="D87" s="23" t="str">
        <f>IFERROR(VLOOKUP($C87,Data!A:E,4,0),"")</f>
        <v>Cao Huy</v>
      </c>
      <c r="E87" s="24" t="str">
        <f>IFERROR(VLOOKUP($C87,Data!A:F,5,0),"")</f>
        <v>Ứng</v>
      </c>
      <c r="F87" s="32" t="str">
        <f>IFERROR(VLOOKUP($C87,Data!A:F,6,0),"")</f>
        <v>D19CQAT04-B</v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B19DCCN710</v>
      </c>
      <c r="D88" s="23" t="str">
        <f>IFERROR(VLOOKUP($C88,Data!A:E,4,0),"")</f>
        <v>Trịnh Trung</v>
      </c>
      <c r="E88" s="24" t="str">
        <f>IFERROR(VLOOKUP($C88,Data!A:F,5,0),"")</f>
        <v>Văn</v>
      </c>
      <c r="F88" s="32" t="str">
        <f>IFERROR(VLOOKUP($C88,Data!A:F,6,0),"")</f>
        <v>D19CQCN08-B</v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B19DCCN720</v>
      </c>
      <c r="D89" s="23" t="str">
        <f>IFERROR(VLOOKUP($C89,Data!A:E,4,0),"")</f>
        <v>Nguyễn Thành</v>
      </c>
      <c r="E89" s="24" t="str">
        <f>IFERROR(VLOOKUP($C89,Data!A:F,5,0),"")</f>
        <v>Vinh</v>
      </c>
      <c r="F89" s="32" t="str">
        <f>IFERROR(VLOOKUP($C89,Data!A:F,6,0),"")</f>
        <v>D19CQCN07-B</v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Nguyễn Quỳnh Chi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250" priority="77" stopIfTrue="1" operator="greaterThan">
      <formula>10</formula>
    </cfRule>
    <cfRule type="cellIs" dxfId="1249" priority="78" stopIfTrue="1" operator="greaterThan">
      <formula>10</formula>
    </cfRule>
    <cfRule type="cellIs" dxfId="1248" priority="79" stopIfTrue="1" operator="greaterThan">
      <formula>10</formula>
    </cfRule>
    <cfRule type="cellIs" dxfId="1247" priority="80" stopIfTrue="1" operator="greaterThan">
      <formula>10</formula>
    </cfRule>
  </conditionalFormatting>
  <conditionalFormatting sqref="G11:J13">
    <cfRule type="cellIs" dxfId="1246" priority="73" stopIfTrue="1" operator="greaterThan">
      <formula>10</formula>
    </cfRule>
    <cfRule type="cellIs" dxfId="1245" priority="74" stopIfTrue="1" operator="greaterThan">
      <formula>10</formula>
    </cfRule>
    <cfRule type="cellIs" dxfId="1244" priority="75" stopIfTrue="1" operator="greaterThan">
      <formula>10</formula>
    </cfRule>
    <cfRule type="cellIs" dxfId="1243" priority="76" stopIfTrue="1" operator="greaterThan">
      <formula>10</formula>
    </cfRule>
  </conditionalFormatting>
  <conditionalFormatting sqref="G14:J60 G91:J108">
    <cfRule type="cellIs" dxfId="1242" priority="69" stopIfTrue="1" operator="greaterThan">
      <formula>10</formula>
    </cfRule>
    <cfRule type="cellIs" dxfId="1241" priority="70" stopIfTrue="1" operator="greaterThan">
      <formula>10</formula>
    </cfRule>
    <cfRule type="cellIs" dxfId="1240" priority="71" stopIfTrue="1" operator="greaterThan">
      <formula>10</formula>
    </cfRule>
    <cfRule type="cellIs" dxfId="1239" priority="72" stopIfTrue="1" operator="greaterThan">
      <formula>10</formula>
    </cfRule>
  </conditionalFormatting>
  <conditionalFormatting sqref="G10:J60 G91:J108">
    <cfRule type="cellIs" dxfId="1238" priority="68" operator="greaterThan">
      <formula>10</formula>
    </cfRule>
  </conditionalFormatting>
  <conditionalFormatting sqref="G109:J111">
    <cfRule type="cellIs" dxfId="1237" priority="64" stopIfTrue="1" operator="greaterThan">
      <formula>10</formula>
    </cfRule>
    <cfRule type="cellIs" dxfId="1236" priority="65" stopIfTrue="1" operator="greaterThan">
      <formula>10</formula>
    </cfRule>
    <cfRule type="cellIs" dxfId="1235" priority="66" stopIfTrue="1" operator="greaterThan">
      <formula>10</formula>
    </cfRule>
    <cfRule type="cellIs" dxfId="1234" priority="67" stopIfTrue="1" operator="greaterThan">
      <formula>10</formula>
    </cfRule>
  </conditionalFormatting>
  <conditionalFormatting sqref="G125:J130">
    <cfRule type="cellIs" dxfId="1233" priority="60" stopIfTrue="1" operator="greaterThan">
      <formula>10</formula>
    </cfRule>
    <cfRule type="cellIs" dxfId="1232" priority="61" stopIfTrue="1" operator="greaterThan">
      <formula>10</formula>
    </cfRule>
    <cfRule type="cellIs" dxfId="1231" priority="62" stopIfTrue="1" operator="greaterThan">
      <formula>10</formula>
    </cfRule>
    <cfRule type="cellIs" dxfId="1230" priority="63" stopIfTrue="1" operator="greaterThan">
      <formula>10</formula>
    </cfRule>
  </conditionalFormatting>
  <conditionalFormatting sqref="G123:J124">
    <cfRule type="cellIs" dxfId="1229" priority="56" stopIfTrue="1" operator="greaterThan">
      <formula>10</formula>
    </cfRule>
    <cfRule type="cellIs" dxfId="1228" priority="57" stopIfTrue="1" operator="greaterThan">
      <formula>10</formula>
    </cfRule>
    <cfRule type="cellIs" dxfId="1227" priority="58" stopIfTrue="1" operator="greaterThan">
      <formula>10</formula>
    </cfRule>
    <cfRule type="cellIs" dxfId="1226" priority="59" stopIfTrue="1" operator="greaterThan">
      <formula>10</formula>
    </cfRule>
  </conditionalFormatting>
  <conditionalFormatting sqref="G134:J138">
    <cfRule type="cellIs" dxfId="1225" priority="52" stopIfTrue="1" operator="greaterThan">
      <formula>10</formula>
    </cfRule>
    <cfRule type="cellIs" dxfId="1224" priority="53" stopIfTrue="1" operator="greaterThan">
      <formula>10</formula>
    </cfRule>
    <cfRule type="cellIs" dxfId="1223" priority="54" stopIfTrue="1" operator="greaterThan">
      <formula>10</formula>
    </cfRule>
    <cfRule type="cellIs" dxfId="1222" priority="55" stopIfTrue="1" operator="greaterThan">
      <formula>10</formula>
    </cfRule>
  </conditionalFormatting>
  <conditionalFormatting sqref="G132:J133">
    <cfRule type="cellIs" dxfId="1221" priority="48" stopIfTrue="1" operator="greaterThan">
      <formula>10</formula>
    </cfRule>
    <cfRule type="cellIs" dxfId="1220" priority="49" stopIfTrue="1" operator="greaterThan">
      <formula>10</formula>
    </cfRule>
    <cfRule type="cellIs" dxfId="1219" priority="50" stopIfTrue="1" operator="greaterThan">
      <formula>10</formula>
    </cfRule>
    <cfRule type="cellIs" dxfId="1218" priority="51" stopIfTrue="1" operator="greaterThan">
      <formula>10</formula>
    </cfRule>
  </conditionalFormatting>
  <conditionalFormatting sqref="G131:J131">
    <cfRule type="cellIs" dxfId="1217" priority="44" stopIfTrue="1" operator="greaterThan">
      <formula>10</formula>
    </cfRule>
    <cfRule type="cellIs" dxfId="1216" priority="45" stopIfTrue="1" operator="greaterThan">
      <formula>10</formula>
    </cfRule>
    <cfRule type="cellIs" dxfId="1215" priority="46" stopIfTrue="1" operator="greaterThan">
      <formula>10</formula>
    </cfRule>
    <cfRule type="cellIs" dxfId="1214" priority="47" stopIfTrue="1" operator="greaterThan">
      <formula>10</formula>
    </cfRule>
  </conditionalFormatting>
  <conditionalFormatting sqref="G109:J111 G123:J138">
    <cfRule type="cellIs" dxfId="1213" priority="43" operator="greaterThan">
      <formula>10</formula>
    </cfRule>
  </conditionalFormatting>
  <conditionalFormatting sqref="C10:C60">
    <cfRule type="duplicateValues" dxfId="1212" priority="81" stopIfTrue="1"/>
    <cfRule type="duplicateValues" dxfId="1211" priority="82" stopIfTrue="1"/>
  </conditionalFormatting>
  <conditionalFormatting sqref="G114:J119">
    <cfRule type="cellIs" dxfId="1210" priority="39" stopIfTrue="1" operator="greaterThan">
      <formula>10</formula>
    </cfRule>
    <cfRule type="cellIs" dxfId="1209" priority="40" stopIfTrue="1" operator="greaterThan">
      <formula>10</formula>
    </cfRule>
    <cfRule type="cellIs" dxfId="1208" priority="41" stopIfTrue="1" operator="greaterThan">
      <formula>10</formula>
    </cfRule>
    <cfRule type="cellIs" dxfId="1207" priority="42" stopIfTrue="1" operator="greaterThan">
      <formula>10</formula>
    </cfRule>
  </conditionalFormatting>
  <conditionalFormatting sqref="G112:J113">
    <cfRule type="cellIs" dxfId="1206" priority="35" stopIfTrue="1" operator="greaterThan">
      <formula>10</formula>
    </cfRule>
    <cfRule type="cellIs" dxfId="1205" priority="36" stopIfTrue="1" operator="greaterThan">
      <formula>10</formula>
    </cfRule>
    <cfRule type="cellIs" dxfId="1204" priority="37" stopIfTrue="1" operator="greaterThan">
      <formula>10</formula>
    </cfRule>
    <cfRule type="cellIs" dxfId="1203" priority="38" stopIfTrue="1" operator="greaterThan">
      <formula>10</formula>
    </cfRule>
  </conditionalFormatting>
  <conditionalFormatting sqref="G121:J122">
    <cfRule type="cellIs" dxfId="1202" priority="31" stopIfTrue="1" operator="greaterThan">
      <formula>10</formula>
    </cfRule>
    <cfRule type="cellIs" dxfId="1201" priority="32" stopIfTrue="1" operator="greaterThan">
      <formula>10</formula>
    </cfRule>
    <cfRule type="cellIs" dxfId="1200" priority="33" stopIfTrue="1" operator="greaterThan">
      <formula>10</formula>
    </cfRule>
    <cfRule type="cellIs" dxfId="1199" priority="34" stopIfTrue="1" operator="greaterThan">
      <formula>10</formula>
    </cfRule>
  </conditionalFormatting>
  <conditionalFormatting sqref="G120:J120">
    <cfRule type="cellIs" dxfId="1198" priority="27" stopIfTrue="1" operator="greaterThan">
      <formula>10</formula>
    </cfRule>
    <cfRule type="cellIs" dxfId="1197" priority="28" stopIfTrue="1" operator="greaterThan">
      <formula>10</formula>
    </cfRule>
    <cfRule type="cellIs" dxfId="1196" priority="29" stopIfTrue="1" operator="greaterThan">
      <formula>10</formula>
    </cfRule>
    <cfRule type="cellIs" dxfId="1195" priority="30" stopIfTrue="1" operator="greaterThan">
      <formula>10</formula>
    </cfRule>
  </conditionalFormatting>
  <conditionalFormatting sqref="G112:J122">
    <cfRule type="cellIs" dxfId="1194" priority="26" operator="greaterThan">
      <formula>10</formula>
    </cfRule>
  </conditionalFormatting>
  <conditionalFormatting sqref="G61:J78">
    <cfRule type="cellIs" dxfId="1193" priority="20" stopIfTrue="1" operator="greaterThan">
      <formula>10</formula>
    </cfRule>
    <cfRule type="cellIs" dxfId="1192" priority="21" stopIfTrue="1" operator="greaterThan">
      <formula>10</formula>
    </cfRule>
    <cfRule type="cellIs" dxfId="1191" priority="22" stopIfTrue="1" operator="greaterThan">
      <formula>10</formula>
    </cfRule>
    <cfRule type="cellIs" dxfId="1190" priority="23" stopIfTrue="1" operator="greaterThan">
      <formula>10</formula>
    </cfRule>
  </conditionalFormatting>
  <conditionalFormatting sqref="G61:J78">
    <cfRule type="cellIs" dxfId="1189" priority="19" operator="greaterThan">
      <formula>10</formula>
    </cfRule>
  </conditionalFormatting>
  <conditionalFormatting sqref="G79:J81">
    <cfRule type="cellIs" dxfId="1188" priority="15" stopIfTrue="1" operator="greaterThan">
      <formula>10</formula>
    </cfRule>
    <cfRule type="cellIs" dxfId="1187" priority="16" stopIfTrue="1" operator="greaterThan">
      <formula>10</formula>
    </cfRule>
    <cfRule type="cellIs" dxfId="1186" priority="17" stopIfTrue="1" operator="greaterThan">
      <formula>10</formula>
    </cfRule>
    <cfRule type="cellIs" dxfId="1185" priority="18" stopIfTrue="1" operator="greaterThan">
      <formula>10</formula>
    </cfRule>
  </conditionalFormatting>
  <conditionalFormatting sqref="G79:J81">
    <cfRule type="cellIs" dxfId="1184" priority="14" operator="greaterThan">
      <formula>10</formula>
    </cfRule>
  </conditionalFormatting>
  <conditionalFormatting sqref="C61:C138">
    <cfRule type="duplicateValues" dxfId="1183" priority="24" stopIfTrue="1"/>
    <cfRule type="duplicateValues" dxfId="1182" priority="25" stopIfTrue="1"/>
  </conditionalFormatting>
  <conditionalFormatting sqref="G84:J89">
    <cfRule type="cellIs" dxfId="1181" priority="10" stopIfTrue="1" operator="greaterThan">
      <formula>10</formula>
    </cfRule>
    <cfRule type="cellIs" dxfId="1180" priority="11" stopIfTrue="1" operator="greaterThan">
      <formula>10</formula>
    </cfRule>
    <cfRule type="cellIs" dxfId="1179" priority="12" stopIfTrue="1" operator="greaterThan">
      <formula>10</formula>
    </cfRule>
    <cfRule type="cellIs" dxfId="1178" priority="13" stopIfTrue="1" operator="greaterThan">
      <formula>10</formula>
    </cfRule>
  </conditionalFormatting>
  <conditionalFormatting sqref="G82:J83">
    <cfRule type="cellIs" dxfId="1177" priority="6" stopIfTrue="1" operator="greaterThan">
      <formula>10</formula>
    </cfRule>
    <cfRule type="cellIs" dxfId="1176" priority="7" stopIfTrue="1" operator="greaterThan">
      <formula>10</formula>
    </cfRule>
    <cfRule type="cellIs" dxfId="1175" priority="8" stopIfTrue="1" operator="greaterThan">
      <formula>10</formula>
    </cfRule>
    <cfRule type="cellIs" dxfId="1174" priority="9" stopIfTrue="1" operator="greaterThan">
      <formula>10</formula>
    </cfRule>
  </conditionalFormatting>
  <conditionalFormatting sqref="G90:J90">
    <cfRule type="cellIs" dxfId="1173" priority="2" stopIfTrue="1" operator="greaterThan">
      <formula>10</formula>
    </cfRule>
    <cfRule type="cellIs" dxfId="1172" priority="3" stopIfTrue="1" operator="greaterThan">
      <formula>10</formula>
    </cfRule>
    <cfRule type="cellIs" dxfId="1171" priority="4" stopIfTrue="1" operator="greaterThan">
      <formula>10</formula>
    </cfRule>
    <cfRule type="cellIs" dxfId="1170" priority="5" stopIfTrue="1" operator="greaterThan">
      <formula>10</formula>
    </cfRule>
  </conditionalFormatting>
  <conditionalFormatting sqref="G82:J90">
    <cfRule type="cellIs" dxfId="1169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D86E-B500-45DB-9803-2F7B27B9F641}">
  <dimension ref="B1:L151"/>
  <sheetViews>
    <sheetView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8253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B19DCCN010</v>
      </c>
      <c r="D10" s="23" t="str">
        <f>IFERROR(VLOOKUP($C10,Data!A:F,4,0),"")</f>
        <v>Đặng Thị Vân</v>
      </c>
      <c r="E10" s="20" t="str">
        <f>IFERROR(VLOOKUP($C10,Data!A:F,5,0),"")</f>
        <v>Anh</v>
      </c>
      <c r="F10" s="32" t="str">
        <f>IFERROR(VLOOKUP($C10,Data!A:F,6,0),"")</f>
        <v>D19CQCN10-B</v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B19DCCN034</v>
      </c>
      <c r="D11" s="23" t="str">
        <f>IFERROR(VLOOKUP($C11,Data!A:E,4,0),"")</f>
        <v>Nguyễn Trung</v>
      </c>
      <c r="E11" s="24" t="str">
        <f>IFERROR(VLOOKUP($C11,Data!A:F,5,0),"")</f>
        <v>Anh</v>
      </c>
      <c r="F11" s="32" t="str">
        <f>IFERROR(VLOOKUP($C11,Data!A:F,6,0),"")</f>
        <v>D19CQCN10-B</v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B19DCCN065</v>
      </c>
      <c r="D12" s="23" t="str">
        <f>IFERROR(VLOOKUP($C12,Data!A:E,4,0),"")</f>
        <v>Nguyễn Văn</v>
      </c>
      <c r="E12" s="24" t="str">
        <f>IFERROR(VLOOKUP($C12,Data!A:F,5,0),"")</f>
        <v>Bến</v>
      </c>
      <c r="F12" s="32" t="str">
        <f>IFERROR(VLOOKUP($C12,Data!A:F,6,0),"")</f>
        <v>D19CQCN05-B</v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B19DCCN097</v>
      </c>
      <c r="D13" s="23" t="str">
        <f>IFERROR(VLOOKUP($C13,Data!A:E,4,0),"")</f>
        <v>Nguyễn Quang</v>
      </c>
      <c r="E13" s="24" t="str">
        <f>IFERROR(VLOOKUP($C13,Data!A:F,5,0),"")</f>
        <v>Chí</v>
      </c>
      <c r="F13" s="32" t="str">
        <f>IFERROR(VLOOKUP($C13,Data!A:F,6,0),"")</f>
        <v>D19CQCN01-B</v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B19DCCN101</v>
      </c>
      <c r="D14" s="23" t="str">
        <f>IFERROR(VLOOKUP($C14,Data!A:E,4,0),"")</f>
        <v>Phạm Văn</v>
      </c>
      <c r="E14" s="24" t="str">
        <f>IFERROR(VLOOKUP($C14,Data!A:F,5,0),"")</f>
        <v>Chiến</v>
      </c>
      <c r="F14" s="32" t="str">
        <f>IFERROR(VLOOKUP($C14,Data!A:F,6,0),"")</f>
        <v>D19CQCN05-B</v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B19DCCN102</v>
      </c>
      <c r="D15" s="23" t="str">
        <f>IFERROR(VLOOKUP($C15,Data!A:E,4,0),"")</f>
        <v>Trần Thị</v>
      </c>
      <c r="E15" s="24" t="str">
        <f>IFERROR(VLOOKUP($C15,Data!A:F,5,0),"")</f>
        <v>Chinh</v>
      </c>
      <c r="F15" s="32" t="str">
        <f>IFERROR(VLOOKUP($C15,Data!A:F,6,0),"")</f>
        <v>D19CQCN06-B</v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B19DCAT024</v>
      </c>
      <c r="D16" s="23" t="str">
        <f>IFERROR(VLOOKUP($C16,Data!A:E,4,0),"")</f>
        <v>Đặng Công</v>
      </c>
      <c r="E16" s="24" t="str">
        <f>IFERROR(VLOOKUP($C16,Data!A:F,5,0),"")</f>
        <v>Chức</v>
      </c>
      <c r="F16" s="32" t="str">
        <f>IFERROR(VLOOKUP($C16,Data!A:F,6,0),"")</f>
        <v>D19CQAT04-B</v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B19DCCN078</v>
      </c>
      <c r="D17" s="23" t="str">
        <f>IFERROR(VLOOKUP($C17,Data!A:E,4,0),"")</f>
        <v>Đỗ Hùng</v>
      </c>
      <c r="E17" s="24" t="str">
        <f>IFERROR(VLOOKUP($C17,Data!A:F,5,0),"")</f>
        <v>Cường</v>
      </c>
      <c r="F17" s="32" t="str">
        <f>IFERROR(VLOOKUP($C17,Data!A:F,6,0),"")</f>
        <v>D19CQCN06-B</v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B19DCCN084</v>
      </c>
      <c r="D18" s="23" t="str">
        <f>IFERROR(VLOOKUP($C18,Data!A:E,4,0),"")</f>
        <v>Nguyễn Mạnh</v>
      </c>
      <c r="E18" s="24" t="str">
        <f>IFERROR(VLOOKUP($C18,Data!A:F,5,0),"")</f>
        <v>Cường</v>
      </c>
      <c r="F18" s="32" t="str">
        <f>IFERROR(VLOOKUP($C18,Data!A:F,6,0),"")</f>
        <v>D19CQCN12-B</v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B19DCCN141</v>
      </c>
      <c r="D19" s="23" t="str">
        <f>IFERROR(VLOOKUP($C19,Data!A:E,4,0),"")</f>
        <v>Nguyễn Vũ</v>
      </c>
      <c r="E19" s="24" t="str">
        <f>IFERROR(VLOOKUP($C19,Data!A:F,5,0),"")</f>
        <v>Duy</v>
      </c>
      <c r="F19" s="32" t="str">
        <f>IFERROR(VLOOKUP($C19,Data!A:F,6,0),"")</f>
        <v>D19CQCN09-B</v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B19DCCN143</v>
      </c>
      <c r="D20" s="23" t="str">
        <f>IFERROR(VLOOKUP($C20,Data!A:E,4,0),"")</f>
        <v>Tạ Phương</v>
      </c>
      <c r="E20" s="24" t="str">
        <f>IFERROR(VLOOKUP($C20,Data!A:F,5,0),"")</f>
        <v>Duy</v>
      </c>
      <c r="F20" s="32" t="str">
        <f>IFERROR(VLOOKUP($C20,Data!A:F,6,0),"")</f>
        <v>D19CQCN11-B</v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B19DCCN153</v>
      </c>
      <c r="D21" s="23" t="str">
        <f>IFERROR(VLOOKUP($C21,Data!A:E,4,0),"")</f>
        <v>Nguyễn Hoàng</v>
      </c>
      <c r="E21" s="24" t="str">
        <f>IFERROR(VLOOKUP($C21,Data!A:F,5,0),"")</f>
        <v>Dương</v>
      </c>
      <c r="F21" s="32" t="str">
        <f>IFERROR(VLOOKUP($C21,Data!A:F,6,0),"")</f>
        <v>D19CQCN09-B</v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B19DCCN165</v>
      </c>
      <c r="D22" s="23" t="str">
        <f>IFERROR(VLOOKUP($C22,Data!A:E,4,0),"")</f>
        <v>Trịnh Hưng</v>
      </c>
      <c r="E22" s="24" t="str">
        <f>IFERROR(VLOOKUP($C22,Data!A:F,5,0),"")</f>
        <v>Đạo</v>
      </c>
      <c r="F22" s="32" t="str">
        <f>IFERROR(VLOOKUP($C22,Data!A:F,6,0),"")</f>
        <v>D19CQCN09-B</v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B19DCCN167</v>
      </c>
      <c r="D23" s="23" t="str">
        <f>IFERROR(VLOOKUP($C23,Data!A:E,4,0),"")</f>
        <v>Cao Xuân</v>
      </c>
      <c r="E23" s="24" t="str">
        <f>IFERROR(VLOOKUP($C23,Data!A:F,5,0),"")</f>
        <v>Đạt</v>
      </c>
      <c r="F23" s="32" t="str">
        <f>IFERROR(VLOOKUP($C23,Data!A:F,6,0),"")</f>
        <v>D19CQCN11-B</v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B19DCCN173</v>
      </c>
      <c r="D24" s="23" t="str">
        <f>IFERROR(VLOOKUP($C24,Data!A:E,4,0),"")</f>
        <v>Nguyễn Đình</v>
      </c>
      <c r="E24" s="24" t="str">
        <f>IFERROR(VLOOKUP($C24,Data!A:F,5,0),"")</f>
        <v>Đạt</v>
      </c>
      <c r="F24" s="32" t="str">
        <f>IFERROR(VLOOKUP($C24,Data!A:F,6,0),"")</f>
        <v>D19CQCN05-B</v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B19DCAT039</v>
      </c>
      <c r="D25" s="23" t="str">
        <f>IFERROR(VLOOKUP($C25,Data!A:E,4,0),"")</f>
        <v>Trương Như</v>
      </c>
      <c r="E25" s="24" t="str">
        <f>IFERROR(VLOOKUP($C25,Data!A:F,5,0),"")</f>
        <v>Đạt</v>
      </c>
      <c r="F25" s="32" t="str">
        <f>IFERROR(VLOOKUP($C25,Data!A:F,6,0),"")</f>
        <v>D19CQAT03-B</v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B19DCCN189</v>
      </c>
      <c r="D26" s="23" t="str">
        <f>IFERROR(VLOOKUP($C26,Data!A:E,4,0),"")</f>
        <v>Đỗ Như</v>
      </c>
      <c r="E26" s="24" t="str">
        <f>IFERROR(VLOOKUP($C26,Data!A:F,5,0),"")</f>
        <v>Đức</v>
      </c>
      <c r="F26" s="32" t="str">
        <f>IFERROR(VLOOKUP($C26,Data!A:F,6,0),"")</f>
        <v>D19CQCN09-B</v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B19DCCN728</v>
      </c>
      <c r="D27" s="23" t="str">
        <f>IFERROR(VLOOKUP($C27,Data!A:E,4,0),"")</f>
        <v>Phạm Anh</v>
      </c>
      <c r="E27" s="24" t="str">
        <f>IFERROR(VLOOKUP($C27,Data!A:F,5,0),"")</f>
        <v>Đức</v>
      </c>
      <c r="F27" s="32" t="str">
        <f>IFERROR(VLOOKUP($C27,Data!A:F,6,0),"")</f>
        <v>D19CQCN01-B</v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B19DCCN198</v>
      </c>
      <c r="D28" s="23" t="str">
        <f>IFERROR(VLOOKUP($C28,Data!A:E,4,0),"")</f>
        <v>Phùng Văn</v>
      </c>
      <c r="E28" s="24" t="str">
        <f>IFERROR(VLOOKUP($C28,Data!A:F,5,0),"")</f>
        <v>Đức</v>
      </c>
      <c r="F28" s="32" t="str">
        <f>IFERROR(VLOOKUP($C28,Data!A:F,6,0),"")</f>
        <v>D19CQCN06-B</v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B19DCCN199</v>
      </c>
      <c r="D29" s="23" t="str">
        <f>IFERROR(VLOOKUP($C29,Data!A:E,4,0),"")</f>
        <v>Trần Anh</v>
      </c>
      <c r="E29" s="24" t="str">
        <f>IFERROR(VLOOKUP($C29,Data!A:F,5,0),"")</f>
        <v>Đức</v>
      </c>
      <c r="F29" s="32" t="str">
        <f>IFERROR(VLOOKUP($C29,Data!A:F,6,0),"")</f>
        <v>D19CQCN07-B</v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B19DCAT048</v>
      </c>
      <c r="D30" s="23" t="str">
        <f>IFERROR(VLOOKUP($C30,Data!A:E,4,0),"")</f>
        <v>Trần Minh</v>
      </c>
      <c r="E30" s="24" t="str">
        <f>IFERROR(VLOOKUP($C30,Data!A:F,5,0),"")</f>
        <v>Đức</v>
      </c>
      <c r="F30" s="32" t="str">
        <f>IFERROR(VLOOKUP($C30,Data!A:F,6,0),"")</f>
        <v>D19CQAT04-B</v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B19DCCN201</v>
      </c>
      <c r="D31" s="23" t="str">
        <f>IFERROR(VLOOKUP($C31,Data!A:E,4,0),"")</f>
        <v>Trần Văn</v>
      </c>
      <c r="E31" s="24" t="str">
        <f>IFERROR(VLOOKUP($C31,Data!A:F,5,0),"")</f>
        <v>Đức</v>
      </c>
      <c r="F31" s="32" t="str">
        <f>IFERROR(VLOOKUP($C31,Data!A:F,6,0),"")</f>
        <v>D19CQCN09-B</v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B19DCAT053</v>
      </c>
      <c r="D32" s="23" t="str">
        <f>IFERROR(VLOOKUP($C32,Data!A:E,4,0),"")</f>
        <v>Nguyễn Quang</v>
      </c>
      <c r="E32" s="24" t="str">
        <f>IFERROR(VLOOKUP($C32,Data!A:F,5,0),"")</f>
        <v>Hà</v>
      </c>
      <c r="F32" s="32" t="str">
        <f>IFERROR(VLOOKUP($C32,Data!A:F,6,0),"")</f>
        <v>D19CQAT01-B</v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B19DCCN235</v>
      </c>
      <c r="D33" s="23" t="str">
        <f>IFERROR(VLOOKUP($C33,Data!A:E,4,0),"")</f>
        <v>Nguyễn Đình</v>
      </c>
      <c r="E33" s="24" t="str">
        <f>IFERROR(VLOOKUP($C33,Data!A:F,5,0),"")</f>
        <v>Hiệp</v>
      </c>
      <c r="F33" s="32" t="str">
        <f>IFERROR(VLOOKUP($C33,Data!A:F,6,0),"")</f>
        <v>D19CQCN07-B</v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B19DCCN237</v>
      </c>
      <c r="D34" s="23" t="str">
        <f>IFERROR(VLOOKUP($C34,Data!A:E,4,0),"")</f>
        <v>Bùi Trung</v>
      </c>
      <c r="E34" s="24" t="str">
        <f>IFERROR(VLOOKUP($C34,Data!A:F,5,0),"")</f>
        <v>Hiếu</v>
      </c>
      <c r="F34" s="32" t="str">
        <f>IFERROR(VLOOKUP($C34,Data!A:F,6,0),"")</f>
        <v>D19CQCN09-B</v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B19DCCN239</v>
      </c>
      <c r="D35" s="23" t="str">
        <f>IFERROR(VLOOKUP($C35,Data!A:E,4,0),"")</f>
        <v>Đoàn Anh</v>
      </c>
      <c r="E35" s="24" t="str">
        <f>IFERROR(VLOOKUP($C35,Data!A:F,5,0),"")</f>
        <v>Hiếu</v>
      </c>
      <c r="F35" s="32" t="str">
        <f>IFERROR(VLOOKUP($C35,Data!A:F,6,0),"")</f>
        <v>D19CQCN11-B</v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B19DCCN249</v>
      </c>
      <c r="D36" s="23" t="str">
        <f>IFERROR(VLOOKUP($C36,Data!A:E,4,0),"")</f>
        <v>Nguyễn Minh</v>
      </c>
      <c r="E36" s="24" t="str">
        <f>IFERROR(VLOOKUP($C36,Data!A:F,5,0),"")</f>
        <v>Hiếu</v>
      </c>
      <c r="F36" s="32" t="str">
        <f>IFERROR(VLOOKUP($C36,Data!A:F,6,0),"")</f>
        <v>D19CQCN09-B</v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B19DCCN268</v>
      </c>
      <c r="D37" s="23" t="str">
        <f>IFERROR(VLOOKUP($C37,Data!A:E,4,0),"")</f>
        <v>Trần Thị Ngọc</v>
      </c>
      <c r="E37" s="24" t="str">
        <f>IFERROR(VLOOKUP($C37,Data!A:F,5,0),"")</f>
        <v>Hoài</v>
      </c>
      <c r="F37" s="32" t="str">
        <f>IFERROR(VLOOKUP($C37,Data!A:F,6,0),"")</f>
        <v>D19CQCN04-B</v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B19DCCN270</v>
      </c>
      <c r="D38" s="23" t="str">
        <f>IFERROR(VLOOKUP($C38,Data!A:E,4,0),"")</f>
        <v>Trần Đình</v>
      </c>
      <c r="E38" s="24" t="str">
        <f>IFERROR(VLOOKUP($C38,Data!A:F,5,0),"")</f>
        <v>Hoan</v>
      </c>
      <c r="F38" s="32" t="str">
        <f>IFERROR(VLOOKUP($C38,Data!A:F,6,0),"")</f>
        <v>D19CQCN06-B</v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B19DCAT078</v>
      </c>
      <c r="D39" s="23" t="str">
        <f>IFERROR(VLOOKUP($C39,Data!A:E,4,0),"")</f>
        <v>Bùi Minh</v>
      </c>
      <c r="E39" s="24" t="str">
        <f>IFERROR(VLOOKUP($C39,Data!A:F,5,0),"")</f>
        <v>Hoàng</v>
      </c>
      <c r="F39" s="32" t="str">
        <f>IFERROR(VLOOKUP($C39,Data!A:F,6,0),"")</f>
        <v>D19CQAT02-B</v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B19DCCN277</v>
      </c>
      <c r="D40" s="23" t="str">
        <f>IFERROR(VLOOKUP($C40,Data!A:E,4,0),"")</f>
        <v>Nguyễn Danh Việt</v>
      </c>
      <c r="E40" s="24" t="str">
        <f>IFERROR(VLOOKUP($C40,Data!A:F,5,0),"")</f>
        <v>Hoàng</v>
      </c>
      <c r="F40" s="32" t="str">
        <f>IFERROR(VLOOKUP($C40,Data!A:F,6,0),"")</f>
        <v>D19CQCN01-B</v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B19DCCN281</v>
      </c>
      <c r="D41" s="23" t="str">
        <f>IFERROR(VLOOKUP($C41,Data!A:E,4,0),"")</f>
        <v>Nguyễn Văn</v>
      </c>
      <c r="E41" s="24" t="str">
        <f>IFERROR(VLOOKUP($C41,Data!A:F,5,0),"")</f>
        <v>Hoàng</v>
      </c>
      <c r="F41" s="32" t="str">
        <f>IFERROR(VLOOKUP($C41,Data!A:F,6,0),"")</f>
        <v>D19CQCN05-B</v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B19DCCN287</v>
      </c>
      <c r="D42" s="23" t="str">
        <f>IFERROR(VLOOKUP($C42,Data!A:E,4,0),"")</f>
        <v>Phạm Thị</v>
      </c>
      <c r="E42" s="24" t="str">
        <f>IFERROR(VLOOKUP($C42,Data!A:F,5,0),"")</f>
        <v>Hồng</v>
      </c>
      <c r="F42" s="32" t="str">
        <f>IFERROR(VLOOKUP($C42,Data!A:F,6,0),"")</f>
        <v>D19CQCN11-B</v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B19DCCN288</v>
      </c>
      <c r="D43" s="23" t="str">
        <f>IFERROR(VLOOKUP($C43,Data!A:E,4,0),"")</f>
        <v>Nguyễn Công</v>
      </c>
      <c r="E43" s="24" t="str">
        <f>IFERROR(VLOOKUP($C43,Data!A:F,5,0),"")</f>
        <v>Huân</v>
      </c>
      <c r="F43" s="32" t="str">
        <f>IFERROR(VLOOKUP($C43,Data!A:F,6,0),"")</f>
        <v>D19CQCN12-B</v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B19DCAT082</v>
      </c>
      <c r="D44" s="23" t="str">
        <f>IFERROR(VLOOKUP($C44,Data!A:E,4,0),"")</f>
        <v>Nguyễn Phi</v>
      </c>
      <c r="E44" s="24" t="str">
        <f>IFERROR(VLOOKUP($C44,Data!A:F,5,0),"")</f>
        <v>Hùng</v>
      </c>
      <c r="F44" s="32" t="str">
        <f>IFERROR(VLOOKUP($C44,Data!A:F,6,0),"")</f>
        <v>D19CQAT02-B</v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B19DCCN315</v>
      </c>
      <c r="D45" s="23" t="str">
        <f>IFERROR(VLOOKUP($C45,Data!A:E,4,0),"")</f>
        <v>Nguyễn Viết</v>
      </c>
      <c r="E45" s="24" t="str">
        <f>IFERROR(VLOOKUP($C45,Data!A:F,5,0),"")</f>
        <v>Huy</v>
      </c>
      <c r="F45" s="32" t="str">
        <f>IFERROR(VLOOKUP($C45,Data!A:F,6,0),"")</f>
        <v>D19CQCN03-B</v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B19DCAT092</v>
      </c>
      <c r="D46" s="23" t="str">
        <f>IFERROR(VLOOKUP($C46,Data!A:E,4,0),"")</f>
        <v>Trần Ngọc</v>
      </c>
      <c r="E46" s="24" t="str">
        <f>IFERROR(VLOOKUP($C46,Data!A:F,5,0),"")</f>
        <v>Huy</v>
      </c>
      <c r="F46" s="32" t="str">
        <f>IFERROR(VLOOKUP($C46,Data!A:F,6,0),"")</f>
        <v>D19CQAT04-B</v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B19DCAT093</v>
      </c>
      <c r="D47" s="23" t="str">
        <f>IFERROR(VLOOKUP($C47,Data!A:E,4,0),"")</f>
        <v>Vũ Quang</v>
      </c>
      <c r="E47" s="24" t="str">
        <f>IFERROR(VLOOKUP($C47,Data!A:F,5,0),"")</f>
        <v>Huy</v>
      </c>
      <c r="F47" s="32" t="str">
        <f>IFERROR(VLOOKUP($C47,Data!A:F,6,0),"")</f>
        <v>D19CQAT01-B</v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B19DCAT094</v>
      </c>
      <c r="D48" s="23" t="str">
        <f>IFERROR(VLOOKUP($C48,Data!A:E,4,0),"")</f>
        <v>Đoàn Việt</v>
      </c>
      <c r="E48" s="24" t="str">
        <f>IFERROR(VLOOKUP($C48,Data!A:F,5,0),"")</f>
        <v>Hưng</v>
      </c>
      <c r="F48" s="32" t="str">
        <f>IFERROR(VLOOKUP($C48,Data!A:F,6,0),"")</f>
        <v>D19CQAT02-B</v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B19DCCN370</v>
      </c>
      <c r="D49" s="23" t="str">
        <f>IFERROR(VLOOKUP($C49,Data!A:E,4,0),"")</f>
        <v>Bùi Tùng</v>
      </c>
      <c r="E49" s="24" t="str">
        <f>IFERROR(VLOOKUP($C49,Data!A:F,5,0),"")</f>
        <v>Linh</v>
      </c>
      <c r="F49" s="32" t="str">
        <f>IFERROR(VLOOKUP($C49,Data!A:F,6,0),"")</f>
        <v>D19CQCN10-B</v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B19DCCN371</v>
      </c>
      <c r="D50" s="23" t="str">
        <f>IFERROR(VLOOKUP($C50,Data!A:E,4,0),"")</f>
        <v>Hoàng Thị Mỹ</v>
      </c>
      <c r="E50" s="24" t="str">
        <f>IFERROR(VLOOKUP($C50,Data!A:F,5,0),"")</f>
        <v>Linh</v>
      </c>
      <c r="F50" s="32" t="str">
        <f>IFERROR(VLOOKUP($C50,Data!A:F,6,0),"")</f>
        <v>D19CQCN11-B</v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B19DCAT111</v>
      </c>
      <c r="D51" s="23" t="str">
        <f>IFERROR(VLOOKUP($C51,Data!A:E,4,0),"")</f>
        <v>Lê Thị</v>
      </c>
      <c r="E51" s="24" t="str">
        <f>IFERROR(VLOOKUP($C51,Data!A:F,5,0),"")</f>
        <v>Linh</v>
      </c>
      <c r="F51" s="32" t="str">
        <f>IFERROR(VLOOKUP($C51,Data!A:F,6,0),"")</f>
        <v>D19CQAT03-B</v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B19DCCN374</v>
      </c>
      <c r="D52" s="23" t="str">
        <f>IFERROR(VLOOKUP($C52,Data!A:E,4,0),"")</f>
        <v>Lê Trọng</v>
      </c>
      <c r="E52" s="24" t="str">
        <f>IFERROR(VLOOKUP($C52,Data!A:F,5,0),"")</f>
        <v>Linh</v>
      </c>
      <c r="F52" s="32" t="str">
        <f>IFERROR(VLOOKUP($C52,Data!A:F,6,0),"")</f>
        <v>D19CQCN02-B</v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B19DCCN381</v>
      </c>
      <c r="D53" s="23" t="str">
        <f>IFERROR(VLOOKUP($C53,Data!A:E,4,0),"")</f>
        <v>Trần Mạnh Quang</v>
      </c>
      <c r="E53" s="24" t="str">
        <f>IFERROR(VLOOKUP($C53,Data!A:F,5,0),"")</f>
        <v>Linh</v>
      </c>
      <c r="F53" s="32" t="str">
        <f>IFERROR(VLOOKUP($C53,Data!A:F,6,0),"")</f>
        <v>D19CQCN09-B</v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B19DCAT115</v>
      </c>
      <c r="D54" s="23" t="str">
        <f>IFERROR(VLOOKUP($C54,Data!A:E,4,0),"")</f>
        <v>Nguyễn Hải</v>
      </c>
      <c r="E54" s="24" t="str">
        <f>IFERROR(VLOOKUP($C54,Data!A:F,5,0),"")</f>
        <v>Long</v>
      </c>
      <c r="F54" s="32" t="str">
        <f>IFERROR(VLOOKUP($C54,Data!A:F,6,0),"")</f>
        <v>D19CQAT03-B</v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B19DCAT116</v>
      </c>
      <c r="D55" s="23" t="str">
        <f>IFERROR(VLOOKUP($C55,Data!A:E,4,0),"")</f>
        <v>Phạm Văn</v>
      </c>
      <c r="E55" s="24" t="str">
        <f>IFERROR(VLOOKUP($C55,Data!A:F,5,0),"")</f>
        <v>Long</v>
      </c>
      <c r="F55" s="32" t="str">
        <f>IFERROR(VLOOKUP($C55,Data!A:F,6,0),"")</f>
        <v>D19CQAT04-B</v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B19DCAT119</v>
      </c>
      <c r="D56" s="23" t="str">
        <f>IFERROR(VLOOKUP($C56,Data!A:E,4,0),"")</f>
        <v>Trần Việt</v>
      </c>
      <c r="E56" s="24" t="str">
        <f>IFERROR(VLOOKUP($C56,Data!A:F,5,0),"")</f>
        <v>Long</v>
      </c>
      <c r="F56" s="32" t="str">
        <f>IFERROR(VLOOKUP($C56,Data!A:F,6,0),"")</f>
        <v>D19CQAT03-B</v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B19DCCN409</v>
      </c>
      <c r="D57" s="23" t="str">
        <f>IFERROR(VLOOKUP($C57,Data!A:E,4,0),"")</f>
        <v>Phạm Tiến</v>
      </c>
      <c r="E57" s="24" t="str">
        <f>IFERROR(VLOOKUP($C57,Data!A:F,5,0),"")</f>
        <v>Lực</v>
      </c>
      <c r="F57" s="32" t="str">
        <f>IFERROR(VLOOKUP($C57,Data!A:F,6,0),"")</f>
        <v>D19CQCN01-B</v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B19DCCN419</v>
      </c>
      <c r="D58" s="23" t="str">
        <f>IFERROR(VLOOKUP($C58,Data!A:E,4,0),"")</f>
        <v>Nguyễn Đức</v>
      </c>
      <c r="E58" s="24" t="str">
        <f>IFERROR(VLOOKUP($C58,Data!A:F,5,0),"")</f>
        <v>Mạnh</v>
      </c>
      <c r="F58" s="32" t="str">
        <f>IFERROR(VLOOKUP($C58,Data!A:F,6,0),"")</f>
        <v>D19CQCN11-B</v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B19DCCN432</v>
      </c>
      <c r="D59" s="23" t="str">
        <f>IFERROR(VLOOKUP($C59,Data!A:E,4,0),"")</f>
        <v>Ngô Quang</v>
      </c>
      <c r="E59" s="24" t="str">
        <f>IFERROR(VLOOKUP($C59,Data!A:F,5,0),"")</f>
        <v>Minh</v>
      </c>
      <c r="F59" s="32" t="str">
        <f>IFERROR(VLOOKUP($C59,Data!A:F,6,0),"")</f>
        <v>D19CQCN12-B</v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B19DCCN434</v>
      </c>
      <c r="D60" s="23" t="str">
        <f>IFERROR(VLOOKUP($C60,Data!A:E,4,0),"")</f>
        <v>Nguyễn Đức Quang</v>
      </c>
      <c r="E60" s="24" t="str">
        <f>IFERROR(VLOOKUP($C60,Data!A:F,5,0),"")</f>
        <v>Minh</v>
      </c>
      <c r="F60" s="32" t="str">
        <f>IFERROR(VLOOKUP($C60,Data!A:F,6,0),"")</f>
        <v>D19CQCN02-B</v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B19DCCN436</v>
      </c>
      <c r="D61" s="23" t="str">
        <f>IFERROR(VLOOKUP($C61,Data!A:E,4,0),"")</f>
        <v>Nguyễn Quang</v>
      </c>
      <c r="E61" s="24" t="str">
        <f>IFERROR(VLOOKUP($C61,Data!A:F,5,0),"")</f>
        <v>Minh</v>
      </c>
      <c r="F61" s="32" t="str">
        <f>IFERROR(VLOOKUP($C61,Data!A:F,6,0),"")</f>
        <v>D19CQCN04-B</v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B19DCCN437</v>
      </c>
      <c r="D62" s="23" t="str">
        <f>IFERROR(VLOOKUP($C62,Data!A:E,4,0),"")</f>
        <v>Nguyễn Quang</v>
      </c>
      <c r="E62" s="24" t="str">
        <f>IFERROR(VLOOKUP($C62,Data!A:F,5,0),"")</f>
        <v>Minh</v>
      </c>
      <c r="F62" s="32" t="str">
        <f>IFERROR(VLOOKUP($C62,Data!A:F,6,0),"")</f>
        <v>D19CQCN05-B</v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B19DCCN449</v>
      </c>
      <c r="D63" s="23" t="str">
        <f>IFERROR(VLOOKUP($C63,Data!A:E,4,0),"")</f>
        <v>Nguyễn Công</v>
      </c>
      <c r="E63" s="24" t="str">
        <f>IFERROR(VLOOKUP($C63,Data!A:F,5,0),"")</f>
        <v>Nam</v>
      </c>
      <c r="F63" s="32" t="str">
        <f>IFERROR(VLOOKUP($C63,Data!A:F,6,0),"")</f>
        <v>D19CQCN05-B</v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B19DCCN492</v>
      </c>
      <c r="D64" s="23" t="str">
        <f>IFERROR(VLOOKUP($C64,Data!A:E,4,0),"")</f>
        <v>Vũ Thị</v>
      </c>
      <c r="E64" s="24" t="str">
        <f>IFERROR(VLOOKUP($C64,Data!A:F,5,0),"")</f>
        <v>Nhung</v>
      </c>
      <c r="F64" s="32" t="str">
        <f>IFERROR(VLOOKUP($C64,Data!A:F,6,0),"")</f>
        <v>D19CQCN12-B</v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B19DCCN514</v>
      </c>
      <c r="D65" s="23" t="str">
        <f>IFERROR(VLOOKUP($C65,Data!A:E,4,0),"")</f>
        <v>Nguyễn Thị Thu</v>
      </c>
      <c r="E65" s="24" t="str">
        <f>IFERROR(VLOOKUP($C65,Data!A:F,5,0),"")</f>
        <v>Phương</v>
      </c>
      <c r="F65" s="32" t="str">
        <f>IFERROR(VLOOKUP($C65,Data!A:F,6,0),"")</f>
        <v>D19CQCN10-B</v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B19DCCN518</v>
      </c>
      <c r="D66" s="23" t="str">
        <f>IFERROR(VLOOKUP($C66,Data!A:E,4,0),"")</f>
        <v>Bùi Minh</v>
      </c>
      <c r="E66" s="24" t="str">
        <f>IFERROR(VLOOKUP($C66,Data!A:F,5,0),"")</f>
        <v>Quang</v>
      </c>
      <c r="F66" s="32" t="str">
        <f>IFERROR(VLOOKUP($C66,Data!A:F,6,0),"")</f>
        <v>D19CQCN02-B</v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B19DCCN519</v>
      </c>
      <c r="D67" s="23" t="str">
        <f>IFERROR(VLOOKUP($C67,Data!A:E,4,0),"")</f>
        <v>Chu Ngọc</v>
      </c>
      <c r="E67" s="24" t="str">
        <f>IFERROR(VLOOKUP($C67,Data!A:F,5,0),"")</f>
        <v>Quang</v>
      </c>
      <c r="F67" s="32" t="str">
        <f>IFERROR(VLOOKUP($C67,Data!A:F,6,0),"")</f>
        <v>D19CQCN03-B</v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B19DCCN531</v>
      </c>
      <c r="D68" s="23" t="str">
        <f>IFERROR(VLOOKUP($C68,Data!A:E,4,0),"")</f>
        <v>Nguyễn Trọng Anh</v>
      </c>
      <c r="E68" s="24" t="str">
        <f>IFERROR(VLOOKUP($C68,Data!A:F,5,0),"")</f>
        <v>Quân</v>
      </c>
      <c r="F68" s="32" t="str">
        <f>IFERROR(VLOOKUP($C68,Data!A:F,6,0),"")</f>
        <v>D19CQCN03-B</v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B19DCCN534</v>
      </c>
      <c r="D69" s="23" t="str">
        <f>IFERROR(VLOOKUP($C69,Data!A:E,4,0),"")</f>
        <v>Vũ Anh</v>
      </c>
      <c r="E69" s="24" t="str">
        <f>IFERROR(VLOOKUP($C69,Data!A:F,5,0),"")</f>
        <v>Quân</v>
      </c>
      <c r="F69" s="32" t="str">
        <f>IFERROR(VLOOKUP($C69,Data!A:F,6,0),"")</f>
        <v>D19CQCN06-B</v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B19DCCN540</v>
      </c>
      <c r="D70" s="23" t="str">
        <f>IFERROR(VLOOKUP($C70,Data!A:E,4,0),"")</f>
        <v>Trần Vũ Minh</v>
      </c>
      <c r="E70" s="24" t="str">
        <f>IFERROR(VLOOKUP($C70,Data!A:F,5,0),"")</f>
        <v>Quý</v>
      </c>
      <c r="F70" s="32" t="str">
        <f>IFERROR(VLOOKUP($C70,Data!A:F,6,0),"")</f>
        <v>D19CQCN12-B</v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B19DCCN545</v>
      </c>
      <c r="D71" s="23" t="str">
        <f>IFERROR(VLOOKUP($C71,Data!A:E,4,0),"")</f>
        <v>Nguyễn Như</v>
      </c>
      <c r="E71" s="24" t="str">
        <f>IFERROR(VLOOKUP($C71,Data!A:F,5,0),"")</f>
        <v>Quỳnh</v>
      </c>
      <c r="F71" s="32" t="str">
        <f>IFERROR(VLOOKUP($C71,Data!A:F,6,0),"")</f>
        <v>D19CQCN05-B</v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B19DCCN555</v>
      </c>
      <c r="D72" s="23" t="str">
        <f>IFERROR(VLOOKUP($C72,Data!A:E,4,0),"")</f>
        <v>Nguyễn Khắc</v>
      </c>
      <c r="E72" s="24" t="str">
        <f>IFERROR(VLOOKUP($C72,Data!A:F,5,0),"")</f>
        <v>Sơn</v>
      </c>
      <c r="F72" s="32" t="str">
        <f>IFERROR(VLOOKUP($C72,Data!A:F,6,0),"")</f>
        <v>D19CQCN03-B</v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B19DCCN561</v>
      </c>
      <c r="D73" s="23" t="str">
        <f>IFERROR(VLOOKUP($C73,Data!A:E,4,0),"")</f>
        <v>Trần Đức</v>
      </c>
      <c r="E73" s="24" t="str">
        <f>IFERROR(VLOOKUP($C73,Data!A:F,5,0),"")</f>
        <v>Sơn</v>
      </c>
      <c r="F73" s="32" t="str">
        <f>IFERROR(VLOOKUP($C73,Data!A:F,6,0),"")</f>
        <v>D19CQCN09-B</v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B19DCAT173</v>
      </c>
      <c r="D74" s="23" t="str">
        <f>IFERROR(VLOOKUP($C74,Data!A:E,4,0),"")</f>
        <v>Phùng Mạnh</v>
      </c>
      <c r="E74" s="24" t="str">
        <f>IFERROR(VLOOKUP($C74,Data!A:F,5,0),"")</f>
        <v>Thái</v>
      </c>
      <c r="F74" s="32" t="str">
        <f>IFERROR(VLOOKUP($C74,Data!A:F,6,0),"")</f>
        <v>D19CQAT01-B</v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B19DCCN645</v>
      </c>
      <c r="D75" s="23" t="str">
        <f>IFERROR(VLOOKUP($C75,Data!A:E,4,0),"")</f>
        <v>Lê Văn</v>
      </c>
      <c r="E75" s="24" t="str">
        <f>IFERROR(VLOOKUP($C75,Data!A:F,5,0),"")</f>
        <v>Thanh</v>
      </c>
      <c r="F75" s="32" t="str">
        <f>IFERROR(VLOOKUP($C75,Data!A:F,6,0),"")</f>
        <v>D19CQCN09-B</v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B19DCAT176</v>
      </c>
      <c r="D76" s="23" t="str">
        <f>IFERROR(VLOOKUP($C76,Data!A:E,4,0),"")</f>
        <v>Nguyễn Đình</v>
      </c>
      <c r="E76" s="24" t="str">
        <f>IFERROR(VLOOKUP($C76,Data!A:F,5,0),"")</f>
        <v>Thành</v>
      </c>
      <c r="F76" s="32" t="str">
        <f>IFERROR(VLOOKUP($C76,Data!A:F,6,0),"")</f>
        <v>D19CQAT04-B</v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B19DCCN661</v>
      </c>
      <c r="D77" s="23" t="str">
        <f>IFERROR(VLOOKUP($C77,Data!A:E,4,0),"")</f>
        <v>Phạm Minh</v>
      </c>
      <c r="E77" s="24" t="str">
        <f>IFERROR(VLOOKUP($C77,Data!A:F,5,0),"")</f>
        <v>Thắng</v>
      </c>
      <c r="F77" s="32" t="str">
        <f>IFERROR(VLOOKUP($C77,Data!A:F,6,0),"")</f>
        <v>D19CQCN03-B</v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B19DCCN674</v>
      </c>
      <c r="D78" s="23" t="str">
        <f>IFERROR(VLOOKUP($C78,Data!A:E,4,0),"")</f>
        <v>Lê Duy</v>
      </c>
      <c r="E78" s="24" t="str">
        <f>IFERROR(VLOOKUP($C78,Data!A:F,5,0),"")</f>
        <v>Thịnh</v>
      </c>
      <c r="F78" s="32" t="str">
        <f>IFERROR(VLOOKUP($C78,Data!A:F,6,0),"")</f>
        <v>D19CQCN05-B</v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B19DCCN582</v>
      </c>
      <c r="D79" s="23" t="str">
        <f>IFERROR(VLOOKUP($C79,Data!A:E,4,0),"")</f>
        <v>Phạm Văn</v>
      </c>
      <c r="E79" s="24" t="str">
        <f>IFERROR(VLOOKUP($C79,Data!A:F,5,0),"")</f>
        <v>Tiến</v>
      </c>
      <c r="F79" s="32" t="str">
        <f>IFERROR(VLOOKUP($C79,Data!A:F,6,0),"")</f>
        <v>D19CQCN06-B</v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B19DCAT160</v>
      </c>
      <c r="D80" s="23" t="str">
        <f>IFERROR(VLOOKUP($C80,Data!A:E,4,0),"")</f>
        <v>Tạ Quang</v>
      </c>
      <c r="E80" s="24" t="str">
        <f>IFERROR(VLOOKUP($C80,Data!A:F,5,0),"")</f>
        <v>Tiến</v>
      </c>
      <c r="F80" s="32" t="str">
        <f>IFERROR(VLOOKUP($C80,Data!A:F,6,0),"")</f>
        <v>D19CQAT04-B</v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B19DCCN588</v>
      </c>
      <c r="D81" s="23" t="str">
        <f>IFERROR(VLOOKUP($C81,Data!A:E,4,0),"")</f>
        <v>Bùi Đức</v>
      </c>
      <c r="E81" s="24" t="str">
        <f>IFERROR(VLOOKUP($C81,Data!A:F,5,0),"")</f>
        <v>Toàn</v>
      </c>
      <c r="F81" s="32" t="str">
        <f>IFERROR(VLOOKUP($C81,Data!A:F,6,0),"")</f>
        <v>D19CQCN12-B</v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B19DCCN690</v>
      </c>
      <c r="D82" s="23" t="str">
        <f>IFERROR(VLOOKUP($C82,Data!A:E,4,0),"")</f>
        <v>Lê Quốc</v>
      </c>
      <c r="E82" s="24" t="str">
        <f>IFERROR(VLOOKUP($C82,Data!A:F,5,0),"")</f>
        <v>Trị</v>
      </c>
      <c r="F82" s="32" t="str">
        <f>IFERROR(VLOOKUP($C82,Data!A:F,6,0),"")</f>
        <v>D19CQCN10-B</v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B19DCCN702</v>
      </c>
      <c r="D83" s="23" t="str">
        <f>IFERROR(VLOOKUP($C83,Data!A:E,4,0),"")</f>
        <v>Nguyễn Đan</v>
      </c>
      <c r="E83" s="24" t="str">
        <f>IFERROR(VLOOKUP($C83,Data!A:F,5,0),"")</f>
        <v>Trường</v>
      </c>
      <c r="F83" s="32" t="str">
        <f>IFERROR(VLOOKUP($C83,Data!A:F,6,0),"")</f>
        <v>D19CQCN11-B</v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B19DCCN599</v>
      </c>
      <c r="D84" s="23" t="str">
        <f>IFERROR(VLOOKUP($C84,Data!A:E,4,0),"")</f>
        <v>Nguyễn Anh</v>
      </c>
      <c r="E84" s="24" t="str">
        <f>IFERROR(VLOOKUP($C84,Data!A:F,5,0),"")</f>
        <v>Tú</v>
      </c>
      <c r="F84" s="32" t="str">
        <f>IFERROR(VLOOKUP($C84,Data!A:F,6,0),"")</f>
        <v>D19CQCN11-B</v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B19DCAT163</v>
      </c>
      <c r="D85" s="23" t="str">
        <f>IFERROR(VLOOKUP($C85,Data!A:E,4,0),"")</f>
        <v>Nguyễn Quang</v>
      </c>
      <c r="E85" s="24" t="str">
        <f>IFERROR(VLOOKUP($C85,Data!A:F,5,0),"")</f>
        <v>Tú</v>
      </c>
      <c r="F85" s="32" t="str">
        <f>IFERROR(VLOOKUP($C85,Data!A:F,6,0),"")</f>
        <v>D19CQAT03-B</v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B19DCAT167</v>
      </c>
      <c r="D86" s="23" t="str">
        <f>IFERROR(VLOOKUP($C86,Data!A:E,4,0),"")</f>
        <v>Nguyễn Đức</v>
      </c>
      <c r="E86" s="24" t="str">
        <f>IFERROR(VLOOKUP($C86,Data!A:F,5,0),"")</f>
        <v>Tuấn</v>
      </c>
      <c r="F86" s="32" t="str">
        <f>IFERROR(VLOOKUP($C86,Data!A:F,6,0),"")</f>
        <v>D19CQAT03-B</v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B19DCCN633</v>
      </c>
      <c r="D87" s="23" t="str">
        <f>IFERROR(VLOOKUP($C87,Data!A:E,4,0),"")</f>
        <v>Trần Duy</v>
      </c>
      <c r="E87" s="24" t="str">
        <f>IFERROR(VLOOKUP($C87,Data!A:F,5,0),"")</f>
        <v>Tuyền</v>
      </c>
      <c r="F87" s="32" t="str">
        <f>IFERROR(VLOOKUP($C87,Data!A:F,6,0),"")</f>
        <v>D19CQCN09-B</v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B19DCCN635</v>
      </c>
      <c r="D88" s="23" t="str">
        <f>IFERROR(VLOOKUP($C88,Data!A:E,4,0),"")</f>
        <v>Nguyễn Văn</v>
      </c>
      <c r="E88" s="24" t="str">
        <f>IFERROR(VLOOKUP($C88,Data!A:F,5,0),"")</f>
        <v>Tường</v>
      </c>
      <c r="F88" s="32" t="str">
        <f>IFERROR(VLOOKUP($C88,Data!A:F,6,0),"")</f>
        <v>D19CQCN11-B</v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B19DCAT208</v>
      </c>
      <c r="D89" s="23" t="str">
        <f>IFERROR(VLOOKUP($C89,Data!A:E,4,0),"")</f>
        <v>Nguyễn Minh</v>
      </c>
      <c r="E89" s="24" t="str">
        <f>IFERROR(VLOOKUP($C89,Data!A:F,5,0),"")</f>
        <v>Vũ</v>
      </c>
      <c r="F89" s="32" t="str">
        <f>IFERROR(VLOOKUP($C89,Data!A:F,6,0),"")</f>
        <v>D19CQAT04-B</v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Nguyễn Xuân Anh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168" priority="77" stopIfTrue="1" operator="greaterThan">
      <formula>10</formula>
    </cfRule>
    <cfRule type="cellIs" dxfId="1167" priority="78" stopIfTrue="1" operator="greaterThan">
      <formula>10</formula>
    </cfRule>
    <cfRule type="cellIs" dxfId="1166" priority="79" stopIfTrue="1" operator="greaterThan">
      <formula>10</formula>
    </cfRule>
    <cfRule type="cellIs" dxfId="1165" priority="80" stopIfTrue="1" operator="greaterThan">
      <formula>10</formula>
    </cfRule>
  </conditionalFormatting>
  <conditionalFormatting sqref="G11:J13">
    <cfRule type="cellIs" dxfId="1164" priority="73" stopIfTrue="1" operator="greaterThan">
      <formula>10</formula>
    </cfRule>
    <cfRule type="cellIs" dxfId="1163" priority="74" stopIfTrue="1" operator="greaterThan">
      <formula>10</formula>
    </cfRule>
    <cfRule type="cellIs" dxfId="1162" priority="75" stopIfTrue="1" operator="greaterThan">
      <formula>10</formula>
    </cfRule>
    <cfRule type="cellIs" dxfId="1161" priority="76" stopIfTrue="1" operator="greaterThan">
      <formula>10</formula>
    </cfRule>
  </conditionalFormatting>
  <conditionalFormatting sqref="G14:J60 G91:J108">
    <cfRule type="cellIs" dxfId="1160" priority="69" stopIfTrue="1" operator="greaterThan">
      <formula>10</formula>
    </cfRule>
    <cfRule type="cellIs" dxfId="1159" priority="70" stopIfTrue="1" operator="greaterThan">
      <formula>10</formula>
    </cfRule>
    <cfRule type="cellIs" dxfId="1158" priority="71" stopIfTrue="1" operator="greaterThan">
      <formula>10</formula>
    </cfRule>
    <cfRule type="cellIs" dxfId="1157" priority="72" stopIfTrue="1" operator="greaterThan">
      <formula>10</formula>
    </cfRule>
  </conditionalFormatting>
  <conditionalFormatting sqref="G10:J60 G91:J108">
    <cfRule type="cellIs" dxfId="1156" priority="68" operator="greaterThan">
      <formula>10</formula>
    </cfRule>
  </conditionalFormatting>
  <conditionalFormatting sqref="G109:J111">
    <cfRule type="cellIs" dxfId="1155" priority="64" stopIfTrue="1" operator="greaterThan">
      <formula>10</formula>
    </cfRule>
    <cfRule type="cellIs" dxfId="1154" priority="65" stopIfTrue="1" operator="greaterThan">
      <formula>10</formula>
    </cfRule>
    <cfRule type="cellIs" dxfId="1153" priority="66" stopIfTrue="1" operator="greaterThan">
      <formula>10</formula>
    </cfRule>
    <cfRule type="cellIs" dxfId="1152" priority="67" stopIfTrue="1" operator="greaterThan">
      <formula>10</formula>
    </cfRule>
  </conditionalFormatting>
  <conditionalFormatting sqref="G125:J130">
    <cfRule type="cellIs" dxfId="1151" priority="60" stopIfTrue="1" operator="greaterThan">
      <formula>10</formula>
    </cfRule>
    <cfRule type="cellIs" dxfId="1150" priority="61" stopIfTrue="1" operator="greaterThan">
      <formula>10</formula>
    </cfRule>
    <cfRule type="cellIs" dxfId="1149" priority="62" stopIfTrue="1" operator="greaterThan">
      <formula>10</formula>
    </cfRule>
    <cfRule type="cellIs" dxfId="1148" priority="63" stopIfTrue="1" operator="greaterThan">
      <formula>10</formula>
    </cfRule>
  </conditionalFormatting>
  <conditionalFormatting sqref="G123:J124">
    <cfRule type="cellIs" dxfId="1147" priority="56" stopIfTrue="1" operator="greaterThan">
      <formula>10</formula>
    </cfRule>
    <cfRule type="cellIs" dxfId="1146" priority="57" stopIfTrue="1" operator="greaterThan">
      <formula>10</formula>
    </cfRule>
    <cfRule type="cellIs" dxfId="1145" priority="58" stopIfTrue="1" operator="greaterThan">
      <formula>10</formula>
    </cfRule>
    <cfRule type="cellIs" dxfId="1144" priority="59" stopIfTrue="1" operator="greaterThan">
      <formula>10</formula>
    </cfRule>
  </conditionalFormatting>
  <conditionalFormatting sqref="G134:J138">
    <cfRule type="cellIs" dxfId="1143" priority="52" stopIfTrue="1" operator="greaterThan">
      <formula>10</formula>
    </cfRule>
    <cfRule type="cellIs" dxfId="1142" priority="53" stopIfTrue="1" operator="greaterThan">
      <formula>10</formula>
    </cfRule>
    <cfRule type="cellIs" dxfId="1141" priority="54" stopIfTrue="1" operator="greaterThan">
      <formula>10</formula>
    </cfRule>
    <cfRule type="cellIs" dxfId="1140" priority="55" stopIfTrue="1" operator="greaterThan">
      <formula>10</formula>
    </cfRule>
  </conditionalFormatting>
  <conditionalFormatting sqref="G132:J133">
    <cfRule type="cellIs" dxfId="1139" priority="48" stopIfTrue="1" operator="greaterThan">
      <formula>10</formula>
    </cfRule>
    <cfRule type="cellIs" dxfId="1138" priority="49" stopIfTrue="1" operator="greaterThan">
      <formula>10</formula>
    </cfRule>
    <cfRule type="cellIs" dxfId="1137" priority="50" stopIfTrue="1" operator="greaterThan">
      <formula>10</formula>
    </cfRule>
    <cfRule type="cellIs" dxfId="1136" priority="51" stopIfTrue="1" operator="greaterThan">
      <formula>10</formula>
    </cfRule>
  </conditionalFormatting>
  <conditionalFormatting sqref="G131:J131">
    <cfRule type="cellIs" dxfId="1135" priority="44" stopIfTrue="1" operator="greaterThan">
      <formula>10</formula>
    </cfRule>
    <cfRule type="cellIs" dxfId="1134" priority="45" stopIfTrue="1" operator="greaterThan">
      <formula>10</formula>
    </cfRule>
    <cfRule type="cellIs" dxfId="1133" priority="46" stopIfTrue="1" operator="greaterThan">
      <formula>10</formula>
    </cfRule>
    <cfRule type="cellIs" dxfId="1132" priority="47" stopIfTrue="1" operator="greaterThan">
      <formula>10</formula>
    </cfRule>
  </conditionalFormatting>
  <conditionalFormatting sqref="G109:J111 G123:J138">
    <cfRule type="cellIs" dxfId="1131" priority="43" operator="greaterThan">
      <formula>10</formula>
    </cfRule>
  </conditionalFormatting>
  <conditionalFormatting sqref="C10:C60">
    <cfRule type="duplicateValues" dxfId="1130" priority="81" stopIfTrue="1"/>
    <cfRule type="duplicateValues" dxfId="1129" priority="82" stopIfTrue="1"/>
  </conditionalFormatting>
  <conditionalFormatting sqref="G114:J119">
    <cfRule type="cellIs" dxfId="1128" priority="39" stopIfTrue="1" operator="greaterThan">
      <formula>10</formula>
    </cfRule>
    <cfRule type="cellIs" dxfId="1127" priority="40" stopIfTrue="1" operator="greaterThan">
      <formula>10</formula>
    </cfRule>
    <cfRule type="cellIs" dxfId="1126" priority="41" stopIfTrue="1" operator="greaterThan">
      <formula>10</formula>
    </cfRule>
    <cfRule type="cellIs" dxfId="1125" priority="42" stopIfTrue="1" operator="greaterThan">
      <formula>10</formula>
    </cfRule>
  </conditionalFormatting>
  <conditionalFormatting sqref="G112:J113">
    <cfRule type="cellIs" dxfId="1124" priority="35" stopIfTrue="1" operator="greaterThan">
      <formula>10</formula>
    </cfRule>
    <cfRule type="cellIs" dxfId="1123" priority="36" stopIfTrue="1" operator="greaterThan">
      <formula>10</formula>
    </cfRule>
    <cfRule type="cellIs" dxfId="1122" priority="37" stopIfTrue="1" operator="greaterThan">
      <formula>10</formula>
    </cfRule>
    <cfRule type="cellIs" dxfId="1121" priority="38" stopIfTrue="1" operator="greaterThan">
      <formula>10</formula>
    </cfRule>
  </conditionalFormatting>
  <conditionalFormatting sqref="G121:J122">
    <cfRule type="cellIs" dxfId="1120" priority="31" stopIfTrue="1" operator="greaterThan">
      <formula>10</formula>
    </cfRule>
    <cfRule type="cellIs" dxfId="1119" priority="32" stopIfTrue="1" operator="greaterThan">
      <formula>10</formula>
    </cfRule>
    <cfRule type="cellIs" dxfId="1118" priority="33" stopIfTrue="1" operator="greaterThan">
      <formula>10</formula>
    </cfRule>
    <cfRule type="cellIs" dxfId="1117" priority="34" stopIfTrue="1" operator="greaterThan">
      <formula>10</formula>
    </cfRule>
  </conditionalFormatting>
  <conditionalFormatting sqref="G120:J120">
    <cfRule type="cellIs" dxfId="1116" priority="27" stopIfTrue="1" operator="greaterThan">
      <formula>10</formula>
    </cfRule>
    <cfRule type="cellIs" dxfId="1115" priority="28" stopIfTrue="1" operator="greaterThan">
      <formula>10</formula>
    </cfRule>
    <cfRule type="cellIs" dxfId="1114" priority="29" stopIfTrue="1" operator="greaterThan">
      <formula>10</formula>
    </cfRule>
    <cfRule type="cellIs" dxfId="1113" priority="30" stopIfTrue="1" operator="greaterThan">
      <formula>10</formula>
    </cfRule>
  </conditionalFormatting>
  <conditionalFormatting sqref="G112:J122">
    <cfRule type="cellIs" dxfId="1112" priority="26" operator="greaterThan">
      <formula>10</formula>
    </cfRule>
  </conditionalFormatting>
  <conditionalFormatting sqref="G61:J78">
    <cfRule type="cellIs" dxfId="1111" priority="20" stopIfTrue="1" operator="greaterThan">
      <formula>10</formula>
    </cfRule>
    <cfRule type="cellIs" dxfId="1110" priority="21" stopIfTrue="1" operator="greaterThan">
      <formula>10</formula>
    </cfRule>
    <cfRule type="cellIs" dxfId="1109" priority="22" stopIfTrue="1" operator="greaterThan">
      <formula>10</formula>
    </cfRule>
    <cfRule type="cellIs" dxfId="1108" priority="23" stopIfTrue="1" operator="greaterThan">
      <formula>10</formula>
    </cfRule>
  </conditionalFormatting>
  <conditionalFormatting sqref="G61:J78">
    <cfRule type="cellIs" dxfId="1107" priority="19" operator="greaterThan">
      <formula>10</formula>
    </cfRule>
  </conditionalFormatting>
  <conditionalFormatting sqref="G79:J81">
    <cfRule type="cellIs" dxfId="1106" priority="15" stopIfTrue="1" operator="greaterThan">
      <formula>10</formula>
    </cfRule>
    <cfRule type="cellIs" dxfId="1105" priority="16" stopIfTrue="1" operator="greaterThan">
      <formula>10</formula>
    </cfRule>
    <cfRule type="cellIs" dxfId="1104" priority="17" stopIfTrue="1" operator="greaterThan">
      <formula>10</formula>
    </cfRule>
    <cfRule type="cellIs" dxfId="1103" priority="18" stopIfTrue="1" operator="greaterThan">
      <formula>10</formula>
    </cfRule>
  </conditionalFormatting>
  <conditionalFormatting sqref="G79:J81">
    <cfRule type="cellIs" dxfId="1102" priority="14" operator="greaterThan">
      <formula>10</formula>
    </cfRule>
  </conditionalFormatting>
  <conditionalFormatting sqref="C61:C138">
    <cfRule type="duplicateValues" dxfId="1101" priority="24" stopIfTrue="1"/>
    <cfRule type="duplicateValues" dxfId="1100" priority="25" stopIfTrue="1"/>
  </conditionalFormatting>
  <conditionalFormatting sqref="G84:J89">
    <cfRule type="cellIs" dxfId="1099" priority="10" stopIfTrue="1" operator="greaterThan">
      <formula>10</formula>
    </cfRule>
    <cfRule type="cellIs" dxfId="1098" priority="11" stopIfTrue="1" operator="greaterThan">
      <formula>10</formula>
    </cfRule>
    <cfRule type="cellIs" dxfId="1097" priority="12" stopIfTrue="1" operator="greaterThan">
      <formula>10</formula>
    </cfRule>
    <cfRule type="cellIs" dxfId="1096" priority="13" stopIfTrue="1" operator="greaterThan">
      <formula>10</formula>
    </cfRule>
  </conditionalFormatting>
  <conditionalFormatting sqref="G82:J83">
    <cfRule type="cellIs" dxfId="1095" priority="6" stopIfTrue="1" operator="greaterThan">
      <formula>10</formula>
    </cfRule>
    <cfRule type="cellIs" dxfId="1094" priority="7" stopIfTrue="1" operator="greaterThan">
      <formula>10</formula>
    </cfRule>
    <cfRule type="cellIs" dxfId="1093" priority="8" stopIfTrue="1" operator="greaterThan">
      <formula>10</formula>
    </cfRule>
    <cfRule type="cellIs" dxfId="1092" priority="9" stopIfTrue="1" operator="greaterThan">
      <formula>10</formula>
    </cfRule>
  </conditionalFormatting>
  <conditionalFormatting sqref="G90:J90">
    <cfRule type="cellIs" dxfId="1091" priority="2" stopIfTrue="1" operator="greaterThan">
      <formula>10</formula>
    </cfRule>
    <cfRule type="cellIs" dxfId="1090" priority="3" stopIfTrue="1" operator="greaterThan">
      <formula>10</formula>
    </cfRule>
    <cfRule type="cellIs" dxfId="1089" priority="4" stopIfTrue="1" operator="greaterThan">
      <formula>10</formula>
    </cfRule>
    <cfRule type="cellIs" dxfId="1088" priority="5" stopIfTrue="1" operator="greaterThan">
      <formula>10</formula>
    </cfRule>
  </conditionalFormatting>
  <conditionalFormatting sqref="G82:J90">
    <cfRule type="cellIs" dxfId="1087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E089-DCAB-4B62-9606-7EB544BF3907}">
  <dimension ref="B1:L151"/>
  <sheetViews>
    <sheetView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8254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B19DCCN008</v>
      </c>
      <c r="D10" s="23" t="str">
        <f>IFERROR(VLOOKUP($C10,Data!A:F,4,0),"")</f>
        <v>Dương Bảo</v>
      </c>
      <c r="E10" s="20" t="str">
        <f>IFERROR(VLOOKUP($C10,Data!A:F,5,0),"")</f>
        <v>Anh</v>
      </c>
      <c r="F10" s="32" t="str">
        <f>IFERROR(VLOOKUP($C10,Data!A:F,6,0),"")</f>
        <v>D19CQCN08-B</v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B19DCCN009</v>
      </c>
      <c r="D11" s="23" t="str">
        <f>IFERROR(VLOOKUP($C11,Data!A:E,4,0),"")</f>
        <v>Đặng Tuấn</v>
      </c>
      <c r="E11" s="24" t="str">
        <f>IFERROR(VLOOKUP($C11,Data!A:F,5,0),"")</f>
        <v>Anh</v>
      </c>
      <c r="F11" s="32" t="str">
        <f>IFERROR(VLOOKUP($C11,Data!A:F,6,0),"")</f>
        <v>D19CQCN09-B</v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B19DCCN017</v>
      </c>
      <c r="D12" s="23" t="str">
        <f>IFERROR(VLOOKUP($C12,Data!A:E,4,0),"")</f>
        <v>Lê Đình Duy</v>
      </c>
      <c r="E12" s="24" t="str">
        <f>IFERROR(VLOOKUP($C12,Data!A:F,5,0),"")</f>
        <v>Anh</v>
      </c>
      <c r="F12" s="32" t="str">
        <f>IFERROR(VLOOKUP($C12,Data!A:F,6,0),"")</f>
        <v>D19CQCN05-B</v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B19DCCN020</v>
      </c>
      <c r="D13" s="23" t="str">
        <f>IFERROR(VLOOKUP($C13,Data!A:E,4,0),"")</f>
        <v>Mai Tuấn</v>
      </c>
      <c r="E13" s="24" t="str">
        <f>IFERROR(VLOOKUP($C13,Data!A:F,5,0),"")</f>
        <v>Anh</v>
      </c>
      <c r="F13" s="32" t="str">
        <f>IFERROR(VLOOKUP($C13,Data!A:F,6,0),"")</f>
        <v>D19CQCN08-B</v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B19DCCN023</v>
      </c>
      <c r="D14" s="23" t="str">
        <f>IFERROR(VLOOKUP($C14,Data!A:E,4,0),"")</f>
        <v>Nguyễn Hoàng</v>
      </c>
      <c r="E14" s="24" t="str">
        <f>IFERROR(VLOOKUP($C14,Data!A:F,5,0),"")</f>
        <v>Anh</v>
      </c>
      <c r="F14" s="32" t="str">
        <f>IFERROR(VLOOKUP($C14,Data!A:F,6,0),"")</f>
        <v>D19CQCN11-B</v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B19DCCN027</v>
      </c>
      <c r="D15" s="23" t="str">
        <f>IFERROR(VLOOKUP($C15,Data!A:E,4,0),"")</f>
        <v>Nguyễn Ngọc</v>
      </c>
      <c r="E15" s="24" t="str">
        <f>IFERROR(VLOOKUP($C15,Data!A:F,5,0),"")</f>
        <v>Anh</v>
      </c>
      <c r="F15" s="32" t="str">
        <f>IFERROR(VLOOKUP($C15,Data!A:F,6,0),"")</f>
        <v>D19CQCN03-B</v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B19DCCN041</v>
      </c>
      <c r="D16" s="23" t="str">
        <f>IFERROR(VLOOKUP($C16,Data!A:E,4,0),"")</f>
        <v>Quách Hoàng</v>
      </c>
      <c r="E16" s="24" t="str">
        <f>IFERROR(VLOOKUP($C16,Data!A:F,5,0),"")</f>
        <v>Anh</v>
      </c>
      <c r="F16" s="32" t="str">
        <f>IFERROR(VLOOKUP($C16,Data!A:F,6,0),"")</f>
        <v>D19CQCN05-B</v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B19DCCN049</v>
      </c>
      <c r="D17" s="23" t="str">
        <f>IFERROR(VLOOKUP($C17,Data!A:E,4,0),"")</f>
        <v>Vũ Trường</v>
      </c>
      <c r="E17" s="24" t="str">
        <f>IFERROR(VLOOKUP($C17,Data!A:F,5,0),"")</f>
        <v>Anh</v>
      </c>
      <c r="F17" s="32" t="str">
        <f>IFERROR(VLOOKUP($C17,Data!A:F,6,0),"")</f>
        <v>D19CQCN01-B</v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B19DCCN059</v>
      </c>
      <c r="D18" s="23" t="str">
        <f>IFERROR(VLOOKUP($C18,Data!A:E,4,0),"")</f>
        <v>Nguyễn Quốc</v>
      </c>
      <c r="E18" s="24" t="str">
        <f>IFERROR(VLOOKUP($C18,Data!A:F,5,0),"")</f>
        <v>Bảo</v>
      </c>
      <c r="F18" s="32" t="str">
        <f>IFERROR(VLOOKUP($C18,Data!A:F,6,0),"")</f>
        <v>D19CQCN11-B</v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B19DCCN068</v>
      </c>
      <c r="D19" s="23" t="str">
        <f>IFERROR(VLOOKUP($C19,Data!A:E,4,0),"")</f>
        <v>Nguyễn Danh</v>
      </c>
      <c r="E19" s="24" t="str">
        <f>IFERROR(VLOOKUP($C19,Data!A:F,5,0),"")</f>
        <v>Bình</v>
      </c>
      <c r="F19" s="32" t="str">
        <f>IFERROR(VLOOKUP($C19,Data!A:F,6,0),"")</f>
        <v>D19CQCN08-B</v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B19DCCN094</v>
      </c>
      <c r="D20" s="23" t="str">
        <f>IFERROR(VLOOKUP($C20,Data!A:E,4,0),"")</f>
        <v>Cao Thị</v>
      </c>
      <c r="E20" s="24" t="str">
        <f>IFERROR(VLOOKUP($C20,Data!A:F,5,0),"")</f>
        <v>Chang</v>
      </c>
      <c r="F20" s="32" t="str">
        <f>IFERROR(VLOOKUP($C20,Data!A:F,6,0),"")</f>
        <v>D19CQCN10-B</v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B19DCCN096</v>
      </c>
      <c r="D21" s="23" t="str">
        <f>IFERROR(VLOOKUP($C21,Data!A:E,4,0),"")</f>
        <v>Nguyễn Thanh</v>
      </c>
      <c r="E21" s="24" t="str">
        <f>IFERROR(VLOOKUP($C21,Data!A:F,5,0),"")</f>
        <v>Châu</v>
      </c>
      <c r="F21" s="32" t="str">
        <f>IFERROR(VLOOKUP($C21,Data!A:F,6,0),"")</f>
        <v>D19CQCN12-B</v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B19DCCN080</v>
      </c>
      <c r="D22" s="23" t="str">
        <f>IFERROR(VLOOKUP($C22,Data!A:E,4,0),"")</f>
        <v>Hoàng Quốc</v>
      </c>
      <c r="E22" s="24" t="str">
        <f>IFERROR(VLOOKUP($C22,Data!A:F,5,0),"")</f>
        <v>Cường</v>
      </c>
      <c r="F22" s="32" t="str">
        <f>IFERROR(VLOOKUP($C22,Data!A:F,6,0),"")</f>
        <v>D19CQCN08-B</v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B19DCCN092</v>
      </c>
      <c r="D23" s="23" t="str">
        <f>IFERROR(VLOOKUP($C23,Data!A:E,4,0),"")</f>
        <v>Trần Văn</v>
      </c>
      <c r="E23" s="24" t="str">
        <f>IFERROR(VLOOKUP($C23,Data!A:F,5,0),"")</f>
        <v>Cường</v>
      </c>
      <c r="F23" s="32" t="str">
        <f>IFERROR(VLOOKUP($C23,Data!A:F,6,0),"")</f>
        <v>D19CQCN08-B</v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B19DCCN121</v>
      </c>
      <c r="D24" s="23" t="str">
        <f>IFERROR(VLOOKUP($C24,Data!A:E,4,0),"")</f>
        <v>Đỗ Đăng</v>
      </c>
      <c r="E24" s="24" t="str">
        <f>IFERROR(VLOOKUP($C24,Data!A:F,5,0),"")</f>
        <v>Dũng</v>
      </c>
      <c r="F24" s="32" t="str">
        <f>IFERROR(VLOOKUP($C24,Data!A:F,6,0),"")</f>
        <v>D19CQCN01-B</v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B19DCCN127</v>
      </c>
      <c r="D25" s="23" t="str">
        <f>IFERROR(VLOOKUP($C25,Data!A:E,4,0),"")</f>
        <v>Nguyễn Tuấn</v>
      </c>
      <c r="E25" s="24" t="str">
        <f>IFERROR(VLOOKUP($C25,Data!A:F,5,0),"")</f>
        <v>Dũng</v>
      </c>
      <c r="F25" s="32" t="str">
        <f>IFERROR(VLOOKUP($C25,Data!A:F,6,0),"")</f>
        <v>D19CQCN07-B</v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B19DCCN132</v>
      </c>
      <c r="D26" s="23" t="str">
        <f>IFERROR(VLOOKUP($C26,Data!A:E,4,0),"")</f>
        <v>Phan Công</v>
      </c>
      <c r="E26" s="24" t="str">
        <f>IFERROR(VLOOKUP($C26,Data!A:F,5,0),"")</f>
        <v>Dũng</v>
      </c>
      <c r="F26" s="32" t="str">
        <f>IFERROR(VLOOKUP($C26,Data!A:F,6,0),"")</f>
        <v>D19CQCN12-B</v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B19DCCN139</v>
      </c>
      <c r="D27" s="23" t="str">
        <f>IFERROR(VLOOKUP($C27,Data!A:E,4,0),"")</f>
        <v>Nguyễn Mạnh</v>
      </c>
      <c r="E27" s="24" t="str">
        <f>IFERROR(VLOOKUP($C27,Data!A:F,5,0),"")</f>
        <v>Duy</v>
      </c>
      <c r="F27" s="32" t="str">
        <f>IFERROR(VLOOKUP($C27,Data!A:F,6,0),"")</f>
        <v>D19CQCN07-B</v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B19DCCN156</v>
      </c>
      <c r="D28" s="23" t="str">
        <f>IFERROR(VLOOKUP($C28,Data!A:E,4,0),"")</f>
        <v>Nguyễn Quý</v>
      </c>
      <c r="E28" s="24" t="str">
        <f>IFERROR(VLOOKUP($C28,Data!A:F,5,0),"")</f>
        <v>Dương</v>
      </c>
      <c r="F28" s="32" t="str">
        <f>IFERROR(VLOOKUP($C28,Data!A:F,6,0),"")</f>
        <v>D19CQCN12-B</v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B19DCCN162</v>
      </c>
      <c r="D29" s="23" t="str">
        <f>IFERROR(VLOOKUP($C29,Data!A:E,4,0),"")</f>
        <v>Phạm Hồng</v>
      </c>
      <c r="E29" s="24" t="str">
        <f>IFERROR(VLOOKUP($C29,Data!A:F,5,0),"")</f>
        <v>Đại</v>
      </c>
      <c r="F29" s="32" t="str">
        <f>IFERROR(VLOOKUP($C29,Data!A:F,6,0),"")</f>
        <v>D19CQCN06-B</v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B19DCCN179</v>
      </c>
      <c r="D30" s="23" t="str">
        <f>IFERROR(VLOOKUP($C30,Data!A:E,4,0),"")</f>
        <v>Phạm Tấn</v>
      </c>
      <c r="E30" s="24" t="str">
        <f>IFERROR(VLOOKUP($C30,Data!A:F,5,0),"")</f>
        <v>Đạt</v>
      </c>
      <c r="F30" s="32" t="str">
        <f>IFERROR(VLOOKUP($C30,Data!A:F,6,0),"")</f>
        <v>D19CQCN11-B</v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B19DCCN205</v>
      </c>
      <c r="D31" s="23" t="str">
        <f>IFERROR(VLOOKUP($C31,Data!A:E,4,0),"")</f>
        <v>Lê Trường</v>
      </c>
      <c r="E31" s="24" t="str">
        <f>IFERROR(VLOOKUP($C31,Data!A:F,5,0),"")</f>
        <v>Giang</v>
      </c>
      <c r="F31" s="32" t="str">
        <f>IFERROR(VLOOKUP($C31,Data!A:F,6,0),"")</f>
        <v>D19CQCN01-B</v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B19DCCN211</v>
      </c>
      <c r="D32" s="23" t="str">
        <f>IFERROR(VLOOKUP($C32,Data!A:E,4,0),"")</f>
        <v>Nguyễn Việt</v>
      </c>
      <c r="E32" s="24" t="str">
        <f>IFERROR(VLOOKUP($C32,Data!A:F,5,0),"")</f>
        <v>Hà</v>
      </c>
      <c r="F32" s="32" t="str">
        <f>IFERROR(VLOOKUP($C32,Data!A:F,6,0),"")</f>
        <v>D19CQCN07-B</v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B19DCCN225</v>
      </c>
      <c r="D33" s="23" t="str">
        <f>IFERROR(VLOOKUP($C33,Data!A:E,4,0),"")</f>
        <v>Phạm Thị Thúy</v>
      </c>
      <c r="E33" s="24" t="str">
        <f>IFERROR(VLOOKUP($C33,Data!A:F,5,0),"")</f>
        <v>Hằng</v>
      </c>
      <c r="F33" s="32" t="str">
        <f>IFERROR(VLOOKUP($C33,Data!A:F,6,0),"")</f>
        <v>D19CQCN09-B</v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B19DCCN236</v>
      </c>
      <c r="D34" s="23" t="str">
        <f>IFERROR(VLOOKUP($C34,Data!A:E,4,0),"")</f>
        <v>Nguyễn Văn</v>
      </c>
      <c r="E34" s="24" t="str">
        <f>IFERROR(VLOOKUP($C34,Data!A:F,5,0),"")</f>
        <v>Hiệp</v>
      </c>
      <c r="F34" s="32" t="str">
        <f>IFERROR(VLOOKUP($C34,Data!A:F,6,0),"")</f>
        <v>D19CQCN08-B</v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B19DCCN247</v>
      </c>
      <c r="D35" s="23" t="str">
        <f>IFERROR(VLOOKUP($C35,Data!A:E,4,0),"")</f>
        <v>Nguyễn Duy</v>
      </c>
      <c r="E35" s="24" t="str">
        <f>IFERROR(VLOOKUP($C35,Data!A:F,5,0),"")</f>
        <v>Hiếu</v>
      </c>
      <c r="F35" s="32" t="str">
        <f>IFERROR(VLOOKUP($C35,Data!A:F,6,0),"")</f>
        <v>D19CQCN07-B</v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B19DCCN260</v>
      </c>
      <c r="D36" s="23" t="str">
        <f>IFERROR(VLOOKUP($C36,Data!A:E,4,0),"")</f>
        <v>Trần Trung</v>
      </c>
      <c r="E36" s="24" t="str">
        <f>IFERROR(VLOOKUP($C36,Data!A:F,5,0),"")</f>
        <v>Hiếu</v>
      </c>
      <c r="F36" s="32" t="str">
        <f>IFERROR(VLOOKUP($C36,Data!A:F,6,0),"")</f>
        <v>D19CQCN08-B</v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B19DCCN291</v>
      </c>
      <c r="D37" s="23" t="str">
        <f>IFERROR(VLOOKUP($C37,Data!A:E,4,0),"")</f>
        <v>Nguyễn Thị</v>
      </c>
      <c r="E37" s="24" t="str">
        <f>IFERROR(VLOOKUP($C37,Data!A:F,5,0),"")</f>
        <v>Huệ</v>
      </c>
      <c r="F37" s="32" t="str">
        <f>IFERROR(VLOOKUP($C37,Data!A:F,6,0),"")</f>
        <v>D19CQCN03-B</v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B19DCCN297</v>
      </c>
      <c r="D38" s="23" t="str">
        <f>IFERROR(VLOOKUP($C38,Data!A:E,4,0),"")</f>
        <v>Nguyễn Duy</v>
      </c>
      <c r="E38" s="24" t="str">
        <f>IFERROR(VLOOKUP($C38,Data!A:F,5,0),"")</f>
        <v>Hùng</v>
      </c>
      <c r="F38" s="32" t="str">
        <f>IFERROR(VLOOKUP($C38,Data!A:F,6,0),"")</f>
        <v>D19CQCN09-B</v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B19DCCN330</v>
      </c>
      <c r="D39" s="23" t="str">
        <f>IFERROR(VLOOKUP($C39,Data!A:E,4,0),"")</f>
        <v>Phan Trung</v>
      </c>
      <c r="E39" s="24" t="str">
        <f>IFERROR(VLOOKUP($C39,Data!A:F,5,0),"")</f>
        <v>Hưng</v>
      </c>
      <c r="F39" s="32" t="str">
        <f>IFERROR(VLOOKUP($C39,Data!A:F,6,0),"")</f>
        <v>D19CQCN06-B</v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B19DCCN333</v>
      </c>
      <c r="D40" s="23" t="str">
        <f>IFERROR(VLOOKUP($C40,Data!A:E,4,0),"")</f>
        <v>Trần Quang</v>
      </c>
      <c r="E40" s="24" t="str">
        <f>IFERROR(VLOOKUP($C40,Data!A:F,5,0),"")</f>
        <v>Hưng</v>
      </c>
      <c r="F40" s="32" t="str">
        <f>IFERROR(VLOOKUP($C40,Data!A:F,6,0),"")</f>
        <v>D19CQCN09-B</v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B19DCCN341</v>
      </c>
      <c r="D41" s="23" t="str">
        <f>IFERROR(VLOOKUP($C41,Data!A:E,4,0),"")</f>
        <v>Vũ Bá</v>
      </c>
      <c r="E41" s="24" t="str">
        <f>IFERROR(VLOOKUP($C41,Data!A:F,5,0),"")</f>
        <v>Hướng</v>
      </c>
      <c r="F41" s="32" t="str">
        <f>IFERROR(VLOOKUP($C41,Data!A:F,6,0),"")</f>
        <v>D19CQCN05-B</v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B19DCCN343</v>
      </c>
      <c r="D42" s="23" t="str">
        <f>IFERROR(VLOOKUP($C42,Data!A:E,4,0),"")</f>
        <v>Trần Danh</v>
      </c>
      <c r="E42" s="24" t="str">
        <f>IFERROR(VLOOKUP($C42,Data!A:F,5,0),"")</f>
        <v>Hữu</v>
      </c>
      <c r="F42" s="32" t="str">
        <f>IFERROR(VLOOKUP($C42,Data!A:F,6,0),"")</f>
        <v>D19CQCN07-B</v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B19DCCN354</v>
      </c>
      <c r="D43" s="23" t="str">
        <f>IFERROR(VLOOKUP($C43,Data!A:E,4,0),"")</f>
        <v>Đỗ Quốc</v>
      </c>
      <c r="E43" s="24" t="str">
        <f>IFERROR(VLOOKUP($C43,Data!A:F,5,0),"")</f>
        <v>Khánh</v>
      </c>
      <c r="F43" s="32" t="str">
        <f>IFERROR(VLOOKUP($C43,Data!A:F,6,0),"")</f>
        <v>D19CQCN06-B</v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B19DCCN348</v>
      </c>
      <c r="D44" s="23" t="str">
        <f>IFERROR(VLOOKUP($C44,Data!A:E,4,0),"")</f>
        <v>Quách Đình</v>
      </c>
      <c r="E44" s="24" t="str">
        <f>IFERROR(VLOOKUP($C44,Data!A:F,5,0),"")</f>
        <v>Kiên</v>
      </c>
      <c r="F44" s="32" t="str">
        <f>IFERROR(VLOOKUP($C44,Data!A:F,6,0),"")</f>
        <v>D19CQCN12-B</v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B19DCCN378</v>
      </c>
      <c r="D45" s="23" t="str">
        <f>IFERROR(VLOOKUP($C45,Data!A:E,4,0),"")</f>
        <v>Nguyễn Thị</v>
      </c>
      <c r="E45" s="24" t="str">
        <f>IFERROR(VLOOKUP($C45,Data!A:F,5,0),"")</f>
        <v>Linh</v>
      </c>
      <c r="F45" s="32" t="str">
        <f>IFERROR(VLOOKUP($C45,Data!A:F,6,0),"")</f>
        <v>D19CQCN06-B</v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B19DCCN384</v>
      </c>
      <c r="D46" s="23" t="str">
        <f>IFERROR(VLOOKUP($C46,Data!A:E,4,0),"")</f>
        <v>Nguyễn Danh</v>
      </c>
      <c r="E46" s="24" t="str">
        <f>IFERROR(VLOOKUP($C46,Data!A:F,5,0),"")</f>
        <v>Lĩnh</v>
      </c>
      <c r="F46" s="32" t="str">
        <f>IFERROR(VLOOKUP($C46,Data!A:F,6,0),"")</f>
        <v>D19CQCN12-B</v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B19DCCN390</v>
      </c>
      <c r="D47" s="23" t="str">
        <f>IFERROR(VLOOKUP($C47,Data!A:E,4,0),"")</f>
        <v>Lê Kinh Phi</v>
      </c>
      <c r="E47" s="24" t="str">
        <f>IFERROR(VLOOKUP($C47,Data!A:F,5,0),"")</f>
        <v>Long</v>
      </c>
      <c r="F47" s="32" t="str">
        <f>IFERROR(VLOOKUP($C47,Data!A:F,6,0),"")</f>
        <v>D19CQCN06-B</v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B19DCCN396</v>
      </c>
      <c r="D48" s="23" t="str">
        <f>IFERROR(VLOOKUP($C48,Data!A:E,4,0),"")</f>
        <v>Nguyễn Hải</v>
      </c>
      <c r="E48" s="24" t="str">
        <f>IFERROR(VLOOKUP($C48,Data!A:F,5,0),"")</f>
        <v>Long</v>
      </c>
      <c r="F48" s="32" t="str">
        <f>IFERROR(VLOOKUP($C48,Data!A:F,6,0),"")</f>
        <v>D19CQCN12-B</v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B19DCAT117</v>
      </c>
      <c r="D49" s="23" t="str">
        <f>IFERROR(VLOOKUP($C49,Data!A:E,4,0),"")</f>
        <v>Phạm Xuân</v>
      </c>
      <c r="E49" s="24" t="str">
        <f>IFERROR(VLOOKUP($C49,Data!A:F,5,0),"")</f>
        <v>Long</v>
      </c>
      <c r="F49" s="32" t="str">
        <f>IFERROR(VLOOKUP($C49,Data!A:F,6,0),"")</f>
        <v>D19CQAT01-B</v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B19DCCN403</v>
      </c>
      <c r="D50" s="23" t="str">
        <f>IFERROR(VLOOKUP($C50,Data!A:E,4,0),"")</f>
        <v>Phạm Quang</v>
      </c>
      <c r="E50" s="24" t="str">
        <f>IFERROR(VLOOKUP($C50,Data!A:F,5,0),"")</f>
        <v>Lộc</v>
      </c>
      <c r="F50" s="32" t="str">
        <f>IFERROR(VLOOKUP($C50,Data!A:F,6,0),"")</f>
        <v>D19CQCN07-B</v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B19DCCN408</v>
      </c>
      <c r="D51" s="23" t="str">
        <f>IFERROR(VLOOKUP($C51,Data!A:E,4,0),"")</f>
        <v>Nguyễn Văn</v>
      </c>
      <c r="E51" s="24" t="str">
        <f>IFERROR(VLOOKUP($C51,Data!A:F,5,0),"")</f>
        <v>Lực</v>
      </c>
      <c r="F51" s="32" t="str">
        <f>IFERROR(VLOOKUP($C51,Data!A:F,6,0),"")</f>
        <v>D19CQCN12-B</v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B19DCCN410</v>
      </c>
      <c r="D52" s="23" t="str">
        <f>IFERROR(VLOOKUP($C52,Data!A:E,4,0),"")</f>
        <v>Nguyễn Đức</v>
      </c>
      <c r="E52" s="24" t="str">
        <f>IFERROR(VLOOKUP($C52,Data!A:F,5,0),"")</f>
        <v>Lương</v>
      </c>
      <c r="F52" s="32" t="str">
        <f>IFERROR(VLOOKUP($C52,Data!A:F,6,0),"")</f>
        <v>D19CQCN02-B</v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B19DCCN414</v>
      </c>
      <c r="D53" s="23" t="str">
        <f>IFERROR(VLOOKUP($C53,Data!A:E,4,0),"")</f>
        <v>Đoàn Tuấn</v>
      </c>
      <c r="E53" s="24" t="str">
        <f>IFERROR(VLOOKUP($C53,Data!A:F,5,0),"")</f>
        <v>Mạnh</v>
      </c>
      <c r="F53" s="32" t="str">
        <f>IFERROR(VLOOKUP($C53,Data!A:F,6,0),"")</f>
        <v>D19CQCN06-B</v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B19DCCN417</v>
      </c>
      <c r="D54" s="23" t="str">
        <f>IFERROR(VLOOKUP($C54,Data!A:E,4,0),"")</f>
        <v>Nguyễn Duy</v>
      </c>
      <c r="E54" s="24" t="str">
        <f>IFERROR(VLOOKUP($C54,Data!A:F,5,0),"")</f>
        <v>Mạnh</v>
      </c>
      <c r="F54" s="32" t="str">
        <f>IFERROR(VLOOKUP($C54,Data!A:F,6,0),"")</f>
        <v>D19CQCN09-B</v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B19DCCN429</v>
      </c>
      <c r="D55" s="23" t="str">
        <f>IFERROR(VLOOKUP($C55,Data!A:E,4,0),"")</f>
        <v>Lê Công</v>
      </c>
      <c r="E55" s="24" t="str">
        <f>IFERROR(VLOOKUP($C55,Data!A:F,5,0),"")</f>
        <v>Minh</v>
      </c>
      <c r="F55" s="32" t="str">
        <f>IFERROR(VLOOKUP($C55,Data!A:F,6,0),"")</f>
        <v>D19CQCN09-B</v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B19DCCN433</v>
      </c>
      <c r="D56" s="23" t="str">
        <f>IFERROR(VLOOKUP($C56,Data!A:E,4,0),"")</f>
        <v>Nguyễn Đức</v>
      </c>
      <c r="E56" s="24" t="str">
        <f>IFERROR(VLOOKUP($C56,Data!A:F,5,0),"")</f>
        <v>Minh</v>
      </c>
      <c r="F56" s="32" t="str">
        <f>IFERROR(VLOOKUP($C56,Data!A:F,6,0),"")</f>
        <v>D19CQCN01-B</v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B19DCCN441</v>
      </c>
      <c r="D57" s="23" t="str">
        <f>IFERROR(VLOOKUP($C57,Data!A:E,4,0),"")</f>
        <v>Phùng Tấn</v>
      </c>
      <c r="E57" s="24" t="str">
        <f>IFERROR(VLOOKUP($C57,Data!A:F,5,0),"")</f>
        <v>Minh</v>
      </c>
      <c r="F57" s="32" t="str">
        <f>IFERROR(VLOOKUP($C57,Data!A:F,6,0),"")</f>
        <v>D19CQCN09-B</v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B19DCCN447</v>
      </c>
      <c r="D58" s="23" t="str">
        <f>IFERROR(VLOOKUP($C58,Data!A:E,4,0),"")</f>
        <v>Lưu Tiến</v>
      </c>
      <c r="E58" s="24" t="str">
        <f>IFERROR(VLOOKUP($C58,Data!A:F,5,0),"")</f>
        <v>Nam</v>
      </c>
      <c r="F58" s="32" t="str">
        <f>IFERROR(VLOOKUP($C58,Data!A:F,6,0),"")</f>
        <v>D19CQCN03-B</v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B19DCCN453</v>
      </c>
      <c r="D59" s="23" t="str">
        <f>IFERROR(VLOOKUP($C59,Data!A:E,4,0),"")</f>
        <v>Phạm Hải</v>
      </c>
      <c r="E59" s="24" t="str">
        <f>IFERROR(VLOOKUP($C59,Data!A:F,5,0),"")</f>
        <v>Nam</v>
      </c>
      <c r="F59" s="32" t="str">
        <f>IFERROR(VLOOKUP($C59,Data!A:F,6,0),"")</f>
        <v>D19CQCN09-B</v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B19DCCN487</v>
      </c>
      <c r="D60" s="23" t="str">
        <f>IFERROR(VLOOKUP($C60,Data!A:E,4,0),"")</f>
        <v>Nguyễn Thị Yến</v>
      </c>
      <c r="E60" s="24" t="str">
        <f>IFERROR(VLOOKUP($C60,Data!A:F,5,0),"")</f>
        <v>Nhi</v>
      </c>
      <c r="F60" s="32" t="str">
        <f>IFERROR(VLOOKUP($C60,Data!A:F,6,0),"")</f>
        <v>D19CQCN07-B</v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B19DCAT133</v>
      </c>
      <c r="D61" s="23" t="str">
        <f>IFERROR(VLOOKUP($C61,Data!A:E,4,0),"")</f>
        <v>Nguyễn Thị Cẩm</v>
      </c>
      <c r="E61" s="24" t="str">
        <f>IFERROR(VLOOKUP($C61,Data!A:F,5,0),"")</f>
        <v>Nhung</v>
      </c>
      <c r="F61" s="32" t="str">
        <f>IFERROR(VLOOKUP($C61,Data!A:F,6,0),"")</f>
        <v>D19CQAT01-B</v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B19DCCN495</v>
      </c>
      <c r="D62" s="23" t="str">
        <f>IFERROR(VLOOKUP($C62,Data!A:E,4,0),"")</f>
        <v>Phạm Kim</v>
      </c>
      <c r="E62" s="24" t="str">
        <f>IFERROR(VLOOKUP($C62,Data!A:F,5,0),"")</f>
        <v>Oanh</v>
      </c>
      <c r="F62" s="32" t="str">
        <f>IFERROR(VLOOKUP($C62,Data!A:F,6,0),"")</f>
        <v>D19CQCN03-B</v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B19DCCN497</v>
      </c>
      <c r="D63" s="23" t="str">
        <f>IFERROR(VLOOKUP($C63,Data!A:E,4,0),"")</f>
        <v>Bùi Khắc</v>
      </c>
      <c r="E63" s="24" t="str">
        <f>IFERROR(VLOOKUP($C63,Data!A:F,5,0),"")</f>
        <v>Phong</v>
      </c>
      <c r="F63" s="32" t="str">
        <f>IFERROR(VLOOKUP($C63,Data!A:F,6,0),"")</f>
        <v>D19CQCN05-B</v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B19DCCN506</v>
      </c>
      <c r="D64" s="23" t="str">
        <f>IFERROR(VLOOKUP($C64,Data!A:E,4,0),"")</f>
        <v>Vũ Kim</v>
      </c>
      <c r="E64" s="24" t="str">
        <f>IFERROR(VLOOKUP($C64,Data!A:F,5,0),"")</f>
        <v>Phúc</v>
      </c>
      <c r="F64" s="32" t="str">
        <f>IFERROR(VLOOKUP($C64,Data!A:F,6,0),"")</f>
        <v>D19CQCN02-B</v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B19DCCN511</v>
      </c>
      <c r="D65" s="23" t="str">
        <f>IFERROR(VLOOKUP($C65,Data!A:E,4,0),"")</f>
        <v>Ngô Ngọc Thanh</v>
      </c>
      <c r="E65" s="24" t="str">
        <f>IFERROR(VLOOKUP($C65,Data!A:F,5,0),"")</f>
        <v>Phương</v>
      </c>
      <c r="F65" s="32" t="str">
        <f>IFERROR(VLOOKUP($C65,Data!A:F,6,0),"")</f>
        <v>D19CQCN07-B</v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B19DCCN513</v>
      </c>
      <c r="D66" s="23" t="str">
        <f>IFERROR(VLOOKUP($C66,Data!A:E,4,0),"")</f>
        <v>Nguyễn Thị</v>
      </c>
      <c r="E66" s="24" t="str">
        <f>IFERROR(VLOOKUP($C66,Data!A:F,5,0),"")</f>
        <v>Phương</v>
      </c>
      <c r="F66" s="32" t="str">
        <f>IFERROR(VLOOKUP($C66,Data!A:F,6,0),"")</f>
        <v>D19CQCN09-B</v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B19DCCN521</v>
      </c>
      <c r="D67" s="23" t="str">
        <f>IFERROR(VLOOKUP($C67,Data!A:E,4,0),"")</f>
        <v>Đỗ Ngọc</v>
      </c>
      <c r="E67" s="24" t="str">
        <f>IFERROR(VLOOKUP($C67,Data!A:F,5,0),"")</f>
        <v>Quang</v>
      </c>
      <c r="F67" s="32" t="str">
        <f>IFERROR(VLOOKUP($C67,Data!A:F,6,0),"")</f>
        <v>D19CQCN05-B</v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B19DCCN522</v>
      </c>
      <c r="D68" s="23" t="str">
        <f>IFERROR(VLOOKUP($C68,Data!A:E,4,0),"")</f>
        <v>Đỗ Văn</v>
      </c>
      <c r="E68" s="24" t="str">
        <f>IFERROR(VLOOKUP($C68,Data!A:F,5,0),"")</f>
        <v>Quang</v>
      </c>
      <c r="F68" s="32" t="str">
        <f>IFERROR(VLOOKUP($C68,Data!A:F,6,0),"")</f>
        <v>D19CQCN06-B</v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B19DCCN533</v>
      </c>
      <c r="D69" s="23" t="str">
        <f>IFERROR(VLOOKUP($C69,Data!A:E,4,0),"")</f>
        <v>Trần Hồng</v>
      </c>
      <c r="E69" s="24" t="str">
        <f>IFERROR(VLOOKUP($C69,Data!A:F,5,0),"")</f>
        <v>Quân</v>
      </c>
      <c r="F69" s="32" t="str">
        <f>IFERROR(VLOOKUP($C69,Data!A:F,6,0),"")</f>
        <v>D19CQCN05-B</v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B19DCCN538</v>
      </c>
      <c r="D70" s="23" t="str">
        <f>IFERROR(VLOOKUP($C70,Data!A:E,4,0),"")</f>
        <v>Nguyễn Xuân</v>
      </c>
      <c r="E70" s="24" t="str">
        <f>IFERROR(VLOOKUP($C70,Data!A:F,5,0),"")</f>
        <v>Quý</v>
      </c>
      <c r="F70" s="32" t="str">
        <f>IFERROR(VLOOKUP($C70,Data!A:F,6,0),"")</f>
        <v>D19CQCN10-B</v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B19DCCN547</v>
      </c>
      <c r="D71" s="23" t="str">
        <f>IFERROR(VLOOKUP($C71,Data!A:E,4,0),"")</f>
        <v>Vũ Thị</v>
      </c>
      <c r="E71" s="24" t="str">
        <f>IFERROR(VLOOKUP($C71,Data!A:F,5,0),"")</f>
        <v>Quỳnh</v>
      </c>
      <c r="F71" s="32" t="str">
        <f>IFERROR(VLOOKUP($C71,Data!A:F,6,0),"")</f>
        <v>D19CQCN07-B</v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B19DCCN564</v>
      </c>
      <c r="D72" s="23" t="str">
        <f>IFERROR(VLOOKUP($C72,Data!A:E,4,0),"")</f>
        <v>Đặng Văn</v>
      </c>
      <c r="E72" s="24" t="str">
        <f>IFERROR(VLOOKUP($C72,Data!A:F,5,0),"")</f>
        <v>Tài</v>
      </c>
      <c r="F72" s="32" t="str">
        <f>IFERROR(VLOOKUP($C72,Data!A:F,6,0),"")</f>
        <v>D19CQCN12-B</v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B19DCCN570</v>
      </c>
      <c r="D73" s="23" t="str">
        <f>IFERROR(VLOOKUP($C73,Data!A:E,4,0),"")</f>
        <v>Đào Công</v>
      </c>
      <c r="E73" s="24" t="str">
        <f>IFERROR(VLOOKUP($C73,Data!A:F,5,0),"")</f>
        <v>Tân</v>
      </c>
      <c r="F73" s="32" t="str">
        <f>IFERROR(VLOOKUP($C73,Data!A:F,6,0),"")</f>
        <v>D19CQCN06-B</v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B19DCCN575</v>
      </c>
      <c r="D74" s="23" t="str">
        <f>IFERROR(VLOOKUP($C74,Data!A:E,4,0),"")</f>
        <v>Phan Mạnh</v>
      </c>
      <c r="E74" s="24" t="str">
        <f>IFERROR(VLOOKUP($C74,Data!A:F,5,0),"")</f>
        <v>Tân</v>
      </c>
      <c r="F74" s="32" t="str">
        <f>IFERROR(VLOOKUP($C74,Data!A:F,6,0),"")</f>
        <v>D19CQCN11-B</v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B19DCCN636</v>
      </c>
      <c r="D75" s="23" t="str">
        <f>IFERROR(VLOOKUP($C75,Data!A:E,4,0),"")</f>
        <v>Đào Duy</v>
      </c>
      <c r="E75" s="24" t="str">
        <f>IFERROR(VLOOKUP($C75,Data!A:F,5,0),"")</f>
        <v>Thái</v>
      </c>
      <c r="F75" s="32" t="str">
        <f>IFERROR(VLOOKUP($C75,Data!A:F,6,0),"")</f>
        <v>D19CQCN12-B</v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B19DCCN665</v>
      </c>
      <c r="D76" s="23" t="str">
        <f>IFERROR(VLOOKUP($C76,Data!A:E,4,0),"")</f>
        <v>Trần Văn</v>
      </c>
      <c r="E76" s="24" t="str">
        <f>IFERROR(VLOOKUP($C76,Data!A:F,5,0),"")</f>
        <v>Thân</v>
      </c>
      <c r="F76" s="32" t="str">
        <f>IFERROR(VLOOKUP($C76,Data!A:F,6,0),"")</f>
        <v>D19CQCN07-B</v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B19DCCN675</v>
      </c>
      <c r="D77" s="23" t="str">
        <f>IFERROR(VLOOKUP($C77,Data!A:E,4,0),"")</f>
        <v>Nguyễn Danh</v>
      </c>
      <c r="E77" s="24" t="str">
        <f>IFERROR(VLOOKUP($C77,Data!A:F,5,0),"")</f>
        <v>Thịnh</v>
      </c>
      <c r="F77" s="32" t="str">
        <f>IFERROR(VLOOKUP($C77,Data!A:F,6,0),"")</f>
        <v>D19CQCN06-B</v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B19DCCN676</v>
      </c>
      <c r="D78" s="23" t="str">
        <f>IFERROR(VLOOKUP($C78,Data!A:E,4,0),"")</f>
        <v>Đặng Thị</v>
      </c>
      <c r="E78" s="24" t="str">
        <f>IFERROR(VLOOKUP($C78,Data!A:F,5,0),"")</f>
        <v>Thoa</v>
      </c>
      <c r="F78" s="32" t="str">
        <f>IFERROR(VLOOKUP($C78,Data!A:F,6,0),"")</f>
        <v>D19CQCN07-B</v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B19DCAT193</v>
      </c>
      <c r="D79" s="23" t="str">
        <f>IFERROR(VLOOKUP($C79,Data!A:E,4,0),"")</f>
        <v>Bùi Thị</v>
      </c>
      <c r="E79" s="24" t="str">
        <f>IFERROR(VLOOKUP($C79,Data!A:F,5,0),"")</f>
        <v>Thơm</v>
      </c>
      <c r="F79" s="32" t="str">
        <f>IFERROR(VLOOKUP($C79,Data!A:F,6,0),"")</f>
        <v>D19CQAT01-B</v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B19DCCN679</v>
      </c>
      <c r="D80" s="23" t="str">
        <f>IFERROR(VLOOKUP($C80,Data!A:E,4,0),"")</f>
        <v>Nguyễn Thị</v>
      </c>
      <c r="E80" s="24" t="str">
        <f>IFERROR(VLOOKUP($C80,Data!A:F,5,0),"")</f>
        <v>Thúy</v>
      </c>
      <c r="F80" s="32" t="str">
        <f>IFERROR(VLOOKUP($C80,Data!A:F,6,0),"")</f>
        <v>D19CQCN10-B</v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B19DCCN597</v>
      </c>
      <c r="D81" s="23" t="str">
        <f>IFERROR(VLOOKUP($C81,Data!A:E,4,0),"")</f>
        <v>Phạm Đình</v>
      </c>
      <c r="E81" s="24" t="str">
        <f>IFERROR(VLOOKUP($C81,Data!A:F,5,0),"")</f>
        <v>Tới</v>
      </c>
      <c r="F81" s="32" t="str">
        <f>IFERROR(VLOOKUP($C81,Data!A:F,6,0),"")</f>
        <v>D19CQCN09-B</v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B19DCCN682</v>
      </c>
      <c r="D82" s="23" t="str">
        <f>IFERROR(VLOOKUP($C82,Data!A:E,4,0),"")</f>
        <v>Hoàng Hiền</v>
      </c>
      <c r="E82" s="24" t="str">
        <f>IFERROR(VLOOKUP($C82,Data!A:F,5,0),"")</f>
        <v>Trang</v>
      </c>
      <c r="F82" s="32" t="str">
        <f>IFERROR(VLOOKUP($C82,Data!A:F,6,0),"")</f>
        <v>D19CQCN02-B</v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B19DCCN688</v>
      </c>
      <c r="D83" s="23" t="str">
        <f>IFERROR(VLOOKUP($C83,Data!A:E,4,0),"")</f>
        <v>Mai Văn</v>
      </c>
      <c r="E83" s="24" t="str">
        <f>IFERROR(VLOOKUP($C83,Data!A:F,5,0),"")</f>
        <v>Trí</v>
      </c>
      <c r="F83" s="32" t="str">
        <f>IFERROR(VLOOKUP($C83,Data!A:F,6,0),"")</f>
        <v>D19CQCN08-B</v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B19DCCN698</v>
      </c>
      <c r="D84" s="23" t="str">
        <f>IFERROR(VLOOKUP($C84,Data!A:E,4,0),"")</f>
        <v>Nguyễn Hà</v>
      </c>
      <c r="E84" s="24" t="str">
        <f>IFERROR(VLOOKUP($C84,Data!A:F,5,0),"")</f>
        <v>Trung</v>
      </c>
      <c r="F84" s="32" t="str">
        <f>IFERROR(VLOOKUP($C84,Data!A:F,6,0),"")</f>
        <v>D19CQCN07-B</v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B19DCCN704</v>
      </c>
      <c r="D85" s="23" t="str">
        <f>IFERROR(VLOOKUP($C85,Data!A:E,4,0),"")</f>
        <v>Nguyễn Quang</v>
      </c>
      <c r="E85" s="24" t="str">
        <f>IFERROR(VLOOKUP($C85,Data!A:F,5,0),"")</f>
        <v>Trường</v>
      </c>
      <c r="F85" s="32" t="str">
        <f>IFERROR(VLOOKUP($C85,Data!A:F,6,0),"")</f>
        <v>D19CQCN02-B</v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B19DCCN708</v>
      </c>
      <c r="D86" s="23" t="str">
        <f>IFERROR(VLOOKUP($C86,Data!A:E,4,0),"")</f>
        <v>Nguyễn Văn</v>
      </c>
      <c r="E86" s="24" t="str">
        <f>IFERROR(VLOOKUP($C86,Data!A:F,5,0),"")</f>
        <v>Trưởng</v>
      </c>
      <c r="F86" s="32" t="str">
        <f>IFERROR(VLOOKUP($C86,Data!A:F,6,0),"")</f>
        <v>D19CQCN06-B</v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B19DCCN606</v>
      </c>
      <c r="D87" s="23" t="str">
        <f>IFERROR(VLOOKUP($C87,Data!A:E,4,0),"")</f>
        <v>Đoàn Huy</v>
      </c>
      <c r="E87" s="24" t="str">
        <f>IFERROR(VLOOKUP($C87,Data!A:F,5,0),"")</f>
        <v>Tuấn</v>
      </c>
      <c r="F87" s="32" t="str">
        <f>IFERROR(VLOOKUP($C87,Data!A:F,6,0),"")</f>
        <v>D19CQCN06-B</v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B19DCCN621</v>
      </c>
      <c r="D88" s="23" t="str">
        <f>IFERROR(VLOOKUP($C88,Data!A:E,4,0),"")</f>
        <v>Vũ Văn</v>
      </c>
      <c r="E88" s="24" t="str">
        <f>IFERROR(VLOOKUP($C88,Data!A:F,5,0),"")</f>
        <v>Tuấn</v>
      </c>
      <c r="F88" s="32" t="str">
        <f>IFERROR(VLOOKUP($C88,Data!A:F,6,0),"")</f>
        <v>D19CQCN09-B</v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B19DCCN713</v>
      </c>
      <c r="D89" s="23" t="str">
        <f>IFERROR(VLOOKUP($C89,Data!A:E,4,0),"")</f>
        <v>Nguyễn Đức</v>
      </c>
      <c r="E89" s="24" t="str">
        <f>IFERROR(VLOOKUP($C89,Data!A:F,5,0),"")</f>
        <v>Việt</v>
      </c>
      <c r="F89" s="32" t="str">
        <f>IFERROR(VLOOKUP($C89,Data!A:F,6,0),"")</f>
        <v>D19CQCN11-B</v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Phan Thị Hà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086" priority="77" stopIfTrue="1" operator="greaterThan">
      <formula>10</formula>
    </cfRule>
    <cfRule type="cellIs" dxfId="1085" priority="78" stopIfTrue="1" operator="greaterThan">
      <formula>10</formula>
    </cfRule>
    <cfRule type="cellIs" dxfId="1084" priority="79" stopIfTrue="1" operator="greaterThan">
      <formula>10</formula>
    </cfRule>
    <cfRule type="cellIs" dxfId="1083" priority="80" stopIfTrue="1" operator="greaterThan">
      <formula>10</formula>
    </cfRule>
  </conditionalFormatting>
  <conditionalFormatting sqref="G11:J13">
    <cfRule type="cellIs" dxfId="1082" priority="73" stopIfTrue="1" operator="greaterThan">
      <formula>10</formula>
    </cfRule>
    <cfRule type="cellIs" dxfId="1081" priority="74" stopIfTrue="1" operator="greaterThan">
      <formula>10</formula>
    </cfRule>
    <cfRule type="cellIs" dxfId="1080" priority="75" stopIfTrue="1" operator="greaterThan">
      <formula>10</formula>
    </cfRule>
    <cfRule type="cellIs" dxfId="1079" priority="76" stopIfTrue="1" operator="greaterThan">
      <formula>10</formula>
    </cfRule>
  </conditionalFormatting>
  <conditionalFormatting sqref="G14:J60 G91:J108">
    <cfRule type="cellIs" dxfId="1078" priority="69" stopIfTrue="1" operator="greaterThan">
      <formula>10</formula>
    </cfRule>
    <cfRule type="cellIs" dxfId="1077" priority="70" stopIfTrue="1" operator="greaterThan">
      <formula>10</formula>
    </cfRule>
    <cfRule type="cellIs" dxfId="1076" priority="71" stopIfTrue="1" operator="greaterThan">
      <formula>10</formula>
    </cfRule>
    <cfRule type="cellIs" dxfId="1075" priority="72" stopIfTrue="1" operator="greaterThan">
      <formula>10</formula>
    </cfRule>
  </conditionalFormatting>
  <conditionalFormatting sqref="G10:J60 G91:J108">
    <cfRule type="cellIs" dxfId="1074" priority="68" operator="greaterThan">
      <formula>10</formula>
    </cfRule>
  </conditionalFormatting>
  <conditionalFormatting sqref="G109:J111">
    <cfRule type="cellIs" dxfId="1073" priority="64" stopIfTrue="1" operator="greaterThan">
      <formula>10</formula>
    </cfRule>
    <cfRule type="cellIs" dxfId="1072" priority="65" stopIfTrue="1" operator="greaterThan">
      <formula>10</formula>
    </cfRule>
    <cfRule type="cellIs" dxfId="1071" priority="66" stopIfTrue="1" operator="greaterThan">
      <formula>10</formula>
    </cfRule>
    <cfRule type="cellIs" dxfId="1070" priority="67" stopIfTrue="1" operator="greaterThan">
      <formula>10</formula>
    </cfRule>
  </conditionalFormatting>
  <conditionalFormatting sqref="G125:J130">
    <cfRule type="cellIs" dxfId="1069" priority="60" stopIfTrue="1" operator="greaterThan">
      <formula>10</formula>
    </cfRule>
    <cfRule type="cellIs" dxfId="1068" priority="61" stopIfTrue="1" operator="greaterThan">
      <formula>10</formula>
    </cfRule>
    <cfRule type="cellIs" dxfId="1067" priority="62" stopIfTrue="1" operator="greaterThan">
      <formula>10</formula>
    </cfRule>
    <cfRule type="cellIs" dxfId="1066" priority="63" stopIfTrue="1" operator="greaterThan">
      <formula>10</formula>
    </cfRule>
  </conditionalFormatting>
  <conditionalFormatting sqref="G123:J124">
    <cfRule type="cellIs" dxfId="1065" priority="56" stopIfTrue="1" operator="greaterThan">
      <formula>10</formula>
    </cfRule>
    <cfRule type="cellIs" dxfId="1064" priority="57" stopIfTrue="1" operator="greaterThan">
      <formula>10</formula>
    </cfRule>
    <cfRule type="cellIs" dxfId="1063" priority="58" stopIfTrue="1" operator="greaterThan">
      <formula>10</formula>
    </cfRule>
    <cfRule type="cellIs" dxfId="1062" priority="59" stopIfTrue="1" operator="greaterThan">
      <formula>10</formula>
    </cfRule>
  </conditionalFormatting>
  <conditionalFormatting sqref="G134:J138">
    <cfRule type="cellIs" dxfId="1061" priority="52" stopIfTrue="1" operator="greaterThan">
      <formula>10</formula>
    </cfRule>
    <cfRule type="cellIs" dxfId="1060" priority="53" stopIfTrue="1" operator="greaterThan">
      <formula>10</formula>
    </cfRule>
    <cfRule type="cellIs" dxfId="1059" priority="54" stopIfTrue="1" operator="greaterThan">
      <formula>10</formula>
    </cfRule>
    <cfRule type="cellIs" dxfId="1058" priority="55" stopIfTrue="1" operator="greaterThan">
      <formula>10</formula>
    </cfRule>
  </conditionalFormatting>
  <conditionalFormatting sqref="G132:J133">
    <cfRule type="cellIs" dxfId="1057" priority="48" stopIfTrue="1" operator="greaterThan">
      <formula>10</formula>
    </cfRule>
    <cfRule type="cellIs" dxfId="1056" priority="49" stopIfTrue="1" operator="greaterThan">
      <formula>10</formula>
    </cfRule>
    <cfRule type="cellIs" dxfId="1055" priority="50" stopIfTrue="1" operator="greaterThan">
      <formula>10</formula>
    </cfRule>
    <cfRule type="cellIs" dxfId="1054" priority="51" stopIfTrue="1" operator="greaterThan">
      <formula>10</formula>
    </cfRule>
  </conditionalFormatting>
  <conditionalFormatting sqref="G131:J131">
    <cfRule type="cellIs" dxfId="1053" priority="44" stopIfTrue="1" operator="greaterThan">
      <formula>10</formula>
    </cfRule>
    <cfRule type="cellIs" dxfId="1052" priority="45" stopIfTrue="1" operator="greaterThan">
      <formula>10</formula>
    </cfRule>
    <cfRule type="cellIs" dxfId="1051" priority="46" stopIfTrue="1" operator="greaterThan">
      <formula>10</formula>
    </cfRule>
    <cfRule type="cellIs" dxfId="1050" priority="47" stopIfTrue="1" operator="greaterThan">
      <formula>10</formula>
    </cfRule>
  </conditionalFormatting>
  <conditionalFormatting sqref="G109:J111 G123:J138">
    <cfRule type="cellIs" dxfId="1049" priority="43" operator="greaterThan">
      <formula>10</formula>
    </cfRule>
  </conditionalFormatting>
  <conditionalFormatting sqref="C10:C60">
    <cfRule type="duplicateValues" dxfId="1048" priority="81" stopIfTrue="1"/>
    <cfRule type="duplicateValues" dxfId="1047" priority="82" stopIfTrue="1"/>
  </conditionalFormatting>
  <conditionalFormatting sqref="G114:J119">
    <cfRule type="cellIs" dxfId="1046" priority="39" stopIfTrue="1" operator="greaterThan">
      <formula>10</formula>
    </cfRule>
    <cfRule type="cellIs" dxfId="1045" priority="40" stopIfTrue="1" operator="greaterThan">
      <formula>10</formula>
    </cfRule>
    <cfRule type="cellIs" dxfId="1044" priority="41" stopIfTrue="1" operator="greaterThan">
      <formula>10</formula>
    </cfRule>
    <cfRule type="cellIs" dxfId="1043" priority="42" stopIfTrue="1" operator="greaterThan">
      <formula>10</formula>
    </cfRule>
  </conditionalFormatting>
  <conditionalFormatting sqref="G112:J113">
    <cfRule type="cellIs" dxfId="1042" priority="35" stopIfTrue="1" operator="greaterThan">
      <formula>10</formula>
    </cfRule>
    <cfRule type="cellIs" dxfId="1041" priority="36" stopIfTrue="1" operator="greaterThan">
      <formula>10</formula>
    </cfRule>
    <cfRule type="cellIs" dxfId="1040" priority="37" stopIfTrue="1" operator="greaterThan">
      <formula>10</formula>
    </cfRule>
    <cfRule type="cellIs" dxfId="1039" priority="38" stopIfTrue="1" operator="greaterThan">
      <formula>10</formula>
    </cfRule>
  </conditionalFormatting>
  <conditionalFormatting sqref="G121:J122">
    <cfRule type="cellIs" dxfId="1038" priority="31" stopIfTrue="1" operator="greaterThan">
      <formula>10</formula>
    </cfRule>
    <cfRule type="cellIs" dxfId="1037" priority="32" stopIfTrue="1" operator="greaterThan">
      <formula>10</formula>
    </cfRule>
    <cfRule type="cellIs" dxfId="1036" priority="33" stopIfTrue="1" operator="greaterThan">
      <formula>10</formula>
    </cfRule>
    <cfRule type="cellIs" dxfId="1035" priority="34" stopIfTrue="1" operator="greaterThan">
      <formula>10</formula>
    </cfRule>
  </conditionalFormatting>
  <conditionalFormatting sqref="G120:J120">
    <cfRule type="cellIs" dxfId="1034" priority="27" stopIfTrue="1" operator="greaterThan">
      <formula>10</formula>
    </cfRule>
    <cfRule type="cellIs" dxfId="1033" priority="28" stopIfTrue="1" operator="greaterThan">
      <formula>10</formula>
    </cfRule>
    <cfRule type="cellIs" dxfId="1032" priority="29" stopIfTrue="1" operator="greaterThan">
      <formula>10</formula>
    </cfRule>
    <cfRule type="cellIs" dxfId="1031" priority="30" stopIfTrue="1" operator="greaterThan">
      <formula>10</formula>
    </cfRule>
  </conditionalFormatting>
  <conditionalFormatting sqref="G112:J122">
    <cfRule type="cellIs" dxfId="1030" priority="26" operator="greaterThan">
      <formula>10</formula>
    </cfRule>
  </conditionalFormatting>
  <conditionalFormatting sqref="G61:J78">
    <cfRule type="cellIs" dxfId="1029" priority="20" stopIfTrue="1" operator="greaterThan">
      <formula>10</formula>
    </cfRule>
    <cfRule type="cellIs" dxfId="1028" priority="21" stopIfTrue="1" operator="greaterThan">
      <formula>10</formula>
    </cfRule>
    <cfRule type="cellIs" dxfId="1027" priority="22" stopIfTrue="1" operator="greaterThan">
      <formula>10</formula>
    </cfRule>
    <cfRule type="cellIs" dxfId="1026" priority="23" stopIfTrue="1" operator="greaterThan">
      <formula>10</formula>
    </cfRule>
  </conditionalFormatting>
  <conditionalFormatting sqref="G61:J78">
    <cfRule type="cellIs" dxfId="1025" priority="19" operator="greaterThan">
      <formula>10</formula>
    </cfRule>
  </conditionalFormatting>
  <conditionalFormatting sqref="G79:J81">
    <cfRule type="cellIs" dxfId="1024" priority="15" stopIfTrue="1" operator="greaterThan">
      <formula>10</formula>
    </cfRule>
    <cfRule type="cellIs" dxfId="1023" priority="16" stopIfTrue="1" operator="greaterThan">
      <formula>10</formula>
    </cfRule>
    <cfRule type="cellIs" dxfId="1022" priority="17" stopIfTrue="1" operator="greaterThan">
      <formula>10</formula>
    </cfRule>
    <cfRule type="cellIs" dxfId="1021" priority="18" stopIfTrue="1" operator="greaterThan">
      <formula>10</formula>
    </cfRule>
  </conditionalFormatting>
  <conditionalFormatting sqref="G79:J81">
    <cfRule type="cellIs" dxfId="1020" priority="14" operator="greaterThan">
      <formula>10</formula>
    </cfRule>
  </conditionalFormatting>
  <conditionalFormatting sqref="C61:C138">
    <cfRule type="duplicateValues" dxfId="1019" priority="24" stopIfTrue="1"/>
    <cfRule type="duplicateValues" dxfId="1018" priority="25" stopIfTrue="1"/>
  </conditionalFormatting>
  <conditionalFormatting sqref="G84:J89">
    <cfRule type="cellIs" dxfId="1017" priority="10" stopIfTrue="1" operator="greaterThan">
      <formula>10</formula>
    </cfRule>
    <cfRule type="cellIs" dxfId="1016" priority="11" stopIfTrue="1" operator="greaterThan">
      <formula>10</formula>
    </cfRule>
    <cfRule type="cellIs" dxfId="1015" priority="12" stopIfTrue="1" operator="greaterThan">
      <formula>10</formula>
    </cfRule>
    <cfRule type="cellIs" dxfId="1014" priority="13" stopIfTrue="1" operator="greaterThan">
      <formula>10</formula>
    </cfRule>
  </conditionalFormatting>
  <conditionalFormatting sqref="G82:J83">
    <cfRule type="cellIs" dxfId="1013" priority="6" stopIfTrue="1" operator="greaterThan">
      <formula>10</formula>
    </cfRule>
    <cfRule type="cellIs" dxfId="1012" priority="7" stopIfTrue="1" operator="greaterThan">
      <formula>10</formula>
    </cfRule>
    <cfRule type="cellIs" dxfId="1011" priority="8" stopIfTrue="1" operator="greaterThan">
      <formula>10</formula>
    </cfRule>
    <cfRule type="cellIs" dxfId="1010" priority="9" stopIfTrue="1" operator="greaterThan">
      <formula>10</formula>
    </cfRule>
  </conditionalFormatting>
  <conditionalFormatting sqref="G90:J90">
    <cfRule type="cellIs" dxfId="1009" priority="2" stopIfTrue="1" operator="greaterThan">
      <formula>10</formula>
    </cfRule>
    <cfRule type="cellIs" dxfId="1008" priority="3" stopIfTrue="1" operator="greaterThan">
      <formula>10</formula>
    </cfRule>
    <cfRule type="cellIs" dxfId="1007" priority="4" stopIfTrue="1" operator="greaterThan">
      <formula>10</formula>
    </cfRule>
    <cfRule type="cellIs" dxfId="1006" priority="5" stopIfTrue="1" operator="greaterThan">
      <formula>10</formula>
    </cfRule>
  </conditionalFormatting>
  <conditionalFormatting sqref="G82:J90">
    <cfRule type="cellIs" dxfId="1005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77C97-3F8B-496B-9870-DDD9DD75F512}">
  <dimension ref="B1:L151"/>
  <sheetViews>
    <sheetView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8255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B19DCCN001</v>
      </c>
      <c r="D10" s="23" t="str">
        <f>IFERROR(VLOOKUP($C10,Data!A:F,4,0),"")</f>
        <v>Bạch Thu</v>
      </c>
      <c r="E10" s="20" t="str">
        <f>IFERROR(VLOOKUP($C10,Data!A:F,5,0),"")</f>
        <v>An</v>
      </c>
      <c r="F10" s="32" t="str">
        <f>IFERROR(VLOOKUP($C10,Data!A:F,6,0),"")</f>
        <v>D19CQCN01-B</v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B19DCCN029</v>
      </c>
      <c r="D11" s="23" t="str">
        <f>IFERROR(VLOOKUP($C11,Data!A:E,4,0),"")</f>
        <v>Nguyễn Ngọc Phúc</v>
      </c>
      <c r="E11" s="24" t="str">
        <f>IFERROR(VLOOKUP($C11,Data!A:F,5,0),"")</f>
        <v>Anh</v>
      </c>
      <c r="F11" s="32" t="str">
        <f>IFERROR(VLOOKUP($C11,Data!A:F,6,0),"")</f>
        <v>D19CQCN05-B</v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B19DCAT008</v>
      </c>
      <c r="D12" s="23" t="str">
        <f>IFERROR(VLOOKUP($C12,Data!A:E,4,0),"")</f>
        <v>Nguyễn Việt</v>
      </c>
      <c r="E12" s="24" t="str">
        <f>IFERROR(VLOOKUP($C12,Data!A:F,5,0),"")</f>
        <v>Anh</v>
      </c>
      <c r="F12" s="32" t="str">
        <f>IFERROR(VLOOKUP($C12,Data!A:F,6,0),"")</f>
        <v>D19CQAT04-B</v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B19DCCN038</v>
      </c>
      <c r="D13" s="23" t="str">
        <f>IFERROR(VLOOKUP($C13,Data!A:E,4,0),"")</f>
        <v>Phạm Tiến</v>
      </c>
      <c r="E13" s="24" t="str">
        <f>IFERROR(VLOOKUP($C13,Data!A:F,5,0),"")</f>
        <v>Anh</v>
      </c>
      <c r="F13" s="32" t="str">
        <f>IFERROR(VLOOKUP($C13,Data!A:F,6,0),"")</f>
        <v>D19CQCN02-B</v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B19DCCN042</v>
      </c>
      <c r="D14" s="23" t="str">
        <f>IFERROR(VLOOKUP($C14,Data!A:E,4,0),"")</f>
        <v>Trần Bảo</v>
      </c>
      <c r="E14" s="24" t="str">
        <f>IFERROR(VLOOKUP($C14,Data!A:F,5,0),"")</f>
        <v>Anh</v>
      </c>
      <c r="F14" s="32" t="str">
        <f>IFERROR(VLOOKUP($C14,Data!A:F,6,0),"")</f>
        <v>D19CQCN06-B</v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B19DCCN044</v>
      </c>
      <c r="D15" s="23" t="str">
        <f>IFERROR(VLOOKUP($C15,Data!A:E,4,0),"")</f>
        <v>Trần Tuấn</v>
      </c>
      <c r="E15" s="24" t="str">
        <f>IFERROR(VLOOKUP($C15,Data!A:F,5,0),"")</f>
        <v>Anh</v>
      </c>
      <c r="F15" s="32" t="str">
        <f>IFERROR(VLOOKUP($C15,Data!A:F,6,0),"")</f>
        <v>D19CQCN08-B</v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B19DCCN056</v>
      </c>
      <c r="D16" s="23" t="str">
        <f>IFERROR(VLOOKUP($C16,Data!A:E,4,0),"")</f>
        <v>Nguyễn Văn</v>
      </c>
      <c r="E16" s="24" t="str">
        <f>IFERROR(VLOOKUP($C16,Data!A:F,5,0),"")</f>
        <v>Bách</v>
      </c>
      <c r="F16" s="32" t="str">
        <f>IFERROR(VLOOKUP($C16,Data!A:F,6,0),"")</f>
        <v>D19CQCN08-B</v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B19DCCN063</v>
      </c>
      <c r="D17" s="23" t="str">
        <f>IFERROR(VLOOKUP($C17,Data!A:E,4,0),"")</f>
        <v>Nguyễn Văn</v>
      </c>
      <c r="E17" s="24" t="str">
        <f>IFERROR(VLOOKUP($C17,Data!A:F,5,0),"")</f>
        <v>Bắc</v>
      </c>
      <c r="F17" s="32" t="str">
        <f>IFERROR(VLOOKUP($C17,Data!A:F,6,0),"")</f>
        <v>D19CQCN03-B</v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B19DCCN098</v>
      </c>
      <c r="D18" s="23" t="str">
        <f>IFERROR(VLOOKUP($C18,Data!A:E,4,0),"")</f>
        <v>Bùi Văn</v>
      </c>
      <c r="E18" s="24" t="str">
        <f>IFERROR(VLOOKUP($C18,Data!A:F,5,0),"")</f>
        <v>Chiến</v>
      </c>
      <c r="F18" s="32" t="str">
        <f>IFERROR(VLOOKUP($C18,Data!A:F,6,0),"")</f>
        <v>D19CQCN02-B</v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B19DCCN104</v>
      </c>
      <c r="D19" s="23" t="str">
        <f>IFERROR(VLOOKUP($C19,Data!A:E,4,0),"")</f>
        <v>Nguyễn Trọng</v>
      </c>
      <c r="E19" s="24" t="str">
        <f>IFERROR(VLOOKUP($C19,Data!A:F,5,0),"")</f>
        <v>Chính</v>
      </c>
      <c r="F19" s="32" t="str">
        <f>IFERROR(VLOOKUP($C19,Data!A:F,6,0),"")</f>
        <v>D19CQCN08-B</v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B19DCCN073</v>
      </c>
      <c r="D20" s="23" t="str">
        <f>IFERROR(VLOOKUP($C20,Data!A:E,4,0),"")</f>
        <v>Trần Văn</v>
      </c>
      <c r="E20" s="24" t="str">
        <f>IFERROR(VLOOKUP($C20,Data!A:F,5,0),"")</f>
        <v>Công</v>
      </c>
      <c r="F20" s="32" t="str">
        <f>IFERROR(VLOOKUP($C20,Data!A:F,6,0),"")</f>
        <v>D19CQCN01-B</v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B19DCCN118</v>
      </c>
      <c r="D21" s="23" t="str">
        <f>IFERROR(VLOOKUP($C21,Data!A:E,4,0),"")</f>
        <v>Dương Văn</v>
      </c>
      <c r="E21" s="24" t="str">
        <f>IFERROR(VLOOKUP($C21,Data!A:F,5,0),"")</f>
        <v>Duân</v>
      </c>
      <c r="F21" s="32" t="str">
        <f>IFERROR(VLOOKUP($C21,Data!A:F,6,0),"")</f>
        <v>D19CQCN10-B</v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B19DCCN140</v>
      </c>
      <c r="D22" s="23" t="str">
        <f>IFERROR(VLOOKUP($C22,Data!A:E,4,0),"")</f>
        <v>Nguyễn Ngọc</v>
      </c>
      <c r="E22" s="24" t="str">
        <f>IFERROR(VLOOKUP($C22,Data!A:F,5,0),"")</f>
        <v>Duy</v>
      </c>
      <c r="F22" s="32" t="str">
        <f>IFERROR(VLOOKUP($C22,Data!A:F,6,0),"")</f>
        <v>D19CQCN08-B</v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B19DCCN149</v>
      </c>
      <c r="D23" s="23" t="str">
        <f>IFERROR(VLOOKUP($C23,Data!A:E,4,0),"")</f>
        <v>Lê Hoàng</v>
      </c>
      <c r="E23" s="24" t="str">
        <f>IFERROR(VLOOKUP($C23,Data!A:F,5,0),"")</f>
        <v>Dương</v>
      </c>
      <c r="F23" s="32" t="str">
        <f>IFERROR(VLOOKUP($C23,Data!A:F,6,0),"")</f>
        <v>D19CQCN05-B</v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B19DCCN152</v>
      </c>
      <c r="D24" s="23" t="str">
        <f>IFERROR(VLOOKUP($C24,Data!A:E,4,0),"")</f>
        <v>Mai Đại</v>
      </c>
      <c r="E24" s="24" t="str">
        <f>IFERROR(VLOOKUP($C24,Data!A:F,5,0),"")</f>
        <v>Dương</v>
      </c>
      <c r="F24" s="32" t="str">
        <f>IFERROR(VLOOKUP($C24,Data!A:F,6,0),"")</f>
        <v>D19CQCN08-B</v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B19DCCN174</v>
      </c>
      <c r="D25" s="23" t="str">
        <f>IFERROR(VLOOKUP($C25,Data!A:E,4,0),"")</f>
        <v>Nguyễn Huy</v>
      </c>
      <c r="E25" s="24" t="str">
        <f>IFERROR(VLOOKUP($C25,Data!A:F,5,0),"")</f>
        <v>Đạt</v>
      </c>
      <c r="F25" s="32" t="str">
        <f>IFERROR(VLOOKUP($C25,Data!A:F,6,0),"")</f>
        <v>D19CQCN06-B</v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B19DCCN177</v>
      </c>
      <c r="D26" s="23" t="str">
        <f>IFERROR(VLOOKUP($C26,Data!A:E,4,0),"")</f>
        <v>Nguyễn Thành</v>
      </c>
      <c r="E26" s="24" t="str">
        <f>IFERROR(VLOOKUP($C26,Data!A:F,5,0),"")</f>
        <v>Đạt</v>
      </c>
      <c r="F26" s="32" t="str">
        <f>IFERROR(VLOOKUP($C26,Data!A:F,6,0),"")</f>
        <v>D19CQCN09-B</v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B19DCCN180</v>
      </c>
      <c r="D27" s="23" t="str">
        <f>IFERROR(VLOOKUP($C27,Data!A:E,4,0),"")</f>
        <v>Phan Đình</v>
      </c>
      <c r="E27" s="24" t="str">
        <f>IFERROR(VLOOKUP($C27,Data!A:F,5,0),"")</f>
        <v>Đạt</v>
      </c>
      <c r="F27" s="32" t="str">
        <f>IFERROR(VLOOKUP($C27,Data!A:F,6,0),"")</f>
        <v>D19CQCN12-B</v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B19DCCN191</v>
      </c>
      <c r="D28" s="23" t="str">
        <f>IFERROR(VLOOKUP($C28,Data!A:E,4,0),"")</f>
        <v>Hà Minh</v>
      </c>
      <c r="E28" s="24" t="str">
        <f>IFERROR(VLOOKUP($C28,Data!A:F,5,0),"")</f>
        <v>Đức</v>
      </c>
      <c r="F28" s="32" t="str">
        <f>IFERROR(VLOOKUP($C28,Data!A:F,6,0),"")</f>
        <v>D19CQCN11-B</v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B19DCAT054</v>
      </c>
      <c r="D29" s="23" t="str">
        <f>IFERROR(VLOOKUP($C29,Data!A:E,4,0),"")</f>
        <v>Phạm Thị Thu</v>
      </c>
      <c r="E29" s="24" t="str">
        <f>IFERROR(VLOOKUP($C29,Data!A:F,5,0),"")</f>
        <v>Hà</v>
      </c>
      <c r="F29" s="32" t="str">
        <f>IFERROR(VLOOKUP($C29,Data!A:F,6,0),"")</f>
        <v>D19CQAT02-B</v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B19DCCN215</v>
      </c>
      <c r="D30" s="23" t="str">
        <f>IFERROR(VLOOKUP($C30,Data!A:E,4,0),"")</f>
        <v>Lê Thanh</v>
      </c>
      <c r="E30" s="24" t="str">
        <f>IFERROR(VLOOKUP($C30,Data!A:F,5,0),"")</f>
        <v>Hải</v>
      </c>
      <c r="F30" s="32" t="str">
        <f>IFERROR(VLOOKUP($C30,Data!A:F,6,0),"")</f>
        <v>D19CQCN11-B</v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B19DCAT060</v>
      </c>
      <c r="D31" s="23" t="str">
        <f>IFERROR(VLOOKUP($C31,Data!A:E,4,0),"")</f>
        <v>Nguyễn Anh</v>
      </c>
      <c r="E31" s="24" t="str">
        <f>IFERROR(VLOOKUP($C31,Data!A:F,5,0),"")</f>
        <v>Hào</v>
      </c>
      <c r="F31" s="32" t="str">
        <f>IFERROR(VLOOKUP($C31,Data!A:F,6,0),"")</f>
        <v>D19CQAT04-B</v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B19DCCN229</v>
      </c>
      <c r="D32" s="23" t="str">
        <f>IFERROR(VLOOKUP($C32,Data!A:E,4,0),"")</f>
        <v>Nguyễn Công</v>
      </c>
      <c r="E32" s="24" t="str">
        <f>IFERROR(VLOOKUP($C32,Data!A:F,5,0),"")</f>
        <v>Hậu</v>
      </c>
      <c r="F32" s="32" t="str">
        <f>IFERROR(VLOOKUP($C32,Data!A:F,6,0),"")</f>
        <v>D19CQCN01-B</v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B19DCCN232</v>
      </c>
      <c r="D33" s="23" t="str">
        <f>IFERROR(VLOOKUP($C33,Data!A:E,4,0),"")</f>
        <v>Lê Minh</v>
      </c>
      <c r="E33" s="24" t="str">
        <f>IFERROR(VLOOKUP($C33,Data!A:F,5,0),"")</f>
        <v>Hiến</v>
      </c>
      <c r="F33" s="32" t="str">
        <f>IFERROR(VLOOKUP($C33,Data!A:F,6,0),"")</f>
        <v>D19CQCN04-B</v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B19DCCN258</v>
      </c>
      <c r="D34" s="23" t="str">
        <f>IFERROR(VLOOKUP($C34,Data!A:E,4,0),"")</f>
        <v>Trần Mạnh</v>
      </c>
      <c r="E34" s="24" t="str">
        <f>IFERROR(VLOOKUP($C34,Data!A:F,5,0),"")</f>
        <v>Hiếu</v>
      </c>
      <c r="F34" s="32" t="str">
        <f>IFERROR(VLOOKUP($C34,Data!A:F,6,0),"")</f>
        <v>D19CQCN06-B</v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B19DCCN259</v>
      </c>
      <c r="D35" s="23" t="str">
        <f>IFERROR(VLOOKUP($C35,Data!A:E,4,0),"")</f>
        <v>Trần Minh</v>
      </c>
      <c r="E35" s="24" t="str">
        <f>IFERROR(VLOOKUP($C35,Data!A:F,5,0),"")</f>
        <v>Hiếu</v>
      </c>
      <c r="F35" s="32" t="str">
        <f>IFERROR(VLOOKUP($C35,Data!A:F,6,0),"")</f>
        <v>D19CQCN07-B</v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B19DCAT076</v>
      </c>
      <c r="D36" s="23" t="str">
        <f>IFERROR(VLOOKUP($C36,Data!A:E,4,0),"")</f>
        <v>Phan Thị Kim</v>
      </c>
      <c r="E36" s="24" t="str">
        <f>IFERROR(VLOOKUP($C36,Data!A:F,5,0),"")</f>
        <v>Hoàn</v>
      </c>
      <c r="F36" s="32" t="str">
        <f>IFERROR(VLOOKUP($C36,Data!A:F,6,0),"")</f>
        <v>D19CQAT04-B</v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B19DCCN292</v>
      </c>
      <c r="D37" s="23" t="str">
        <f>IFERROR(VLOOKUP($C37,Data!A:E,4,0),"")</f>
        <v>Đỗ Văn</v>
      </c>
      <c r="E37" s="24" t="str">
        <f>IFERROR(VLOOKUP($C37,Data!A:F,5,0),"")</f>
        <v>Hùng</v>
      </c>
      <c r="F37" s="32" t="str">
        <f>IFERROR(VLOOKUP($C37,Data!A:F,6,0),"")</f>
        <v>D19CQCN04-B</v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B19DCCN293</v>
      </c>
      <c r="D38" s="23" t="str">
        <f>IFERROR(VLOOKUP($C38,Data!A:E,4,0),"")</f>
        <v>Hà Duyên</v>
      </c>
      <c r="E38" s="24" t="str">
        <f>IFERROR(VLOOKUP($C38,Data!A:F,5,0),"")</f>
        <v>Hùng</v>
      </c>
      <c r="F38" s="32" t="str">
        <f>IFERROR(VLOOKUP($C38,Data!A:F,6,0),"")</f>
        <v>D19CQCN05-B</v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B19DCCN295</v>
      </c>
      <c r="D39" s="23" t="str">
        <f>IFERROR(VLOOKUP($C39,Data!A:E,4,0),"")</f>
        <v>Lê Tuấn</v>
      </c>
      <c r="E39" s="24" t="str">
        <f>IFERROR(VLOOKUP($C39,Data!A:F,5,0),"")</f>
        <v>Hùng</v>
      </c>
      <c r="F39" s="32" t="str">
        <f>IFERROR(VLOOKUP($C39,Data!A:F,6,0),"")</f>
        <v>D19CQCN07-B</v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B19DCCN306</v>
      </c>
      <c r="D40" s="23" t="str">
        <f>IFERROR(VLOOKUP($C40,Data!A:E,4,0),"")</f>
        <v>Lê Nhật</v>
      </c>
      <c r="E40" s="24" t="str">
        <f>IFERROR(VLOOKUP($C40,Data!A:F,5,0),"")</f>
        <v>Huy</v>
      </c>
      <c r="F40" s="32" t="str">
        <f>IFERROR(VLOOKUP($C40,Data!A:F,6,0),"")</f>
        <v>D19CQCN06-B</v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B19DCCN307</v>
      </c>
      <c r="D41" s="23" t="str">
        <f>IFERROR(VLOOKUP($C41,Data!A:E,4,0),"")</f>
        <v>Lý Mạnh</v>
      </c>
      <c r="E41" s="24" t="str">
        <f>IFERROR(VLOOKUP($C41,Data!A:F,5,0),"")</f>
        <v>Huy</v>
      </c>
      <c r="F41" s="32" t="str">
        <f>IFERROR(VLOOKUP($C41,Data!A:F,6,0),"")</f>
        <v>D19CQCN07-B</v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B19DCCN311</v>
      </c>
      <c r="D42" s="23" t="str">
        <f>IFERROR(VLOOKUP($C42,Data!A:E,4,0),"")</f>
        <v>Nguyễn Hữu</v>
      </c>
      <c r="E42" s="24" t="str">
        <f>IFERROR(VLOOKUP($C42,Data!A:F,5,0),"")</f>
        <v>Huy</v>
      </c>
      <c r="F42" s="32" t="str">
        <f>IFERROR(VLOOKUP($C42,Data!A:F,6,0),"")</f>
        <v>D19CQCN11-B</v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B19DCCN342</v>
      </c>
      <c r="D43" s="23" t="str">
        <f>IFERROR(VLOOKUP($C43,Data!A:E,4,0),"")</f>
        <v>Vũ Xuân</v>
      </c>
      <c r="E43" s="24" t="str">
        <f>IFERROR(VLOOKUP($C43,Data!A:F,5,0),"")</f>
        <v>Hướng</v>
      </c>
      <c r="F43" s="32" t="str">
        <f>IFERROR(VLOOKUP($C43,Data!A:F,6,0),"")</f>
        <v>D19CQCN06-B</v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B19DCAT105</v>
      </c>
      <c r="D44" s="23" t="str">
        <f>IFERROR(VLOOKUP($C44,Data!A:E,4,0),"")</f>
        <v>Nguyễn Hữu Vinh</v>
      </c>
      <c r="E44" s="24" t="str">
        <f>IFERROR(VLOOKUP($C44,Data!A:F,5,0),"")</f>
        <v>Khánh</v>
      </c>
      <c r="F44" s="32" t="str">
        <f>IFERROR(VLOOKUP($C44,Data!A:F,6,0),"")</f>
        <v>D19CQAT01-B</v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B19DCAT108</v>
      </c>
      <c r="D45" s="23" t="str">
        <f>IFERROR(VLOOKUP($C45,Data!A:E,4,0),"")</f>
        <v>Trần Bùi Như</v>
      </c>
      <c r="E45" s="24" t="str">
        <f>IFERROR(VLOOKUP($C45,Data!A:F,5,0),"")</f>
        <v>Khánh</v>
      </c>
      <c r="F45" s="32" t="str">
        <f>IFERROR(VLOOKUP($C45,Data!A:F,6,0),"")</f>
        <v>D19CQAT04-B</v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B19DCCN362</v>
      </c>
      <c r="D46" s="23" t="str">
        <f>IFERROR(VLOOKUP($C46,Data!A:E,4,0),"")</f>
        <v>Vũ Anh</v>
      </c>
      <c r="E46" s="24" t="str">
        <f>IFERROR(VLOOKUP($C46,Data!A:F,5,0),"")</f>
        <v>Khoa</v>
      </c>
      <c r="F46" s="32" t="str">
        <f>IFERROR(VLOOKUP($C46,Data!A:F,6,0),"")</f>
        <v>D19CQCN02-B</v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B19DCCN364</v>
      </c>
      <c r="D47" s="23" t="str">
        <f>IFERROR(VLOOKUP($C47,Data!A:E,4,0),"")</f>
        <v>Phạm Đình</v>
      </c>
      <c r="E47" s="24" t="str">
        <f>IFERROR(VLOOKUP($C47,Data!A:F,5,0),"")</f>
        <v>Khuê</v>
      </c>
      <c r="F47" s="32" t="str">
        <f>IFERROR(VLOOKUP($C47,Data!A:F,6,0),"")</f>
        <v>D19CQCN04-B</v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B19DCAT109</v>
      </c>
      <c r="D48" s="23" t="str">
        <f>IFERROR(VLOOKUP($C48,Data!A:E,4,0),"")</f>
        <v>Nguyễn Thị</v>
      </c>
      <c r="E48" s="24" t="str">
        <f>IFERROR(VLOOKUP($C48,Data!A:F,5,0),"")</f>
        <v>Khuyên</v>
      </c>
      <c r="F48" s="32" t="str">
        <f>IFERROR(VLOOKUP($C48,Data!A:F,6,0),"")</f>
        <v>D19CQAT01-B</v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B19DCCN349</v>
      </c>
      <c r="D49" s="23" t="str">
        <f>IFERROR(VLOOKUP($C49,Data!A:E,4,0),"")</f>
        <v>Trần Nguyễn Trung</v>
      </c>
      <c r="E49" s="24" t="str">
        <f>IFERROR(VLOOKUP($C49,Data!A:F,5,0),"")</f>
        <v>Kiên</v>
      </c>
      <c r="F49" s="32" t="str">
        <f>IFERROR(VLOOKUP($C49,Data!A:F,6,0),"")</f>
        <v>D19CQCN01-B</v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B19DCAT110</v>
      </c>
      <c r="D50" s="23" t="str">
        <f>IFERROR(VLOOKUP($C50,Data!A:E,4,0),"")</f>
        <v>Châu Phan Hoài</v>
      </c>
      <c r="E50" s="24" t="str">
        <f>IFERROR(VLOOKUP($C50,Data!A:F,5,0),"")</f>
        <v>Linh</v>
      </c>
      <c r="F50" s="32" t="str">
        <f>IFERROR(VLOOKUP($C50,Data!A:F,6,0),"")</f>
        <v>D19CQAT02-B</v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B19DCCN380</v>
      </c>
      <c r="D51" s="23" t="str">
        <f>IFERROR(VLOOKUP($C51,Data!A:E,4,0),"")</f>
        <v>Thái Thùy</v>
      </c>
      <c r="E51" s="24" t="str">
        <f>IFERROR(VLOOKUP($C51,Data!A:F,5,0),"")</f>
        <v>Linh</v>
      </c>
      <c r="F51" s="32" t="str">
        <f>IFERROR(VLOOKUP($C51,Data!A:F,6,0),"")</f>
        <v>D19CQCN08-B</v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B19DCCN385</v>
      </c>
      <c r="D52" s="23" t="str">
        <f>IFERROR(VLOOKUP($C52,Data!A:E,4,0),"")</f>
        <v>Bùi Việt</v>
      </c>
      <c r="E52" s="24" t="str">
        <f>IFERROR(VLOOKUP($C52,Data!A:F,5,0),"")</f>
        <v>Long</v>
      </c>
      <c r="F52" s="32" t="str">
        <f>IFERROR(VLOOKUP($C52,Data!A:F,6,0),"")</f>
        <v>D19CQCN01-B</v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B19DCCN386</v>
      </c>
      <c r="D53" s="23" t="str">
        <f>IFERROR(VLOOKUP($C53,Data!A:E,4,0),"")</f>
        <v>Đặng Quốc</v>
      </c>
      <c r="E53" s="24" t="str">
        <f>IFERROR(VLOOKUP($C53,Data!A:F,5,0),"")</f>
        <v>Long</v>
      </c>
      <c r="F53" s="32" t="str">
        <f>IFERROR(VLOOKUP($C53,Data!A:F,6,0),"")</f>
        <v>D19CQCN02-B</v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B19DCCN397</v>
      </c>
      <c r="D54" s="23" t="str">
        <f>IFERROR(VLOOKUP($C54,Data!A:E,4,0),"")</f>
        <v>Nguyễn Thành</v>
      </c>
      <c r="E54" s="24" t="str">
        <f>IFERROR(VLOOKUP($C54,Data!A:F,5,0),"")</f>
        <v>Long</v>
      </c>
      <c r="F54" s="32" t="str">
        <f>IFERROR(VLOOKUP($C54,Data!A:F,6,0),"")</f>
        <v>D19CQCN01-B</v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B19DCAT121</v>
      </c>
      <c r="D55" s="23" t="str">
        <f>IFERROR(VLOOKUP($C55,Data!A:E,4,0),"")</f>
        <v>Nguyễn Thị Quỳnh</v>
      </c>
      <c r="E55" s="24" t="str">
        <f>IFERROR(VLOOKUP($C55,Data!A:F,5,0),"")</f>
        <v>Mai</v>
      </c>
      <c r="F55" s="32" t="str">
        <f>IFERROR(VLOOKUP($C55,Data!A:F,6,0),"")</f>
        <v>D19CQAT01-B</v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B19DCCN424</v>
      </c>
      <c r="D56" s="23" t="str">
        <f>IFERROR(VLOOKUP($C56,Data!A:E,4,0),"")</f>
        <v>Trần Nguyễn</v>
      </c>
      <c r="E56" s="24" t="str">
        <f>IFERROR(VLOOKUP($C56,Data!A:F,5,0),"")</f>
        <v>Mạnh</v>
      </c>
      <c r="F56" s="32" t="str">
        <f>IFERROR(VLOOKUP($C56,Data!A:F,6,0),"")</f>
        <v>D19CQCN04-B</v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B19DCCN426</v>
      </c>
      <c r="D57" s="23" t="str">
        <f>IFERROR(VLOOKUP($C57,Data!A:E,4,0),"")</f>
        <v>Bùi Nhật</v>
      </c>
      <c r="E57" s="24" t="str">
        <f>IFERROR(VLOOKUP($C57,Data!A:F,5,0),"")</f>
        <v>Minh</v>
      </c>
      <c r="F57" s="32" t="str">
        <f>IFERROR(VLOOKUP($C57,Data!A:F,6,0),"")</f>
        <v>D19CQCN06-B</v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B19DCCN438</v>
      </c>
      <c r="D58" s="23" t="str">
        <f>IFERROR(VLOOKUP($C58,Data!A:E,4,0),"")</f>
        <v>Nguyễn Văn</v>
      </c>
      <c r="E58" s="24" t="str">
        <f>IFERROR(VLOOKUP($C58,Data!A:F,5,0),"")</f>
        <v>Minh</v>
      </c>
      <c r="F58" s="32" t="str">
        <f>IFERROR(VLOOKUP($C58,Data!A:F,6,0),"")</f>
        <v>D19CQCN06-B</v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B19DCCN445</v>
      </c>
      <c r="D59" s="23" t="str">
        <f>IFERROR(VLOOKUP($C59,Data!A:E,4,0),"")</f>
        <v>Bùi Hoài</v>
      </c>
      <c r="E59" s="24" t="str">
        <f>IFERROR(VLOOKUP($C59,Data!A:F,5,0),"")</f>
        <v>Nam</v>
      </c>
      <c r="F59" s="32" t="str">
        <f>IFERROR(VLOOKUP($C59,Data!A:F,6,0),"")</f>
        <v>D19CQCN01-B</v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B19DCCN493</v>
      </c>
      <c r="D60" s="23" t="str">
        <f>IFERROR(VLOOKUP($C60,Data!A:E,4,0),"")</f>
        <v>Đỗ Thị Kim</v>
      </c>
      <c r="E60" s="24" t="str">
        <f>IFERROR(VLOOKUP($C60,Data!A:F,5,0),"")</f>
        <v>Oanh</v>
      </c>
      <c r="F60" s="32" t="str">
        <f>IFERROR(VLOOKUP($C60,Data!A:F,6,0),"")</f>
        <v>D19CQCN01-B</v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B19DCCN499</v>
      </c>
      <c r="D61" s="23" t="str">
        <f>IFERROR(VLOOKUP($C61,Data!A:E,4,0),"")</f>
        <v>Nguyễn Hải</v>
      </c>
      <c r="E61" s="24" t="str">
        <f>IFERROR(VLOOKUP($C61,Data!A:F,5,0),"")</f>
        <v>Phong</v>
      </c>
      <c r="F61" s="32" t="str">
        <f>IFERROR(VLOOKUP($C61,Data!A:F,6,0),"")</f>
        <v>D19CQCN07-B</v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B19DCCN500</v>
      </c>
      <c r="D62" s="23" t="str">
        <f>IFERROR(VLOOKUP($C62,Data!A:E,4,0),"")</f>
        <v>Tạ Đức</v>
      </c>
      <c r="E62" s="24" t="str">
        <f>IFERROR(VLOOKUP($C62,Data!A:F,5,0),"")</f>
        <v>Phong</v>
      </c>
      <c r="F62" s="32" t="str">
        <f>IFERROR(VLOOKUP($C62,Data!A:F,6,0),"")</f>
        <v>D19CQCN08-B</v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B19DCAT140</v>
      </c>
      <c r="D63" s="23" t="str">
        <f>IFERROR(VLOOKUP($C63,Data!A:E,4,0),"")</f>
        <v>Ngô Khắc</v>
      </c>
      <c r="E63" s="24" t="str">
        <f>IFERROR(VLOOKUP($C63,Data!A:F,5,0),"")</f>
        <v>Phương</v>
      </c>
      <c r="F63" s="32" t="str">
        <f>IFERROR(VLOOKUP($C63,Data!A:F,6,0),"")</f>
        <v>D19CQAT04-B</v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B19DCCN512</v>
      </c>
      <c r="D64" s="23" t="str">
        <f>IFERROR(VLOOKUP($C64,Data!A:E,4,0),"")</f>
        <v>Nguyễn Thanh</v>
      </c>
      <c r="E64" s="24" t="str">
        <f>IFERROR(VLOOKUP($C64,Data!A:F,5,0),"")</f>
        <v>Phương</v>
      </c>
      <c r="F64" s="32" t="str">
        <f>IFERROR(VLOOKUP($C64,Data!A:F,6,0),"")</f>
        <v>D19CQCN08-B</v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B19DCAT144</v>
      </c>
      <c r="D65" s="23" t="str">
        <f>IFERROR(VLOOKUP($C65,Data!A:E,4,0),"")</f>
        <v>Nguyễn Minh</v>
      </c>
      <c r="E65" s="24" t="str">
        <f>IFERROR(VLOOKUP($C65,Data!A:F,5,0),"")</f>
        <v>Quang</v>
      </c>
      <c r="F65" s="32" t="str">
        <f>IFERROR(VLOOKUP($C65,Data!A:F,6,0),"")</f>
        <v>D19CQAT04-B</v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B19DCCN523</v>
      </c>
      <c r="D66" s="23" t="str">
        <f>IFERROR(VLOOKUP($C66,Data!A:E,4,0),"")</f>
        <v>Phí Minh</v>
      </c>
      <c r="E66" s="24" t="str">
        <f>IFERROR(VLOOKUP($C66,Data!A:F,5,0),"")</f>
        <v>Quang</v>
      </c>
      <c r="F66" s="32" t="str">
        <f>IFERROR(VLOOKUP($C66,Data!A:F,6,0),"")</f>
        <v>D19CQCN07-B</v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B19DCCN525</v>
      </c>
      <c r="D67" s="23" t="str">
        <f>IFERROR(VLOOKUP($C67,Data!A:E,4,0),"")</f>
        <v>Bùi Anh</v>
      </c>
      <c r="E67" s="24" t="str">
        <f>IFERROR(VLOOKUP($C67,Data!A:F,5,0),"")</f>
        <v>Quân</v>
      </c>
      <c r="F67" s="32" t="str">
        <f>IFERROR(VLOOKUP($C67,Data!A:F,6,0),"")</f>
        <v>D19CQCN09-B</v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B19DCCN532</v>
      </c>
      <c r="D68" s="23" t="str">
        <f>IFERROR(VLOOKUP($C68,Data!A:E,4,0),"")</f>
        <v>Nguyễn Văn</v>
      </c>
      <c r="E68" s="24" t="str">
        <f>IFERROR(VLOOKUP($C68,Data!A:F,5,0),"")</f>
        <v>Quân</v>
      </c>
      <c r="F68" s="32" t="str">
        <f>IFERROR(VLOOKUP($C68,Data!A:F,6,0),"")</f>
        <v>D19CQCN04-B</v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B19DCCN535</v>
      </c>
      <c r="D69" s="23" t="str">
        <f>IFERROR(VLOOKUP($C69,Data!A:E,4,0),"")</f>
        <v>Vũ Hữu</v>
      </c>
      <c r="E69" s="24" t="str">
        <f>IFERROR(VLOOKUP($C69,Data!A:F,5,0),"")</f>
        <v>Quân</v>
      </c>
      <c r="F69" s="32" t="str">
        <f>IFERROR(VLOOKUP($C69,Data!A:F,6,0),"")</f>
        <v>D19CQCN07-B</v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B19DCCN536</v>
      </c>
      <c r="D70" s="23" t="str">
        <f>IFERROR(VLOOKUP($C70,Data!A:E,4,0),"")</f>
        <v>Nguyễn Bá</v>
      </c>
      <c r="E70" s="24" t="str">
        <f>IFERROR(VLOOKUP($C70,Data!A:F,5,0),"")</f>
        <v>Quý</v>
      </c>
      <c r="F70" s="32" t="str">
        <f>IFERROR(VLOOKUP($C70,Data!A:F,6,0),"")</f>
        <v>D19CQCN08-B</v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B19DCCN539</v>
      </c>
      <c r="D71" s="23" t="str">
        <f>IFERROR(VLOOKUP($C71,Data!A:E,4,0),"")</f>
        <v>Trần Phú</v>
      </c>
      <c r="E71" s="24" t="str">
        <f>IFERROR(VLOOKUP($C71,Data!A:F,5,0),"")</f>
        <v>Quý</v>
      </c>
      <c r="F71" s="32" t="str">
        <f>IFERROR(VLOOKUP($C71,Data!A:F,6,0),"")</f>
        <v>D19CQCN11-B</v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B19DCCN541</v>
      </c>
      <c r="D72" s="23" t="str">
        <f>IFERROR(VLOOKUP($C72,Data!A:E,4,0),"")</f>
        <v>Nguyễn Thị Lệ</v>
      </c>
      <c r="E72" s="24" t="str">
        <f>IFERROR(VLOOKUP($C72,Data!A:F,5,0),"")</f>
        <v>Quyên</v>
      </c>
      <c r="F72" s="32" t="str">
        <f>IFERROR(VLOOKUP($C72,Data!A:F,6,0),"")</f>
        <v>D19CQCN01-B</v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B19DCCN550</v>
      </c>
      <c r="D73" s="23" t="str">
        <f>IFERROR(VLOOKUP($C73,Data!A:E,4,0),"")</f>
        <v>Đào Thanh</v>
      </c>
      <c r="E73" s="24" t="str">
        <f>IFERROR(VLOOKUP($C73,Data!A:F,5,0),"")</f>
        <v>Sơn</v>
      </c>
      <c r="F73" s="32" t="str">
        <f>IFERROR(VLOOKUP($C73,Data!A:F,6,0),"")</f>
        <v>D19CQCN10-B</v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B19DCCN559</v>
      </c>
      <c r="D74" s="23" t="str">
        <f>IFERROR(VLOOKUP($C74,Data!A:E,4,0),"")</f>
        <v>Phạm Thanh</v>
      </c>
      <c r="E74" s="24" t="str">
        <f>IFERROR(VLOOKUP($C74,Data!A:F,5,0),"")</f>
        <v>Sơn</v>
      </c>
      <c r="F74" s="32" t="str">
        <f>IFERROR(VLOOKUP($C74,Data!A:F,6,0),"")</f>
        <v>D19CQCN07-B</v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B19DCCN560</v>
      </c>
      <c r="D75" s="23" t="str">
        <f>IFERROR(VLOOKUP($C75,Data!A:E,4,0),"")</f>
        <v>Phan Hoàng</v>
      </c>
      <c r="E75" s="24" t="str">
        <f>IFERROR(VLOOKUP($C75,Data!A:F,5,0),"")</f>
        <v>Sơn</v>
      </c>
      <c r="F75" s="32" t="str">
        <f>IFERROR(VLOOKUP($C75,Data!A:F,6,0),"")</f>
        <v>D19CQCN08-B</v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B19DCAT157</v>
      </c>
      <c r="D76" s="23" t="str">
        <f>IFERROR(VLOOKUP($C76,Data!A:E,4,0),"")</f>
        <v>Ngô Minh</v>
      </c>
      <c r="E76" s="24" t="str">
        <f>IFERROR(VLOOKUP($C76,Data!A:F,5,0),"")</f>
        <v>Sỹ</v>
      </c>
      <c r="F76" s="32" t="str">
        <f>IFERROR(VLOOKUP($C76,Data!A:F,6,0),"")</f>
        <v>D19CQAT01-B</v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B19DCCN572</v>
      </c>
      <c r="D77" s="23" t="str">
        <f>IFERROR(VLOOKUP($C77,Data!A:E,4,0),"")</f>
        <v>Nghê Minh</v>
      </c>
      <c r="E77" s="24" t="str">
        <f>IFERROR(VLOOKUP($C77,Data!A:F,5,0),"")</f>
        <v>Tân</v>
      </c>
      <c r="F77" s="32" t="str">
        <f>IFERROR(VLOOKUP($C77,Data!A:F,6,0),"")</f>
        <v>D19CQCN08-B</v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B19DCCN644</v>
      </c>
      <c r="D78" s="23" t="str">
        <f>IFERROR(VLOOKUP($C78,Data!A:E,4,0),"")</f>
        <v>Dương Đình</v>
      </c>
      <c r="E78" s="24" t="str">
        <f>IFERROR(VLOOKUP($C78,Data!A:F,5,0),"")</f>
        <v>Thanh</v>
      </c>
      <c r="F78" s="32" t="str">
        <f>IFERROR(VLOOKUP($C78,Data!A:F,6,0),"")</f>
        <v>D19CQCN08-B</v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B19DCAT185</v>
      </c>
      <c r="D79" s="23" t="str">
        <f>IFERROR(VLOOKUP($C79,Data!A:E,4,0),"")</f>
        <v>Đinh Đức</v>
      </c>
      <c r="E79" s="24" t="str">
        <f>IFERROR(VLOOKUP($C79,Data!A:F,5,0),"")</f>
        <v>Thắng</v>
      </c>
      <c r="F79" s="32" t="str">
        <f>IFERROR(VLOOKUP($C79,Data!A:F,6,0),"")</f>
        <v>D19CQAT01-B</v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B19DCCN662</v>
      </c>
      <c r="D80" s="23" t="str">
        <f>IFERROR(VLOOKUP($C80,Data!A:E,4,0),"")</f>
        <v>Tào Văn</v>
      </c>
      <c r="E80" s="24" t="str">
        <f>IFERROR(VLOOKUP($C80,Data!A:F,5,0),"")</f>
        <v>Thắng</v>
      </c>
      <c r="F80" s="32" t="str">
        <f>IFERROR(VLOOKUP($C80,Data!A:F,6,0),"")</f>
        <v>D19CQCN04-B</v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B19DCCN664</v>
      </c>
      <c r="D81" s="23" t="str">
        <f>IFERROR(VLOOKUP($C81,Data!A:E,4,0),"")</f>
        <v>Nguyễn Văn</v>
      </c>
      <c r="E81" s="24" t="str">
        <f>IFERROR(VLOOKUP($C81,Data!A:F,5,0),"")</f>
        <v>Thân</v>
      </c>
      <c r="F81" s="32" t="str">
        <f>IFERROR(VLOOKUP($C81,Data!A:F,6,0),"")</f>
        <v>D19CQCN06-B</v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B19DCCN666</v>
      </c>
      <c r="D82" s="23" t="str">
        <f>IFERROR(VLOOKUP($C82,Data!A:E,4,0),"")</f>
        <v>Nguyễn Văn</v>
      </c>
      <c r="E82" s="24" t="str">
        <f>IFERROR(VLOOKUP($C82,Data!A:F,5,0),"")</f>
        <v>Thế</v>
      </c>
      <c r="F82" s="32" t="str">
        <f>IFERROR(VLOOKUP($C82,Data!A:F,6,0),"")</f>
        <v>D19CQCN08-B</v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B19DCCN585</v>
      </c>
      <c r="D83" s="23" t="str">
        <f>IFERROR(VLOOKUP($C83,Data!A:E,4,0),"")</f>
        <v>Đinh Tuấn</v>
      </c>
      <c r="E83" s="24" t="str">
        <f>IFERROR(VLOOKUP($C83,Data!A:F,5,0),"")</f>
        <v>Tỉnh</v>
      </c>
      <c r="F83" s="32" t="str">
        <f>IFERROR(VLOOKUP($C83,Data!A:F,6,0),"")</f>
        <v>D19CQCN09-B</v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B19DCCN703</v>
      </c>
      <c r="D84" s="23" t="str">
        <f>IFERROR(VLOOKUP($C84,Data!A:E,4,0),"")</f>
        <v>Nguyễn Quang</v>
      </c>
      <c r="E84" s="24" t="str">
        <f>IFERROR(VLOOKUP($C84,Data!A:F,5,0),"")</f>
        <v>Trường</v>
      </c>
      <c r="F84" s="32" t="str">
        <f>IFERROR(VLOOKUP($C84,Data!A:F,6,0),"")</f>
        <v>D19CQCN12-B</v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B19DCCN707</v>
      </c>
      <c r="D85" s="23" t="str">
        <f>IFERROR(VLOOKUP($C85,Data!A:E,4,0),"")</f>
        <v>Phạm Xuân</v>
      </c>
      <c r="E85" s="24" t="str">
        <f>IFERROR(VLOOKUP($C85,Data!A:F,5,0),"")</f>
        <v>Trường</v>
      </c>
      <c r="F85" s="32" t="str">
        <f>IFERROR(VLOOKUP($C85,Data!A:F,6,0),"")</f>
        <v>D19CQCN05-B</v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B19DCCN605</v>
      </c>
      <c r="D86" s="23" t="str">
        <f>IFERROR(VLOOKUP($C86,Data!A:E,4,0),"")</f>
        <v>Phạm Công</v>
      </c>
      <c r="E86" s="24" t="str">
        <f>IFERROR(VLOOKUP($C86,Data!A:F,5,0),"")</f>
        <v>Tuân</v>
      </c>
      <c r="F86" s="32" t="str">
        <f>IFERROR(VLOOKUP($C86,Data!A:F,6,0),"")</f>
        <v>D19CQCN05-B</v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B19DCCN611</v>
      </c>
      <c r="D87" s="23" t="str">
        <f>IFERROR(VLOOKUP($C87,Data!A:E,4,0),"")</f>
        <v>Lê Anh</v>
      </c>
      <c r="E87" s="24" t="str">
        <f>IFERROR(VLOOKUP($C87,Data!A:F,5,0),"")</f>
        <v>Tuấn</v>
      </c>
      <c r="F87" s="32" t="str">
        <f>IFERROR(VLOOKUP($C87,Data!A:F,6,0),"")</f>
        <v>D19CQCN11-B</v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B19DCCN630</v>
      </c>
      <c r="D88" s="23" t="str">
        <f>IFERROR(VLOOKUP($C88,Data!A:E,4,0),"")</f>
        <v>Nguyễn Thanh</v>
      </c>
      <c r="E88" s="24" t="str">
        <f>IFERROR(VLOOKUP($C88,Data!A:F,5,0),"")</f>
        <v>Tùng</v>
      </c>
      <c r="F88" s="32" t="str">
        <f>IFERROR(VLOOKUP($C88,Data!A:F,6,0),"")</f>
        <v>D19CQCN06-B</v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B19DCCN634</v>
      </c>
      <c r="D89" s="23" t="str">
        <f>IFERROR(VLOOKUP($C89,Data!A:E,4,0),"")</f>
        <v>Nguyễn Văn</v>
      </c>
      <c r="E89" s="24" t="str">
        <f>IFERROR(VLOOKUP($C89,Data!A:F,5,0),"")</f>
        <v>Tứ</v>
      </c>
      <c r="F89" s="32" t="str">
        <f>IFERROR(VLOOKUP($C89,Data!A:F,6,0),"")</f>
        <v>D19CQCN10-B</v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Phan Thị Hà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004" priority="77" stopIfTrue="1" operator="greaterThan">
      <formula>10</formula>
    </cfRule>
    <cfRule type="cellIs" dxfId="1003" priority="78" stopIfTrue="1" operator="greaterThan">
      <formula>10</formula>
    </cfRule>
    <cfRule type="cellIs" dxfId="1002" priority="79" stopIfTrue="1" operator="greaterThan">
      <formula>10</formula>
    </cfRule>
    <cfRule type="cellIs" dxfId="1001" priority="80" stopIfTrue="1" operator="greaterThan">
      <formula>10</formula>
    </cfRule>
  </conditionalFormatting>
  <conditionalFormatting sqref="G11:J13">
    <cfRule type="cellIs" dxfId="1000" priority="73" stopIfTrue="1" operator="greaterThan">
      <formula>10</formula>
    </cfRule>
    <cfRule type="cellIs" dxfId="999" priority="74" stopIfTrue="1" operator="greaterThan">
      <formula>10</formula>
    </cfRule>
    <cfRule type="cellIs" dxfId="998" priority="75" stopIfTrue="1" operator="greaterThan">
      <formula>10</formula>
    </cfRule>
    <cfRule type="cellIs" dxfId="997" priority="76" stopIfTrue="1" operator="greaterThan">
      <formula>10</formula>
    </cfRule>
  </conditionalFormatting>
  <conditionalFormatting sqref="G14:J60 G91:J108">
    <cfRule type="cellIs" dxfId="996" priority="69" stopIfTrue="1" operator="greaterThan">
      <formula>10</formula>
    </cfRule>
    <cfRule type="cellIs" dxfId="995" priority="70" stopIfTrue="1" operator="greaterThan">
      <formula>10</formula>
    </cfRule>
    <cfRule type="cellIs" dxfId="994" priority="71" stopIfTrue="1" operator="greaterThan">
      <formula>10</formula>
    </cfRule>
    <cfRule type="cellIs" dxfId="993" priority="72" stopIfTrue="1" operator="greaterThan">
      <formula>10</formula>
    </cfRule>
  </conditionalFormatting>
  <conditionalFormatting sqref="G10:J60 G91:J108">
    <cfRule type="cellIs" dxfId="992" priority="68" operator="greaterThan">
      <formula>10</formula>
    </cfRule>
  </conditionalFormatting>
  <conditionalFormatting sqref="G109:J111">
    <cfRule type="cellIs" dxfId="991" priority="64" stopIfTrue="1" operator="greaterThan">
      <formula>10</formula>
    </cfRule>
    <cfRule type="cellIs" dxfId="990" priority="65" stopIfTrue="1" operator="greaterThan">
      <formula>10</formula>
    </cfRule>
    <cfRule type="cellIs" dxfId="989" priority="66" stopIfTrue="1" operator="greaterThan">
      <formula>10</formula>
    </cfRule>
    <cfRule type="cellIs" dxfId="988" priority="67" stopIfTrue="1" operator="greaterThan">
      <formula>10</formula>
    </cfRule>
  </conditionalFormatting>
  <conditionalFormatting sqref="G125:J130">
    <cfRule type="cellIs" dxfId="987" priority="60" stopIfTrue="1" operator="greaterThan">
      <formula>10</formula>
    </cfRule>
    <cfRule type="cellIs" dxfId="986" priority="61" stopIfTrue="1" operator="greaterThan">
      <formula>10</formula>
    </cfRule>
    <cfRule type="cellIs" dxfId="985" priority="62" stopIfTrue="1" operator="greaterThan">
      <formula>10</formula>
    </cfRule>
    <cfRule type="cellIs" dxfId="984" priority="63" stopIfTrue="1" operator="greaterThan">
      <formula>10</formula>
    </cfRule>
  </conditionalFormatting>
  <conditionalFormatting sqref="G123:J124">
    <cfRule type="cellIs" dxfId="983" priority="56" stopIfTrue="1" operator="greaterThan">
      <formula>10</formula>
    </cfRule>
    <cfRule type="cellIs" dxfId="982" priority="57" stopIfTrue="1" operator="greaterThan">
      <formula>10</formula>
    </cfRule>
    <cfRule type="cellIs" dxfId="981" priority="58" stopIfTrue="1" operator="greaterThan">
      <formula>10</formula>
    </cfRule>
    <cfRule type="cellIs" dxfId="980" priority="59" stopIfTrue="1" operator="greaterThan">
      <formula>10</formula>
    </cfRule>
  </conditionalFormatting>
  <conditionalFormatting sqref="G134:J138">
    <cfRule type="cellIs" dxfId="979" priority="52" stopIfTrue="1" operator="greaterThan">
      <formula>10</formula>
    </cfRule>
    <cfRule type="cellIs" dxfId="978" priority="53" stopIfTrue="1" operator="greaterThan">
      <formula>10</formula>
    </cfRule>
    <cfRule type="cellIs" dxfId="977" priority="54" stopIfTrue="1" operator="greaterThan">
      <formula>10</formula>
    </cfRule>
    <cfRule type="cellIs" dxfId="976" priority="55" stopIfTrue="1" operator="greaterThan">
      <formula>10</formula>
    </cfRule>
  </conditionalFormatting>
  <conditionalFormatting sqref="G132:J133">
    <cfRule type="cellIs" dxfId="975" priority="48" stopIfTrue="1" operator="greaterThan">
      <formula>10</formula>
    </cfRule>
    <cfRule type="cellIs" dxfId="974" priority="49" stopIfTrue="1" operator="greaterThan">
      <formula>10</formula>
    </cfRule>
    <cfRule type="cellIs" dxfId="973" priority="50" stopIfTrue="1" operator="greaterThan">
      <formula>10</formula>
    </cfRule>
    <cfRule type="cellIs" dxfId="972" priority="51" stopIfTrue="1" operator="greaterThan">
      <formula>10</formula>
    </cfRule>
  </conditionalFormatting>
  <conditionalFormatting sqref="G131:J131">
    <cfRule type="cellIs" dxfId="971" priority="44" stopIfTrue="1" operator="greaterThan">
      <formula>10</formula>
    </cfRule>
    <cfRule type="cellIs" dxfId="970" priority="45" stopIfTrue="1" operator="greaterThan">
      <formula>10</formula>
    </cfRule>
    <cfRule type="cellIs" dxfId="969" priority="46" stopIfTrue="1" operator="greaterThan">
      <formula>10</formula>
    </cfRule>
    <cfRule type="cellIs" dxfId="968" priority="47" stopIfTrue="1" operator="greaterThan">
      <formula>10</formula>
    </cfRule>
  </conditionalFormatting>
  <conditionalFormatting sqref="G109:J111 G123:J138">
    <cfRule type="cellIs" dxfId="967" priority="43" operator="greaterThan">
      <formula>10</formula>
    </cfRule>
  </conditionalFormatting>
  <conditionalFormatting sqref="C10:C60">
    <cfRule type="duplicateValues" dxfId="966" priority="81" stopIfTrue="1"/>
    <cfRule type="duplicateValues" dxfId="965" priority="82" stopIfTrue="1"/>
  </conditionalFormatting>
  <conditionalFormatting sqref="G114:J119">
    <cfRule type="cellIs" dxfId="964" priority="39" stopIfTrue="1" operator="greaterThan">
      <formula>10</formula>
    </cfRule>
    <cfRule type="cellIs" dxfId="963" priority="40" stopIfTrue="1" operator="greaterThan">
      <formula>10</formula>
    </cfRule>
    <cfRule type="cellIs" dxfId="962" priority="41" stopIfTrue="1" operator="greaterThan">
      <formula>10</formula>
    </cfRule>
    <cfRule type="cellIs" dxfId="961" priority="42" stopIfTrue="1" operator="greaterThan">
      <formula>10</formula>
    </cfRule>
  </conditionalFormatting>
  <conditionalFormatting sqref="G112:J113">
    <cfRule type="cellIs" dxfId="960" priority="35" stopIfTrue="1" operator="greaterThan">
      <formula>10</formula>
    </cfRule>
    <cfRule type="cellIs" dxfId="959" priority="36" stopIfTrue="1" operator="greaterThan">
      <formula>10</formula>
    </cfRule>
    <cfRule type="cellIs" dxfId="958" priority="37" stopIfTrue="1" operator="greaterThan">
      <formula>10</formula>
    </cfRule>
    <cfRule type="cellIs" dxfId="957" priority="38" stopIfTrue="1" operator="greaterThan">
      <formula>10</formula>
    </cfRule>
  </conditionalFormatting>
  <conditionalFormatting sqref="G121:J122">
    <cfRule type="cellIs" dxfId="956" priority="31" stopIfTrue="1" operator="greaterThan">
      <formula>10</formula>
    </cfRule>
    <cfRule type="cellIs" dxfId="955" priority="32" stopIfTrue="1" operator="greaterThan">
      <formula>10</formula>
    </cfRule>
    <cfRule type="cellIs" dxfId="954" priority="33" stopIfTrue="1" operator="greaterThan">
      <formula>10</formula>
    </cfRule>
    <cfRule type="cellIs" dxfId="953" priority="34" stopIfTrue="1" operator="greaterThan">
      <formula>10</formula>
    </cfRule>
  </conditionalFormatting>
  <conditionalFormatting sqref="G120:J120">
    <cfRule type="cellIs" dxfId="952" priority="27" stopIfTrue="1" operator="greaterThan">
      <formula>10</formula>
    </cfRule>
    <cfRule type="cellIs" dxfId="951" priority="28" stopIfTrue="1" operator="greaterThan">
      <formula>10</formula>
    </cfRule>
    <cfRule type="cellIs" dxfId="950" priority="29" stopIfTrue="1" operator="greaterThan">
      <formula>10</formula>
    </cfRule>
    <cfRule type="cellIs" dxfId="949" priority="30" stopIfTrue="1" operator="greaterThan">
      <formula>10</formula>
    </cfRule>
  </conditionalFormatting>
  <conditionalFormatting sqref="G112:J122">
    <cfRule type="cellIs" dxfId="948" priority="26" operator="greaterThan">
      <formula>10</formula>
    </cfRule>
  </conditionalFormatting>
  <conditionalFormatting sqref="G61:J78">
    <cfRule type="cellIs" dxfId="947" priority="20" stopIfTrue="1" operator="greaterThan">
      <formula>10</formula>
    </cfRule>
    <cfRule type="cellIs" dxfId="946" priority="21" stopIfTrue="1" operator="greaterThan">
      <formula>10</formula>
    </cfRule>
    <cfRule type="cellIs" dxfId="945" priority="22" stopIfTrue="1" operator="greaterThan">
      <formula>10</formula>
    </cfRule>
    <cfRule type="cellIs" dxfId="944" priority="23" stopIfTrue="1" operator="greaterThan">
      <formula>10</formula>
    </cfRule>
  </conditionalFormatting>
  <conditionalFormatting sqref="G61:J78">
    <cfRule type="cellIs" dxfId="943" priority="19" operator="greaterThan">
      <formula>10</formula>
    </cfRule>
  </conditionalFormatting>
  <conditionalFormatting sqref="G79:J81">
    <cfRule type="cellIs" dxfId="942" priority="15" stopIfTrue="1" operator="greaterThan">
      <formula>10</formula>
    </cfRule>
    <cfRule type="cellIs" dxfId="941" priority="16" stopIfTrue="1" operator="greaterThan">
      <formula>10</formula>
    </cfRule>
    <cfRule type="cellIs" dxfId="940" priority="17" stopIfTrue="1" operator="greaterThan">
      <formula>10</formula>
    </cfRule>
    <cfRule type="cellIs" dxfId="939" priority="18" stopIfTrue="1" operator="greaterThan">
      <formula>10</formula>
    </cfRule>
  </conditionalFormatting>
  <conditionalFormatting sqref="G79:J81">
    <cfRule type="cellIs" dxfId="938" priority="14" operator="greaterThan">
      <formula>10</formula>
    </cfRule>
  </conditionalFormatting>
  <conditionalFormatting sqref="C61:C138">
    <cfRule type="duplicateValues" dxfId="937" priority="24" stopIfTrue="1"/>
    <cfRule type="duplicateValues" dxfId="936" priority="25" stopIfTrue="1"/>
  </conditionalFormatting>
  <conditionalFormatting sqref="G84:J89">
    <cfRule type="cellIs" dxfId="935" priority="10" stopIfTrue="1" operator="greaterThan">
      <formula>10</formula>
    </cfRule>
    <cfRule type="cellIs" dxfId="934" priority="11" stopIfTrue="1" operator="greaterThan">
      <formula>10</formula>
    </cfRule>
    <cfRule type="cellIs" dxfId="933" priority="12" stopIfTrue="1" operator="greaterThan">
      <formula>10</formula>
    </cfRule>
    <cfRule type="cellIs" dxfId="932" priority="13" stopIfTrue="1" operator="greaterThan">
      <formula>10</formula>
    </cfRule>
  </conditionalFormatting>
  <conditionalFormatting sqref="G82:J83">
    <cfRule type="cellIs" dxfId="931" priority="6" stopIfTrue="1" operator="greaterThan">
      <formula>10</formula>
    </cfRule>
    <cfRule type="cellIs" dxfId="930" priority="7" stopIfTrue="1" operator="greaterThan">
      <formula>10</formula>
    </cfRule>
    <cfRule type="cellIs" dxfId="929" priority="8" stopIfTrue="1" operator="greaterThan">
      <formula>10</formula>
    </cfRule>
    <cfRule type="cellIs" dxfId="928" priority="9" stopIfTrue="1" operator="greaterThan">
      <formula>10</formula>
    </cfRule>
  </conditionalFormatting>
  <conditionalFormatting sqref="G90:J90">
    <cfRule type="cellIs" dxfId="927" priority="2" stopIfTrue="1" operator="greaterThan">
      <formula>10</formula>
    </cfRule>
    <cfRule type="cellIs" dxfId="926" priority="3" stopIfTrue="1" operator="greaterThan">
      <formula>10</formula>
    </cfRule>
    <cfRule type="cellIs" dxfId="925" priority="4" stopIfTrue="1" operator="greaterThan">
      <formula>10</formula>
    </cfRule>
    <cfRule type="cellIs" dxfId="924" priority="5" stopIfTrue="1" operator="greaterThan">
      <formula>10</formula>
    </cfRule>
  </conditionalFormatting>
  <conditionalFormatting sqref="G82:J90">
    <cfRule type="cellIs" dxfId="923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EE4F-57ED-4D84-9BF5-916B486A49EE}">
  <dimension ref="B1:L151"/>
  <sheetViews>
    <sheetView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8256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B19DCCN007</v>
      </c>
      <c r="D10" s="23" t="str">
        <f>IFERROR(VLOOKUP($C10,Data!A:F,4,0),"")</f>
        <v>Bùi Ngọc</v>
      </c>
      <c r="E10" s="20" t="str">
        <f>IFERROR(VLOOKUP($C10,Data!A:F,5,0),"")</f>
        <v>Anh</v>
      </c>
      <c r="F10" s="32" t="str">
        <f>IFERROR(VLOOKUP($C10,Data!A:F,6,0),"")</f>
        <v>D19CQCN07-B</v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B19DCCN013</v>
      </c>
      <c r="D11" s="23" t="str">
        <f>IFERROR(VLOOKUP($C11,Data!A:E,4,0),"")</f>
        <v>Đỗ Việt</v>
      </c>
      <c r="E11" s="24" t="str">
        <f>IFERROR(VLOOKUP($C11,Data!A:F,5,0),"")</f>
        <v>Anh</v>
      </c>
      <c r="F11" s="32" t="str">
        <f>IFERROR(VLOOKUP($C11,Data!A:F,6,0),"")</f>
        <v>D19CQCN01-B</v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B19DCCN045</v>
      </c>
      <c r="D12" s="23" t="str">
        <f>IFERROR(VLOOKUP($C12,Data!A:E,4,0),"")</f>
        <v>Trần Tuấn</v>
      </c>
      <c r="E12" s="24" t="str">
        <f>IFERROR(VLOOKUP($C12,Data!A:F,5,0),"")</f>
        <v>Anh</v>
      </c>
      <c r="F12" s="32" t="str">
        <f>IFERROR(VLOOKUP($C12,Data!A:F,6,0),"")</f>
        <v>D19CQCN09-B</v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B19DCCN062</v>
      </c>
      <c r="D13" s="23" t="str">
        <f>IFERROR(VLOOKUP($C13,Data!A:E,4,0),"")</f>
        <v>Vũ Quốc</v>
      </c>
      <c r="E13" s="24" t="str">
        <f>IFERROR(VLOOKUP($C13,Data!A:F,5,0),"")</f>
        <v>Bảo</v>
      </c>
      <c r="F13" s="32" t="str">
        <f>IFERROR(VLOOKUP($C13,Data!A:F,6,0),"")</f>
        <v>D19CQCN02-B</v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B19DCCN105</v>
      </c>
      <c r="D14" s="23" t="str">
        <f>IFERROR(VLOOKUP($C14,Data!A:E,4,0),"")</f>
        <v>Đới Thành</v>
      </c>
      <c r="E14" s="24" t="str">
        <f>IFERROR(VLOOKUP($C14,Data!A:F,5,0),"")</f>
        <v>Chung</v>
      </c>
      <c r="F14" s="32" t="str">
        <f>IFERROR(VLOOKUP($C14,Data!A:F,6,0),"")</f>
        <v>D19CQCN09-B</v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B19DCAT014</v>
      </c>
      <c r="D15" s="23" t="str">
        <f>IFERROR(VLOOKUP($C15,Data!A:E,4,0),"")</f>
        <v>Lê Chí</v>
      </c>
      <c r="E15" s="24" t="str">
        <f>IFERROR(VLOOKUP($C15,Data!A:F,5,0),"")</f>
        <v>Công</v>
      </c>
      <c r="F15" s="32" t="str">
        <f>IFERROR(VLOOKUP($C15,Data!A:F,6,0),"")</f>
        <v>D19CQAT02-B</v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B19DCAT015</v>
      </c>
      <c r="D16" s="23" t="str">
        <f>IFERROR(VLOOKUP($C16,Data!A:E,4,0),"")</f>
        <v>Nguyễn Đức Sinh</v>
      </c>
      <c r="E16" s="24" t="str">
        <f>IFERROR(VLOOKUP($C16,Data!A:F,5,0),"")</f>
        <v>Cung</v>
      </c>
      <c r="F16" s="32" t="str">
        <f>IFERROR(VLOOKUP($C16,Data!A:F,6,0),"")</f>
        <v>D19CQAT03-B</v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B19DCAT019</v>
      </c>
      <c r="D17" s="23" t="str">
        <f>IFERROR(VLOOKUP($C17,Data!A:E,4,0),"")</f>
        <v>Lã Mạnh</v>
      </c>
      <c r="E17" s="24" t="str">
        <f>IFERROR(VLOOKUP($C17,Data!A:F,5,0),"")</f>
        <v>Cường</v>
      </c>
      <c r="F17" s="32" t="str">
        <f>IFERROR(VLOOKUP($C17,Data!A:F,6,0),"")</f>
        <v>D19CQAT03-B</v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B19DCAT021</v>
      </c>
      <c r="D18" s="23" t="str">
        <f>IFERROR(VLOOKUP($C18,Data!A:E,4,0),"")</f>
        <v>Nguyễn Mậu</v>
      </c>
      <c r="E18" s="24" t="str">
        <f>IFERROR(VLOOKUP($C18,Data!A:F,5,0),"")</f>
        <v>Cường</v>
      </c>
      <c r="F18" s="32" t="str">
        <f>IFERROR(VLOOKUP($C18,Data!A:F,6,0),"")</f>
        <v>D19CQAT01-B</v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B19DCCN109</v>
      </c>
      <c r="D19" s="23" t="str">
        <f>IFERROR(VLOOKUP($C19,Data!A:E,4,0),"")</f>
        <v>Nguyễn Văn</v>
      </c>
      <c r="E19" s="24" t="str">
        <f>IFERROR(VLOOKUP($C19,Data!A:F,5,0),"")</f>
        <v>Danh</v>
      </c>
      <c r="F19" s="32" t="str">
        <f>IFERROR(VLOOKUP($C19,Data!A:F,6,0),"")</f>
        <v>D19CQCN01-B</v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B19DCCN137</v>
      </c>
      <c r="D20" s="23" t="str">
        <f>IFERROR(VLOOKUP($C20,Data!A:E,4,0),"")</f>
        <v>Hán Ngọc</v>
      </c>
      <c r="E20" s="24" t="str">
        <f>IFERROR(VLOOKUP($C20,Data!A:F,5,0),"")</f>
        <v>Duy</v>
      </c>
      <c r="F20" s="32" t="str">
        <f>IFERROR(VLOOKUP($C20,Data!A:F,6,0),"")</f>
        <v>D19CQCN05-B</v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B19DCAT041</v>
      </c>
      <c r="D21" s="23" t="str">
        <f>IFERROR(VLOOKUP($C21,Data!A:E,4,0),"")</f>
        <v>Nguyễn Ngọc</v>
      </c>
      <c r="E21" s="24" t="str">
        <f>IFERROR(VLOOKUP($C21,Data!A:F,5,0),"")</f>
        <v>Đề</v>
      </c>
      <c r="F21" s="32" t="str">
        <f>IFERROR(VLOOKUP($C21,Data!A:F,6,0),"")</f>
        <v>D19CQAT01-B</v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B19DCCN193</v>
      </c>
      <c r="D22" s="23" t="str">
        <f>IFERROR(VLOOKUP($C22,Data!A:E,4,0),"")</f>
        <v>Nguyễn Hồng</v>
      </c>
      <c r="E22" s="24" t="str">
        <f>IFERROR(VLOOKUP($C22,Data!A:F,5,0),"")</f>
        <v>Đức</v>
      </c>
      <c r="F22" s="32" t="str">
        <f>IFERROR(VLOOKUP($C22,Data!A:F,6,0),"")</f>
        <v>D19CQCN01-B</v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B19DCAT046</v>
      </c>
      <c r="D23" s="23" t="str">
        <f>IFERROR(VLOOKUP($C23,Data!A:E,4,0),"")</f>
        <v>Nguyễn Minh</v>
      </c>
      <c r="E23" s="24" t="str">
        <f>IFERROR(VLOOKUP($C23,Data!A:F,5,0),"")</f>
        <v>Đức</v>
      </c>
      <c r="F23" s="32" t="str">
        <f>IFERROR(VLOOKUP($C23,Data!A:F,6,0),"")</f>
        <v>D19CQAT02-B</v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B19DCAT051</v>
      </c>
      <c r="D24" s="23" t="str">
        <f>IFERROR(VLOOKUP($C24,Data!A:E,4,0),"")</f>
        <v>Đặng Thị Hồng</v>
      </c>
      <c r="E24" s="24" t="str">
        <f>IFERROR(VLOOKUP($C24,Data!A:F,5,0),"")</f>
        <v>Gấm</v>
      </c>
      <c r="F24" s="32" t="str">
        <f>IFERROR(VLOOKUP($C24,Data!A:F,6,0),"")</f>
        <v>D19CQAT03-B</v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B19DCAT056</v>
      </c>
      <c r="D25" s="23" t="str">
        <f>IFERROR(VLOOKUP($C25,Data!A:E,4,0),"")</f>
        <v>Nguyễn Duy</v>
      </c>
      <c r="E25" s="24" t="str">
        <f>IFERROR(VLOOKUP($C25,Data!A:F,5,0),"")</f>
        <v>Hải</v>
      </c>
      <c r="F25" s="32" t="str">
        <f>IFERROR(VLOOKUP($C25,Data!A:F,6,0),"")</f>
        <v>D19CQAT04-B</v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B19DCCN222</v>
      </c>
      <c r="D26" s="23" t="str">
        <f>IFERROR(VLOOKUP($C26,Data!A:E,4,0),"")</f>
        <v>Trần Đức</v>
      </c>
      <c r="E26" s="24" t="str">
        <f>IFERROR(VLOOKUP($C26,Data!A:F,5,0),"")</f>
        <v>Hạnh</v>
      </c>
      <c r="F26" s="32" t="str">
        <f>IFERROR(VLOOKUP($C26,Data!A:F,6,0),"")</f>
        <v>D19CQCN06-B</v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B19DCAT067</v>
      </c>
      <c r="D27" s="23" t="str">
        <f>IFERROR(VLOOKUP($C27,Data!A:E,4,0),"")</f>
        <v>Nghiêm Đức</v>
      </c>
      <c r="E27" s="24" t="str">
        <f>IFERROR(VLOOKUP($C27,Data!A:F,5,0),"")</f>
        <v>Hiếu</v>
      </c>
      <c r="F27" s="32" t="str">
        <f>IFERROR(VLOOKUP($C27,Data!A:F,6,0),"")</f>
        <v>D19CQAT03-B</v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B19DCAT068</v>
      </c>
      <c r="D28" s="23" t="str">
        <f>IFERROR(VLOOKUP($C28,Data!A:E,4,0),"")</f>
        <v>Nguyễn Trung</v>
      </c>
      <c r="E28" s="24" t="str">
        <f>IFERROR(VLOOKUP($C28,Data!A:F,5,0),"")</f>
        <v>Hiếu</v>
      </c>
      <c r="F28" s="32" t="str">
        <f>IFERROR(VLOOKUP($C28,Data!A:F,6,0),"")</f>
        <v>D19CQAT04-B</v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B19DCAT070</v>
      </c>
      <c r="D29" s="23" t="str">
        <f>IFERROR(VLOOKUP($C29,Data!A:E,4,0),"")</f>
        <v>Phạm Minh</v>
      </c>
      <c r="E29" s="24" t="str">
        <f>IFERROR(VLOOKUP($C29,Data!A:F,5,0),"")</f>
        <v>Hiếu</v>
      </c>
      <c r="F29" s="32" t="str">
        <f>IFERROR(VLOOKUP($C29,Data!A:F,6,0),"")</f>
        <v>D19CQAT02-B</v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B19DCCN269</v>
      </c>
      <c r="D30" s="23" t="str">
        <f>IFERROR(VLOOKUP($C30,Data!A:E,4,0),"")</f>
        <v>Trần Thu</v>
      </c>
      <c r="E30" s="24" t="str">
        <f>IFERROR(VLOOKUP($C30,Data!A:F,5,0),"")</f>
        <v>Hoài</v>
      </c>
      <c r="F30" s="32" t="str">
        <f>IFERROR(VLOOKUP($C30,Data!A:F,6,0),"")</f>
        <v>D19CQCN05-B</v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B19DCAT075</v>
      </c>
      <c r="D31" s="23" t="str">
        <f>IFERROR(VLOOKUP($C31,Data!A:E,4,0),"")</f>
        <v>Phạm Khải</v>
      </c>
      <c r="E31" s="24" t="str">
        <f>IFERROR(VLOOKUP($C31,Data!A:F,5,0),"")</f>
        <v>Hoàn</v>
      </c>
      <c r="F31" s="32" t="str">
        <f>IFERROR(VLOOKUP($C31,Data!A:F,6,0),"")</f>
        <v>D19CQAT03-B</v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B19DCCN273</v>
      </c>
      <c r="D32" s="23" t="str">
        <f>IFERROR(VLOOKUP($C32,Data!A:E,4,0),"")</f>
        <v>Đỗ Minh</v>
      </c>
      <c r="E32" s="24" t="str">
        <f>IFERROR(VLOOKUP($C32,Data!A:F,5,0),"")</f>
        <v>Hoàng</v>
      </c>
      <c r="F32" s="32" t="str">
        <f>IFERROR(VLOOKUP($C32,Data!A:F,6,0),"")</f>
        <v>D19CQCN09-B</v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B19DCCN274</v>
      </c>
      <c r="D33" s="23" t="str">
        <f>IFERROR(VLOOKUP($C33,Data!A:E,4,0),"")</f>
        <v>Kim Huy</v>
      </c>
      <c r="E33" s="24" t="str">
        <f>IFERROR(VLOOKUP($C33,Data!A:F,5,0),"")</f>
        <v>Hoàng</v>
      </c>
      <c r="F33" s="32" t="str">
        <f>IFERROR(VLOOKUP($C33,Data!A:F,6,0),"")</f>
        <v>D19CQCN10-B</v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B19DCCN275</v>
      </c>
      <c r="D34" s="23" t="str">
        <f>IFERROR(VLOOKUP($C34,Data!A:E,4,0),"")</f>
        <v>Lê Huy</v>
      </c>
      <c r="E34" s="24" t="str">
        <f>IFERROR(VLOOKUP($C34,Data!A:F,5,0),"")</f>
        <v>Hoàng</v>
      </c>
      <c r="F34" s="32" t="str">
        <f>IFERROR(VLOOKUP($C34,Data!A:F,6,0),"")</f>
        <v>D19CQCN11-B</v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B19DCAT079</v>
      </c>
      <c r="D35" s="23" t="str">
        <f>IFERROR(VLOOKUP($C35,Data!A:E,4,0),"")</f>
        <v>Nguyễn Xuân</v>
      </c>
      <c r="E35" s="24" t="str">
        <f>IFERROR(VLOOKUP($C35,Data!A:F,5,0),"")</f>
        <v>Hoàng</v>
      </c>
      <c r="F35" s="32" t="str">
        <f>IFERROR(VLOOKUP($C35,Data!A:F,6,0),"")</f>
        <v>D19CQAT03-B</v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B19DCCN303</v>
      </c>
      <c r="D36" s="23" t="str">
        <f>IFERROR(VLOOKUP($C36,Data!A:E,4,0),"")</f>
        <v>Cao Thành</v>
      </c>
      <c r="E36" s="24" t="str">
        <f>IFERROR(VLOOKUP($C36,Data!A:F,5,0),"")</f>
        <v>Huy</v>
      </c>
      <c r="F36" s="32" t="str">
        <f>IFERROR(VLOOKUP($C36,Data!A:F,6,0),"")</f>
        <v>D19CQCN03-B</v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B19DCCN310</v>
      </c>
      <c r="D37" s="23" t="str">
        <f>IFERROR(VLOOKUP($C37,Data!A:E,4,0),"")</f>
        <v>Nguyễn Đình</v>
      </c>
      <c r="E37" s="24" t="str">
        <f>IFERROR(VLOOKUP($C37,Data!A:F,5,0),"")</f>
        <v>Huy</v>
      </c>
      <c r="F37" s="32" t="str">
        <f>IFERROR(VLOOKUP($C37,Data!A:F,6,0),"")</f>
        <v>D19CQCN10-B</v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B19DCCN312</v>
      </c>
      <c r="D38" s="23" t="str">
        <f>IFERROR(VLOOKUP($C38,Data!A:E,4,0),"")</f>
        <v>Nguyễn Quang</v>
      </c>
      <c r="E38" s="24" t="str">
        <f>IFERROR(VLOOKUP($C38,Data!A:F,5,0),"")</f>
        <v>Huy</v>
      </c>
      <c r="F38" s="32" t="str">
        <f>IFERROR(VLOOKUP($C38,Data!A:F,6,0),"")</f>
        <v>D19CQCN12-B</v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B19DCCN328</v>
      </c>
      <c r="D39" s="23" t="str">
        <f>IFERROR(VLOOKUP($C39,Data!A:E,4,0),"")</f>
        <v>Nguyễn Việt</v>
      </c>
      <c r="E39" s="24" t="str">
        <f>IFERROR(VLOOKUP($C39,Data!A:F,5,0),"")</f>
        <v>Hưng</v>
      </c>
      <c r="F39" s="32" t="str">
        <f>IFERROR(VLOOKUP($C39,Data!A:F,6,0),"")</f>
        <v>D19CQCN04-B</v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B19DCAT097</v>
      </c>
      <c r="D40" s="23" t="str">
        <f>IFERROR(VLOOKUP($C40,Data!A:E,4,0),"")</f>
        <v>Phan Thế</v>
      </c>
      <c r="E40" s="24" t="str">
        <f>IFERROR(VLOOKUP($C40,Data!A:F,5,0),"")</f>
        <v>Hưng</v>
      </c>
      <c r="F40" s="32" t="str">
        <f>IFERROR(VLOOKUP($C40,Data!A:F,6,0),"")</f>
        <v>D19CQAT01-B</v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B19DCCN334</v>
      </c>
      <c r="D41" s="23" t="str">
        <f>IFERROR(VLOOKUP($C41,Data!A:E,4,0),"")</f>
        <v>Trần Quang</v>
      </c>
      <c r="E41" s="24" t="str">
        <f>IFERROR(VLOOKUP($C41,Data!A:F,5,0),"")</f>
        <v>Hưng</v>
      </c>
      <c r="F41" s="32" t="str">
        <f>IFERROR(VLOOKUP($C41,Data!A:F,6,0),"")</f>
        <v>D19CQCN10-B</v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B19DCAT104</v>
      </c>
      <c r="D42" s="23" t="str">
        <f>IFERROR(VLOOKUP($C42,Data!A:E,4,0),"")</f>
        <v>Nguyễn Bá</v>
      </c>
      <c r="E42" s="24" t="str">
        <f>IFERROR(VLOOKUP($C42,Data!A:F,5,0),"")</f>
        <v>Khánh</v>
      </c>
      <c r="F42" s="32" t="str">
        <f>IFERROR(VLOOKUP($C42,Data!A:F,6,0),"")</f>
        <v>D19CQAT04-B</v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B19DCAT107</v>
      </c>
      <c r="D43" s="23" t="str">
        <f>IFERROR(VLOOKUP($C43,Data!A:E,4,0),"")</f>
        <v>Nguyễn Quốc</v>
      </c>
      <c r="E43" s="24" t="str">
        <f>IFERROR(VLOOKUP($C43,Data!A:F,5,0),"")</f>
        <v>Khánh</v>
      </c>
      <c r="F43" s="32" t="str">
        <f>IFERROR(VLOOKUP($C43,Data!A:F,6,0),"")</f>
        <v>D19CQAT03-B</v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B19DCAT100</v>
      </c>
      <c r="D44" s="23" t="str">
        <f>IFERROR(VLOOKUP($C44,Data!A:E,4,0),"")</f>
        <v>Lê Văn</v>
      </c>
      <c r="E44" s="24" t="str">
        <f>IFERROR(VLOOKUP($C44,Data!A:F,5,0),"")</f>
        <v>Kiên</v>
      </c>
      <c r="F44" s="32" t="str">
        <f>IFERROR(VLOOKUP($C44,Data!A:F,6,0),"")</f>
        <v>D19CQAT04-B</v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B19DCAT102</v>
      </c>
      <c r="D45" s="23" t="str">
        <f>IFERROR(VLOOKUP($C45,Data!A:E,4,0),"")</f>
        <v>Nguyễn Trung</v>
      </c>
      <c r="E45" s="24" t="str">
        <f>IFERROR(VLOOKUP($C45,Data!A:F,5,0),"")</f>
        <v>Kiên</v>
      </c>
      <c r="F45" s="32" t="str">
        <f>IFERROR(VLOOKUP($C45,Data!A:F,6,0),"")</f>
        <v>D19CQAT02-B</v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B19DCCN351</v>
      </c>
      <c r="D46" s="23" t="str">
        <f>IFERROR(VLOOKUP($C46,Data!A:E,4,0),"")</f>
        <v>Vũ Trung</v>
      </c>
      <c r="E46" s="24" t="str">
        <f>IFERROR(VLOOKUP($C46,Data!A:F,5,0),"")</f>
        <v>Kiên</v>
      </c>
      <c r="F46" s="32" t="str">
        <f>IFERROR(VLOOKUP($C46,Data!A:F,6,0),"")</f>
        <v>D19CQCN03-B</v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B19DCCN393</v>
      </c>
      <c r="D47" s="23" t="str">
        <f>IFERROR(VLOOKUP($C47,Data!A:E,4,0),"")</f>
        <v>Nghiêm Xuân</v>
      </c>
      <c r="E47" s="24" t="str">
        <f>IFERROR(VLOOKUP($C47,Data!A:F,5,0),"")</f>
        <v>Long</v>
      </c>
      <c r="F47" s="32" t="str">
        <f>IFERROR(VLOOKUP($C47,Data!A:F,6,0),"")</f>
        <v>D19CQCN09-B</v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B19DCAT123</v>
      </c>
      <c r="D48" s="23" t="str">
        <f>IFERROR(VLOOKUP($C48,Data!A:E,4,0),"")</f>
        <v>Nguyễn Công</v>
      </c>
      <c r="E48" s="24" t="str">
        <f>IFERROR(VLOOKUP($C48,Data!A:F,5,0),"")</f>
        <v>Mạnh</v>
      </c>
      <c r="F48" s="32" t="str">
        <f>IFERROR(VLOOKUP($C48,Data!A:F,6,0),"")</f>
        <v>D19CQAT03-B</v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B18DCAT161</v>
      </c>
      <c r="D49" s="23" t="str">
        <f>IFERROR(VLOOKUP($C49,Data!A:E,4,0),"")</f>
        <v>Đoàn Văn</v>
      </c>
      <c r="E49" s="24" t="str">
        <f>IFERROR(VLOOKUP($C49,Data!A:F,5,0),"")</f>
        <v>Minh</v>
      </c>
      <c r="F49" s="32" t="str">
        <f>IFERROR(VLOOKUP($C49,Data!A:F,6,0),"")</f>
        <v>D18CQAT01-B</v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B19DCCN448</v>
      </c>
      <c r="D50" s="23" t="str">
        <f>IFERROR(VLOOKUP($C50,Data!A:E,4,0),"")</f>
        <v>Nguyễn Bá</v>
      </c>
      <c r="E50" s="24" t="str">
        <f>IFERROR(VLOOKUP($C50,Data!A:F,5,0),"")</f>
        <v>Nam</v>
      </c>
      <c r="F50" s="32" t="str">
        <f>IFERROR(VLOOKUP($C50,Data!A:F,6,0),"")</f>
        <v>D19CQCN04-B</v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B19DCCN480</v>
      </c>
      <c r="D51" s="23" t="str">
        <f>IFERROR(VLOOKUP($C51,Data!A:E,4,0),"")</f>
        <v>Phan Hoàng</v>
      </c>
      <c r="E51" s="24" t="str">
        <f>IFERROR(VLOOKUP($C51,Data!A:F,5,0),"")</f>
        <v>Nguyên</v>
      </c>
      <c r="F51" s="32" t="str">
        <f>IFERROR(VLOOKUP($C51,Data!A:F,6,0),"")</f>
        <v>D19CQCN12-B</v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B19DCCN482</v>
      </c>
      <c r="D52" s="23" t="str">
        <f>IFERROR(VLOOKUP($C52,Data!A:E,4,0),"")</f>
        <v>Nguyễn Thị Thanh</v>
      </c>
      <c r="E52" s="24" t="str">
        <f>IFERROR(VLOOKUP($C52,Data!A:F,5,0),"")</f>
        <v>Nhàn</v>
      </c>
      <c r="F52" s="32" t="str">
        <f>IFERROR(VLOOKUP($C52,Data!A:F,6,0),"")</f>
        <v>D19CQCN02-B</v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B19DCCN459</v>
      </c>
      <c r="D53" s="23" t="str">
        <f>IFERROR(VLOOKUP($C53,Data!A:E,4,0),"")</f>
        <v>Vũ Quang</v>
      </c>
      <c r="E53" s="24" t="str">
        <f>IFERROR(VLOOKUP($C53,Data!A:F,5,0),"")</f>
        <v>Ninh</v>
      </c>
      <c r="F53" s="32" t="str">
        <f>IFERROR(VLOOKUP($C53,Data!A:F,6,0),"")</f>
        <v>D19CQCN03-B</v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B19DCAT135</v>
      </c>
      <c r="D54" s="23" t="str">
        <f>IFERROR(VLOOKUP($C54,Data!A:E,4,0),"")</f>
        <v>Bùi Thanh</v>
      </c>
      <c r="E54" s="24" t="str">
        <f>IFERROR(VLOOKUP($C54,Data!A:F,5,0),"")</f>
        <v>Phong</v>
      </c>
      <c r="F54" s="32" t="str">
        <f>IFERROR(VLOOKUP($C54,Data!A:F,6,0),"")</f>
        <v>D19CQAT03-B</v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B19DCAT137</v>
      </c>
      <c r="D55" s="23" t="str">
        <f>IFERROR(VLOOKUP($C55,Data!A:E,4,0),"")</f>
        <v>Đặng Kiều</v>
      </c>
      <c r="E55" s="24" t="str">
        <f>IFERROR(VLOOKUP($C55,Data!A:F,5,0),"")</f>
        <v>Phong</v>
      </c>
      <c r="F55" s="32" t="str">
        <f>IFERROR(VLOOKUP($C55,Data!A:F,6,0),"")</f>
        <v>D19CQAT01-B</v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B19DCAT138</v>
      </c>
      <c r="D56" s="23" t="str">
        <f>IFERROR(VLOOKUP($C56,Data!A:E,4,0),"")</f>
        <v>Trần Hoàng</v>
      </c>
      <c r="E56" s="24" t="str">
        <f>IFERROR(VLOOKUP($C56,Data!A:F,5,0),"")</f>
        <v>Phong</v>
      </c>
      <c r="F56" s="32" t="str">
        <f>IFERROR(VLOOKUP($C56,Data!A:F,6,0),"")</f>
        <v>D19CQAT02-B</v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B19DCCN526</v>
      </c>
      <c r="D57" s="23" t="str">
        <f>IFERROR(VLOOKUP($C57,Data!A:E,4,0),"")</f>
        <v>Doãn Hữu</v>
      </c>
      <c r="E57" s="24" t="str">
        <f>IFERROR(VLOOKUP($C57,Data!A:F,5,0),"")</f>
        <v>Quân</v>
      </c>
      <c r="F57" s="32" t="str">
        <f>IFERROR(VLOOKUP($C57,Data!A:F,6,0),"")</f>
        <v>D19CQCN10-B</v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B19DCCN527</v>
      </c>
      <c r="D58" s="23" t="str">
        <f>IFERROR(VLOOKUP($C58,Data!A:E,4,0),"")</f>
        <v>Hoàng Anh</v>
      </c>
      <c r="E58" s="24" t="str">
        <f>IFERROR(VLOOKUP($C58,Data!A:F,5,0),"")</f>
        <v>Quân</v>
      </c>
      <c r="F58" s="32" t="str">
        <f>IFERROR(VLOOKUP($C58,Data!A:F,6,0),"")</f>
        <v>D19CQCN11-B</v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B19DCAT150</v>
      </c>
      <c r="D59" s="23" t="str">
        <f>IFERROR(VLOOKUP($C59,Data!A:E,4,0),"")</f>
        <v>Bùi Ngọc</v>
      </c>
      <c r="E59" s="24" t="str">
        <f>IFERROR(VLOOKUP($C59,Data!A:F,5,0),"")</f>
        <v>Sơn</v>
      </c>
      <c r="F59" s="32" t="str">
        <f>IFERROR(VLOOKUP($C59,Data!A:F,6,0),"")</f>
        <v>D19CQAT02-B</v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B19DCCN552</v>
      </c>
      <c r="D60" s="23" t="str">
        <f>IFERROR(VLOOKUP($C60,Data!A:E,4,0),"")</f>
        <v>Nguyễn Đăng</v>
      </c>
      <c r="E60" s="24" t="str">
        <f>IFERROR(VLOOKUP($C60,Data!A:F,5,0),"")</f>
        <v>Sơn</v>
      </c>
      <c r="F60" s="32" t="str">
        <f>IFERROR(VLOOKUP($C60,Data!A:F,6,0),"")</f>
        <v>D19CQCN12-B</v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B19DCAT153</v>
      </c>
      <c r="D61" s="23" t="str">
        <f>IFERROR(VLOOKUP($C61,Data!A:E,4,0),"")</f>
        <v>Nguyễn Đức</v>
      </c>
      <c r="E61" s="24" t="str">
        <f>IFERROR(VLOOKUP($C61,Data!A:F,5,0),"")</f>
        <v>Sơn</v>
      </c>
      <c r="F61" s="32" t="str">
        <f>IFERROR(VLOOKUP($C61,Data!A:F,6,0),"")</f>
        <v>D19CQAT01-B</v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B19DCCN571</v>
      </c>
      <c r="D62" s="23" t="str">
        <f>IFERROR(VLOOKUP($C62,Data!A:E,4,0),"")</f>
        <v>Lương Minh</v>
      </c>
      <c r="E62" s="24" t="str">
        <f>IFERROR(VLOOKUP($C62,Data!A:F,5,0),"")</f>
        <v>Tân</v>
      </c>
      <c r="F62" s="32" t="str">
        <f>IFERROR(VLOOKUP($C62,Data!A:F,6,0),"")</f>
        <v>D19CQCN07-B</v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B19DCCN653</v>
      </c>
      <c r="D63" s="23" t="str">
        <f>IFERROR(VLOOKUP($C63,Data!A:E,4,0),"")</f>
        <v>Nguyễn Tuấn</v>
      </c>
      <c r="E63" s="24" t="str">
        <f>IFERROR(VLOOKUP($C63,Data!A:F,5,0),"")</f>
        <v>Thành</v>
      </c>
      <c r="F63" s="32" t="str">
        <f>IFERROR(VLOOKUP($C63,Data!A:F,6,0),"")</f>
        <v>D19CQCN06-B</v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B19DCAT186</v>
      </c>
      <c r="D64" s="23" t="str">
        <f>IFERROR(VLOOKUP($C64,Data!A:E,4,0),"")</f>
        <v>Hoàng Ngọc</v>
      </c>
      <c r="E64" s="24" t="str">
        <f>IFERROR(VLOOKUP($C64,Data!A:F,5,0),"")</f>
        <v>Thắng</v>
      </c>
      <c r="F64" s="32" t="str">
        <f>IFERROR(VLOOKUP($C64,Data!A:F,6,0),"")</f>
        <v>D19CQAT02-B</v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B19DCCN657</v>
      </c>
      <c r="D65" s="23" t="str">
        <f>IFERROR(VLOOKUP($C65,Data!A:E,4,0),"")</f>
        <v>Lê Đại</v>
      </c>
      <c r="E65" s="24" t="str">
        <f>IFERROR(VLOOKUP($C65,Data!A:F,5,0),"")</f>
        <v>Thắng</v>
      </c>
      <c r="F65" s="32" t="str">
        <f>IFERROR(VLOOKUP($C65,Data!A:F,6,0),"")</f>
        <v>D19CQCN10-B</v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B19DCAT187</v>
      </c>
      <c r="D66" s="23" t="str">
        <f>IFERROR(VLOOKUP($C66,Data!A:E,4,0),"")</f>
        <v>Nguyễn Hữu</v>
      </c>
      <c r="E66" s="24" t="str">
        <f>IFERROR(VLOOKUP($C66,Data!A:F,5,0),"")</f>
        <v>Thắng</v>
      </c>
      <c r="F66" s="32" t="str">
        <f>IFERROR(VLOOKUP($C66,Data!A:F,6,0),"")</f>
        <v>D19CQAT03-B</v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B19DCAT189</v>
      </c>
      <c r="D67" s="23" t="str">
        <f>IFERROR(VLOOKUP($C67,Data!A:E,4,0),"")</f>
        <v>Nguyễn Anh</v>
      </c>
      <c r="E67" s="24" t="str">
        <f>IFERROR(VLOOKUP($C67,Data!A:F,5,0),"")</f>
        <v>Thiên</v>
      </c>
      <c r="F67" s="32" t="str">
        <f>IFERROR(VLOOKUP($C67,Data!A:F,6,0),"")</f>
        <v>D19CQAT01-B</v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B19DCCN668</v>
      </c>
      <c r="D68" s="23" t="str">
        <f>IFERROR(VLOOKUP($C68,Data!A:E,4,0),"")</f>
        <v>Nguyễn Quang</v>
      </c>
      <c r="E68" s="24" t="str">
        <f>IFERROR(VLOOKUP($C68,Data!A:F,5,0),"")</f>
        <v>Thiện</v>
      </c>
      <c r="F68" s="32" t="str">
        <f>IFERROR(VLOOKUP($C68,Data!A:F,6,0),"")</f>
        <v>D19CQCN10-B</v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B19DCAT192</v>
      </c>
      <c r="D69" s="23" t="str">
        <f>IFERROR(VLOOKUP($C69,Data!A:E,4,0),"")</f>
        <v>Nguyễn Hữu</v>
      </c>
      <c r="E69" s="24" t="str">
        <f>IFERROR(VLOOKUP($C69,Data!A:F,5,0),"")</f>
        <v>Thọ</v>
      </c>
      <c r="F69" s="32" t="str">
        <f>IFERROR(VLOOKUP($C69,Data!A:F,6,0),"")</f>
        <v>D19CQAT04-B</v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B19DCCN578</v>
      </c>
      <c r="D70" s="23" t="str">
        <f>IFERROR(VLOOKUP($C70,Data!A:E,4,0),"")</f>
        <v>Nguyễn Sỹ Hữu</v>
      </c>
      <c r="E70" s="24" t="str">
        <f>IFERROR(VLOOKUP($C70,Data!A:F,5,0),"")</f>
        <v>Tiến</v>
      </c>
      <c r="F70" s="32" t="str">
        <f>IFERROR(VLOOKUP($C70,Data!A:F,6,0),"")</f>
        <v>D19CQCN02-B</v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B19DCAT161</v>
      </c>
      <c r="D71" s="23" t="str">
        <f>IFERROR(VLOOKUP($C71,Data!A:E,4,0),"")</f>
        <v>Đỗ Viết</v>
      </c>
      <c r="E71" s="24" t="str">
        <f>IFERROR(VLOOKUP($C71,Data!A:F,5,0),"")</f>
        <v>Tình</v>
      </c>
      <c r="F71" s="32" t="str">
        <f>IFERROR(VLOOKUP($C71,Data!A:F,6,0),"")</f>
        <v>D19CQAT01-B</v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B19DCCN590</v>
      </c>
      <c r="D72" s="23" t="str">
        <f>IFERROR(VLOOKUP($C72,Data!A:E,4,0),"")</f>
        <v>Nguyễn Công</v>
      </c>
      <c r="E72" s="24" t="str">
        <f>IFERROR(VLOOKUP($C72,Data!A:F,5,0),"")</f>
        <v>Toàn</v>
      </c>
      <c r="F72" s="32" t="str">
        <f>IFERROR(VLOOKUP($C72,Data!A:F,6,0),"")</f>
        <v>D19CQCN02-B</v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B19DCCN595</v>
      </c>
      <c r="D73" s="23" t="str">
        <f>IFERROR(VLOOKUP($C73,Data!A:E,4,0),"")</f>
        <v>Phạm Văn</v>
      </c>
      <c r="E73" s="24" t="str">
        <f>IFERROR(VLOOKUP($C73,Data!A:F,5,0),"")</f>
        <v>Toàn</v>
      </c>
      <c r="F73" s="32" t="str">
        <f>IFERROR(VLOOKUP($C73,Data!A:F,6,0),"")</f>
        <v>D19CQCN07-B</v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B19DCCN689</v>
      </c>
      <c r="D74" s="23" t="str">
        <f>IFERROR(VLOOKUP($C74,Data!A:E,4,0),"")</f>
        <v>Vũ Minh</v>
      </c>
      <c r="E74" s="24" t="str">
        <f>IFERROR(VLOOKUP($C74,Data!A:F,5,0),"")</f>
        <v>Trí</v>
      </c>
      <c r="F74" s="32" t="str">
        <f>IFERROR(VLOOKUP($C74,Data!A:F,6,0),"")</f>
        <v>D19CQCN09-B</v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B19DCCN693</v>
      </c>
      <c r="D75" s="23" t="str">
        <f>IFERROR(VLOOKUP($C75,Data!A:E,4,0),"")</f>
        <v>Lê Văn</v>
      </c>
      <c r="E75" s="24" t="str">
        <f>IFERROR(VLOOKUP($C75,Data!A:F,5,0),"")</f>
        <v>Trọng</v>
      </c>
      <c r="F75" s="32" t="str">
        <f>IFERROR(VLOOKUP($C75,Data!A:F,6,0),"")</f>
        <v>D19CQCN02-B</v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B19DCCN695</v>
      </c>
      <c r="D76" s="23" t="str">
        <f>IFERROR(VLOOKUP($C76,Data!A:E,4,0),"")</f>
        <v>Trịnh Quốc</v>
      </c>
      <c r="E76" s="24" t="str">
        <f>IFERROR(VLOOKUP($C76,Data!A:F,5,0),"")</f>
        <v>Trọng</v>
      </c>
      <c r="F76" s="32" t="str">
        <f>IFERROR(VLOOKUP($C76,Data!A:F,6,0),"")</f>
        <v>D19CQCN04-B</v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B19DCAT198</v>
      </c>
      <c r="D77" s="23" t="str">
        <f>IFERROR(VLOOKUP($C77,Data!A:E,4,0),"")</f>
        <v>Đàm Văn</v>
      </c>
      <c r="E77" s="24" t="str">
        <f>IFERROR(VLOOKUP($C77,Data!A:F,5,0),"")</f>
        <v>Trung</v>
      </c>
      <c r="F77" s="32" t="str">
        <f>IFERROR(VLOOKUP($C77,Data!A:F,6,0),"")</f>
        <v>D19CQAT02-B</v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B19DCCN699</v>
      </c>
      <c r="D78" s="23" t="str">
        <f>IFERROR(VLOOKUP($C78,Data!A:E,4,0),"")</f>
        <v>Nguyễn Minh</v>
      </c>
      <c r="E78" s="24" t="str">
        <f>IFERROR(VLOOKUP($C78,Data!A:F,5,0),"")</f>
        <v>Trung</v>
      </c>
      <c r="F78" s="32" t="str">
        <f>IFERROR(VLOOKUP($C78,Data!A:F,6,0),"")</f>
        <v>D19CQCN08-B</v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B19DCAT201</v>
      </c>
      <c r="D79" s="23" t="str">
        <f>IFERROR(VLOOKUP($C79,Data!A:E,4,0),"")</f>
        <v>Vương Thành</v>
      </c>
      <c r="E79" s="24" t="str">
        <f>IFERROR(VLOOKUP($C79,Data!A:F,5,0),"")</f>
        <v>Trung</v>
      </c>
      <c r="F79" s="32" t="str">
        <f>IFERROR(VLOOKUP($C79,Data!A:F,6,0),"")</f>
        <v>D19CQAT01-B</v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B19DCCN700</v>
      </c>
      <c r="D80" s="23" t="str">
        <f>IFERROR(VLOOKUP($C80,Data!A:E,4,0),"")</f>
        <v>Nguyễn Tuấn</v>
      </c>
      <c r="E80" s="24" t="str">
        <f>IFERROR(VLOOKUP($C80,Data!A:F,5,0),"")</f>
        <v>Truyền</v>
      </c>
      <c r="F80" s="32" t="str">
        <f>IFERROR(VLOOKUP($C80,Data!A:F,6,0),"")</f>
        <v>D19CQCN09-B</v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B19DCCN601</v>
      </c>
      <c r="D81" s="23" t="str">
        <f>IFERROR(VLOOKUP($C81,Data!A:E,4,0),"")</f>
        <v>Nguyễn Vĩnh</v>
      </c>
      <c r="E81" s="24" t="str">
        <f>IFERROR(VLOOKUP($C81,Data!A:F,5,0),"")</f>
        <v>Tú</v>
      </c>
      <c r="F81" s="32" t="str">
        <f>IFERROR(VLOOKUP($C81,Data!A:F,6,0),"")</f>
        <v>D19CQCN01-B</v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B19DCAT164</v>
      </c>
      <c r="D82" s="23" t="str">
        <f>IFERROR(VLOOKUP($C82,Data!A:E,4,0),"")</f>
        <v>Phạm Bá</v>
      </c>
      <c r="E82" s="24" t="str">
        <f>IFERROR(VLOOKUP($C82,Data!A:F,5,0),"")</f>
        <v>Tú</v>
      </c>
      <c r="F82" s="32" t="str">
        <f>IFERROR(VLOOKUP($C82,Data!A:F,6,0),"")</f>
        <v>D19CQAT04-B</v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B19DCCN602</v>
      </c>
      <c r="D83" s="23" t="str">
        <f>IFERROR(VLOOKUP($C83,Data!A:E,4,0),"")</f>
        <v>Phạm Quang</v>
      </c>
      <c r="E83" s="24" t="str">
        <f>IFERROR(VLOOKUP($C83,Data!A:F,5,0),"")</f>
        <v>Tú</v>
      </c>
      <c r="F83" s="32" t="str">
        <f>IFERROR(VLOOKUP($C83,Data!A:F,6,0),"")</f>
        <v>D19CQCN02-B</v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B19DCCN603</v>
      </c>
      <c r="D84" s="23" t="str">
        <f>IFERROR(VLOOKUP($C84,Data!A:E,4,0),"")</f>
        <v>Nguyễn Mạnh</v>
      </c>
      <c r="E84" s="24" t="str">
        <f>IFERROR(VLOOKUP($C84,Data!A:F,5,0),"")</f>
        <v>Tuân</v>
      </c>
      <c r="F84" s="32" t="str">
        <f>IFERROR(VLOOKUP($C84,Data!A:F,6,0),"")</f>
        <v>D19CQCN03-B</v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B19DCCN610</v>
      </c>
      <c r="D85" s="23" t="str">
        <f>IFERROR(VLOOKUP($C85,Data!A:E,4,0),"")</f>
        <v>Khổng Duy</v>
      </c>
      <c r="E85" s="24" t="str">
        <f>IFERROR(VLOOKUP($C85,Data!A:F,5,0),"")</f>
        <v>Tuấn</v>
      </c>
      <c r="F85" s="32" t="str">
        <f>IFERROR(VLOOKUP($C85,Data!A:F,6,0),"")</f>
        <v>D19CQCN10-B</v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B19DCCN614</v>
      </c>
      <c r="D86" s="23" t="str">
        <f>IFERROR(VLOOKUP($C86,Data!A:E,4,0),"")</f>
        <v>Ngô Phúc</v>
      </c>
      <c r="E86" s="24" t="str">
        <f>IFERROR(VLOOKUP($C86,Data!A:F,5,0),"")</f>
        <v>Tuấn</v>
      </c>
      <c r="F86" s="32" t="str">
        <f>IFERROR(VLOOKUP($C86,Data!A:F,6,0),"")</f>
        <v>D19CQCN02-B</v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B19DCCN711</v>
      </c>
      <c r="D87" s="23" t="str">
        <f>IFERROR(VLOOKUP($C87,Data!A:E,4,0),"")</f>
        <v>Đoàn Văn</v>
      </c>
      <c r="E87" s="24" t="str">
        <f>IFERROR(VLOOKUP($C87,Data!A:F,5,0),"")</f>
        <v>Việt</v>
      </c>
      <c r="F87" s="32" t="str">
        <f>IFERROR(VLOOKUP($C87,Data!A:F,6,0),"")</f>
        <v>D19CQCN09-B</v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B19DCCN722</v>
      </c>
      <c r="D88" s="23" t="str">
        <f>IFERROR(VLOOKUP($C88,Data!A:E,4,0),"")</f>
        <v>Phùng Quang</v>
      </c>
      <c r="E88" s="24" t="str">
        <f>IFERROR(VLOOKUP($C88,Data!A:F,5,0),"")</f>
        <v>Vinh</v>
      </c>
      <c r="F88" s="32" t="str">
        <f>IFERROR(VLOOKUP($C88,Data!A:F,6,0),"")</f>
        <v>D19CQCN09-B</v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B19DCCN724</v>
      </c>
      <c r="D89" s="23" t="str">
        <f>IFERROR(VLOOKUP($C89,Data!A:E,4,0),"")</f>
        <v>Phan Trường</v>
      </c>
      <c r="E89" s="24" t="str">
        <f>IFERROR(VLOOKUP($C89,Data!A:F,5,0),"")</f>
        <v>Vũ</v>
      </c>
      <c r="F89" s="32" t="str">
        <f>IFERROR(VLOOKUP($C89,Data!A:F,6,0),"")</f>
        <v>D19CQCN11-B</v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>
        <f t="shared" si="2"/>
        <v>81</v>
      </c>
      <c r="C90" s="22" t="str">
        <f t="array" ref="C90">IFERROR(INDEX(Data!$A$2:$A$69864,SMALL(IF($K$4&amp;$L$4=Data!$B$2:$B$69864,ROW(Data!$A$2:$A$69864)-1,""),ROW()-9)),"")</f>
        <v>B19DCCN725</v>
      </c>
      <c r="D90" s="23" t="str">
        <f>IFERROR(VLOOKUP($C90,Data!A:E,4,0),"")</f>
        <v>Lê Văn</v>
      </c>
      <c r="E90" s="24" t="str">
        <f>IFERROR(VLOOKUP($C90,Data!A:F,5,0),"")</f>
        <v>Vượng</v>
      </c>
      <c r="F90" s="32" t="str">
        <f>IFERROR(VLOOKUP($C90,Data!A:F,6,0),"")</f>
        <v>D19CQCN12-B</v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Nguyễn Xuân Anh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922" priority="77" stopIfTrue="1" operator="greaterThan">
      <formula>10</formula>
    </cfRule>
    <cfRule type="cellIs" dxfId="921" priority="78" stopIfTrue="1" operator="greaterThan">
      <formula>10</formula>
    </cfRule>
    <cfRule type="cellIs" dxfId="920" priority="79" stopIfTrue="1" operator="greaterThan">
      <formula>10</formula>
    </cfRule>
    <cfRule type="cellIs" dxfId="919" priority="80" stopIfTrue="1" operator="greaterThan">
      <formula>10</formula>
    </cfRule>
  </conditionalFormatting>
  <conditionalFormatting sqref="G11:J13">
    <cfRule type="cellIs" dxfId="918" priority="73" stopIfTrue="1" operator="greaterThan">
      <formula>10</formula>
    </cfRule>
    <cfRule type="cellIs" dxfId="917" priority="74" stopIfTrue="1" operator="greaterThan">
      <formula>10</formula>
    </cfRule>
    <cfRule type="cellIs" dxfId="916" priority="75" stopIfTrue="1" operator="greaterThan">
      <formula>10</formula>
    </cfRule>
    <cfRule type="cellIs" dxfId="915" priority="76" stopIfTrue="1" operator="greaterThan">
      <formula>10</formula>
    </cfRule>
  </conditionalFormatting>
  <conditionalFormatting sqref="G14:J60 G91:J108">
    <cfRule type="cellIs" dxfId="914" priority="69" stopIfTrue="1" operator="greaterThan">
      <formula>10</formula>
    </cfRule>
    <cfRule type="cellIs" dxfId="913" priority="70" stopIfTrue="1" operator="greaterThan">
      <formula>10</formula>
    </cfRule>
    <cfRule type="cellIs" dxfId="912" priority="71" stopIfTrue="1" operator="greaterThan">
      <formula>10</formula>
    </cfRule>
    <cfRule type="cellIs" dxfId="911" priority="72" stopIfTrue="1" operator="greaterThan">
      <formula>10</formula>
    </cfRule>
  </conditionalFormatting>
  <conditionalFormatting sqref="G10:J60 G91:J108">
    <cfRule type="cellIs" dxfId="910" priority="68" operator="greaterThan">
      <formula>10</formula>
    </cfRule>
  </conditionalFormatting>
  <conditionalFormatting sqref="G109:J111">
    <cfRule type="cellIs" dxfId="909" priority="64" stopIfTrue="1" operator="greaterThan">
      <formula>10</formula>
    </cfRule>
    <cfRule type="cellIs" dxfId="908" priority="65" stopIfTrue="1" operator="greaterThan">
      <formula>10</formula>
    </cfRule>
    <cfRule type="cellIs" dxfId="907" priority="66" stopIfTrue="1" operator="greaterThan">
      <formula>10</formula>
    </cfRule>
    <cfRule type="cellIs" dxfId="906" priority="67" stopIfTrue="1" operator="greaterThan">
      <formula>10</formula>
    </cfRule>
  </conditionalFormatting>
  <conditionalFormatting sqref="G125:J130">
    <cfRule type="cellIs" dxfId="905" priority="60" stopIfTrue="1" operator="greaterThan">
      <formula>10</formula>
    </cfRule>
    <cfRule type="cellIs" dxfId="904" priority="61" stopIfTrue="1" operator="greaterThan">
      <formula>10</formula>
    </cfRule>
    <cfRule type="cellIs" dxfId="903" priority="62" stopIfTrue="1" operator="greaterThan">
      <formula>10</formula>
    </cfRule>
    <cfRule type="cellIs" dxfId="902" priority="63" stopIfTrue="1" operator="greaterThan">
      <formula>10</formula>
    </cfRule>
  </conditionalFormatting>
  <conditionalFormatting sqref="G123:J124">
    <cfRule type="cellIs" dxfId="901" priority="56" stopIfTrue="1" operator="greaterThan">
      <formula>10</formula>
    </cfRule>
    <cfRule type="cellIs" dxfId="900" priority="57" stopIfTrue="1" operator="greaterThan">
      <formula>10</formula>
    </cfRule>
    <cfRule type="cellIs" dxfId="899" priority="58" stopIfTrue="1" operator="greaterThan">
      <formula>10</formula>
    </cfRule>
    <cfRule type="cellIs" dxfId="898" priority="59" stopIfTrue="1" operator="greaterThan">
      <formula>10</formula>
    </cfRule>
  </conditionalFormatting>
  <conditionalFormatting sqref="G134:J138">
    <cfRule type="cellIs" dxfId="897" priority="52" stopIfTrue="1" operator="greaterThan">
      <formula>10</formula>
    </cfRule>
    <cfRule type="cellIs" dxfId="896" priority="53" stopIfTrue="1" operator="greaterThan">
      <formula>10</formula>
    </cfRule>
    <cfRule type="cellIs" dxfId="895" priority="54" stopIfTrue="1" operator="greaterThan">
      <formula>10</formula>
    </cfRule>
    <cfRule type="cellIs" dxfId="894" priority="55" stopIfTrue="1" operator="greaterThan">
      <formula>10</formula>
    </cfRule>
  </conditionalFormatting>
  <conditionalFormatting sqref="G132:J133">
    <cfRule type="cellIs" dxfId="893" priority="48" stopIfTrue="1" operator="greaterThan">
      <formula>10</formula>
    </cfRule>
    <cfRule type="cellIs" dxfId="892" priority="49" stopIfTrue="1" operator="greaterThan">
      <formula>10</formula>
    </cfRule>
    <cfRule type="cellIs" dxfId="891" priority="50" stopIfTrue="1" operator="greaterThan">
      <formula>10</formula>
    </cfRule>
    <cfRule type="cellIs" dxfId="890" priority="51" stopIfTrue="1" operator="greaterThan">
      <formula>10</formula>
    </cfRule>
  </conditionalFormatting>
  <conditionalFormatting sqref="G131:J131">
    <cfRule type="cellIs" dxfId="889" priority="44" stopIfTrue="1" operator="greaterThan">
      <formula>10</formula>
    </cfRule>
    <cfRule type="cellIs" dxfId="888" priority="45" stopIfTrue="1" operator="greaterThan">
      <formula>10</formula>
    </cfRule>
    <cfRule type="cellIs" dxfId="887" priority="46" stopIfTrue="1" operator="greaterThan">
      <formula>10</formula>
    </cfRule>
    <cfRule type="cellIs" dxfId="886" priority="47" stopIfTrue="1" operator="greaterThan">
      <formula>10</formula>
    </cfRule>
  </conditionalFormatting>
  <conditionalFormatting sqref="G109:J111 G123:J138">
    <cfRule type="cellIs" dxfId="885" priority="43" operator="greaterThan">
      <formula>10</formula>
    </cfRule>
  </conditionalFormatting>
  <conditionalFormatting sqref="C10:C60">
    <cfRule type="duplicateValues" dxfId="884" priority="81" stopIfTrue="1"/>
    <cfRule type="duplicateValues" dxfId="883" priority="82" stopIfTrue="1"/>
  </conditionalFormatting>
  <conditionalFormatting sqref="G114:J119">
    <cfRule type="cellIs" dxfId="882" priority="39" stopIfTrue="1" operator="greaterThan">
      <formula>10</formula>
    </cfRule>
    <cfRule type="cellIs" dxfId="881" priority="40" stopIfTrue="1" operator="greaterThan">
      <formula>10</formula>
    </cfRule>
    <cfRule type="cellIs" dxfId="880" priority="41" stopIfTrue="1" operator="greaterThan">
      <formula>10</formula>
    </cfRule>
    <cfRule type="cellIs" dxfId="879" priority="42" stopIfTrue="1" operator="greaterThan">
      <formula>10</formula>
    </cfRule>
  </conditionalFormatting>
  <conditionalFormatting sqref="G112:J113">
    <cfRule type="cellIs" dxfId="878" priority="35" stopIfTrue="1" operator="greaterThan">
      <formula>10</formula>
    </cfRule>
    <cfRule type="cellIs" dxfId="877" priority="36" stopIfTrue="1" operator="greaterThan">
      <formula>10</formula>
    </cfRule>
    <cfRule type="cellIs" dxfId="876" priority="37" stopIfTrue="1" operator="greaterThan">
      <formula>10</formula>
    </cfRule>
    <cfRule type="cellIs" dxfId="875" priority="38" stopIfTrue="1" operator="greaterThan">
      <formula>10</formula>
    </cfRule>
  </conditionalFormatting>
  <conditionalFormatting sqref="G121:J122">
    <cfRule type="cellIs" dxfId="874" priority="31" stopIfTrue="1" operator="greaterThan">
      <formula>10</formula>
    </cfRule>
    <cfRule type="cellIs" dxfId="873" priority="32" stopIfTrue="1" operator="greaterThan">
      <formula>10</formula>
    </cfRule>
    <cfRule type="cellIs" dxfId="872" priority="33" stopIfTrue="1" operator="greaterThan">
      <formula>10</formula>
    </cfRule>
    <cfRule type="cellIs" dxfId="871" priority="34" stopIfTrue="1" operator="greaterThan">
      <formula>10</formula>
    </cfRule>
  </conditionalFormatting>
  <conditionalFormatting sqref="G120:J120">
    <cfRule type="cellIs" dxfId="870" priority="27" stopIfTrue="1" operator="greaterThan">
      <formula>10</formula>
    </cfRule>
    <cfRule type="cellIs" dxfId="869" priority="28" stopIfTrue="1" operator="greaterThan">
      <formula>10</formula>
    </cfRule>
    <cfRule type="cellIs" dxfId="868" priority="29" stopIfTrue="1" operator="greaterThan">
      <formula>10</formula>
    </cfRule>
    <cfRule type="cellIs" dxfId="867" priority="30" stopIfTrue="1" operator="greaterThan">
      <formula>10</formula>
    </cfRule>
  </conditionalFormatting>
  <conditionalFormatting sqref="G112:J122">
    <cfRule type="cellIs" dxfId="866" priority="26" operator="greaterThan">
      <formula>10</formula>
    </cfRule>
  </conditionalFormatting>
  <conditionalFormatting sqref="G61:J78">
    <cfRule type="cellIs" dxfId="865" priority="20" stopIfTrue="1" operator="greaterThan">
      <formula>10</formula>
    </cfRule>
    <cfRule type="cellIs" dxfId="864" priority="21" stopIfTrue="1" operator="greaterThan">
      <formula>10</formula>
    </cfRule>
    <cfRule type="cellIs" dxfId="863" priority="22" stopIfTrue="1" operator="greaterThan">
      <formula>10</formula>
    </cfRule>
    <cfRule type="cellIs" dxfId="862" priority="23" stopIfTrue="1" operator="greaterThan">
      <formula>10</formula>
    </cfRule>
  </conditionalFormatting>
  <conditionalFormatting sqref="G61:J78">
    <cfRule type="cellIs" dxfId="861" priority="19" operator="greaterThan">
      <formula>10</formula>
    </cfRule>
  </conditionalFormatting>
  <conditionalFormatting sqref="G79:J81">
    <cfRule type="cellIs" dxfId="860" priority="15" stopIfTrue="1" operator="greaterThan">
      <formula>10</formula>
    </cfRule>
    <cfRule type="cellIs" dxfId="859" priority="16" stopIfTrue="1" operator="greaterThan">
      <formula>10</formula>
    </cfRule>
    <cfRule type="cellIs" dxfId="858" priority="17" stopIfTrue="1" operator="greaterThan">
      <formula>10</formula>
    </cfRule>
    <cfRule type="cellIs" dxfId="857" priority="18" stopIfTrue="1" operator="greaterThan">
      <formula>10</formula>
    </cfRule>
  </conditionalFormatting>
  <conditionalFormatting sqref="G79:J81">
    <cfRule type="cellIs" dxfId="856" priority="14" operator="greaterThan">
      <formula>10</formula>
    </cfRule>
  </conditionalFormatting>
  <conditionalFormatting sqref="C61:C138">
    <cfRule type="duplicateValues" dxfId="855" priority="24" stopIfTrue="1"/>
    <cfRule type="duplicateValues" dxfId="854" priority="25" stopIfTrue="1"/>
  </conditionalFormatting>
  <conditionalFormatting sqref="G84:J89">
    <cfRule type="cellIs" dxfId="853" priority="10" stopIfTrue="1" operator="greaterThan">
      <formula>10</formula>
    </cfRule>
    <cfRule type="cellIs" dxfId="852" priority="11" stopIfTrue="1" operator="greaterThan">
      <formula>10</formula>
    </cfRule>
    <cfRule type="cellIs" dxfId="851" priority="12" stopIfTrue="1" operator="greaterThan">
      <formula>10</formula>
    </cfRule>
    <cfRule type="cellIs" dxfId="850" priority="13" stopIfTrue="1" operator="greaterThan">
      <formula>10</formula>
    </cfRule>
  </conditionalFormatting>
  <conditionalFormatting sqref="G82:J83">
    <cfRule type="cellIs" dxfId="849" priority="6" stopIfTrue="1" operator="greaterThan">
      <formula>10</formula>
    </cfRule>
    <cfRule type="cellIs" dxfId="848" priority="7" stopIfTrue="1" operator="greaterThan">
      <formula>10</formula>
    </cfRule>
    <cfRule type="cellIs" dxfId="847" priority="8" stopIfTrue="1" operator="greaterThan">
      <formula>10</formula>
    </cfRule>
    <cfRule type="cellIs" dxfId="846" priority="9" stopIfTrue="1" operator="greaterThan">
      <formula>10</formula>
    </cfRule>
  </conditionalFormatting>
  <conditionalFormatting sqref="G90:J90">
    <cfRule type="cellIs" dxfId="845" priority="2" stopIfTrue="1" operator="greaterThan">
      <formula>10</formula>
    </cfRule>
    <cfRule type="cellIs" dxfId="844" priority="3" stopIfTrue="1" operator="greaterThan">
      <formula>10</formula>
    </cfRule>
    <cfRule type="cellIs" dxfId="843" priority="4" stopIfTrue="1" operator="greaterThan">
      <formula>10</formula>
    </cfRule>
    <cfRule type="cellIs" dxfId="842" priority="5" stopIfTrue="1" operator="greaterThan">
      <formula>10</formula>
    </cfRule>
  </conditionalFormatting>
  <conditionalFormatting sqref="G82:J90">
    <cfRule type="cellIs" dxfId="841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C3799-F818-4DC2-8350-C3EC0969401D}">
  <dimension ref="B1:L151"/>
  <sheetViews>
    <sheetView tabSelected="1" topLeftCell="A76" zoomScaleNormal="100" workbookViewId="0">
      <selection activeCell="F91" sqref="F91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8257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B19DCCN012</v>
      </c>
      <c r="D10" s="23" t="str">
        <f>IFERROR(VLOOKUP($C10,Data!A:F,4,0),"")</f>
        <v>Đỗ Kim</v>
      </c>
      <c r="E10" s="20" t="str">
        <f>IFERROR(VLOOKUP($C10,Data!A:F,5,0),"")</f>
        <v>Anh</v>
      </c>
      <c r="F10" s="32" t="str">
        <f>IFERROR(VLOOKUP($C10,Data!A:F,6,0),"")</f>
        <v>D19CQCN12-B</v>
      </c>
      <c r="G10" s="21">
        <v>4</v>
      </c>
      <c r="H10" s="38">
        <v>0</v>
      </c>
      <c r="I10" s="21" t="s">
        <v>13</v>
      </c>
      <c r="J10" s="38">
        <v>0</v>
      </c>
      <c r="K10" s="54" t="str">
        <f>+IF(OR($G10=0,$H10=0,$I10=0,$J10=0),"Không đủ ĐKDT","")</f>
        <v>Không đủ ĐKDT</v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B17DCPT264</v>
      </c>
      <c r="D11" s="23" t="str">
        <f>IFERROR(VLOOKUP($C11,Data!A:E,4,0),"")</f>
        <v>Huỳnh Tú</v>
      </c>
      <c r="E11" s="24" t="str">
        <f>IFERROR(VLOOKUP($C11,Data!A:F,5,0),"")</f>
        <v>Anh</v>
      </c>
      <c r="F11" s="32" t="str">
        <f>IFERROR(VLOOKUP($C11,Data!A:F,6,0),"")</f>
        <v>D17PTDPT2</v>
      </c>
      <c r="G11" s="21">
        <v>6</v>
      </c>
      <c r="H11" s="38">
        <v>4</v>
      </c>
      <c r="I11" s="25" t="s">
        <v>13</v>
      </c>
      <c r="J11" s="38">
        <v>2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B19DCCN018</v>
      </c>
      <c r="D12" s="23" t="str">
        <f>IFERROR(VLOOKUP($C12,Data!A:E,4,0),"")</f>
        <v>Lê Việt</v>
      </c>
      <c r="E12" s="24" t="str">
        <f>IFERROR(VLOOKUP($C12,Data!A:F,5,0),"")</f>
        <v>Anh</v>
      </c>
      <c r="F12" s="32" t="str">
        <f>IFERROR(VLOOKUP($C12,Data!A:F,6,0),"")</f>
        <v>D19CQCN06-B</v>
      </c>
      <c r="G12" s="21">
        <v>10</v>
      </c>
      <c r="H12" s="38">
        <v>7</v>
      </c>
      <c r="I12" s="25" t="s">
        <v>13</v>
      </c>
      <c r="J12" s="38">
        <v>7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B19DCCN022</v>
      </c>
      <c r="D13" s="23" t="str">
        <f>IFERROR(VLOOKUP($C13,Data!A:E,4,0),"")</f>
        <v>Nguyễn Đăng Hoàng</v>
      </c>
      <c r="E13" s="24" t="str">
        <f>IFERROR(VLOOKUP($C13,Data!A:F,5,0),"")</f>
        <v>Anh</v>
      </c>
      <c r="F13" s="32" t="str">
        <f>IFERROR(VLOOKUP($C13,Data!A:F,6,0),"")</f>
        <v>D19CQCN10-B</v>
      </c>
      <c r="G13" s="21">
        <v>10</v>
      </c>
      <c r="H13" s="38">
        <v>5</v>
      </c>
      <c r="I13" s="25" t="s">
        <v>13</v>
      </c>
      <c r="J13" s="38">
        <v>4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B19DCCN030</v>
      </c>
      <c r="D14" s="23" t="str">
        <f>IFERROR(VLOOKUP($C14,Data!A:E,4,0),"")</f>
        <v>Nguyễn Tuấn</v>
      </c>
      <c r="E14" s="24" t="str">
        <f>IFERROR(VLOOKUP($C14,Data!A:F,5,0),"")</f>
        <v>Anh</v>
      </c>
      <c r="F14" s="32" t="str">
        <f>IFERROR(VLOOKUP($C14,Data!A:F,6,0),"")</f>
        <v>D19CQCN06-B</v>
      </c>
      <c r="G14" s="21">
        <v>8</v>
      </c>
      <c r="H14" s="38">
        <v>4</v>
      </c>
      <c r="I14" s="25" t="s">
        <v>13</v>
      </c>
      <c r="J14" s="38">
        <v>2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B19DCCN054</v>
      </c>
      <c r="D15" s="23" t="str">
        <f>IFERROR(VLOOKUP($C15,Data!A:E,4,0),"")</f>
        <v>Bùi Thanh</v>
      </c>
      <c r="E15" s="24" t="str">
        <f>IFERROR(VLOOKUP($C15,Data!A:F,5,0),"")</f>
        <v>Ba</v>
      </c>
      <c r="F15" s="32" t="str">
        <f>IFERROR(VLOOKUP($C15,Data!A:F,6,0),"")</f>
        <v>D19CQCN06-B</v>
      </c>
      <c r="G15" s="21">
        <v>10</v>
      </c>
      <c r="H15" s="38">
        <v>8</v>
      </c>
      <c r="I15" s="25" t="s">
        <v>13</v>
      </c>
      <c r="J15" s="38">
        <v>8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B19DCCN066</v>
      </c>
      <c r="D16" s="23" t="str">
        <f>IFERROR(VLOOKUP($C16,Data!A:E,4,0),"")</f>
        <v>Đoàn Văn</v>
      </c>
      <c r="E16" s="24" t="str">
        <f>IFERROR(VLOOKUP($C16,Data!A:F,5,0),"")</f>
        <v>Bình</v>
      </c>
      <c r="F16" s="32" t="str">
        <f>IFERROR(VLOOKUP($C16,Data!A:F,6,0),"")</f>
        <v>D19CQCN06-B</v>
      </c>
      <c r="G16" s="21">
        <v>10</v>
      </c>
      <c r="H16" s="38">
        <v>9</v>
      </c>
      <c r="I16" s="25" t="s">
        <v>13</v>
      </c>
      <c r="J16" s="38">
        <v>9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B19DCAT022</v>
      </c>
      <c r="D17" s="23" t="str">
        <f>IFERROR(VLOOKUP($C17,Data!A:E,4,0),"")</f>
        <v>Nguyễn Văn</v>
      </c>
      <c r="E17" s="24" t="str">
        <f>IFERROR(VLOOKUP($C17,Data!A:F,5,0),"")</f>
        <v>Chiến</v>
      </c>
      <c r="F17" s="32" t="str">
        <f>IFERROR(VLOOKUP($C17,Data!A:F,6,0),"")</f>
        <v>D19CQAT02-B</v>
      </c>
      <c r="G17" s="21">
        <v>10</v>
      </c>
      <c r="H17" s="38">
        <v>5</v>
      </c>
      <c r="I17" s="25" t="s">
        <v>13</v>
      </c>
      <c r="J17" s="38">
        <v>5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B19DCCN103</v>
      </c>
      <c r="D18" s="23" t="str">
        <f>IFERROR(VLOOKUP($C18,Data!A:E,4,0),"")</f>
        <v>Hoàng Trung</v>
      </c>
      <c r="E18" s="24" t="str">
        <f>IFERROR(VLOOKUP($C18,Data!A:F,5,0),"")</f>
        <v>Chính</v>
      </c>
      <c r="F18" s="32" t="str">
        <f>IFERROR(VLOOKUP($C18,Data!A:F,6,0),"")</f>
        <v>D19CQCN07-B</v>
      </c>
      <c r="G18" s="21">
        <v>10</v>
      </c>
      <c r="H18" s="38">
        <v>7</v>
      </c>
      <c r="I18" s="25" t="s">
        <v>13</v>
      </c>
      <c r="J18" s="38">
        <v>7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B19DCCN074</v>
      </c>
      <c r="D19" s="23" t="str">
        <f>IFERROR(VLOOKUP($C19,Data!A:E,4,0),"")</f>
        <v>Vũ Đình</v>
      </c>
      <c r="E19" s="24" t="str">
        <f>IFERROR(VLOOKUP($C19,Data!A:F,5,0),"")</f>
        <v>Công</v>
      </c>
      <c r="F19" s="32" t="str">
        <f>IFERROR(VLOOKUP($C19,Data!A:F,6,0),"")</f>
        <v>D19CQCN02-B</v>
      </c>
      <c r="G19" s="21">
        <v>10</v>
      </c>
      <c r="H19" s="38">
        <v>5</v>
      </c>
      <c r="I19" s="25" t="s">
        <v>13</v>
      </c>
      <c r="J19" s="38">
        <v>5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B19DCAT017</v>
      </c>
      <c r="D20" s="23" t="str">
        <f>IFERROR(VLOOKUP($C20,Data!A:E,4,0),"")</f>
        <v>Trần Hữu</v>
      </c>
      <c r="E20" s="24" t="str">
        <f>IFERROR(VLOOKUP($C20,Data!A:F,5,0),"")</f>
        <v>Cương</v>
      </c>
      <c r="F20" s="32" t="str">
        <f>IFERROR(VLOOKUP($C20,Data!A:F,6,0),"")</f>
        <v>D19CQAT01-B</v>
      </c>
      <c r="G20" s="21">
        <v>10</v>
      </c>
      <c r="H20" s="38">
        <v>9</v>
      </c>
      <c r="I20" s="25" t="s">
        <v>13</v>
      </c>
      <c r="J20" s="38">
        <v>9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B19DCCN082</v>
      </c>
      <c r="D21" s="23" t="str">
        <f>IFERROR(VLOOKUP($C21,Data!A:E,4,0),"")</f>
        <v>Mai Văn</v>
      </c>
      <c r="E21" s="24" t="str">
        <f>IFERROR(VLOOKUP($C21,Data!A:F,5,0),"")</f>
        <v>Cường</v>
      </c>
      <c r="F21" s="32" t="str">
        <f>IFERROR(VLOOKUP($C21,Data!A:F,6,0),"")</f>
        <v>D19CQCN10-B</v>
      </c>
      <c r="G21" s="21">
        <v>10</v>
      </c>
      <c r="H21" s="38">
        <v>6</v>
      </c>
      <c r="I21" s="25" t="s">
        <v>13</v>
      </c>
      <c r="J21" s="38">
        <v>6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B19DCCN083</v>
      </c>
      <c r="D22" s="23" t="str">
        <f>IFERROR(VLOOKUP($C22,Data!A:E,4,0),"")</f>
        <v>Nguyễn Mạnh</v>
      </c>
      <c r="E22" s="24" t="str">
        <f>IFERROR(VLOOKUP($C22,Data!A:F,5,0),"")</f>
        <v>Cường</v>
      </c>
      <c r="F22" s="32" t="str">
        <f>IFERROR(VLOOKUP($C22,Data!A:F,6,0),"")</f>
        <v>D19CQCN11-B</v>
      </c>
      <c r="G22" s="21">
        <v>10</v>
      </c>
      <c r="H22" s="38">
        <v>10</v>
      </c>
      <c r="I22" s="25" t="s">
        <v>13</v>
      </c>
      <c r="J22" s="38">
        <v>10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B19DCCN111</v>
      </c>
      <c r="D23" s="23" t="str">
        <f>IFERROR(VLOOKUP($C23,Data!A:E,4,0),"")</f>
        <v>Phạm Thị Ngọc</v>
      </c>
      <c r="E23" s="24" t="str">
        <f>IFERROR(VLOOKUP($C23,Data!A:F,5,0),"")</f>
        <v>Diễm</v>
      </c>
      <c r="F23" s="32" t="str">
        <f>IFERROR(VLOOKUP($C23,Data!A:F,6,0),"")</f>
        <v>D19CQCN03-B</v>
      </c>
      <c r="G23" s="21">
        <v>10</v>
      </c>
      <c r="H23" s="38">
        <v>9</v>
      </c>
      <c r="I23" s="25" t="s">
        <v>13</v>
      </c>
      <c r="J23" s="38">
        <v>9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B19DCCN112</v>
      </c>
      <c r="D24" s="23" t="str">
        <f>IFERROR(VLOOKUP($C24,Data!A:E,4,0),"")</f>
        <v>Đào Bích</v>
      </c>
      <c r="E24" s="24" t="str">
        <f>IFERROR(VLOOKUP($C24,Data!A:F,5,0),"")</f>
        <v>Diệp</v>
      </c>
      <c r="F24" s="32" t="str">
        <f>IFERROR(VLOOKUP($C24,Data!A:F,6,0),"")</f>
        <v>D19CQCN04-B</v>
      </c>
      <c r="G24" s="21">
        <v>10</v>
      </c>
      <c r="H24" s="38">
        <v>10</v>
      </c>
      <c r="I24" s="25" t="s">
        <v>13</v>
      </c>
      <c r="J24" s="38">
        <v>10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B19DCAT028</v>
      </c>
      <c r="D25" s="23" t="str">
        <f>IFERROR(VLOOKUP($C25,Data!A:E,4,0),"")</f>
        <v>Nguyễn Quang</v>
      </c>
      <c r="E25" s="24" t="str">
        <f>IFERROR(VLOOKUP($C25,Data!A:F,5,0),"")</f>
        <v>Dũng</v>
      </c>
      <c r="F25" s="32" t="str">
        <f>IFERROR(VLOOKUP($C25,Data!A:F,6,0),"")</f>
        <v>D19CQAT04-B</v>
      </c>
      <c r="G25" s="21">
        <v>10</v>
      </c>
      <c r="H25" s="38">
        <v>10</v>
      </c>
      <c r="I25" s="25" t="s">
        <v>13</v>
      </c>
      <c r="J25" s="38">
        <v>10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B19DCCN129</v>
      </c>
      <c r="D26" s="23" t="str">
        <f>IFERROR(VLOOKUP($C26,Data!A:E,4,0),"")</f>
        <v>Nguyễn Văn</v>
      </c>
      <c r="E26" s="24" t="str">
        <f>IFERROR(VLOOKUP($C26,Data!A:F,5,0),"")</f>
        <v>Dũng</v>
      </c>
      <c r="F26" s="32" t="str">
        <f>IFERROR(VLOOKUP($C26,Data!A:F,6,0),"")</f>
        <v>D19CQCN09-B</v>
      </c>
      <c r="G26" s="21">
        <v>10</v>
      </c>
      <c r="H26" s="38">
        <v>8</v>
      </c>
      <c r="I26" s="25" t="s">
        <v>13</v>
      </c>
      <c r="J26" s="38">
        <v>8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B19DCCN134</v>
      </c>
      <c r="D27" s="23" t="str">
        <f>IFERROR(VLOOKUP($C27,Data!A:E,4,0),"")</f>
        <v>Tô Tiến</v>
      </c>
      <c r="E27" s="24" t="str">
        <f>IFERROR(VLOOKUP($C27,Data!A:F,5,0),"")</f>
        <v>Dũng</v>
      </c>
      <c r="F27" s="32" t="str">
        <f>IFERROR(VLOOKUP($C27,Data!A:F,6,0),"")</f>
        <v>D19CQCN02-B</v>
      </c>
      <c r="G27" s="21">
        <v>10</v>
      </c>
      <c r="H27" s="38">
        <v>10</v>
      </c>
      <c r="I27" s="25" t="s">
        <v>13</v>
      </c>
      <c r="J27" s="38">
        <v>10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B19DCCN138</v>
      </c>
      <c r="D28" s="23" t="str">
        <f>IFERROR(VLOOKUP($C28,Data!A:E,4,0),"")</f>
        <v>Lê Huy</v>
      </c>
      <c r="E28" s="24" t="str">
        <f>IFERROR(VLOOKUP($C28,Data!A:F,5,0),"")</f>
        <v>Duy</v>
      </c>
      <c r="F28" s="32" t="str">
        <f>IFERROR(VLOOKUP($C28,Data!A:F,6,0),"")</f>
        <v>D19CQCN06-B</v>
      </c>
      <c r="G28" s="21">
        <v>10</v>
      </c>
      <c r="H28" s="38">
        <v>6</v>
      </c>
      <c r="I28" s="25" t="s">
        <v>13</v>
      </c>
      <c r="J28" s="38">
        <v>6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B19DCCN154</v>
      </c>
      <c r="D29" s="23" t="str">
        <f>IFERROR(VLOOKUP($C29,Data!A:E,4,0),"")</f>
        <v>Nguyễn Nam</v>
      </c>
      <c r="E29" s="24" t="str">
        <f>IFERROR(VLOOKUP($C29,Data!A:F,5,0),"")</f>
        <v>Dương</v>
      </c>
      <c r="F29" s="32" t="str">
        <f>IFERROR(VLOOKUP($C29,Data!A:F,6,0),"")</f>
        <v>D19CQCN10-B</v>
      </c>
      <c r="G29" s="21">
        <v>10</v>
      </c>
      <c r="H29" s="38">
        <v>9</v>
      </c>
      <c r="I29" s="25" t="s">
        <v>13</v>
      </c>
      <c r="J29" s="38">
        <v>9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B19DCCN163</v>
      </c>
      <c r="D30" s="23" t="str">
        <f>IFERROR(VLOOKUP($C30,Data!A:E,4,0),"")</f>
        <v>Đặng Duy</v>
      </c>
      <c r="E30" s="24" t="str">
        <f>IFERROR(VLOOKUP($C30,Data!A:F,5,0),"")</f>
        <v>Đan</v>
      </c>
      <c r="F30" s="32" t="str">
        <f>IFERROR(VLOOKUP($C30,Data!A:F,6,0),"")</f>
        <v>D19CQCN07-B</v>
      </c>
      <c r="G30" s="21">
        <v>10</v>
      </c>
      <c r="H30" s="38">
        <v>6</v>
      </c>
      <c r="I30" s="25" t="s">
        <v>13</v>
      </c>
      <c r="J30" s="38">
        <v>5.5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B19DCCN170</v>
      </c>
      <c r="D31" s="23" t="str">
        <f>IFERROR(VLOOKUP($C31,Data!A:E,4,0),"")</f>
        <v>Đỗ Khắc</v>
      </c>
      <c r="E31" s="24" t="str">
        <f>IFERROR(VLOOKUP($C31,Data!A:F,5,0),"")</f>
        <v>Đạt</v>
      </c>
      <c r="F31" s="32" t="str">
        <f>IFERROR(VLOOKUP($C31,Data!A:F,6,0),"")</f>
        <v>D19CQCN02-B</v>
      </c>
      <c r="G31" s="21">
        <v>10</v>
      </c>
      <c r="H31" s="38">
        <v>6</v>
      </c>
      <c r="I31" s="25" t="s">
        <v>13</v>
      </c>
      <c r="J31" s="38">
        <v>6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B19DCCN182</v>
      </c>
      <c r="D32" s="23" t="str">
        <f>IFERROR(VLOOKUP($C32,Data!A:E,4,0),"")</f>
        <v>Nguyễn Thế</v>
      </c>
      <c r="E32" s="24" t="str">
        <f>IFERROR(VLOOKUP($C32,Data!A:F,5,0),"")</f>
        <v>Điệp</v>
      </c>
      <c r="F32" s="32" t="str">
        <f>IFERROR(VLOOKUP($C32,Data!A:F,6,0),"")</f>
        <v>D19CQCN02-B</v>
      </c>
      <c r="G32" s="21">
        <v>10</v>
      </c>
      <c r="H32" s="38">
        <v>7</v>
      </c>
      <c r="I32" s="25" t="s">
        <v>13</v>
      </c>
      <c r="J32" s="38">
        <v>7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B19DCCN202</v>
      </c>
      <c r="D33" s="23" t="str">
        <f>IFERROR(VLOOKUP($C33,Data!A:E,4,0),"")</f>
        <v>Trần Việt</v>
      </c>
      <c r="E33" s="24" t="str">
        <f>IFERROR(VLOOKUP($C33,Data!A:F,5,0),"")</f>
        <v>Đức</v>
      </c>
      <c r="F33" s="32" t="str">
        <f>IFERROR(VLOOKUP($C33,Data!A:F,6,0),"")</f>
        <v>D19CQCN10-B</v>
      </c>
      <c r="G33" s="21">
        <v>10</v>
      </c>
      <c r="H33" s="38">
        <v>5</v>
      </c>
      <c r="I33" s="25" t="s">
        <v>13</v>
      </c>
      <c r="J33" s="38">
        <v>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B19DCAT050</v>
      </c>
      <c r="D34" s="23" t="str">
        <f>IFERROR(VLOOKUP($C34,Data!A:E,4,0),"")</f>
        <v>Vũ Tiến</v>
      </c>
      <c r="E34" s="24" t="str">
        <f>IFERROR(VLOOKUP($C34,Data!A:F,5,0),"")</f>
        <v>Đức</v>
      </c>
      <c r="F34" s="32" t="str">
        <f>IFERROR(VLOOKUP($C34,Data!A:F,6,0),"")</f>
        <v>D19CQAT02-B</v>
      </c>
      <c r="G34" s="21">
        <v>10</v>
      </c>
      <c r="H34" s="38">
        <v>10</v>
      </c>
      <c r="I34" s="25" t="s">
        <v>13</v>
      </c>
      <c r="J34" s="38">
        <v>10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B19DCCN223</v>
      </c>
      <c r="D35" s="23" t="str">
        <f>IFERROR(VLOOKUP($C35,Data!A:E,4,0),"")</f>
        <v>Thi Linh</v>
      </c>
      <c r="E35" s="24" t="str">
        <f>IFERROR(VLOOKUP($C35,Data!A:F,5,0),"")</f>
        <v>Hào</v>
      </c>
      <c r="F35" s="32" t="str">
        <f>IFERROR(VLOOKUP($C35,Data!A:F,6,0),"")</f>
        <v>D19CQCN07-B</v>
      </c>
      <c r="G35" s="21">
        <v>10</v>
      </c>
      <c r="H35" s="38">
        <v>7</v>
      </c>
      <c r="I35" s="25" t="s">
        <v>13</v>
      </c>
      <c r="J35" s="38">
        <v>7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B19DCCN230</v>
      </c>
      <c r="D36" s="23" t="str">
        <f>IFERROR(VLOOKUP($C36,Data!A:E,4,0),"")</f>
        <v>Nguyễn Văn</v>
      </c>
      <c r="E36" s="24" t="str">
        <f>IFERROR(VLOOKUP($C36,Data!A:F,5,0),"")</f>
        <v>Hậu</v>
      </c>
      <c r="F36" s="32" t="str">
        <f>IFERROR(VLOOKUP($C36,Data!A:F,6,0),"")</f>
        <v>D19CQCN02-B</v>
      </c>
      <c r="G36" s="21">
        <v>10</v>
      </c>
      <c r="H36" s="38">
        <v>10</v>
      </c>
      <c r="I36" s="25" t="s">
        <v>13</v>
      </c>
      <c r="J36" s="38">
        <v>10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B19DCCN238</v>
      </c>
      <c r="D37" s="23" t="str">
        <f>IFERROR(VLOOKUP($C37,Data!A:E,4,0),"")</f>
        <v>Đặng Trọng</v>
      </c>
      <c r="E37" s="24" t="str">
        <f>IFERROR(VLOOKUP($C37,Data!A:F,5,0),"")</f>
        <v>Hiếu</v>
      </c>
      <c r="F37" s="32" t="str">
        <f>IFERROR(VLOOKUP($C37,Data!A:F,6,0),"")</f>
        <v>D19CQCN10-B</v>
      </c>
      <c r="G37" s="21">
        <v>10</v>
      </c>
      <c r="H37" s="38">
        <v>5</v>
      </c>
      <c r="I37" s="25" t="s">
        <v>13</v>
      </c>
      <c r="J37" s="38">
        <v>5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B19DCCN251</v>
      </c>
      <c r="D38" s="23" t="str">
        <f>IFERROR(VLOOKUP($C38,Data!A:E,4,0),"")</f>
        <v>Nguyễn Trung</v>
      </c>
      <c r="E38" s="24" t="str">
        <f>IFERROR(VLOOKUP($C38,Data!A:F,5,0),"")</f>
        <v>Hiếu</v>
      </c>
      <c r="F38" s="32" t="str">
        <f>IFERROR(VLOOKUP($C38,Data!A:F,6,0),"")</f>
        <v>D19CQCN11-B</v>
      </c>
      <c r="G38" s="21">
        <v>10</v>
      </c>
      <c r="H38" s="38">
        <v>8</v>
      </c>
      <c r="I38" s="25" t="s">
        <v>13</v>
      </c>
      <c r="J38" s="38">
        <v>8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B19DCAT069</v>
      </c>
      <c r="D39" s="23" t="str">
        <f>IFERROR(VLOOKUP($C39,Data!A:E,4,0),"")</f>
        <v>Nguyễn Văn</v>
      </c>
      <c r="E39" s="24" t="str">
        <f>IFERROR(VLOOKUP($C39,Data!A:F,5,0),"")</f>
        <v>Hiếu</v>
      </c>
      <c r="F39" s="32" t="str">
        <f>IFERROR(VLOOKUP($C39,Data!A:F,6,0),"")</f>
        <v>D19CQAT01-B</v>
      </c>
      <c r="G39" s="21">
        <v>10</v>
      </c>
      <c r="H39" s="38">
        <v>8.5</v>
      </c>
      <c r="I39" s="25" t="s">
        <v>13</v>
      </c>
      <c r="J39" s="38">
        <v>8.5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B19DCCN252</v>
      </c>
      <c r="D40" s="23" t="str">
        <f>IFERROR(VLOOKUP($C40,Data!A:E,4,0),"")</f>
        <v>Nguyễn Văn</v>
      </c>
      <c r="E40" s="24" t="str">
        <f>IFERROR(VLOOKUP($C40,Data!A:F,5,0),"")</f>
        <v>Hiếu</v>
      </c>
      <c r="F40" s="32" t="str">
        <f>IFERROR(VLOOKUP($C40,Data!A:F,6,0),"")</f>
        <v>D19CQCN12-B</v>
      </c>
      <c r="G40" s="21">
        <v>10</v>
      </c>
      <c r="H40" s="38">
        <v>9</v>
      </c>
      <c r="I40" s="25" t="s">
        <v>13</v>
      </c>
      <c r="J40" s="38">
        <v>9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B19DCCN254</v>
      </c>
      <c r="D41" s="23" t="str">
        <f>IFERROR(VLOOKUP($C41,Data!A:E,4,0),"")</f>
        <v>Phạm Anh</v>
      </c>
      <c r="E41" s="24" t="str">
        <f>IFERROR(VLOOKUP($C41,Data!A:F,5,0),"")</f>
        <v>Hiếu</v>
      </c>
      <c r="F41" s="32" t="str">
        <f>IFERROR(VLOOKUP($C41,Data!A:F,6,0),"")</f>
        <v>D19CQCN02-B</v>
      </c>
      <c r="G41" s="21">
        <v>10</v>
      </c>
      <c r="H41" s="38">
        <v>10</v>
      </c>
      <c r="I41" s="25" t="s">
        <v>13</v>
      </c>
      <c r="J41" s="38">
        <v>10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B19DCCN261</v>
      </c>
      <c r="D42" s="23" t="str">
        <f>IFERROR(VLOOKUP($C42,Data!A:E,4,0),"")</f>
        <v>Vũ Minh</v>
      </c>
      <c r="E42" s="24" t="str">
        <f>IFERROR(VLOOKUP($C42,Data!A:F,5,0),"")</f>
        <v>Hiếu</v>
      </c>
      <c r="F42" s="32" t="str">
        <f>IFERROR(VLOOKUP($C42,Data!A:F,6,0),"")</f>
        <v>D19CQCN09-B</v>
      </c>
      <c r="G42" s="21">
        <v>8</v>
      </c>
      <c r="H42" s="38">
        <v>4</v>
      </c>
      <c r="I42" s="25" t="s">
        <v>13</v>
      </c>
      <c r="J42" s="38">
        <v>1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B17DCPT079</v>
      </c>
      <c r="D43" s="23" t="str">
        <f>IFERROR(VLOOKUP($C43,Data!A:E,4,0),"")</f>
        <v>Nguyễn Thị Thu</v>
      </c>
      <c r="E43" s="24" t="str">
        <f>IFERROR(VLOOKUP($C43,Data!A:F,5,0),"")</f>
        <v>Hoài</v>
      </c>
      <c r="F43" s="32" t="str">
        <f>IFERROR(VLOOKUP($C43,Data!A:F,6,0),"")</f>
        <v>D17PTDPT1</v>
      </c>
      <c r="G43" s="21">
        <v>10</v>
      </c>
      <c r="H43" s="38">
        <v>6</v>
      </c>
      <c r="I43" s="25" t="s">
        <v>13</v>
      </c>
      <c r="J43" s="38">
        <v>6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B19DCCN271</v>
      </c>
      <c r="D44" s="23" t="str">
        <f>IFERROR(VLOOKUP($C44,Data!A:E,4,0),"")</f>
        <v>Trần Minh</v>
      </c>
      <c r="E44" s="24" t="str">
        <f>IFERROR(VLOOKUP($C44,Data!A:F,5,0),"")</f>
        <v>Hoàn</v>
      </c>
      <c r="F44" s="32" t="str">
        <f>IFERROR(VLOOKUP($C44,Data!A:F,6,0),"")</f>
        <v>D19CQCN07-B</v>
      </c>
      <c r="G44" s="21">
        <v>10</v>
      </c>
      <c r="H44" s="38">
        <v>9</v>
      </c>
      <c r="I44" s="25" t="s">
        <v>13</v>
      </c>
      <c r="J44" s="38">
        <v>9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B19DCCN278</v>
      </c>
      <c r="D45" s="23" t="str">
        <f>IFERROR(VLOOKUP($C45,Data!A:E,4,0),"")</f>
        <v>Nguyễn Huy</v>
      </c>
      <c r="E45" s="24" t="str">
        <f>IFERROR(VLOOKUP($C45,Data!A:F,5,0),"")</f>
        <v>Hoàng</v>
      </c>
      <c r="F45" s="32" t="str">
        <f>IFERROR(VLOOKUP($C45,Data!A:F,6,0),"")</f>
        <v>D19CQCN02-B</v>
      </c>
      <c r="G45" s="21">
        <v>10</v>
      </c>
      <c r="H45" s="38">
        <v>8.5</v>
      </c>
      <c r="I45" s="25" t="s">
        <v>13</v>
      </c>
      <c r="J45" s="38">
        <v>8.5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B19DCCN279</v>
      </c>
      <c r="D46" s="23" t="str">
        <f>IFERROR(VLOOKUP($C46,Data!A:E,4,0),"")</f>
        <v>Nguyễn Huy</v>
      </c>
      <c r="E46" s="24" t="str">
        <f>IFERROR(VLOOKUP($C46,Data!A:F,5,0),"")</f>
        <v>Hoàng</v>
      </c>
      <c r="F46" s="32" t="str">
        <f>IFERROR(VLOOKUP($C46,Data!A:F,6,0),"")</f>
        <v>D19CQCN03-B</v>
      </c>
      <c r="G46" s="21">
        <v>10</v>
      </c>
      <c r="H46" s="38">
        <v>9.5</v>
      </c>
      <c r="I46" s="25" t="s">
        <v>13</v>
      </c>
      <c r="J46" s="38">
        <v>9.5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B19DCCN302</v>
      </c>
      <c r="D47" s="23" t="str">
        <f>IFERROR(VLOOKUP($C47,Data!A:E,4,0),"")</f>
        <v>Bùi Quang</v>
      </c>
      <c r="E47" s="24" t="str">
        <f>IFERROR(VLOOKUP($C47,Data!A:F,5,0),"")</f>
        <v>Huy</v>
      </c>
      <c r="F47" s="32" t="str">
        <f>IFERROR(VLOOKUP($C47,Data!A:F,6,0),"")</f>
        <v>D19CQCN02-B</v>
      </c>
      <c r="G47" s="21">
        <v>10</v>
      </c>
      <c r="H47" s="38">
        <v>9</v>
      </c>
      <c r="I47" s="25" t="s">
        <v>13</v>
      </c>
      <c r="J47" s="38">
        <v>9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B19DCCN313</v>
      </c>
      <c r="D48" s="23" t="str">
        <f>IFERROR(VLOOKUP($C48,Data!A:E,4,0),"")</f>
        <v>Nguyễn Quang</v>
      </c>
      <c r="E48" s="24" t="str">
        <f>IFERROR(VLOOKUP($C48,Data!A:F,5,0),"")</f>
        <v>Huy</v>
      </c>
      <c r="F48" s="32" t="str">
        <f>IFERROR(VLOOKUP($C48,Data!A:F,6,0),"")</f>
        <v>D19CQCN01-B</v>
      </c>
      <c r="G48" s="21">
        <v>10</v>
      </c>
      <c r="H48" s="38">
        <v>7</v>
      </c>
      <c r="I48" s="25" t="s">
        <v>13</v>
      </c>
      <c r="J48" s="38">
        <v>7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B17DCCN752</v>
      </c>
      <c r="D49" s="23" t="str">
        <f>IFERROR(VLOOKUP($C49,Data!A:E,4,0),"")</f>
        <v>Vũ Đăng</v>
      </c>
      <c r="E49" s="24" t="str">
        <f>IFERROR(VLOOKUP($C49,Data!A:F,5,0),"")</f>
        <v>Huy</v>
      </c>
      <c r="F49" s="32" t="str">
        <f>IFERROR(VLOOKUP($C49,Data!A:F,6,0),"")</f>
        <v>D19CQCN12-B</v>
      </c>
      <c r="G49" s="21">
        <v>4</v>
      </c>
      <c r="H49" s="38">
        <v>0</v>
      </c>
      <c r="I49" s="25" t="s">
        <v>13</v>
      </c>
      <c r="J49" s="38">
        <v>0</v>
      </c>
      <c r="K49" s="52" t="str">
        <f t="shared" si="1"/>
        <v>Không đủ ĐKDT</v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B17DCAT100</v>
      </c>
      <c r="D50" s="23" t="str">
        <f>IFERROR(VLOOKUP($C50,Data!A:E,4,0),"")</f>
        <v>Ngô Thu</v>
      </c>
      <c r="E50" s="24" t="str">
        <f>IFERROR(VLOOKUP($C50,Data!A:F,5,0),"")</f>
        <v>Huyền</v>
      </c>
      <c r="F50" s="32" t="str">
        <f>IFERROR(VLOOKUP($C50,Data!A:F,6,0),"")</f>
        <v>D17CQAT04-B</v>
      </c>
      <c r="G50" s="21">
        <v>10</v>
      </c>
      <c r="H50" s="38">
        <v>9</v>
      </c>
      <c r="I50" s="25" t="s">
        <v>13</v>
      </c>
      <c r="J50" s="38">
        <v>9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B19DCCN331</v>
      </c>
      <c r="D51" s="23" t="str">
        <f>IFERROR(VLOOKUP($C51,Data!A:E,4,0),"")</f>
        <v>Trần Khánh</v>
      </c>
      <c r="E51" s="24" t="str">
        <f>IFERROR(VLOOKUP($C51,Data!A:F,5,0),"")</f>
        <v>Hưng</v>
      </c>
      <c r="F51" s="32" t="str">
        <f>IFERROR(VLOOKUP($C51,Data!A:F,6,0),"")</f>
        <v>D19CQCN07-B</v>
      </c>
      <c r="G51" s="21">
        <v>10</v>
      </c>
      <c r="H51" s="38">
        <v>10</v>
      </c>
      <c r="I51" s="25" t="s">
        <v>13</v>
      </c>
      <c r="J51" s="38">
        <v>10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B19DCCN360</v>
      </c>
      <c r="D52" s="23" t="str">
        <f>IFERROR(VLOOKUP($C52,Data!A:E,4,0),"")</f>
        <v>Mai Đăng</v>
      </c>
      <c r="E52" s="24" t="str">
        <f>IFERROR(VLOOKUP($C52,Data!A:F,5,0),"")</f>
        <v>Khoa</v>
      </c>
      <c r="F52" s="32" t="str">
        <f>IFERROR(VLOOKUP($C52,Data!A:F,6,0),"")</f>
        <v>D19CQCN12-B</v>
      </c>
      <c r="G52" s="21">
        <v>10</v>
      </c>
      <c r="H52" s="38">
        <v>5</v>
      </c>
      <c r="I52" s="25" t="s">
        <v>13</v>
      </c>
      <c r="J52" s="38">
        <v>4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B19DCCN347</v>
      </c>
      <c r="D53" s="23" t="str">
        <f>IFERROR(VLOOKUP($C53,Data!A:E,4,0),"")</f>
        <v>Nguyễn Văn</v>
      </c>
      <c r="E53" s="24" t="str">
        <f>IFERROR(VLOOKUP($C53,Data!A:F,5,0),"")</f>
        <v>Kiên</v>
      </c>
      <c r="F53" s="32" t="str">
        <f>IFERROR(VLOOKUP($C53,Data!A:F,6,0),"")</f>
        <v>D19CQCN11-B</v>
      </c>
      <c r="G53" s="21">
        <v>10</v>
      </c>
      <c r="H53" s="38">
        <v>5</v>
      </c>
      <c r="I53" s="25" t="s">
        <v>13</v>
      </c>
      <c r="J53" s="38">
        <v>5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B19DCCN376</v>
      </c>
      <c r="D54" s="23" t="str">
        <f>IFERROR(VLOOKUP($C54,Data!A:E,4,0),"")</f>
        <v>Nguyễn Quang</v>
      </c>
      <c r="E54" s="24" t="str">
        <f>IFERROR(VLOOKUP($C54,Data!A:F,5,0),"")</f>
        <v>Linh</v>
      </c>
      <c r="F54" s="32" t="str">
        <f>IFERROR(VLOOKUP($C54,Data!A:F,6,0),"")</f>
        <v>D19CQCN04-B</v>
      </c>
      <c r="G54" s="21">
        <v>10</v>
      </c>
      <c r="H54" s="38">
        <v>9</v>
      </c>
      <c r="I54" s="25" t="s">
        <v>13</v>
      </c>
      <c r="J54" s="38">
        <v>9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B19DCCN413</v>
      </c>
      <c r="D55" s="23" t="str">
        <f>IFERROR(VLOOKUP($C55,Data!A:E,4,0),"")</f>
        <v>Đỗ Mai</v>
      </c>
      <c r="E55" s="24" t="str">
        <f>IFERROR(VLOOKUP($C55,Data!A:F,5,0),"")</f>
        <v>Ly</v>
      </c>
      <c r="F55" s="32" t="str">
        <f>IFERROR(VLOOKUP($C55,Data!A:F,6,0),"")</f>
        <v>D19CQCN05-B</v>
      </c>
      <c r="G55" s="21">
        <v>10</v>
      </c>
      <c r="H55" s="38">
        <v>5</v>
      </c>
      <c r="I55" s="25" t="s">
        <v>13</v>
      </c>
      <c r="J55" s="38">
        <v>5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B19DCAT122</v>
      </c>
      <c r="D56" s="23" t="str">
        <f>IFERROR(VLOOKUP($C56,Data!A:E,4,0),"")</f>
        <v>Nguyễn Thị Quỳnh</v>
      </c>
      <c r="E56" s="24" t="str">
        <f>IFERROR(VLOOKUP($C56,Data!A:F,5,0),"")</f>
        <v>Mai</v>
      </c>
      <c r="F56" s="32" t="str">
        <f>IFERROR(VLOOKUP($C56,Data!A:F,6,0),"")</f>
        <v>D19CQAT02-B</v>
      </c>
      <c r="G56" s="21">
        <v>10</v>
      </c>
      <c r="H56" s="38">
        <v>9</v>
      </c>
      <c r="I56" s="25" t="s">
        <v>13</v>
      </c>
      <c r="J56" s="38">
        <v>9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B19DCCN425</v>
      </c>
      <c r="D57" s="23" t="str">
        <f>IFERROR(VLOOKUP($C57,Data!A:E,4,0),"")</f>
        <v>Vũ Đức</v>
      </c>
      <c r="E57" s="24" t="str">
        <f>IFERROR(VLOOKUP($C57,Data!A:F,5,0),"")</f>
        <v>Mạnh</v>
      </c>
      <c r="F57" s="32" t="str">
        <f>IFERROR(VLOOKUP($C57,Data!A:F,6,0),"")</f>
        <v>D19CQCN05-B</v>
      </c>
      <c r="G57" s="21">
        <v>10</v>
      </c>
      <c r="H57" s="38">
        <v>10</v>
      </c>
      <c r="I57" s="25" t="s">
        <v>13</v>
      </c>
      <c r="J57" s="38">
        <v>10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B19DCCN427</v>
      </c>
      <c r="D58" s="23" t="str">
        <f>IFERROR(VLOOKUP($C58,Data!A:E,4,0),"")</f>
        <v>Đỗ Nhật</v>
      </c>
      <c r="E58" s="24" t="str">
        <f>IFERROR(VLOOKUP($C58,Data!A:F,5,0),"")</f>
        <v>Minh</v>
      </c>
      <c r="F58" s="32" t="str">
        <f>IFERROR(VLOOKUP($C58,Data!A:F,6,0),"")</f>
        <v>D19CQCN07-B</v>
      </c>
      <c r="G58" s="21">
        <v>10</v>
      </c>
      <c r="H58" s="38">
        <v>10</v>
      </c>
      <c r="I58" s="25" t="s">
        <v>13</v>
      </c>
      <c r="J58" s="38">
        <v>10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B19DCCN439</v>
      </c>
      <c r="D59" s="23" t="str">
        <f>IFERROR(VLOOKUP($C59,Data!A:E,4,0),"")</f>
        <v>Nguyễn Văn</v>
      </c>
      <c r="E59" s="24" t="str">
        <f>IFERROR(VLOOKUP($C59,Data!A:F,5,0),"")</f>
        <v>Minh</v>
      </c>
      <c r="F59" s="32" t="str">
        <f>IFERROR(VLOOKUP($C59,Data!A:F,6,0),"")</f>
        <v>D19CQCN07-B</v>
      </c>
      <c r="G59" s="21">
        <v>10</v>
      </c>
      <c r="H59" s="38">
        <v>9.5</v>
      </c>
      <c r="I59" s="25" t="s">
        <v>13</v>
      </c>
      <c r="J59" s="38">
        <v>9.5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B19DCCN446</v>
      </c>
      <c r="D60" s="23" t="str">
        <f>IFERROR(VLOOKUP($C60,Data!A:E,4,0),"")</f>
        <v>Đặng Phương</v>
      </c>
      <c r="E60" s="24" t="str">
        <f>IFERROR(VLOOKUP($C60,Data!A:F,5,0),"")</f>
        <v>Nam</v>
      </c>
      <c r="F60" s="32" t="str">
        <f>IFERROR(VLOOKUP($C60,Data!A:F,6,0),"")</f>
        <v>D19CQCN02-B</v>
      </c>
      <c r="G60" s="21">
        <v>10</v>
      </c>
      <c r="H60" s="38">
        <v>10</v>
      </c>
      <c r="I60" s="25" t="s">
        <v>13</v>
      </c>
      <c r="J60" s="38">
        <v>10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B19DCAT129</v>
      </c>
      <c r="D61" s="23" t="str">
        <f>IFERROR(VLOOKUP($C61,Data!A:E,4,0),"")</f>
        <v>Nguyễn Văn</v>
      </c>
      <c r="E61" s="24" t="str">
        <f>IFERROR(VLOOKUP($C61,Data!A:F,5,0),"")</f>
        <v>Nam</v>
      </c>
      <c r="F61" s="32" t="str">
        <f>IFERROR(VLOOKUP($C61,Data!A:F,6,0),"")</f>
        <v>D19CQAT01-B</v>
      </c>
      <c r="G61" s="21">
        <v>10</v>
      </c>
      <c r="H61" s="38">
        <v>5</v>
      </c>
      <c r="I61" s="25" t="s">
        <v>13</v>
      </c>
      <c r="J61" s="38">
        <v>4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B19DCCN462</v>
      </c>
      <c r="D62" s="23" t="str">
        <f>IFERROR(VLOOKUP($C62,Data!A:E,4,0),"")</f>
        <v>Đào Đức</v>
      </c>
      <c r="E62" s="24" t="str">
        <f>IFERROR(VLOOKUP($C62,Data!A:F,5,0),"")</f>
        <v>Nghĩa</v>
      </c>
      <c r="F62" s="32" t="str">
        <f>IFERROR(VLOOKUP($C62,Data!A:F,6,0),"")</f>
        <v>D19CQCN06-B</v>
      </c>
      <c r="G62" s="21">
        <v>10</v>
      </c>
      <c r="H62" s="38">
        <v>9</v>
      </c>
      <c r="I62" s="25" t="s">
        <v>13</v>
      </c>
      <c r="J62" s="38">
        <v>9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B19DCCN465</v>
      </c>
      <c r="D63" s="23" t="str">
        <f>IFERROR(VLOOKUP($C63,Data!A:E,4,0),"")</f>
        <v>Nguyễn Chính</v>
      </c>
      <c r="E63" s="24" t="str">
        <f>IFERROR(VLOOKUP($C63,Data!A:F,5,0),"")</f>
        <v>Nghĩa</v>
      </c>
      <c r="F63" s="32" t="str">
        <f>IFERROR(VLOOKUP($C63,Data!A:F,6,0),"")</f>
        <v>D19CQCN09-B</v>
      </c>
      <c r="G63" s="21">
        <v>10</v>
      </c>
      <c r="H63" s="38">
        <v>5</v>
      </c>
      <c r="I63" s="25" t="s">
        <v>13</v>
      </c>
      <c r="J63" s="38">
        <v>4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B19DCCN467</v>
      </c>
      <c r="D64" s="23" t="str">
        <f>IFERROR(VLOOKUP($C64,Data!A:E,4,0),"")</f>
        <v>Nguyễn Phú</v>
      </c>
      <c r="E64" s="24" t="str">
        <f>IFERROR(VLOOKUP($C64,Data!A:F,5,0),"")</f>
        <v>Nghĩa</v>
      </c>
      <c r="F64" s="32" t="str">
        <f>IFERROR(VLOOKUP($C64,Data!A:F,6,0),"")</f>
        <v>D19CQCN11-B</v>
      </c>
      <c r="G64" s="21">
        <v>10</v>
      </c>
      <c r="H64" s="38">
        <v>6</v>
      </c>
      <c r="I64" s="25" t="s">
        <v>13</v>
      </c>
      <c r="J64" s="38">
        <v>6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B19DCCN475</v>
      </c>
      <c r="D65" s="23" t="str">
        <f>IFERROR(VLOOKUP($C65,Data!A:E,4,0),"")</f>
        <v>Lại An</v>
      </c>
      <c r="E65" s="24" t="str">
        <f>IFERROR(VLOOKUP($C65,Data!A:F,5,0),"")</f>
        <v>Nguyên</v>
      </c>
      <c r="F65" s="32" t="str">
        <f>IFERROR(VLOOKUP($C65,Data!A:F,6,0),"")</f>
        <v>D19CQCN07-B</v>
      </c>
      <c r="G65" s="21">
        <v>8</v>
      </c>
      <c r="H65" s="38">
        <v>4</v>
      </c>
      <c r="I65" s="25" t="s">
        <v>13</v>
      </c>
      <c r="J65" s="38">
        <v>2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B19DCCN476</v>
      </c>
      <c r="D66" s="23" t="str">
        <f>IFERROR(VLOOKUP($C66,Data!A:E,4,0),"")</f>
        <v>Lê Đức</v>
      </c>
      <c r="E66" s="24" t="str">
        <f>IFERROR(VLOOKUP($C66,Data!A:F,5,0),"")</f>
        <v>Nguyên</v>
      </c>
      <c r="F66" s="32" t="str">
        <f>IFERROR(VLOOKUP($C66,Data!A:F,6,0),"")</f>
        <v>D19CQCN08-B</v>
      </c>
      <c r="G66" s="21">
        <v>10</v>
      </c>
      <c r="H66" s="38">
        <v>5</v>
      </c>
      <c r="I66" s="25" t="s">
        <v>13</v>
      </c>
      <c r="J66" s="38">
        <v>5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B19DCCN479</v>
      </c>
      <c r="D67" s="23" t="str">
        <f>IFERROR(VLOOKUP($C67,Data!A:E,4,0),"")</f>
        <v>Phạm Văn</v>
      </c>
      <c r="E67" s="24" t="str">
        <f>IFERROR(VLOOKUP($C67,Data!A:F,5,0),"")</f>
        <v>Nguyên</v>
      </c>
      <c r="F67" s="32" t="str">
        <f>IFERROR(VLOOKUP($C67,Data!A:F,6,0),"")</f>
        <v>D19CQCN11-B</v>
      </c>
      <c r="G67" s="21">
        <v>10</v>
      </c>
      <c r="H67" s="38">
        <v>10</v>
      </c>
      <c r="I67" s="25" t="s">
        <v>13</v>
      </c>
      <c r="J67" s="38">
        <v>10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B19DCCN490</v>
      </c>
      <c r="D68" s="23" t="str">
        <f>IFERROR(VLOOKUP($C68,Data!A:E,4,0),"")</f>
        <v>Phạm Hồng</v>
      </c>
      <c r="E68" s="24" t="str">
        <f>IFERROR(VLOOKUP($C68,Data!A:F,5,0),"")</f>
        <v>Nhung</v>
      </c>
      <c r="F68" s="32" t="str">
        <f>IFERROR(VLOOKUP($C68,Data!A:F,6,0),"")</f>
        <v>D19CQCN10-B</v>
      </c>
      <c r="G68" s="21">
        <v>10</v>
      </c>
      <c r="H68" s="38">
        <v>10</v>
      </c>
      <c r="I68" s="25" t="s">
        <v>13</v>
      </c>
      <c r="J68" s="38">
        <v>10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B19DCCN491</v>
      </c>
      <c r="D69" s="23" t="str">
        <f>IFERROR(VLOOKUP($C69,Data!A:E,4,0),"")</f>
        <v>Trần Thị Ngọc</v>
      </c>
      <c r="E69" s="24" t="str">
        <f>IFERROR(VLOOKUP($C69,Data!A:F,5,0),"")</f>
        <v>Nhung</v>
      </c>
      <c r="F69" s="32" t="str">
        <f>IFERROR(VLOOKUP($C69,Data!A:F,6,0),"")</f>
        <v>D19CQCN11-B</v>
      </c>
      <c r="G69" s="21">
        <v>10</v>
      </c>
      <c r="H69" s="38">
        <v>5</v>
      </c>
      <c r="I69" s="25" t="s">
        <v>13</v>
      </c>
      <c r="J69" s="38">
        <v>5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B19DCAT134</v>
      </c>
      <c r="D70" s="23" t="str">
        <f>IFERROR(VLOOKUP($C70,Data!A:E,4,0),"")</f>
        <v>Phạm Thị Kiều</v>
      </c>
      <c r="E70" s="24" t="str">
        <f>IFERROR(VLOOKUP($C70,Data!A:F,5,0),"")</f>
        <v>Oanh</v>
      </c>
      <c r="F70" s="32" t="str">
        <f>IFERROR(VLOOKUP($C70,Data!A:F,6,0),"")</f>
        <v>D19CQAT02-B</v>
      </c>
      <c r="G70" s="21">
        <v>10</v>
      </c>
      <c r="H70" s="38">
        <v>10</v>
      </c>
      <c r="I70" s="25" t="s">
        <v>13</v>
      </c>
      <c r="J70" s="38">
        <v>10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B19DCCN509</v>
      </c>
      <c r="D71" s="23" t="str">
        <f>IFERROR(VLOOKUP($C71,Data!A:E,4,0),"")</f>
        <v>Lê Ngọc</v>
      </c>
      <c r="E71" s="24" t="str">
        <f>IFERROR(VLOOKUP($C71,Data!A:F,5,0),"")</f>
        <v>Phương</v>
      </c>
      <c r="F71" s="32" t="str">
        <f>IFERROR(VLOOKUP($C71,Data!A:F,6,0),"")</f>
        <v>D19CQCN05-B</v>
      </c>
      <c r="G71" s="21">
        <v>10</v>
      </c>
      <c r="H71" s="38">
        <v>7</v>
      </c>
      <c r="I71" s="25" t="s">
        <v>13</v>
      </c>
      <c r="J71" s="38">
        <v>7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B17DCCN495</v>
      </c>
      <c r="D72" s="23" t="str">
        <f>IFERROR(VLOOKUP($C72,Data!A:E,4,0),"")</f>
        <v>Nguyễn Thị</v>
      </c>
      <c r="E72" s="24" t="str">
        <f>IFERROR(VLOOKUP($C72,Data!A:F,5,0),"")</f>
        <v>Phương</v>
      </c>
      <c r="F72" s="32" t="str">
        <f>IFERROR(VLOOKUP($C72,Data!A:F,6,0),"")</f>
        <v>D17HTTT2</v>
      </c>
      <c r="G72" s="21">
        <v>10</v>
      </c>
      <c r="H72" s="38">
        <v>10</v>
      </c>
      <c r="I72" s="25" t="s">
        <v>13</v>
      </c>
      <c r="J72" s="38">
        <v>10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B19DCCN515</v>
      </c>
      <c r="D73" s="23" t="str">
        <f>IFERROR(VLOOKUP($C73,Data!A:E,4,0),"")</f>
        <v>Nguyễn Thị Thúy</v>
      </c>
      <c r="E73" s="24" t="str">
        <f>IFERROR(VLOOKUP($C73,Data!A:F,5,0),"")</f>
        <v>Phương</v>
      </c>
      <c r="F73" s="32" t="str">
        <f>IFERROR(VLOOKUP($C73,Data!A:F,6,0),"")</f>
        <v>D19CQCN11-B</v>
      </c>
      <c r="G73" s="21">
        <v>10</v>
      </c>
      <c r="H73" s="38">
        <v>9</v>
      </c>
      <c r="I73" s="25" t="s">
        <v>13</v>
      </c>
      <c r="J73" s="38">
        <v>9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B19DCAT145</v>
      </c>
      <c r="D74" s="23" t="str">
        <f>IFERROR(VLOOKUP($C74,Data!A:E,4,0),"")</f>
        <v>Nguyễn Đoàn</v>
      </c>
      <c r="E74" s="24" t="str">
        <f>IFERROR(VLOOKUP($C74,Data!A:F,5,0),"")</f>
        <v>Quân</v>
      </c>
      <c r="F74" s="32" t="str">
        <f>IFERROR(VLOOKUP($C74,Data!A:F,6,0),"")</f>
        <v>D19CQAT01-B</v>
      </c>
      <c r="G74" s="21">
        <v>10</v>
      </c>
      <c r="H74" s="38">
        <v>9</v>
      </c>
      <c r="I74" s="25" t="s">
        <v>13</v>
      </c>
      <c r="J74" s="38">
        <v>9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B19DCCN558</v>
      </c>
      <c r="D75" s="23" t="str">
        <f>IFERROR(VLOOKUP($C75,Data!A:E,4,0),"")</f>
        <v>Nguyễn Văn</v>
      </c>
      <c r="E75" s="24" t="str">
        <f>IFERROR(VLOOKUP($C75,Data!A:F,5,0),"")</f>
        <v>Sơn</v>
      </c>
      <c r="F75" s="32" t="str">
        <f>IFERROR(VLOOKUP($C75,Data!A:F,6,0),"")</f>
        <v>D19CQCN06-B</v>
      </c>
      <c r="G75" s="21">
        <v>10</v>
      </c>
      <c r="H75" s="38">
        <v>8</v>
      </c>
      <c r="I75" s="25" t="s">
        <v>13</v>
      </c>
      <c r="J75" s="38">
        <v>8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B17DCCN543</v>
      </c>
      <c r="D76" s="23" t="str">
        <f>IFERROR(VLOOKUP($C76,Data!A:E,4,0),"")</f>
        <v>Trần Thanh</v>
      </c>
      <c r="E76" s="24" t="str">
        <f>IFERROR(VLOOKUP($C76,Data!A:F,5,0),"")</f>
        <v>Sơn</v>
      </c>
      <c r="F76" s="32" t="str">
        <f>IFERROR(VLOOKUP($C76,Data!A:F,6,0),"")</f>
        <v>D17HTTT2</v>
      </c>
      <c r="G76" s="21">
        <v>10</v>
      </c>
      <c r="H76" s="38">
        <v>10</v>
      </c>
      <c r="I76" s="25" t="s">
        <v>13</v>
      </c>
      <c r="J76" s="38">
        <v>10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B19DCCN648</v>
      </c>
      <c r="D77" s="23" t="str">
        <f>IFERROR(VLOOKUP($C77,Data!A:E,4,0),"")</f>
        <v>Đặng Đình</v>
      </c>
      <c r="E77" s="24" t="str">
        <f>IFERROR(VLOOKUP($C77,Data!A:F,5,0),"")</f>
        <v>Thành</v>
      </c>
      <c r="F77" s="32" t="str">
        <f>IFERROR(VLOOKUP($C77,Data!A:F,6,0),"")</f>
        <v>D19CQCN12-B</v>
      </c>
      <c r="G77" s="21">
        <v>10</v>
      </c>
      <c r="H77" s="38">
        <v>5</v>
      </c>
      <c r="I77" s="25" t="s">
        <v>13</v>
      </c>
      <c r="J77" s="38">
        <v>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B19DCCN655</v>
      </c>
      <c r="D78" s="23" t="str">
        <f>IFERROR(VLOOKUP($C78,Data!A:E,4,0),"")</f>
        <v>Trần Văn</v>
      </c>
      <c r="E78" s="24" t="str">
        <f>IFERROR(VLOOKUP($C78,Data!A:F,5,0),"")</f>
        <v>Thành</v>
      </c>
      <c r="F78" s="32" t="str">
        <f>IFERROR(VLOOKUP($C78,Data!A:F,6,0),"")</f>
        <v>D19CQCN08-B</v>
      </c>
      <c r="G78" s="21">
        <v>10</v>
      </c>
      <c r="H78" s="38">
        <v>4</v>
      </c>
      <c r="I78" s="25" t="s">
        <v>13</v>
      </c>
      <c r="J78" s="38">
        <v>2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B19DCCN669</v>
      </c>
      <c r="D79" s="23" t="str">
        <f>IFERROR(VLOOKUP($C79,Data!A:E,4,0),"")</f>
        <v>Phạm Đăng</v>
      </c>
      <c r="E79" s="24" t="str">
        <f>IFERROR(VLOOKUP($C79,Data!A:F,5,0),"")</f>
        <v>Thiết</v>
      </c>
      <c r="F79" s="32" t="str">
        <f>IFERROR(VLOOKUP($C79,Data!A:F,6,0),"")</f>
        <v>D19CQCN11-B</v>
      </c>
      <c r="G79" s="21">
        <v>10</v>
      </c>
      <c r="H79" s="38">
        <v>8</v>
      </c>
      <c r="I79" s="25" t="s">
        <v>13</v>
      </c>
      <c r="J79" s="38">
        <v>8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B19DCAT194</v>
      </c>
      <c r="D80" s="23" t="str">
        <f>IFERROR(VLOOKUP($C80,Data!A:E,4,0),"")</f>
        <v>Ngô Thị</v>
      </c>
      <c r="E80" s="24" t="str">
        <f>IFERROR(VLOOKUP($C80,Data!A:F,5,0),"")</f>
        <v>Thơm</v>
      </c>
      <c r="F80" s="32" t="str">
        <f>IFERROR(VLOOKUP($C80,Data!A:F,6,0),"")</f>
        <v>D19CQAT02-B</v>
      </c>
      <c r="G80" s="21">
        <v>10</v>
      </c>
      <c r="H80" s="38">
        <v>7</v>
      </c>
      <c r="I80" s="25" t="s">
        <v>13</v>
      </c>
      <c r="J80" s="38">
        <v>7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B19DCCN580</v>
      </c>
      <c r="D81" s="23" t="str">
        <f>IFERROR(VLOOKUP($C81,Data!A:E,4,0),"")</f>
        <v>Nguyễn Việt</v>
      </c>
      <c r="E81" s="24" t="str">
        <f>IFERROR(VLOOKUP($C81,Data!A:F,5,0),"")</f>
        <v>Tiến</v>
      </c>
      <c r="F81" s="32" t="str">
        <f>IFERROR(VLOOKUP($C81,Data!A:F,6,0),"")</f>
        <v>D19CQCN04-B</v>
      </c>
      <c r="G81" s="21">
        <v>10</v>
      </c>
      <c r="H81" s="38">
        <v>7.5</v>
      </c>
      <c r="I81" s="25" t="s">
        <v>13</v>
      </c>
      <c r="J81" s="38">
        <v>7.5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B17DCCN614</v>
      </c>
      <c r="D82" s="23" t="str">
        <f>IFERROR(VLOOKUP($C82,Data!A:E,4,0),"")</f>
        <v>Đinh Thị Thu</v>
      </c>
      <c r="E82" s="24" t="str">
        <f>IFERROR(VLOOKUP($C82,Data!A:F,5,0),"")</f>
        <v>Trang</v>
      </c>
      <c r="F82" s="32" t="str">
        <f>IFERROR(VLOOKUP($C82,Data!A:F,6,0),"")</f>
        <v>D17HTTT1</v>
      </c>
      <c r="G82" s="21">
        <v>10</v>
      </c>
      <c r="H82" s="38">
        <v>9</v>
      </c>
      <c r="I82" s="25" t="s">
        <v>13</v>
      </c>
      <c r="J82" s="38">
        <v>9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B19DCAT196</v>
      </c>
      <c r="D83" s="23" t="str">
        <f>IFERROR(VLOOKUP($C83,Data!A:E,4,0),"")</f>
        <v>Vũ Thu</v>
      </c>
      <c r="E83" s="24" t="str">
        <f>IFERROR(VLOOKUP($C83,Data!A:F,5,0),"")</f>
        <v>Trang</v>
      </c>
      <c r="F83" s="32" t="str">
        <f>IFERROR(VLOOKUP($C83,Data!A:F,6,0),"")</f>
        <v>D19CQAT04-B</v>
      </c>
      <c r="G83" s="21">
        <v>10</v>
      </c>
      <c r="H83" s="38">
        <v>10</v>
      </c>
      <c r="I83" s="25" t="s">
        <v>13</v>
      </c>
      <c r="J83" s="38">
        <v>10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B19DCCN696</v>
      </c>
      <c r="D84" s="23" t="str">
        <f>IFERROR(VLOOKUP($C84,Data!A:E,4,0),"")</f>
        <v>Lê Văn</v>
      </c>
      <c r="E84" s="24" t="str">
        <f>IFERROR(VLOOKUP($C84,Data!A:F,5,0),"")</f>
        <v>Trung</v>
      </c>
      <c r="F84" s="32" t="str">
        <f>IFERROR(VLOOKUP($C84,Data!A:F,6,0),"")</f>
        <v>D19CQCN05-B</v>
      </c>
      <c r="G84" s="21">
        <v>10</v>
      </c>
      <c r="H84" s="38">
        <v>5</v>
      </c>
      <c r="I84" s="25" t="s">
        <v>13</v>
      </c>
      <c r="J84" s="38">
        <v>4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B19DCCN615</v>
      </c>
      <c r="D85" s="23" t="str">
        <f>IFERROR(VLOOKUP($C85,Data!A:E,4,0),"")</f>
        <v>Nguyễn Anh</v>
      </c>
      <c r="E85" s="24" t="str">
        <f>IFERROR(VLOOKUP($C85,Data!A:F,5,0),"")</f>
        <v>Tuấn</v>
      </c>
      <c r="F85" s="32" t="str">
        <f>IFERROR(VLOOKUP($C85,Data!A:F,6,0),"")</f>
        <v>D19CQCN03-B</v>
      </c>
      <c r="G85" s="21">
        <v>10</v>
      </c>
      <c r="H85" s="38">
        <v>6</v>
      </c>
      <c r="I85" s="25" t="s">
        <v>13</v>
      </c>
      <c r="J85" s="38">
        <v>6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B19DCCN617</v>
      </c>
      <c r="D86" s="23" t="str">
        <f>IFERROR(VLOOKUP($C86,Data!A:E,4,0),"")</f>
        <v>Phạm Anh</v>
      </c>
      <c r="E86" s="24" t="str">
        <f>IFERROR(VLOOKUP($C86,Data!A:F,5,0),"")</f>
        <v>Tuấn</v>
      </c>
      <c r="F86" s="32" t="str">
        <f>IFERROR(VLOOKUP($C86,Data!A:F,6,0),"")</f>
        <v>D19CQCN05-B</v>
      </c>
      <c r="G86" s="21">
        <v>10</v>
      </c>
      <c r="H86" s="38">
        <v>8.5</v>
      </c>
      <c r="I86" s="25" t="s">
        <v>13</v>
      </c>
      <c r="J86" s="38">
        <v>8.5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B17DCCN678</v>
      </c>
      <c r="D87" s="23" t="str">
        <f>IFERROR(VLOOKUP($C87,Data!A:E,4,0),"")</f>
        <v>Lương Thu</v>
      </c>
      <c r="E87" s="24" t="str">
        <f>IFERROR(VLOOKUP($C87,Data!A:F,5,0),"")</f>
        <v>Uyên</v>
      </c>
      <c r="F87" s="32" t="str">
        <f>IFERROR(VLOOKUP($C87,Data!A:F,6,0),"")</f>
        <v>D17HTTT3</v>
      </c>
      <c r="G87" s="21">
        <v>10</v>
      </c>
      <c r="H87" s="38">
        <v>10</v>
      </c>
      <c r="I87" s="25" t="s">
        <v>13</v>
      </c>
      <c r="J87" s="38">
        <v>10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B19DCCN716</v>
      </c>
      <c r="D88" s="23" t="str">
        <f>IFERROR(VLOOKUP($C88,Data!A:E,4,0),"")</f>
        <v>Đặng Quang</v>
      </c>
      <c r="E88" s="24" t="str">
        <f>IFERROR(VLOOKUP($C88,Data!A:F,5,0),"")</f>
        <v>Vinh</v>
      </c>
      <c r="F88" s="32" t="str">
        <f>IFERROR(VLOOKUP($C88,Data!A:F,6,0),"")</f>
        <v>D19CQCN03-B</v>
      </c>
      <c r="G88" s="21">
        <v>10</v>
      </c>
      <c r="H88" s="38">
        <v>10</v>
      </c>
      <c r="I88" s="25" t="s">
        <v>13</v>
      </c>
      <c r="J88" s="38">
        <v>10</v>
      </c>
      <c r="K88" s="52" t="str">
        <f t="shared" si="1"/>
        <v/>
      </c>
      <c r="L88" s="53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Phạm Văn Cường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G88 I10:J10">
    <cfRule type="cellIs" dxfId="840" priority="109" stopIfTrue="1" operator="greaterThan">
      <formula>10</formula>
    </cfRule>
    <cfRule type="cellIs" dxfId="839" priority="110" stopIfTrue="1" operator="greaterThan">
      <formula>10</formula>
    </cfRule>
    <cfRule type="cellIs" dxfId="838" priority="111" stopIfTrue="1" operator="greaterThan">
      <formula>10</formula>
    </cfRule>
    <cfRule type="cellIs" dxfId="837" priority="112" stopIfTrue="1" operator="greaterThan">
      <formula>10</formula>
    </cfRule>
  </conditionalFormatting>
  <conditionalFormatting sqref="I11:J13">
    <cfRule type="cellIs" dxfId="836" priority="105" stopIfTrue="1" operator="greaterThan">
      <formula>10</formula>
    </cfRule>
    <cfRule type="cellIs" dxfId="835" priority="106" stopIfTrue="1" operator="greaterThan">
      <formula>10</formula>
    </cfRule>
    <cfRule type="cellIs" dxfId="834" priority="107" stopIfTrue="1" operator="greaterThan">
      <formula>10</formula>
    </cfRule>
    <cfRule type="cellIs" dxfId="833" priority="108" stopIfTrue="1" operator="greaterThan">
      <formula>10</formula>
    </cfRule>
  </conditionalFormatting>
  <conditionalFormatting sqref="I14:J60 G91:J108">
    <cfRule type="cellIs" dxfId="832" priority="101" stopIfTrue="1" operator="greaterThan">
      <formula>10</formula>
    </cfRule>
    <cfRule type="cellIs" dxfId="831" priority="102" stopIfTrue="1" operator="greaterThan">
      <formula>10</formula>
    </cfRule>
    <cfRule type="cellIs" dxfId="830" priority="103" stopIfTrue="1" operator="greaterThan">
      <formula>10</formula>
    </cfRule>
    <cfRule type="cellIs" dxfId="829" priority="104" stopIfTrue="1" operator="greaterThan">
      <formula>10</formula>
    </cfRule>
  </conditionalFormatting>
  <conditionalFormatting sqref="G91:J108 G10:G88 I10:J60">
    <cfRule type="cellIs" dxfId="828" priority="100" operator="greaterThan">
      <formula>10</formula>
    </cfRule>
  </conditionalFormatting>
  <conditionalFormatting sqref="G109:J111">
    <cfRule type="cellIs" dxfId="827" priority="96" stopIfTrue="1" operator="greaterThan">
      <formula>10</formula>
    </cfRule>
    <cfRule type="cellIs" dxfId="826" priority="97" stopIfTrue="1" operator="greaterThan">
      <formula>10</formula>
    </cfRule>
    <cfRule type="cellIs" dxfId="825" priority="98" stopIfTrue="1" operator="greaterThan">
      <formula>10</formula>
    </cfRule>
    <cfRule type="cellIs" dxfId="824" priority="99" stopIfTrue="1" operator="greaterThan">
      <formula>10</formula>
    </cfRule>
  </conditionalFormatting>
  <conditionalFormatting sqref="G125:J130">
    <cfRule type="cellIs" dxfId="823" priority="92" stopIfTrue="1" operator="greaterThan">
      <formula>10</formula>
    </cfRule>
    <cfRule type="cellIs" dxfId="822" priority="93" stopIfTrue="1" operator="greaterThan">
      <formula>10</formula>
    </cfRule>
    <cfRule type="cellIs" dxfId="821" priority="94" stopIfTrue="1" operator="greaterThan">
      <formula>10</formula>
    </cfRule>
    <cfRule type="cellIs" dxfId="820" priority="95" stopIfTrue="1" operator="greaterThan">
      <formula>10</formula>
    </cfRule>
  </conditionalFormatting>
  <conditionalFormatting sqref="G123:J124">
    <cfRule type="cellIs" dxfId="819" priority="88" stopIfTrue="1" operator="greaterThan">
      <formula>10</formula>
    </cfRule>
    <cfRule type="cellIs" dxfId="818" priority="89" stopIfTrue="1" operator="greaterThan">
      <formula>10</formula>
    </cfRule>
    <cfRule type="cellIs" dxfId="817" priority="90" stopIfTrue="1" operator="greaterThan">
      <formula>10</formula>
    </cfRule>
    <cfRule type="cellIs" dxfId="816" priority="91" stopIfTrue="1" operator="greaterThan">
      <formula>10</formula>
    </cfRule>
  </conditionalFormatting>
  <conditionalFormatting sqref="G134:J138">
    <cfRule type="cellIs" dxfId="815" priority="84" stopIfTrue="1" operator="greaterThan">
      <formula>10</formula>
    </cfRule>
    <cfRule type="cellIs" dxfId="814" priority="85" stopIfTrue="1" operator="greaterThan">
      <formula>10</formula>
    </cfRule>
    <cfRule type="cellIs" dxfId="813" priority="86" stopIfTrue="1" operator="greaterThan">
      <formula>10</formula>
    </cfRule>
    <cfRule type="cellIs" dxfId="812" priority="87" stopIfTrue="1" operator="greaterThan">
      <formula>10</formula>
    </cfRule>
  </conditionalFormatting>
  <conditionalFormatting sqref="G132:J133">
    <cfRule type="cellIs" dxfId="811" priority="80" stopIfTrue="1" operator="greaterThan">
      <formula>10</formula>
    </cfRule>
    <cfRule type="cellIs" dxfId="810" priority="81" stopIfTrue="1" operator="greaterThan">
      <formula>10</formula>
    </cfRule>
    <cfRule type="cellIs" dxfId="809" priority="82" stopIfTrue="1" operator="greaterThan">
      <formula>10</formula>
    </cfRule>
    <cfRule type="cellIs" dxfId="808" priority="83" stopIfTrue="1" operator="greaterThan">
      <formula>10</formula>
    </cfRule>
  </conditionalFormatting>
  <conditionalFormatting sqref="G131:J131">
    <cfRule type="cellIs" dxfId="807" priority="76" stopIfTrue="1" operator="greaterThan">
      <formula>10</formula>
    </cfRule>
    <cfRule type="cellIs" dxfId="806" priority="77" stopIfTrue="1" operator="greaterThan">
      <formula>10</formula>
    </cfRule>
    <cfRule type="cellIs" dxfId="805" priority="78" stopIfTrue="1" operator="greaterThan">
      <formula>10</formula>
    </cfRule>
    <cfRule type="cellIs" dxfId="804" priority="79" stopIfTrue="1" operator="greaterThan">
      <formula>10</formula>
    </cfRule>
  </conditionalFormatting>
  <conditionalFormatting sqref="G109:J111 G123:J138">
    <cfRule type="cellIs" dxfId="803" priority="75" operator="greaterThan">
      <formula>10</formula>
    </cfRule>
  </conditionalFormatting>
  <conditionalFormatting sqref="C10:C60">
    <cfRule type="duplicateValues" dxfId="802" priority="113" stopIfTrue="1"/>
    <cfRule type="duplicateValues" dxfId="801" priority="114" stopIfTrue="1"/>
  </conditionalFormatting>
  <conditionalFormatting sqref="G114:J119">
    <cfRule type="cellIs" dxfId="800" priority="71" stopIfTrue="1" operator="greaterThan">
      <formula>10</formula>
    </cfRule>
    <cfRule type="cellIs" dxfId="799" priority="72" stopIfTrue="1" operator="greaterThan">
      <formula>10</formula>
    </cfRule>
    <cfRule type="cellIs" dxfId="798" priority="73" stopIfTrue="1" operator="greaterThan">
      <formula>10</formula>
    </cfRule>
    <cfRule type="cellIs" dxfId="797" priority="74" stopIfTrue="1" operator="greaterThan">
      <formula>10</formula>
    </cfRule>
  </conditionalFormatting>
  <conditionalFormatting sqref="G112:J113">
    <cfRule type="cellIs" dxfId="796" priority="67" stopIfTrue="1" operator="greaterThan">
      <formula>10</formula>
    </cfRule>
    <cfRule type="cellIs" dxfId="795" priority="68" stopIfTrue="1" operator="greaterThan">
      <formula>10</formula>
    </cfRule>
    <cfRule type="cellIs" dxfId="794" priority="69" stopIfTrue="1" operator="greaterThan">
      <formula>10</formula>
    </cfRule>
    <cfRule type="cellIs" dxfId="793" priority="70" stopIfTrue="1" operator="greaterThan">
      <formula>10</formula>
    </cfRule>
  </conditionalFormatting>
  <conditionalFormatting sqref="G121:J122">
    <cfRule type="cellIs" dxfId="792" priority="63" stopIfTrue="1" operator="greaterThan">
      <formula>10</formula>
    </cfRule>
    <cfRule type="cellIs" dxfId="791" priority="64" stopIfTrue="1" operator="greaterThan">
      <formula>10</formula>
    </cfRule>
    <cfRule type="cellIs" dxfId="790" priority="65" stopIfTrue="1" operator="greaterThan">
      <formula>10</formula>
    </cfRule>
    <cfRule type="cellIs" dxfId="789" priority="66" stopIfTrue="1" operator="greaterThan">
      <formula>10</formula>
    </cfRule>
  </conditionalFormatting>
  <conditionalFormatting sqref="G120:J120">
    <cfRule type="cellIs" dxfId="788" priority="59" stopIfTrue="1" operator="greaterThan">
      <formula>10</formula>
    </cfRule>
    <cfRule type="cellIs" dxfId="787" priority="60" stopIfTrue="1" operator="greaterThan">
      <formula>10</formula>
    </cfRule>
    <cfRule type="cellIs" dxfId="786" priority="61" stopIfTrue="1" operator="greaterThan">
      <formula>10</formula>
    </cfRule>
    <cfRule type="cellIs" dxfId="785" priority="62" stopIfTrue="1" operator="greaterThan">
      <formula>10</formula>
    </cfRule>
  </conditionalFormatting>
  <conditionalFormatting sqref="G112:J122">
    <cfRule type="cellIs" dxfId="784" priority="58" operator="greaterThan">
      <formula>10</formula>
    </cfRule>
  </conditionalFormatting>
  <conditionalFormatting sqref="I61:J78">
    <cfRule type="cellIs" dxfId="783" priority="52" stopIfTrue="1" operator="greaterThan">
      <formula>10</formula>
    </cfRule>
    <cfRule type="cellIs" dxfId="782" priority="53" stopIfTrue="1" operator="greaterThan">
      <formula>10</formula>
    </cfRule>
    <cfRule type="cellIs" dxfId="781" priority="54" stopIfTrue="1" operator="greaterThan">
      <formula>10</formula>
    </cfRule>
    <cfRule type="cellIs" dxfId="780" priority="55" stopIfTrue="1" operator="greaterThan">
      <formula>10</formula>
    </cfRule>
  </conditionalFormatting>
  <conditionalFormatting sqref="I61:J78">
    <cfRule type="cellIs" dxfId="779" priority="51" operator="greaterThan">
      <formula>10</formula>
    </cfRule>
  </conditionalFormatting>
  <conditionalFormatting sqref="I79:J81">
    <cfRule type="cellIs" dxfId="778" priority="47" stopIfTrue="1" operator="greaterThan">
      <formula>10</formula>
    </cfRule>
    <cfRule type="cellIs" dxfId="777" priority="48" stopIfTrue="1" operator="greaterThan">
      <formula>10</formula>
    </cfRule>
    <cfRule type="cellIs" dxfId="776" priority="49" stopIfTrue="1" operator="greaterThan">
      <formula>10</formula>
    </cfRule>
    <cfRule type="cellIs" dxfId="775" priority="50" stopIfTrue="1" operator="greaterThan">
      <formula>10</formula>
    </cfRule>
  </conditionalFormatting>
  <conditionalFormatting sqref="I79:J81">
    <cfRule type="cellIs" dxfId="774" priority="46" operator="greaterThan">
      <formula>10</formula>
    </cfRule>
  </conditionalFormatting>
  <conditionalFormatting sqref="C61:C138">
    <cfRule type="duplicateValues" dxfId="773" priority="56" stopIfTrue="1"/>
    <cfRule type="duplicateValues" dxfId="772" priority="57" stopIfTrue="1"/>
  </conditionalFormatting>
  <conditionalFormatting sqref="G89:J89 I84:J88">
    <cfRule type="cellIs" dxfId="771" priority="42" stopIfTrue="1" operator="greaterThan">
      <formula>10</formula>
    </cfRule>
    <cfRule type="cellIs" dxfId="770" priority="43" stopIfTrue="1" operator="greaterThan">
      <formula>10</formula>
    </cfRule>
    <cfRule type="cellIs" dxfId="769" priority="44" stopIfTrue="1" operator="greaterThan">
      <formula>10</formula>
    </cfRule>
    <cfRule type="cellIs" dxfId="768" priority="45" stopIfTrue="1" operator="greaterThan">
      <formula>10</formula>
    </cfRule>
  </conditionalFormatting>
  <conditionalFormatting sqref="I82:J83">
    <cfRule type="cellIs" dxfId="767" priority="38" stopIfTrue="1" operator="greaterThan">
      <formula>10</formula>
    </cfRule>
    <cfRule type="cellIs" dxfId="766" priority="39" stopIfTrue="1" operator="greaterThan">
      <formula>10</formula>
    </cfRule>
    <cfRule type="cellIs" dxfId="765" priority="40" stopIfTrue="1" operator="greaterThan">
      <formula>10</formula>
    </cfRule>
    <cfRule type="cellIs" dxfId="764" priority="41" stopIfTrue="1" operator="greaterThan">
      <formula>10</formula>
    </cfRule>
  </conditionalFormatting>
  <conditionalFormatting sqref="G90:J90">
    <cfRule type="cellIs" dxfId="763" priority="34" stopIfTrue="1" operator="greaterThan">
      <formula>10</formula>
    </cfRule>
    <cfRule type="cellIs" dxfId="762" priority="35" stopIfTrue="1" operator="greaterThan">
      <formula>10</formula>
    </cfRule>
    <cfRule type="cellIs" dxfId="761" priority="36" stopIfTrue="1" operator="greaterThan">
      <formula>10</formula>
    </cfRule>
    <cfRule type="cellIs" dxfId="760" priority="37" stopIfTrue="1" operator="greaterThan">
      <formula>10</formula>
    </cfRule>
  </conditionalFormatting>
  <conditionalFormatting sqref="G89:J90 I82:J88">
    <cfRule type="cellIs" dxfId="759" priority="33" operator="greaterThan">
      <formula>10</formula>
    </cfRule>
  </conditionalFormatting>
  <conditionalFormatting sqref="H10">
    <cfRule type="cellIs" dxfId="758" priority="29" stopIfTrue="1" operator="greaterThan">
      <formula>10</formula>
    </cfRule>
    <cfRule type="cellIs" dxfId="757" priority="30" stopIfTrue="1" operator="greaterThan">
      <formula>10</formula>
    </cfRule>
    <cfRule type="cellIs" dxfId="756" priority="31" stopIfTrue="1" operator="greaterThan">
      <formula>10</formula>
    </cfRule>
    <cfRule type="cellIs" dxfId="755" priority="32" stopIfTrue="1" operator="greaterThan">
      <formula>10</formula>
    </cfRule>
  </conditionalFormatting>
  <conditionalFormatting sqref="H11:H13">
    <cfRule type="cellIs" dxfId="754" priority="25" stopIfTrue="1" operator="greaterThan">
      <formula>10</formula>
    </cfRule>
    <cfRule type="cellIs" dxfId="753" priority="26" stopIfTrue="1" operator="greaterThan">
      <formula>10</formula>
    </cfRule>
    <cfRule type="cellIs" dxfId="752" priority="27" stopIfTrue="1" operator="greaterThan">
      <formula>10</formula>
    </cfRule>
    <cfRule type="cellIs" dxfId="751" priority="28" stopIfTrue="1" operator="greaterThan">
      <formula>10</formula>
    </cfRule>
  </conditionalFormatting>
  <conditionalFormatting sqref="H14:H60">
    <cfRule type="cellIs" dxfId="750" priority="21" stopIfTrue="1" operator="greaterThan">
      <formula>10</formula>
    </cfRule>
    <cfRule type="cellIs" dxfId="749" priority="22" stopIfTrue="1" operator="greaterThan">
      <formula>10</formula>
    </cfRule>
    <cfRule type="cellIs" dxfId="748" priority="23" stopIfTrue="1" operator="greaterThan">
      <formula>10</formula>
    </cfRule>
    <cfRule type="cellIs" dxfId="747" priority="24" stopIfTrue="1" operator="greaterThan">
      <formula>10</formula>
    </cfRule>
  </conditionalFormatting>
  <conditionalFormatting sqref="H10:H60">
    <cfRule type="cellIs" dxfId="746" priority="20" operator="greaterThan">
      <formula>10</formula>
    </cfRule>
  </conditionalFormatting>
  <conditionalFormatting sqref="H61:H78">
    <cfRule type="cellIs" dxfId="745" priority="16" stopIfTrue="1" operator="greaterThan">
      <formula>10</formula>
    </cfRule>
    <cfRule type="cellIs" dxfId="744" priority="17" stopIfTrue="1" operator="greaterThan">
      <formula>10</formula>
    </cfRule>
    <cfRule type="cellIs" dxfId="743" priority="18" stopIfTrue="1" operator="greaterThan">
      <formula>10</formula>
    </cfRule>
    <cfRule type="cellIs" dxfId="742" priority="19" stopIfTrue="1" operator="greaterThan">
      <formula>10</formula>
    </cfRule>
  </conditionalFormatting>
  <conditionalFormatting sqref="H61:H78">
    <cfRule type="cellIs" dxfId="741" priority="15" operator="greaterThan">
      <formula>10</formula>
    </cfRule>
  </conditionalFormatting>
  <conditionalFormatting sqref="H79:H81">
    <cfRule type="cellIs" dxfId="740" priority="11" stopIfTrue="1" operator="greaterThan">
      <formula>10</formula>
    </cfRule>
    <cfRule type="cellIs" dxfId="739" priority="12" stopIfTrue="1" operator="greaterThan">
      <formula>10</formula>
    </cfRule>
    <cfRule type="cellIs" dxfId="738" priority="13" stopIfTrue="1" operator="greaterThan">
      <formula>10</formula>
    </cfRule>
    <cfRule type="cellIs" dxfId="737" priority="14" stopIfTrue="1" operator="greaterThan">
      <formula>10</formula>
    </cfRule>
  </conditionalFormatting>
  <conditionalFormatting sqref="H79:H81">
    <cfRule type="cellIs" dxfId="736" priority="10" operator="greaterThan">
      <formula>10</formula>
    </cfRule>
  </conditionalFormatting>
  <conditionalFormatting sqref="H84:H88">
    <cfRule type="cellIs" dxfId="735" priority="6" stopIfTrue="1" operator="greaterThan">
      <formula>10</formula>
    </cfRule>
    <cfRule type="cellIs" dxfId="734" priority="7" stopIfTrue="1" operator="greaterThan">
      <formula>10</formula>
    </cfRule>
    <cfRule type="cellIs" dxfId="733" priority="8" stopIfTrue="1" operator="greaterThan">
      <formula>10</formula>
    </cfRule>
    <cfRule type="cellIs" dxfId="732" priority="9" stopIfTrue="1" operator="greaterThan">
      <formula>10</formula>
    </cfRule>
  </conditionalFormatting>
  <conditionalFormatting sqref="H82:H83">
    <cfRule type="cellIs" dxfId="731" priority="2" stopIfTrue="1" operator="greaterThan">
      <formula>10</formula>
    </cfRule>
    <cfRule type="cellIs" dxfId="730" priority="3" stopIfTrue="1" operator="greaterThan">
      <formula>10</formula>
    </cfRule>
    <cfRule type="cellIs" dxfId="729" priority="4" stopIfTrue="1" operator="greaterThan">
      <formula>10</formula>
    </cfRule>
    <cfRule type="cellIs" dxfId="728" priority="5" stopIfTrue="1" operator="greaterThan">
      <formula>10</formula>
    </cfRule>
  </conditionalFormatting>
  <conditionalFormatting sqref="H82:H88">
    <cfRule type="cellIs" dxfId="727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F8F2-E3EF-4EA1-84DD-32578AD1377A}">
  <dimension ref="B1:L151"/>
  <sheetViews>
    <sheetView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8258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B19DCCN004</v>
      </c>
      <c r="D10" s="23" t="str">
        <f>IFERROR(VLOOKUP($C10,Data!A:F,4,0),"")</f>
        <v>Nguyễn Quang</v>
      </c>
      <c r="E10" s="20" t="str">
        <f>IFERROR(VLOOKUP($C10,Data!A:F,5,0),"")</f>
        <v>An</v>
      </c>
      <c r="F10" s="32" t="str">
        <f>IFERROR(VLOOKUP($C10,Data!A:F,6,0),"")</f>
        <v>D19CQCN04-B</v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B19DCCN011</v>
      </c>
      <c r="D11" s="23" t="str">
        <f>IFERROR(VLOOKUP($C11,Data!A:E,4,0),"")</f>
        <v>Đinh Tuấn</v>
      </c>
      <c r="E11" s="24" t="str">
        <f>IFERROR(VLOOKUP($C11,Data!A:F,5,0),"")</f>
        <v>Anh</v>
      </c>
      <c r="F11" s="32" t="str">
        <f>IFERROR(VLOOKUP($C11,Data!A:F,6,0),"")</f>
        <v>D19CQCN11-B</v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B19DCCN028</v>
      </c>
      <c r="D12" s="23" t="str">
        <f>IFERROR(VLOOKUP($C12,Data!A:E,4,0),"")</f>
        <v>Nguyễn Ngọc Đức</v>
      </c>
      <c r="E12" s="24" t="str">
        <f>IFERROR(VLOOKUP($C12,Data!A:F,5,0),"")</f>
        <v>Anh</v>
      </c>
      <c r="F12" s="32" t="str">
        <f>IFERROR(VLOOKUP($C12,Data!A:F,6,0),"")</f>
        <v>D19CQCN04-B</v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B16DCCN011</v>
      </c>
      <c r="D13" s="23" t="str">
        <f>IFERROR(VLOOKUP($C13,Data!A:E,4,0),"")</f>
        <v>Nguyễn Trọng Đức</v>
      </c>
      <c r="E13" s="24" t="str">
        <f>IFERROR(VLOOKUP($C13,Data!A:F,5,0),"")</f>
        <v>Anh</v>
      </c>
      <c r="F13" s="32" t="str">
        <f>IFERROR(VLOOKUP($C13,Data!A:F,6,0),"")</f>
        <v>D16CNPM1</v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B18DCAT012</v>
      </c>
      <c r="D14" s="23" t="str">
        <f>IFERROR(VLOOKUP($C14,Data!A:E,4,0),"")</f>
        <v>Phan Tuấn</v>
      </c>
      <c r="E14" s="24" t="str">
        <f>IFERROR(VLOOKUP($C14,Data!A:F,5,0),"")</f>
        <v>Anh</v>
      </c>
      <c r="F14" s="32" t="str">
        <f>IFERROR(VLOOKUP($C14,Data!A:F,6,0),"")</f>
        <v>D18CQAT04-B</v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B17DCCN711</v>
      </c>
      <c r="D15" s="23" t="str">
        <f>IFERROR(VLOOKUP($C15,Data!A:E,4,0),"")</f>
        <v>Trần Tuấn</v>
      </c>
      <c r="E15" s="24" t="str">
        <f>IFERROR(VLOOKUP($C15,Data!A:F,5,0),"")</f>
        <v>Anh</v>
      </c>
      <c r="F15" s="32" t="str">
        <f>IFERROR(VLOOKUP($C15,Data!A:F,6,0),"")</f>
        <v>D17CNPM6</v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B19DCCN048</v>
      </c>
      <c r="D16" s="23" t="str">
        <f>IFERROR(VLOOKUP($C16,Data!A:E,4,0),"")</f>
        <v>Vũ Minh</v>
      </c>
      <c r="E16" s="24" t="str">
        <f>IFERROR(VLOOKUP($C16,Data!A:F,5,0),"")</f>
        <v>Anh</v>
      </c>
      <c r="F16" s="32" t="str">
        <f>IFERROR(VLOOKUP($C16,Data!A:F,6,0),"")</f>
        <v>D19CQCN12-B</v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B19DCCN070</v>
      </c>
      <c r="D17" s="23" t="str">
        <f>IFERROR(VLOOKUP($C17,Data!A:E,4,0),"")</f>
        <v>Phạm Đức</v>
      </c>
      <c r="E17" s="24" t="str">
        <f>IFERROR(VLOOKUP($C17,Data!A:F,5,0),"")</f>
        <v>Bình</v>
      </c>
      <c r="F17" s="32" t="str">
        <f>IFERROR(VLOOKUP($C17,Data!A:F,6,0),"")</f>
        <v>D19CQCN10-B</v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B17DCCN079</v>
      </c>
      <c r="D18" s="23" t="str">
        <f>IFERROR(VLOOKUP($C18,Data!A:E,4,0),"")</f>
        <v>Trần Văn</v>
      </c>
      <c r="E18" s="24" t="str">
        <f>IFERROR(VLOOKUP($C18,Data!A:F,5,0),"")</f>
        <v>Chăm</v>
      </c>
      <c r="F18" s="32" t="str">
        <f>IFERROR(VLOOKUP($C18,Data!A:F,6,0),"")</f>
        <v>D17HTTT4</v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B19DCCN107</v>
      </c>
      <c r="D19" s="23" t="str">
        <f>IFERROR(VLOOKUP($C19,Data!A:E,4,0),"")</f>
        <v>Nguyễn Đăng</v>
      </c>
      <c r="E19" s="24" t="str">
        <f>IFERROR(VLOOKUP($C19,Data!A:F,5,0),"")</f>
        <v>Chương</v>
      </c>
      <c r="F19" s="32" t="str">
        <f>IFERROR(VLOOKUP($C19,Data!A:F,6,0),"")</f>
        <v>D19CQCN11-B</v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B19DCCN071</v>
      </c>
      <c r="D20" s="23" t="str">
        <f>IFERROR(VLOOKUP($C20,Data!A:E,4,0),"")</f>
        <v>Lê Văn</v>
      </c>
      <c r="E20" s="24" t="str">
        <f>IFERROR(VLOOKUP($C20,Data!A:F,5,0),"")</f>
        <v>Công</v>
      </c>
      <c r="F20" s="32" t="str">
        <f>IFERROR(VLOOKUP($C20,Data!A:F,6,0),"")</f>
        <v>D19CQCN11-B</v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B18DCAT024</v>
      </c>
      <c r="D21" s="23" t="str">
        <f>IFERROR(VLOOKUP($C21,Data!A:E,4,0),"")</f>
        <v>Nguyễn Đình</v>
      </c>
      <c r="E21" s="24" t="str">
        <f>IFERROR(VLOOKUP($C21,Data!A:F,5,0),"")</f>
        <v>Cường</v>
      </c>
      <c r="F21" s="32" t="str">
        <f>IFERROR(VLOOKUP($C21,Data!A:F,6,0),"")</f>
        <v>D18CQAT04-B</v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B19DCCN086</v>
      </c>
      <c r="D22" s="23" t="str">
        <f>IFERROR(VLOOKUP($C22,Data!A:E,4,0),"")</f>
        <v>Nguyễn Tú</v>
      </c>
      <c r="E22" s="24" t="str">
        <f>IFERROR(VLOOKUP($C22,Data!A:F,5,0),"")</f>
        <v>Cường</v>
      </c>
      <c r="F22" s="32" t="str">
        <f>IFERROR(VLOOKUP($C22,Data!A:F,6,0),"")</f>
        <v>D19CQCN02-B</v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B17DCCN157</v>
      </c>
      <c r="D23" s="23" t="str">
        <f>IFERROR(VLOOKUP($C23,Data!A:E,4,0),"")</f>
        <v>Dương Văn</v>
      </c>
      <c r="E23" s="24" t="str">
        <f>IFERROR(VLOOKUP($C23,Data!A:F,5,0),"")</f>
        <v>Dũng</v>
      </c>
      <c r="F23" s="32" t="str">
        <f>IFERROR(VLOOKUP($C23,Data!A:F,6,0),"")</f>
        <v>D17CNPM1</v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B18DCCN098</v>
      </c>
      <c r="D24" s="23" t="str">
        <f>IFERROR(VLOOKUP($C24,Data!A:E,4,0),"")</f>
        <v>Nguyễn Tiến</v>
      </c>
      <c r="E24" s="24" t="str">
        <f>IFERROR(VLOOKUP($C24,Data!A:F,5,0),"")</f>
        <v>Dũng</v>
      </c>
      <c r="F24" s="32" t="str">
        <f>IFERROR(VLOOKUP($C24,Data!A:F,6,0),"")</f>
        <v>D18HTTT6</v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B17DCCN726</v>
      </c>
      <c r="D25" s="23" t="str">
        <f>IFERROR(VLOOKUP($C25,Data!A:E,4,0),"")</f>
        <v>Nguyễn Văn</v>
      </c>
      <c r="E25" s="24" t="str">
        <f>IFERROR(VLOOKUP($C25,Data!A:F,5,0),"")</f>
        <v>Dũng</v>
      </c>
      <c r="F25" s="32" t="str">
        <f>IFERROR(VLOOKUP($C25,Data!A:F,6,0),"")</f>
        <v>D17CNPM6</v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B19DCCN131</v>
      </c>
      <c r="D26" s="23" t="str">
        <f>IFERROR(VLOOKUP($C26,Data!A:E,4,0),"")</f>
        <v>Phạm Văn</v>
      </c>
      <c r="E26" s="24" t="str">
        <f>IFERROR(VLOOKUP($C26,Data!A:F,5,0),"")</f>
        <v>Dũng</v>
      </c>
      <c r="F26" s="32" t="str">
        <f>IFERROR(VLOOKUP($C26,Data!A:F,6,0),"")</f>
        <v>D19CQCN11-B</v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B19DCCN166</v>
      </c>
      <c r="D27" s="23" t="str">
        <f>IFERROR(VLOOKUP($C27,Data!A:E,4,0),"")</f>
        <v>Bùi Xuân</v>
      </c>
      <c r="E27" s="24" t="str">
        <f>IFERROR(VLOOKUP($C27,Data!A:F,5,0),"")</f>
        <v>Đạt</v>
      </c>
      <c r="F27" s="32" t="str">
        <f>IFERROR(VLOOKUP($C27,Data!A:F,6,0),"")</f>
        <v>D19CQCN10-B</v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B18DCAT051</v>
      </c>
      <c r="D28" s="23" t="str">
        <f>IFERROR(VLOOKUP($C28,Data!A:E,4,0),"")</f>
        <v>Nguyễn Thành</v>
      </c>
      <c r="E28" s="24" t="str">
        <f>IFERROR(VLOOKUP($C28,Data!A:F,5,0),"")</f>
        <v>Đạt</v>
      </c>
      <c r="F28" s="32" t="str">
        <f>IFERROR(VLOOKUP($C28,Data!A:F,6,0),"")</f>
        <v>D18CQAT03-B</v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B19DCCN176</v>
      </c>
      <c r="D29" s="23" t="str">
        <f>IFERROR(VLOOKUP($C29,Data!A:E,4,0),"")</f>
        <v>Nguyễn Tử</v>
      </c>
      <c r="E29" s="24" t="str">
        <f>IFERROR(VLOOKUP($C29,Data!A:F,5,0),"")</f>
        <v>Đạt</v>
      </c>
      <c r="F29" s="32" t="str">
        <f>IFERROR(VLOOKUP($C29,Data!A:F,6,0),"")</f>
        <v>D19CQCN08-B</v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B16DCCN054</v>
      </c>
      <c r="D30" s="23" t="str">
        <f>IFERROR(VLOOKUP($C30,Data!A:E,4,0),"")</f>
        <v>Nguyễn Tuấn</v>
      </c>
      <c r="E30" s="24" t="str">
        <f>IFERROR(VLOOKUP($C30,Data!A:F,5,0),"")</f>
        <v>Đăng</v>
      </c>
      <c r="F30" s="32" t="str">
        <f>IFERROR(VLOOKUP($C30,Data!A:F,6,0),"")</f>
        <v>D17CNPM3</v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B17DCCN131</v>
      </c>
      <c r="D31" s="23" t="str">
        <f>IFERROR(VLOOKUP($C31,Data!A:E,4,0),"")</f>
        <v>Trương Văn</v>
      </c>
      <c r="E31" s="24" t="str">
        <f>IFERROR(VLOOKUP($C31,Data!A:F,5,0),"")</f>
        <v>Đoàn</v>
      </c>
      <c r="F31" s="32" t="str">
        <f>IFERROR(VLOOKUP($C31,Data!A:F,6,0),"")</f>
        <v>D17HTTT6</v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B18DCAT056</v>
      </c>
      <c r="D32" s="23" t="str">
        <f>IFERROR(VLOOKUP($C32,Data!A:E,4,0),"")</f>
        <v>Nguyễn Long</v>
      </c>
      <c r="E32" s="24" t="str">
        <f>IFERROR(VLOOKUP($C32,Data!A:F,5,0),"")</f>
        <v>Đồng</v>
      </c>
      <c r="F32" s="32" t="str">
        <f>IFERROR(VLOOKUP($C32,Data!A:F,6,0),"")</f>
        <v>D18CQAT04-B</v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B19DCCN190</v>
      </c>
      <c r="D33" s="23" t="str">
        <f>IFERROR(VLOOKUP($C33,Data!A:E,4,0),"")</f>
        <v>Đỗ Văn</v>
      </c>
      <c r="E33" s="24" t="str">
        <f>IFERROR(VLOOKUP($C33,Data!A:F,5,0),"")</f>
        <v>Đức</v>
      </c>
      <c r="F33" s="32" t="str">
        <f>IFERROR(VLOOKUP($C33,Data!A:F,6,0),"")</f>
        <v>D19CQCN10-B</v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B17DCPT256</v>
      </c>
      <c r="D34" s="23" t="str">
        <f>IFERROR(VLOOKUP($C34,Data!A:E,4,0),"")</f>
        <v>Nguyễn Đại</v>
      </c>
      <c r="E34" s="24" t="str">
        <f>IFERROR(VLOOKUP($C34,Data!A:F,5,0),"")</f>
        <v>Đức</v>
      </c>
      <c r="F34" s="32" t="str">
        <f>IFERROR(VLOOKUP($C34,Data!A:F,6,0),"")</f>
        <v>D17PTDPT2</v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B18DCAT059</v>
      </c>
      <c r="D35" s="23" t="str">
        <f>IFERROR(VLOOKUP($C35,Data!A:E,4,0),"")</f>
        <v>Nguyễn Văn</v>
      </c>
      <c r="E35" s="24" t="str">
        <f>IFERROR(VLOOKUP($C35,Data!A:F,5,0),"")</f>
        <v>Đức</v>
      </c>
      <c r="F35" s="32" t="str">
        <f>IFERROR(VLOOKUP($C35,Data!A:F,6,0),"")</f>
        <v>D18CQAT03-B</v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B17DCCN191</v>
      </c>
      <c r="D36" s="23" t="str">
        <f>IFERROR(VLOOKUP($C36,Data!A:E,4,0),"")</f>
        <v>Kim Văn</v>
      </c>
      <c r="E36" s="24" t="str">
        <f>IFERROR(VLOOKUP($C36,Data!A:F,5,0),"")</f>
        <v>Hà</v>
      </c>
      <c r="F36" s="32" t="str">
        <f>IFERROR(VLOOKUP($C36,Data!A:F,6,0),"")</f>
        <v>D17CNPM5</v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B19DCCN213</v>
      </c>
      <c r="D37" s="23" t="str">
        <f>IFERROR(VLOOKUP($C37,Data!A:E,4,0),"")</f>
        <v>Đào Phúc</v>
      </c>
      <c r="E37" s="24" t="str">
        <f>IFERROR(VLOOKUP($C37,Data!A:F,5,0),"")</f>
        <v>Hải</v>
      </c>
      <c r="F37" s="32" t="str">
        <f>IFERROR(VLOOKUP($C37,Data!A:F,6,0),"")</f>
        <v>D19CQCN09-B</v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B19DCCN218</v>
      </c>
      <c r="D38" s="23" t="str">
        <f>IFERROR(VLOOKUP($C38,Data!A:E,4,0),"")</f>
        <v>Phạm Đức</v>
      </c>
      <c r="E38" s="24" t="str">
        <f>IFERROR(VLOOKUP($C38,Data!A:F,5,0),"")</f>
        <v>Hải</v>
      </c>
      <c r="F38" s="32" t="str">
        <f>IFERROR(VLOOKUP($C38,Data!A:F,6,0),"")</f>
        <v>D19CQCN02-B</v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B19DCAT061</v>
      </c>
      <c r="D39" s="23" t="str">
        <f>IFERROR(VLOOKUP($C39,Data!A:E,4,0),"")</f>
        <v>Nguyễn Minh</v>
      </c>
      <c r="E39" s="24" t="str">
        <f>IFERROR(VLOOKUP($C39,Data!A:F,5,0),"")</f>
        <v>Hằng</v>
      </c>
      <c r="F39" s="32" t="str">
        <f>IFERROR(VLOOKUP($C39,Data!A:F,6,0),"")</f>
        <v>D19CQAT01-B</v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B19DCCN726</v>
      </c>
      <c r="D40" s="23" t="str">
        <f>IFERROR(VLOOKUP($C40,Data!A:E,4,0),"")</f>
        <v>Lê Thị Minh</v>
      </c>
      <c r="E40" s="24" t="str">
        <f>IFERROR(VLOOKUP($C40,Data!A:F,5,0),"")</f>
        <v>Hiền</v>
      </c>
      <c r="F40" s="32" t="str">
        <f>IFERROR(VLOOKUP($C40,Data!A:F,6,0),"")</f>
        <v>D19CQCN01-B</v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B19DCCN244</v>
      </c>
      <c r="D41" s="23" t="str">
        <f>IFERROR(VLOOKUP($C41,Data!A:E,4,0),"")</f>
        <v>Hoàng Minh</v>
      </c>
      <c r="E41" s="24" t="str">
        <f>IFERROR(VLOOKUP($C41,Data!A:F,5,0),"")</f>
        <v>Hiếu</v>
      </c>
      <c r="F41" s="32" t="str">
        <f>IFERROR(VLOOKUP($C41,Data!A:F,6,0),"")</f>
        <v>D19CQCN04-B</v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B17DCAT071</v>
      </c>
      <c r="D42" s="23" t="str">
        <f>IFERROR(VLOOKUP($C42,Data!A:E,4,0),"")</f>
        <v>Nguyễn Minh</v>
      </c>
      <c r="E42" s="24" t="str">
        <f>IFERROR(VLOOKUP($C42,Data!A:F,5,0),"")</f>
        <v>Hiếu</v>
      </c>
      <c r="F42" s="32" t="str">
        <f>IFERROR(VLOOKUP($C42,Data!A:F,6,0),"")</f>
        <v>D17CQAT03-B</v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B19DCCN300</v>
      </c>
      <c r="D43" s="23" t="str">
        <f>IFERROR(VLOOKUP($C43,Data!A:E,4,0),"")</f>
        <v>Nguyễn Trọng</v>
      </c>
      <c r="E43" s="24" t="str">
        <f>IFERROR(VLOOKUP($C43,Data!A:F,5,0),"")</f>
        <v>Hùng</v>
      </c>
      <c r="F43" s="32" t="str">
        <f>IFERROR(VLOOKUP($C43,Data!A:F,6,0),"")</f>
        <v>D19CQCN12-B</v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B19DCCN301</v>
      </c>
      <c r="D44" s="23" t="str">
        <f>IFERROR(VLOOKUP($C44,Data!A:E,4,0),"")</f>
        <v>Nguyễn Văn</v>
      </c>
      <c r="E44" s="24" t="str">
        <f>IFERROR(VLOOKUP($C44,Data!A:F,5,0),"")</f>
        <v>Hùng</v>
      </c>
      <c r="F44" s="32" t="str">
        <f>IFERROR(VLOOKUP($C44,Data!A:F,6,0),"")</f>
        <v>D19CQCN01-B</v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B17DCCN291</v>
      </c>
      <c r="D45" s="23" t="str">
        <f>IFERROR(VLOOKUP($C45,Data!A:E,4,0),"")</f>
        <v>Trần Quang</v>
      </c>
      <c r="E45" s="24" t="str">
        <f>IFERROR(VLOOKUP($C45,Data!A:F,5,0),"")</f>
        <v>Hùng</v>
      </c>
      <c r="F45" s="32" t="str">
        <f>IFERROR(VLOOKUP($C45,Data!A:F,6,0),"")</f>
        <v>D17CNPM2</v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B19DCCN304</v>
      </c>
      <c r="D46" s="23" t="str">
        <f>IFERROR(VLOOKUP($C46,Data!A:E,4,0),"")</f>
        <v>Chu Đức</v>
      </c>
      <c r="E46" s="24" t="str">
        <f>IFERROR(VLOOKUP($C46,Data!A:F,5,0),"")</f>
        <v>Huy</v>
      </c>
      <c r="F46" s="32" t="str">
        <f>IFERROR(VLOOKUP($C46,Data!A:F,6,0),"")</f>
        <v>D19CQCN04-B</v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B19DCCN322</v>
      </c>
      <c r="D47" s="23" t="str">
        <f>IFERROR(VLOOKUP($C47,Data!A:E,4,0),"")</f>
        <v>Trần Trọng</v>
      </c>
      <c r="E47" s="24" t="str">
        <f>IFERROR(VLOOKUP($C47,Data!A:F,5,0),"")</f>
        <v>Huy</v>
      </c>
      <c r="F47" s="32" t="str">
        <f>IFERROR(VLOOKUP($C47,Data!A:F,6,0),"")</f>
        <v>D19CQCN10-B</v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B19DCCN336</v>
      </c>
      <c r="D48" s="23" t="str">
        <f>IFERROR(VLOOKUP($C48,Data!A:E,4,0),"")</f>
        <v>Đinh Thị</v>
      </c>
      <c r="E48" s="24" t="str">
        <f>IFERROR(VLOOKUP($C48,Data!A:F,5,0),"")</f>
        <v>Hương</v>
      </c>
      <c r="F48" s="32" t="str">
        <f>IFERROR(VLOOKUP($C48,Data!A:F,6,0),"")</f>
        <v>D19CQCN12-B</v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B19DCCN353</v>
      </c>
      <c r="D49" s="23" t="str">
        <f>IFERROR(VLOOKUP($C49,Data!A:E,4,0),"")</f>
        <v>Đinh Đức</v>
      </c>
      <c r="E49" s="24" t="str">
        <f>IFERROR(VLOOKUP($C49,Data!A:F,5,0),"")</f>
        <v>Khang</v>
      </c>
      <c r="F49" s="32" t="str">
        <f>IFERROR(VLOOKUP($C49,Data!A:F,6,0),"")</f>
        <v>D19CQCN05-B</v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N18DCAT033B</v>
      </c>
      <c r="D50" s="23" t="str">
        <f>IFERROR(VLOOKUP($C50,Data!A:E,4,0),"")</f>
        <v>Đặng Đức</v>
      </c>
      <c r="E50" s="24" t="str">
        <f>IFERROR(VLOOKUP($C50,Data!A:F,5,0),"")</f>
        <v>Kiên</v>
      </c>
      <c r="F50" s="32" t="str">
        <f>IFERROR(VLOOKUP($C50,Data!A:F,6,0),"")</f>
        <v>D18CQAT01-B</v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B19DCCN731</v>
      </c>
      <c r="D51" s="23" t="str">
        <f>IFERROR(VLOOKUP($C51,Data!A:E,4,0),"")</f>
        <v>Triệu Ồng</v>
      </c>
      <c r="E51" s="24" t="str">
        <f>IFERROR(VLOOKUP($C51,Data!A:F,5,0),"")</f>
        <v>Lai</v>
      </c>
      <c r="F51" s="32" t="str">
        <f>IFERROR(VLOOKUP($C51,Data!A:F,6,0),"")</f>
        <v>D19CQCN01-B</v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B19DCCN372</v>
      </c>
      <c r="D52" s="23" t="str">
        <f>IFERROR(VLOOKUP($C52,Data!A:E,4,0),"")</f>
        <v>Lê Diệu</v>
      </c>
      <c r="E52" s="24" t="str">
        <f>IFERROR(VLOOKUP($C52,Data!A:F,5,0),"")</f>
        <v>Linh</v>
      </c>
      <c r="F52" s="32" t="str">
        <f>IFERROR(VLOOKUP($C52,Data!A:F,6,0),"")</f>
        <v>D19CQCN12-B</v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B19DCCN375</v>
      </c>
      <c r="D53" s="23" t="str">
        <f>IFERROR(VLOOKUP($C53,Data!A:E,4,0),"")</f>
        <v>Nguyễn Hoài</v>
      </c>
      <c r="E53" s="24" t="str">
        <f>IFERROR(VLOOKUP($C53,Data!A:F,5,0),"")</f>
        <v>Linh</v>
      </c>
      <c r="F53" s="32" t="str">
        <f>IFERROR(VLOOKUP($C53,Data!A:F,6,0),"")</f>
        <v>D19CQCN03-B</v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B18DCCN349</v>
      </c>
      <c r="D54" s="23" t="str">
        <f>IFERROR(VLOOKUP($C54,Data!A:E,4,0),"")</f>
        <v>Nguyễn Duy</v>
      </c>
      <c r="E54" s="24" t="str">
        <f>IFERROR(VLOOKUP($C54,Data!A:F,5,0),"")</f>
        <v>Long</v>
      </c>
      <c r="F54" s="32" t="str">
        <f>IFERROR(VLOOKUP($C54,Data!A:F,6,0),"")</f>
        <v>D18CNPM5</v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B17DCCN392</v>
      </c>
      <c r="D55" s="23" t="str">
        <f>IFERROR(VLOOKUP($C55,Data!A:E,4,0),"")</f>
        <v>Nguyễn Đình</v>
      </c>
      <c r="E55" s="24" t="str">
        <f>IFERROR(VLOOKUP($C55,Data!A:F,5,0),"")</f>
        <v>Long</v>
      </c>
      <c r="F55" s="32" t="str">
        <f>IFERROR(VLOOKUP($C55,Data!A:F,6,0),"")</f>
        <v>D17CNPM4</v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B17DCAT120</v>
      </c>
      <c r="D56" s="23" t="str">
        <f>IFERROR(VLOOKUP($C56,Data!A:E,4,0),"")</f>
        <v>Vũ Lê</v>
      </c>
      <c r="E56" s="24" t="str">
        <f>IFERROR(VLOOKUP($C56,Data!A:F,5,0),"")</f>
        <v>Long</v>
      </c>
      <c r="F56" s="32" t="str">
        <f>IFERROR(VLOOKUP($C56,Data!A:F,6,0),"")</f>
        <v>D17CQAT04-B</v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B19DCCN421</v>
      </c>
      <c r="D57" s="23" t="str">
        <f>IFERROR(VLOOKUP($C57,Data!A:E,4,0),"")</f>
        <v>Nguyễn Như</v>
      </c>
      <c r="E57" s="24" t="str">
        <f>IFERROR(VLOOKUP($C57,Data!A:F,5,0),"")</f>
        <v>Mạnh</v>
      </c>
      <c r="F57" s="32" t="str">
        <f>IFERROR(VLOOKUP($C57,Data!A:F,6,0),"")</f>
        <v>D19CQCN01-B</v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B19DCCN430</v>
      </c>
      <c r="D58" s="23" t="str">
        <f>IFERROR(VLOOKUP($C58,Data!A:E,4,0),"")</f>
        <v>Lê Tuấn</v>
      </c>
      <c r="E58" s="24" t="str">
        <f>IFERROR(VLOOKUP($C58,Data!A:F,5,0),"")</f>
        <v>Minh</v>
      </c>
      <c r="F58" s="32" t="str">
        <f>IFERROR(VLOOKUP($C58,Data!A:F,6,0),"")</f>
        <v>D19CQCN10-B</v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B19DCAT126</v>
      </c>
      <c r="D59" s="23" t="str">
        <f>IFERROR(VLOOKUP($C59,Data!A:E,4,0),"")</f>
        <v>Phạm Thanh</v>
      </c>
      <c r="E59" s="24" t="str">
        <f>IFERROR(VLOOKUP($C59,Data!A:F,5,0),"")</f>
        <v>Minh</v>
      </c>
      <c r="F59" s="32" t="str">
        <f>IFERROR(VLOOKUP($C59,Data!A:F,6,0),"")</f>
        <v>D19CQAT02-B</v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B17DCCN738</v>
      </c>
      <c r="D60" s="23" t="str">
        <f>IFERROR(VLOOKUP($C60,Data!A:E,4,0),"")</f>
        <v>Trần Bảo Đức</v>
      </c>
      <c r="E60" s="24" t="str">
        <f>IFERROR(VLOOKUP($C60,Data!A:F,5,0),"")</f>
        <v>Minh</v>
      </c>
      <c r="F60" s="32" t="str">
        <f>IFERROR(VLOOKUP($C60,Data!A:F,6,0),"")</f>
        <v>D17CNPM6</v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B17DCAT134</v>
      </c>
      <c r="D61" s="23" t="str">
        <f>IFERROR(VLOOKUP($C61,Data!A:E,4,0),"")</f>
        <v>Phạm Tuấn</v>
      </c>
      <c r="E61" s="24" t="str">
        <f>IFERROR(VLOOKUP($C61,Data!A:F,5,0),"")</f>
        <v>Nam</v>
      </c>
      <c r="F61" s="32" t="str">
        <f>IFERROR(VLOOKUP($C61,Data!A:F,6,0),"")</f>
        <v>D17CQAT02-B</v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B19DCCN477</v>
      </c>
      <c r="D62" s="23" t="str">
        <f>IFERROR(VLOOKUP($C62,Data!A:E,4,0),"")</f>
        <v>Lưu Trọng</v>
      </c>
      <c r="E62" s="24" t="str">
        <f>IFERROR(VLOOKUP($C62,Data!A:F,5,0),"")</f>
        <v>Nguyên</v>
      </c>
      <c r="F62" s="32" t="str">
        <f>IFERROR(VLOOKUP($C62,Data!A:F,6,0),"")</f>
        <v>D19CQCN09-B</v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B19DCCN478</v>
      </c>
      <c r="D63" s="23" t="str">
        <f>IFERROR(VLOOKUP($C63,Data!A:E,4,0),"")</f>
        <v>Nguyễn Đình</v>
      </c>
      <c r="E63" s="24" t="str">
        <f>IFERROR(VLOOKUP($C63,Data!A:F,5,0),"")</f>
        <v>Nguyên</v>
      </c>
      <c r="F63" s="32" t="str">
        <f>IFERROR(VLOOKUP($C63,Data!A:F,6,0),"")</f>
        <v>D19CQCN10-B</v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B17DCCN737</v>
      </c>
      <c r="D64" s="23" t="str">
        <f>IFERROR(VLOOKUP($C64,Data!A:E,4,0),"")</f>
        <v>Trần Đức An</v>
      </c>
      <c r="E64" s="24" t="str">
        <f>IFERROR(VLOOKUP($C64,Data!A:F,5,0),"")</f>
        <v>Nguyên</v>
      </c>
      <c r="F64" s="32" t="str">
        <f>IFERROR(VLOOKUP($C64,Data!A:F,6,0),"")</f>
        <v>D17CNPM6</v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B18DCCN459</v>
      </c>
      <c r="D65" s="23" t="str">
        <f>IFERROR(VLOOKUP($C65,Data!A:E,4,0),"")</f>
        <v>Đinh Hữu</v>
      </c>
      <c r="E65" s="24" t="str">
        <f>IFERROR(VLOOKUP($C65,Data!A:F,5,0),"")</f>
        <v>Nguyện</v>
      </c>
      <c r="F65" s="32" t="str">
        <f>IFERROR(VLOOKUP($C65,Data!A:F,6,0),"")</f>
        <v>D18HTTT5</v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B18DCAT183</v>
      </c>
      <c r="D66" s="23" t="str">
        <f>IFERROR(VLOOKUP($C66,Data!A:E,4,0),"")</f>
        <v>Nguyễn Hoàng</v>
      </c>
      <c r="E66" s="24" t="str">
        <f>IFERROR(VLOOKUP($C66,Data!A:F,5,0),"")</f>
        <v>Phong</v>
      </c>
      <c r="F66" s="32" t="str">
        <f>IFERROR(VLOOKUP($C66,Data!A:F,6,0),"")</f>
        <v>D18CQAT03-B</v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B17DCCN489</v>
      </c>
      <c r="D67" s="23" t="str">
        <f>IFERROR(VLOOKUP($C67,Data!A:E,4,0),"")</f>
        <v>Nguyễn Hữu</v>
      </c>
      <c r="E67" s="24" t="str">
        <f>IFERROR(VLOOKUP($C67,Data!A:F,5,0),"")</f>
        <v>Phú</v>
      </c>
      <c r="F67" s="32" t="str">
        <f>IFERROR(VLOOKUP($C67,Data!A:F,6,0),"")</f>
        <v>D17CNPM4</v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B18DCAT189</v>
      </c>
      <c r="D68" s="23" t="str">
        <f>IFERROR(VLOOKUP($C68,Data!A:E,4,0),"")</f>
        <v>Vũ Mạnh</v>
      </c>
      <c r="E68" s="24" t="str">
        <f>IFERROR(VLOOKUP($C68,Data!A:F,5,0),"")</f>
        <v>Phương</v>
      </c>
      <c r="F68" s="32" t="str">
        <f>IFERROR(VLOOKUP($C68,Data!A:F,6,0),"")</f>
        <v>D18CQAT01-B</v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B16DCPT117</v>
      </c>
      <c r="D69" s="23" t="str">
        <f>IFERROR(VLOOKUP($C69,Data!A:E,4,0),"")</f>
        <v>Lê Thanh</v>
      </c>
      <c r="E69" s="24" t="str">
        <f>IFERROR(VLOOKUP($C69,Data!A:F,5,0),"")</f>
        <v>Quang</v>
      </c>
      <c r="F69" s="32" t="str">
        <f>IFERROR(VLOOKUP($C69,Data!A:F,6,0),"")</f>
        <v>D16PTDPT</v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B17DCCN501</v>
      </c>
      <c r="D70" s="23" t="str">
        <f>IFERROR(VLOOKUP($C70,Data!A:E,4,0),"")</f>
        <v>Tống Anh</v>
      </c>
      <c r="E70" s="24" t="str">
        <f>IFERROR(VLOOKUP($C70,Data!A:F,5,0),"")</f>
        <v>Quân</v>
      </c>
      <c r="F70" s="32" t="str">
        <f>IFERROR(VLOOKUP($C70,Data!A:F,6,0),"")</f>
        <v>D17CNPM4</v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B19DCCN546</v>
      </c>
      <c r="D71" s="23" t="str">
        <f>IFERROR(VLOOKUP($C71,Data!A:E,4,0),"")</f>
        <v>Phạm Thị Diễm</v>
      </c>
      <c r="E71" s="24" t="str">
        <f>IFERROR(VLOOKUP($C71,Data!A:F,5,0),"")</f>
        <v>Quỳnh</v>
      </c>
      <c r="F71" s="32" t="str">
        <f>IFERROR(VLOOKUP($C71,Data!A:F,6,0),"")</f>
        <v>D19CQCN06-B</v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B19DCAT149</v>
      </c>
      <c r="D72" s="23" t="str">
        <f>IFERROR(VLOOKUP($C72,Data!A:E,4,0),"")</f>
        <v>Tạ Quang</v>
      </c>
      <c r="E72" s="24" t="str">
        <f>IFERROR(VLOOKUP($C72,Data!A:F,5,0),"")</f>
        <v>Sáng</v>
      </c>
      <c r="F72" s="32" t="str">
        <f>IFERROR(VLOOKUP($C72,Data!A:F,6,0),"")</f>
        <v>D19CQAT01-B</v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B16DCCN503</v>
      </c>
      <c r="D73" s="23" t="str">
        <f>IFERROR(VLOOKUP($C73,Data!A:E,4,0),"")</f>
        <v>Linda</v>
      </c>
      <c r="E73" s="24" t="str">
        <f>IFERROR(VLOOKUP($C73,Data!A:F,5,0),"")</f>
        <v>Sipaseuth</v>
      </c>
      <c r="F73" s="32" t="str">
        <f>IFERROR(VLOOKUP($C73,Data!A:F,6,0),"")</f>
        <v>D16HTTT4</v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B18DCAT202</v>
      </c>
      <c r="D74" s="23" t="str">
        <f>IFERROR(VLOOKUP($C74,Data!A:E,4,0),"")</f>
        <v>Đỗ</v>
      </c>
      <c r="E74" s="24" t="str">
        <f>IFERROR(VLOOKUP($C74,Data!A:F,5,0),"")</f>
        <v>Sơn</v>
      </c>
      <c r="F74" s="32" t="str">
        <f>IFERROR(VLOOKUP($C74,Data!A:F,6,0),"")</f>
        <v>D18CQAT02-B</v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B19DCCN562</v>
      </c>
      <c r="D75" s="23" t="str">
        <f>IFERROR(VLOOKUP($C75,Data!A:E,4,0),"")</f>
        <v>Trịnh Anh</v>
      </c>
      <c r="E75" s="24" t="str">
        <f>IFERROR(VLOOKUP($C75,Data!A:F,5,0),"")</f>
        <v>Sơn</v>
      </c>
      <c r="F75" s="32" t="str">
        <f>IFERROR(VLOOKUP($C75,Data!A:F,6,0),"")</f>
        <v>D19CQCN10-B</v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B17DCCN554</v>
      </c>
      <c r="D76" s="23" t="str">
        <f>IFERROR(VLOOKUP($C76,Data!A:E,4,0),"")</f>
        <v>Bùi Xuân</v>
      </c>
      <c r="E76" s="24" t="str">
        <f>IFERROR(VLOOKUP($C76,Data!A:F,5,0),"")</f>
        <v>Thái</v>
      </c>
      <c r="F76" s="32" t="str">
        <f>IFERROR(VLOOKUP($C76,Data!A:F,6,0),"")</f>
        <v>D17CNPM1</v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B19DCCN638</v>
      </c>
      <c r="D77" s="23" t="str">
        <f>IFERROR(VLOOKUP($C77,Data!A:E,4,0),"")</f>
        <v>Hồ Bá</v>
      </c>
      <c r="E77" s="24" t="str">
        <f>IFERROR(VLOOKUP($C77,Data!A:F,5,0),"")</f>
        <v>Thái</v>
      </c>
      <c r="F77" s="32" t="str">
        <f>IFERROR(VLOOKUP($C77,Data!A:F,6,0),"")</f>
        <v>D19CQCN02-B</v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B19DCCN654</v>
      </c>
      <c r="D78" s="23" t="str">
        <f>IFERROR(VLOOKUP($C78,Data!A:E,4,0),"")</f>
        <v>Nguyễn Trí</v>
      </c>
      <c r="E78" s="24" t="str">
        <f>IFERROR(VLOOKUP($C78,Data!A:F,5,0),"")</f>
        <v>Thành</v>
      </c>
      <c r="F78" s="32" t="str">
        <f>IFERROR(VLOOKUP($C78,Data!A:F,6,0),"")</f>
        <v>D19CQCN07-B</v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B19DCCN671</v>
      </c>
      <c r="D79" s="23" t="str">
        <f>IFERROR(VLOOKUP($C79,Data!A:E,4,0),"")</f>
        <v>Ngô Tiến</v>
      </c>
      <c r="E79" s="24" t="str">
        <f>IFERROR(VLOOKUP($C79,Data!A:F,5,0),"")</f>
        <v>Thiệu</v>
      </c>
      <c r="F79" s="32" t="str">
        <f>IFERROR(VLOOKUP($C79,Data!A:F,6,0),"")</f>
        <v>D19CQCN02-B</v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B17DCCN717</v>
      </c>
      <c r="D80" s="23" t="str">
        <f>IFERROR(VLOOKUP($C80,Data!A:E,4,0),"")</f>
        <v>Ngô Minh</v>
      </c>
      <c r="E80" s="24" t="str">
        <f>IFERROR(VLOOKUP($C80,Data!A:F,5,0),"")</f>
        <v>Tiến</v>
      </c>
      <c r="F80" s="32" t="str">
        <f>IFERROR(VLOOKUP($C80,Data!A:F,6,0),"")</f>
        <v>D17CNPM6</v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B17DCCN609</v>
      </c>
      <c r="D81" s="23" t="str">
        <f>IFERROR(VLOOKUP($C81,Data!A:E,4,0),"")</f>
        <v>Nguyễn Đình</v>
      </c>
      <c r="E81" s="24" t="str">
        <f>IFERROR(VLOOKUP($C81,Data!A:F,5,0),"")</f>
        <v>Toàn</v>
      </c>
      <c r="F81" s="32" t="str">
        <f>IFERROR(VLOOKUP($C81,Data!A:F,6,0),"")</f>
        <v>D17CNPM4</v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B19DCCN692</v>
      </c>
      <c r="D82" s="23" t="str">
        <f>IFERROR(VLOOKUP($C82,Data!A:E,4,0),"")</f>
        <v>Bùi Tố</v>
      </c>
      <c r="E82" s="24" t="str">
        <f>IFERROR(VLOOKUP($C82,Data!A:F,5,0),"")</f>
        <v>Trinh</v>
      </c>
      <c r="F82" s="32" t="str">
        <f>IFERROR(VLOOKUP($C82,Data!A:F,6,0),"")</f>
        <v>D19CQCN12-B</v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B18DCAT252</v>
      </c>
      <c r="D83" s="23" t="str">
        <f>IFERROR(VLOOKUP($C83,Data!A:E,4,0),"")</f>
        <v>Nguyễn Nguyên</v>
      </c>
      <c r="E83" s="24" t="str">
        <f>IFERROR(VLOOKUP($C83,Data!A:F,5,0),"")</f>
        <v>Trung</v>
      </c>
      <c r="F83" s="32" t="str">
        <f>IFERROR(VLOOKUP($C83,Data!A:F,6,0),"")</f>
        <v>D18CQAT04-B</v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B19DCCN598</v>
      </c>
      <c r="D84" s="23" t="str">
        <f>IFERROR(VLOOKUP($C84,Data!A:E,4,0),"")</f>
        <v>Hoàng Công</v>
      </c>
      <c r="E84" s="24" t="str">
        <f>IFERROR(VLOOKUP($C84,Data!A:F,5,0),"")</f>
        <v>Tú</v>
      </c>
      <c r="F84" s="32" t="str">
        <f>IFERROR(VLOOKUP($C84,Data!A:F,6,0),"")</f>
        <v>D19CQCN10-B</v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B19DCAT165</v>
      </c>
      <c r="D85" s="23" t="str">
        <f>IFERROR(VLOOKUP($C85,Data!A:E,4,0),"")</f>
        <v>Vũ Thanh</v>
      </c>
      <c r="E85" s="24" t="str">
        <f>IFERROR(VLOOKUP($C85,Data!A:F,5,0),"")</f>
        <v>Tú</v>
      </c>
      <c r="F85" s="32" t="str">
        <f>IFERROR(VLOOKUP($C85,Data!A:F,6,0),"")</f>
        <v>D19CQAT01-B</v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B19DCCN628</v>
      </c>
      <c r="D86" s="23" t="str">
        <f>IFERROR(VLOOKUP($C86,Data!A:E,4,0),"")</f>
        <v>Nguyễn Mạnh</v>
      </c>
      <c r="E86" s="24" t="str">
        <f>IFERROR(VLOOKUP($C86,Data!A:F,5,0),"")</f>
        <v>Tùng</v>
      </c>
      <c r="F86" s="32" t="str">
        <f>IFERROR(VLOOKUP($C86,Data!A:F,6,0),"")</f>
        <v>D19CQCN04-B</v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B17DCCN664</v>
      </c>
      <c r="D87" s="23" t="str">
        <f>IFERROR(VLOOKUP($C87,Data!A:E,4,0),"")</f>
        <v>Nguyễn Thanh</v>
      </c>
      <c r="E87" s="24" t="str">
        <f>IFERROR(VLOOKUP($C87,Data!A:F,5,0),"")</f>
        <v>Tùng</v>
      </c>
      <c r="F87" s="32" t="str">
        <f>IFERROR(VLOOKUP($C87,Data!A:F,6,0),"")</f>
        <v>D17HTTT2</v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B17DCCN686</v>
      </c>
      <c r="D88" s="23" t="str">
        <f>IFERROR(VLOOKUP($C88,Data!A:E,4,0),"")</f>
        <v>Lưu Thế</v>
      </c>
      <c r="E88" s="24" t="str">
        <f>IFERROR(VLOOKUP($C88,Data!A:F,5,0),"")</f>
        <v>Việt</v>
      </c>
      <c r="F88" s="32" t="str">
        <f>IFERROR(VLOOKUP($C88,Data!A:F,6,0),"")</f>
        <v>D17CNPM1</v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B19DCCN717</v>
      </c>
      <c r="D89" s="23" t="str">
        <f>IFERROR(VLOOKUP($C89,Data!A:E,4,0),"")</f>
        <v>Đinh Quang</v>
      </c>
      <c r="E89" s="24" t="str">
        <f>IFERROR(VLOOKUP($C89,Data!A:F,5,0),"")</f>
        <v>Vinh</v>
      </c>
      <c r="F89" s="32" t="str">
        <f>IFERROR(VLOOKUP($C89,Data!A:F,6,0),"")</f>
        <v>D19CQCN04-B</v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Dương Trần Đức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726" priority="77" stopIfTrue="1" operator="greaterThan">
      <formula>10</formula>
    </cfRule>
    <cfRule type="cellIs" dxfId="725" priority="78" stopIfTrue="1" operator="greaterThan">
      <formula>10</formula>
    </cfRule>
    <cfRule type="cellIs" dxfId="724" priority="79" stopIfTrue="1" operator="greaterThan">
      <formula>10</formula>
    </cfRule>
    <cfRule type="cellIs" dxfId="723" priority="80" stopIfTrue="1" operator="greaterThan">
      <formula>10</formula>
    </cfRule>
  </conditionalFormatting>
  <conditionalFormatting sqref="G11:J13">
    <cfRule type="cellIs" dxfId="722" priority="73" stopIfTrue="1" operator="greaterThan">
      <formula>10</formula>
    </cfRule>
    <cfRule type="cellIs" dxfId="721" priority="74" stopIfTrue="1" operator="greaterThan">
      <formula>10</formula>
    </cfRule>
    <cfRule type="cellIs" dxfId="720" priority="75" stopIfTrue="1" operator="greaterThan">
      <formula>10</formula>
    </cfRule>
    <cfRule type="cellIs" dxfId="719" priority="76" stopIfTrue="1" operator="greaterThan">
      <formula>10</formula>
    </cfRule>
  </conditionalFormatting>
  <conditionalFormatting sqref="G14:J60 G91:J108">
    <cfRule type="cellIs" dxfId="718" priority="69" stopIfTrue="1" operator="greaterThan">
      <formula>10</formula>
    </cfRule>
    <cfRule type="cellIs" dxfId="717" priority="70" stopIfTrue="1" operator="greaterThan">
      <formula>10</formula>
    </cfRule>
    <cfRule type="cellIs" dxfId="716" priority="71" stopIfTrue="1" operator="greaterThan">
      <formula>10</formula>
    </cfRule>
    <cfRule type="cellIs" dxfId="715" priority="72" stopIfTrue="1" operator="greaterThan">
      <formula>10</formula>
    </cfRule>
  </conditionalFormatting>
  <conditionalFormatting sqref="G10:J60 G91:J108">
    <cfRule type="cellIs" dxfId="714" priority="68" operator="greaterThan">
      <formula>10</formula>
    </cfRule>
  </conditionalFormatting>
  <conditionalFormatting sqref="G109:J111">
    <cfRule type="cellIs" dxfId="713" priority="64" stopIfTrue="1" operator="greaterThan">
      <formula>10</formula>
    </cfRule>
    <cfRule type="cellIs" dxfId="712" priority="65" stopIfTrue="1" operator="greaterThan">
      <formula>10</formula>
    </cfRule>
    <cfRule type="cellIs" dxfId="711" priority="66" stopIfTrue="1" operator="greaterThan">
      <formula>10</formula>
    </cfRule>
    <cfRule type="cellIs" dxfId="710" priority="67" stopIfTrue="1" operator="greaterThan">
      <formula>10</formula>
    </cfRule>
  </conditionalFormatting>
  <conditionalFormatting sqref="G125:J130">
    <cfRule type="cellIs" dxfId="709" priority="60" stopIfTrue="1" operator="greaterThan">
      <formula>10</formula>
    </cfRule>
    <cfRule type="cellIs" dxfId="708" priority="61" stopIfTrue="1" operator="greaterThan">
      <formula>10</formula>
    </cfRule>
    <cfRule type="cellIs" dxfId="707" priority="62" stopIfTrue="1" operator="greaterThan">
      <formula>10</formula>
    </cfRule>
    <cfRule type="cellIs" dxfId="706" priority="63" stopIfTrue="1" operator="greaterThan">
      <formula>10</formula>
    </cfRule>
  </conditionalFormatting>
  <conditionalFormatting sqref="G123:J124">
    <cfRule type="cellIs" dxfId="705" priority="56" stopIfTrue="1" operator="greaterThan">
      <formula>10</formula>
    </cfRule>
    <cfRule type="cellIs" dxfId="704" priority="57" stopIfTrue="1" operator="greaterThan">
      <formula>10</formula>
    </cfRule>
    <cfRule type="cellIs" dxfId="703" priority="58" stopIfTrue="1" operator="greaterThan">
      <formula>10</formula>
    </cfRule>
    <cfRule type="cellIs" dxfId="702" priority="59" stopIfTrue="1" operator="greaterThan">
      <formula>10</formula>
    </cfRule>
  </conditionalFormatting>
  <conditionalFormatting sqref="G134:J138">
    <cfRule type="cellIs" dxfId="701" priority="52" stopIfTrue="1" operator="greaterThan">
      <formula>10</formula>
    </cfRule>
    <cfRule type="cellIs" dxfId="700" priority="53" stopIfTrue="1" operator="greaterThan">
      <formula>10</formula>
    </cfRule>
    <cfRule type="cellIs" dxfId="699" priority="54" stopIfTrue="1" operator="greaterThan">
      <formula>10</formula>
    </cfRule>
    <cfRule type="cellIs" dxfId="698" priority="55" stopIfTrue="1" operator="greaterThan">
      <formula>10</formula>
    </cfRule>
  </conditionalFormatting>
  <conditionalFormatting sqref="G132:J133">
    <cfRule type="cellIs" dxfId="697" priority="48" stopIfTrue="1" operator="greaterThan">
      <formula>10</formula>
    </cfRule>
    <cfRule type="cellIs" dxfId="696" priority="49" stopIfTrue="1" operator="greaterThan">
      <formula>10</formula>
    </cfRule>
    <cfRule type="cellIs" dxfId="695" priority="50" stopIfTrue="1" operator="greaterThan">
      <formula>10</formula>
    </cfRule>
    <cfRule type="cellIs" dxfId="694" priority="51" stopIfTrue="1" operator="greaterThan">
      <formula>10</formula>
    </cfRule>
  </conditionalFormatting>
  <conditionalFormatting sqref="G131:J131">
    <cfRule type="cellIs" dxfId="693" priority="44" stopIfTrue="1" operator="greaterThan">
      <formula>10</formula>
    </cfRule>
    <cfRule type="cellIs" dxfId="692" priority="45" stopIfTrue="1" operator="greaterThan">
      <formula>10</formula>
    </cfRule>
    <cfRule type="cellIs" dxfId="691" priority="46" stopIfTrue="1" operator="greaterThan">
      <formula>10</formula>
    </cfRule>
    <cfRule type="cellIs" dxfId="690" priority="47" stopIfTrue="1" operator="greaterThan">
      <formula>10</formula>
    </cfRule>
  </conditionalFormatting>
  <conditionalFormatting sqref="G109:J111 G123:J138">
    <cfRule type="cellIs" dxfId="689" priority="43" operator="greaterThan">
      <formula>10</formula>
    </cfRule>
  </conditionalFormatting>
  <conditionalFormatting sqref="C10:C60">
    <cfRule type="duplicateValues" dxfId="688" priority="81" stopIfTrue="1"/>
    <cfRule type="duplicateValues" dxfId="687" priority="82" stopIfTrue="1"/>
  </conditionalFormatting>
  <conditionalFormatting sqref="G114:J119">
    <cfRule type="cellIs" dxfId="686" priority="39" stopIfTrue="1" operator="greaterThan">
      <formula>10</formula>
    </cfRule>
    <cfRule type="cellIs" dxfId="685" priority="40" stopIfTrue="1" operator="greaterThan">
      <formula>10</formula>
    </cfRule>
    <cfRule type="cellIs" dxfId="684" priority="41" stopIfTrue="1" operator="greaterThan">
      <formula>10</formula>
    </cfRule>
    <cfRule type="cellIs" dxfId="683" priority="42" stopIfTrue="1" operator="greaterThan">
      <formula>10</formula>
    </cfRule>
  </conditionalFormatting>
  <conditionalFormatting sqref="G112:J113">
    <cfRule type="cellIs" dxfId="682" priority="35" stopIfTrue="1" operator="greaterThan">
      <formula>10</formula>
    </cfRule>
    <cfRule type="cellIs" dxfId="681" priority="36" stopIfTrue="1" operator="greaterThan">
      <formula>10</formula>
    </cfRule>
    <cfRule type="cellIs" dxfId="680" priority="37" stopIfTrue="1" operator="greaterThan">
      <formula>10</formula>
    </cfRule>
    <cfRule type="cellIs" dxfId="679" priority="38" stopIfTrue="1" operator="greaterThan">
      <formula>10</formula>
    </cfRule>
  </conditionalFormatting>
  <conditionalFormatting sqref="G121:J122">
    <cfRule type="cellIs" dxfId="678" priority="31" stopIfTrue="1" operator="greaterThan">
      <formula>10</formula>
    </cfRule>
    <cfRule type="cellIs" dxfId="677" priority="32" stopIfTrue="1" operator="greaterThan">
      <formula>10</formula>
    </cfRule>
    <cfRule type="cellIs" dxfId="676" priority="33" stopIfTrue="1" operator="greaterThan">
      <formula>10</formula>
    </cfRule>
    <cfRule type="cellIs" dxfId="675" priority="34" stopIfTrue="1" operator="greaterThan">
      <formula>10</formula>
    </cfRule>
  </conditionalFormatting>
  <conditionalFormatting sqref="G120:J120">
    <cfRule type="cellIs" dxfId="674" priority="27" stopIfTrue="1" operator="greaterThan">
      <formula>10</formula>
    </cfRule>
    <cfRule type="cellIs" dxfId="673" priority="28" stopIfTrue="1" operator="greaterThan">
      <formula>10</formula>
    </cfRule>
    <cfRule type="cellIs" dxfId="672" priority="29" stopIfTrue="1" operator="greaterThan">
      <formula>10</formula>
    </cfRule>
    <cfRule type="cellIs" dxfId="671" priority="30" stopIfTrue="1" operator="greaterThan">
      <formula>10</formula>
    </cfRule>
  </conditionalFormatting>
  <conditionalFormatting sqref="G112:J122">
    <cfRule type="cellIs" dxfId="670" priority="26" operator="greaterThan">
      <formula>10</formula>
    </cfRule>
  </conditionalFormatting>
  <conditionalFormatting sqref="G61:J78">
    <cfRule type="cellIs" dxfId="669" priority="20" stopIfTrue="1" operator="greaterThan">
      <formula>10</formula>
    </cfRule>
    <cfRule type="cellIs" dxfId="668" priority="21" stopIfTrue="1" operator="greaterThan">
      <formula>10</formula>
    </cfRule>
    <cfRule type="cellIs" dxfId="667" priority="22" stopIfTrue="1" operator="greaterThan">
      <formula>10</formula>
    </cfRule>
    <cfRule type="cellIs" dxfId="666" priority="23" stopIfTrue="1" operator="greaterThan">
      <formula>10</formula>
    </cfRule>
  </conditionalFormatting>
  <conditionalFormatting sqref="G61:J78">
    <cfRule type="cellIs" dxfId="665" priority="19" operator="greaterThan">
      <formula>10</formula>
    </cfRule>
  </conditionalFormatting>
  <conditionalFormatting sqref="G79:J81">
    <cfRule type="cellIs" dxfId="664" priority="15" stopIfTrue="1" operator="greaterThan">
      <formula>10</formula>
    </cfRule>
    <cfRule type="cellIs" dxfId="663" priority="16" stopIfTrue="1" operator="greaterThan">
      <formula>10</formula>
    </cfRule>
    <cfRule type="cellIs" dxfId="662" priority="17" stopIfTrue="1" operator="greaterThan">
      <formula>10</formula>
    </cfRule>
    <cfRule type="cellIs" dxfId="661" priority="18" stopIfTrue="1" operator="greaterThan">
      <formula>10</formula>
    </cfRule>
  </conditionalFormatting>
  <conditionalFormatting sqref="G79:J81">
    <cfRule type="cellIs" dxfId="660" priority="14" operator="greaterThan">
      <formula>10</formula>
    </cfRule>
  </conditionalFormatting>
  <conditionalFormatting sqref="C61:C138">
    <cfRule type="duplicateValues" dxfId="659" priority="24" stopIfTrue="1"/>
    <cfRule type="duplicateValues" dxfId="658" priority="25" stopIfTrue="1"/>
  </conditionalFormatting>
  <conditionalFormatting sqref="G84:J89">
    <cfRule type="cellIs" dxfId="657" priority="10" stopIfTrue="1" operator="greaterThan">
      <formula>10</formula>
    </cfRule>
    <cfRule type="cellIs" dxfId="656" priority="11" stopIfTrue="1" operator="greaterThan">
      <formula>10</formula>
    </cfRule>
    <cfRule type="cellIs" dxfId="655" priority="12" stopIfTrue="1" operator="greaterThan">
      <formula>10</formula>
    </cfRule>
    <cfRule type="cellIs" dxfId="654" priority="13" stopIfTrue="1" operator="greaterThan">
      <formula>10</formula>
    </cfRule>
  </conditionalFormatting>
  <conditionalFormatting sqref="G82:J83">
    <cfRule type="cellIs" dxfId="653" priority="6" stopIfTrue="1" operator="greaterThan">
      <formula>10</formula>
    </cfRule>
    <cfRule type="cellIs" dxfId="652" priority="7" stopIfTrue="1" operator="greaterThan">
      <formula>10</formula>
    </cfRule>
    <cfRule type="cellIs" dxfId="651" priority="8" stopIfTrue="1" operator="greaterThan">
      <formula>10</formula>
    </cfRule>
    <cfRule type="cellIs" dxfId="650" priority="9" stopIfTrue="1" operator="greaterThan">
      <formula>10</formula>
    </cfRule>
  </conditionalFormatting>
  <conditionalFormatting sqref="G90:J90">
    <cfRule type="cellIs" dxfId="649" priority="2" stopIfTrue="1" operator="greaterThan">
      <formula>10</formula>
    </cfRule>
    <cfRule type="cellIs" dxfId="648" priority="3" stopIfTrue="1" operator="greaterThan">
      <formula>10</formula>
    </cfRule>
    <cfRule type="cellIs" dxfId="647" priority="4" stopIfTrue="1" operator="greaterThan">
      <formula>10</formula>
    </cfRule>
    <cfRule type="cellIs" dxfId="646" priority="5" stopIfTrue="1" operator="greaterThan">
      <formula>10</formula>
    </cfRule>
  </conditionalFormatting>
  <conditionalFormatting sqref="G82:J90">
    <cfRule type="cellIs" dxfId="645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66682-BE1F-4722-A80E-8CE27674F0D8}">
  <dimension ref="B1:L151"/>
  <sheetViews>
    <sheetView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8259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B19DCCN035</v>
      </c>
      <c r="D10" s="23" t="str">
        <f>IFERROR(VLOOKUP($C10,Data!A:F,4,0),"")</f>
        <v>Nguyễn Việt</v>
      </c>
      <c r="E10" s="20" t="str">
        <f>IFERROR(VLOOKUP($C10,Data!A:F,5,0),"")</f>
        <v>Anh</v>
      </c>
      <c r="F10" s="32" t="str">
        <f>IFERROR(VLOOKUP($C10,Data!A:F,6,0),"")</f>
        <v>D19CQCN11-B</v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B19DCCN039</v>
      </c>
      <c r="D11" s="23" t="str">
        <f>IFERROR(VLOOKUP($C11,Data!A:E,4,0),"")</f>
        <v>Phạm Tuấn</v>
      </c>
      <c r="E11" s="24" t="str">
        <f>IFERROR(VLOOKUP($C11,Data!A:F,5,0),"")</f>
        <v>Anh</v>
      </c>
      <c r="F11" s="32" t="str">
        <f>IFERROR(VLOOKUP($C11,Data!A:F,6,0),"")</f>
        <v>D19CQCN03-B</v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B19DCCN069</v>
      </c>
      <c r="D12" s="23" t="str">
        <f>IFERROR(VLOOKUP($C12,Data!A:E,4,0),"")</f>
        <v>Nguyễn Đình</v>
      </c>
      <c r="E12" s="24" t="str">
        <f>IFERROR(VLOOKUP($C12,Data!A:F,5,0),"")</f>
        <v>Bình</v>
      </c>
      <c r="F12" s="32" t="str">
        <f>IFERROR(VLOOKUP($C12,Data!A:F,6,0),"")</f>
        <v>D19CQCN09-B</v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B19DCCN099</v>
      </c>
      <c r="D13" s="23" t="str">
        <f>IFERROR(VLOOKUP($C13,Data!A:E,4,0),"")</f>
        <v>Lê Văn</v>
      </c>
      <c r="E13" s="24" t="str">
        <f>IFERROR(VLOOKUP($C13,Data!A:F,5,0),"")</f>
        <v>Chiến</v>
      </c>
      <c r="F13" s="32" t="str">
        <f>IFERROR(VLOOKUP($C13,Data!A:F,6,0),"")</f>
        <v>D19CQCN03-B</v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B19DCAT016</v>
      </c>
      <c r="D14" s="23" t="str">
        <f>IFERROR(VLOOKUP($C14,Data!A:E,4,0),"")</f>
        <v>Nguyễn Thế</v>
      </c>
      <c r="E14" s="24" t="str">
        <f>IFERROR(VLOOKUP($C14,Data!A:F,5,0),"")</f>
        <v>Cương</v>
      </c>
      <c r="F14" s="32" t="str">
        <f>IFERROR(VLOOKUP($C14,Data!A:F,6,0),"")</f>
        <v>D19CQAT04-B</v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B19DCCN076</v>
      </c>
      <c r="D15" s="23" t="str">
        <f>IFERROR(VLOOKUP($C15,Data!A:E,4,0),"")</f>
        <v>Nguyễn Văn</v>
      </c>
      <c r="E15" s="24" t="str">
        <f>IFERROR(VLOOKUP($C15,Data!A:F,5,0),"")</f>
        <v>Cương</v>
      </c>
      <c r="F15" s="32" t="str">
        <f>IFERROR(VLOOKUP($C15,Data!A:F,6,0),"")</f>
        <v>D19CQCN04-B</v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B19DCCN088</v>
      </c>
      <c r="D16" s="23" t="str">
        <f>IFERROR(VLOOKUP($C16,Data!A:E,4,0),"")</f>
        <v>Nguyễn Văn</v>
      </c>
      <c r="E16" s="24" t="str">
        <f>IFERROR(VLOOKUP($C16,Data!A:F,5,0),"")</f>
        <v>Cường</v>
      </c>
      <c r="F16" s="32" t="str">
        <f>IFERROR(VLOOKUP($C16,Data!A:F,6,0),"")</f>
        <v>D19CQCN04-B</v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B19DCCN090</v>
      </c>
      <c r="D17" s="23" t="str">
        <f>IFERROR(VLOOKUP($C17,Data!A:E,4,0),"")</f>
        <v>Phùng Đức</v>
      </c>
      <c r="E17" s="24" t="str">
        <f>IFERROR(VLOOKUP($C17,Data!A:F,5,0),"")</f>
        <v>Cường</v>
      </c>
      <c r="F17" s="32" t="str">
        <f>IFERROR(VLOOKUP($C17,Data!A:F,6,0),"")</f>
        <v>D19CQCN06-B</v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B19DCCN117</v>
      </c>
      <c r="D18" s="23" t="str">
        <f>IFERROR(VLOOKUP($C18,Data!A:E,4,0),"")</f>
        <v>Vương Đình</v>
      </c>
      <c r="E18" s="24" t="str">
        <f>IFERROR(VLOOKUP($C18,Data!A:F,5,0),"")</f>
        <v>Doanh</v>
      </c>
      <c r="F18" s="32" t="str">
        <f>IFERROR(VLOOKUP($C18,Data!A:F,6,0),"")</f>
        <v>D19CQCN09-B</v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B19DCCN136</v>
      </c>
      <c r="D19" s="23" t="str">
        <f>IFERROR(VLOOKUP($C19,Data!A:E,4,0),"")</f>
        <v>Đỗ Quang</v>
      </c>
      <c r="E19" s="24" t="str">
        <f>IFERROR(VLOOKUP($C19,Data!A:F,5,0),"")</f>
        <v>Duy</v>
      </c>
      <c r="F19" s="32" t="str">
        <f>IFERROR(VLOOKUP($C19,Data!A:F,6,0),"")</f>
        <v>D19CQCN04-B</v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B19DCCN147</v>
      </c>
      <c r="D20" s="23" t="str">
        <f>IFERROR(VLOOKUP($C20,Data!A:E,4,0),"")</f>
        <v>Đào Đại</v>
      </c>
      <c r="E20" s="24" t="str">
        <f>IFERROR(VLOOKUP($C20,Data!A:F,5,0),"")</f>
        <v>Dương</v>
      </c>
      <c r="F20" s="32" t="str">
        <f>IFERROR(VLOOKUP($C20,Data!A:F,6,0),"")</f>
        <v>D19CQCN03-B</v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B17DCCN721</v>
      </c>
      <c r="D21" s="23" t="str">
        <f>IFERROR(VLOOKUP($C21,Data!A:E,4,0),"")</f>
        <v>Lê Thái</v>
      </c>
      <c r="E21" s="24" t="str">
        <f>IFERROR(VLOOKUP($C21,Data!A:F,5,0),"")</f>
        <v>Dương</v>
      </c>
      <c r="F21" s="32" t="str">
        <f>IFERROR(VLOOKUP($C21,Data!A:F,6,0),"")</f>
        <v>D17CNPM6</v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B19DCCN155</v>
      </c>
      <c r="D22" s="23" t="str">
        <f>IFERROR(VLOOKUP($C22,Data!A:E,4,0),"")</f>
        <v>Nguyễn Ngọc</v>
      </c>
      <c r="E22" s="24" t="str">
        <f>IFERROR(VLOOKUP($C22,Data!A:F,5,0),"")</f>
        <v>Dương</v>
      </c>
      <c r="F22" s="32" t="str">
        <f>IFERROR(VLOOKUP($C22,Data!A:F,6,0),"")</f>
        <v>D19CQCN11-B</v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B19DCCN160</v>
      </c>
      <c r="D23" s="23" t="str">
        <f>IFERROR(VLOOKUP($C23,Data!A:E,4,0),"")</f>
        <v>Nguyễn Xuân</v>
      </c>
      <c r="E23" s="24" t="str">
        <f>IFERROR(VLOOKUP($C23,Data!A:F,5,0),"")</f>
        <v>Đài</v>
      </c>
      <c r="F23" s="32" t="str">
        <f>IFERROR(VLOOKUP($C23,Data!A:F,6,0),"")</f>
        <v>D19CQCN04-B</v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B19DCAT040</v>
      </c>
      <c r="D24" s="23" t="str">
        <f>IFERROR(VLOOKUP($C24,Data!A:E,4,0),"")</f>
        <v>Trương Phúc</v>
      </c>
      <c r="E24" s="24" t="str">
        <f>IFERROR(VLOOKUP($C24,Data!A:F,5,0),"")</f>
        <v>Đạt</v>
      </c>
      <c r="F24" s="32" t="str">
        <f>IFERROR(VLOOKUP($C24,Data!A:F,6,0),"")</f>
        <v>D19CQAT04-B</v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B19DCCN186</v>
      </c>
      <c r="D25" s="23" t="str">
        <f>IFERROR(VLOOKUP($C25,Data!A:E,4,0),"")</f>
        <v>Bùi Minh</v>
      </c>
      <c r="E25" s="24" t="str">
        <f>IFERROR(VLOOKUP($C25,Data!A:F,5,0),"")</f>
        <v>Đức</v>
      </c>
      <c r="F25" s="32" t="str">
        <f>IFERROR(VLOOKUP($C25,Data!A:F,6,0),"")</f>
        <v>D19CQCN06-B</v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B19DCCN188</v>
      </c>
      <c r="D26" s="23" t="str">
        <f>IFERROR(VLOOKUP($C26,Data!A:E,4,0),"")</f>
        <v>Đỗ Minh</v>
      </c>
      <c r="E26" s="24" t="str">
        <f>IFERROR(VLOOKUP($C26,Data!A:F,5,0),"")</f>
        <v>Đức</v>
      </c>
      <c r="F26" s="32" t="str">
        <f>IFERROR(VLOOKUP($C26,Data!A:F,6,0),"")</f>
        <v>D19CQCN08-B</v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B19DCCN197</v>
      </c>
      <c r="D27" s="23" t="str">
        <f>IFERROR(VLOOKUP($C27,Data!A:E,4,0),"")</f>
        <v>Phạm Trần</v>
      </c>
      <c r="E27" s="24" t="str">
        <f>IFERROR(VLOOKUP($C27,Data!A:F,5,0),"")</f>
        <v>Đức</v>
      </c>
      <c r="F27" s="32" t="str">
        <f>IFERROR(VLOOKUP($C27,Data!A:F,6,0),"")</f>
        <v>D19CQCN05-B</v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B19DCCN208</v>
      </c>
      <c r="D28" s="23" t="str">
        <f>IFERROR(VLOOKUP($C28,Data!A:E,4,0),"")</f>
        <v>Nguyễn Đình Trường</v>
      </c>
      <c r="E28" s="24" t="str">
        <f>IFERROR(VLOOKUP($C28,Data!A:F,5,0),"")</f>
        <v>Giang</v>
      </c>
      <c r="F28" s="32" t="str">
        <f>IFERROR(VLOOKUP($C28,Data!A:F,6,0),"")</f>
        <v>D19CQCN04-B</v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B19DCCN210</v>
      </c>
      <c r="D29" s="23" t="str">
        <f>IFERROR(VLOOKUP($C29,Data!A:E,4,0),"")</f>
        <v>Đinh Văn</v>
      </c>
      <c r="E29" s="24" t="str">
        <f>IFERROR(VLOOKUP($C29,Data!A:F,5,0),"")</f>
        <v>Giới</v>
      </c>
      <c r="F29" s="32" t="str">
        <f>IFERROR(VLOOKUP($C29,Data!A:F,6,0),"")</f>
        <v>D19CQCN06-B</v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B19DCCN216</v>
      </c>
      <c r="D30" s="23" t="str">
        <f>IFERROR(VLOOKUP($C30,Data!A:E,4,0),"")</f>
        <v>Nguyễn Quang</v>
      </c>
      <c r="E30" s="24" t="str">
        <f>IFERROR(VLOOKUP($C30,Data!A:F,5,0),"")</f>
        <v>Hải</v>
      </c>
      <c r="F30" s="32" t="str">
        <f>IFERROR(VLOOKUP($C30,Data!A:F,6,0),"")</f>
        <v>D19CQCN12-B</v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B19DCCN226</v>
      </c>
      <c r="D31" s="23" t="str">
        <f>IFERROR(VLOOKUP($C31,Data!A:E,4,0),"")</f>
        <v>Trần Thị</v>
      </c>
      <c r="E31" s="24" t="str">
        <f>IFERROR(VLOOKUP($C31,Data!A:F,5,0),"")</f>
        <v>Hằng</v>
      </c>
      <c r="F31" s="32" t="str">
        <f>IFERROR(VLOOKUP($C31,Data!A:F,6,0),"")</f>
        <v>D19CQCN10-B</v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B19DCCN227</v>
      </c>
      <c r="D32" s="23" t="str">
        <f>IFERROR(VLOOKUP($C32,Data!A:E,4,0),"")</f>
        <v>Trịnh Thị</v>
      </c>
      <c r="E32" s="24" t="str">
        <f>IFERROR(VLOOKUP($C32,Data!A:F,5,0),"")</f>
        <v>Hằng</v>
      </c>
      <c r="F32" s="32" t="str">
        <f>IFERROR(VLOOKUP($C32,Data!A:F,6,0),"")</f>
        <v>D19CQCN11-B</v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B19DCCN250</v>
      </c>
      <c r="D33" s="23" t="str">
        <f>IFERROR(VLOOKUP($C33,Data!A:E,4,0),"")</f>
        <v>Nguyễn Ngọc</v>
      </c>
      <c r="E33" s="24" t="str">
        <f>IFERROR(VLOOKUP($C33,Data!A:F,5,0),"")</f>
        <v>Hiếu</v>
      </c>
      <c r="F33" s="32" t="str">
        <f>IFERROR(VLOOKUP($C33,Data!A:F,6,0),"")</f>
        <v>D19CQCN10-B</v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B19DCCN256</v>
      </c>
      <c r="D34" s="23" t="str">
        <f>IFERROR(VLOOKUP($C34,Data!A:E,4,0),"")</f>
        <v>Tạ Minh</v>
      </c>
      <c r="E34" s="24" t="str">
        <f>IFERROR(VLOOKUP($C34,Data!A:F,5,0),"")</f>
        <v>Hiếu</v>
      </c>
      <c r="F34" s="32" t="str">
        <f>IFERROR(VLOOKUP($C34,Data!A:F,6,0),"")</f>
        <v>D19CQCN04-B</v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B19DCCN265</v>
      </c>
      <c r="D35" s="23" t="str">
        <f>IFERROR(VLOOKUP($C35,Data!A:E,4,0),"")</f>
        <v>Phạm Trí</v>
      </c>
      <c r="E35" s="24" t="str">
        <f>IFERROR(VLOOKUP($C35,Data!A:F,5,0),"")</f>
        <v>Hòa</v>
      </c>
      <c r="F35" s="32" t="str">
        <f>IFERROR(VLOOKUP($C35,Data!A:F,6,0),"")</f>
        <v>D19CQCN01-B</v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B17DCCN256</v>
      </c>
      <c r="D36" s="23" t="str">
        <f>IFERROR(VLOOKUP($C36,Data!A:E,4,0),"")</f>
        <v>Đỗ Ngọc Nhật</v>
      </c>
      <c r="E36" s="24" t="str">
        <f>IFERROR(VLOOKUP($C36,Data!A:F,5,0),"")</f>
        <v>Hoàng</v>
      </c>
      <c r="F36" s="32" t="str">
        <f>IFERROR(VLOOKUP($C36,Data!A:F,6,0),"")</f>
        <v>D17CNPM2</v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B19DCCN280</v>
      </c>
      <c r="D37" s="23" t="str">
        <f>IFERROR(VLOOKUP($C37,Data!A:E,4,0),"")</f>
        <v>Nguyễn Minh</v>
      </c>
      <c r="E37" s="24" t="str">
        <f>IFERROR(VLOOKUP($C37,Data!A:F,5,0),"")</f>
        <v>Hoàng</v>
      </c>
      <c r="F37" s="32" t="str">
        <f>IFERROR(VLOOKUP($C37,Data!A:F,6,0),"")</f>
        <v>D19CQCN04-B</v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B17DCCN713</v>
      </c>
      <c r="D38" s="23" t="str">
        <f>IFERROR(VLOOKUP($C38,Data!A:E,4,0),"")</f>
        <v>Trịnh Việt</v>
      </c>
      <c r="E38" s="24" t="str">
        <f>IFERROR(VLOOKUP($C38,Data!A:F,5,0),"")</f>
        <v>Hoàng</v>
      </c>
      <c r="F38" s="32" t="str">
        <f>IFERROR(VLOOKUP($C38,Data!A:F,6,0),"")</f>
        <v>D17CNPM6</v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B19DCCN285</v>
      </c>
      <c r="D39" s="23" t="str">
        <f>IFERROR(VLOOKUP($C39,Data!A:E,4,0),"")</f>
        <v>Vũ Minh</v>
      </c>
      <c r="E39" s="24" t="str">
        <f>IFERROR(VLOOKUP($C39,Data!A:F,5,0),"")</f>
        <v>Hoàng</v>
      </c>
      <c r="F39" s="32" t="str">
        <f>IFERROR(VLOOKUP($C39,Data!A:F,6,0),"")</f>
        <v>D19CQCN09-B</v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B19DCCN286</v>
      </c>
      <c r="D40" s="23" t="str">
        <f>IFERROR(VLOOKUP($C40,Data!A:E,4,0),"")</f>
        <v>Vũ Xuân</v>
      </c>
      <c r="E40" s="24" t="str">
        <f>IFERROR(VLOOKUP($C40,Data!A:F,5,0),"")</f>
        <v>Hoàng</v>
      </c>
      <c r="F40" s="32" t="str">
        <f>IFERROR(VLOOKUP($C40,Data!A:F,6,0),"")</f>
        <v>D19CQCN10-B</v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B19DCAT083</v>
      </c>
      <c r="D41" s="23" t="str">
        <f>IFERROR(VLOOKUP($C41,Data!A:E,4,0),"")</f>
        <v>Triệu Xuân</v>
      </c>
      <c r="E41" s="24" t="str">
        <f>IFERROR(VLOOKUP($C41,Data!A:F,5,0),"")</f>
        <v>Hùng</v>
      </c>
      <c r="F41" s="32" t="str">
        <f>IFERROR(VLOOKUP($C41,Data!A:F,6,0),"")</f>
        <v>D19CQAT03-B</v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B19DCCN305</v>
      </c>
      <c r="D42" s="23" t="str">
        <f>IFERROR(VLOOKUP($C42,Data!A:E,4,0),"")</f>
        <v>Đào Ngọc</v>
      </c>
      <c r="E42" s="24" t="str">
        <f>IFERROR(VLOOKUP($C42,Data!A:F,5,0),"")</f>
        <v>Huy</v>
      </c>
      <c r="F42" s="32" t="str">
        <f>IFERROR(VLOOKUP($C42,Data!A:F,6,0),"")</f>
        <v>D19CQCN05-B</v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B19DCCN308</v>
      </c>
      <c r="D43" s="23" t="str">
        <f>IFERROR(VLOOKUP($C43,Data!A:E,4,0),"")</f>
        <v>Ngô Đức</v>
      </c>
      <c r="E43" s="24" t="str">
        <f>IFERROR(VLOOKUP($C43,Data!A:F,5,0),"")</f>
        <v>Huy</v>
      </c>
      <c r="F43" s="32" t="str">
        <f>IFERROR(VLOOKUP($C43,Data!A:F,6,0),"")</f>
        <v>D19CQCN08-B</v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B19DCCN321</v>
      </c>
      <c r="D44" s="23" t="str">
        <f>IFERROR(VLOOKUP($C44,Data!A:E,4,0),"")</f>
        <v>Phan Quang</v>
      </c>
      <c r="E44" s="24" t="str">
        <f>IFERROR(VLOOKUP($C44,Data!A:F,5,0),"")</f>
        <v>Huy</v>
      </c>
      <c r="F44" s="32" t="str">
        <f>IFERROR(VLOOKUP($C44,Data!A:F,6,0),"")</f>
        <v>D19CQCN09-B</v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B19DCCN325</v>
      </c>
      <c r="D45" s="23" t="str">
        <f>IFERROR(VLOOKUP($C45,Data!A:E,4,0),"")</f>
        <v>Trương Mạnh</v>
      </c>
      <c r="E45" s="24" t="str">
        <f>IFERROR(VLOOKUP($C45,Data!A:F,5,0),"")</f>
        <v>Huy</v>
      </c>
      <c r="F45" s="32" t="str">
        <f>IFERROR(VLOOKUP($C45,Data!A:F,6,0),"")</f>
        <v>D19CQCN01-B</v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B19DCCN355</v>
      </c>
      <c r="D46" s="23" t="str">
        <f>IFERROR(VLOOKUP($C46,Data!A:E,4,0),"")</f>
        <v>Hoàng Minh</v>
      </c>
      <c r="E46" s="24" t="str">
        <f>IFERROR(VLOOKUP($C46,Data!A:F,5,0),"")</f>
        <v>Khánh</v>
      </c>
      <c r="F46" s="32" t="str">
        <f>IFERROR(VLOOKUP($C46,Data!A:F,6,0),"")</f>
        <v>D19CQCN07-B</v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B18DCAT126</v>
      </c>
      <c r="D47" s="23" t="str">
        <f>IFERROR(VLOOKUP($C47,Data!A:E,4,0),"")</f>
        <v>Hoàng Ngọc</v>
      </c>
      <c r="E47" s="24" t="str">
        <f>IFERROR(VLOOKUP($C47,Data!A:F,5,0),"")</f>
        <v>Khánh</v>
      </c>
      <c r="F47" s="32" t="str">
        <f>IFERROR(VLOOKUP($C47,Data!A:F,6,0),"")</f>
        <v>D18CQAT02-B</v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B19DCCN357</v>
      </c>
      <c r="D48" s="23" t="str">
        <f>IFERROR(VLOOKUP($C48,Data!A:E,4,0),"")</f>
        <v>Nguyễn Văn</v>
      </c>
      <c r="E48" s="24" t="str">
        <f>IFERROR(VLOOKUP($C48,Data!A:F,5,0),"")</f>
        <v>Khánh</v>
      </c>
      <c r="F48" s="32" t="str">
        <f>IFERROR(VLOOKUP($C48,Data!A:F,6,0),"")</f>
        <v>D19CQCN09-B</v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B19DCCN383</v>
      </c>
      <c r="D49" s="23" t="str">
        <f>IFERROR(VLOOKUP($C49,Data!A:E,4,0),"")</f>
        <v>Vũ Thị Thùy</v>
      </c>
      <c r="E49" s="24" t="str">
        <f>IFERROR(VLOOKUP($C49,Data!A:F,5,0),"")</f>
        <v>Linh</v>
      </c>
      <c r="F49" s="32" t="str">
        <f>IFERROR(VLOOKUP($C49,Data!A:F,6,0),"")</f>
        <v>D19CQCN11-B</v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B18DCCN343</v>
      </c>
      <c r="D50" s="23" t="str">
        <f>IFERROR(VLOOKUP($C50,Data!A:E,4,0),"")</f>
        <v>Đỗ Việt</v>
      </c>
      <c r="E50" s="24" t="str">
        <f>IFERROR(VLOOKUP($C50,Data!A:F,5,0),"")</f>
        <v>Long</v>
      </c>
      <c r="F50" s="32" t="str">
        <f>IFERROR(VLOOKUP($C50,Data!A:F,6,0),"")</f>
        <v>D18CNPM1</v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B19DCCN391</v>
      </c>
      <c r="D51" s="23" t="str">
        <f>IFERROR(VLOOKUP($C51,Data!A:E,4,0),"")</f>
        <v>Lê Thành</v>
      </c>
      <c r="E51" s="24" t="str">
        <f>IFERROR(VLOOKUP($C51,Data!A:F,5,0),"")</f>
        <v>Long</v>
      </c>
      <c r="F51" s="32" t="str">
        <f>IFERROR(VLOOKUP($C51,Data!A:F,6,0),"")</f>
        <v>D19CQCN07-B</v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B19DCCN399</v>
      </c>
      <c r="D52" s="23" t="str">
        <f>IFERROR(VLOOKUP($C52,Data!A:E,4,0),"")</f>
        <v>Vũ Văn</v>
      </c>
      <c r="E52" s="24" t="str">
        <f>IFERROR(VLOOKUP($C52,Data!A:F,5,0),"")</f>
        <v>Long</v>
      </c>
      <c r="F52" s="32" t="str">
        <f>IFERROR(VLOOKUP($C52,Data!A:F,6,0),"")</f>
        <v>D19CQCN03-B</v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B17DCCN706</v>
      </c>
      <c r="D53" s="23" t="str">
        <f>IFERROR(VLOOKUP($C53,Data!A:E,4,0),"")</f>
        <v>Tavanh</v>
      </c>
      <c r="E53" s="24" t="str">
        <f>IFERROR(VLOOKUP($C53,Data!A:F,5,0),"")</f>
        <v>LORTHONGLA</v>
      </c>
      <c r="F53" s="32" t="str">
        <f>IFERROR(VLOOKUP($C53,Data!A:F,6,0),"")</f>
        <v>D17CNPM4</v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B19DCCN401</v>
      </c>
      <c r="D54" s="23" t="str">
        <f>IFERROR(VLOOKUP($C54,Data!A:E,4,0),"")</f>
        <v>Hoàng Văn</v>
      </c>
      <c r="E54" s="24" t="str">
        <f>IFERROR(VLOOKUP($C54,Data!A:F,5,0),"")</f>
        <v>Lộc</v>
      </c>
      <c r="F54" s="32" t="str">
        <f>IFERROR(VLOOKUP($C54,Data!A:F,6,0),"")</f>
        <v>D19CQCN05-B</v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B19DCCN402</v>
      </c>
      <c r="D55" s="23" t="str">
        <f>IFERROR(VLOOKUP($C55,Data!A:E,4,0),"")</f>
        <v>Nguyễn Văn</v>
      </c>
      <c r="E55" s="24" t="str">
        <f>IFERROR(VLOOKUP($C55,Data!A:F,5,0),"")</f>
        <v>Lộc</v>
      </c>
      <c r="F55" s="32" t="str">
        <f>IFERROR(VLOOKUP($C55,Data!A:F,6,0),"")</f>
        <v>D19CQCN06-B</v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B17DCCN385</v>
      </c>
      <c r="D56" s="23" t="str">
        <f>IFERROR(VLOOKUP($C56,Data!A:E,4,0),"")</f>
        <v>Nguyễn Xuân</v>
      </c>
      <c r="E56" s="24" t="str">
        <f>IFERROR(VLOOKUP($C56,Data!A:F,5,0),"")</f>
        <v>Lộc</v>
      </c>
      <c r="F56" s="32" t="str">
        <f>IFERROR(VLOOKUP($C56,Data!A:F,6,0),"")</f>
        <v>D17CNPM1</v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B19DCCN405</v>
      </c>
      <c r="D57" s="23" t="str">
        <f>IFERROR(VLOOKUP($C57,Data!A:E,4,0),"")</f>
        <v>Trần Văn</v>
      </c>
      <c r="E57" s="24" t="str">
        <f>IFERROR(VLOOKUP($C57,Data!A:F,5,0),"")</f>
        <v>Lợi</v>
      </c>
      <c r="F57" s="32" t="str">
        <f>IFERROR(VLOOKUP($C57,Data!A:F,6,0),"")</f>
        <v>D19CQCN09-B</v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B16DCCN542</v>
      </c>
      <c r="D58" s="23" t="str">
        <f>IFERROR(VLOOKUP($C58,Data!A:E,4,0),"")</f>
        <v>Anousit</v>
      </c>
      <c r="E58" s="24" t="str">
        <f>IFERROR(VLOOKUP($C58,Data!A:F,5,0),"")</f>
        <v>Malavong</v>
      </c>
      <c r="F58" s="32" t="str">
        <f>IFERROR(VLOOKUP($C58,Data!A:F,6,0),"")</f>
        <v>D16HTTT4</v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B19DCCN422</v>
      </c>
      <c r="D59" s="23" t="str">
        <f>IFERROR(VLOOKUP($C59,Data!A:E,4,0),"")</f>
        <v>Nguyễn Thế</v>
      </c>
      <c r="E59" s="24" t="str">
        <f>IFERROR(VLOOKUP($C59,Data!A:F,5,0),"")</f>
        <v>Mạnh</v>
      </c>
      <c r="F59" s="32" t="str">
        <f>IFERROR(VLOOKUP($C59,Data!A:F,6,0),"")</f>
        <v>D19CQCN02-B</v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B19DCAT125</v>
      </c>
      <c r="D60" s="23" t="str">
        <f>IFERROR(VLOOKUP($C60,Data!A:E,4,0),"")</f>
        <v>Nguyễn Tuấn</v>
      </c>
      <c r="E60" s="24" t="str">
        <f>IFERROR(VLOOKUP($C60,Data!A:F,5,0),"")</f>
        <v>Minh</v>
      </c>
      <c r="F60" s="32" t="str">
        <f>IFERROR(VLOOKUP($C60,Data!A:F,6,0),"")</f>
        <v>D19CQAT01-B</v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B19DCCN443</v>
      </c>
      <c r="D61" s="23" t="str">
        <f>IFERROR(VLOOKUP($C61,Data!A:E,4,0),"")</f>
        <v>Trần Quang</v>
      </c>
      <c r="E61" s="24" t="str">
        <f>IFERROR(VLOOKUP($C61,Data!A:F,5,0),"")</f>
        <v>Minh</v>
      </c>
      <c r="F61" s="32" t="str">
        <f>IFERROR(VLOOKUP($C61,Data!A:F,6,0),"")</f>
        <v>D19CQCN11-B</v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B17DCCN447</v>
      </c>
      <c r="D62" s="23" t="str">
        <f>IFERROR(VLOOKUP($C62,Data!A:E,4,0),"")</f>
        <v>Phạm Ngọc</v>
      </c>
      <c r="E62" s="24" t="str">
        <f>IFERROR(VLOOKUP($C62,Data!A:F,5,0),"")</f>
        <v>Nam</v>
      </c>
      <c r="F62" s="32" t="str">
        <f>IFERROR(VLOOKUP($C62,Data!A:F,6,0),"")</f>
        <v>D17CNPM2</v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B19DCCN483</v>
      </c>
      <c r="D63" s="23" t="str">
        <f>IFERROR(VLOOKUP($C63,Data!A:E,4,0),"")</f>
        <v>Nguyễn Văn</v>
      </c>
      <c r="E63" s="24" t="str">
        <f>IFERROR(VLOOKUP($C63,Data!A:F,5,0),"")</f>
        <v>Nhất</v>
      </c>
      <c r="F63" s="32" t="str">
        <f>IFERROR(VLOOKUP($C63,Data!A:F,6,0),"")</f>
        <v>D19CQCN03-B</v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B19DCCN502</v>
      </c>
      <c r="D64" s="23" t="str">
        <f>IFERROR(VLOOKUP($C64,Data!A:E,4,0),"")</f>
        <v>Trần Khắc</v>
      </c>
      <c r="E64" s="24" t="str">
        <f>IFERROR(VLOOKUP($C64,Data!A:F,5,0),"")</f>
        <v>Phong</v>
      </c>
      <c r="F64" s="32" t="str">
        <f>IFERROR(VLOOKUP($C64,Data!A:F,6,0),"")</f>
        <v>D19CQCN10-B</v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B19DCCN504</v>
      </c>
      <c r="D65" s="23" t="str">
        <f>IFERROR(VLOOKUP($C65,Data!A:E,4,0),"")</f>
        <v>Đào Trọng</v>
      </c>
      <c r="E65" s="24" t="str">
        <f>IFERROR(VLOOKUP($C65,Data!A:F,5,0),"")</f>
        <v>Phúc</v>
      </c>
      <c r="F65" s="32" t="str">
        <f>IFERROR(VLOOKUP($C65,Data!A:F,6,0),"")</f>
        <v>D19CQCN12-B</v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B19DCCN537</v>
      </c>
      <c r="D66" s="23" t="str">
        <f>IFERROR(VLOOKUP($C66,Data!A:E,4,0),"")</f>
        <v>Nguyễn Đức</v>
      </c>
      <c r="E66" s="24" t="str">
        <f>IFERROR(VLOOKUP($C66,Data!A:F,5,0),"")</f>
        <v>Quý</v>
      </c>
      <c r="F66" s="32" t="str">
        <f>IFERROR(VLOOKUP($C66,Data!A:F,6,0),"")</f>
        <v>D19CQCN09-B</v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B19DCCN542</v>
      </c>
      <c r="D67" s="23" t="str">
        <f>IFERROR(VLOOKUP($C67,Data!A:E,4,0),"")</f>
        <v>Nguyễn Thị</v>
      </c>
      <c r="E67" s="24" t="str">
        <f>IFERROR(VLOOKUP($C67,Data!A:F,5,0),"")</f>
        <v>Quyên</v>
      </c>
      <c r="F67" s="32" t="str">
        <f>IFERROR(VLOOKUP($C67,Data!A:F,6,0),"")</f>
        <v>D19CQCN02-B</v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B19DCAT155</v>
      </c>
      <c r="D68" s="23" t="str">
        <f>IFERROR(VLOOKUP($C68,Data!A:E,4,0),"")</f>
        <v>Nguyễn Vũ Tuấn</v>
      </c>
      <c r="E68" s="24" t="str">
        <f>IFERROR(VLOOKUP($C68,Data!A:F,5,0),"")</f>
        <v>Sơn</v>
      </c>
      <c r="F68" s="32" t="str">
        <f>IFERROR(VLOOKUP($C68,Data!A:F,6,0),"")</f>
        <v>D19CQAT03-B</v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B16DCCN523</v>
      </c>
      <c r="D69" s="23" t="str">
        <f>IFERROR(VLOOKUP($C69,Data!A:E,4,0),"")</f>
        <v>Nguyễn Thành</v>
      </c>
      <c r="E69" s="24" t="str">
        <f>IFERROR(VLOOKUP($C69,Data!A:F,5,0),"")</f>
        <v>Thái</v>
      </c>
      <c r="F69" s="32" t="str">
        <f>IFERROR(VLOOKUP($C69,Data!A:F,6,0),"")</f>
        <v>D16CNPM4</v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B19DCCN649</v>
      </c>
      <c r="D70" s="23" t="str">
        <f>IFERROR(VLOOKUP($C70,Data!A:E,4,0),"")</f>
        <v>Hoàng Văn</v>
      </c>
      <c r="E70" s="24" t="str">
        <f>IFERROR(VLOOKUP($C70,Data!A:F,5,0),"")</f>
        <v>Thành</v>
      </c>
      <c r="F70" s="32" t="str">
        <f>IFERROR(VLOOKUP($C70,Data!A:F,6,0),"")</f>
        <v>D19CQCN02-B</v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B19DCAT177</v>
      </c>
      <c r="D71" s="23" t="str">
        <f>IFERROR(VLOOKUP($C71,Data!A:E,4,0),"")</f>
        <v>Nguyễn Minh</v>
      </c>
      <c r="E71" s="24" t="str">
        <f>IFERROR(VLOOKUP($C71,Data!A:F,5,0),"")</f>
        <v>Thành</v>
      </c>
      <c r="F71" s="32" t="str">
        <f>IFERROR(VLOOKUP($C71,Data!A:F,6,0),"")</f>
        <v>D19CQAT01-B</v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B19DCAT181</v>
      </c>
      <c r="D72" s="23" t="str">
        <f>IFERROR(VLOOKUP($C72,Data!A:E,4,0),"")</f>
        <v>Trần Chung</v>
      </c>
      <c r="E72" s="24" t="str">
        <f>IFERROR(VLOOKUP($C72,Data!A:F,5,0),"")</f>
        <v>Thành</v>
      </c>
      <c r="F72" s="32" t="str">
        <f>IFERROR(VLOOKUP($C72,Data!A:F,6,0),"")</f>
        <v>D19CQAT01-B</v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B19DCCN660</v>
      </c>
      <c r="D73" s="23" t="str">
        <f>IFERROR(VLOOKUP($C73,Data!A:E,4,0),"")</f>
        <v>Nguyễn Văn</v>
      </c>
      <c r="E73" s="24" t="str">
        <f>IFERROR(VLOOKUP($C73,Data!A:F,5,0),"")</f>
        <v>Thắng</v>
      </c>
      <c r="F73" s="32" t="str">
        <f>IFERROR(VLOOKUP($C73,Data!A:F,6,0),"")</f>
        <v>D19CQCN02-B</v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B19DCCN667</v>
      </c>
      <c r="D74" s="23" t="str">
        <f>IFERROR(VLOOKUP($C74,Data!A:E,4,0),"")</f>
        <v>Ngô Đức</v>
      </c>
      <c r="E74" s="24" t="str">
        <f>IFERROR(VLOOKUP($C74,Data!A:F,5,0),"")</f>
        <v>Thiện</v>
      </c>
      <c r="F74" s="32" t="str">
        <f>IFERROR(VLOOKUP($C74,Data!A:F,6,0),"")</f>
        <v>D19CQCN09-B</v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B19DCCN672</v>
      </c>
      <c r="D75" s="23" t="str">
        <f>IFERROR(VLOOKUP($C75,Data!A:E,4,0),"")</f>
        <v>Nguyễn Xuân</v>
      </c>
      <c r="E75" s="24" t="str">
        <f>IFERROR(VLOOKUP($C75,Data!A:F,5,0),"")</f>
        <v>Thiệu</v>
      </c>
      <c r="F75" s="32" t="str">
        <f>IFERROR(VLOOKUP($C75,Data!A:F,6,0),"")</f>
        <v>D19CQCN03-B</v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B19DCCN581</v>
      </c>
      <c r="D76" s="23" t="str">
        <f>IFERROR(VLOOKUP($C76,Data!A:E,4,0),"")</f>
        <v>Phạm Anh</v>
      </c>
      <c r="E76" s="24" t="str">
        <f>IFERROR(VLOOKUP($C76,Data!A:F,5,0),"")</f>
        <v>Tiến</v>
      </c>
      <c r="F76" s="32" t="str">
        <f>IFERROR(VLOOKUP($C76,Data!A:F,6,0),"")</f>
        <v>D19CQCN05-B</v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B17DCAT183</v>
      </c>
      <c r="D77" s="23" t="str">
        <f>IFERROR(VLOOKUP($C77,Data!A:E,4,0),"")</f>
        <v>Trần Anh</v>
      </c>
      <c r="E77" s="24" t="str">
        <f>IFERROR(VLOOKUP($C77,Data!A:F,5,0),"")</f>
        <v>Tiến</v>
      </c>
      <c r="F77" s="32" t="str">
        <f>IFERROR(VLOOKUP($C77,Data!A:F,6,0),"")</f>
        <v>D17CQAT03-B</v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B19DCCN592</v>
      </c>
      <c r="D78" s="23" t="str">
        <f>IFERROR(VLOOKUP($C78,Data!A:E,4,0),"")</f>
        <v>Nguyễn Hữu</v>
      </c>
      <c r="E78" s="24" t="str">
        <f>IFERROR(VLOOKUP($C78,Data!A:F,5,0),"")</f>
        <v>Toàn</v>
      </c>
      <c r="F78" s="32" t="str">
        <f>IFERROR(VLOOKUP($C78,Data!A:F,6,0),"")</f>
        <v>D19CQCN04-B</v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B19DCCN697</v>
      </c>
      <c r="D79" s="23" t="str">
        <f>IFERROR(VLOOKUP($C79,Data!A:E,4,0),"")</f>
        <v>Mai Đức</v>
      </c>
      <c r="E79" s="24" t="str">
        <f>IFERROR(VLOOKUP($C79,Data!A:F,5,0),"")</f>
        <v>Trung</v>
      </c>
      <c r="F79" s="32" t="str">
        <f>IFERROR(VLOOKUP($C79,Data!A:F,6,0),"")</f>
        <v>D19CQCN06-B</v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B19DCAT200</v>
      </c>
      <c r="D80" s="23" t="str">
        <f>IFERROR(VLOOKUP($C80,Data!A:E,4,0),"")</f>
        <v>Vũ Đức</v>
      </c>
      <c r="E80" s="24" t="str">
        <f>IFERROR(VLOOKUP($C80,Data!A:F,5,0),"")</f>
        <v>Trung</v>
      </c>
      <c r="F80" s="32" t="str">
        <f>IFERROR(VLOOKUP($C80,Data!A:F,6,0),"")</f>
        <v>D19CQAT04-B</v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B19DCCN706</v>
      </c>
      <c r="D81" s="23" t="str">
        <f>IFERROR(VLOOKUP($C81,Data!A:E,4,0),"")</f>
        <v>Phạm Xuân</v>
      </c>
      <c r="E81" s="24" t="str">
        <f>IFERROR(VLOOKUP($C81,Data!A:F,5,0),"")</f>
        <v>Trường</v>
      </c>
      <c r="F81" s="32" t="str">
        <f>IFERROR(VLOOKUP($C81,Data!A:F,6,0),"")</f>
        <v>D19CQCN04-B</v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B19DCCN604</v>
      </c>
      <c r="D82" s="23" t="str">
        <f>IFERROR(VLOOKUP($C82,Data!A:E,4,0),"")</f>
        <v>Nguyễn Minh</v>
      </c>
      <c r="E82" s="24" t="str">
        <f>IFERROR(VLOOKUP($C82,Data!A:F,5,0),"")</f>
        <v>Tuân</v>
      </c>
      <c r="F82" s="32" t="str">
        <f>IFERROR(VLOOKUP($C82,Data!A:F,6,0),"")</f>
        <v>D19CQCN04-B</v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B19DCCN622</v>
      </c>
      <c r="D83" s="23" t="str">
        <f>IFERROR(VLOOKUP($C83,Data!A:E,4,0),"")</f>
        <v>Đỗ Trí</v>
      </c>
      <c r="E83" s="24" t="str">
        <f>IFERROR(VLOOKUP($C83,Data!A:F,5,0),"")</f>
        <v>Tuệ</v>
      </c>
      <c r="F83" s="32" t="str">
        <f>IFERROR(VLOOKUP($C83,Data!A:F,6,0),"")</f>
        <v>D19CQCN10-B</v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B19DCCN629</v>
      </c>
      <c r="D84" s="23" t="str">
        <f>IFERROR(VLOOKUP($C84,Data!A:E,4,0),"")</f>
        <v>Nguyễn Sơn</v>
      </c>
      <c r="E84" s="24" t="str">
        <f>IFERROR(VLOOKUP($C84,Data!A:F,5,0),"")</f>
        <v>Tùng</v>
      </c>
      <c r="F84" s="32" t="str">
        <f>IFERROR(VLOOKUP($C84,Data!A:F,6,0),"")</f>
        <v>D19CQCN05-B</v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B19DCCN714</v>
      </c>
      <c r="D85" s="23" t="str">
        <f>IFERROR(VLOOKUP($C85,Data!A:E,4,0),"")</f>
        <v>Nguyễn Hoàng</v>
      </c>
      <c r="E85" s="24" t="str">
        <f>IFERROR(VLOOKUP($C85,Data!A:F,5,0),"")</f>
        <v>Việt</v>
      </c>
      <c r="F85" s="32" t="str">
        <f>IFERROR(VLOOKUP($C85,Data!A:F,6,0),"")</f>
        <v>D19CQCN12-B</v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B19DCCN715</v>
      </c>
      <c r="D86" s="23" t="str">
        <f>IFERROR(VLOOKUP($C86,Data!A:E,4,0),"")</f>
        <v>Nguyễn Văn</v>
      </c>
      <c r="E86" s="24" t="str">
        <f>IFERROR(VLOOKUP($C86,Data!A:F,5,0),"")</f>
        <v>Việt</v>
      </c>
      <c r="F86" s="32" t="str">
        <f>IFERROR(VLOOKUP($C86,Data!A:F,6,0),"")</f>
        <v>D19CQCN02-B</v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B19DCAT205</v>
      </c>
      <c r="D87" s="23" t="str">
        <f>IFERROR(VLOOKUP($C87,Data!A:E,4,0),"")</f>
        <v>Phạm Quốc</v>
      </c>
      <c r="E87" s="24" t="str">
        <f>IFERROR(VLOOKUP($C87,Data!A:F,5,0),"")</f>
        <v>Việt</v>
      </c>
      <c r="F87" s="32" t="str">
        <f>IFERROR(VLOOKUP($C87,Data!A:F,6,0),"")</f>
        <v>D19CQAT01-B</v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B19DCCN719</v>
      </c>
      <c r="D88" s="23" t="str">
        <f>IFERROR(VLOOKUP($C88,Data!A:E,4,0),"")</f>
        <v>Khuất Quang</v>
      </c>
      <c r="E88" s="24" t="str">
        <f>IFERROR(VLOOKUP($C88,Data!A:F,5,0),"")</f>
        <v>Vinh</v>
      </c>
      <c r="F88" s="32" t="str">
        <f>IFERROR(VLOOKUP($C88,Data!A:F,6,0),"")</f>
        <v>D19CQCN06-B</v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B19DCCN721</v>
      </c>
      <c r="D89" s="23" t="str">
        <f>IFERROR(VLOOKUP($C89,Data!A:E,4,0),"")</f>
        <v>Nguyễn Thế</v>
      </c>
      <c r="E89" s="24" t="str">
        <f>IFERROR(VLOOKUP($C89,Data!A:F,5,0),"")</f>
        <v>Vinh</v>
      </c>
      <c r="F89" s="32" t="str">
        <f>IFERROR(VLOOKUP($C89,Data!A:F,6,0),"")</f>
        <v>D19CQCN08-B</v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Dương Trần Đức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644" priority="77" stopIfTrue="1" operator="greaterThan">
      <formula>10</formula>
    </cfRule>
    <cfRule type="cellIs" dxfId="643" priority="78" stopIfTrue="1" operator="greaterThan">
      <formula>10</formula>
    </cfRule>
    <cfRule type="cellIs" dxfId="642" priority="79" stopIfTrue="1" operator="greaterThan">
      <formula>10</formula>
    </cfRule>
    <cfRule type="cellIs" dxfId="641" priority="80" stopIfTrue="1" operator="greaterThan">
      <formula>10</formula>
    </cfRule>
  </conditionalFormatting>
  <conditionalFormatting sqref="G11:J13">
    <cfRule type="cellIs" dxfId="640" priority="73" stopIfTrue="1" operator="greaterThan">
      <formula>10</formula>
    </cfRule>
    <cfRule type="cellIs" dxfId="639" priority="74" stopIfTrue="1" operator="greaterThan">
      <formula>10</formula>
    </cfRule>
    <cfRule type="cellIs" dxfId="638" priority="75" stopIfTrue="1" operator="greaterThan">
      <formula>10</formula>
    </cfRule>
    <cfRule type="cellIs" dxfId="637" priority="76" stopIfTrue="1" operator="greaterThan">
      <formula>10</formula>
    </cfRule>
  </conditionalFormatting>
  <conditionalFormatting sqref="G14:J60 G91:J108">
    <cfRule type="cellIs" dxfId="636" priority="69" stopIfTrue="1" operator="greaterThan">
      <formula>10</formula>
    </cfRule>
    <cfRule type="cellIs" dxfId="635" priority="70" stopIfTrue="1" operator="greaterThan">
      <formula>10</formula>
    </cfRule>
    <cfRule type="cellIs" dxfId="634" priority="71" stopIfTrue="1" operator="greaterThan">
      <formula>10</formula>
    </cfRule>
    <cfRule type="cellIs" dxfId="633" priority="72" stopIfTrue="1" operator="greaterThan">
      <formula>10</formula>
    </cfRule>
  </conditionalFormatting>
  <conditionalFormatting sqref="G10:J60 G91:J108">
    <cfRule type="cellIs" dxfId="632" priority="68" operator="greaterThan">
      <formula>10</formula>
    </cfRule>
  </conditionalFormatting>
  <conditionalFormatting sqref="G109:J111">
    <cfRule type="cellIs" dxfId="631" priority="64" stopIfTrue="1" operator="greaterThan">
      <formula>10</formula>
    </cfRule>
    <cfRule type="cellIs" dxfId="630" priority="65" stopIfTrue="1" operator="greaterThan">
      <formula>10</formula>
    </cfRule>
    <cfRule type="cellIs" dxfId="629" priority="66" stopIfTrue="1" operator="greaterThan">
      <formula>10</formula>
    </cfRule>
    <cfRule type="cellIs" dxfId="628" priority="67" stopIfTrue="1" operator="greaterThan">
      <formula>10</formula>
    </cfRule>
  </conditionalFormatting>
  <conditionalFormatting sqref="G125:J130">
    <cfRule type="cellIs" dxfId="627" priority="60" stopIfTrue="1" operator="greaterThan">
      <formula>10</formula>
    </cfRule>
    <cfRule type="cellIs" dxfId="626" priority="61" stopIfTrue="1" operator="greaterThan">
      <formula>10</formula>
    </cfRule>
    <cfRule type="cellIs" dxfId="625" priority="62" stopIfTrue="1" operator="greaterThan">
      <formula>10</formula>
    </cfRule>
    <cfRule type="cellIs" dxfId="624" priority="63" stopIfTrue="1" operator="greaterThan">
      <formula>10</formula>
    </cfRule>
  </conditionalFormatting>
  <conditionalFormatting sqref="G123:J124">
    <cfRule type="cellIs" dxfId="623" priority="56" stopIfTrue="1" operator="greaterThan">
      <formula>10</formula>
    </cfRule>
    <cfRule type="cellIs" dxfId="622" priority="57" stopIfTrue="1" operator="greaterThan">
      <formula>10</formula>
    </cfRule>
    <cfRule type="cellIs" dxfId="621" priority="58" stopIfTrue="1" operator="greaterThan">
      <formula>10</formula>
    </cfRule>
    <cfRule type="cellIs" dxfId="620" priority="59" stopIfTrue="1" operator="greaterThan">
      <formula>10</formula>
    </cfRule>
  </conditionalFormatting>
  <conditionalFormatting sqref="G134:J138">
    <cfRule type="cellIs" dxfId="619" priority="52" stopIfTrue="1" operator="greaterThan">
      <formula>10</formula>
    </cfRule>
    <cfRule type="cellIs" dxfId="618" priority="53" stopIfTrue="1" operator="greaterThan">
      <formula>10</formula>
    </cfRule>
    <cfRule type="cellIs" dxfId="617" priority="54" stopIfTrue="1" operator="greaterThan">
      <formula>10</formula>
    </cfRule>
    <cfRule type="cellIs" dxfId="616" priority="55" stopIfTrue="1" operator="greaterThan">
      <formula>10</formula>
    </cfRule>
  </conditionalFormatting>
  <conditionalFormatting sqref="G132:J133">
    <cfRule type="cellIs" dxfId="615" priority="48" stopIfTrue="1" operator="greaterThan">
      <formula>10</formula>
    </cfRule>
    <cfRule type="cellIs" dxfId="614" priority="49" stopIfTrue="1" operator="greaterThan">
      <formula>10</formula>
    </cfRule>
    <cfRule type="cellIs" dxfId="613" priority="50" stopIfTrue="1" operator="greaterThan">
      <formula>10</formula>
    </cfRule>
    <cfRule type="cellIs" dxfId="612" priority="51" stopIfTrue="1" operator="greaterThan">
      <formula>10</formula>
    </cfRule>
  </conditionalFormatting>
  <conditionalFormatting sqref="G131:J131">
    <cfRule type="cellIs" dxfId="611" priority="44" stopIfTrue="1" operator="greaterThan">
      <formula>10</formula>
    </cfRule>
    <cfRule type="cellIs" dxfId="610" priority="45" stopIfTrue="1" operator="greaterThan">
      <formula>10</formula>
    </cfRule>
    <cfRule type="cellIs" dxfId="609" priority="46" stopIfTrue="1" operator="greaterThan">
      <formula>10</formula>
    </cfRule>
    <cfRule type="cellIs" dxfId="608" priority="47" stopIfTrue="1" operator="greaterThan">
      <formula>10</formula>
    </cfRule>
  </conditionalFormatting>
  <conditionalFormatting sqref="G109:J111 G123:J138">
    <cfRule type="cellIs" dxfId="607" priority="43" operator="greaterThan">
      <formula>10</formula>
    </cfRule>
  </conditionalFormatting>
  <conditionalFormatting sqref="C10:C60">
    <cfRule type="duplicateValues" dxfId="606" priority="81" stopIfTrue="1"/>
    <cfRule type="duplicateValues" dxfId="605" priority="82" stopIfTrue="1"/>
  </conditionalFormatting>
  <conditionalFormatting sqref="G114:J119">
    <cfRule type="cellIs" dxfId="604" priority="39" stopIfTrue="1" operator="greaterThan">
      <formula>10</formula>
    </cfRule>
    <cfRule type="cellIs" dxfId="603" priority="40" stopIfTrue="1" operator="greaterThan">
      <formula>10</formula>
    </cfRule>
    <cfRule type="cellIs" dxfId="602" priority="41" stopIfTrue="1" operator="greaterThan">
      <formula>10</formula>
    </cfRule>
    <cfRule type="cellIs" dxfId="601" priority="42" stopIfTrue="1" operator="greaterThan">
      <formula>10</formula>
    </cfRule>
  </conditionalFormatting>
  <conditionalFormatting sqref="G112:J113">
    <cfRule type="cellIs" dxfId="600" priority="35" stopIfTrue="1" operator="greaterThan">
      <formula>10</formula>
    </cfRule>
    <cfRule type="cellIs" dxfId="599" priority="36" stopIfTrue="1" operator="greaterThan">
      <formula>10</formula>
    </cfRule>
    <cfRule type="cellIs" dxfId="598" priority="37" stopIfTrue="1" operator="greaterThan">
      <formula>10</formula>
    </cfRule>
    <cfRule type="cellIs" dxfId="597" priority="38" stopIfTrue="1" operator="greaterThan">
      <formula>10</formula>
    </cfRule>
  </conditionalFormatting>
  <conditionalFormatting sqref="G121:J122">
    <cfRule type="cellIs" dxfId="596" priority="31" stopIfTrue="1" operator="greaterThan">
      <formula>10</formula>
    </cfRule>
    <cfRule type="cellIs" dxfId="595" priority="32" stopIfTrue="1" operator="greaterThan">
      <formula>10</formula>
    </cfRule>
    <cfRule type="cellIs" dxfId="594" priority="33" stopIfTrue="1" operator="greaterThan">
      <formula>10</formula>
    </cfRule>
    <cfRule type="cellIs" dxfId="593" priority="34" stopIfTrue="1" operator="greaterThan">
      <formula>10</formula>
    </cfRule>
  </conditionalFormatting>
  <conditionalFormatting sqref="G120:J120">
    <cfRule type="cellIs" dxfId="592" priority="27" stopIfTrue="1" operator="greaterThan">
      <formula>10</formula>
    </cfRule>
    <cfRule type="cellIs" dxfId="591" priority="28" stopIfTrue="1" operator="greaterThan">
      <formula>10</formula>
    </cfRule>
    <cfRule type="cellIs" dxfId="590" priority="29" stopIfTrue="1" operator="greaterThan">
      <formula>10</formula>
    </cfRule>
    <cfRule type="cellIs" dxfId="589" priority="30" stopIfTrue="1" operator="greaterThan">
      <formula>10</formula>
    </cfRule>
  </conditionalFormatting>
  <conditionalFormatting sqref="G112:J122">
    <cfRule type="cellIs" dxfId="588" priority="26" operator="greaterThan">
      <formula>10</formula>
    </cfRule>
  </conditionalFormatting>
  <conditionalFormatting sqref="G61:J78">
    <cfRule type="cellIs" dxfId="587" priority="20" stopIfTrue="1" operator="greaterThan">
      <formula>10</formula>
    </cfRule>
    <cfRule type="cellIs" dxfId="586" priority="21" stopIfTrue="1" operator="greaterThan">
      <formula>10</formula>
    </cfRule>
    <cfRule type="cellIs" dxfId="585" priority="22" stopIfTrue="1" operator="greaterThan">
      <formula>10</formula>
    </cfRule>
    <cfRule type="cellIs" dxfId="584" priority="23" stopIfTrue="1" operator="greaterThan">
      <formula>10</formula>
    </cfRule>
  </conditionalFormatting>
  <conditionalFormatting sqref="G61:J78">
    <cfRule type="cellIs" dxfId="583" priority="19" operator="greaterThan">
      <formula>10</formula>
    </cfRule>
  </conditionalFormatting>
  <conditionalFormatting sqref="G79:J81">
    <cfRule type="cellIs" dxfId="582" priority="15" stopIfTrue="1" operator="greaterThan">
      <formula>10</formula>
    </cfRule>
    <cfRule type="cellIs" dxfId="581" priority="16" stopIfTrue="1" operator="greaterThan">
      <formula>10</formula>
    </cfRule>
    <cfRule type="cellIs" dxfId="580" priority="17" stopIfTrue="1" operator="greaterThan">
      <formula>10</formula>
    </cfRule>
    <cfRule type="cellIs" dxfId="579" priority="18" stopIfTrue="1" operator="greaterThan">
      <formula>10</formula>
    </cfRule>
  </conditionalFormatting>
  <conditionalFormatting sqref="G79:J81">
    <cfRule type="cellIs" dxfId="578" priority="14" operator="greaterThan">
      <formula>10</formula>
    </cfRule>
  </conditionalFormatting>
  <conditionalFormatting sqref="C61:C138">
    <cfRule type="duplicateValues" dxfId="577" priority="24" stopIfTrue="1"/>
    <cfRule type="duplicateValues" dxfId="576" priority="25" stopIfTrue="1"/>
  </conditionalFormatting>
  <conditionalFormatting sqref="G84:J89">
    <cfRule type="cellIs" dxfId="575" priority="10" stopIfTrue="1" operator="greaterThan">
      <formula>10</formula>
    </cfRule>
    <cfRule type="cellIs" dxfId="574" priority="11" stopIfTrue="1" operator="greaterThan">
      <formula>10</formula>
    </cfRule>
    <cfRule type="cellIs" dxfId="573" priority="12" stopIfTrue="1" operator="greaterThan">
      <formula>10</formula>
    </cfRule>
    <cfRule type="cellIs" dxfId="572" priority="13" stopIfTrue="1" operator="greaterThan">
      <formula>10</formula>
    </cfRule>
  </conditionalFormatting>
  <conditionalFormatting sqref="G82:J83">
    <cfRule type="cellIs" dxfId="571" priority="6" stopIfTrue="1" operator="greaterThan">
      <formula>10</formula>
    </cfRule>
    <cfRule type="cellIs" dxfId="570" priority="7" stopIfTrue="1" operator="greaterThan">
      <formula>10</formula>
    </cfRule>
    <cfRule type="cellIs" dxfId="569" priority="8" stopIfTrue="1" operator="greaterThan">
      <formula>10</formula>
    </cfRule>
    <cfRule type="cellIs" dxfId="568" priority="9" stopIfTrue="1" operator="greaterThan">
      <formula>10</formula>
    </cfRule>
  </conditionalFormatting>
  <conditionalFormatting sqref="G90:J90">
    <cfRule type="cellIs" dxfId="567" priority="2" stopIfTrue="1" operator="greaterThan">
      <formula>10</formula>
    </cfRule>
    <cfRule type="cellIs" dxfId="566" priority="3" stopIfTrue="1" operator="greaterThan">
      <formula>10</formula>
    </cfRule>
    <cfRule type="cellIs" dxfId="565" priority="4" stopIfTrue="1" operator="greaterThan">
      <formula>10</formula>
    </cfRule>
    <cfRule type="cellIs" dxfId="564" priority="5" stopIfTrue="1" operator="greaterThan">
      <formula>10</formula>
    </cfRule>
  </conditionalFormatting>
  <conditionalFormatting sqref="G82:J90">
    <cfRule type="cellIs" dxfId="563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CFBD-A177-4780-B977-E09ABD02AA38}">
  <dimension ref="B1:L151"/>
  <sheetViews>
    <sheetView topLeftCell="A71" zoomScaleNormal="100" workbookViewId="0">
      <selection activeCell="M84" sqref="M8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8260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B19DCAT002</v>
      </c>
      <c r="D10" s="23" t="str">
        <f>IFERROR(VLOOKUP($C10,Data!A:F,4,0),"")</f>
        <v>Nguyễn Thanh</v>
      </c>
      <c r="E10" s="20" t="str">
        <f>IFERROR(VLOOKUP($C10,Data!A:F,5,0),"")</f>
        <v>An</v>
      </c>
      <c r="F10" s="32" t="str">
        <f>IFERROR(VLOOKUP($C10,Data!A:F,6,0),"")</f>
        <v>D19CQAT02-B</v>
      </c>
      <c r="G10" s="21">
        <v>6</v>
      </c>
      <c r="H10" s="38">
        <v>4</v>
      </c>
      <c r="I10" s="21" t="s">
        <v>13</v>
      </c>
      <c r="J10" s="38">
        <v>2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B19DCAT003</v>
      </c>
      <c r="D11" s="23" t="str">
        <f>IFERROR(VLOOKUP($C11,Data!A:E,4,0),"")</f>
        <v>Đỗ Đức Quốc</v>
      </c>
      <c r="E11" s="24" t="str">
        <f>IFERROR(VLOOKUP($C11,Data!A:F,5,0),"")</f>
        <v>Anh</v>
      </c>
      <c r="F11" s="32" t="str">
        <f>IFERROR(VLOOKUP($C11,Data!A:F,6,0),"")</f>
        <v>D19CQAT03-B</v>
      </c>
      <c r="G11" s="21">
        <v>10</v>
      </c>
      <c r="H11" s="38">
        <v>9</v>
      </c>
      <c r="I11" s="25" t="s">
        <v>13</v>
      </c>
      <c r="J11" s="38">
        <v>9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B19DCCN024</v>
      </c>
      <c r="D12" s="23" t="str">
        <f>IFERROR(VLOOKUP($C12,Data!A:E,4,0),"")</f>
        <v>Nguyễn Hoàng</v>
      </c>
      <c r="E12" s="24" t="str">
        <f>IFERROR(VLOOKUP($C12,Data!A:F,5,0),"")</f>
        <v>Anh</v>
      </c>
      <c r="F12" s="32" t="str">
        <f>IFERROR(VLOOKUP($C12,Data!A:F,6,0),"")</f>
        <v>D19CQCN12-B</v>
      </c>
      <c r="G12" s="21">
        <v>10</v>
      </c>
      <c r="H12" s="38">
        <v>6</v>
      </c>
      <c r="I12" s="25" t="s">
        <v>13</v>
      </c>
      <c r="J12" s="38">
        <v>5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B19DCAT012</v>
      </c>
      <c r="D13" s="23" t="str">
        <f>IFERROR(VLOOKUP($C13,Data!A:E,4,0),"")</f>
        <v>Đào Ngọc</v>
      </c>
      <c r="E13" s="24" t="str">
        <f>IFERROR(VLOOKUP($C13,Data!A:F,5,0),"")</f>
        <v>Ánh</v>
      </c>
      <c r="F13" s="32" t="str">
        <f>IFERROR(VLOOKUP($C13,Data!A:F,6,0),"")</f>
        <v>D19CQAT04-B</v>
      </c>
      <c r="G13" s="21">
        <v>10</v>
      </c>
      <c r="H13" s="38">
        <v>8</v>
      </c>
      <c r="I13" s="25" t="s">
        <v>13</v>
      </c>
      <c r="J13" s="38">
        <v>7.5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B19DCCN106</v>
      </c>
      <c r="D14" s="23" t="str">
        <f>IFERROR(VLOOKUP($C14,Data!A:E,4,0),"")</f>
        <v>Nguyễn Tiến</v>
      </c>
      <c r="E14" s="24" t="str">
        <f>IFERROR(VLOOKUP($C14,Data!A:F,5,0),"")</f>
        <v>Chức</v>
      </c>
      <c r="F14" s="32" t="str">
        <f>IFERROR(VLOOKUP($C14,Data!A:F,6,0),"")</f>
        <v>D19CQCN10-B</v>
      </c>
      <c r="G14" s="21">
        <v>10</v>
      </c>
      <c r="H14" s="38">
        <v>5</v>
      </c>
      <c r="I14" s="25" t="s">
        <v>13</v>
      </c>
      <c r="J14" s="38">
        <v>4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B19DCCN075</v>
      </c>
      <c r="D15" s="23" t="str">
        <f>IFERROR(VLOOKUP($C15,Data!A:E,4,0),"")</f>
        <v>Đinh Như</v>
      </c>
      <c r="E15" s="24" t="str">
        <f>IFERROR(VLOOKUP($C15,Data!A:F,5,0),"")</f>
        <v>Cương</v>
      </c>
      <c r="F15" s="32" t="str">
        <f>IFERROR(VLOOKUP($C15,Data!A:F,6,0),"")</f>
        <v>D19CQCN03-B</v>
      </c>
      <c r="G15" s="21">
        <v>10</v>
      </c>
      <c r="H15" s="38">
        <v>8</v>
      </c>
      <c r="I15" s="25" t="s">
        <v>13</v>
      </c>
      <c r="J15" s="38">
        <v>8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B19DCAT020</v>
      </c>
      <c r="D16" s="23" t="str">
        <f>IFERROR(VLOOKUP($C16,Data!A:E,4,0),"")</f>
        <v>Lê Mạnh</v>
      </c>
      <c r="E16" s="24" t="str">
        <f>IFERROR(VLOOKUP($C16,Data!A:F,5,0),"")</f>
        <v>Cường</v>
      </c>
      <c r="F16" s="32" t="str">
        <f>IFERROR(VLOOKUP($C16,Data!A:F,6,0),"")</f>
        <v>D19CQAT04-B</v>
      </c>
      <c r="G16" s="21">
        <v>10</v>
      </c>
      <c r="H16" s="38">
        <v>5</v>
      </c>
      <c r="I16" s="25" t="s">
        <v>13</v>
      </c>
      <c r="J16" s="38">
        <v>4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B19DCAT026</v>
      </c>
      <c r="D17" s="23" t="str">
        <f>IFERROR(VLOOKUP($C17,Data!A:E,4,0),"")</f>
        <v>Đoàn Phương</v>
      </c>
      <c r="E17" s="24" t="str">
        <f>IFERROR(VLOOKUP($C17,Data!A:F,5,0),"")</f>
        <v>Dung</v>
      </c>
      <c r="F17" s="32" t="str">
        <f>IFERROR(VLOOKUP($C17,Data!A:F,6,0),"")</f>
        <v>D19CQAT02-B</v>
      </c>
      <c r="G17" s="21">
        <v>10</v>
      </c>
      <c r="H17" s="38">
        <v>4</v>
      </c>
      <c r="I17" s="25" t="s">
        <v>13</v>
      </c>
      <c r="J17" s="38">
        <v>3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B19DCCN123</v>
      </c>
      <c r="D18" s="23" t="str">
        <f>IFERROR(VLOOKUP($C18,Data!A:E,4,0),"")</f>
        <v>Lê Văn</v>
      </c>
      <c r="E18" s="24" t="str">
        <f>IFERROR(VLOOKUP($C18,Data!A:F,5,0),"")</f>
        <v>Dũng</v>
      </c>
      <c r="F18" s="32" t="str">
        <f>IFERROR(VLOOKUP($C18,Data!A:F,6,0),"")</f>
        <v>D19CQCN03-B</v>
      </c>
      <c r="G18" s="21">
        <v>10</v>
      </c>
      <c r="H18" s="38">
        <v>4</v>
      </c>
      <c r="I18" s="25" t="s">
        <v>13</v>
      </c>
      <c r="J18" s="38">
        <v>3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B19DCCN128</v>
      </c>
      <c r="D19" s="23" t="str">
        <f>IFERROR(VLOOKUP($C19,Data!A:E,4,0),"")</f>
        <v>Nguyễn Văn</v>
      </c>
      <c r="E19" s="24" t="str">
        <f>IFERROR(VLOOKUP($C19,Data!A:F,5,0),"")</f>
        <v>Dũng</v>
      </c>
      <c r="F19" s="32" t="str">
        <f>IFERROR(VLOOKUP($C19,Data!A:F,6,0),"")</f>
        <v>D19CQCN08-B</v>
      </c>
      <c r="G19" s="21">
        <v>8</v>
      </c>
      <c r="H19" s="38">
        <v>4</v>
      </c>
      <c r="I19" s="25" t="s">
        <v>13</v>
      </c>
      <c r="J19" s="38">
        <v>2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B19DCCN130</v>
      </c>
      <c r="D20" s="23" t="str">
        <f>IFERROR(VLOOKUP($C20,Data!A:E,4,0),"")</f>
        <v>Phạm Trung</v>
      </c>
      <c r="E20" s="24" t="str">
        <f>IFERROR(VLOOKUP($C20,Data!A:F,5,0),"")</f>
        <v>Dũng</v>
      </c>
      <c r="F20" s="32" t="str">
        <f>IFERROR(VLOOKUP($C20,Data!A:F,6,0),"")</f>
        <v>D19CQCN10-B</v>
      </c>
      <c r="G20" s="21">
        <v>8</v>
      </c>
      <c r="H20" s="38">
        <v>4</v>
      </c>
      <c r="I20" s="25" t="s">
        <v>13</v>
      </c>
      <c r="J20" s="38">
        <v>2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B19DCCN144</v>
      </c>
      <c r="D21" s="23" t="str">
        <f>IFERROR(VLOOKUP($C21,Data!A:E,4,0),"")</f>
        <v>Trần Khương</v>
      </c>
      <c r="E21" s="24" t="str">
        <f>IFERROR(VLOOKUP($C21,Data!A:F,5,0),"")</f>
        <v>Duy</v>
      </c>
      <c r="F21" s="32" t="str">
        <f>IFERROR(VLOOKUP($C21,Data!A:F,6,0),"")</f>
        <v>D19CQCN12-B</v>
      </c>
      <c r="G21" s="21">
        <v>10</v>
      </c>
      <c r="H21" s="38">
        <v>5</v>
      </c>
      <c r="I21" s="25" t="s">
        <v>13</v>
      </c>
      <c r="J21" s="38">
        <v>5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B19DCCN159</v>
      </c>
      <c r="D22" s="23" t="str">
        <f>IFERROR(VLOOKUP($C22,Data!A:E,4,0),"")</f>
        <v>Trần Thị Thùy</v>
      </c>
      <c r="E22" s="24" t="str">
        <f>IFERROR(VLOOKUP($C22,Data!A:F,5,0),"")</f>
        <v>Dương</v>
      </c>
      <c r="F22" s="32" t="str">
        <f>IFERROR(VLOOKUP($C22,Data!A:F,6,0),"")</f>
        <v>D19CQCN03-B</v>
      </c>
      <c r="G22" s="21">
        <v>10</v>
      </c>
      <c r="H22" s="38">
        <v>8</v>
      </c>
      <c r="I22" s="25" t="s">
        <v>13</v>
      </c>
      <c r="J22" s="38">
        <v>8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B19DCCN178</v>
      </c>
      <c r="D23" s="23" t="str">
        <f>IFERROR(VLOOKUP($C23,Data!A:E,4,0),"")</f>
        <v>Nguyễn Thế</v>
      </c>
      <c r="E23" s="24" t="str">
        <f>IFERROR(VLOOKUP($C23,Data!A:F,5,0),"")</f>
        <v>Đạt</v>
      </c>
      <c r="F23" s="32" t="str">
        <f>IFERROR(VLOOKUP($C23,Data!A:F,6,0),"")</f>
        <v>D19CQCN10-B</v>
      </c>
      <c r="G23" s="21">
        <v>10</v>
      </c>
      <c r="H23" s="38">
        <v>7</v>
      </c>
      <c r="I23" s="25" t="s">
        <v>13</v>
      </c>
      <c r="J23" s="38">
        <v>7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B19DCAT042</v>
      </c>
      <c r="D24" s="23" t="str">
        <f>IFERROR(VLOOKUP($C24,Data!A:E,4,0),"")</f>
        <v>Lê Tuấn</v>
      </c>
      <c r="E24" s="24" t="str">
        <f>IFERROR(VLOOKUP($C24,Data!A:F,5,0),"")</f>
        <v>Điệp</v>
      </c>
      <c r="F24" s="32" t="str">
        <f>IFERROR(VLOOKUP($C24,Data!A:F,6,0),"")</f>
        <v>D19CQAT02-B</v>
      </c>
      <c r="G24" s="21">
        <v>10</v>
      </c>
      <c r="H24" s="38">
        <v>9.5</v>
      </c>
      <c r="I24" s="25" t="s">
        <v>13</v>
      </c>
      <c r="J24" s="38">
        <v>9.5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B19DCCN185</v>
      </c>
      <c r="D25" s="23" t="str">
        <f>IFERROR(VLOOKUP($C25,Data!A:E,4,0),"")</f>
        <v>Nguyễn Định</v>
      </c>
      <c r="E25" s="24" t="str">
        <f>IFERROR(VLOOKUP($C25,Data!A:F,5,0),"")</f>
        <v>Đủ</v>
      </c>
      <c r="F25" s="32" t="str">
        <f>IFERROR(VLOOKUP($C25,Data!A:F,6,0),"")</f>
        <v>D19CQCN05-B</v>
      </c>
      <c r="G25" s="21">
        <v>10</v>
      </c>
      <c r="H25" s="38">
        <v>6</v>
      </c>
      <c r="I25" s="25" t="s">
        <v>13</v>
      </c>
      <c r="J25" s="38">
        <v>6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B19DCCN192</v>
      </c>
      <c r="D26" s="23" t="str">
        <f>IFERROR(VLOOKUP($C26,Data!A:E,4,0),"")</f>
        <v>Hoàng Anh</v>
      </c>
      <c r="E26" s="24" t="str">
        <f>IFERROR(VLOOKUP($C26,Data!A:F,5,0),"")</f>
        <v>Đức</v>
      </c>
      <c r="F26" s="32" t="str">
        <f>IFERROR(VLOOKUP($C26,Data!A:F,6,0),"")</f>
        <v>D19CQCN12-B</v>
      </c>
      <c r="G26" s="21">
        <v>10</v>
      </c>
      <c r="H26" s="38">
        <v>10</v>
      </c>
      <c r="I26" s="25" t="s">
        <v>13</v>
      </c>
      <c r="J26" s="38">
        <v>10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B19DCCN204</v>
      </c>
      <c r="D27" s="23" t="str">
        <f>IFERROR(VLOOKUP($C27,Data!A:E,4,0),"")</f>
        <v>Dương Văn</v>
      </c>
      <c r="E27" s="24" t="str">
        <f>IFERROR(VLOOKUP($C27,Data!A:F,5,0),"")</f>
        <v>Giang</v>
      </c>
      <c r="F27" s="32" t="str">
        <f>IFERROR(VLOOKUP($C27,Data!A:F,6,0),"")</f>
        <v>D19CQCN12-B</v>
      </c>
      <c r="G27" s="21">
        <v>10</v>
      </c>
      <c r="H27" s="38">
        <v>9</v>
      </c>
      <c r="I27" s="25" t="s">
        <v>13</v>
      </c>
      <c r="J27" s="38">
        <v>9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B19DCAT058</v>
      </c>
      <c r="D28" s="23" t="str">
        <f>IFERROR(VLOOKUP($C28,Data!A:E,4,0),"")</f>
        <v>Nguyễn Minh</v>
      </c>
      <c r="E28" s="24" t="str">
        <f>IFERROR(VLOOKUP($C28,Data!A:F,5,0),"")</f>
        <v>Hải</v>
      </c>
      <c r="F28" s="32" t="str">
        <f>IFERROR(VLOOKUP($C28,Data!A:F,6,0),"")</f>
        <v>D19CQAT02-B</v>
      </c>
      <c r="G28" s="21">
        <v>10</v>
      </c>
      <c r="H28" s="38">
        <v>5</v>
      </c>
      <c r="I28" s="25" t="s">
        <v>13</v>
      </c>
      <c r="J28" s="38">
        <v>4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B19DCCN217</v>
      </c>
      <c r="D29" s="23" t="str">
        <f>IFERROR(VLOOKUP($C29,Data!A:E,4,0),"")</f>
        <v>Nguyễn Tiến</v>
      </c>
      <c r="E29" s="24" t="str">
        <f>IFERROR(VLOOKUP($C29,Data!A:F,5,0),"")</f>
        <v>Hải</v>
      </c>
      <c r="F29" s="32" t="str">
        <f>IFERROR(VLOOKUP($C29,Data!A:F,6,0),"")</f>
        <v>D19CQCN01-B</v>
      </c>
      <c r="G29" s="21">
        <v>10</v>
      </c>
      <c r="H29" s="38">
        <v>7</v>
      </c>
      <c r="I29" s="25" t="s">
        <v>13</v>
      </c>
      <c r="J29" s="38">
        <v>7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B19DCCN219</v>
      </c>
      <c r="D30" s="23" t="str">
        <f>IFERROR(VLOOKUP($C30,Data!A:E,4,0),"")</f>
        <v>Phan Thanh</v>
      </c>
      <c r="E30" s="24" t="str">
        <f>IFERROR(VLOOKUP($C30,Data!A:F,5,0),"")</f>
        <v>Hải</v>
      </c>
      <c r="F30" s="32" t="str">
        <f>IFERROR(VLOOKUP($C30,Data!A:F,6,0),"")</f>
        <v>D19CQCN03-B</v>
      </c>
      <c r="G30" s="21">
        <v>10</v>
      </c>
      <c r="H30" s="38">
        <v>5</v>
      </c>
      <c r="I30" s="25" t="s">
        <v>13</v>
      </c>
      <c r="J30" s="38">
        <v>4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B19DCAT059</v>
      </c>
      <c r="D31" s="23" t="str">
        <f>IFERROR(VLOOKUP($C31,Data!A:E,4,0),"")</f>
        <v>Bùi Thị Hồng</v>
      </c>
      <c r="E31" s="24" t="str">
        <f>IFERROR(VLOOKUP($C31,Data!A:F,5,0),"")</f>
        <v>Hạnh</v>
      </c>
      <c r="F31" s="32" t="str">
        <f>IFERROR(VLOOKUP($C31,Data!A:F,6,0),"")</f>
        <v>D19CQAT03-B</v>
      </c>
      <c r="G31" s="21">
        <v>10</v>
      </c>
      <c r="H31" s="38">
        <v>5</v>
      </c>
      <c r="I31" s="25" t="s">
        <v>13</v>
      </c>
      <c r="J31" s="38">
        <v>5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B19DCCN234</v>
      </c>
      <c r="D32" s="23" t="str">
        <f>IFERROR(VLOOKUP($C32,Data!A:E,4,0),"")</f>
        <v>Nguyễn Cao</v>
      </c>
      <c r="E32" s="24" t="str">
        <f>IFERROR(VLOOKUP($C32,Data!A:F,5,0),"")</f>
        <v>Hiệp</v>
      </c>
      <c r="F32" s="32" t="str">
        <f>IFERROR(VLOOKUP($C32,Data!A:F,6,0),"")</f>
        <v>D19CQCN06-B</v>
      </c>
      <c r="G32" s="21">
        <v>10</v>
      </c>
      <c r="H32" s="38">
        <v>9.5</v>
      </c>
      <c r="I32" s="25" t="s">
        <v>13</v>
      </c>
      <c r="J32" s="38">
        <v>9.5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B19DCCN248</v>
      </c>
      <c r="D33" s="23" t="str">
        <f>IFERROR(VLOOKUP($C33,Data!A:E,4,0),"")</f>
        <v>Nguyễn Minh</v>
      </c>
      <c r="E33" s="24" t="str">
        <f>IFERROR(VLOOKUP($C33,Data!A:F,5,0),"")</f>
        <v>Hiếu</v>
      </c>
      <c r="F33" s="32" t="str">
        <f>IFERROR(VLOOKUP($C33,Data!A:F,6,0),"")</f>
        <v>D19CQCN08-B</v>
      </c>
      <c r="G33" s="21">
        <v>10</v>
      </c>
      <c r="H33" s="38">
        <v>7.5</v>
      </c>
      <c r="I33" s="25" t="s">
        <v>13</v>
      </c>
      <c r="J33" s="38">
        <v>7.5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B19DCCN255</v>
      </c>
      <c r="D34" s="23" t="str">
        <f>IFERROR(VLOOKUP($C34,Data!A:E,4,0),"")</f>
        <v>Phạm Minh</v>
      </c>
      <c r="E34" s="24" t="str">
        <f>IFERROR(VLOOKUP($C34,Data!A:F,5,0),"")</f>
        <v>Hiếu</v>
      </c>
      <c r="F34" s="32" t="str">
        <f>IFERROR(VLOOKUP($C34,Data!A:F,6,0),"")</f>
        <v>D19CQCN03-B</v>
      </c>
      <c r="G34" s="21">
        <v>10</v>
      </c>
      <c r="H34" s="38">
        <v>9</v>
      </c>
      <c r="I34" s="25" t="s">
        <v>13</v>
      </c>
      <c r="J34" s="38">
        <v>9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B19DCAT074</v>
      </c>
      <c r="D35" s="23" t="str">
        <f>IFERROR(VLOOKUP($C35,Data!A:E,4,0),"")</f>
        <v>Đỗ Phạm</v>
      </c>
      <c r="E35" s="24" t="str">
        <f>IFERROR(VLOOKUP($C35,Data!A:F,5,0),"")</f>
        <v>Hòa</v>
      </c>
      <c r="F35" s="32" t="str">
        <f>IFERROR(VLOOKUP($C35,Data!A:F,6,0),"")</f>
        <v>D19CQAT02-B</v>
      </c>
      <c r="G35" s="21">
        <v>10</v>
      </c>
      <c r="H35" s="38">
        <v>8</v>
      </c>
      <c r="I35" s="25" t="s">
        <v>13</v>
      </c>
      <c r="J35" s="38">
        <v>8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B19DCCN267</v>
      </c>
      <c r="D36" s="23" t="str">
        <f>IFERROR(VLOOKUP($C36,Data!A:E,4,0),"")</f>
        <v>Trần Ngọc</v>
      </c>
      <c r="E36" s="24" t="str">
        <f>IFERROR(VLOOKUP($C36,Data!A:F,5,0),"")</f>
        <v>Hòa</v>
      </c>
      <c r="F36" s="32" t="str">
        <f>IFERROR(VLOOKUP($C36,Data!A:F,6,0),"")</f>
        <v>D19CQCN03-B</v>
      </c>
      <c r="G36" s="21">
        <v>10</v>
      </c>
      <c r="H36" s="38">
        <v>8</v>
      </c>
      <c r="I36" s="25" t="s">
        <v>13</v>
      </c>
      <c r="J36" s="38">
        <v>8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B19DCAT077</v>
      </c>
      <c r="D37" s="23" t="str">
        <f>IFERROR(VLOOKUP($C37,Data!A:E,4,0),"")</f>
        <v>Trần Quốc</v>
      </c>
      <c r="E37" s="24" t="str">
        <f>IFERROR(VLOOKUP($C37,Data!A:F,5,0),"")</f>
        <v>Hoàn</v>
      </c>
      <c r="F37" s="32" t="str">
        <f>IFERROR(VLOOKUP($C37,Data!A:F,6,0),"")</f>
        <v>D19CQAT01-B</v>
      </c>
      <c r="G37" s="21">
        <v>8</v>
      </c>
      <c r="H37" s="38">
        <v>5</v>
      </c>
      <c r="I37" s="25" t="s">
        <v>13</v>
      </c>
      <c r="J37" s="38">
        <v>4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B19DCCN276</v>
      </c>
      <c r="D38" s="23" t="str">
        <f>IFERROR(VLOOKUP($C38,Data!A:E,4,0),"")</f>
        <v>Lê Quý</v>
      </c>
      <c r="E38" s="24" t="str">
        <f>IFERROR(VLOOKUP($C38,Data!A:F,5,0),"")</f>
        <v>Hoàng</v>
      </c>
      <c r="F38" s="32" t="str">
        <f>IFERROR(VLOOKUP($C38,Data!A:F,6,0),"")</f>
        <v>D19CQCN12-B</v>
      </c>
      <c r="G38" s="21">
        <v>10</v>
      </c>
      <c r="H38" s="38">
        <v>5</v>
      </c>
      <c r="I38" s="25" t="s">
        <v>13</v>
      </c>
      <c r="J38" s="38">
        <v>5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B19DCAT080</v>
      </c>
      <c r="D39" s="23" t="str">
        <f>IFERROR(VLOOKUP($C39,Data!A:E,4,0),"")</f>
        <v>Vũ Thị Minh</v>
      </c>
      <c r="E39" s="24" t="str">
        <f>IFERROR(VLOOKUP($C39,Data!A:F,5,0),"")</f>
        <v>Huế</v>
      </c>
      <c r="F39" s="32" t="str">
        <f>IFERROR(VLOOKUP($C39,Data!A:F,6,0),"")</f>
        <v>D19CQAT04-B</v>
      </c>
      <c r="G39" s="21">
        <v>10</v>
      </c>
      <c r="H39" s="38">
        <v>10</v>
      </c>
      <c r="I39" s="25" t="s">
        <v>13</v>
      </c>
      <c r="J39" s="38">
        <v>10</v>
      </c>
      <c r="K39" s="52" t="str">
        <f t="shared" si="1"/>
        <v/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B19DCAT086</v>
      </c>
      <c r="D40" s="23" t="str">
        <f>IFERROR(VLOOKUP($C40,Data!A:E,4,0),"")</f>
        <v>Lê Tài Quang</v>
      </c>
      <c r="E40" s="24" t="str">
        <f>IFERROR(VLOOKUP($C40,Data!A:F,5,0),"")</f>
        <v>Huy</v>
      </c>
      <c r="F40" s="32" t="str">
        <f>IFERROR(VLOOKUP($C40,Data!A:F,6,0),"")</f>
        <v>D19CQAT02-B</v>
      </c>
      <c r="G40" s="21">
        <v>8</v>
      </c>
      <c r="H40" s="38">
        <v>5</v>
      </c>
      <c r="I40" s="25" t="s">
        <v>13</v>
      </c>
      <c r="J40" s="38">
        <v>4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B19DCAT091</v>
      </c>
      <c r="D41" s="23" t="str">
        <f>IFERROR(VLOOKUP($C41,Data!A:E,4,0),"")</f>
        <v>Phạm Quang</v>
      </c>
      <c r="E41" s="24" t="str">
        <f>IFERROR(VLOOKUP($C41,Data!A:F,5,0),"")</f>
        <v>Huy</v>
      </c>
      <c r="F41" s="32" t="str">
        <f>IFERROR(VLOOKUP($C41,Data!A:F,6,0),"")</f>
        <v>D19CQAT03-B</v>
      </c>
      <c r="G41" s="21">
        <v>8</v>
      </c>
      <c r="H41" s="38">
        <v>4</v>
      </c>
      <c r="I41" s="25" t="s">
        <v>13</v>
      </c>
      <c r="J41" s="38">
        <v>2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B19DCCN319</v>
      </c>
      <c r="D42" s="23" t="str">
        <f>IFERROR(VLOOKUP($C42,Data!A:E,4,0),"")</f>
        <v>Phạm Xuân</v>
      </c>
      <c r="E42" s="24" t="str">
        <f>IFERROR(VLOOKUP($C42,Data!A:F,5,0),"")</f>
        <v>Huy</v>
      </c>
      <c r="F42" s="32" t="str">
        <f>IFERROR(VLOOKUP($C42,Data!A:F,6,0),"")</f>
        <v>D19CQCN07-B</v>
      </c>
      <c r="G42" s="21">
        <v>10</v>
      </c>
      <c r="H42" s="38">
        <v>5</v>
      </c>
      <c r="I42" s="25" t="s">
        <v>13</v>
      </c>
      <c r="J42" s="38">
        <v>5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B19DCCN320</v>
      </c>
      <c r="D43" s="23" t="str">
        <f>IFERROR(VLOOKUP($C43,Data!A:E,4,0),"")</f>
        <v>Phan Quang</v>
      </c>
      <c r="E43" s="24" t="str">
        <f>IFERROR(VLOOKUP($C43,Data!A:F,5,0),"")</f>
        <v>Huy</v>
      </c>
      <c r="F43" s="32" t="str">
        <f>IFERROR(VLOOKUP($C43,Data!A:F,6,0),"")</f>
        <v>D19CQCN08-B</v>
      </c>
      <c r="G43" s="21">
        <v>10</v>
      </c>
      <c r="H43" s="38">
        <v>9.5</v>
      </c>
      <c r="I43" s="25" t="s">
        <v>13</v>
      </c>
      <c r="J43" s="38">
        <v>9.5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B19DCCN323</v>
      </c>
      <c r="D44" s="23" t="str">
        <f>IFERROR(VLOOKUP($C44,Data!A:E,4,0),"")</f>
        <v>Trần Văn Quang</v>
      </c>
      <c r="E44" s="24" t="str">
        <f>IFERROR(VLOOKUP($C44,Data!A:F,5,0),"")</f>
        <v>Huy</v>
      </c>
      <c r="F44" s="32" t="str">
        <f>IFERROR(VLOOKUP($C44,Data!A:F,6,0),"")</f>
        <v>D19CQCN11-B</v>
      </c>
      <c r="G44" s="21">
        <v>10</v>
      </c>
      <c r="H44" s="38">
        <v>10</v>
      </c>
      <c r="I44" s="25" t="s">
        <v>13</v>
      </c>
      <c r="J44" s="38">
        <v>10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B19DCCN324</v>
      </c>
      <c r="D45" s="23" t="str">
        <f>IFERROR(VLOOKUP($C45,Data!A:E,4,0),"")</f>
        <v>Trịnh Bùi Quang</v>
      </c>
      <c r="E45" s="24" t="str">
        <f>IFERROR(VLOOKUP($C45,Data!A:F,5,0),"")</f>
        <v>Huy</v>
      </c>
      <c r="F45" s="32" t="str">
        <f>IFERROR(VLOOKUP($C45,Data!A:F,6,0),"")</f>
        <v>D19CQCN12-B</v>
      </c>
      <c r="G45" s="21">
        <v>10</v>
      </c>
      <c r="H45" s="38">
        <v>9</v>
      </c>
      <c r="I45" s="25" t="s">
        <v>13</v>
      </c>
      <c r="J45" s="38">
        <v>9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B19DCCN326</v>
      </c>
      <c r="D46" s="23" t="str">
        <f>IFERROR(VLOOKUP($C46,Data!A:E,4,0),"")</f>
        <v>Nguyễn Thị Thu</v>
      </c>
      <c r="E46" s="24" t="str">
        <f>IFERROR(VLOOKUP($C46,Data!A:F,5,0),"")</f>
        <v>Huyền</v>
      </c>
      <c r="F46" s="32" t="str">
        <f>IFERROR(VLOOKUP($C46,Data!A:F,6,0),"")</f>
        <v>D19CQCN02-B</v>
      </c>
      <c r="G46" s="21">
        <v>10</v>
      </c>
      <c r="H46" s="38">
        <v>10</v>
      </c>
      <c r="I46" s="25" t="s">
        <v>13</v>
      </c>
      <c r="J46" s="38">
        <v>10</v>
      </c>
      <c r="K46" s="52" t="str">
        <f t="shared" si="1"/>
        <v/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B19DCCN332</v>
      </c>
      <c r="D47" s="23" t="str">
        <f>IFERROR(VLOOKUP($C47,Data!A:E,4,0),"")</f>
        <v>Trần Quang</v>
      </c>
      <c r="E47" s="24" t="str">
        <f>IFERROR(VLOOKUP($C47,Data!A:F,5,0),"")</f>
        <v>Hưng</v>
      </c>
      <c r="F47" s="32" t="str">
        <f>IFERROR(VLOOKUP($C47,Data!A:F,6,0),"")</f>
        <v>D19CQCN08-B</v>
      </c>
      <c r="G47" s="21">
        <v>10</v>
      </c>
      <c r="H47" s="38">
        <v>9.5</v>
      </c>
      <c r="I47" s="25" t="s">
        <v>13</v>
      </c>
      <c r="J47" s="38">
        <v>9.5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B19DCAT098</v>
      </c>
      <c r="D48" s="23" t="str">
        <f>IFERROR(VLOOKUP($C48,Data!A:E,4,0),"")</f>
        <v>Phạm Thị Thu</v>
      </c>
      <c r="E48" s="24" t="str">
        <f>IFERROR(VLOOKUP($C48,Data!A:F,5,0),"")</f>
        <v>Hương</v>
      </c>
      <c r="F48" s="32" t="str">
        <f>IFERROR(VLOOKUP($C48,Data!A:F,6,0),"")</f>
        <v>D19CQAT02-B</v>
      </c>
      <c r="G48" s="21">
        <v>10</v>
      </c>
      <c r="H48" s="38">
        <v>7</v>
      </c>
      <c r="I48" s="25" t="s">
        <v>13</v>
      </c>
      <c r="J48" s="38">
        <v>7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B19DCAT211</v>
      </c>
      <c r="D49" s="23" t="str">
        <f>IFERROR(VLOOKUP($C49,Data!A:E,4,0),"")</f>
        <v>Kiều Minh</v>
      </c>
      <c r="E49" s="24" t="str">
        <f>IFERROR(VLOOKUP($C49,Data!A:F,5,0),"")</f>
        <v>Hữu</v>
      </c>
      <c r="F49" s="32" t="str">
        <f>IFERROR(VLOOKUP($C49,Data!A:F,6,0),"")</f>
        <v>D19CQAT01-B</v>
      </c>
      <c r="G49" s="21">
        <v>10</v>
      </c>
      <c r="H49" s="38">
        <v>8</v>
      </c>
      <c r="I49" s="25" t="s">
        <v>13</v>
      </c>
      <c r="J49" s="38">
        <v>8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B19DCCN356</v>
      </c>
      <c r="D50" s="23" t="str">
        <f>IFERROR(VLOOKUP($C50,Data!A:E,4,0),"")</f>
        <v>Nguyễn Công</v>
      </c>
      <c r="E50" s="24" t="str">
        <f>IFERROR(VLOOKUP($C50,Data!A:F,5,0),"")</f>
        <v>Khánh</v>
      </c>
      <c r="F50" s="32" t="str">
        <f>IFERROR(VLOOKUP($C50,Data!A:F,6,0),"")</f>
        <v>D19CQCN08-B</v>
      </c>
      <c r="G50" s="21">
        <v>10</v>
      </c>
      <c r="H50" s="38">
        <v>10</v>
      </c>
      <c r="I50" s="25" t="s">
        <v>13</v>
      </c>
      <c r="J50" s="38">
        <v>10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B19DCCN361</v>
      </c>
      <c r="D51" s="23" t="str">
        <f>IFERROR(VLOOKUP($C51,Data!A:E,4,0),"")</f>
        <v>Nguyễn Xuân</v>
      </c>
      <c r="E51" s="24" t="str">
        <f>IFERROR(VLOOKUP($C51,Data!A:F,5,0),"")</f>
        <v>Khoa</v>
      </c>
      <c r="F51" s="32" t="str">
        <f>IFERROR(VLOOKUP($C51,Data!A:F,6,0),"")</f>
        <v>D19CQCN01-B</v>
      </c>
      <c r="G51" s="21">
        <v>10</v>
      </c>
      <c r="H51" s="38">
        <v>4</v>
      </c>
      <c r="I51" s="25" t="s">
        <v>13</v>
      </c>
      <c r="J51" s="38">
        <v>2</v>
      </c>
      <c r="K51" s="52" t="str">
        <f t="shared" si="1"/>
        <v/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B19DCCN365</v>
      </c>
      <c r="D52" s="23" t="str">
        <f>IFERROR(VLOOKUP($C52,Data!A:E,4,0),"")</f>
        <v>Vương Minh</v>
      </c>
      <c r="E52" s="24" t="str">
        <f>IFERROR(VLOOKUP($C52,Data!A:F,5,0),"")</f>
        <v>Khuê</v>
      </c>
      <c r="F52" s="32" t="str">
        <f>IFERROR(VLOOKUP($C52,Data!A:F,6,0),"")</f>
        <v>D19CQCN05-B</v>
      </c>
      <c r="G52" s="21">
        <v>10</v>
      </c>
      <c r="H52" s="38">
        <v>6</v>
      </c>
      <c r="I52" s="25" t="s">
        <v>13</v>
      </c>
      <c r="J52" s="38">
        <v>6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B19DCCN346</v>
      </c>
      <c r="D53" s="23" t="str">
        <f>IFERROR(VLOOKUP($C53,Data!A:E,4,0),"")</f>
        <v>Nguyễn Trung</v>
      </c>
      <c r="E53" s="24" t="str">
        <f>IFERROR(VLOOKUP($C53,Data!A:F,5,0),"")</f>
        <v>Kiên</v>
      </c>
      <c r="F53" s="32" t="str">
        <f>IFERROR(VLOOKUP($C53,Data!A:F,6,0),"")</f>
        <v>D19CQCN10-B</v>
      </c>
      <c r="G53" s="21">
        <v>10</v>
      </c>
      <c r="H53" s="38">
        <v>9</v>
      </c>
      <c r="I53" s="25" t="s">
        <v>13</v>
      </c>
      <c r="J53" s="38">
        <v>9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B19DCCN377</v>
      </c>
      <c r="D54" s="23" t="str">
        <f>IFERROR(VLOOKUP($C54,Data!A:E,4,0),"")</f>
        <v>Nguyễn Thị</v>
      </c>
      <c r="E54" s="24" t="str">
        <f>IFERROR(VLOOKUP($C54,Data!A:F,5,0),"")</f>
        <v>Linh</v>
      </c>
      <c r="F54" s="32" t="str">
        <f>IFERROR(VLOOKUP($C54,Data!A:F,6,0),"")</f>
        <v>D19CQCN05-B</v>
      </c>
      <c r="G54" s="21">
        <v>10</v>
      </c>
      <c r="H54" s="38">
        <v>5</v>
      </c>
      <c r="I54" s="25" t="s">
        <v>13</v>
      </c>
      <c r="J54" s="38">
        <v>5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B19DCCN382</v>
      </c>
      <c r="D55" s="23" t="str">
        <f>IFERROR(VLOOKUP($C55,Data!A:E,4,0),"")</f>
        <v>Trần Võ</v>
      </c>
      <c r="E55" s="24" t="str">
        <f>IFERROR(VLOOKUP($C55,Data!A:F,5,0),"")</f>
        <v>Linh</v>
      </c>
      <c r="F55" s="32" t="str">
        <f>IFERROR(VLOOKUP($C55,Data!A:F,6,0),"")</f>
        <v>D19CQCN10-B</v>
      </c>
      <c r="G55" s="21">
        <v>10</v>
      </c>
      <c r="H55" s="38">
        <v>9.5</v>
      </c>
      <c r="I55" s="25" t="s">
        <v>13</v>
      </c>
      <c r="J55" s="38">
        <v>9.5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B19DCCN388</v>
      </c>
      <c r="D56" s="23" t="str">
        <f>IFERROR(VLOOKUP($C56,Data!A:E,4,0),"")</f>
        <v>Đỗ Thành</v>
      </c>
      <c r="E56" s="24" t="str">
        <f>IFERROR(VLOOKUP($C56,Data!A:F,5,0),"")</f>
        <v>Long</v>
      </c>
      <c r="F56" s="32" t="str">
        <f>IFERROR(VLOOKUP($C56,Data!A:F,6,0),"")</f>
        <v>D19CQCN04-B</v>
      </c>
      <c r="G56" s="21">
        <v>10</v>
      </c>
      <c r="H56" s="38">
        <v>10</v>
      </c>
      <c r="I56" s="25" t="s">
        <v>13</v>
      </c>
      <c r="J56" s="38">
        <v>10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B19DCAT114</v>
      </c>
      <c r="D57" s="23" t="str">
        <f>IFERROR(VLOOKUP($C57,Data!A:E,4,0),"")</f>
        <v>Lê Đức</v>
      </c>
      <c r="E57" s="24" t="str">
        <f>IFERROR(VLOOKUP($C57,Data!A:F,5,0),"")</f>
        <v>Long</v>
      </c>
      <c r="F57" s="32" t="str">
        <f>IFERROR(VLOOKUP($C57,Data!A:F,6,0),"")</f>
        <v>D19CQAT02-B</v>
      </c>
      <c r="G57" s="21">
        <v>10</v>
      </c>
      <c r="H57" s="38">
        <v>5</v>
      </c>
      <c r="I57" s="25" t="s">
        <v>13</v>
      </c>
      <c r="J57" s="38">
        <v>5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B19DCCN404</v>
      </c>
      <c r="D58" s="23" t="str">
        <f>IFERROR(VLOOKUP($C58,Data!A:E,4,0),"")</f>
        <v>Trần Ngọc</v>
      </c>
      <c r="E58" s="24" t="str">
        <f>IFERROR(VLOOKUP($C58,Data!A:F,5,0),"")</f>
        <v>Lợi</v>
      </c>
      <c r="F58" s="32" t="str">
        <f>IFERROR(VLOOKUP($C58,Data!A:F,6,0),"")</f>
        <v>D19CQCN08-B</v>
      </c>
      <c r="G58" s="21">
        <v>10</v>
      </c>
      <c r="H58" s="38">
        <v>5</v>
      </c>
      <c r="I58" s="25" t="s">
        <v>13</v>
      </c>
      <c r="J58" s="38">
        <v>3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B19DCCN406</v>
      </c>
      <c r="D59" s="23" t="str">
        <f>IFERROR(VLOOKUP($C59,Data!A:E,4,0),"")</f>
        <v>Đào Văn</v>
      </c>
      <c r="E59" s="24" t="str">
        <f>IFERROR(VLOOKUP($C59,Data!A:F,5,0),"")</f>
        <v>Luân</v>
      </c>
      <c r="F59" s="32" t="str">
        <f>IFERROR(VLOOKUP($C59,Data!A:F,6,0),"")</f>
        <v>D19CQCN10-B</v>
      </c>
      <c r="G59" s="21">
        <v>10</v>
      </c>
      <c r="H59" s="38">
        <v>8.5</v>
      </c>
      <c r="I59" s="25" t="s">
        <v>13</v>
      </c>
      <c r="J59" s="38">
        <v>8.5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B19DCCN416</v>
      </c>
      <c r="D60" s="23" t="str">
        <f>IFERROR(VLOOKUP($C60,Data!A:E,4,0),"")</f>
        <v>Lê Đức</v>
      </c>
      <c r="E60" s="24" t="str">
        <f>IFERROR(VLOOKUP($C60,Data!A:F,5,0),"")</f>
        <v>Mạnh</v>
      </c>
      <c r="F60" s="32" t="str">
        <f>IFERROR(VLOOKUP($C60,Data!A:F,6,0),"")</f>
        <v>D19CQCN08-B</v>
      </c>
      <c r="G60" s="21">
        <v>6</v>
      </c>
      <c r="H60" s="38">
        <v>4</v>
      </c>
      <c r="I60" s="25" t="s">
        <v>13</v>
      </c>
      <c r="J60" s="38">
        <v>1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B19DCCN420</v>
      </c>
      <c r="D61" s="23" t="str">
        <f>IFERROR(VLOOKUP($C61,Data!A:E,4,0),"")</f>
        <v>Nguyễn Kim</v>
      </c>
      <c r="E61" s="24" t="str">
        <f>IFERROR(VLOOKUP($C61,Data!A:F,5,0),"")</f>
        <v>Mạnh</v>
      </c>
      <c r="F61" s="32" t="str">
        <f>IFERROR(VLOOKUP($C61,Data!A:F,6,0),"")</f>
        <v>D19CQCN12-B</v>
      </c>
      <c r="G61" s="21">
        <v>10</v>
      </c>
      <c r="H61" s="38">
        <v>7</v>
      </c>
      <c r="I61" s="25" t="s">
        <v>13</v>
      </c>
      <c r="J61" s="38">
        <v>7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B19DCCN454</v>
      </c>
      <c r="D62" s="23" t="str">
        <f>IFERROR(VLOOKUP($C62,Data!A:E,4,0),"")</f>
        <v>Phạm Văn</v>
      </c>
      <c r="E62" s="24" t="str">
        <f>IFERROR(VLOOKUP($C62,Data!A:F,5,0),"")</f>
        <v>Nam</v>
      </c>
      <c r="F62" s="32" t="str">
        <f>IFERROR(VLOOKUP($C62,Data!A:F,6,0),"")</f>
        <v>D19CQCN10-B</v>
      </c>
      <c r="G62" s="21">
        <v>10</v>
      </c>
      <c r="H62" s="38">
        <v>9</v>
      </c>
      <c r="I62" s="25" t="s">
        <v>13</v>
      </c>
      <c r="J62" s="38">
        <v>9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B19DCCN461</v>
      </c>
      <c r="D63" s="23" t="str">
        <f>IFERROR(VLOOKUP($C63,Data!A:E,4,0),"")</f>
        <v>Nguyễn Thị Kim</v>
      </c>
      <c r="E63" s="24" t="str">
        <f>IFERROR(VLOOKUP($C63,Data!A:F,5,0),"")</f>
        <v>Ngân</v>
      </c>
      <c r="F63" s="32" t="str">
        <f>IFERROR(VLOOKUP($C63,Data!A:F,6,0),"")</f>
        <v>D19CQCN05-B</v>
      </c>
      <c r="G63" s="21">
        <v>10</v>
      </c>
      <c r="H63" s="38">
        <v>6</v>
      </c>
      <c r="I63" s="25" t="s">
        <v>13</v>
      </c>
      <c r="J63" s="38">
        <v>6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B19DCCN463</v>
      </c>
      <c r="D64" s="23" t="str">
        <f>IFERROR(VLOOKUP($C64,Data!A:E,4,0),"")</f>
        <v>Mai Trung</v>
      </c>
      <c r="E64" s="24" t="str">
        <f>IFERROR(VLOOKUP($C64,Data!A:F,5,0),"")</f>
        <v>Nghĩa</v>
      </c>
      <c r="F64" s="32" t="str">
        <f>IFERROR(VLOOKUP($C64,Data!A:F,6,0),"")</f>
        <v>D19CQCN07-B</v>
      </c>
      <c r="G64" s="21">
        <v>10</v>
      </c>
      <c r="H64" s="38">
        <v>8</v>
      </c>
      <c r="I64" s="25" t="s">
        <v>13</v>
      </c>
      <c r="J64" s="38">
        <v>8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B19DCCN464</v>
      </c>
      <c r="D65" s="23" t="str">
        <f>IFERROR(VLOOKUP($C65,Data!A:E,4,0),"")</f>
        <v>Ngô Thế</v>
      </c>
      <c r="E65" s="24" t="str">
        <f>IFERROR(VLOOKUP($C65,Data!A:F,5,0),"")</f>
        <v>Nghĩa</v>
      </c>
      <c r="F65" s="32" t="str">
        <f>IFERROR(VLOOKUP($C65,Data!A:F,6,0),"")</f>
        <v>D19CQCN08-B</v>
      </c>
      <c r="G65" s="21">
        <v>10</v>
      </c>
      <c r="H65" s="38">
        <v>9.5</v>
      </c>
      <c r="I65" s="25" t="s">
        <v>13</v>
      </c>
      <c r="J65" s="38">
        <v>9.5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B19DCCN466</v>
      </c>
      <c r="D66" s="23" t="str">
        <f>IFERROR(VLOOKUP($C66,Data!A:E,4,0),"")</f>
        <v>Nguyễn Minh</v>
      </c>
      <c r="E66" s="24" t="str">
        <f>IFERROR(VLOOKUP($C66,Data!A:F,5,0),"")</f>
        <v>Nghĩa</v>
      </c>
      <c r="F66" s="32" t="str">
        <f>IFERROR(VLOOKUP($C66,Data!A:F,6,0),"")</f>
        <v>D19CQCN10-B</v>
      </c>
      <c r="G66" s="21">
        <v>10</v>
      </c>
      <c r="H66" s="38">
        <v>5</v>
      </c>
      <c r="I66" s="25" t="s">
        <v>13</v>
      </c>
      <c r="J66" s="38">
        <v>4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B19DCCN473</v>
      </c>
      <c r="D67" s="23" t="str">
        <f>IFERROR(VLOOKUP($C67,Data!A:E,4,0),"")</f>
        <v>Nguyễn Bích</v>
      </c>
      <c r="E67" s="24" t="str">
        <f>IFERROR(VLOOKUP($C67,Data!A:F,5,0),"")</f>
        <v>Ngọc</v>
      </c>
      <c r="F67" s="32" t="str">
        <f>IFERROR(VLOOKUP($C67,Data!A:F,6,0),"")</f>
        <v>D19CQCN05-B</v>
      </c>
      <c r="G67" s="21">
        <v>10</v>
      </c>
      <c r="H67" s="38">
        <v>10</v>
      </c>
      <c r="I67" s="25" t="s">
        <v>13</v>
      </c>
      <c r="J67" s="38">
        <v>10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B19DCAT130</v>
      </c>
      <c r="D68" s="23" t="str">
        <f>IFERROR(VLOOKUP($C68,Data!A:E,4,0),"")</f>
        <v>Trần Thanh</v>
      </c>
      <c r="E68" s="24" t="str">
        <f>IFERROR(VLOOKUP($C68,Data!A:F,5,0),"")</f>
        <v>Nhàn</v>
      </c>
      <c r="F68" s="32" t="str">
        <f>IFERROR(VLOOKUP($C68,Data!A:F,6,0),"")</f>
        <v>D19CQAT02-B</v>
      </c>
      <c r="G68" s="21">
        <v>10</v>
      </c>
      <c r="H68" s="38">
        <v>7.5</v>
      </c>
      <c r="I68" s="25" t="s">
        <v>13</v>
      </c>
      <c r="J68" s="38">
        <v>7.5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B19DCCN485</v>
      </c>
      <c r="D69" s="23" t="str">
        <f>IFERROR(VLOOKUP($C69,Data!A:E,4,0),"")</f>
        <v>Lê Quang</v>
      </c>
      <c r="E69" s="24" t="str">
        <f>IFERROR(VLOOKUP($C69,Data!A:F,5,0),"")</f>
        <v>Nhật</v>
      </c>
      <c r="F69" s="32" t="str">
        <f>IFERROR(VLOOKUP($C69,Data!A:F,6,0),"")</f>
        <v>D19CQCN05-B</v>
      </c>
      <c r="G69" s="21">
        <v>10</v>
      </c>
      <c r="H69" s="38">
        <v>6</v>
      </c>
      <c r="I69" s="25" t="s">
        <v>13</v>
      </c>
      <c r="J69" s="38">
        <v>6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B19DCCN508</v>
      </c>
      <c r="D70" s="23" t="str">
        <f>IFERROR(VLOOKUP($C70,Data!A:E,4,0),"")</f>
        <v>Đặng Minh</v>
      </c>
      <c r="E70" s="24" t="str">
        <f>IFERROR(VLOOKUP($C70,Data!A:F,5,0),"")</f>
        <v>Phương</v>
      </c>
      <c r="F70" s="32" t="str">
        <f>IFERROR(VLOOKUP($C70,Data!A:F,6,0),"")</f>
        <v>D19CQCN04-B</v>
      </c>
      <c r="G70" s="21">
        <v>10</v>
      </c>
      <c r="H70" s="38">
        <v>9</v>
      </c>
      <c r="I70" s="25" t="s">
        <v>13</v>
      </c>
      <c r="J70" s="38">
        <v>9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B19DCAT139</v>
      </c>
      <c r="D71" s="23" t="str">
        <f>IFERROR(VLOOKUP($C71,Data!A:E,4,0),"")</f>
        <v>Đinh Thị Minh</v>
      </c>
      <c r="E71" s="24" t="str">
        <f>IFERROR(VLOOKUP($C71,Data!A:F,5,0),"")</f>
        <v>Phương</v>
      </c>
      <c r="F71" s="32" t="str">
        <f>IFERROR(VLOOKUP($C71,Data!A:F,6,0),"")</f>
        <v>D19CQAT03-B</v>
      </c>
      <c r="G71" s="21">
        <v>10</v>
      </c>
      <c r="H71" s="38">
        <v>9</v>
      </c>
      <c r="I71" s="25" t="s">
        <v>13</v>
      </c>
      <c r="J71" s="38">
        <v>9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B19DCAT142</v>
      </c>
      <c r="D72" s="23" t="str">
        <f>IFERROR(VLOOKUP($C72,Data!A:E,4,0),"")</f>
        <v>Vũ Lan</v>
      </c>
      <c r="E72" s="24" t="str">
        <f>IFERROR(VLOOKUP($C72,Data!A:F,5,0),"")</f>
        <v>Phương</v>
      </c>
      <c r="F72" s="32" t="str">
        <f>IFERROR(VLOOKUP($C72,Data!A:F,6,0),"")</f>
        <v>D19CQAT02-B</v>
      </c>
      <c r="G72" s="21">
        <v>10</v>
      </c>
      <c r="H72" s="38">
        <v>7.5</v>
      </c>
      <c r="I72" s="25" t="s">
        <v>13</v>
      </c>
      <c r="J72" s="38">
        <v>7.5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B19DCCN516</v>
      </c>
      <c r="D73" s="23" t="str">
        <f>IFERROR(VLOOKUP($C73,Data!A:E,4,0),"")</f>
        <v>Ninh Thị</v>
      </c>
      <c r="E73" s="24" t="str">
        <f>IFERROR(VLOOKUP($C73,Data!A:F,5,0),"")</f>
        <v>Phượng</v>
      </c>
      <c r="F73" s="32" t="str">
        <f>IFERROR(VLOOKUP($C73,Data!A:F,6,0),"")</f>
        <v>D19CQCN12-B</v>
      </c>
      <c r="G73" s="21">
        <v>10</v>
      </c>
      <c r="H73" s="38">
        <v>7</v>
      </c>
      <c r="I73" s="25" t="s">
        <v>13</v>
      </c>
      <c r="J73" s="38">
        <v>7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B19DCCN528</v>
      </c>
      <c r="D74" s="23" t="str">
        <f>IFERROR(VLOOKUP($C74,Data!A:E,4,0),"")</f>
        <v>Nguyễn Đình</v>
      </c>
      <c r="E74" s="24" t="str">
        <f>IFERROR(VLOOKUP($C74,Data!A:F,5,0),"")</f>
        <v>Quân</v>
      </c>
      <c r="F74" s="32" t="str">
        <f>IFERROR(VLOOKUP($C74,Data!A:F,6,0),"")</f>
        <v>D19CQCN12-B</v>
      </c>
      <c r="G74" s="21">
        <v>6</v>
      </c>
      <c r="H74" s="38">
        <v>4</v>
      </c>
      <c r="I74" s="25" t="s">
        <v>13</v>
      </c>
      <c r="J74" s="38">
        <v>1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B19DCCN557</v>
      </c>
      <c r="D75" s="23" t="str">
        <f>IFERROR(VLOOKUP($C75,Data!A:E,4,0),"")</f>
        <v>Nguyễn Văn</v>
      </c>
      <c r="E75" s="24" t="str">
        <f>IFERROR(VLOOKUP($C75,Data!A:F,5,0),"")</f>
        <v>Sơn</v>
      </c>
      <c r="F75" s="32" t="str">
        <f>IFERROR(VLOOKUP($C75,Data!A:F,6,0),"")</f>
        <v>D19CQCN05-B</v>
      </c>
      <c r="G75" s="21">
        <v>8</v>
      </c>
      <c r="H75" s="38">
        <v>4</v>
      </c>
      <c r="I75" s="25" t="s">
        <v>13</v>
      </c>
      <c r="J75" s="38">
        <v>2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B19DCCN574</v>
      </c>
      <c r="D76" s="23" t="str">
        <f>IFERROR(VLOOKUP($C76,Data!A:E,4,0),"")</f>
        <v>Nguyễn Văn</v>
      </c>
      <c r="E76" s="24" t="str">
        <f>IFERROR(VLOOKUP($C76,Data!A:F,5,0),"")</f>
        <v>Tân</v>
      </c>
      <c r="F76" s="32" t="str">
        <f>IFERROR(VLOOKUP($C76,Data!A:F,6,0),"")</f>
        <v>D19CQCN10-B</v>
      </c>
      <c r="G76" s="21">
        <v>10</v>
      </c>
      <c r="H76" s="38">
        <v>8</v>
      </c>
      <c r="I76" s="25" t="s">
        <v>13</v>
      </c>
      <c r="J76" s="38">
        <v>8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B19DCCN646</v>
      </c>
      <c r="D77" s="23" t="str">
        <f>IFERROR(VLOOKUP($C77,Data!A:E,4,0),"")</f>
        <v>Phan Văn</v>
      </c>
      <c r="E77" s="24" t="str">
        <f>IFERROR(VLOOKUP($C77,Data!A:F,5,0),"")</f>
        <v>Thanh</v>
      </c>
      <c r="F77" s="32" t="str">
        <f>IFERROR(VLOOKUP($C77,Data!A:F,6,0),"")</f>
        <v>D19CQCN10-B</v>
      </c>
      <c r="G77" s="21">
        <v>10</v>
      </c>
      <c r="H77" s="38">
        <v>9</v>
      </c>
      <c r="I77" s="25" t="s">
        <v>13</v>
      </c>
      <c r="J77" s="38">
        <v>9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B19DCCN651</v>
      </c>
      <c r="D78" s="23" t="str">
        <f>IFERROR(VLOOKUP($C78,Data!A:E,4,0),"")</f>
        <v>Ngô Việt</v>
      </c>
      <c r="E78" s="24" t="str">
        <f>IFERROR(VLOOKUP($C78,Data!A:F,5,0),"")</f>
        <v>Thành</v>
      </c>
      <c r="F78" s="32" t="str">
        <f>IFERROR(VLOOKUP($C78,Data!A:F,6,0),"")</f>
        <v>D19CQCN04-B</v>
      </c>
      <c r="G78" s="21">
        <v>10</v>
      </c>
      <c r="H78" s="38">
        <v>4</v>
      </c>
      <c r="I78" s="25" t="s">
        <v>13</v>
      </c>
      <c r="J78" s="38">
        <v>4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B19DCAT182</v>
      </c>
      <c r="D79" s="23" t="str">
        <f>IFERROR(VLOOKUP($C79,Data!A:E,4,0),"")</f>
        <v>Đỗ Thị Thu</v>
      </c>
      <c r="E79" s="24" t="str">
        <f>IFERROR(VLOOKUP($C79,Data!A:F,5,0),"")</f>
        <v>Thảo</v>
      </c>
      <c r="F79" s="32" t="str">
        <f>IFERROR(VLOOKUP($C79,Data!A:F,6,0),"")</f>
        <v>D19CQAT02-B</v>
      </c>
      <c r="G79" s="21">
        <v>10</v>
      </c>
      <c r="H79" s="38">
        <v>8</v>
      </c>
      <c r="I79" s="25" t="s">
        <v>13</v>
      </c>
      <c r="J79" s="38">
        <v>8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B19DCCN658</v>
      </c>
      <c r="D80" s="23" t="str">
        <f>IFERROR(VLOOKUP($C80,Data!A:E,4,0),"")</f>
        <v>Lê Văn</v>
      </c>
      <c r="E80" s="24" t="str">
        <f>IFERROR(VLOOKUP($C80,Data!A:F,5,0),"")</f>
        <v>Thắng</v>
      </c>
      <c r="F80" s="32" t="str">
        <f>IFERROR(VLOOKUP($C80,Data!A:F,6,0),"")</f>
        <v>D19CQCN11-B</v>
      </c>
      <c r="G80" s="21">
        <v>10</v>
      </c>
      <c r="H80" s="38">
        <v>5</v>
      </c>
      <c r="I80" s="25" t="s">
        <v>13</v>
      </c>
      <c r="J80" s="38">
        <v>5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B19DCCN659</v>
      </c>
      <c r="D81" s="23" t="str">
        <f>IFERROR(VLOOKUP($C81,Data!A:E,4,0),"")</f>
        <v>Nguyễn Công</v>
      </c>
      <c r="E81" s="24" t="str">
        <f>IFERROR(VLOOKUP($C81,Data!A:F,5,0),"")</f>
        <v>Thắng</v>
      </c>
      <c r="F81" s="32" t="str">
        <f>IFERROR(VLOOKUP($C81,Data!A:F,6,0),"")</f>
        <v>D19CQCN12-B</v>
      </c>
      <c r="G81" s="21">
        <v>10</v>
      </c>
      <c r="H81" s="38">
        <v>6</v>
      </c>
      <c r="I81" s="25" t="s">
        <v>13</v>
      </c>
      <c r="J81" s="38">
        <v>6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B19DCCN683</v>
      </c>
      <c r="D82" s="23" t="str">
        <f>IFERROR(VLOOKUP($C82,Data!A:E,4,0),"")</f>
        <v>Lê Hà</v>
      </c>
      <c r="E82" s="24" t="str">
        <f>IFERROR(VLOOKUP($C82,Data!A:F,5,0),"")</f>
        <v>Trang</v>
      </c>
      <c r="F82" s="32" t="str">
        <f>IFERROR(VLOOKUP($C82,Data!A:F,6,0),"")</f>
        <v>D19CQCN03-B</v>
      </c>
      <c r="G82" s="21">
        <v>8</v>
      </c>
      <c r="H82" s="38">
        <v>5</v>
      </c>
      <c r="I82" s="25" t="s">
        <v>13</v>
      </c>
      <c r="J82" s="38">
        <v>4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B19DCAT199</v>
      </c>
      <c r="D83" s="23" t="str">
        <f>IFERROR(VLOOKUP($C83,Data!A:E,4,0),"")</f>
        <v>Tưởng Quốc</v>
      </c>
      <c r="E83" s="24" t="str">
        <f>IFERROR(VLOOKUP($C83,Data!A:F,5,0),"")</f>
        <v>Trung</v>
      </c>
      <c r="F83" s="32" t="str">
        <f>IFERROR(VLOOKUP($C83,Data!A:F,6,0),"")</f>
        <v>D19CQAT03-B</v>
      </c>
      <c r="G83" s="21">
        <v>10</v>
      </c>
      <c r="H83" s="38">
        <v>10</v>
      </c>
      <c r="I83" s="25" t="s">
        <v>13</v>
      </c>
      <c r="J83" s="38">
        <v>10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B19DCAT202</v>
      </c>
      <c r="D84" s="23" t="str">
        <f>IFERROR(VLOOKUP($C84,Data!A:E,4,0),"")</f>
        <v>Phạm Công</v>
      </c>
      <c r="E84" s="24" t="str">
        <f>IFERROR(VLOOKUP($C84,Data!A:F,5,0),"")</f>
        <v>Trường</v>
      </c>
      <c r="F84" s="32" t="str">
        <f>IFERROR(VLOOKUP($C84,Data!A:F,6,0),"")</f>
        <v>D19CQAT02-B</v>
      </c>
      <c r="G84" s="21">
        <v>10</v>
      </c>
      <c r="H84" s="38">
        <v>8</v>
      </c>
      <c r="I84" s="25" t="s">
        <v>13</v>
      </c>
      <c r="J84" s="38">
        <v>8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B19DCCN600</v>
      </c>
      <c r="D85" s="23" t="str">
        <f>IFERROR(VLOOKUP($C85,Data!A:E,4,0),"")</f>
        <v>Nguyễn Văn</v>
      </c>
      <c r="E85" s="24" t="str">
        <f>IFERROR(VLOOKUP($C85,Data!A:F,5,0),"")</f>
        <v>Tú</v>
      </c>
      <c r="F85" s="32" t="str">
        <f>IFERROR(VLOOKUP($C85,Data!A:F,6,0),"")</f>
        <v>D19CQCN12-B</v>
      </c>
      <c r="G85" s="21">
        <v>10</v>
      </c>
      <c r="H85" s="38">
        <v>10</v>
      </c>
      <c r="I85" s="25" t="s">
        <v>13</v>
      </c>
      <c r="J85" s="38">
        <v>10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B19DCCN616</v>
      </c>
      <c r="D86" s="23" t="str">
        <f>IFERROR(VLOOKUP($C86,Data!A:E,4,0),"")</f>
        <v>Nguyễn Văn</v>
      </c>
      <c r="E86" s="24" t="str">
        <f>IFERROR(VLOOKUP($C86,Data!A:F,5,0),"")</f>
        <v>Tuấn</v>
      </c>
      <c r="F86" s="32" t="str">
        <f>IFERROR(VLOOKUP($C86,Data!A:F,6,0),"")</f>
        <v>D19CQCN04-B</v>
      </c>
      <c r="G86" s="21">
        <v>6</v>
      </c>
      <c r="H86" s="38">
        <v>4</v>
      </c>
      <c r="I86" s="25" t="s">
        <v>13</v>
      </c>
      <c r="J86" s="38">
        <v>2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B19DCCN620</v>
      </c>
      <c r="D87" s="23" t="str">
        <f>IFERROR(VLOOKUP($C87,Data!A:E,4,0),"")</f>
        <v>Trần Minh</v>
      </c>
      <c r="E87" s="24" t="str">
        <f>IFERROR(VLOOKUP($C87,Data!A:F,5,0),"")</f>
        <v>Tuấn</v>
      </c>
      <c r="F87" s="32" t="str">
        <f>IFERROR(VLOOKUP($C87,Data!A:F,6,0),"")</f>
        <v>D19CQCN08-B</v>
      </c>
      <c r="G87" s="21">
        <v>10</v>
      </c>
      <c r="H87" s="38">
        <v>6</v>
      </c>
      <c r="I87" s="25" t="s">
        <v>13</v>
      </c>
      <c r="J87" s="38">
        <v>6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B19DCAT170</v>
      </c>
      <c r="D88" s="23" t="str">
        <f>IFERROR(VLOOKUP($C88,Data!A:E,4,0),"")</f>
        <v>Đỗ Văn</v>
      </c>
      <c r="E88" s="24" t="str">
        <f>IFERROR(VLOOKUP($C88,Data!A:F,5,0),"")</f>
        <v>Tùng</v>
      </c>
      <c r="F88" s="32" t="str">
        <f>IFERROR(VLOOKUP($C88,Data!A:F,6,0),"")</f>
        <v>D19CQAT02-B</v>
      </c>
      <c r="G88" s="21">
        <v>10</v>
      </c>
      <c r="H88" s="38">
        <v>7.5</v>
      </c>
      <c r="I88" s="25" t="s">
        <v>13</v>
      </c>
      <c r="J88" s="38">
        <v>7.5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B19DCCN631</v>
      </c>
      <c r="D89" s="23" t="str">
        <f>IFERROR(VLOOKUP($C89,Data!A:E,4,0),"")</f>
        <v>Trịnh Văn</v>
      </c>
      <c r="E89" s="24" t="str">
        <f>IFERROR(VLOOKUP($C89,Data!A:F,5,0),"")</f>
        <v>Tùng</v>
      </c>
      <c r="F89" s="32" t="str">
        <f>IFERROR(VLOOKUP($C89,Data!A:F,6,0),"")</f>
        <v>D19CQCN07-B</v>
      </c>
      <c r="G89" s="21">
        <v>10</v>
      </c>
      <c r="H89" s="38">
        <v>8</v>
      </c>
      <c r="I89" s="25" t="s">
        <v>13</v>
      </c>
      <c r="J89" s="38">
        <v>8</v>
      </c>
      <c r="K89" s="52" t="str">
        <f t="shared" si="1"/>
        <v/>
      </c>
      <c r="L89" s="53"/>
    </row>
    <row r="90" spans="2:12" ht="16.5" customHeight="1">
      <c r="B90" s="19">
        <f t="shared" si="2"/>
        <v>81</v>
      </c>
      <c r="C90" s="22" t="str">
        <f t="array" ref="C90">IFERROR(INDEX(Data!$A$2:$A$69864,SMALL(IF($K$4&amp;$L$4=Data!$B$2:$B$69864,ROW(Data!$A$2:$A$69864)-1,""),ROW()-9)),"")</f>
        <v>B19DCCN723</v>
      </c>
      <c r="D90" s="23" t="str">
        <f>IFERROR(VLOOKUP($C90,Data!A:E,4,0),"")</f>
        <v>Ngô Thế</v>
      </c>
      <c r="E90" s="24" t="str">
        <f>IFERROR(VLOOKUP($C90,Data!A:F,5,0),"")</f>
        <v>Vũ</v>
      </c>
      <c r="F90" s="32" t="str">
        <f>IFERROR(VLOOKUP($C90,Data!A:F,6,0),"")</f>
        <v>D19CQCN10-B</v>
      </c>
      <c r="G90" s="21">
        <v>10</v>
      </c>
      <c r="H90" s="38">
        <v>10</v>
      </c>
      <c r="I90" s="25" t="s">
        <v>13</v>
      </c>
      <c r="J90" s="38">
        <v>10</v>
      </c>
      <c r="K90" s="52"/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/>
      <c r="K91" s="52"/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/>
      <c r="K92" s="52"/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/>
      <c r="K93" s="52"/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/>
      <c r="K94" s="52"/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/>
      <c r="K95" s="52"/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/>
      <c r="K96" s="52"/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/>
      <c r="K97" s="52"/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/>
      <c r="K98" s="52"/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/>
      <c r="K99" s="52"/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/>
      <c r="K100" s="52"/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/>
      <c r="K101" s="52"/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/>
      <c r="K102" s="52"/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/>
      <c r="K103" s="52"/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Phạm Văn Cường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G90 I10:J10">
    <cfRule type="cellIs" dxfId="562" priority="113" stopIfTrue="1" operator="greaterThan">
      <formula>10</formula>
    </cfRule>
    <cfRule type="cellIs" dxfId="561" priority="114" stopIfTrue="1" operator="greaterThan">
      <formula>10</formula>
    </cfRule>
    <cfRule type="cellIs" dxfId="560" priority="115" stopIfTrue="1" operator="greaterThan">
      <formula>10</formula>
    </cfRule>
    <cfRule type="cellIs" dxfId="559" priority="116" stopIfTrue="1" operator="greaterThan">
      <formula>10</formula>
    </cfRule>
  </conditionalFormatting>
  <conditionalFormatting sqref="I11:J13">
    <cfRule type="cellIs" dxfId="558" priority="109" stopIfTrue="1" operator="greaterThan">
      <formula>10</formula>
    </cfRule>
    <cfRule type="cellIs" dxfId="557" priority="110" stopIfTrue="1" operator="greaterThan">
      <formula>10</formula>
    </cfRule>
    <cfRule type="cellIs" dxfId="556" priority="111" stopIfTrue="1" operator="greaterThan">
      <formula>10</formula>
    </cfRule>
    <cfRule type="cellIs" dxfId="555" priority="112" stopIfTrue="1" operator="greaterThan">
      <formula>10</formula>
    </cfRule>
  </conditionalFormatting>
  <conditionalFormatting sqref="I14:J60 G91:J108">
    <cfRule type="cellIs" dxfId="554" priority="105" stopIfTrue="1" operator="greaterThan">
      <formula>10</formula>
    </cfRule>
    <cfRule type="cellIs" dxfId="553" priority="106" stopIfTrue="1" operator="greaterThan">
      <formula>10</formula>
    </cfRule>
    <cfRule type="cellIs" dxfId="552" priority="107" stopIfTrue="1" operator="greaterThan">
      <formula>10</formula>
    </cfRule>
    <cfRule type="cellIs" dxfId="551" priority="108" stopIfTrue="1" operator="greaterThan">
      <formula>10</formula>
    </cfRule>
  </conditionalFormatting>
  <conditionalFormatting sqref="G91:J108 G10:G90 I10:J60">
    <cfRule type="cellIs" dxfId="550" priority="104" operator="greaterThan">
      <formula>10</formula>
    </cfRule>
  </conditionalFormatting>
  <conditionalFormatting sqref="G109:J111">
    <cfRule type="cellIs" dxfId="549" priority="100" stopIfTrue="1" operator="greaterThan">
      <formula>10</formula>
    </cfRule>
    <cfRule type="cellIs" dxfId="548" priority="101" stopIfTrue="1" operator="greaterThan">
      <formula>10</formula>
    </cfRule>
    <cfRule type="cellIs" dxfId="547" priority="102" stopIfTrue="1" operator="greaterThan">
      <formula>10</formula>
    </cfRule>
    <cfRule type="cellIs" dxfId="546" priority="103" stopIfTrue="1" operator="greaterThan">
      <formula>10</formula>
    </cfRule>
  </conditionalFormatting>
  <conditionalFormatting sqref="G125:J130">
    <cfRule type="cellIs" dxfId="545" priority="96" stopIfTrue="1" operator="greaterThan">
      <formula>10</formula>
    </cfRule>
    <cfRule type="cellIs" dxfId="544" priority="97" stopIfTrue="1" operator="greaterThan">
      <formula>10</formula>
    </cfRule>
    <cfRule type="cellIs" dxfId="543" priority="98" stopIfTrue="1" operator="greaterThan">
      <formula>10</formula>
    </cfRule>
    <cfRule type="cellIs" dxfId="542" priority="99" stopIfTrue="1" operator="greaterThan">
      <formula>10</formula>
    </cfRule>
  </conditionalFormatting>
  <conditionalFormatting sqref="G123:J124">
    <cfRule type="cellIs" dxfId="541" priority="92" stopIfTrue="1" operator="greaterThan">
      <formula>10</formula>
    </cfRule>
    <cfRule type="cellIs" dxfId="540" priority="93" stopIfTrue="1" operator="greaterThan">
      <formula>10</formula>
    </cfRule>
    <cfRule type="cellIs" dxfId="539" priority="94" stopIfTrue="1" operator="greaterThan">
      <formula>10</formula>
    </cfRule>
    <cfRule type="cellIs" dxfId="538" priority="95" stopIfTrue="1" operator="greaterThan">
      <formula>10</formula>
    </cfRule>
  </conditionalFormatting>
  <conditionalFormatting sqref="G134:J138">
    <cfRule type="cellIs" dxfId="537" priority="88" stopIfTrue="1" operator="greaterThan">
      <formula>10</formula>
    </cfRule>
    <cfRule type="cellIs" dxfId="536" priority="89" stopIfTrue="1" operator="greaterThan">
      <formula>10</formula>
    </cfRule>
    <cfRule type="cellIs" dxfId="535" priority="90" stopIfTrue="1" operator="greaterThan">
      <formula>10</formula>
    </cfRule>
    <cfRule type="cellIs" dxfId="534" priority="91" stopIfTrue="1" operator="greaterThan">
      <formula>10</formula>
    </cfRule>
  </conditionalFormatting>
  <conditionalFormatting sqref="G132:J133">
    <cfRule type="cellIs" dxfId="533" priority="84" stopIfTrue="1" operator="greaterThan">
      <formula>10</formula>
    </cfRule>
    <cfRule type="cellIs" dxfId="532" priority="85" stopIfTrue="1" operator="greaterThan">
      <formula>10</formula>
    </cfRule>
    <cfRule type="cellIs" dxfId="531" priority="86" stopIfTrue="1" operator="greaterThan">
      <formula>10</formula>
    </cfRule>
    <cfRule type="cellIs" dxfId="530" priority="87" stopIfTrue="1" operator="greaterThan">
      <formula>10</formula>
    </cfRule>
  </conditionalFormatting>
  <conditionalFormatting sqref="G131:J131">
    <cfRule type="cellIs" dxfId="529" priority="80" stopIfTrue="1" operator="greaterThan">
      <formula>10</formula>
    </cfRule>
    <cfRule type="cellIs" dxfId="528" priority="81" stopIfTrue="1" operator="greaterThan">
      <formula>10</formula>
    </cfRule>
    <cfRule type="cellIs" dxfId="527" priority="82" stopIfTrue="1" operator="greaterThan">
      <formula>10</formula>
    </cfRule>
    <cfRule type="cellIs" dxfId="526" priority="83" stopIfTrue="1" operator="greaterThan">
      <formula>10</formula>
    </cfRule>
  </conditionalFormatting>
  <conditionalFormatting sqref="G109:J111 G123:J138">
    <cfRule type="cellIs" dxfId="525" priority="79" operator="greaterThan">
      <formula>10</formula>
    </cfRule>
  </conditionalFormatting>
  <conditionalFormatting sqref="C10:C60">
    <cfRule type="duplicateValues" dxfId="524" priority="117" stopIfTrue="1"/>
    <cfRule type="duplicateValues" dxfId="523" priority="118" stopIfTrue="1"/>
  </conditionalFormatting>
  <conditionalFormatting sqref="G114:J119">
    <cfRule type="cellIs" dxfId="522" priority="75" stopIfTrue="1" operator="greaterThan">
      <formula>10</formula>
    </cfRule>
    <cfRule type="cellIs" dxfId="521" priority="76" stopIfTrue="1" operator="greaterThan">
      <formula>10</formula>
    </cfRule>
    <cfRule type="cellIs" dxfId="520" priority="77" stopIfTrue="1" operator="greaterThan">
      <formula>10</formula>
    </cfRule>
    <cfRule type="cellIs" dxfId="519" priority="78" stopIfTrue="1" operator="greaterThan">
      <formula>10</formula>
    </cfRule>
  </conditionalFormatting>
  <conditionalFormatting sqref="G112:J113">
    <cfRule type="cellIs" dxfId="518" priority="71" stopIfTrue="1" operator="greaterThan">
      <formula>10</formula>
    </cfRule>
    <cfRule type="cellIs" dxfId="517" priority="72" stopIfTrue="1" operator="greaterThan">
      <formula>10</formula>
    </cfRule>
    <cfRule type="cellIs" dxfId="516" priority="73" stopIfTrue="1" operator="greaterThan">
      <formula>10</formula>
    </cfRule>
    <cfRule type="cellIs" dxfId="515" priority="74" stopIfTrue="1" operator="greaterThan">
      <formula>10</formula>
    </cfRule>
  </conditionalFormatting>
  <conditionalFormatting sqref="G121:J122">
    <cfRule type="cellIs" dxfId="514" priority="67" stopIfTrue="1" operator="greaterThan">
      <formula>10</formula>
    </cfRule>
    <cfRule type="cellIs" dxfId="513" priority="68" stopIfTrue="1" operator="greaterThan">
      <formula>10</formula>
    </cfRule>
    <cfRule type="cellIs" dxfId="512" priority="69" stopIfTrue="1" operator="greaterThan">
      <formula>10</formula>
    </cfRule>
    <cfRule type="cellIs" dxfId="511" priority="70" stopIfTrue="1" operator="greaterThan">
      <formula>10</formula>
    </cfRule>
  </conditionalFormatting>
  <conditionalFormatting sqref="G120:J120">
    <cfRule type="cellIs" dxfId="510" priority="63" stopIfTrue="1" operator="greaterThan">
      <formula>10</formula>
    </cfRule>
    <cfRule type="cellIs" dxfId="509" priority="64" stopIfTrue="1" operator="greaterThan">
      <formula>10</formula>
    </cfRule>
    <cfRule type="cellIs" dxfId="508" priority="65" stopIfTrue="1" operator="greaterThan">
      <formula>10</formula>
    </cfRule>
    <cfRule type="cellIs" dxfId="507" priority="66" stopIfTrue="1" operator="greaterThan">
      <formula>10</formula>
    </cfRule>
  </conditionalFormatting>
  <conditionalFormatting sqref="G112:J122">
    <cfRule type="cellIs" dxfId="506" priority="62" operator="greaterThan">
      <formula>10</formula>
    </cfRule>
  </conditionalFormatting>
  <conditionalFormatting sqref="I61:J78">
    <cfRule type="cellIs" dxfId="505" priority="56" stopIfTrue="1" operator="greaterThan">
      <formula>10</formula>
    </cfRule>
    <cfRule type="cellIs" dxfId="504" priority="57" stopIfTrue="1" operator="greaterThan">
      <formula>10</formula>
    </cfRule>
    <cfRule type="cellIs" dxfId="503" priority="58" stopIfTrue="1" operator="greaterThan">
      <formula>10</formula>
    </cfRule>
    <cfRule type="cellIs" dxfId="502" priority="59" stopIfTrue="1" operator="greaterThan">
      <formula>10</formula>
    </cfRule>
  </conditionalFormatting>
  <conditionalFormatting sqref="I61:J78">
    <cfRule type="cellIs" dxfId="501" priority="55" operator="greaterThan">
      <formula>10</formula>
    </cfRule>
  </conditionalFormatting>
  <conditionalFormatting sqref="I79:J81">
    <cfRule type="cellIs" dxfId="500" priority="51" stopIfTrue="1" operator="greaterThan">
      <formula>10</formula>
    </cfRule>
    <cfRule type="cellIs" dxfId="499" priority="52" stopIfTrue="1" operator="greaterThan">
      <formula>10</formula>
    </cfRule>
    <cfRule type="cellIs" dxfId="498" priority="53" stopIfTrue="1" operator="greaterThan">
      <formula>10</formula>
    </cfRule>
    <cfRule type="cellIs" dxfId="497" priority="54" stopIfTrue="1" operator="greaterThan">
      <formula>10</formula>
    </cfRule>
  </conditionalFormatting>
  <conditionalFormatting sqref="I79:J81">
    <cfRule type="cellIs" dxfId="496" priority="50" operator="greaterThan">
      <formula>10</formula>
    </cfRule>
  </conditionalFormatting>
  <conditionalFormatting sqref="C61:C138">
    <cfRule type="duplicateValues" dxfId="495" priority="60" stopIfTrue="1"/>
    <cfRule type="duplicateValues" dxfId="494" priority="61" stopIfTrue="1"/>
  </conditionalFormatting>
  <conditionalFormatting sqref="I84:J89">
    <cfRule type="cellIs" dxfId="493" priority="46" stopIfTrue="1" operator="greaterThan">
      <formula>10</formula>
    </cfRule>
    <cfRule type="cellIs" dxfId="492" priority="47" stopIfTrue="1" operator="greaterThan">
      <formula>10</formula>
    </cfRule>
    <cfRule type="cellIs" dxfId="491" priority="48" stopIfTrue="1" operator="greaterThan">
      <formula>10</formula>
    </cfRule>
    <cfRule type="cellIs" dxfId="490" priority="49" stopIfTrue="1" operator="greaterThan">
      <formula>10</formula>
    </cfRule>
  </conditionalFormatting>
  <conditionalFormatting sqref="I82:J83">
    <cfRule type="cellIs" dxfId="489" priority="42" stopIfTrue="1" operator="greaterThan">
      <formula>10</formula>
    </cfRule>
    <cfRule type="cellIs" dxfId="488" priority="43" stopIfTrue="1" operator="greaterThan">
      <formula>10</formula>
    </cfRule>
    <cfRule type="cellIs" dxfId="487" priority="44" stopIfTrue="1" operator="greaterThan">
      <formula>10</formula>
    </cfRule>
    <cfRule type="cellIs" dxfId="486" priority="45" stopIfTrue="1" operator="greaterThan">
      <formula>10</formula>
    </cfRule>
  </conditionalFormatting>
  <conditionalFormatting sqref="I90:J90">
    <cfRule type="cellIs" dxfId="485" priority="38" stopIfTrue="1" operator="greaterThan">
      <formula>10</formula>
    </cfRule>
    <cfRule type="cellIs" dxfId="484" priority="39" stopIfTrue="1" operator="greaterThan">
      <formula>10</formula>
    </cfRule>
    <cfRule type="cellIs" dxfId="483" priority="40" stopIfTrue="1" operator="greaterThan">
      <formula>10</formula>
    </cfRule>
    <cfRule type="cellIs" dxfId="482" priority="41" stopIfTrue="1" operator="greaterThan">
      <formula>10</formula>
    </cfRule>
  </conditionalFormatting>
  <conditionalFormatting sqref="I82:J90">
    <cfRule type="cellIs" dxfId="481" priority="37" operator="greaterThan">
      <formula>10</formula>
    </cfRule>
  </conditionalFormatting>
  <conditionalFormatting sqref="H10">
    <cfRule type="cellIs" dxfId="480" priority="33" stopIfTrue="1" operator="greaterThan">
      <formula>10</formula>
    </cfRule>
    <cfRule type="cellIs" dxfId="479" priority="34" stopIfTrue="1" operator="greaterThan">
      <formula>10</formula>
    </cfRule>
    <cfRule type="cellIs" dxfId="478" priority="35" stopIfTrue="1" operator="greaterThan">
      <formula>10</formula>
    </cfRule>
    <cfRule type="cellIs" dxfId="477" priority="36" stopIfTrue="1" operator="greaterThan">
      <formula>10</formula>
    </cfRule>
  </conditionalFormatting>
  <conditionalFormatting sqref="H11:H13">
    <cfRule type="cellIs" dxfId="476" priority="29" stopIfTrue="1" operator="greaterThan">
      <formula>10</formula>
    </cfRule>
    <cfRule type="cellIs" dxfId="475" priority="30" stopIfTrue="1" operator="greaterThan">
      <formula>10</formula>
    </cfRule>
    <cfRule type="cellIs" dxfId="474" priority="31" stopIfTrue="1" operator="greaterThan">
      <formula>10</formula>
    </cfRule>
    <cfRule type="cellIs" dxfId="473" priority="32" stopIfTrue="1" operator="greaterThan">
      <formula>10</formula>
    </cfRule>
  </conditionalFormatting>
  <conditionalFormatting sqref="H14:H60">
    <cfRule type="cellIs" dxfId="472" priority="25" stopIfTrue="1" operator="greaterThan">
      <formula>10</formula>
    </cfRule>
    <cfRule type="cellIs" dxfId="471" priority="26" stopIfTrue="1" operator="greaterThan">
      <formula>10</formula>
    </cfRule>
    <cfRule type="cellIs" dxfId="470" priority="27" stopIfTrue="1" operator="greaterThan">
      <formula>10</formula>
    </cfRule>
    <cfRule type="cellIs" dxfId="469" priority="28" stopIfTrue="1" operator="greaterThan">
      <formula>10</formula>
    </cfRule>
  </conditionalFormatting>
  <conditionalFormatting sqref="H10:H60">
    <cfRule type="cellIs" dxfId="468" priority="24" operator="greaterThan">
      <formula>10</formula>
    </cfRule>
  </conditionalFormatting>
  <conditionalFormatting sqref="H61:H78">
    <cfRule type="cellIs" dxfId="467" priority="20" stopIfTrue="1" operator="greaterThan">
      <formula>10</formula>
    </cfRule>
    <cfRule type="cellIs" dxfId="466" priority="21" stopIfTrue="1" operator="greaterThan">
      <formula>10</formula>
    </cfRule>
    <cfRule type="cellIs" dxfId="465" priority="22" stopIfTrue="1" operator="greaterThan">
      <formula>10</formula>
    </cfRule>
    <cfRule type="cellIs" dxfId="464" priority="23" stopIfTrue="1" operator="greaterThan">
      <formula>10</formula>
    </cfRule>
  </conditionalFormatting>
  <conditionalFormatting sqref="H61:H78">
    <cfRule type="cellIs" dxfId="463" priority="19" operator="greaterThan">
      <formula>10</formula>
    </cfRule>
  </conditionalFormatting>
  <conditionalFormatting sqref="H79:H81">
    <cfRule type="cellIs" dxfId="462" priority="15" stopIfTrue="1" operator="greaterThan">
      <formula>10</formula>
    </cfRule>
    <cfRule type="cellIs" dxfId="461" priority="16" stopIfTrue="1" operator="greaterThan">
      <formula>10</formula>
    </cfRule>
    <cfRule type="cellIs" dxfId="460" priority="17" stopIfTrue="1" operator="greaterThan">
      <formula>10</formula>
    </cfRule>
    <cfRule type="cellIs" dxfId="459" priority="18" stopIfTrue="1" operator="greaterThan">
      <formula>10</formula>
    </cfRule>
  </conditionalFormatting>
  <conditionalFormatting sqref="H79:H81">
    <cfRule type="cellIs" dxfId="458" priority="14" operator="greaterThan">
      <formula>10</formula>
    </cfRule>
  </conditionalFormatting>
  <conditionalFormatting sqref="H84:H89">
    <cfRule type="cellIs" dxfId="457" priority="10" stopIfTrue="1" operator="greaterThan">
      <formula>10</formula>
    </cfRule>
    <cfRule type="cellIs" dxfId="456" priority="11" stopIfTrue="1" operator="greaterThan">
      <formula>10</formula>
    </cfRule>
    <cfRule type="cellIs" dxfId="455" priority="12" stopIfTrue="1" operator="greaterThan">
      <formula>10</formula>
    </cfRule>
    <cfRule type="cellIs" dxfId="454" priority="13" stopIfTrue="1" operator="greaterThan">
      <formula>10</formula>
    </cfRule>
  </conditionalFormatting>
  <conditionalFormatting sqref="H82:H83">
    <cfRule type="cellIs" dxfId="453" priority="6" stopIfTrue="1" operator="greaterThan">
      <formula>10</formula>
    </cfRule>
    <cfRule type="cellIs" dxfId="452" priority="7" stopIfTrue="1" operator="greaterThan">
      <formula>10</formula>
    </cfRule>
    <cfRule type="cellIs" dxfId="451" priority="8" stopIfTrue="1" operator="greaterThan">
      <formula>10</formula>
    </cfRule>
    <cfRule type="cellIs" dxfId="450" priority="9" stopIfTrue="1" operator="greaterThan">
      <formula>10</formula>
    </cfRule>
  </conditionalFormatting>
  <conditionalFormatting sqref="H90">
    <cfRule type="cellIs" dxfId="449" priority="2" stopIfTrue="1" operator="greaterThan">
      <formula>10</formula>
    </cfRule>
    <cfRule type="cellIs" dxfId="448" priority="3" stopIfTrue="1" operator="greaterThan">
      <formula>10</formula>
    </cfRule>
    <cfRule type="cellIs" dxfId="447" priority="4" stopIfTrue="1" operator="greaterThan">
      <formula>10</formula>
    </cfRule>
    <cfRule type="cellIs" dxfId="446" priority="5" stopIfTrue="1" operator="greaterThan">
      <formula>10</formula>
    </cfRule>
  </conditionalFormatting>
  <conditionalFormatting sqref="H82:H90">
    <cfRule type="cellIs" dxfId="445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EFE4C-EA6E-4841-A71A-23BAFC8A7756}">
  <dimension ref="B1:L151"/>
  <sheetViews>
    <sheetView topLeftCell="A5" zoomScaleNormal="100" workbookViewId="0">
      <selection activeCell="G5" sqref="G5:J5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str">
        <f>UPPER(VLOOKUP($K$4&amp;$L$4,Data!B$2:J$57657,8,0))</f>
        <v>HỆ THỐNG THÔNG TIN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8261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B19DCAT001</v>
      </c>
      <c r="D10" s="23" t="str">
        <f>IFERROR(VLOOKUP($C10,Data!A:F,4,0),"")</f>
        <v>Nguyễn Tiến</v>
      </c>
      <c r="E10" s="20" t="str">
        <f>IFERROR(VLOOKUP($C10,Data!A:F,5,0),"")</f>
        <v>An</v>
      </c>
      <c r="F10" s="32" t="str">
        <f>IFERROR(VLOOKUP($C10,Data!A:F,6,0),"")</f>
        <v>D19CQAT01-B</v>
      </c>
      <c r="G10" s="21">
        <v>10</v>
      </c>
      <c r="H10" s="38">
        <v>10</v>
      </c>
      <c r="I10" s="21" t="s">
        <v>13</v>
      </c>
      <c r="J10" s="38">
        <v>10</v>
      </c>
      <c r="K10" s="54" t="str">
        <f>+IF(OR($G10=0,$H10=0,$I10=0,$J10=0),"Không đủ ĐKDT","")</f>
        <v/>
      </c>
      <c r="L10" s="55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B19DCCN019</v>
      </c>
      <c r="D11" s="23" t="str">
        <f>IFERROR(VLOOKUP($C11,Data!A:E,4,0),"")</f>
        <v>Luyện Trần</v>
      </c>
      <c r="E11" s="24" t="str">
        <f>IFERROR(VLOOKUP($C11,Data!A:F,5,0),"")</f>
        <v>Anh</v>
      </c>
      <c r="F11" s="32" t="str">
        <f>IFERROR(VLOOKUP($C11,Data!A:F,6,0),"")</f>
        <v>D19CQCN07-B</v>
      </c>
      <c r="G11" s="21">
        <v>10</v>
      </c>
      <c r="H11" s="38">
        <v>8</v>
      </c>
      <c r="I11" s="25" t="s">
        <v>13</v>
      </c>
      <c r="J11" s="38">
        <v>8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B19DCAT005</v>
      </c>
      <c r="D12" s="23" t="str">
        <f>IFERROR(VLOOKUP($C12,Data!A:E,4,0),"")</f>
        <v>Nguyễn Bá Thế</v>
      </c>
      <c r="E12" s="24" t="str">
        <f>IFERROR(VLOOKUP($C12,Data!A:F,5,0),"")</f>
        <v>Anh</v>
      </c>
      <c r="F12" s="32" t="str">
        <f>IFERROR(VLOOKUP($C12,Data!A:F,6,0),"")</f>
        <v>D19CQAT01-B</v>
      </c>
      <c r="G12" s="21">
        <v>10</v>
      </c>
      <c r="H12" s="38">
        <v>9.5</v>
      </c>
      <c r="I12" s="25" t="s">
        <v>13</v>
      </c>
      <c r="J12" s="38">
        <v>9.5</v>
      </c>
      <c r="K12" s="52" t="str">
        <f t="shared" si="1"/>
        <v/>
      </c>
      <c r="L12" s="53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B19DCCN026</v>
      </c>
      <c r="D13" s="23" t="str">
        <f>IFERROR(VLOOKUP($C13,Data!A:E,4,0),"")</f>
        <v>Nguyễn Hồng Sơn</v>
      </c>
      <c r="E13" s="24" t="str">
        <f>IFERROR(VLOOKUP($C13,Data!A:F,5,0),"")</f>
        <v>Anh</v>
      </c>
      <c r="F13" s="32" t="str">
        <f>IFERROR(VLOOKUP($C13,Data!A:F,6,0),"")</f>
        <v>D19CQCN02-B</v>
      </c>
      <c r="G13" s="21">
        <v>10</v>
      </c>
      <c r="H13" s="38">
        <v>8</v>
      </c>
      <c r="I13" s="25" t="s">
        <v>13</v>
      </c>
      <c r="J13" s="38">
        <v>8</v>
      </c>
      <c r="K13" s="52" t="str">
        <f t="shared" si="1"/>
        <v/>
      </c>
      <c r="L13" s="53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B19DCAT006</v>
      </c>
      <c r="D14" s="23" t="str">
        <f>IFERROR(VLOOKUP($C14,Data!A:E,4,0),"")</f>
        <v>Nguyễn Lê Đức</v>
      </c>
      <c r="E14" s="24" t="str">
        <f>IFERROR(VLOOKUP($C14,Data!A:F,5,0),"")</f>
        <v>Anh</v>
      </c>
      <c r="F14" s="32" t="str">
        <f>IFERROR(VLOOKUP($C14,Data!A:F,6,0),"")</f>
        <v>D19CQAT02-B</v>
      </c>
      <c r="G14" s="21">
        <v>10</v>
      </c>
      <c r="H14" s="38">
        <v>7</v>
      </c>
      <c r="I14" s="25" t="s">
        <v>13</v>
      </c>
      <c r="J14" s="38">
        <v>6</v>
      </c>
      <c r="K14" s="52" t="str">
        <f t="shared" si="1"/>
        <v/>
      </c>
      <c r="L14" s="53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B19DCAT007</v>
      </c>
      <c r="D15" s="23" t="str">
        <f>IFERROR(VLOOKUP($C15,Data!A:E,4,0),"")</f>
        <v>Nguyễn Phương</v>
      </c>
      <c r="E15" s="24" t="str">
        <f>IFERROR(VLOOKUP($C15,Data!A:F,5,0),"")</f>
        <v>Anh</v>
      </c>
      <c r="F15" s="32" t="str">
        <f>IFERROR(VLOOKUP($C15,Data!A:F,6,0),"")</f>
        <v>D19CQAT03-B</v>
      </c>
      <c r="G15" s="21">
        <v>10</v>
      </c>
      <c r="H15" s="38">
        <v>10</v>
      </c>
      <c r="I15" s="25" t="s">
        <v>13</v>
      </c>
      <c r="J15" s="38">
        <v>10</v>
      </c>
      <c r="K15" s="52" t="str">
        <f t="shared" si="1"/>
        <v/>
      </c>
      <c r="L15" s="53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B19DCCN031</v>
      </c>
      <c r="D16" s="23" t="str">
        <f>IFERROR(VLOOKUP($C16,Data!A:E,4,0),"")</f>
        <v>Nguyễn Tuấn</v>
      </c>
      <c r="E16" s="24" t="str">
        <f>IFERROR(VLOOKUP($C16,Data!A:F,5,0),"")</f>
        <v>Anh</v>
      </c>
      <c r="F16" s="32" t="str">
        <f>IFERROR(VLOOKUP($C16,Data!A:F,6,0),"")</f>
        <v>D19CQCN07-B</v>
      </c>
      <c r="G16" s="21">
        <v>10</v>
      </c>
      <c r="H16" s="38">
        <v>5</v>
      </c>
      <c r="I16" s="25" t="s">
        <v>13</v>
      </c>
      <c r="J16" s="38">
        <v>4</v>
      </c>
      <c r="K16" s="52" t="str">
        <f t="shared" si="1"/>
        <v/>
      </c>
      <c r="L16" s="53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B19DCCN043</v>
      </c>
      <c r="D17" s="23" t="str">
        <f>IFERROR(VLOOKUP($C17,Data!A:E,4,0),"")</f>
        <v>Trần Nguyễn Đức</v>
      </c>
      <c r="E17" s="24" t="str">
        <f>IFERROR(VLOOKUP($C17,Data!A:F,5,0),"")</f>
        <v>Anh</v>
      </c>
      <c r="F17" s="32" t="str">
        <f>IFERROR(VLOOKUP($C17,Data!A:F,6,0),"")</f>
        <v>D19CQCN07-B</v>
      </c>
      <c r="G17" s="21">
        <v>10</v>
      </c>
      <c r="H17" s="38">
        <v>10</v>
      </c>
      <c r="I17" s="25" t="s">
        <v>13</v>
      </c>
      <c r="J17" s="38">
        <v>10</v>
      </c>
      <c r="K17" s="52" t="str">
        <f t="shared" si="1"/>
        <v/>
      </c>
      <c r="L17" s="53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B19DCCN055</v>
      </c>
      <c r="D18" s="23" t="str">
        <f>IFERROR(VLOOKUP($C18,Data!A:E,4,0),"")</f>
        <v>Bùi Nguyễn Huy</v>
      </c>
      <c r="E18" s="24" t="str">
        <f>IFERROR(VLOOKUP($C18,Data!A:F,5,0),"")</f>
        <v>Bách</v>
      </c>
      <c r="F18" s="32" t="str">
        <f>IFERROR(VLOOKUP($C18,Data!A:F,6,0),"")</f>
        <v>D19CQCN07-B</v>
      </c>
      <c r="G18" s="21">
        <v>10</v>
      </c>
      <c r="H18" s="38">
        <v>4</v>
      </c>
      <c r="I18" s="25" t="s">
        <v>13</v>
      </c>
      <c r="J18" s="38">
        <v>2</v>
      </c>
      <c r="K18" s="52" t="str">
        <f t="shared" si="1"/>
        <v/>
      </c>
      <c r="L18" s="53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B19DCCN060</v>
      </c>
      <c r="D19" s="23" t="str">
        <f>IFERROR(VLOOKUP($C19,Data!A:E,4,0),"")</f>
        <v>Phan Vương</v>
      </c>
      <c r="E19" s="24" t="str">
        <f>IFERROR(VLOOKUP($C19,Data!A:F,5,0),"")</f>
        <v>Bảo</v>
      </c>
      <c r="F19" s="32" t="str">
        <f>IFERROR(VLOOKUP($C19,Data!A:F,6,0),"")</f>
        <v>D19CQCN12-B</v>
      </c>
      <c r="G19" s="21">
        <v>10</v>
      </c>
      <c r="H19" s="38">
        <v>5</v>
      </c>
      <c r="I19" s="25" t="s">
        <v>13</v>
      </c>
      <c r="J19" s="38">
        <v>4</v>
      </c>
      <c r="K19" s="52" t="str">
        <f t="shared" si="1"/>
        <v/>
      </c>
      <c r="L19" s="53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B19DCAT013</v>
      </c>
      <c r="D20" s="23" t="str">
        <f>IFERROR(VLOOKUP($C20,Data!A:E,4,0),"")</f>
        <v>Cấn Ngọc</v>
      </c>
      <c r="E20" s="24" t="str">
        <f>IFERROR(VLOOKUP($C20,Data!A:F,5,0),"")</f>
        <v>Bình</v>
      </c>
      <c r="F20" s="32" t="str">
        <f>IFERROR(VLOOKUP($C20,Data!A:F,6,0),"")</f>
        <v>D19CQAT01-B</v>
      </c>
      <c r="G20" s="21">
        <v>10</v>
      </c>
      <c r="H20" s="38">
        <v>10</v>
      </c>
      <c r="I20" s="25" t="s">
        <v>13</v>
      </c>
      <c r="J20" s="38">
        <v>10</v>
      </c>
      <c r="K20" s="52" t="str">
        <f t="shared" si="1"/>
        <v/>
      </c>
      <c r="L20" s="53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B19DCCN067</v>
      </c>
      <c r="D21" s="23" t="str">
        <f>IFERROR(VLOOKUP($C21,Data!A:E,4,0),"")</f>
        <v>Lê Thanh</v>
      </c>
      <c r="E21" s="24" t="str">
        <f>IFERROR(VLOOKUP($C21,Data!A:F,5,0),"")</f>
        <v>Bình</v>
      </c>
      <c r="F21" s="32" t="str">
        <f>IFERROR(VLOOKUP($C21,Data!A:F,6,0),"")</f>
        <v>D19CQCN07-B</v>
      </c>
      <c r="G21" s="21">
        <v>10</v>
      </c>
      <c r="H21" s="38">
        <v>10</v>
      </c>
      <c r="I21" s="25" t="s">
        <v>13</v>
      </c>
      <c r="J21" s="38">
        <v>10</v>
      </c>
      <c r="K21" s="52" t="str">
        <f t="shared" si="1"/>
        <v/>
      </c>
      <c r="L21" s="53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B19DCCN095</v>
      </c>
      <c r="D22" s="23" t="str">
        <f>IFERROR(VLOOKUP($C22,Data!A:E,4,0),"")</f>
        <v>Phạm Thị Ngọc</v>
      </c>
      <c r="E22" s="24" t="str">
        <f>IFERROR(VLOOKUP($C22,Data!A:F,5,0),"")</f>
        <v>Châm</v>
      </c>
      <c r="F22" s="32" t="str">
        <f>IFERROR(VLOOKUP($C22,Data!A:F,6,0),"")</f>
        <v>D19CQCN11-B</v>
      </c>
      <c r="G22" s="21">
        <v>10</v>
      </c>
      <c r="H22" s="38">
        <v>7</v>
      </c>
      <c r="I22" s="25" t="s">
        <v>13</v>
      </c>
      <c r="J22" s="38">
        <v>7</v>
      </c>
      <c r="K22" s="52" t="str">
        <f t="shared" si="1"/>
        <v/>
      </c>
      <c r="L22" s="53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B19DCAT023</v>
      </c>
      <c r="D23" s="23" t="str">
        <f>IFERROR(VLOOKUP($C23,Data!A:E,4,0),"")</f>
        <v>Lại Quang</v>
      </c>
      <c r="E23" s="24" t="str">
        <f>IFERROR(VLOOKUP($C23,Data!A:F,5,0),"")</f>
        <v>Chính</v>
      </c>
      <c r="F23" s="32" t="str">
        <f>IFERROR(VLOOKUP($C23,Data!A:F,6,0),"")</f>
        <v>D19CQAT03-B</v>
      </c>
      <c r="G23" s="21">
        <v>10</v>
      </c>
      <c r="H23" s="38">
        <v>9</v>
      </c>
      <c r="I23" s="25" t="s">
        <v>13</v>
      </c>
      <c r="J23" s="38">
        <v>9</v>
      </c>
      <c r="K23" s="52" t="str">
        <f t="shared" si="1"/>
        <v/>
      </c>
      <c r="L23" s="53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B19DCAT025</v>
      </c>
      <c r="D24" s="23" t="str">
        <f>IFERROR(VLOOKUP($C24,Data!A:E,4,0),"")</f>
        <v>Nguyễn Văn</v>
      </c>
      <c r="E24" s="24" t="str">
        <f>IFERROR(VLOOKUP($C24,Data!A:F,5,0),"")</f>
        <v>Chương</v>
      </c>
      <c r="F24" s="32" t="str">
        <f>IFERROR(VLOOKUP($C24,Data!A:F,6,0),"")</f>
        <v>D19CQAT01-B</v>
      </c>
      <c r="G24" s="21">
        <v>10</v>
      </c>
      <c r="H24" s="38">
        <v>7</v>
      </c>
      <c r="I24" s="25" t="s">
        <v>13</v>
      </c>
      <c r="J24" s="38">
        <v>7</v>
      </c>
      <c r="K24" s="52" t="str">
        <f t="shared" si="1"/>
        <v/>
      </c>
      <c r="L24" s="53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B19DCCN110</v>
      </c>
      <c r="D25" s="23" t="str">
        <f>IFERROR(VLOOKUP($C25,Data!A:E,4,0),"")</f>
        <v>Nguyễn Thị</v>
      </c>
      <c r="E25" s="24" t="str">
        <f>IFERROR(VLOOKUP($C25,Data!A:F,5,0),"")</f>
        <v>Diễm</v>
      </c>
      <c r="F25" s="32" t="str">
        <f>IFERROR(VLOOKUP($C25,Data!A:F,6,0),"")</f>
        <v>D19CQCN02-B</v>
      </c>
      <c r="G25" s="21">
        <v>10</v>
      </c>
      <c r="H25" s="38">
        <v>9</v>
      </c>
      <c r="I25" s="25" t="s">
        <v>13</v>
      </c>
      <c r="J25" s="38">
        <v>9</v>
      </c>
      <c r="K25" s="52" t="str">
        <f t="shared" si="1"/>
        <v/>
      </c>
      <c r="L25" s="53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B19DCCN115</v>
      </c>
      <c r="D26" s="23" t="str">
        <f>IFERROR(VLOOKUP($C26,Data!A:E,4,0),"")</f>
        <v>Trần Văn</v>
      </c>
      <c r="E26" s="24" t="str">
        <f>IFERROR(VLOOKUP($C26,Data!A:F,5,0),"")</f>
        <v>Dinh</v>
      </c>
      <c r="F26" s="32" t="str">
        <f>IFERROR(VLOOKUP($C26,Data!A:F,6,0),"")</f>
        <v>D19CQCN07-B</v>
      </c>
      <c r="G26" s="21">
        <v>10</v>
      </c>
      <c r="H26" s="38">
        <v>7</v>
      </c>
      <c r="I26" s="25" t="s">
        <v>13</v>
      </c>
      <c r="J26" s="38">
        <v>7</v>
      </c>
      <c r="K26" s="52" t="str">
        <f t="shared" si="1"/>
        <v/>
      </c>
      <c r="L26" s="53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B19DCCN124</v>
      </c>
      <c r="D27" s="23" t="str">
        <f>IFERROR(VLOOKUP($C27,Data!A:E,4,0),"")</f>
        <v>Nguyễn Duy</v>
      </c>
      <c r="E27" s="24" t="str">
        <f>IFERROR(VLOOKUP($C27,Data!A:F,5,0),"")</f>
        <v>Dũng</v>
      </c>
      <c r="F27" s="32" t="str">
        <f>IFERROR(VLOOKUP($C27,Data!A:F,6,0),"")</f>
        <v>D19CQCN04-B</v>
      </c>
      <c r="G27" s="21">
        <v>10</v>
      </c>
      <c r="H27" s="38">
        <v>9.5</v>
      </c>
      <c r="I27" s="25" t="s">
        <v>13</v>
      </c>
      <c r="J27" s="38">
        <v>9.5</v>
      </c>
      <c r="K27" s="52" t="str">
        <f t="shared" si="1"/>
        <v/>
      </c>
      <c r="L27" s="53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B19DCCN126</v>
      </c>
      <c r="D28" s="23" t="str">
        <f>IFERROR(VLOOKUP($C28,Data!A:E,4,0),"")</f>
        <v>Nguyễn Tiến</v>
      </c>
      <c r="E28" s="24" t="str">
        <f>IFERROR(VLOOKUP($C28,Data!A:F,5,0),"")</f>
        <v>Dũng</v>
      </c>
      <c r="F28" s="32" t="str">
        <f>IFERROR(VLOOKUP($C28,Data!A:F,6,0),"")</f>
        <v>D19CQCN06-B</v>
      </c>
      <c r="G28" s="21">
        <v>10</v>
      </c>
      <c r="H28" s="38">
        <v>6</v>
      </c>
      <c r="I28" s="25" t="s">
        <v>13</v>
      </c>
      <c r="J28" s="38">
        <v>5</v>
      </c>
      <c r="K28" s="52" t="str">
        <f t="shared" si="1"/>
        <v/>
      </c>
      <c r="L28" s="53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B19DCAT029</v>
      </c>
      <c r="D29" s="23" t="str">
        <f>IFERROR(VLOOKUP($C29,Data!A:E,4,0),"")</f>
        <v>Kiều Khánh</v>
      </c>
      <c r="E29" s="24" t="str">
        <f>IFERROR(VLOOKUP($C29,Data!A:F,5,0),"")</f>
        <v>Duy</v>
      </c>
      <c r="F29" s="32" t="str">
        <f>IFERROR(VLOOKUP($C29,Data!A:F,6,0),"")</f>
        <v>D19CQAT01-B</v>
      </c>
      <c r="G29" s="21">
        <v>10</v>
      </c>
      <c r="H29" s="38">
        <v>5</v>
      </c>
      <c r="I29" s="25" t="s">
        <v>13</v>
      </c>
      <c r="J29" s="38">
        <v>4</v>
      </c>
      <c r="K29" s="52" t="str">
        <f t="shared" si="1"/>
        <v/>
      </c>
      <c r="L29" s="53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B19DCCN142</v>
      </c>
      <c r="D30" s="23" t="str">
        <f>IFERROR(VLOOKUP($C30,Data!A:E,4,0),"")</f>
        <v>Tạ Đình</v>
      </c>
      <c r="E30" s="24" t="str">
        <f>IFERROR(VLOOKUP($C30,Data!A:F,5,0),"")</f>
        <v>Duy</v>
      </c>
      <c r="F30" s="32" t="str">
        <f>IFERROR(VLOOKUP($C30,Data!A:F,6,0),"")</f>
        <v>D19CQCN10-B</v>
      </c>
      <c r="G30" s="21">
        <v>10</v>
      </c>
      <c r="H30" s="38">
        <v>6</v>
      </c>
      <c r="I30" s="25" t="s">
        <v>13</v>
      </c>
      <c r="J30" s="38">
        <v>6</v>
      </c>
      <c r="K30" s="52" t="str">
        <f t="shared" si="1"/>
        <v/>
      </c>
      <c r="L30" s="53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B19DCAT031</v>
      </c>
      <c r="D31" s="23" t="str">
        <f>IFERROR(VLOOKUP($C31,Data!A:E,4,0),"")</f>
        <v>Bùi Quang</v>
      </c>
      <c r="E31" s="24" t="str">
        <f>IFERROR(VLOOKUP($C31,Data!A:F,5,0),"")</f>
        <v>Dương</v>
      </c>
      <c r="F31" s="32" t="str">
        <f>IFERROR(VLOOKUP($C31,Data!A:F,6,0),"")</f>
        <v>D19CQAT03-B</v>
      </c>
      <c r="G31" s="21">
        <v>8</v>
      </c>
      <c r="H31" s="38">
        <v>4</v>
      </c>
      <c r="I31" s="25" t="s">
        <v>13</v>
      </c>
      <c r="J31" s="38">
        <v>2</v>
      </c>
      <c r="K31" s="52" t="str">
        <f t="shared" si="1"/>
        <v/>
      </c>
      <c r="L31" s="53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B19DCCN151</v>
      </c>
      <c r="D32" s="23" t="str">
        <f>IFERROR(VLOOKUP($C32,Data!A:E,4,0),"")</f>
        <v>Lê Mạnh</v>
      </c>
      <c r="E32" s="24" t="str">
        <f>IFERROR(VLOOKUP($C32,Data!A:F,5,0),"")</f>
        <v>Dương</v>
      </c>
      <c r="F32" s="32" t="str">
        <f>IFERROR(VLOOKUP($C32,Data!A:F,6,0),"")</f>
        <v>D19CQCN07-B</v>
      </c>
      <c r="G32" s="21">
        <v>10</v>
      </c>
      <c r="H32" s="38">
        <v>10</v>
      </c>
      <c r="I32" s="25" t="s">
        <v>13</v>
      </c>
      <c r="J32" s="38">
        <v>10</v>
      </c>
      <c r="K32" s="52" t="str">
        <f t="shared" si="1"/>
        <v/>
      </c>
      <c r="L32" s="53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B19DCAT210</v>
      </c>
      <c r="D33" s="23" t="str">
        <f>IFERROR(VLOOKUP($C33,Data!A:E,4,0),"")</f>
        <v>Trịnh Hoàng Ánh</v>
      </c>
      <c r="E33" s="24" t="str">
        <f>IFERROR(VLOOKUP($C33,Data!A:F,5,0),"")</f>
        <v>Dương</v>
      </c>
      <c r="F33" s="32" t="str">
        <f>IFERROR(VLOOKUP($C33,Data!A:F,6,0),"")</f>
        <v>D19CQAT01-B</v>
      </c>
      <c r="G33" s="21">
        <v>10</v>
      </c>
      <c r="H33" s="38">
        <v>4</v>
      </c>
      <c r="I33" s="25" t="s">
        <v>13</v>
      </c>
      <c r="J33" s="38">
        <v>2</v>
      </c>
      <c r="K33" s="52" t="str">
        <f t="shared" si="1"/>
        <v/>
      </c>
      <c r="L33" s="53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B19DCAT035</v>
      </c>
      <c r="D34" s="23" t="str">
        <f>IFERROR(VLOOKUP($C34,Data!A:E,4,0),"")</f>
        <v>Ngô Quý</v>
      </c>
      <c r="E34" s="24" t="str">
        <f>IFERROR(VLOOKUP($C34,Data!A:F,5,0),"")</f>
        <v>Đạt</v>
      </c>
      <c r="F34" s="32" t="str">
        <f>IFERROR(VLOOKUP($C34,Data!A:F,6,0),"")</f>
        <v>D19CQAT03-B</v>
      </c>
      <c r="G34" s="21">
        <v>10</v>
      </c>
      <c r="H34" s="38">
        <v>8</v>
      </c>
      <c r="I34" s="25" t="s">
        <v>13</v>
      </c>
      <c r="J34" s="38">
        <v>8</v>
      </c>
      <c r="K34" s="52" t="str">
        <f t="shared" si="1"/>
        <v/>
      </c>
      <c r="L34" s="53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B19DCCN175</v>
      </c>
      <c r="D35" s="23" t="str">
        <f>IFERROR(VLOOKUP($C35,Data!A:E,4,0),"")</f>
        <v>Nguyễn Tiến</v>
      </c>
      <c r="E35" s="24" t="str">
        <f>IFERROR(VLOOKUP($C35,Data!A:F,5,0),"")</f>
        <v>Đạt</v>
      </c>
      <c r="F35" s="32" t="str">
        <f>IFERROR(VLOOKUP($C35,Data!A:F,6,0),"")</f>
        <v>D19CQCN07-B</v>
      </c>
      <c r="G35" s="21">
        <v>10</v>
      </c>
      <c r="H35" s="38">
        <v>5</v>
      </c>
      <c r="I35" s="25" t="s">
        <v>13</v>
      </c>
      <c r="J35" s="38">
        <v>4</v>
      </c>
      <c r="K35" s="52" t="str">
        <f t="shared" si="1"/>
        <v/>
      </c>
      <c r="L35" s="53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B19DCAT037</v>
      </c>
      <c r="D36" s="23" t="str">
        <f>IFERROR(VLOOKUP($C36,Data!A:E,4,0),"")</f>
        <v>Nguyễn Trọng</v>
      </c>
      <c r="E36" s="24" t="str">
        <f>IFERROR(VLOOKUP($C36,Data!A:F,5,0),"")</f>
        <v>Đạt</v>
      </c>
      <c r="F36" s="32" t="str">
        <f>IFERROR(VLOOKUP($C36,Data!A:F,6,0),"")</f>
        <v>D19CQAT01-B</v>
      </c>
      <c r="G36" s="21">
        <v>10</v>
      </c>
      <c r="H36" s="38">
        <v>6</v>
      </c>
      <c r="I36" s="25" t="s">
        <v>13</v>
      </c>
      <c r="J36" s="38">
        <v>5</v>
      </c>
      <c r="K36" s="52" t="str">
        <f t="shared" si="1"/>
        <v/>
      </c>
      <c r="L36" s="53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B19DCCN187</v>
      </c>
      <c r="D37" s="23" t="str">
        <f>IFERROR(VLOOKUP($C37,Data!A:E,4,0),"")</f>
        <v>Đoàn Minh</v>
      </c>
      <c r="E37" s="24" t="str">
        <f>IFERROR(VLOOKUP($C37,Data!A:F,5,0),"")</f>
        <v>Đức</v>
      </c>
      <c r="F37" s="32" t="str">
        <f>IFERROR(VLOOKUP($C37,Data!A:F,6,0),"")</f>
        <v>D19CQCN07-B</v>
      </c>
      <c r="G37" s="21">
        <v>10</v>
      </c>
      <c r="H37" s="38">
        <v>9</v>
      </c>
      <c r="I37" s="25" t="s">
        <v>13</v>
      </c>
      <c r="J37" s="38">
        <v>9</v>
      </c>
      <c r="K37" s="52" t="str">
        <f t="shared" si="1"/>
        <v/>
      </c>
      <c r="L37" s="53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B19DCCN194</v>
      </c>
      <c r="D38" s="23" t="str">
        <f>IFERROR(VLOOKUP($C38,Data!A:E,4,0),"")</f>
        <v>Nguyễn Phúc</v>
      </c>
      <c r="E38" s="24" t="str">
        <f>IFERROR(VLOOKUP($C38,Data!A:F,5,0),"")</f>
        <v>Đức</v>
      </c>
      <c r="F38" s="32" t="str">
        <f>IFERROR(VLOOKUP($C38,Data!A:F,6,0),"")</f>
        <v>D19CQCN02-B</v>
      </c>
      <c r="G38" s="21">
        <v>10</v>
      </c>
      <c r="H38" s="38">
        <v>9</v>
      </c>
      <c r="I38" s="25" t="s">
        <v>13</v>
      </c>
      <c r="J38" s="38">
        <v>9</v>
      </c>
      <c r="K38" s="52" t="str">
        <f t="shared" si="1"/>
        <v/>
      </c>
      <c r="L38" s="53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B19DCCN196</v>
      </c>
      <c r="D39" s="23" t="str">
        <f>IFERROR(VLOOKUP($C39,Data!A:E,4,0),"")</f>
        <v>Phạm Quang</v>
      </c>
      <c r="E39" s="24" t="str">
        <f>IFERROR(VLOOKUP($C39,Data!A:F,5,0),"")</f>
        <v>Đức</v>
      </c>
      <c r="F39" s="32" t="str">
        <f>IFERROR(VLOOKUP($C39,Data!A:F,6,0),"")</f>
        <v>D19CQCN04-B</v>
      </c>
      <c r="G39" s="21">
        <v>6</v>
      </c>
      <c r="H39" s="38">
        <v>3</v>
      </c>
      <c r="I39" s="25" t="s">
        <v>13</v>
      </c>
      <c r="J39" s="38">
        <v>0</v>
      </c>
      <c r="K39" s="52" t="str">
        <f t="shared" si="1"/>
        <v>Không đủ ĐKDT</v>
      </c>
      <c r="L39" s="53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B19DCAT049</v>
      </c>
      <c r="D40" s="23" t="str">
        <f>IFERROR(VLOOKUP($C40,Data!A:E,4,0),"")</f>
        <v>Trần Trung</v>
      </c>
      <c r="E40" s="24" t="str">
        <f>IFERROR(VLOOKUP($C40,Data!A:F,5,0),"")</f>
        <v>Đức</v>
      </c>
      <c r="F40" s="32" t="str">
        <f>IFERROR(VLOOKUP($C40,Data!A:F,6,0),"")</f>
        <v>D19CQAT01-B</v>
      </c>
      <c r="G40" s="21">
        <v>10</v>
      </c>
      <c r="H40" s="38">
        <v>8</v>
      </c>
      <c r="I40" s="25" t="s">
        <v>13</v>
      </c>
      <c r="J40" s="38">
        <v>8</v>
      </c>
      <c r="K40" s="52" t="str">
        <f t="shared" si="1"/>
        <v/>
      </c>
      <c r="L40" s="53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B19DCCN206</v>
      </c>
      <c r="D41" s="23" t="str">
        <f>IFERROR(VLOOKUP($C41,Data!A:E,4,0),"")</f>
        <v>Mai Đức</v>
      </c>
      <c r="E41" s="24" t="str">
        <f>IFERROR(VLOOKUP($C41,Data!A:F,5,0),"")</f>
        <v>Giang</v>
      </c>
      <c r="F41" s="32" t="str">
        <f>IFERROR(VLOOKUP($C41,Data!A:F,6,0),"")</f>
        <v>D19CQCN02-B</v>
      </c>
      <c r="G41" s="21">
        <v>10</v>
      </c>
      <c r="H41" s="38">
        <v>10</v>
      </c>
      <c r="I41" s="25" t="s">
        <v>13</v>
      </c>
      <c r="J41" s="38">
        <v>10</v>
      </c>
      <c r="K41" s="52" t="str">
        <f t="shared" si="1"/>
        <v/>
      </c>
      <c r="L41" s="53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B19DCCN214</v>
      </c>
      <c r="D42" s="23" t="str">
        <f>IFERROR(VLOOKUP($C42,Data!A:E,4,0),"")</f>
        <v>Đinh Công</v>
      </c>
      <c r="E42" s="24" t="str">
        <f>IFERROR(VLOOKUP($C42,Data!A:F,5,0),"")</f>
        <v>Hải</v>
      </c>
      <c r="F42" s="32" t="str">
        <f>IFERROR(VLOOKUP($C42,Data!A:F,6,0),"")</f>
        <v>D19CQCN10-B</v>
      </c>
      <c r="G42" s="21">
        <v>8</v>
      </c>
      <c r="H42" s="38">
        <v>3</v>
      </c>
      <c r="I42" s="25" t="s">
        <v>13</v>
      </c>
      <c r="J42" s="38">
        <v>1</v>
      </c>
      <c r="K42" s="52" t="str">
        <f t="shared" si="1"/>
        <v/>
      </c>
      <c r="L42" s="53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B18DCCN211</v>
      </c>
      <c r="D43" s="23" t="str">
        <f>IFERROR(VLOOKUP($C43,Data!A:E,4,0),"")</f>
        <v>Nguyễn Tuấn</v>
      </c>
      <c r="E43" s="24" t="str">
        <f>IFERROR(VLOOKUP($C43,Data!A:F,5,0),"")</f>
        <v>Hiệp</v>
      </c>
      <c r="F43" s="32" t="str">
        <f>IFERROR(VLOOKUP($C43,Data!A:F,6,0),"")</f>
        <v>D19CQCN02-B</v>
      </c>
      <c r="G43" s="21">
        <v>8</v>
      </c>
      <c r="H43" s="38">
        <v>4</v>
      </c>
      <c r="I43" s="25" t="s">
        <v>13</v>
      </c>
      <c r="J43" s="38">
        <v>3</v>
      </c>
      <c r="K43" s="52" t="str">
        <f t="shared" si="1"/>
        <v/>
      </c>
      <c r="L43" s="53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B19DCAT065</v>
      </c>
      <c r="D44" s="23" t="str">
        <f>IFERROR(VLOOKUP($C44,Data!A:E,4,0),"")</f>
        <v>Đinh Quang</v>
      </c>
      <c r="E44" s="24" t="str">
        <f>IFERROR(VLOOKUP($C44,Data!A:F,5,0),"")</f>
        <v>Hiếu</v>
      </c>
      <c r="F44" s="32" t="str">
        <f>IFERROR(VLOOKUP($C44,Data!A:F,6,0),"")</f>
        <v>D19CQAT01-B</v>
      </c>
      <c r="G44" s="21">
        <v>10</v>
      </c>
      <c r="H44" s="38">
        <v>6</v>
      </c>
      <c r="I44" s="25" t="s">
        <v>13</v>
      </c>
      <c r="J44" s="38">
        <v>6</v>
      </c>
      <c r="K44" s="52" t="str">
        <f t="shared" si="1"/>
        <v/>
      </c>
      <c r="L44" s="53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B19DCAT066</v>
      </c>
      <c r="D45" s="23" t="str">
        <f>IFERROR(VLOOKUP($C45,Data!A:E,4,0),"")</f>
        <v>Đỗ Văn</v>
      </c>
      <c r="E45" s="24" t="str">
        <f>IFERROR(VLOOKUP($C45,Data!A:F,5,0),"")</f>
        <v>Hiếu</v>
      </c>
      <c r="F45" s="32" t="str">
        <f>IFERROR(VLOOKUP($C45,Data!A:F,6,0),"")</f>
        <v>D19CQAT02-B</v>
      </c>
      <c r="G45" s="21">
        <v>10</v>
      </c>
      <c r="H45" s="38">
        <v>10</v>
      </c>
      <c r="I45" s="25" t="s">
        <v>13</v>
      </c>
      <c r="J45" s="38">
        <v>10</v>
      </c>
      <c r="K45" s="52" t="str">
        <f t="shared" si="1"/>
        <v/>
      </c>
      <c r="L45" s="53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B19DCAT073</v>
      </c>
      <c r="D46" s="23" t="str">
        <f>IFERROR(VLOOKUP($C46,Data!A:E,4,0),"")</f>
        <v>Trần Trung</v>
      </c>
      <c r="E46" s="24" t="str">
        <f>IFERROR(VLOOKUP($C46,Data!A:F,5,0),"")</f>
        <v>Hiếu</v>
      </c>
      <c r="F46" s="32" t="str">
        <f>IFERROR(VLOOKUP($C46,Data!A:F,6,0),"")</f>
        <v>D19CQAT01-B</v>
      </c>
      <c r="G46" s="21">
        <v>6</v>
      </c>
      <c r="H46" s="38">
        <v>3</v>
      </c>
      <c r="I46" s="25" t="s">
        <v>13</v>
      </c>
      <c r="J46" s="38">
        <v>0</v>
      </c>
      <c r="K46" s="52" t="str">
        <f t="shared" si="1"/>
        <v>Không đủ ĐKDT</v>
      </c>
      <c r="L46" s="53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B19DCAT081</v>
      </c>
      <c r="D47" s="23" t="str">
        <f>IFERROR(VLOOKUP($C47,Data!A:E,4,0),"")</f>
        <v>Lê Quốc</v>
      </c>
      <c r="E47" s="24" t="str">
        <f>IFERROR(VLOOKUP($C47,Data!A:F,5,0),"")</f>
        <v>Hùng</v>
      </c>
      <c r="F47" s="32" t="str">
        <f>IFERROR(VLOOKUP($C47,Data!A:F,6,0),"")</f>
        <v>D19CQAT01-B</v>
      </c>
      <c r="G47" s="21">
        <v>10</v>
      </c>
      <c r="H47" s="38">
        <v>6</v>
      </c>
      <c r="I47" s="25" t="s">
        <v>13</v>
      </c>
      <c r="J47" s="38">
        <v>6</v>
      </c>
      <c r="K47" s="52" t="str">
        <f t="shared" si="1"/>
        <v/>
      </c>
      <c r="L47" s="53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B19DCCN296</v>
      </c>
      <c r="D48" s="23" t="str">
        <f>IFERROR(VLOOKUP($C48,Data!A:E,4,0),"")</f>
        <v>Lương Ngọc</v>
      </c>
      <c r="E48" s="24" t="str">
        <f>IFERROR(VLOOKUP($C48,Data!A:F,5,0),"")</f>
        <v>Hùng</v>
      </c>
      <c r="F48" s="32" t="str">
        <f>IFERROR(VLOOKUP($C48,Data!A:F,6,0),"")</f>
        <v>D19CQCN08-B</v>
      </c>
      <c r="G48" s="21">
        <v>10</v>
      </c>
      <c r="H48" s="38">
        <v>6</v>
      </c>
      <c r="I48" s="25" t="s">
        <v>13</v>
      </c>
      <c r="J48" s="38">
        <v>6</v>
      </c>
      <c r="K48" s="52" t="str">
        <f t="shared" si="1"/>
        <v/>
      </c>
      <c r="L48" s="53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B19DCAT085</v>
      </c>
      <c r="D49" s="23" t="str">
        <f>IFERROR(VLOOKUP($C49,Data!A:E,4,0),"")</f>
        <v>Đặng Quang</v>
      </c>
      <c r="E49" s="24" t="str">
        <f>IFERROR(VLOOKUP($C49,Data!A:F,5,0),"")</f>
        <v>Huy</v>
      </c>
      <c r="F49" s="32" t="str">
        <f>IFERROR(VLOOKUP($C49,Data!A:F,6,0),"")</f>
        <v>D19CQAT01-B</v>
      </c>
      <c r="G49" s="21">
        <v>8</v>
      </c>
      <c r="H49" s="38">
        <v>4</v>
      </c>
      <c r="I49" s="25" t="s">
        <v>13</v>
      </c>
      <c r="J49" s="38">
        <v>2</v>
      </c>
      <c r="K49" s="52" t="str">
        <f t="shared" si="1"/>
        <v/>
      </c>
      <c r="L49" s="53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B19DCAT088</v>
      </c>
      <c r="D50" s="23" t="str">
        <f>IFERROR(VLOOKUP($C50,Data!A:E,4,0),"")</f>
        <v>Nguyễn Khắc</v>
      </c>
      <c r="E50" s="24" t="str">
        <f>IFERROR(VLOOKUP($C50,Data!A:F,5,0),"")</f>
        <v>Huy</v>
      </c>
      <c r="F50" s="32" t="str">
        <f>IFERROR(VLOOKUP($C50,Data!A:F,6,0),"")</f>
        <v>D19CQAT04-B</v>
      </c>
      <c r="G50" s="21">
        <v>10</v>
      </c>
      <c r="H50" s="38">
        <v>5</v>
      </c>
      <c r="I50" s="25" t="s">
        <v>13</v>
      </c>
      <c r="J50" s="38">
        <v>5</v>
      </c>
      <c r="K50" s="52" t="str">
        <f t="shared" si="1"/>
        <v/>
      </c>
      <c r="L50" s="53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B19DCAT089</v>
      </c>
      <c r="D51" s="23" t="str">
        <f>IFERROR(VLOOKUP($C51,Data!A:E,4,0),"")</f>
        <v>Nguyễn Quang</v>
      </c>
      <c r="E51" s="24" t="str">
        <f>IFERROR(VLOOKUP($C51,Data!A:F,5,0),"")</f>
        <v>Huy</v>
      </c>
      <c r="F51" s="32" t="str">
        <f>IFERROR(VLOOKUP($C51,Data!A:F,6,0),"")</f>
        <v>D19CQAT01-B</v>
      </c>
      <c r="G51" s="21">
        <v>4</v>
      </c>
      <c r="H51" s="38">
        <v>0</v>
      </c>
      <c r="I51" s="25" t="s">
        <v>13</v>
      </c>
      <c r="J51" s="38">
        <v>0</v>
      </c>
      <c r="K51" s="52" t="str">
        <f t="shared" si="1"/>
        <v>Không đủ ĐKDT</v>
      </c>
      <c r="L51" s="53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B19DCCN317</v>
      </c>
      <c r="D52" s="23" t="str">
        <f>IFERROR(VLOOKUP($C52,Data!A:E,4,0),"")</f>
        <v>Phạm Trung</v>
      </c>
      <c r="E52" s="24" t="str">
        <f>IFERROR(VLOOKUP($C52,Data!A:F,5,0),"")</f>
        <v>Huy</v>
      </c>
      <c r="F52" s="32" t="str">
        <f>IFERROR(VLOOKUP($C52,Data!A:F,6,0),"")</f>
        <v>D19CQCN05-B</v>
      </c>
      <c r="G52" s="21">
        <v>10</v>
      </c>
      <c r="H52" s="38">
        <v>10</v>
      </c>
      <c r="I52" s="25" t="s">
        <v>13</v>
      </c>
      <c r="J52" s="38">
        <v>10</v>
      </c>
      <c r="K52" s="52" t="str">
        <f t="shared" si="1"/>
        <v/>
      </c>
      <c r="L52" s="53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B19DCCN337</v>
      </c>
      <c r="D53" s="23" t="str">
        <f>IFERROR(VLOOKUP($C53,Data!A:E,4,0),"")</f>
        <v>Nguyễn Thị Thanh</v>
      </c>
      <c r="E53" s="24" t="str">
        <f>IFERROR(VLOOKUP($C53,Data!A:F,5,0),"")</f>
        <v>Hương</v>
      </c>
      <c r="F53" s="32" t="str">
        <f>IFERROR(VLOOKUP($C53,Data!A:F,6,0),"")</f>
        <v>D19CQCN01-B</v>
      </c>
      <c r="G53" s="21">
        <v>10</v>
      </c>
      <c r="H53" s="38">
        <v>5</v>
      </c>
      <c r="I53" s="25" t="s">
        <v>13</v>
      </c>
      <c r="J53" s="38">
        <v>4</v>
      </c>
      <c r="K53" s="52" t="str">
        <f t="shared" si="1"/>
        <v/>
      </c>
      <c r="L53" s="53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B19DCCN338</v>
      </c>
      <c r="D54" s="23" t="str">
        <f>IFERROR(VLOOKUP($C54,Data!A:E,4,0),"")</f>
        <v>Phạm Thị Lan</v>
      </c>
      <c r="E54" s="24" t="str">
        <f>IFERROR(VLOOKUP($C54,Data!A:F,5,0),"")</f>
        <v>Hương</v>
      </c>
      <c r="F54" s="32" t="str">
        <f>IFERROR(VLOOKUP($C54,Data!A:F,6,0),"")</f>
        <v>D19CQCN02-B</v>
      </c>
      <c r="G54" s="21">
        <v>10</v>
      </c>
      <c r="H54" s="38">
        <v>10</v>
      </c>
      <c r="I54" s="25" t="s">
        <v>13</v>
      </c>
      <c r="J54" s="38">
        <v>10</v>
      </c>
      <c r="K54" s="52" t="str">
        <f t="shared" si="1"/>
        <v/>
      </c>
      <c r="L54" s="53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B19DCAT101</v>
      </c>
      <c r="D55" s="23" t="str">
        <f>IFERROR(VLOOKUP($C55,Data!A:E,4,0),"")</f>
        <v>Nguyễn Chí</v>
      </c>
      <c r="E55" s="24" t="str">
        <f>IFERROR(VLOOKUP($C55,Data!A:F,5,0),"")</f>
        <v>Kiên</v>
      </c>
      <c r="F55" s="32" t="str">
        <f>IFERROR(VLOOKUP($C55,Data!A:F,6,0),"")</f>
        <v>D19CQAT01-B</v>
      </c>
      <c r="G55" s="21">
        <v>8</v>
      </c>
      <c r="H55" s="38">
        <v>4</v>
      </c>
      <c r="I55" s="25" t="s">
        <v>13</v>
      </c>
      <c r="J55" s="38">
        <v>1</v>
      </c>
      <c r="K55" s="52" t="str">
        <f t="shared" si="1"/>
        <v/>
      </c>
      <c r="L55" s="53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B19DCCN366</v>
      </c>
      <c r="D56" s="23" t="str">
        <f>IFERROR(VLOOKUP($C56,Data!A:E,4,0),"")</f>
        <v>Nguyễn Thanh</v>
      </c>
      <c r="E56" s="24" t="str">
        <f>IFERROR(VLOOKUP($C56,Data!A:F,5,0),"")</f>
        <v>Lan</v>
      </c>
      <c r="F56" s="32" t="str">
        <f>IFERROR(VLOOKUP($C56,Data!A:F,6,0),"")</f>
        <v>D19CQCN06-B</v>
      </c>
      <c r="G56" s="21">
        <v>10</v>
      </c>
      <c r="H56" s="38">
        <v>9</v>
      </c>
      <c r="I56" s="25" t="s">
        <v>13</v>
      </c>
      <c r="J56" s="38">
        <v>9</v>
      </c>
      <c r="K56" s="52" t="str">
        <f t="shared" si="1"/>
        <v/>
      </c>
      <c r="L56" s="53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B19DCCN379</v>
      </c>
      <c r="D57" s="23" t="str">
        <f>IFERROR(VLOOKUP($C57,Data!A:E,4,0),"")</f>
        <v>Nguyễn Thị</v>
      </c>
      <c r="E57" s="24" t="str">
        <f>IFERROR(VLOOKUP($C57,Data!A:F,5,0),"")</f>
        <v>Linh</v>
      </c>
      <c r="F57" s="32" t="str">
        <f>IFERROR(VLOOKUP($C57,Data!A:F,6,0),"")</f>
        <v>D19CQCN07-B</v>
      </c>
      <c r="G57" s="21">
        <v>10</v>
      </c>
      <c r="H57" s="38">
        <v>9</v>
      </c>
      <c r="I57" s="25" t="s">
        <v>13</v>
      </c>
      <c r="J57" s="38">
        <v>9</v>
      </c>
      <c r="K57" s="52" t="str">
        <f t="shared" si="1"/>
        <v/>
      </c>
      <c r="L57" s="53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B19DCCN389</v>
      </c>
      <c r="D58" s="23" t="str">
        <f>IFERROR(VLOOKUP($C58,Data!A:E,4,0),"")</f>
        <v>Kiều Đức</v>
      </c>
      <c r="E58" s="24" t="str">
        <f>IFERROR(VLOOKUP($C58,Data!A:F,5,0),"")</f>
        <v>Long</v>
      </c>
      <c r="F58" s="32" t="str">
        <f>IFERROR(VLOOKUP($C58,Data!A:F,6,0),"")</f>
        <v>D19CQCN05-B</v>
      </c>
      <c r="G58" s="21">
        <v>10</v>
      </c>
      <c r="H58" s="38">
        <v>10</v>
      </c>
      <c r="I58" s="25" t="s">
        <v>13</v>
      </c>
      <c r="J58" s="38">
        <v>10</v>
      </c>
      <c r="K58" s="52" t="str">
        <f t="shared" si="1"/>
        <v/>
      </c>
      <c r="L58" s="53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B19DCCN395</v>
      </c>
      <c r="D59" s="23" t="str">
        <f>IFERROR(VLOOKUP($C59,Data!A:E,4,0),"")</f>
        <v>Ngô Thế</v>
      </c>
      <c r="E59" s="24" t="str">
        <f>IFERROR(VLOOKUP($C59,Data!A:F,5,0),"")</f>
        <v>Long</v>
      </c>
      <c r="F59" s="32" t="str">
        <f>IFERROR(VLOOKUP($C59,Data!A:F,6,0),"")</f>
        <v>D19CQCN11-B</v>
      </c>
      <c r="G59" s="21">
        <v>10</v>
      </c>
      <c r="H59" s="38">
        <v>9</v>
      </c>
      <c r="I59" s="25" t="s">
        <v>13</v>
      </c>
      <c r="J59" s="38">
        <v>9</v>
      </c>
      <c r="K59" s="52" t="str">
        <f t="shared" si="1"/>
        <v/>
      </c>
      <c r="L59" s="53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B19DCCN428</v>
      </c>
      <c r="D60" s="23" t="str">
        <f>IFERROR(VLOOKUP($C60,Data!A:E,4,0),"")</f>
        <v>Hoàng Đức</v>
      </c>
      <c r="E60" s="24" t="str">
        <f>IFERROR(VLOOKUP($C60,Data!A:F,5,0),"")</f>
        <v>Minh</v>
      </c>
      <c r="F60" s="32" t="str">
        <f>IFERROR(VLOOKUP($C60,Data!A:F,6,0),"")</f>
        <v>D19CQCN08-B</v>
      </c>
      <c r="G60" s="21">
        <v>10</v>
      </c>
      <c r="H60" s="38">
        <v>10</v>
      </c>
      <c r="I60" s="25" t="s">
        <v>13</v>
      </c>
      <c r="J60" s="38">
        <v>10</v>
      </c>
      <c r="K60" s="52" t="str">
        <f t="shared" si="1"/>
        <v/>
      </c>
      <c r="L60" s="53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B19DCAT127</v>
      </c>
      <c r="D61" s="23" t="str">
        <f>IFERROR(VLOOKUP($C61,Data!A:E,4,0),"")</f>
        <v>Trần Tuấn</v>
      </c>
      <c r="E61" s="24" t="str">
        <f>IFERROR(VLOOKUP($C61,Data!A:F,5,0),"")</f>
        <v>Minh</v>
      </c>
      <c r="F61" s="32" t="str">
        <f>IFERROR(VLOOKUP($C61,Data!A:F,6,0),"")</f>
        <v>D19CQAT03-B</v>
      </c>
      <c r="G61" s="21">
        <v>10</v>
      </c>
      <c r="H61" s="38">
        <v>8</v>
      </c>
      <c r="I61" s="25" t="s">
        <v>13</v>
      </c>
      <c r="J61" s="38">
        <v>8</v>
      </c>
      <c r="K61" s="52" t="str">
        <f t="shared" si="1"/>
        <v/>
      </c>
      <c r="L61" s="53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B19DCCN450</v>
      </c>
      <c r="D62" s="23" t="str">
        <f>IFERROR(VLOOKUP($C62,Data!A:E,4,0),"")</f>
        <v>Nguyễn Chi</v>
      </c>
      <c r="E62" s="24" t="str">
        <f>IFERROR(VLOOKUP($C62,Data!A:F,5,0),"")</f>
        <v>Nam</v>
      </c>
      <c r="F62" s="32" t="str">
        <f>IFERROR(VLOOKUP($C62,Data!A:F,6,0),"")</f>
        <v>D19CQCN06-B</v>
      </c>
      <c r="G62" s="21">
        <v>10</v>
      </c>
      <c r="H62" s="38">
        <v>5</v>
      </c>
      <c r="I62" s="25" t="s">
        <v>13</v>
      </c>
      <c r="J62" s="38">
        <v>4</v>
      </c>
      <c r="K62" s="52" t="str">
        <f t="shared" si="1"/>
        <v/>
      </c>
      <c r="L62" s="53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B19DCCN452</v>
      </c>
      <c r="D63" s="23" t="str">
        <f>IFERROR(VLOOKUP($C63,Data!A:E,4,0),"")</f>
        <v>Nguyễn Phương</v>
      </c>
      <c r="E63" s="24" t="str">
        <f>IFERROR(VLOOKUP($C63,Data!A:F,5,0),"")</f>
        <v>Nam</v>
      </c>
      <c r="F63" s="32" t="str">
        <f>IFERROR(VLOOKUP($C63,Data!A:F,6,0),"")</f>
        <v>D19CQCN08-B</v>
      </c>
      <c r="G63" s="21">
        <v>10</v>
      </c>
      <c r="H63" s="38">
        <v>8.5</v>
      </c>
      <c r="I63" s="25" t="s">
        <v>13</v>
      </c>
      <c r="J63" s="38">
        <v>8.5</v>
      </c>
      <c r="K63" s="52" t="str">
        <f t="shared" si="1"/>
        <v/>
      </c>
      <c r="L63" s="53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B19DCCN456</v>
      </c>
      <c r="D64" s="23" t="str">
        <f>IFERROR(VLOOKUP($C64,Data!A:E,4,0),"")</f>
        <v>Trần Trung</v>
      </c>
      <c r="E64" s="24" t="str">
        <f>IFERROR(VLOOKUP($C64,Data!A:F,5,0),"")</f>
        <v>Nam</v>
      </c>
      <c r="F64" s="32" t="str">
        <f>IFERROR(VLOOKUP($C64,Data!A:F,6,0),"")</f>
        <v>D19CQCN12-B</v>
      </c>
      <c r="G64" s="21">
        <v>10</v>
      </c>
      <c r="H64" s="38">
        <v>10</v>
      </c>
      <c r="I64" s="25" t="s">
        <v>13</v>
      </c>
      <c r="J64" s="38">
        <v>10</v>
      </c>
      <c r="K64" s="52" t="str">
        <f t="shared" si="1"/>
        <v/>
      </c>
      <c r="L64" s="53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B19DCCN468</v>
      </c>
      <c r="D65" s="23" t="str">
        <f>IFERROR(VLOOKUP($C65,Data!A:E,4,0),"")</f>
        <v>Nguyễn Trung</v>
      </c>
      <c r="E65" s="24" t="str">
        <f>IFERROR(VLOOKUP($C65,Data!A:F,5,0),"")</f>
        <v>Nghĩa</v>
      </c>
      <c r="F65" s="32" t="str">
        <f>IFERROR(VLOOKUP($C65,Data!A:F,6,0),"")</f>
        <v>D19CQCN12-B</v>
      </c>
      <c r="G65" s="21">
        <v>10</v>
      </c>
      <c r="H65" s="38">
        <v>6</v>
      </c>
      <c r="I65" s="25" t="s">
        <v>13</v>
      </c>
      <c r="J65" s="38">
        <v>6</v>
      </c>
      <c r="K65" s="52" t="str">
        <f t="shared" si="1"/>
        <v/>
      </c>
      <c r="L65" s="53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B19DCAT131</v>
      </c>
      <c r="D66" s="23" t="str">
        <f>IFERROR(VLOOKUP($C66,Data!A:E,4,0),"")</f>
        <v>Nguyễn Đức</v>
      </c>
      <c r="E66" s="24" t="str">
        <f>IFERROR(VLOOKUP($C66,Data!A:F,5,0),"")</f>
        <v>Nhật</v>
      </c>
      <c r="F66" s="32" t="str">
        <f>IFERROR(VLOOKUP($C66,Data!A:F,6,0),"")</f>
        <v>D19CQAT03-B</v>
      </c>
      <c r="G66" s="21">
        <v>10</v>
      </c>
      <c r="H66" s="38">
        <v>5</v>
      </c>
      <c r="I66" s="25" t="s">
        <v>13</v>
      </c>
      <c r="J66" s="38">
        <v>4</v>
      </c>
      <c r="K66" s="52" t="str">
        <f t="shared" si="1"/>
        <v/>
      </c>
      <c r="L66" s="53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B19DCCN458</v>
      </c>
      <c r="D67" s="23" t="str">
        <f>IFERROR(VLOOKUP($C67,Data!A:E,4,0),"")</f>
        <v>Nguyễn Tiến Hải</v>
      </c>
      <c r="E67" s="24" t="str">
        <f>IFERROR(VLOOKUP($C67,Data!A:F,5,0),"")</f>
        <v>Ninh</v>
      </c>
      <c r="F67" s="32" t="str">
        <f>IFERROR(VLOOKUP($C67,Data!A:F,6,0),"")</f>
        <v>D19CQCN02-B</v>
      </c>
      <c r="G67" s="21">
        <v>10</v>
      </c>
      <c r="H67" s="38">
        <v>4</v>
      </c>
      <c r="I67" s="25" t="s">
        <v>13</v>
      </c>
      <c r="J67" s="38">
        <v>2</v>
      </c>
      <c r="K67" s="52" t="str">
        <f t="shared" si="1"/>
        <v/>
      </c>
      <c r="L67" s="53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B19DCAT141</v>
      </c>
      <c r="D68" s="23" t="str">
        <f>IFERROR(VLOOKUP($C68,Data!A:E,4,0),"")</f>
        <v>Nguyễn Minh</v>
      </c>
      <c r="E68" s="24" t="str">
        <f>IFERROR(VLOOKUP($C68,Data!A:F,5,0),"")</f>
        <v>Phương</v>
      </c>
      <c r="F68" s="32" t="str">
        <f>IFERROR(VLOOKUP($C68,Data!A:F,6,0),"")</f>
        <v>D19CQAT01-B</v>
      </c>
      <c r="G68" s="21">
        <v>10</v>
      </c>
      <c r="H68" s="38">
        <v>9</v>
      </c>
      <c r="I68" s="25" t="s">
        <v>13</v>
      </c>
      <c r="J68" s="38">
        <v>9</v>
      </c>
      <c r="K68" s="52" t="str">
        <f t="shared" si="1"/>
        <v/>
      </c>
      <c r="L68" s="53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B19DCAT146</v>
      </c>
      <c r="D69" s="23" t="str">
        <f>IFERROR(VLOOKUP($C69,Data!A:E,4,0),"")</f>
        <v>Nguyễn Văn</v>
      </c>
      <c r="E69" s="24" t="str">
        <f>IFERROR(VLOOKUP($C69,Data!A:F,5,0),"")</f>
        <v>Quân</v>
      </c>
      <c r="F69" s="32" t="str">
        <f>IFERROR(VLOOKUP($C69,Data!A:F,6,0),"")</f>
        <v>D19CQAT02-B</v>
      </c>
      <c r="G69" s="21">
        <v>10</v>
      </c>
      <c r="H69" s="38">
        <v>10</v>
      </c>
      <c r="I69" s="25" t="s">
        <v>13</v>
      </c>
      <c r="J69" s="38">
        <v>10</v>
      </c>
      <c r="K69" s="52" t="str">
        <f t="shared" si="1"/>
        <v/>
      </c>
      <c r="L69" s="53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B19DCCN544</v>
      </c>
      <c r="D70" s="23" t="str">
        <f>IFERROR(VLOOKUP($C70,Data!A:E,4,0),"")</f>
        <v>Đỗ Thị Xuân</v>
      </c>
      <c r="E70" s="24" t="str">
        <f>IFERROR(VLOOKUP($C70,Data!A:F,5,0),"")</f>
        <v>Quỳnh</v>
      </c>
      <c r="F70" s="32" t="str">
        <f>IFERROR(VLOOKUP($C70,Data!A:F,6,0),"")</f>
        <v>D19CQCN04-B</v>
      </c>
      <c r="G70" s="21">
        <v>10</v>
      </c>
      <c r="H70" s="38">
        <v>8</v>
      </c>
      <c r="I70" s="25" t="s">
        <v>13</v>
      </c>
      <c r="J70" s="38">
        <v>8</v>
      </c>
      <c r="K70" s="52" t="str">
        <f t="shared" si="1"/>
        <v/>
      </c>
      <c r="L70" s="53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B19DCAT152</v>
      </c>
      <c r="D71" s="23" t="str">
        <f>IFERROR(VLOOKUP($C71,Data!A:E,4,0),"")</f>
        <v>Ngô Hoàng Trường</v>
      </c>
      <c r="E71" s="24" t="str">
        <f>IFERROR(VLOOKUP($C71,Data!A:F,5,0),"")</f>
        <v>Sơn</v>
      </c>
      <c r="F71" s="32" t="str">
        <f>IFERROR(VLOOKUP($C71,Data!A:F,6,0),"")</f>
        <v>D19CQAT04-B</v>
      </c>
      <c r="G71" s="21">
        <v>10</v>
      </c>
      <c r="H71" s="38">
        <v>8</v>
      </c>
      <c r="I71" s="25" t="s">
        <v>13</v>
      </c>
      <c r="J71" s="38">
        <v>8</v>
      </c>
      <c r="K71" s="52" t="str">
        <f t="shared" si="1"/>
        <v/>
      </c>
      <c r="L71" s="53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B19DCCN551</v>
      </c>
      <c r="D72" s="23" t="str">
        <f>IFERROR(VLOOKUP($C72,Data!A:E,4,0),"")</f>
        <v>Nguyễn Công</v>
      </c>
      <c r="E72" s="24" t="str">
        <f>IFERROR(VLOOKUP($C72,Data!A:F,5,0),"")</f>
        <v>Sơn</v>
      </c>
      <c r="F72" s="32" t="str">
        <f>IFERROR(VLOOKUP($C72,Data!A:F,6,0),"")</f>
        <v>D19CQCN11-B</v>
      </c>
      <c r="G72" s="21">
        <v>10</v>
      </c>
      <c r="H72" s="38">
        <v>7</v>
      </c>
      <c r="I72" s="25" t="s">
        <v>13</v>
      </c>
      <c r="J72" s="38">
        <v>7</v>
      </c>
      <c r="K72" s="52" t="str">
        <f t="shared" si="1"/>
        <v/>
      </c>
      <c r="L72" s="53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B19DCCN554</v>
      </c>
      <c r="D73" s="23" t="str">
        <f>IFERROR(VLOOKUP($C73,Data!A:E,4,0),"")</f>
        <v>Nguyễn Hữu Hồng</v>
      </c>
      <c r="E73" s="24" t="str">
        <f>IFERROR(VLOOKUP($C73,Data!A:F,5,0),"")</f>
        <v>Sơn</v>
      </c>
      <c r="F73" s="32" t="str">
        <f>IFERROR(VLOOKUP($C73,Data!A:F,6,0),"")</f>
        <v>D19CQCN02-B</v>
      </c>
      <c r="G73" s="21">
        <v>10</v>
      </c>
      <c r="H73" s="38">
        <v>4</v>
      </c>
      <c r="I73" s="25" t="s">
        <v>13</v>
      </c>
      <c r="J73" s="38">
        <v>3</v>
      </c>
      <c r="K73" s="52" t="str">
        <f t="shared" si="1"/>
        <v/>
      </c>
      <c r="L73" s="53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B19DCAT154</v>
      </c>
      <c r="D74" s="23" t="str">
        <f>IFERROR(VLOOKUP($C74,Data!A:E,4,0),"")</f>
        <v>Nguyễn Tùng</v>
      </c>
      <c r="E74" s="24" t="str">
        <f>IFERROR(VLOOKUP($C74,Data!A:F,5,0),"")</f>
        <v>Sơn</v>
      </c>
      <c r="F74" s="32" t="str">
        <f>IFERROR(VLOOKUP($C74,Data!A:F,6,0),"")</f>
        <v>D19CQAT02-B</v>
      </c>
      <c r="G74" s="21">
        <v>10</v>
      </c>
      <c r="H74" s="38">
        <v>4</v>
      </c>
      <c r="I74" s="25" t="s">
        <v>13</v>
      </c>
      <c r="J74" s="38">
        <v>2</v>
      </c>
      <c r="K74" s="52" t="str">
        <f t="shared" si="1"/>
        <v/>
      </c>
      <c r="L74" s="53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B19DCCN576</v>
      </c>
      <c r="D75" s="23" t="str">
        <f>IFERROR(VLOOKUP($C75,Data!A:E,4,0),"")</f>
        <v>Hoàng Trọng</v>
      </c>
      <c r="E75" s="24" t="str">
        <f>IFERROR(VLOOKUP($C75,Data!A:F,5,0),"")</f>
        <v>Tấn</v>
      </c>
      <c r="F75" s="32" t="str">
        <f>IFERROR(VLOOKUP($C75,Data!A:F,6,0),"")</f>
        <v>D19CQCN12-B</v>
      </c>
      <c r="G75" s="21">
        <v>10</v>
      </c>
      <c r="H75" s="38">
        <v>7</v>
      </c>
      <c r="I75" s="25" t="s">
        <v>13</v>
      </c>
      <c r="J75" s="38">
        <v>7</v>
      </c>
      <c r="K75" s="52" t="str">
        <f t="shared" si="1"/>
        <v/>
      </c>
      <c r="L75" s="53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B19DCCN637</v>
      </c>
      <c r="D76" s="23" t="str">
        <f>IFERROR(VLOOKUP($C76,Data!A:E,4,0),"")</f>
        <v>Đỗ Thành</v>
      </c>
      <c r="E76" s="24" t="str">
        <f>IFERROR(VLOOKUP($C76,Data!A:F,5,0),"")</f>
        <v>Thái</v>
      </c>
      <c r="F76" s="32" t="str">
        <f>IFERROR(VLOOKUP($C76,Data!A:F,6,0),"")</f>
        <v>D19CQCN01-B</v>
      </c>
      <c r="G76" s="21">
        <v>10</v>
      </c>
      <c r="H76" s="39">
        <v>4</v>
      </c>
      <c r="I76" s="25" t="s">
        <v>13</v>
      </c>
      <c r="J76" s="39">
        <v>3</v>
      </c>
      <c r="K76" s="52" t="str">
        <f t="shared" si="1"/>
        <v/>
      </c>
      <c r="L76" s="53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B19DCCN640</v>
      </c>
      <c r="D77" s="23" t="str">
        <f>IFERROR(VLOOKUP($C77,Data!A:E,4,0),"")</f>
        <v>Nguyễn Văn</v>
      </c>
      <c r="E77" s="24" t="str">
        <f>IFERROR(VLOOKUP($C77,Data!A:F,5,0),"")</f>
        <v>Thái</v>
      </c>
      <c r="F77" s="32" t="str">
        <f>IFERROR(VLOOKUP($C77,Data!A:F,6,0),"")</f>
        <v>D19CQCN04-B</v>
      </c>
      <c r="G77" s="21">
        <v>10</v>
      </c>
      <c r="H77" s="38">
        <v>9</v>
      </c>
      <c r="I77" s="25" t="s">
        <v>13</v>
      </c>
      <c r="J77" s="38">
        <v>9</v>
      </c>
      <c r="K77" s="52" t="str">
        <f t="shared" si="1"/>
        <v/>
      </c>
      <c r="L77" s="53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B19DCAT174</v>
      </c>
      <c r="D78" s="23" t="str">
        <f>IFERROR(VLOOKUP($C78,Data!A:E,4,0),"")</f>
        <v>Phạm Văn</v>
      </c>
      <c r="E78" s="24" t="str">
        <f>IFERROR(VLOOKUP($C78,Data!A:F,5,0),"")</f>
        <v>Thanh</v>
      </c>
      <c r="F78" s="32" t="str">
        <f>IFERROR(VLOOKUP($C78,Data!A:F,6,0),"")</f>
        <v>D19CQAT02-B</v>
      </c>
      <c r="G78" s="21">
        <v>10</v>
      </c>
      <c r="H78" s="38">
        <v>5</v>
      </c>
      <c r="I78" s="25" t="s">
        <v>13</v>
      </c>
      <c r="J78" s="38">
        <v>4</v>
      </c>
      <c r="K78" s="52" t="str">
        <f t="shared" si="1"/>
        <v/>
      </c>
      <c r="L78" s="53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B19DCAT178</v>
      </c>
      <c r="D79" s="23" t="str">
        <f>IFERROR(VLOOKUP($C79,Data!A:E,4,0),"")</f>
        <v>Nguyễn Tuấn</v>
      </c>
      <c r="E79" s="24" t="str">
        <f>IFERROR(VLOOKUP($C79,Data!A:F,5,0),"")</f>
        <v>Thành</v>
      </c>
      <c r="F79" s="32" t="str">
        <f>IFERROR(VLOOKUP($C79,Data!A:F,6,0),"")</f>
        <v>D19CQAT02-B</v>
      </c>
      <c r="G79" s="21">
        <v>10</v>
      </c>
      <c r="H79" s="38">
        <v>6</v>
      </c>
      <c r="I79" s="25" t="s">
        <v>13</v>
      </c>
      <c r="J79" s="38">
        <v>5</v>
      </c>
      <c r="K79" s="52" t="str">
        <f t="shared" si="1"/>
        <v/>
      </c>
      <c r="L79" s="53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B19DCAT180</v>
      </c>
      <c r="D80" s="23" t="str">
        <f>IFERROR(VLOOKUP($C80,Data!A:E,4,0),"")</f>
        <v>Phạm Tiến</v>
      </c>
      <c r="E80" s="24" t="str">
        <f>IFERROR(VLOOKUP($C80,Data!A:F,5,0),"")</f>
        <v>Thành</v>
      </c>
      <c r="F80" s="32" t="str">
        <f>IFERROR(VLOOKUP($C80,Data!A:F,6,0),"")</f>
        <v>D19CQAT04-B</v>
      </c>
      <c r="G80" s="21">
        <v>10</v>
      </c>
      <c r="H80" s="38">
        <v>4</v>
      </c>
      <c r="I80" s="25" t="s">
        <v>13</v>
      </c>
      <c r="J80" s="38">
        <v>1</v>
      </c>
      <c r="K80" s="52" t="str">
        <f t="shared" si="1"/>
        <v/>
      </c>
      <c r="L80" s="53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B19DCAT195</v>
      </c>
      <c r="D81" s="23" t="str">
        <f>IFERROR(VLOOKUP($C81,Data!A:E,4,0),"")</f>
        <v>Nguyễn Minh</v>
      </c>
      <c r="E81" s="24" t="str">
        <f>IFERROR(VLOOKUP($C81,Data!A:F,5,0),"")</f>
        <v>Thuận</v>
      </c>
      <c r="F81" s="32" t="str">
        <f>IFERROR(VLOOKUP($C81,Data!A:F,6,0),"")</f>
        <v>D19CQAT03-B</v>
      </c>
      <c r="G81" s="21">
        <v>10</v>
      </c>
      <c r="H81" s="38">
        <v>9</v>
      </c>
      <c r="I81" s="25" t="s">
        <v>13</v>
      </c>
      <c r="J81" s="38">
        <v>9</v>
      </c>
      <c r="K81" s="52" t="str">
        <f t="shared" si="1"/>
        <v/>
      </c>
      <c r="L81" s="53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B19DCCN681</v>
      </c>
      <c r="D82" s="23" t="str">
        <f>IFERROR(VLOOKUP($C82,Data!A:E,4,0),"")</f>
        <v>Tạ Mạnh</v>
      </c>
      <c r="E82" s="24" t="str">
        <f>IFERROR(VLOOKUP($C82,Data!A:F,5,0),"")</f>
        <v>Thức</v>
      </c>
      <c r="F82" s="32" t="str">
        <f>IFERROR(VLOOKUP($C82,Data!A:F,6,0),"")</f>
        <v>D19CQCN12-B</v>
      </c>
      <c r="G82" s="21">
        <v>10</v>
      </c>
      <c r="H82" s="38">
        <v>8</v>
      </c>
      <c r="I82" s="25" t="s">
        <v>13</v>
      </c>
      <c r="J82" s="38">
        <v>8</v>
      </c>
      <c r="K82" s="52" t="str">
        <f t="shared" si="1"/>
        <v/>
      </c>
      <c r="L82" s="53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B19DCAT197</v>
      </c>
      <c r="D83" s="23" t="str">
        <f>IFERROR(VLOOKUP($C83,Data!A:E,4,0),"")</f>
        <v>Nguyễn Kiều</v>
      </c>
      <c r="E83" s="24" t="str">
        <f>IFERROR(VLOOKUP($C83,Data!A:F,5,0),"")</f>
        <v>Trinh</v>
      </c>
      <c r="F83" s="32" t="str">
        <f>IFERROR(VLOOKUP($C83,Data!A:F,6,0),"")</f>
        <v>D19CQAT01-B</v>
      </c>
      <c r="G83" s="21">
        <v>10</v>
      </c>
      <c r="H83" s="38">
        <v>8</v>
      </c>
      <c r="I83" s="25" t="s">
        <v>13</v>
      </c>
      <c r="J83" s="38">
        <v>8</v>
      </c>
      <c r="K83" s="52" t="str">
        <f t="shared" si="1"/>
        <v/>
      </c>
      <c r="L83" s="53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B19DCCN701</v>
      </c>
      <c r="D84" s="23" t="str">
        <f>IFERROR(VLOOKUP($C84,Data!A:E,4,0),"")</f>
        <v>Bùi Quang</v>
      </c>
      <c r="E84" s="24" t="str">
        <f>IFERROR(VLOOKUP($C84,Data!A:F,5,0),"")</f>
        <v>Trường</v>
      </c>
      <c r="F84" s="32" t="str">
        <f>IFERROR(VLOOKUP($C84,Data!A:F,6,0),"")</f>
        <v>D19CQCN10-B</v>
      </c>
      <c r="G84" s="21">
        <v>10</v>
      </c>
      <c r="H84" s="38">
        <v>10</v>
      </c>
      <c r="I84" s="25" t="s">
        <v>13</v>
      </c>
      <c r="J84" s="38">
        <v>10</v>
      </c>
      <c r="K84" s="52" t="str">
        <f t="shared" si="1"/>
        <v/>
      </c>
      <c r="L84" s="53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B19DCCN623</v>
      </c>
      <c r="D85" s="23" t="str">
        <f>IFERROR(VLOOKUP($C85,Data!A:E,4,0),"")</f>
        <v>Lê Tài</v>
      </c>
      <c r="E85" s="24" t="str">
        <f>IFERROR(VLOOKUP($C85,Data!A:F,5,0),"")</f>
        <v>Tuệ</v>
      </c>
      <c r="F85" s="32" t="str">
        <f>IFERROR(VLOOKUP($C85,Data!A:F,6,0),"")</f>
        <v>D19CQCN11-B</v>
      </c>
      <c r="G85" s="21">
        <v>10</v>
      </c>
      <c r="H85" s="38">
        <v>7</v>
      </c>
      <c r="I85" s="25" t="s">
        <v>13</v>
      </c>
      <c r="J85" s="38">
        <v>7</v>
      </c>
      <c r="K85" s="52" t="str">
        <f t="shared" si="1"/>
        <v/>
      </c>
      <c r="L85" s="53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B19DCAT169</v>
      </c>
      <c r="D86" s="23" t="str">
        <f>IFERROR(VLOOKUP($C86,Data!A:E,4,0),"")</f>
        <v>Doãn Thanh</v>
      </c>
      <c r="E86" s="24" t="str">
        <f>IFERROR(VLOOKUP($C86,Data!A:F,5,0),"")</f>
        <v>Tùng</v>
      </c>
      <c r="F86" s="32" t="str">
        <f>IFERROR(VLOOKUP($C86,Data!A:F,6,0),"")</f>
        <v>D19CQAT01-B</v>
      </c>
      <c r="G86" s="21">
        <v>10</v>
      </c>
      <c r="H86" s="38">
        <v>8</v>
      </c>
      <c r="I86" s="25" t="s">
        <v>13</v>
      </c>
      <c r="J86" s="38">
        <v>8</v>
      </c>
      <c r="K86" s="52" t="str">
        <f t="shared" si="1"/>
        <v/>
      </c>
      <c r="L86" s="53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B19DCCN626</v>
      </c>
      <c r="D87" s="23" t="str">
        <f>IFERROR(VLOOKUP($C87,Data!A:E,4,0),"")</f>
        <v>Khổng Mạnh</v>
      </c>
      <c r="E87" s="24" t="str">
        <f>IFERROR(VLOOKUP($C87,Data!A:F,5,0),"")</f>
        <v>Tùng</v>
      </c>
      <c r="F87" s="32" t="str">
        <f>IFERROR(VLOOKUP($C87,Data!A:F,6,0),"")</f>
        <v>D19CQCN02-B</v>
      </c>
      <c r="G87" s="21">
        <v>10</v>
      </c>
      <c r="H87" s="38">
        <v>10</v>
      </c>
      <c r="I87" s="25" t="s">
        <v>13</v>
      </c>
      <c r="J87" s="38">
        <v>10</v>
      </c>
      <c r="K87" s="52" t="str">
        <f t="shared" si="1"/>
        <v/>
      </c>
      <c r="L87" s="53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B19DCCN718</v>
      </c>
      <c r="D88" s="23" t="str">
        <f>IFERROR(VLOOKUP($C88,Data!A:E,4,0),"")</f>
        <v>Hà Trọng</v>
      </c>
      <c r="E88" s="24" t="str">
        <f>IFERROR(VLOOKUP($C88,Data!A:F,5,0),"")</f>
        <v>Vinh</v>
      </c>
      <c r="F88" s="32" t="str">
        <f>IFERROR(VLOOKUP($C88,Data!A:F,6,0),"")</f>
        <v>D19CQCN05-B</v>
      </c>
      <c r="G88" s="21">
        <v>8</v>
      </c>
      <c r="H88" s="38">
        <v>5</v>
      </c>
      <c r="I88" s="25" t="s">
        <v>13</v>
      </c>
      <c r="J88" s="38">
        <v>3</v>
      </c>
      <c r="K88" s="52" t="str">
        <f t="shared" si="1"/>
        <v/>
      </c>
      <c r="L88" s="53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B19DCAT206</v>
      </c>
      <c r="D89" s="23" t="str">
        <f>IFERROR(VLOOKUP($C89,Data!A:E,4,0),"")</f>
        <v>Lê Đức</v>
      </c>
      <c r="E89" s="24" t="str">
        <f>IFERROR(VLOOKUP($C89,Data!A:F,5,0),"")</f>
        <v>Vinh</v>
      </c>
      <c r="F89" s="32" t="str">
        <f>IFERROR(VLOOKUP($C89,Data!A:F,6,0),"")</f>
        <v>D19CQAT02-B</v>
      </c>
      <c r="G89" s="21">
        <v>10</v>
      </c>
      <c r="H89" s="38">
        <v>7</v>
      </c>
      <c r="I89" s="25" t="s">
        <v>13</v>
      </c>
      <c r="J89" s="38">
        <v>7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str">
        <f>VLOOKUP($K$4&amp;$L$4,Data!B$2:J$57657,7,0)</f>
        <v>Phạm Văn Cường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G89 I10:J10">
    <cfRule type="cellIs" dxfId="444" priority="109" stopIfTrue="1" operator="greaterThan">
      <formula>10</formula>
    </cfRule>
    <cfRule type="cellIs" dxfId="443" priority="110" stopIfTrue="1" operator="greaterThan">
      <formula>10</formula>
    </cfRule>
    <cfRule type="cellIs" dxfId="442" priority="111" stopIfTrue="1" operator="greaterThan">
      <formula>10</formula>
    </cfRule>
    <cfRule type="cellIs" dxfId="441" priority="112" stopIfTrue="1" operator="greaterThan">
      <formula>10</formula>
    </cfRule>
  </conditionalFormatting>
  <conditionalFormatting sqref="I11:J13">
    <cfRule type="cellIs" dxfId="440" priority="105" stopIfTrue="1" operator="greaterThan">
      <formula>10</formula>
    </cfRule>
    <cfRule type="cellIs" dxfId="439" priority="106" stopIfTrue="1" operator="greaterThan">
      <formula>10</formula>
    </cfRule>
    <cfRule type="cellIs" dxfId="438" priority="107" stopIfTrue="1" operator="greaterThan">
      <formula>10</formula>
    </cfRule>
    <cfRule type="cellIs" dxfId="437" priority="108" stopIfTrue="1" operator="greaterThan">
      <formula>10</formula>
    </cfRule>
  </conditionalFormatting>
  <conditionalFormatting sqref="I14:J60 G91:J108">
    <cfRule type="cellIs" dxfId="436" priority="101" stopIfTrue="1" operator="greaterThan">
      <formula>10</formula>
    </cfRule>
    <cfRule type="cellIs" dxfId="435" priority="102" stopIfTrue="1" operator="greaterThan">
      <formula>10</formula>
    </cfRule>
    <cfRule type="cellIs" dxfId="434" priority="103" stopIfTrue="1" operator="greaterThan">
      <formula>10</formula>
    </cfRule>
    <cfRule type="cellIs" dxfId="433" priority="104" stopIfTrue="1" operator="greaterThan">
      <formula>10</formula>
    </cfRule>
  </conditionalFormatting>
  <conditionalFormatting sqref="G91:J108 G10:G89 I10:J60">
    <cfRule type="cellIs" dxfId="432" priority="100" operator="greaterThan">
      <formula>10</formula>
    </cfRule>
  </conditionalFormatting>
  <conditionalFormatting sqref="G109:J111">
    <cfRule type="cellIs" dxfId="431" priority="96" stopIfTrue="1" operator="greaterThan">
      <formula>10</formula>
    </cfRule>
    <cfRule type="cellIs" dxfId="430" priority="97" stopIfTrue="1" operator="greaterThan">
      <formula>10</formula>
    </cfRule>
    <cfRule type="cellIs" dxfId="429" priority="98" stopIfTrue="1" operator="greaterThan">
      <formula>10</formula>
    </cfRule>
    <cfRule type="cellIs" dxfId="428" priority="99" stopIfTrue="1" operator="greaterThan">
      <formula>10</formula>
    </cfRule>
  </conditionalFormatting>
  <conditionalFormatting sqref="G125:J130">
    <cfRule type="cellIs" dxfId="427" priority="92" stopIfTrue="1" operator="greaterThan">
      <formula>10</formula>
    </cfRule>
    <cfRule type="cellIs" dxfId="426" priority="93" stopIfTrue="1" operator="greaterThan">
      <formula>10</formula>
    </cfRule>
    <cfRule type="cellIs" dxfId="425" priority="94" stopIfTrue="1" operator="greaterThan">
      <formula>10</formula>
    </cfRule>
    <cfRule type="cellIs" dxfId="424" priority="95" stopIfTrue="1" operator="greaterThan">
      <formula>10</formula>
    </cfRule>
  </conditionalFormatting>
  <conditionalFormatting sqref="G123:J124">
    <cfRule type="cellIs" dxfId="423" priority="88" stopIfTrue="1" operator="greaterThan">
      <formula>10</formula>
    </cfRule>
    <cfRule type="cellIs" dxfId="422" priority="89" stopIfTrue="1" operator="greaterThan">
      <formula>10</formula>
    </cfRule>
    <cfRule type="cellIs" dxfId="421" priority="90" stopIfTrue="1" operator="greaterThan">
      <formula>10</formula>
    </cfRule>
    <cfRule type="cellIs" dxfId="420" priority="91" stopIfTrue="1" operator="greaterThan">
      <formula>10</formula>
    </cfRule>
  </conditionalFormatting>
  <conditionalFormatting sqref="G134:J138">
    <cfRule type="cellIs" dxfId="419" priority="84" stopIfTrue="1" operator="greaterThan">
      <formula>10</formula>
    </cfRule>
    <cfRule type="cellIs" dxfId="418" priority="85" stopIfTrue="1" operator="greaterThan">
      <formula>10</formula>
    </cfRule>
    <cfRule type="cellIs" dxfId="417" priority="86" stopIfTrue="1" operator="greaterThan">
      <formula>10</formula>
    </cfRule>
    <cfRule type="cellIs" dxfId="416" priority="87" stopIfTrue="1" operator="greaterThan">
      <formula>10</formula>
    </cfRule>
  </conditionalFormatting>
  <conditionalFormatting sqref="G132:J133">
    <cfRule type="cellIs" dxfId="415" priority="80" stopIfTrue="1" operator="greaterThan">
      <formula>10</formula>
    </cfRule>
    <cfRule type="cellIs" dxfId="414" priority="81" stopIfTrue="1" operator="greaterThan">
      <formula>10</formula>
    </cfRule>
    <cfRule type="cellIs" dxfId="413" priority="82" stopIfTrue="1" operator="greaterThan">
      <formula>10</formula>
    </cfRule>
    <cfRule type="cellIs" dxfId="412" priority="83" stopIfTrue="1" operator="greaterThan">
      <formula>10</formula>
    </cfRule>
  </conditionalFormatting>
  <conditionalFormatting sqref="G131:J131">
    <cfRule type="cellIs" dxfId="411" priority="76" stopIfTrue="1" operator="greaterThan">
      <formula>10</formula>
    </cfRule>
    <cfRule type="cellIs" dxfId="410" priority="77" stopIfTrue="1" operator="greaterThan">
      <formula>10</formula>
    </cfRule>
    <cfRule type="cellIs" dxfId="409" priority="78" stopIfTrue="1" operator="greaterThan">
      <formula>10</formula>
    </cfRule>
    <cfRule type="cellIs" dxfId="408" priority="79" stopIfTrue="1" operator="greaterThan">
      <formula>10</formula>
    </cfRule>
  </conditionalFormatting>
  <conditionalFormatting sqref="G109:J111 G123:J138">
    <cfRule type="cellIs" dxfId="407" priority="75" operator="greaterThan">
      <formula>10</formula>
    </cfRule>
  </conditionalFormatting>
  <conditionalFormatting sqref="C10:C60">
    <cfRule type="duplicateValues" dxfId="406" priority="113" stopIfTrue="1"/>
    <cfRule type="duplicateValues" dxfId="405" priority="114" stopIfTrue="1"/>
  </conditionalFormatting>
  <conditionalFormatting sqref="G114:J119">
    <cfRule type="cellIs" dxfId="404" priority="71" stopIfTrue="1" operator="greaterThan">
      <formula>10</formula>
    </cfRule>
    <cfRule type="cellIs" dxfId="403" priority="72" stopIfTrue="1" operator="greaterThan">
      <formula>10</formula>
    </cfRule>
    <cfRule type="cellIs" dxfId="402" priority="73" stopIfTrue="1" operator="greaterThan">
      <formula>10</formula>
    </cfRule>
    <cfRule type="cellIs" dxfId="401" priority="74" stopIfTrue="1" operator="greaterThan">
      <formula>10</formula>
    </cfRule>
  </conditionalFormatting>
  <conditionalFormatting sqref="G112:J113">
    <cfRule type="cellIs" dxfId="400" priority="67" stopIfTrue="1" operator="greaterThan">
      <formula>10</formula>
    </cfRule>
    <cfRule type="cellIs" dxfId="399" priority="68" stopIfTrue="1" operator="greaterThan">
      <formula>10</formula>
    </cfRule>
    <cfRule type="cellIs" dxfId="398" priority="69" stopIfTrue="1" operator="greaterThan">
      <formula>10</formula>
    </cfRule>
    <cfRule type="cellIs" dxfId="397" priority="70" stopIfTrue="1" operator="greaterThan">
      <formula>10</formula>
    </cfRule>
  </conditionalFormatting>
  <conditionalFormatting sqref="G121:J122">
    <cfRule type="cellIs" dxfId="396" priority="63" stopIfTrue="1" operator="greaterThan">
      <formula>10</formula>
    </cfRule>
    <cfRule type="cellIs" dxfId="395" priority="64" stopIfTrue="1" operator="greaterThan">
      <formula>10</formula>
    </cfRule>
    <cfRule type="cellIs" dxfId="394" priority="65" stopIfTrue="1" operator="greaterThan">
      <formula>10</formula>
    </cfRule>
    <cfRule type="cellIs" dxfId="393" priority="66" stopIfTrue="1" operator="greaterThan">
      <formula>10</formula>
    </cfRule>
  </conditionalFormatting>
  <conditionalFormatting sqref="G120:J120">
    <cfRule type="cellIs" dxfId="392" priority="59" stopIfTrue="1" operator="greaterThan">
      <formula>10</formula>
    </cfRule>
    <cfRule type="cellIs" dxfId="391" priority="60" stopIfTrue="1" operator="greaterThan">
      <formula>10</formula>
    </cfRule>
    <cfRule type="cellIs" dxfId="390" priority="61" stopIfTrue="1" operator="greaterThan">
      <formula>10</formula>
    </cfRule>
    <cfRule type="cellIs" dxfId="389" priority="62" stopIfTrue="1" operator="greaterThan">
      <formula>10</formula>
    </cfRule>
  </conditionalFormatting>
  <conditionalFormatting sqref="G112:J122">
    <cfRule type="cellIs" dxfId="388" priority="58" operator="greaterThan">
      <formula>10</formula>
    </cfRule>
  </conditionalFormatting>
  <conditionalFormatting sqref="I61:J78">
    <cfRule type="cellIs" dxfId="387" priority="52" stopIfTrue="1" operator="greaterThan">
      <formula>10</formula>
    </cfRule>
    <cfRule type="cellIs" dxfId="386" priority="53" stopIfTrue="1" operator="greaterThan">
      <formula>10</formula>
    </cfRule>
    <cfRule type="cellIs" dxfId="385" priority="54" stopIfTrue="1" operator="greaterThan">
      <formula>10</formula>
    </cfRule>
    <cfRule type="cellIs" dxfId="384" priority="55" stopIfTrue="1" operator="greaterThan">
      <formula>10</formula>
    </cfRule>
  </conditionalFormatting>
  <conditionalFormatting sqref="I61:J78">
    <cfRule type="cellIs" dxfId="383" priority="51" operator="greaterThan">
      <formula>10</formula>
    </cfRule>
  </conditionalFormatting>
  <conditionalFormatting sqref="I79:J81">
    <cfRule type="cellIs" dxfId="382" priority="47" stopIfTrue="1" operator="greaterThan">
      <formula>10</formula>
    </cfRule>
    <cfRule type="cellIs" dxfId="381" priority="48" stopIfTrue="1" operator="greaterThan">
      <formula>10</formula>
    </cfRule>
    <cfRule type="cellIs" dxfId="380" priority="49" stopIfTrue="1" operator="greaterThan">
      <formula>10</formula>
    </cfRule>
    <cfRule type="cellIs" dxfId="379" priority="50" stopIfTrue="1" operator="greaterThan">
      <formula>10</formula>
    </cfRule>
  </conditionalFormatting>
  <conditionalFormatting sqref="I79:J81">
    <cfRule type="cellIs" dxfId="378" priority="46" operator="greaterThan">
      <formula>10</formula>
    </cfRule>
  </conditionalFormatting>
  <conditionalFormatting sqref="C61:C138">
    <cfRule type="duplicateValues" dxfId="377" priority="56" stopIfTrue="1"/>
    <cfRule type="duplicateValues" dxfId="376" priority="57" stopIfTrue="1"/>
  </conditionalFormatting>
  <conditionalFormatting sqref="I84:J89">
    <cfRule type="cellIs" dxfId="375" priority="42" stopIfTrue="1" operator="greaterThan">
      <formula>10</formula>
    </cfRule>
    <cfRule type="cellIs" dxfId="374" priority="43" stopIfTrue="1" operator="greaterThan">
      <formula>10</formula>
    </cfRule>
    <cfRule type="cellIs" dxfId="373" priority="44" stopIfTrue="1" operator="greaterThan">
      <formula>10</formula>
    </cfRule>
    <cfRule type="cellIs" dxfId="372" priority="45" stopIfTrue="1" operator="greaterThan">
      <formula>10</formula>
    </cfRule>
  </conditionalFormatting>
  <conditionalFormatting sqref="I82:J83">
    <cfRule type="cellIs" dxfId="371" priority="38" stopIfTrue="1" operator="greaterThan">
      <formula>10</formula>
    </cfRule>
    <cfRule type="cellIs" dxfId="370" priority="39" stopIfTrue="1" operator="greaterThan">
      <formula>10</formula>
    </cfRule>
    <cfRule type="cellIs" dxfId="369" priority="40" stopIfTrue="1" operator="greaterThan">
      <formula>10</formula>
    </cfRule>
    <cfRule type="cellIs" dxfId="368" priority="41" stopIfTrue="1" operator="greaterThan">
      <formula>10</formula>
    </cfRule>
  </conditionalFormatting>
  <conditionalFormatting sqref="G90:J90">
    <cfRule type="cellIs" dxfId="367" priority="34" stopIfTrue="1" operator="greaterThan">
      <formula>10</formula>
    </cfRule>
    <cfRule type="cellIs" dxfId="366" priority="35" stopIfTrue="1" operator="greaterThan">
      <formula>10</formula>
    </cfRule>
    <cfRule type="cellIs" dxfId="365" priority="36" stopIfTrue="1" operator="greaterThan">
      <formula>10</formula>
    </cfRule>
    <cfRule type="cellIs" dxfId="364" priority="37" stopIfTrue="1" operator="greaterThan">
      <formula>10</formula>
    </cfRule>
  </conditionalFormatting>
  <conditionalFormatting sqref="G90:J90 I82:J89">
    <cfRule type="cellIs" dxfId="363" priority="33" operator="greaterThan">
      <formula>10</formula>
    </cfRule>
  </conditionalFormatting>
  <conditionalFormatting sqref="H10">
    <cfRule type="cellIs" dxfId="362" priority="29" stopIfTrue="1" operator="greaterThan">
      <formula>10</formula>
    </cfRule>
    <cfRule type="cellIs" dxfId="361" priority="30" stopIfTrue="1" operator="greaterThan">
      <formula>10</formula>
    </cfRule>
    <cfRule type="cellIs" dxfId="360" priority="31" stopIfTrue="1" operator="greaterThan">
      <formula>10</formula>
    </cfRule>
    <cfRule type="cellIs" dxfId="359" priority="32" stopIfTrue="1" operator="greaterThan">
      <formula>10</formula>
    </cfRule>
  </conditionalFormatting>
  <conditionalFormatting sqref="H11:H13">
    <cfRule type="cellIs" dxfId="358" priority="25" stopIfTrue="1" operator="greaterThan">
      <formula>10</formula>
    </cfRule>
    <cfRule type="cellIs" dxfId="357" priority="26" stopIfTrue="1" operator="greaterThan">
      <formula>10</formula>
    </cfRule>
    <cfRule type="cellIs" dxfId="356" priority="27" stopIfTrue="1" operator="greaterThan">
      <formula>10</formula>
    </cfRule>
    <cfRule type="cellIs" dxfId="355" priority="28" stopIfTrue="1" operator="greaterThan">
      <formula>10</formula>
    </cfRule>
  </conditionalFormatting>
  <conditionalFormatting sqref="H14:H60">
    <cfRule type="cellIs" dxfId="354" priority="21" stopIfTrue="1" operator="greaterThan">
      <formula>10</formula>
    </cfRule>
    <cfRule type="cellIs" dxfId="353" priority="22" stopIfTrue="1" operator="greaterThan">
      <formula>10</formula>
    </cfRule>
    <cfRule type="cellIs" dxfId="352" priority="23" stopIfTrue="1" operator="greaterThan">
      <formula>10</formula>
    </cfRule>
    <cfRule type="cellIs" dxfId="351" priority="24" stopIfTrue="1" operator="greaterThan">
      <formula>10</formula>
    </cfRule>
  </conditionalFormatting>
  <conditionalFormatting sqref="H10:H60">
    <cfRule type="cellIs" dxfId="350" priority="20" operator="greaterThan">
      <formula>10</formula>
    </cfRule>
  </conditionalFormatting>
  <conditionalFormatting sqref="H61:H78">
    <cfRule type="cellIs" dxfId="349" priority="16" stopIfTrue="1" operator="greaterThan">
      <formula>10</formula>
    </cfRule>
    <cfRule type="cellIs" dxfId="348" priority="17" stopIfTrue="1" operator="greaterThan">
      <formula>10</formula>
    </cfRule>
    <cfRule type="cellIs" dxfId="347" priority="18" stopIfTrue="1" operator="greaterThan">
      <formula>10</formula>
    </cfRule>
    <cfRule type="cellIs" dxfId="346" priority="19" stopIfTrue="1" operator="greaterThan">
      <formula>10</formula>
    </cfRule>
  </conditionalFormatting>
  <conditionalFormatting sqref="H61:H78">
    <cfRule type="cellIs" dxfId="345" priority="15" operator="greaterThan">
      <formula>10</formula>
    </cfRule>
  </conditionalFormatting>
  <conditionalFormatting sqref="H79:H81">
    <cfRule type="cellIs" dxfId="344" priority="11" stopIfTrue="1" operator="greaterThan">
      <formula>10</formula>
    </cfRule>
    <cfRule type="cellIs" dxfId="343" priority="12" stopIfTrue="1" operator="greaterThan">
      <formula>10</formula>
    </cfRule>
    <cfRule type="cellIs" dxfId="342" priority="13" stopIfTrue="1" operator="greaterThan">
      <formula>10</formula>
    </cfRule>
    <cfRule type="cellIs" dxfId="341" priority="14" stopIfTrue="1" operator="greaterThan">
      <formula>10</formula>
    </cfRule>
  </conditionalFormatting>
  <conditionalFormatting sqref="H79:H81">
    <cfRule type="cellIs" dxfId="340" priority="10" operator="greaterThan">
      <formula>10</formula>
    </cfRule>
  </conditionalFormatting>
  <conditionalFormatting sqref="H84:H89">
    <cfRule type="cellIs" dxfId="339" priority="6" stopIfTrue="1" operator="greaterThan">
      <formula>10</formula>
    </cfRule>
    <cfRule type="cellIs" dxfId="338" priority="7" stopIfTrue="1" operator="greaterThan">
      <formula>10</formula>
    </cfRule>
    <cfRule type="cellIs" dxfId="337" priority="8" stopIfTrue="1" operator="greaterThan">
      <formula>10</formula>
    </cfRule>
    <cfRule type="cellIs" dxfId="336" priority="9" stopIfTrue="1" operator="greaterThan">
      <formula>10</formula>
    </cfRule>
  </conditionalFormatting>
  <conditionalFormatting sqref="H82:H83">
    <cfRule type="cellIs" dxfId="335" priority="2" stopIfTrue="1" operator="greaterThan">
      <formula>10</formula>
    </cfRule>
    <cfRule type="cellIs" dxfId="334" priority="3" stopIfTrue="1" operator="greaterThan">
      <formula>10</formula>
    </cfRule>
    <cfRule type="cellIs" dxfId="333" priority="4" stopIfTrue="1" operator="greaterThan">
      <formula>10</formula>
    </cfRule>
    <cfRule type="cellIs" dxfId="332" priority="5" stopIfTrue="1" operator="greaterThan">
      <formula>10</formula>
    </cfRule>
  </conditionalFormatting>
  <conditionalFormatting sqref="H82:H89">
    <cfRule type="cellIs" dxfId="331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C52BF-74C4-464D-92F9-C1DEC23945C4}">
  <dimension ref="B1:L151"/>
  <sheetViews>
    <sheetView zoomScaleNormal="100" workbookViewId="0">
      <selection activeCell="K4" sqref="K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e">
        <f>UPPER(VLOOKUP($K$4&amp;$L$4,Data!B$2:J$57657,9,0))</f>
        <v>#N/A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e">
        <f>UPPER(VLOOKUP($K$4&amp;$L$4,Data!B$2:J$57657,8,0))</f>
        <v>#N/A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Cơ sở dữ liệu</v>
      </c>
      <c r="E4" s="64"/>
      <c r="F4" s="64"/>
      <c r="G4" s="64"/>
      <c r="H4" s="64"/>
      <c r="I4" s="65" t="s">
        <v>138</v>
      </c>
      <c r="J4" s="65"/>
      <c r="K4" s="31" t="s">
        <v>57</v>
      </c>
      <c r="L4" s="16" t="s">
        <v>8262</v>
      </c>
    </row>
    <row r="5" spans="2:12" ht="17.25" customHeight="1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6"/>
      <c r="L9" s="47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20%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e">
        <f>VLOOKUP($K$4&amp;$L$4,Data!B$2:J$57657,7,0)</f>
        <v>#N/A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330" priority="77" stopIfTrue="1" operator="greaterThan">
      <formula>10</formula>
    </cfRule>
    <cfRule type="cellIs" dxfId="329" priority="78" stopIfTrue="1" operator="greaterThan">
      <formula>10</formula>
    </cfRule>
    <cfRule type="cellIs" dxfId="328" priority="79" stopIfTrue="1" operator="greaterThan">
      <formula>10</formula>
    </cfRule>
    <cfRule type="cellIs" dxfId="327" priority="80" stopIfTrue="1" operator="greaterThan">
      <formula>10</formula>
    </cfRule>
  </conditionalFormatting>
  <conditionalFormatting sqref="G11:J13">
    <cfRule type="cellIs" dxfId="326" priority="73" stopIfTrue="1" operator="greaterThan">
      <formula>10</formula>
    </cfRule>
    <cfRule type="cellIs" dxfId="325" priority="74" stopIfTrue="1" operator="greaterThan">
      <formula>10</formula>
    </cfRule>
    <cfRule type="cellIs" dxfId="324" priority="75" stopIfTrue="1" operator="greaterThan">
      <formula>10</formula>
    </cfRule>
    <cfRule type="cellIs" dxfId="323" priority="76" stopIfTrue="1" operator="greaterThan">
      <formula>10</formula>
    </cfRule>
  </conditionalFormatting>
  <conditionalFormatting sqref="G14:J60 G91:J108">
    <cfRule type="cellIs" dxfId="322" priority="69" stopIfTrue="1" operator="greaterThan">
      <formula>10</formula>
    </cfRule>
    <cfRule type="cellIs" dxfId="321" priority="70" stopIfTrue="1" operator="greaterThan">
      <formula>10</formula>
    </cfRule>
    <cfRule type="cellIs" dxfId="320" priority="71" stopIfTrue="1" operator="greaterThan">
      <formula>10</formula>
    </cfRule>
    <cfRule type="cellIs" dxfId="319" priority="72" stopIfTrue="1" operator="greaterThan">
      <formula>10</formula>
    </cfRule>
  </conditionalFormatting>
  <conditionalFormatting sqref="G10:J60 G91:J108">
    <cfRule type="cellIs" dxfId="318" priority="68" operator="greaterThan">
      <formula>10</formula>
    </cfRule>
  </conditionalFormatting>
  <conditionalFormatting sqref="G109:J111">
    <cfRule type="cellIs" dxfId="317" priority="64" stopIfTrue="1" operator="greaterThan">
      <formula>10</formula>
    </cfRule>
    <cfRule type="cellIs" dxfId="316" priority="65" stopIfTrue="1" operator="greaterThan">
      <formula>10</formula>
    </cfRule>
    <cfRule type="cellIs" dxfId="315" priority="66" stopIfTrue="1" operator="greaterThan">
      <formula>10</formula>
    </cfRule>
    <cfRule type="cellIs" dxfId="314" priority="67" stopIfTrue="1" operator="greaterThan">
      <formula>10</formula>
    </cfRule>
  </conditionalFormatting>
  <conditionalFormatting sqref="G125:J130">
    <cfRule type="cellIs" dxfId="313" priority="60" stopIfTrue="1" operator="greaterThan">
      <formula>10</formula>
    </cfRule>
    <cfRule type="cellIs" dxfId="312" priority="61" stopIfTrue="1" operator="greaterThan">
      <formula>10</formula>
    </cfRule>
    <cfRule type="cellIs" dxfId="311" priority="62" stopIfTrue="1" operator="greaterThan">
      <formula>10</formula>
    </cfRule>
    <cfRule type="cellIs" dxfId="310" priority="63" stopIfTrue="1" operator="greaterThan">
      <formula>10</formula>
    </cfRule>
  </conditionalFormatting>
  <conditionalFormatting sqref="G123:J124">
    <cfRule type="cellIs" dxfId="309" priority="56" stopIfTrue="1" operator="greaterThan">
      <formula>10</formula>
    </cfRule>
    <cfRule type="cellIs" dxfId="308" priority="57" stopIfTrue="1" operator="greaterThan">
      <formula>10</formula>
    </cfRule>
    <cfRule type="cellIs" dxfId="307" priority="58" stopIfTrue="1" operator="greaterThan">
      <formula>10</formula>
    </cfRule>
    <cfRule type="cellIs" dxfId="306" priority="59" stopIfTrue="1" operator="greaterThan">
      <formula>10</formula>
    </cfRule>
  </conditionalFormatting>
  <conditionalFormatting sqref="G134:J138">
    <cfRule type="cellIs" dxfId="305" priority="52" stopIfTrue="1" operator="greaterThan">
      <formula>10</formula>
    </cfRule>
    <cfRule type="cellIs" dxfId="304" priority="53" stopIfTrue="1" operator="greaterThan">
      <formula>10</formula>
    </cfRule>
    <cfRule type="cellIs" dxfId="303" priority="54" stopIfTrue="1" operator="greaterThan">
      <formula>10</formula>
    </cfRule>
    <cfRule type="cellIs" dxfId="302" priority="55" stopIfTrue="1" operator="greaterThan">
      <formula>10</formula>
    </cfRule>
  </conditionalFormatting>
  <conditionalFormatting sqref="G132:J133">
    <cfRule type="cellIs" dxfId="301" priority="48" stopIfTrue="1" operator="greaterThan">
      <formula>10</formula>
    </cfRule>
    <cfRule type="cellIs" dxfId="300" priority="49" stopIfTrue="1" operator="greaterThan">
      <formula>10</formula>
    </cfRule>
    <cfRule type="cellIs" dxfId="299" priority="50" stopIfTrue="1" operator="greaterThan">
      <formula>10</formula>
    </cfRule>
    <cfRule type="cellIs" dxfId="298" priority="51" stopIfTrue="1" operator="greaterThan">
      <formula>10</formula>
    </cfRule>
  </conditionalFormatting>
  <conditionalFormatting sqref="G131:J131">
    <cfRule type="cellIs" dxfId="297" priority="44" stopIfTrue="1" operator="greaterThan">
      <formula>10</formula>
    </cfRule>
    <cfRule type="cellIs" dxfId="296" priority="45" stopIfTrue="1" operator="greaterThan">
      <formula>10</formula>
    </cfRule>
    <cfRule type="cellIs" dxfId="295" priority="46" stopIfTrue="1" operator="greaterThan">
      <formula>10</formula>
    </cfRule>
    <cfRule type="cellIs" dxfId="294" priority="47" stopIfTrue="1" operator="greaterThan">
      <formula>10</formula>
    </cfRule>
  </conditionalFormatting>
  <conditionalFormatting sqref="G109:J111 G123:J138">
    <cfRule type="cellIs" dxfId="293" priority="43" operator="greaterThan">
      <formula>10</formula>
    </cfRule>
  </conditionalFormatting>
  <conditionalFormatting sqref="C10:C60">
    <cfRule type="duplicateValues" dxfId="292" priority="81" stopIfTrue="1"/>
    <cfRule type="duplicateValues" dxfId="291" priority="82" stopIfTrue="1"/>
  </conditionalFormatting>
  <conditionalFormatting sqref="G114:J119">
    <cfRule type="cellIs" dxfId="290" priority="39" stopIfTrue="1" operator="greaterThan">
      <formula>10</formula>
    </cfRule>
    <cfRule type="cellIs" dxfId="289" priority="40" stopIfTrue="1" operator="greaterThan">
      <formula>10</formula>
    </cfRule>
    <cfRule type="cellIs" dxfId="288" priority="41" stopIfTrue="1" operator="greaterThan">
      <formula>10</formula>
    </cfRule>
    <cfRule type="cellIs" dxfId="287" priority="42" stopIfTrue="1" operator="greaterThan">
      <formula>10</formula>
    </cfRule>
  </conditionalFormatting>
  <conditionalFormatting sqref="G112:J113">
    <cfRule type="cellIs" dxfId="286" priority="35" stopIfTrue="1" operator="greaterThan">
      <formula>10</formula>
    </cfRule>
    <cfRule type="cellIs" dxfId="285" priority="36" stopIfTrue="1" operator="greaterThan">
      <formula>10</formula>
    </cfRule>
    <cfRule type="cellIs" dxfId="284" priority="37" stopIfTrue="1" operator="greaterThan">
      <formula>10</formula>
    </cfRule>
    <cfRule type="cellIs" dxfId="283" priority="38" stopIfTrue="1" operator="greaterThan">
      <formula>10</formula>
    </cfRule>
  </conditionalFormatting>
  <conditionalFormatting sqref="G121:J122">
    <cfRule type="cellIs" dxfId="282" priority="31" stopIfTrue="1" operator="greaterThan">
      <formula>10</formula>
    </cfRule>
    <cfRule type="cellIs" dxfId="281" priority="32" stopIfTrue="1" operator="greaterThan">
      <formula>10</formula>
    </cfRule>
    <cfRule type="cellIs" dxfId="280" priority="33" stopIfTrue="1" operator="greaterThan">
      <formula>10</formula>
    </cfRule>
    <cfRule type="cellIs" dxfId="279" priority="34" stopIfTrue="1" operator="greaterThan">
      <formula>10</formula>
    </cfRule>
  </conditionalFormatting>
  <conditionalFormatting sqref="G120:J120">
    <cfRule type="cellIs" dxfId="278" priority="27" stopIfTrue="1" operator="greaterThan">
      <formula>10</formula>
    </cfRule>
    <cfRule type="cellIs" dxfId="277" priority="28" stopIfTrue="1" operator="greaterThan">
      <formula>10</formula>
    </cfRule>
    <cfRule type="cellIs" dxfId="276" priority="29" stopIfTrue="1" operator="greaterThan">
      <formula>10</formula>
    </cfRule>
    <cfRule type="cellIs" dxfId="275" priority="30" stopIfTrue="1" operator="greaterThan">
      <formula>10</formula>
    </cfRule>
  </conditionalFormatting>
  <conditionalFormatting sqref="G112:J122">
    <cfRule type="cellIs" dxfId="274" priority="26" operator="greaterThan">
      <formula>10</formula>
    </cfRule>
  </conditionalFormatting>
  <conditionalFormatting sqref="G61:J78">
    <cfRule type="cellIs" dxfId="273" priority="20" stopIfTrue="1" operator="greaterThan">
      <formula>10</formula>
    </cfRule>
    <cfRule type="cellIs" dxfId="272" priority="21" stopIfTrue="1" operator="greaterThan">
      <formula>10</formula>
    </cfRule>
    <cfRule type="cellIs" dxfId="271" priority="22" stopIfTrue="1" operator="greaterThan">
      <formula>10</formula>
    </cfRule>
    <cfRule type="cellIs" dxfId="270" priority="23" stopIfTrue="1" operator="greaterThan">
      <formula>10</formula>
    </cfRule>
  </conditionalFormatting>
  <conditionalFormatting sqref="G61:J78">
    <cfRule type="cellIs" dxfId="269" priority="19" operator="greaterThan">
      <formula>10</formula>
    </cfRule>
  </conditionalFormatting>
  <conditionalFormatting sqref="G79:J81">
    <cfRule type="cellIs" dxfId="268" priority="15" stopIfTrue="1" operator="greaterThan">
      <formula>10</formula>
    </cfRule>
    <cfRule type="cellIs" dxfId="267" priority="16" stopIfTrue="1" operator="greaterThan">
      <formula>10</formula>
    </cfRule>
    <cfRule type="cellIs" dxfId="266" priority="17" stopIfTrue="1" operator="greaterThan">
      <formula>10</formula>
    </cfRule>
    <cfRule type="cellIs" dxfId="265" priority="18" stopIfTrue="1" operator="greaterThan">
      <formula>10</formula>
    </cfRule>
  </conditionalFormatting>
  <conditionalFormatting sqref="G79:J81">
    <cfRule type="cellIs" dxfId="264" priority="14" operator="greaterThan">
      <formula>10</formula>
    </cfRule>
  </conditionalFormatting>
  <conditionalFormatting sqref="C61:C138">
    <cfRule type="duplicateValues" dxfId="263" priority="24" stopIfTrue="1"/>
    <cfRule type="duplicateValues" dxfId="262" priority="25" stopIfTrue="1"/>
  </conditionalFormatting>
  <conditionalFormatting sqref="G84:J89">
    <cfRule type="cellIs" dxfId="261" priority="10" stopIfTrue="1" operator="greaterThan">
      <formula>10</formula>
    </cfRule>
    <cfRule type="cellIs" dxfId="260" priority="11" stopIfTrue="1" operator="greaterThan">
      <formula>10</formula>
    </cfRule>
    <cfRule type="cellIs" dxfId="259" priority="12" stopIfTrue="1" operator="greaterThan">
      <formula>10</formula>
    </cfRule>
    <cfRule type="cellIs" dxfId="258" priority="13" stopIfTrue="1" operator="greaterThan">
      <formula>10</formula>
    </cfRule>
  </conditionalFormatting>
  <conditionalFormatting sqref="G82:J83">
    <cfRule type="cellIs" dxfId="257" priority="6" stopIfTrue="1" operator="greaterThan">
      <formula>10</formula>
    </cfRule>
    <cfRule type="cellIs" dxfId="256" priority="7" stopIfTrue="1" operator="greaterThan">
      <formula>10</formula>
    </cfRule>
    <cfRule type="cellIs" dxfId="255" priority="8" stopIfTrue="1" operator="greaterThan">
      <formula>10</formula>
    </cfRule>
    <cfRule type="cellIs" dxfId="254" priority="9" stopIfTrue="1" operator="greaterThan">
      <formula>10</formula>
    </cfRule>
  </conditionalFormatting>
  <conditionalFormatting sqref="G90:J90">
    <cfRule type="cellIs" dxfId="253" priority="2" stopIfTrue="1" operator="greaterThan">
      <formula>10</formula>
    </cfRule>
    <cfRule type="cellIs" dxfId="252" priority="3" stopIfTrue="1" operator="greaterThan">
      <formula>10</formula>
    </cfRule>
    <cfRule type="cellIs" dxfId="251" priority="4" stopIfTrue="1" operator="greaterThan">
      <formula>10</formula>
    </cfRule>
    <cfRule type="cellIs" dxfId="250" priority="5" stopIfTrue="1" operator="greaterThan">
      <formula>10</formula>
    </cfRule>
  </conditionalFormatting>
  <conditionalFormatting sqref="G82:J90">
    <cfRule type="cellIs" dxfId="249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C246-261D-4195-A92F-90B4F3CFDCAE}">
  <dimension ref="B1:L151"/>
  <sheetViews>
    <sheetView zoomScaleNormal="100" workbookViewId="0">
      <selection activeCell="L4" sqref="L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e">
        <f>UPPER(VLOOKUP($K$4&amp;$L$4,Data!B$2:J$57657,9,0))</f>
        <v>#N/A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e">
        <f>UPPER(VLOOKUP($K$4&amp;$L$4,Data!B$2:J$57657,8,0))</f>
        <v>#N/A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Tin học quản lý</v>
      </c>
      <c r="E4" s="64"/>
      <c r="F4" s="64"/>
      <c r="G4" s="64"/>
      <c r="H4" s="64"/>
      <c r="I4" s="65" t="s">
        <v>138</v>
      </c>
      <c r="J4" s="65"/>
      <c r="K4" s="31" t="s">
        <v>128</v>
      </c>
      <c r="L4" s="16" t="s">
        <v>8263</v>
      </c>
    </row>
    <row r="5" spans="2:12" ht="17.25" customHeight="1">
      <c r="B5" s="56" t="s">
        <v>2</v>
      </c>
      <c r="C5" s="56"/>
      <c r="D5" s="3">
        <f>VLOOKUP($K$4,TS,3,0)</f>
        <v>2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30</v>
      </c>
      <c r="K9" s="46"/>
      <c r="L9" s="47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30%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e">
        <f>VLOOKUP($K$4&amp;$L$4,Data!B$2:J$57657,7,0)</f>
        <v>#N/A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248" priority="77" stopIfTrue="1" operator="greaterThan">
      <formula>10</formula>
    </cfRule>
    <cfRule type="cellIs" dxfId="247" priority="78" stopIfTrue="1" operator="greaterThan">
      <formula>10</formula>
    </cfRule>
    <cfRule type="cellIs" dxfId="246" priority="79" stopIfTrue="1" operator="greaterThan">
      <formula>10</formula>
    </cfRule>
    <cfRule type="cellIs" dxfId="245" priority="80" stopIfTrue="1" operator="greaterThan">
      <formula>10</formula>
    </cfRule>
  </conditionalFormatting>
  <conditionalFormatting sqref="G11:J13">
    <cfRule type="cellIs" dxfId="244" priority="73" stopIfTrue="1" operator="greaterThan">
      <formula>10</formula>
    </cfRule>
    <cfRule type="cellIs" dxfId="243" priority="74" stopIfTrue="1" operator="greaterThan">
      <formula>10</formula>
    </cfRule>
    <cfRule type="cellIs" dxfId="242" priority="75" stopIfTrue="1" operator="greaterThan">
      <formula>10</formula>
    </cfRule>
    <cfRule type="cellIs" dxfId="241" priority="76" stopIfTrue="1" operator="greaterThan">
      <formula>10</formula>
    </cfRule>
  </conditionalFormatting>
  <conditionalFormatting sqref="G14:J60 G91:J108">
    <cfRule type="cellIs" dxfId="240" priority="69" stopIfTrue="1" operator="greaterThan">
      <formula>10</formula>
    </cfRule>
    <cfRule type="cellIs" dxfId="239" priority="70" stopIfTrue="1" operator="greaterThan">
      <formula>10</formula>
    </cfRule>
    <cfRule type="cellIs" dxfId="238" priority="71" stopIfTrue="1" operator="greaterThan">
      <formula>10</formula>
    </cfRule>
    <cfRule type="cellIs" dxfId="237" priority="72" stopIfTrue="1" operator="greaterThan">
      <formula>10</formula>
    </cfRule>
  </conditionalFormatting>
  <conditionalFormatting sqref="G10:J60 G91:J108">
    <cfRule type="cellIs" dxfId="236" priority="68" operator="greaterThan">
      <formula>10</formula>
    </cfRule>
  </conditionalFormatting>
  <conditionalFormatting sqref="G109:J111">
    <cfRule type="cellIs" dxfId="235" priority="64" stopIfTrue="1" operator="greaterThan">
      <formula>10</formula>
    </cfRule>
    <cfRule type="cellIs" dxfId="234" priority="65" stopIfTrue="1" operator="greaterThan">
      <formula>10</formula>
    </cfRule>
    <cfRule type="cellIs" dxfId="233" priority="66" stopIfTrue="1" operator="greaterThan">
      <formula>10</formula>
    </cfRule>
    <cfRule type="cellIs" dxfId="232" priority="67" stopIfTrue="1" operator="greaterThan">
      <formula>10</formula>
    </cfRule>
  </conditionalFormatting>
  <conditionalFormatting sqref="G125:J130">
    <cfRule type="cellIs" dxfId="231" priority="60" stopIfTrue="1" operator="greaterThan">
      <formula>10</formula>
    </cfRule>
    <cfRule type="cellIs" dxfId="230" priority="61" stopIfTrue="1" operator="greaterThan">
      <formula>10</formula>
    </cfRule>
    <cfRule type="cellIs" dxfId="229" priority="62" stopIfTrue="1" operator="greaterThan">
      <formula>10</formula>
    </cfRule>
    <cfRule type="cellIs" dxfId="228" priority="63" stopIfTrue="1" operator="greaterThan">
      <formula>10</formula>
    </cfRule>
  </conditionalFormatting>
  <conditionalFormatting sqref="G123:J124">
    <cfRule type="cellIs" dxfId="227" priority="56" stopIfTrue="1" operator="greaterThan">
      <formula>10</formula>
    </cfRule>
    <cfRule type="cellIs" dxfId="226" priority="57" stopIfTrue="1" operator="greaterThan">
      <formula>10</formula>
    </cfRule>
    <cfRule type="cellIs" dxfId="225" priority="58" stopIfTrue="1" operator="greaterThan">
      <formula>10</formula>
    </cfRule>
    <cfRule type="cellIs" dxfId="224" priority="59" stopIfTrue="1" operator="greaterThan">
      <formula>10</formula>
    </cfRule>
  </conditionalFormatting>
  <conditionalFormatting sqref="G134:J138">
    <cfRule type="cellIs" dxfId="223" priority="52" stopIfTrue="1" operator="greaterThan">
      <formula>10</formula>
    </cfRule>
    <cfRule type="cellIs" dxfId="222" priority="53" stopIfTrue="1" operator="greaterThan">
      <formula>10</formula>
    </cfRule>
    <cfRule type="cellIs" dxfId="221" priority="54" stopIfTrue="1" operator="greaterThan">
      <formula>10</formula>
    </cfRule>
    <cfRule type="cellIs" dxfId="220" priority="55" stopIfTrue="1" operator="greaterThan">
      <formula>10</formula>
    </cfRule>
  </conditionalFormatting>
  <conditionalFormatting sqref="G132:J133">
    <cfRule type="cellIs" dxfId="219" priority="48" stopIfTrue="1" operator="greaterThan">
      <formula>10</formula>
    </cfRule>
    <cfRule type="cellIs" dxfId="218" priority="49" stopIfTrue="1" operator="greaterThan">
      <formula>10</formula>
    </cfRule>
    <cfRule type="cellIs" dxfId="217" priority="50" stopIfTrue="1" operator="greaterThan">
      <formula>10</formula>
    </cfRule>
    <cfRule type="cellIs" dxfId="216" priority="51" stopIfTrue="1" operator="greaterThan">
      <formula>10</formula>
    </cfRule>
  </conditionalFormatting>
  <conditionalFormatting sqref="G131:J131">
    <cfRule type="cellIs" dxfId="215" priority="44" stopIfTrue="1" operator="greaterThan">
      <formula>10</formula>
    </cfRule>
    <cfRule type="cellIs" dxfId="214" priority="45" stopIfTrue="1" operator="greaterThan">
      <formula>10</formula>
    </cfRule>
    <cfRule type="cellIs" dxfId="213" priority="46" stopIfTrue="1" operator="greaterThan">
      <formula>10</formula>
    </cfRule>
    <cfRule type="cellIs" dxfId="212" priority="47" stopIfTrue="1" operator="greaterThan">
      <formula>10</formula>
    </cfRule>
  </conditionalFormatting>
  <conditionalFormatting sqref="G109:J111 G123:J138">
    <cfRule type="cellIs" dxfId="211" priority="43" operator="greaterThan">
      <formula>10</formula>
    </cfRule>
  </conditionalFormatting>
  <conditionalFormatting sqref="C10:C60">
    <cfRule type="duplicateValues" dxfId="210" priority="81" stopIfTrue="1"/>
    <cfRule type="duplicateValues" dxfId="209" priority="82" stopIfTrue="1"/>
  </conditionalFormatting>
  <conditionalFormatting sqref="G114:J119">
    <cfRule type="cellIs" dxfId="208" priority="39" stopIfTrue="1" operator="greaterThan">
      <formula>10</formula>
    </cfRule>
    <cfRule type="cellIs" dxfId="207" priority="40" stopIfTrue="1" operator="greaterThan">
      <formula>10</formula>
    </cfRule>
    <cfRule type="cellIs" dxfId="206" priority="41" stopIfTrue="1" operator="greaterThan">
      <formula>10</formula>
    </cfRule>
    <cfRule type="cellIs" dxfId="205" priority="42" stopIfTrue="1" operator="greaterThan">
      <formula>10</formula>
    </cfRule>
  </conditionalFormatting>
  <conditionalFormatting sqref="G112:J113">
    <cfRule type="cellIs" dxfId="204" priority="35" stopIfTrue="1" operator="greaterThan">
      <formula>10</formula>
    </cfRule>
    <cfRule type="cellIs" dxfId="203" priority="36" stopIfTrue="1" operator="greaterThan">
      <formula>10</formula>
    </cfRule>
    <cfRule type="cellIs" dxfId="202" priority="37" stopIfTrue="1" operator="greaterThan">
      <formula>10</formula>
    </cfRule>
    <cfRule type="cellIs" dxfId="201" priority="38" stopIfTrue="1" operator="greaterThan">
      <formula>10</formula>
    </cfRule>
  </conditionalFormatting>
  <conditionalFormatting sqref="G121:J122">
    <cfRule type="cellIs" dxfId="200" priority="31" stopIfTrue="1" operator="greaterThan">
      <formula>10</formula>
    </cfRule>
    <cfRule type="cellIs" dxfId="199" priority="32" stopIfTrue="1" operator="greaterThan">
      <formula>10</formula>
    </cfRule>
    <cfRule type="cellIs" dxfId="198" priority="33" stopIfTrue="1" operator="greaterThan">
      <formula>10</formula>
    </cfRule>
    <cfRule type="cellIs" dxfId="197" priority="34" stopIfTrue="1" operator="greaterThan">
      <formula>10</formula>
    </cfRule>
  </conditionalFormatting>
  <conditionalFormatting sqref="G120:J120">
    <cfRule type="cellIs" dxfId="196" priority="27" stopIfTrue="1" operator="greaterThan">
      <formula>10</formula>
    </cfRule>
    <cfRule type="cellIs" dxfId="195" priority="28" stopIfTrue="1" operator="greaterThan">
      <formula>10</formula>
    </cfRule>
    <cfRule type="cellIs" dxfId="194" priority="29" stopIfTrue="1" operator="greaterThan">
      <formula>10</formula>
    </cfRule>
    <cfRule type="cellIs" dxfId="193" priority="30" stopIfTrue="1" operator="greaterThan">
      <formula>10</formula>
    </cfRule>
  </conditionalFormatting>
  <conditionalFormatting sqref="G112:J122">
    <cfRule type="cellIs" dxfId="192" priority="26" operator="greaterThan">
      <formula>10</formula>
    </cfRule>
  </conditionalFormatting>
  <conditionalFormatting sqref="G61:J78">
    <cfRule type="cellIs" dxfId="191" priority="20" stopIfTrue="1" operator="greaterThan">
      <formula>10</formula>
    </cfRule>
    <cfRule type="cellIs" dxfId="190" priority="21" stopIfTrue="1" operator="greaterThan">
      <formula>10</formula>
    </cfRule>
    <cfRule type="cellIs" dxfId="189" priority="22" stopIfTrue="1" operator="greaterThan">
      <formula>10</formula>
    </cfRule>
    <cfRule type="cellIs" dxfId="188" priority="23" stopIfTrue="1" operator="greaterThan">
      <formula>10</formula>
    </cfRule>
  </conditionalFormatting>
  <conditionalFormatting sqref="G61:J78">
    <cfRule type="cellIs" dxfId="187" priority="19" operator="greaterThan">
      <formula>10</formula>
    </cfRule>
  </conditionalFormatting>
  <conditionalFormatting sqref="G79:J81">
    <cfRule type="cellIs" dxfId="186" priority="15" stopIfTrue="1" operator="greaterThan">
      <formula>10</formula>
    </cfRule>
    <cfRule type="cellIs" dxfId="185" priority="16" stopIfTrue="1" operator="greaterThan">
      <formula>10</formula>
    </cfRule>
    <cfRule type="cellIs" dxfId="184" priority="17" stopIfTrue="1" operator="greaterThan">
      <formula>10</formula>
    </cfRule>
    <cfRule type="cellIs" dxfId="183" priority="18" stopIfTrue="1" operator="greaterThan">
      <formula>10</formula>
    </cfRule>
  </conditionalFormatting>
  <conditionalFormatting sqref="G79:J81">
    <cfRule type="cellIs" dxfId="182" priority="14" operator="greaterThan">
      <formula>10</formula>
    </cfRule>
  </conditionalFormatting>
  <conditionalFormatting sqref="C61:C138">
    <cfRule type="duplicateValues" dxfId="181" priority="24" stopIfTrue="1"/>
    <cfRule type="duplicateValues" dxfId="180" priority="25" stopIfTrue="1"/>
  </conditionalFormatting>
  <conditionalFormatting sqref="G84:J89">
    <cfRule type="cellIs" dxfId="179" priority="10" stopIfTrue="1" operator="greaterThan">
      <formula>10</formula>
    </cfRule>
    <cfRule type="cellIs" dxfId="178" priority="11" stopIfTrue="1" operator="greaterThan">
      <formula>10</formula>
    </cfRule>
    <cfRule type="cellIs" dxfId="177" priority="12" stopIfTrue="1" operator="greaterThan">
      <formula>10</formula>
    </cfRule>
    <cfRule type="cellIs" dxfId="176" priority="13" stopIfTrue="1" operator="greaterThan">
      <formula>10</formula>
    </cfRule>
  </conditionalFormatting>
  <conditionalFormatting sqref="G82:J83">
    <cfRule type="cellIs" dxfId="175" priority="6" stopIfTrue="1" operator="greaterThan">
      <formula>10</formula>
    </cfRule>
    <cfRule type="cellIs" dxfId="174" priority="7" stopIfTrue="1" operator="greaterThan">
      <formula>10</formula>
    </cfRule>
    <cfRule type="cellIs" dxfId="173" priority="8" stopIfTrue="1" operator="greaterThan">
      <formula>10</formula>
    </cfRule>
    <cfRule type="cellIs" dxfId="172" priority="9" stopIfTrue="1" operator="greaterThan">
      <formula>10</formula>
    </cfRule>
  </conditionalFormatting>
  <conditionalFormatting sqref="G90:J90">
    <cfRule type="cellIs" dxfId="171" priority="2" stopIfTrue="1" operator="greaterThan">
      <formula>10</formula>
    </cfRule>
    <cfRule type="cellIs" dxfId="170" priority="3" stopIfTrue="1" operator="greaterThan">
      <formula>10</formula>
    </cfRule>
    <cfRule type="cellIs" dxfId="169" priority="4" stopIfTrue="1" operator="greaterThan">
      <formula>10</formula>
    </cfRule>
    <cfRule type="cellIs" dxfId="168" priority="5" stopIfTrue="1" operator="greaterThan">
      <formula>10</formula>
    </cfRule>
  </conditionalFormatting>
  <conditionalFormatting sqref="G82:J90">
    <cfRule type="cellIs" dxfId="167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E8DAE-7853-4A76-B6CE-3BF7D4C58168}">
  <dimension ref="B1:L151"/>
  <sheetViews>
    <sheetView zoomScaleNormal="100" workbookViewId="0">
      <selection activeCell="L4" sqref="L4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e">
        <f>UPPER(VLOOKUP($K$4&amp;$L$4,Data!B$2:J$57657,9,0))</f>
        <v>#N/A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e">
        <f>UPPER(VLOOKUP($K$4&amp;$L$4,Data!B$2:J$57657,8,0))</f>
        <v>#N/A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Tin học quản lý</v>
      </c>
      <c r="E4" s="64"/>
      <c r="F4" s="64"/>
      <c r="G4" s="64"/>
      <c r="H4" s="64"/>
      <c r="I4" s="65" t="s">
        <v>138</v>
      </c>
      <c r="J4" s="65"/>
      <c r="K4" s="31" t="s">
        <v>128</v>
      </c>
      <c r="L4" s="16" t="s">
        <v>8264</v>
      </c>
    </row>
    <row r="5" spans="2:12" ht="17.25" customHeight="1">
      <c r="B5" s="56" t="s">
        <v>2</v>
      </c>
      <c r="C5" s="56"/>
      <c r="D5" s="3">
        <f>VLOOKUP($K$4,TS,3,0)</f>
        <v>2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30</v>
      </c>
      <c r="K9" s="46"/>
      <c r="L9" s="47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30%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e">
        <f>VLOOKUP($K$4&amp;$L$4,Data!B$2:J$57657,7,0)</f>
        <v>#N/A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66" priority="77" stopIfTrue="1" operator="greaterThan">
      <formula>10</formula>
    </cfRule>
    <cfRule type="cellIs" dxfId="165" priority="78" stopIfTrue="1" operator="greaterThan">
      <formula>10</formula>
    </cfRule>
    <cfRule type="cellIs" dxfId="164" priority="79" stopIfTrue="1" operator="greaterThan">
      <formula>10</formula>
    </cfRule>
    <cfRule type="cellIs" dxfId="163" priority="80" stopIfTrue="1" operator="greaterThan">
      <formula>10</formula>
    </cfRule>
  </conditionalFormatting>
  <conditionalFormatting sqref="G11:J13">
    <cfRule type="cellIs" dxfId="162" priority="73" stopIfTrue="1" operator="greaterThan">
      <formula>10</formula>
    </cfRule>
    <cfRule type="cellIs" dxfId="161" priority="74" stopIfTrue="1" operator="greaterThan">
      <formula>10</formula>
    </cfRule>
    <cfRule type="cellIs" dxfId="160" priority="75" stopIfTrue="1" operator="greaterThan">
      <formula>10</formula>
    </cfRule>
    <cfRule type="cellIs" dxfId="159" priority="76" stopIfTrue="1" operator="greaterThan">
      <formula>10</formula>
    </cfRule>
  </conditionalFormatting>
  <conditionalFormatting sqref="G14:J60 G91:J108">
    <cfRule type="cellIs" dxfId="158" priority="69" stopIfTrue="1" operator="greaterThan">
      <formula>10</formula>
    </cfRule>
    <cfRule type="cellIs" dxfId="157" priority="70" stopIfTrue="1" operator="greaterThan">
      <formula>10</formula>
    </cfRule>
    <cfRule type="cellIs" dxfId="156" priority="71" stopIfTrue="1" operator="greaterThan">
      <formula>10</formula>
    </cfRule>
    <cfRule type="cellIs" dxfId="155" priority="72" stopIfTrue="1" operator="greaterThan">
      <formula>10</formula>
    </cfRule>
  </conditionalFormatting>
  <conditionalFormatting sqref="G10:J60 G91:J108">
    <cfRule type="cellIs" dxfId="154" priority="68" operator="greaterThan">
      <formula>10</formula>
    </cfRule>
  </conditionalFormatting>
  <conditionalFormatting sqref="G109:J111">
    <cfRule type="cellIs" dxfId="153" priority="64" stopIfTrue="1" operator="greaterThan">
      <formula>10</formula>
    </cfRule>
    <cfRule type="cellIs" dxfId="152" priority="65" stopIfTrue="1" operator="greaterThan">
      <formula>10</formula>
    </cfRule>
    <cfRule type="cellIs" dxfId="151" priority="66" stopIfTrue="1" operator="greaterThan">
      <formula>10</formula>
    </cfRule>
    <cfRule type="cellIs" dxfId="150" priority="67" stopIfTrue="1" operator="greaterThan">
      <formula>10</formula>
    </cfRule>
  </conditionalFormatting>
  <conditionalFormatting sqref="G125:J130">
    <cfRule type="cellIs" dxfId="149" priority="60" stopIfTrue="1" operator="greaterThan">
      <formula>10</formula>
    </cfRule>
    <cfRule type="cellIs" dxfId="148" priority="61" stopIfTrue="1" operator="greaterThan">
      <formula>10</formula>
    </cfRule>
    <cfRule type="cellIs" dxfId="147" priority="62" stopIfTrue="1" operator="greaterThan">
      <formula>10</formula>
    </cfRule>
    <cfRule type="cellIs" dxfId="146" priority="63" stopIfTrue="1" operator="greaterThan">
      <formula>10</formula>
    </cfRule>
  </conditionalFormatting>
  <conditionalFormatting sqref="G123:J124">
    <cfRule type="cellIs" dxfId="145" priority="56" stopIfTrue="1" operator="greaterThan">
      <formula>10</formula>
    </cfRule>
    <cfRule type="cellIs" dxfId="144" priority="57" stopIfTrue="1" operator="greaterThan">
      <formula>10</formula>
    </cfRule>
    <cfRule type="cellIs" dxfId="143" priority="58" stopIfTrue="1" operator="greaterThan">
      <formula>10</formula>
    </cfRule>
    <cfRule type="cellIs" dxfId="142" priority="59" stopIfTrue="1" operator="greaterThan">
      <formula>10</formula>
    </cfRule>
  </conditionalFormatting>
  <conditionalFormatting sqref="G134:J138">
    <cfRule type="cellIs" dxfId="141" priority="52" stopIfTrue="1" operator="greaterThan">
      <formula>10</formula>
    </cfRule>
    <cfRule type="cellIs" dxfId="140" priority="53" stopIfTrue="1" operator="greaterThan">
      <formula>10</formula>
    </cfRule>
    <cfRule type="cellIs" dxfId="139" priority="54" stopIfTrue="1" operator="greaterThan">
      <formula>10</formula>
    </cfRule>
    <cfRule type="cellIs" dxfId="138" priority="55" stopIfTrue="1" operator="greaterThan">
      <formula>10</formula>
    </cfRule>
  </conditionalFormatting>
  <conditionalFormatting sqref="G132:J133">
    <cfRule type="cellIs" dxfId="137" priority="48" stopIfTrue="1" operator="greaterThan">
      <formula>10</formula>
    </cfRule>
    <cfRule type="cellIs" dxfId="136" priority="49" stopIfTrue="1" operator="greaterThan">
      <formula>10</formula>
    </cfRule>
    <cfRule type="cellIs" dxfId="135" priority="50" stopIfTrue="1" operator="greaterThan">
      <formula>10</formula>
    </cfRule>
    <cfRule type="cellIs" dxfId="134" priority="51" stopIfTrue="1" operator="greaterThan">
      <formula>10</formula>
    </cfRule>
  </conditionalFormatting>
  <conditionalFormatting sqref="G131:J131">
    <cfRule type="cellIs" dxfId="133" priority="44" stopIfTrue="1" operator="greaterThan">
      <formula>10</formula>
    </cfRule>
    <cfRule type="cellIs" dxfId="132" priority="45" stopIfTrue="1" operator="greaterThan">
      <formula>10</formula>
    </cfRule>
    <cfRule type="cellIs" dxfId="131" priority="46" stopIfTrue="1" operator="greaterThan">
      <formula>10</formula>
    </cfRule>
    <cfRule type="cellIs" dxfId="130" priority="47" stopIfTrue="1" operator="greaterThan">
      <formula>10</formula>
    </cfRule>
  </conditionalFormatting>
  <conditionalFormatting sqref="G109:J111 G123:J138">
    <cfRule type="cellIs" dxfId="129" priority="43" operator="greaterThan">
      <formula>10</formula>
    </cfRule>
  </conditionalFormatting>
  <conditionalFormatting sqref="C10:C60">
    <cfRule type="duplicateValues" dxfId="128" priority="81" stopIfTrue="1"/>
    <cfRule type="duplicateValues" dxfId="127" priority="82" stopIfTrue="1"/>
  </conditionalFormatting>
  <conditionalFormatting sqref="G114:J119">
    <cfRule type="cellIs" dxfId="126" priority="39" stopIfTrue="1" operator="greaterThan">
      <formula>10</formula>
    </cfRule>
    <cfRule type="cellIs" dxfId="125" priority="40" stopIfTrue="1" operator="greaterThan">
      <formula>10</formula>
    </cfRule>
    <cfRule type="cellIs" dxfId="124" priority="41" stopIfTrue="1" operator="greaterThan">
      <formula>10</formula>
    </cfRule>
    <cfRule type="cellIs" dxfId="123" priority="42" stopIfTrue="1" operator="greaterThan">
      <formula>10</formula>
    </cfRule>
  </conditionalFormatting>
  <conditionalFormatting sqref="G112:J113">
    <cfRule type="cellIs" dxfId="122" priority="35" stopIfTrue="1" operator="greaterThan">
      <formula>10</formula>
    </cfRule>
    <cfRule type="cellIs" dxfId="121" priority="36" stopIfTrue="1" operator="greaterThan">
      <formula>10</formula>
    </cfRule>
    <cfRule type="cellIs" dxfId="120" priority="37" stopIfTrue="1" operator="greaterThan">
      <formula>10</formula>
    </cfRule>
    <cfRule type="cellIs" dxfId="119" priority="38" stopIfTrue="1" operator="greaterThan">
      <formula>10</formula>
    </cfRule>
  </conditionalFormatting>
  <conditionalFormatting sqref="G121:J122">
    <cfRule type="cellIs" dxfId="118" priority="31" stopIfTrue="1" operator="greaterThan">
      <formula>10</formula>
    </cfRule>
    <cfRule type="cellIs" dxfId="117" priority="32" stopIfTrue="1" operator="greaterThan">
      <formula>10</formula>
    </cfRule>
    <cfRule type="cellIs" dxfId="116" priority="33" stopIfTrue="1" operator="greaterThan">
      <formula>10</formula>
    </cfRule>
    <cfRule type="cellIs" dxfId="115" priority="34" stopIfTrue="1" operator="greaterThan">
      <formula>10</formula>
    </cfRule>
  </conditionalFormatting>
  <conditionalFormatting sqref="G120:J120">
    <cfRule type="cellIs" dxfId="114" priority="27" stopIfTrue="1" operator="greaterThan">
      <formula>10</formula>
    </cfRule>
    <cfRule type="cellIs" dxfId="113" priority="28" stopIfTrue="1" operator="greaterThan">
      <formula>10</formula>
    </cfRule>
    <cfRule type="cellIs" dxfId="112" priority="29" stopIfTrue="1" operator="greaterThan">
      <formula>10</formula>
    </cfRule>
    <cfRule type="cellIs" dxfId="111" priority="30" stopIfTrue="1" operator="greaterThan">
      <formula>10</formula>
    </cfRule>
  </conditionalFormatting>
  <conditionalFormatting sqref="G112:J122">
    <cfRule type="cellIs" dxfId="110" priority="26" operator="greaterThan">
      <formula>10</formula>
    </cfRule>
  </conditionalFormatting>
  <conditionalFormatting sqref="G61:J78">
    <cfRule type="cellIs" dxfId="109" priority="20" stopIfTrue="1" operator="greaterThan">
      <formula>10</formula>
    </cfRule>
    <cfRule type="cellIs" dxfId="108" priority="21" stopIfTrue="1" operator="greaterThan">
      <formula>10</formula>
    </cfRule>
    <cfRule type="cellIs" dxfId="107" priority="22" stopIfTrue="1" operator="greaterThan">
      <formula>10</formula>
    </cfRule>
    <cfRule type="cellIs" dxfId="106" priority="23" stopIfTrue="1" operator="greaterThan">
      <formula>10</formula>
    </cfRule>
  </conditionalFormatting>
  <conditionalFormatting sqref="G61:J78">
    <cfRule type="cellIs" dxfId="105" priority="19" operator="greaterThan">
      <formula>10</formula>
    </cfRule>
  </conditionalFormatting>
  <conditionalFormatting sqref="G79:J81">
    <cfRule type="cellIs" dxfId="104" priority="15" stopIfTrue="1" operator="greaterThan">
      <formula>10</formula>
    </cfRule>
    <cfRule type="cellIs" dxfId="103" priority="16" stopIfTrue="1" operator="greaterThan">
      <formula>10</formula>
    </cfRule>
    <cfRule type="cellIs" dxfId="102" priority="17" stopIfTrue="1" operator="greaterThan">
      <formula>10</formula>
    </cfRule>
    <cfRule type="cellIs" dxfId="101" priority="18" stopIfTrue="1" operator="greaterThan">
      <formula>10</formula>
    </cfRule>
  </conditionalFormatting>
  <conditionalFormatting sqref="G79:J81">
    <cfRule type="cellIs" dxfId="100" priority="14" operator="greaterThan">
      <formula>10</formula>
    </cfRule>
  </conditionalFormatting>
  <conditionalFormatting sqref="C61:C138">
    <cfRule type="duplicateValues" dxfId="99" priority="24" stopIfTrue="1"/>
    <cfRule type="duplicateValues" dxfId="98" priority="25" stopIfTrue="1"/>
  </conditionalFormatting>
  <conditionalFormatting sqref="G84:J89">
    <cfRule type="cellIs" dxfId="97" priority="10" stopIfTrue="1" operator="greaterThan">
      <formula>10</formula>
    </cfRule>
    <cfRule type="cellIs" dxfId="96" priority="11" stopIfTrue="1" operator="greaterThan">
      <formula>10</formula>
    </cfRule>
    <cfRule type="cellIs" dxfId="95" priority="12" stopIfTrue="1" operator="greaterThan">
      <formula>10</formula>
    </cfRule>
    <cfRule type="cellIs" dxfId="94" priority="13" stopIfTrue="1" operator="greaterThan">
      <formula>10</formula>
    </cfRule>
  </conditionalFormatting>
  <conditionalFormatting sqref="G82:J83">
    <cfRule type="cellIs" dxfId="93" priority="6" stopIfTrue="1" operator="greaterThan">
      <formula>10</formula>
    </cfRule>
    <cfRule type="cellIs" dxfId="92" priority="7" stopIfTrue="1" operator="greaterThan">
      <formula>10</formula>
    </cfRule>
    <cfRule type="cellIs" dxfId="91" priority="8" stopIfTrue="1" operator="greaterThan">
      <formula>10</formula>
    </cfRule>
    <cfRule type="cellIs" dxfId="90" priority="9" stopIfTrue="1" operator="greaterThan">
      <formula>10</formula>
    </cfRule>
  </conditionalFormatting>
  <conditionalFormatting sqref="G90:J90">
    <cfRule type="cellIs" dxfId="89" priority="2" stopIfTrue="1" operator="greaterThan">
      <formula>10</formula>
    </cfRule>
    <cfRule type="cellIs" dxfId="88" priority="3" stopIfTrue="1" operator="greaterThan">
      <formula>10</formula>
    </cfRule>
    <cfRule type="cellIs" dxfId="87" priority="4" stopIfTrue="1" operator="greaterThan">
      <formula>10</formula>
    </cfRule>
    <cfRule type="cellIs" dxfId="86" priority="5" stopIfTrue="1" operator="greaterThan">
      <formula>10</formula>
    </cfRule>
  </conditionalFormatting>
  <conditionalFormatting sqref="G82:J90">
    <cfRule type="cellIs" dxfId="85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C5B7-AC4A-464C-A27B-E5C7F317CE7F}">
  <dimension ref="B1:L151"/>
  <sheetViews>
    <sheetView zoomScaleNormal="100" workbookViewId="0">
      <selection activeCell="M12" sqref="M12"/>
    </sheetView>
  </sheetViews>
  <sheetFormatPr defaultColWidth="9" defaultRowHeight="15.6"/>
  <cols>
    <col min="1" max="1" width="8.984375E-2" style="1" customWidth="1"/>
    <col min="2" max="2" width="4" style="1" customWidth="1"/>
    <col min="3" max="3" width="12.36328125" style="34" customWidth="1"/>
    <col min="4" max="4" width="15.6328125" style="1" customWidth="1"/>
    <col min="5" max="5" width="8.453125" style="1" customWidth="1"/>
    <col min="6" max="6" width="13.6328125" style="1" customWidth="1"/>
    <col min="7" max="10" width="4.90625" style="1" customWidth="1"/>
    <col min="11" max="11" width="8.26953125" style="1" customWidth="1"/>
    <col min="12" max="12" width="4.453125" style="1" customWidth="1"/>
    <col min="13" max="16384" width="9" style="1"/>
  </cols>
  <sheetData>
    <row r="1" spans="2:12" ht="20.25" customHeight="1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>
      <c r="B2" s="60" t="s">
        <v>14</v>
      </c>
      <c r="C2" s="60"/>
      <c r="D2" s="66" t="e">
        <f>UPPER(VLOOKUP($K$4&amp;$L$4,Data!B$2:J$57657,9,0))</f>
        <v>#N/A</v>
      </c>
      <c r="E2" s="66"/>
      <c r="F2" s="66"/>
      <c r="G2" s="59"/>
      <c r="H2" s="59"/>
      <c r="I2" s="59"/>
      <c r="J2" s="59"/>
      <c r="K2" s="59"/>
      <c r="L2" s="59"/>
    </row>
    <row r="3" spans="2:12">
      <c r="B3" s="61" t="s">
        <v>15</v>
      </c>
      <c r="C3" s="61"/>
      <c r="D3" s="58" t="e">
        <f>UPPER(VLOOKUP($K$4&amp;$L$4,Data!B$2:J$57657,8,0))</f>
        <v>#N/A</v>
      </c>
      <c r="E3" s="58"/>
      <c r="F3" s="58"/>
      <c r="G3" s="62" t="s">
        <v>8158</v>
      </c>
      <c r="H3" s="62"/>
      <c r="I3" s="62"/>
      <c r="J3" s="62"/>
      <c r="K3" s="62"/>
      <c r="L3" s="62"/>
    </row>
    <row r="4" spans="2:12" ht="23.25" customHeight="1">
      <c r="B4" s="63" t="s">
        <v>1</v>
      </c>
      <c r="C4" s="63"/>
      <c r="D4" s="64" t="str">
        <f>VLOOKUP($K$4,TS,2,0)</f>
        <v>Tin học quản lý</v>
      </c>
      <c r="E4" s="64"/>
      <c r="F4" s="64"/>
      <c r="G4" s="64"/>
      <c r="H4" s="64"/>
      <c r="I4" s="65" t="s">
        <v>138</v>
      </c>
      <c r="J4" s="65"/>
      <c r="K4" s="31" t="s">
        <v>128</v>
      </c>
      <c r="L4" s="16" t="s">
        <v>8265</v>
      </c>
    </row>
    <row r="5" spans="2:12" ht="17.25" customHeight="1">
      <c r="B5" s="56" t="s">
        <v>2</v>
      </c>
      <c r="C5" s="56"/>
      <c r="D5" s="3">
        <f>VLOOKUP($K$4,TS,3,0)</f>
        <v>2</v>
      </c>
      <c r="G5" s="57"/>
      <c r="H5" s="57"/>
      <c r="I5" s="57"/>
      <c r="J5" s="57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30</v>
      </c>
      <c r="K9" s="46"/>
      <c r="L9" s="47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4" t="str">
        <f>+IF(OR($G10=0,$H10=0,$I10=0,$J10=0),"Không đủ ĐKDT","")</f>
        <v/>
      </c>
      <c r="L10" s="55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2" t="str">
        <f t="shared" ref="K11:K104" si="1">+IF(OR($G11=0,$H11=0,$I11=0,$J11=0),"Không đủ ĐKDT","")</f>
        <v/>
      </c>
      <c r="L11" s="53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2" t="str">
        <f t="shared" si="1"/>
        <v/>
      </c>
      <c r="L12" s="53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2" t="str">
        <f t="shared" si="1"/>
        <v/>
      </c>
      <c r="L13" s="53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2" t="str">
        <f t="shared" si="1"/>
        <v/>
      </c>
      <c r="L14" s="53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2" t="str">
        <f t="shared" si="1"/>
        <v/>
      </c>
      <c r="L15" s="53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2" t="str">
        <f t="shared" si="1"/>
        <v/>
      </c>
      <c r="L16" s="53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2" t="str">
        <f t="shared" si="1"/>
        <v/>
      </c>
      <c r="L17" s="53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2" t="str">
        <f t="shared" si="1"/>
        <v/>
      </c>
      <c r="L18" s="53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2" t="str">
        <f t="shared" si="1"/>
        <v/>
      </c>
      <c r="L19" s="53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2" t="str">
        <f t="shared" si="1"/>
        <v/>
      </c>
      <c r="L20" s="53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2" t="str">
        <f t="shared" si="1"/>
        <v/>
      </c>
      <c r="L21" s="53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2" t="str">
        <f t="shared" si="1"/>
        <v/>
      </c>
      <c r="L22" s="53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2" t="str">
        <f t="shared" si="1"/>
        <v/>
      </c>
      <c r="L23" s="53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2" t="str">
        <f t="shared" si="1"/>
        <v/>
      </c>
      <c r="L24" s="53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2" t="str">
        <f t="shared" si="1"/>
        <v/>
      </c>
      <c r="L25" s="53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2" t="str">
        <f t="shared" si="1"/>
        <v/>
      </c>
      <c r="L26" s="53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2" t="str">
        <f t="shared" si="1"/>
        <v/>
      </c>
      <c r="L27" s="53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2" t="str">
        <f t="shared" si="1"/>
        <v/>
      </c>
      <c r="L28" s="53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2" t="str">
        <f t="shared" si="1"/>
        <v/>
      </c>
      <c r="L29" s="53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2" t="str">
        <f t="shared" si="1"/>
        <v/>
      </c>
      <c r="L30" s="53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2" t="str">
        <f t="shared" si="1"/>
        <v/>
      </c>
      <c r="L31" s="53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2" t="str">
        <f t="shared" si="1"/>
        <v/>
      </c>
      <c r="L32" s="53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2" t="str">
        <f t="shared" si="1"/>
        <v/>
      </c>
      <c r="L33" s="53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2" t="str">
        <f t="shared" si="1"/>
        <v/>
      </c>
      <c r="L34" s="53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2" t="str">
        <f t="shared" si="1"/>
        <v/>
      </c>
      <c r="L35" s="53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2" t="str">
        <f t="shared" si="1"/>
        <v/>
      </c>
      <c r="L36" s="53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2" t="str">
        <f t="shared" si="1"/>
        <v/>
      </c>
      <c r="L37" s="53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2" t="str">
        <f t="shared" si="1"/>
        <v/>
      </c>
      <c r="L38" s="53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2" t="str">
        <f t="shared" si="1"/>
        <v/>
      </c>
      <c r="L39" s="53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2" t="str">
        <f t="shared" si="1"/>
        <v/>
      </c>
      <c r="L40" s="53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2" t="str">
        <f t="shared" si="1"/>
        <v/>
      </c>
      <c r="L41" s="53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2" t="str">
        <f t="shared" si="1"/>
        <v/>
      </c>
      <c r="L42" s="53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2" t="str">
        <f t="shared" si="1"/>
        <v/>
      </c>
      <c r="L43" s="53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2" t="str">
        <f t="shared" si="1"/>
        <v/>
      </c>
      <c r="L44" s="53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2" t="str">
        <f t="shared" si="1"/>
        <v/>
      </c>
      <c r="L45" s="53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2" t="str">
        <f t="shared" si="1"/>
        <v/>
      </c>
      <c r="L46" s="53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2" t="str">
        <f t="shared" si="1"/>
        <v/>
      </c>
      <c r="L47" s="53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2" t="str">
        <f t="shared" si="1"/>
        <v/>
      </c>
      <c r="L48" s="53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2" t="str">
        <f t="shared" si="1"/>
        <v/>
      </c>
      <c r="L49" s="53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2" t="str">
        <f t="shared" si="1"/>
        <v/>
      </c>
      <c r="L50" s="53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2" t="str">
        <f t="shared" si="1"/>
        <v/>
      </c>
      <c r="L51" s="53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2" t="str">
        <f t="shared" si="1"/>
        <v/>
      </c>
      <c r="L52" s="53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2" t="str">
        <f t="shared" si="1"/>
        <v/>
      </c>
      <c r="L53" s="53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2" t="str">
        <f t="shared" si="1"/>
        <v/>
      </c>
      <c r="L54" s="53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2" t="str">
        <f t="shared" si="1"/>
        <v/>
      </c>
      <c r="L55" s="53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2" t="str">
        <f t="shared" si="1"/>
        <v/>
      </c>
      <c r="L56" s="53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2" t="str">
        <f t="shared" si="1"/>
        <v/>
      </c>
      <c r="L57" s="53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2" t="str">
        <f t="shared" si="1"/>
        <v/>
      </c>
      <c r="L58" s="53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2" t="str">
        <f t="shared" si="1"/>
        <v/>
      </c>
      <c r="L59" s="53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2" t="str">
        <f t="shared" si="1"/>
        <v/>
      </c>
      <c r="L60" s="53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2" t="str">
        <f t="shared" si="1"/>
        <v/>
      </c>
      <c r="L61" s="53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2" t="str">
        <f t="shared" si="1"/>
        <v/>
      </c>
      <c r="L62" s="53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2" t="str">
        <f t="shared" si="1"/>
        <v/>
      </c>
      <c r="L63" s="53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2" t="str">
        <f t="shared" si="1"/>
        <v/>
      </c>
      <c r="L64" s="53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2" t="str">
        <f t="shared" si="1"/>
        <v/>
      </c>
      <c r="L65" s="53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2" t="str">
        <f t="shared" si="1"/>
        <v/>
      </c>
      <c r="L66" s="53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2" t="str">
        <f t="shared" si="1"/>
        <v/>
      </c>
      <c r="L67" s="53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2" t="str">
        <f t="shared" si="1"/>
        <v/>
      </c>
      <c r="L68" s="53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2" t="str">
        <f t="shared" si="1"/>
        <v/>
      </c>
      <c r="L69" s="53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2" t="str">
        <f t="shared" si="1"/>
        <v/>
      </c>
      <c r="L70" s="53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2" t="str">
        <f t="shared" si="1"/>
        <v/>
      </c>
      <c r="L71" s="53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2" t="str">
        <f t="shared" si="1"/>
        <v/>
      </c>
      <c r="L72" s="53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2" t="str">
        <f t="shared" si="1"/>
        <v/>
      </c>
      <c r="L73" s="53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2" t="str">
        <f t="shared" si="1"/>
        <v/>
      </c>
      <c r="L74" s="53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2" t="str">
        <f t="shared" si="1"/>
        <v/>
      </c>
      <c r="L75" s="53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2" t="str">
        <f t="shared" si="1"/>
        <v/>
      </c>
      <c r="L76" s="53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2" t="str">
        <f t="shared" si="1"/>
        <v/>
      </c>
      <c r="L77" s="53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2" t="str">
        <f t="shared" si="1"/>
        <v/>
      </c>
      <c r="L78" s="53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2" t="str">
        <f t="shared" si="1"/>
        <v/>
      </c>
      <c r="L79" s="53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2" t="str">
        <f t="shared" si="1"/>
        <v/>
      </c>
      <c r="L80" s="53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2" t="str">
        <f t="shared" si="1"/>
        <v/>
      </c>
      <c r="L81" s="53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2" t="str">
        <f t="shared" si="1"/>
        <v/>
      </c>
      <c r="L82" s="53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2" t="str">
        <f t="shared" si="1"/>
        <v/>
      </c>
      <c r="L83" s="53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2" t="str">
        <f t="shared" si="1"/>
        <v/>
      </c>
      <c r="L84" s="53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2" t="str">
        <f t="shared" si="1"/>
        <v/>
      </c>
      <c r="L85" s="53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2" t="str">
        <f t="shared" si="1"/>
        <v/>
      </c>
      <c r="L86" s="53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2" t="str">
        <f t="shared" si="1"/>
        <v/>
      </c>
      <c r="L87" s="53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2" t="str">
        <f t="shared" si="1"/>
        <v/>
      </c>
      <c r="L88" s="53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2" t="str">
        <f t="shared" si="1"/>
        <v/>
      </c>
      <c r="L89" s="53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2" t="str">
        <f t="shared" si="1"/>
        <v/>
      </c>
      <c r="L90" s="53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2" t="str">
        <f t="shared" si="1"/>
        <v/>
      </c>
      <c r="L91" s="53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2" t="str">
        <f t="shared" si="1"/>
        <v/>
      </c>
      <c r="L92" s="53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2" t="str">
        <f t="shared" si="1"/>
        <v/>
      </c>
      <c r="L93" s="53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2" t="str">
        <f t="shared" si="1"/>
        <v/>
      </c>
      <c r="L94" s="53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2" t="str">
        <f t="shared" si="1"/>
        <v/>
      </c>
      <c r="L95" s="53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2" t="str">
        <f t="shared" si="1"/>
        <v/>
      </c>
      <c r="L96" s="53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2" t="str">
        <f t="shared" si="1"/>
        <v/>
      </c>
      <c r="L97" s="53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2" t="str">
        <f t="shared" si="1"/>
        <v/>
      </c>
      <c r="L98" s="53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2" t="str">
        <f t="shared" si="1"/>
        <v/>
      </c>
      <c r="L99" s="53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2" t="str">
        <f t="shared" si="1"/>
        <v/>
      </c>
      <c r="L100" s="53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2" t="str">
        <f t="shared" si="1"/>
        <v/>
      </c>
      <c r="L101" s="53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2" t="str">
        <f t="shared" si="1"/>
        <v/>
      </c>
      <c r="L102" s="53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2" t="str">
        <f t="shared" si="1"/>
        <v/>
      </c>
      <c r="L103" s="53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2" t="str">
        <f t="shared" si="1"/>
        <v/>
      </c>
      <c r="L104" s="53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2" t="str">
        <f t="shared" ref="K105:K138" si="3">+IF(OR($G105=0,$H105=0,$I105=0,$J105=0),"Không đủ ĐKDT","")</f>
        <v/>
      </c>
      <c r="L105" s="53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2" t="str">
        <f t="shared" si="3"/>
        <v/>
      </c>
      <c r="L106" s="53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2" t="str">
        <f t="shared" si="3"/>
        <v/>
      </c>
      <c r="L107" s="53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2" t="str">
        <f t="shared" si="3"/>
        <v/>
      </c>
      <c r="L108" s="53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2" t="str">
        <f t="shared" si="3"/>
        <v/>
      </c>
      <c r="L109" s="53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2" t="str">
        <f t="shared" si="3"/>
        <v/>
      </c>
      <c r="L110" s="53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2" t="str">
        <f t="shared" si="3"/>
        <v/>
      </c>
      <c r="L111" s="53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2" t="str">
        <f t="shared" si="3"/>
        <v/>
      </c>
      <c r="L112" s="53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2" t="str">
        <f t="shared" si="3"/>
        <v/>
      </c>
      <c r="L113" s="53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2" t="str">
        <f t="shared" si="3"/>
        <v/>
      </c>
      <c r="L114" s="53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2" t="str">
        <f t="shared" si="3"/>
        <v/>
      </c>
      <c r="L115" s="53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2" t="str">
        <f t="shared" si="3"/>
        <v/>
      </c>
      <c r="L116" s="53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2" t="str">
        <f t="shared" si="3"/>
        <v/>
      </c>
      <c r="L117" s="53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2" t="str">
        <f t="shared" si="3"/>
        <v/>
      </c>
      <c r="L118" s="53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2" t="str">
        <f t="shared" si="3"/>
        <v/>
      </c>
      <c r="L119" s="53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2" t="str">
        <f t="shared" si="3"/>
        <v/>
      </c>
      <c r="L120" s="53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2" t="str">
        <f t="shared" si="3"/>
        <v/>
      </c>
      <c r="L121" s="53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2" t="str">
        <f t="shared" si="3"/>
        <v/>
      </c>
      <c r="L122" s="53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2" t="str">
        <f t="shared" si="3"/>
        <v/>
      </c>
      <c r="L123" s="53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2" t="str">
        <f t="shared" si="3"/>
        <v/>
      </c>
      <c r="L124" s="53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2" t="str">
        <f t="shared" si="3"/>
        <v/>
      </c>
      <c r="L125" s="53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2" t="str">
        <f t="shared" si="3"/>
        <v/>
      </c>
      <c r="L126" s="53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2" t="str">
        <f t="shared" si="3"/>
        <v/>
      </c>
      <c r="L127" s="53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2" t="str">
        <f t="shared" si="3"/>
        <v/>
      </c>
      <c r="L128" s="53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2" t="str">
        <f t="shared" si="3"/>
        <v/>
      </c>
      <c r="L129" s="53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2" t="str">
        <f t="shared" si="3"/>
        <v/>
      </c>
      <c r="L130" s="53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2" t="str">
        <f t="shared" si="3"/>
        <v/>
      </c>
      <c r="L131" s="53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2" t="str">
        <f t="shared" si="3"/>
        <v/>
      </c>
      <c r="L132" s="53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2" t="str">
        <f t="shared" si="3"/>
        <v/>
      </c>
      <c r="L133" s="53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2" t="str">
        <f t="shared" si="3"/>
        <v/>
      </c>
      <c r="L134" s="53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2" t="str">
        <f t="shared" si="3"/>
        <v/>
      </c>
      <c r="L135" s="53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2" t="str">
        <f t="shared" si="3"/>
        <v/>
      </c>
      <c r="L136" s="53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2" t="str">
        <f t="shared" si="3"/>
        <v/>
      </c>
      <c r="L137" s="53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2" t="str">
        <f t="shared" si="3"/>
        <v/>
      </c>
      <c r="L138" s="53"/>
    </row>
    <row r="139" spans="2:12" ht="19.5" customHeight="1">
      <c r="B139" s="71" t="s">
        <v>752</v>
      </c>
      <c r="C139" s="71"/>
      <c r="D139" s="71"/>
      <c r="E139" s="71"/>
    </row>
    <row r="140" spans="2:12" ht="19.5" customHeight="1">
      <c r="B140" s="68" t="str">
        <f>"Điểm chuyên cần: " &amp; $G$9 &amp; "% "</f>
        <v xml:space="preserve">Điểm chuyên cần: 10% </v>
      </c>
      <c r="C140" s="68"/>
      <c r="D140" s="68"/>
      <c r="E140" s="68"/>
    </row>
    <row r="141" spans="2:12" ht="19.5" customHeight="1">
      <c r="B141" s="68" t="str">
        <f>"Điểm trung bình kiểm tra: "&amp;$H$9&amp;"%"</f>
        <v>Điểm trung bình kiểm tra: 10%</v>
      </c>
      <c r="C141" s="68"/>
      <c r="D141" s="68"/>
      <c r="E141" s="68"/>
    </row>
    <row r="142" spans="2:12" ht="19.5" customHeight="1">
      <c r="B142" s="68" t="str">
        <f>"Điểm thí nghiệm, thực hành: "&amp;$I$9&amp;"%"</f>
        <v>Điểm thí nghiệm, thực hành: 0%</v>
      </c>
      <c r="C142" s="68"/>
      <c r="D142" s="68"/>
      <c r="E142" s="68"/>
    </row>
    <row r="143" spans="2:12" ht="19.5" customHeight="1">
      <c r="B143" s="68" t="str">
        <f>"Điểm bài tập tiểu luận, seminar: "&amp;$J$9&amp;"%"</f>
        <v>Điểm bài tập tiểu luận, seminar: 30%</v>
      </c>
      <c r="C143" s="68"/>
      <c r="D143" s="68"/>
      <c r="E143" s="68"/>
    </row>
    <row r="144" spans="2:12">
      <c r="G144" s="69" t="s">
        <v>760</v>
      </c>
      <c r="H144" s="69"/>
      <c r="I144" s="69"/>
      <c r="J144" s="69"/>
      <c r="K144" s="69"/>
      <c r="L144" s="69"/>
    </row>
    <row r="145" spans="2:12" ht="32.25" customHeight="1">
      <c r="B145" s="70" t="s">
        <v>17</v>
      </c>
      <c r="C145" s="70"/>
      <c r="D145" s="70"/>
      <c r="E145" s="70"/>
      <c r="F145" s="34"/>
      <c r="G145" s="70" t="s">
        <v>18</v>
      </c>
      <c r="H145" s="70"/>
      <c r="I145" s="70"/>
      <c r="J145" s="70"/>
      <c r="K145" s="70"/>
      <c r="L145" s="70"/>
    </row>
    <row r="151" spans="2:12">
      <c r="G151" s="67" t="e">
        <f>VLOOKUP($K$4&amp;$L$4,Data!B$2:J$57657,7,0)</f>
        <v>#N/A</v>
      </c>
      <c r="H151" s="67"/>
      <c r="I151" s="67"/>
      <c r="J151" s="67"/>
      <c r="K151" s="67"/>
      <c r="L151" s="67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84" priority="77" stopIfTrue="1" operator="greaterThan">
      <formula>10</formula>
    </cfRule>
    <cfRule type="cellIs" dxfId="83" priority="78" stopIfTrue="1" operator="greaterThan">
      <formula>10</formula>
    </cfRule>
    <cfRule type="cellIs" dxfId="82" priority="79" stopIfTrue="1" operator="greaterThan">
      <formula>10</formula>
    </cfRule>
    <cfRule type="cellIs" dxfId="81" priority="80" stopIfTrue="1" operator="greaterThan">
      <formula>10</formula>
    </cfRule>
  </conditionalFormatting>
  <conditionalFormatting sqref="G11:J13">
    <cfRule type="cellIs" dxfId="80" priority="73" stopIfTrue="1" operator="greaterThan">
      <formula>10</formula>
    </cfRule>
    <cfRule type="cellIs" dxfId="79" priority="74" stopIfTrue="1" operator="greaterThan">
      <formula>10</formula>
    </cfRule>
    <cfRule type="cellIs" dxfId="78" priority="75" stopIfTrue="1" operator="greaterThan">
      <formula>10</formula>
    </cfRule>
    <cfRule type="cellIs" dxfId="77" priority="76" stopIfTrue="1" operator="greaterThan">
      <formula>10</formula>
    </cfRule>
  </conditionalFormatting>
  <conditionalFormatting sqref="G14:J60 G91:J108">
    <cfRule type="cellIs" dxfId="76" priority="69" stopIfTrue="1" operator="greaterThan">
      <formula>10</formula>
    </cfRule>
    <cfRule type="cellIs" dxfId="75" priority="70" stopIfTrue="1" operator="greaterThan">
      <formula>10</formula>
    </cfRule>
    <cfRule type="cellIs" dxfId="74" priority="71" stopIfTrue="1" operator="greaterThan">
      <formula>10</formula>
    </cfRule>
    <cfRule type="cellIs" dxfId="73" priority="72" stopIfTrue="1" operator="greaterThan">
      <formula>10</formula>
    </cfRule>
  </conditionalFormatting>
  <conditionalFormatting sqref="G10:J60 G91:J108">
    <cfRule type="cellIs" dxfId="72" priority="68" operator="greaterThan">
      <formula>10</formula>
    </cfRule>
  </conditionalFormatting>
  <conditionalFormatting sqref="G109:J111">
    <cfRule type="cellIs" dxfId="71" priority="64" stopIfTrue="1" operator="greaterThan">
      <formula>10</formula>
    </cfRule>
    <cfRule type="cellIs" dxfId="70" priority="65" stopIfTrue="1" operator="greaterThan">
      <formula>10</formula>
    </cfRule>
    <cfRule type="cellIs" dxfId="69" priority="66" stopIfTrue="1" operator="greaterThan">
      <formula>10</formula>
    </cfRule>
    <cfRule type="cellIs" dxfId="68" priority="67" stopIfTrue="1" operator="greaterThan">
      <formula>10</formula>
    </cfRule>
  </conditionalFormatting>
  <conditionalFormatting sqref="G125:J130">
    <cfRule type="cellIs" dxfId="67" priority="60" stopIfTrue="1" operator="greaterThan">
      <formula>10</formula>
    </cfRule>
    <cfRule type="cellIs" dxfId="66" priority="61" stopIfTrue="1" operator="greaterThan">
      <formula>10</formula>
    </cfRule>
    <cfRule type="cellIs" dxfId="65" priority="62" stopIfTrue="1" operator="greaterThan">
      <formula>10</formula>
    </cfRule>
    <cfRule type="cellIs" dxfId="64" priority="63" stopIfTrue="1" operator="greaterThan">
      <formula>10</formula>
    </cfRule>
  </conditionalFormatting>
  <conditionalFormatting sqref="G123:J124">
    <cfRule type="cellIs" dxfId="63" priority="56" stopIfTrue="1" operator="greaterThan">
      <formula>10</formula>
    </cfRule>
    <cfRule type="cellIs" dxfId="62" priority="57" stopIfTrue="1" operator="greaterThan">
      <formula>10</formula>
    </cfRule>
    <cfRule type="cellIs" dxfId="61" priority="58" stopIfTrue="1" operator="greaterThan">
      <formula>10</formula>
    </cfRule>
    <cfRule type="cellIs" dxfId="60" priority="59" stopIfTrue="1" operator="greaterThan">
      <formula>10</formula>
    </cfRule>
  </conditionalFormatting>
  <conditionalFormatting sqref="G134:J138">
    <cfRule type="cellIs" dxfId="59" priority="52" stopIfTrue="1" operator="greaterThan">
      <formula>10</formula>
    </cfRule>
    <cfRule type="cellIs" dxfId="58" priority="53" stopIfTrue="1" operator="greaterThan">
      <formula>10</formula>
    </cfRule>
    <cfRule type="cellIs" dxfId="57" priority="54" stopIfTrue="1" operator="greaterThan">
      <formula>10</formula>
    </cfRule>
    <cfRule type="cellIs" dxfId="56" priority="55" stopIfTrue="1" operator="greaterThan">
      <formula>10</formula>
    </cfRule>
  </conditionalFormatting>
  <conditionalFormatting sqref="G132:J133">
    <cfRule type="cellIs" dxfId="55" priority="48" stopIfTrue="1" operator="greaterThan">
      <formula>10</formula>
    </cfRule>
    <cfRule type="cellIs" dxfId="54" priority="49" stopIfTrue="1" operator="greaterThan">
      <formula>10</formula>
    </cfRule>
    <cfRule type="cellIs" dxfId="53" priority="50" stopIfTrue="1" operator="greaterThan">
      <formula>10</formula>
    </cfRule>
    <cfRule type="cellIs" dxfId="52" priority="51" stopIfTrue="1" operator="greaterThan">
      <formula>10</formula>
    </cfRule>
  </conditionalFormatting>
  <conditionalFormatting sqref="G131:J131">
    <cfRule type="cellIs" dxfId="51" priority="44" stopIfTrue="1" operator="greaterThan">
      <formula>10</formula>
    </cfRule>
    <cfRule type="cellIs" dxfId="50" priority="45" stopIfTrue="1" operator="greaterThan">
      <formula>10</formula>
    </cfRule>
    <cfRule type="cellIs" dxfId="49" priority="46" stopIfTrue="1" operator="greaterThan">
      <formula>10</formula>
    </cfRule>
    <cfRule type="cellIs" dxfId="48" priority="47" stopIfTrue="1" operator="greaterThan">
      <formula>10</formula>
    </cfRule>
  </conditionalFormatting>
  <conditionalFormatting sqref="G109:J111 G123:J138">
    <cfRule type="cellIs" dxfId="47" priority="43" operator="greaterThan">
      <formula>10</formula>
    </cfRule>
  </conditionalFormatting>
  <conditionalFormatting sqref="C10:C60">
    <cfRule type="duplicateValues" dxfId="46" priority="81" stopIfTrue="1"/>
    <cfRule type="duplicateValues" dxfId="45" priority="82" stopIfTrue="1"/>
  </conditionalFormatting>
  <conditionalFormatting sqref="G114:J119">
    <cfRule type="cellIs" dxfId="44" priority="39" stopIfTrue="1" operator="greaterThan">
      <formula>10</formula>
    </cfRule>
    <cfRule type="cellIs" dxfId="43" priority="40" stopIfTrue="1" operator="greaterThan">
      <formula>10</formula>
    </cfRule>
    <cfRule type="cellIs" dxfId="42" priority="41" stopIfTrue="1" operator="greaterThan">
      <formula>10</formula>
    </cfRule>
    <cfRule type="cellIs" dxfId="41" priority="42" stopIfTrue="1" operator="greaterThan">
      <formula>10</formula>
    </cfRule>
  </conditionalFormatting>
  <conditionalFormatting sqref="G112:J113">
    <cfRule type="cellIs" dxfId="40" priority="35" stopIfTrue="1" operator="greaterThan">
      <formula>10</formula>
    </cfRule>
    <cfRule type="cellIs" dxfId="39" priority="36" stopIfTrue="1" operator="greaterThan">
      <formula>10</formula>
    </cfRule>
    <cfRule type="cellIs" dxfId="38" priority="37" stopIfTrue="1" operator="greaterThan">
      <formula>10</formula>
    </cfRule>
    <cfRule type="cellIs" dxfId="37" priority="38" stopIfTrue="1" operator="greaterThan">
      <formula>10</formula>
    </cfRule>
  </conditionalFormatting>
  <conditionalFormatting sqref="G121:J122">
    <cfRule type="cellIs" dxfId="36" priority="31" stopIfTrue="1" operator="greaterThan">
      <formula>10</formula>
    </cfRule>
    <cfRule type="cellIs" dxfId="35" priority="32" stopIfTrue="1" operator="greaterThan">
      <formula>10</formula>
    </cfRule>
    <cfRule type="cellIs" dxfId="34" priority="33" stopIfTrue="1" operator="greaterThan">
      <formula>10</formula>
    </cfRule>
    <cfRule type="cellIs" dxfId="33" priority="34" stopIfTrue="1" operator="greaterThan">
      <formula>10</formula>
    </cfRule>
  </conditionalFormatting>
  <conditionalFormatting sqref="G120:J120">
    <cfRule type="cellIs" dxfId="32" priority="27" stopIfTrue="1" operator="greaterThan">
      <formula>10</formula>
    </cfRule>
    <cfRule type="cellIs" dxfId="31" priority="28" stopIfTrue="1" operator="greaterThan">
      <formula>10</formula>
    </cfRule>
    <cfRule type="cellIs" dxfId="30" priority="29" stopIfTrue="1" operator="greaterThan">
      <formula>10</formula>
    </cfRule>
    <cfRule type="cellIs" dxfId="29" priority="30" stopIfTrue="1" operator="greaterThan">
      <formula>10</formula>
    </cfRule>
  </conditionalFormatting>
  <conditionalFormatting sqref="G112:J122">
    <cfRule type="cellIs" dxfId="28" priority="26" operator="greaterThan">
      <formula>10</formula>
    </cfRule>
  </conditionalFormatting>
  <conditionalFormatting sqref="G61:J78">
    <cfRule type="cellIs" dxfId="27" priority="20" stopIfTrue="1" operator="greaterThan">
      <formula>10</formula>
    </cfRule>
    <cfRule type="cellIs" dxfId="26" priority="21" stopIfTrue="1" operator="greaterThan">
      <formula>10</formula>
    </cfRule>
    <cfRule type="cellIs" dxfId="25" priority="22" stopIfTrue="1" operator="greaterThan">
      <formula>10</formula>
    </cfRule>
    <cfRule type="cellIs" dxfId="24" priority="23" stopIfTrue="1" operator="greaterThan">
      <formula>10</formula>
    </cfRule>
  </conditionalFormatting>
  <conditionalFormatting sqref="G61:J78">
    <cfRule type="cellIs" dxfId="23" priority="19" operator="greaterThan">
      <formula>10</formula>
    </cfRule>
  </conditionalFormatting>
  <conditionalFormatting sqref="G79:J81">
    <cfRule type="cellIs" dxfId="22" priority="15" stopIfTrue="1" operator="greaterThan">
      <formula>10</formula>
    </cfRule>
    <cfRule type="cellIs" dxfId="21" priority="16" stopIfTrue="1" operator="greaterThan">
      <formula>10</formula>
    </cfRule>
    <cfRule type="cellIs" dxfId="20" priority="17" stopIfTrue="1" operator="greaterThan">
      <formula>10</formula>
    </cfRule>
    <cfRule type="cellIs" dxfId="19" priority="18" stopIfTrue="1" operator="greaterThan">
      <formula>10</formula>
    </cfRule>
  </conditionalFormatting>
  <conditionalFormatting sqref="G79:J81">
    <cfRule type="cellIs" dxfId="18" priority="14" operator="greaterThan">
      <formula>10</formula>
    </cfRule>
  </conditionalFormatting>
  <conditionalFormatting sqref="C61:C138">
    <cfRule type="duplicateValues" dxfId="17" priority="24" stopIfTrue="1"/>
    <cfRule type="duplicateValues" dxfId="16" priority="25" stopIfTrue="1"/>
  </conditionalFormatting>
  <conditionalFormatting sqref="G84:J89">
    <cfRule type="cellIs" dxfId="15" priority="10" stopIfTrue="1" operator="greaterThan">
      <formula>10</formula>
    </cfRule>
    <cfRule type="cellIs" dxfId="14" priority="11" stopIfTrue="1" operator="greaterThan">
      <formula>10</formula>
    </cfRule>
    <cfRule type="cellIs" dxfId="13" priority="12" stopIfTrue="1" operator="greaterThan">
      <formula>10</formula>
    </cfRule>
    <cfRule type="cellIs" dxfId="12" priority="13" stopIfTrue="1" operator="greaterThan">
      <formula>10</formula>
    </cfRule>
  </conditionalFormatting>
  <conditionalFormatting sqref="G82:J83">
    <cfRule type="cellIs" dxfId="11" priority="6" stopIfTrue="1" operator="greaterThan">
      <formula>10</formula>
    </cfRule>
    <cfRule type="cellIs" dxfId="10" priority="7" stopIfTrue="1" operator="greaterThan">
      <formula>10</formula>
    </cfRule>
    <cfRule type="cellIs" dxfId="9" priority="8" stopIfTrue="1" operator="greaterThan">
      <formula>10</formula>
    </cfRule>
    <cfRule type="cellIs" dxfId="8" priority="9" stopIfTrue="1" operator="greaterThan">
      <formula>10</formula>
    </cfRule>
  </conditionalFormatting>
  <conditionalFormatting sqref="G90:J90">
    <cfRule type="cellIs" dxfId="7" priority="2" stopIfTrue="1" operator="greaterThan">
      <formula>10</formula>
    </cfRule>
    <cfRule type="cellIs" dxfId="6" priority="3" stopIfTrue="1" operator="greaterThan">
      <formula>10</formula>
    </cfRule>
    <cfRule type="cellIs" dxfId="5" priority="4" stopIfTrue="1" operator="greaterThan">
      <formula>10</formula>
    </cfRule>
    <cfRule type="cellIs" dxfId="4" priority="5" stopIfTrue="1" operator="greaterThan">
      <formula>10</formula>
    </cfRule>
  </conditionalFormatting>
  <conditionalFormatting sqref="G82:J90">
    <cfRule type="cellIs" dxfId="3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250"/>
  <sheetViews>
    <sheetView workbookViewId="0">
      <pane ySplit="1" topLeftCell="A368" activePane="bottomLeft" state="frozen"/>
      <selection activeCell="F2" sqref="F2:G14593"/>
      <selection pane="bottomLeft" activeCell="I380" sqref="I380"/>
    </sheetView>
  </sheetViews>
  <sheetFormatPr defaultRowHeight="14.4"/>
  <cols>
    <col min="1" max="1" width="9" style="10"/>
    <col min="2" max="2" width="31.6328125" style="10" customWidth="1"/>
    <col min="3" max="3" width="5.7265625" style="10" customWidth="1"/>
    <col min="4" max="7" width="8.6328125" style="10" customWidth="1"/>
    <col min="8" max="235" width="9" style="6"/>
    <col min="236" max="237" width="13" style="6" customWidth="1"/>
    <col min="238" max="238" width="12.08984375" style="6" customWidth="1"/>
    <col min="239" max="239" width="7.08984375" style="6" customWidth="1"/>
    <col min="240" max="240" width="8" style="6" customWidth="1"/>
    <col min="241" max="241" width="13.6328125" style="6" customWidth="1"/>
    <col min="242" max="242" width="8" style="6" customWidth="1"/>
    <col min="243" max="243" width="10.453125" style="6" customWidth="1"/>
    <col min="244" max="244" width="5.7265625" style="6" customWidth="1"/>
    <col min="245" max="245" width="4.6328125" style="6" customWidth="1"/>
    <col min="246" max="246" width="23.90625" style="6" customWidth="1"/>
    <col min="247" max="247" width="4" style="6" customWidth="1"/>
    <col min="248" max="249" width="8" style="6" customWidth="1"/>
    <col min="250" max="250" width="10.7265625" style="6" customWidth="1"/>
    <col min="251" max="251" width="13.08984375" style="6" customWidth="1"/>
    <col min="252" max="253" width="9" style="6"/>
    <col min="254" max="254" width="31.6328125" style="6" customWidth="1"/>
    <col min="255" max="255" width="5.7265625" style="6" customWidth="1"/>
    <col min="256" max="261" width="4.36328125" style="6" customWidth="1"/>
    <col min="262" max="491" width="9" style="6"/>
    <col min="492" max="493" width="13" style="6" customWidth="1"/>
    <col min="494" max="494" width="12.08984375" style="6" customWidth="1"/>
    <col min="495" max="495" width="7.08984375" style="6" customWidth="1"/>
    <col min="496" max="496" width="8" style="6" customWidth="1"/>
    <col min="497" max="497" width="13.6328125" style="6" customWidth="1"/>
    <col min="498" max="498" width="8" style="6" customWidth="1"/>
    <col min="499" max="499" width="10.453125" style="6" customWidth="1"/>
    <col min="500" max="500" width="5.7265625" style="6" customWidth="1"/>
    <col min="501" max="501" width="4.6328125" style="6" customWidth="1"/>
    <col min="502" max="502" width="23.90625" style="6" customWidth="1"/>
    <col min="503" max="503" width="4" style="6" customWidth="1"/>
    <col min="504" max="505" width="8" style="6" customWidth="1"/>
    <col min="506" max="506" width="10.7265625" style="6" customWidth="1"/>
    <col min="507" max="507" width="13.08984375" style="6" customWidth="1"/>
    <col min="508" max="509" width="9" style="6"/>
    <col min="510" max="510" width="31.6328125" style="6" customWidth="1"/>
    <col min="511" max="511" width="5.7265625" style="6" customWidth="1"/>
    <col min="512" max="517" width="4.36328125" style="6" customWidth="1"/>
    <col min="518" max="747" width="9" style="6"/>
    <col min="748" max="749" width="13" style="6" customWidth="1"/>
    <col min="750" max="750" width="12.08984375" style="6" customWidth="1"/>
    <col min="751" max="751" width="7.08984375" style="6" customWidth="1"/>
    <col min="752" max="752" width="8" style="6" customWidth="1"/>
    <col min="753" max="753" width="13.6328125" style="6" customWidth="1"/>
    <col min="754" max="754" width="8" style="6" customWidth="1"/>
    <col min="755" max="755" width="10.453125" style="6" customWidth="1"/>
    <col min="756" max="756" width="5.7265625" style="6" customWidth="1"/>
    <col min="757" max="757" width="4.6328125" style="6" customWidth="1"/>
    <col min="758" max="758" width="23.90625" style="6" customWidth="1"/>
    <col min="759" max="759" width="4" style="6" customWidth="1"/>
    <col min="760" max="761" width="8" style="6" customWidth="1"/>
    <col min="762" max="762" width="10.7265625" style="6" customWidth="1"/>
    <col min="763" max="763" width="13.08984375" style="6" customWidth="1"/>
    <col min="764" max="765" width="9" style="6"/>
    <col min="766" max="766" width="31.6328125" style="6" customWidth="1"/>
    <col min="767" max="767" width="5.7265625" style="6" customWidth="1"/>
    <col min="768" max="773" width="4.36328125" style="6" customWidth="1"/>
    <col min="774" max="1003" width="9" style="6"/>
    <col min="1004" max="1005" width="13" style="6" customWidth="1"/>
    <col min="1006" max="1006" width="12.08984375" style="6" customWidth="1"/>
    <col min="1007" max="1007" width="7.08984375" style="6" customWidth="1"/>
    <col min="1008" max="1008" width="8" style="6" customWidth="1"/>
    <col min="1009" max="1009" width="13.6328125" style="6" customWidth="1"/>
    <col min="1010" max="1010" width="8" style="6" customWidth="1"/>
    <col min="1011" max="1011" width="10.453125" style="6" customWidth="1"/>
    <col min="1012" max="1012" width="5.7265625" style="6" customWidth="1"/>
    <col min="1013" max="1013" width="4.6328125" style="6" customWidth="1"/>
    <col min="1014" max="1014" width="23.90625" style="6" customWidth="1"/>
    <col min="1015" max="1015" width="4" style="6" customWidth="1"/>
    <col min="1016" max="1017" width="8" style="6" customWidth="1"/>
    <col min="1018" max="1018" width="10.7265625" style="6" customWidth="1"/>
    <col min="1019" max="1019" width="13.08984375" style="6" customWidth="1"/>
    <col min="1020" max="1021" width="9" style="6"/>
    <col min="1022" max="1022" width="31.6328125" style="6" customWidth="1"/>
    <col min="1023" max="1023" width="5.7265625" style="6" customWidth="1"/>
    <col min="1024" max="1029" width="4.36328125" style="6" customWidth="1"/>
    <col min="1030" max="1259" width="9" style="6"/>
    <col min="1260" max="1261" width="13" style="6" customWidth="1"/>
    <col min="1262" max="1262" width="12.08984375" style="6" customWidth="1"/>
    <col min="1263" max="1263" width="7.08984375" style="6" customWidth="1"/>
    <col min="1264" max="1264" width="8" style="6" customWidth="1"/>
    <col min="1265" max="1265" width="13.6328125" style="6" customWidth="1"/>
    <col min="1266" max="1266" width="8" style="6" customWidth="1"/>
    <col min="1267" max="1267" width="10.453125" style="6" customWidth="1"/>
    <col min="1268" max="1268" width="5.7265625" style="6" customWidth="1"/>
    <col min="1269" max="1269" width="4.6328125" style="6" customWidth="1"/>
    <col min="1270" max="1270" width="23.90625" style="6" customWidth="1"/>
    <col min="1271" max="1271" width="4" style="6" customWidth="1"/>
    <col min="1272" max="1273" width="8" style="6" customWidth="1"/>
    <col min="1274" max="1274" width="10.7265625" style="6" customWidth="1"/>
    <col min="1275" max="1275" width="13.08984375" style="6" customWidth="1"/>
    <col min="1276" max="1277" width="9" style="6"/>
    <col min="1278" max="1278" width="31.6328125" style="6" customWidth="1"/>
    <col min="1279" max="1279" width="5.7265625" style="6" customWidth="1"/>
    <col min="1280" max="1285" width="4.36328125" style="6" customWidth="1"/>
    <col min="1286" max="1515" width="9" style="6"/>
    <col min="1516" max="1517" width="13" style="6" customWidth="1"/>
    <col min="1518" max="1518" width="12.08984375" style="6" customWidth="1"/>
    <col min="1519" max="1519" width="7.08984375" style="6" customWidth="1"/>
    <col min="1520" max="1520" width="8" style="6" customWidth="1"/>
    <col min="1521" max="1521" width="13.6328125" style="6" customWidth="1"/>
    <col min="1522" max="1522" width="8" style="6" customWidth="1"/>
    <col min="1523" max="1523" width="10.453125" style="6" customWidth="1"/>
    <col min="1524" max="1524" width="5.7265625" style="6" customWidth="1"/>
    <col min="1525" max="1525" width="4.6328125" style="6" customWidth="1"/>
    <col min="1526" max="1526" width="23.90625" style="6" customWidth="1"/>
    <col min="1527" max="1527" width="4" style="6" customWidth="1"/>
    <col min="1528" max="1529" width="8" style="6" customWidth="1"/>
    <col min="1530" max="1530" width="10.7265625" style="6" customWidth="1"/>
    <col min="1531" max="1531" width="13.08984375" style="6" customWidth="1"/>
    <col min="1532" max="1533" width="9" style="6"/>
    <col min="1534" max="1534" width="31.6328125" style="6" customWidth="1"/>
    <col min="1535" max="1535" width="5.7265625" style="6" customWidth="1"/>
    <col min="1536" max="1541" width="4.36328125" style="6" customWidth="1"/>
    <col min="1542" max="1771" width="9" style="6"/>
    <col min="1772" max="1773" width="13" style="6" customWidth="1"/>
    <col min="1774" max="1774" width="12.08984375" style="6" customWidth="1"/>
    <col min="1775" max="1775" width="7.08984375" style="6" customWidth="1"/>
    <col min="1776" max="1776" width="8" style="6" customWidth="1"/>
    <col min="1777" max="1777" width="13.6328125" style="6" customWidth="1"/>
    <col min="1778" max="1778" width="8" style="6" customWidth="1"/>
    <col min="1779" max="1779" width="10.453125" style="6" customWidth="1"/>
    <col min="1780" max="1780" width="5.7265625" style="6" customWidth="1"/>
    <col min="1781" max="1781" width="4.6328125" style="6" customWidth="1"/>
    <col min="1782" max="1782" width="23.90625" style="6" customWidth="1"/>
    <col min="1783" max="1783" width="4" style="6" customWidth="1"/>
    <col min="1784" max="1785" width="8" style="6" customWidth="1"/>
    <col min="1786" max="1786" width="10.7265625" style="6" customWidth="1"/>
    <col min="1787" max="1787" width="13.08984375" style="6" customWidth="1"/>
    <col min="1788" max="1789" width="9" style="6"/>
    <col min="1790" max="1790" width="31.6328125" style="6" customWidth="1"/>
    <col min="1791" max="1791" width="5.7265625" style="6" customWidth="1"/>
    <col min="1792" max="1797" width="4.36328125" style="6" customWidth="1"/>
    <col min="1798" max="2027" width="9" style="6"/>
    <col min="2028" max="2029" width="13" style="6" customWidth="1"/>
    <col min="2030" max="2030" width="12.08984375" style="6" customWidth="1"/>
    <col min="2031" max="2031" width="7.08984375" style="6" customWidth="1"/>
    <col min="2032" max="2032" width="8" style="6" customWidth="1"/>
    <col min="2033" max="2033" width="13.6328125" style="6" customWidth="1"/>
    <col min="2034" max="2034" width="8" style="6" customWidth="1"/>
    <col min="2035" max="2035" width="10.453125" style="6" customWidth="1"/>
    <col min="2036" max="2036" width="5.7265625" style="6" customWidth="1"/>
    <col min="2037" max="2037" width="4.6328125" style="6" customWidth="1"/>
    <col min="2038" max="2038" width="23.90625" style="6" customWidth="1"/>
    <col min="2039" max="2039" width="4" style="6" customWidth="1"/>
    <col min="2040" max="2041" width="8" style="6" customWidth="1"/>
    <col min="2042" max="2042" width="10.7265625" style="6" customWidth="1"/>
    <col min="2043" max="2043" width="13.08984375" style="6" customWidth="1"/>
    <col min="2044" max="2045" width="9" style="6"/>
    <col min="2046" max="2046" width="31.6328125" style="6" customWidth="1"/>
    <col min="2047" max="2047" width="5.7265625" style="6" customWidth="1"/>
    <col min="2048" max="2053" width="4.36328125" style="6" customWidth="1"/>
    <col min="2054" max="2283" width="9" style="6"/>
    <col min="2284" max="2285" width="13" style="6" customWidth="1"/>
    <col min="2286" max="2286" width="12.08984375" style="6" customWidth="1"/>
    <col min="2287" max="2287" width="7.08984375" style="6" customWidth="1"/>
    <col min="2288" max="2288" width="8" style="6" customWidth="1"/>
    <col min="2289" max="2289" width="13.6328125" style="6" customWidth="1"/>
    <col min="2290" max="2290" width="8" style="6" customWidth="1"/>
    <col min="2291" max="2291" width="10.453125" style="6" customWidth="1"/>
    <col min="2292" max="2292" width="5.7265625" style="6" customWidth="1"/>
    <col min="2293" max="2293" width="4.6328125" style="6" customWidth="1"/>
    <col min="2294" max="2294" width="23.90625" style="6" customWidth="1"/>
    <col min="2295" max="2295" width="4" style="6" customWidth="1"/>
    <col min="2296" max="2297" width="8" style="6" customWidth="1"/>
    <col min="2298" max="2298" width="10.7265625" style="6" customWidth="1"/>
    <col min="2299" max="2299" width="13.08984375" style="6" customWidth="1"/>
    <col min="2300" max="2301" width="9" style="6"/>
    <col min="2302" max="2302" width="31.6328125" style="6" customWidth="1"/>
    <col min="2303" max="2303" width="5.7265625" style="6" customWidth="1"/>
    <col min="2304" max="2309" width="4.36328125" style="6" customWidth="1"/>
    <col min="2310" max="2539" width="9" style="6"/>
    <col min="2540" max="2541" width="13" style="6" customWidth="1"/>
    <col min="2542" max="2542" width="12.08984375" style="6" customWidth="1"/>
    <col min="2543" max="2543" width="7.08984375" style="6" customWidth="1"/>
    <col min="2544" max="2544" width="8" style="6" customWidth="1"/>
    <col min="2545" max="2545" width="13.6328125" style="6" customWidth="1"/>
    <col min="2546" max="2546" width="8" style="6" customWidth="1"/>
    <col min="2547" max="2547" width="10.453125" style="6" customWidth="1"/>
    <col min="2548" max="2548" width="5.7265625" style="6" customWidth="1"/>
    <col min="2549" max="2549" width="4.6328125" style="6" customWidth="1"/>
    <col min="2550" max="2550" width="23.90625" style="6" customWidth="1"/>
    <col min="2551" max="2551" width="4" style="6" customWidth="1"/>
    <col min="2552" max="2553" width="8" style="6" customWidth="1"/>
    <col min="2554" max="2554" width="10.7265625" style="6" customWidth="1"/>
    <col min="2555" max="2555" width="13.08984375" style="6" customWidth="1"/>
    <col min="2556" max="2557" width="9" style="6"/>
    <col min="2558" max="2558" width="31.6328125" style="6" customWidth="1"/>
    <col min="2559" max="2559" width="5.7265625" style="6" customWidth="1"/>
    <col min="2560" max="2565" width="4.36328125" style="6" customWidth="1"/>
    <col min="2566" max="2795" width="9" style="6"/>
    <col min="2796" max="2797" width="13" style="6" customWidth="1"/>
    <col min="2798" max="2798" width="12.08984375" style="6" customWidth="1"/>
    <col min="2799" max="2799" width="7.08984375" style="6" customWidth="1"/>
    <col min="2800" max="2800" width="8" style="6" customWidth="1"/>
    <col min="2801" max="2801" width="13.6328125" style="6" customWidth="1"/>
    <col min="2802" max="2802" width="8" style="6" customWidth="1"/>
    <col min="2803" max="2803" width="10.453125" style="6" customWidth="1"/>
    <col min="2804" max="2804" width="5.7265625" style="6" customWidth="1"/>
    <col min="2805" max="2805" width="4.6328125" style="6" customWidth="1"/>
    <col min="2806" max="2806" width="23.90625" style="6" customWidth="1"/>
    <col min="2807" max="2807" width="4" style="6" customWidth="1"/>
    <col min="2808" max="2809" width="8" style="6" customWidth="1"/>
    <col min="2810" max="2810" width="10.7265625" style="6" customWidth="1"/>
    <col min="2811" max="2811" width="13.08984375" style="6" customWidth="1"/>
    <col min="2812" max="2813" width="9" style="6"/>
    <col min="2814" max="2814" width="31.6328125" style="6" customWidth="1"/>
    <col min="2815" max="2815" width="5.7265625" style="6" customWidth="1"/>
    <col min="2816" max="2821" width="4.36328125" style="6" customWidth="1"/>
    <col min="2822" max="3051" width="9" style="6"/>
    <col min="3052" max="3053" width="13" style="6" customWidth="1"/>
    <col min="3054" max="3054" width="12.08984375" style="6" customWidth="1"/>
    <col min="3055" max="3055" width="7.08984375" style="6" customWidth="1"/>
    <col min="3056" max="3056" width="8" style="6" customWidth="1"/>
    <col min="3057" max="3057" width="13.6328125" style="6" customWidth="1"/>
    <col min="3058" max="3058" width="8" style="6" customWidth="1"/>
    <col min="3059" max="3059" width="10.453125" style="6" customWidth="1"/>
    <col min="3060" max="3060" width="5.7265625" style="6" customWidth="1"/>
    <col min="3061" max="3061" width="4.6328125" style="6" customWidth="1"/>
    <col min="3062" max="3062" width="23.90625" style="6" customWidth="1"/>
    <col min="3063" max="3063" width="4" style="6" customWidth="1"/>
    <col min="3064" max="3065" width="8" style="6" customWidth="1"/>
    <col min="3066" max="3066" width="10.7265625" style="6" customWidth="1"/>
    <col min="3067" max="3067" width="13.08984375" style="6" customWidth="1"/>
    <col min="3068" max="3069" width="9" style="6"/>
    <col min="3070" max="3070" width="31.6328125" style="6" customWidth="1"/>
    <col min="3071" max="3071" width="5.7265625" style="6" customWidth="1"/>
    <col min="3072" max="3077" width="4.36328125" style="6" customWidth="1"/>
    <col min="3078" max="3307" width="9" style="6"/>
    <col min="3308" max="3309" width="13" style="6" customWidth="1"/>
    <col min="3310" max="3310" width="12.08984375" style="6" customWidth="1"/>
    <col min="3311" max="3311" width="7.08984375" style="6" customWidth="1"/>
    <col min="3312" max="3312" width="8" style="6" customWidth="1"/>
    <col min="3313" max="3313" width="13.6328125" style="6" customWidth="1"/>
    <col min="3314" max="3314" width="8" style="6" customWidth="1"/>
    <col min="3315" max="3315" width="10.453125" style="6" customWidth="1"/>
    <col min="3316" max="3316" width="5.7265625" style="6" customWidth="1"/>
    <col min="3317" max="3317" width="4.6328125" style="6" customWidth="1"/>
    <col min="3318" max="3318" width="23.90625" style="6" customWidth="1"/>
    <col min="3319" max="3319" width="4" style="6" customWidth="1"/>
    <col min="3320" max="3321" width="8" style="6" customWidth="1"/>
    <col min="3322" max="3322" width="10.7265625" style="6" customWidth="1"/>
    <col min="3323" max="3323" width="13.08984375" style="6" customWidth="1"/>
    <col min="3324" max="3325" width="9" style="6"/>
    <col min="3326" max="3326" width="31.6328125" style="6" customWidth="1"/>
    <col min="3327" max="3327" width="5.7265625" style="6" customWidth="1"/>
    <col min="3328" max="3333" width="4.36328125" style="6" customWidth="1"/>
    <col min="3334" max="3563" width="9" style="6"/>
    <col min="3564" max="3565" width="13" style="6" customWidth="1"/>
    <col min="3566" max="3566" width="12.08984375" style="6" customWidth="1"/>
    <col min="3567" max="3567" width="7.08984375" style="6" customWidth="1"/>
    <col min="3568" max="3568" width="8" style="6" customWidth="1"/>
    <col min="3569" max="3569" width="13.6328125" style="6" customWidth="1"/>
    <col min="3570" max="3570" width="8" style="6" customWidth="1"/>
    <col min="3571" max="3571" width="10.453125" style="6" customWidth="1"/>
    <col min="3572" max="3572" width="5.7265625" style="6" customWidth="1"/>
    <col min="3573" max="3573" width="4.6328125" style="6" customWidth="1"/>
    <col min="3574" max="3574" width="23.90625" style="6" customWidth="1"/>
    <col min="3575" max="3575" width="4" style="6" customWidth="1"/>
    <col min="3576" max="3577" width="8" style="6" customWidth="1"/>
    <col min="3578" max="3578" width="10.7265625" style="6" customWidth="1"/>
    <col min="3579" max="3579" width="13.08984375" style="6" customWidth="1"/>
    <col min="3580" max="3581" width="9" style="6"/>
    <col min="3582" max="3582" width="31.6328125" style="6" customWidth="1"/>
    <col min="3583" max="3583" width="5.7265625" style="6" customWidth="1"/>
    <col min="3584" max="3589" width="4.36328125" style="6" customWidth="1"/>
    <col min="3590" max="3819" width="9" style="6"/>
    <col min="3820" max="3821" width="13" style="6" customWidth="1"/>
    <col min="3822" max="3822" width="12.08984375" style="6" customWidth="1"/>
    <col min="3823" max="3823" width="7.08984375" style="6" customWidth="1"/>
    <col min="3824" max="3824" width="8" style="6" customWidth="1"/>
    <col min="3825" max="3825" width="13.6328125" style="6" customWidth="1"/>
    <col min="3826" max="3826" width="8" style="6" customWidth="1"/>
    <col min="3827" max="3827" width="10.453125" style="6" customWidth="1"/>
    <col min="3828" max="3828" width="5.7265625" style="6" customWidth="1"/>
    <col min="3829" max="3829" width="4.6328125" style="6" customWidth="1"/>
    <col min="3830" max="3830" width="23.90625" style="6" customWidth="1"/>
    <col min="3831" max="3831" width="4" style="6" customWidth="1"/>
    <col min="3832" max="3833" width="8" style="6" customWidth="1"/>
    <col min="3834" max="3834" width="10.7265625" style="6" customWidth="1"/>
    <col min="3835" max="3835" width="13.08984375" style="6" customWidth="1"/>
    <col min="3836" max="3837" width="9" style="6"/>
    <col min="3838" max="3838" width="31.6328125" style="6" customWidth="1"/>
    <col min="3839" max="3839" width="5.7265625" style="6" customWidth="1"/>
    <col min="3840" max="3845" width="4.36328125" style="6" customWidth="1"/>
    <col min="3846" max="4075" width="9" style="6"/>
    <col min="4076" max="4077" width="13" style="6" customWidth="1"/>
    <col min="4078" max="4078" width="12.08984375" style="6" customWidth="1"/>
    <col min="4079" max="4079" width="7.08984375" style="6" customWidth="1"/>
    <col min="4080" max="4080" width="8" style="6" customWidth="1"/>
    <col min="4081" max="4081" width="13.6328125" style="6" customWidth="1"/>
    <col min="4082" max="4082" width="8" style="6" customWidth="1"/>
    <col min="4083" max="4083" width="10.453125" style="6" customWidth="1"/>
    <col min="4084" max="4084" width="5.7265625" style="6" customWidth="1"/>
    <col min="4085" max="4085" width="4.6328125" style="6" customWidth="1"/>
    <col min="4086" max="4086" width="23.90625" style="6" customWidth="1"/>
    <col min="4087" max="4087" width="4" style="6" customWidth="1"/>
    <col min="4088" max="4089" width="8" style="6" customWidth="1"/>
    <col min="4090" max="4090" width="10.7265625" style="6" customWidth="1"/>
    <col min="4091" max="4091" width="13.08984375" style="6" customWidth="1"/>
    <col min="4092" max="4093" width="9" style="6"/>
    <col min="4094" max="4094" width="31.6328125" style="6" customWidth="1"/>
    <col min="4095" max="4095" width="5.7265625" style="6" customWidth="1"/>
    <col min="4096" max="4101" width="4.36328125" style="6" customWidth="1"/>
    <col min="4102" max="4331" width="9" style="6"/>
    <col min="4332" max="4333" width="13" style="6" customWidth="1"/>
    <col min="4334" max="4334" width="12.08984375" style="6" customWidth="1"/>
    <col min="4335" max="4335" width="7.08984375" style="6" customWidth="1"/>
    <col min="4336" max="4336" width="8" style="6" customWidth="1"/>
    <col min="4337" max="4337" width="13.6328125" style="6" customWidth="1"/>
    <col min="4338" max="4338" width="8" style="6" customWidth="1"/>
    <col min="4339" max="4339" width="10.453125" style="6" customWidth="1"/>
    <col min="4340" max="4340" width="5.7265625" style="6" customWidth="1"/>
    <col min="4341" max="4341" width="4.6328125" style="6" customWidth="1"/>
    <col min="4342" max="4342" width="23.90625" style="6" customWidth="1"/>
    <col min="4343" max="4343" width="4" style="6" customWidth="1"/>
    <col min="4344" max="4345" width="8" style="6" customWidth="1"/>
    <col min="4346" max="4346" width="10.7265625" style="6" customWidth="1"/>
    <col min="4347" max="4347" width="13.08984375" style="6" customWidth="1"/>
    <col min="4348" max="4349" width="9" style="6"/>
    <col min="4350" max="4350" width="31.6328125" style="6" customWidth="1"/>
    <col min="4351" max="4351" width="5.7265625" style="6" customWidth="1"/>
    <col min="4352" max="4357" width="4.36328125" style="6" customWidth="1"/>
    <col min="4358" max="4587" width="9" style="6"/>
    <col min="4588" max="4589" width="13" style="6" customWidth="1"/>
    <col min="4590" max="4590" width="12.08984375" style="6" customWidth="1"/>
    <col min="4591" max="4591" width="7.08984375" style="6" customWidth="1"/>
    <col min="4592" max="4592" width="8" style="6" customWidth="1"/>
    <col min="4593" max="4593" width="13.6328125" style="6" customWidth="1"/>
    <col min="4594" max="4594" width="8" style="6" customWidth="1"/>
    <col min="4595" max="4595" width="10.453125" style="6" customWidth="1"/>
    <col min="4596" max="4596" width="5.7265625" style="6" customWidth="1"/>
    <col min="4597" max="4597" width="4.6328125" style="6" customWidth="1"/>
    <col min="4598" max="4598" width="23.90625" style="6" customWidth="1"/>
    <col min="4599" max="4599" width="4" style="6" customWidth="1"/>
    <col min="4600" max="4601" width="8" style="6" customWidth="1"/>
    <col min="4602" max="4602" width="10.7265625" style="6" customWidth="1"/>
    <col min="4603" max="4603" width="13.08984375" style="6" customWidth="1"/>
    <col min="4604" max="4605" width="9" style="6"/>
    <col min="4606" max="4606" width="31.6328125" style="6" customWidth="1"/>
    <col min="4607" max="4607" width="5.7265625" style="6" customWidth="1"/>
    <col min="4608" max="4613" width="4.36328125" style="6" customWidth="1"/>
    <col min="4614" max="4843" width="9" style="6"/>
    <col min="4844" max="4845" width="13" style="6" customWidth="1"/>
    <col min="4846" max="4846" width="12.08984375" style="6" customWidth="1"/>
    <col min="4847" max="4847" width="7.08984375" style="6" customWidth="1"/>
    <col min="4848" max="4848" width="8" style="6" customWidth="1"/>
    <col min="4849" max="4849" width="13.6328125" style="6" customWidth="1"/>
    <col min="4850" max="4850" width="8" style="6" customWidth="1"/>
    <col min="4851" max="4851" width="10.453125" style="6" customWidth="1"/>
    <col min="4852" max="4852" width="5.7265625" style="6" customWidth="1"/>
    <col min="4853" max="4853" width="4.6328125" style="6" customWidth="1"/>
    <col min="4854" max="4854" width="23.90625" style="6" customWidth="1"/>
    <col min="4855" max="4855" width="4" style="6" customWidth="1"/>
    <col min="4856" max="4857" width="8" style="6" customWidth="1"/>
    <col min="4858" max="4858" width="10.7265625" style="6" customWidth="1"/>
    <col min="4859" max="4859" width="13.08984375" style="6" customWidth="1"/>
    <col min="4860" max="4861" width="9" style="6"/>
    <col min="4862" max="4862" width="31.6328125" style="6" customWidth="1"/>
    <col min="4863" max="4863" width="5.7265625" style="6" customWidth="1"/>
    <col min="4864" max="4869" width="4.36328125" style="6" customWidth="1"/>
    <col min="4870" max="5099" width="9" style="6"/>
    <col min="5100" max="5101" width="13" style="6" customWidth="1"/>
    <col min="5102" max="5102" width="12.08984375" style="6" customWidth="1"/>
    <col min="5103" max="5103" width="7.08984375" style="6" customWidth="1"/>
    <col min="5104" max="5104" width="8" style="6" customWidth="1"/>
    <col min="5105" max="5105" width="13.6328125" style="6" customWidth="1"/>
    <col min="5106" max="5106" width="8" style="6" customWidth="1"/>
    <col min="5107" max="5107" width="10.453125" style="6" customWidth="1"/>
    <col min="5108" max="5108" width="5.7265625" style="6" customWidth="1"/>
    <col min="5109" max="5109" width="4.6328125" style="6" customWidth="1"/>
    <col min="5110" max="5110" width="23.90625" style="6" customWidth="1"/>
    <col min="5111" max="5111" width="4" style="6" customWidth="1"/>
    <col min="5112" max="5113" width="8" style="6" customWidth="1"/>
    <col min="5114" max="5114" width="10.7265625" style="6" customWidth="1"/>
    <col min="5115" max="5115" width="13.08984375" style="6" customWidth="1"/>
    <col min="5116" max="5117" width="9" style="6"/>
    <col min="5118" max="5118" width="31.6328125" style="6" customWidth="1"/>
    <col min="5119" max="5119" width="5.7265625" style="6" customWidth="1"/>
    <col min="5120" max="5125" width="4.36328125" style="6" customWidth="1"/>
    <col min="5126" max="5355" width="9" style="6"/>
    <col min="5356" max="5357" width="13" style="6" customWidth="1"/>
    <col min="5358" max="5358" width="12.08984375" style="6" customWidth="1"/>
    <col min="5359" max="5359" width="7.08984375" style="6" customWidth="1"/>
    <col min="5360" max="5360" width="8" style="6" customWidth="1"/>
    <col min="5361" max="5361" width="13.6328125" style="6" customWidth="1"/>
    <col min="5362" max="5362" width="8" style="6" customWidth="1"/>
    <col min="5363" max="5363" width="10.453125" style="6" customWidth="1"/>
    <col min="5364" max="5364" width="5.7265625" style="6" customWidth="1"/>
    <col min="5365" max="5365" width="4.6328125" style="6" customWidth="1"/>
    <col min="5366" max="5366" width="23.90625" style="6" customWidth="1"/>
    <col min="5367" max="5367" width="4" style="6" customWidth="1"/>
    <col min="5368" max="5369" width="8" style="6" customWidth="1"/>
    <col min="5370" max="5370" width="10.7265625" style="6" customWidth="1"/>
    <col min="5371" max="5371" width="13.08984375" style="6" customWidth="1"/>
    <col min="5372" max="5373" width="9" style="6"/>
    <col min="5374" max="5374" width="31.6328125" style="6" customWidth="1"/>
    <col min="5375" max="5375" width="5.7265625" style="6" customWidth="1"/>
    <col min="5376" max="5381" width="4.36328125" style="6" customWidth="1"/>
    <col min="5382" max="5611" width="9" style="6"/>
    <col min="5612" max="5613" width="13" style="6" customWidth="1"/>
    <col min="5614" max="5614" width="12.08984375" style="6" customWidth="1"/>
    <col min="5615" max="5615" width="7.08984375" style="6" customWidth="1"/>
    <col min="5616" max="5616" width="8" style="6" customWidth="1"/>
    <col min="5617" max="5617" width="13.6328125" style="6" customWidth="1"/>
    <col min="5618" max="5618" width="8" style="6" customWidth="1"/>
    <col min="5619" max="5619" width="10.453125" style="6" customWidth="1"/>
    <col min="5620" max="5620" width="5.7265625" style="6" customWidth="1"/>
    <col min="5621" max="5621" width="4.6328125" style="6" customWidth="1"/>
    <col min="5622" max="5622" width="23.90625" style="6" customWidth="1"/>
    <col min="5623" max="5623" width="4" style="6" customWidth="1"/>
    <col min="5624" max="5625" width="8" style="6" customWidth="1"/>
    <col min="5626" max="5626" width="10.7265625" style="6" customWidth="1"/>
    <col min="5627" max="5627" width="13.08984375" style="6" customWidth="1"/>
    <col min="5628" max="5629" width="9" style="6"/>
    <col min="5630" max="5630" width="31.6328125" style="6" customWidth="1"/>
    <col min="5631" max="5631" width="5.7265625" style="6" customWidth="1"/>
    <col min="5632" max="5637" width="4.36328125" style="6" customWidth="1"/>
    <col min="5638" max="5867" width="9" style="6"/>
    <col min="5868" max="5869" width="13" style="6" customWidth="1"/>
    <col min="5870" max="5870" width="12.08984375" style="6" customWidth="1"/>
    <col min="5871" max="5871" width="7.08984375" style="6" customWidth="1"/>
    <col min="5872" max="5872" width="8" style="6" customWidth="1"/>
    <col min="5873" max="5873" width="13.6328125" style="6" customWidth="1"/>
    <col min="5874" max="5874" width="8" style="6" customWidth="1"/>
    <col min="5875" max="5875" width="10.453125" style="6" customWidth="1"/>
    <col min="5876" max="5876" width="5.7265625" style="6" customWidth="1"/>
    <col min="5877" max="5877" width="4.6328125" style="6" customWidth="1"/>
    <col min="5878" max="5878" width="23.90625" style="6" customWidth="1"/>
    <col min="5879" max="5879" width="4" style="6" customWidth="1"/>
    <col min="5880" max="5881" width="8" style="6" customWidth="1"/>
    <col min="5882" max="5882" width="10.7265625" style="6" customWidth="1"/>
    <col min="5883" max="5883" width="13.08984375" style="6" customWidth="1"/>
    <col min="5884" max="5885" width="9" style="6"/>
    <col min="5886" max="5886" width="31.6328125" style="6" customWidth="1"/>
    <col min="5887" max="5887" width="5.7265625" style="6" customWidth="1"/>
    <col min="5888" max="5893" width="4.36328125" style="6" customWidth="1"/>
    <col min="5894" max="6123" width="9" style="6"/>
    <col min="6124" max="6125" width="13" style="6" customWidth="1"/>
    <col min="6126" max="6126" width="12.08984375" style="6" customWidth="1"/>
    <col min="6127" max="6127" width="7.08984375" style="6" customWidth="1"/>
    <col min="6128" max="6128" width="8" style="6" customWidth="1"/>
    <col min="6129" max="6129" width="13.6328125" style="6" customWidth="1"/>
    <col min="6130" max="6130" width="8" style="6" customWidth="1"/>
    <col min="6131" max="6131" width="10.453125" style="6" customWidth="1"/>
    <col min="6132" max="6132" width="5.7265625" style="6" customWidth="1"/>
    <col min="6133" max="6133" width="4.6328125" style="6" customWidth="1"/>
    <col min="6134" max="6134" width="23.90625" style="6" customWidth="1"/>
    <col min="6135" max="6135" width="4" style="6" customWidth="1"/>
    <col min="6136" max="6137" width="8" style="6" customWidth="1"/>
    <col min="6138" max="6138" width="10.7265625" style="6" customWidth="1"/>
    <col min="6139" max="6139" width="13.08984375" style="6" customWidth="1"/>
    <col min="6140" max="6141" width="9" style="6"/>
    <col min="6142" max="6142" width="31.6328125" style="6" customWidth="1"/>
    <col min="6143" max="6143" width="5.7265625" style="6" customWidth="1"/>
    <col min="6144" max="6149" width="4.36328125" style="6" customWidth="1"/>
    <col min="6150" max="6379" width="9" style="6"/>
    <col min="6380" max="6381" width="13" style="6" customWidth="1"/>
    <col min="6382" max="6382" width="12.08984375" style="6" customWidth="1"/>
    <col min="6383" max="6383" width="7.08984375" style="6" customWidth="1"/>
    <col min="6384" max="6384" width="8" style="6" customWidth="1"/>
    <col min="6385" max="6385" width="13.6328125" style="6" customWidth="1"/>
    <col min="6386" max="6386" width="8" style="6" customWidth="1"/>
    <col min="6387" max="6387" width="10.453125" style="6" customWidth="1"/>
    <col min="6388" max="6388" width="5.7265625" style="6" customWidth="1"/>
    <col min="6389" max="6389" width="4.6328125" style="6" customWidth="1"/>
    <col min="6390" max="6390" width="23.90625" style="6" customWidth="1"/>
    <col min="6391" max="6391" width="4" style="6" customWidth="1"/>
    <col min="6392" max="6393" width="8" style="6" customWidth="1"/>
    <col min="6394" max="6394" width="10.7265625" style="6" customWidth="1"/>
    <col min="6395" max="6395" width="13.08984375" style="6" customWidth="1"/>
    <col min="6396" max="6397" width="9" style="6"/>
    <col min="6398" max="6398" width="31.6328125" style="6" customWidth="1"/>
    <col min="6399" max="6399" width="5.7265625" style="6" customWidth="1"/>
    <col min="6400" max="6405" width="4.36328125" style="6" customWidth="1"/>
    <col min="6406" max="6635" width="9" style="6"/>
    <col min="6636" max="6637" width="13" style="6" customWidth="1"/>
    <col min="6638" max="6638" width="12.08984375" style="6" customWidth="1"/>
    <col min="6639" max="6639" width="7.08984375" style="6" customWidth="1"/>
    <col min="6640" max="6640" width="8" style="6" customWidth="1"/>
    <col min="6641" max="6641" width="13.6328125" style="6" customWidth="1"/>
    <col min="6642" max="6642" width="8" style="6" customWidth="1"/>
    <col min="6643" max="6643" width="10.453125" style="6" customWidth="1"/>
    <col min="6644" max="6644" width="5.7265625" style="6" customWidth="1"/>
    <col min="6645" max="6645" width="4.6328125" style="6" customWidth="1"/>
    <col min="6646" max="6646" width="23.90625" style="6" customWidth="1"/>
    <col min="6647" max="6647" width="4" style="6" customWidth="1"/>
    <col min="6648" max="6649" width="8" style="6" customWidth="1"/>
    <col min="6650" max="6650" width="10.7265625" style="6" customWidth="1"/>
    <col min="6651" max="6651" width="13.08984375" style="6" customWidth="1"/>
    <col min="6652" max="6653" width="9" style="6"/>
    <col min="6654" max="6654" width="31.6328125" style="6" customWidth="1"/>
    <col min="6655" max="6655" width="5.7265625" style="6" customWidth="1"/>
    <col min="6656" max="6661" width="4.36328125" style="6" customWidth="1"/>
    <col min="6662" max="6891" width="9" style="6"/>
    <col min="6892" max="6893" width="13" style="6" customWidth="1"/>
    <col min="6894" max="6894" width="12.08984375" style="6" customWidth="1"/>
    <col min="6895" max="6895" width="7.08984375" style="6" customWidth="1"/>
    <col min="6896" max="6896" width="8" style="6" customWidth="1"/>
    <col min="6897" max="6897" width="13.6328125" style="6" customWidth="1"/>
    <col min="6898" max="6898" width="8" style="6" customWidth="1"/>
    <col min="6899" max="6899" width="10.453125" style="6" customWidth="1"/>
    <col min="6900" max="6900" width="5.7265625" style="6" customWidth="1"/>
    <col min="6901" max="6901" width="4.6328125" style="6" customWidth="1"/>
    <col min="6902" max="6902" width="23.90625" style="6" customWidth="1"/>
    <col min="6903" max="6903" width="4" style="6" customWidth="1"/>
    <col min="6904" max="6905" width="8" style="6" customWidth="1"/>
    <col min="6906" max="6906" width="10.7265625" style="6" customWidth="1"/>
    <col min="6907" max="6907" width="13.08984375" style="6" customWidth="1"/>
    <col min="6908" max="6909" width="9" style="6"/>
    <col min="6910" max="6910" width="31.6328125" style="6" customWidth="1"/>
    <col min="6911" max="6911" width="5.7265625" style="6" customWidth="1"/>
    <col min="6912" max="6917" width="4.36328125" style="6" customWidth="1"/>
    <col min="6918" max="7147" width="9" style="6"/>
    <col min="7148" max="7149" width="13" style="6" customWidth="1"/>
    <col min="7150" max="7150" width="12.08984375" style="6" customWidth="1"/>
    <col min="7151" max="7151" width="7.08984375" style="6" customWidth="1"/>
    <col min="7152" max="7152" width="8" style="6" customWidth="1"/>
    <col min="7153" max="7153" width="13.6328125" style="6" customWidth="1"/>
    <col min="7154" max="7154" width="8" style="6" customWidth="1"/>
    <col min="7155" max="7155" width="10.453125" style="6" customWidth="1"/>
    <col min="7156" max="7156" width="5.7265625" style="6" customWidth="1"/>
    <col min="7157" max="7157" width="4.6328125" style="6" customWidth="1"/>
    <col min="7158" max="7158" width="23.90625" style="6" customWidth="1"/>
    <col min="7159" max="7159" width="4" style="6" customWidth="1"/>
    <col min="7160" max="7161" width="8" style="6" customWidth="1"/>
    <col min="7162" max="7162" width="10.7265625" style="6" customWidth="1"/>
    <col min="7163" max="7163" width="13.08984375" style="6" customWidth="1"/>
    <col min="7164" max="7165" width="9" style="6"/>
    <col min="7166" max="7166" width="31.6328125" style="6" customWidth="1"/>
    <col min="7167" max="7167" width="5.7265625" style="6" customWidth="1"/>
    <col min="7168" max="7173" width="4.36328125" style="6" customWidth="1"/>
    <col min="7174" max="7403" width="9" style="6"/>
    <col min="7404" max="7405" width="13" style="6" customWidth="1"/>
    <col min="7406" max="7406" width="12.08984375" style="6" customWidth="1"/>
    <col min="7407" max="7407" width="7.08984375" style="6" customWidth="1"/>
    <col min="7408" max="7408" width="8" style="6" customWidth="1"/>
    <col min="7409" max="7409" width="13.6328125" style="6" customWidth="1"/>
    <col min="7410" max="7410" width="8" style="6" customWidth="1"/>
    <col min="7411" max="7411" width="10.453125" style="6" customWidth="1"/>
    <col min="7412" max="7412" width="5.7265625" style="6" customWidth="1"/>
    <col min="7413" max="7413" width="4.6328125" style="6" customWidth="1"/>
    <col min="7414" max="7414" width="23.90625" style="6" customWidth="1"/>
    <col min="7415" max="7415" width="4" style="6" customWidth="1"/>
    <col min="7416" max="7417" width="8" style="6" customWidth="1"/>
    <col min="7418" max="7418" width="10.7265625" style="6" customWidth="1"/>
    <col min="7419" max="7419" width="13.08984375" style="6" customWidth="1"/>
    <col min="7420" max="7421" width="9" style="6"/>
    <col min="7422" max="7422" width="31.6328125" style="6" customWidth="1"/>
    <col min="7423" max="7423" width="5.7265625" style="6" customWidth="1"/>
    <col min="7424" max="7429" width="4.36328125" style="6" customWidth="1"/>
    <col min="7430" max="7659" width="9" style="6"/>
    <col min="7660" max="7661" width="13" style="6" customWidth="1"/>
    <col min="7662" max="7662" width="12.08984375" style="6" customWidth="1"/>
    <col min="7663" max="7663" width="7.08984375" style="6" customWidth="1"/>
    <col min="7664" max="7664" width="8" style="6" customWidth="1"/>
    <col min="7665" max="7665" width="13.6328125" style="6" customWidth="1"/>
    <col min="7666" max="7666" width="8" style="6" customWidth="1"/>
    <col min="7667" max="7667" width="10.453125" style="6" customWidth="1"/>
    <col min="7668" max="7668" width="5.7265625" style="6" customWidth="1"/>
    <col min="7669" max="7669" width="4.6328125" style="6" customWidth="1"/>
    <col min="7670" max="7670" width="23.90625" style="6" customWidth="1"/>
    <col min="7671" max="7671" width="4" style="6" customWidth="1"/>
    <col min="7672" max="7673" width="8" style="6" customWidth="1"/>
    <col min="7674" max="7674" width="10.7265625" style="6" customWidth="1"/>
    <col min="7675" max="7675" width="13.08984375" style="6" customWidth="1"/>
    <col min="7676" max="7677" width="9" style="6"/>
    <col min="7678" max="7678" width="31.6328125" style="6" customWidth="1"/>
    <col min="7679" max="7679" width="5.7265625" style="6" customWidth="1"/>
    <col min="7680" max="7685" width="4.36328125" style="6" customWidth="1"/>
    <col min="7686" max="7915" width="9" style="6"/>
    <col min="7916" max="7917" width="13" style="6" customWidth="1"/>
    <col min="7918" max="7918" width="12.08984375" style="6" customWidth="1"/>
    <col min="7919" max="7919" width="7.08984375" style="6" customWidth="1"/>
    <col min="7920" max="7920" width="8" style="6" customWidth="1"/>
    <col min="7921" max="7921" width="13.6328125" style="6" customWidth="1"/>
    <col min="7922" max="7922" width="8" style="6" customWidth="1"/>
    <col min="7923" max="7923" width="10.453125" style="6" customWidth="1"/>
    <col min="7924" max="7924" width="5.7265625" style="6" customWidth="1"/>
    <col min="7925" max="7925" width="4.6328125" style="6" customWidth="1"/>
    <col min="7926" max="7926" width="23.90625" style="6" customWidth="1"/>
    <col min="7927" max="7927" width="4" style="6" customWidth="1"/>
    <col min="7928" max="7929" width="8" style="6" customWidth="1"/>
    <col min="7930" max="7930" width="10.7265625" style="6" customWidth="1"/>
    <col min="7931" max="7931" width="13.08984375" style="6" customWidth="1"/>
    <col min="7932" max="7933" width="9" style="6"/>
    <col min="7934" max="7934" width="31.6328125" style="6" customWidth="1"/>
    <col min="7935" max="7935" width="5.7265625" style="6" customWidth="1"/>
    <col min="7936" max="7941" width="4.36328125" style="6" customWidth="1"/>
    <col min="7942" max="8171" width="9" style="6"/>
    <col min="8172" max="8173" width="13" style="6" customWidth="1"/>
    <col min="8174" max="8174" width="12.08984375" style="6" customWidth="1"/>
    <col min="8175" max="8175" width="7.08984375" style="6" customWidth="1"/>
    <col min="8176" max="8176" width="8" style="6" customWidth="1"/>
    <col min="8177" max="8177" width="13.6328125" style="6" customWidth="1"/>
    <col min="8178" max="8178" width="8" style="6" customWidth="1"/>
    <col min="8179" max="8179" width="10.453125" style="6" customWidth="1"/>
    <col min="8180" max="8180" width="5.7265625" style="6" customWidth="1"/>
    <col min="8181" max="8181" width="4.6328125" style="6" customWidth="1"/>
    <col min="8182" max="8182" width="23.90625" style="6" customWidth="1"/>
    <col min="8183" max="8183" width="4" style="6" customWidth="1"/>
    <col min="8184" max="8185" width="8" style="6" customWidth="1"/>
    <col min="8186" max="8186" width="10.7265625" style="6" customWidth="1"/>
    <col min="8187" max="8187" width="13.08984375" style="6" customWidth="1"/>
    <col min="8188" max="8189" width="9" style="6"/>
    <col min="8190" max="8190" width="31.6328125" style="6" customWidth="1"/>
    <col min="8191" max="8191" width="5.7265625" style="6" customWidth="1"/>
    <col min="8192" max="8197" width="4.36328125" style="6" customWidth="1"/>
    <col min="8198" max="8427" width="9" style="6"/>
    <col min="8428" max="8429" width="13" style="6" customWidth="1"/>
    <col min="8430" max="8430" width="12.08984375" style="6" customWidth="1"/>
    <col min="8431" max="8431" width="7.08984375" style="6" customWidth="1"/>
    <col min="8432" max="8432" width="8" style="6" customWidth="1"/>
    <col min="8433" max="8433" width="13.6328125" style="6" customWidth="1"/>
    <col min="8434" max="8434" width="8" style="6" customWidth="1"/>
    <col min="8435" max="8435" width="10.453125" style="6" customWidth="1"/>
    <col min="8436" max="8436" width="5.7265625" style="6" customWidth="1"/>
    <col min="8437" max="8437" width="4.6328125" style="6" customWidth="1"/>
    <col min="8438" max="8438" width="23.90625" style="6" customWidth="1"/>
    <col min="8439" max="8439" width="4" style="6" customWidth="1"/>
    <col min="8440" max="8441" width="8" style="6" customWidth="1"/>
    <col min="8442" max="8442" width="10.7265625" style="6" customWidth="1"/>
    <col min="8443" max="8443" width="13.08984375" style="6" customWidth="1"/>
    <col min="8444" max="8445" width="9" style="6"/>
    <col min="8446" max="8446" width="31.6328125" style="6" customWidth="1"/>
    <col min="8447" max="8447" width="5.7265625" style="6" customWidth="1"/>
    <col min="8448" max="8453" width="4.36328125" style="6" customWidth="1"/>
    <col min="8454" max="8683" width="9" style="6"/>
    <col min="8684" max="8685" width="13" style="6" customWidth="1"/>
    <col min="8686" max="8686" width="12.08984375" style="6" customWidth="1"/>
    <col min="8687" max="8687" width="7.08984375" style="6" customWidth="1"/>
    <col min="8688" max="8688" width="8" style="6" customWidth="1"/>
    <col min="8689" max="8689" width="13.6328125" style="6" customWidth="1"/>
    <col min="8690" max="8690" width="8" style="6" customWidth="1"/>
    <col min="8691" max="8691" width="10.453125" style="6" customWidth="1"/>
    <col min="8692" max="8692" width="5.7265625" style="6" customWidth="1"/>
    <col min="8693" max="8693" width="4.6328125" style="6" customWidth="1"/>
    <col min="8694" max="8694" width="23.90625" style="6" customWidth="1"/>
    <col min="8695" max="8695" width="4" style="6" customWidth="1"/>
    <col min="8696" max="8697" width="8" style="6" customWidth="1"/>
    <col min="8698" max="8698" width="10.7265625" style="6" customWidth="1"/>
    <col min="8699" max="8699" width="13.08984375" style="6" customWidth="1"/>
    <col min="8700" max="8701" width="9" style="6"/>
    <col min="8702" max="8702" width="31.6328125" style="6" customWidth="1"/>
    <col min="8703" max="8703" width="5.7265625" style="6" customWidth="1"/>
    <col min="8704" max="8709" width="4.36328125" style="6" customWidth="1"/>
    <col min="8710" max="8939" width="9" style="6"/>
    <col min="8940" max="8941" width="13" style="6" customWidth="1"/>
    <col min="8942" max="8942" width="12.08984375" style="6" customWidth="1"/>
    <col min="8943" max="8943" width="7.08984375" style="6" customWidth="1"/>
    <col min="8944" max="8944" width="8" style="6" customWidth="1"/>
    <col min="8945" max="8945" width="13.6328125" style="6" customWidth="1"/>
    <col min="8946" max="8946" width="8" style="6" customWidth="1"/>
    <col min="8947" max="8947" width="10.453125" style="6" customWidth="1"/>
    <col min="8948" max="8948" width="5.7265625" style="6" customWidth="1"/>
    <col min="8949" max="8949" width="4.6328125" style="6" customWidth="1"/>
    <col min="8950" max="8950" width="23.90625" style="6" customWidth="1"/>
    <col min="8951" max="8951" width="4" style="6" customWidth="1"/>
    <col min="8952" max="8953" width="8" style="6" customWidth="1"/>
    <col min="8954" max="8954" width="10.7265625" style="6" customWidth="1"/>
    <col min="8955" max="8955" width="13.08984375" style="6" customWidth="1"/>
    <col min="8956" max="8957" width="9" style="6"/>
    <col min="8958" max="8958" width="31.6328125" style="6" customWidth="1"/>
    <col min="8959" max="8959" width="5.7265625" style="6" customWidth="1"/>
    <col min="8960" max="8965" width="4.36328125" style="6" customWidth="1"/>
    <col min="8966" max="9195" width="9" style="6"/>
    <col min="9196" max="9197" width="13" style="6" customWidth="1"/>
    <col min="9198" max="9198" width="12.08984375" style="6" customWidth="1"/>
    <col min="9199" max="9199" width="7.08984375" style="6" customWidth="1"/>
    <col min="9200" max="9200" width="8" style="6" customWidth="1"/>
    <col min="9201" max="9201" width="13.6328125" style="6" customWidth="1"/>
    <col min="9202" max="9202" width="8" style="6" customWidth="1"/>
    <col min="9203" max="9203" width="10.453125" style="6" customWidth="1"/>
    <col min="9204" max="9204" width="5.7265625" style="6" customWidth="1"/>
    <col min="9205" max="9205" width="4.6328125" style="6" customWidth="1"/>
    <col min="9206" max="9206" width="23.90625" style="6" customWidth="1"/>
    <col min="9207" max="9207" width="4" style="6" customWidth="1"/>
    <col min="9208" max="9209" width="8" style="6" customWidth="1"/>
    <col min="9210" max="9210" width="10.7265625" style="6" customWidth="1"/>
    <col min="9211" max="9211" width="13.08984375" style="6" customWidth="1"/>
    <col min="9212" max="9213" width="9" style="6"/>
    <col min="9214" max="9214" width="31.6328125" style="6" customWidth="1"/>
    <col min="9215" max="9215" width="5.7265625" style="6" customWidth="1"/>
    <col min="9216" max="9221" width="4.36328125" style="6" customWidth="1"/>
    <col min="9222" max="9451" width="9" style="6"/>
    <col min="9452" max="9453" width="13" style="6" customWidth="1"/>
    <col min="9454" max="9454" width="12.08984375" style="6" customWidth="1"/>
    <col min="9455" max="9455" width="7.08984375" style="6" customWidth="1"/>
    <col min="9456" max="9456" width="8" style="6" customWidth="1"/>
    <col min="9457" max="9457" width="13.6328125" style="6" customWidth="1"/>
    <col min="9458" max="9458" width="8" style="6" customWidth="1"/>
    <col min="9459" max="9459" width="10.453125" style="6" customWidth="1"/>
    <col min="9460" max="9460" width="5.7265625" style="6" customWidth="1"/>
    <col min="9461" max="9461" width="4.6328125" style="6" customWidth="1"/>
    <col min="9462" max="9462" width="23.90625" style="6" customWidth="1"/>
    <col min="9463" max="9463" width="4" style="6" customWidth="1"/>
    <col min="9464" max="9465" width="8" style="6" customWidth="1"/>
    <col min="9466" max="9466" width="10.7265625" style="6" customWidth="1"/>
    <col min="9467" max="9467" width="13.08984375" style="6" customWidth="1"/>
    <col min="9468" max="9469" width="9" style="6"/>
    <col min="9470" max="9470" width="31.6328125" style="6" customWidth="1"/>
    <col min="9471" max="9471" width="5.7265625" style="6" customWidth="1"/>
    <col min="9472" max="9477" width="4.36328125" style="6" customWidth="1"/>
    <col min="9478" max="9707" width="9" style="6"/>
    <col min="9708" max="9709" width="13" style="6" customWidth="1"/>
    <col min="9710" max="9710" width="12.08984375" style="6" customWidth="1"/>
    <col min="9711" max="9711" width="7.08984375" style="6" customWidth="1"/>
    <col min="9712" max="9712" width="8" style="6" customWidth="1"/>
    <col min="9713" max="9713" width="13.6328125" style="6" customWidth="1"/>
    <col min="9714" max="9714" width="8" style="6" customWidth="1"/>
    <col min="9715" max="9715" width="10.453125" style="6" customWidth="1"/>
    <col min="9716" max="9716" width="5.7265625" style="6" customWidth="1"/>
    <col min="9717" max="9717" width="4.6328125" style="6" customWidth="1"/>
    <col min="9718" max="9718" width="23.90625" style="6" customWidth="1"/>
    <col min="9719" max="9719" width="4" style="6" customWidth="1"/>
    <col min="9720" max="9721" width="8" style="6" customWidth="1"/>
    <col min="9722" max="9722" width="10.7265625" style="6" customWidth="1"/>
    <col min="9723" max="9723" width="13.08984375" style="6" customWidth="1"/>
    <col min="9724" max="9725" width="9" style="6"/>
    <col min="9726" max="9726" width="31.6328125" style="6" customWidth="1"/>
    <col min="9727" max="9727" width="5.7265625" style="6" customWidth="1"/>
    <col min="9728" max="9733" width="4.36328125" style="6" customWidth="1"/>
    <col min="9734" max="9963" width="9" style="6"/>
    <col min="9964" max="9965" width="13" style="6" customWidth="1"/>
    <col min="9966" max="9966" width="12.08984375" style="6" customWidth="1"/>
    <col min="9967" max="9967" width="7.08984375" style="6" customWidth="1"/>
    <col min="9968" max="9968" width="8" style="6" customWidth="1"/>
    <col min="9969" max="9969" width="13.6328125" style="6" customWidth="1"/>
    <col min="9970" max="9970" width="8" style="6" customWidth="1"/>
    <col min="9971" max="9971" width="10.453125" style="6" customWidth="1"/>
    <col min="9972" max="9972" width="5.7265625" style="6" customWidth="1"/>
    <col min="9973" max="9973" width="4.6328125" style="6" customWidth="1"/>
    <col min="9974" max="9974" width="23.90625" style="6" customWidth="1"/>
    <col min="9975" max="9975" width="4" style="6" customWidth="1"/>
    <col min="9976" max="9977" width="8" style="6" customWidth="1"/>
    <col min="9978" max="9978" width="10.7265625" style="6" customWidth="1"/>
    <col min="9979" max="9979" width="13.08984375" style="6" customWidth="1"/>
    <col min="9980" max="9981" width="9" style="6"/>
    <col min="9982" max="9982" width="31.6328125" style="6" customWidth="1"/>
    <col min="9983" max="9983" width="5.7265625" style="6" customWidth="1"/>
    <col min="9984" max="9989" width="4.36328125" style="6" customWidth="1"/>
    <col min="9990" max="10219" width="9" style="6"/>
    <col min="10220" max="10221" width="13" style="6" customWidth="1"/>
    <col min="10222" max="10222" width="12.08984375" style="6" customWidth="1"/>
    <col min="10223" max="10223" width="7.08984375" style="6" customWidth="1"/>
    <col min="10224" max="10224" width="8" style="6" customWidth="1"/>
    <col min="10225" max="10225" width="13.6328125" style="6" customWidth="1"/>
    <col min="10226" max="10226" width="8" style="6" customWidth="1"/>
    <col min="10227" max="10227" width="10.453125" style="6" customWidth="1"/>
    <col min="10228" max="10228" width="5.7265625" style="6" customWidth="1"/>
    <col min="10229" max="10229" width="4.6328125" style="6" customWidth="1"/>
    <col min="10230" max="10230" width="23.90625" style="6" customWidth="1"/>
    <col min="10231" max="10231" width="4" style="6" customWidth="1"/>
    <col min="10232" max="10233" width="8" style="6" customWidth="1"/>
    <col min="10234" max="10234" width="10.7265625" style="6" customWidth="1"/>
    <col min="10235" max="10235" width="13.08984375" style="6" customWidth="1"/>
    <col min="10236" max="10237" width="9" style="6"/>
    <col min="10238" max="10238" width="31.6328125" style="6" customWidth="1"/>
    <col min="10239" max="10239" width="5.7265625" style="6" customWidth="1"/>
    <col min="10240" max="10245" width="4.36328125" style="6" customWidth="1"/>
    <col min="10246" max="10475" width="9" style="6"/>
    <col min="10476" max="10477" width="13" style="6" customWidth="1"/>
    <col min="10478" max="10478" width="12.08984375" style="6" customWidth="1"/>
    <col min="10479" max="10479" width="7.08984375" style="6" customWidth="1"/>
    <col min="10480" max="10480" width="8" style="6" customWidth="1"/>
    <col min="10481" max="10481" width="13.6328125" style="6" customWidth="1"/>
    <col min="10482" max="10482" width="8" style="6" customWidth="1"/>
    <col min="10483" max="10483" width="10.453125" style="6" customWidth="1"/>
    <col min="10484" max="10484" width="5.7265625" style="6" customWidth="1"/>
    <col min="10485" max="10485" width="4.6328125" style="6" customWidth="1"/>
    <col min="10486" max="10486" width="23.90625" style="6" customWidth="1"/>
    <col min="10487" max="10487" width="4" style="6" customWidth="1"/>
    <col min="10488" max="10489" width="8" style="6" customWidth="1"/>
    <col min="10490" max="10490" width="10.7265625" style="6" customWidth="1"/>
    <col min="10491" max="10491" width="13.08984375" style="6" customWidth="1"/>
    <col min="10492" max="10493" width="9" style="6"/>
    <col min="10494" max="10494" width="31.6328125" style="6" customWidth="1"/>
    <col min="10495" max="10495" width="5.7265625" style="6" customWidth="1"/>
    <col min="10496" max="10501" width="4.36328125" style="6" customWidth="1"/>
    <col min="10502" max="10731" width="9" style="6"/>
    <col min="10732" max="10733" width="13" style="6" customWidth="1"/>
    <col min="10734" max="10734" width="12.08984375" style="6" customWidth="1"/>
    <col min="10735" max="10735" width="7.08984375" style="6" customWidth="1"/>
    <col min="10736" max="10736" width="8" style="6" customWidth="1"/>
    <col min="10737" max="10737" width="13.6328125" style="6" customWidth="1"/>
    <col min="10738" max="10738" width="8" style="6" customWidth="1"/>
    <col min="10739" max="10739" width="10.453125" style="6" customWidth="1"/>
    <col min="10740" max="10740" width="5.7265625" style="6" customWidth="1"/>
    <col min="10741" max="10741" width="4.6328125" style="6" customWidth="1"/>
    <col min="10742" max="10742" width="23.90625" style="6" customWidth="1"/>
    <col min="10743" max="10743" width="4" style="6" customWidth="1"/>
    <col min="10744" max="10745" width="8" style="6" customWidth="1"/>
    <col min="10746" max="10746" width="10.7265625" style="6" customWidth="1"/>
    <col min="10747" max="10747" width="13.08984375" style="6" customWidth="1"/>
    <col min="10748" max="10749" width="9" style="6"/>
    <col min="10750" max="10750" width="31.6328125" style="6" customWidth="1"/>
    <col min="10751" max="10751" width="5.7265625" style="6" customWidth="1"/>
    <col min="10752" max="10757" width="4.36328125" style="6" customWidth="1"/>
    <col min="10758" max="10987" width="9" style="6"/>
    <col min="10988" max="10989" width="13" style="6" customWidth="1"/>
    <col min="10990" max="10990" width="12.08984375" style="6" customWidth="1"/>
    <col min="10991" max="10991" width="7.08984375" style="6" customWidth="1"/>
    <col min="10992" max="10992" width="8" style="6" customWidth="1"/>
    <col min="10993" max="10993" width="13.6328125" style="6" customWidth="1"/>
    <col min="10994" max="10994" width="8" style="6" customWidth="1"/>
    <col min="10995" max="10995" width="10.453125" style="6" customWidth="1"/>
    <col min="10996" max="10996" width="5.7265625" style="6" customWidth="1"/>
    <col min="10997" max="10997" width="4.6328125" style="6" customWidth="1"/>
    <col min="10998" max="10998" width="23.90625" style="6" customWidth="1"/>
    <col min="10999" max="10999" width="4" style="6" customWidth="1"/>
    <col min="11000" max="11001" width="8" style="6" customWidth="1"/>
    <col min="11002" max="11002" width="10.7265625" style="6" customWidth="1"/>
    <col min="11003" max="11003" width="13.08984375" style="6" customWidth="1"/>
    <col min="11004" max="11005" width="9" style="6"/>
    <col min="11006" max="11006" width="31.6328125" style="6" customWidth="1"/>
    <col min="11007" max="11007" width="5.7265625" style="6" customWidth="1"/>
    <col min="11008" max="11013" width="4.36328125" style="6" customWidth="1"/>
    <col min="11014" max="11243" width="9" style="6"/>
    <col min="11244" max="11245" width="13" style="6" customWidth="1"/>
    <col min="11246" max="11246" width="12.08984375" style="6" customWidth="1"/>
    <col min="11247" max="11247" width="7.08984375" style="6" customWidth="1"/>
    <col min="11248" max="11248" width="8" style="6" customWidth="1"/>
    <col min="11249" max="11249" width="13.6328125" style="6" customWidth="1"/>
    <col min="11250" max="11250" width="8" style="6" customWidth="1"/>
    <col min="11251" max="11251" width="10.453125" style="6" customWidth="1"/>
    <col min="11252" max="11252" width="5.7265625" style="6" customWidth="1"/>
    <col min="11253" max="11253" width="4.6328125" style="6" customWidth="1"/>
    <col min="11254" max="11254" width="23.90625" style="6" customWidth="1"/>
    <col min="11255" max="11255" width="4" style="6" customWidth="1"/>
    <col min="11256" max="11257" width="8" style="6" customWidth="1"/>
    <col min="11258" max="11258" width="10.7265625" style="6" customWidth="1"/>
    <col min="11259" max="11259" width="13.08984375" style="6" customWidth="1"/>
    <col min="11260" max="11261" width="9" style="6"/>
    <col min="11262" max="11262" width="31.6328125" style="6" customWidth="1"/>
    <col min="11263" max="11263" width="5.7265625" style="6" customWidth="1"/>
    <col min="11264" max="11269" width="4.36328125" style="6" customWidth="1"/>
    <col min="11270" max="11499" width="9" style="6"/>
    <col min="11500" max="11501" width="13" style="6" customWidth="1"/>
    <col min="11502" max="11502" width="12.08984375" style="6" customWidth="1"/>
    <col min="11503" max="11503" width="7.08984375" style="6" customWidth="1"/>
    <col min="11504" max="11504" width="8" style="6" customWidth="1"/>
    <col min="11505" max="11505" width="13.6328125" style="6" customWidth="1"/>
    <col min="11506" max="11506" width="8" style="6" customWidth="1"/>
    <col min="11507" max="11507" width="10.453125" style="6" customWidth="1"/>
    <col min="11508" max="11508" width="5.7265625" style="6" customWidth="1"/>
    <col min="11509" max="11509" width="4.6328125" style="6" customWidth="1"/>
    <col min="11510" max="11510" width="23.90625" style="6" customWidth="1"/>
    <col min="11511" max="11511" width="4" style="6" customWidth="1"/>
    <col min="11512" max="11513" width="8" style="6" customWidth="1"/>
    <col min="11514" max="11514" width="10.7265625" style="6" customWidth="1"/>
    <col min="11515" max="11515" width="13.08984375" style="6" customWidth="1"/>
    <col min="11516" max="11517" width="9" style="6"/>
    <col min="11518" max="11518" width="31.6328125" style="6" customWidth="1"/>
    <col min="11519" max="11519" width="5.7265625" style="6" customWidth="1"/>
    <col min="11520" max="11525" width="4.36328125" style="6" customWidth="1"/>
    <col min="11526" max="11755" width="9" style="6"/>
    <col min="11756" max="11757" width="13" style="6" customWidth="1"/>
    <col min="11758" max="11758" width="12.08984375" style="6" customWidth="1"/>
    <col min="11759" max="11759" width="7.08984375" style="6" customWidth="1"/>
    <col min="11760" max="11760" width="8" style="6" customWidth="1"/>
    <col min="11761" max="11761" width="13.6328125" style="6" customWidth="1"/>
    <col min="11762" max="11762" width="8" style="6" customWidth="1"/>
    <col min="11763" max="11763" width="10.453125" style="6" customWidth="1"/>
    <col min="11764" max="11764" width="5.7265625" style="6" customWidth="1"/>
    <col min="11765" max="11765" width="4.6328125" style="6" customWidth="1"/>
    <col min="11766" max="11766" width="23.90625" style="6" customWidth="1"/>
    <col min="11767" max="11767" width="4" style="6" customWidth="1"/>
    <col min="11768" max="11769" width="8" style="6" customWidth="1"/>
    <col min="11770" max="11770" width="10.7265625" style="6" customWidth="1"/>
    <col min="11771" max="11771" width="13.08984375" style="6" customWidth="1"/>
    <col min="11772" max="11773" width="9" style="6"/>
    <col min="11774" max="11774" width="31.6328125" style="6" customWidth="1"/>
    <col min="11775" max="11775" width="5.7265625" style="6" customWidth="1"/>
    <col min="11776" max="11781" width="4.36328125" style="6" customWidth="1"/>
    <col min="11782" max="12011" width="9" style="6"/>
    <col min="12012" max="12013" width="13" style="6" customWidth="1"/>
    <col min="12014" max="12014" width="12.08984375" style="6" customWidth="1"/>
    <col min="12015" max="12015" width="7.08984375" style="6" customWidth="1"/>
    <col min="12016" max="12016" width="8" style="6" customWidth="1"/>
    <col min="12017" max="12017" width="13.6328125" style="6" customWidth="1"/>
    <col min="12018" max="12018" width="8" style="6" customWidth="1"/>
    <col min="12019" max="12019" width="10.453125" style="6" customWidth="1"/>
    <col min="12020" max="12020" width="5.7265625" style="6" customWidth="1"/>
    <col min="12021" max="12021" width="4.6328125" style="6" customWidth="1"/>
    <col min="12022" max="12022" width="23.90625" style="6" customWidth="1"/>
    <col min="12023" max="12023" width="4" style="6" customWidth="1"/>
    <col min="12024" max="12025" width="8" style="6" customWidth="1"/>
    <col min="12026" max="12026" width="10.7265625" style="6" customWidth="1"/>
    <col min="12027" max="12027" width="13.08984375" style="6" customWidth="1"/>
    <col min="12028" max="12029" width="9" style="6"/>
    <col min="12030" max="12030" width="31.6328125" style="6" customWidth="1"/>
    <col min="12031" max="12031" width="5.7265625" style="6" customWidth="1"/>
    <col min="12032" max="12037" width="4.36328125" style="6" customWidth="1"/>
    <col min="12038" max="12267" width="9" style="6"/>
    <col min="12268" max="12269" width="13" style="6" customWidth="1"/>
    <col min="12270" max="12270" width="12.08984375" style="6" customWidth="1"/>
    <col min="12271" max="12271" width="7.08984375" style="6" customWidth="1"/>
    <col min="12272" max="12272" width="8" style="6" customWidth="1"/>
    <col min="12273" max="12273" width="13.6328125" style="6" customWidth="1"/>
    <col min="12274" max="12274" width="8" style="6" customWidth="1"/>
    <col min="12275" max="12275" width="10.453125" style="6" customWidth="1"/>
    <col min="12276" max="12276" width="5.7265625" style="6" customWidth="1"/>
    <col min="12277" max="12277" width="4.6328125" style="6" customWidth="1"/>
    <col min="12278" max="12278" width="23.90625" style="6" customWidth="1"/>
    <col min="12279" max="12279" width="4" style="6" customWidth="1"/>
    <col min="12280" max="12281" width="8" style="6" customWidth="1"/>
    <col min="12282" max="12282" width="10.7265625" style="6" customWidth="1"/>
    <col min="12283" max="12283" width="13.08984375" style="6" customWidth="1"/>
    <col min="12284" max="12285" width="9" style="6"/>
    <col min="12286" max="12286" width="31.6328125" style="6" customWidth="1"/>
    <col min="12287" max="12287" width="5.7265625" style="6" customWidth="1"/>
    <col min="12288" max="12293" width="4.36328125" style="6" customWidth="1"/>
    <col min="12294" max="12523" width="9" style="6"/>
    <col min="12524" max="12525" width="13" style="6" customWidth="1"/>
    <col min="12526" max="12526" width="12.08984375" style="6" customWidth="1"/>
    <col min="12527" max="12527" width="7.08984375" style="6" customWidth="1"/>
    <col min="12528" max="12528" width="8" style="6" customWidth="1"/>
    <col min="12529" max="12529" width="13.6328125" style="6" customWidth="1"/>
    <col min="12530" max="12530" width="8" style="6" customWidth="1"/>
    <col min="12531" max="12531" width="10.453125" style="6" customWidth="1"/>
    <col min="12532" max="12532" width="5.7265625" style="6" customWidth="1"/>
    <col min="12533" max="12533" width="4.6328125" style="6" customWidth="1"/>
    <col min="12534" max="12534" width="23.90625" style="6" customWidth="1"/>
    <col min="12535" max="12535" width="4" style="6" customWidth="1"/>
    <col min="12536" max="12537" width="8" style="6" customWidth="1"/>
    <col min="12538" max="12538" width="10.7265625" style="6" customWidth="1"/>
    <col min="12539" max="12539" width="13.08984375" style="6" customWidth="1"/>
    <col min="12540" max="12541" width="9" style="6"/>
    <col min="12542" max="12542" width="31.6328125" style="6" customWidth="1"/>
    <col min="12543" max="12543" width="5.7265625" style="6" customWidth="1"/>
    <col min="12544" max="12549" width="4.36328125" style="6" customWidth="1"/>
    <col min="12550" max="12779" width="9" style="6"/>
    <col min="12780" max="12781" width="13" style="6" customWidth="1"/>
    <col min="12782" max="12782" width="12.08984375" style="6" customWidth="1"/>
    <col min="12783" max="12783" width="7.08984375" style="6" customWidth="1"/>
    <col min="12784" max="12784" width="8" style="6" customWidth="1"/>
    <col min="12785" max="12785" width="13.6328125" style="6" customWidth="1"/>
    <col min="12786" max="12786" width="8" style="6" customWidth="1"/>
    <col min="12787" max="12787" width="10.453125" style="6" customWidth="1"/>
    <col min="12788" max="12788" width="5.7265625" style="6" customWidth="1"/>
    <col min="12789" max="12789" width="4.6328125" style="6" customWidth="1"/>
    <col min="12790" max="12790" width="23.90625" style="6" customWidth="1"/>
    <col min="12791" max="12791" width="4" style="6" customWidth="1"/>
    <col min="12792" max="12793" width="8" style="6" customWidth="1"/>
    <col min="12794" max="12794" width="10.7265625" style="6" customWidth="1"/>
    <col min="12795" max="12795" width="13.08984375" style="6" customWidth="1"/>
    <col min="12796" max="12797" width="9" style="6"/>
    <col min="12798" max="12798" width="31.6328125" style="6" customWidth="1"/>
    <col min="12799" max="12799" width="5.7265625" style="6" customWidth="1"/>
    <col min="12800" max="12805" width="4.36328125" style="6" customWidth="1"/>
    <col min="12806" max="13035" width="9" style="6"/>
    <col min="13036" max="13037" width="13" style="6" customWidth="1"/>
    <col min="13038" max="13038" width="12.08984375" style="6" customWidth="1"/>
    <col min="13039" max="13039" width="7.08984375" style="6" customWidth="1"/>
    <col min="13040" max="13040" width="8" style="6" customWidth="1"/>
    <col min="13041" max="13041" width="13.6328125" style="6" customWidth="1"/>
    <col min="13042" max="13042" width="8" style="6" customWidth="1"/>
    <col min="13043" max="13043" width="10.453125" style="6" customWidth="1"/>
    <col min="13044" max="13044" width="5.7265625" style="6" customWidth="1"/>
    <col min="13045" max="13045" width="4.6328125" style="6" customWidth="1"/>
    <col min="13046" max="13046" width="23.90625" style="6" customWidth="1"/>
    <col min="13047" max="13047" width="4" style="6" customWidth="1"/>
    <col min="13048" max="13049" width="8" style="6" customWidth="1"/>
    <col min="13050" max="13050" width="10.7265625" style="6" customWidth="1"/>
    <col min="13051" max="13051" width="13.08984375" style="6" customWidth="1"/>
    <col min="13052" max="13053" width="9" style="6"/>
    <col min="13054" max="13054" width="31.6328125" style="6" customWidth="1"/>
    <col min="13055" max="13055" width="5.7265625" style="6" customWidth="1"/>
    <col min="13056" max="13061" width="4.36328125" style="6" customWidth="1"/>
    <col min="13062" max="13291" width="9" style="6"/>
    <col min="13292" max="13293" width="13" style="6" customWidth="1"/>
    <col min="13294" max="13294" width="12.08984375" style="6" customWidth="1"/>
    <col min="13295" max="13295" width="7.08984375" style="6" customWidth="1"/>
    <col min="13296" max="13296" width="8" style="6" customWidth="1"/>
    <col min="13297" max="13297" width="13.6328125" style="6" customWidth="1"/>
    <col min="13298" max="13298" width="8" style="6" customWidth="1"/>
    <col min="13299" max="13299" width="10.453125" style="6" customWidth="1"/>
    <col min="13300" max="13300" width="5.7265625" style="6" customWidth="1"/>
    <col min="13301" max="13301" width="4.6328125" style="6" customWidth="1"/>
    <col min="13302" max="13302" width="23.90625" style="6" customWidth="1"/>
    <col min="13303" max="13303" width="4" style="6" customWidth="1"/>
    <col min="13304" max="13305" width="8" style="6" customWidth="1"/>
    <col min="13306" max="13306" width="10.7265625" style="6" customWidth="1"/>
    <col min="13307" max="13307" width="13.08984375" style="6" customWidth="1"/>
    <col min="13308" max="13309" width="9" style="6"/>
    <col min="13310" max="13310" width="31.6328125" style="6" customWidth="1"/>
    <col min="13311" max="13311" width="5.7265625" style="6" customWidth="1"/>
    <col min="13312" max="13317" width="4.36328125" style="6" customWidth="1"/>
    <col min="13318" max="13547" width="9" style="6"/>
    <col min="13548" max="13549" width="13" style="6" customWidth="1"/>
    <col min="13550" max="13550" width="12.08984375" style="6" customWidth="1"/>
    <col min="13551" max="13551" width="7.08984375" style="6" customWidth="1"/>
    <col min="13552" max="13552" width="8" style="6" customWidth="1"/>
    <col min="13553" max="13553" width="13.6328125" style="6" customWidth="1"/>
    <col min="13554" max="13554" width="8" style="6" customWidth="1"/>
    <col min="13555" max="13555" width="10.453125" style="6" customWidth="1"/>
    <col min="13556" max="13556" width="5.7265625" style="6" customWidth="1"/>
    <col min="13557" max="13557" width="4.6328125" style="6" customWidth="1"/>
    <col min="13558" max="13558" width="23.90625" style="6" customWidth="1"/>
    <col min="13559" max="13559" width="4" style="6" customWidth="1"/>
    <col min="13560" max="13561" width="8" style="6" customWidth="1"/>
    <col min="13562" max="13562" width="10.7265625" style="6" customWidth="1"/>
    <col min="13563" max="13563" width="13.08984375" style="6" customWidth="1"/>
    <col min="13564" max="13565" width="9" style="6"/>
    <col min="13566" max="13566" width="31.6328125" style="6" customWidth="1"/>
    <col min="13567" max="13567" width="5.7265625" style="6" customWidth="1"/>
    <col min="13568" max="13573" width="4.36328125" style="6" customWidth="1"/>
    <col min="13574" max="13803" width="9" style="6"/>
    <col min="13804" max="13805" width="13" style="6" customWidth="1"/>
    <col min="13806" max="13806" width="12.08984375" style="6" customWidth="1"/>
    <col min="13807" max="13807" width="7.08984375" style="6" customWidth="1"/>
    <col min="13808" max="13808" width="8" style="6" customWidth="1"/>
    <col min="13809" max="13809" width="13.6328125" style="6" customWidth="1"/>
    <col min="13810" max="13810" width="8" style="6" customWidth="1"/>
    <col min="13811" max="13811" width="10.453125" style="6" customWidth="1"/>
    <col min="13812" max="13812" width="5.7265625" style="6" customWidth="1"/>
    <col min="13813" max="13813" width="4.6328125" style="6" customWidth="1"/>
    <col min="13814" max="13814" width="23.90625" style="6" customWidth="1"/>
    <col min="13815" max="13815" width="4" style="6" customWidth="1"/>
    <col min="13816" max="13817" width="8" style="6" customWidth="1"/>
    <col min="13818" max="13818" width="10.7265625" style="6" customWidth="1"/>
    <col min="13819" max="13819" width="13.08984375" style="6" customWidth="1"/>
    <col min="13820" max="13821" width="9" style="6"/>
    <col min="13822" max="13822" width="31.6328125" style="6" customWidth="1"/>
    <col min="13823" max="13823" width="5.7265625" style="6" customWidth="1"/>
    <col min="13824" max="13829" width="4.36328125" style="6" customWidth="1"/>
    <col min="13830" max="14059" width="9" style="6"/>
    <col min="14060" max="14061" width="13" style="6" customWidth="1"/>
    <col min="14062" max="14062" width="12.08984375" style="6" customWidth="1"/>
    <col min="14063" max="14063" width="7.08984375" style="6" customWidth="1"/>
    <col min="14064" max="14064" width="8" style="6" customWidth="1"/>
    <col min="14065" max="14065" width="13.6328125" style="6" customWidth="1"/>
    <col min="14066" max="14066" width="8" style="6" customWidth="1"/>
    <col min="14067" max="14067" width="10.453125" style="6" customWidth="1"/>
    <col min="14068" max="14068" width="5.7265625" style="6" customWidth="1"/>
    <col min="14069" max="14069" width="4.6328125" style="6" customWidth="1"/>
    <col min="14070" max="14070" width="23.90625" style="6" customWidth="1"/>
    <col min="14071" max="14071" width="4" style="6" customWidth="1"/>
    <col min="14072" max="14073" width="8" style="6" customWidth="1"/>
    <col min="14074" max="14074" width="10.7265625" style="6" customWidth="1"/>
    <col min="14075" max="14075" width="13.08984375" style="6" customWidth="1"/>
    <col min="14076" max="14077" width="9" style="6"/>
    <col min="14078" max="14078" width="31.6328125" style="6" customWidth="1"/>
    <col min="14079" max="14079" width="5.7265625" style="6" customWidth="1"/>
    <col min="14080" max="14085" width="4.36328125" style="6" customWidth="1"/>
    <col min="14086" max="14315" width="9" style="6"/>
    <col min="14316" max="14317" width="13" style="6" customWidth="1"/>
    <col min="14318" max="14318" width="12.08984375" style="6" customWidth="1"/>
    <col min="14319" max="14319" width="7.08984375" style="6" customWidth="1"/>
    <col min="14320" max="14320" width="8" style="6" customWidth="1"/>
    <col min="14321" max="14321" width="13.6328125" style="6" customWidth="1"/>
    <col min="14322" max="14322" width="8" style="6" customWidth="1"/>
    <col min="14323" max="14323" width="10.453125" style="6" customWidth="1"/>
    <col min="14324" max="14324" width="5.7265625" style="6" customWidth="1"/>
    <col min="14325" max="14325" width="4.6328125" style="6" customWidth="1"/>
    <col min="14326" max="14326" width="23.90625" style="6" customWidth="1"/>
    <col min="14327" max="14327" width="4" style="6" customWidth="1"/>
    <col min="14328" max="14329" width="8" style="6" customWidth="1"/>
    <col min="14330" max="14330" width="10.7265625" style="6" customWidth="1"/>
    <col min="14331" max="14331" width="13.08984375" style="6" customWidth="1"/>
    <col min="14332" max="14333" width="9" style="6"/>
    <col min="14334" max="14334" width="31.6328125" style="6" customWidth="1"/>
    <col min="14335" max="14335" width="5.7265625" style="6" customWidth="1"/>
    <col min="14336" max="14341" width="4.36328125" style="6" customWidth="1"/>
    <col min="14342" max="14571" width="9" style="6"/>
    <col min="14572" max="14573" width="13" style="6" customWidth="1"/>
    <col min="14574" max="14574" width="12.08984375" style="6" customWidth="1"/>
    <col min="14575" max="14575" width="7.08984375" style="6" customWidth="1"/>
    <col min="14576" max="14576" width="8" style="6" customWidth="1"/>
    <col min="14577" max="14577" width="13.6328125" style="6" customWidth="1"/>
    <col min="14578" max="14578" width="8" style="6" customWidth="1"/>
    <col min="14579" max="14579" width="10.453125" style="6" customWidth="1"/>
    <col min="14580" max="14580" width="5.7265625" style="6" customWidth="1"/>
    <col min="14581" max="14581" width="4.6328125" style="6" customWidth="1"/>
    <col min="14582" max="14582" width="23.90625" style="6" customWidth="1"/>
    <col min="14583" max="14583" width="4" style="6" customWidth="1"/>
    <col min="14584" max="14585" width="8" style="6" customWidth="1"/>
    <col min="14586" max="14586" width="10.7265625" style="6" customWidth="1"/>
    <col min="14587" max="14587" width="13.08984375" style="6" customWidth="1"/>
    <col min="14588" max="14589" width="9" style="6"/>
    <col min="14590" max="14590" width="31.6328125" style="6" customWidth="1"/>
    <col min="14591" max="14591" width="5.7265625" style="6" customWidth="1"/>
    <col min="14592" max="14597" width="4.36328125" style="6" customWidth="1"/>
    <col min="14598" max="14827" width="9" style="6"/>
    <col min="14828" max="14829" width="13" style="6" customWidth="1"/>
    <col min="14830" max="14830" width="12.08984375" style="6" customWidth="1"/>
    <col min="14831" max="14831" width="7.08984375" style="6" customWidth="1"/>
    <col min="14832" max="14832" width="8" style="6" customWidth="1"/>
    <col min="14833" max="14833" width="13.6328125" style="6" customWidth="1"/>
    <col min="14834" max="14834" width="8" style="6" customWidth="1"/>
    <col min="14835" max="14835" width="10.453125" style="6" customWidth="1"/>
    <col min="14836" max="14836" width="5.7265625" style="6" customWidth="1"/>
    <col min="14837" max="14837" width="4.6328125" style="6" customWidth="1"/>
    <col min="14838" max="14838" width="23.90625" style="6" customWidth="1"/>
    <col min="14839" max="14839" width="4" style="6" customWidth="1"/>
    <col min="14840" max="14841" width="8" style="6" customWidth="1"/>
    <col min="14842" max="14842" width="10.7265625" style="6" customWidth="1"/>
    <col min="14843" max="14843" width="13.08984375" style="6" customWidth="1"/>
    <col min="14844" max="14845" width="9" style="6"/>
    <col min="14846" max="14846" width="31.6328125" style="6" customWidth="1"/>
    <col min="14847" max="14847" width="5.7265625" style="6" customWidth="1"/>
    <col min="14848" max="14853" width="4.36328125" style="6" customWidth="1"/>
    <col min="14854" max="15083" width="9" style="6"/>
    <col min="15084" max="15085" width="13" style="6" customWidth="1"/>
    <col min="15086" max="15086" width="12.08984375" style="6" customWidth="1"/>
    <col min="15087" max="15087" width="7.08984375" style="6" customWidth="1"/>
    <col min="15088" max="15088" width="8" style="6" customWidth="1"/>
    <col min="15089" max="15089" width="13.6328125" style="6" customWidth="1"/>
    <col min="15090" max="15090" width="8" style="6" customWidth="1"/>
    <col min="15091" max="15091" width="10.453125" style="6" customWidth="1"/>
    <col min="15092" max="15092" width="5.7265625" style="6" customWidth="1"/>
    <col min="15093" max="15093" width="4.6328125" style="6" customWidth="1"/>
    <col min="15094" max="15094" width="23.90625" style="6" customWidth="1"/>
    <col min="15095" max="15095" width="4" style="6" customWidth="1"/>
    <col min="15096" max="15097" width="8" style="6" customWidth="1"/>
    <col min="15098" max="15098" width="10.7265625" style="6" customWidth="1"/>
    <col min="15099" max="15099" width="13.08984375" style="6" customWidth="1"/>
    <col min="15100" max="15101" width="9" style="6"/>
    <col min="15102" max="15102" width="31.6328125" style="6" customWidth="1"/>
    <col min="15103" max="15103" width="5.7265625" style="6" customWidth="1"/>
    <col min="15104" max="15109" width="4.36328125" style="6" customWidth="1"/>
    <col min="15110" max="15339" width="9" style="6"/>
    <col min="15340" max="15341" width="13" style="6" customWidth="1"/>
    <col min="15342" max="15342" width="12.08984375" style="6" customWidth="1"/>
    <col min="15343" max="15343" width="7.08984375" style="6" customWidth="1"/>
    <col min="15344" max="15344" width="8" style="6" customWidth="1"/>
    <col min="15345" max="15345" width="13.6328125" style="6" customWidth="1"/>
    <col min="15346" max="15346" width="8" style="6" customWidth="1"/>
    <col min="15347" max="15347" width="10.453125" style="6" customWidth="1"/>
    <col min="15348" max="15348" width="5.7265625" style="6" customWidth="1"/>
    <col min="15349" max="15349" width="4.6328125" style="6" customWidth="1"/>
    <col min="15350" max="15350" width="23.90625" style="6" customWidth="1"/>
    <col min="15351" max="15351" width="4" style="6" customWidth="1"/>
    <col min="15352" max="15353" width="8" style="6" customWidth="1"/>
    <col min="15354" max="15354" width="10.7265625" style="6" customWidth="1"/>
    <col min="15355" max="15355" width="13.08984375" style="6" customWidth="1"/>
    <col min="15356" max="15357" width="9" style="6"/>
    <col min="15358" max="15358" width="31.6328125" style="6" customWidth="1"/>
    <col min="15359" max="15359" width="5.7265625" style="6" customWidth="1"/>
    <col min="15360" max="15365" width="4.36328125" style="6" customWidth="1"/>
    <col min="15366" max="15595" width="9" style="6"/>
    <col min="15596" max="15597" width="13" style="6" customWidth="1"/>
    <col min="15598" max="15598" width="12.08984375" style="6" customWidth="1"/>
    <col min="15599" max="15599" width="7.08984375" style="6" customWidth="1"/>
    <col min="15600" max="15600" width="8" style="6" customWidth="1"/>
    <col min="15601" max="15601" width="13.6328125" style="6" customWidth="1"/>
    <col min="15602" max="15602" width="8" style="6" customWidth="1"/>
    <col min="15603" max="15603" width="10.453125" style="6" customWidth="1"/>
    <col min="15604" max="15604" width="5.7265625" style="6" customWidth="1"/>
    <col min="15605" max="15605" width="4.6328125" style="6" customWidth="1"/>
    <col min="15606" max="15606" width="23.90625" style="6" customWidth="1"/>
    <col min="15607" max="15607" width="4" style="6" customWidth="1"/>
    <col min="15608" max="15609" width="8" style="6" customWidth="1"/>
    <col min="15610" max="15610" width="10.7265625" style="6" customWidth="1"/>
    <col min="15611" max="15611" width="13.08984375" style="6" customWidth="1"/>
    <col min="15612" max="15613" width="9" style="6"/>
    <col min="15614" max="15614" width="31.6328125" style="6" customWidth="1"/>
    <col min="15615" max="15615" width="5.7265625" style="6" customWidth="1"/>
    <col min="15616" max="15621" width="4.36328125" style="6" customWidth="1"/>
    <col min="15622" max="15851" width="9" style="6"/>
    <col min="15852" max="15853" width="13" style="6" customWidth="1"/>
    <col min="15854" max="15854" width="12.08984375" style="6" customWidth="1"/>
    <col min="15855" max="15855" width="7.08984375" style="6" customWidth="1"/>
    <col min="15856" max="15856" width="8" style="6" customWidth="1"/>
    <col min="15857" max="15857" width="13.6328125" style="6" customWidth="1"/>
    <col min="15858" max="15858" width="8" style="6" customWidth="1"/>
    <col min="15859" max="15859" width="10.453125" style="6" customWidth="1"/>
    <col min="15860" max="15860" width="5.7265625" style="6" customWidth="1"/>
    <col min="15861" max="15861" width="4.6328125" style="6" customWidth="1"/>
    <col min="15862" max="15862" width="23.90625" style="6" customWidth="1"/>
    <col min="15863" max="15863" width="4" style="6" customWidth="1"/>
    <col min="15864" max="15865" width="8" style="6" customWidth="1"/>
    <col min="15866" max="15866" width="10.7265625" style="6" customWidth="1"/>
    <col min="15867" max="15867" width="13.08984375" style="6" customWidth="1"/>
    <col min="15868" max="15869" width="9" style="6"/>
    <col min="15870" max="15870" width="31.6328125" style="6" customWidth="1"/>
    <col min="15871" max="15871" width="5.7265625" style="6" customWidth="1"/>
    <col min="15872" max="15877" width="4.36328125" style="6" customWidth="1"/>
    <col min="15878" max="16107" width="9" style="6"/>
    <col min="16108" max="16109" width="13" style="6" customWidth="1"/>
    <col min="16110" max="16110" width="12.08984375" style="6" customWidth="1"/>
    <col min="16111" max="16111" width="7.08984375" style="6" customWidth="1"/>
    <col min="16112" max="16112" width="8" style="6" customWidth="1"/>
    <col min="16113" max="16113" width="13.6328125" style="6" customWidth="1"/>
    <col min="16114" max="16114" width="8" style="6" customWidth="1"/>
    <col min="16115" max="16115" width="10.453125" style="6" customWidth="1"/>
    <col min="16116" max="16116" width="5.7265625" style="6" customWidth="1"/>
    <col min="16117" max="16117" width="4.6328125" style="6" customWidth="1"/>
    <col min="16118" max="16118" width="23.90625" style="6" customWidth="1"/>
    <col min="16119" max="16119" width="4" style="6" customWidth="1"/>
    <col min="16120" max="16121" width="8" style="6" customWidth="1"/>
    <col min="16122" max="16122" width="10.7265625" style="6" customWidth="1"/>
    <col min="16123" max="16123" width="13.08984375" style="6" customWidth="1"/>
    <col min="16124" max="16125" width="9" style="6"/>
    <col min="16126" max="16126" width="31.6328125" style="6" customWidth="1"/>
    <col min="16127" max="16127" width="5.7265625" style="6" customWidth="1"/>
    <col min="16128" max="16133" width="4.36328125" style="6" customWidth="1"/>
    <col min="16134" max="16384" width="9" style="6"/>
  </cols>
  <sheetData>
    <row r="1" spans="1:7" s="11" customFormat="1" ht="30.75" customHeight="1">
      <c r="A1" s="12" t="s">
        <v>23</v>
      </c>
      <c r="B1" s="12" t="s">
        <v>279</v>
      </c>
      <c r="C1" s="13" t="s">
        <v>24</v>
      </c>
      <c r="D1" s="13" t="s">
        <v>283</v>
      </c>
      <c r="E1" s="13" t="s">
        <v>281</v>
      </c>
      <c r="F1" s="13" t="s">
        <v>282</v>
      </c>
      <c r="G1" s="13" t="s">
        <v>280</v>
      </c>
    </row>
    <row r="2" spans="1:7" s="11" customFormat="1">
      <c r="A2" s="35" t="s">
        <v>236</v>
      </c>
      <c r="B2" s="35" t="s">
        <v>284</v>
      </c>
      <c r="C2" s="9">
        <v>3</v>
      </c>
      <c r="D2" s="9">
        <v>10</v>
      </c>
      <c r="E2" s="9">
        <v>10</v>
      </c>
      <c r="F2" s="9">
        <v>0</v>
      </c>
      <c r="G2" s="9">
        <v>10</v>
      </c>
    </row>
    <row r="3" spans="1:7" s="11" customFormat="1">
      <c r="A3" s="35" t="s">
        <v>27</v>
      </c>
      <c r="B3" s="35" t="s">
        <v>28</v>
      </c>
      <c r="C3" s="9">
        <v>3</v>
      </c>
      <c r="D3" s="10">
        <v>10</v>
      </c>
      <c r="E3" s="10">
        <v>0</v>
      </c>
      <c r="F3" s="10">
        <v>0</v>
      </c>
      <c r="G3" s="10">
        <v>40</v>
      </c>
    </row>
    <row r="4" spans="1:7" s="11" customFormat="1">
      <c r="A4" s="35" t="s">
        <v>237</v>
      </c>
      <c r="B4" s="35" t="s">
        <v>285</v>
      </c>
      <c r="C4" s="9">
        <v>3</v>
      </c>
      <c r="D4" s="10">
        <v>10</v>
      </c>
      <c r="E4" s="10">
        <v>10</v>
      </c>
      <c r="F4" s="10">
        <v>0</v>
      </c>
      <c r="G4" s="10">
        <v>20</v>
      </c>
    </row>
    <row r="5" spans="1:7" s="11" customFormat="1">
      <c r="A5" s="35" t="s">
        <v>286</v>
      </c>
      <c r="B5" s="35" t="s">
        <v>287</v>
      </c>
      <c r="C5" s="9">
        <v>3</v>
      </c>
      <c r="D5" s="9">
        <v>10</v>
      </c>
      <c r="E5" s="9">
        <v>10</v>
      </c>
      <c r="F5" s="9">
        <v>0</v>
      </c>
      <c r="G5" s="9">
        <v>20</v>
      </c>
    </row>
    <row r="6" spans="1:7" s="11" customFormat="1">
      <c r="A6" s="35" t="s">
        <v>143</v>
      </c>
      <c r="B6" s="35" t="s">
        <v>278</v>
      </c>
      <c r="C6" s="9">
        <v>2</v>
      </c>
      <c r="D6" s="9">
        <v>10</v>
      </c>
      <c r="E6" s="9">
        <v>10</v>
      </c>
      <c r="F6" s="9">
        <v>0</v>
      </c>
      <c r="G6" s="9">
        <v>20</v>
      </c>
    </row>
    <row r="7" spans="1:7" s="11" customFormat="1">
      <c r="A7" s="35" t="s">
        <v>29</v>
      </c>
      <c r="B7" s="35" t="s">
        <v>30</v>
      </c>
      <c r="C7" s="9">
        <v>2</v>
      </c>
      <c r="D7" s="9">
        <v>10</v>
      </c>
      <c r="E7" s="9">
        <v>10</v>
      </c>
      <c r="F7" s="9">
        <v>0</v>
      </c>
      <c r="G7" s="9">
        <v>20</v>
      </c>
    </row>
    <row r="8" spans="1:7" s="11" customFormat="1">
      <c r="A8" s="35" t="s">
        <v>31</v>
      </c>
      <c r="B8" s="35" t="s">
        <v>32</v>
      </c>
      <c r="C8" s="9">
        <v>3</v>
      </c>
      <c r="D8" s="10">
        <v>10</v>
      </c>
      <c r="E8" s="10">
        <v>10</v>
      </c>
      <c r="F8" s="10">
        <v>0</v>
      </c>
      <c r="G8" s="10">
        <v>10</v>
      </c>
    </row>
    <row r="9" spans="1:7" s="11" customFormat="1">
      <c r="A9" s="35" t="s">
        <v>33</v>
      </c>
      <c r="B9" s="35" t="s">
        <v>34</v>
      </c>
      <c r="C9" s="9">
        <v>3</v>
      </c>
      <c r="D9" s="9">
        <v>10</v>
      </c>
      <c r="E9" s="9">
        <v>10</v>
      </c>
      <c r="F9" s="9">
        <v>0</v>
      </c>
      <c r="G9" s="9">
        <v>20</v>
      </c>
    </row>
    <row r="10" spans="1:7" s="11" customFormat="1">
      <c r="A10" s="35" t="s">
        <v>35</v>
      </c>
      <c r="B10" s="35" t="s">
        <v>36</v>
      </c>
      <c r="C10" s="9">
        <v>3</v>
      </c>
      <c r="D10" s="10">
        <v>10</v>
      </c>
      <c r="E10" s="10">
        <v>0</v>
      </c>
      <c r="F10" s="10">
        <v>0</v>
      </c>
      <c r="G10" s="10">
        <v>40</v>
      </c>
    </row>
    <row r="11" spans="1:7" s="11" customFormat="1">
      <c r="A11" s="35" t="s">
        <v>37</v>
      </c>
      <c r="B11" s="35" t="s">
        <v>38</v>
      </c>
      <c r="C11" s="9">
        <v>3</v>
      </c>
      <c r="D11" s="10">
        <v>10</v>
      </c>
      <c r="E11" s="10">
        <v>10</v>
      </c>
      <c r="F11" s="10">
        <v>0</v>
      </c>
      <c r="G11" s="10">
        <v>20</v>
      </c>
    </row>
    <row r="12" spans="1:7" s="11" customFormat="1">
      <c r="A12" s="35" t="s">
        <v>39</v>
      </c>
      <c r="B12" s="35" t="s">
        <v>40</v>
      </c>
      <c r="C12" s="9">
        <v>3</v>
      </c>
      <c r="D12" s="9">
        <v>10</v>
      </c>
      <c r="E12" s="9">
        <v>10</v>
      </c>
      <c r="F12" s="9">
        <v>0</v>
      </c>
      <c r="G12" s="9">
        <v>20</v>
      </c>
    </row>
    <row r="13" spans="1:7" s="11" customFormat="1">
      <c r="A13" s="35" t="s">
        <v>288</v>
      </c>
      <c r="B13" s="35" t="s">
        <v>289</v>
      </c>
      <c r="C13" s="9">
        <v>3</v>
      </c>
      <c r="D13" s="9">
        <v>10</v>
      </c>
      <c r="E13" s="9">
        <v>20</v>
      </c>
      <c r="F13" s="9">
        <v>0</v>
      </c>
      <c r="G13" s="9">
        <v>10</v>
      </c>
    </row>
    <row r="14" spans="1:7" s="11" customFormat="1">
      <c r="A14" s="35" t="s">
        <v>290</v>
      </c>
      <c r="B14" s="35" t="s">
        <v>291</v>
      </c>
      <c r="C14" s="9">
        <v>2</v>
      </c>
      <c r="D14" s="9">
        <v>10</v>
      </c>
      <c r="E14" s="9">
        <v>30</v>
      </c>
      <c r="F14" s="9">
        <v>0</v>
      </c>
      <c r="G14" s="9">
        <v>0</v>
      </c>
    </row>
    <row r="15" spans="1:7" s="11" customFormat="1">
      <c r="A15" s="35" t="s">
        <v>714</v>
      </c>
      <c r="B15" s="35" t="s">
        <v>733</v>
      </c>
      <c r="C15" s="9">
        <v>2</v>
      </c>
      <c r="D15" s="10">
        <v>10</v>
      </c>
      <c r="E15" s="10">
        <v>20</v>
      </c>
      <c r="F15" s="10">
        <v>0</v>
      </c>
      <c r="G15" s="10">
        <v>10</v>
      </c>
    </row>
    <row r="16" spans="1:7" s="11" customFormat="1">
      <c r="A16" s="35" t="s">
        <v>251</v>
      </c>
      <c r="B16" s="35" t="s">
        <v>292</v>
      </c>
      <c r="C16" s="9">
        <v>3</v>
      </c>
      <c r="D16" s="10">
        <v>10</v>
      </c>
      <c r="E16" s="10">
        <v>10</v>
      </c>
      <c r="F16" s="10">
        <v>10</v>
      </c>
      <c r="G16" s="10">
        <v>10</v>
      </c>
    </row>
    <row r="17" spans="1:7" s="11" customFormat="1">
      <c r="A17" s="35" t="s">
        <v>293</v>
      </c>
      <c r="B17" s="35" t="s">
        <v>294</v>
      </c>
      <c r="C17" s="9">
        <v>3</v>
      </c>
      <c r="D17" s="10">
        <v>10</v>
      </c>
      <c r="E17" s="10">
        <v>30</v>
      </c>
      <c r="F17" s="10">
        <v>0</v>
      </c>
      <c r="G17" s="10">
        <v>0</v>
      </c>
    </row>
    <row r="18" spans="1:7" s="11" customFormat="1">
      <c r="A18" s="35" t="s">
        <v>295</v>
      </c>
      <c r="B18" s="35" t="s">
        <v>296</v>
      </c>
      <c r="C18" s="9">
        <v>2</v>
      </c>
      <c r="D18" s="10">
        <v>10</v>
      </c>
      <c r="E18" s="10">
        <v>10</v>
      </c>
      <c r="F18" s="10">
        <v>0</v>
      </c>
      <c r="G18" s="10">
        <v>20</v>
      </c>
    </row>
    <row r="19" spans="1:7" s="11" customFormat="1">
      <c r="A19" s="35" t="s">
        <v>179</v>
      </c>
      <c r="B19" s="35" t="s">
        <v>297</v>
      </c>
      <c r="C19" s="9">
        <v>3</v>
      </c>
      <c r="D19" s="10">
        <v>10</v>
      </c>
      <c r="E19" s="10">
        <v>10</v>
      </c>
      <c r="F19" s="10">
        <v>0</v>
      </c>
      <c r="G19" s="10">
        <v>20</v>
      </c>
    </row>
    <row r="20" spans="1:7" s="11" customFormat="1">
      <c r="A20" s="35" t="s">
        <v>41</v>
      </c>
      <c r="B20" s="35" t="s">
        <v>42</v>
      </c>
      <c r="C20" s="9">
        <v>3</v>
      </c>
      <c r="D20" s="10">
        <v>10</v>
      </c>
      <c r="E20" s="10">
        <v>10</v>
      </c>
      <c r="F20" s="10">
        <v>0</v>
      </c>
      <c r="G20" s="10">
        <v>10</v>
      </c>
    </row>
    <row r="21" spans="1:7" s="11" customFormat="1">
      <c r="A21" s="35" t="s">
        <v>43</v>
      </c>
      <c r="B21" s="35" t="s">
        <v>44</v>
      </c>
      <c r="C21" s="9">
        <v>3</v>
      </c>
      <c r="D21" s="10">
        <v>10</v>
      </c>
      <c r="E21" s="10">
        <v>5</v>
      </c>
      <c r="F21" s="10">
        <v>5</v>
      </c>
      <c r="G21" s="10">
        <v>20</v>
      </c>
    </row>
    <row r="22" spans="1:7" s="11" customFormat="1">
      <c r="A22" s="35" t="s">
        <v>218</v>
      </c>
      <c r="B22" s="35" t="s">
        <v>298</v>
      </c>
      <c r="C22" s="9">
        <v>3</v>
      </c>
      <c r="D22" s="10">
        <v>10</v>
      </c>
      <c r="E22" s="10">
        <v>10</v>
      </c>
      <c r="F22" s="10">
        <v>0</v>
      </c>
      <c r="G22" s="10">
        <v>10</v>
      </c>
    </row>
    <row r="23" spans="1:7" s="11" customFormat="1">
      <c r="A23" s="35" t="s">
        <v>45</v>
      </c>
      <c r="B23" s="35" t="s">
        <v>46</v>
      </c>
      <c r="C23" s="9">
        <v>2</v>
      </c>
      <c r="D23" s="9">
        <v>10</v>
      </c>
      <c r="E23" s="9">
        <v>10</v>
      </c>
      <c r="F23" s="9">
        <v>0</v>
      </c>
      <c r="G23" s="9">
        <v>20</v>
      </c>
    </row>
    <row r="24" spans="1:7" s="11" customFormat="1">
      <c r="A24" s="35" t="s">
        <v>47</v>
      </c>
      <c r="B24" s="35" t="s">
        <v>48</v>
      </c>
      <c r="C24" s="9">
        <v>3</v>
      </c>
      <c r="D24" s="10">
        <v>10</v>
      </c>
      <c r="E24" s="10">
        <v>10</v>
      </c>
      <c r="F24" s="10">
        <v>10</v>
      </c>
      <c r="G24" s="10">
        <v>0</v>
      </c>
    </row>
    <row r="25" spans="1:7" s="11" customFormat="1">
      <c r="A25" s="35" t="s">
        <v>221</v>
      </c>
      <c r="B25" s="35" t="s">
        <v>301</v>
      </c>
      <c r="C25" s="9">
        <v>2</v>
      </c>
      <c r="D25" s="10">
        <v>10</v>
      </c>
      <c r="E25" s="10">
        <v>10</v>
      </c>
      <c r="F25" s="10">
        <v>0</v>
      </c>
      <c r="G25" s="10">
        <v>20</v>
      </c>
    </row>
    <row r="26" spans="1:7" s="11" customFormat="1">
      <c r="A26" s="35" t="s">
        <v>302</v>
      </c>
      <c r="B26" s="35" t="s">
        <v>303</v>
      </c>
      <c r="C26" s="9">
        <v>2</v>
      </c>
      <c r="D26" s="10">
        <v>10</v>
      </c>
      <c r="E26" s="10">
        <v>0</v>
      </c>
      <c r="F26" s="10">
        <v>0</v>
      </c>
      <c r="G26" s="10">
        <v>30</v>
      </c>
    </row>
    <row r="27" spans="1:7" s="11" customFormat="1">
      <c r="A27" s="35" t="s">
        <v>243</v>
      </c>
      <c r="B27" s="35" t="s">
        <v>304</v>
      </c>
      <c r="C27" s="9">
        <v>2</v>
      </c>
      <c r="D27" s="9">
        <v>10</v>
      </c>
      <c r="E27" s="9">
        <v>10</v>
      </c>
      <c r="F27" s="9">
        <v>10</v>
      </c>
      <c r="G27" s="9">
        <v>0</v>
      </c>
    </row>
    <row r="28" spans="1:7" s="11" customFormat="1">
      <c r="A28" s="35" t="s">
        <v>49</v>
      </c>
      <c r="B28" s="35" t="s">
        <v>50</v>
      </c>
      <c r="C28" s="9">
        <v>3</v>
      </c>
      <c r="D28" s="10">
        <v>10</v>
      </c>
      <c r="E28" s="10">
        <v>20</v>
      </c>
      <c r="F28" s="10">
        <v>10</v>
      </c>
      <c r="G28" s="10">
        <v>0</v>
      </c>
    </row>
    <row r="29" spans="1:7" s="11" customFormat="1">
      <c r="A29" s="35" t="s">
        <v>305</v>
      </c>
      <c r="B29" s="35" t="s">
        <v>306</v>
      </c>
      <c r="C29" s="9">
        <v>3</v>
      </c>
      <c r="D29" s="10">
        <v>10</v>
      </c>
      <c r="E29" s="10">
        <v>10</v>
      </c>
      <c r="F29" s="10">
        <v>0</v>
      </c>
      <c r="G29" s="10">
        <v>10</v>
      </c>
    </row>
    <row r="30" spans="1:7" s="11" customFormat="1">
      <c r="A30" s="35" t="s">
        <v>307</v>
      </c>
      <c r="B30" s="35" t="s">
        <v>308</v>
      </c>
      <c r="C30" s="9">
        <v>1</v>
      </c>
      <c r="D30" s="10">
        <v>0</v>
      </c>
      <c r="E30" s="10">
        <v>0</v>
      </c>
      <c r="F30" s="10">
        <v>0</v>
      </c>
      <c r="G30" s="10">
        <v>50</v>
      </c>
    </row>
    <row r="31" spans="1:7" s="11" customFormat="1">
      <c r="A31" s="35" t="s">
        <v>712</v>
      </c>
      <c r="B31" s="35" t="s">
        <v>308</v>
      </c>
      <c r="C31" s="9">
        <v>1</v>
      </c>
      <c r="D31" s="10">
        <v>10</v>
      </c>
      <c r="E31" s="10">
        <v>20</v>
      </c>
      <c r="F31" s="10">
        <v>0</v>
      </c>
      <c r="G31" s="10">
        <v>10</v>
      </c>
    </row>
    <row r="32" spans="1:7" s="11" customFormat="1">
      <c r="A32" s="35" t="s">
        <v>715</v>
      </c>
      <c r="B32" s="35" t="s">
        <v>308</v>
      </c>
      <c r="C32" s="9">
        <v>1</v>
      </c>
      <c r="D32" s="10">
        <v>10</v>
      </c>
      <c r="E32" s="10">
        <v>0</v>
      </c>
      <c r="F32" s="10">
        <v>0</v>
      </c>
      <c r="G32" s="10">
        <v>30</v>
      </c>
    </row>
    <row r="33" spans="1:7" s="11" customFormat="1">
      <c r="A33" s="35" t="s">
        <v>309</v>
      </c>
      <c r="B33" s="35" t="s">
        <v>310</v>
      </c>
      <c r="C33" s="9">
        <v>1</v>
      </c>
      <c r="D33" s="10">
        <v>0</v>
      </c>
      <c r="E33" s="10">
        <v>0</v>
      </c>
      <c r="F33" s="10">
        <v>0</v>
      </c>
      <c r="G33" s="10">
        <v>0</v>
      </c>
    </row>
    <row r="34" spans="1:7" s="11" customFormat="1">
      <c r="A34" s="35" t="s">
        <v>154</v>
      </c>
      <c r="B34" s="35" t="s">
        <v>311</v>
      </c>
      <c r="C34" s="9">
        <v>1</v>
      </c>
      <c r="D34" s="9">
        <v>10</v>
      </c>
      <c r="E34" s="9">
        <v>0</v>
      </c>
      <c r="F34" s="9">
        <v>0</v>
      </c>
      <c r="G34" s="9">
        <v>40</v>
      </c>
    </row>
    <row r="35" spans="1:7" s="11" customFormat="1">
      <c r="A35" s="35" t="s">
        <v>51</v>
      </c>
      <c r="B35" s="35" t="s">
        <v>52</v>
      </c>
      <c r="C35" s="9">
        <v>1</v>
      </c>
      <c r="D35" s="9">
        <v>10</v>
      </c>
      <c r="E35" s="9">
        <v>0</v>
      </c>
      <c r="F35" s="9">
        <v>0</v>
      </c>
      <c r="G35" s="9">
        <v>40</v>
      </c>
    </row>
    <row r="36" spans="1:7" s="11" customFormat="1">
      <c r="A36" s="35" t="s">
        <v>53</v>
      </c>
      <c r="B36" s="35" t="s">
        <v>54</v>
      </c>
      <c r="C36" s="9">
        <v>1</v>
      </c>
      <c r="D36" s="10">
        <v>10</v>
      </c>
      <c r="E36" s="10">
        <v>0</v>
      </c>
      <c r="F36" s="10">
        <v>0</v>
      </c>
      <c r="G36" s="10">
        <v>40</v>
      </c>
    </row>
    <row r="37" spans="1:7" s="11" customFormat="1">
      <c r="A37" s="35" t="s">
        <v>312</v>
      </c>
      <c r="B37" s="35" t="s">
        <v>313</v>
      </c>
      <c r="C37" s="9">
        <v>1</v>
      </c>
      <c r="D37" s="9">
        <v>10</v>
      </c>
      <c r="E37" s="9">
        <v>0</v>
      </c>
      <c r="F37" s="9">
        <v>0</v>
      </c>
      <c r="G37" s="9">
        <v>30</v>
      </c>
    </row>
    <row r="38" spans="1:7" s="11" customFormat="1">
      <c r="A38" s="35" t="s">
        <v>314</v>
      </c>
      <c r="B38" s="35" t="s">
        <v>315</v>
      </c>
      <c r="C38" s="9">
        <v>2</v>
      </c>
      <c r="D38" s="9">
        <v>10</v>
      </c>
      <c r="E38" s="9">
        <v>20</v>
      </c>
      <c r="F38" s="9">
        <v>0</v>
      </c>
      <c r="G38" s="9">
        <v>20</v>
      </c>
    </row>
    <row r="39" spans="1:7" s="11" customFormat="1">
      <c r="A39" s="35" t="s">
        <v>316</v>
      </c>
      <c r="B39" s="35" t="s">
        <v>317</v>
      </c>
      <c r="C39" s="9">
        <v>1</v>
      </c>
      <c r="D39" s="10">
        <v>10</v>
      </c>
      <c r="E39" s="10">
        <v>20</v>
      </c>
      <c r="F39" s="10">
        <v>0</v>
      </c>
      <c r="G39" s="10">
        <v>10</v>
      </c>
    </row>
    <row r="40" spans="1:7" s="11" customFormat="1">
      <c r="A40" s="35" t="s">
        <v>152</v>
      </c>
      <c r="B40" s="35" t="s">
        <v>318</v>
      </c>
      <c r="C40" s="9">
        <v>2</v>
      </c>
      <c r="D40" s="9">
        <v>10</v>
      </c>
      <c r="E40" s="9">
        <v>20</v>
      </c>
      <c r="F40" s="9">
        <v>0</v>
      </c>
      <c r="G40" s="9">
        <v>0</v>
      </c>
    </row>
    <row r="41" spans="1:7" s="11" customFormat="1">
      <c r="A41" s="35" t="s">
        <v>319</v>
      </c>
      <c r="B41" s="35" t="s">
        <v>320</v>
      </c>
      <c r="C41" s="9">
        <v>2</v>
      </c>
      <c r="D41" s="10">
        <v>10</v>
      </c>
      <c r="E41" s="10">
        <v>20</v>
      </c>
      <c r="F41" s="10">
        <v>0</v>
      </c>
      <c r="G41" s="10">
        <v>10</v>
      </c>
    </row>
    <row r="42" spans="1:7" s="11" customFormat="1">
      <c r="A42" s="35" t="s">
        <v>55</v>
      </c>
      <c r="B42" s="35" t="s">
        <v>56</v>
      </c>
      <c r="C42" s="9">
        <v>3</v>
      </c>
      <c r="D42" s="9">
        <v>10</v>
      </c>
      <c r="E42" s="9">
        <v>10</v>
      </c>
      <c r="F42" s="9">
        <v>0</v>
      </c>
      <c r="G42" s="9">
        <v>20</v>
      </c>
    </row>
    <row r="43" spans="1:7" s="11" customFormat="1">
      <c r="A43" s="35" t="s">
        <v>189</v>
      </c>
      <c r="B43" s="35" t="s">
        <v>323</v>
      </c>
      <c r="C43" s="9">
        <v>3</v>
      </c>
      <c r="D43" s="9">
        <v>10</v>
      </c>
      <c r="E43" s="9">
        <v>10</v>
      </c>
      <c r="F43" s="9">
        <v>10</v>
      </c>
      <c r="G43" s="9">
        <v>0</v>
      </c>
    </row>
    <row r="44" spans="1:7" s="11" customFormat="1">
      <c r="A44" s="35" t="s">
        <v>324</v>
      </c>
      <c r="B44" s="35" t="s">
        <v>325</v>
      </c>
      <c r="C44" s="9">
        <v>2</v>
      </c>
      <c r="D44" s="9">
        <v>10</v>
      </c>
      <c r="E44" s="9">
        <v>15</v>
      </c>
      <c r="F44" s="9">
        <v>15</v>
      </c>
      <c r="G44" s="9">
        <v>0</v>
      </c>
    </row>
    <row r="45" spans="1:7" s="11" customFormat="1">
      <c r="A45" s="35" t="s">
        <v>57</v>
      </c>
      <c r="B45" s="35" t="s">
        <v>58</v>
      </c>
      <c r="C45" s="9">
        <v>3</v>
      </c>
      <c r="D45" s="10">
        <v>10</v>
      </c>
      <c r="E45" s="10">
        <v>10</v>
      </c>
      <c r="F45" s="10">
        <v>0</v>
      </c>
      <c r="G45" s="10">
        <v>20</v>
      </c>
    </row>
    <row r="46" spans="1:7" s="11" customFormat="1">
      <c r="A46" s="35" t="s">
        <v>59</v>
      </c>
      <c r="B46" s="35" t="s">
        <v>60</v>
      </c>
      <c r="C46" s="9">
        <v>2</v>
      </c>
      <c r="D46" s="10">
        <v>10</v>
      </c>
      <c r="E46" s="10">
        <v>10</v>
      </c>
      <c r="F46" s="10">
        <v>0</v>
      </c>
      <c r="G46" s="10">
        <v>20</v>
      </c>
    </row>
    <row r="47" spans="1:7" s="11" customFormat="1">
      <c r="A47" s="35" t="s">
        <v>161</v>
      </c>
      <c r="B47" s="35" t="s">
        <v>326</v>
      </c>
      <c r="C47" s="9">
        <v>3</v>
      </c>
      <c r="D47" s="10">
        <v>10</v>
      </c>
      <c r="E47" s="10">
        <v>10</v>
      </c>
      <c r="F47" s="10">
        <v>10</v>
      </c>
      <c r="G47" s="10">
        <v>10</v>
      </c>
    </row>
    <row r="48" spans="1:7" s="11" customFormat="1">
      <c r="A48" s="35" t="s">
        <v>230</v>
      </c>
      <c r="B48" s="35" t="s">
        <v>327</v>
      </c>
      <c r="C48" s="9">
        <v>3</v>
      </c>
      <c r="D48" s="10">
        <v>10</v>
      </c>
      <c r="E48" s="10">
        <v>10</v>
      </c>
      <c r="F48" s="10">
        <v>10</v>
      </c>
      <c r="G48" s="10">
        <v>10</v>
      </c>
    </row>
    <row r="49" spans="1:7" s="11" customFormat="1">
      <c r="A49" s="35" t="s">
        <v>273</v>
      </c>
      <c r="B49" s="35" t="s">
        <v>328</v>
      </c>
      <c r="C49" s="9">
        <v>3</v>
      </c>
      <c r="D49" s="10">
        <v>10</v>
      </c>
      <c r="E49" s="10">
        <v>10</v>
      </c>
      <c r="F49" s="10">
        <v>10</v>
      </c>
      <c r="G49" s="10">
        <v>10</v>
      </c>
    </row>
    <row r="50" spans="1:7" s="11" customFormat="1">
      <c r="A50" s="35" t="s">
        <v>277</v>
      </c>
      <c r="B50" s="35" t="s">
        <v>329</v>
      </c>
      <c r="C50" s="9">
        <v>2</v>
      </c>
      <c r="D50" s="10">
        <v>10</v>
      </c>
      <c r="E50" s="10">
        <v>10</v>
      </c>
      <c r="F50" s="10">
        <v>0</v>
      </c>
      <c r="G50" s="10">
        <v>20</v>
      </c>
    </row>
    <row r="51" spans="1:7" s="11" customFormat="1">
      <c r="A51" s="35" t="s">
        <v>258</v>
      </c>
      <c r="B51" s="35" t="s">
        <v>330</v>
      </c>
      <c r="C51" s="9">
        <v>2</v>
      </c>
      <c r="D51" s="10">
        <v>0</v>
      </c>
      <c r="E51" s="10">
        <v>20</v>
      </c>
      <c r="F51" s="10">
        <v>0</v>
      </c>
      <c r="G51" s="10">
        <v>10</v>
      </c>
    </row>
    <row r="52" spans="1:7" s="11" customFormat="1">
      <c r="A52" s="35" t="s">
        <v>331</v>
      </c>
      <c r="B52" s="35" t="s">
        <v>332</v>
      </c>
      <c r="C52" s="9">
        <v>3</v>
      </c>
      <c r="D52" s="9">
        <v>10</v>
      </c>
      <c r="E52" s="9">
        <v>30</v>
      </c>
      <c r="F52" s="9">
        <v>0</v>
      </c>
      <c r="G52" s="9">
        <v>0</v>
      </c>
    </row>
    <row r="53" spans="1:7" s="11" customFormat="1">
      <c r="A53" s="35" t="s">
        <v>743</v>
      </c>
      <c r="B53" s="35" t="s">
        <v>332</v>
      </c>
      <c r="C53" s="9">
        <v>3</v>
      </c>
      <c r="D53" s="10">
        <v>10</v>
      </c>
      <c r="E53" s="10">
        <v>30</v>
      </c>
      <c r="F53" s="10">
        <v>0</v>
      </c>
      <c r="G53" s="10">
        <v>0</v>
      </c>
    </row>
    <row r="54" spans="1:7" s="11" customFormat="1">
      <c r="A54" s="35" t="s">
        <v>270</v>
      </c>
      <c r="B54" s="35" t="s">
        <v>335</v>
      </c>
      <c r="C54" s="9">
        <v>2</v>
      </c>
      <c r="D54" s="9">
        <v>10</v>
      </c>
      <c r="E54" s="9">
        <v>30</v>
      </c>
      <c r="F54" s="9">
        <v>0</v>
      </c>
      <c r="G54" s="9">
        <v>0</v>
      </c>
    </row>
    <row r="55" spans="1:7" s="11" customFormat="1">
      <c r="A55" s="35" t="s">
        <v>336</v>
      </c>
      <c r="B55" s="35" t="s">
        <v>337</v>
      </c>
      <c r="C55" s="9">
        <v>2</v>
      </c>
      <c r="D55" s="10">
        <v>10</v>
      </c>
      <c r="E55" s="10">
        <v>10</v>
      </c>
      <c r="F55" s="10">
        <v>0</v>
      </c>
      <c r="G55" s="10">
        <v>30</v>
      </c>
    </row>
    <row r="56" spans="1:7" s="11" customFormat="1">
      <c r="A56" s="35" t="s">
        <v>338</v>
      </c>
      <c r="B56" s="35" t="s">
        <v>339</v>
      </c>
      <c r="C56" s="9">
        <v>2</v>
      </c>
      <c r="D56" s="9">
        <v>10</v>
      </c>
      <c r="E56" s="9">
        <v>10</v>
      </c>
      <c r="F56" s="9">
        <v>0</v>
      </c>
      <c r="G56" s="9">
        <v>10</v>
      </c>
    </row>
    <row r="57" spans="1:7" s="11" customFormat="1">
      <c r="A57" s="35" t="s">
        <v>707</v>
      </c>
      <c r="B57" s="35" t="s">
        <v>728</v>
      </c>
      <c r="C57" s="9">
        <v>3</v>
      </c>
      <c r="D57" s="10">
        <v>10</v>
      </c>
      <c r="E57" s="10">
        <v>10</v>
      </c>
      <c r="F57" s="10">
        <v>0</v>
      </c>
      <c r="G57" s="10">
        <v>10</v>
      </c>
    </row>
    <row r="58" spans="1:7" s="11" customFormat="1">
      <c r="A58" s="35" t="s">
        <v>264</v>
      </c>
      <c r="B58" s="35" t="s">
        <v>340</v>
      </c>
      <c r="C58" s="9">
        <v>3</v>
      </c>
      <c r="D58" s="9">
        <v>10</v>
      </c>
      <c r="E58" s="9">
        <v>20</v>
      </c>
      <c r="F58" s="9">
        <v>10</v>
      </c>
      <c r="G58" s="9">
        <v>10</v>
      </c>
    </row>
    <row r="59" spans="1:7" s="11" customFormat="1">
      <c r="A59" s="35" t="s">
        <v>194</v>
      </c>
      <c r="B59" s="35" t="s">
        <v>341</v>
      </c>
      <c r="C59" s="9">
        <v>3</v>
      </c>
      <c r="D59" s="9">
        <v>10</v>
      </c>
      <c r="E59" s="9">
        <v>10</v>
      </c>
      <c r="F59" s="9">
        <v>0</v>
      </c>
      <c r="G59" s="9">
        <v>20</v>
      </c>
    </row>
    <row r="60" spans="1:7" s="11" customFormat="1">
      <c r="A60" s="35" t="s">
        <v>252</v>
      </c>
      <c r="B60" s="35" t="s">
        <v>342</v>
      </c>
      <c r="C60" s="9">
        <v>3</v>
      </c>
      <c r="D60" s="10">
        <v>10</v>
      </c>
      <c r="E60" s="10">
        <v>10</v>
      </c>
      <c r="F60" s="10">
        <v>10</v>
      </c>
      <c r="G60" s="10">
        <v>10</v>
      </c>
    </row>
    <row r="61" spans="1:7" s="11" customFormat="1">
      <c r="A61" s="35" t="s">
        <v>201</v>
      </c>
      <c r="B61" s="35" t="s">
        <v>343</v>
      </c>
      <c r="C61" s="9">
        <v>3</v>
      </c>
      <c r="D61" s="10">
        <v>10</v>
      </c>
      <c r="E61" s="10">
        <v>10</v>
      </c>
      <c r="F61" s="10">
        <v>0</v>
      </c>
      <c r="G61" s="10">
        <v>10</v>
      </c>
    </row>
    <row r="62" spans="1:7" s="11" customFormat="1">
      <c r="A62" s="35" t="s">
        <v>61</v>
      </c>
      <c r="B62" s="35" t="s">
        <v>62</v>
      </c>
      <c r="C62" s="9">
        <v>3</v>
      </c>
      <c r="D62" s="10">
        <v>10</v>
      </c>
      <c r="E62" s="10">
        <v>20</v>
      </c>
      <c r="F62" s="10">
        <v>0</v>
      </c>
      <c r="G62" s="10">
        <v>20</v>
      </c>
    </row>
    <row r="63" spans="1:7" s="11" customFormat="1">
      <c r="A63" s="35" t="s">
        <v>347</v>
      </c>
      <c r="B63" s="35" t="s">
        <v>348</v>
      </c>
      <c r="C63" s="9">
        <v>2</v>
      </c>
      <c r="D63" s="10">
        <v>20</v>
      </c>
      <c r="E63" s="10">
        <v>30</v>
      </c>
      <c r="F63" s="10">
        <v>0</v>
      </c>
      <c r="G63" s="10">
        <v>0</v>
      </c>
    </row>
    <row r="64" spans="1:7" s="11" customFormat="1">
      <c r="A64" s="35" t="s">
        <v>349</v>
      </c>
      <c r="B64" s="35" t="s">
        <v>350</v>
      </c>
      <c r="C64" s="9">
        <v>2</v>
      </c>
      <c r="D64" s="10">
        <v>10</v>
      </c>
      <c r="E64" s="10">
        <v>30</v>
      </c>
      <c r="F64" s="10">
        <v>0</v>
      </c>
      <c r="G64" s="10">
        <v>0</v>
      </c>
    </row>
    <row r="65" spans="1:7" s="11" customFormat="1">
      <c r="A65" s="35" t="s">
        <v>351</v>
      </c>
      <c r="B65" s="35" t="s">
        <v>352</v>
      </c>
      <c r="C65" s="9">
        <v>3</v>
      </c>
      <c r="D65" s="10">
        <v>10</v>
      </c>
      <c r="E65" s="10">
        <v>10</v>
      </c>
      <c r="F65" s="10">
        <v>10</v>
      </c>
      <c r="G65" s="10">
        <v>0</v>
      </c>
    </row>
    <row r="66" spans="1:7" s="11" customFormat="1">
      <c r="A66" s="35" t="s">
        <v>181</v>
      </c>
      <c r="B66" s="35" t="s">
        <v>353</v>
      </c>
      <c r="C66" s="9">
        <v>3</v>
      </c>
      <c r="D66" s="9">
        <v>0</v>
      </c>
      <c r="E66" s="9">
        <v>10</v>
      </c>
      <c r="F66" s="9">
        <v>10</v>
      </c>
      <c r="G66" s="9">
        <v>20</v>
      </c>
    </row>
    <row r="67" spans="1:7" s="11" customFormat="1">
      <c r="A67" s="35" t="s">
        <v>166</v>
      </c>
      <c r="B67" s="35" t="s">
        <v>354</v>
      </c>
      <c r="C67" s="9">
        <v>3</v>
      </c>
      <c r="D67" s="9">
        <v>10</v>
      </c>
      <c r="E67" s="9">
        <v>10</v>
      </c>
      <c r="F67" s="9">
        <v>10</v>
      </c>
      <c r="G67" s="9">
        <v>0</v>
      </c>
    </row>
    <row r="68" spans="1:7" s="11" customFormat="1">
      <c r="A68" s="35" t="s">
        <v>261</v>
      </c>
      <c r="B68" s="35" t="s">
        <v>355</v>
      </c>
      <c r="C68" s="9">
        <v>2</v>
      </c>
      <c r="D68" s="10">
        <v>10</v>
      </c>
      <c r="E68" s="10">
        <v>10</v>
      </c>
      <c r="F68" s="10">
        <v>0</v>
      </c>
      <c r="G68" s="10">
        <v>10</v>
      </c>
    </row>
    <row r="69" spans="1:7" s="11" customFormat="1">
      <c r="A69" s="35" t="s">
        <v>356</v>
      </c>
      <c r="B69" s="35" t="s">
        <v>357</v>
      </c>
      <c r="C69" s="9">
        <v>2</v>
      </c>
      <c r="D69" s="9">
        <v>10</v>
      </c>
      <c r="E69" s="9">
        <v>0</v>
      </c>
      <c r="F69" s="9">
        <v>0</v>
      </c>
      <c r="G69" s="9">
        <v>10</v>
      </c>
    </row>
    <row r="70" spans="1:7" s="11" customFormat="1">
      <c r="A70" s="35" t="s">
        <v>358</v>
      </c>
      <c r="B70" s="35" t="s">
        <v>359</v>
      </c>
      <c r="C70" s="9">
        <v>2</v>
      </c>
      <c r="D70" s="10">
        <v>10</v>
      </c>
      <c r="E70" s="10">
        <v>0</v>
      </c>
      <c r="F70" s="10">
        <v>0</v>
      </c>
      <c r="G70" s="10">
        <v>10</v>
      </c>
    </row>
    <row r="71" spans="1:7" s="11" customFormat="1">
      <c r="A71" s="35" t="s">
        <v>226</v>
      </c>
      <c r="B71" s="35" t="s">
        <v>360</v>
      </c>
      <c r="C71" s="9">
        <v>2</v>
      </c>
      <c r="D71" s="10">
        <v>30</v>
      </c>
      <c r="E71" s="10">
        <v>0</v>
      </c>
      <c r="F71" s="10">
        <v>0</v>
      </c>
      <c r="G71" s="10">
        <v>0</v>
      </c>
    </row>
    <row r="72" spans="1:7" s="11" customFormat="1">
      <c r="A72" s="35" t="s">
        <v>361</v>
      </c>
      <c r="B72" s="35" t="s">
        <v>362</v>
      </c>
      <c r="C72" s="9">
        <v>2</v>
      </c>
      <c r="D72" s="10">
        <v>10</v>
      </c>
      <c r="E72" s="10">
        <v>30</v>
      </c>
      <c r="F72" s="10">
        <v>0</v>
      </c>
      <c r="G72" s="10">
        <v>0</v>
      </c>
    </row>
    <row r="73" spans="1:7" s="11" customFormat="1">
      <c r="A73" s="35" t="s">
        <v>363</v>
      </c>
      <c r="B73" s="35" t="s">
        <v>364</v>
      </c>
      <c r="C73" s="9">
        <v>6</v>
      </c>
      <c r="D73" s="9">
        <v>0</v>
      </c>
      <c r="E73" s="9">
        <v>0</v>
      </c>
      <c r="F73" s="9">
        <v>0</v>
      </c>
      <c r="G73" s="9">
        <v>0</v>
      </c>
    </row>
    <row r="74" spans="1:7" s="11" customFormat="1">
      <c r="A74" s="35" t="s">
        <v>740</v>
      </c>
      <c r="B74" s="35" t="s">
        <v>364</v>
      </c>
      <c r="C74" s="9">
        <v>6</v>
      </c>
      <c r="D74" s="9">
        <v>0</v>
      </c>
      <c r="E74" s="9">
        <v>0</v>
      </c>
      <c r="F74" s="9">
        <v>0</v>
      </c>
      <c r="G74" s="9">
        <v>0</v>
      </c>
    </row>
    <row r="75" spans="1:7" s="11" customFormat="1">
      <c r="A75" s="35" t="s">
        <v>741</v>
      </c>
      <c r="B75" s="35" t="s">
        <v>364</v>
      </c>
      <c r="C75" s="9">
        <v>6</v>
      </c>
      <c r="D75" s="9">
        <v>0</v>
      </c>
      <c r="E75" s="9">
        <v>0</v>
      </c>
      <c r="F75" s="9">
        <v>0</v>
      </c>
      <c r="G75" s="9">
        <v>0</v>
      </c>
    </row>
    <row r="76" spans="1:7" s="11" customFormat="1">
      <c r="A76" s="35" t="s">
        <v>742</v>
      </c>
      <c r="B76" s="35" t="s">
        <v>364</v>
      </c>
      <c r="C76" s="9">
        <v>6</v>
      </c>
      <c r="D76" s="9">
        <v>0</v>
      </c>
      <c r="E76" s="9">
        <v>0</v>
      </c>
      <c r="F76" s="9">
        <v>0</v>
      </c>
      <c r="G76" s="9">
        <v>0</v>
      </c>
    </row>
    <row r="77" spans="1:7" s="11" customFormat="1">
      <c r="A77" s="35" t="s">
        <v>365</v>
      </c>
      <c r="B77" s="35" t="s">
        <v>366</v>
      </c>
      <c r="C77" s="9">
        <v>2</v>
      </c>
      <c r="D77" s="9">
        <v>10</v>
      </c>
      <c r="E77" s="9">
        <v>20</v>
      </c>
      <c r="F77" s="9">
        <v>0</v>
      </c>
      <c r="G77" s="9">
        <v>20</v>
      </c>
    </row>
    <row r="78" spans="1:7" s="11" customFormat="1">
      <c r="A78" s="35" t="s">
        <v>173</v>
      </c>
      <c r="B78" s="35" t="s">
        <v>367</v>
      </c>
      <c r="C78" s="9">
        <v>3</v>
      </c>
      <c r="D78" s="10">
        <v>10</v>
      </c>
      <c r="E78" s="10">
        <v>20</v>
      </c>
      <c r="F78" s="10">
        <v>0</v>
      </c>
      <c r="G78" s="10">
        <v>10</v>
      </c>
    </row>
    <row r="79" spans="1:7" s="11" customFormat="1">
      <c r="A79" s="35" t="s">
        <v>253</v>
      </c>
      <c r="B79" s="35" t="s">
        <v>368</v>
      </c>
      <c r="C79" s="9">
        <v>3</v>
      </c>
      <c r="D79" s="10">
        <v>10</v>
      </c>
      <c r="E79" s="10">
        <v>20</v>
      </c>
      <c r="F79" s="10">
        <v>0</v>
      </c>
      <c r="G79" s="10">
        <v>0</v>
      </c>
    </row>
    <row r="80" spans="1:7" s="11" customFormat="1">
      <c r="A80" s="35" t="s">
        <v>369</v>
      </c>
      <c r="B80" s="35" t="s">
        <v>370</v>
      </c>
      <c r="C80" s="9">
        <v>2</v>
      </c>
      <c r="D80" s="10">
        <v>10</v>
      </c>
      <c r="E80" s="10">
        <v>10</v>
      </c>
      <c r="F80" s="10">
        <v>0</v>
      </c>
      <c r="G80" s="10">
        <v>30</v>
      </c>
    </row>
    <row r="81" spans="1:7" s="11" customFormat="1">
      <c r="A81" s="35" t="s">
        <v>708</v>
      </c>
      <c r="B81" s="35" t="s">
        <v>729</v>
      </c>
      <c r="C81" s="9">
        <v>3</v>
      </c>
      <c r="D81" s="10">
        <v>10</v>
      </c>
      <c r="E81" s="10">
        <v>20</v>
      </c>
      <c r="F81" s="10">
        <v>0</v>
      </c>
      <c r="G81" s="10">
        <v>10</v>
      </c>
    </row>
    <row r="82" spans="1:7" s="11" customFormat="1">
      <c r="A82" s="35" t="s">
        <v>232</v>
      </c>
      <c r="B82" s="35" t="s">
        <v>371</v>
      </c>
      <c r="C82" s="9">
        <v>3</v>
      </c>
      <c r="D82" s="9">
        <v>10</v>
      </c>
      <c r="E82" s="9">
        <v>10</v>
      </c>
      <c r="F82" s="9">
        <v>0</v>
      </c>
      <c r="G82" s="9">
        <v>10</v>
      </c>
    </row>
    <row r="83" spans="1:7" s="11" customFormat="1">
      <c r="A83" s="35" t="s">
        <v>197</v>
      </c>
      <c r="B83" s="35" t="s">
        <v>372</v>
      </c>
      <c r="C83" s="9">
        <v>3</v>
      </c>
      <c r="D83" s="9">
        <v>10</v>
      </c>
      <c r="E83" s="9">
        <v>10</v>
      </c>
      <c r="F83" s="9">
        <v>0</v>
      </c>
      <c r="G83" s="9">
        <v>10</v>
      </c>
    </row>
    <row r="84" spans="1:7" s="11" customFormat="1">
      <c r="A84" s="35" t="s">
        <v>373</v>
      </c>
      <c r="B84" s="35" t="s">
        <v>374</v>
      </c>
      <c r="C84" s="9">
        <v>7.5</v>
      </c>
      <c r="D84" s="10">
        <v>0</v>
      </c>
      <c r="E84" s="10">
        <v>0</v>
      </c>
      <c r="F84" s="10">
        <v>0</v>
      </c>
      <c r="G84" s="10">
        <v>0</v>
      </c>
    </row>
    <row r="85" spans="1:7" s="11" customFormat="1">
      <c r="A85" s="35" t="s">
        <v>377</v>
      </c>
      <c r="B85" s="35" t="s">
        <v>378</v>
      </c>
      <c r="C85" s="9">
        <v>2</v>
      </c>
      <c r="D85" s="10">
        <v>10</v>
      </c>
      <c r="E85" s="10">
        <v>10</v>
      </c>
      <c r="F85" s="10">
        <v>0</v>
      </c>
      <c r="G85" s="10">
        <v>20</v>
      </c>
    </row>
    <row r="86" spans="1:7" s="11" customFormat="1">
      <c r="A86" s="35" t="s">
        <v>63</v>
      </c>
      <c r="B86" s="35" t="s">
        <v>64</v>
      </c>
      <c r="C86" s="9">
        <v>3</v>
      </c>
      <c r="D86" s="10">
        <v>10</v>
      </c>
      <c r="E86" s="10">
        <v>10</v>
      </c>
      <c r="F86" s="10">
        <v>0</v>
      </c>
      <c r="G86" s="10">
        <v>20</v>
      </c>
    </row>
    <row r="87" spans="1:7" s="11" customFormat="1">
      <c r="A87" s="35" t="s">
        <v>65</v>
      </c>
      <c r="B87" s="35" t="s">
        <v>66</v>
      </c>
      <c r="C87" s="9">
        <v>3</v>
      </c>
      <c r="D87" s="10">
        <v>10</v>
      </c>
      <c r="E87" s="10">
        <v>10</v>
      </c>
      <c r="F87" s="10">
        <v>10</v>
      </c>
      <c r="G87" s="10">
        <v>0</v>
      </c>
    </row>
    <row r="88" spans="1:7" s="11" customFormat="1">
      <c r="A88" s="35" t="s">
        <v>67</v>
      </c>
      <c r="B88" s="35" t="s">
        <v>68</v>
      </c>
      <c r="C88" s="9">
        <v>3</v>
      </c>
      <c r="D88" s="10">
        <v>10</v>
      </c>
      <c r="E88" s="10">
        <v>10</v>
      </c>
      <c r="F88" s="10">
        <v>0</v>
      </c>
      <c r="G88" s="10">
        <v>20</v>
      </c>
    </row>
    <row r="89" spans="1:7" s="11" customFormat="1">
      <c r="A89" s="35" t="s">
        <v>379</v>
      </c>
      <c r="B89" s="35" t="s">
        <v>380</v>
      </c>
      <c r="C89" s="9">
        <v>3</v>
      </c>
      <c r="D89" s="10">
        <v>10</v>
      </c>
      <c r="E89" s="10">
        <v>10</v>
      </c>
      <c r="F89" s="10">
        <v>0</v>
      </c>
      <c r="G89" s="10">
        <v>20</v>
      </c>
    </row>
    <row r="90" spans="1:7" s="11" customFormat="1">
      <c r="A90" s="35" t="s">
        <v>245</v>
      </c>
      <c r="B90" s="35" t="s">
        <v>381</v>
      </c>
      <c r="C90" s="9">
        <v>3</v>
      </c>
      <c r="D90" s="10">
        <v>10</v>
      </c>
      <c r="E90" s="10">
        <v>10</v>
      </c>
      <c r="F90" s="10">
        <v>0</v>
      </c>
      <c r="G90" s="10">
        <v>10</v>
      </c>
    </row>
    <row r="91" spans="1:7" s="11" customFormat="1">
      <c r="A91" s="35" t="s">
        <v>213</v>
      </c>
      <c r="B91" s="35" t="s">
        <v>382</v>
      </c>
      <c r="C91" s="9">
        <v>2</v>
      </c>
      <c r="D91" s="10">
        <v>10</v>
      </c>
      <c r="E91" s="10">
        <v>10</v>
      </c>
      <c r="F91" s="10">
        <v>0</v>
      </c>
      <c r="G91" s="10">
        <v>20</v>
      </c>
    </row>
    <row r="92" spans="1:7" s="11" customFormat="1">
      <c r="A92" s="35" t="s">
        <v>164</v>
      </c>
      <c r="B92" s="35" t="s">
        <v>383</v>
      </c>
      <c r="C92" s="9">
        <v>3</v>
      </c>
      <c r="D92" s="9">
        <v>10</v>
      </c>
      <c r="E92" s="9">
        <v>30</v>
      </c>
      <c r="F92" s="9">
        <v>0</v>
      </c>
      <c r="G92" s="9">
        <v>0</v>
      </c>
    </row>
    <row r="93" spans="1:7" s="11" customFormat="1">
      <c r="A93" s="35" t="s">
        <v>212</v>
      </c>
      <c r="B93" s="35" t="s">
        <v>384</v>
      </c>
      <c r="C93" s="9">
        <v>2</v>
      </c>
      <c r="D93" s="9">
        <v>10</v>
      </c>
      <c r="E93" s="9">
        <v>20</v>
      </c>
      <c r="F93" s="9">
        <v>0</v>
      </c>
      <c r="G93" s="9">
        <v>0</v>
      </c>
    </row>
    <row r="94" spans="1:7" s="11" customFormat="1">
      <c r="A94" s="35" t="s">
        <v>385</v>
      </c>
      <c r="B94" s="35" t="s">
        <v>386</v>
      </c>
      <c r="C94" s="9">
        <v>2</v>
      </c>
      <c r="D94" s="10">
        <v>10</v>
      </c>
      <c r="E94" s="10">
        <v>30</v>
      </c>
      <c r="F94" s="10">
        <v>0</v>
      </c>
      <c r="G94" s="10">
        <v>10</v>
      </c>
    </row>
    <row r="95" spans="1:7" s="11" customFormat="1">
      <c r="A95" s="35" t="s">
        <v>238</v>
      </c>
      <c r="B95" s="35" t="s">
        <v>387</v>
      </c>
      <c r="C95" s="9">
        <v>2</v>
      </c>
      <c r="D95" s="9">
        <v>10</v>
      </c>
      <c r="E95" s="9">
        <v>10</v>
      </c>
      <c r="F95" s="9">
        <v>10</v>
      </c>
      <c r="G95" s="9">
        <v>10</v>
      </c>
    </row>
    <row r="96" spans="1:7" s="11" customFormat="1">
      <c r="A96" s="35" t="s">
        <v>262</v>
      </c>
      <c r="B96" s="35" t="s">
        <v>388</v>
      </c>
      <c r="C96" s="9">
        <v>3</v>
      </c>
      <c r="D96" s="10">
        <v>10</v>
      </c>
      <c r="E96" s="10">
        <v>10</v>
      </c>
      <c r="F96" s="10">
        <v>0</v>
      </c>
      <c r="G96" s="10">
        <v>20</v>
      </c>
    </row>
    <row r="97" spans="1:7" s="11" customFormat="1">
      <c r="A97" s="35" t="s">
        <v>217</v>
      </c>
      <c r="B97" s="35" t="s">
        <v>390</v>
      </c>
      <c r="C97" s="9">
        <v>2</v>
      </c>
      <c r="D97" s="10">
        <v>10</v>
      </c>
      <c r="E97" s="10">
        <v>10</v>
      </c>
      <c r="F97" s="10">
        <v>0</v>
      </c>
      <c r="G97" s="10">
        <v>10</v>
      </c>
    </row>
    <row r="98" spans="1:7" s="11" customFormat="1">
      <c r="A98" s="35" t="s">
        <v>391</v>
      </c>
      <c r="B98" s="35" t="s">
        <v>392</v>
      </c>
      <c r="C98" s="9">
        <v>2</v>
      </c>
      <c r="D98" s="10">
        <v>10</v>
      </c>
      <c r="E98" s="10">
        <v>10</v>
      </c>
      <c r="F98" s="10">
        <v>0</v>
      </c>
      <c r="G98" s="10">
        <v>0</v>
      </c>
    </row>
    <row r="99" spans="1:7" s="11" customFormat="1">
      <c r="A99" s="35" t="s">
        <v>393</v>
      </c>
      <c r="B99" s="35" t="s">
        <v>394</v>
      </c>
      <c r="C99" s="9">
        <v>2</v>
      </c>
      <c r="D99" s="9">
        <v>10</v>
      </c>
      <c r="E99" s="9">
        <v>10</v>
      </c>
      <c r="F99" s="9">
        <v>0</v>
      </c>
      <c r="G99" s="9">
        <v>10</v>
      </c>
    </row>
    <row r="100" spans="1:7" s="11" customFormat="1">
      <c r="A100" s="35" t="s">
        <v>247</v>
      </c>
      <c r="B100" s="35" t="s">
        <v>395</v>
      </c>
      <c r="C100" s="9">
        <v>2</v>
      </c>
      <c r="D100" s="10">
        <v>10</v>
      </c>
      <c r="E100" s="10">
        <v>10</v>
      </c>
      <c r="F100" s="10">
        <v>0</v>
      </c>
      <c r="G100" s="10">
        <v>10</v>
      </c>
    </row>
    <row r="101" spans="1:7" s="11" customFormat="1">
      <c r="A101" s="35" t="s">
        <v>396</v>
      </c>
      <c r="B101" s="35" t="s">
        <v>397</v>
      </c>
      <c r="C101" s="9">
        <v>2</v>
      </c>
      <c r="D101" s="9">
        <v>10</v>
      </c>
      <c r="E101" s="9">
        <v>10</v>
      </c>
      <c r="F101" s="9">
        <v>0</v>
      </c>
      <c r="G101" s="9">
        <v>10</v>
      </c>
    </row>
    <row r="102" spans="1:7" s="11" customFormat="1">
      <c r="A102" s="35" t="s">
        <v>398</v>
      </c>
      <c r="B102" s="35" t="s">
        <v>399</v>
      </c>
      <c r="C102" s="9">
        <v>2</v>
      </c>
      <c r="D102" s="10">
        <v>10</v>
      </c>
      <c r="E102" s="10">
        <v>10</v>
      </c>
      <c r="F102" s="10">
        <v>10</v>
      </c>
      <c r="G102" s="10">
        <v>0</v>
      </c>
    </row>
    <row r="103" spans="1:7" s="11" customFormat="1">
      <c r="A103" s="35" t="s">
        <v>210</v>
      </c>
      <c r="B103" s="35" t="s">
        <v>400</v>
      </c>
      <c r="C103" s="9">
        <v>2</v>
      </c>
      <c r="D103" s="9">
        <v>10</v>
      </c>
      <c r="E103" s="9">
        <v>20</v>
      </c>
      <c r="F103" s="9">
        <v>0</v>
      </c>
      <c r="G103" s="9">
        <v>0</v>
      </c>
    </row>
    <row r="104" spans="1:7" s="11" customFormat="1">
      <c r="A104" s="35" t="s">
        <v>244</v>
      </c>
      <c r="B104" s="35" t="s">
        <v>401</v>
      </c>
      <c r="C104" s="9">
        <v>2</v>
      </c>
      <c r="D104" s="10">
        <v>10</v>
      </c>
      <c r="E104" s="10">
        <v>10</v>
      </c>
      <c r="F104" s="10">
        <v>0</v>
      </c>
      <c r="G104" s="10">
        <v>10</v>
      </c>
    </row>
    <row r="105" spans="1:7" s="11" customFormat="1">
      <c r="A105" s="35" t="s">
        <v>209</v>
      </c>
      <c r="B105" s="35" t="s">
        <v>402</v>
      </c>
      <c r="C105" s="9">
        <v>3</v>
      </c>
      <c r="D105" s="10">
        <v>10</v>
      </c>
      <c r="E105" s="10">
        <v>10</v>
      </c>
      <c r="F105" s="10">
        <v>0</v>
      </c>
      <c r="G105" s="10">
        <v>10</v>
      </c>
    </row>
    <row r="106" spans="1:7" s="11" customFormat="1">
      <c r="A106" s="35" t="s">
        <v>249</v>
      </c>
      <c r="B106" s="35" t="s">
        <v>403</v>
      </c>
      <c r="C106" s="9">
        <v>3</v>
      </c>
      <c r="D106" s="9">
        <v>10</v>
      </c>
      <c r="E106" s="9">
        <v>10</v>
      </c>
      <c r="F106" s="9">
        <v>0</v>
      </c>
      <c r="G106" s="9">
        <v>10</v>
      </c>
    </row>
    <row r="107" spans="1:7" s="11" customFormat="1">
      <c r="A107" s="35" t="s">
        <v>153</v>
      </c>
      <c r="B107" s="35" t="s">
        <v>404</v>
      </c>
      <c r="C107" s="9">
        <v>3</v>
      </c>
      <c r="D107" s="9">
        <v>20</v>
      </c>
      <c r="E107" s="9">
        <v>10</v>
      </c>
      <c r="F107" s="9">
        <v>0</v>
      </c>
      <c r="G107" s="9">
        <v>0</v>
      </c>
    </row>
    <row r="108" spans="1:7" s="11" customFormat="1">
      <c r="A108" s="35" t="s">
        <v>169</v>
      </c>
      <c r="B108" s="35" t="s">
        <v>405</v>
      </c>
      <c r="C108" s="9">
        <v>3</v>
      </c>
      <c r="D108" s="9">
        <v>20</v>
      </c>
      <c r="E108" s="9">
        <v>10</v>
      </c>
      <c r="F108" s="9">
        <v>0</v>
      </c>
      <c r="G108" s="9">
        <v>0</v>
      </c>
    </row>
    <row r="109" spans="1:7" s="11" customFormat="1">
      <c r="A109" s="35" t="s">
        <v>260</v>
      </c>
      <c r="B109" s="35" t="s">
        <v>406</v>
      </c>
      <c r="C109" s="9">
        <v>2</v>
      </c>
      <c r="D109" s="9">
        <v>20</v>
      </c>
      <c r="E109" s="9">
        <v>10</v>
      </c>
      <c r="F109" s="9">
        <v>0</v>
      </c>
      <c r="G109" s="9">
        <v>0</v>
      </c>
    </row>
    <row r="110" spans="1:7" s="11" customFormat="1">
      <c r="A110" s="35" t="s">
        <v>717</v>
      </c>
      <c r="B110" s="35" t="s">
        <v>734</v>
      </c>
      <c r="C110" s="9">
        <v>3</v>
      </c>
      <c r="D110" s="10">
        <v>10</v>
      </c>
      <c r="E110" s="10">
        <v>20</v>
      </c>
      <c r="F110" s="10">
        <v>0</v>
      </c>
      <c r="G110" s="10">
        <v>10</v>
      </c>
    </row>
    <row r="111" spans="1:7" s="11" customFormat="1">
      <c r="A111" s="35" t="s">
        <v>69</v>
      </c>
      <c r="B111" s="35" t="s">
        <v>70</v>
      </c>
      <c r="C111" s="9">
        <v>3</v>
      </c>
      <c r="D111" s="10">
        <v>10</v>
      </c>
      <c r="E111" s="10">
        <v>0</v>
      </c>
      <c r="F111" s="10">
        <v>0</v>
      </c>
      <c r="G111" s="10">
        <v>30</v>
      </c>
    </row>
    <row r="112" spans="1:7" s="11" customFormat="1">
      <c r="A112" s="35" t="s">
        <v>409</v>
      </c>
      <c r="B112" s="35" t="s">
        <v>410</v>
      </c>
      <c r="C112" s="9">
        <v>6</v>
      </c>
      <c r="D112" s="9">
        <v>0</v>
      </c>
      <c r="E112" s="9">
        <v>0</v>
      </c>
      <c r="F112" s="9">
        <v>0</v>
      </c>
      <c r="G112" s="9">
        <v>0</v>
      </c>
    </row>
    <row r="113" spans="1:7" s="14" customFormat="1">
      <c r="A113" s="35" t="s">
        <v>411</v>
      </c>
      <c r="B113" s="35" t="s">
        <v>412</v>
      </c>
      <c r="C113" s="9">
        <v>2</v>
      </c>
      <c r="D113" s="9">
        <v>10</v>
      </c>
      <c r="E113" s="9">
        <v>10</v>
      </c>
      <c r="F113" s="9">
        <v>0</v>
      </c>
      <c r="G113" s="9">
        <v>20</v>
      </c>
    </row>
    <row r="114" spans="1:7" s="11" customFormat="1">
      <c r="A114" s="35" t="s">
        <v>413</v>
      </c>
      <c r="B114" s="35" t="s">
        <v>414</v>
      </c>
      <c r="C114" s="9">
        <v>2</v>
      </c>
      <c r="D114" s="10">
        <v>10</v>
      </c>
      <c r="E114" s="10">
        <v>30</v>
      </c>
      <c r="F114" s="10">
        <v>0</v>
      </c>
      <c r="G114" s="10">
        <v>0</v>
      </c>
    </row>
    <row r="115" spans="1:7" s="14" customFormat="1">
      <c r="A115" s="35" t="s">
        <v>415</v>
      </c>
      <c r="B115" s="35" t="s">
        <v>416</v>
      </c>
      <c r="C115" s="9">
        <v>2</v>
      </c>
      <c r="D115" s="9">
        <v>10</v>
      </c>
      <c r="E115" s="9">
        <v>30</v>
      </c>
      <c r="F115" s="9">
        <v>0</v>
      </c>
      <c r="G115" s="9">
        <v>0</v>
      </c>
    </row>
    <row r="116" spans="1:7" s="14" customFormat="1">
      <c r="A116" s="35" t="s">
        <v>71</v>
      </c>
      <c r="B116" s="35" t="s">
        <v>72</v>
      </c>
      <c r="C116" s="9">
        <v>3</v>
      </c>
      <c r="D116" s="10">
        <v>10</v>
      </c>
      <c r="E116" s="10">
        <v>10</v>
      </c>
      <c r="F116" s="10">
        <v>0</v>
      </c>
      <c r="G116" s="10">
        <v>30</v>
      </c>
    </row>
    <row r="117" spans="1:7" s="14" customFormat="1">
      <c r="A117" s="35" t="s">
        <v>228</v>
      </c>
      <c r="B117" s="35" t="s">
        <v>417</v>
      </c>
      <c r="C117" s="9">
        <v>3</v>
      </c>
      <c r="D117" s="9">
        <v>10</v>
      </c>
      <c r="E117" s="9">
        <v>10</v>
      </c>
      <c r="F117" s="9">
        <v>0</v>
      </c>
      <c r="G117" s="9">
        <v>10</v>
      </c>
    </row>
    <row r="118" spans="1:7" s="14" customFormat="1">
      <c r="A118" s="35" t="s">
        <v>200</v>
      </c>
      <c r="B118" s="35" t="s">
        <v>418</v>
      </c>
      <c r="C118" s="9">
        <v>3</v>
      </c>
      <c r="D118" s="10">
        <v>10</v>
      </c>
      <c r="E118" s="10">
        <v>10</v>
      </c>
      <c r="F118" s="10">
        <v>0</v>
      </c>
      <c r="G118" s="10">
        <v>10</v>
      </c>
    </row>
    <row r="119" spans="1:7" s="14" customFormat="1">
      <c r="A119" s="35" t="s">
        <v>419</v>
      </c>
      <c r="B119" s="35" t="s">
        <v>420</v>
      </c>
      <c r="C119" s="9">
        <v>1</v>
      </c>
      <c r="D119" s="10">
        <v>0</v>
      </c>
      <c r="E119" s="10">
        <v>0</v>
      </c>
      <c r="F119" s="10">
        <v>0</v>
      </c>
      <c r="G119" s="10">
        <v>0</v>
      </c>
    </row>
    <row r="120" spans="1:7" s="11" customFormat="1">
      <c r="A120" s="35" t="s">
        <v>6455</v>
      </c>
      <c r="B120" s="35" t="s">
        <v>73</v>
      </c>
      <c r="C120" s="9">
        <v>2</v>
      </c>
      <c r="D120" s="9">
        <v>10</v>
      </c>
      <c r="E120" s="9">
        <v>10</v>
      </c>
      <c r="F120" s="9">
        <v>0</v>
      </c>
      <c r="G120" s="9">
        <v>20</v>
      </c>
    </row>
    <row r="121" spans="1:7" s="11" customFormat="1">
      <c r="A121" s="35" t="s">
        <v>137</v>
      </c>
      <c r="B121" s="35" t="s">
        <v>421</v>
      </c>
      <c r="C121" s="9">
        <v>2</v>
      </c>
      <c r="D121" s="9">
        <v>10</v>
      </c>
      <c r="E121" s="9">
        <v>10</v>
      </c>
      <c r="F121" s="9">
        <v>0</v>
      </c>
      <c r="G121" s="9">
        <v>10</v>
      </c>
    </row>
    <row r="122" spans="1:7" s="11" customFormat="1">
      <c r="A122" s="35" t="s">
        <v>74</v>
      </c>
      <c r="B122" s="35" t="s">
        <v>75</v>
      </c>
      <c r="C122" s="9">
        <v>3</v>
      </c>
      <c r="D122" s="10">
        <v>10</v>
      </c>
      <c r="E122" s="10">
        <v>10</v>
      </c>
      <c r="F122" s="10">
        <v>0</v>
      </c>
      <c r="G122" s="10">
        <v>20</v>
      </c>
    </row>
    <row r="123" spans="1:7" s="11" customFormat="1">
      <c r="A123" s="35" t="s">
        <v>259</v>
      </c>
      <c r="B123" s="35" t="s">
        <v>422</v>
      </c>
      <c r="C123" s="9">
        <v>2</v>
      </c>
      <c r="D123" s="10">
        <v>10</v>
      </c>
      <c r="E123" s="10">
        <v>20</v>
      </c>
      <c r="F123" s="10">
        <v>0</v>
      </c>
      <c r="G123" s="10">
        <v>20</v>
      </c>
    </row>
    <row r="124" spans="1:7" s="11" customFormat="1">
      <c r="A124" s="35" t="s">
        <v>163</v>
      </c>
      <c r="B124" s="35" t="s">
        <v>423</v>
      </c>
      <c r="C124" s="9">
        <v>3</v>
      </c>
      <c r="D124" s="9">
        <v>10</v>
      </c>
      <c r="E124" s="9">
        <v>10</v>
      </c>
      <c r="F124" s="9">
        <v>0</v>
      </c>
      <c r="G124" s="9">
        <v>20</v>
      </c>
    </row>
    <row r="125" spans="1:7" s="11" customFormat="1">
      <c r="A125" s="35" t="s">
        <v>703</v>
      </c>
      <c r="B125" s="35" t="s">
        <v>724</v>
      </c>
      <c r="C125" s="9">
        <v>2</v>
      </c>
      <c r="D125" s="9">
        <v>10</v>
      </c>
      <c r="E125" s="9">
        <v>30</v>
      </c>
      <c r="F125" s="9">
        <v>0</v>
      </c>
      <c r="G125" s="9">
        <v>0</v>
      </c>
    </row>
    <row r="126" spans="1:7" s="11" customFormat="1">
      <c r="A126" s="35" t="s">
        <v>214</v>
      </c>
      <c r="B126" s="35" t="s">
        <v>424</v>
      </c>
      <c r="C126" s="9">
        <v>3</v>
      </c>
      <c r="D126" s="10">
        <v>10</v>
      </c>
      <c r="E126" s="10">
        <v>10</v>
      </c>
      <c r="F126" s="10">
        <v>0</v>
      </c>
      <c r="G126" s="10">
        <v>20</v>
      </c>
    </row>
    <row r="127" spans="1:7" s="11" customFormat="1">
      <c r="A127" s="35" t="s">
        <v>225</v>
      </c>
      <c r="B127" s="35" t="s">
        <v>425</v>
      </c>
      <c r="C127" s="9">
        <v>3</v>
      </c>
      <c r="D127" s="10">
        <v>10</v>
      </c>
      <c r="E127" s="10">
        <v>10</v>
      </c>
      <c r="F127" s="10">
        <v>0</v>
      </c>
      <c r="G127" s="10">
        <v>20</v>
      </c>
    </row>
    <row r="128" spans="1:7" s="11" customFormat="1">
      <c r="A128" s="35" t="s">
        <v>275</v>
      </c>
      <c r="B128" s="35" t="s">
        <v>426</v>
      </c>
      <c r="C128" s="9">
        <v>1</v>
      </c>
      <c r="D128" s="10">
        <v>10</v>
      </c>
      <c r="E128" s="10">
        <v>20</v>
      </c>
      <c r="F128" s="10">
        <v>10</v>
      </c>
      <c r="G128" s="10">
        <v>0</v>
      </c>
    </row>
    <row r="129" spans="1:7" s="11" customFormat="1">
      <c r="A129" s="35" t="s">
        <v>427</v>
      </c>
      <c r="B129" s="35" t="s">
        <v>428</v>
      </c>
      <c r="C129" s="9">
        <v>2</v>
      </c>
      <c r="D129" s="10">
        <v>10</v>
      </c>
      <c r="E129" s="10">
        <v>10</v>
      </c>
      <c r="F129" s="10">
        <v>0</v>
      </c>
      <c r="G129" s="10">
        <v>20</v>
      </c>
    </row>
    <row r="130" spans="1:7" s="11" customFormat="1">
      <c r="A130" s="35" t="s">
        <v>272</v>
      </c>
      <c r="B130" s="35" t="s">
        <v>429</v>
      </c>
      <c r="C130" s="9">
        <v>1</v>
      </c>
      <c r="D130" s="10">
        <v>10</v>
      </c>
      <c r="E130" s="10">
        <v>20</v>
      </c>
      <c r="F130" s="10">
        <v>10</v>
      </c>
      <c r="G130" s="10">
        <v>0</v>
      </c>
    </row>
    <row r="131" spans="1:7" s="11" customFormat="1">
      <c r="A131" s="35" t="s">
        <v>271</v>
      </c>
      <c r="B131" s="35" t="s">
        <v>430</v>
      </c>
      <c r="C131" s="9">
        <v>1</v>
      </c>
      <c r="D131" s="10">
        <v>10</v>
      </c>
      <c r="E131" s="10">
        <v>20</v>
      </c>
      <c r="F131" s="10">
        <v>20</v>
      </c>
      <c r="G131" s="10">
        <v>0</v>
      </c>
    </row>
    <row r="132" spans="1:7" s="11" customFormat="1">
      <c r="A132" s="35" t="s">
        <v>747</v>
      </c>
      <c r="B132" s="35" t="s">
        <v>76</v>
      </c>
      <c r="C132" s="9">
        <v>2</v>
      </c>
      <c r="D132" s="9">
        <v>10</v>
      </c>
      <c r="E132" s="9">
        <v>10</v>
      </c>
      <c r="F132" s="9">
        <v>0</v>
      </c>
      <c r="G132" s="9">
        <v>30</v>
      </c>
    </row>
    <row r="133" spans="1:7" s="11" customFormat="1">
      <c r="A133" s="35" t="s">
        <v>78</v>
      </c>
      <c r="B133" s="35" t="s">
        <v>79</v>
      </c>
      <c r="C133" s="9">
        <v>3</v>
      </c>
      <c r="D133" s="10">
        <v>10</v>
      </c>
      <c r="E133" s="10">
        <v>20</v>
      </c>
      <c r="F133" s="10">
        <v>20</v>
      </c>
      <c r="G133" s="10">
        <v>0</v>
      </c>
    </row>
    <row r="134" spans="1:7" s="11" customFormat="1">
      <c r="A134" s="35" t="s">
        <v>431</v>
      </c>
      <c r="B134" s="35" t="s">
        <v>432</v>
      </c>
      <c r="C134" s="9">
        <v>3</v>
      </c>
      <c r="D134" s="10">
        <v>10</v>
      </c>
      <c r="E134" s="10">
        <v>10</v>
      </c>
      <c r="F134" s="10">
        <v>0</v>
      </c>
      <c r="G134" s="10">
        <v>20</v>
      </c>
    </row>
    <row r="135" spans="1:7" s="11" customFormat="1">
      <c r="A135" s="35" t="s">
        <v>433</v>
      </c>
      <c r="B135" s="35" t="s">
        <v>434</v>
      </c>
      <c r="C135" s="9">
        <v>2</v>
      </c>
      <c r="D135" s="10">
        <v>10</v>
      </c>
      <c r="E135" s="10">
        <v>10</v>
      </c>
      <c r="F135" s="10">
        <v>0</v>
      </c>
      <c r="G135" s="10">
        <v>10</v>
      </c>
    </row>
    <row r="136" spans="1:7" s="11" customFormat="1">
      <c r="A136" s="35" t="s">
        <v>250</v>
      </c>
      <c r="B136" s="35" t="s">
        <v>435</v>
      </c>
      <c r="C136" s="9">
        <v>2</v>
      </c>
      <c r="D136" s="10">
        <v>10</v>
      </c>
      <c r="E136" s="10">
        <v>30</v>
      </c>
      <c r="F136" s="10">
        <v>0</v>
      </c>
      <c r="G136" s="10">
        <v>0</v>
      </c>
    </row>
    <row r="137" spans="1:7" s="11" customFormat="1">
      <c r="A137" s="35" t="s">
        <v>239</v>
      </c>
      <c r="B137" s="35" t="s">
        <v>436</v>
      </c>
      <c r="C137" s="9">
        <v>3</v>
      </c>
      <c r="D137" s="10">
        <v>10</v>
      </c>
      <c r="E137" s="10">
        <v>20</v>
      </c>
      <c r="F137" s="10">
        <v>0</v>
      </c>
      <c r="G137" s="10">
        <v>10</v>
      </c>
    </row>
    <row r="138" spans="1:7" s="11" customFormat="1">
      <c r="A138" s="35" t="s">
        <v>227</v>
      </c>
      <c r="B138" s="35" t="s">
        <v>438</v>
      </c>
      <c r="C138" s="9">
        <v>2</v>
      </c>
      <c r="D138" s="9">
        <v>10</v>
      </c>
      <c r="E138" s="9">
        <v>10</v>
      </c>
      <c r="F138" s="9">
        <v>10</v>
      </c>
      <c r="G138" s="9">
        <v>0</v>
      </c>
    </row>
    <row r="139" spans="1:7" s="11" customFormat="1">
      <c r="A139" s="35" t="s">
        <v>80</v>
      </c>
      <c r="B139" s="35" t="s">
        <v>81</v>
      </c>
      <c r="C139" s="9">
        <v>2</v>
      </c>
      <c r="D139" s="10">
        <v>10</v>
      </c>
      <c r="E139" s="10">
        <v>20</v>
      </c>
      <c r="F139" s="10">
        <v>0</v>
      </c>
      <c r="G139" s="10">
        <v>0</v>
      </c>
    </row>
    <row r="140" spans="1:7" s="11" customFormat="1">
      <c r="A140" s="35" t="s">
        <v>82</v>
      </c>
      <c r="B140" s="35" t="s">
        <v>83</v>
      </c>
      <c r="C140" s="9">
        <v>3</v>
      </c>
      <c r="D140" s="10">
        <v>10</v>
      </c>
      <c r="E140" s="10">
        <v>10</v>
      </c>
      <c r="F140" s="10">
        <v>0</v>
      </c>
      <c r="G140" s="10">
        <v>20</v>
      </c>
    </row>
    <row r="141" spans="1:7" s="11" customFormat="1">
      <c r="A141" s="35" t="s">
        <v>713</v>
      </c>
      <c r="B141" s="35" t="s">
        <v>83</v>
      </c>
      <c r="C141" s="9">
        <v>3</v>
      </c>
      <c r="D141" s="9">
        <v>10</v>
      </c>
      <c r="E141" s="9">
        <v>10</v>
      </c>
      <c r="F141" s="9">
        <v>0</v>
      </c>
      <c r="G141" s="9">
        <v>20</v>
      </c>
    </row>
    <row r="142" spans="1:7" s="11" customFormat="1">
      <c r="A142" s="35" t="s">
        <v>443</v>
      </c>
      <c r="B142" s="35" t="s">
        <v>444</v>
      </c>
      <c r="C142" s="9">
        <v>3</v>
      </c>
      <c r="D142" s="10">
        <v>10</v>
      </c>
      <c r="E142" s="10">
        <v>0</v>
      </c>
      <c r="F142" s="10">
        <v>0</v>
      </c>
      <c r="G142" s="10">
        <v>30</v>
      </c>
    </row>
    <row r="143" spans="1:7" s="11" customFormat="1">
      <c r="A143" s="35" t="s">
        <v>84</v>
      </c>
      <c r="B143" s="35" t="s">
        <v>85</v>
      </c>
      <c r="C143" s="9">
        <v>3</v>
      </c>
      <c r="D143" s="10">
        <v>10</v>
      </c>
      <c r="E143" s="10">
        <v>20</v>
      </c>
      <c r="F143" s="10">
        <v>20</v>
      </c>
      <c r="G143" s="10">
        <v>0</v>
      </c>
    </row>
    <row r="144" spans="1:7" s="11" customFormat="1">
      <c r="A144" s="35" t="s">
        <v>149</v>
      </c>
      <c r="B144" s="35" t="s">
        <v>445</v>
      </c>
      <c r="C144" s="9">
        <v>3</v>
      </c>
      <c r="D144" s="10">
        <v>10</v>
      </c>
      <c r="E144" s="10">
        <v>10</v>
      </c>
      <c r="F144" s="10">
        <v>0</v>
      </c>
      <c r="G144" s="10">
        <v>20</v>
      </c>
    </row>
    <row r="145" spans="1:7" s="11" customFormat="1">
      <c r="A145" s="35" t="s">
        <v>86</v>
      </c>
      <c r="B145" s="35" t="s">
        <v>87</v>
      </c>
      <c r="C145" s="9">
        <v>3</v>
      </c>
      <c r="D145" s="10">
        <v>10</v>
      </c>
      <c r="E145" s="10">
        <v>20</v>
      </c>
      <c r="F145" s="10">
        <v>0</v>
      </c>
      <c r="G145" s="10">
        <v>20</v>
      </c>
    </row>
    <row r="146" spans="1:7" s="11" customFormat="1">
      <c r="A146" s="35" t="s">
        <v>446</v>
      </c>
      <c r="B146" s="35" t="s">
        <v>447</v>
      </c>
      <c r="C146" s="9">
        <v>3</v>
      </c>
      <c r="D146" s="9">
        <v>10</v>
      </c>
      <c r="E146" s="9">
        <v>10</v>
      </c>
      <c r="F146" s="9">
        <v>0</v>
      </c>
      <c r="G146" s="9">
        <v>20</v>
      </c>
    </row>
    <row r="147" spans="1:7" s="11" customFormat="1">
      <c r="A147" s="35" t="s">
        <v>448</v>
      </c>
      <c r="B147" s="35" t="s">
        <v>449</v>
      </c>
      <c r="C147" s="9">
        <v>3</v>
      </c>
      <c r="D147" s="10">
        <v>10</v>
      </c>
      <c r="E147" s="10">
        <v>30</v>
      </c>
      <c r="F147" s="10">
        <v>0</v>
      </c>
      <c r="G147" s="10">
        <v>0</v>
      </c>
    </row>
    <row r="148" spans="1:7" s="11" customFormat="1">
      <c r="A148" s="35" t="s">
        <v>156</v>
      </c>
      <c r="B148" s="35" t="s">
        <v>449</v>
      </c>
      <c r="C148" s="9">
        <v>3</v>
      </c>
      <c r="D148" s="10">
        <v>10</v>
      </c>
      <c r="E148" s="10">
        <v>30</v>
      </c>
      <c r="F148" s="10">
        <v>0</v>
      </c>
      <c r="G148" s="10">
        <v>0</v>
      </c>
    </row>
    <row r="149" spans="1:7" s="11" customFormat="1">
      <c r="A149" s="35" t="s">
        <v>88</v>
      </c>
      <c r="B149" s="35" t="s">
        <v>89</v>
      </c>
      <c r="C149" s="9">
        <v>3</v>
      </c>
      <c r="D149" s="10">
        <v>10</v>
      </c>
      <c r="E149" s="10">
        <v>20</v>
      </c>
      <c r="F149" s="10">
        <v>20</v>
      </c>
      <c r="G149" s="10">
        <v>0</v>
      </c>
    </row>
    <row r="150" spans="1:7" s="11" customFormat="1">
      <c r="A150" s="35" t="s">
        <v>215</v>
      </c>
      <c r="B150" s="35" t="s">
        <v>450</v>
      </c>
      <c r="C150" s="9">
        <v>2</v>
      </c>
      <c r="D150" s="9">
        <v>10</v>
      </c>
      <c r="E150" s="9">
        <v>10</v>
      </c>
      <c r="F150" s="9">
        <v>0</v>
      </c>
      <c r="G150" s="9">
        <v>20</v>
      </c>
    </row>
    <row r="151" spans="1:7" s="11" customFormat="1">
      <c r="A151" s="35" t="s">
        <v>223</v>
      </c>
      <c r="B151" s="35" t="s">
        <v>451</v>
      </c>
      <c r="C151" s="9">
        <v>2</v>
      </c>
      <c r="D151" s="10">
        <v>10</v>
      </c>
      <c r="E151" s="10">
        <v>20</v>
      </c>
      <c r="F151" s="10">
        <v>0</v>
      </c>
      <c r="G151" s="10">
        <v>0</v>
      </c>
    </row>
    <row r="152" spans="1:7" s="11" customFormat="1">
      <c r="A152" s="35" t="s">
        <v>452</v>
      </c>
      <c r="B152" s="35" t="s">
        <v>453</v>
      </c>
      <c r="C152" s="9">
        <v>2</v>
      </c>
      <c r="D152" s="10">
        <v>10</v>
      </c>
      <c r="E152" s="10">
        <v>30</v>
      </c>
      <c r="F152" s="10">
        <v>0</v>
      </c>
      <c r="G152" s="10">
        <v>0</v>
      </c>
    </row>
    <row r="153" spans="1:7" s="11" customFormat="1">
      <c r="A153" s="35" t="s">
        <v>204</v>
      </c>
      <c r="B153" s="35" t="s">
        <v>454</v>
      </c>
      <c r="C153" s="9">
        <v>2</v>
      </c>
      <c r="D153" s="10">
        <v>10</v>
      </c>
      <c r="E153" s="10">
        <v>10</v>
      </c>
      <c r="F153" s="10">
        <v>0</v>
      </c>
      <c r="G153" s="10">
        <v>20</v>
      </c>
    </row>
    <row r="154" spans="1:7" s="11" customFormat="1">
      <c r="A154" s="35" t="s">
        <v>199</v>
      </c>
      <c r="B154" s="35" t="s">
        <v>455</v>
      </c>
      <c r="C154" s="9">
        <v>3</v>
      </c>
      <c r="D154" s="9">
        <v>10</v>
      </c>
      <c r="E154" s="9">
        <v>20</v>
      </c>
      <c r="F154" s="9">
        <v>10</v>
      </c>
      <c r="G154" s="9">
        <v>0</v>
      </c>
    </row>
    <row r="155" spans="1:7" s="11" customFormat="1">
      <c r="A155" s="35" t="s">
        <v>456</v>
      </c>
      <c r="B155" s="35" t="s">
        <v>457</v>
      </c>
      <c r="C155" s="9">
        <v>2</v>
      </c>
      <c r="D155" s="10">
        <v>10</v>
      </c>
      <c r="E155" s="10">
        <v>30</v>
      </c>
      <c r="F155" s="10">
        <v>0</v>
      </c>
      <c r="G155" s="10">
        <v>0</v>
      </c>
    </row>
    <row r="156" spans="1:7" s="11" customFormat="1">
      <c r="A156" s="35" t="s">
        <v>159</v>
      </c>
      <c r="B156" s="35" t="s">
        <v>458</v>
      </c>
      <c r="C156" s="9">
        <v>3</v>
      </c>
      <c r="D156" s="10">
        <v>0</v>
      </c>
      <c r="E156" s="10">
        <v>20</v>
      </c>
      <c r="F156" s="10">
        <v>0</v>
      </c>
      <c r="G156" s="10">
        <v>10</v>
      </c>
    </row>
    <row r="157" spans="1:7" s="11" customFormat="1">
      <c r="A157" s="35" t="s">
        <v>206</v>
      </c>
      <c r="B157" s="35" t="s">
        <v>459</v>
      </c>
      <c r="C157" s="9">
        <v>3</v>
      </c>
      <c r="D157" s="10">
        <v>10</v>
      </c>
      <c r="E157" s="10">
        <v>10</v>
      </c>
      <c r="F157" s="10">
        <v>10</v>
      </c>
      <c r="G157" s="10">
        <v>0</v>
      </c>
    </row>
    <row r="158" spans="1:7" s="11" customFormat="1">
      <c r="A158" s="35" t="s">
        <v>460</v>
      </c>
      <c r="B158" s="35" t="s">
        <v>461</v>
      </c>
      <c r="C158" s="9">
        <v>2</v>
      </c>
      <c r="D158" s="10">
        <v>10</v>
      </c>
      <c r="E158" s="10">
        <v>30</v>
      </c>
      <c r="F158" s="10">
        <v>0</v>
      </c>
      <c r="G158" s="10">
        <v>0</v>
      </c>
    </row>
    <row r="159" spans="1:7" s="11" customFormat="1">
      <c r="A159" s="35" t="s">
        <v>198</v>
      </c>
      <c r="B159" s="35" t="s">
        <v>462</v>
      </c>
      <c r="C159" s="9">
        <v>3</v>
      </c>
      <c r="D159" s="10">
        <v>10</v>
      </c>
      <c r="E159" s="10">
        <v>10</v>
      </c>
      <c r="F159" s="10">
        <v>0</v>
      </c>
      <c r="G159" s="10">
        <v>10</v>
      </c>
    </row>
    <row r="160" spans="1:7" s="11" customFormat="1">
      <c r="A160" s="35" t="s">
        <v>207</v>
      </c>
      <c r="B160" s="35" t="s">
        <v>463</v>
      </c>
      <c r="C160" s="9">
        <v>2</v>
      </c>
      <c r="D160" s="9">
        <v>10</v>
      </c>
      <c r="E160" s="9">
        <v>10</v>
      </c>
      <c r="F160" s="9">
        <v>0</v>
      </c>
      <c r="G160" s="9">
        <v>20</v>
      </c>
    </row>
    <row r="161" spans="1:7" s="11" customFormat="1">
      <c r="A161" s="35" t="s">
        <v>263</v>
      </c>
      <c r="B161" s="35" t="s">
        <v>464</v>
      </c>
      <c r="C161" s="9">
        <v>3</v>
      </c>
      <c r="D161" s="10">
        <v>10</v>
      </c>
      <c r="E161" s="10">
        <v>10</v>
      </c>
      <c r="F161" s="10">
        <v>0</v>
      </c>
      <c r="G161" s="10">
        <v>30</v>
      </c>
    </row>
    <row r="162" spans="1:7" s="11" customFormat="1">
      <c r="A162" s="35" t="s">
        <v>171</v>
      </c>
      <c r="B162" s="35" t="s">
        <v>465</v>
      </c>
      <c r="C162" s="9">
        <v>3</v>
      </c>
      <c r="D162" s="10">
        <v>10</v>
      </c>
      <c r="E162" s="10">
        <v>10</v>
      </c>
      <c r="F162" s="10">
        <v>0</v>
      </c>
      <c r="G162" s="10">
        <v>10</v>
      </c>
    </row>
    <row r="163" spans="1:7" s="11" customFormat="1">
      <c r="A163" s="35" t="s">
        <v>466</v>
      </c>
      <c r="B163" s="35" t="s">
        <v>467</v>
      </c>
      <c r="C163" s="9">
        <v>2</v>
      </c>
      <c r="D163" s="10">
        <v>10</v>
      </c>
      <c r="E163" s="10">
        <v>10</v>
      </c>
      <c r="F163" s="10">
        <v>0</v>
      </c>
      <c r="G163" s="10">
        <v>30</v>
      </c>
    </row>
    <row r="164" spans="1:7" s="11" customFormat="1">
      <c r="A164" s="35" t="s">
        <v>468</v>
      </c>
      <c r="B164" s="35" t="s">
        <v>469</v>
      </c>
      <c r="C164" s="9">
        <v>2</v>
      </c>
      <c r="D164" s="10">
        <v>10</v>
      </c>
      <c r="E164" s="10">
        <v>10</v>
      </c>
      <c r="F164" s="10">
        <v>0</v>
      </c>
      <c r="G164" s="10">
        <v>20</v>
      </c>
    </row>
    <row r="165" spans="1:7" s="11" customFormat="1">
      <c r="A165" s="35" t="s">
        <v>470</v>
      </c>
      <c r="B165" s="35" t="s">
        <v>471</v>
      </c>
      <c r="C165" s="9">
        <v>3</v>
      </c>
      <c r="D165" s="10">
        <v>10</v>
      </c>
      <c r="E165" s="10">
        <v>20</v>
      </c>
      <c r="F165" s="10">
        <v>0</v>
      </c>
      <c r="G165" s="10">
        <v>20</v>
      </c>
    </row>
    <row r="166" spans="1:7" s="11" customFormat="1">
      <c r="A166" s="35" t="s">
        <v>472</v>
      </c>
      <c r="B166" s="35" t="s">
        <v>473</v>
      </c>
      <c r="C166" s="9">
        <v>3</v>
      </c>
      <c r="D166" s="10">
        <v>10</v>
      </c>
      <c r="E166" s="10">
        <v>10</v>
      </c>
      <c r="F166" s="10">
        <v>0</v>
      </c>
      <c r="G166" s="10">
        <v>20</v>
      </c>
    </row>
    <row r="167" spans="1:7" s="11" customFormat="1">
      <c r="A167" s="35" t="s">
        <v>92</v>
      </c>
      <c r="B167" s="35" t="s">
        <v>93</v>
      </c>
      <c r="C167" s="9">
        <v>3</v>
      </c>
      <c r="D167" s="9">
        <v>10</v>
      </c>
      <c r="E167" s="9">
        <v>10</v>
      </c>
      <c r="F167" s="9">
        <v>0</v>
      </c>
      <c r="G167" s="9">
        <v>20</v>
      </c>
    </row>
    <row r="168" spans="1:7" s="11" customFormat="1">
      <c r="A168" s="35" t="s">
        <v>94</v>
      </c>
      <c r="B168" s="35" t="s">
        <v>95</v>
      </c>
      <c r="C168" s="9">
        <v>2</v>
      </c>
      <c r="D168" s="10">
        <v>10</v>
      </c>
      <c r="E168" s="10">
        <v>10</v>
      </c>
      <c r="F168" s="10">
        <v>0</v>
      </c>
      <c r="G168" s="10">
        <v>20</v>
      </c>
    </row>
    <row r="169" spans="1:7" s="11" customFormat="1">
      <c r="A169" s="35" t="s">
        <v>167</v>
      </c>
      <c r="B169" s="35" t="s">
        <v>474</v>
      </c>
      <c r="C169" s="9">
        <v>2</v>
      </c>
      <c r="D169" s="9">
        <v>10</v>
      </c>
      <c r="E169" s="9">
        <v>10</v>
      </c>
      <c r="F169" s="9">
        <v>10</v>
      </c>
      <c r="G169" s="9">
        <v>10</v>
      </c>
    </row>
    <row r="170" spans="1:7" s="11" customFormat="1">
      <c r="A170" s="35" t="s">
        <v>222</v>
      </c>
      <c r="B170" s="35" t="s">
        <v>475</v>
      </c>
      <c r="C170" s="9">
        <v>2</v>
      </c>
      <c r="D170" s="10">
        <v>10</v>
      </c>
      <c r="E170" s="10">
        <v>10</v>
      </c>
      <c r="F170" s="10">
        <v>10</v>
      </c>
      <c r="G170" s="10">
        <v>20</v>
      </c>
    </row>
    <row r="171" spans="1:7" s="11" customFormat="1">
      <c r="A171" s="35" t="s">
        <v>229</v>
      </c>
      <c r="B171" s="35" t="s">
        <v>476</v>
      </c>
      <c r="C171" s="9">
        <v>2</v>
      </c>
      <c r="D171" s="10">
        <v>10</v>
      </c>
      <c r="E171" s="10">
        <v>40</v>
      </c>
      <c r="F171" s="10">
        <v>0</v>
      </c>
      <c r="G171" s="10">
        <v>0</v>
      </c>
    </row>
    <row r="172" spans="1:7" s="11" customFormat="1">
      <c r="A172" s="35" t="s">
        <v>191</v>
      </c>
      <c r="B172" s="35" t="s">
        <v>477</v>
      </c>
      <c r="C172" s="9">
        <v>2</v>
      </c>
      <c r="D172" s="9">
        <v>10</v>
      </c>
      <c r="E172" s="9">
        <v>30</v>
      </c>
      <c r="F172" s="9">
        <v>0</v>
      </c>
      <c r="G172" s="9">
        <v>0</v>
      </c>
    </row>
    <row r="173" spans="1:7" s="11" customFormat="1">
      <c r="A173" s="35" t="s">
        <v>478</v>
      </c>
      <c r="B173" s="35" t="s">
        <v>479</v>
      </c>
      <c r="C173" s="9">
        <v>2</v>
      </c>
      <c r="D173" s="9">
        <v>10</v>
      </c>
      <c r="E173" s="9">
        <v>20</v>
      </c>
      <c r="F173" s="9">
        <v>0</v>
      </c>
      <c r="G173" s="9">
        <v>10</v>
      </c>
    </row>
    <row r="174" spans="1:7" s="11" customFormat="1">
      <c r="A174" s="35" t="s">
        <v>701</v>
      </c>
      <c r="B174" s="35" t="s">
        <v>722</v>
      </c>
      <c r="C174" s="9">
        <v>3</v>
      </c>
      <c r="D174" s="10">
        <v>10</v>
      </c>
      <c r="E174" s="10">
        <v>0</v>
      </c>
      <c r="F174" s="10">
        <v>0</v>
      </c>
      <c r="G174" s="10">
        <v>40</v>
      </c>
    </row>
    <row r="175" spans="1:7" s="11" customFormat="1">
      <c r="A175" s="35" t="s">
        <v>480</v>
      </c>
      <c r="B175" s="35" t="s">
        <v>481</v>
      </c>
      <c r="C175" s="9">
        <v>2</v>
      </c>
      <c r="D175" s="10">
        <v>10</v>
      </c>
      <c r="E175" s="10">
        <v>20</v>
      </c>
      <c r="F175" s="10">
        <v>0</v>
      </c>
      <c r="G175" s="10">
        <v>10</v>
      </c>
    </row>
    <row r="176" spans="1:7" s="11" customFormat="1">
      <c r="A176" s="35" t="s">
        <v>267</v>
      </c>
      <c r="B176" s="35" t="s">
        <v>482</v>
      </c>
      <c r="C176" s="9">
        <v>2</v>
      </c>
      <c r="D176" s="10">
        <v>10</v>
      </c>
      <c r="E176" s="10">
        <v>10</v>
      </c>
      <c r="F176" s="10">
        <v>0</v>
      </c>
      <c r="G176" s="10">
        <v>10</v>
      </c>
    </row>
    <row r="177" spans="1:7" s="11" customFormat="1">
      <c r="A177" s="35" t="s">
        <v>483</v>
      </c>
      <c r="B177" s="35" t="s">
        <v>484</v>
      </c>
      <c r="C177" s="9">
        <v>2</v>
      </c>
      <c r="D177" s="10">
        <v>10</v>
      </c>
      <c r="E177" s="10">
        <v>30</v>
      </c>
      <c r="F177" s="10">
        <v>0</v>
      </c>
      <c r="G177" s="10">
        <v>0</v>
      </c>
    </row>
    <row r="178" spans="1:7" s="11" customFormat="1">
      <c r="A178" s="35" t="s">
        <v>187</v>
      </c>
      <c r="B178" s="35" t="s">
        <v>485</v>
      </c>
      <c r="C178" s="9">
        <v>2</v>
      </c>
      <c r="D178" s="9">
        <v>10</v>
      </c>
      <c r="E178" s="9">
        <v>20</v>
      </c>
      <c r="F178" s="9">
        <v>0</v>
      </c>
      <c r="G178" s="9">
        <v>10</v>
      </c>
    </row>
    <row r="179" spans="1:7" s="11" customFormat="1">
      <c r="A179" s="35" t="s">
        <v>96</v>
      </c>
      <c r="B179" s="35" t="s">
        <v>97</v>
      </c>
      <c r="C179" s="9">
        <v>3</v>
      </c>
      <c r="D179" s="10">
        <v>10</v>
      </c>
      <c r="E179" s="10">
        <v>20</v>
      </c>
      <c r="F179" s="10">
        <v>20</v>
      </c>
      <c r="G179" s="10">
        <v>0</v>
      </c>
    </row>
    <row r="180" spans="1:7" s="11" customFormat="1">
      <c r="A180" s="35" t="s">
        <v>98</v>
      </c>
      <c r="B180" s="35" t="s">
        <v>99</v>
      </c>
      <c r="C180" s="9">
        <v>3</v>
      </c>
      <c r="D180" s="9">
        <v>10</v>
      </c>
      <c r="E180" s="9">
        <v>10</v>
      </c>
      <c r="F180" s="9">
        <v>0</v>
      </c>
      <c r="G180" s="9">
        <v>20</v>
      </c>
    </row>
    <row r="181" spans="1:7" s="11" customFormat="1">
      <c r="A181" s="35" t="s">
        <v>170</v>
      </c>
      <c r="B181" s="35" t="s">
        <v>486</v>
      </c>
      <c r="C181" s="9">
        <v>3</v>
      </c>
      <c r="D181" s="10">
        <v>10</v>
      </c>
      <c r="E181" s="10">
        <v>10</v>
      </c>
      <c r="F181" s="10">
        <v>0</v>
      </c>
      <c r="G181" s="10">
        <v>10</v>
      </c>
    </row>
    <row r="182" spans="1:7" s="11" customFormat="1">
      <c r="A182" s="35" t="s">
        <v>487</v>
      </c>
      <c r="B182" s="35" t="s">
        <v>488</v>
      </c>
      <c r="C182" s="9">
        <v>3</v>
      </c>
      <c r="D182" s="9">
        <v>10</v>
      </c>
      <c r="E182" s="9">
        <v>10</v>
      </c>
      <c r="F182" s="9">
        <v>0</v>
      </c>
      <c r="G182" s="9">
        <v>20</v>
      </c>
    </row>
    <row r="183" spans="1:7" s="11" customFormat="1">
      <c r="A183" s="35" t="s">
        <v>100</v>
      </c>
      <c r="B183" s="35" t="s">
        <v>101</v>
      </c>
      <c r="C183" s="9">
        <v>3</v>
      </c>
      <c r="D183" s="10">
        <v>10</v>
      </c>
      <c r="E183" s="10">
        <v>20</v>
      </c>
      <c r="F183" s="10">
        <v>0</v>
      </c>
      <c r="G183" s="10">
        <v>20</v>
      </c>
    </row>
    <row r="184" spans="1:7" s="11" customFormat="1">
      <c r="A184" s="35" t="s">
        <v>489</v>
      </c>
      <c r="B184" s="35" t="s">
        <v>490</v>
      </c>
      <c r="C184" s="9">
        <v>2</v>
      </c>
      <c r="D184" s="10">
        <v>10</v>
      </c>
      <c r="E184" s="10">
        <v>10</v>
      </c>
      <c r="F184" s="10">
        <v>0</v>
      </c>
      <c r="G184" s="10">
        <v>0</v>
      </c>
    </row>
    <row r="185" spans="1:7" s="11" customFormat="1">
      <c r="A185" s="35" t="s">
        <v>491</v>
      </c>
      <c r="B185" s="35" t="s">
        <v>492</v>
      </c>
      <c r="C185" s="9">
        <v>2</v>
      </c>
      <c r="D185" s="10">
        <v>10</v>
      </c>
      <c r="E185" s="10">
        <v>30</v>
      </c>
      <c r="F185" s="10">
        <v>0</v>
      </c>
      <c r="G185" s="10">
        <v>0</v>
      </c>
    </row>
    <row r="186" spans="1:7" s="11" customFormat="1">
      <c r="A186" s="35" t="s">
        <v>493</v>
      </c>
      <c r="B186" s="35" t="s">
        <v>494</v>
      </c>
      <c r="C186" s="9">
        <v>2</v>
      </c>
      <c r="D186" s="9">
        <v>10</v>
      </c>
      <c r="E186" s="9">
        <v>20</v>
      </c>
      <c r="F186" s="9">
        <v>0</v>
      </c>
      <c r="G186" s="9">
        <v>10</v>
      </c>
    </row>
    <row r="187" spans="1:7" s="11" customFormat="1">
      <c r="A187" s="35" t="s">
        <v>102</v>
      </c>
      <c r="B187" s="35" t="s">
        <v>103</v>
      </c>
      <c r="C187" s="9">
        <v>3</v>
      </c>
      <c r="D187" s="9">
        <v>10</v>
      </c>
      <c r="E187" s="9">
        <v>10</v>
      </c>
      <c r="F187" s="9">
        <v>0</v>
      </c>
      <c r="G187" s="9">
        <v>10</v>
      </c>
    </row>
    <row r="188" spans="1:7" s="11" customFormat="1">
      <c r="A188" s="35" t="s">
        <v>495</v>
      </c>
      <c r="B188" s="35" t="s">
        <v>496</v>
      </c>
      <c r="C188" s="9">
        <v>2</v>
      </c>
      <c r="D188" s="9">
        <v>10</v>
      </c>
      <c r="E188" s="9">
        <v>30</v>
      </c>
      <c r="F188" s="9">
        <v>0</v>
      </c>
      <c r="G188" s="9">
        <v>0</v>
      </c>
    </row>
    <row r="189" spans="1:7" s="11" customFormat="1">
      <c r="A189" s="35" t="s">
        <v>195</v>
      </c>
      <c r="B189" s="35" t="s">
        <v>497</v>
      </c>
      <c r="C189" s="9">
        <v>2</v>
      </c>
      <c r="D189" s="10">
        <v>10</v>
      </c>
      <c r="E189" s="10">
        <v>20</v>
      </c>
      <c r="F189" s="10">
        <v>0</v>
      </c>
      <c r="G189" s="10">
        <v>0</v>
      </c>
    </row>
    <row r="190" spans="1:7" s="11" customFormat="1">
      <c r="A190" s="35" t="s">
        <v>266</v>
      </c>
      <c r="B190" s="35" t="s">
        <v>498</v>
      </c>
      <c r="C190" s="9">
        <v>3</v>
      </c>
      <c r="D190" s="10">
        <v>10</v>
      </c>
      <c r="E190" s="10">
        <v>20</v>
      </c>
      <c r="F190" s="10">
        <v>0</v>
      </c>
      <c r="G190" s="10">
        <v>0</v>
      </c>
    </row>
    <row r="191" spans="1:7" s="11" customFormat="1">
      <c r="A191" s="35" t="s">
        <v>499</v>
      </c>
      <c r="B191" s="35" t="s">
        <v>500</v>
      </c>
      <c r="C191" s="9">
        <v>2</v>
      </c>
      <c r="D191" s="10">
        <v>10</v>
      </c>
      <c r="E191" s="10">
        <v>10</v>
      </c>
      <c r="F191" s="10">
        <v>0</v>
      </c>
      <c r="G191" s="10">
        <v>20</v>
      </c>
    </row>
    <row r="192" spans="1:7" s="11" customFormat="1">
      <c r="A192" s="35" t="s">
        <v>104</v>
      </c>
      <c r="B192" s="35" t="s">
        <v>105</v>
      </c>
      <c r="C192" s="9">
        <v>3</v>
      </c>
      <c r="D192" s="9">
        <v>10</v>
      </c>
      <c r="E192" s="9">
        <v>20</v>
      </c>
      <c r="F192" s="9">
        <v>0</v>
      </c>
      <c r="G192" s="9">
        <v>20</v>
      </c>
    </row>
    <row r="193" spans="1:7" s="11" customFormat="1">
      <c r="A193" s="35" t="s">
        <v>106</v>
      </c>
      <c r="B193" s="35" t="s">
        <v>107</v>
      </c>
      <c r="C193" s="9">
        <v>3</v>
      </c>
      <c r="D193" s="9">
        <v>10</v>
      </c>
      <c r="E193" s="9">
        <v>10</v>
      </c>
      <c r="F193" s="9">
        <v>0</v>
      </c>
      <c r="G193" s="9">
        <v>20</v>
      </c>
    </row>
    <row r="194" spans="1:7" s="11" customFormat="1">
      <c r="A194" s="35" t="s">
        <v>506</v>
      </c>
      <c r="B194" s="35" t="s">
        <v>507</v>
      </c>
      <c r="C194" s="9">
        <v>2</v>
      </c>
      <c r="D194" s="10">
        <v>10</v>
      </c>
      <c r="E194" s="10">
        <v>10</v>
      </c>
      <c r="F194" s="10">
        <v>0</v>
      </c>
      <c r="G194" s="10">
        <v>20</v>
      </c>
    </row>
    <row r="195" spans="1:7" s="11" customFormat="1">
      <c r="A195" s="35" t="s">
        <v>510</v>
      </c>
      <c r="B195" s="35" t="s">
        <v>511</v>
      </c>
      <c r="C195" s="9">
        <v>3</v>
      </c>
      <c r="D195" s="10">
        <v>10</v>
      </c>
      <c r="E195" s="10">
        <v>10</v>
      </c>
      <c r="F195" s="10">
        <v>0</v>
      </c>
      <c r="G195" s="10">
        <v>10</v>
      </c>
    </row>
    <row r="196" spans="1:7" s="11" customFormat="1">
      <c r="A196" s="35" t="s">
        <v>108</v>
      </c>
      <c r="B196" s="35" t="s">
        <v>109</v>
      </c>
      <c r="C196" s="9">
        <v>3</v>
      </c>
      <c r="D196" s="10">
        <v>10</v>
      </c>
      <c r="E196" s="10">
        <v>0</v>
      </c>
      <c r="F196" s="10">
        <v>0</v>
      </c>
      <c r="G196" s="10">
        <v>40</v>
      </c>
    </row>
    <row r="197" spans="1:7" s="11" customFormat="1">
      <c r="A197" s="35" t="s">
        <v>512</v>
      </c>
      <c r="B197" s="35" t="s">
        <v>513</v>
      </c>
      <c r="C197" s="9">
        <v>3</v>
      </c>
      <c r="D197" s="10">
        <v>10</v>
      </c>
      <c r="E197" s="10">
        <v>30</v>
      </c>
      <c r="F197" s="10">
        <v>0</v>
      </c>
      <c r="G197" s="10">
        <v>0</v>
      </c>
    </row>
    <row r="198" spans="1:7" s="11" customFormat="1">
      <c r="A198" s="35" t="s">
        <v>110</v>
      </c>
      <c r="B198" s="35" t="s">
        <v>111</v>
      </c>
      <c r="C198" s="9">
        <v>3</v>
      </c>
      <c r="D198" s="9">
        <v>10</v>
      </c>
      <c r="E198" s="9">
        <v>10</v>
      </c>
      <c r="F198" s="9">
        <v>0</v>
      </c>
      <c r="G198" s="9">
        <v>20</v>
      </c>
    </row>
    <row r="199" spans="1:7" s="11" customFormat="1">
      <c r="A199" s="35" t="s">
        <v>112</v>
      </c>
      <c r="B199" s="35" t="s">
        <v>113</v>
      </c>
      <c r="C199" s="9">
        <v>3</v>
      </c>
      <c r="D199" s="10">
        <v>10</v>
      </c>
      <c r="E199" s="10">
        <v>10</v>
      </c>
      <c r="F199" s="10">
        <v>0</v>
      </c>
      <c r="G199" s="10">
        <v>20</v>
      </c>
    </row>
    <row r="200" spans="1:7" s="11" customFormat="1">
      <c r="A200" s="35" t="s">
        <v>114</v>
      </c>
      <c r="B200" s="35" t="s">
        <v>115</v>
      </c>
      <c r="C200" s="9">
        <v>3</v>
      </c>
      <c r="D200" s="10">
        <v>10</v>
      </c>
      <c r="E200" s="10">
        <v>10</v>
      </c>
      <c r="F200" s="10">
        <v>0</v>
      </c>
      <c r="G200" s="10">
        <v>20</v>
      </c>
    </row>
    <row r="201" spans="1:7" s="11" customFormat="1">
      <c r="A201" s="35" t="s">
        <v>116</v>
      </c>
      <c r="B201" s="35" t="s">
        <v>117</v>
      </c>
      <c r="C201" s="9">
        <v>3</v>
      </c>
      <c r="D201" s="9">
        <v>10</v>
      </c>
      <c r="E201" s="9">
        <v>0</v>
      </c>
      <c r="F201" s="9">
        <v>20</v>
      </c>
      <c r="G201" s="9">
        <v>20</v>
      </c>
    </row>
    <row r="202" spans="1:7" s="11" customFormat="1">
      <c r="A202" s="35" t="s">
        <v>118</v>
      </c>
      <c r="B202" s="35" t="s">
        <v>119</v>
      </c>
      <c r="C202" s="9">
        <v>3</v>
      </c>
      <c r="D202" s="10">
        <v>10</v>
      </c>
      <c r="E202" s="10">
        <v>20</v>
      </c>
      <c r="F202" s="10">
        <v>20</v>
      </c>
      <c r="G202" s="10">
        <v>0</v>
      </c>
    </row>
    <row r="203" spans="1:7" s="11" customFormat="1">
      <c r="A203" s="35" t="s">
        <v>514</v>
      </c>
      <c r="B203" s="35" t="s">
        <v>515</v>
      </c>
      <c r="C203" s="9">
        <v>3</v>
      </c>
      <c r="D203" s="10">
        <v>10</v>
      </c>
      <c r="E203" s="10">
        <v>10</v>
      </c>
      <c r="F203" s="10">
        <v>0</v>
      </c>
      <c r="G203" s="10">
        <v>20</v>
      </c>
    </row>
    <row r="204" spans="1:7" s="11" customFormat="1">
      <c r="A204" s="35" t="s">
        <v>516</v>
      </c>
      <c r="B204" s="35" t="s">
        <v>517</v>
      </c>
      <c r="C204" s="9">
        <v>3</v>
      </c>
      <c r="D204" s="9">
        <v>10</v>
      </c>
      <c r="E204" s="9">
        <v>30</v>
      </c>
      <c r="F204" s="9">
        <v>0</v>
      </c>
      <c r="G204" s="9">
        <v>0</v>
      </c>
    </row>
    <row r="205" spans="1:7" s="11" customFormat="1">
      <c r="A205" s="35" t="s">
        <v>518</v>
      </c>
      <c r="B205" s="35" t="s">
        <v>519</v>
      </c>
      <c r="C205" s="9">
        <v>2</v>
      </c>
      <c r="D205" s="10">
        <v>10</v>
      </c>
      <c r="E205" s="10">
        <v>10</v>
      </c>
      <c r="F205" s="10">
        <v>0</v>
      </c>
      <c r="G205" s="10">
        <v>20</v>
      </c>
    </row>
    <row r="206" spans="1:7" s="11" customFormat="1">
      <c r="A206" s="35" t="s">
        <v>220</v>
      </c>
      <c r="B206" s="35" t="s">
        <v>520</v>
      </c>
      <c r="C206" s="9">
        <v>2</v>
      </c>
      <c r="D206" s="10">
        <v>10</v>
      </c>
      <c r="E206" s="10">
        <v>20</v>
      </c>
      <c r="F206" s="10">
        <v>20</v>
      </c>
      <c r="G206" s="10">
        <v>0</v>
      </c>
    </row>
    <row r="207" spans="1:7" s="11" customFormat="1">
      <c r="A207" s="35" t="s">
        <v>521</v>
      </c>
      <c r="B207" s="35" t="s">
        <v>522</v>
      </c>
      <c r="C207" s="9">
        <v>3</v>
      </c>
      <c r="D207" s="9">
        <v>10</v>
      </c>
      <c r="E207" s="9">
        <v>10</v>
      </c>
      <c r="F207" s="9">
        <v>0</v>
      </c>
      <c r="G207" s="9">
        <v>30</v>
      </c>
    </row>
    <row r="208" spans="1:7" s="11" customFormat="1">
      <c r="A208" s="35" t="s">
        <v>523</v>
      </c>
      <c r="B208" s="35" t="s">
        <v>524</v>
      </c>
      <c r="C208" s="9">
        <v>2</v>
      </c>
      <c r="D208" s="10">
        <v>10</v>
      </c>
      <c r="E208" s="10">
        <v>30</v>
      </c>
      <c r="F208" s="10">
        <v>0</v>
      </c>
      <c r="G208" s="10">
        <v>0</v>
      </c>
    </row>
    <row r="209" spans="1:7" s="11" customFormat="1">
      <c r="A209" s="35" t="s">
        <v>699</v>
      </c>
      <c r="B209" s="35" t="s">
        <v>720</v>
      </c>
      <c r="C209" s="9">
        <v>3</v>
      </c>
      <c r="D209" s="10">
        <v>10</v>
      </c>
      <c r="E209" s="10">
        <v>30</v>
      </c>
      <c r="F209" s="10">
        <v>0</v>
      </c>
      <c r="G209" s="10">
        <v>0</v>
      </c>
    </row>
    <row r="210" spans="1:7" s="11" customFormat="1">
      <c r="A210" s="35" t="s">
        <v>120</v>
      </c>
      <c r="B210" s="35" t="s">
        <v>121</v>
      </c>
      <c r="C210" s="9">
        <v>3</v>
      </c>
      <c r="D210" s="10">
        <v>10</v>
      </c>
      <c r="E210" s="10">
        <v>10</v>
      </c>
      <c r="F210" s="10">
        <v>0</v>
      </c>
      <c r="G210" s="10">
        <v>20</v>
      </c>
    </row>
    <row r="211" spans="1:7" s="11" customFormat="1">
      <c r="A211" s="35" t="s">
        <v>242</v>
      </c>
      <c r="B211" s="35" t="s">
        <v>525</v>
      </c>
      <c r="C211" s="9">
        <v>2</v>
      </c>
      <c r="D211" s="10">
        <v>10</v>
      </c>
      <c r="E211" s="10">
        <v>10</v>
      </c>
      <c r="F211" s="10">
        <v>0</v>
      </c>
      <c r="G211" s="10">
        <v>10</v>
      </c>
    </row>
    <row r="212" spans="1:7" s="11" customFormat="1">
      <c r="A212" s="35" t="s">
        <v>122</v>
      </c>
      <c r="B212" s="35" t="s">
        <v>123</v>
      </c>
      <c r="C212" s="9">
        <v>2</v>
      </c>
      <c r="D212" s="10">
        <v>10</v>
      </c>
      <c r="E212" s="10">
        <v>0</v>
      </c>
      <c r="F212" s="10">
        <v>0</v>
      </c>
      <c r="G212" s="10">
        <v>30</v>
      </c>
    </row>
    <row r="213" spans="1:7" s="11" customFormat="1">
      <c r="A213" s="35" t="s">
        <v>706</v>
      </c>
      <c r="B213" s="35" t="s">
        <v>727</v>
      </c>
      <c r="C213" s="9">
        <v>2</v>
      </c>
      <c r="D213" s="10">
        <v>10</v>
      </c>
      <c r="E213" s="10">
        <v>20</v>
      </c>
      <c r="F213" s="10">
        <v>0</v>
      </c>
      <c r="G213" s="10">
        <v>10</v>
      </c>
    </row>
    <row r="214" spans="1:7" s="11" customFormat="1">
      <c r="A214" s="35" t="s">
        <v>177</v>
      </c>
      <c r="B214" s="35" t="s">
        <v>526</v>
      </c>
      <c r="C214" s="9">
        <v>2</v>
      </c>
      <c r="D214" s="10">
        <v>10</v>
      </c>
      <c r="E214" s="10">
        <v>10</v>
      </c>
      <c r="F214" s="10">
        <v>10</v>
      </c>
      <c r="G214" s="10">
        <v>10</v>
      </c>
    </row>
    <row r="215" spans="1:7" s="11" customFormat="1">
      <c r="A215" s="35" t="s">
        <v>529</v>
      </c>
      <c r="B215" s="35" t="s">
        <v>530</v>
      </c>
      <c r="C215" s="9">
        <v>2</v>
      </c>
      <c r="D215" s="9">
        <v>10</v>
      </c>
      <c r="E215" s="9">
        <v>10</v>
      </c>
      <c r="F215" s="9">
        <v>0</v>
      </c>
      <c r="G215" s="9">
        <v>10</v>
      </c>
    </row>
    <row r="216" spans="1:7" s="11" customFormat="1">
      <c r="A216" s="35" t="s">
        <v>532</v>
      </c>
      <c r="B216" s="35" t="s">
        <v>533</v>
      </c>
      <c r="C216" s="9">
        <v>2</v>
      </c>
      <c r="D216" s="9">
        <v>10</v>
      </c>
      <c r="E216" s="9">
        <v>10</v>
      </c>
      <c r="F216" s="9">
        <v>0</v>
      </c>
      <c r="G216" s="9">
        <v>30</v>
      </c>
    </row>
    <row r="217" spans="1:7" s="11" customFormat="1">
      <c r="A217" s="35" t="s">
        <v>534</v>
      </c>
      <c r="B217" s="35" t="s">
        <v>535</v>
      </c>
      <c r="C217" s="9">
        <v>2</v>
      </c>
      <c r="D217" s="10">
        <v>10</v>
      </c>
      <c r="E217" s="10">
        <v>10</v>
      </c>
      <c r="F217" s="10">
        <v>0</v>
      </c>
      <c r="G217" s="10">
        <v>20</v>
      </c>
    </row>
    <row r="218" spans="1:7" s="11" customFormat="1">
      <c r="A218" s="35" t="s">
        <v>536</v>
      </c>
      <c r="B218" s="35" t="s">
        <v>537</v>
      </c>
      <c r="C218" s="9">
        <v>3</v>
      </c>
      <c r="D218" s="9">
        <v>10</v>
      </c>
      <c r="E218" s="9">
        <v>15</v>
      </c>
      <c r="F218" s="9">
        <v>0</v>
      </c>
      <c r="G218" s="9">
        <v>15</v>
      </c>
    </row>
    <row r="219" spans="1:7" s="11" customFormat="1">
      <c r="A219" s="35" t="s">
        <v>180</v>
      </c>
      <c r="B219" s="35" t="s">
        <v>538</v>
      </c>
      <c r="C219" s="9">
        <v>3</v>
      </c>
      <c r="D219" s="9">
        <v>10</v>
      </c>
      <c r="E219" s="9">
        <v>15</v>
      </c>
      <c r="F219" s="9">
        <v>0</v>
      </c>
      <c r="G219" s="9">
        <v>15</v>
      </c>
    </row>
    <row r="220" spans="1:7" s="11" customFormat="1">
      <c r="A220" s="35" t="s">
        <v>539</v>
      </c>
      <c r="B220" s="35" t="s">
        <v>540</v>
      </c>
      <c r="C220" s="9">
        <v>2</v>
      </c>
      <c r="D220" s="10">
        <v>10</v>
      </c>
      <c r="E220" s="10">
        <v>10</v>
      </c>
      <c r="F220" s="10">
        <v>0</v>
      </c>
      <c r="G220" s="10">
        <v>30</v>
      </c>
    </row>
    <row r="221" spans="1:7" s="11" customFormat="1">
      <c r="A221" s="35" t="s">
        <v>541</v>
      </c>
      <c r="B221" s="35" t="s">
        <v>542</v>
      </c>
      <c r="C221" s="9">
        <v>3</v>
      </c>
      <c r="D221" s="10">
        <v>10</v>
      </c>
      <c r="E221" s="10">
        <v>10</v>
      </c>
      <c r="F221" s="10">
        <v>0</v>
      </c>
      <c r="G221" s="10">
        <v>10</v>
      </c>
    </row>
    <row r="222" spans="1:7" s="11" customFormat="1">
      <c r="A222" s="35" t="s">
        <v>543</v>
      </c>
      <c r="B222" s="35" t="s">
        <v>544</v>
      </c>
      <c r="C222" s="9">
        <v>2</v>
      </c>
      <c r="D222" s="10">
        <v>10</v>
      </c>
      <c r="E222" s="10">
        <v>10</v>
      </c>
      <c r="F222" s="10">
        <v>0</v>
      </c>
      <c r="G222" s="10">
        <v>20</v>
      </c>
    </row>
    <row r="223" spans="1:7" s="11" customFormat="1">
      <c r="A223" s="35" t="s">
        <v>233</v>
      </c>
      <c r="B223" s="35" t="s">
        <v>548</v>
      </c>
      <c r="C223" s="9">
        <v>3</v>
      </c>
      <c r="D223" s="10">
        <v>10</v>
      </c>
      <c r="E223" s="10">
        <v>15</v>
      </c>
      <c r="F223" s="10">
        <v>0</v>
      </c>
      <c r="G223" s="10">
        <v>15</v>
      </c>
    </row>
    <row r="224" spans="1:7" s="11" customFormat="1">
      <c r="A224" s="35" t="s">
        <v>160</v>
      </c>
      <c r="B224" s="35" t="s">
        <v>549</v>
      </c>
      <c r="C224" s="9">
        <v>3</v>
      </c>
      <c r="D224" s="10">
        <v>10</v>
      </c>
      <c r="E224" s="10">
        <v>10</v>
      </c>
      <c r="F224" s="10">
        <v>0</v>
      </c>
      <c r="G224" s="10">
        <v>10</v>
      </c>
    </row>
    <row r="225" spans="1:7" s="11" customFormat="1">
      <c r="A225" s="35" t="s">
        <v>550</v>
      </c>
      <c r="B225" s="35" t="s">
        <v>551</v>
      </c>
      <c r="C225" s="9">
        <v>2</v>
      </c>
      <c r="D225" s="10">
        <v>10</v>
      </c>
      <c r="E225" s="10">
        <v>10</v>
      </c>
      <c r="F225" s="10">
        <v>0</v>
      </c>
      <c r="G225" s="10">
        <v>20</v>
      </c>
    </row>
    <row r="226" spans="1:7" s="11" customFormat="1">
      <c r="A226" s="35" t="s">
        <v>552</v>
      </c>
      <c r="B226" s="35" t="s">
        <v>553</v>
      </c>
      <c r="C226" s="9">
        <v>2</v>
      </c>
      <c r="D226" s="10">
        <v>10</v>
      </c>
      <c r="E226" s="10">
        <v>10</v>
      </c>
      <c r="F226" s="10">
        <v>0</v>
      </c>
      <c r="G226" s="10">
        <v>10</v>
      </c>
    </row>
    <row r="227" spans="1:7" s="11" customFormat="1">
      <c r="A227" s="35" t="s">
        <v>554</v>
      </c>
      <c r="B227" s="35" t="s">
        <v>555</v>
      </c>
      <c r="C227" s="9">
        <v>2</v>
      </c>
      <c r="D227" s="10">
        <v>10</v>
      </c>
      <c r="E227" s="10">
        <v>20</v>
      </c>
      <c r="F227" s="10">
        <v>0</v>
      </c>
      <c r="G227" s="10">
        <v>10</v>
      </c>
    </row>
    <row r="228" spans="1:7" s="11" customFormat="1">
      <c r="A228" s="35" t="s">
        <v>709</v>
      </c>
      <c r="B228" s="35" t="s">
        <v>730</v>
      </c>
      <c r="C228" s="9">
        <v>3</v>
      </c>
      <c r="D228" s="10">
        <v>10</v>
      </c>
      <c r="E228" s="10">
        <v>30</v>
      </c>
      <c r="F228" s="10">
        <v>0</v>
      </c>
      <c r="G228" s="10">
        <v>0</v>
      </c>
    </row>
    <row r="229" spans="1:7" s="11" customFormat="1">
      <c r="A229" s="35" t="s">
        <v>556</v>
      </c>
      <c r="B229" s="35" t="s">
        <v>557</v>
      </c>
      <c r="C229" s="9">
        <v>3</v>
      </c>
      <c r="D229" s="9">
        <v>10</v>
      </c>
      <c r="E229" s="9">
        <v>20</v>
      </c>
      <c r="F229" s="9">
        <v>0</v>
      </c>
      <c r="G229" s="9">
        <v>10</v>
      </c>
    </row>
    <row r="230" spans="1:7" s="11" customFormat="1">
      <c r="A230" s="35" t="s">
        <v>558</v>
      </c>
      <c r="B230" s="35" t="s">
        <v>559</v>
      </c>
      <c r="C230" s="9">
        <v>2</v>
      </c>
      <c r="D230" s="10">
        <v>10</v>
      </c>
      <c r="E230" s="10">
        <v>30</v>
      </c>
      <c r="F230" s="10">
        <v>0</v>
      </c>
      <c r="G230" s="10">
        <v>0</v>
      </c>
    </row>
    <row r="231" spans="1:7" s="11" customFormat="1">
      <c r="A231" s="35" t="s">
        <v>182</v>
      </c>
      <c r="B231" s="35" t="s">
        <v>560</v>
      </c>
      <c r="C231" s="9">
        <v>3</v>
      </c>
      <c r="D231" s="10">
        <v>10</v>
      </c>
      <c r="E231" s="10">
        <v>10</v>
      </c>
      <c r="F231" s="10">
        <v>0</v>
      </c>
      <c r="G231" s="10">
        <v>10</v>
      </c>
    </row>
    <row r="232" spans="1:7" s="11" customFormat="1">
      <c r="A232" s="35" t="s">
        <v>186</v>
      </c>
      <c r="B232" s="35" t="s">
        <v>561</v>
      </c>
      <c r="C232" s="9">
        <v>2</v>
      </c>
      <c r="D232" s="10">
        <v>10</v>
      </c>
      <c r="E232" s="10">
        <v>20</v>
      </c>
      <c r="F232" s="10">
        <v>0</v>
      </c>
      <c r="G232" s="10">
        <v>10</v>
      </c>
    </row>
    <row r="233" spans="1:7" s="11" customFormat="1">
      <c r="A233" s="35" t="s">
        <v>269</v>
      </c>
      <c r="B233" s="35" t="s">
        <v>562</v>
      </c>
      <c r="C233" s="9">
        <v>2</v>
      </c>
      <c r="D233" s="10">
        <v>10</v>
      </c>
      <c r="E233" s="10">
        <v>30</v>
      </c>
      <c r="F233" s="10">
        <v>0</v>
      </c>
      <c r="G233" s="10">
        <v>0</v>
      </c>
    </row>
    <row r="234" spans="1:7" s="11" customFormat="1">
      <c r="A234" s="35" t="s">
        <v>563</v>
      </c>
      <c r="B234" s="35" t="s">
        <v>564</v>
      </c>
      <c r="C234" s="9">
        <v>2</v>
      </c>
      <c r="D234" s="10">
        <v>10</v>
      </c>
      <c r="E234" s="10">
        <v>10</v>
      </c>
      <c r="F234" s="10">
        <v>0</v>
      </c>
      <c r="G234" s="10">
        <v>20</v>
      </c>
    </row>
    <row r="235" spans="1:7" s="11" customFormat="1">
      <c r="A235" s="35" t="s">
        <v>565</v>
      </c>
      <c r="B235" s="35" t="s">
        <v>566</v>
      </c>
      <c r="C235" s="9">
        <v>2</v>
      </c>
      <c r="D235" s="10">
        <v>10</v>
      </c>
      <c r="E235" s="10">
        <v>10</v>
      </c>
      <c r="F235" s="10">
        <v>20</v>
      </c>
      <c r="G235" s="10">
        <v>0</v>
      </c>
    </row>
    <row r="236" spans="1:7" s="11" customFormat="1">
      <c r="A236" s="35" t="s">
        <v>567</v>
      </c>
      <c r="B236" s="35" t="s">
        <v>568</v>
      </c>
      <c r="C236" s="9">
        <v>2</v>
      </c>
      <c r="D236" s="10">
        <v>10</v>
      </c>
      <c r="E236" s="10">
        <v>10</v>
      </c>
      <c r="F236" s="10">
        <v>0</v>
      </c>
      <c r="G236" s="10">
        <v>10</v>
      </c>
    </row>
    <row r="237" spans="1:7" s="11" customFormat="1">
      <c r="A237" s="35" t="s">
        <v>569</v>
      </c>
      <c r="B237" s="35" t="s">
        <v>570</v>
      </c>
      <c r="C237" s="9">
        <v>2</v>
      </c>
      <c r="D237" s="9">
        <v>10</v>
      </c>
      <c r="E237" s="9">
        <v>10</v>
      </c>
      <c r="F237" s="9">
        <v>0</v>
      </c>
      <c r="G237" s="9">
        <v>10</v>
      </c>
    </row>
    <row r="238" spans="1:7" s="11" customFormat="1">
      <c r="A238" s="35" t="s">
        <v>571</v>
      </c>
      <c r="B238" s="35" t="s">
        <v>572</v>
      </c>
      <c r="C238" s="9">
        <v>2</v>
      </c>
      <c r="D238" s="10">
        <v>10</v>
      </c>
      <c r="E238" s="10">
        <v>20</v>
      </c>
      <c r="F238" s="10">
        <v>0</v>
      </c>
      <c r="G238" s="10">
        <v>20</v>
      </c>
    </row>
    <row r="239" spans="1:7" s="11" customFormat="1">
      <c r="A239" s="35" t="s">
        <v>573</v>
      </c>
      <c r="B239" s="35" t="s">
        <v>574</v>
      </c>
      <c r="C239" s="9">
        <v>2</v>
      </c>
      <c r="D239" s="10">
        <v>10</v>
      </c>
      <c r="E239" s="10">
        <v>10</v>
      </c>
      <c r="F239" s="10">
        <v>0</v>
      </c>
      <c r="G239" s="10">
        <v>10</v>
      </c>
    </row>
    <row r="240" spans="1:7" s="11" customFormat="1">
      <c r="A240" s="35" t="s">
        <v>575</v>
      </c>
      <c r="B240" s="35" t="s">
        <v>576</v>
      </c>
      <c r="C240" s="9">
        <v>2</v>
      </c>
      <c r="D240" s="9">
        <v>10</v>
      </c>
      <c r="E240" s="9">
        <v>20</v>
      </c>
      <c r="F240" s="9">
        <v>0</v>
      </c>
      <c r="G240" s="9">
        <v>10</v>
      </c>
    </row>
    <row r="241" spans="1:7" s="11" customFormat="1">
      <c r="A241" s="35" t="s">
        <v>698</v>
      </c>
      <c r="B241" s="35" t="s">
        <v>576</v>
      </c>
      <c r="C241" s="9">
        <v>2</v>
      </c>
      <c r="D241" s="9">
        <v>10</v>
      </c>
      <c r="E241" s="9">
        <v>20</v>
      </c>
      <c r="F241" s="9">
        <v>0</v>
      </c>
      <c r="G241" s="9">
        <v>10</v>
      </c>
    </row>
    <row r="242" spans="1:7" s="11" customFormat="1">
      <c r="A242" s="35" t="s">
        <v>155</v>
      </c>
      <c r="B242" s="35" t="s">
        <v>577</v>
      </c>
      <c r="C242" s="9">
        <v>2</v>
      </c>
      <c r="D242" s="10">
        <v>10</v>
      </c>
      <c r="E242" s="10">
        <v>30</v>
      </c>
      <c r="F242" s="10">
        <v>0</v>
      </c>
      <c r="G242" s="10">
        <v>0</v>
      </c>
    </row>
    <row r="243" spans="1:7" s="11" customFormat="1">
      <c r="A243" s="35" t="s">
        <v>176</v>
      </c>
      <c r="B243" s="35" t="s">
        <v>578</v>
      </c>
      <c r="C243" s="9">
        <v>3</v>
      </c>
      <c r="D243" s="10">
        <v>10</v>
      </c>
      <c r="E243" s="10">
        <v>20</v>
      </c>
      <c r="F243" s="10">
        <v>0</v>
      </c>
      <c r="G243" s="10">
        <v>10</v>
      </c>
    </row>
    <row r="244" spans="1:7" s="11" customFormat="1">
      <c r="A244" s="35" t="s">
        <v>579</v>
      </c>
      <c r="B244" s="35" t="s">
        <v>580</v>
      </c>
      <c r="C244" s="9">
        <v>3</v>
      </c>
      <c r="D244" s="10">
        <v>10</v>
      </c>
      <c r="E244" s="10">
        <v>30</v>
      </c>
      <c r="F244" s="10">
        <v>0</v>
      </c>
      <c r="G244" s="10">
        <v>0</v>
      </c>
    </row>
    <row r="245" spans="1:7" s="11" customFormat="1">
      <c r="A245" s="35" t="s">
        <v>581</v>
      </c>
      <c r="B245" s="35" t="s">
        <v>582</v>
      </c>
      <c r="C245" s="9">
        <v>3</v>
      </c>
      <c r="D245" s="10">
        <v>10</v>
      </c>
      <c r="E245" s="10">
        <v>0</v>
      </c>
      <c r="F245" s="10">
        <v>0</v>
      </c>
      <c r="G245" s="10">
        <v>30</v>
      </c>
    </row>
    <row r="246" spans="1:7" s="11" customFormat="1">
      <c r="A246" s="35" t="s">
        <v>583</v>
      </c>
      <c r="B246" s="35" t="s">
        <v>584</v>
      </c>
      <c r="C246" s="9">
        <v>3</v>
      </c>
      <c r="D246" s="10">
        <v>10</v>
      </c>
      <c r="E246" s="10">
        <v>30</v>
      </c>
      <c r="F246" s="10">
        <v>0</v>
      </c>
      <c r="G246" s="10">
        <v>0</v>
      </c>
    </row>
    <row r="247" spans="1:7" s="11" customFormat="1">
      <c r="A247" s="35" t="s">
        <v>585</v>
      </c>
      <c r="B247" s="35" t="s">
        <v>586</v>
      </c>
      <c r="C247" s="9">
        <v>3</v>
      </c>
      <c r="D247" s="9">
        <v>10</v>
      </c>
      <c r="E247" s="9">
        <v>0</v>
      </c>
      <c r="F247" s="9">
        <v>0</v>
      </c>
      <c r="G247" s="9">
        <v>30</v>
      </c>
    </row>
    <row r="248" spans="1:7" s="11" customFormat="1">
      <c r="A248" s="36" t="s">
        <v>587</v>
      </c>
      <c r="B248" s="36" t="s">
        <v>588</v>
      </c>
      <c r="C248" s="37">
        <v>2</v>
      </c>
      <c r="D248" s="37">
        <v>5</v>
      </c>
      <c r="E248" s="37">
        <v>15</v>
      </c>
      <c r="F248" s="37">
        <v>0</v>
      </c>
      <c r="G248" s="37">
        <v>20</v>
      </c>
    </row>
    <row r="249" spans="1:7" s="11" customFormat="1">
      <c r="A249" s="35" t="s">
        <v>589</v>
      </c>
      <c r="B249" s="35" t="s">
        <v>590</v>
      </c>
      <c r="C249" s="9">
        <v>3</v>
      </c>
      <c r="D249" s="10">
        <v>10</v>
      </c>
      <c r="E249" s="10">
        <v>30</v>
      </c>
      <c r="F249" s="10">
        <v>0</v>
      </c>
      <c r="G249" s="10">
        <v>0</v>
      </c>
    </row>
    <row r="250" spans="1:7" s="11" customFormat="1">
      <c r="A250" s="35" t="s">
        <v>188</v>
      </c>
      <c r="B250" s="35" t="s">
        <v>591</v>
      </c>
      <c r="C250" s="9">
        <v>3</v>
      </c>
      <c r="D250" s="10">
        <v>10</v>
      </c>
      <c r="E250" s="10">
        <v>20</v>
      </c>
      <c r="F250" s="10">
        <v>0</v>
      </c>
      <c r="G250" s="10">
        <v>10</v>
      </c>
    </row>
    <row r="251" spans="1:7" s="11" customFormat="1">
      <c r="A251" s="35" t="s">
        <v>592</v>
      </c>
      <c r="B251" s="35" t="s">
        <v>593</v>
      </c>
      <c r="C251" s="9">
        <v>3</v>
      </c>
      <c r="D251" s="9">
        <v>10</v>
      </c>
      <c r="E251" s="9">
        <v>30</v>
      </c>
      <c r="F251" s="9">
        <v>0</v>
      </c>
      <c r="G251" s="9">
        <v>0</v>
      </c>
    </row>
    <row r="252" spans="1:7" s="11" customFormat="1">
      <c r="A252" s="35" t="s">
        <v>168</v>
      </c>
      <c r="B252" s="35" t="s">
        <v>594</v>
      </c>
      <c r="C252" s="9">
        <v>3</v>
      </c>
      <c r="D252" s="9">
        <v>10</v>
      </c>
      <c r="E252" s="9">
        <v>10</v>
      </c>
      <c r="F252" s="9">
        <v>0</v>
      </c>
      <c r="G252" s="9">
        <v>10</v>
      </c>
    </row>
    <row r="253" spans="1:7" s="11" customFormat="1">
      <c r="A253" s="35" t="s">
        <v>595</v>
      </c>
      <c r="B253" s="35" t="s">
        <v>596</v>
      </c>
      <c r="C253" s="9">
        <v>2</v>
      </c>
      <c r="D253" s="9">
        <v>10</v>
      </c>
      <c r="E253" s="9">
        <v>10</v>
      </c>
      <c r="F253" s="9">
        <v>0</v>
      </c>
      <c r="G253" s="9">
        <v>30</v>
      </c>
    </row>
    <row r="254" spans="1:7" s="11" customFormat="1">
      <c r="A254" s="35" t="s">
        <v>165</v>
      </c>
      <c r="B254" s="35" t="s">
        <v>597</v>
      </c>
      <c r="C254" s="9">
        <v>3</v>
      </c>
      <c r="D254" s="10">
        <v>10</v>
      </c>
      <c r="E254" s="10">
        <v>20</v>
      </c>
      <c r="F254" s="10">
        <v>0</v>
      </c>
      <c r="G254" s="10">
        <v>10</v>
      </c>
    </row>
    <row r="255" spans="1:7" s="11" customFormat="1">
      <c r="A255" s="35" t="s">
        <v>598</v>
      </c>
      <c r="B255" s="35" t="s">
        <v>599</v>
      </c>
      <c r="C255" s="9">
        <v>3</v>
      </c>
      <c r="D255" s="10">
        <v>10</v>
      </c>
      <c r="E255" s="10">
        <v>20</v>
      </c>
      <c r="F255" s="10">
        <v>0</v>
      </c>
      <c r="G255" s="10">
        <v>10</v>
      </c>
    </row>
    <row r="256" spans="1:7" s="11" customFormat="1">
      <c r="A256" s="35" t="s">
        <v>600</v>
      </c>
      <c r="B256" s="35" t="s">
        <v>601</v>
      </c>
      <c r="C256" s="9">
        <v>3</v>
      </c>
      <c r="D256" s="10">
        <v>10</v>
      </c>
      <c r="E256" s="10">
        <v>20</v>
      </c>
      <c r="F256" s="10">
        <v>0</v>
      </c>
      <c r="G256" s="10">
        <v>10</v>
      </c>
    </row>
    <row r="257" spans="1:7" s="11" customFormat="1">
      <c r="A257" s="35" t="s">
        <v>602</v>
      </c>
      <c r="B257" s="35" t="s">
        <v>603</v>
      </c>
      <c r="C257" s="9">
        <v>3</v>
      </c>
      <c r="D257" s="9">
        <v>10</v>
      </c>
      <c r="E257" s="9">
        <v>20</v>
      </c>
      <c r="F257" s="9">
        <v>0</v>
      </c>
      <c r="G257" s="9">
        <v>10</v>
      </c>
    </row>
    <row r="258" spans="1:7" s="11" customFormat="1">
      <c r="A258" s="35" t="s">
        <v>192</v>
      </c>
      <c r="B258" s="35" t="s">
        <v>604</v>
      </c>
      <c r="C258" s="9">
        <v>2</v>
      </c>
      <c r="D258" s="9">
        <v>10</v>
      </c>
      <c r="E258" s="9">
        <v>20</v>
      </c>
      <c r="F258" s="9">
        <v>0</v>
      </c>
      <c r="G258" s="9">
        <v>0</v>
      </c>
    </row>
    <row r="259" spans="1:7" s="11" customFormat="1">
      <c r="A259" s="35" t="s">
        <v>606</v>
      </c>
      <c r="B259" s="35" t="s">
        <v>607</v>
      </c>
      <c r="C259" s="9">
        <v>2</v>
      </c>
      <c r="D259" s="9">
        <v>10</v>
      </c>
      <c r="E259" s="9">
        <v>10</v>
      </c>
      <c r="F259" s="9">
        <v>0</v>
      </c>
      <c r="G259" s="9">
        <v>10</v>
      </c>
    </row>
    <row r="260" spans="1:7" s="11" customFormat="1">
      <c r="A260" s="35" t="s">
        <v>608</v>
      </c>
      <c r="B260" s="35" t="s">
        <v>609</v>
      </c>
      <c r="C260" s="9">
        <v>3</v>
      </c>
      <c r="D260" s="10">
        <v>10</v>
      </c>
      <c r="E260" s="10">
        <v>10</v>
      </c>
      <c r="F260" s="10">
        <v>0</v>
      </c>
      <c r="G260" s="10">
        <v>20</v>
      </c>
    </row>
    <row r="261" spans="1:7" s="11" customFormat="1">
      <c r="A261" s="35" t="s">
        <v>610</v>
      </c>
      <c r="B261" s="35" t="s">
        <v>611</v>
      </c>
      <c r="C261" s="9">
        <v>2</v>
      </c>
      <c r="D261" s="10">
        <v>10</v>
      </c>
      <c r="E261" s="10">
        <v>20</v>
      </c>
      <c r="F261" s="10">
        <v>0</v>
      </c>
      <c r="G261" s="10">
        <v>10</v>
      </c>
    </row>
    <row r="262" spans="1:7" s="11" customFormat="1">
      <c r="A262" s="35" t="s">
        <v>205</v>
      </c>
      <c r="B262" s="35" t="s">
        <v>612</v>
      </c>
      <c r="C262" s="9">
        <v>2</v>
      </c>
      <c r="D262" s="9">
        <v>10</v>
      </c>
      <c r="E262" s="9">
        <v>20</v>
      </c>
      <c r="F262" s="9">
        <v>0</v>
      </c>
      <c r="G262" s="9">
        <v>10</v>
      </c>
    </row>
    <row r="263" spans="1:7" s="11" customFormat="1">
      <c r="A263" s="35" t="s">
        <v>178</v>
      </c>
      <c r="B263" s="35" t="s">
        <v>614</v>
      </c>
      <c r="C263" s="9">
        <v>3</v>
      </c>
      <c r="D263" s="9">
        <v>10</v>
      </c>
      <c r="E263" s="9">
        <v>10</v>
      </c>
      <c r="F263" s="9">
        <v>10</v>
      </c>
      <c r="G263" s="9">
        <v>10</v>
      </c>
    </row>
    <row r="264" spans="1:7" s="11" customFormat="1">
      <c r="A264" s="35" t="s">
        <v>711</v>
      </c>
      <c r="B264" s="35" t="s">
        <v>732</v>
      </c>
      <c r="C264" s="9">
        <v>3</v>
      </c>
      <c r="D264" s="9">
        <v>10</v>
      </c>
      <c r="E264" s="9">
        <v>10</v>
      </c>
      <c r="F264" s="9">
        <v>0</v>
      </c>
      <c r="G264" s="9">
        <v>20</v>
      </c>
    </row>
    <row r="265" spans="1:7" s="11" customFormat="1">
      <c r="A265" s="35" t="s">
        <v>615</v>
      </c>
      <c r="B265" s="35" t="s">
        <v>616</v>
      </c>
      <c r="C265" s="9">
        <v>2</v>
      </c>
      <c r="D265" s="9">
        <v>10</v>
      </c>
      <c r="E265" s="9">
        <v>15</v>
      </c>
      <c r="F265" s="9">
        <v>0</v>
      </c>
      <c r="G265" s="9">
        <v>15</v>
      </c>
    </row>
    <row r="266" spans="1:7" s="11" customFormat="1">
      <c r="A266" s="35" t="s">
        <v>240</v>
      </c>
      <c r="B266" s="35" t="s">
        <v>617</v>
      </c>
      <c r="C266" s="9">
        <v>3</v>
      </c>
      <c r="D266" s="9">
        <v>10</v>
      </c>
      <c r="E266" s="9">
        <v>10</v>
      </c>
      <c r="F266" s="9">
        <v>10</v>
      </c>
      <c r="G266" s="9">
        <v>10</v>
      </c>
    </row>
    <row r="267" spans="1:7" s="11" customFormat="1">
      <c r="A267" s="35" t="s">
        <v>746</v>
      </c>
      <c r="B267" s="35" t="s">
        <v>619</v>
      </c>
      <c r="C267" s="9">
        <v>2</v>
      </c>
      <c r="D267" s="10">
        <v>20</v>
      </c>
      <c r="E267" s="10">
        <v>30</v>
      </c>
      <c r="F267" s="10">
        <v>0</v>
      </c>
      <c r="G267" s="10">
        <v>0</v>
      </c>
    </row>
    <row r="268" spans="1:7" s="11" customFormat="1">
      <c r="A268" s="35" t="s">
        <v>157</v>
      </c>
      <c r="B268" s="35" t="s">
        <v>619</v>
      </c>
      <c r="C268" s="9">
        <v>4</v>
      </c>
      <c r="D268" s="10">
        <v>20</v>
      </c>
      <c r="E268" s="10">
        <v>30</v>
      </c>
      <c r="F268" s="10">
        <v>0</v>
      </c>
      <c r="G268" s="10">
        <v>0</v>
      </c>
    </row>
    <row r="269" spans="1:7" s="11" customFormat="1">
      <c r="A269" s="35" t="s">
        <v>618</v>
      </c>
      <c r="B269" s="35" t="s">
        <v>619</v>
      </c>
      <c r="C269" s="9">
        <v>4</v>
      </c>
      <c r="D269" s="9">
        <v>10</v>
      </c>
      <c r="E269" s="9">
        <v>30</v>
      </c>
      <c r="F269" s="9">
        <v>0</v>
      </c>
      <c r="G269" s="9">
        <v>0</v>
      </c>
    </row>
    <row r="270" spans="1:7" s="11" customFormat="1">
      <c r="A270" s="35" t="s">
        <v>150</v>
      </c>
      <c r="B270" s="35" t="s">
        <v>620</v>
      </c>
      <c r="C270" s="9">
        <v>3</v>
      </c>
      <c r="D270" s="9">
        <v>10</v>
      </c>
      <c r="E270" s="9">
        <v>20</v>
      </c>
      <c r="F270" s="9">
        <v>0</v>
      </c>
      <c r="G270" s="9">
        <v>10</v>
      </c>
    </row>
    <row r="271" spans="1:7" s="11" customFormat="1">
      <c r="A271" s="35" t="s">
        <v>736</v>
      </c>
      <c r="B271" s="35" t="s">
        <v>621</v>
      </c>
      <c r="C271" s="9">
        <v>4</v>
      </c>
      <c r="D271" s="10">
        <v>0</v>
      </c>
      <c r="E271" s="10">
        <v>0</v>
      </c>
      <c r="F271" s="10">
        <v>0</v>
      </c>
      <c r="G271" s="10">
        <v>0</v>
      </c>
    </row>
    <row r="272" spans="1:7" s="11" customFormat="1">
      <c r="A272" s="35" t="s">
        <v>737</v>
      </c>
      <c r="B272" s="35" t="s">
        <v>621</v>
      </c>
      <c r="C272" s="9">
        <v>4</v>
      </c>
      <c r="D272" s="9">
        <v>0</v>
      </c>
      <c r="E272" s="9">
        <v>0</v>
      </c>
      <c r="F272" s="9">
        <v>0</v>
      </c>
      <c r="G272" s="9">
        <v>0</v>
      </c>
    </row>
    <row r="273" spans="1:7" s="11" customFormat="1">
      <c r="A273" s="35" t="s">
        <v>738</v>
      </c>
      <c r="B273" s="35" t="s">
        <v>621</v>
      </c>
      <c r="C273" s="9">
        <v>4</v>
      </c>
      <c r="D273" s="10">
        <v>0</v>
      </c>
      <c r="E273" s="10">
        <v>0</v>
      </c>
      <c r="F273" s="10">
        <v>0</v>
      </c>
      <c r="G273" s="10">
        <v>0</v>
      </c>
    </row>
    <row r="274" spans="1:7" s="11" customFormat="1">
      <c r="A274" s="35" t="s">
        <v>739</v>
      </c>
      <c r="B274" s="35" t="s">
        <v>621</v>
      </c>
      <c r="C274" s="9">
        <v>4</v>
      </c>
      <c r="D274" s="9">
        <v>0</v>
      </c>
      <c r="E274" s="9">
        <v>0</v>
      </c>
      <c r="F274" s="9">
        <v>0</v>
      </c>
      <c r="G274" s="9">
        <v>0</v>
      </c>
    </row>
    <row r="275" spans="1:7" s="11" customFormat="1">
      <c r="A275" s="35" t="s">
        <v>622</v>
      </c>
      <c r="B275" s="35" t="s">
        <v>623</v>
      </c>
      <c r="C275" s="9">
        <v>4</v>
      </c>
      <c r="D275" s="9">
        <v>0</v>
      </c>
      <c r="E275" s="9">
        <v>0</v>
      </c>
      <c r="F275" s="9">
        <v>0</v>
      </c>
      <c r="G275" s="9">
        <v>0</v>
      </c>
    </row>
    <row r="276" spans="1:7" s="11" customFormat="1">
      <c r="A276" s="35" t="s">
        <v>248</v>
      </c>
      <c r="B276" s="35" t="s">
        <v>624</v>
      </c>
      <c r="C276" s="9">
        <v>3</v>
      </c>
      <c r="D276" s="9">
        <v>10</v>
      </c>
      <c r="E276" s="9">
        <v>10</v>
      </c>
      <c r="F276" s="9">
        <v>0</v>
      </c>
      <c r="G276" s="9">
        <v>10</v>
      </c>
    </row>
    <row r="277" spans="1:7" s="11" customFormat="1">
      <c r="A277" s="35" t="s">
        <v>219</v>
      </c>
      <c r="B277" s="35" t="s">
        <v>625</v>
      </c>
      <c r="C277" s="9">
        <v>2</v>
      </c>
      <c r="D277" s="10">
        <v>10</v>
      </c>
      <c r="E277" s="10">
        <v>10</v>
      </c>
      <c r="F277" s="10">
        <v>0</v>
      </c>
      <c r="G277" s="10">
        <v>30</v>
      </c>
    </row>
    <row r="278" spans="1:7" s="11" customFormat="1">
      <c r="A278" s="35" t="s">
        <v>140</v>
      </c>
      <c r="B278" s="35" t="s">
        <v>626</v>
      </c>
      <c r="C278" s="9">
        <v>3</v>
      </c>
      <c r="D278" s="9">
        <v>0</v>
      </c>
      <c r="E278" s="9">
        <v>0</v>
      </c>
      <c r="F278" s="9">
        <v>0</v>
      </c>
      <c r="G278" s="9">
        <v>0</v>
      </c>
    </row>
    <row r="279" spans="1:7" s="11" customFormat="1">
      <c r="A279" s="35" t="s">
        <v>144</v>
      </c>
      <c r="B279" s="35" t="s">
        <v>627</v>
      </c>
      <c r="C279" s="9">
        <v>2</v>
      </c>
      <c r="D279" s="10">
        <v>0</v>
      </c>
      <c r="E279" s="10">
        <v>0</v>
      </c>
      <c r="F279" s="10">
        <v>0</v>
      </c>
      <c r="G279" s="10">
        <v>0</v>
      </c>
    </row>
    <row r="280" spans="1:7" s="11" customFormat="1">
      <c r="A280" s="35" t="s">
        <v>196</v>
      </c>
      <c r="B280" s="35" t="s">
        <v>628</v>
      </c>
      <c r="C280" s="9">
        <v>2</v>
      </c>
      <c r="D280" s="10">
        <v>0</v>
      </c>
      <c r="E280" s="10">
        <v>0</v>
      </c>
      <c r="F280" s="10">
        <v>0</v>
      </c>
      <c r="G280" s="10">
        <v>0</v>
      </c>
    </row>
    <row r="281" spans="1:7" s="11" customFormat="1">
      <c r="A281" s="35" t="s">
        <v>231</v>
      </c>
      <c r="B281" s="35" t="s">
        <v>629</v>
      </c>
      <c r="C281" s="9">
        <v>3</v>
      </c>
      <c r="D281" s="9">
        <v>0</v>
      </c>
      <c r="E281" s="9">
        <v>0</v>
      </c>
      <c r="F281" s="9">
        <v>0</v>
      </c>
      <c r="G281" s="9">
        <v>0</v>
      </c>
    </row>
    <row r="282" spans="1:7" s="11" customFormat="1">
      <c r="A282" s="35" t="s">
        <v>148</v>
      </c>
      <c r="B282" s="35" t="s">
        <v>630</v>
      </c>
      <c r="C282" s="9">
        <v>4</v>
      </c>
      <c r="D282" s="9">
        <v>0</v>
      </c>
      <c r="E282" s="9">
        <v>0</v>
      </c>
      <c r="F282" s="9">
        <v>0</v>
      </c>
      <c r="G282" s="9">
        <v>0</v>
      </c>
    </row>
    <row r="283" spans="1:7" s="11" customFormat="1">
      <c r="A283" s="35" t="s">
        <v>141</v>
      </c>
      <c r="B283" s="35" t="s">
        <v>631</v>
      </c>
      <c r="C283" s="9">
        <v>3</v>
      </c>
      <c r="D283" s="9">
        <v>0</v>
      </c>
      <c r="E283" s="9">
        <v>0</v>
      </c>
      <c r="F283" s="9">
        <v>0</v>
      </c>
      <c r="G283" s="9">
        <v>0</v>
      </c>
    </row>
    <row r="284" spans="1:7" s="11" customFormat="1">
      <c r="A284" s="35" t="s">
        <v>145</v>
      </c>
      <c r="B284" s="35" t="s">
        <v>632</v>
      </c>
      <c r="C284" s="9">
        <v>4</v>
      </c>
      <c r="D284" s="9">
        <v>0</v>
      </c>
      <c r="E284" s="9">
        <v>0</v>
      </c>
      <c r="F284" s="9">
        <v>0</v>
      </c>
      <c r="G284" s="9">
        <v>0</v>
      </c>
    </row>
    <row r="285" spans="1:7" s="11" customFormat="1">
      <c r="A285" s="35" t="s">
        <v>147</v>
      </c>
      <c r="B285" s="35" t="s">
        <v>633</v>
      </c>
      <c r="C285" s="9">
        <v>3</v>
      </c>
      <c r="D285" s="9">
        <v>0</v>
      </c>
      <c r="E285" s="9">
        <v>0</v>
      </c>
      <c r="F285" s="9">
        <v>0</v>
      </c>
      <c r="G285" s="9">
        <v>0</v>
      </c>
    </row>
    <row r="286" spans="1:7" s="11" customFormat="1">
      <c r="A286" s="35" t="s">
        <v>142</v>
      </c>
      <c r="B286" s="35" t="s">
        <v>634</v>
      </c>
      <c r="C286" s="9">
        <v>4</v>
      </c>
      <c r="D286" s="10">
        <v>0</v>
      </c>
      <c r="E286" s="10">
        <v>0</v>
      </c>
      <c r="F286" s="10">
        <v>0</v>
      </c>
      <c r="G286" s="10">
        <v>0</v>
      </c>
    </row>
    <row r="287" spans="1:7" s="11" customFormat="1">
      <c r="A287" s="35" t="s">
        <v>635</v>
      </c>
      <c r="B287" s="35" t="s">
        <v>636</v>
      </c>
      <c r="C287" s="9">
        <v>3</v>
      </c>
      <c r="D287" s="10">
        <v>0</v>
      </c>
      <c r="E287" s="10">
        <v>0</v>
      </c>
      <c r="F287" s="10">
        <v>0</v>
      </c>
      <c r="G287" s="10">
        <v>0</v>
      </c>
    </row>
    <row r="288" spans="1:7" s="11" customFormat="1">
      <c r="A288" s="35" t="s">
        <v>637</v>
      </c>
      <c r="B288" s="35" t="s">
        <v>638</v>
      </c>
      <c r="C288" s="9">
        <v>4</v>
      </c>
      <c r="D288" s="9">
        <v>0</v>
      </c>
      <c r="E288" s="9">
        <v>0</v>
      </c>
      <c r="F288" s="9">
        <v>0</v>
      </c>
      <c r="G288" s="9">
        <v>0</v>
      </c>
    </row>
    <row r="289" spans="1:7" s="11" customFormat="1">
      <c r="A289" s="35" t="s">
        <v>193</v>
      </c>
      <c r="B289" s="35" t="s">
        <v>639</v>
      </c>
      <c r="C289" s="9">
        <v>2</v>
      </c>
      <c r="D289" s="9">
        <v>10</v>
      </c>
      <c r="E289" s="9">
        <v>20</v>
      </c>
      <c r="F289" s="9">
        <v>0</v>
      </c>
      <c r="G289" s="9">
        <v>10</v>
      </c>
    </row>
    <row r="290" spans="1:7" s="11" customFormat="1">
      <c r="A290" s="35" t="s">
        <v>124</v>
      </c>
      <c r="B290" s="35" t="s">
        <v>125</v>
      </c>
      <c r="C290" s="9">
        <v>2</v>
      </c>
      <c r="D290" s="9">
        <v>10</v>
      </c>
      <c r="E290" s="9">
        <v>10</v>
      </c>
      <c r="F290" s="9">
        <v>0</v>
      </c>
      <c r="G290" s="9">
        <v>10</v>
      </c>
    </row>
    <row r="291" spans="1:7" s="11" customFormat="1">
      <c r="A291" s="35" t="s">
        <v>126</v>
      </c>
      <c r="B291" s="35" t="s">
        <v>127</v>
      </c>
      <c r="C291" s="9">
        <v>2</v>
      </c>
      <c r="D291" s="10">
        <v>10</v>
      </c>
      <c r="E291" s="10">
        <v>10</v>
      </c>
      <c r="F291" s="10">
        <v>10</v>
      </c>
      <c r="G291" s="10">
        <v>0</v>
      </c>
    </row>
    <row r="292" spans="1:7" s="11" customFormat="1">
      <c r="A292" s="35" t="s">
        <v>25</v>
      </c>
      <c r="B292" s="35" t="s">
        <v>26</v>
      </c>
      <c r="C292" s="9">
        <v>2</v>
      </c>
      <c r="D292" s="10">
        <v>10</v>
      </c>
      <c r="E292" s="10">
        <v>10</v>
      </c>
      <c r="F292" s="10">
        <v>0</v>
      </c>
      <c r="G292" s="10">
        <v>10</v>
      </c>
    </row>
    <row r="293" spans="1:7" s="11" customFormat="1">
      <c r="A293" s="35" t="s">
        <v>128</v>
      </c>
      <c r="B293" s="35" t="s">
        <v>129</v>
      </c>
      <c r="C293" s="9">
        <v>2</v>
      </c>
      <c r="D293" s="10">
        <v>10</v>
      </c>
      <c r="E293" s="10">
        <v>10</v>
      </c>
      <c r="F293" s="10">
        <v>0</v>
      </c>
      <c r="G293" s="10">
        <v>30</v>
      </c>
    </row>
    <row r="294" spans="1:7" s="11" customFormat="1">
      <c r="A294" s="35" t="s">
        <v>644</v>
      </c>
      <c r="B294" s="35" t="s">
        <v>645</v>
      </c>
      <c r="C294" s="9">
        <v>2</v>
      </c>
      <c r="D294" s="10">
        <v>10</v>
      </c>
      <c r="E294" s="10">
        <v>30</v>
      </c>
      <c r="F294" s="10">
        <v>0</v>
      </c>
      <c r="G294" s="10">
        <v>0</v>
      </c>
    </row>
    <row r="295" spans="1:7" s="11" customFormat="1">
      <c r="A295" s="35" t="s">
        <v>274</v>
      </c>
      <c r="B295" s="35" t="s">
        <v>646</v>
      </c>
      <c r="C295" s="9">
        <v>2</v>
      </c>
      <c r="D295" s="10">
        <v>10</v>
      </c>
      <c r="E295" s="10">
        <v>20</v>
      </c>
      <c r="F295" s="10">
        <v>0</v>
      </c>
      <c r="G295" s="10">
        <v>10</v>
      </c>
    </row>
    <row r="296" spans="1:7" s="11" customFormat="1">
      <c r="A296" s="35" t="s">
        <v>268</v>
      </c>
      <c r="B296" s="35" t="s">
        <v>647</v>
      </c>
      <c r="C296" s="9">
        <v>3</v>
      </c>
      <c r="D296" s="10">
        <v>10</v>
      </c>
      <c r="E296" s="10">
        <v>30</v>
      </c>
      <c r="F296" s="10">
        <v>0</v>
      </c>
      <c r="G296" s="10">
        <v>0</v>
      </c>
    </row>
    <row r="297" spans="1:7" s="11" customFormat="1">
      <c r="A297" s="35" t="s">
        <v>202</v>
      </c>
      <c r="B297" s="35" t="s">
        <v>648</v>
      </c>
      <c r="C297" s="9">
        <v>2</v>
      </c>
      <c r="D297" s="9">
        <v>10</v>
      </c>
      <c r="E297" s="9">
        <v>10</v>
      </c>
      <c r="F297" s="9">
        <v>0</v>
      </c>
      <c r="G297" s="9">
        <v>10</v>
      </c>
    </row>
    <row r="298" spans="1:7" s="11" customFormat="1">
      <c r="A298" s="35" t="s">
        <v>158</v>
      </c>
      <c r="B298" s="35" t="s">
        <v>649</v>
      </c>
      <c r="C298" s="9">
        <v>2</v>
      </c>
      <c r="D298" s="10">
        <v>10</v>
      </c>
      <c r="E298" s="10">
        <v>10</v>
      </c>
      <c r="F298" s="10">
        <v>0</v>
      </c>
      <c r="G298" s="10">
        <v>10</v>
      </c>
    </row>
    <row r="299" spans="1:7" s="11" customFormat="1">
      <c r="A299" s="35" t="s">
        <v>185</v>
      </c>
      <c r="B299" s="35" t="s">
        <v>650</v>
      </c>
      <c r="C299" s="9">
        <v>3</v>
      </c>
      <c r="D299" s="10">
        <v>10</v>
      </c>
      <c r="E299" s="10">
        <v>10</v>
      </c>
      <c r="F299" s="10">
        <v>0</v>
      </c>
      <c r="G299" s="10">
        <v>20</v>
      </c>
    </row>
    <row r="300" spans="1:7" s="11" customFormat="1">
      <c r="A300" s="35" t="s">
        <v>224</v>
      </c>
      <c r="B300" s="35" t="s">
        <v>651</v>
      </c>
      <c r="C300" s="9">
        <v>3</v>
      </c>
      <c r="D300" s="10">
        <v>10</v>
      </c>
      <c r="E300" s="10">
        <v>10</v>
      </c>
      <c r="F300" s="10">
        <v>0</v>
      </c>
      <c r="G300" s="10">
        <v>10</v>
      </c>
    </row>
    <row r="301" spans="1:7" s="11" customFormat="1">
      <c r="A301" s="35" t="s">
        <v>130</v>
      </c>
      <c r="B301" s="35" t="s">
        <v>131</v>
      </c>
      <c r="C301" s="9">
        <v>3</v>
      </c>
      <c r="D301" s="10">
        <v>10</v>
      </c>
      <c r="E301" s="10">
        <v>10</v>
      </c>
      <c r="F301" s="10">
        <v>0</v>
      </c>
      <c r="G301" s="10">
        <v>10</v>
      </c>
    </row>
    <row r="302" spans="1:7" s="11" customFormat="1">
      <c r="A302" s="35" t="s">
        <v>132</v>
      </c>
      <c r="B302" s="35" t="s">
        <v>133</v>
      </c>
      <c r="C302" s="9">
        <v>3</v>
      </c>
      <c r="D302" s="10">
        <v>10</v>
      </c>
      <c r="E302" s="10">
        <v>10</v>
      </c>
      <c r="F302" s="10">
        <v>0</v>
      </c>
      <c r="G302" s="10">
        <v>10</v>
      </c>
    </row>
    <row r="303" spans="1:7" s="11" customFormat="1">
      <c r="A303" s="35" t="s">
        <v>652</v>
      </c>
      <c r="B303" s="35" t="s">
        <v>653</v>
      </c>
      <c r="C303" s="9">
        <v>3</v>
      </c>
      <c r="D303" s="10">
        <v>10</v>
      </c>
      <c r="E303" s="10">
        <v>10</v>
      </c>
      <c r="F303" s="10">
        <v>0</v>
      </c>
      <c r="G303" s="10">
        <v>20</v>
      </c>
    </row>
    <row r="304" spans="1:7" s="11" customFormat="1">
      <c r="A304" s="35" t="s">
        <v>265</v>
      </c>
      <c r="B304" s="35" t="s">
        <v>654</v>
      </c>
      <c r="C304" s="9">
        <v>2</v>
      </c>
      <c r="D304" s="10">
        <v>10</v>
      </c>
      <c r="E304" s="10">
        <v>20</v>
      </c>
      <c r="F304" s="10">
        <v>0</v>
      </c>
      <c r="G304" s="10">
        <v>10</v>
      </c>
    </row>
    <row r="305" spans="1:7" s="11" customFormat="1">
      <c r="A305" s="35" t="s">
        <v>744</v>
      </c>
      <c r="B305" s="35" t="s">
        <v>745</v>
      </c>
      <c r="C305" s="9">
        <v>3</v>
      </c>
      <c r="D305" s="10">
        <v>10</v>
      </c>
      <c r="E305" s="10">
        <v>20</v>
      </c>
      <c r="F305" s="10">
        <v>0</v>
      </c>
      <c r="G305" s="10">
        <v>0</v>
      </c>
    </row>
    <row r="306" spans="1:7" s="11" customFormat="1">
      <c r="A306" s="35" t="s">
        <v>183</v>
      </c>
      <c r="B306" s="35" t="s">
        <v>656</v>
      </c>
      <c r="C306" s="9">
        <v>3</v>
      </c>
      <c r="D306" s="10">
        <v>10</v>
      </c>
      <c r="E306" s="10">
        <v>20</v>
      </c>
      <c r="F306" s="10">
        <v>5</v>
      </c>
      <c r="G306" s="10">
        <v>10</v>
      </c>
    </row>
    <row r="307" spans="1:7" s="11" customFormat="1">
      <c r="A307" s="35" t="s">
        <v>276</v>
      </c>
      <c r="B307" s="35" t="s">
        <v>657</v>
      </c>
      <c r="C307" s="9">
        <v>3</v>
      </c>
      <c r="D307" s="9">
        <v>10</v>
      </c>
      <c r="E307" s="9">
        <v>10</v>
      </c>
      <c r="F307" s="9">
        <v>10</v>
      </c>
      <c r="G307" s="9">
        <v>10</v>
      </c>
    </row>
    <row r="308" spans="1:7" s="11" customFormat="1">
      <c r="A308" s="35" t="s">
        <v>658</v>
      </c>
      <c r="B308" s="35" t="s">
        <v>659</v>
      </c>
      <c r="C308" s="9">
        <v>2</v>
      </c>
      <c r="D308" s="9">
        <v>10</v>
      </c>
      <c r="E308" s="9">
        <v>10</v>
      </c>
      <c r="F308" s="9">
        <v>0</v>
      </c>
      <c r="G308" s="9">
        <v>20</v>
      </c>
    </row>
    <row r="309" spans="1:7" s="11" customFormat="1">
      <c r="A309" s="35" t="s">
        <v>660</v>
      </c>
      <c r="B309" s="35" t="s">
        <v>661</v>
      </c>
      <c r="C309" s="9">
        <v>3</v>
      </c>
      <c r="D309" s="10">
        <v>10</v>
      </c>
      <c r="E309" s="10">
        <v>10</v>
      </c>
      <c r="F309" s="10">
        <v>0</v>
      </c>
      <c r="G309" s="10">
        <v>20</v>
      </c>
    </row>
    <row r="310" spans="1:7" s="11" customFormat="1">
      <c r="A310" s="35" t="s">
        <v>662</v>
      </c>
      <c r="B310" s="35" t="s">
        <v>663</v>
      </c>
      <c r="C310" s="9">
        <v>3</v>
      </c>
      <c r="D310" s="9">
        <v>10</v>
      </c>
      <c r="E310" s="9">
        <v>20</v>
      </c>
      <c r="F310" s="9">
        <v>0</v>
      </c>
      <c r="G310" s="9">
        <v>20</v>
      </c>
    </row>
    <row r="311" spans="1:7" s="11" customFormat="1">
      <c r="A311" s="35" t="s">
        <v>216</v>
      </c>
      <c r="B311" s="35" t="s">
        <v>664</v>
      </c>
      <c r="C311" s="9">
        <v>2</v>
      </c>
      <c r="D311" s="9">
        <v>10</v>
      </c>
      <c r="E311" s="9">
        <v>10</v>
      </c>
      <c r="F311" s="9">
        <v>10</v>
      </c>
      <c r="G311" s="9">
        <v>0</v>
      </c>
    </row>
    <row r="312" spans="1:7" s="11" customFormat="1">
      <c r="A312" s="35" t="s">
        <v>665</v>
      </c>
      <c r="B312" s="35" t="s">
        <v>666</v>
      </c>
      <c r="C312" s="9">
        <v>3</v>
      </c>
      <c r="D312" s="9">
        <v>10</v>
      </c>
      <c r="E312" s="9">
        <v>20</v>
      </c>
      <c r="F312" s="9">
        <v>0</v>
      </c>
      <c r="G312" s="9">
        <v>10</v>
      </c>
    </row>
    <row r="313" spans="1:7" s="11" customFormat="1">
      <c r="A313" s="35" t="s">
        <v>667</v>
      </c>
      <c r="B313" s="35" t="s">
        <v>668</v>
      </c>
      <c r="C313" s="9">
        <v>2</v>
      </c>
      <c r="D313" s="10">
        <v>10</v>
      </c>
      <c r="E313" s="10">
        <v>30</v>
      </c>
      <c r="F313" s="10">
        <v>0</v>
      </c>
      <c r="G313" s="10">
        <v>0</v>
      </c>
    </row>
    <row r="314" spans="1:7" s="11" customFormat="1">
      <c r="A314" s="35" t="s">
        <v>669</v>
      </c>
      <c r="B314" s="35" t="s">
        <v>670</v>
      </c>
      <c r="C314" s="9">
        <v>2</v>
      </c>
      <c r="D314" s="10">
        <v>10</v>
      </c>
      <c r="E314" s="10">
        <v>30</v>
      </c>
      <c r="F314" s="10">
        <v>0</v>
      </c>
      <c r="G314" s="10">
        <v>0</v>
      </c>
    </row>
    <row r="315" spans="1:7" s="11" customFormat="1">
      <c r="A315" s="35" t="s">
        <v>151</v>
      </c>
      <c r="B315" s="35" t="s">
        <v>671</v>
      </c>
      <c r="C315" s="9">
        <v>2</v>
      </c>
      <c r="D315" s="10">
        <v>10</v>
      </c>
      <c r="E315" s="10">
        <v>20</v>
      </c>
      <c r="F315" s="10">
        <v>0</v>
      </c>
      <c r="G315" s="10">
        <v>0</v>
      </c>
    </row>
    <row r="316" spans="1:7" s="11" customFormat="1">
      <c r="A316" s="35" t="s">
        <v>672</v>
      </c>
      <c r="B316" s="35" t="s">
        <v>673</v>
      </c>
      <c r="C316" s="9">
        <v>2</v>
      </c>
      <c r="D316" s="10">
        <v>10</v>
      </c>
      <c r="E316" s="10">
        <v>10</v>
      </c>
      <c r="F316" s="10">
        <v>20</v>
      </c>
      <c r="G316" s="10">
        <v>0</v>
      </c>
    </row>
    <row r="317" spans="1:7" s="11" customFormat="1">
      <c r="A317" s="35" t="s">
        <v>674</v>
      </c>
      <c r="B317" s="35" t="s">
        <v>675</v>
      </c>
      <c r="C317" s="9">
        <v>3</v>
      </c>
      <c r="D317" s="9">
        <v>10</v>
      </c>
      <c r="E317" s="9">
        <v>30</v>
      </c>
      <c r="F317" s="9">
        <v>0</v>
      </c>
      <c r="G317" s="9">
        <v>0</v>
      </c>
    </row>
    <row r="318" spans="1:7" s="11" customFormat="1">
      <c r="A318" s="35" t="s">
        <v>676</v>
      </c>
      <c r="B318" s="35" t="s">
        <v>677</v>
      </c>
      <c r="C318" s="9">
        <v>3</v>
      </c>
      <c r="D318" s="10">
        <v>10</v>
      </c>
      <c r="E318" s="10">
        <v>30</v>
      </c>
      <c r="F318" s="10">
        <v>0</v>
      </c>
      <c r="G318" s="10">
        <v>0</v>
      </c>
    </row>
    <row r="319" spans="1:7" s="11" customFormat="1">
      <c r="A319" s="35" t="s">
        <v>678</v>
      </c>
      <c r="B319" s="35" t="s">
        <v>679</v>
      </c>
      <c r="C319" s="9">
        <v>3</v>
      </c>
      <c r="D319" s="10">
        <v>10</v>
      </c>
      <c r="E319" s="10">
        <v>30</v>
      </c>
      <c r="F319" s="10">
        <v>0</v>
      </c>
      <c r="G319" s="10">
        <v>10</v>
      </c>
    </row>
    <row r="320" spans="1:7" s="11" customFormat="1">
      <c r="A320" s="35" t="s">
        <v>162</v>
      </c>
      <c r="B320" s="35" t="s">
        <v>680</v>
      </c>
      <c r="C320" s="9">
        <v>4</v>
      </c>
      <c r="D320" s="9">
        <v>10</v>
      </c>
      <c r="E320" s="9">
        <v>10</v>
      </c>
      <c r="F320" s="9">
        <v>20</v>
      </c>
      <c r="G320" s="9">
        <v>0</v>
      </c>
    </row>
    <row r="321" spans="1:7" s="11" customFormat="1">
      <c r="A321" s="35" t="s">
        <v>254</v>
      </c>
      <c r="B321" s="35" t="s">
        <v>681</v>
      </c>
      <c r="C321" s="9">
        <v>4</v>
      </c>
      <c r="D321" s="10">
        <v>10</v>
      </c>
      <c r="E321" s="10">
        <v>10</v>
      </c>
      <c r="F321" s="10">
        <v>20</v>
      </c>
      <c r="G321" s="10">
        <v>0</v>
      </c>
    </row>
    <row r="322" spans="1:7" s="11" customFormat="1">
      <c r="A322" s="35" t="s">
        <v>241</v>
      </c>
      <c r="B322" s="35" t="s">
        <v>682</v>
      </c>
      <c r="C322" s="9">
        <v>4</v>
      </c>
      <c r="D322" s="10">
        <v>10</v>
      </c>
      <c r="E322" s="10">
        <v>10</v>
      </c>
      <c r="F322" s="10">
        <v>20</v>
      </c>
      <c r="G322" s="10">
        <v>0</v>
      </c>
    </row>
    <row r="323" spans="1:7" s="11" customFormat="1">
      <c r="A323" s="35" t="s">
        <v>683</v>
      </c>
      <c r="B323" s="35" t="s">
        <v>684</v>
      </c>
      <c r="C323" s="9">
        <v>2</v>
      </c>
      <c r="D323" s="10">
        <v>10</v>
      </c>
      <c r="E323" s="10">
        <v>20</v>
      </c>
      <c r="F323" s="10">
        <v>0</v>
      </c>
      <c r="G323" s="10">
        <v>10</v>
      </c>
    </row>
    <row r="324" spans="1:7" s="11" customFormat="1">
      <c r="A324" s="35" t="s">
        <v>184</v>
      </c>
      <c r="B324" s="35" t="s">
        <v>685</v>
      </c>
      <c r="C324" s="9">
        <v>2</v>
      </c>
      <c r="D324" s="9">
        <v>10</v>
      </c>
      <c r="E324" s="9">
        <v>10</v>
      </c>
      <c r="F324" s="9">
        <v>0</v>
      </c>
      <c r="G324" s="9">
        <v>10</v>
      </c>
    </row>
    <row r="325" spans="1:7" s="11" customFormat="1">
      <c r="A325" s="35" t="s">
        <v>134</v>
      </c>
      <c r="B325" s="35" t="s">
        <v>135</v>
      </c>
      <c r="C325" s="9">
        <v>3</v>
      </c>
      <c r="D325" s="10">
        <v>10</v>
      </c>
      <c r="E325" s="10">
        <v>10</v>
      </c>
      <c r="F325" s="10">
        <v>0</v>
      </c>
      <c r="G325" s="10">
        <v>20</v>
      </c>
    </row>
    <row r="326" spans="1:7" s="11" customFormat="1">
      <c r="A326" s="35" t="s">
        <v>686</v>
      </c>
      <c r="B326" s="35" t="s">
        <v>687</v>
      </c>
      <c r="C326" s="9">
        <v>3</v>
      </c>
      <c r="D326" s="10">
        <v>10</v>
      </c>
      <c r="E326" s="10">
        <v>0</v>
      </c>
      <c r="F326" s="10">
        <v>0</v>
      </c>
      <c r="G326" s="10">
        <v>30</v>
      </c>
    </row>
    <row r="327" spans="1:7" s="11" customFormat="1">
      <c r="A327" s="35" t="s">
        <v>688</v>
      </c>
      <c r="B327" s="35" t="s">
        <v>689</v>
      </c>
      <c r="C327" s="9">
        <v>2</v>
      </c>
      <c r="D327" s="10">
        <v>10</v>
      </c>
      <c r="E327" s="10">
        <v>10</v>
      </c>
      <c r="F327" s="10">
        <v>0</v>
      </c>
      <c r="G327" s="10">
        <v>30</v>
      </c>
    </row>
    <row r="328" spans="1:7" s="11" customFormat="1">
      <c r="A328" s="35" t="s">
        <v>211</v>
      </c>
      <c r="B328" s="35" t="s">
        <v>690</v>
      </c>
      <c r="C328" s="9">
        <v>3</v>
      </c>
      <c r="D328" s="9">
        <v>10</v>
      </c>
      <c r="E328" s="9">
        <v>10</v>
      </c>
      <c r="F328" s="9">
        <v>0</v>
      </c>
      <c r="G328" s="9">
        <v>20</v>
      </c>
    </row>
    <row r="329" spans="1:7" s="11" customFormat="1">
      <c r="A329" s="35" t="s">
        <v>136</v>
      </c>
      <c r="B329" s="35" t="s">
        <v>691</v>
      </c>
      <c r="C329" s="9">
        <v>2</v>
      </c>
      <c r="D329" s="9">
        <v>10</v>
      </c>
      <c r="E329" s="9">
        <v>10</v>
      </c>
      <c r="F329" s="9">
        <v>0</v>
      </c>
      <c r="G329" s="9">
        <v>10</v>
      </c>
    </row>
    <row r="330" spans="1:7" s="11" customFormat="1">
      <c r="A330" s="35" t="s">
        <v>208</v>
      </c>
      <c r="B330" s="35" t="s">
        <v>692</v>
      </c>
      <c r="C330" s="9">
        <v>3</v>
      </c>
      <c r="D330" s="9">
        <v>10</v>
      </c>
      <c r="E330" s="9">
        <v>15</v>
      </c>
      <c r="F330" s="9">
        <v>0</v>
      </c>
      <c r="G330" s="9">
        <v>25</v>
      </c>
    </row>
    <row r="331" spans="1:7" s="11" customFormat="1">
      <c r="A331" s="35" t="s">
        <v>235</v>
      </c>
      <c r="B331" s="35" t="s">
        <v>693</v>
      </c>
      <c r="C331" s="9">
        <v>2</v>
      </c>
      <c r="D331" s="10">
        <v>10</v>
      </c>
      <c r="E331" s="10">
        <v>20</v>
      </c>
      <c r="F331" s="10">
        <v>0</v>
      </c>
      <c r="G331" s="10">
        <v>20</v>
      </c>
    </row>
    <row r="332" spans="1:7" s="11" customFormat="1">
      <c r="A332" s="35" t="s">
        <v>190</v>
      </c>
      <c r="B332" s="35" t="s">
        <v>696</v>
      </c>
      <c r="C332" s="9">
        <v>3</v>
      </c>
      <c r="D332" s="9">
        <v>10</v>
      </c>
      <c r="E332" s="9">
        <v>10</v>
      </c>
      <c r="F332" s="9">
        <v>0</v>
      </c>
      <c r="G332" s="9">
        <v>30</v>
      </c>
    </row>
    <row r="333" spans="1:7" s="11" customFormat="1">
      <c r="A333" s="35" t="s">
        <v>172</v>
      </c>
      <c r="B333" s="35" t="s">
        <v>697</v>
      </c>
      <c r="C333" s="9">
        <v>2</v>
      </c>
      <c r="D333" s="10">
        <v>10</v>
      </c>
      <c r="E333" s="10">
        <v>20</v>
      </c>
      <c r="F333" s="10">
        <v>0</v>
      </c>
      <c r="G333" s="10">
        <v>10</v>
      </c>
    </row>
    <row r="334" spans="1:7" s="11" customFormat="1">
      <c r="A334" s="35" t="s">
        <v>763</v>
      </c>
      <c r="B334" s="35" t="s">
        <v>765</v>
      </c>
      <c r="C334" s="9">
        <v>3</v>
      </c>
      <c r="D334" s="10">
        <v>10</v>
      </c>
      <c r="E334" s="10">
        <v>10</v>
      </c>
      <c r="F334" s="10">
        <v>10</v>
      </c>
      <c r="G334" s="10">
        <v>0</v>
      </c>
    </row>
    <row r="335" spans="1:7" s="11" customFormat="1">
      <c r="A335" s="35" t="s">
        <v>749</v>
      </c>
      <c r="B335" s="35" t="s">
        <v>619</v>
      </c>
      <c r="C335" s="9">
        <v>4</v>
      </c>
      <c r="D335" s="10">
        <v>10</v>
      </c>
      <c r="E335" s="10">
        <v>0</v>
      </c>
      <c r="F335" s="10">
        <v>0</v>
      </c>
      <c r="G335" s="10">
        <v>20</v>
      </c>
    </row>
    <row r="336" spans="1:7" s="11" customFormat="1">
      <c r="A336" s="35" t="s">
        <v>750</v>
      </c>
      <c r="B336" s="35" t="s">
        <v>753</v>
      </c>
      <c r="C336" s="9">
        <v>3</v>
      </c>
      <c r="D336" s="10">
        <v>10</v>
      </c>
      <c r="E336" s="10">
        <v>30</v>
      </c>
      <c r="F336" s="10">
        <v>0</v>
      </c>
      <c r="G336" s="10">
        <v>0</v>
      </c>
    </row>
    <row r="337" spans="1:7" s="11" customFormat="1">
      <c r="A337" s="35" t="s">
        <v>769</v>
      </c>
      <c r="B337" s="35" t="s">
        <v>770</v>
      </c>
      <c r="C337" s="9">
        <v>2</v>
      </c>
      <c r="D337" s="10">
        <v>10</v>
      </c>
      <c r="E337" s="10">
        <v>10</v>
      </c>
      <c r="F337" s="10">
        <v>0</v>
      </c>
      <c r="G337" s="10">
        <v>20</v>
      </c>
    </row>
    <row r="338" spans="1:7" s="11" customFormat="1">
      <c r="A338" s="35" t="s">
        <v>771</v>
      </c>
      <c r="B338" s="35" t="s">
        <v>772</v>
      </c>
      <c r="C338" s="9">
        <v>2</v>
      </c>
      <c r="D338" s="9">
        <v>10</v>
      </c>
      <c r="E338" s="9">
        <v>10</v>
      </c>
      <c r="F338" s="9">
        <v>0</v>
      </c>
      <c r="G338" s="9">
        <v>20</v>
      </c>
    </row>
    <row r="339" spans="1:7" s="11" customFormat="1">
      <c r="A339" s="35" t="s">
        <v>773</v>
      </c>
      <c r="B339" s="35" t="s">
        <v>774</v>
      </c>
      <c r="C339" s="9">
        <v>2</v>
      </c>
      <c r="D339" s="10">
        <v>10</v>
      </c>
      <c r="E339" s="10">
        <v>10</v>
      </c>
      <c r="F339" s="10">
        <v>0</v>
      </c>
      <c r="G339" s="10">
        <v>20</v>
      </c>
    </row>
    <row r="340" spans="1:7" s="11" customFormat="1">
      <c r="A340" s="35" t="s">
        <v>762</v>
      </c>
      <c r="B340" s="35" t="s">
        <v>764</v>
      </c>
      <c r="C340" s="9">
        <v>3</v>
      </c>
      <c r="D340" s="10">
        <v>10</v>
      </c>
      <c r="E340" s="10">
        <v>10</v>
      </c>
      <c r="F340" s="10">
        <v>0</v>
      </c>
      <c r="G340" s="10">
        <v>20</v>
      </c>
    </row>
    <row r="341" spans="1:7" s="11" customFormat="1">
      <c r="A341" s="35" t="s">
        <v>775</v>
      </c>
      <c r="B341" s="35" t="s">
        <v>776</v>
      </c>
      <c r="C341" s="9">
        <v>2</v>
      </c>
      <c r="D341" s="10">
        <v>10</v>
      </c>
      <c r="E341" s="10">
        <v>15</v>
      </c>
      <c r="F341" s="10">
        <v>0</v>
      </c>
      <c r="G341" s="10">
        <v>15</v>
      </c>
    </row>
    <row r="342" spans="1:7" s="11" customFormat="1">
      <c r="A342" s="35" t="s">
        <v>777</v>
      </c>
      <c r="B342" s="35" t="s">
        <v>778</v>
      </c>
      <c r="C342" s="9">
        <v>2</v>
      </c>
      <c r="D342" s="10">
        <v>10</v>
      </c>
      <c r="E342" s="10">
        <v>10</v>
      </c>
      <c r="F342" s="10">
        <v>0</v>
      </c>
      <c r="G342" s="10">
        <v>20</v>
      </c>
    </row>
    <row r="343" spans="1:7" s="11" customFormat="1">
      <c r="A343" s="35" t="s">
        <v>779</v>
      </c>
      <c r="B343" s="35" t="s">
        <v>780</v>
      </c>
      <c r="C343" s="9">
        <v>2</v>
      </c>
      <c r="D343" s="9">
        <v>10</v>
      </c>
      <c r="E343" s="9">
        <v>10</v>
      </c>
      <c r="F343" s="9">
        <v>0</v>
      </c>
      <c r="G343" s="9">
        <v>20</v>
      </c>
    </row>
    <row r="344" spans="1:7" s="11" customFormat="1">
      <c r="A344" s="35" t="s">
        <v>761</v>
      </c>
      <c r="B344" s="35" t="s">
        <v>781</v>
      </c>
      <c r="C344" s="9">
        <v>2</v>
      </c>
      <c r="D344" s="9">
        <v>10</v>
      </c>
      <c r="E344" s="9">
        <v>10</v>
      </c>
      <c r="F344" s="9">
        <v>0</v>
      </c>
      <c r="G344" s="9">
        <v>20</v>
      </c>
    </row>
    <row r="345" spans="1:7" s="11" customFormat="1">
      <c r="A345" s="35" t="s">
        <v>782</v>
      </c>
      <c r="B345" s="35" t="s">
        <v>783</v>
      </c>
      <c r="C345" s="9">
        <v>2</v>
      </c>
      <c r="D345" s="9">
        <v>10</v>
      </c>
      <c r="E345" s="9">
        <v>10</v>
      </c>
      <c r="F345" s="9">
        <v>0</v>
      </c>
      <c r="G345" s="9">
        <v>20</v>
      </c>
    </row>
    <row r="346" spans="1:7" s="11" customFormat="1">
      <c r="A346" s="35" t="s">
        <v>784</v>
      </c>
      <c r="B346" s="35" t="s">
        <v>785</v>
      </c>
      <c r="C346" s="9">
        <v>2</v>
      </c>
      <c r="D346" s="10">
        <v>10</v>
      </c>
      <c r="E346" s="10">
        <v>10</v>
      </c>
      <c r="F346" s="10">
        <v>0</v>
      </c>
      <c r="G346" s="10">
        <v>30</v>
      </c>
    </row>
    <row r="347" spans="1:7" s="11" customFormat="1">
      <c r="A347" s="35" t="s">
        <v>786</v>
      </c>
      <c r="B347" s="35" t="s">
        <v>787</v>
      </c>
      <c r="C347" s="9">
        <v>2</v>
      </c>
      <c r="D347" s="9">
        <v>10</v>
      </c>
      <c r="E347" s="9">
        <v>20</v>
      </c>
      <c r="F347" s="9">
        <v>0</v>
      </c>
      <c r="G347" s="9">
        <v>0</v>
      </c>
    </row>
    <row r="348" spans="1:7" s="11" customFormat="1">
      <c r="A348" s="35" t="s">
        <v>788</v>
      </c>
      <c r="B348" s="35" t="s">
        <v>789</v>
      </c>
      <c r="C348" s="9">
        <v>2</v>
      </c>
      <c r="D348" s="10">
        <v>10</v>
      </c>
      <c r="E348" s="10">
        <v>20</v>
      </c>
      <c r="F348" s="10">
        <v>0</v>
      </c>
      <c r="G348" s="10">
        <v>0</v>
      </c>
    </row>
    <row r="349" spans="1:7" s="11" customFormat="1">
      <c r="A349" s="35" t="s">
        <v>790</v>
      </c>
      <c r="B349" s="35" t="s">
        <v>791</v>
      </c>
      <c r="C349" s="9">
        <v>2</v>
      </c>
      <c r="D349" s="9">
        <v>10</v>
      </c>
      <c r="E349" s="9">
        <v>10</v>
      </c>
      <c r="F349" s="9">
        <v>0</v>
      </c>
      <c r="G349" s="9">
        <v>20</v>
      </c>
    </row>
    <row r="350" spans="1:7" s="11" customFormat="1">
      <c r="A350" s="35" t="s">
        <v>792</v>
      </c>
      <c r="B350" s="35" t="s">
        <v>793</v>
      </c>
      <c r="C350" s="9">
        <v>2</v>
      </c>
      <c r="D350" s="10">
        <v>10</v>
      </c>
      <c r="E350" s="10">
        <v>15</v>
      </c>
      <c r="F350" s="10">
        <v>0</v>
      </c>
      <c r="G350" s="10">
        <v>15</v>
      </c>
    </row>
    <row r="351" spans="1:7" s="11" customFormat="1">
      <c r="A351" s="35" t="s">
        <v>794</v>
      </c>
      <c r="B351" s="35" t="s">
        <v>795</v>
      </c>
      <c r="C351" s="9">
        <v>2</v>
      </c>
      <c r="D351" s="9">
        <v>10</v>
      </c>
      <c r="E351" s="9">
        <v>15</v>
      </c>
      <c r="F351" s="9">
        <v>0</v>
      </c>
      <c r="G351" s="9">
        <v>15</v>
      </c>
    </row>
    <row r="352" spans="1:7" s="11" customFormat="1">
      <c r="A352" s="35" t="s">
        <v>796</v>
      </c>
      <c r="B352" s="35" t="s">
        <v>797</v>
      </c>
      <c r="C352" s="9">
        <v>2</v>
      </c>
      <c r="D352" s="9">
        <v>10</v>
      </c>
      <c r="E352" s="9">
        <v>15</v>
      </c>
      <c r="F352" s="9">
        <v>0</v>
      </c>
      <c r="G352" s="9">
        <v>15</v>
      </c>
    </row>
    <row r="353" spans="1:7" s="11" customFormat="1">
      <c r="A353" s="35" t="s">
        <v>798</v>
      </c>
      <c r="B353" s="35" t="s">
        <v>799</v>
      </c>
      <c r="C353" s="9">
        <v>2</v>
      </c>
      <c r="D353" s="9">
        <v>10</v>
      </c>
      <c r="E353" s="9">
        <v>15</v>
      </c>
      <c r="F353" s="9">
        <v>0</v>
      </c>
      <c r="G353" s="9">
        <v>15</v>
      </c>
    </row>
    <row r="354" spans="1:7" s="11" customFormat="1">
      <c r="A354" s="35" t="s">
        <v>800</v>
      </c>
      <c r="B354" s="35" t="s">
        <v>801</v>
      </c>
      <c r="C354" s="9">
        <v>2</v>
      </c>
      <c r="D354" s="9">
        <v>10</v>
      </c>
      <c r="E354" s="9">
        <v>15</v>
      </c>
      <c r="F354" s="9">
        <v>0</v>
      </c>
      <c r="G354" s="9">
        <v>15</v>
      </c>
    </row>
    <row r="355" spans="1:7" s="11" customFormat="1">
      <c r="A355" s="35" t="s">
        <v>545</v>
      </c>
      <c r="B355" s="35" t="s">
        <v>546</v>
      </c>
      <c r="C355" s="9">
        <v>3</v>
      </c>
      <c r="D355" s="10">
        <v>10</v>
      </c>
      <c r="E355" s="10">
        <v>15</v>
      </c>
      <c r="F355" s="10">
        <v>0</v>
      </c>
      <c r="G355" s="10">
        <v>15</v>
      </c>
    </row>
    <row r="356" spans="1:7" s="11" customFormat="1">
      <c r="A356" s="35" t="s">
        <v>256</v>
      </c>
      <c r="B356" s="35" t="s">
        <v>501</v>
      </c>
      <c r="C356" s="9">
        <v>2</v>
      </c>
      <c r="D356" s="10">
        <v>10</v>
      </c>
      <c r="E356" s="10">
        <v>15</v>
      </c>
      <c r="F356" s="10">
        <v>0</v>
      </c>
      <c r="G356" s="10">
        <v>15</v>
      </c>
    </row>
    <row r="357" spans="1:7" s="11" customFormat="1">
      <c r="A357" s="35" t="s">
        <v>344</v>
      </c>
      <c r="B357" s="35" t="s">
        <v>345</v>
      </c>
      <c r="C357" s="9">
        <v>2</v>
      </c>
      <c r="D357" s="10">
        <v>10</v>
      </c>
      <c r="E357" s="10">
        <v>15</v>
      </c>
      <c r="F357" s="10">
        <v>0</v>
      </c>
      <c r="G357" s="10">
        <v>15</v>
      </c>
    </row>
    <row r="358" spans="1:7" s="11" customFormat="1">
      <c r="A358" s="35" t="s">
        <v>203</v>
      </c>
      <c r="B358" s="35" t="s">
        <v>346</v>
      </c>
      <c r="C358" s="9">
        <v>2</v>
      </c>
      <c r="D358" s="10">
        <v>10</v>
      </c>
      <c r="E358" s="10">
        <v>15</v>
      </c>
      <c r="F358" s="10">
        <v>0</v>
      </c>
      <c r="G358" s="10">
        <v>15</v>
      </c>
    </row>
    <row r="359" spans="1:7" s="11" customFormat="1">
      <c r="A359" s="35" t="s">
        <v>257</v>
      </c>
      <c r="B359" s="35" t="s">
        <v>531</v>
      </c>
      <c r="C359" s="9">
        <v>3</v>
      </c>
      <c r="D359" s="10">
        <v>10</v>
      </c>
      <c r="E359" s="10">
        <v>15</v>
      </c>
      <c r="F359" s="10">
        <v>0</v>
      </c>
      <c r="G359" s="10">
        <v>15</v>
      </c>
    </row>
    <row r="360" spans="1:7" s="11" customFormat="1">
      <c r="A360" s="35" t="s">
        <v>255</v>
      </c>
      <c r="B360" s="35" t="s">
        <v>505</v>
      </c>
      <c r="C360" s="9">
        <v>2</v>
      </c>
      <c r="D360" s="9">
        <v>10</v>
      </c>
      <c r="E360" s="9">
        <v>10</v>
      </c>
      <c r="F360" s="9">
        <v>0</v>
      </c>
      <c r="G360" s="9">
        <v>20</v>
      </c>
    </row>
    <row r="361" spans="1:7" s="11" customFormat="1">
      <c r="A361" s="35" t="s">
        <v>234</v>
      </c>
      <c r="B361" s="35" t="s">
        <v>613</v>
      </c>
      <c r="C361" s="9">
        <v>3</v>
      </c>
      <c r="D361" s="10">
        <v>10</v>
      </c>
      <c r="E361" s="10">
        <v>10</v>
      </c>
      <c r="F361" s="10">
        <v>0</v>
      </c>
      <c r="G361" s="10">
        <v>20</v>
      </c>
    </row>
    <row r="362" spans="1:7" s="11" customFormat="1">
      <c r="A362" s="35" t="s">
        <v>503</v>
      </c>
      <c r="B362" s="35" t="s">
        <v>504</v>
      </c>
      <c r="C362" s="9">
        <v>3</v>
      </c>
      <c r="D362" s="10">
        <v>10</v>
      </c>
      <c r="E362" s="10">
        <v>10</v>
      </c>
      <c r="F362" s="10">
        <v>0</v>
      </c>
      <c r="G362" s="10">
        <v>30</v>
      </c>
    </row>
    <row r="363" spans="1:7" s="11" customFormat="1">
      <c r="A363" s="35" t="s">
        <v>139</v>
      </c>
      <c r="B363" s="35" t="s">
        <v>375</v>
      </c>
      <c r="C363" s="9">
        <v>2</v>
      </c>
      <c r="D363" s="10">
        <v>20</v>
      </c>
      <c r="E363" s="10">
        <v>30</v>
      </c>
      <c r="F363" s="10">
        <v>0</v>
      </c>
      <c r="G363" s="10">
        <v>0</v>
      </c>
    </row>
    <row r="364" spans="1:7" s="11" customFormat="1">
      <c r="A364" s="35" t="s">
        <v>146</v>
      </c>
      <c r="B364" s="35" t="s">
        <v>376</v>
      </c>
      <c r="C364" s="9">
        <v>2</v>
      </c>
      <c r="D364" s="10">
        <v>20</v>
      </c>
      <c r="E364" s="10">
        <v>30</v>
      </c>
      <c r="F364" s="10">
        <v>0</v>
      </c>
      <c r="G364" s="10">
        <v>0</v>
      </c>
    </row>
    <row r="365" spans="1:7" s="11" customFormat="1">
      <c r="A365" s="35" t="s">
        <v>246</v>
      </c>
      <c r="B365" s="35" t="s">
        <v>389</v>
      </c>
      <c r="C365" s="9">
        <v>2</v>
      </c>
      <c r="D365" s="10">
        <v>10</v>
      </c>
      <c r="E365" s="10">
        <v>10</v>
      </c>
      <c r="F365" s="10">
        <v>0</v>
      </c>
      <c r="G365" s="10">
        <v>10</v>
      </c>
    </row>
    <row r="366" spans="1:7" s="11" customFormat="1">
      <c r="A366" s="35" t="s">
        <v>802</v>
      </c>
      <c r="B366" s="35" t="s">
        <v>803</v>
      </c>
      <c r="C366" s="9">
        <v>2</v>
      </c>
      <c r="D366" s="10">
        <v>10</v>
      </c>
      <c r="E366" s="10">
        <v>10</v>
      </c>
      <c r="F366" s="10">
        <v>0</v>
      </c>
      <c r="G366" s="10">
        <v>10</v>
      </c>
    </row>
    <row r="367" spans="1:7" s="11" customFormat="1">
      <c r="A367" s="35" t="s">
        <v>804</v>
      </c>
      <c r="B367" s="35" t="s">
        <v>805</v>
      </c>
      <c r="C367" s="9">
        <v>2</v>
      </c>
      <c r="D367" s="10">
        <v>10</v>
      </c>
      <c r="E367" s="10">
        <v>10</v>
      </c>
      <c r="F367" s="10">
        <v>0</v>
      </c>
      <c r="G367" s="10">
        <v>10</v>
      </c>
    </row>
    <row r="368" spans="1:7" s="11" customFormat="1">
      <c r="A368" s="35" t="s">
        <v>806</v>
      </c>
      <c r="B368" s="35" t="s">
        <v>807</v>
      </c>
      <c r="C368" s="9">
        <v>2</v>
      </c>
      <c r="D368" s="9">
        <v>10</v>
      </c>
      <c r="E368" s="9">
        <v>10</v>
      </c>
      <c r="F368" s="9">
        <v>0</v>
      </c>
      <c r="G368" s="9">
        <v>10</v>
      </c>
    </row>
    <row r="369" spans="1:8" s="11" customFormat="1">
      <c r="A369" s="35" t="s">
        <v>808</v>
      </c>
      <c r="B369" s="35" t="s">
        <v>809</v>
      </c>
      <c r="C369" s="9">
        <v>2</v>
      </c>
      <c r="D369" s="10">
        <v>10</v>
      </c>
      <c r="E369" s="10">
        <v>10</v>
      </c>
      <c r="F369" s="10">
        <v>0</v>
      </c>
      <c r="G369" s="10">
        <v>10</v>
      </c>
    </row>
    <row r="370" spans="1:8" s="11" customFormat="1">
      <c r="A370" s="35" t="s">
        <v>810</v>
      </c>
      <c r="B370" s="35" t="s">
        <v>418</v>
      </c>
      <c r="C370" s="9">
        <v>2</v>
      </c>
      <c r="D370" s="9">
        <v>10</v>
      </c>
      <c r="E370" s="9">
        <v>10</v>
      </c>
      <c r="F370" s="9">
        <v>0</v>
      </c>
      <c r="G370" s="9">
        <v>10</v>
      </c>
    </row>
    <row r="371" spans="1:8">
      <c r="A371" s="35" t="s">
        <v>811</v>
      </c>
      <c r="B371" s="9" t="s">
        <v>812</v>
      </c>
      <c r="C371" s="9">
        <v>2</v>
      </c>
      <c r="D371" s="10">
        <v>10</v>
      </c>
      <c r="E371" s="10">
        <v>10</v>
      </c>
      <c r="F371" s="10">
        <v>0</v>
      </c>
      <c r="G371" s="10">
        <v>10</v>
      </c>
    </row>
    <row r="372" spans="1:8">
      <c r="A372" s="35" t="s">
        <v>813</v>
      </c>
      <c r="B372" s="9" t="s">
        <v>814</v>
      </c>
      <c r="C372" s="9">
        <v>2</v>
      </c>
      <c r="D372" s="10">
        <v>10</v>
      </c>
      <c r="E372" s="10">
        <v>10</v>
      </c>
      <c r="F372" s="10">
        <v>0</v>
      </c>
      <c r="G372" s="10">
        <v>10</v>
      </c>
    </row>
    <row r="373" spans="1:8">
      <c r="A373" s="9" t="s">
        <v>815</v>
      </c>
      <c r="B373" s="9" t="s">
        <v>457</v>
      </c>
      <c r="C373" s="9">
        <v>2</v>
      </c>
      <c r="D373" s="10">
        <v>10</v>
      </c>
      <c r="E373" s="10">
        <v>30</v>
      </c>
      <c r="F373" s="10">
        <v>0</v>
      </c>
      <c r="G373" s="10">
        <v>0</v>
      </c>
    </row>
    <row r="374" spans="1:8">
      <c r="A374" s="9" t="s">
        <v>299</v>
      </c>
      <c r="B374" s="9" t="s">
        <v>300</v>
      </c>
      <c r="C374" s="9">
        <v>2</v>
      </c>
      <c r="D374" s="10">
        <v>10</v>
      </c>
      <c r="E374" s="10">
        <v>10</v>
      </c>
      <c r="F374" s="10">
        <v>0</v>
      </c>
      <c r="G374" s="10">
        <v>20</v>
      </c>
    </row>
    <row r="375" spans="1:8">
      <c r="A375" s="9" t="s">
        <v>508</v>
      </c>
      <c r="B375" s="9" t="s">
        <v>509</v>
      </c>
      <c r="C375" s="9">
        <v>2</v>
      </c>
      <c r="D375" s="10">
        <v>10</v>
      </c>
      <c r="E375" s="10">
        <v>10</v>
      </c>
      <c r="F375" s="10">
        <v>0</v>
      </c>
      <c r="G375" s="10">
        <v>20</v>
      </c>
    </row>
    <row r="376" spans="1:8">
      <c r="A376" s="9" t="s">
        <v>700</v>
      </c>
      <c r="B376" s="9" t="s">
        <v>721</v>
      </c>
      <c r="C376" s="9">
        <v>3</v>
      </c>
      <c r="D376" s="10">
        <v>10</v>
      </c>
      <c r="E376" s="10">
        <v>30</v>
      </c>
      <c r="F376" s="10">
        <v>0</v>
      </c>
      <c r="G376" s="10">
        <v>0</v>
      </c>
    </row>
    <row r="377" spans="1:8">
      <c r="A377" s="9" t="s">
        <v>756</v>
      </c>
      <c r="B377" s="9" t="s">
        <v>757</v>
      </c>
      <c r="C377" s="9">
        <v>3</v>
      </c>
      <c r="D377" s="10">
        <v>10</v>
      </c>
      <c r="E377" s="10">
        <v>0</v>
      </c>
      <c r="F377" s="10">
        <v>0</v>
      </c>
      <c r="G377" s="10">
        <v>30</v>
      </c>
    </row>
    <row r="378" spans="1:8">
      <c r="A378" s="9" t="s">
        <v>754</v>
      </c>
      <c r="B378" s="9" t="s">
        <v>755</v>
      </c>
      <c r="C378" s="9">
        <v>2</v>
      </c>
      <c r="D378" s="10">
        <v>10</v>
      </c>
      <c r="E378" s="10">
        <v>30</v>
      </c>
      <c r="F378" s="10">
        <v>0</v>
      </c>
      <c r="G378" s="10">
        <v>0</v>
      </c>
    </row>
    <row r="379" spans="1:8">
      <c r="A379" s="9" t="s">
        <v>816</v>
      </c>
      <c r="B379" s="9" t="s">
        <v>416</v>
      </c>
      <c r="C379" s="9">
        <v>3</v>
      </c>
      <c r="D379" s="10">
        <v>10</v>
      </c>
      <c r="E379" s="10">
        <v>0</v>
      </c>
      <c r="F379" s="10">
        <v>0</v>
      </c>
      <c r="G379" s="10">
        <v>30</v>
      </c>
    </row>
    <row r="380" spans="1:8">
      <c r="A380" s="9" t="s">
        <v>750</v>
      </c>
      <c r="B380" s="9" t="s">
        <v>753</v>
      </c>
      <c r="C380" s="9">
        <v>3</v>
      </c>
      <c r="D380" s="10">
        <v>10</v>
      </c>
      <c r="E380" s="10">
        <v>30</v>
      </c>
      <c r="F380" s="10">
        <v>0</v>
      </c>
      <c r="G380" s="10">
        <v>0</v>
      </c>
    </row>
    <row r="381" spans="1:8">
      <c r="A381" s="9" t="s">
        <v>817</v>
      </c>
      <c r="B381" s="9" t="s">
        <v>818</v>
      </c>
      <c r="C381" s="9">
        <v>3</v>
      </c>
      <c r="D381" s="10">
        <v>10</v>
      </c>
      <c r="E381" s="10">
        <v>30</v>
      </c>
      <c r="F381" s="10">
        <v>0</v>
      </c>
      <c r="G381" s="10">
        <v>0</v>
      </c>
    </row>
    <row r="382" spans="1:8" ht="15.6">
      <c r="A382" s="9" t="s">
        <v>819</v>
      </c>
      <c r="B382" s="9" t="s">
        <v>820</v>
      </c>
      <c r="C382" s="9">
        <v>3</v>
      </c>
      <c r="D382" s="10">
        <v>10</v>
      </c>
      <c r="E382" s="10">
        <v>0</v>
      </c>
      <c r="F382" s="10">
        <v>0</v>
      </c>
      <c r="G382" s="10">
        <v>30</v>
      </c>
      <c r="H382"/>
    </row>
    <row r="383" spans="1:8">
      <c r="A383" s="9" t="s">
        <v>758</v>
      </c>
      <c r="B383" s="9" t="s">
        <v>759</v>
      </c>
      <c r="C383" s="9">
        <v>3</v>
      </c>
      <c r="D383" s="10">
        <v>10</v>
      </c>
      <c r="E383" s="10">
        <v>30</v>
      </c>
      <c r="F383" s="10">
        <v>0</v>
      </c>
      <c r="G383" s="10">
        <v>0</v>
      </c>
    </row>
    <row r="384" spans="1:8">
      <c r="A384" s="9" t="s">
        <v>821</v>
      </c>
      <c r="B384" s="9" t="s">
        <v>822</v>
      </c>
      <c r="C384" s="9">
        <v>3</v>
      </c>
      <c r="D384" s="10">
        <v>10</v>
      </c>
      <c r="E384" s="10">
        <v>30</v>
      </c>
      <c r="F384" s="10">
        <v>0</v>
      </c>
      <c r="G384" s="10">
        <v>0</v>
      </c>
    </row>
    <row r="385" spans="1:7">
      <c r="A385" s="9" t="s">
        <v>823</v>
      </c>
      <c r="B385" s="9" t="s">
        <v>824</v>
      </c>
      <c r="C385" s="9">
        <v>3</v>
      </c>
      <c r="D385" s="10">
        <v>10</v>
      </c>
      <c r="E385" s="10">
        <v>30</v>
      </c>
      <c r="F385" s="10">
        <v>0</v>
      </c>
      <c r="G385" s="10">
        <v>0</v>
      </c>
    </row>
    <row r="386" spans="1:7">
      <c r="A386" s="9" t="s">
        <v>704</v>
      </c>
      <c r="B386" s="9" t="s">
        <v>725</v>
      </c>
      <c r="C386" s="9">
        <v>3</v>
      </c>
      <c r="D386" s="10">
        <v>10</v>
      </c>
      <c r="E386" s="10">
        <v>10</v>
      </c>
      <c r="F386" s="10">
        <v>0</v>
      </c>
      <c r="G386" s="10">
        <v>20</v>
      </c>
    </row>
    <row r="387" spans="1:7">
      <c r="A387" s="9" t="s">
        <v>763</v>
      </c>
      <c r="B387" s="9" t="s">
        <v>765</v>
      </c>
      <c r="C387" s="9">
        <v>3</v>
      </c>
      <c r="D387" s="10">
        <v>10</v>
      </c>
      <c r="E387" s="10">
        <v>10</v>
      </c>
      <c r="F387" s="10">
        <v>0</v>
      </c>
      <c r="G387" s="10">
        <v>20</v>
      </c>
    </row>
    <row r="388" spans="1:7">
      <c r="A388" s="9" t="s">
        <v>825</v>
      </c>
      <c r="B388" s="9" t="s">
        <v>826</v>
      </c>
      <c r="C388" s="9">
        <v>3</v>
      </c>
      <c r="D388" s="10">
        <v>10</v>
      </c>
      <c r="E388" s="10">
        <v>20</v>
      </c>
      <c r="F388" s="10">
        <v>0</v>
      </c>
      <c r="G388" s="10">
        <v>0</v>
      </c>
    </row>
    <row r="389" spans="1:7">
      <c r="A389" s="9" t="s">
        <v>827</v>
      </c>
      <c r="B389" s="9" t="s">
        <v>828</v>
      </c>
      <c r="C389" s="9">
        <v>2</v>
      </c>
      <c r="D389" s="10">
        <v>10</v>
      </c>
      <c r="E389" s="10">
        <v>10</v>
      </c>
      <c r="F389" s="10">
        <v>0</v>
      </c>
      <c r="G389" s="10">
        <v>20</v>
      </c>
    </row>
    <row r="390" spans="1:7">
      <c r="A390" s="9"/>
      <c r="B390" s="9" t="s">
        <v>829</v>
      </c>
      <c r="C390" s="9">
        <v>3</v>
      </c>
      <c r="D390" s="10">
        <v>10</v>
      </c>
      <c r="E390" s="10">
        <v>10</v>
      </c>
      <c r="F390" s="10">
        <v>0</v>
      </c>
      <c r="G390" s="10">
        <v>20</v>
      </c>
    </row>
    <row r="391" spans="1:7">
      <c r="A391" s="9" t="s">
        <v>710</v>
      </c>
      <c r="B391" s="9" t="s">
        <v>731</v>
      </c>
      <c r="C391" s="9">
        <v>3</v>
      </c>
      <c r="D391" s="10">
        <v>10</v>
      </c>
      <c r="E391" s="10">
        <v>30</v>
      </c>
      <c r="F391" s="10">
        <v>0</v>
      </c>
      <c r="G391" s="10">
        <v>0</v>
      </c>
    </row>
    <row r="392" spans="1:7">
      <c r="A392" s="9" t="s">
        <v>333</v>
      </c>
      <c r="B392" s="9" t="s">
        <v>334</v>
      </c>
      <c r="C392" s="9">
        <v>3</v>
      </c>
      <c r="D392" s="10">
        <v>10</v>
      </c>
      <c r="E392" s="10">
        <v>30</v>
      </c>
      <c r="F392" s="10">
        <v>0</v>
      </c>
      <c r="G392" s="10">
        <v>0</v>
      </c>
    </row>
    <row r="393" spans="1:7">
      <c r="A393" s="9" t="s">
        <v>702</v>
      </c>
      <c r="B393" s="9" t="s">
        <v>723</v>
      </c>
      <c r="C393" s="9">
        <v>3</v>
      </c>
      <c r="D393" s="10">
        <v>10</v>
      </c>
      <c r="E393" s="10">
        <v>10</v>
      </c>
      <c r="F393" s="10">
        <v>0</v>
      </c>
      <c r="G393" s="10">
        <v>20</v>
      </c>
    </row>
    <row r="394" spans="1:7">
      <c r="A394" s="9" t="s">
        <v>705</v>
      </c>
      <c r="B394" s="9" t="s">
        <v>726</v>
      </c>
      <c r="C394" s="9">
        <v>3</v>
      </c>
      <c r="D394" s="10">
        <v>10</v>
      </c>
      <c r="E394" s="10">
        <v>30</v>
      </c>
      <c r="F394" s="10">
        <v>0</v>
      </c>
      <c r="G394" s="10">
        <v>0</v>
      </c>
    </row>
    <row r="395" spans="1:7">
      <c r="A395" s="9" t="s">
        <v>718</v>
      </c>
      <c r="B395" s="9" t="s">
        <v>735</v>
      </c>
      <c r="C395" s="9">
        <v>3</v>
      </c>
      <c r="D395" s="10">
        <v>10</v>
      </c>
      <c r="E395" s="10">
        <v>0</v>
      </c>
      <c r="F395" s="10">
        <v>0</v>
      </c>
      <c r="G395" s="10">
        <v>30</v>
      </c>
    </row>
    <row r="396" spans="1:7">
      <c r="A396" s="9" t="s">
        <v>441</v>
      </c>
      <c r="B396" s="9" t="s">
        <v>442</v>
      </c>
      <c r="C396" s="9">
        <v>2</v>
      </c>
      <c r="D396" s="10">
        <v>10</v>
      </c>
      <c r="E396" s="10">
        <v>30</v>
      </c>
      <c r="F396" s="10">
        <v>0</v>
      </c>
      <c r="G396" s="10">
        <v>10</v>
      </c>
    </row>
    <row r="397" spans="1:7">
      <c r="A397" s="9" t="s">
        <v>605</v>
      </c>
      <c r="B397" s="9" t="s">
        <v>830</v>
      </c>
      <c r="C397" s="9">
        <v>3</v>
      </c>
      <c r="D397" s="10">
        <v>10</v>
      </c>
      <c r="E397" s="10">
        <v>20</v>
      </c>
      <c r="F397" s="10">
        <v>10</v>
      </c>
      <c r="G397" s="10">
        <v>0</v>
      </c>
    </row>
    <row r="398" spans="1:7">
      <c r="A398" s="9" t="s">
        <v>175</v>
      </c>
      <c r="B398" s="9" t="s">
        <v>444</v>
      </c>
      <c r="C398" s="9">
        <v>3</v>
      </c>
      <c r="D398" s="10">
        <v>10</v>
      </c>
      <c r="E398" s="10">
        <v>0</v>
      </c>
      <c r="F398" s="10">
        <v>0</v>
      </c>
      <c r="G398" s="10">
        <v>30</v>
      </c>
    </row>
    <row r="399" spans="1:7">
      <c r="A399" s="9" t="s">
        <v>831</v>
      </c>
      <c r="B399" s="9" t="s">
        <v>832</v>
      </c>
      <c r="C399" s="9">
        <v>3</v>
      </c>
      <c r="D399" s="10">
        <v>10</v>
      </c>
      <c r="E399" s="10">
        <v>30</v>
      </c>
      <c r="F399" s="10">
        <v>0</v>
      </c>
      <c r="G399" s="10">
        <v>0</v>
      </c>
    </row>
    <row r="400" spans="1:7">
      <c r="A400" s="9" t="s">
        <v>439</v>
      </c>
      <c r="B400" s="9" t="s">
        <v>440</v>
      </c>
      <c r="C400" s="9">
        <v>2</v>
      </c>
      <c r="D400" s="10">
        <v>10</v>
      </c>
      <c r="E400" s="10">
        <v>30</v>
      </c>
      <c r="F400" s="10">
        <v>0</v>
      </c>
      <c r="G400" s="10">
        <v>0</v>
      </c>
    </row>
    <row r="401" spans="1:7">
      <c r="A401" s="9" t="s">
        <v>640</v>
      </c>
      <c r="B401" s="9" t="s">
        <v>641</v>
      </c>
      <c r="C401" s="9">
        <v>2</v>
      </c>
      <c r="D401" s="10">
        <v>20</v>
      </c>
      <c r="E401" s="10">
        <v>30</v>
      </c>
      <c r="F401" s="10">
        <v>0</v>
      </c>
      <c r="G401" s="10">
        <v>0</v>
      </c>
    </row>
    <row r="402" spans="1:7">
      <c r="A402" s="9" t="s">
        <v>716</v>
      </c>
      <c r="B402" s="9" t="s">
        <v>603</v>
      </c>
      <c r="C402" s="9">
        <v>3</v>
      </c>
      <c r="D402" s="10">
        <v>10</v>
      </c>
      <c r="E402" s="10">
        <v>0</v>
      </c>
      <c r="F402" s="10">
        <v>0</v>
      </c>
      <c r="G402" s="10">
        <v>30</v>
      </c>
    </row>
    <row r="403" spans="1:7">
      <c r="A403" s="9" t="s">
        <v>174</v>
      </c>
      <c r="B403" s="9" t="s">
        <v>437</v>
      </c>
      <c r="C403" s="9">
        <v>3</v>
      </c>
      <c r="D403" s="10">
        <v>10</v>
      </c>
      <c r="E403" s="10">
        <v>0</v>
      </c>
      <c r="F403" s="10">
        <v>0</v>
      </c>
      <c r="G403" s="10">
        <v>30</v>
      </c>
    </row>
    <row r="404" spans="1:7">
      <c r="A404" s="9" t="s">
        <v>642</v>
      </c>
      <c r="B404" s="9" t="s">
        <v>643</v>
      </c>
      <c r="C404" s="9">
        <v>2</v>
      </c>
      <c r="D404" s="10">
        <v>10</v>
      </c>
      <c r="E404" s="10">
        <v>10</v>
      </c>
      <c r="F404" s="10">
        <v>0</v>
      </c>
      <c r="G404" s="10">
        <v>20</v>
      </c>
    </row>
    <row r="405" spans="1:7">
      <c r="A405" s="9" t="s">
        <v>833</v>
      </c>
      <c r="B405" s="9" t="s">
        <v>70</v>
      </c>
      <c r="C405" s="9">
        <v>3</v>
      </c>
      <c r="D405" s="10">
        <v>10</v>
      </c>
      <c r="E405" s="10">
        <v>0</v>
      </c>
      <c r="F405" s="10">
        <v>0</v>
      </c>
      <c r="G405" s="10">
        <v>30</v>
      </c>
    </row>
    <row r="406" spans="1:7">
      <c r="A406" s="9" t="s">
        <v>90</v>
      </c>
      <c r="B406" s="9" t="s">
        <v>91</v>
      </c>
      <c r="C406" s="9">
        <v>3</v>
      </c>
      <c r="D406" s="10">
        <v>10</v>
      </c>
      <c r="E406" s="10">
        <v>20</v>
      </c>
      <c r="F406" s="10">
        <v>0</v>
      </c>
      <c r="G406" s="10">
        <v>10</v>
      </c>
    </row>
    <row r="407" spans="1:7">
      <c r="A407" s="9" t="s">
        <v>77</v>
      </c>
      <c r="B407" s="9" t="s">
        <v>834</v>
      </c>
      <c r="C407" s="9">
        <v>3</v>
      </c>
      <c r="D407" s="10">
        <v>10</v>
      </c>
      <c r="E407" s="10">
        <v>10</v>
      </c>
      <c r="F407" s="10">
        <v>0</v>
      </c>
      <c r="G407" s="10">
        <v>30</v>
      </c>
    </row>
    <row r="408" spans="1:7">
      <c r="A408" s="9" t="s">
        <v>527</v>
      </c>
      <c r="B408" s="9" t="s">
        <v>528</v>
      </c>
      <c r="C408" s="9">
        <v>2</v>
      </c>
      <c r="D408" s="10">
        <v>10</v>
      </c>
      <c r="E408" s="10">
        <v>10</v>
      </c>
      <c r="F408" s="10">
        <v>0</v>
      </c>
      <c r="G408" s="10">
        <v>20</v>
      </c>
    </row>
    <row r="409" spans="1:7">
      <c r="A409" s="9" t="s">
        <v>655</v>
      </c>
      <c r="B409" s="9" t="s">
        <v>835</v>
      </c>
      <c r="C409" s="9">
        <v>2</v>
      </c>
      <c r="D409" s="10">
        <v>10</v>
      </c>
      <c r="E409" s="10">
        <v>10</v>
      </c>
      <c r="F409" s="10">
        <v>0</v>
      </c>
      <c r="G409" s="10">
        <v>30</v>
      </c>
    </row>
    <row r="410" spans="1:7">
      <c r="A410" s="9" t="s">
        <v>547</v>
      </c>
      <c r="B410" s="9" t="s">
        <v>836</v>
      </c>
      <c r="C410" s="9">
        <v>3</v>
      </c>
      <c r="D410" s="10">
        <v>10</v>
      </c>
      <c r="E410" s="10">
        <v>20</v>
      </c>
      <c r="F410" s="10">
        <v>0</v>
      </c>
      <c r="G410" s="10">
        <v>20</v>
      </c>
    </row>
    <row r="411" spans="1:7">
      <c r="A411" s="9" t="s">
        <v>502</v>
      </c>
      <c r="B411" s="9" t="s">
        <v>837</v>
      </c>
      <c r="C411" s="9">
        <v>3</v>
      </c>
      <c r="D411" s="10">
        <v>10</v>
      </c>
      <c r="E411" s="10">
        <v>10</v>
      </c>
      <c r="F411" s="10">
        <v>0</v>
      </c>
      <c r="G411" s="10">
        <v>30</v>
      </c>
    </row>
    <row r="412" spans="1:7">
      <c r="A412" s="9" t="s">
        <v>407</v>
      </c>
      <c r="B412" s="9" t="s">
        <v>408</v>
      </c>
      <c r="C412" s="9">
        <v>3</v>
      </c>
      <c r="D412" s="10">
        <v>10</v>
      </c>
      <c r="E412" s="10">
        <v>10</v>
      </c>
      <c r="F412" s="10">
        <v>0</v>
      </c>
      <c r="G412" s="10">
        <v>20</v>
      </c>
    </row>
    <row r="413" spans="1:7">
      <c r="A413" s="9" t="s">
        <v>694</v>
      </c>
      <c r="B413" s="9" t="s">
        <v>695</v>
      </c>
      <c r="C413" s="9">
        <v>2</v>
      </c>
      <c r="D413" s="10">
        <v>10</v>
      </c>
      <c r="E413" s="10">
        <v>20</v>
      </c>
      <c r="F413" s="10">
        <v>0</v>
      </c>
      <c r="G413" s="10">
        <v>20</v>
      </c>
    </row>
    <row r="414" spans="1:7">
      <c r="A414" s="9" t="s">
        <v>321</v>
      </c>
      <c r="B414" s="9" t="s">
        <v>322</v>
      </c>
      <c r="C414" s="9">
        <v>2</v>
      </c>
      <c r="D414" s="10">
        <v>10</v>
      </c>
      <c r="E414" s="10">
        <v>20</v>
      </c>
      <c r="F414" s="10">
        <v>0</v>
      </c>
      <c r="G414" s="10">
        <v>20</v>
      </c>
    </row>
    <row r="415" spans="1:7">
      <c r="A415" s="9" t="s">
        <v>766</v>
      </c>
      <c r="B415" s="9" t="s">
        <v>838</v>
      </c>
      <c r="C415" s="9">
        <v>2</v>
      </c>
      <c r="D415" s="10">
        <v>10</v>
      </c>
      <c r="E415" s="10">
        <v>20</v>
      </c>
      <c r="F415" s="10">
        <v>0</v>
      </c>
      <c r="G415" s="10">
        <v>0</v>
      </c>
    </row>
    <row r="416" spans="1:7">
      <c r="A416" s="9" t="s">
        <v>839</v>
      </c>
      <c r="B416" s="9" t="s">
        <v>840</v>
      </c>
      <c r="C416" s="9">
        <v>2</v>
      </c>
      <c r="D416" s="10">
        <v>10</v>
      </c>
      <c r="E416" s="10">
        <v>20</v>
      </c>
      <c r="F416" s="10">
        <v>0</v>
      </c>
      <c r="G416" s="10">
        <v>0</v>
      </c>
    </row>
    <row r="417" spans="1:7">
      <c r="A417" s="9" t="s">
        <v>841</v>
      </c>
      <c r="B417" s="9" t="s">
        <v>842</v>
      </c>
      <c r="C417" s="9">
        <v>2</v>
      </c>
      <c r="D417" s="10">
        <v>10</v>
      </c>
      <c r="E417" s="10">
        <v>20</v>
      </c>
      <c r="F417" s="10">
        <v>0</v>
      </c>
      <c r="G417" s="10">
        <v>0</v>
      </c>
    </row>
    <row r="418" spans="1:7">
      <c r="A418" s="9" t="s">
        <v>411</v>
      </c>
      <c r="B418" s="9" t="s">
        <v>412</v>
      </c>
      <c r="C418" s="9">
        <v>2</v>
      </c>
      <c r="D418" s="10">
        <v>10</v>
      </c>
      <c r="E418" s="10">
        <v>10</v>
      </c>
      <c r="F418" s="10">
        <v>30</v>
      </c>
      <c r="G418" s="10">
        <v>0</v>
      </c>
    </row>
    <row r="419" spans="1:7">
      <c r="A419" s="9" t="s">
        <v>78</v>
      </c>
      <c r="B419" s="9" t="s">
        <v>843</v>
      </c>
      <c r="C419" s="9">
        <v>3</v>
      </c>
      <c r="D419" s="10">
        <v>10</v>
      </c>
      <c r="E419" s="10">
        <v>20</v>
      </c>
      <c r="F419" s="10">
        <v>10</v>
      </c>
      <c r="G419" s="10">
        <v>10</v>
      </c>
    </row>
    <row r="420" spans="1:7">
      <c r="A420" s="9" t="s">
        <v>768</v>
      </c>
      <c r="B420" s="9" t="s">
        <v>577</v>
      </c>
      <c r="C420" s="9">
        <v>3</v>
      </c>
      <c r="D420" s="10">
        <v>10</v>
      </c>
      <c r="E420" s="10">
        <v>30</v>
      </c>
      <c r="F420" s="10">
        <v>0</v>
      </c>
      <c r="G420" s="10">
        <v>0</v>
      </c>
    </row>
    <row r="421" spans="1:7">
      <c r="A421" s="9" t="s">
        <v>767</v>
      </c>
      <c r="B421" s="9" t="s">
        <v>476</v>
      </c>
      <c r="C421" s="9">
        <v>3</v>
      </c>
      <c r="D421" s="10">
        <v>10</v>
      </c>
      <c r="E421" s="10">
        <v>0</v>
      </c>
      <c r="F421" s="10">
        <v>0</v>
      </c>
      <c r="G421" s="10">
        <v>40</v>
      </c>
    </row>
    <row r="422" spans="1:7">
      <c r="A422" s="9" t="s">
        <v>514</v>
      </c>
      <c r="B422" s="9" t="s">
        <v>844</v>
      </c>
      <c r="C422" s="9">
        <v>3</v>
      </c>
      <c r="D422" s="10">
        <v>10</v>
      </c>
      <c r="E422" s="10">
        <v>10</v>
      </c>
      <c r="F422" s="10">
        <v>0</v>
      </c>
      <c r="G422" s="10">
        <v>30</v>
      </c>
    </row>
    <row r="423" spans="1:7">
      <c r="A423" s="9"/>
      <c r="B423" s="9"/>
      <c r="C423" s="9"/>
    </row>
    <row r="424" spans="1:7">
      <c r="A424" s="9"/>
      <c r="B424" s="9"/>
      <c r="C424" s="9"/>
    </row>
    <row r="425" spans="1:7">
      <c r="A425" s="9"/>
      <c r="B425" s="9"/>
      <c r="C425" s="9"/>
    </row>
    <row r="426" spans="1:7">
      <c r="A426" s="9"/>
      <c r="B426" s="9"/>
      <c r="C426" s="9"/>
    </row>
    <row r="427" spans="1:7">
      <c r="A427" s="9"/>
      <c r="B427" s="9"/>
      <c r="C427" s="9"/>
    </row>
    <row r="428" spans="1:7">
      <c r="A428" s="9"/>
      <c r="B428" s="9"/>
      <c r="C428" s="9"/>
    </row>
    <row r="429" spans="1:7">
      <c r="A429" s="9"/>
      <c r="B429" s="9"/>
      <c r="C429" s="9"/>
    </row>
    <row r="430" spans="1:7">
      <c r="A430" s="9"/>
      <c r="B430" s="9"/>
      <c r="C430" s="9"/>
    </row>
    <row r="431" spans="1:7">
      <c r="A431" s="9"/>
      <c r="B431" s="9"/>
      <c r="C431" s="9"/>
    </row>
    <row r="432" spans="1:7">
      <c r="A432" s="9"/>
      <c r="B432" s="9"/>
      <c r="C432" s="9"/>
    </row>
    <row r="433" spans="1:3">
      <c r="A433" s="9"/>
      <c r="B433" s="9"/>
      <c r="C433" s="9"/>
    </row>
    <row r="434" spans="1:3">
      <c r="A434" s="9"/>
      <c r="B434" s="9"/>
      <c r="C434" s="9"/>
    </row>
    <row r="435" spans="1:3">
      <c r="A435" s="9"/>
      <c r="B435" s="9"/>
      <c r="C435" s="9"/>
    </row>
    <row r="436" spans="1:3">
      <c r="A436" s="9"/>
      <c r="B436" s="9"/>
      <c r="C436" s="9"/>
    </row>
    <row r="437" spans="1:3">
      <c r="A437" s="9"/>
      <c r="B437" s="9"/>
      <c r="C437" s="9"/>
    </row>
    <row r="438" spans="1:3">
      <c r="A438" s="9"/>
      <c r="B438" s="9"/>
      <c r="C438" s="9"/>
    </row>
    <row r="439" spans="1:3">
      <c r="A439" s="9"/>
      <c r="B439" s="9"/>
      <c r="C439" s="9"/>
    </row>
    <row r="440" spans="1:3">
      <c r="A440" s="9"/>
      <c r="B440" s="9"/>
      <c r="C440" s="9"/>
    </row>
    <row r="441" spans="1:3">
      <c r="A441" s="9"/>
      <c r="B441" s="9"/>
      <c r="C441" s="9"/>
    </row>
    <row r="442" spans="1:3">
      <c r="A442" s="9"/>
      <c r="B442" s="9"/>
      <c r="C442" s="9"/>
    </row>
    <row r="443" spans="1:3">
      <c r="A443" s="9"/>
      <c r="B443" s="9"/>
      <c r="C443" s="9"/>
    </row>
    <row r="444" spans="1:3">
      <c r="A444" s="9"/>
      <c r="B444" s="9"/>
      <c r="C444" s="9"/>
    </row>
    <row r="445" spans="1:3">
      <c r="A445" s="9"/>
      <c r="B445" s="9"/>
      <c r="C445" s="9"/>
    </row>
    <row r="446" spans="1:3">
      <c r="A446" s="9"/>
      <c r="B446" s="9"/>
      <c r="C446" s="9"/>
    </row>
    <row r="447" spans="1:3">
      <c r="A447" s="9"/>
      <c r="B447" s="9"/>
      <c r="C447" s="9"/>
    </row>
    <row r="448" spans="1:3">
      <c r="A448" s="9"/>
      <c r="B448" s="9"/>
      <c r="C448" s="9"/>
    </row>
    <row r="449" spans="1:3">
      <c r="A449" s="9"/>
      <c r="B449" s="9"/>
      <c r="C449" s="9"/>
    </row>
    <row r="450" spans="1:3">
      <c r="A450" s="9"/>
      <c r="B450" s="9"/>
      <c r="C450" s="9"/>
    </row>
    <row r="451" spans="1:3">
      <c r="A451" s="9"/>
      <c r="B451" s="9"/>
      <c r="C451" s="9"/>
    </row>
    <row r="452" spans="1:3">
      <c r="A452" s="9"/>
      <c r="B452" s="9"/>
      <c r="C452" s="9"/>
    </row>
    <row r="453" spans="1:3">
      <c r="A453" s="9"/>
      <c r="B453" s="9"/>
      <c r="C453" s="9"/>
    </row>
    <row r="454" spans="1:3">
      <c r="A454" s="9"/>
      <c r="B454" s="9"/>
      <c r="C454" s="9"/>
    </row>
    <row r="455" spans="1:3">
      <c r="A455" s="9"/>
      <c r="B455" s="9"/>
      <c r="C455" s="9"/>
    </row>
    <row r="456" spans="1:3">
      <c r="A456" s="9"/>
      <c r="B456" s="9"/>
      <c r="C456" s="9"/>
    </row>
    <row r="457" spans="1:3">
      <c r="A457" s="9"/>
      <c r="B457" s="9"/>
      <c r="C457" s="9"/>
    </row>
    <row r="458" spans="1:3">
      <c r="A458" s="9"/>
      <c r="B458" s="9"/>
      <c r="C458" s="9"/>
    </row>
    <row r="459" spans="1:3">
      <c r="A459" s="9"/>
      <c r="B459" s="9"/>
      <c r="C459" s="9"/>
    </row>
    <row r="460" spans="1:3">
      <c r="A460" s="9"/>
      <c r="B460" s="9"/>
      <c r="C460" s="9"/>
    </row>
    <row r="461" spans="1:3">
      <c r="A461" s="9"/>
      <c r="B461" s="9"/>
      <c r="C461" s="9"/>
    </row>
    <row r="462" spans="1:3">
      <c r="A462" s="9"/>
      <c r="B462" s="9"/>
      <c r="C462" s="9"/>
    </row>
    <row r="463" spans="1:3">
      <c r="A463" s="9"/>
      <c r="B463" s="9"/>
      <c r="C463" s="9"/>
    </row>
    <row r="464" spans="1:3">
      <c r="A464" s="9"/>
      <c r="B464" s="9"/>
      <c r="C464" s="9"/>
    </row>
    <row r="465" spans="1:3">
      <c r="A465" s="9"/>
      <c r="B465" s="9"/>
      <c r="C465" s="9"/>
    </row>
    <row r="466" spans="1:3">
      <c r="A466" s="9"/>
      <c r="B466" s="9"/>
      <c r="C466" s="9"/>
    </row>
    <row r="467" spans="1:3">
      <c r="A467" s="9"/>
      <c r="B467" s="9"/>
      <c r="C467" s="9"/>
    </row>
    <row r="468" spans="1:3">
      <c r="A468" s="9"/>
      <c r="B468" s="9"/>
      <c r="C468" s="9"/>
    </row>
    <row r="469" spans="1:3">
      <c r="A469" s="9"/>
      <c r="B469" s="9"/>
      <c r="C469" s="9"/>
    </row>
    <row r="470" spans="1:3">
      <c r="A470" s="9"/>
      <c r="B470" s="9"/>
      <c r="C470" s="9"/>
    </row>
    <row r="471" spans="1:3">
      <c r="A471" s="9"/>
      <c r="B471" s="9"/>
      <c r="C471" s="9"/>
    </row>
    <row r="472" spans="1:3">
      <c r="A472" s="9"/>
      <c r="B472" s="9"/>
      <c r="C472" s="9"/>
    </row>
    <row r="473" spans="1:3">
      <c r="A473" s="9"/>
      <c r="B473" s="9"/>
      <c r="C473" s="9"/>
    </row>
    <row r="474" spans="1:3">
      <c r="A474" s="9"/>
      <c r="B474" s="9"/>
      <c r="C474" s="9"/>
    </row>
    <row r="475" spans="1:3">
      <c r="A475" s="9"/>
      <c r="B475" s="9"/>
      <c r="C475" s="9"/>
    </row>
    <row r="476" spans="1:3">
      <c r="A476" s="9"/>
      <c r="B476" s="9"/>
      <c r="C476" s="9"/>
    </row>
    <row r="477" spans="1:3">
      <c r="A477" s="9"/>
      <c r="B477" s="9"/>
      <c r="C477" s="9"/>
    </row>
    <row r="478" spans="1:3">
      <c r="A478" s="9"/>
      <c r="B478" s="9"/>
      <c r="C478" s="9"/>
    </row>
    <row r="479" spans="1:3">
      <c r="A479" s="9"/>
      <c r="B479" s="9"/>
      <c r="C479" s="9"/>
    </row>
    <row r="480" spans="1:3">
      <c r="A480" s="9"/>
      <c r="B480" s="9"/>
      <c r="C480" s="9"/>
    </row>
    <row r="481" spans="1:3">
      <c r="A481" s="9"/>
      <c r="B481" s="9"/>
      <c r="C481" s="9"/>
    </row>
    <row r="482" spans="1:3">
      <c r="A482" s="9"/>
      <c r="B482" s="9"/>
      <c r="C482" s="9"/>
    </row>
    <row r="483" spans="1:3">
      <c r="A483" s="9"/>
      <c r="B483" s="9"/>
      <c r="C483" s="9"/>
    </row>
    <row r="484" spans="1:3">
      <c r="A484" s="9"/>
      <c r="B484" s="9"/>
      <c r="C484" s="9"/>
    </row>
    <row r="485" spans="1:3">
      <c r="A485" s="9"/>
      <c r="B485" s="9"/>
      <c r="C485" s="9"/>
    </row>
    <row r="486" spans="1:3">
      <c r="A486" s="9"/>
      <c r="B486" s="9"/>
      <c r="C486" s="9"/>
    </row>
    <row r="487" spans="1:3">
      <c r="A487" s="9"/>
      <c r="B487" s="9"/>
      <c r="C487" s="9"/>
    </row>
    <row r="488" spans="1:3">
      <c r="A488" s="9"/>
      <c r="B488" s="9"/>
      <c r="C488" s="9"/>
    </row>
    <row r="489" spans="1:3">
      <c r="A489" s="9"/>
      <c r="B489" s="9"/>
      <c r="C489" s="9"/>
    </row>
    <row r="490" spans="1:3">
      <c r="A490" s="9"/>
      <c r="B490" s="9"/>
      <c r="C490" s="9"/>
    </row>
    <row r="491" spans="1:3">
      <c r="A491" s="9"/>
      <c r="B491" s="9"/>
      <c r="C491" s="9"/>
    </row>
    <row r="492" spans="1:3">
      <c r="A492" s="9"/>
      <c r="B492" s="9"/>
      <c r="C492" s="9"/>
    </row>
    <row r="493" spans="1:3">
      <c r="A493" s="9"/>
      <c r="B493" s="9"/>
      <c r="C493" s="9"/>
    </row>
    <row r="494" spans="1:3">
      <c r="A494" s="9"/>
      <c r="B494" s="9"/>
      <c r="C494" s="9"/>
    </row>
    <row r="495" spans="1:3">
      <c r="A495" s="9"/>
      <c r="B495" s="9"/>
      <c r="C495" s="9"/>
    </row>
    <row r="496" spans="1:3">
      <c r="A496" s="9"/>
      <c r="B496" s="9"/>
      <c r="C496" s="9"/>
    </row>
    <row r="497" spans="1:3">
      <c r="A497" s="9"/>
      <c r="B497" s="9"/>
      <c r="C497" s="9"/>
    </row>
    <row r="498" spans="1:3">
      <c r="A498" s="9"/>
      <c r="B498" s="9"/>
      <c r="C498" s="9"/>
    </row>
    <row r="499" spans="1:3">
      <c r="A499" s="9"/>
      <c r="B499" s="9"/>
      <c r="C499" s="9"/>
    </row>
    <row r="500" spans="1:3">
      <c r="A500" s="9"/>
      <c r="B500" s="9"/>
      <c r="C500" s="9"/>
    </row>
    <row r="501" spans="1:3">
      <c r="A501" s="9"/>
      <c r="B501" s="9"/>
      <c r="C501" s="9"/>
    </row>
    <row r="502" spans="1:3">
      <c r="A502" s="9"/>
      <c r="B502" s="9"/>
      <c r="C502" s="9"/>
    </row>
    <row r="503" spans="1:3">
      <c r="A503" s="9"/>
      <c r="B503" s="9"/>
      <c r="C503" s="9"/>
    </row>
    <row r="504" spans="1:3">
      <c r="A504" s="9"/>
      <c r="B504" s="9"/>
      <c r="C504" s="9"/>
    </row>
    <row r="505" spans="1:3">
      <c r="A505" s="9"/>
      <c r="B505" s="9"/>
      <c r="C505" s="9"/>
    </row>
    <row r="506" spans="1:3">
      <c r="A506" s="9"/>
      <c r="B506" s="9"/>
      <c r="C506" s="9"/>
    </row>
    <row r="507" spans="1:3">
      <c r="A507" s="9"/>
      <c r="B507" s="9"/>
      <c r="C507" s="9"/>
    </row>
    <row r="508" spans="1:3">
      <c r="A508" s="9"/>
      <c r="B508" s="9"/>
      <c r="C508" s="9"/>
    </row>
    <row r="509" spans="1:3">
      <c r="A509" s="9"/>
      <c r="B509" s="9"/>
      <c r="C509" s="9"/>
    </row>
    <row r="510" spans="1:3">
      <c r="A510" s="9"/>
      <c r="B510" s="9"/>
      <c r="C510" s="9"/>
    </row>
    <row r="511" spans="1:3">
      <c r="A511" s="9"/>
      <c r="B511" s="9"/>
      <c r="C511" s="9"/>
    </row>
    <row r="512" spans="1:3">
      <c r="A512" s="9"/>
      <c r="B512" s="9"/>
      <c r="C512" s="9"/>
    </row>
    <row r="513" spans="1:3">
      <c r="A513" s="9"/>
      <c r="B513" s="9"/>
      <c r="C513" s="9"/>
    </row>
    <row r="514" spans="1:3">
      <c r="A514" s="9"/>
      <c r="B514" s="9"/>
      <c r="C514" s="9"/>
    </row>
    <row r="515" spans="1:3">
      <c r="A515" s="9"/>
      <c r="B515" s="9"/>
      <c r="C515" s="9"/>
    </row>
    <row r="516" spans="1:3">
      <c r="A516" s="9"/>
      <c r="B516" s="9"/>
      <c r="C516" s="9"/>
    </row>
    <row r="517" spans="1:3">
      <c r="A517" s="9"/>
      <c r="B517" s="9"/>
      <c r="C517" s="9"/>
    </row>
    <row r="518" spans="1:3">
      <c r="A518" s="9"/>
      <c r="B518" s="9"/>
      <c r="C518" s="9"/>
    </row>
    <row r="519" spans="1:3">
      <c r="A519" s="9"/>
      <c r="B519" s="9"/>
      <c r="C519" s="9"/>
    </row>
    <row r="520" spans="1:3">
      <c r="A520" s="9"/>
      <c r="B520" s="9"/>
      <c r="C520" s="9"/>
    </row>
    <row r="521" spans="1:3">
      <c r="A521" s="9"/>
      <c r="B521" s="9"/>
      <c r="C521" s="9"/>
    </row>
    <row r="522" spans="1:3">
      <c r="A522" s="9"/>
      <c r="B522" s="9"/>
      <c r="C522" s="9"/>
    </row>
    <row r="523" spans="1:3">
      <c r="A523" s="9"/>
      <c r="B523" s="9"/>
      <c r="C523" s="9"/>
    </row>
    <row r="524" spans="1:3">
      <c r="A524" s="9"/>
      <c r="B524" s="9"/>
      <c r="C524" s="9"/>
    </row>
    <row r="525" spans="1:3">
      <c r="A525" s="9"/>
      <c r="B525" s="9"/>
      <c r="C525" s="9"/>
    </row>
    <row r="526" spans="1:3">
      <c r="A526" s="9"/>
      <c r="B526" s="9"/>
      <c r="C526" s="9"/>
    </row>
    <row r="527" spans="1:3">
      <c r="A527" s="9"/>
      <c r="B527" s="9"/>
      <c r="C527" s="9"/>
    </row>
    <row r="528" spans="1:3">
      <c r="A528" s="9"/>
      <c r="B528" s="9"/>
      <c r="C528" s="9"/>
    </row>
    <row r="529" spans="1:3">
      <c r="A529" s="9"/>
      <c r="B529" s="9"/>
      <c r="C529" s="9"/>
    </row>
    <row r="530" spans="1:3">
      <c r="A530" s="9"/>
      <c r="B530" s="9"/>
      <c r="C530" s="9"/>
    </row>
    <row r="531" spans="1:3">
      <c r="A531" s="9"/>
      <c r="B531" s="9"/>
      <c r="C531" s="9"/>
    </row>
    <row r="532" spans="1:3">
      <c r="A532" s="9"/>
      <c r="B532" s="9"/>
      <c r="C532" s="9"/>
    </row>
    <row r="533" spans="1:3">
      <c r="A533" s="9"/>
      <c r="B533" s="9"/>
      <c r="C533" s="9"/>
    </row>
    <row r="534" spans="1:3">
      <c r="A534" s="9"/>
      <c r="B534" s="9"/>
      <c r="C534" s="9"/>
    </row>
    <row r="535" spans="1:3">
      <c r="A535" s="9"/>
      <c r="B535" s="9"/>
      <c r="C535" s="9"/>
    </row>
    <row r="536" spans="1:3">
      <c r="A536" s="9"/>
      <c r="B536" s="9"/>
      <c r="C536" s="9"/>
    </row>
    <row r="537" spans="1:3">
      <c r="A537" s="9"/>
      <c r="B537" s="9"/>
      <c r="C537" s="9"/>
    </row>
    <row r="538" spans="1:3">
      <c r="A538" s="9"/>
      <c r="B538" s="9"/>
      <c r="C538" s="9"/>
    </row>
    <row r="539" spans="1:3">
      <c r="A539" s="9"/>
      <c r="B539" s="9"/>
      <c r="C539" s="9"/>
    </row>
    <row r="540" spans="1:3">
      <c r="A540" s="9"/>
      <c r="B540" s="9"/>
      <c r="C540" s="9"/>
    </row>
    <row r="541" spans="1:3">
      <c r="A541" s="9"/>
      <c r="B541" s="9"/>
      <c r="C541" s="9"/>
    </row>
    <row r="542" spans="1:3">
      <c r="A542" s="9"/>
      <c r="B542" s="9"/>
      <c r="C542" s="9"/>
    </row>
    <row r="543" spans="1:3">
      <c r="A543" s="9"/>
      <c r="B543" s="9"/>
      <c r="C543" s="9"/>
    </row>
    <row r="544" spans="1:3">
      <c r="A544" s="9"/>
      <c r="B544" s="9"/>
      <c r="C544" s="9"/>
    </row>
    <row r="545" spans="1:3">
      <c r="A545" s="9"/>
      <c r="B545" s="9"/>
      <c r="C545" s="9"/>
    </row>
    <row r="546" spans="1:3">
      <c r="A546" s="9"/>
      <c r="B546" s="9"/>
      <c r="C546" s="9"/>
    </row>
    <row r="547" spans="1:3">
      <c r="A547" s="9"/>
      <c r="B547" s="9"/>
      <c r="C547" s="9"/>
    </row>
    <row r="548" spans="1:3">
      <c r="A548" s="9"/>
      <c r="B548" s="9"/>
      <c r="C548" s="9"/>
    </row>
    <row r="549" spans="1:3">
      <c r="A549" s="9"/>
      <c r="B549" s="9"/>
      <c r="C549" s="9"/>
    </row>
    <row r="550" spans="1:3">
      <c r="A550" s="9"/>
      <c r="B550" s="9"/>
      <c r="C550" s="9"/>
    </row>
    <row r="551" spans="1:3">
      <c r="A551" s="9"/>
      <c r="B551" s="9"/>
      <c r="C551" s="9"/>
    </row>
    <row r="552" spans="1:3">
      <c r="A552" s="9"/>
      <c r="B552" s="9"/>
      <c r="C552" s="9"/>
    </row>
    <row r="553" spans="1:3">
      <c r="A553" s="9"/>
      <c r="B553" s="9"/>
      <c r="C553" s="9"/>
    </row>
    <row r="554" spans="1:3">
      <c r="A554" s="9"/>
      <c r="B554" s="9"/>
      <c r="C554" s="9"/>
    </row>
    <row r="555" spans="1:3">
      <c r="A555" s="9"/>
      <c r="B555" s="9"/>
      <c r="C555" s="9"/>
    </row>
    <row r="556" spans="1:3">
      <c r="A556" s="9"/>
      <c r="B556" s="9"/>
      <c r="C556" s="9"/>
    </row>
    <row r="557" spans="1:3">
      <c r="A557" s="9"/>
      <c r="B557" s="9"/>
      <c r="C557" s="9"/>
    </row>
    <row r="558" spans="1:3">
      <c r="A558" s="9"/>
      <c r="B558" s="9"/>
      <c r="C558" s="9"/>
    </row>
    <row r="559" spans="1:3">
      <c r="A559" s="9"/>
      <c r="B559" s="9"/>
      <c r="C559" s="9"/>
    </row>
    <row r="560" spans="1:3">
      <c r="A560" s="9"/>
      <c r="B560" s="9"/>
      <c r="C560" s="9"/>
    </row>
    <row r="561" spans="1:3">
      <c r="A561" s="9"/>
      <c r="B561" s="9"/>
      <c r="C561" s="9"/>
    </row>
    <row r="562" spans="1:3">
      <c r="A562" s="9"/>
      <c r="B562" s="9"/>
      <c r="C562" s="9"/>
    </row>
    <row r="563" spans="1:3">
      <c r="A563" s="9"/>
      <c r="B563" s="9"/>
      <c r="C563" s="9"/>
    </row>
    <row r="564" spans="1:3">
      <c r="A564" s="9"/>
      <c r="B564" s="9"/>
      <c r="C564" s="9"/>
    </row>
    <row r="565" spans="1:3">
      <c r="A565" s="9"/>
      <c r="B565" s="9"/>
      <c r="C565" s="9"/>
    </row>
    <row r="566" spans="1:3">
      <c r="A566" s="9"/>
      <c r="B566" s="9"/>
      <c r="C566" s="9"/>
    </row>
    <row r="567" spans="1:3">
      <c r="A567" s="9"/>
      <c r="B567" s="9"/>
      <c r="C567" s="9"/>
    </row>
    <row r="568" spans="1:3">
      <c r="A568" s="9"/>
      <c r="B568" s="9"/>
      <c r="C568" s="9"/>
    </row>
    <row r="569" spans="1:3">
      <c r="A569" s="9"/>
      <c r="B569" s="9"/>
      <c r="C569" s="9"/>
    </row>
    <row r="570" spans="1:3">
      <c r="A570" s="9"/>
      <c r="B570" s="9"/>
      <c r="C570" s="9"/>
    </row>
    <row r="571" spans="1:3">
      <c r="A571" s="9"/>
      <c r="B571" s="9"/>
      <c r="C571" s="9"/>
    </row>
    <row r="572" spans="1:3">
      <c r="A572" s="9"/>
      <c r="B572" s="9"/>
      <c r="C572" s="9"/>
    </row>
    <row r="573" spans="1:3">
      <c r="A573" s="9"/>
      <c r="B573" s="9"/>
      <c r="C573" s="9"/>
    </row>
    <row r="574" spans="1:3">
      <c r="A574" s="9"/>
      <c r="B574" s="9"/>
      <c r="C574" s="9"/>
    </row>
    <row r="575" spans="1:3">
      <c r="A575" s="9"/>
      <c r="B575" s="9"/>
      <c r="C575" s="9"/>
    </row>
    <row r="576" spans="1:3">
      <c r="A576" s="9"/>
      <c r="B576" s="9"/>
      <c r="C576" s="9"/>
    </row>
    <row r="577" spans="1:3">
      <c r="A577" s="9"/>
      <c r="B577" s="9"/>
      <c r="C577" s="9"/>
    </row>
    <row r="578" spans="1:3">
      <c r="A578" s="9"/>
      <c r="B578" s="9"/>
      <c r="C578" s="9"/>
    </row>
    <row r="579" spans="1:3">
      <c r="A579" s="9"/>
      <c r="B579" s="9"/>
      <c r="C579" s="9"/>
    </row>
    <row r="580" spans="1:3">
      <c r="A580" s="9"/>
      <c r="B580" s="9"/>
      <c r="C580" s="9"/>
    </row>
    <row r="581" spans="1:3">
      <c r="A581" s="9"/>
      <c r="B581" s="9"/>
      <c r="C581" s="9"/>
    </row>
    <row r="582" spans="1:3">
      <c r="A582" s="9"/>
      <c r="B582" s="9"/>
      <c r="C582" s="9"/>
    </row>
    <row r="583" spans="1:3">
      <c r="A583" s="9"/>
      <c r="B583" s="9"/>
      <c r="C583" s="9"/>
    </row>
    <row r="584" spans="1:3">
      <c r="A584" s="9"/>
      <c r="B584" s="9"/>
      <c r="C584" s="9"/>
    </row>
    <row r="585" spans="1:3">
      <c r="A585" s="9"/>
      <c r="B585" s="9"/>
      <c r="C585" s="9"/>
    </row>
    <row r="586" spans="1:3">
      <c r="A586" s="9"/>
      <c r="B586" s="9"/>
      <c r="C586" s="9"/>
    </row>
    <row r="587" spans="1:3">
      <c r="A587" s="9"/>
      <c r="B587" s="9"/>
      <c r="C587" s="9"/>
    </row>
    <row r="588" spans="1:3">
      <c r="A588" s="9"/>
      <c r="B588" s="9"/>
      <c r="C588" s="9"/>
    </row>
    <row r="589" spans="1:3">
      <c r="A589" s="9"/>
      <c r="B589" s="9"/>
      <c r="C589" s="9"/>
    </row>
    <row r="590" spans="1:3">
      <c r="A590" s="9"/>
      <c r="B590" s="9"/>
      <c r="C590" s="9"/>
    </row>
    <row r="591" spans="1:3">
      <c r="A591" s="9"/>
      <c r="B591" s="9"/>
      <c r="C591" s="9"/>
    </row>
    <row r="592" spans="1:3">
      <c r="A592" s="9"/>
      <c r="B592" s="9"/>
      <c r="C592" s="9"/>
    </row>
    <row r="593" spans="1:3">
      <c r="A593" s="9"/>
      <c r="B593" s="9"/>
      <c r="C593" s="9"/>
    </row>
    <row r="594" spans="1:3">
      <c r="A594" s="9"/>
      <c r="B594" s="9"/>
      <c r="C594" s="9"/>
    </row>
    <row r="595" spans="1:3">
      <c r="A595" s="9"/>
      <c r="B595" s="9"/>
      <c r="C595" s="9"/>
    </row>
    <row r="596" spans="1:3">
      <c r="A596" s="9"/>
      <c r="B596" s="9"/>
      <c r="C596" s="9"/>
    </row>
    <row r="597" spans="1:3">
      <c r="A597" s="9"/>
      <c r="B597" s="9"/>
      <c r="C597" s="9"/>
    </row>
    <row r="598" spans="1:3">
      <c r="A598" s="9"/>
      <c r="B598" s="9"/>
      <c r="C598" s="9"/>
    </row>
    <row r="599" spans="1:3">
      <c r="A599" s="9"/>
      <c r="B599" s="9"/>
      <c r="C599" s="9"/>
    </row>
    <row r="600" spans="1:3">
      <c r="A600" s="9"/>
      <c r="B600" s="9"/>
      <c r="C600" s="9"/>
    </row>
    <row r="601" spans="1:3">
      <c r="A601" s="9"/>
      <c r="B601" s="9"/>
      <c r="C601" s="9"/>
    </row>
    <row r="602" spans="1:3">
      <c r="A602" s="9"/>
      <c r="B602" s="9"/>
      <c r="C602" s="9"/>
    </row>
    <row r="603" spans="1:3">
      <c r="A603" s="9"/>
      <c r="B603" s="9"/>
      <c r="C603" s="9"/>
    </row>
    <row r="604" spans="1:3">
      <c r="A604" s="9"/>
      <c r="B604" s="9"/>
      <c r="C604" s="9"/>
    </row>
    <row r="605" spans="1:3">
      <c r="A605" s="9"/>
      <c r="B605" s="9"/>
      <c r="C605" s="9"/>
    </row>
    <row r="606" spans="1:3">
      <c r="A606" s="9"/>
      <c r="B606" s="9"/>
      <c r="C606" s="9"/>
    </row>
    <row r="607" spans="1:3">
      <c r="A607" s="9"/>
      <c r="B607" s="9"/>
      <c r="C607" s="9"/>
    </row>
    <row r="608" spans="1:3">
      <c r="A608" s="9"/>
      <c r="B608" s="9"/>
      <c r="C608" s="9"/>
    </row>
    <row r="609" spans="1:3">
      <c r="A609" s="9"/>
      <c r="B609" s="9"/>
      <c r="C609" s="9"/>
    </row>
    <row r="610" spans="1:3">
      <c r="A610" s="9"/>
      <c r="B610" s="9"/>
      <c r="C610" s="9"/>
    </row>
    <row r="611" spans="1:3">
      <c r="A611" s="9"/>
      <c r="B611" s="9"/>
      <c r="C611" s="9"/>
    </row>
    <row r="612" spans="1:3">
      <c r="A612" s="9"/>
      <c r="B612" s="9"/>
      <c r="C612" s="9"/>
    </row>
    <row r="613" spans="1:3">
      <c r="A613" s="9"/>
      <c r="B613" s="9"/>
      <c r="C613" s="9"/>
    </row>
    <row r="614" spans="1:3">
      <c r="A614" s="9"/>
      <c r="B614" s="9"/>
      <c r="C614" s="9"/>
    </row>
    <row r="615" spans="1:3">
      <c r="A615" s="9"/>
      <c r="B615" s="9"/>
      <c r="C615" s="9"/>
    </row>
    <row r="616" spans="1:3">
      <c r="A616" s="9"/>
      <c r="B616" s="9"/>
      <c r="C616" s="9"/>
    </row>
    <row r="617" spans="1:3">
      <c r="A617" s="9"/>
      <c r="B617" s="9"/>
      <c r="C617" s="9"/>
    </row>
    <row r="618" spans="1:3">
      <c r="A618" s="9"/>
      <c r="B618" s="9"/>
      <c r="C618" s="9"/>
    </row>
    <row r="619" spans="1:3">
      <c r="A619" s="9"/>
      <c r="B619" s="9"/>
      <c r="C619" s="9"/>
    </row>
    <row r="620" spans="1:3">
      <c r="A620" s="9"/>
      <c r="B620" s="9"/>
      <c r="C620" s="9"/>
    </row>
    <row r="621" spans="1:3">
      <c r="A621" s="9"/>
      <c r="B621" s="9"/>
      <c r="C621" s="9"/>
    </row>
    <row r="622" spans="1:3">
      <c r="A622" s="9"/>
      <c r="B622" s="9"/>
      <c r="C622" s="9"/>
    </row>
    <row r="623" spans="1:3">
      <c r="A623" s="9"/>
      <c r="B623" s="9"/>
      <c r="C623" s="9"/>
    </row>
    <row r="624" spans="1:3">
      <c r="A624" s="9"/>
      <c r="B624" s="9"/>
      <c r="C624" s="9"/>
    </row>
    <row r="625" spans="1:3">
      <c r="A625" s="9"/>
      <c r="B625" s="9"/>
      <c r="C625" s="9"/>
    </row>
    <row r="626" spans="1:3">
      <c r="A626" s="9"/>
      <c r="B626" s="9"/>
      <c r="C626" s="9"/>
    </row>
    <row r="627" spans="1:3">
      <c r="A627" s="9"/>
      <c r="B627" s="9"/>
      <c r="C627" s="9"/>
    </row>
    <row r="628" spans="1:3">
      <c r="A628" s="9"/>
      <c r="B628" s="9"/>
      <c r="C628" s="9"/>
    </row>
    <row r="629" spans="1:3">
      <c r="A629" s="9"/>
      <c r="B629" s="9"/>
      <c r="C629" s="9"/>
    </row>
    <row r="630" spans="1:3">
      <c r="A630" s="9"/>
      <c r="B630" s="9"/>
      <c r="C630" s="9"/>
    </row>
    <row r="631" spans="1:3">
      <c r="A631" s="9"/>
      <c r="B631" s="9"/>
      <c r="C631" s="9"/>
    </row>
    <row r="632" spans="1:3">
      <c r="A632" s="9"/>
      <c r="B632" s="9"/>
      <c r="C632" s="9"/>
    </row>
    <row r="633" spans="1:3">
      <c r="A633" s="9"/>
      <c r="B633" s="9"/>
      <c r="C633" s="9"/>
    </row>
    <row r="634" spans="1:3">
      <c r="A634" s="9"/>
      <c r="B634" s="9"/>
      <c r="C634" s="9"/>
    </row>
    <row r="635" spans="1:3">
      <c r="A635" s="9"/>
      <c r="B635" s="9"/>
      <c r="C635" s="9"/>
    </row>
    <row r="636" spans="1:3">
      <c r="A636" s="9"/>
      <c r="B636" s="9"/>
      <c r="C636" s="9"/>
    </row>
    <row r="637" spans="1:3">
      <c r="A637" s="9"/>
      <c r="B637" s="9"/>
      <c r="C637" s="9"/>
    </row>
    <row r="638" spans="1:3">
      <c r="A638" s="9"/>
      <c r="B638" s="9"/>
      <c r="C638" s="9"/>
    </row>
    <row r="639" spans="1:3">
      <c r="A639" s="9"/>
      <c r="B639" s="9"/>
      <c r="C639" s="9"/>
    </row>
    <row r="640" spans="1:3">
      <c r="A640" s="9"/>
      <c r="B640" s="9"/>
      <c r="C640" s="9"/>
    </row>
    <row r="641" spans="1:3">
      <c r="A641" s="9"/>
      <c r="B641" s="9"/>
      <c r="C641" s="9"/>
    </row>
    <row r="642" spans="1:3">
      <c r="A642" s="9"/>
      <c r="B642" s="9"/>
      <c r="C642" s="9"/>
    </row>
    <row r="643" spans="1:3">
      <c r="A643" s="9"/>
      <c r="B643" s="9"/>
      <c r="C643" s="9"/>
    </row>
    <row r="644" spans="1:3">
      <c r="A644" s="9"/>
      <c r="B644" s="9"/>
      <c r="C644" s="9"/>
    </row>
    <row r="645" spans="1:3">
      <c r="A645" s="9"/>
      <c r="B645" s="9"/>
      <c r="C645" s="9"/>
    </row>
    <row r="646" spans="1:3">
      <c r="A646" s="9"/>
      <c r="B646" s="9"/>
      <c r="C646" s="9"/>
    </row>
    <row r="647" spans="1:3">
      <c r="A647" s="9"/>
      <c r="B647" s="9"/>
      <c r="C647" s="9"/>
    </row>
    <row r="648" spans="1:3">
      <c r="A648" s="9"/>
      <c r="B648" s="9"/>
      <c r="C648" s="9"/>
    </row>
    <row r="649" spans="1:3">
      <c r="A649" s="9"/>
      <c r="B649" s="9"/>
      <c r="C649" s="9"/>
    </row>
    <row r="650" spans="1:3">
      <c r="A650" s="9"/>
      <c r="B650" s="9"/>
      <c r="C650" s="9"/>
    </row>
    <row r="651" spans="1:3">
      <c r="A651" s="9"/>
      <c r="B651" s="9"/>
      <c r="C651" s="9"/>
    </row>
    <row r="652" spans="1:3">
      <c r="A652" s="9"/>
      <c r="B652" s="9"/>
      <c r="C652" s="9"/>
    </row>
    <row r="653" spans="1:3">
      <c r="A653" s="9"/>
      <c r="B653" s="9"/>
      <c r="C653" s="9"/>
    </row>
    <row r="654" spans="1:3">
      <c r="A654" s="9"/>
      <c r="B654" s="9"/>
      <c r="C654" s="9"/>
    </row>
    <row r="655" spans="1:3">
      <c r="A655" s="9"/>
      <c r="B655" s="9"/>
      <c r="C655" s="9"/>
    </row>
    <row r="656" spans="1:3">
      <c r="A656" s="9"/>
      <c r="B656" s="9"/>
      <c r="C656" s="9"/>
    </row>
    <row r="657" spans="1:3">
      <c r="A657" s="9"/>
      <c r="B657" s="9"/>
      <c r="C657" s="9"/>
    </row>
    <row r="658" spans="1:3">
      <c r="A658" s="9"/>
      <c r="B658" s="9"/>
      <c r="C658" s="9"/>
    </row>
    <row r="659" spans="1:3">
      <c r="A659" s="9"/>
      <c r="B659" s="9"/>
      <c r="C659" s="9"/>
    </row>
    <row r="660" spans="1:3">
      <c r="A660" s="9"/>
      <c r="B660" s="9"/>
      <c r="C660" s="9"/>
    </row>
    <row r="661" spans="1:3">
      <c r="A661" s="9"/>
      <c r="B661" s="9"/>
      <c r="C661" s="9"/>
    </row>
    <row r="662" spans="1:3">
      <c r="A662" s="9"/>
      <c r="B662" s="9"/>
      <c r="C662" s="9"/>
    </row>
    <row r="663" spans="1:3">
      <c r="A663" s="9"/>
      <c r="B663" s="9"/>
      <c r="C663" s="9"/>
    </row>
    <row r="664" spans="1:3">
      <c r="A664" s="9"/>
      <c r="B664" s="9"/>
      <c r="C664" s="9"/>
    </row>
    <row r="665" spans="1:3">
      <c r="A665" s="9"/>
      <c r="B665" s="9"/>
      <c r="C665" s="9"/>
    </row>
    <row r="666" spans="1:3">
      <c r="A666" s="9"/>
      <c r="B666" s="9"/>
      <c r="C666" s="9"/>
    </row>
    <row r="667" spans="1:3">
      <c r="A667" s="9"/>
      <c r="B667" s="9"/>
      <c r="C667" s="9"/>
    </row>
    <row r="668" spans="1:3">
      <c r="A668" s="9"/>
      <c r="B668" s="9"/>
      <c r="C668" s="9"/>
    </row>
    <row r="669" spans="1:3">
      <c r="A669" s="9"/>
      <c r="B669" s="9"/>
      <c r="C669" s="9"/>
    </row>
    <row r="670" spans="1:3">
      <c r="A670" s="9"/>
      <c r="B670" s="9"/>
      <c r="C670" s="9"/>
    </row>
    <row r="671" spans="1:3">
      <c r="A671" s="9"/>
      <c r="B671" s="9"/>
      <c r="C671" s="9"/>
    </row>
    <row r="672" spans="1:3">
      <c r="A672" s="9"/>
      <c r="B672" s="9"/>
      <c r="C672" s="9"/>
    </row>
    <row r="673" spans="1:3">
      <c r="A673" s="9"/>
      <c r="B673" s="9"/>
      <c r="C673" s="9"/>
    </row>
    <row r="674" spans="1:3">
      <c r="A674" s="9"/>
      <c r="B674" s="9"/>
      <c r="C674" s="9"/>
    </row>
    <row r="675" spans="1:3">
      <c r="A675" s="9"/>
      <c r="B675" s="9"/>
      <c r="C675" s="9"/>
    </row>
    <row r="676" spans="1:3">
      <c r="A676" s="9"/>
      <c r="B676" s="9"/>
      <c r="C676" s="9"/>
    </row>
    <row r="677" spans="1:3">
      <c r="A677" s="9"/>
      <c r="B677" s="9"/>
      <c r="C677" s="9"/>
    </row>
    <row r="678" spans="1:3">
      <c r="A678" s="9"/>
      <c r="B678" s="9"/>
      <c r="C678" s="9"/>
    </row>
    <row r="679" spans="1:3">
      <c r="A679" s="9"/>
      <c r="B679" s="9"/>
      <c r="C679" s="9"/>
    </row>
    <row r="680" spans="1:3">
      <c r="A680" s="9"/>
      <c r="B680" s="9"/>
      <c r="C680" s="9"/>
    </row>
    <row r="681" spans="1:3">
      <c r="A681" s="9"/>
      <c r="B681" s="9"/>
      <c r="C681" s="9"/>
    </row>
    <row r="682" spans="1:3">
      <c r="A682" s="9"/>
      <c r="B682" s="9"/>
      <c r="C682" s="9"/>
    </row>
    <row r="683" spans="1:3">
      <c r="A683" s="9"/>
      <c r="B683" s="9"/>
      <c r="C683" s="9"/>
    </row>
    <row r="684" spans="1:3">
      <c r="A684" s="9"/>
      <c r="B684" s="9"/>
      <c r="C684" s="9"/>
    </row>
    <row r="685" spans="1:3">
      <c r="A685" s="9"/>
      <c r="B685" s="9"/>
      <c r="C685" s="9"/>
    </row>
    <row r="686" spans="1:3">
      <c r="A686" s="9"/>
      <c r="B686" s="9"/>
      <c r="C686" s="9"/>
    </row>
    <row r="687" spans="1:3">
      <c r="A687" s="9"/>
      <c r="B687" s="9"/>
      <c r="C687" s="9"/>
    </row>
    <row r="688" spans="1:3">
      <c r="A688" s="9"/>
      <c r="B688" s="9"/>
      <c r="C688" s="9"/>
    </row>
    <row r="689" spans="1:3">
      <c r="A689" s="9"/>
      <c r="B689" s="9"/>
      <c r="C689" s="9"/>
    </row>
    <row r="690" spans="1:3">
      <c r="A690" s="9"/>
      <c r="B690" s="9"/>
      <c r="C690" s="9"/>
    </row>
    <row r="691" spans="1:3">
      <c r="A691" s="9"/>
      <c r="B691" s="9"/>
      <c r="C691" s="9"/>
    </row>
    <row r="692" spans="1:3">
      <c r="A692" s="9"/>
      <c r="B692" s="9"/>
      <c r="C692" s="9"/>
    </row>
    <row r="693" spans="1:3">
      <c r="A693" s="9"/>
      <c r="B693" s="9"/>
      <c r="C693" s="9"/>
    </row>
    <row r="694" spans="1:3">
      <c r="A694" s="9"/>
      <c r="B694" s="9"/>
      <c r="C694" s="9"/>
    </row>
    <row r="695" spans="1:3">
      <c r="A695" s="9"/>
      <c r="B695" s="9"/>
      <c r="C695" s="9"/>
    </row>
    <row r="696" spans="1:3">
      <c r="A696" s="9"/>
      <c r="B696" s="9"/>
      <c r="C696" s="9"/>
    </row>
    <row r="697" spans="1:3">
      <c r="A697" s="9"/>
      <c r="B697" s="9"/>
      <c r="C697" s="9"/>
    </row>
    <row r="698" spans="1:3">
      <c r="A698" s="9"/>
      <c r="B698" s="9"/>
      <c r="C698" s="9"/>
    </row>
    <row r="699" spans="1:3">
      <c r="A699" s="9"/>
      <c r="B699" s="9"/>
      <c r="C699" s="9"/>
    </row>
    <row r="700" spans="1:3">
      <c r="A700" s="9"/>
      <c r="B700" s="9"/>
      <c r="C700" s="9"/>
    </row>
    <row r="701" spans="1:3">
      <c r="A701" s="9"/>
      <c r="B701" s="9"/>
      <c r="C701" s="9"/>
    </row>
    <row r="702" spans="1:3">
      <c r="A702" s="9"/>
      <c r="B702" s="9"/>
      <c r="C702" s="9"/>
    </row>
    <row r="703" spans="1:3">
      <c r="A703" s="9"/>
      <c r="B703" s="9"/>
      <c r="C703" s="9"/>
    </row>
    <row r="704" spans="1:3">
      <c r="A704" s="9"/>
      <c r="B704" s="9"/>
      <c r="C704" s="9"/>
    </row>
    <row r="705" spans="1:3">
      <c r="A705" s="9"/>
      <c r="B705" s="9"/>
      <c r="C705" s="9"/>
    </row>
    <row r="706" spans="1:3">
      <c r="A706" s="9"/>
      <c r="B706" s="9"/>
      <c r="C706" s="9"/>
    </row>
    <row r="707" spans="1:3">
      <c r="A707" s="9"/>
      <c r="B707" s="9"/>
      <c r="C707" s="9"/>
    </row>
    <row r="708" spans="1:3">
      <c r="A708" s="9"/>
      <c r="B708" s="9"/>
      <c r="C708" s="9"/>
    </row>
    <row r="709" spans="1:3">
      <c r="A709" s="9"/>
      <c r="B709" s="9"/>
      <c r="C709" s="9"/>
    </row>
    <row r="710" spans="1:3">
      <c r="A710" s="9"/>
      <c r="B710" s="9"/>
      <c r="C710" s="9"/>
    </row>
    <row r="711" spans="1:3">
      <c r="A711" s="9"/>
      <c r="B711" s="9"/>
      <c r="C711" s="9"/>
    </row>
    <row r="712" spans="1:3">
      <c r="A712" s="9"/>
      <c r="B712" s="9"/>
      <c r="C712" s="9"/>
    </row>
    <row r="713" spans="1:3">
      <c r="A713" s="9"/>
      <c r="B713" s="9"/>
      <c r="C713" s="9"/>
    </row>
    <row r="714" spans="1:3">
      <c r="A714" s="9"/>
      <c r="B714" s="9"/>
      <c r="C714" s="9"/>
    </row>
    <row r="715" spans="1:3">
      <c r="A715" s="9"/>
      <c r="B715" s="9"/>
      <c r="C715" s="9"/>
    </row>
    <row r="716" spans="1:3">
      <c r="A716" s="9"/>
      <c r="B716" s="9"/>
      <c r="C716" s="9"/>
    </row>
    <row r="717" spans="1:3">
      <c r="A717" s="9"/>
      <c r="B717" s="9"/>
      <c r="C717" s="9"/>
    </row>
    <row r="718" spans="1:3">
      <c r="A718" s="9"/>
      <c r="B718" s="9"/>
      <c r="C718" s="9"/>
    </row>
    <row r="719" spans="1:3">
      <c r="A719" s="9"/>
      <c r="B719" s="9"/>
      <c r="C719" s="9"/>
    </row>
    <row r="720" spans="1:3">
      <c r="A720" s="9"/>
      <c r="B720" s="9"/>
      <c r="C720" s="9"/>
    </row>
    <row r="721" spans="1:3">
      <c r="A721" s="9"/>
      <c r="B721" s="9"/>
      <c r="C721" s="9"/>
    </row>
    <row r="722" spans="1:3">
      <c r="A722" s="9"/>
      <c r="B722" s="9"/>
      <c r="C722" s="9"/>
    </row>
    <row r="723" spans="1:3">
      <c r="A723" s="9"/>
      <c r="B723" s="9"/>
      <c r="C723" s="9"/>
    </row>
    <row r="724" spans="1:3">
      <c r="A724" s="9"/>
      <c r="B724" s="9"/>
      <c r="C724" s="9"/>
    </row>
    <row r="725" spans="1:3">
      <c r="A725" s="9"/>
      <c r="B725" s="9"/>
      <c r="C725" s="9"/>
    </row>
    <row r="726" spans="1:3">
      <c r="A726" s="9"/>
      <c r="B726" s="9"/>
      <c r="C726" s="9"/>
    </row>
    <row r="727" spans="1:3">
      <c r="A727" s="9"/>
      <c r="B727" s="9"/>
      <c r="C727" s="9"/>
    </row>
    <row r="728" spans="1:3">
      <c r="A728" s="9"/>
      <c r="B728" s="9"/>
      <c r="C728" s="9"/>
    </row>
    <row r="729" spans="1:3">
      <c r="A729" s="9"/>
      <c r="B729" s="9"/>
      <c r="C729" s="9"/>
    </row>
    <row r="730" spans="1:3">
      <c r="A730" s="9"/>
      <c r="B730" s="9"/>
      <c r="C730" s="9"/>
    </row>
    <row r="731" spans="1:3">
      <c r="A731" s="9"/>
      <c r="B731" s="9"/>
      <c r="C731" s="9"/>
    </row>
    <row r="732" spans="1:3">
      <c r="A732" s="9"/>
      <c r="B732" s="9"/>
      <c r="C732" s="9"/>
    </row>
    <row r="733" spans="1:3">
      <c r="A733" s="9"/>
      <c r="B733" s="9"/>
      <c r="C733" s="9"/>
    </row>
    <row r="734" spans="1:3">
      <c r="A734" s="9"/>
      <c r="B734" s="9"/>
      <c r="C734" s="9"/>
    </row>
    <row r="735" spans="1:3">
      <c r="A735" s="9"/>
      <c r="B735" s="9"/>
      <c r="C735" s="9"/>
    </row>
    <row r="736" spans="1:3">
      <c r="A736" s="9"/>
      <c r="B736" s="9"/>
      <c r="C736" s="9"/>
    </row>
    <row r="737" spans="1:3">
      <c r="A737" s="9"/>
      <c r="B737" s="9"/>
      <c r="C737" s="9"/>
    </row>
    <row r="738" spans="1:3">
      <c r="A738" s="9"/>
      <c r="B738" s="9"/>
      <c r="C738" s="9"/>
    </row>
    <row r="739" spans="1:3">
      <c r="A739" s="9"/>
      <c r="B739" s="9"/>
      <c r="C739" s="9"/>
    </row>
    <row r="740" spans="1:3">
      <c r="A740" s="9"/>
      <c r="B740" s="9"/>
      <c r="C740" s="9"/>
    </row>
    <row r="741" spans="1:3">
      <c r="A741" s="9"/>
      <c r="B741" s="9"/>
      <c r="C741" s="9"/>
    </row>
    <row r="742" spans="1:3">
      <c r="A742" s="9"/>
      <c r="B742" s="9"/>
      <c r="C742" s="9"/>
    </row>
    <row r="743" spans="1:3">
      <c r="A743" s="9"/>
      <c r="B743" s="9"/>
      <c r="C743" s="9"/>
    </row>
    <row r="744" spans="1:3">
      <c r="A744" s="9"/>
      <c r="B744" s="9"/>
      <c r="C744" s="9"/>
    </row>
    <row r="745" spans="1:3">
      <c r="A745" s="9"/>
      <c r="B745" s="9"/>
      <c r="C745" s="9"/>
    </row>
    <row r="746" spans="1:3">
      <c r="A746" s="9"/>
      <c r="B746" s="9"/>
      <c r="C746" s="9"/>
    </row>
    <row r="747" spans="1:3">
      <c r="A747" s="9"/>
      <c r="B747" s="9"/>
      <c r="C747" s="9"/>
    </row>
    <row r="748" spans="1:3">
      <c r="A748" s="9"/>
      <c r="B748" s="9"/>
      <c r="C748" s="9"/>
    </row>
    <row r="749" spans="1:3">
      <c r="A749" s="9"/>
      <c r="B749" s="9"/>
      <c r="C749" s="9"/>
    </row>
    <row r="750" spans="1:3">
      <c r="A750" s="9"/>
      <c r="B750" s="9"/>
      <c r="C750" s="9"/>
    </row>
    <row r="751" spans="1:3">
      <c r="A751" s="9"/>
      <c r="B751" s="9"/>
      <c r="C751" s="9"/>
    </row>
    <row r="752" spans="1:3">
      <c r="A752" s="9"/>
      <c r="B752" s="9"/>
      <c r="C752" s="9"/>
    </row>
    <row r="753" spans="1:3">
      <c r="A753" s="9"/>
      <c r="B753" s="9"/>
      <c r="C753" s="9"/>
    </row>
    <row r="754" spans="1:3">
      <c r="A754" s="9"/>
      <c r="B754" s="9"/>
      <c r="C754" s="9"/>
    </row>
    <row r="755" spans="1:3">
      <c r="A755" s="9"/>
      <c r="B755" s="9"/>
      <c r="C755" s="9"/>
    </row>
    <row r="756" spans="1:3">
      <c r="A756" s="9"/>
      <c r="B756" s="9"/>
      <c r="C756" s="9"/>
    </row>
    <row r="757" spans="1:3">
      <c r="A757" s="9"/>
      <c r="B757" s="9"/>
      <c r="C757" s="9"/>
    </row>
    <row r="758" spans="1:3">
      <c r="A758" s="9"/>
      <c r="B758" s="9"/>
      <c r="C758" s="9"/>
    </row>
    <row r="759" spans="1:3">
      <c r="A759" s="9"/>
      <c r="B759" s="9"/>
      <c r="C759" s="9"/>
    </row>
    <row r="760" spans="1:3">
      <c r="A760" s="9"/>
      <c r="B760" s="9"/>
      <c r="C760" s="9"/>
    </row>
    <row r="761" spans="1:3">
      <c r="A761" s="9"/>
      <c r="B761" s="9"/>
      <c r="C761" s="9"/>
    </row>
    <row r="762" spans="1:3">
      <c r="A762" s="9"/>
      <c r="B762" s="9"/>
      <c r="C762" s="9"/>
    </row>
    <row r="763" spans="1:3">
      <c r="A763" s="9"/>
      <c r="B763" s="9"/>
      <c r="C763" s="9"/>
    </row>
    <row r="764" spans="1:3">
      <c r="A764" s="9"/>
      <c r="B764" s="9"/>
      <c r="C764" s="9"/>
    </row>
    <row r="765" spans="1:3">
      <c r="A765" s="9"/>
      <c r="B765" s="9"/>
      <c r="C765" s="9"/>
    </row>
    <row r="766" spans="1:3">
      <c r="A766" s="9"/>
      <c r="B766" s="9"/>
      <c r="C766" s="9"/>
    </row>
    <row r="767" spans="1:3">
      <c r="A767" s="9"/>
      <c r="B767" s="9"/>
      <c r="C767" s="9"/>
    </row>
    <row r="768" spans="1:3">
      <c r="A768" s="9"/>
      <c r="B768" s="9"/>
      <c r="C768" s="9"/>
    </row>
    <row r="769" spans="1:3">
      <c r="A769" s="9"/>
      <c r="B769" s="9"/>
      <c r="C769" s="9"/>
    </row>
    <row r="770" spans="1:3">
      <c r="A770" s="9"/>
      <c r="B770" s="9"/>
      <c r="C770" s="9"/>
    </row>
    <row r="771" spans="1:3">
      <c r="A771" s="9"/>
      <c r="B771" s="9"/>
      <c r="C771" s="9"/>
    </row>
    <row r="772" spans="1:3">
      <c r="A772" s="9"/>
      <c r="B772" s="9"/>
      <c r="C772" s="9"/>
    </row>
    <row r="773" spans="1:3">
      <c r="A773" s="9"/>
      <c r="B773" s="9"/>
      <c r="C773" s="9"/>
    </row>
    <row r="774" spans="1:3">
      <c r="A774" s="9"/>
      <c r="B774" s="9"/>
      <c r="C774" s="9"/>
    </row>
    <row r="775" spans="1:3">
      <c r="A775" s="9"/>
      <c r="B775" s="9"/>
      <c r="C775" s="9"/>
    </row>
    <row r="776" spans="1:3">
      <c r="A776" s="9"/>
      <c r="B776" s="9"/>
      <c r="C776" s="9"/>
    </row>
    <row r="777" spans="1:3">
      <c r="A777" s="9"/>
      <c r="B777" s="9"/>
      <c r="C777" s="9"/>
    </row>
    <row r="778" spans="1:3">
      <c r="A778" s="9"/>
      <c r="B778" s="9"/>
      <c r="C778" s="9"/>
    </row>
    <row r="779" spans="1:3">
      <c r="A779" s="9"/>
      <c r="B779" s="9"/>
      <c r="C779" s="9"/>
    </row>
    <row r="780" spans="1:3">
      <c r="A780" s="9"/>
      <c r="B780" s="9"/>
      <c r="C780" s="9"/>
    </row>
    <row r="781" spans="1:3">
      <c r="A781" s="9"/>
      <c r="B781" s="9"/>
      <c r="C781" s="9"/>
    </row>
    <row r="782" spans="1:3">
      <c r="A782" s="9"/>
      <c r="B782" s="9"/>
      <c r="C782" s="9"/>
    </row>
    <row r="783" spans="1:3">
      <c r="A783" s="9"/>
      <c r="B783" s="9"/>
      <c r="C783" s="9"/>
    </row>
    <row r="784" spans="1:3">
      <c r="A784" s="9"/>
      <c r="B784" s="9"/>
      <c r="C784" s="9"/>
    </row>
    <row r="785" spans="1:3">
      <c r="A785" s="9"/>
      <c r="B785" s="9"/>
      <c r="C785" s="9"/>
    </row>
    <row r="786" spans="1:3">
      <c r="A786" s="9"/>
      <c r="B786" s="9"/>
      <c r="C786" s="9"/>
    </row>
    <row r="787" spans="1:3">
      <c r="A787" s="9"/>
      <c r="B787" s="9"/>
      <c r="C787" s="9"/>
    </row>
    <row r="788" spans="1:3">
      <c r="A788" s="9"/>
      <c r="B788" s="9"/>
      <c r="C788" s="9"/>
    </row>
    <row r="789" spans="1:3">
      <c r="A789" s="9"/>
      <c r="B789" s="9"/>
      <c r="C789" s="9"/>
    </row>
    <row r="790" spans="1:3">
      <c r="A790" s="9"/>
      <c r="B790" s="9"/>
      <c r="C790" s="9"/>
    </row>
    <row r="791" spans="1:3">
      <c r="A791" s="9"/>
      <c r="B791" s="9"/>
      <c r="C791" s="9"/>
    </row>
    <row r="792" spans="1:3">
      <c r="A792" s="9"/>
      <c r="B792" s="9"/>
      <c r="C792" s="9"/>
    </row>
    <row r="793" spans="1:3">
      <c r="A793" s="9"/>
      <c r="B793" s="9"/>
      <c r="C793" s="9"/>
    </row>
    <row r="794" spans="1:3">
      <c r="A794" s="9"/>
      <c r="B794" s="9"/>
      <c r="C794" s="9"/>
    </row>
    <row r="795" spans="1:3">
      <c r="A795" s="9"/>
      <c r="B795" s="9"/>
      <c r="C795" s="9"/>
    </row>
    <row r="796" spans="1:3">
      <c r="A796" s="9"/>
      <c r="B796" s="9"/>
      <c r="C796" s="9"/>
    </row>
    <row r="797" spans="1:3">
      <c r="A797" s="9"/>
      <c r="B797" s="9"/>
      <c r="C797" s="9"/>
    </row>
    <row r="798" spans="1:3">
      <c r="A798" s="9"/>
      <c r="B798" s="9"/>
      <c r="C798" s="9"/>
    </row>
    <row r="799" spans="1:3">
      <c r="A799" s="9"/>
      <c r="B799" s="9"/>
      <c r="C799" s="9"/>
    </row>
    <row r="800" spans="1:3">
      <c r="A800" s="9"/>
      <c r="B800" s="9"/>
      <c r="C800" s="9"/>
    </row>
    <row r="801" spans="1:3">
      <c r="A801" s="9"/>
      <c r="B801" s="9"/>
      <c r="C801" s="9"/>
    </row>
    <row r="802" spans="1:3">
      <c r="A802" s="9"/>
      <c r="B802" s="9"/>
      <c r="C802" s="9"/>
    </row>
    <row r="803" spans="1:3">
      <c r="A803" s="9"/>
      <c r="B803" s="9"/>
      <c r="C803" s="9"/>
    </row>
    <row r="804" spans="1:3">
      <c r="A804" s="9"/>
      <c r="B804" s="9"/>
      <c r="C804" s="9"/>
    </row>
    <row r="805" spans="1:3">
      <c r="A805" s="9"/>
      <c r="B805" s="9"/>
      <c r="C805" s="9"/>
    </row>
    <row r="806" spans="1:3">
      <c r="A806" s="9"/>
      <c r="B806" s="9"/>
      <c r="C806" s="9"/>
    </row>
    <row r="807" spans="1:3">
      <c r="A807" s="9"/>
      <c r="B807" s="9"/>
      <c r="C807" s="9"/>
    </row>
    <row r="808" spans="1:3">
      <c r="A808" s="9"/>
      <c r="B808" s="9"/>
      <c r="C808" s="9"/>
    </row>
    <row r="809" spans="1:3">
      <c r="A809" s="9"/>
      <c r="B809" s="9"/>
      <c r="C809" s="9"/>
    </row>
    <row r="810" spans="1:3">
      <c r="A810" s="9"/>
      <c r="B810" s="9"/>
      <c r="C810" s="9"/>
    </row>
    <row r="811" spans="1:3">
      <c r="A811" s="9"/>
      <c r="B811" s="9"/>
      <c r="C811" s="9"/>
    </row>
    <row r="812" spans="1:3">
      <c r="A812" s="9"/>
      <c r="B812" s="9"/>
      <c r="C812" s="9"/>
    </row>
    <row r="813" spans="1:3">
      <c r="A813" s="9"/>
      <c r="B813" s="9"/>
      <c r="C813" s="9"/>
    </row>
    <row r="814" spans="1:3">
      <c r="A814" s="9"/>
      <c r="B814" s="9"/>
      <c r="C814" s="9"/>
    </row>
    <row r="815" spans="1:3">
      <c r="A815" s="9"/>
      <c r="B815" s="9"/>
      <c r="C815" s="9"/>
    </row>
    <row r="816" spans="1:3">
      <c r="A816" s="9"/>
      <c r="B816" s="9"/>
      <c r="C816" s="9"/>
    </row>
    <row r="817" spans="1:3">
      <c r="A817" s="9"/>
      <c r="B817" s="9"/>
      <c r="C817" s="9"/>
    </row>
    <row r="818" spans="1:3">
      <c r="A818" s="9"/>
      <c r="B818" s="9"/>
      <c r="C818" s="9"/>
    </row>
    <row r="819" spans="1:3">
      <c r="A819" s="9"/>
      <c r="B819" s="9"/>
      <c r="C819" s="9"/>
    </row>
    <row r="820" spans="1:3">
      <c r="A820" s="9"/>
      <c r="B820" s="9"/>
      <c r="C820" s="9"/>
    </row>
    <row r="821" spans="1:3">
      <c r="A821" s="9"/>
      <c r="B821" s="9"/>
      <c r="C821" s="9"/>
    </row>
    <row r="822" spans="1:3">
      <c r="A822" s="9"/>
      <c r="B822" s="9"/>
      <c r="C822" s="9"/>
    </row>
    <row r="823" spans="1:3">
      <c r="A823" s="9"/>
      <c r="B823" s="9"/>
      <c r="C823" s="9"/>
    </row>
    <row r="824" spans="1:3">
      <c r="A824" s="9"/>
      <c r="B824" s="9"/>
      <c r="C824" s="9"/>
    </row>
    <row r="825" spans="1:3">
      <c r="A825" s="9"/>
      <c r="B825" s="9"/>
      <c r="C825" s="9"/>
    </row>
    <row r="826" spans="1:3">
      <c r="A826" s="9"/>
      <c r="B826" s="9"/>
      <c r="C826" s="9"/>
    </row>
    <row r="827" spans="1:3">
      <c r="A827" s="9"/>
      <c r="B827" s="9"/>
      <c r="C827" s="9"/>
    </row>
    <row r="828" spans="1:3">
      <c r="A828" s="9"/>
      <c r="B828" s="9"/>
      <c r="C828" s="9"/>
    </row>
    <row r="829" spans="1:3">
      <c r="A829" s="9"/>
      <c r="B829" s="9"/>
      <c r="C829" s="9"/>
    </row>
    <row r="830" spans="1:3">
      <c r="A830" s="9"/>
      <c r="B830" s="9"/>
      <c r="C830" s="9"/>
    </row>
    <row r="831" spans="1:3">
      <c r="A831" s="9"/>
      <c r="B831" s="9"/>
      <c r="C831" s="9"/>
    </row>
    <row r="832" spans="1:3">
      <c r="A832" s="9"/>
      <c r="B832" s="9"/>
      <c r="C832" s="9"/>
    </row>
    <row r="833" spans="1:3">
      <c r="A833" s="9"/>
      <c r="B833" s="9"/>
      <c r="C833" s="9"/>
    </row>
    <row r="834" spans="1:3">
      <c r="A834" s="9"/>
      <c r="B834" s="9"/>
      <c r="C834" s="9"/>
    </row>
    <row r="835" spans="1:3">
      <c r="A835" s="9"/>
      <c r="B835" s="9"/>
      <c r="C835" s="9"/>
    </row>
    <row r="836" spans="1:3">
      <c r="A836" s="9"/>
      <c r="B836" s="9"/>
      <c r="C836" s="9"/>
    </row>
    <row r="837" spans="1:3">
      <c r="A837" s="9"/>
      <c r="B837" s="9"/>
      <c r="C837" s="9"/>
    </row>
    <row r="838" spans="1:3">
      <c r="A838" s="9"/>
      <c r="B838" s="9"/>
      <c r="C838" s="9"/>
    </row>
    <row r="839" spans="1:3">
      <c r="A839" s="9"/>
      <c r="B839" s="9"/>
      <c r="C839" s="9"/>
    </row>
    <row r="840" spans="1:3">
      <c r="A840" s="9"/>
      <c r="B840" s="9"/>
      <c r="C840" s="9"/>
    </row>
    <row r="841" spans="1:3">
      <c r="A841" s="9"/>
      <c r="B841" s="9"/>
      <c r="C841" s="9"/>
    </row>
    <row r="842" spans="1:3">
      <c r="A842" s="9"/>
      <c r="B842" s="9"/>
      <c r="C842" s="9"/>
    </row>
    <row r="843" spans="1:3">
      <c r="A843" s="9"/>
      <c r="B843" s="9"/>
      <c r="C843" s="9"/>
    </row>
    <row r="844" spans="1:3">
      <c r="A844" s="9"/>
      <c r="B844" s="9"/>
      <c r="C844" s="9"/>
    </row>
    <row r="845" spans="1:3">
      <c r="A845" s="9"/>
      <c r="B845" s="9"/>
      <c r="C845" s="9"/>
    </row>
    <row r="846" spans="1:3">
      <c r="A846" s="9"/>
      <c r="B846" s="9"/>
      <c r="C846" s="9"/>
    </row>
    <row r="847" spans="1:3">
      <c r="A847" s="9"/>
      <c r="B847" s="9"/>
      <c r="C847" s="9"/>
    </row>
    <row r="848" spans="1:3">
      <c r="A848" s="9"/>
      <c r="B848" s="9"/>
      <c r="C848" s="9"/>
    </row>
    <row r="849" spans="1:3">
      <c r="A849" s="9"/>
      <c r="B849" s="9"/>
      <c r="C849" s="9"/>
    </row>
    <row r="850" spans="1:3">
      <c r="A850" s="9"/>
      <c r="B850" s="9"/>
      <c r="C850" s="9"/>
    </row>
    <row r="851" spans="1:3">
      <c r="A851" s="9"/>
      <c r="B851" s="9"/>
      <c r="C851" s="9"/>
    </row>
    <row r="852" spans="1:3">
      <c r="A852" s="9"/>
      <c r="B852" s="9"/>
      <c r="C852" s="9"/>
    </row>
    <row r="853" spans="1:3">
      <c r="A853" s="9"/>
      <c r="B853" s="9"/>
      <c r="C853" s="9"/>
    </row>
    <row r="854" spans="1:3">
      <c r="A854" s="9"/>
      <c r="B854" s="9"/>
      <c r="C854" s="9"/>
    </row>
    <row r="855" spans="1:3">
      <c r="A855" s="9"/>
      <c r="B855" s="9"/>
      <c r="C855" s="9"/>
    </row>
    <row r="856" spans="1:3">
      <c r="A856" s="9"/>
      <c r="B856" s="9"/>
      <c r="C856" s="9"/>
    </row>
    <row r="857" spans="1:3">
      <c r="A857" s="9"/>
      <c r="B857" s="9"/>
      <c r="C857" s="9"/>
    </row>
    <row r="858" spans="1:3">
      <c r="A858" s="9"/>
      <c r="B858" s="9"/>
      <c r="C858" s="9"/>
    </row>
    <row r="859" spans="1:3">
      <c r="A859" s="9"/>
      <c r="B859" s="9"/>
      <c r="C859" s="9"/>
    </row>
    <row r="860" spans="1:3">
      <c r="A860" s="9"/>
      <c r="B860" s="9"/>
      <c r="C860" s="9"/>
    </row>
    <row r="861" spans="1:3">
      <c r="A861" s="9"/>
      <c r="B861" s="9"/>
      <c r="C861" s="9"/>
    </row>
    <row r="862" spans="1:3">
      <c r="A862" s="9"/>
      <c r="B862" s="9"/>
      <c r="C862" s="9"/>
    </row>
    <row r="863" spans="1:3">
      <c r="A863" s="9"/>
      <c r="B863" s="9"/>
      <c r="C863" s="9"/>
    </row>
    <row r="864" spans="1:3">
      <c r="A864" s="9"/>
      <c r="B864" s="9"/>
      <c r="C864" s="9"/>
    </row>
    <row r="865" spans="1:3">
      <c r="A865" s="9"/>
      <c r="B865" s="9"/>
      <c r="C865" s="9"/>
    </row>
    <row r="866" spans="1:3">
      <c r="A866" s="9"/>
      <c r="B866" s="9"/>
      <c r="C866" s="9"/>
    </row>
    <row r="867" spans="1:3">
      <c r="A867" s="9"/>
      <c r="B867" s="9"/>
      <c r="C867" s="9"/>
    </row>
    <row r="868" spans="1:3">
      <c r="A868" s="9"/>
      <c r="B868" s="9"/>
      <c r="C868" s="9"/>
    </row>
    <row r="869" spans="1:3">
      <c r="A869" s="9"/>
      <c r="B869" s="9"/>
      <c r="C869" s="9"/>
    </row>
    <row r="870" spans="1:3">
      <c r="A870" s="9"/>
      <c r="B870" s="9"/>
      <c r="C870" s="9"/>
    </row>
    <row r="871" spans="1:3">
      <c r="A871" s="9"/>
      <c r="B871" s="9"/>
      <c r="C871" s="9"/>
    </row>
    <row r="872" spans="1:3">
      <c r="A872" s="9"/>
      <c r="B872" s="9"/>
      <c r="C872" s="9"/>
    </row>
    <row r="873" spans="1:3">
      <c r="A873" s="9"/>
      <c r="B873" s="9"/>
      <c r="C873" s="9"/>
    </row>
    <row r="874" spans="1:3">
      <c r="A874" s="9"/>
      <c r="B874" s="9"/>
      <c r="C874" s="9"/>
    </row>
    <row r="875" spans="1:3">
      <c r="A875" s="9"/>
      <c r="B875" s="9"/>
      <c r="C875" s="9"/>
    </row>
    <row r="876" spans="1:3">
      <c r="A876" s="9"/>
      <c r="B876" s="9"/>
      <c r="C876" s="9"/>
    </row>
    <row r="877" spans="1:3">
      <c r="A877" s="9"/>
      <c r="B877" s="9"/>
      <c r="C877" s="9"/>
    </row>
    <row r="878" spans="1:3">
      <c r="A878" s="9"/>
      <c r="B878" s="9"/>
      <c r="C878" s="9"/>
    </row>
    <row r="879" spans="1:3">
      <c r="A879" s="9"/>
      <c r="B879" s="9"/>
      <c r="C879" s="9"/>
    </row>
    <row r="880" spans="1:3">
      <c r="A880" s="9"/>
      <c r="B880" s="9"/>
      <c r="C880" s="9"/>
    </row>
    <row r="881" spans="1:3">
      <c r="A881" s="9"/>
      <c r="B881" s="9"/>
      <c r="C881" s="9"/>
    </row>
    <row r="882" spans="1:3">
      <c r="A882" s="9"/>
      <c r="B882" s="9"/>
      <c r="C882" s="9"/>
    </row>
    <row r="883" spans="1:3">
      <c r="A883" s="9"/>
      <c r="B883" s="9"/>
      <c r="C883" s="9"/>
    </row>
    <row r="884" spans="1:3">
      <c r="A884" s="9"/>
      <c r="B884" s="9"/>
      <c r="C884" s="9"/>
    </row>
    <row r="885" spans="1:3">
      <c r="A885" s="9"/>
      <c r="B885" s="9"/>
      <c r="C885" s="9"/>
    </row>
    <row r="886" spans="1:3">
      <c r="A886" s="9"/>
      <c r="B886" s="9"/>
      <c r="C886" s="9"/>
    </row>
    <row r="887" spans="1:3">
      <c r="A887" s="9"/>
      <c r="B887" s="9"/>
      <c r="C887" s="9"/>
    </row>
    <row r="888" spans="1:3">
      <c r="A888" s="9"/>
      <c r="B888" s="9"/>
      <c r="C888" s="9"/>
    </row>
    <row r="889" spans="1:3">
      <c r="A889" s="9"/>
      <c r="B889" s="9"/>
      <c r="C889" s="9"/>
    </row>
    <row r="890" spans="1:3">
      <c r="A890" s="9"/>
      <c r="B890" s="9"/>
      <c r="C890" s="9"/>
    </row>
    <row r="891" spans="1:3">
      <c r="A891" s="9"/>
      <c r="B891" s="9"/>
      <c r="C891" s="9"/>
    </row>
    <row r="892" spans="1:3">
      <c r="A892" s="9"/>
      <c r="B892" s="9"/>
      <c r="C892" s="9"/>
    </row>
    <row r="893" spans="1:3">
      <c r="A893" s="9"/>
      <c r="B893" s="9"/>
      <c r="C893" s="9"/>
    </row>
    <row r="894" spans="1:3">
      <c r="A894" s="9"/>
      <c r="B894" s="9"/>
      <c r="C894" s="9"/>
    </row>
    <row r="895" spans="1:3">
      <c r="A895" s="9"/>
      <c r="B895" s="9"/>
      <c r="C895" s="9"/>
    </row>
    <row r="896" spans="1:3">
      <c r="A896" s="9"/>
      <c r="B896" s="9"/>
      <c r="C896" s="9"/>
    </row>
    <row r="897" spans="1:3">
      <c r="A897" s="9"/>
      <c r="B897" s="9"/>
      <c r="C897" s="9"/>
    </row>
    <row r="898" spans="1:3">
      <c r="A898" s="9"/>
      <c r="B898" s="9"/>
      <c r="C898" s="9"/>
    </row>
    <row r="899" spans="1:3">
      <c r="A899" s="9"/>
      <c r="B899" s="9"/>
      <c r="C899" s="9"/>
    </row>
    <row r="900" spans="1:3">
      <c r="A900" s="9"/>
      <c r="B900" s="9"/>
      <c r="C900" s="9"/>
    </row>
    <row r="901" spans="1:3">
      <c r="A901" s="9"/>
      <c r="B901" s="9"/>
      <c r="C901" s="9"/>
    </row>
    <row r="902" spans="1:3">
      <c r="A902" s="9"/>
      <c r="B902" s="9"/>
      <c r="C902" s="9"/>
    </row>
    <row r="903" spans="1:3">
      <c r="A903" s="9"/>
      <c r="B903" s="9"/>
      <c r="C903" s="9"/>
    </row>
    <row r="904" spans="1:3">
      <c r="A904" s="9"/>
      <c r="B904" s="9"/>
      <c r="C904" s="9"/>
    </row>
    <row r="905" spans="1:3">
      <c r="A905" s="9"/>
      <c r="B905" s="9"/>
      <c r="C905" s="9"/>
    </row>
    <row r="906" spans="1:3">
      <c r="A906" s="9"/>
      <c r="B906" s="9"/>
      <c r="C906" s="9"/>
    </row>
    <row r="907" spans="1:3">
      <c r="A907" s="9"/>
      <c r="B907" s="9"/>
      <c r="C907" s="9"/>
    </row>
    <row r="908" spans="1:3">
      <c r="A908" s="9"/>
      <c r="B908" s="9"/>
      <c r="C908" s="9"/>
    </row>
    <row r="909" spans="1:3">
      <c r="A909" s="9"/>
      <c r="B909" s="9"/>
      <c r="C909" s="9"/>
    </row>
    <row r="910" spans="1:3">
      <c r="A910" s="9"/>
      <c r="B910" s="9"/>
      <c r="C910" s="9"/>
    </row>
    <row r="911" spans="1:3">
      <c r="A911" s="9"/>
      <c r="B911" s="9"/>
      <c r="C911" s="9"/>
    </row>
    <row r="912" spans="1:3">
      <c r="A912" s="9"/>
      <c r="B912" s="9"/>
      <c r="C912" s="9"/>
    </row>
    <row r="913" spans="1:3">
      <c r="A913" s="9"/>
      <c r="B913" s="9"/>
      <c r="C913" s="9"/>
    </row>
    <row r="914" spans="1:3">
      <c r="A914" s="9"/>
      <c r="B914" s="9"/>
      <c r="C914" s="9"/>
    </row>
    <row r="915" spans="1:3">
      <c r="A915" s="9"/>
      <c r="B915" s="9"/>
      <c r="C915" s="9"/>
    </row>
    <row r="916" spans="1:3">
      <c r="A916" s="9"/>
      <c r="B916" s="9"/>
      <c r="C916" s="9"/>
    </row>
    <row r="917" spans="1:3">
      <c r="A917" s="9"/>
      <c r="B917" s="9"/>
      <c r="C917" s="9"/>
    </row>
    <row r="918" spans="1:3">
      <c r="A918" s="9"/>
      <c r="B918" s="9"/>
      <c r="C918" s="9"/>
    </row>
    <row r="919" spans="1:3">
      <c r="A919" s="9"/>
      <c r="B919" s="9"/>
      <c r="C919" s="9"/>
    </row>
    <row r="920" spans="1:3">
      <c r="A920" s="9"/>
      <c r="B920" s="9"/>
      <c r="C920" s="9"/>
    </row>
    <row r="921" spans="1:3">
      <c r="A921" s="9"/>
      <c r="B921" s="9"/>
      <c r="C921" s="9"/>
    </row>
    <row r="922" spans="1:3">
      <c r="A922" s="9"/>
      <c r="B922" s="9"/>
      <c r="C922" s="9"/>
    </row>
    <row r="923" spans="1:3">
      <c r="A923" s="9"/>
      <c r="B923" s="9"/>
      <c r="C923" s="9"/>
    </row>
    <row r="924" spans="1:3">
      <c r="A924" s="9"/>
      <c r="B924" s="9"/>
      <c r="C924" s="9"/>
    </row>
    <row r="925" spans="1:3">
      <c r="A925" s="9"/>
      <c r="B925" s="9"/>
      <c r="C925" s="9"/>
    </row>
    <row r="926" spans="1:3">
      <c r="A926" s="9"/>
      <c r="B926" s="9"/>
      <c r="C926" s="9"/>
    </row>
    <row r="927" spans="1:3">
      <c r="A927" s="9"/>
      <c r="B927" s="9"/>
      <c r="C927" s="9"/>
    </row>
    <row r="928" spans="1:3">
      <c r="A928" s="9"/>
      <c r="B928" s="9"/>
      <c r="C928" s="9"/>
    </row>
    <row r="929" spans="1:3">
      <c r="A929" s="9"/>
      <c r="B929" s="9"/>
      <c r="C929" s="9"/>
    </row>
    <row r="930" spans="1:3">
      <c r="A930" s="9"/>
      <c r="B930" s="9"/>
      <c r="C930" s="9"/>
    </row>
    <row r="931" spans="1:3">
      <c r="A931" s="9"/>
      <c r="B931" s="9"/>
      <c r="C931" s="9"/>
    </row>
    <row r="932" spans="1:3">
      <c r="A932" s="9"/>
      <c r="B932" s="9"/>
      <c r="C932" s="9"/>
    </row>
    <row r="933" spans="1:3">
      <c r="A933" s="9"/>
      <c r="B933" s="9"/>
      <c r="C933" s="9"/>
    </row>
    <row r="934" spans="1:3">
      <c r="A934" s="9"/>
      <c r="B934" s="9"/>
      <c r="C934" s="9"/>
    </row>
    <row r="935" spans="1:3">
      <c r="A935" s="9"/>
      <c r="B935" s="9"/>
      <c r="C935" s="9"/>
    </row>
    <row r="936" spans="1:3">
      <c r="A936" s="9"/>
      <c r="B936" s="9"/>
      <c r="C936" s="9"/>
    </row>
    <row r="937" spans="1:3">
      <c r="A937" s="9"/>
      <c r="B937" s="9"/>
      <c r="C937" s="9"/>
    </row>
    <row r="938" spans="1:3">
      <c r="A938" s="9"/>
      <c r="B938" s="9"/>
      <c r="C938" s="9"/>
    </row>
    <row r="939" spans="1:3">
      <c r="A939" s="9"/>
      <c r="B939" s="9"/>
      <c r="C939" s="9"/>
    </row>
    <row r="940" spans="1:3">
      <c r="A940" s="9"/>
      <c r="B940" s="9"/>
      <c r="C940" s="9"/>
    </row>
    <row r="941" spans="1:3">
      <c r="A941" s="9"/>
      <c r="B941" s="9"/>
      <c r="C941" s="9"/>
    </row>
    <row r="942" spans="1:3">
      <c r="A942" s="9"/>
      <c r="B942" s="9"/>
      <c r="C942" s="9"/>
    </row>
    <row r="943" spans="1:3">
      <c r="A943" s="9"/>
      <c r="B943" s="9"/>
      <c r="C943" s="9"/>
    </row>
    <row r="944" spans="1:3">
      <c r="A944" s="9"/>
      <c r="B944" s="9"/>
      <c r="C944" s="9"/>
    </row>
    <row r="945" spans="1:3">
      <c r="A945" s="9"/>
      <c r="B945" s="9"/>
      <c r="C945" s="9"/>
    </row>
    <row r="946" spans="1:3">
      <c r="A946" s="9"/>
      <c r="B946" s="9"/>
      <c r="C946" s="9"/>
    </row>
    <row r="947" spans="1:3">
      <c r="A947" s="9"/>
      <c r="B947" s="9"/>
      <c r="C947" s="9"/>
    </row>
    <row r="948" spans="1:3">
      <c r="A948" s="9"/>
      <c r="B948" s="9"/>
      <c r="C948" s="9"/>
    </row>
    <row r="949" spans="1:3">
      <c r="A949" s="9"/>
      <c r="B949" s="9"/>
      <c r="C949" s="9"/>
    </row>
    <row r="950" spans="1:3">
      <c r="A950" s="9"/>
      <c r="B950" s="9"/>
      <c r="C950" s="9"/>
    </row>
    <row r="951" spans="1:3">
      <c r="A951" s="9"/>
      <c r="B951" s="9"/>
      <c r="C951" s="9"/>
    </row>
    <row r="952" spans="1:3">
      <c r="A952" s="9"/>
      <c r="B952" s="9"/>
      <c r="C952" s="9"/>
    </row>
    <row r="953" spans="1:3">
      <c r="A953" s="9"/>
      <c r="B953" s="9"/>
      <c r="C953" s="9"/>
    </row>
    <row r="954" spans="1:3">
      <c r="A954" s="9"/>
      <c r="B954" s="9"/>
      <c r="C954" s="9"/>
    </row>
    <row r="955" spans="1:3">
      <c r="A955" s="9"/>
      <c r="B955" s="9"/>
      <c r="C955" s="9"/>
    </row>
    <row r="956" spans="1:3">
      <c r="A956" s="9"/>
      <c r="B956" s="9"/>
      <c r="C956" s="9"/>
    </row>
    <row r="957" spans="1:3">
      <c r="A957" s="9"/>
      <c r="B957" s="9"/>
      <c r="C957" s="9"/>
    </row>
    <row r="958" spans="1:3">
      <c r="A958" s="9"/>
      <c r="B958" s="9"/>
      <c r="C958" s="9"/>
    </row>
    <row r="959" spans="1:3">
      <c r="A959" s="9"/>
      <c r="B959" s="9"/>
      <c r="C959" s="9"/>
    </row>
    <row r="960" spans="1:3">
      <c r="A960" s="9"/>
      <c r="B960" s="9"/>
      <c r="C960" s="9"/>
    </row>
    <row r="961" spans="1:3">
      <c r="A961" s="9"/>
      <c r="B961" s="9"/>
      <c r="C961" s="9"/>
    </row>
    <row r="962" spans="1:3">
      <c r="A962" s="9"/>
      <c r="B962" s="9"/>
      <c r="C962" s="9"/>
    </row>
    <row r="963" spans="1:3">
      <c r="A963" s="9"/>
      <c r="B963" s="9"/>
      <c r="C963" s="9"/>
    </row>
    <row r="964" spans="1:3">
      <c r="A964" s="9"/>
      <c r="B964" s="9"/>
      <c r="C964" s="9"/>
    </row>
    <row r="965" spans="1:3">
      <c r="A965" s="9"/>
      <c r="B965" s="9"/>
      <c r="C965" s="9"/>
    </row>
    <row r="966" spans="1:3">
      <c r="A966" s="9"/>
      <c r="B966" s="9"/>
      <c r="C966" s="9"/>
    </row>
    <row r="967" spans="1:3">
      <c r="A967" s="9"/>
      <c r="B967" s="9"/>
      <c r="C967" s="9"/>
    </row>
    <row r="968" spans="1:3">
      <c r="A968" s="9"/>
      <c r="B968" s="9"/>
      <c r="C968" s="9"/>
    </row>
    <row r="969" spans="1:3">
      <c r="A969" s="9"/>
      <c r="B969" s="9"/>
      <c r="C969" s="9"/>
    </row>
    <row r="970" spans="1:3">
      <c r="A970" s="9"/>
      <c r="B970" s="9"/>
      <c r="C970" s="9"/>
    </row>
    <row r="971" spans="1:3">
      <c r="A971" s="9"/>
      <c r="B971" s="9"/>
      <c r="C971" s="9"/>
    </row>
    <row r="972" spans="1:3">
      <c r="A972" s="9"/>
      <c r="B972" s="9"/>
      <c r="C972" s="9"/>
    </row>
    <row r="973" spans="1:3">
      <c r="A973" s="9"/>
      <c r="B973" s="9"/>
      <c r="C973" s="9"/>
    </row>
    <row r="974" spans="1:3">
      <c r="A974" s="9"/>
      <c r="B974" s="9"/>
      <c r="C974" s="9"/>
    </row>
    <row r="975" spans="1:3">
      <c r="A975" s="9"/>
      <c r="B975" s="9"/>
      <c r="C975" s="9"/>
    </row>
    <row r="976" spans="1:3">
      <c r="A976" s="9"/>
      <c r="B976" s="9"/>
      <c r="C976" s="9"/>
    </row>
    <row r="977" spans="1:3">
      <c r="A977" s="9"/>
      <c r="B977" s="9"/>
      <c r="C977" s="9"/>
    </row>
    <row r="978" spans="1:3">
      <c r="A978" s="9"/>
      <c r="B978" s="9"/>
      <c r="C978" s="9"/>
    </row>
    <row r="979" spans="1:3">
      <c r="A979" s="9"/>
      <c r="B979" s="9"/>
      <c r="C979" s="9"/>
    </row>
    <row r="980" spans="1:3">
      <c r="A980" s="9"/>
      <c r="B980" s="9"/>
      <c r="C980" s="9"/>
    </row>
    <row r="981" spans="1:3">
      <c r="A981" s="9"/>
      <c r="B981" s="9"/>
      <c r="C981" s="9"/>
    </row>
    <row r="982" spans="1:3">
      <c r="A982" s="9"/>
      <c r="B982" s="9"/>
      <c r="C982" s="9"/>
    </row>
    <row r="983" spans="1:3">
      <c r="A983" s="9"/>
      <c r="B983" s="9"/>
      <c r="C983" s="9"/>
    </row>
    <row r="984" spans="1:3">
      <c r="A984" s="9"/>
      <c r="B984" s="9"/>
      <c r="C984" s="9"/>
    </row>
    <row r="985" spans="1:3">
      <c r="A985" s="9"/>
      <c r="B985" s="9"/>
      <c r="C985" s="9"/>
    </row>
    <row r="986" spans="1:3">
      <c r="A986" s="9"/>
      <c r="B986" s="9"/>
      <c r="C986" s="9"/>
    </row>
    <row r="987" spans="1:3">
      <c r="A987" s="9"/>
      <c r="B987" s="9"/>
      <c r="C987" s="9"/>
    </row>
    <row r="988" spans="1:3">
      <c r="A988" s="9"/>
      <c r="B988" s="9"/>
      <c r="C988" s="9"/>
    </row>
    <row r="989" spans="1:3">
      <c r="A989" s="9"/>
      <c r="B989" s="9"/>
      <c r="C989" s="9"/>
    </row>
    <row r="990" spans="1:3">
      <c r="A990" s="9"/>
      <c r="B990" s="9"/>
      <c r="C990" s="9"/>
    </row>
    <row r="991" spans="1:3">
      <c r="A991" s="9"/>
      <c r="B991" s="9"/>
      <c r="C991" s="9"/>
    </row>
    <row r="992" spans="1:3">
      <c r="A992" s="9"/>
      <c r="B992" s="9"/>
      <c r="C992" s="9"/>
    </row>
    <row r="993" spans="1:3">
      <c r="A993" s="9"/>
      <c r="B993" s="9"/>
      <c r="C993" s="9"/>
    </row>
    <row r="994" spans="1:3">
      <c r="A994" s="9"/>
      <c r="B994" s="9"/>
      <c r="C994" s="9"/>
    </row>
    <row r="995" spans="1:3">
      <c r="A995" s="9"/>
      <c r="B995" s="9"/>
      <c r="C995" s="9"/>
    </row>
    <row r="996" spans="1:3">
      <c r="A996" s="9"/>
      <c r="B996" s="9"/>
      <c r="C996" s="9"/>
    </row>
    <row r="997" spans="1:3">
      <c r="A997" s="9"/>
      <c r="B997" s="9"/>
      <c r="C997" s="9"/>
    </row>
    <row r="998" spans="1:3">
      <c r="A998" s="9"/>
      <c r="B998" s="9"/>
      <c r="C998" s="9"/>
    </row>
    <row r="999" spans="1:3">
      <c r="A999" s="9"/>
      <c r="B999" s="9"/>
      <c r="C999" s="9"/>
    </row>
    <row r="1000" spans="1:3">
      <c r="A1000" s="9"/>
      <c r="B1000" s="9"/>
      <c r="C1000" s="9"/>
    </row>
    <row r="1001" spans="1:3">
      <c r="A1001" s="9"/>
      <c r="B1001" s="9"/>
      <c r="C1001" s="9"/>
    </row>
    <row r="1002" spans="1:3">
      <c r="A1002" s="9"/>
      <c r="B1002" s="9"/>
      <c r="C1002" s="9"/>
    </row>
    <row r="1003" spans="1:3">
      <c r="A1003" s="9"/>
      <c r="B1003" s="9"/>
      <c r="C1003" s="9"/>
    </row>
    <row r="1004" spans="1:3">
      <c r="A1004" s="9"/>
      <c r="B1004" s="9"/>
      <c r="C1004" s="9"/>
    </row>
    <row r="1005" spans="1:3">
      <c r="A1005" s="9"/>
      <c r="B1005" s="9"/>
      <c r="C1005" s="9"/>
    </row>
    <row r="1006" spans="1:3">
      <c r="A1006" s="9"/>
      <c r="B1006" s="9"/>
      <c r="C1006" s="9"/>
    </row>
    <row r="1007" spans="1:3">
      <c r="A1007" s="9"/>
      <c r="B1007" s="9"/>
      <c r="C1007" s="9"/>
    </row>
    <row r="1008" spans="1:3">
      <c r="A1008" s="9"/>
      <c r="B1008" s="9"/>
      <c r="C1008" s="9"/>
    </row>
    <row r="1009" spans="1:3">
      <c r="A1009" s="9"/>
      <c r="B1009" s="9"/>
      <c r="C1009" s="9"/>
    </row>
    <row r="1010" spans="1:3">
      <c r="A1010" s="9"/>
      <c r="B1010" s="9"/>
      <c r="C1010" s="9"/>
    </row>
    <row r="1011" spans="1:3">
      <c r="A1011" s="9"/>
      <c r="B1011" s="9"/>
      <c r="C1011" s="9"/>
    </row>
    <row r="1012" spans="1:3">
      <c r="A1012" s="9"/>
      <c r="B1012" s="9"/>
      <c r="C1012" s="9"/>
    </row>
    <row r="1013" spans="1:3">
      <c r="A1013" s="9"/>
      <c r="B1013" s="9"/>
      <c r="C1013" s="9"/>
    </row>
    <row r="1014" spans="1:3">
      <c r="A1014" s="9"/>
      <c r="B1014" s="9"/>
      <c r="C1014" s="9"/>
    </row>
    <row r="1015" spans="1:3">
      <c r="A1015" s="9"/>
      <c r="B1015" s="9"/>
      <c r="C1015" s="9"/>
    </row>
    <row r="1016" spans="1:3">
      <c r="A1016" s="9"/>
      <c r="B1016" s="9"/>
      <c r="C1016" s="9"/>
    </row>
    <row r="1017" spans="1:3">
      <c r="A1017" s="9"/>
      <c r="B1017" s="9"/>
      <c r="C1017" s="9"/>
    </row>
    <row r="1018" spans="1:3">
      <c r="A1018" s="9"/>
      <c r="B1018" s="9"/>
      <c r="C1018" s="9"/>
    </row>
    <row r="1019" spans="1:3">
      <c r="A1019" s="9"/>
      <c r="B1019" s="9"/>
      <c r="C1019" s="9"/>
    </row>
    <row r="1020" spans="1:3">
      <c r="A1020" s="9"/>
      <c r="B1020" s="9"/>
      <c r="C1020" s="9"/>
    </row>
    <row r="1021" spans="1:3">
      <c r="A1021" s="9"/>
      <c r="B1021" s="9"/>
      <c r="C1021" s="9"/>
    </row>
    <row r="1022" spans="1:3">
      <c r="A1022" s="9"/>
      <c r="B1022" s="9"/>
      <c r="C1022" s="9"/>
    </row>
    <row r="1023" spans="1:3">
      <c r="A1023" s="9"/>
      <c r="B1023" s="9"/>
      <c r="C1023" s="9"/>
    </row>
    <row r="1024" spans="1:3">
      <c r="A1024" s="9"/>
      <c r="B1024" s="9"/>
      <c r="C1024" s="9"/>
    </row>
    <row r="1025" spans="1:3">
      <c r="A1025" s="9"/>
      <c r="B1025" s="9"/>
      <c r="C1025" s="9"/>
    </row>
    <row r="1026" spans="1:3">
      <c r="A1026" s="9"/>
      <c r="B1026" s="9"/>
      <c r="C1026" s="9"/>
    </row>
    <row r="1027" spans="1:3">
      <c r="A1027" s="9"/>
      <c r="B1027" s="9"/>
      <c r="C1027" s="9"/>
    </row>
    <row r="1028" spans="1:3">
      <c r="A1028" s="9"/>
      <c r="B1028" s="9"/>
      <c r="C1028" s="9"/>
    </row>
    <row r="1029" spans="1:3">
      <c r="A1029" s="9"/>
      <c r="B1029" s="9"/>
      <c r="C1029" s="9"/>
    </row>
    <row r="1030" spans="1:3">
      <c r="A1030" s="9"/>
      <c r="B1030" s="9"/>
      <c r="C1030" s="9"/>
    </row>
    <row r="1031" spans="1:3">
      <c r="A1031" s="9"/>
      <c r="B1031" s="9"/>
      <c r="C1031" s="9"/>
    </row>
    <row r="1032" spans="1:3">
      <c r="A1032" s="9"/>
      <c r="B1032" s="9"/>
      <c r="C1032" s="9"/>
    </row>
    <row r="1033" spans="1:3">
      <c r="A1033" s="9"/>
      <c r="B1033" s="9"/>
      <c r="C1033" s="9"/>
    </row>
    <row r="1034" spans="1:3">
      <c r="A1034" s="9"/>
      <c r="B1034" s="9"/>
      <c r="C1034" s="9"/>
    </row>
    <row r="1035" spans="1:3">
      <c r="A1035" s="9"/>
      <c r="B1035" s="9"/>
      <c r="C1035" s="9"/>
    </row>
    <row r="1036" spans="1:3">
      <c r="A1036" s="9"/>
      <c r="B1036" s="9"/>
      <c r="C1036" s="9"/>
    </row>
    <row r="1037" spans="1:3">
      <c r="A1037" s="9"/>
      <c r="B1037" s="9"/>
      <c r="C1037" s="9"/>
    </row>
    <row r="1038" spans="1:3">
      <c r="A1038" s="9"/>
      <c r="B1038" s="9"/>
      <c r="C1038" s="9"/>
    </row>
    <row r="1039" spans="1:3">
      <c r="A1039" s="9"/>
      <c r="B1039" s="9"/>
      <c r="C1039" s="9"/>
    </row>
    <row r="1040" spans="1:3">
      <c r="A1040" s="9"/>
      <c r="B1040" s="9"/>
      <c r="C1040" s="9"/>
    </row>
    <row r="1041" spans="1:3">
      <c r="A1041" s="9"/>
      <c r="B1041" s="9"/>
      <c r="C1041" s="9"/>
    </row>
    <row r="1042" spans="1:3">
      <c r="A1042" s="9"/>
      <c r="B1042" s="9"/>
      <c r="C1042" s="9"/>
    </row>
    <row r="1043" spans="1:3">
      <c r="A1043" s="9"/>
      <c r="B1043" s="9"/>
      <c r="C1043" s="9"/>
    </row>
    <row r="1044" spans="1:3">
      <c r="A1044" s="9"/>
      <c r="B1044" s="9"/>
      <c r="C1044" s="9"/>
    </row>
    <row r="1045" spans="1:3">
      <c r="A1045" s="9"/>
      <c r="B1045" s="9"/>
      <c r="C1045" s="9"/>
    </row>
    <row r="1046" spans="1:3">
      <c r="A1046" s="9"/>
      <c r="B1046" s="9"/>
      <c r="C1046" s="9"/>
    </row>
    <row r="1047" spans="1:3">
      <c r="A1047" s="9"/>
      <c r="B1047" s="9"/>
      <c r="C1047" s="9"/>
    </row>
    <row r="1048" spans="1:3">
      <c r="A1048" s="9"/>
      <c r="B1048" s="9"/>
      <c r="C1048" s="9"/>
    </row>
    <row r="1049" spans="1:3">
      <c r="A1049" s="9"/>
      <c r="B1049" s="9"/>
      <c r="C1049" s="9"/>
    </row>
    <row r="1050" spans="1:3">
      <c r="A1050" s="9"/>
      <c r="B1050" s="9"/>
      <c r="C1050" s="9"/>
    </row>
    <row r="1051" spans="1:3">
      <c r="A1051" s="9"/>
      <c r="B1051" s="9"/>
      <c r="C1051" s="9"/>
    </row>
    <row r="1052" spans="1:3">
      <c r="A1052" s="9"/>
      <c r="B1052" s="9"/>
      <c r="C1052" s="9"/>
    </row>
    <row r="1053" spans="1:3">
      <c r="A1053" s="9"/>
      <c r="B1053" s="9"/>
      <c r="C1053" s="9"/>
    </row>
    <row r="1054" spans="1:3">
      <c r="A1054" s="9"/>
      <c r="B1054" s="9"/>
      <c r="C1054" s="9"/>
    </row>
    <row r="1055" spans="1:3">
      <c r="A1055" s="9"/>
      <c r="B1055" s="9"/>
      <c r="C1055" s="9"/>
    </row>
    <row r="1056" spans="1:3">
      <c r="A1056" s="9"/>
      <c r="B1056" s="9"/>
      <c r="C1056" s="9"/>
    </row>
    <row r="1057" spans="1:3">
      <c r="A1057" s="9"/>
      <c r="B1057" s="9"/>
      <c r="C1057" s="9"/>
    </row>
    <row r="1058" spans="1:3">
      <c r="A1058" s="9"/>
      <c r="B1058" s="9"/>
      <c r="C1058" s="9"/>
    </row>
    <row r="1059" spans="1:3">
      <c r="A1059" s="9"/>
      <c r="B1059" s="9"/>
      <c r="C1059" s="9"/>
    </row>
    <row r="1060" spans="1:3">
      <c r="A1060" s="9"/>
      <c r="B1060" s="9"/>
      <c r="C1060" s="9"/>
    </row>
    <row r="1061" spans="1:3">
      <c r="A1061" s="9"/>
      <c r="B1061" s="9"/>
      <c r="C1061" s="9"/>
    </row>
    <row r="1062" spans="1:3">
      <c r="A1062" s="9"/>
      <c r="B1062" s="9"/>
      <c r="C1062" s="9"/>
    </row>
    <row r="1063" spans="1:3">
      <c r="A1063" s="9"/>
      <c r="B1063" s="9"/>
      <c r="C1063" s="9"/>
    </row>
    <row r="1064" spans="1:3">
      <c r="A1064" s="9"/>
      <c r="B1064" s="9"/>
      <c r="C1064" s="9"/>
    </row>
    <row r="1065" spans="1:3">
      <c r="A1065" s="9"/>
      <c r="B1065" s="9"/>
      <c r="C1065" s="9"/>
    </row>
    <row r="1066" spans="1:3">
      <c r="A1066" s="9"/>
      <c r="B1066" s="9"/>
      <c r="C1066" s="9"/>
    </row>
    <row r="1067" spans="1:3">
      <c r="A1067" s="9"/>
      <c r="B1067" s="9"/>
      <c r="C1067" s="9"/>
    </row>
    <row r="1068" spans="1:3">
      <c r="A1068" s="9"/>
      <c r="B1068" s="9"/>
      <c r="C1068" s="9"/>
    </row>
    <row r="1069" spans="1:3">
      <c r="A1069" s="9"/>
      <c r="B1069" s="9"/>
      <c r="C1069" s="9"/>
    </row>
    <row r="1070" spans="1:3">
      <c r="A1070" s="9"/>
      <c r="B1070" s="9"/>
      <c r="C1070" s="9"/>
    </row>
    <row r="1071" spans="1:3">
      <c r="A1071" s="9"/>
      <c r="B1071" s="9"/>
      <c r="C1071" s="9"/>
    </row>
    <row r="1072" spans="1:3">
      <c r="A1072" s="9"/>
      <c r="B1072" s="9"/>
      <c r="C1072" s="9"/>
    </row>
    <row r="1073" spans="1:3">
      <c r="A1073" s="9"/>
      <c r="B1073" s="9"/>
      <c r="C1073" s="9"/>
    </row>
    <row r="1074" spans="1:3">
      <c r="A1074" s="9"/>
      <c r="B1074" s="9"/>
      <c r="C1074" s="9"/>
    </row>
    <row r="1075" spans="1:3">
      <c r="A1075" s="9"/>
      <c r="B1075" s="9"/>
      <c r="C1075" s="9"/>
    </row>
    <row r="1076" spans="1:3">
      <c r="A1076" s="9"/>
      <c r="B1076" s="9"/>
      <c r="C1076" s="9"/>
    </row>
    <row r="1077" spans="1:3">
      <c r="A1077" s="9"/>
      <c r="B1077" s="9"/>
      <c r="C1077" s="9"/>
    </row>
    <row r="1078" spans="1:3">
      <c r="A1078" s="9"/>
      <c r="B1078" s="9"/>
      <c r="C1078" s="9"/>
    </row>
    <row r="1079" spans="1:3">
      <c r="A1079" s="9"/>
      <c r="B1079" s="9"/>
      <c r="C1079" s="9"/>
    </row>
    <row r="1080" spans="1:3">
      <c r="A1080" s="9"/>
      <c r="B1080" s="9"/>
      <c r="C1080" s="9"/>
    </row>
    <row r="1081" spans="1:3">
      <c r="A1081" s="9"/>
      <c r="B1081" s="9"/>
      <c r="C1081" s="9"/>
    </row>
    <row r="1082" spans="1:3">
      <c r="A1082" s="9"/>
      <c r="B1082" s="9"/>
      <c r="C1082" s="9"/>
    </row>
    <row r="1083" spans="1:3">
      <c r="A1083" s="9"/>
      <c r="B1083" s="9"/>
      <c r="C1083" s="9"/>
    </row>
    <row r="1084" spans="1:3">
      <c r="A1084" s="9"/>
      <c r="B1084" s="9"/>
      <c r="C1084" s="9"/>
    </row>
    <row r="1085" spans="1:3">
      <c r="A1085" s="9"/>
      <c r="B1085" s="9"/>
      <c r="C1085" s="9"/>
    </row>
    <row r="1086" spans="1:3">
      <c r="A1086" s="9"/>
      <c r="B1086" s="9"/>
      <c r="C1086" s="9"/>
    </row>
    <row r="1087" spans="1:3">
      <c r="A1087" s="9"/>
      <c r="B1087" s="9"/>
      <c r="C1087" s="9"/>
    </row>
    <row r="1088" spans="1:3">
      <c r="A1088" s="9"/>
      <c r="B1088" s="9"/>
      <c r="C1088" s="9"/>
    </row>
    <row r="1089" spans="1:3">
      <c r="A1089" s="9"/>
      <c r="B1089" s="9"/>
      <c r="C1089" s="9"/>
    </row>
    <row r="1090" spans="1:3">
      <c r="A1090" s="9"/>
      <c r="B1090" s="9"/>
      <c r="C1090" s="9"/>
    </row>
    <row r="1091" spans="1:3">
      <c r="A1091" s="9"/>
      <c r="B1091" s="9"/>
      <c r="C1091" s="9"/>
    </row>
    <row r="1092" spans="1:3">
      <c r="A1092" s="9"/>
      <c r="B1092" s="9"/>
      <c r="C1092" s="9"/>
    </row>
    <row r="1093" spans="1:3">
      <c r="A1093" s="9"/>
      <c r="B1093" s="9"/>
      <c r="C1093" s="9"/>
    </row>
    <row r="1094" spans="1:3">
      <c r="A1094" s="9"/>
      <c r="B1094" s="9"/>
      <c r="C1094" s="9"/>
    </row>
    <row r="1095" spans="1:3">
      <c r="A1095" s="9"/>
      <c r="B1095" s="9"/>
      <c r="C1095" s="9"/>
    </row>
    <row r="1096" spans="1:3">
      <c r="A1096" s="9"/>
      <c r="B1096" s="9"/>
      <c r="C1096" s="9"/>
    </row>
    <row r="1097" spans="1:3">
      <c r="A1097" s="9"/>
      <c r="B1097" s="9"/>
      <c r="C1097" s="9"/>
    </row>
    <row r="1098" spans="1:3">
      <c r="A1098" s="9"/>
      <c r="B1098" s="9"/>
      <c r="C1098" s="9"/>
    </row>
    <row r="1099" spans="1:3">
      <c r="A1099" s="9"/>
      <c r="B1099" s="9"/>
      <c r="C1099" s="9"/>
    </row>
    <row r="1100" spans="1:3">
      <c r="A1100" s="9"/>
      <c r="B1100" s="9"/>
      <c r="C1100" s="9"/>
    </row>
    <row r="1101" spans="1:3">
      <c r="A1101" s="9"/>
      <c r="B1101" s="9"/>
      <c r="C1101" s="9"/>
    </row>
    <row r="1102" spans="1:3">
      <c r="A1102" s="9"/>
      <c r="B1102" s="9"/>
      <c r="C1102" s="9"/>
    </row>
    <row r="1103" spans="1:3">
      <c r="A1103" s="9"/>
      <c r="B1103" s="9"/>
      <c r="C1103" s="9"/>
    </row>
    <row r="1104" spans="1:3">
      <c r="A1104" s="9"/>
      <c r="B1104" s="9"/>
      <c r="C1104" s="9"/>
    </row>
    <row r="1105" spans="1:3">
      <c r="A1105" s="9"/>
      <c r="B1105" s="9"/>
      <c r="C1105" s="9"/>
    </row>
    <row r="1106" spans="1:3">
      <c r="A1106" s="9"/>
      <c r="B1106" s="9"/>
      <c r="C1106" s="9"/>
    </row>
    <row r="1107" spans="1:3">
      <c r="A1107" s="9"/>
      <c r="B1107" s="9"/>
      <c r="C1107" s="9"/>
    </row>
    <row r="1108" spans="1:3">
      <c r="A1108" s="9"/>
      <c r="B1108" s="9"/>
      <c r="C1108" s="9"/>
    </row>
    <row r="1109" spans="1:3">
      <c r="A1109" s="9"/>
      <c r="B1109" s="9"/>
      <c r="C1109" s="9"/>
    </row>
    <row r="1110" spans="1:3">
      <c r="A1110" s="9"/>
      <c r="B1110" s="9"/>
      <c r="C1110" s="9"/>
    </row>
    <row r="1111" spans="1:3">
      <c r="A1111" s="9"/>
      <c r="B1111" s="9"/>
      <c r="C1111" s="9"/>
    </row>
    <row r="1112" spans="1:3">
      <c r="A1112" s="9"/>
      <c r="B1112" s="9"/>
      <c r="C1112" s="9"/>
    </row>
    <row r="1113" spans="1:3">
      <c r="A1113" s="9"/>
      <c r="B1113" s="9"/>
      <c r="C1113" s="9"/>
    </row>
    <row r="1114" spans="1:3">
      <c r="A1114" s="9"/>
      <c r="B1114" s="9"/>
      <c r="C1114" s="9"/>
    </row>
    <row r="1115" spans="1:3">
      <c r="A1115" s="9"/>
      <c r="B1115" s="9"/>
      <c r="C1115" s="9"/>
    </row>
    <row r="1116" spans="1:3">
      <c r="A1116" s="9"/>
      <c r="B1116" s="9"/>
      <c r="C1116" s="9"/>
    </row>
    <row r="1117" spans="1:3">
      <c r="A1117" s="9"/>
      <c r="B1117" s="9"/>
      <c r="C1117" s="9"/>
    </row>
    <row r="1118" spans="1:3">
      <c r="A1118" s="9"/>
      <c r="B1118" s="9"/>
      <c r="C1118" s="9"/>
    </row>
    <row r="1119" spans="1:3">
      <c r="A1119" s="9"/>
      <c r="B1119" s="9"/>
      <c r="C1119" s="9"/>
    </row>
    <row r="1120" spans="1:3">
      <c r="A1120" s="9"/>
      <c r="B1120" s="9"/>
      <c r="C1120" s="9"/>
    </row>
    <row r="1121" spans="1:3">
      <c r="A1121" s="9"/>
      <c r="B1121" s="9"/>
      <c r="C1121" s="9"/>
    </row>
    <row r="1122" spans="1:3">
      <c r="A1122" s="9"/>
      <c r="B1122" s="9"/>
      <c r="C1122" s="9"/>
    </row>
    <row r="1123" spans="1:3">
      <c r="A1123" s="9"/>
      <c r="B1123" s="9"/>
      <c r="C1123" s="9"/>
    </row>
    <row r="1124" spans="1:3">
      <c r="A1124" s="9"/>
      <c r="B1124" s="9"/>
      <c r="C1124" s="9"/>
    </row>
    <row r="1125" spans="1:3">
      <c r="A1125" s="9"/>
      <c r="B1125" s="9"/>
      <c r="C1125" s="9"/>
    </row>
    <row r="1126" spans="1:3">
      <c r="A1126" s="9"/>
      <c r="B1126" s="9"/>
      <c r="C1126" s="9"/>
    </row>
    <row r="1127" spans="1:3">
      <c r="A1127" s="9"/>
      <c r="B1127" s="9"/>
      <c r="C1127" s="9"/>
    </row>
    <row r="1128" spans="1:3">
      <c r="A1128" s="9"/>
      <c r="B1128" s="9"/>
      <c r="C1128" s="9"/>
    </row>
    <row r="1129" spans="1:3">
      <c r="A1129" s="9"/>
      <c r="B1129" s="9"/>
      <c r="C1129" s="9"/>
    </row>
    <row r="1130" spans="1:3">
      <c r="A1130" s="9"/>
      <c r="B1130" s="9"/>
      <c r="C1130" s="9"/>
    </row>
    <row r="1131" spans="1:3">
      <c r="A1131" s="9"/>
      <c r="B1131" s="9"/>
      <c r="C1131" s="9"/>
    </row>
    <row r="1132" spans="1:3">
      <c r="A1132" s="9"/>
      <c r="B1132" s="9"/>
      <c r="C1132" s="9"/>
    </row>
    <row r="1133" spans="1:3">
      <c r="A1133" s="9"/>
      <c r="B1133" s="9"/>
      <c r="C1133" s="9"/>
    </row>
    <row r="1134" spans="1:3">
      <c r="A1134" s="9"/>
      <c r="B1134" s="9"/>
      <c r="C1134" s="9"/>
    </row>
    <row r="1135" spans="1:3">
      <c r="A1135" s="9"/>
      <c r="B1135" s="9"/>
      <c r="C1135" s="9"/>
    </row>
    <row r="1136" spans="1:3">
      <c r="A1136" s="9"/>
      <c r="B1136" s="9"/>
      <c r="C1136" s="9"/>
    </row>
    <row r="1137" spans="1:3">
      <c r="A1137" s="9"/>
      <c r="B1137" s="9"/>
      <c r="C1137" s="9"/>
    </row>
    <row r="1138" spans="1:3">
      <c r="A1138" s="9"/>
      <c r="B1138" s="9"/>
      <c r="C1138" s="9"/>
    </row>
    <row r="1139" spans="1:3">
      <c r="A1139" s="9"/>
      <c r="B1139" s="9"/>
      <c r="C1139" s="9"/>
    </row>
    <row r="1140" spans="1:3">
      <c r="A1140" s="9"/>
      <c r="B1140" s="9"/>
      <c r="C1140" s="9"/>
    </row>
    <row r="1141" spans="1:3">
      <c r="A1141" s="9"/>
      <c r="B1141" s="9"/>
      <c r="C1141" s="9"/>
    </row>
    <row r="1142" spans="1:3">
      <c r="A1142" s="9"/>
      <c r="B1142" s="9"/>
      <c r="C1142" s="9"/>
    </row>
    <row r="1143" spans="1:3">
      <c r="A1143" s="9"/>
      <c r="B1143" s="9"/>
      <c r="C1143" s="9"/>
    </row>
    <row r="1144" spans="1:3">
      <c r="A1144" s="9"/>
      <c r="B1144" s="9"/>
      <c r="C1144" s="9"/>
    </row>
    <row r="1145" spans="1:3">
      <c r="A1145" s="9"/>
      <c r="B1145" s="9"/>
      <c r="C1145" s="9"/>
    </row>
    <row r="1146" spans="1:3">
      <c r="A1146" s="9"/>
      <c r="B1146" s="9"/>
      <c r="C1146" s="9"/>
    </row>
    <row r="1147" spans="1:3">
      <c r="A1147" s="9"/>
      <c r="B1147" s="9"/>
      <c r="C1147" s="9"/>
    </row>
    <row r="1148" spans="1:3">
      <c r="A1148" s="9"/>
      <c r="B1148" s="9"/>
      <c r="C1148" s="9"/>
    </row>
    <row r="1149" spans="1:3">
      <c r="A1149" s="9"/>
      <c r="B1149" s="9"/>
      <c r="C1149" s="9"/>
    </row>
    <row r="1150" spans="1:3">
      <c r="A1150" s="9"/>
      <c r="B1150" s="9"/>
      <c r="C1150" s="9"/>
    </row>
    <row r="1151" spans="1:3">
      <c r="A1151" s="9"/>
      <c r="B1151" s="9"/>
      <c r="C1151" s="9"/>
    </row>
    <row r="1152" spans="1:3">
      <c r="A1152" s="9"/>
      <c r="B1152" s="9"/>
      <c r="C1152" s="9"/>
    </row>
    <row r="1153" spans="1:3">
      <c r="A1153" s="9"/>
      <c r="B1153" s="9"/>
      <c r="C1153" s="9"/>
    </row>
    <row r="1154" spans="1:3">
      <c r="A1154" s="9"/>
      <c r="B1154" s="9"/>
      <c r="C1154" s="9"/>
    </row>
    <row r="1155" spans="1:3">
      <c r="A1155" s="9"/>
      <c r="B1155" s="9"/>
      <c r="C1155" s="9"/>
    </row>
    <row r="1156" spans="1:3">
      <c r="A1156" s="9"/>
      <c r="B1156" s="9"/>
      <c r="C1156" s="9"/>
    </row>
    <row r="1157" spans="1:3">
      <c r="A1157" s="9"/>
      <c r="B1157" s="9"/>
      <c r="C1157" s="9"/>
    </row>
    <row r="1158" spans="1:3">
      <c r="A1158" s="9"/>
      <c r="B1158" s="9"/>
      <c r="C1158" s="9"/>
    </row>
    <row r="1159" spans="1:3">
      <c r="A1159" s="9"/>
      <c r="B1159" s="9"/>
      <c r="C1159" s="9"/>
    </row>
    <row r="1160" spans="1:3">
      <c r="A1160" s="9"/>
      <c r="B1160" s="9"/>
      <c r="C1160" s="9"/>
    </row>
    <row r="1161" spans="1:3">
      <c r="A1161" s="9"/>
      <c r="B1161" s="9"/>
      <c r="C1161" s="9"/>
    </row>
    <row r="1162" spans="1:3">
      <c r="A1162" s="9"/>
      <c r="B1162" s="9"/>
      <c r="C1162" s="9"/>
    </row>
    <row r="1163" spans="1:3">
      <c r="A1163" s="9"/>
      <c r="B1163" s="9"/>
      <c r="C1163" s="9"/>
    </row>
    <row r="1164" spans="1:3">
      <c r="A1164" s="9"/>
      <c r="B1164" s="9"/>
      <c r="C1164" s="9"/>
    </row>
    <row r="1165" spans="1:3">
      <c r="A1165" s="9"/>
      <c r="B1165" s="9"/>
      <c r="C1165" s="9"/>
    </row>
    <row r="1166" spans="1:3">
      <c r="A1166" s="9"/>
      <c r="B1166" s="9"/>
      <c r="C1166" s="9"/>
    </row>
    <row r="1167" spans="1:3">
      <c r="A1167" s="9"/>
      <c r="B1167" s="9"/>
      <c r="C1167" s="9"/>
    </row>
    <row r="1168" spans="1:3">
      <c r="A1168" s="9"/>
      <c r="B1168" s="9"/>
      <c r="C1168" s="9"/>
    </row>
    <row r="1169" spans="1:3">
      <c r="A1169" s="9"/>
      <c r="B1169" s="9"/>
      <c r="C1169" s="9"/>
    </row>
    <row r="1170" spans="1:3">
      <c r="A1170" s="9"/>
      <c r="B1170" s="9"/>
      <c r="C1170" s="9"/>
    </row>
    <row r="1171" spans="1:3">
      <c r="A1171" s="9"/>
      <c r="B1171" s="9"/>
      <c r="C1171" s="9"/>
    </row>
    <row r="1172" spans="1:3">
      <c r="A1172" s="9"/>
      <c r="B1172" s="9"/>
      <c r="C1172" s="9"/>
    </row>
    <row r="1173" spans="1:3">
      <c r="A1173" s="9"/>
      <c r="B1173" s="9"/>
      <c r="C1173" s="9"/>
    </row>
    <row r="1174" spans="1:3">
      <c r="A1174" s="9"/>
      <c r="B1174" s="9"/>
      <c r="C1174" s="9"/>
    </row>
    <row r="1175" spans="1:3">
      <c r="A1175" s="9"/>
      <c r="B1175" s="9"/>
      <c r="C1175" s="9"/>
    </row>
    <row r="1176" spans="1:3">
      <c r="A1176" s="9"/>
      <c r="B1176" s="9"/>
      <c r="C1176" s="9"/>
    </row>
    <row r="1177" spans="1:3">
      <c r="A1177" s="9"/>
      <c r="B1177" s="9"/>
      <c r="C1177" s="9"/>
    </row>
    <row r="1178" spans="1:3">
      <c r="A1178" s="9"/>
      <c r="B1178" s="9"/>
      <c r="C1178" s="9"/>
    </row>
    <row r="1179" spans="1:3">
      <c r="A1179" s="9"/>
      <c r="B1179" s="9"/>
      <c r="C1179" s="9"/>
    </row>
    <row r="1180" spans="1:3">
      <c r="A1180" s="9"/>
      <c r="B1180" s="9"/>
      <c r="C1180" s="9"/>
    </row>
    <row r="1181" spans="1:3">
      <c r="A1181" s="9"/>
      <c r="B1181" s="9"/>
      <c r="C1181" s="9"/>
    </row>
    <row r="1182" spans="1:3">
      <c r="A1182" s="9"/>
      <c r="B1182" s="9"/>
      <c r="C1182" s="9"/>
    </row>
    <row r="1183" spans="1:3">
      <c r="A1183" s="9"/>
      <c r="B1183" s="9"/>
      <c r="C1183" s="9"/>
    </row>
    <row r="1184" spans="1:3">
      <c r="A1184" s="9"/>
      <c r="B1184" s="9"/>
      <c r="C1184" s="9"/>
    </row>
    <row r="1185" spans="1:3">
      <c r="A1185" s="9"/>
      <c r="B1185" s="9"/>
      <c r="C1185" s="9"/>
    </row>
    <row r="1186" spans="1:3">
      <c r="A1186" s="9"/>
      <c r="B1186" s="9"/>
      <c r="C1186" s="9"/>
    </row>
    <row r="1187" spans="1:3">
      <c r="A1187" s="9"/>
      <c r="B1187" s="9"/>
      <c r="C1187" s="9"/>
    </row>
    <row r="1188" spans="1:3">
      <c r="A1188" s="9"/>
      <c r="B1188" s="9"/>
      <c r="C1188" s="9"/>
    </row>
    <row r="1189" spans="1:3">
      <c r="A1189" s="9"/>
      <c r="B1189" s="9"/>
      <c r="C1189" s="9"/>
    </row>
    <row r="1190" spans="1:3">
      <c r="A1190" s="9"/>
      <c r="B1190" s="9"/>
      <c r="C1190" s="9"/>
    </row>
    <row r="1191" spans="1:3">
      <c r="A1191" s="9"/>
      <c r="B1191" s="9"/>
      <c r="C1191" s="9"/>
    </row>
    <row r="1192" spans="1:3">
      <c r="A1192" s="9"/>
      <c r="B1192" s="9"/>
      <c r="C1192" s="9"/>
    </row>
    <row r="1193" spans="1:3">
      <c r="A1193" s="9"/>
      <c r="B1193" s="9"/>
      <c r="C1193" s="9"/>
    </row>
    <row r="1194" spans="1:3">
      <c r="A1194" s="9"/>
      <c r="B1194" s="9"/>
      <c r="C1194" s="9"/>
    </row>
    <row r="1195" spans="1:3">
      <c r="A1195" s="9"/>
      <c r="B1195" s="9"/>
      <c r="C1195" s="9"/>
    </row>
    <row r="1196" spans="1:3">
      <c r="A1196" s="9"/>
      <c r="B1196" s="9"/>
      <c r="C1196" s="9"/>
    </row>
    <row r="1197" spans="1:3">
      <c r="A1197" s="9"/>
      <c r="B1197" s="9"/>
      <c r="C1197" s="9"/>
    </row>
    <row r="1198" spans="1:3">
      <c r="A1198" s="9"/>
      <c r="B1198" s="9"/>
      <c r="C1198" s="9"/>
    </row>
    <row r="1199" spans="1:3">
      <c r="A1199" s="9"/>
      <c r="B1199" s="9"/>
      <c r="C1199" s="9"/>
    </row>
    <row r="1200" spans="1:3">
      <c r="A1200" s="9"/>
      <c r="B1200" s="9"/>
      <c r="C1200" s="9"/>
    </row>
    <row r="1201" spans="1:3">
      <c r="A1201" s="9"/>
      <c r="B1201" s="9"/>
      <c r="C1201" s="9"/>
    </row>
    <row r="1202" spans="1:3">
      <c r="A1202" s="9"/>
      <c r="B1202" s="9"/>
      <c r="C1202" s="9"/>
    </row>
    <row r="1203" spans="1:3">
      <c r="A1203" s="9"/>
      <c r="B1203" s="9"/>
      <c r="C1203" s="9"/>
    </row>
    <row r="1204" spans="1:3">
      <c r="A1204" s="9"/>
      <c r="B1204" s="9"/>
      <c r="C1204" s="9"/>
    </row>
    <row r="1205" spans="1:3">
      <c r="A1205" s="9"/>
      <c r="B1205" s="9"/>
      <c r="C1205" s="9"/>
    </row>
    <row r="1206" spans="1:3">
      <c r="A1206" s="9"/>
      <c r="B1206" s="9"/>
      <c r="C1206" s="9"/>
    </row>
    <row r="1207" spans="1:3">
      <c r="A1207" s="9"/>
      <c r="B1207" s="9"/>
      <c r="C1207" s="9"/>
    </row>
    <row r="1208" spans="1:3">
      <c r="A1208" s="9"/>
      <c r="B1208" s="9"/>
      <c r="C1208" s="9"/>
    </row>
    <row r="1209" spans="1:3">
      <c r="A1209" s="9"/>
      <c r="B1209" s="9"/>
      <c r="C1209" s="9"/>
    </row>
    <row r="1210" spans="1:3">
      <c r="A1210" s="9"/>
      <c r="B1210" s="9"/>
      <c r="C1210" s="9"/>
    </row>
    <row r="1211" spans="1:3">
      <c r="A1211" s="9"/>
      <c r="B1211" s="9"/>
      <c r="C1211" s="9"/>
    </row>
    <row r="1212" spans="1:3">
      <c r="A1212" s="9"/>
      <c r="B1212" s="9"/>
      <c r="C1212" s="9"/>
    </row>
    <row r="1213" spans="1:3">
      <c r="A1213" s="9"/>
      <c r="B1213" s="9"/>
      <c r="C1213" s="9"/>
    </row>
    <row r="1214" spans="1:3">
      <c r="A1214" s="9"/>
      <c r="B1214" s="9"/>
      <c r="C1214" s="9"/>
    </row>
    <row r="1215" spans="1:3">
      <c r="A1215" s="9"/>
      <c r="B1215" s="9"/>
      <c r="C1215" s="9"/>
    </row>
    <row r="1216" spans="1:3">
      <c r="A1216" s="9"/>
      <c r="B1216" s="9"/>
      <c r="C1216" s="9"/>
    </row>
    <row r="1217" spans="1:3">
      <c r="A1217" s="9"/>
      <c r="B1217" s="9"/>
      <c r="C1217" s="9"/>
    </row>
    <row r="1218" spans="1:3">
      <c r="A1218" s="9"/>
      <c r="B1218" s="9"/>
      <c r="C1218" s="9"/>
    </row>
    <row r="1219" spans="1:3">
      <c r="A1219" s="9"/>
      <c r="B1219" s="9"/>
      <c r="C1219" s="9"/>
    </row>
    <row r="1220" spans="1:3">
      <c r="A1220" s="9"/>
      <c r="B1220" s="9"/>
      <c r="C1220" s="9"/>
    </row>
    <row r="1221" spans="1:3">
      <c r="A1221" s="9"/>
      <c r="B1221" s="9"/>
      <c r="C1221" s="9"/>
    </row>
    <row r="1222" spans="1:3">
      <c r="A1222" s="9"/>
      <c r="B1222" s="9"/>
      <c r="C1222" s="9"/>
    </row>
    <row r="1223" spans="1:3">
      <c r="A1223" s="9"/>
      <c r="B1223" s="9"/>
      <c r="C1223" s="9"/>
    </row>
    <row r="1224" spans="1:3">
      <c r="A1224" s="9"/>
      <c r="B1224" s="9"/>
      <c r="C1224" s="9"/>
    </row>
    <row r="1225" spans="1:3">
      <c r="A1225" s="9"/>
      <c r="B1225" s="9"/>
      <c r="C1225" s="9"/>
    </row>
    <row r="1226" spans="1:3">
      <c r="A1226" s="9"/>
      <c r="B1226" s="9"/>
      <c r="C1226" s="9"/>
    </row>
    <row r="1227" spans="1:3">
      <c r="A1227" s="9"/>
      <c r="B1227" s="9"/>
      <c r="C1227" s="9"/>
    </row>
    <row r="1228" spans="1:3">
      <c r="A1228" s="9"/>
      <c r="B1228" s="9"/>
      <c r="C1228" s="9"/>
    </row>
    <row r="1229" spans="1:3">
      <c r="A1229" s="9"/>
      <c r="B1229" s="9"/>
      <c r="C1229" s="9"/>
    </row>
    <row r="1230" spans="1:3">
      <c r="A1230" s="9"/>
      <c r="B1230" s="9"/>
      <c r="C1230" s="9"/>
    </row>
    <row r="1231" spans="1:3">
      <c r="A1231" s="9"/>
      <c r="B1231" s="9"/>
      <c r="C1231" s="9"/>
    </row>
    <row r="1232" spans="1:3">
      <c r="A1232" s="9"/>
      <c r="B1232" s="9"/>
      <c r="C1232" s="9"/>
    </row>
    <row r="1233" spans="1:3">
      <c r="A1233" s="9"/>
      <c r="B1233" s="9"/>
      <c r="C1233" s="9"/>
    </row>
    <row r="1234" spans="1:3">
      <c r="A1234" s="9"/>
      <c r="B1234" s="9"/>
      <c r="C1234" s="9"/>
    </row>
    <row r="1235" spans="1:3">
      <c r="A1235" s="9"/>
      <c r="B1235" s="9"/>
      <c r="C1235" s="9"/>
    </row>
    <row r="1236" spans="1:3">
      <c r="A1236" s="9"/>
      <c r="B1236" s="9"/>
      <c r="C1236" s="9"/>
    </row>
    <row r="1237" spans="1:3">
      <c r="A1237" s="9"/>
      <c r="B1237" s="9"/>
      <c r="C1237" s="9"/>
    </row>
    <row r="1238" spans="1:3">
      <c r="A1238" s="9"/>
      <c r="B1238" s="9"/>
      <c r="C1238" s="9"/>
    </row>
    <row r="1239" spans="1:3">
      <c r="A1239" s="9"/>
      <c r="B1239" s="9"/>
      <c r="C1239" s="9"/>
    </row>
    <row r="1240" spans="1:3">
      <c r="A1240" s="9"/>
      <c r="B1240" s="9"/>
      <c r="C1240" s="9"/>
    </row>
    <row r="1241" spans="1:3">
      <c r="A1241" s="9"/>
      <c r="B1241" s="9"/>
      <c r="C1241" s="9"/>
    </row>
    <row r="1242" spans="1:3">
      <c r="A1242" s="9"/>
      <c r="B1242" s="9"/>
      <c r="C1242" s="9"/>
    </row>
    <row r="1243" spans="1:3">
      <c r="A1243" s="9"/>
      <c r="B1243" s="9"/>
      <c r="C1243" s="9"/>
    </row>
    <row r="1244" spans="1:3">
      <c r="A1244" s="9"/>
      <c r="B1244" s="9"/>
      <c r="C1244" s="9"/>
    </row>
    <row r="1245" spans="1:3">
      <c r="A1245" s="9"/>
      <c r="B1245" s="9"/>
      <c r="C1245" s="9"/>
    </row>
    <row r="1246" spans="1:3">
      <c r="A1246" s="9"/>
      <c r="B1246" s="9"/>
      <c r="C1246" s="9"/>
    </row>
    <row r="1247" spans="1:3">
      <c r="A1247" s="9"/>
      <c r="B1247" s="9"/>
      <c r="C1247" s="9"/>
    </row>
    <row r="1248" spans="1:3">
      <c r="A1248" s="9"/>
      <c r="B1248" s="9"/>
      <c r="C1248" s="9"/>
    </row>
    <row r="1249" spans="1:3">
      <c r="A1249" s="9"/>
      <c r="B1249" s="9"/>
      <c r="C1249" s="9"/>
    </row>
    <row r="1250" spans="1:3">
      <c r="A1250" s="9"/>
      <c r="B1250" s="9"/>
      <c r="C1250" s="9"/>
    </row>
    <row r="1251" spans="1:3">
      <c r="A1251" s="9"/>
      <c r="B1251" s="9"/>
      <c r="C1251" s="9"/>
    </row>
    <row r="1252" spans="1:3">
      <c r="A1252" s="9"/>
      <c r="B1252" s="9"/>
      <c r="C1252" s="9"/>
    </row>
    <row r="1253" spans="1:3">
      <c r="A1253" s="9"/>
      <c r="B1253" s="9"/>
      <c r="C1253" s="9"/>
    </row>
    <row r="1254" spans="1:3">
      <c r="A1254" s="9"/>
      <c r="B1254" s="9"/>
      <c r="C1254" s="9"/>
    </row>
    <row r="1255" spans="1:3">
      <c r="A1255" s="9"/>
      <c r="B1255" s="9"/>
      <c r="C1255" s="9"/>
    </row>
    <row r="1256" spans="1:3">
      <c r="A1256" s="9"/>
      <c r="B1256" s="9"/>
      <c r="C1256" s="9"/>
    </row>
    <row r="1257" spans="1:3">
      <c r="A1257" s="9"/>
      <c r="B1257" s="9"/>
      <c r="C1257" s="9"/>
    </row>
    <row r="1258" spans="1:3">
      <c r="A1258" s="9"/>
      <c r="B1258" s="9"/>
      <c r="C1258" s="9"/>
    </row>
    <row r="1259" spans="1:3">
      <c r="A1259" s="9"/>
      <c r="B1259" s="9"/>
      <c r="C1259" s="9"/>
    </row>
    <row r="1260" spans="1:3">
      <c r="A1260" s="9"/>
      <c r="B1260" s="9"/>
      <c r="C1260" s="9"/>
    </row>
    <row r="1261" spans="1:3">
      <c r="A1261" s="9"/>
      <c r="B1261" s="9"/>
      <c r="C1261" s="9"/>
    </row>
    <row r="1262" spans="1:3">
      <c r="A1262" s="9"/>
      <c r="B1262" s="9"/>
      <c r="C1262" s="9"/>
    </row>
    <row r="1263" spans="1:3">
      <c r="A1263" s="9"/>
      <c r="B1263" s="9"/>
      <c r="C1263" s="9"/>
    </row>
    <row r="1264" spans="1:3">
      <c r="A1264" s="9"/>
      <c r="B1264" s="9"/>
      <c r="C1264" s="9"/>
    </row>
    <row r="1265" spans="1:3">
      <c r="A1265" s="9"/>
      <c r="B1265" s="9"/>
      <c r="C1265" s="9"/>
    </row>
    <row r="1266" spans="1:3">
      <c r="A1266" s="9"/>
      <c r="B1266" s="9"/>
      <c r="C1266" s="9"/>
    </row>
    <row r="1267" spans="1:3">
      <c r="A1267" s="9"/>
      <c r="B1267" s="9"/>
      <c r="C1267" s="9"/>
    </row>
    <row r="1268" spans="1:3">
      <c r="A1268" s="9"/>
      <c r="B1268" s="9"/>
      <c r="C1268" s="9"/>
    </row>
    <row r="1269" spans="1:3">
      <c r="A1269" s="9"/>
      <c r="B1269" s="9"/>
      <c r="C1269" s="9"/>
    </row>
    <row r="1270" spans="1:3">
      <c r="A1270" s="9"/>
      <c r="B1270" s="9"/>
      <c r="C1270" s="9"/>
    </row>
    <row r="1271" spans="1:3">
      <c r="A1271" s="9"/>
      <c r="B1271" s="9"/>
      <c r="C1271" s="9"/>
    </row>
    <row r="1272" spans="1:3">
      <c r="A1272" s="9"/>
      <c r="B1272" s="9"/>
      <c r="C1272" s="9"/>
    </row>
    <row r="1273" spans="1:3">
      <c r="A1273" s="9"/>
      <c r="B1273" s="9"/>
      <c r="C1273" s="9"/>
    </row>
    <row r="1274" spans="1:3">
      <c r="A1274" s="9"/>
      <c r="B1274" s="9"/>
      <c r="C1274" s="9"/>
    </row>
    <row r="1275" spans="1:3">
      <c r="A1275" s="9"/>
      <c r="B1275" s="9"/>
      <c r="C1275" s="9"/>
    </row>
    <row r="1276" spans="1:3">
      <c r="A1276" s="9"/>
      <c r="B1276" s="9"/>
      <c r="C1276" s="9"/>
    </row>
    <row r="1277" spans="1:3">
      <c r="A1277" s="9"/>
      <c r="B1277" s="9"/>
      <c r="C1277" s="9"/>
    </row>
    <row r="1278" spans="1:3">
      <c r="A1278" s="9"/>
      <c r="B1278" s="9"/>
      <c r="C1278" s="9"/>
    </row>
    <row r="1279" spans="1:3">
      <c r="A1279" s="9"/>
      <c r="B1279" s="9"/>
      <c r="C1279" s="9"/>
    </row>
    <row r="1280" spans="1:3">
      <c r="A1280" s="9"/>
      <c r="B1280" s="9"/>
      <c r="C1280" s="9"/>
    </row>
    <row r="1281" spans="1:3">
      <c r="A1281" s="9"/>
      <c r="B1281" s="9"/>
      <c r="C1281" s="9"/>
    </row>
    <row r="1282" spans="1:3">
      <c r="A1282" s="9"/>
      <c r="B1282" s="9"/>
      <c r="C1282" s="9"/>
    </row>
    <row r="1283" spans="1:3">
      <c r="A1283" s="9"/>
      <c r="B1283" s="9"/>
      <c r="C1283" s="9"/>
    </row>
    <row r="1284" spans="1:3">
      <c r="A1284" s="9"/>
      <c r="B1284" s="9"/>
      <c r="C1284" s="9"/>
    </row>
    <row r="1285" spans="1:3">
      <c r="A1285" s="9"/>
      <c r="B1285" s="9"/>
      <c r="C1285" s="9"/>
    </row>
    <row r="1286" spans="1:3">
      <c r="A1286" s="9"/>
      <c r="B1286" s="9"/>
      <c r="C1286" s="9"/>
    </row>
    <row r="1287" spans="1:3">
      <c r="A1287" s="9"/>
      <c r="B1287" s="9"/>
      <c r="C1287" s="9"/>
    </row>
    <row r="1288" spans="1:3">
      <c r="A1288" s="9"/>
      <c r="B1288" s="9"/>
      <c r="C1288" s="9"/>
    </row>
    <row r="1289" spans="1:3">
      <c r="A1289" s="9"/>
      <c r="B1289" s="9"/>
      <c r="C1289" s="9"/>
    </row>
    <row r="1290" spans="1:3">
      <c r="A1290" s="9"/>
      <c r="B1290" s="9"/>
      <c r="C1290" s="9"/>
    </row>
    <row r="1291" spans="1:3">
      <c r="A1291" s="9"/>
      <c r="B1291" s="9"/>
      <c r="C1291" s="9"/>
    </row>
    <row r="1292" spans="1:3">
      <c r="A1292" s="9"/>
      <c r="B1292" s="9"/>
      <c r="C1292" s="9"/>
    </row>
    <row r="1293" spans="1:3">
      <c r="A1293" s="9"/>
      <c r="B1293" s="9"/>
      <c r="C1293" s="9"/>
    </row>
    <row r="1294" spans="1:3">
      <c r="A1294" s="9"/>
      <c r="B1294" s="9"/>
      <c r="C1294" s="9"/>
    </row>
    <row r="1295" spans="1:3">
      <c r="A1295" s="9"/>
      <c r="B1295" s="9"/>
      <c r="C1295" s="9"/>
    </row>
    <row r="1296" spans="1:3">
      <c r="A1296" s="9"/>
      <c r="B1296" s="9"/>
      <c r="C1296" s="9"/>
    </row>
    <row r="1297" spans="1:3">
      <c r="A1297" s="9"/>
      <c r="B1297" s="9"/>
      <c r="C1297" s="9"/>
    </row>
    <row r="1298" spans="1:3">
      <c r="A1298" s="9"/>
      <c r="B1298" s="9"/>
      <c r="C1298" s="9"/>
    </row>
    <row r="1299" spans="1:3">
      <c r="A1299" s="9"/>
      <c r="B1299" s="9"/>
      <c r="C1299" s="9"/>
    </row>
    <row r="1300" spans="1:3">
      <c r="A1300" s="9"/>
      <c r="B1300" s="9"/>
      <c r="C1300" s="9"/>
    </row>
    <row r="1301" spans="1:3">
      <c r="A1301" s="9"/>
      <c r="B1301" s="9"/>
      <c r="C1301" s="9"/>
    </row>
    <row r="1302" spans="1:3">
      <c r="A1302" s="9"/>
      <c r="B1302" s="9"/>
      <c r="C1302" s="9"/>
    </row>
    <row r="1303" spans="1:3">
      <c r="A1303" s="9"/>
      <c r="B1303" s="9"/>
      <c r="C1303" s="9"/>
    </row>
    <row r="1304" spans="1:3">
      <c r="A1304" s="9"/>
      <c r="B1304" s="9"/>
      <c r="C1304" s="9"/>
    </row>
    <row r="1305" spans="1:3">
      <c r="A1305" s="9"/>
      <c r="B1305" s="9"/>
      <c r="C1305" s="9"/>
    </row>
    <row r="1306" spans="1:3">
      <c r="A1306" s="9"/>
      <c r="B1306" s="9"/>
      <c r="C1306" s="9"/>
    </row>
    <row r="1307" spans="1:3">
      <c r="A1307" s="9"/>
      <c r="B1307" s="9"/>
      <c r="C1307" s="9"/>
    </row>
    <row r="1308" spans="1:3">
      <c r="A1308" s="9"/>
      <c r="B1308" s="9"/>
      <c r="C1308" s="9"/>
    </row>
    <row r="1309" spans="1:3">
      <c r="A1309" s="9"/>
      <c r="B1309" s="9"/>
      <c r="C1309" s="9"/>
    </row>
    <row r="1310" spans="1:3">
      <c r="A1310" s="9"/>
      <c r="B1310" s="9"/>
      <c r="C1310" s="9"/>
    </row>
    <row r="1311" spans="1:3">
      <c r="A1311" s="9"/>
      <c r="B1311" s="9"/>
      <c r="C1311" s="9"/>
    </row>
    <row r="1312" spans="1:3">
      <c r="A1312" s="9"/>
      <c r="B1312" s="9"/>
      <c r="C1312" s="9"/>
    </row>
    <row r="1313" spans="1:3">
      <c r="A1313" s="9"/>
      <c r="B1313" s="9"/>
      <c r="C1313" s="9"/>
    </row>
    <row r="1314" spans="1:3">
      <c r="A1314" s="9"/>
      <c r="B1314" s="9"/>
      <c r="C1314" s="9"/>
    </row>
    <row r="1315" spans="1:3">
      <c r="A1315" s="9"/>
      <c r="B1315" s="9"/>
      <c r="C1315" s="9"/>
    </row>
    <row r="1316" spans="1:3">
      <c r="A1316" s="9"/>
      <c r="B1316" s="9"/>
      <c r="C1316" s="9"/>
    </row>
    <row r="1317" spans="1:3">
      <c r="A1317" s="9"/>
      <c r="B1317" s="9"/>
      <c r="C1317" s="9"/>
    </row>
    <row r="1318" spans="1:3">
      <c r="A1318" s="9"/>
      <c r="B1318" s="9"/>
      <c r="C1318" s="9"/>
    </row>
    <row r="1319" spans="1:3">
      <c r="A1319" s="9"/>
      <c r="B1319" s="9"/>
      <c r="C1319" s="9"/>
    </row>
    <row r="1320" spans="1:3">
      <c r="A1320" s="9"/>
      <c r="B1320" s="9"/>
      <c r="C1320" s="9"/>
    </row>
    <row r="1321" spans="1:3">
      <c r="A1321" s="9"/>
      <c r="B1321" s="9"/>
      <c r="C1321" s="9"/>
    </row>
    <row r="1322" spans="1:3">
      <c r="A1322" s="9"/>
      <c r="B1322" s="9"/>
      <c r="C1322" s="9"/>
    </row>
    <row r="1323" spans="1:3">
      <c r="A1323" s="9"/>
      <c r="B1323" s="9"/>
      <c r="C1323" s="9"/>
    </row>
    <row r="1324" spans="1:3">
      <c r="A1324" s="9"/>
      <c r="B1324" s="9"/>
      <c r="C1324" s="9"/>
    </row>
    <row r="1325" spans="1:3">
      <c r="A1325" s="9"/>
      <c r="B1325" s="9"/>
      <c r="C1325" s="9"/>
    </row>
    <row r="1326" spans="1:3">
      <c r="A1326" s="9"/>
      <c r="B1326" s="9"/>
      <c r="C1326" s="9"/>
    </row>
    <row r="1327" spans="1:3">
      <c r="A1327" s="9"/>
      <c r="B1327" s="9"/>
      <c r="C1327" s="9"/>
    </row>
    <row r="1328" spans="1:3">
      <c r="A1328" s="9"/>
      <c r="B1328" s="9"/>
      <c r="C1328" s="9"/>
    </row>
    <row r="1329" spans="1:3">
      <c r="A1329" s="9"/>
      <c r="B1329" s="9"/>
      <c r="C1329" s="9"/>
    </row>
    <row r="1330" spans="1:3">
      <c r="A1330" s="9"/>
      <c r="B1330" s="9"/>
      <c r="C1330" s="9"/>
    </row>
    <row r="1331" spans="1:3">
      <c r="A1331" s="9"/>
      <c r="B1331" s="9"/>
      <c r="C1331" s="9"/>
    </row>
    <row r="1332" spans="1:3">
      <c r="A1332" s="9"/>
      <c r="B1332" s="9"/>
      <c r="C1332" s="9"/>
    </row>
    <row r="1333" spans="1:3">
      <c r="A1333" s="9"/>
      <c r="B1333" s="9"/>
      <c r="C1333" s="9"/>
    </row>
    <row r="1334" spans="1:3">
      <c r="A1334" s="9"/>
      <c r="B1334" s="9"/>
      <c r="C1334" s="9"/>
    </row>
    <row r="1335" spans="1:3">
      <c r="A1335" s="9"/>
      <c r="B1335" s="9"/>
      <c r="C1335" s="9"/>
    </row>
    <row r="1336" spans="1:3">
      <c r="A1336" s="9"/>
      <c r="B1336" s="9"/>
      <c r="C1336" s="9"/>
    </row>
    <row r="1337" spans="1:3">
      <c r="A1337" s="9"/>
      <c r="B1337" s="9"/>
      <c r="C1337" s="9"/>
    </row>
    <row r="1338" spans="1:3">
      <c r="A1338" s="9"/>
      <c r="B1338" s="9"/>
      <c r="C1338" s="9"/>
    </row>
    <row r="1339" spans="1:3">
      <c r="A1339" s="9"/>
      <c r="B1339" s="9"/>
      <c r="C1339" s="9"/>
    </row>
    <row r="1340" spans="1:3">
      <c r="A1340" s="9"/>
      <c r="B1340" s="9"/>
      <c r="C1340" s="9"/>
    </row>
    <row r="1341" spans="1:3">
      <c r="A1341" s="9"/>
      <c r="B1341" s="9"/>
      <c r="C1341" s="9"/>
    </row>
    <row r="1342" spans="1:3">
      <c r="A1342" s="9"/>
      <c r="B1342" s="9"/>
      <c r="C1342" s="9"/>
    </row>
    <row r="1343" spans="1:3">
      <c r="A1343" s="9"/>
      <c r="B1343" s="9"/>
      <c r="C1343" s="9"/>
    </row>
    <row r="1344" spans="1:3">
      <c r="A1344" s="9"/>
      <c r="B1344" s="9"/>
      <c r="C1344" s="9"/>
    </row>
    <row r="1345" spans="1:3">
      <c r="A1345" s="9"/>
      <c r="B1345" s="9"/>
      <c r="C1345" s="9"/>
    </row>
    <row r="1346" spans="1:3">
      <c r="A1346" s="9"/>
      <c r="B1346" s="9"/>
      <c r="C1346" s="9"/>
    </row>
    <row r="1347" spans="1:3">
      <c r="A1347" s="9"/>
      <c r="B1347" s="9"/>
      <c r="C1347" s="9"/>
    </row>
    <row r="1348" spans="1:3">
      <c r="A1348" s="9"/>
      <c r="B1348" s="9"/>
      <c r="C1348" s="9"/>
    </row>
    <row r="1349" spans="1:3">
      <c r="A1349" s="9"/>
      <c r="B1349" s="9"/>
      <c r="C1349" s="9"/>
    </row>
    <row r="1350" spans="1:3">
      <c r="A1350" s="9"/>
      <c r="B1350" s="9"/>
      <c r="C1350" s="9"/>
    </row>
    <row r="1351" spans="1:3">
      <c r="A1351" s="9"/>
      <c r="B1351" s="9"/>
      <c r="C1351" s="9"/>
    </row>
    <row r="1352" spans="1:3">
      <c r="A1352" s="9"/>
      <c r="B1352" s="9"/>
      <c r="C1352" s="9"/>
    </row>
    <row r="1353" spans="1:3">
      <c r="A1353" s="9"/>
      <c r="B1353" s="9"/>
      <c r="C1353" s="9"/>
    </row>
    <row r="1354" spans="1:3">
      <c r="A1354" s="9"/>
      <c r="B1354" s="9"/>
      <c r="C1354" s="9"/>
    </row>
    <row r="1355" spans="1:3">
      <c r="A1355" s="9"/>
      <c r="B1355" s="9"/>
      <c r="C1355" s="9"/>
    </row>
    <row r="1356" spans="1:3">
      <c r="A1356" s="9"/>
      <c r="B1356" s="9"/>
      <c r="C1356" s="9"/>
    </row>
    <row r="1357" spans="1:3">
      <c r="A1357" s="9"/>
      <c r="B1357" s="9"/>
      <c r="C1357" s="9"/>
    </row>
    <row r="1358" spans="1:3">
      <c r="A1358" s="9"/>
      <c r="B1358" s="9"/>
      <c r="C1358" s="9"/>
    </row>
    <row r="1359" spans="1:3">
      <c r="A1359" s="9"/>
      <c r="B1359" s="9"/>
      <c r="C1359" s="9"/>
    </row>
    <row r="1360" spans="1:3">
      <c r="A1360" s="9"/>
      <c r="B1360" s="9"/>
      <c r="C1360" s="9"/>
    </row>
    <row r="1361" spans="1:3">
      <c r="A1361" s="9"/>
      <c r="B1361" s="9"/>
      <c r="C1361" s="9"/>
    </row>
    <row r="1362" spans="1:3">
      <c r="A1362" s="9"/>
      <c r="B1362" s="9"/>
      <c r="C1362" s="9"/>
    </row>
    <row r="1363" spans="1:3">
      <c r="A1363" s="9"/>
      <c r="B1363" s="9"/>
      <c r="C1363" s="9"/>
    </row>
    <row r="1364" spans="1:3">
      <c r="A1364" s="9"/>
      <c r="B1364" s="9"/>
      <c r="C1364" s="9"/>
    </row>
    <row r="1365" spans="1:3">
      <c r="A1365" s="9"/>
      <c r="B1365" s="9"/>
      <c r="C1365" s="9"/>
    </row>
    <row r="1366" spans="1:3">
      <c r="A1366" s="9"/>
      <c r="B1366" s="9"/>
      <c r="C1366" s="9"/>
    </row>
    <row r="1367" spans="1:3">
      <c r="A1367" s="9"/>
      <c r="B1367" s="9"/>
      <c r="C1367" s="9"/>
    </row>
    <row r="1368" spans="1:3">
      <c r="A1368" s="9"/>
      <c r="B1368" s="9"/>
      <c r="C1368" s="9"/>
    </row>
    <row r="1369" spans="1:3">
      <c r="A1369" s="9"/>
      <c r="B1369" s="9"/>
      <c r="C1369" s="9"/>
    </row>
    <row r="1370" spans="1:3">
      <c r="A1370" s="9"/>
      <c r="B1370" s="9"/>
      <c r="C1370" s="9"/>
    </row>
    <row r="1371" spans="1:3">
      <c r="A1371" s="9"/>
      <c r="B1371" s="9"/>
      <c r="C1371" s="9"/>
    </row>
    <row r="1372" spans="1:3">
      <c r="A1372" s="9"/>
      <c r="B1372" s="9"/>
      <c r="C1372" s="9"/>
    </row>
    <row r="1373" spans="1:3">
      <c r="A1373" s="9"/>
      <c r="B1373" s="9"/>
      <c r="C1373" s="9"/>
    </row>
    <row r="1374" spans="1:3">
      <c r="A1374" s="9"/>
      <c r="B1374" s="9"/>
      <c r="C1374" s="9"/>
    </row>
    <row r="1375" spans="1:3">
      <c r="A1375" s="9"/>
      <c r="B1375" s="9"/>
      <c r="C1375" s="9"/>
    </row>
    <row r="1376" spans="1:3">
      <c r="A1376" s="9"/>
      <c r="B1376" s="9"/>
      <c r="C1376" s="9"/>
    </row>
    <row r="1377" spans="1:3">
      <c r="A1377" s="9"/>
      <c r="B1377" s="9"/>
      <c r="C1377" s="9"/>
    </row>
    <row r="1378" spans="1:3">
      <c r="A1378" s="9"/>
      <c r="B1378" s="9"/>
      <c r="C1378" s="9"/>
    </row>
    <row r="1379" spans="1:3">
      <c r="A1379" s="9"/>
      <c r="B1379" s="9"/>
      <c r="C1379" s="9"/>
    </row>
    <row r="1380" spans="1:3">
      <c r="A1380" s="9"/>
      <c r="B1380" s="9"/>
      <c r="C1380" s="9"/>
    </row>
    <row r="1381" spans="1:3">
      <c r="A1381" s="9"/>
      <c r="B1381" s="9"/>
      <c r="C1381" s="9"/>
    </row>
    <row r="1382" spans="1:3">
      <c r="A1382" s="9"/>
      <c r="B1382" s="9"/>
      <c r="C1382" s="9"/>
    </row>
    <row r="1383" spans="1:3">
      <c r="A1383" s="9"/>
      <c r="B1383" s="9"/>
      <c r="C1383" s="9"/>
    </row>
    <row r="1384" spans="1:3">
      <c r="A1384" s="9"/>
      <c r="B1384" s="9"/>
      <c r="C1384" s="9"/>
    </row>
    <row r="1385" spans="1:3">
      <c r="A1385" s="9"/>
      <c r="B1385" s="9"/>
      <c r="C1385" s="9"/>
    </row>
    <row r="1386" spans="1:3">
      <c r="A1386" s="9"/>
      <c r="B1386" s="9"/>
      <c r="C1386" s="9"/>
    </row>
    <row r="1387" spans="1:3">
      <c r="A1387" s="9"/>
      <c r="B1387" s="9"/>
      <c r="C1387" s="9"/>
    </row>
    <row r="1388" spans="1:3">
      <c r="A1388" s="9"/>
      <c r="B1388" s="9"/>
      <c r="C1388" s="9"/>
    </row>
    <row r="1389" spans="1:3">
      <c r="A1389" s="9"/>
      <c r="B1389" s="9"/>
      <c r="C1389" s="9"/>
    </row>
    <row r="1390" spans="1:3">
      <c r="A1390" s="9"/>
      <c r="B1390" s="9"/>
      <c r="C1390" s="9"/>
    </row>
    <row r="1391" spans="1:3">
      <c r="A1391" s="9"/>
      <c r="B1391" s="9"/>
      <c r="C1391" s="9"/>
    </row>
    <row r="1392" spans="1:3">
      <c r="A1392" s="9"/>
      <c r="B1392" s="9"/>
      <c r="C1392" s="9"/>
    </row>
    <row r="1393" spans="1:3">
      <c r="A1393" s="9"/>
      <c r="B1393" s="9"/>
      <c r="C1393" s="9"/>
    </row>
    <row r="1394" spans="1:3">
      <c r="A1394" s="9"/>
      <c r="B1394" s="9"/>
      <c r="C1394" s="9"/>
    </row>
    <row r="1395" spans="1:3">
      <c r="A1395" s="9"/>
      <c r="B1395" s="9"/>
      <c r="C1395" s="9"/>
    </row>
    <row r="1396" spans="1:3">
      <c r="A1396" s="9"/>
      <c r="B1396" s="9"/>
      <c r="C1396" s="9"/>
    </row>
    <row r="1397" spans="1:3">
      <c r="A1397" s="9"/>
      <c r="B1397" s="9"/>
      <c r="C1397" s="9"/>
    </row>
    <row r="1398" spans="1:3">
      <c r="A1398" s="9"/>
      <c r="B1398" s="9"/>
      <c r="C1398" s="9"/>
    </row>
    <row r="1399" spans="1:3">
      <c r="A1399" s="9"/>
      <c r="B1399" s="9"/>
      <c r="C1399" s="9"/>
    </row>
    <row r="1400" spans="1:3">
      <c r="A1400" s="9"/>
      <c r="B1400" s="9"/>
      <c r="C1400" s="9"/>
    </row>
    <row r="1401" spans="1:3">
      <c r="A1401" s="9"/>
      <c r="B1401" s="9"/>
      <c r="C1401" s="9"/>
    </row>
    <row r="1402" spans="1:3">
      <c r="A1402" s="9"/>
      <c r="B1402" s="9"/>
      <c r="C1402" s="9"/>
    </row>
    <row r="1403" spans="1:3">
      <c r="A1403" s="9"/>
      <c r="B1403" s="9"/>
      <c r="C1403" s="9"/>
    </row>
    <row r="1404" spans="1:3">
      <c r="A1404" s="9"/>
      <c r="B1404" s="9"/>
      <c r="C1404" s="9"/>
    </row>
    <row r="1405" spans="1:3">
      <c r="A1405" s="9"/>
      <c r="B1405" s="9"/>
      <c r="C1405" s="9"/>
    </row>
    <row r="1406" spans="1:3">
      <c r="A1406" s="9"/>
      <c r="B1406" s="9"/>
      <c r="C1406" s="9"/>
    </row>
    <row r="1407" spans="1:3">
      <c r="A1407" s="9"/>
      <c r="B1407" s="9"/>
      <c r="C1407" s="9"/>
    </row>
    <row r="1408" spans="1:3">
      <c r="A1408" s="9"/>
      <c r="B1408" s="9"/>
      <c r="C1408" s="9"/>
    </row>
    <row r="1409" spans="1:3">
      <c r="A1409" s="9"/>
      <c r="B1409" s="9"/>
      <c r="C1409" s="9"/>
    </row>
    <row r="1410" spans="1:3">
      <c r="A1410" s="9"/>
      <c r="B1410" s="9"/>
      <c r="C1410" s="9"/>
    </row>
    <row r="1411" spans="1:3">
      <c r="A1411" s="9"/>
      <c r="B1411" s="9"/>
      <c r="C1411" s="9"/>
    </row>
    <row r="1412" spans="1:3">
      <c r="A1412" s="9"/>
      <c r="B1412" s="9"/>
      <c r="C1412" s="9"/>
    </row>
    <row r="1413" spans="1:3">
      <c r="A1413" s="9"/>
      <c r="B1413" s="9"/>
      <c r="C1413" s="9"/>
    </row>
    <row r="1414" spans="1:3">
      <c r="A1414" s="9"/>
      <c r="B1414" s="9"/>
      <c r="C1414" s="9"/>
    </row>
    <row r="1415" spans="1:3">
      <c r="A1415" s="9"/>
      <c r="B1415" s="9"/>
      <c r="C1415" s="9"/>
    </row>
    <row r="1416" spans="1:3">
      <c r="A1416" s="9"/>
      <c r="B1416" s="9"/>
      <c r="C1416" s="9"/>
    </row>
    <row r="1417" spans="1:3">
      <c r="A1417" s="9"/>
      <c r="B1417" s="9"/>
      <c r="C1417" s="9"/>
    </row>
    <row r="1418" spans="1:3">
      <c r="A1418" s="9"/>
      <c r="B1418" s="9"/>
      <c r="C1418" s="9"/>
    </row>
    <row r="1419" spans="1:3">
      <c r="A1419" s="9"/>
      <c r="B1419" s="9"/>
      <c r="C1419" s="9"/>
    </row>
    <row r="1420" spans="1:3">
      <c r="A1420" s="9"/>
      <c r="B1420" s="9"/>
      <c r="C1420" s="9"/>
    </row>
    <row r="1421" spans="1:3">
      <c r="A1421" s="9"/>
      <c r="B1421" s="9"/>
      <c r="C1421" s="9"/>
    </row>
    <row r="1422" spans="1:3">
      <c r="A1422" s="9"/>
      <c r="B1422" s="9"/>
      <c r="C1422" s="9"/>
    </row>
    <row r="1423" spans="1:3">
      <c r="A1423" s="9"/>
      <c r="B1423" s="9"/>
      <c r="C1423" s="9"/>
    </row>
    <row r="1424" spans="1:3">
      <c r="A1424" s="9"/>
      <c r="B1424" s="9"/>
      <c r="C1424" s="9"/>
    </row>
    <row r="1425" spans="1:3">
      <c r="A1425" s="9"/>
      <c r="B1425" s="9"/>
      <c r="C1425" s="9"/>
    </row>
    <row r="1426" spans="1:3">
      <c r="A1426" s="9"/>
      <c r="B1426" s="9"/>
      <c r="C1426" s="9"/>
    </row>
    <row r="1427" spans="1:3">
      <c r="A1427" s="9"/>
      <c r="B1427" s="9"/>
      <c r="C1427" s="9"/>
    </row>
    <row r="1428" spans="1:3">
      <c r="A1428" s="9"/>
      <c r="B1428" s="9"/>
      <c r="C1428" s="9"/>
    </row>
    <row r="1429" spans="1:3">
      <c r="A1429" s="9"/>
      <c r="B1429" s="9"/>
      <c r="C1429" s="9"/>
    </row>
    <row r="1430" spans="1:3">
      <c r="A1430" s="9"/>
      <c r="B1430" s="9"/>
      <c r="C1430" s="9"/>
    </row>
    <row r="1431" spans="1:3">
      <c r="A1431" s="9"/>
      <c r="B1431" s="9"/>
      <c r="C1431" s="9"/>
    </row>
    <row r="1432" spans="1:3">
      <c r="A1432" s="9"/>
      <c r="B1432" s="9"/>
      <c r="C1432" s="9"/>
    </row>
    <row r="1433" spans="1:3">
      <c r="A1433" s="9"/>
      <c r="B1433" s="9"/>
      <c r="C1433" s="9"/>
    </row>
    <row r="1434" spans="1:3">
      <c r="A1434" s="9"/>
      <c r="B1434" s="9"/>
      <c r="C1434" s="9"/>
    </row>
    <row r="1435" spans="1:3">
      <c r="A1435" s="9"/>
      <c r="B1435" s="9"/>
      <c r="C1435" s="9"/>
    </row>
    <row r="1436" spans="1:3">
      <c r="A1436" s="9"/>
      <c r="B1436" s="9"/>
      <c r="C1436" s="9"/>
    </row>
    <row r="1437" spans="1:3">
      <c r="A1437" s="9"/>
      <c r="B1437" s="9"/>
      <c r="C1437" s="9"/>
    </row>
    <row r="1438" spans="1:3">
      <c r="A1438" s="9"/>
      <c r="B1438" s="9"/>
      <c r="C1438" s="9"/>
    </row>
    <row r="1439" spans="1:3">
      <c r="A1439" s="9"/>
      <c r="B1439" s="9"/>
      <c r="C1439" s="9"/>
    </row>
    <row r="1440" spans="1:3">
      <c r="A1440" s="9"/>
      <c r="B1440" s="9"/>
      <c r="C1440" s="9"/>
    </row>
    <row r="1441" spans="1:3">
      <c r="A1441" s="9"/>
      <c r="B1441" s="9"/>
      <c r="C1441" s="9"/>
    </row>
    <row r="1442" spans="1:3">
      <c r="A1442" s="9"/>
      <c r="B1442" s="9"/>
      <c r="C1442" s="9"/>
    </row>
    <row r="1443" spans="1:3">
      <c r="A1443" s="9"/>
      <c r="B1443" s="9"/>
      <c r="C1443" s="9"/>
    </row>
    <row r="1444" spans="1:3">
      <c r="A1444" s="9"/>
      <c r="B1444" s="9"/>
      <c r="C1444" s="9"/>
    </row>
    <row r="1445" spans="1:3">
      <c r="A1445" s="9"/>
      <c r="B1445" s="9"/>
      <c r="C1445" s="9"/>
    </row>
    <row r="1446" spans="1:3">
      <c r="A1446" s="9"/>
      <c r="B1446" s="9"/>
      <c r="C1446" s="9"/>
    </row>
    <row r="1447" spans="1:3">
      <c r="A1447" s="9"/>
      <c r="B1447" s="9"/>
      <c r="C1447" s="9"/>
    </row>
    <row r="1448" spans="1:3">
      <c r="A1448" s="9"/>
      <c r="B1448" s="9"/>
      <c r="C1448" s="9"/>
    </row>
    <row r="1449" spans="1:3">
      <c r="A1449" s="9"/>
      <c r="B1449" s="9"/>
      <c r="C1449" s="9"/>
    </row>
    <row r="1450" spans="1:3">
      <c r="A1450" s="9"/>
      <c r="B1450" s="9"/>
      <c r="C1450" s="9"/>
    </row>
    <row r="1451" spans="1:3">
      <c r="A1451" s="9"/>
      <c r="B1451" s="9"/>
      <c r="C1451" s="9"/>
    </row>
    <row r="1452" spans="1:3">
      <c r="A1452" s="9"/>
      <c r="B1452" s="9"/>
      <c r="C1452" s="9"/>
    </row>
    <row r="1453" spans="1:3">
      <c r="A1453" s="9"/>
      <c r="B1453" s="9"/>
      <c r="C1453" s="9"/>
    </row>
    <row r="1454" spans="1:3">
      <c r="A1454" s="9"/>
      <c r="B1454" s="9"/>
      <c r="C1454" s="9"/>
    </row>
    <row r="1455" spans="1:3">
      <c r="A1455" s="9"/>
      <c r="B1455" s="9"/>
      <c r="C1455" s="9"/>
    </row>
    <row r="1456" spans="1:3">
      <c r="A1456" s="9"/>
      <c r="B1456" s="9"/>
      <c r="C1456" s="9"/>
    </row>
    <row r="1457" spans="1:3">
      <c r="A1457" s="9"/>
      <c r="B1457" s="9"/>
      <c r="C1457" s="9"/>
    </row>
    <row r="1458" spans="1:3">
      <c r="A1458" s="9"/>
      <c r="B1458" s="9"/>
      <c r="C1458" s="9"/>
    </row>
    <row r="1459" spans="1:3">
      <c r="A1459" s="9"/>
      <c r="B1459" s="9"/>
      <c r="C1459" s="9"/>
    </row>
    <row r="1460" spans="1:3">
      <c r="A1460" s="9"/>
      <c r="B1460" s="9"/>
      <c r="C1460" s="9"/>
    </row>
    <row r="1461" spans="1:3">
      <c r="A1461" s="9"/>
      <c r="B1461" s="9"/>
      <c r="C1461" s="9"/>
    </row>
    <row r="1462" spans="1:3">
      <c r="A1462" s="9"/>
      <c r="B1462" s="9"/>
      <c r="C1462" s="9"/>
    </row>
    <row r="1463" spans="1:3">
      <c r="A1463" s="9"/>
      <c r="B1463" s="9"/>
      <c r="C1463" s="9"/>
    </row>
    <row r="1464" spans="1:3">
      <c r="A1464" s="9"/>
      <c r="B1464" s="9"/>
      <c r="C1464" s="9"/>
    </row>
    <row r="1465" spans="1:3">
      <c r="A1465" s="9"/>
      <c r="B1465" s="9"/>
      <c r="C1465" s="9"/>
    </row>
    <row r="1466" spans="1:3">
      <c r="A1466" s="9"/>
      <c r="B1466" s="9"/>
      <c r="C1466" s="9"/>
    </row>
    <row r="1467" spans="1:3">
      <c r="A1467" s="9"/>
      <c r="B1467" s="9"/>
      <c r="C1467" s="9"/>
    </row>
    <row r="1468" spans="1:3">
      <c r="A1468" s="9"/>
      <c r="B1468" s="9"/>
      <c r="C1468" s="9"/>
    </row>
    <row r="1469" spans="1:3">
      <c r="A1469" s="9"/>
      <c r="B1469" s="9"/>
      <c r="C1469" s="9"/>
    </row>
    <row r="1470" spans="1:3">
      <c r="A1470" s="9"/>
      <c r="B1470" s="9"/>
      <c r="C1470" s="9"/>
    </row>
    <row r="1471" spans="1:3">
      <c r="A1471" s="9"/>
      <c r="B1471" s="9"/>
      <c r="C1471" s="9"/>
    </row>
    <row r="1472" spans="1:3">
      <c r="A1472" s="9"/>
      <c r="B1472" s="9"/>
      <c r="C1472" s="9"/>
    </row>
    <row r="1473" spans="1:3">
      <c r="A1473" s="9"/>
      <c r="B1473" s="9"/>
      <c r="C1473" s="9"/>
    </row>
    <row r="1474" spans="1:3">
      <c r="A1474" s="9"/>
      <c r="B1474" s="9"/>
      <c r="C1474" s="9"/>
    </row>
    <row r="1475" spans="1:3">
      <c r="A1475" s="9"/>
      <c r="B1475" s="9"/>
      <c r="C1475" s="9"/>
    </row>
    <row r="1476" spans="1:3">
      <c r="A1476" s="9"/>
      <c r="B1476" s="9"/>
      <c r="C1476" s="9"/>
    </row>
    <row r="1477" spans="1:3">
      <c r="A1477" s="9"/>
      <c r="B1477" s="9"/>
      <c r="C1477" s="9"/>
    </row>
    <row r="1478" spans="1:3">
      <c r="A1478" s="9"/>
      <c r="B1478" s="9"/>
      <c r="C1478" s="9"/>
    </row>
    <row r="1479" spans="1:3">
      <c r="A1479" s="9"/>
      <c r="B1479" s="9"/>
      <c r="C1479" s="9"/>
    </row>
    <row r="1480" spans="1:3">
      <c r="A1480" s="9"/>
      <c r="B1480" s="9"/>
      <c r="C1480" s="9"/>
    </row>
    <row r="1481" spans="1:3">
      <c r="A1481" s="9"/>
      <c r="B1481" s="9"/>
      <c r="C1481" s="9"/>
    </row>
    <row r="1482" spans="1:3">
      <c r="A1482" s="9"/>
      <c r="B1482" s="9"/>
      <c r="C1482" s="9"/>
    </row>
    <row r="1483" spans="1:3">
      <c r="A1483" s="9"/>
      <c r="B1483" s="9"/>
      <c r="C1483" s="9"/>
    </row>
    <row r="1484" spans="1:3">
      <c r="A1484" s="9"/>
      <c r="B1484" s="9"/>
      <c r="C1484" s="9"/>
    </row>
    <row r="1485" spans="1:3">
      <c r="A1485" s="9"/>
      <c r="B1485" s="9"/>
      <c r="C1485" s="9"/>
    </row>
    <row r="1486" spans="1:3">
      <c r="A1486" s="9"/>
      <c r="B1486" s="9"/>
      <c r="C1486" s="9"/>
    </row>
    <row r="1487" spans="1:3">
      <c r="A1487" s="9"/>
      <c r="B1487" s="9"/>
      <c r="C1487" s="9"/>
    </row>
    <row r="1488" spans="1:3">
      <c r="A1488" s="9"/>
      <c r="B1488" s="9"/>
      <c r="C1488" s="9"/>
    </row>
    <row r="1489" spans="1:3">
      <c r="A1489" s="9"/>
      <c r="B1489" s="9"/>
      <c r="C1489" s="9"/>
    </row>
    <row r="1490" spans="1:3">
      <c r="A1490" s="9"/>
      <c r="B1490" s="9"/>
      <c r="C1490" s="9"/>
    </row>
    <row r="1491" spans="1:3">
      <c r="A1491" s="9"/>
      <c r="B1491" s="9"/>
      <c r="C1491" s="9"/>
    </row>
    <row r="1492" spans="1:3">
      <c r="A1492" s="9"/>
      <c r="B1492" s="9"/>
      <c r="C1492" s="9"/>
    </row>
    <row r="1493" spans="1:3">
      <c r="A1493" s="9"/>
      <c r="B1493" s="9"/>
      <c r="C1493" s="9"/>
    </row>
    <row r="1494" spans="1:3">
      <c r="A1494" s="9"/>
      <c r="B1494" s="9"/>
      <c r="C1494" s="9"/>
    </row>
    <row r="1495" spans="1:3">
      <c r="A1495" s="9"/>
      <c r="B1495" s="9"/>
      <c r="C1495" s="9"/>
    </row>
    <row r="1496" spans="1:3">
      <c r="A1496" s="9"/>
      <c r="B1496" s="9"/>
      <c r="C1496" s="9"/>
    </row>
    <row r="1497" spans="1:3">
      <c r="A1497" s="9"/>
      <c r="B1497" s="9"/>
      <c r="C1497" s="9"/>
    </row>
    <row r="1498" spans="1:3">
      <c r="A1498" s="9"/>
      <c r="B1498" s="9"/>
      <c r="C1498" s="9"/>
    </row>
    <row r="1499" spans="1:3">
      <c r="A1499" s="9"/>
      <c r="B1499" s="9"/>
      <c r="C1499" s="9"/>
    </row>
    <row r="1500" spans="1:3">
      <c r="A1500" s="9"/>
      <c r="B1500" s="9"/>
      <c r="C1500" s="9"/>
    </row>
    <row r="1501" spans="1:3">
      <c r="A1501" s="9"/>
      <c r="B1501" s="9"/>
      <c r="C1501" s="9"/>
    </row>
    <row r="1502" spans="1:3">
      <c r="A1502" s="9"/>
      <c r="B1502" s="9"/>
      <c r="C1502" s="9"/>
    </row>
    <row r="1503" spans="1:3">
      <c r="A1503" s="9"/>
      <c r="B1503" s="9"/>
      <c r="C1503" s="9"/>
    </row>
    <row r="1504" spans="1:3">
      <c r="A1504" s="9"/>
      <c r="B1504" s="9"/>
      <c r="C1504" s="9"/>
    </row>
    <row r="1505" spans="1:3">
      <c r="A1505" s="9"/>
      <c r="B1505" s="9"/>
      <c r="C1505" s="9"/>
    </row>
    <row r="1506" spans="1:3">
      <c r="A1506" s="9"/>
      <c r="B1506" s="9"/>
      <c r="C1506" s="9"/>
    </row>
    <row r="1507" spans="1:3">
      <c r="A1507" s="9"/>
      <c r="B1507" s="9"/>
      <c r="C1507" s="9"/>
    </row>
    <row r="1508" spans="1:3">
      <c r="A1508" s="9"/>
      <c r="B1508" s="9"/>
      <c r="C1508" s="9"/>
    </row>
    <row r="1509" spans="1:3">
      <c r="A1509" s="9"/>
      <c r="B1509" s="9"/>
      <c r="C1509" s="9"/>
    </row>
    <row r="1510" spans="1:3">
      <c r="A1510" s="9"/>
      <c r="B1510" s="9"/>
      <c r="C1510" s="9"/>
    </row>
    <row r="1511" spans="1:3">
      <c r="A1511" s="9"/>
      <c r="B1511" s="9"/>
      <c r="C1511" s="9"/>
    </row>
    <row r="1512" spans="1:3">
      <c r="A1512" s="9"/>
      <c r="B1512" s="9"/>
      <c r="C1512" s="9"/>
    </row>
    <row r="1513" spans="1:3">
      <c r="A1513" s="9"/>
      <c r="B1513" s="9"/>
      <c r="C1513" s="9"/>
    </row>
    <row r="1514" spans="1:3">
      <c r="A1514" s="9"/>
      <c r="B1514" s="9"/>
      <c r="C1514" s="9"/>
    </row>
    <row r="1515" spans="1:3">
      <c r="A1515" s="9"/>
      <c r="B1515" s="9"/>
      <c r="C1515" s="9"/>
    </row>
    <row r="1516" spans="1:3">
      <c r="A1516" s="9"/>
      <c r="B1516" s="9"/>
      <c r="C1516" s="9"/>
    </row>
    <row r="1517" spans="1:3">
      <c r="A1517" s="9"/>
      <c r="B1517" s="9"/>
      <c r="C1517" s="9"/>
    </row>
    <row r="1518" spans="1:3">
      <c r="A1518" s="9"/>
      <c r="B1518" s="9"/>
      <c r="C1518" s="9"/>
    </row>
    <row r="1519" spans="1:3">
      <c r="A1519" s="9"/>
      <c r="B1519" s="9"/>
      <c r="C1519" s="9"/>
    </row>
    <row r="1520" spans="1:3">
      <c r="A1520" s="9"/>
      <c r="B1520" s="9"/>
      <c r="C1520" s="9"/>
    </row>
    <row r="1521" spans="1:3">
      <c r="A1521" s="9"/>
      <c r="B1521" s="9"/>
      <c r="C1521" s="9"/>
    </row>
    <row r="1522" spans="1:3">
      <c r="A1522" s="9"/>
      <c r="B1522" s="9"/>
      <c r="C1522" s="9"/>
    </row>
    <row r="1523" spans="1:3">
      <c r="A1523" s="9"/>
      <c r="B1523" s="9"/>
      <c r="C1523" s="9"/>
    </row>
    <row r="1524" spans="1:3">
      <c r="A1524" s="9"/>
      <c r="B1524" s="9"/>
      <c r="C1524" s="9"/>
    </row>
    <row r="1525" spans="1:3">
      <c r="A1525" s="9"/>
      <c r="B1525" s="9"/>
      <c r="C1525" s="9"/>
    </row>
    <row r="1526" spans="1:3">
      <c r="A1526" s="9"/>
      <c r="B1526" s="9"/>
      <c r="C1526" s="9"/>
    </row>
    <row r="1527" spans="1:3">
      <c r="A1527" s="9"/>
      <c r="B1527" s="9"/>
      <c r="C1527" s="9"/>
    </row>
    <row r="1528" spans="1:3">
      <c r="A1528" s="9"/>
      <c r="B1528" s="9"/>
      <c r="C1528" s="9"/>
    </row>
    <row r="1529" spans="1:3">
      <c r="A1529" s="9"/>
      <c r="B1529" s="9"/>
      <c r="C1529" s="9"/>
    </row>
    <row r="1530" spans="1:3">
      <c r="A1530" s="9"/>
      <c r="B1530" s="9"/>
      <c r="C1530" s="9"/>
    </row>
    <row r="1531" spans="1:3">
      <c r="A1531" s="9"/>
      <c r="B1531" s="9"/>
      <c r="C1531" s="9"/>
    </row>
    <row r="1532" spans="1:3">
      <c r="A1532" s="9"/>
      <c r="B1532" s="9"/>
      <c r="C1532" s="9"/>
    </row>
    <row r="1533" spans="1:3">
      <c r="A1533" s="9"/>
      <c r="B1533" s="9"/>
      <c r="C1533" s="9"/>
    </row>
    <row r="1534" spans="1:3">
      <c r="A1534" s="9"/>
      <c r="B1534" s="9"/>
      <c r="C1534" s="9"/>
    </row>
    <row r="1535" spans="1:3">
      <c r="A1535" s="9"/>
      <c r="B1535" s="9"/>
      <c r="C1535" s="9"/>
    </row>
    <row r="1536" spans="1:3">
      <c r="A1536" s="9"/>
      <c r="B1536" s="9"/>
      <c r="C1536" s="9"/>
    </row>
    <row r="1537" spans="1:3">
      <c r="A1537" s="9"/>
      <c r="B1537" s="9"/>
      <c r="C1537" s="9"/>
    </row>
    <row r="1538" spans="1:3">
      <c r="A1538" s="9"/>
      <c r="B1538" s="9"/>
      <c r="C1538" s="9"/>
    </row>
    <row r="1539" spans="1:3">
      <c r="A1539" s="9"/>
      <c r="B1539" s="9"/>
      <c r="C1539" s="9"/>
    </row>
    <row r="1540" spans="1:3">
      <c r="A1540" s="9"/>
      <c r="B1540" s="9"/>
      <c r="C1540" s="9"/>
    </row>
    <row r="1541" spans="1:3">
      <c r="A1541" s="9"/>
      <c r="B1541" s="9"/>
      <c r="C1541" s="9"/>
    </row>
    <row r="1542" spans="1:3">
      <c r="A1542" s="9"/>
      <c r="B1542" s="9"/>
      <c r="C1542" s="9"/>
    </row>
    <row r="1543" spans="1:3">
      <c r="A1543" s="9"/>
      <c r="B1543" s="9"/>
      <c r="C1543" s="9"/>
    </row>
    <row r="1544" spans="1:3">
      <c r="A1544" s="9"/>
      <c r="B1544" s="9"/>
      <c r="C1544" s="9"/>
    </row>
    <row r="1545" spans="1:3">
      <c r="A1545" s="9"/>
      <c r="B1545" s="9"/>
      <c r="C1545" s="9"/>
    </row>
    <row r="1546" spans="1:3">
      <c r="A1546" s="9"/>
      <c r="B1546" s="9"/>
      <c r="C1546" s="9"/>
    </row>
    <row r="1547" spans="1:3">
      <c r="A1547" s="9"/>
      <c r="B1547" s="9"/>
      <c r="C1547" s="9"/>
    </row>
    <row r="1548" spans="1:3">
      <c r="A1548" s="9"/>
      <c r="B1548" s="9"/>
      <c r="C1548" s="9"/>
    </row>
    <row r="1549" spans="1:3">
      <c r="A1549" s="9"/>
      <c r="B1549" s="9"/>
      <c r="C1549" s="9"/>
    </row>
    <row r="1550" spans="1:3">
      <c r="A1550" s="9"/>
      <c r="B1550" s="9"/>
      <c r="C1550" s="9"/>
    </row>
    <row r="1551" spans="1:3">
      <c r="A1551" s="9"/>
      <c r="B1551" s="9"/>
      <c r="C1551" s="9"/>
    </row>
    <row r="1552" spans="1:3">
      <c r="A1552" s="9"/>
      <c r="B1552" s="9"/>
      <c r="C1552" s="9"/>
    </row>
    <row r="1553" spans="1:3">
      <c r="A1553" s="9"/>
      <c r="B1553" s="9"/>
      <c r="C1553" s="9"/>
    </row>
    <row r="1554" spans="1:3">
      <c r="A1554" s="9"/>
      <c r="B1554" s="9"/>
      <c r="C1554" s="9"/>
    </row>
    <row r="1555" spans="1:3">
      <c r="A1555" s="9"/>
      <c r="B1555" s="9"/>
      <c r="C1555" s="9"/>
    </row>
    <row r="1556" spans="1:3">
      <c r="A1556" s="9"/>
      <c r="B1556" s="9"/>
      <c r="C1556" s="9"/>
    </row>
    <row r="1557" spans="1:3">
      <c r="A1557" s="9"/>
      <c r="B1557" s="9"/>
      <c r="C1557" s="9"/>
    </row>
    <row r="1558" spans="1:3">
      <c r="A1558" s="9"/>
      <c r="B1558" s="9"/>
      <c r="C1558" s="9"/>
    </row>
    <row r="1559" spans="1:3">
      <c r="A1559" s="9"/>
      <c r="B1559" s="9"/>
      <c r="C1559" s="9"/>
    </row>
    <row r="1560" spans="1:3">
      <c r="A1560" s="9"/>
      <c r="B1560" s="9"/>
      <c r="C1560" s="9"/>
    </row>
    <row r="1561" spans="1:3">
      <c r="A1561" s="9"/>
      <c r="B1561" s="9"/>
      <c r="C1561" s="9"/>
    </row>
    <row r="1562" spans="1:3">
      <c r="A1562" s="9"/>
      <c r="B1562" s="9"/>
      <c r="C1562" s="9"/>
    </row>
    <row r="1563" spans="1:3">
      <c r="A1563" s="9"/>
      <c r="B1563" s="9"/>
      <c r="C1563" s="9"/>
    </row>
    <row r="1564" spans="1:3">
      <c r="A1564" s="9"/>
      <c r="B1564" s="9"/>
      <c r="C1564" s="9"/>
    </row>
    <row r="1565" spans="1:3">
      <c r="A1565" s="9"/>
      <c r="B1565" s="9"/>
      <c r="C1565" s="9"/>
    </row>
    <row r="1566" spans="1:3">
      <c r="A1566" s="9"/>
      <c r="B1566" s="9"/>
      <c r="C1566" s="9"/>
    </row>
    <row r="1567" spans="1:3">
      <c r="A1567" s="9"/>
      <c r="B1567" s="9"/>
      <c r="C1567" s="9"/>
    </row>
    <row r="1568" spans="1:3">
      <c r="A1568" s="9"/>
      <c r="B1568" s="9"/>
      <c r="C1568" s="9"/>
    </row>
    <row r="1569" spans="1:3">
      <c r="A1569" s="9"/>
      <c r="B1569" s="9"/>
      <c r="C1569" s="9"/>
    </row>
    <row r="1570" spans="1:3">
      <c r="A1570" s="9"/>
      <c r="B1570" s="9"/>
      <c r="C1570" s="9"/>
    </row>
    <row r="1571" spans="1:3">
      <c r="A1571" s="9"/>
      <c r="B1571" s="9"/>
      <c r="C1571" s="9"/>
    </row>
    <row r="1572" spans="1:3">
      <c r="A1572" s="9"/>
      <c r="B1572" s="9"/>
      <c r="C1572" s="9"/>
    </row>
    <row r="1573" spans="1:3">
      <c r="A1573" s="9"/>
      <c r="B1573" s="9"/>
      <c r="C1573" s="9"/>
    </row>
    <row r="1574" spans="1:3">
      <c r="A1574" s="9"/>
      <c r="B1574" s="9"/>
      <c r="C1574" s="9"/>
    </row>
    <row r="1575" spans="1:3">
      <c r="A1575" s="9"/>
      <c r="B1575" s="9"/>
      <c r="C1575" s="9"/>
    </row>
    <row r="1576" spans="1:3">
      <c r="A1576" s="9"/>
      <c r="B1576" s="9"/>
      <c r="C1576" s="9"/>
    </row>
    <row r="1577" spans="1:3">
      <c r="A1577" s="9"/>
      <c r="B1577" s="9"/>
      <c r="C1577" s="9"/>
    </row>
    <row r="1578" spans="1:3">
      <c r="A1578" s="9"/>
      <c r="B1578" s="9"/>
      <c r="C1578" s="9"/>
    </row>
    <row r="1579" spans="1:3">
      <c r="A1579" s="9"/>
      <c r="B1579" s="9"/>
      <c r="C1579" s="9"/>
    </row>
    <row r="1580" spans="1:3">
      <c r="A1580" s="9"/>
      <c r="B1580" s="9"/>
      <c r="C1580" s="9"/>
    </row>
    <row r="1581" spans="1:3">
      <c r="A1581" s="9"/>
      <c r="B1581" s="9"/>
      <c r="C1581" s="9"/>
    </row>
    <row r="1582" spans="1:3">
      <c r="A1582" s="9"/>
      <c r="B1582" s="9"/>
      <c r="C1582" s="9"/>
    </row>
    <row r="1583" spans="1:3">
      <c r="A1583" s="9"/>
      <c r="B1583" s="9"/>
      <c r="C1583" s="9"/>
    </row>
    <row r="1584" spans="1:3">
      <c r="A1584" s="9"/>
      <c r="B1584" s="9"/>
      <c r="C1584" s="9"/>
    </row>
    <row r="1585" spans="1:3">
      <c r="A1585" s="9"/>
      <c r="B1585" s="9"/>
      <c r="C1585" s="9"/>
    </row>
    <row r="1586" spans="1:3">
      <c r="A1586" s="9"/>
      <c r="B1586" s="9"/>
      <c r="C1586" s="9"/>
    </row>
    <row r="1587" spans="1:3">
      <c r="A1587" s="9"/>
      <c r="B1587" s="9"/>
      <c r="C1587" s="9"/>
    </row>
    <row r="1588" spans="1:3">
      <c r="A1588" s="9"/>
      <c r="B1588" s="9"/>
      <c r="C1588" s="9"/>
    </row>
    <row r="1589" spans="1:3">
      <c r="A1589" s="9"/>
      <c r="B1589" s="9"/>
      <c r="C1589" s="9"/>
    </row>
    <row r="1590" spans="1:3">
      <c r="A1590" s="9"/>
      <c r="B1590" s="9"/>
      <c r="C1590" s="9"/>
    </row>
    <row r="1591" spans="1:3">
      <c r="A1591" s="9"/>
      <c r="B1591" s="9"/>
      <c r="C1591" s="9"/>
    </row>
    <row r="1592" spans="1:3">
      <c r="A1592" s="9"/>
      <c r="B1592" s="9"/>
      <c r="C1592" s="9"/>
    </row>
    <row r="1593" spans="1:3">
      <c r="A1593" s="9"/>
      <c r="B1593" s="9"/>
      <c r="C1593" s="9"/>
    </row>
    <row r="1594" spans="1:3">
      <c r="A1594" s="9"/>
      <c r="B1594" s="9"/>
      <c r="C1594" s="9"/>
    </row>
    <row r="1595" spans="1:3">
      <c r="A1595" s="9"/>
      <c r="B1595" s="9"/>
      <c r="C1595" s="9"/>
    </row>
    <row r="1596" spans="1:3">
      <c r="A1596" s="9"/>
      <c r="B1596" s="9"/>
      <c r="C1596" s="9"/>
    </row>
    <row r="1597" spans="1:3">
      <c r="A1597" s="9"/>
      <c r="B1597" s="9"/>
      <c r="C1597" s="9"/>
    </row>
    <row r="1598" spans="1:3">
      <c r="A1598" s="9"/>
      <c r="B1598" s="9"/>
      <c r="C1598" s="9"/>
    </row>
    <row r="1599" spans="1:3">
      <c r="A1599" s="9"/>
      <c r="B1599" s="9"/>
      <c r="C1599" s="9"/>
    </row>
    <row r="1600" spans="1:3">
      <c r="A1600" s="9"/>
      <c r="B1600" s="9"/>
      <c r="C1600" s="9"/>
    </row>
    <row r="1601" spans="1:3">
      <c r="A1601" s="9"/>
      <c r="B1601" s="9"/>
      <c r="C1601" s="9"/>
    </row>
    <row r="1602" spans="1:3">
      <c r="A1602" s="9"/>
      <c r="B1602" s="9"/>
      <c r="C1602" s="9"/>
    </row>
    <row r="1603" spans="1:3">
      <c r="A1603" s="9"/>
      <c r="B1603" s="9"/>
      <c r="C1603" s="9"/>
    </row>
    <row r="1604" spans="1:3">
      <c r="A1604" s="9"/>
      <c r="B1604" s="9"/>
      <c r="C1604" s="9"/>
    </row>
    <row r="1605" spans="1:3">
      <c r="A1605" s="9"/>
      <c r="B1605" s="9"/>
      <c r="C1605" s="9"/>
    </row>
    <row r="1606" spans="1:3">
      <c r="A1606" s="9"/>
      <c r="B1606" s="9"/>
      <c r="C1606" s="9"/>
    </row>
    <row r="1607" spans="1:3">
      <c r="A1607" s="9"/>
      <c r="B1607" s="9"/>
      <c r="C1607" s="9"/>
    </row>
    <row r="1608" spans="1:3">
      <c r="A1608" s="9"/>
      <c r="B1608" s="9"/>
      <c r="C1608" s="9"/>
    </row>
    <row r="1609" spans="1:3">
      <c r="A1609" s="9"/>
      <c r="B1609" s="9"/>
      <c r="C1609" s="9"/>
    </row>
    <row r="1610" spans="1:3">
      <c r="A1610" s="9"/>
      <c r="B1610" s="9"/>
      <c r="C1610" s="9"/>
    </row>
    <row r="1611" spans="1:3">
      <c r="A1611" s="9"/>
      <c r="B1611" s="9"/>
      <c r="C1611" s="9"/>
    </row>
    <row r="1612" spans="1:3">
      <c r="A1612" s="9"/>
      <c r="B1612" s="9"/>
      <c r="C1612" s="9"/>
    </row>
    <row r="1613" spans="1:3">
      <c r="A1613" s="9"/>
      <c r="B1613" s="9"/>
      <c r="C1613" s="9"/>
    </row>
    <row r="1614" spans="1:3">
      <c r="A1614" s="9"/>
      <c r="B1614" s="9"/>
      <c r="C1614" s="9"/>
    </row>
    <row r="1615" spans="1:3">
      <c r="A1615" s="9"/>
      <c r="B1615" s="9"/>
      <c r="C1615" s="9"/>
    </row>
    <row r="1616" spans="1:3">
      <c r="A1616" s="9"/>
      <c r="B1616" s="9"/>
      <c r="C1616" s="9"/>
    </row>
    <row r="1617" spans="1:3">
      <c r="A1617" s="9"/>
      <c r="B1617" s="9"/>
      <c r="C1617" s="9"/>
    </row>
    <row r="1618" spans="1:3">
      <c r="A1618" s="9"/>
      <c r="B1618" s="9"/>
      <c r="C1618" s="9"/>
    </row>
    <row r="1619" spans="1:3">
      <c r="A1619" s="9"/>
      <c r="B1619" s="9"/>
      <c r="C1619" s="9"/>
    </row>
    <row r="1620" spans="1:3">
      <c r="A1620" s="9"/>
      <c r="B1620" s="9"/>
      <c r="C1620" s="9"/>
    </row>
    <row r="1621" spans="1:3">
      <c r="A1621" s="9"/>
      <c r="B1621" s="9"/>
      <c r="C1621" s="9"/>
    </row>
    <row r="1622" spans="1:3">
      <c r="A1622" s="9"/>
      <c r="B1622" s="9"/>
      <c r="C1622" s="9"/>
    </row>
    <row r="1623" spans="1:3">
      <c r="A1623" s="9"/>
      <c r="B1623" s="9"/>
      <c r="C1623" s="9"/>
    </row>
    <row r="1624" spans="1:3">
      <c r="A1624" s="9"/>
      <c r="B1624" s="9"/>
      <c r="C1624" s="9"/>
    </row>
    <row r="1625" spans="1:3">
      <c r="A1625" s="9"/>
      <c r="B1625" s="9"/>
      <c r="C1625" s="9"/>
    </row>
    <row r="1626" spans="1:3">
      <c r="A1626" s="9"/>
      <c r="B1626" s="9"/>
      <c r="C1626" s="9"/>
    </row>
    <row r="1627" spans="1:3">
      <c r="A1627" s="9"/>
      <c r="B1627" s="9"/>
      <c r="C1627" s="9"/>
    </row>
    <row r="1628" spans="1:3">
      <c r="A1628" s="9"/>
      <c r="B1628" s="9"/>
      <c r="C1628" s="9"/>
    </row>
    <row r="1629" spans="1:3">
      <c r="A1629" s="9"/>
      <c r="B1629" s="9"/>
      <c r="C1629" s="9"/>
    </row>
    <row r="1630" spans="1:3">
      <c r="A1630" s="9"/>
      <c r="B1630" s="9"/>
      <c r="C1630" s="9"/>
    </row>
    <row r="1631" spans="1:3">
      <c r="A1631" s="9"/>
      <c r="B1631" s="9"/>
      <c r="C1631" s="9"/>
    </row>
    <row r="1632" spans="1:3">
      <c r="A1632" s="9"/>
      <c r="B1632" s="9"/>
      <c r="C1632" s="9"/>
    </row>
    <row r="1633" spans="1:3">
      <c r="A1633" s="9"/>
      <c r="B1633" s="9"/>
      <c r="C1633" s="9"/>
    </row>
    <row r="1634" spans="1:3">
      <c r="A1634" s="9"/>
      <c r="B1634" s="9"/>
      <c r="C1634" s="9"/>
    </row>
    <row r="1635" spans="1:3">
      <c r="A1635" s="9"/>
      <c r="B1635" s="9"/>
      <c r="C1635" s="9"/>
    </row>
    <row r="1636" spans="1:3">
      <c r="A1636" s="9"/>
      <c r="B1636" s="9"/>
      <c r="C1636" s="9"/>
    </row>
    <row r="1637" spans="1:3">
      <c r="A1637" s="9"/>
      <c r="B1637" s="9"/>
      <c r="C1637" s="9"/>
    </row>
    <row r="1638" spans="1:3">
      <c r="A1638" s="9"/>
      <c r="B1638" s="9"/>
      <c r="C1638" s="9"/>
    </row>
    <row r="1639" spans="1:3">
      <c r="A1639" s="9"/>
      <c r="B1639" s="9"/>
      <c r="C1639" s="9"/>
    </row>
    <row r="1640" spans="1:3">
      <c r="A1640" s="9"/>
      <c r="B1640" s="9"/>
      <c r="C1640" s="9"/>
    </row>
    <row r="1641" spans="1:3">
      <c r="A1641" s="9"/>
      <c r="B1641" s="9"/>
      <c r="C1641" s="9"/>
    </row>
    <row r="1642" spans="1:3">
      <c r="A1642" s="9"/>
      <c r="B1642" s="9"/>
      <c r="C1642" s="9"/>
    </row>
    <row r="1643" spans="1:3">
      <c r="A1643" s="9"/>
      <c r="B1643" s="9"/>
      <c r="C1643" s="9"/>
    </row>
    <row r="1644" spans="1:3">
      <c r="A1644" s="9"/>
      <c r="B1644" s="9"/>
      <c r="C1644" s="9"/>
    </row>
    <row r="1645" spans="1:3">
      <c r="A1645" s="9"/>
      <c r="B1645" s="9"/>
      <c r="C1645" s="9"/>
    </row>
    <row r="1646" spans="1:3">
      <c r="A1646" s="9"/>
      <c r="B1646" s="9"/>
      <c r="C1646" s="9"/>
    </row>
    <row r="1647" spans="1:3">
      <c r="A1647" s="9"/>
      <c r="B1647" s="9"/>
      <c r="C1647" s="9"/>
    </row>
    <row r="1648" spans="1:3">
      <c r="A1648" s="9"/>
      <c r="B1648" s="9"/>
      <c r="C1648" s="9"/>
    </row>
    <row r="1649" spans="1:3">
      <c r="A1649" s="9"/>
      <c r="B1649" s="9"/>
      <c r="C1649" s="9"/>
    </row>
    <row r="1650" spans="1:3">
      <c r="A1650" s="9"/>
      <c r="B1650" s="9"/>
      <c r="C1650" s="9"/>
    </row>
    <row r="1651" spans="1:3">
      <c r="A1651" s="9"/>
      <c r="B1651" s="9"/>
      <c r="C1651" s="9"/>
    </row>
    <row r="1652" spans="1:3">
      <c r="A1652" s="9"/>
      <c r="B1652" s="9"/>
      <c r="C1652" s="9"/>
    </row>
    <row r="1653" spans="1:3">
      <c r="A1653" s="9"/>
      <c r="B1653" s="9"/>
      <c r="C1653" s="9"/>
    </row>
    <row r="1654" spans="1:3">
      <c r="A1654" s="9"/>
      <c r="B1654" s="9"/>
      <c r="C1654" s="9"/>
    </row>
    <row r="1655" spans="1:3">
      <c r="A1655" s="9"/>
      <c r="B1655" s="9"/>
      <c r="C1655" s="9"/>
    </row>
    <row r="1656" spans="1:3">
      <c r="A1656" s="9"/>
      <c r="B1656" s="9"/>
      <c r="C1656" s="9"/>
    </row>
    <row r="1657" spans="1:3">
      <c r="A1657" s="9"/>
      <c r="B1657" s="9"/>
      <c r="C1657" s="9"/>
    </row>
    <row r="1658" spans="1:3">
      <c r="A1658" s="9"/>
      <c r="B1658" s="9"/>
      <c r="C1658" s="9"/>
    </row>
    <row r="1659" spans="1:3">
      <c r="A1659" s="9"/>
      <c r="B1659" s="9"/>
      <c r="C1659" s="9"/>
    </row>
    <row r="1660" spans="1:3">
      <c r="A1660" s="9"/>
      <c r="B1660" s="9"/>
      <c r="C1660" s="9"/>
    </row>
    <row r="1661" spans="1:3">
      <c r="A1661" s="9"/>
      <c r="B1661" s="9"/>
      <c r="C1661" s="9"/>
    </row>
    <row r="1662" spans="1:3">
      <c r="A1662" s="9"/>
      <c r="B1662" s="9"/>
      <c r="C1662" s="9"/>
    </row>
    <row r="1663" spans="1:3">
      <c r="A1663" s="9"/>
      <c r="B1663" s="9"/>
      <c r="C1663" s="9"/>
    </row>
    <row r="1664" spans="1:3">
      <c r="A1664" s="9"/>
      <c r="B1664" s="9"/>
      <c r="C1664" s="9"/>
    </row>
    <row r="1665" spans="1:3">
      <c r="A1665" s="9"/>
      <c r="B1665" s="9"/>
      <c r="C1665" s="9"/>
    </row>
    <row r="1666" spans="1:3">
      <c r="A1666" s="9"/>
      <c r="B1666" s="9"/>
      <c r="C1666" s="9"/>
    </row>
    <row r="1667" spans="1:3">
      <c r="A1667" s="9"/>
      <c r="B1667" s="9"/>
      <c r="C1667" s="9"/>
    </row>
    <row r="1668" spans="1:3">
      <c r="A1668" s="9"/>
      <c r="B1668" s="9"/>
      <c r="C1668" s="9"/>
    </row>
    <row r="1669" spans="1:3">
      <c r="A1669" s="9"/>
      <c r="B1669" s="9"/>
      <c r="C1669" s="9"/>
    </row>
    <row r="1670" spans="1:3">
      <c r="A1670" s="9"/>
      <c r="B1670" s="9"/>
      <c r="C1670" s="9"/>
    </row>
    <row r="1671" spans="1:3">
      <c r="A1671" s="9"/>
      <c r="B1671" s="9"/>
      <c r="C1671" s="9"/>
    </row>
    <row r="1672" spans="1:3">
      <c r="A1672" s="9"/>
      <c r="B1672" s="9"/>
      <c r="C1672" s="9"/>
    </row>
    <row r="1673" spans="1:3">
      <c r="A1673" s="9"/>
      <c r="B1673" s="9"/>
      <c r="C1673" s="9"/>
    </row>
    <row r="1674" spans="1:3">
      <c r="A1674" s="9"/>
      <c r="B1674" s="9"/>
      <c r="C1674" s="9"/>
    </row>
    <row r="1675" spans="1:3">
      <c r="A1675" s="9"/>
      <c r="B1675" s="9"/>
      <c r="C1675" s="9"/>
    </row>
    <row r="1676" spans="1:3">
      <c r="A1676" s="9"/>
      <c r="B1676" s="9"/>
      <c r="C1676" s="9"/>
    </row>
    <row r="1677" spans="1:3">
      <c r="A1677" s="9"/>
      <c r="B1677" s="9"/>
      <c r="C1677" s="9"/>
    </row>
    <row r="1678" spans="1:3">
      <c r="A1678" s="9"/>
      <c r="B1678" s="9"/>
      <c r="C1678" s="9"/>
    </row>
    <row r="1679" spans="1:3">
      <c r="A1679" s="9"/>
      <c r="B1679" s="9"/>
      <c r="C1679" s="9"/>
    </row>
    <row r="1680" spans="1:3">
      <c r="A1680" s="9"/>
      <c r="B1680" s="9"/>
      <c r="C1680" s="9"/>
    </row>
    <row r="1681" spans="1:3">
      <c r="A1681" s="9"/>
      <c r="B1681" s="9"/>
      <c r="C1681" s="9"/>
    </row>
    <row r="1682" spans="1:3">
      <c r="A1682" s="9"/>
      <c r="B1682" s="9"/>
      <c r="C1682" s="9"/>
    </row>
    <row r="1683" spans="1:3">
      <c r="A1683" s="9"/>
      <c r="B1683" s="9"/>
      <c r="C1683" s="9"/>
    </row>
    <row r="1684" spans="1:3">
      <c r="A1684" s="9"/>
      <c r="B1684" s="9"/>
      <c r="C1684" s="9"/>
    </row>
    <row r="1685" spans="1:3">
      <c r="A1685" s="9"/>
      <c r="B1685" s="9"/>
      <c r="C1685" s="9"/>
    </row>
    <row r="1686" spans="1:3">
      <c r="A1686" s="9"/>
      <c r="B1686" s="9"/>
      <c r="C1686" s="9"/>
    </row>
    <row r="1687" spans="1:3">
      <c r="A1687" s="9"/>
      <c r="B1687" s="9"/>
      <c r="C1687" s="9"/>
    </row>
    <row r="1688" spans="1:3">
      <c r="A1688" s="9"/>
      <c r="B1688" s="9"/>
      <c r="C1688" s="9"/>
    </row>
    <row r="1689" spans="1:3">
      <c r="A1689" s="9"/>
      <c r="B1689" s="9"/>
      <c r="C1689" s="9"/>
    </row>
    <row r="1690" spans="1:3">
      <c r="A1690" s="9"/>
      <c r="B1690" s="9"/>
      <c r="C1690" s="9"/>
    </row>
    <row r="1691" spans="1:3">
      <c r="A1691" s="9"/>
      <c r="B1691" s="9"/>
      <c r="C1691" s="9"/>
    </row>
    <row r="1692" spans="1:3">
      <c r="A1692" s="9"/>
      <c r="B1692" s="9"/>
      <c r="C1692" s="9"/>
    </row>
    <row r="1693" spans="1:3">
      <c r="A1693" s="9"/>
      <c r="B1693" s="9"/>
      <c r="C1693" s="9"/>
    </row>
    <row r="1694" spans="1:3">
      <c r="A1694" s="9"/>
      <c r="B1694" s="9"/>
      <c r="C1694" s="9"/>
    </row>
    <row r="1695" spans="1:3">
      <c r="A1695" s="9"/>
      <c r="B1695" s="9"/>
      <c r="C1695" s="9"/>
    </row>
    <row r="1696" spans="1:3">
      <c r="A1696" s="9"/>
      <c r="B1696" s="9"/>
      <c r="C1696" s="9"/>
    </row>
    <row r="1697" spans="1:3">
      <c r="A1697" s="9"/>
      <c r="B1697" s="9"/>
      <c r="C1697" s="9"/>
    </row>
    <row r="1698" spans="1:3">
      <c r="A1698" s="9"/>
      <c r="B1698" s="9"/>
      <c r="C1698" s="9"/>
    </row>
    <row r="1699" spans="1:3">
      <c r="A1699" s="9"/>
      <c r="B1699" s="9"/>
      <c r="C1699" s="9"/>
    </row>
    <row r="1700" spans="1:3">
      <c r="A1700" s="9"/>
      <c r="B1700" s="9"/>
      <c r="C1700" s="9"/>
    </row>
    <row r="1701" spans="1:3">
      <c r="A1701" s="9"/>
      <c r="B1701" s="9"/>
      <c r="C1701" s="9"/>
    </row>
    <row r="1702" spans="1:3">
      <c r="A1702" s="9"/>
      <c r="B1702" s="9"/>
      <c r="C1702" s="9"/>
    </row>
    <row r="1703" spans="1:3">
      <c r="A1703" s="9"/>
      <c r="B1703" s="9"/>
      <c r="C1703" s="9"/>
    </row>
    <row r="1704" spans="1:3">
      <c r="A1704" s="9"/>
      <c r="B1704" s="9"/>
      <c r="C1704" s="9"/>
    </row>
    <row r="1705" spans="1:3">
      <c r="A1705" s="9"/>
      <c r="B1705" s="9"/>
      <c r="C1705" s="9"/>
    </row>
    <row r="1706" spans="1:3">
      <c r="A1706" s="9"/>
      <c r="B1706" s="9"/>
      <c r="C1706" s="9"/>
    </row>
    <row r="1707" spans="1:3">
      <c r="A1707" s="9"/>
      <c r="B1707" s="9"/>
      <c r="C1707" s="9"/>
    </row>
    <row r="1708" spans="1:3">
      <c r="A1708" s="9"/>
      <c r="B1708" s="9"/>
      <c r="C1708" s="9"/>
    </row>
    <row r="1709" spans="1:3">
      <c r="A1709" s="9"/>
      <c r="B1709" s="9"/>
      <c r="C1709" s="9"/>
    </row>
    <row r="1710" spans="1:3">
      <c r="A1710" s="9"/>
      <c r="B1710" s="9"/>
      <c r="C1710" s="9"/>
    </row>
    <row r="1711" spans="1:3">
      <c r="A1711" s="9"/>
      <c r="B1711" s="9"/>
      <c r="C1711" s="9"/>
    </row>
    <row r="1712" spans="1:3">
      <c r="A1712" s="9"/>
      <c r="B1712" s="9"/>
      <c r="C1712" s="9"/>
    </row>
    <row r="1713" spans="1:3">
      <c r="A1713" s="9"/>
      <c r="B1713" s="9"/>
      <c r="C1713" s="9"/>
    </row>
    <row r="1714" spans="1:3">
      <c r="A1714" s="9"/>
      <c r="B1714" s="9"/>
      <c r="C1714" s="9"/>
    </row>
    <row r="1715" spans="1:3">
      <c r="A1715" s="9"/>
      <c r="B1715" s="9"/>
      <c r="C1715" s="9"/>
    </row>
    <row r="1716" spans="1:3">
      <c r="A1716" s="9"/>
      <c r="B1716" s="9"/>
      <c r="C1716" s="9"/>
    </row>
    <row r="1717" spans="1:3">
      <c r="A1717" s="9"/>
      <c r="B1717" s="9"/>
      <c r="C1717" s="9"/>
    </row>
    <row r="1718" spans="1:3">
      <c r="A1718" s="9"/>
      <c r="B1718" s="9"/>
      <c r="C1718" s="9"/>
    </row>
    <row r="1719" spans="1:3">
      <c r="A1719" s="9"/>
      <c r="B1719" s="9"/>
      <c r="C1719" s="9"/>
    </row>
    <row r="1720" spans="1:3">
      <c r="A1720" s="9"/>
      <c r="B1720" s="9"/>
      <c r="C1720" s="9"/>
    </row>
    <row r="1721" spans="1:3">
      <c r="A1721" s="9"/>
      <c r="B1721" s="9"/>
      <c r="C1721" s="9"/>
    </row>
    <row r="1722" spans="1:3">
      <c r="A1722" s="9"/>
      <c r="B1722" s="9"/>
      <c r="C1722" s="9"/>
    </row>
    <row r="1723" spans="1:3">
      <c r="A1723" s="9"/>
      <c r="B1723" s="9"/>
      <c r="C1723" s="9"/>
    </row>
    <row r="1724" spans="1:3">
      <c r="A1724" s="9"/>
      <c r="B1724" s="9"/>
      <c r="C1724" s="9"/>
    </row>
    <row r="1725" spans="1:3">
      <c r="A1725" s="9"/>
      <c r="B1725" s="9"/>
      <c r="C1725" s="9"/>
    </row>
    <row r="1726" spans="1:3">
      <c r="A1726" s="9"/>
      <c r="B1726" s="9"/>
      <c r="C1726" s="9"/>
    </row>
    <row r="1727" spans="1:3">
      <c r="A1727" s="9"/>
      <c r="B1727" s="9"/>
      <c r="C1727" s="9"/>
    </row>
    <row r="1728" spans="1:3">
      <c r="A1728" s="9"/>
      <c r="B1728" s="9"/>
      <c r="C1728" s="9"/>
    </row>
    <row r="1729" spans="1:3">
      <c r="A1729" s="9"/>
      <c r="B1729" s="9"/>
      <c r="C1729" s="9"/>
    </row>
    <row r="1730" spans="1:3">
      <c r="A1730" s="9"/>
      <c r="B1730" s="9"/>
      <c r="C1730" s="9"/>
    </row>
    <row r="1731" spans="1:3">
      <c r="A1731" s="9"/>
      <c r="B1731" s="9"/>
      <c r="C1731" s="9"/>
    </row>
    <row r="1732" spans="1:3">
      <c r="A1732" s="9"/>
      <c r="B1732" s="9"/>
      <c r="C1732" s="9"/>
    </row>
    <row r="1733" spans="1:3">
      <c r="A1733" s="9"/>
      <c r="B1733" s="9"/>
      <c r="C1733" s="9"/>
    </row>
    <row r="1734" spans="1:3">
      <c r="A1734" s="9"/>
      <c r="B1734" s="9"/>
      <c r="C1734" s="9"/>
    </row>
    <row r="1735" spans="1:3">
      <c r="A1735" s="9"/>
      <c r="B1735" s="9"/>
      <c r="C1735" s="9"/>
    </row>
    <row r="1736" spans="1:3">
      <c r="A1736" s="9"/>
      <c r="B1736" s="9"/>
      <c r="C1736" s="9"/>
    </row>
    <row r="1737" spans="1:3">
      <c r="A1737" s="9"/>
      <c r="B1737" s="9"/>
      <c r="C1737" s="9"/>
    </row>
    <row r="1738" spans="1:3">
      <c r="A1738" s="9"/>
      <c r="B1738" s="9"/>
      <c r="C1738" s="9"/>
    </row>
    <row r="1739" spans="1:3">
      <c r="A1739" s="9"/>
      <c r="B1739" s="9"/>
      <c r="C1739" s="9"/>
    </row>
    <row r="1740" spans="1:3">
      <c r="A1740" s="9"/>
      <c r="B1740" s="9"/>
      <c r="C1740" s="9"/>
    </row>
    <row r="1741" spans="1:3">
      <c r="A1741" s="9"/>
      <c r="B1741" s="9"/>
      <c r="C1741" s="9"/>
    </row>
    <row r="1742" spans="1:3">
      <c r="A1742" s="9"/>
      <c r="B1742" s="9"/>
      <c r="C1742" s="9"/>
    </row>
    <row r="1743" spans="1:3">
      <c r="A1743" s="9"/>
      <c r="B1743" s="9"/>
      <c r="C1743" s="9"/>
    </row>
    <row r="1744" spans="1:3">
      <c r="A1744" s="9"/>
      <c r="B1744" s="9"/>
      <c r="C1744" s="9"/>
    </row>
    <row r="1745" spans="1:3">
      <c r="A1745" s="9"/>
      <c r="B1745" s="9"/>
      <c r="C1745" s="9"/>
    </row>
    <row r="1746" spans="1:3">
      <c r="A1746" s="9"/>
      <c r="B1746" s="9"/>
      <c r="C1746" s="9"/>
    </row>
    <row r="1747" spans="1:3">
      <c r="A1747" s="9"/>
      <c r="B1747" s="9"/>
      <c r="C1747" s="9"/>
    </row>
    <row r="1748" spans="1:3">
      <c r="A1748" s="9"/>
      <c r="B1748" s="9"/>
      <c r="C1748" s="9"/>
    </row>
    <row r="1749" spans="1:3">
      <c r="A1749" s="9"/>
      <c r="B1749" s="9"/>
      <c r="C1749" s="9"/>
    </row>
    <row r="1750" spans="1:3">
      <c r="A1750" s="9"/>
      <c r="B1750" s="9"/>
      <c r="C1750" s="9"/>
    </row>
    <row r="1751" spans="1:3">
      <c r="A1751" s="9"/>
      <c r="B1751" s="9"/>
      <c r="C1751" s="9"/>
    </row>
    <row r="1752" spans="1:3">
      <c r="A1752" s="9"/>
      <c r="B1752" s="9"/>
      <c r="C1752" s="9"/>
    </row>
    <row r="1753" spans="1:3">
      <c r="A1753" s="9"/>
      <c r="B1753" s="9"/>
      <c r="C1753" s="9"/>
    </row>
    <row r="1754" spans="1:3">
      <c r="A1754" s="9"/>
      <c r="B1754" s="9"/>
      <c r="C1754" s="9"/>
    </row>
    <row r="1755" spans="1:3">
      <c r="A1755" s="9"/>
      <c r="B1755" s="9"/>
      <c r="C1755" s="9"/>
    </row>
    <row r="1756" spans="1:3">
      <c r="A1756" s="9"/>
      <c r="B1756" s="9"/>
      <c r="C1756" s="9"/>
    </row>
    <row r="1757" spans="1:3">
      <c r="A1757" s="9"/>
      <c r="B1757" s="9"/>
      <c r="C1757" s="9"/>
    </row>
    <row r="1758" spans="1:3">
      <c r="A1758" s="9"/>
      <c r="B1758" s="9"/>
      <c r="C1758" s="9"/>
    </row>
    <row r="1759" spans="1:3">
      <c r="A1759" s="9"/>
      <c r="B1759" s="9"/>
      <c r="C1759" s="9"/>
    </row>
    <row r="1760" spans="1:3">
      <c r="A1760" s="9"/>
      <c r="B1760" s="9"/>
      <c r="C1760" s="9"/>
    </row>
    <row r="1761" spans="1:3">
      <c r="A1761" s="9"/>
      <c r="B1761" s="9"/>
      <c r="C1761" s="9"/>
    </row>
    <row r="1762" spans="1:3">
      <c r="A1762" s="9"/>
      <c r="B1762" s="9"/>
      <c r="C1762" s="9"/>
    </row>
    <row r="1763" spans="1:3">
      <c r="A1763" s="9"/>
      <c r="B1763" s="9"/>
      <c r="C1763" s="9"/>
    </row>
    <row r="1764" spans="1:3">
      <c r="A1764" s="9"/>
      <c r="B1764" s="9"/>
      <c r="C1764" s="9"/>
    </row>
    <row r="1765" spans="1:3">
      <c r="A1765" s="9"/>
      <c r="B1765" s="9"/>
      <c r="C1765" s="9"/>
    </row>
    <row r="1766" spans="1:3">
      <c r="A1766" s="9"/>
      <c r="B1766" s="9"/>
      <c r="C1766" s="9"/>
    </row>
    <row r="1767" spans="1:3">
      <c r="A1767" s="9"/>
      <c r="B1767" s="9"/>
      <c r="C1767" s="9"/>
    </row>
    <row r="1768" spans="1:3">
      <c r="A1768" s="9"/>
      <c r="B1768" s="9"/>
      <c r="C1768" s="9"/>
    </row>
    <row r="1769" spans="1:3">
      <c r="A1769" s="9"/>
      <c r="B1769" s="9"/>
      <c r="C1769" s="9"/>
    </row>
    <row r="1770" spans="1:3">
      <c r="A1770" s="9"/>
      <c r="B1770" s="9"/>
      <c r="C1770" s="9"/>
    </row>
    <row r="1771" spans="1:3">
      <c r="A1771" s="9"/>
      <c r="B1771" s="9"/>
      <c r="C1771" s="9"/>
    </row>
    <row r="1772" spans="1:3">
      <c r="A1772" s="9"/>
      <c r="B1772" s="9"/>
      <c r="C1772" s="9"/>
    </row>
    <row r="1773" spans="1:3">
      <c r="A1773" s="9"/>
      <c r="B1773" s="9"/>
      <c r="C1773" s="9"/>
    </row>
    <row r="1774" spans="1:3">
      <c r="A1774" s="9"/>
      <c r="B1774" s="9"/>
      <c r="C1774" s="9"/>
    </row>
    <row r="1775" spans="1:3">
      <c r="A1775" s="9"/>
      <c r="B1775" s="9"/>
      <c r="C1775" s="9"/>
    </row>
    <row r="1776" spans="1:3">
      <c r="A1776" s="9"/>
      <c r="B1776" s="9"/>
      <c r="C1776" s="9"/>
    </row>
    <row r="1777" spans="1:3">
      <c r="A1777" s="9"/>
      <c r="B1777" s="9"/>
      <c r="C1777" s="9"/>
    </row>
    <row r="1778" spans="1:3">
      <c r="A1778" s="9"/>
      <c r="B1778" s="9"/>
      <c r="C1778" s="9"/>
    </row>
    <row r="1779" spans="1:3">
      <c r="A1779" s="9"/>
      <c r="B1779" s="9"/>
      <c r="C1779" s="9"/>
    </row>
    <row r="1780" spans="1:3">
      <c r="A1780" s="9"/>
      <c r="B1780" s="9"/>
      <c r="C1780" s="9"/>
    </row>
    <row r="1781" spans="1:3">
      <c r="A1781" s="9"/>
      <c r="B1781" s="9"/>
      <c r="C1781" s="9"/>
    </row>
    <row r="1782" spans="1:3">
      <c r="A1782" s="9"/>
      <c r="B1782" s="9"/>
      <c r="C1782" s="9"/>
    </row>
    <row r="1783" spans="1:3">
      <c r="A1783" s="9"/>
      <c r="B1783" s="9"/>
      <c r="C1783" s="9"/>
    </row>
    <row r="1784" spans="1:3">
      <c r="A1784" s="9"/>
      <c r="B1784" s="9"/>
      <c r="C1784" s="9"/>
    </row>
    <row r="1785" spans="1:3">
      <c r="A1785" s="9"/>
      <c r="B1785" s="9"/>
      <c r="C1785" s="9"/>
    </row>
    <row r="1786" spans="1:3">
      <c r="A1786" s="9"/>
      <c r="B1786" s="9"/>
      <c r="C1786" s="9"/>
    </row>
    <row r="1787" spans="1:3">
      <c r="A1787" s="9"/>
      <c r="B1787" s="9"/>
      <c r="C1787" s="9"/>
    </row>
    <row r="1788" spans="1:3">
      <c r="A1788" s="9"/>
      <c r="B1788" s="9"/>
      <c r="C1788" s="9"/>
    </row>
    <row r="1789" spans="1:3">
      <c r="A1789" s="9"/>
      <c r="B1789" s="9"/>
      <c r="C1789" s="9"/>
    </row>
    <row r="1790" spans="1:3">
      <c r="A1790" s="9"/>
      <c r="B1790" s="9"/>
      <c r="C1790" s="9"/>
    </row>
    <row r="1791" spans="1:3">
      <c r="A1791" s="9"/>
      <c r="B1791" s="9"/>
      <c r="C1791" s="9"/>
    </row>
    <row r="1792" spans="1:3">
      <c r="A1792" s="9"/>
      <c r="B1792" s="9"/>
      <c r="C1792" s="9"/>
    </row>
    <row r="1793" spans="1:3">
      <c r="A1793" s="9"/>
      <c r="B1793" s="9"/>
      <c r="C1793" s="9"/>
    </row>
    <row r="1794" spans="1:3">
      <c r="A1794" s="9"/>
      <c r="B1794" s="9"/>
      <c r="C1794" s="9"/>
    </row>
    <row r="1795" spans="1:3">
      <c r="A1795" s="9"/>
      <c r="B1795" s="9"/>
      <c r="C1795" s="9"/>
    </row>
    <row r="1796" spans="1:3">
      <c r="A1796" s="9"/>
      <c r="B1796" s="9"/>
      <c r="C1796" s="9"/>
    </row>
    <row r="1797" spans="1:3">
      <c r="A1797" s="9"/>
      <c r="B1797" s="9"/>
      <c r="C1797" s="9"/>
    </row>
    <row r="1798" spans="1:3">
      <c r="A1798" s="9"/>
      <c r="B1798" s="9"/>
      <c r="C1798" s="9"/>
    </row>
    <row r="1799" spans="1:3">
      <c r="A1799" s="9"/>
      <c r="B1799" s="9"/>
      <c r="C1799" s="9"/>
    </row>
    <row r="1800" spans="1:3">
      <c r="A1800" s="9"/>
      <c r="B1800" s="9"/>
      <c r="C1800" s="9"/>
    </row>
    <row r="1801" spans="1:3">
      <c r="A1801" s="9"/>
      <c r="B1801" s="9"/>
      <c r="C1801" s="9"/>
    </row>
    <row r="1802" spans="1:3">
      <c r="A1802" s="9"/>
      <c r="B1802" s="9"/>
      <c r="C1802" s="9"/>
    </row>
    <row r="1803" spans="1:3">
      <c r="A1803" s="9"/>
      <c r="B1803" s="9"/>
      <c r="C1803" s="9"/>
    </row>
    <row r="1804" spans="1:3">
      <c r="A1804" s="9"/>
      <c r="B1804" s="9"/>
      <c r="C1804" s="9"/>
    </row>
    <row r="1805" spans="1:3">
      <c r="A1805" s="9"/>
      <c r="B1805" s="9"/>
      <c r="C1805" s="9"/>
    </row>
    <row r="1806" spans="1:3">
      <c r="A1806" s="9"/>
      <c r="B1806" s="9"/>
      <c r="C1806" s="9"/>
    </row>
    <row r="1807" spans="1:3">
      <c r="A1807" s="9"/>
      <c r="B1807" s="9"/>
      <c r="C1807" s="9"/>
    </row>
    <row r="1808" spans="1:3">
      <c r="A1808" s="9"/>
      <c r="B1808" s="9"/>
      <c r="C1808" s="9"/>
    </row>
    <row r="1809" spans="1:3">
      <c r="A1809" s="9"/>
      <c r="B1809" s="9"/>
      <c r="C1809" s="9"/>
    </row>
    <row r="1810" spans="1:3">
      <c r="A1810" s="9"/>
      <c r="B1810" s="9"/>
      <c r="C1810" s="9"/>
    </row>
    <row r="1811" spans="1:3">
      <c r="A1811" s="9"/>
      <c r="B1811" s="9"/>
      <c r="C1811" s="9"/>
    </row>
    <row r="1812" spans="1:3">
      <c r="A1812" s="9"/>
      <c r="B1812" s="9"/>
      <c r="C1812" s="9"/>
    </row>
    <row r="1813" spans="1:3">
      <c r="A1813" s="9"/>
      <c r="B1813" s="9"/>
      <c r="C1813" s="9"/>
    </row>
    <row r="1814" spans="1:3">
      <c r="A1814" s="9"/>
      <c r="B1814" s="9"/>
      <c r="C1814" s="9"/>
    </row>
    <row r="1815" spans="1:3">
      <c r="A1815" s="9"/>
      <c r="B1815" s="9"/>
      <c r="C1815" s="9"/>
    </row>
    <row r="1816" spans="1:3">
      <c r="A1816" s="9"/>
      <c r="B1816" s="9"/>
      <c r="C1816" s="9"/>
    </row>
    <row r="1817" spans="1:3">
      <c r="A1817" s="9"/>
      <c r="B1817" s="9"/>
      <c r="C1817" s="9"/>
    </row>
    <row r="1818" spans="1:3">
      <c r="A1818" s="9"/>
      <c r="B1818" s="9"/>
      <c r="C1818" s="9"/>
    </row>
    <row r="1819" spans="1:3">
      <c r="A1819" s="9"/>
      <c r="B1819" s="9"/>
      <c r="C1819" s="9"/>
    </row>
    <row r="1820" spans="1:3">
      <c r="A1820" s="9"/>
      <c r="B1820" s="9"/>
      <c r="C1820" s="9"/>
    </row>
    <row r="1821" spans="1:3">
      <c r="A1821" s="9"/>
      <c r="B1821" s="9"/>
      <c r="C1821" s="9"/>
    </row>
    <row r="1822" spans="1:3">
      <c r="A1822" s="9"/>
      <c r="B1822" s="9"/>
      <c r="C1822" s="9"/>
    </row>
    <row r="1823" spans="1:3">
      <c r="A1823" s="9"/>
      <c r="B1823" s="9"/>
      <c r="C1823" s="9"/>
    </row>
    <row r="1824" spans="1:3">
      <c r="A1824" s="9"/>
      <c r="B1824" s="9"/>
      <c r="C1824" s="9"/>
    </row>
    <row r="1825" spans="1:3">
      <c r="A1825" s="9"/>
      <c r="B1825" s="9"/>
      <c r="C1825" s="9"/>
    </row>
    <row r="1826" spans="1:3">
      <c r="A1826" s="9"/>
      <c r="B1826" s="9"/>
      <c r="C1826" s="9"/>
    </row>
    <row r="1827" spans="1:3">
      <c r="A1827" s="9"/>
      <c r="B1827" s="9"/>
      <c r="C1827" s="9"/>
    </row>
    <row r="1828" spans="1:3">
      <c r="A1828" s="9"/>
      <c r="B1828" s="9"/>
      <c r="C1828" s="9"/>
    </row>
    <row r="1829" spans="1:3">
      <c r="A1829" s="9"/>
      <c r="B1829" s="9"/>
      <c r="C1829" s="9"/>
    </row>
    <row r="1830" spans="1:3">
      <c r="A1830" s="9"/>
      <c r="B1830" s="9"/>
      <c r="C1830" s="9"/>
    </row>
    <row r="1831" spans="1:3">
      <c r="A1831" s="9"/>
      <c r="B1831" s="9"/>
      <c r="C1831" s="9"/>
    </row>
    <row r="1832" spans="1:3">
      <c r="A1832" s="9"/>
      <c r="B1832" s="9"/>
      <c r="C1832" s="9"/>
    </row>
    <row r="1833" spans="1:3">
      <c r="A1833" s="9"/>
      <c r="B1833" s="9"/>
      <c r="C1833" s="9"/>
    </row>
    <row r="1834" spans="1:3">
      <c r="A1834" s="9"/>
      <c r="B1834" s="9"/>
      <c r="C1834" s="9"/>
    </row>
    <row r="1835" spans="1:3">
      <c r="A1835" s="9"/>
      <c r="B1835" s="9"/>
      <c r="C1835" s="9"/>
    </row>
    <row r="1836" spans="1:3">
      <c r="A1836" s="9"/>
      <c r="B1836" s="9"/>
      <c r="C1836" s="9"/>
    </row>
    <row r="1837" spans="1:3">
      <c r="A1837" s="9"/>
      <c r="B1837" s="9"/>
      <c r="C1837" s="9"/>
    </row>
    <row r="1838" spans="1:3">
      <c r="A1838" s="9"/>
      <c r="B1838" s="9"/>
      <c r="C1838" s="9"/>
    </row>
    <row r="1839" spans="1:3">
      <c r="A1839" s="9"/>
      <c r="B1839" s="9"/>
      <c r="C1839" s="9"/>
    </row>
    <row r="1840" spans="1:3">
      <c r="A1840" s="9"/>
      <c r="B1840" s="9"/>
      <c r="C1840" s="9"/>
    </row>
    <row r="1841" spans="1:3">
      <c r="A1841" s="9"/>
      <c r="B1841" s="9"/>
      <c r="C1841" s="9"/>
    </row>
    <row r="1842" spans="1:3">
      <c r="A1842" s="9"/>
      <c r="B1842" s="9"/>
      <c r="C1842" s="9"/>
    </row>
    <row r="1843" spans="1:3">
      <c r="A1843" s="9"/>
      <c r="B1843" s="9"/>
      <c r="C1843" s="9"/>
    </row>
    <row r="1844" spans="1:3">
      <c r="A1844" s="9"/>
      <c r="B1844" s="9"/>
      <c r="C1844" s="9"/>
    </row>
    <row r="1845" spans="1:3">
      <c r="A1845" s="9"/>
      <c r="B1845" s="9"/>
      <c r="C1845" s="9"/>
    </row>
    <row r="1846" spans="1:3">
      <c r="A1846" s="9"/>
      <c r="B1846" s="9"/>
      <c r="C1846" s="9"/>
    </row>
    <row r="1847" spans="1:3">
      <c r="A1847" s="9"/>
      <c r="B1847" s="9"/>
      <c r="C1847" s="9"/>
    </row>
    <row r="1848" spans="1:3">
      <c r="A1848" s="9"/>
      <c r="B1848" s="9"/>
      <c r="C1848" s="9"/>
    </row>
    <row r="1849" spans="1:3">
      <c r="A1849" s="9"/>
      <c r="B1849" s="9"/>
      <c r="C1849" s="9"/>
    </row>
    <row r="1850" spans="1:3">
      <c r="A1850" s="9"/>
      <c r="B1850" s="9"/>
      <c r="C1850" s="9"/>
    </row>
    <row r="1851" spans="1:3">
      <c r="A1851" s="9"/>
      <c r="B1851" s="9"/>
      <c r="C1851" s="9"/>
    </row>
    <row r="1852" spans="1:3">
      <c r="A1852" s="9"/>
      <c r="B1852" s="9"/>
      <c r="C1852" s="9"/>
    </row>
    <row r="1853" spans="1:3">
      <c r="A1853" s="9"/>
      <c r="B1853" s="9"/>
      <c r="C1853" s="9"/>
    </row>
    <row r="1854" spans="1:3">
      <c r="A1854" s="9"/>
      <c r="B1854" s="9"/>
      <c r="C1854" s="9"/>
    </row>
    <row r="1855" spans="1:3">
      <c r="A1855" s="9"/>
      <c r="B1855" s="9"/>
      <c r="C1855" s="9"/>
    </row>
    <row r="1856" spans="1:3">
      <c r="A1856" s="9"/>
      <c r="B1856" s="9"/>
      <c r="C1856" s="9"/>
    </row>
    <row r="1857" spans="1:3">
      <c r="A1857" s="9"/>
      <c r="B1857" s="9"/>
      <c r="C1857" s="9"/>
    </row>
    <row r="1858" spans="1:3">
      <c r="A1858" s="9"/>
      <c r="B1858" s="9"/>
      <c r="C1858" s="9"/>
    </row>
    <row r="1859" spans="1:3">
      <c r="A1859" s="9"/>
      <c r="B1859" s="9"/>
      <c r="C1859" s="9"/>
    </row>
    <row r="1860" spans="1:3">
      <c r="A1860" s="9"/>
      <c r="B1860" s="9"/>
      <c r="C1860" s="9"/>
    </row>
    <row r="1861" spans="1:3">
      <c r="A1861" s="9"/>
      <c r="B1861" s="9"/>
      <c r="C1861" s="9"/>
    </row>
    <row r="1862" spans="1:3">
      <c r="A1862" s="9"/>
      <c r="B1862" s="9"/>
      <c r="C1862" s="9"/>
    </row>
    <row r="1863" spans="1:3">
      <c r="A1863" s="9"/>
      <c r="B1863" s="9"/>
      <c r="C1863" s="9"/>
    </row>
    <row r="1864" spans="1:3">
      <c r="A1864" s="9"/>
      <c r="B1864" s="9"/>
      <c r="C1864" s="9"/>
    </row>
    <row r="1865" spans="1:3">
      <c r="A1865" s="9"/>
      <c r="B1865" s="9"/>
      <c r="C1865" s="9"/>
    </row>
    <row r="1866" spans="1:3">
      <c r="A1866" s="9"/>
      <c r="B1866" s="9"/>
      <c r="C1866" s="9"/>
    </row>
    <row r="1867" spans="1:3">
      <c r="A1867" s="9"/>
      <c r="B1867" s="9"/>
      <c r="C1867" s="9"/>
    </row>
    <row r="1868" spans="1:3">
      <c r="A1868" s="9"/>
      <c r="B1868" s="9"/>
      <c r="C1868" s="9"/>
    </row>
    <row r="1869" spans="1:3">
      <c r="A1869" s="9"/>
      <c r="B1869" s="9"/>
      <c r="C1869" s="9"/>
    </row>
    <row r="1870" spans="1:3">
      <c r="A1870" s="9"/>
      <c r="B1870" s="9"/>
      <c r="C1870" s="9"/>
    </row>
    <row r="1871" spans="1:3">
      <c r="A1871" s="9"/>
      <c r="B1871" s="9"/>
      <c r="C1871" s="9"/>
    </row>
    <row r="1872" spans="1:3">
      <c r="A1872" s="9"/>
      <c r="B1872" s="9"/>
      <c r="C1872" s="9"/>
    </row>
    <row r="1873" spans="1:3">
      <c r="A1873" s="9"/>
      <c r="B1873" s="9"/>
      <c r="C1873" s="9"/>
    </row>
    <row r="1874" spans="1:3">
      <c r="A1874" s="9"/>
      <c r="B1874" s="9"/>
      <c r="C1874" s="9"/>
    </row>
    <row r="1875" spans="1:3">
      <c r="A1875" s="9"/>
      <c r="B1875" s="9"/>
      <c r="C1875" s="9"/>
    </row>
    <row r="1876" spans="1:3">
      <c r="A1876" s="9"/>
      <c r="B1876" s="9"/>
      <c r="C1876" s="9"/>
    </row>
    <row r="1877" spans="1:3">
      <c r="A1877" s="9"/>
      <c r="B1877" s="9"/>
      <c r="C1877" s="9"/>
    </row>
    <row r="1878" spans="1:3">
      <c r="A1878" s="9"/>
      <c r="B1878" s="9"/>
      <c r="C1878" s="9"/>
    </row>
    <row r="1879" spans="1:3">
      <c r="A1879" s="9"/>
      <c r="B1879" s="9"/>
      <c r="C1879" s="9"/>
    </row>
    <row r="1880" spans="1:3">
      <c r="A1880" s="9"/>
      <c r="B1880" s="9"/>
      <c r="C1880" s="9"/>
    </row>
    <row r="1881" spans="1:3">
      <c r="A1881" s="9"/>
      <c r="B1881" s="9"/>
      <c r="C1881" s="9"/>
    </row>
    <row r="1882" spans="1:3">
      <c r="A1882" s="9"/>
      <c r="B1882" s="9"/>
      <c r="C1882" s="9"/>
    </row>
    <row r="1883" spans="1:3">
      <c r="A1883" s="9"/>
      <c r="B1883" s="9"/>
      <c r="C1883" s="9"/>
    </row>
    <row r="1884" spans="1:3">
      <c r="A1884" s="9"/>
      <c r="B1884" s="9"/>
      <c r="C1884" s="9"/>
    </row>
    <row r="1885" spans="1:3">
      <c r="A1885" s="9"/>
      <c r="B1885" s="9"/>
      <c r="C1885" s="9"/>
    </row>
    <row r="1886" spans="1:3">
      <c r="A1886" s="9"/>
      <c r="B1886" s="9"/>
      <c r="C1886" s="9"/>
    </row>
    <row r="1887" spans="1:3">
      <c r="A1887" s="9"/>
      <c r="B1887" s="9"/>
      <c r="C1887" s="9"/>
    </row>
    <row r="1888" spans="1:3">
      <c r="A1888" s="9"/>
      <c r="B1888" s="9"/>
      <c r="C1888" s="9"/>
    </row>
    <row r="1889" spans="1:3">
      <c r="A1889" s="9"/>
      <c r="B1889" s="9"/>
      <c r="C1889" s="9"/>
    </row>
    <row r="1890" spans="1:3">
      <c r="A1890" s="9"/>
      <c r="B1890" s="9"/>
      <c r="C1890" s="9"/>
    </row>
    <row r="1891" spans="1:3">
      <c r="A1891" s="9"/>
      <c r="B1891" s="9"/>
      <c r="C1891" s="9"/>
    </row>
    <row r="1892" spans="1:3">
      <c r="A1892" s="9"/>
      <c r="B1892" s="9"/>
      <c r="C1892" s="9"/>
    </row>
    <row r="1893" spans="1:3">
      <c r="A1893" s="9"/>
      <c r="B1893" s="9"/>
      <c r="C1893" s="9"/>
    </row>
    <row r="1894" spans="1:3">
      <c r="A1894" s="9"/>
      <c r="B1894" s="9"/>
      <c r="C1894" s="9"/>
    </row>
    <row r="1895" spans="1:3">
      <c r="A1895" s="9"/>
      <c r="B1895" s="9"/>
      <c r="C1895" s="9"/>
    </row>
    <row r="1896" spans="1:3">
      <c r="A1896" s="9"/>
      <c r="B1896" s="9"/>
      <c r="C1896" s="9"/>
    </row>
    <row r="1897" spans="1:3">
      <c r="A1897" s="9"/>
      <c r="B1897" s="9"/>
      <c r="C1897" s="9"/>
    </row>
    <row r="1898" spans="1:3">
      <c r="A1898" s="9"/>
      <c r="B1898" s="9"/>
      <c r="C1898" s="9"/>
    </row>
    <row r="1899" spans="1:3">
      <c r="A1899" s="9"/>
      <c r="B1899" s="9"/>
      <c r="C1899" s="9"/>
    </row>
    <row r="1900" spans="1:3">
      <c r="A1900" s="9"/>
      <c r="B1900" s="9"/>
      <c r="C1900" s="9"/>
    </row>
    <row r="1901" spans="1:3">
      <c r="A1901" s="9"/>
      <c r="B1901" s="9"/>
      <c r="C1901" s="9"/>
    </row>
    <row r="1902" spans="1:3">
      <c r="A1902" s="9"/>
      <c r="B1902" s="9"/>
      <c r="C1902" s="9"/>
    </row>
    <row r="1903" spans="1:3">
      <c r="A1903" s="9"/>
      <c r="B1903" s="9"/>
      <c r="C1903" s="9"/>
    </row>
    <row r="1904" spans="1:3">
      <c r="A1904" s="9"/>
      <c r="B1904" s="9"/>
      <c r="C1904" s="9"/>
    </row>
    <row r="1905" spans="1:3">
      <c r="A1905" s="9"/>
      <c r="B1905" s="9"/>
      <c r="C1905" s="9"/>
    </row>
    <row r="1906" spans="1:3">
      <c r="A1906" s="9"/>
      <c r="B1906" s="9"/>
      <c r="C1906" s="9"/>
    </row>
    <row r="1907" spans="1:3">
      <c r="A1907" s="9"/>
      <c r="B1907" s="9"/>
      <c r="C1907" s="9"/>
    </row>
    <row r="1908" spans="1:3">
      <c r="A1908" s="9"/>
      <c r="B1908" s="9"/>
      <c r="C1908" s="9"/>
    </row>
    <row r="1909" spans="1:3">
      <c r="A1909" s="9"/>
      <c r="B1909" s="9"/>
      <c r="C1909" s="9"/>
    </row>
    <row r="1910" spans="1:3">
      <c r="A1910" s="9"/>
      <c r="B1910" s="9"/>
      <c r="C1910" s="9"/>
    </row>
    <row r="1911" spans="1:3">
      <c r="A1911" s="9"/>
      <c r="B1911" s="9"/>
      <c r="C1911" s="9"/>
    </row>
    <row r="1912" spans="1:3">
      <c r="A1912" s="9"/>
      <c r="B1912" s="9"/>
      <c r="C1912" s="9"/>
    </row>
    <row r="1913" spans="1:3">
      <c r="A1913" s="9"/>
      <c r="B1913" s="9"/>
      <c r="C1913" s="9"/>
    </row>
    <row r="1914" spans="1:3">
      <c r="A1914" s="9"/>
      <c r="B1914" s="9"/>
      <c r="C1914" s="9"/>
    </row>
    <row r="1915" spans="1:3">
      <c r="A1915" s="9"/>
      <c r="B1915" s="9"/>
      <c r="C1915" s="9"/>
    </row>
    <row r="1916" spans="1:3">
      <c r="A1916" s="9"/>
      <c r="B1916" s="9"/>
      <c r="C1916" s="9"/>
    </row>
    <row r="1917" spans="1:3">
      <c r="A1917" s="9"/>
      <c r="B1917" s="9"/>
      <c r="C1917" s="9"/>
    </row>
    <row r="1918" spans="1:3">
      <c r="A1918" s="9"/>
      <c r="B1918" s="9"/>
      <c r="C1918" s="9"/>
    </row>
    <row r="1919" spans="1:3">
      <c r="A1919" s="9"/>
      <c r="B1919" s="9"/>
      <c r="C1919" s="9"/>
    </row>
    <row r="1920" spans="1:3">
      <c r="A1920" s="9"/>
      <c r="B1920" s="9"/>
      <c r="C1920" s="9"/>
    </row>
    <row r="1921" spans="1:3">
      <c r="A1921" s="9"/>
      <c r="B1921" s="9"/>
      <c r="C1921" s="9"/>
    </row>
    <row r="1922" spans="1:3">
      <c r="A1922" s="9"/>
      <c r="B1922" s="9"/>
      <c r="C1922" s="9"/>
    </row>
    <row r="1923" spans="1:3">
      <c r="A1923" s="9"/>
      <c r="B1923" s="9"/>
      <c r="C1923" s="9"/>
    </row>
    <row r="1924" spans="1:3">
      <c r="A1924" s="9"/>
      <c r="B1924" s="9"/>
      <c r="C1924" s="9"/>
    </row>
    <row r="1925" spans="1:3">
      <c r="A1925" s="9"/>
      <c r="B1925" s="9"/>
      <c r="C1925" s="9"/>
    </row>
    <row r="1926" spans="1:3">
      <c r="A1926" s="9"/>
      <c r="B1926" s="9"/>
      <c r="C1926" s="9"/>
    </row>
    <row r="1927" spans="1:3">
      <c r="A1927" s="9"/>
      <c r="B1927" s="9"/>
      <c r="C1927" s="9"/>
    </row>
    <row r="1928" spans="1:3">
      <c r="A1928" s="9"/>
      <c r="B1928" s="9"/>
      <c r="C1928" s="9"/>
    </row>
    <row r="1929" spans="1:3">
      <c r="A1929" s="9"/>
      <c r="B1929" s="9"/>
      <c r="C1929" s="9"/>
    </row>
    <row r="1930" spans="1:3">
      <c r="A1930" s="9"/>
      <c r="B1930" s="9"/>
      <c r="C1930" s="9"/>
    </row>
    <row r="1931" spans="1:3">
      <c r="A1931" s="9"/>
      <c r="B1931" s="9"/>
      <c r="C1931" s="9"/>
    </row>
    <row r="1932" spans="1:3">
      <c r="A1932" s="9"/>
      <c r="B1932" s="9"/>
      <c r="C1932" s="9"/>
    </row>
    <row r="1933" spans="1:3">
      <c r="A1933" s="9"/>
      <c r="B1933" s="9"/>
      <c r="C1933" s="9"/>
    </row>
    <row r="1934" spans="1:3">
      <c r="A1934" s="9"/>
      <c r="B1934" s="9"/>
      <c r="C1934" s="9"/>
    </row>
    <row r="1935" spans="1:3">
      <c r="A1935" s="9"/>
      <c r="B1935" s="9"/>
      <c r="C1935" s="9"/>
    </row>
    <row r="1936" spans="1:3">
      <c r="A1936" s="9"/>
      <c r="B1936" s="9"/>
      <c r="C1936" s="9"/>
    </row>
    <row r="1937" spans="1:3">
      <c r="A1937" s="9"/>
      <c r="B1937" s="9"/>
      <c r="C1937" s="9"/>
    </row>
    <row r="1938" spans="1:3">
      <c r="A1938" s="9"/>
      <c r="B1938" s="9"/>
      <c r="C1938" s="9"/>
    </row>
    <row r="1939" spans="1:3">
      <c r="A1939" s="9"/>
      <c r="B1939" s="9"/>
      <c r="C1939" s="9"/>
    </row>
    <row r="1940" spans="1:3">
      <c r="A1940" s="9"/>
      <c r="B1940" s="9"/>
      <c r="C1940" s="9"/>
    </row>
    <row r="1941" spans="1:3">
      <c r="A1941" s="9"/>
      <c r="B1941" s="9"/>
      <c r="C1941" s="9"/>
    </row>
    <row r="1942" spans="1:3">
      <c r="A1942" s="9"/>
      <c r="B1942" s="9"/>
      <c r="C1942" s="9"/>
    </row>
    <row r="1943" spans="1:3">
      <c r="A1943" s="9"/>
      <c r="B1943" s="9"/>
      <c r="C1943" s="9"/>
    </row>
    <row r="1944" spans="1:3">
      <c r="A1944" s="9"/>
      <c r="B1944" s="9"/>
      <c r="C1944" s="9"/>
    </row>
    <row r="1945" spans="1:3">
      <c r="A1945" s="9"/>
      <c r="B1945" s="9"/>
      <c r="C1945" s="9"/>
    </row>
    <row r="1946" spans="1:3">
      <c r="A1946" s="9"/>
      <c r="B1946" s="9"/>
      <c r="C1946" s="9"/>
    </row>
    <row r="1947" spans="1:3">
      <c r="A1947" s="9"/>
      <c r="B1947" s="9"/>
      <c r="C1947" s="9"/>
    </row>
    <row r="1948" spans="1:3">
      <c r="A1948" s="9"/>
      <c r="B1948" s="9"/>
      <c r="C1948" s="9"/>
    </row>
    <row r="1949" spans="1:3">
      <c r="A1949" s="9"/>
      <c r="B1949" s="9"/>
      <c r="C1949" s="9"/>
    </row>
    <row r="1950" spans="1:3">
      <c r="A1950" s="9"/>
      <c r="B1950" s="9"/>
      <c r="C1950" s="9"/>
    </row>
    <row r="1951" spans="1:3">
      <c r="A1951" s="9"/>
      <c r="B1951" s="9"/>
      <c r="C1951" s="9"/>
    </row>
    <row r="1952" spans="1:3">
      <c r="A1952" s="9"/>
      <c r="B1952" s="9"/>
      <c r="C1952" s="9"/>
    </row>
    <row r="1953" spans="1:3">
      <c r="A1953" s="9"/>
      <c r="B1953" s="9"/>
      <c r="C1953" s="9"/>
    </row>
    <row r="1954" spans="1:3">
      <c r="A1954" s="9"/>
      <c r="B1954" s="9"/>
      <c r="C1954" s="9"/>
    </row>
    <row r="1955" spans="1:3">
      <c r="A1955" s="9"/>
      <c r="B1955" s="9"/>
      <c r="C1955" s="9"/>
    </row>
    <row r="1956" spans="1:3">
      <c r="A1956" s="9"/>
      <c r="B1956" s="9"/>
      <c r="C1956" s="9"/>
    </row>
    <row r="1957" spans="1:3">
      <c r="A1957" s="9"/>
      <c r="B1957" s="9"/>
      <c r="C1957" s="9"/>
    </row>
    <row r="1958" spans="1:3">
      <c r="A1958" s="9"/>
      <c r="B1958" s="9"/>
      <c r="C1958" s="9"/>
    </row>
    <row r="1959" spans="1:3">
      <c r="A1959" s="9"/>
      <c r="B1959" s="9"/>
      <c r="C1959" s="9"/>
    </row>
    <row r="1960" spans="1:3">
      <c r="A1960" s="9"/>
      <c r="B1960" s="9"/>
      <c r="C1960" s="9"/>
    </row>
    <row r="1961" spans="1:3">
      <c r="A1961" s="9"/>
      <c r="B1961" s="9"/>
      <c r="C1961" s="9"/>
    </row>
    <row r="1962" spans="1:3">
      <c r="A1962" s="9"/>
      <c r="B1962" s="9"/>
      <c r="C1962" s="9"/>
    </row>
    <row r="1963" spans="1:3">
      <c r="A1963" s="9"/>
      <c r="B1963" s="9"/>
      <c r="C1963" s="9"/>
    </row>
    <row r="1964" spans="1:3">
      <c r="A1964" s="9"/>
      <c r="B1964" s="9"/>
      <c r="C1964" s="9"/>
    </row>
    <row r="1965" spans="1:3">
      <c r="A1965" s="9"/>
      <c r="B1965" s="9"/>
      <c r="C1965" s="9"/>
    </row>
    <row r="1966" spans="1:3">
      <c r="A1966" s="9"/>
      <c r="B1966" s="9"/>
      <c r="C1966" s="9"/>
    </row>
    <row r="1967" spans="1:3">
      <c r="A1967" s="9"/>
      <c r="B1967" s="9"/>
      <c r="C1967" s="9"/>
    </row>
    <row r="1968" spans="1:3">
      <c r="A1968" s="9"/>
      <c r="B1968" s="9"/>
      <c r="C1968" s="9"/>
    </row>
    <row r="1969" spans="1:3">
      <c r="A1969" s="9"/>
      <c r="B1969" s="9"/>
      <c r="C1969" s="9"/>
    </row>
    <row r="1970" spans="1:3">
      <c r="A1970" s="9"/>
      <c r="B1970" s="9"/>
      <c r="C1970" s="9"/>
    </row>
    <row r="1971" spans="1:3">
      <c r="A1971" s="9"/>
      <c r="B1971" s="9"/>
      <c r="C1971" s="9"/>
    </row>
    <row r="1972" spans="1:3">
      <c r="A1972" s="9"/>
      <c r="B1972" s="9"/>
      <c r="C1972" s="9"/>
    </row>
    <row r="1973" spans="1:3">
      <c r="A1973" s="9"/>
      <c r="B1973" s="9"/>
      <c r="C1973" s="9"/>
    </row>
    <row r="1974" spans="1:3">
      <c r="A1974" s="9"/>
      <c r="B1974" s="9"/>
      <c r="C1974" s="9"/>
    </row>
    <row r="1975" spans="1:3">
      <c r="A1975" s="9"/>
      <c r="B1975" s="9"/>
      <c r="C1975" s="9"/>
    </row>
    <row r="1976" spans="1:3">
      <c r="A1976" s="9"/>
      <c r="B1976" s="9"/>
      <c r="C1976" s="9"/>
    </row>
    <row r="1977" spans="1:3">
      <c r="A1977" s="9"/>
      <c r="B1977" s="9"/>
      <c r="C1977" s="9"/>
    </row>
    <row r="1978" spans="1:3">
      <c r="A1978" s="9"/>
      <c r="B1978" s="9"/>
      <c r="C1978" s="9"/>
    </row>
    <row r="1979" spans="1:3">
      <c r="A1979" s="9"/>
      <c r="B1979" s="9"/>
      <c r="C1979" s="9"/>
    </row>
    <row r="1980" spans="1:3">
      <c r="A1980" s="9"/>
      <c r="B1980" s="9"/>
      <c r="C1980" s="9"/>
    </row>
    <row r="1981" spans="1:3">
      <c r="A1981" s="9"/>
      <c r="B1981" s="9"/>
      <c r="C1981" s="9"/>
    </row>
    <row r="1982" spans="1:3">
      <c r="A1982" s="9"/>
      <c r="B1982" s="9"/>
      <c r="C1982" s="9"/>
    </row>
    <row r="1983" spans="1:3">
      <c r="A1983" s="9"/>
      <c r="B1983" s="9"/>
      <c r="C1983" s="9"/>
    </row>
    <row r="1984" spans="1:3">
      <c r="A1984" s="9"/>
      <c r="B1984" s="9"/>
      <c r="C1984" s="9"/>
    </row>
    <row r="1985" spans="1:3">
      <c r="A1985" s="9"/>
      <c r="B1985" s="9"/>
      <c r="C1985" s="9"/>
    </row>
    <row r="1986" spans="1:3">
      <c r="A1986" s="9"/>
      <c r="B1986" s="9"/>
      <c r="C1986" s="9"/>
    </row>
    <row r="1987" spans="1:3">
      <c r="A1987" s="9"/>
      <c r="B1987" s="9"/>
      <c r="C1987" s="9"/>
    </row>
    <row r="1988" spans="1:3">
      <c r="A1988" s="9"/>
      <c r="B1988" s="9"/>
      <c r="C1988" s="9"/>
    </row>
    <row r="1989" spans="1:3">
      <c r="A1989" s="9"/>
      <c r="B1989" s="9"/>
      <c r="C1989" s="9"/>
    </row>
    <row r="1990" spans="1:3">
      <c r="A1990" s="9"/>
      <c r="B1990" s="9"/>
      <c r="C1990" s="9"/>
    </row>
    <row r="1991" spans="1:3">
      <c r="A1991" s="9"/>
      <c r="B1991" s="9"/>
      <c r="C1991" s="9"/>
    </row>
    <row r="1992" spans="1:3">
      <c r="A1992" s="9"/>
      <c r="B1992" s="9"/>
      <c r="C1992" s="9"/>
    </row>
    <row r="1993" spans="1:3">
      <c r="A1993" s="9"/>
      <c r="B1993" s="9"/>
      <c r="C1993" s="9"/>
    </row>
    <row r="1994" spans="1:3">
      <c r="A1994" s="9"/>
      <c r="B1994" s="9"/>
      <c r="C1994" s="9"/>
    </row>
    <row r="1995" spans="1:3">
      <c r="A1995" s="9"/>
      <c r="B1995" s="9"/>
      <c r="C1995" s="9"/>
    </row>
    <row r="1996" spans="1:3">
      <c r="A1996" s="9"/>
      <c r="B1996" s="9"/>
      <c r="C1996" s="9"/>
    </row>
    <row r="1997" spans="1:3">
      <c r="A1997" s="9"/>
      <c r="B1997" s="9"/>
      <c r="C1997" s="9"/>
    </row>
    <row r="1998" spans="1:3">
      <c r="A1998" s="9"/>
      <c r="B1998" s="9"/>
      <c r="C1998" s="9"/>
    </row>
    <row r="1999" spans="1:3">
      <c r="A1999" s="9"/>
      <c r="B1999" s="9"/>
      <c r="C1999" s="9"/>
    </row>
    <row r="2000" spans="1:3">
      <c r="A2000" s="9"/>
      <c r="B2000" s="9"/>
      <c r="C2000" s="9"/>
    </row>
    <row r="2001" spans="1:3">
      <c r="A2001" s="9"/>
      <c r="B2001" s="9"/>
      <c r="C2001" s="9"/>
    </row>
    <row r="2002" spans="1:3">
      <c r="A2002" s="9"/>
      <c r="B2002" s="9"/>
      <c r="C2002" s="9"/>
    </row>
    <row r="2003" spans="1:3">
      <c r="A2003" s="9"/>
      <c r="B2003" s="9"/>
      <c r="C2003" s="9"/>
    </row>
    <row r="2004" spans="1:3">
      <c r="A2004" s="9"/>
      <c r="B2004" s="9"/>
      <c r="C2004" s="9"/>
    </row>
    <row r="2005" spans="1:3">
      <c r="A2005" s="9"/>
      <c r="B2005" s="9"/>
      <c r="C2005" s="9"/>
    </row>
    <row r="2006" spans="1:3">
      <c r="A2006" s="9"/>
      <c r="B2006" s="9"/>
      <c r="C2006" s="9"/>
    </row>
    <row r="2007" spans="1:3">
      <c r="A2007" s="9"/>
      <c r="B2007" s="9"/>
      <c r="C2007" s="9"/>
    </row>
    <row r="2008" spans="1:3">
      <c r="A2008" s="9"/>
      <c r="B2008" s="9"/>
      <c r="C2008" s="9"/>
    </row>
    <row r="2009" spans="1:3">
      <c r="A2009" s="9"/>
      <c r="B2009" s="9"/>
      <c r="C2009" s="9"/>
    </row>
    <row r="2010" spans="1:3">
      <c r="A2010" s="9"/>
      <c r="B2010" s="9"/>
      <c r="C2010" s="9"/>
    </row>
    <row r="2011" spans="1:3">
      <c r="A2011" s="9"/>
      <c r="B2011" s="9"/>
      <c r="C2011" s="9"/>
    </row>
    <row r="2012" spans="1:3">
      <c r="A2012" s="9"/>
      <c r="B2012" s="9"/>
      <c r="C2012" s="9"/>
    </row>
    <row r="2013" spans="1:3">
      <c r="A2013" s="9"/>
      <c r="B2013" s="9"/>
      <c r="C2013" s="9"/>
    </row>
    <row r="2014" spans="1:3">
      <c r="A2014" s="9"/>
      <c r="B2014" s="9"/>
      <c r="C2014" s="9"/>
    </row>
    <row r="2015" spans="1:3">
      <c r="A2015" s="9"/>
      <c r="B2015" s="9"/>
      <c r="C2015" s="9"/>
    </row>
    <row r="2016" spans="1:3">
      <c r="A2016" s="9"/>
      <c r="B2016" s="9"/>
      <c r="C2016" s="9"/>
    </row>
    <row r="2017" spans="1:3">
      <c r="A2017" s="9"/>
      <c r="B2017" s="9"/>
      <c r="C2017" s="9"/>
    </row>
    <row r="2018" spans="1:3">
      <c r="A2018" s="9"/>
      <c r="B2018" s="9"/>
      <c r="C2018" s="9"/>
    </row>
    <row r="2019" spans="1:3">
      <c r="A2019" s="9"/>
      <c r="B2019" s="9"/>
      <c r="C2019" s="9"/>
    </row>
    <row r="2020" spans="1:3">
      <c r="A2020" s="9"/>
      <c r="B2020" s="9"/>
      <c r="C2020" s="9"/>
    </row>
    <row r="2021" spans="1:3">
      <c r="A2021" s="9"/>
      <c r="B2021" s="9"/>
      <c r="C2021" s="9"/>
    </row>
    <row r="2022" spans="1:3">
      <c r="A2022" s="9"/>
      <c r="B2022" s="9"/>
      <c r="C2022" s="9"/>
    </row>
    <row r="2023" spans="1:3">
      <c r="A2023" s="9"/>
      <c r="B2023" s="9"/>
      <c r="C2023" s="9"/>
    </row>
    <row r="2024" spans="1:3">
      <c r="A2024" s="9"/>
      <c r="B2024" s="9"/>
      <c r="C2024" s="9"/>
    </row>
    <row r="2025" spans="1:3">
      <c r="A2025" s="9"/>
      <c r="B2025" s="9"/>
      <c r="C2025" s="9"/>
    </row>
    <row r="2026" spans="1:3">
      <c r="A2026" s="9"/>
      <c r="B2026" s="9"/>
      <c r="C2026" s="9"/>
    </row>
    <row r="2027" spans="1:3">
      <c r="A2027" s="9"/>
      <c r="B2027" s="9"/>
      <c r="C2027" s="9"/>
    </row>
    <row r="2028" spans="1:3">
      <c r="A2028" s="9"/>
      <c r="B2028" s="9"/>
      <c r="C2028" s="9"/>
    </row>
    <row r="2029" spans="1:3">
      <c r="A2029" s="9"/>
      <c r="B2029" s="9"/>
      <c r="C2029" s="9"/>
    </row>
    <row r="2030" spans="1:3">
      <c r="A2030" s="9"/>
      <c r="B2030" s="9"/>
      <c r="C2030" s="9"/>
    </row>
    <row r="2031" spans="1:3">
      <c r="A2031" s="9"/>
      <c r="B2031" s="9"/>
      <c r="C2031" s="9"/>
    </row>
    <row r="2032" spans="1:3">
      <c r="A2032" s="9"/>
      <c r="B2032" s="9"/>
      <c r="C2032" s="9"/>
    </row>
    <row r="2033" spans="1:3">
      <c r="A2033" s="9"/>
      <c r="B2033" s="9"/>
      <c r="C2033" s="9"/>
    </row>
    <row r="2034" spans="1:3">
      <c r="A2034" s="9"/>
      <c r="B2034" s="9"/>
      <c r="C2034" s="9"/>
    </row>
    <row r="2035" spans="1:3">
      <c r="A2035" s="9"/>
      <c r="B2035" s="9"/>
      <c r="C2035" s="9"/>
    </row>
    <row r="2036" spans="1:3">
      <c r="A2036" s="9"/>
      <c r="B2036" s="9"/>
      <c r="C2036" s="9"/>
    </row>
    <row r="2037" spans="1:3">
      <c r="A2037" s="9"/>
      <c r="B2037" s="9"/>
      <c r="C2037" s="9"/>
    </row>
    <row r="2038" spans="1:3">
      <c r="A2038" s="9"/>
      <c r="B2038" s="9"/>
      <c r="C2038" s="9"/>
    </row>
    <row r="2039" spans="1:3">
      <c r="A2039" s="9"/>
      <c r="B2039" s="9"/>
      <c r="C2039" s="9"/>
    </row>
    <row r="2040" spans="1:3">
      <c r="A2040" s="9"/>
      <c r="B2040" s="9"/>
      <c r="C2040" s="9"/>
    </row>
    <row r="2041" spans="1:3">
      <c r="A2041" s="9"/>
      <c r="B2041" s="9"/>
      <c r="C2041" s="9"/>
    </row>
    <row r="2042" spans="1:3">
      <c r="A2042" s="9"/>
      <c r="B2042" s="9"/>
      <c r="C2042" s="9"/>
    </row>
    <row r="2043" spans="1:3">
      <c r="A2043" s="9"/>
      <c r="B2043" s="9"/>
      <c r="C2043" s="9"/>
    </row>
    <row r="2044" spans="1:3">
      <c r="A2044" s="9"/>
      <c r="B2044" s="9"/>
      <c r="C2044" s="9"/>
    </row>
    <row r="2045" spans="1:3">
      <c r="A2045" s="9"/>
      <c r="B2045" s="9"/>
      <c r="C2045" s="9"/>
    </row>
    <row r="2046" spans="1:3">
      <c r="A2046" s="9"/>
      <c r="B2046" s="9"/>
      <c r="C2046" s="9"/>
    </row>
    <row r="2047" spans="1:3">
      <c r="A2047" s="9"/>
      <c r="B2047" s="9"/>
      <c r="C2047" s="9"/>
    </row>
    <row r="2048" spans="1:3">
      <c r="A2048" s="9"/>
      <c r="B2048" s="9"/>
      <c r="C2048" s="9"/>
    </row>
    <row r="2049" spans="1:3">
      <c r="A2049" s="9"/>
      <c r="B2049" s="9"/>
      <c r="C2049" s="9"/>
    </row>
    <row r="2050" spans="1:3">
      <c r="A2050" s="9"/>
      <c r="B2050" s="9"/>
      <c r="C2050" s="9"/>
    </row>
    <row r="2051" spans="1:3">
      <c r="A2051" s="9"/>
      <c r="B2051" s="9"/>
      <c r="C2051" s="9"/>
    </row>
    <row r="2052" spans="1:3">
      <c r="A2052" s="9"/>
      <c r="B2052" s="9"/>
      <c r="C2052" s="9"/>
    </row>
    <row r="2053" spans="1:3">
      <c r="A2053" s="9"/>
      <c r="B2053" s="9"/>
      <c r="C2053" s="9"/>
    </row>
    <row r="2054" spans="1:3">
      <c r="A2054" s="9"/>
      <c r="B2054" s="9"/>
      <c r="C2054" s="9"/>
    </row>
    <row r="2055" spans="1:3">
      <c r="A2055" s="9"/>
      <c r="B2055" s="9"/>
      <c r="C2055" s="9"/>
    </row>
    <row r="2056" spans="1:3">
      <c r="A2056" s="9"/>
      <c r="B2056" s="9"/>
      <c r="C2056" s="9"/>
    </row>
    <row r="2057" spans="1:3">
      <c r="A2057" s="9"/>
      <c r="B2057" s="9"/>
      <c r="C2057" s="9"/>
    </row>
    <row r="2058" spans="1:3">
      <c r="A2058" s="9"/>
      <c r="B2058" s="9"/>
      <c r="C2058" s="9"/>
    </row>
    <row r="2059" spans="1:3">
      <c r="A2059" s="9"/>
      <c r="B2059" s="9"/>
      <c r="C2059" s="9"/>
    </row>
    <row r="2060" spans="1:3">
      <c r="A2060" s="9"/>
      <c r="B2060" s="9"/>
      <c r="C2060" s="9"/>
    </row>
    <row r="2061" spans="1:3">
      <c r="A2061" s="9"/>
      <c r="B2061" s="9"/>
      <c r="C2061" s="9"/>
    </row>
    <row r="2062" spans="1:3">
      <c r="A2062" s="9"/>
      <c r="B2062" s="9"/>
      <c r="C2062" s="9"/>
    </row>
    <row r="2063" spans="1:3">
      <c r="A2063" s="9"/>
      <c r="B2063" s="9"/>
      <c r="C2063" s="9"/>
    </row>
    <row r="2064" spans="1:3">
      <c r="A2064" s="9"/>
      <c r="B2064" s="9"/>
      <c r="C2064" s="9"/>
    </row>
    <row r="2065" spans="1:3">
      <c r="A2065" s="9"/>
      <c r="B2065" s="9"/>
      <c r="C2065" s="9"/>
    </row>
    <row r="2066" spans="1:3">
      <c r="A2066" s="9"/>
      <c r="B2066" s="9"/>
      <c r="C2066" s="9"/>
    </row>
    <row r="2067" spans="1:3">
      <c r="A2067" s="9"/>
      <c r="B2067" s="9"/>
      <c r="C2067" s="9"/>
    </row>
    <row r="2068" spans="1:3">
      <c r="A2068" s="9"/>
      <c r="B2068" s="9"/>
      <c r="C2068" s="9"/>
    </row>
    <row r="2069" spans="1:3">
      <c r="A2069" s="9"/>
      <c r="B2069" s="9"/>
      <c r="C2069" s="9"/>
    </row>
    <row r="2070" spans="1:3">
      <c r="A2070" s="9"/>
      <c r="B2070" s="9"/>
      <c r="C2070" s="9"/>
    </row>
    <row r="2071" spans="1:3">
      <c r="A2071" s="9"/>
      <c r="B2071" s="9"/>
      <c r="C2071" s="9"/>
    </row>
    <row r="2072" spans="1:3">
      <c r="A2072" s="9"/>
      <c r="B2072" s="9"/>
      <c r="C2072" s="9"/>
    </row>
    <row r="2073" spans="1:3">
      <c r="A2073" s="9"/>
      <c r="B2073" s="9"/>
      <c r="C2073" s="9"/>
    </row>
    <row r="2074" spans="1:3">
      <c r="A2074" s="9"/>
      <c r="B2074" s="9"/>
      <c r="C2074" s="9"/>
    </row>
    <row r="2075" spans="1:3">
      <c r="A2075" s="9"/>
      <c r="B2075" s="9"/>
      <c r="C2075" s="9"/>
    </row>
    <row r="2076" spans="1:3">
      <c r="A2076" s="9"/>
      <c r="B2076" s="9"/>
      <c r="C2076" s="9"/>
    </row>
    <row r="2077" spans="1:3">
      <c r="A2077" s="9"/>
      <c r="B2077" s="9"/>
      <c r="C2077" s="9"/>
    </row>
    <row r="2078" spans="1:3">
      <c r="A2078" s="9"/>
      <c r="B2078" s="9"/>
      <c r="C2078" s="9"/>
    </row>
    <row r="2079" spans="1:3">
      <c r="A2079" s="9"/>
      <c r="B2079" s="9"/>
      <c r="C2079" s="9"/>
    </row>
    <row r="2080" spans="1:3">
      <c r="A2080" s="9"/>
      <c r="B2080" s="9"/>
      <c r="C2080" s="9"/>
    </row>
    <row r="2081" spans="1:3">
      <c r="A2081" s="9"/>
      <c r="B2081" s="9"/>
      <c r="C2081" s="9"/>
    </row>
    <row r="2082" spans="1:3">
      <c r="A2082" s="9"/>
      <c r="B2082" s="9"/>
      <c r="C2082" s="9"/>
    </row>
    <row r="2083" spans="1:3">
      <c r="A2083" s="9"/>
      <c r="B2083" s="9"/>
      <c r="C2083" s="9"/>
    </row>
    <row r="2084" spans="1:3">
      <c r="A2084" s="9"/>
      <c r="B2084" s="9"/>
      <c r="C2084" s="9"/>
    </row>
    <row r="2085" spans="1:3">
      <c r="A2085" s="9"/>
      <c r="B2085" s="9"/>
      <c r="C2085" s="9"/>
    </row>
    <row r="2086" spans="1:3">
      <c r="A2086" s="9"/>
      <c r="B2086" s="9"/>
      <c r="C2086" s="9"/>
    </row>
    <row r="2087" spans="1:3">
      <c r="A2087" s="9"/>
      <c r="B2087" s="9"/>
      <c r="C2087" s="9"/>
    </row>
    <row r="2088" spans="1:3">
      <c r="A2088" s="9"/>
      <c r="B2088" s="9"/>
      <c r="C2088" s="9"/>
    </row>
    <row r="2089" spans="1:3">
      <c r="A2089" s="9"/>
      <c r="B2089" s="9"/>
      <c r="C2089" s="9"/>
    </row>
    <row r="2090" spans="1:3">
      <c r="A2090" s="9"/>
      <c r="B2090" s="9"/>
      <c r="C2090" s="9"/>
    </row>
    <row r="2091" spans="1:3">
      <c r="A2091" s="9"/>
      <c r="B2091" s="9"/>
      <c r="C2091" s="9"/>
    </row>
    <row r="2092" spans="1:3">
      <c r="A2092" s="9"/>
      <c r="B2092" s="9"/>
      <c r="C2092" s="9"/>
    </row>
    <row r="2093" spans="1:3">
      <c r="A2093" s="9"/>
      <c r="B2093" s="9"/>
      <c r="C2093" s="9"/>
    </row>
    <row r="2094" spans="1:3">
      <c r="A2094" s="9"/>
      <c r="B2094" s="9"/>
      <c r="C2094" s="9"/>
    </row>
    <row r="2095" spans="1:3">
      <c r="A2095" s="9"/>
      <c r="B2095" s="9"/>
      <c r="C2095" s="9"/>
    </row>
    <row r="2096" spans="1:3">
      <c r="A2096" s="9"/>
      <c r="B2096" s="9"/>
      <c r="C2096" s="9"/>
    </row>
    <row r="2097" spans="1:3">
      <c r="A2097" s="9"/>
      <c r="B2097" s="9"/>
      <c r="C2097" s="9"/>
    </row>
    <row r="2098" spans="1:3">
      <c r="A2098" s="9"/>
      <c r="B2098" s="9"/>
      <c r="C2098" s="9"/>
    </row>
    <row r="2099" spans="1:3">
      <c r="A2099" s="9"/>
      <c r="B2099" s="9"/>
      <c r="C2099" s="9"/>
    </row>
    <row r="2100" spans="1:3">
      <c r="A2100" s="9"/>
      <c r="B2100" s="9"/>
      <c r="C2100" s="9"/>
    </row>
    <row r="2101" spans="1:3">
      <c r="A2101" s="9"/>
      <c r="B2101" s="9"/>
      <c r="C2101" s="9"/>
    </row>
    <row r="2102" spans="1:3">
      <c r="A2102" s="9"/>
      <c r="B2102" s="9"/>
      <c r="C2102" s="9"/>
    </row>
    <row r="2103" spans="1:3">
      <c r="A2103" s="9"/>
      <c r="B2103" s="9"/>
      <c r="C2103" s="9"/>
    </row>
    <row r="2104" spans="1:3">
      <c r="A2104" s="9"/>
      <c r="B2104" s="9"/>
      <c r="C2104" s="9"/>
    </row>
    <row r="2105" spans="1:3">
      <c r="A2105" s="9"/>
      <c r="B2105" s="9"/>
      <c r="C2105" s="9"/>
    </row>
    <row r="2106" spans="1:3">
      <c r="A2106" s="9"/>
      <c r="B2106" s="9"/>
      <c r="C2106" s="9"/>
    </row>
    <row r="2107" spans="1:3">
      <c r="A2107" s="9"/>
      <c r="B2107" s="9"/>
      <c r="C2107" s="9"/>
    </row>
    <row r="2108" spans="1:3">
      <c r="A2108" s="9"/>
      <c r="B2108" s="9"/>
      <c r="C2108" s="9"/>
    </row>
    <row r="2109" spans="1:3">
      <c r="A2109" s="9"/>
      <c r="B2109" s="9"/>
      <c r="C2109" s="9"/>
    </row>
    <row r="2110" spans="1:3">
      <c r="A2110" s="9"/>
      <c r="B2110" s="9"/>
      <c r="C2110" s="9"/>
    </row>
    <row r="2111" spans="1:3">
      <c r="A2111" s="9"/>
      <c r="B2111" s="9"/>
      <c r="C2111" s="9"/>
    </row>
    <row r="2112" spans="1:3">
      <c r="A2112" s="9"/>
      <c r="B2112" s="9"/>
      <c r="C2112" s="9"/>
    </row>
    <row r="2113" spans="1:3">
      <c r="A2113" s="9"/>
      <c r="B2113" s="9"/>
      <c r="C2113" s="9"/>
    </row>
    <row r="2114" spans="1:3">
      <c r="A2114" s="9"/>
      <c r="B2114" s="9"/>
      <c r="C2114" s="9"/>
    </row>
    <row r="2115" spans="1:3">
      <c r="A2115" s="9"/>
      <c r="B2115" s="9"/>
      <c r="C2115" s="9"/>
    </row>
    <row r="2116" spans="1:3">
      <c r="A2116" s="9"/>
      <c r="B2116" s="9"/>
      <c r="C2116" s="9"/>
    </row>
    <row r="2117" spans="1:3">
      <c r="A2117" s="9"/>
      <c r="B2117" s="9"/>
      <c r="C2117" s="9"/>
    </row>
    <row r="2118" spans="1:3">
      <c r="A2118" s="9"/>
      <c r="B2118" s="9"/>
      <c r="C2118" s="9"/>
    </row>
    <row r="2119" spans="1:3">
      <c r="A2119" s="9"/>
      <c r="B2119" s="9"/>
      <c r="C2119" s="9"/>
    </row>
    <row r="2120" spans="1:3">
      <c r="A2120" s="9"/>
      <c r="B2120" s="9"/>
      <c r="C2120" s="9"/>
    </row>
    <row r="2121" spans="1:3">
      <c r="A2121" s="9"/>
      <c r="B2121" s="9"/>
      <c r="C2121" s="9"/>
    </row>
    <row r="2122" spans="1:3">
      <c r="A2122" s="9"/>
      <c r="B2122" s="9"/>
      <c r="C2122" s="9"/>
    </row>
    <row r="2123" spans="1:3">
      <c r="A2123" s="9"/>
      <c r="B2123" s="9"/>
      <c r="C2123" s="9"/>
    </row>
    <row r="2124" spans="1:3">
      <c r="A2124" s="9"/>
      <c r="B2124" s="9"/>
      <c r="C2124" s="9"/>
    </row>
    <row r="2125" spans="1:3">
      <c r="A2125" s="9"/>
      <c r="B2125" s="9"/>
      <c r="C2125" s="9"/>
    </row>
    <row r="2126" spans="1:3">
      <c r="A2126" s="9"/>
      <c r="B2126" s="9"/>
      <c r="C2126" s="9"/>
    </row>
    <row r="2127" spans="1:3">
      <c r="A2127" s="9"/>
      <c r="B2127" s="9"/>
      <c r="C2127" s="9"/>
    </row>
    <row r="2128" spans="1:3">
      <c r="A2128" s="9"/>
      <c r="B2128" s="9"/>
      <c r="C2128" s="9"/>
    </row>
    <row r="2129" spans="1:3">
      <c r="A2129" s="9"/>
      <c r="B2129" s="9"/>
      <c r="C2129" s="9"/>
    </row>
    <row r="2130" spans="1:3">
      <c r="A2130" s="9"/>
      <c r="B2130" s="9"/>
      <c r="C2130" s="9"/>
    </row>
    <row r="2131" spans="1:3">
      <c r="A2131" s="9"/>
      <c r="B2131" s="9"/>
      <c r="C2131" s="9"/>
    </row>
    <row r="2132" spans="1:3">
      <c r="A2132" s="9"/>
      <c r="B2132" s="9"/>
      <c r="C2132" s="9"/>
    </row>
    <row r="2133" spans="1:3">
      <c r="A2133" s="9"/>
      <c r="B2133" s="9"/>
      <c r="C2133" s="9"/>
    </row>
    <row r="2134" spans="1:3">
      <c r="A2134" s="9"/>
      <c r="B2134" s="9"/>
      <c r="C2134" s="9"/>
    </row>
    <row r="2135" spans="1:3">
      <c r="A2135" s="9"/>
      <c r="B2135" s="9"/>
      <c r="C2135" s="9"/>
    </row>
    <row r="2136" spans="1:3">
      <c r="A2136" s="9"/>
      <c r="B2136" s="9"/>
      <c r="C2136" s="9"/>
    </row>
    <row r="2137" spans="1:3">
      <c r="A2137" s="9"/>
      <c r="B2137" s="9"/>
      <c r="C2137" s="9"/>
    </row>
    <row r="2138" spans="1:3">
      <c r="A2138" s="9"/>
      <c r="B2138" s="9"/>
      <c r="C2138" s="9"/>
    </row>
    <row r="2139" spans="1:3">
      <c r="A2139" s="9"/>
      <c r="B2139" s="9"/>
      <c r="C2139" s="9"/>
    </row>
    <row r="2140" spans="1:3">
      <c r="A2140" s="9"/>
      <c r="B2140" s="9"/>
      <c r="C2140" s="9"/>
    </row>
    <row r="2141" spans="1:3">
      <c r="A2141" s="9"/>
      <c r="B2141" s="9"/>
      <c r="C2141" s="9"/>
    </row>
    <row r="2142" spans="1:3">
      <c r="A2142" s="9"/>
      <c r="B2142" s="9"/>
      <c r="C2142" s="9"/>
    </row>
    <row r="2143" spans="1:3">
      <c r="A2143" s="9"/>
      <c r="B2143" s="9"/>
      <c r="C2143" s="9"/>
    </row>
    <row r="2144" spans="1:3">
      <c r="A2144" s="9"/>
      <c r="B2144" s="9"/>
      <c r="C2144" s="9"/>
    </row>
    <row r="2145" spans="1:3">
      <c r="A2145" s="9"/>
      <c r="B2145" s="9"/>
      <c r="C2145" s="9"/>
    </row>
    <row r="2146" spans="1:3">
      <c r="A2146" s="9"/>
      <c r="B2146" s="9"/>
      <c r="C2146" s="9"/>
    </row>
    <row r="2147" spans="1:3">
      <c r="A2147" s="9"/>
      <c r="B2147" s="9"/>
      <c r="C2147" s="9"/>
    </row>
    <row r="2148" spans="1:3">
      <c r="A2148" s="9"/>
      <c r="B2148" s="9"/>
      <c r="C2148" s="9"/>
    </row>
    <row r="2149" spans="1:3">
      <c r="A2149" s="9"/>
      <c r="B2149" s="9"/>
      <c r="C2149" s="9"/>
    </row>
    <row r="2150" spans="1:3">
      <c r="A2150" s="9"/>
      <c r="B2150" s="9"/>
      <c r="C2150" s="9"/>
    </row>
    <row r="2151" spans="1:3">
      <c r="A2151" s="9"/>
      <c r="B2151" s="9"/>
      <c r="C2151" s="9"/>
    </row>
    <row r="2152" spans="1:3">
      <c r="A2152" s="9"/>
      <c r="B2152" s="9"/>
      <c r="C2152" s="9"/>
    </row>
    <row r="2153" spans="1:3">
      <c r="A2153" s="9"/>
      <c r="B2153" s="9"/>
      <c r="C2153" s="9"/>
    </row>
    <row r="2154" spans="1:3">
      <c r="A2154" s="9"/>
      <c r="B2154" s="9"/>
      <c r="C2154" s="9"/>
    </row>
    <row r="2155" spans="1:3">
      <c r="A2155" s="9"/>
      <c r="B2155" s="9"/>
      <c r="C2155" s="9"/>
    </row>
    <row r="2156" spans="1:3">
      <c r="A2156" s="9"/>
      <c r="B2156" s="9"/>
      <c r="C2156" s="9"/>
    </row>
    <row r="2157" spans="1:3">
      <c r="A2157" s="9"/>
      <c r="B2157" s="9"/>
      <c r="C2157" s="9"/>
    </row>
    <row r="2158" spans="1:3">
      <c r="A2158" s="9"/>
      <c r="B2158" s="9"/>
      <c r="C2158" s="9"/>
    </row>
    <row r="2159" spans="1:3">
      <c r="A2159" s="9"/>
      <c r="B2159" s="9"/>
      <c r="C2159" s="9"/>
    </row>
    <row r="2160" spans="1:3">
      <c r="A2160" s="9"/>
      <c r="B2160" s="9"/>
      <c r="C2160" s="9"/>
    </row>
    <row r="2161" spans="1:3">
      <c r="A2161" s="9"/>
      <c r="B2161" s="9"/>
      <c r="C2161" s="9"/>
    </row>
    <row r="2162" spans="1:3">
      <c r="A2162" s="9"/>
      <c r="B2162" s="9"/>
      <c r="C2162" s="9"/>
    </row>
    <row r="2163" spans="1:3">
      <c r="A2163" s="9"/>
      <c r="B2163" s="9"/>
      <c r="C2163" s="9"/>
    </row>
    <row r="2164" spans="1:3">
      <c r="A2164" s="9"/>
      <c r="B2164" s="9"/>
      <c r="C2164" s="9"/>
    </row>
    <row r="2165" spans="1:3">
      <c r="A2165" s="9"/>
      <c r="B2165" s="9"/>
      <c r="C2165" s="9"/>
    </row>
    <row r="2166" spans="1:3">
      <c r="A2166" s="9"/>
      <c r="B2166" s="9"/>
      <c r="C2166" s="9"/>
    </row>
    <row r="2167" spans="1:3">
      <c r="A2167" s="9"/>
      <c r="B2167" s="9"/>
      <c r="C2167" s="9"/>
    </row>
    <row r="2168" spans="1:3">
      <c r="A2168" s="9"/>
      <c r="B2168" s="9"/>
      <c r="C2168" s="9"/>
    </row>
    <row r="2169" spans="1:3">
      <c r="A2169" s="9"/>
      <c r="B2169" s="9"/>
      <c r="C2169" s="9"/>
    </row>
    <row r="2170" spans="1:3">
      <c r="A2170" s="9"/>
      <c r="B2170" s="9"/>
      <c r="C2170" s="9"/>
    </row>
    <row r="2171" spans="1:3">
      <c r="A2171" s="9"/>
      <c r="B2171" s="9"/>
      <c r="C2171" s="9"/>
    </row>
    <row r="2172" spans="1:3">
      <c r="A2172" s="9"/>
      <c r="B2172" s="9"/>
      <c r="C2172" s="9"/>
    </row>
    <row r="2173" spans="1:3">
      <c r="A2173" s="9"/>
      <c r="B2173" s="9"/>
      <c r="C2173" s="9"/>
    </row>
    <row r="2174" spans="1:3">
      <c r="A2174" s="9"/>
      <c r="B2174" s="9"/>
      <c r="C2174" s="9"/>
    </row>
    <row r="2175" spans="1:3">
      <c r="A2175" s="9"/>
      <c r="B2175" s="9"/>
      <c r="C2175" s="9"/>
    </row>
    <row r="2176" spans="1:3">
      <c r="A2176" s="9"/>
      <c r="B2176" s="9"/>
      <c r="C2176" s="9"/>
    </row>
    <row r="2177" spans="1:3">
      <c r="A2177" s="9"/>
      <c r="B2177" s="9"/>
      <c r="C2177" s="9"/>
    </row>
    <row r="2178" spans="1:3">
      <c r="A2178" s="9"/>
      <c r="B2178" s="9"/>
      <c r="C2178" s="9"/>
    </row>
    <row r="2179" spans="1:3">
      <c r="A2179" s="9"/>
      <c r="B2179" s="9"/>
      <c r="C2179" s="9"/>
    </row>
    <row r="2180" spans="1:3">
      <c r="A2180" s="9"/>
      <c r="B2180" s="9"/>
      <c r="C2180" s="9"/>
    </row>
    <row r="2181" spans="1:3">
      <c r="A2181" s="9"/>
      <c r="B2181" s="9"/>
      <c r="C2181" s="9"/>
    </row>
    <row r="2182" spans="1:3">
      <c r="A2182" s="9"/>
      <c r="B2182" s="9"/>
      <c r="C2182" s="9"/>
    </row>
    <row r="2183" spans="1:3">
      <c r="A2183" s="9"/>
      <c r="B2183" s="9"/>
      <c r="C2183" s="9"/>
    </row>
    <row r="2184" spans="1:3">
      <c r="A2184" s="9"/>
      <c r="B2184" s="9"/>
      <c r="C2184" s="9"/>
    </row>
    <row r="2185" spans="1:3">
      <c r="A2185" s="9"/>
      <c r="B2185" s="9"/>
      <c r="C2185" s="9"/>
    </row>
    <row r="2186" spans="1:3">
      <c r="A2186" s="9"/>
      <c r="B2186" s="9"/>
      <c r="C2186" s="9"/>
    </row>
    <row r="2187" spans="1:3">
      <c r="A2187" s="9"/>
      <c r="B2187" s="9"/>
      <c r="C2187" s="9"/>
    </row>
    <row r="2188" spans="1:3">
      <c r="A2188" s="9"/>
      <c r="B2188" s="9"/>
      <c r="C2188" s="9"/>
    </row>
    <row r="2189" spans="1:3">
      <c r="A2189" s="9"/>
      <c r="B2189" s="9"/>
      <c r="C2189" s="9"/>
    </row>
    <row r="2190" spans="1:3">
      <c r="A2190" s="9"/>
      <c r="B2190" s="9"/>
      <c r="C2190" s="9"/>
    </row>
    <row r="2191" spans="1:3">
      <c r="A2191" s="9"/>
      <c r="B2191" s="9"/>
      <c r="C2191" s="9"/>
    </row>
    <row r="2192" spans="1:3">
      <c r="A2192" s="9"/>
      <c r="B2192" s="9"/>
      <c r="C2192" s="9"/>
    </row>
    <row r="2193" spans="1:3">
      <c r="A2193" s="9"/>
      <c r="B2193" s="9"/>
      <c r="C2193" s="9"/>
    </row>
    <row r="2194" spans="1:3">
      <c r="A2194" s="9"/>
      <c r="B2194" s="9"/>
      <c r="C2194" s="9"/>
    </row>
    <row r="2195" spans="1:3">
      <c r="A2195" s="9"/>
      <c r="B2195" s="9"/>
      <c r="C2195" s="9"/>
    </row>
    <row r="2196" spans="1:3">
      <c r="A2196" s="9"/>
      <c r="B2196" s="9"/>
      <c r="C2196" s="9"/>
    </row>
    <row r="2197" spans="1:3">
      <c r="A2197" s="9"/>
      <c r="B2197" s="9"/>
      <c r="C2197" s="9"/>
    </row>
    <row r="2198" spans="1:3">
      <c r="A2198" s="9"/>
      <c r="B2198" s="9"/>
      <c r="C2198" s="9"/>
    </row>
    <row r="2199" spans="1:3">
      <c r="A2199" s="9"/>
      <c r="B2199" s="9"/>
      <c r="C2199" s="9"/>
    </row>
    <row r="2200" spans="1:3">
      <c r="A2200" s="9"/>
      <c r="B2200" s="9"/>
      <c r="C2200" s="9"/>
    </row>
    <row r="2201" spans="1:3">
      <c r="A2201" s="9"/>
      <c r="B2201" s="9"/>
      <c r="C2201" s="9"/>
    </row>
    <row r="2202" spans="1:3">
      <c r="A2202" s="9"/>
      <c r="B2202" s="9"/>
      <c r="C2202" s="9"/>
    </row>
    <row r="2203" spans="1:3">
      <c r="A2203" s="9"/>
      <c r="B2203" s="9"/>
      <c r="C2203" s="9"/>
    </row>
    <row r="2204" spans="1:3">
      <c r="A2204" s="9"/>
      <c r="B2204" s="9"/>
      <c r="C2204" s="9"/>
    </row>
    <row r="2205" spans="1:3">
      <c r="A2205" s="9"/>
      <c r="B2205" s="9"/>
      <c r="C2205" s="9"/>
    </row>
    <row r="2206" spans="1:3">
      <c r="A2206" s="9"/>
      <c r="B2206" s="9"/>
      <c r="C2206" s="9"/>
    </row>
    <row r="2207" spans="1:3">
      <c r="A2207" s="9"/>
      <c r="B2207" s="9"/>
      <c r="C2207" s="9"/>
    </row>
    <row r="2208" spans="1:3">
      <c r="A2208" s="9"/>
      <c r="B2208" s="9"/>
      <c r="C2208" s="9"/>
    </row>
    <row r="2209" spans="1:3">
      <c r="A2209" s="9"/>
      <c r="B2209" s="9"/>
      <c r="C2209" s="9"/>
    </row>
    <row r="2210" spans="1:3">
      <c r="A2210" s="9"/>
      <c r="B2210" s="9"/>
      <c r="C2210" s="9"/>
    </row>
    <row r="2211" spans="1:3">
      <c r="A2211" s="9"/>
      <c r="B2211" s="9"/>
      <c r="C2211" s="9"/>
    </row>
    <row r="2212" spans="1:3">
      <c r="A2212" s="9"/>
      <c r="B2212" s="9"/>
      <c r="C2212" s="9"/>
    </row>
    <row r="2213" spans="1:3">
      <c r="A2213" s="9"/>
      <c r="B2213" s="9"/>
      <c r="C2213" s="9"/>
    </row>
    <row r="2214" spans="1:3">
      <c r="A2214" s="9"/>
      <c r="B2214" s="9"/>
      <c r="C2214" s="9"/>
    </row>
    <row r="2215" spans="1:3">
      <c r="A2215" s="9"/>
      <c r="B2215" s="9"/>
      <c r="C2215" s="9"/>
    </row>
    <row r="2216" spans="1:3">
      <c r="A2216" s="9"/>
      <c r="B2216" s="9"/>
      <c r="C2216" s="9"/>
    </row>
    <row r="2217" spans="1:3">
      <c r="A2217" s="9"/>
      <c r="B2217" s="9"/>
      <c r="C2217" s="9"/>
    </row>
    <row r="2218" spans="1:3">
      <c r="A2218" s="9"/>
      <c r="B2218" s="9"/>
      <c r="C2218" s="9"/>
    </row>
    <row r="2219" spans="1:3">
      <c r="A2219" s="9"/>
      <c r="B2219" s="9"/>
      <c r="C2219" s="9"/>
    </row>
    <row r="2220" spans="1:3">
      <c r="A2220" s="9"/>
      <c r="B2220" s="9"/>
      <c r="C2220" s="9"/>
    </row>
    <row r="2221" spans="1:3">
      <c r="A2221" s="9"/>
      <c r="B2221" s="9"/>
      <c r="C2221" s="9"/>
    </row>
    <row r="2222" spans="1:3">
      <c r="A2222" s="9"/>
      <c r="B2222" s="9"/>
      <c r="C2222" s="9"/>
    </row>
    <row r="2223" spans="1:3">
      <c r="A2223" s="9"/>
      <c r="B2223" s="9"/>
      <c r="C2223" s="9"/>
    </row>
    <row r="2224" spans="1:3">
      <c r="A2224" s="9"/>
      <c r="B2224" s="9"/>
      <c r="C2224" s="9"/>
    </row>
    <row r="2225" spans="1:3">
      <c r="A2225" s="9"/>
      <c r="B2225" s="9"/>
      <c r="C2225" s="9"/>
    </row>
    <row r="2226" spans="1:3">
      <c r="A2226" s="9"/>
      <c r="B2226" s="9"/>
      <c r="C2226" s="9"/>
    </row>
    <row r="2227" spans="1:3">
      <c r="A2227" s="9"/>
      <c r="B2227" s="9"/>
      <c r="C2227" s="9"/>
    </row>
    <row r="2228" spans="1:3">
      <c r="A2228" s="9"/>
      <c r="B2228" s="9"/>
      <c r="C2228" s="9"/>
    </row>
    <row r="2229" spans="1:3">
      <c r="A2229" s="9"/>
      <c r="B2229" s="9"/>
      <c r="C2229" s="9"/>
    </row>
    <row r="2230" spans="1:3">
      <c r="A2230" s="9"/>
      <c r="B2230" s="9"/>
      <c r="C2230" s="9"/>
    </row>
    <row r="2231" spans="1:3">
      <c r="A2231" s="9"/>
      <c r="B2231" s="9"/>
      <c r="C2231" s="9"/>
    </row>
    <row r="2232" spans="1:3">
      <c r="A2232" s="9"/>
      <c r="B2232" s="9"/>
      <c r="C2232" s="9"/>
    </row>
    <row r="2233" spans="1:3">
      <c r="A2233" s="9"/>
      <c r="B2233" s="9"/>
      <c r="C2233" s="9"/>
    </row>
    <row r="2234" spans="1:3">
      <c r="A2234" s="9"/>
      <c r="B2234" s="9"/>
      <c r="C2234" s="9"/>
    </row>
    <row r="2235" spans="1:3">
      <c r="A2235" s="9"/>
      <c r="B2235" s="9"/>
      <c r="C2235" s="9"/>
    </row>
    <row r="2236" spans="1:3">
      <c r="A2236" s="9"/>
      <c r="B2236" s="9"/>
      <c r="C2236" s="9"/>
    </row>
    <row r="2237" spans="1:3">
      <c r="A2237" s="9"/>
      <c r="B2237" s="9"/>
      <c r="C2237" s="9"/>
    </row>
    <row r="2238" spans="1:3">
      <c r="A2238" s="9"/>
      <c r="B2238" s="9"/>
      <c r="C2238" s="9"/>
    </row>
    <row r="2239" spans="1:3">
      <c r="A2239" s="9"/>
      <c r="B2239" s="9"/>
      <c r="C2239" s="9"/>
    </row>
    <row r="2240" spans="1:3">
      <c r="A2240" s="9"/>
      <c r="B2240" s="9"/>
      <c r="C2240" s="9"/>
    </row>
    <row r="2241" spans="1:3">
      <c r="A2241" s="9"/>
      <c r="B2241" s="9"/>
      <c r="C2241" s="9"/>
    </row>
    <row r="2242" spans="1:3">
      <c r="A2242" s="9"/>
      <c r="B2242" s="9"/>
      <c r="C2242" s="9"/>
    </row>
    <row r="2243" spans="1:3">
      <c r="A2243" s="9"/>
      <c r="B2243" s="9"/>
      <c r="C2243" s="9"/>
    </row>
    <row r="2244" spans="1:3">
      <c r="A2244" s="9"/>
      <c r="B2244" s="9"/>
      <c r="C2244" s="9"/>
    </row>
    <row r="2245" spans="1:3">
      <c r="A2245" s="9"/>
      <c r="B2245" s="9"/>
      <c r="C2245" s="9"/>
    </row>
    <row r="2246" spans="1:3">
      <c r="A2246" s="9"/>
      <c r="B2246" s="9"/>
      <c r="C2246" s="9"/>
    </row>
    <row r="2247" spans="1:3">
      <c r="A2247" s="9"/>
      <c r="B2247" s="9"/>
      <c r="C2247" s="9"/>
    </row>
    <row r="2248" spans="1:3">
      <c r="A2248" s="9"/>
      <c r="B2248" s="9"/>
      <c r="C2248" s="9"/>
    </row>
    <row r="2249" spans="1:3">
      <c r="A2249" s="9"/>
      <c r="B2249" s="9"/>
      <c r="C2249" s="9"/>
    </row>
    <row r="2250" spans="1:3">
      <c r="A2250" s="9"/>
      <c r="B2250" s="9"/>
      <c r="C2250" s="9"/>
    </row>
    <row r="2251" spans="1:3">
      <c r="A2251" s="9"/>
      <c r="B2251" s="9"/>
      <c r="C2251" s="9"/>
    </row>
    <row r="2252" spans="1:3">
      <c r="A2252" s="9"/>
      <c r="B2252" s="9"/>
      <c r="C2252" s="9"/>
    </row>
    <row r="2253" spans="1:3">
      <c r="A2253" s="9"/>
      <c r="B2253" s="9"/>
      <c r="C2253" s="9"/>
    </row>
    <row r="2254" spans="1:3">
      <c r="A2254" s="9"/>
      <c r="B2254" s="9"/>
      <c r="C2254" s="9"/>
    </row>
    <row r="2255" spans="1:3">
      <c r="A2255" s="9"/>
      <c r="B2255" s="9"/>
      <c r="C2255" s="9"/>
    </row>
    <row r="2256" spans="1:3">
      <c r="A2256" s="9"/>
      <c r="B2256" s="9"/>
      <c r="C2256" s="9"/>
    </row>
    <row r="2257" spans="1:3">
      <c r="A2257" s="9"/>
      <c r="B2257" s="9"/>
      <c r="C2257" s="9"/>
    </row>
    <row r="2258" spans="1:3">
      <c r="A2258" s="9"/>
      <c r="B2258" s="9"/>
      <c r="C2258" s="9"/>
    </row>
    <row r="2259" spans="1:3">
      <c r="A2259" s="9"/>
      <c r="B2259" s="9"/>
      <c r="C2259" s="9"/>
    </row>
    <row r="2260" spans="1:3">
      <c r="A2260" s="9"/>
      <c r="B2260" s="9"/>
      <c r="C2260" s="9"/>
    </row>
    <row r="2261" spans="1:3">
      <c r="A2261" s="9"/>
      <c r="B2261" s="9"/>
      <c r="C2261" s="9"/>
    </row>
    <row r="2262" spans="1:3">
      <c r="A2262" s="9"/>
      <c r="B2262" s="9"/>
      <c r="C2262" s="9"/>
    </row>
    <row r="2263" spans="1:3">
      <c r="A2263" s="9"/>
      <c r="B2263" s="9"/>
      <c r="C2263" s="9"/>
    </row>
    <row r="2264" spans="1:3">
      <c r="A2264" s="9"/>
      <c r="B2264" s="9"/>
      <c r="C2264" s="9"/>
    </row>
    <row r="2265" spans="1:3">
      <c r="A2265" s="9"/>
      <c r="B2265" s="9"/>
      <c r="C2265" s="9"/>
    </row>
    <row r="2266" spans="1:3">
      <c r="A2266" s="9"/>
      <c r="B2266" s="9"/>
      <c r="C2266" s="9"/>
    </row>
    <row r="2267" spans="1:3">
      <c r="A2267" s="9"/>
      <c r="B2267" s="9"/>
      <c r="C2267" s="9"/>
    </row>
    <row r="2268" spans="1:3">
      <c r="A2268" s="9"/>
      <c r="B2268" s="9"/>
      <c r="C2268" s="9"/>
    </row>
    <row r="2269" spans="1:3">
      <c r="A2269" s="9"/>
      <c r="B2269" s="9"/>
      <c r="C2269" s="9"/>
    </row>
    <row r="2270" spans="1:3">
      <c r="A2270" s="9"/>
      <c r="B2270" s="9"/>
      <c r="C2270" s="9"/>
    </row>
    <row r="2271" spans="1:3">
      <c r="A2271" s="9"/>
      <c r="B2271" s="9"/>
      <c r="C2271" s="9"/>
    </row>
    <row r="2272" spans="1:3">
      <c r="A2272" s="9"/>
      <c r="B2272" s="9"/>
      <c r="C2272" s="9"/>
    </row>
    <row r="2273" spans="1:3">
      <c r="A2273" s="9"/>
      <c r="B2273" s="9"/>
      <c r="C2273" s="9"/>
    </row>
    <row r="2274" spans="1:3">
      <c r="A2274" s="9"/>
      <c r="B2274" s="9"/>
      <c r="C2274" s="9"/>
    </row>
    <row r="2275" spans="1:3">
      <c r="A2275" s="9"/>
      <c r="B2275" s="9"/>
      <c r="C2275" s="9"/>
    </row>
    <row r="2276" spans="1:3">
      <c r="A2276" s="9"/>
      <c r="B2276" s="9"/>
      <c r="C2276" s="9"/>
    </row>
    <row r="2277" spans="1:3">
      <c r="A2277" s="9"/>
      <c r="B2277" s="9"/>
      <c r="C2277" s="9"/>
    </row>
    <row r="2278" spans="1:3">
      <c r="A2278" s="9"/>
      <c r="B2278" s="9"/>
      <c r="C2278" s="9"/>
    </row>
    <row r="2279" spans="1:3">
      <c r="A2279" s="9"/>
      <c r="B2279" s="9"/>
      <c r="C2279" s="9"/>
    </row>
    <row r="2280" spans="1:3">
      <c r="A2280" s="9"/>
      <c r="B2280" s="9"/>
      <c r="C2280" s="9"/>
    </row>
    <row r="2281" spans="1:3">
      <c r="A2281" s="9"/>
      <c r="B2281" s="9"/>
      <c r="C2281" s="9"/>
    </row>
    <row r="2282" spans="1:3">
      <c r="A2282" s="9"/>
      <c r="B2282" s="9"/>
      <c r="C2282" s="9"/>
    </row>
    <row r="2283" spans="1:3">
      <c r="A2283" s="9"/>
      <c r="B2283" s="9"/>
      <c r="C2283" s="9"/>
    </row>
    <row r="2284" spans="1:3">
      <c r="A2284" s="9"/>
      <c r="B2284" s="9"/>
      <c r="C2284" s="9"/>
    </row>
    <row r="2285" spans="1:3">
      <c r="A2285" s="9"/>
      <c r="B2285" s="9"/>
      <c r="C2285" s="9"/>
    </row>
    <row r="2286" spans="1:3">
      <c r="A2286" s="9"/>
      <c r="B2286" s="9"/>
      <c r="C2286" s="9"/>
    </row>
    <row r="2287" spans="1:3">
      <c r="A2287" s="9"/>
      <c r="B2287" s="9"/>
      <c r="C2287" s="9"/>
    </row>
    <row r="2288" spans="1:3">
      <c r="A2288" s="9"/>
      <c r="B2288" s="9"/>
      <c r="C2288" s="9"/>
    </row>
    <row r="2289" spans="1:3">
      <c r="A2289" s="9"/>
      <c r="B2289" s="9"/>
      <c r="C2289" s="9"/>
    </row>
    <row r="2290" spans="1:3">
      <c r="A2290" s="9"/>
      <c r="B2290" s="9"/>
      <c r="C2290" s="9"/>
    </row>
    <row r="2291" spans="1:3">
      <c r="A2291" s="9"/>
      <c r="B2291" s="9"/>
      <c r="C2291" s="9"/>
    </row>
    <row r="2292" spans="1:3">
      <c r="A2292" s="9"/>
      <c r="B2292" s="9"/>
      <c r="C2292" s="9"/>
    </row>
    <row r="2293" spans="1:3">
      <c r="A2293" s="9"/>
      <c r="B2293" s="9"/>
      <c r="C2293" s="9"/>
    </row>
    <row r="2294" spans="1:3">
      <c r="A2294" s="9"/>
      <c r="B2294" s="9"/>
      <c r="C2294" s="9"/>
    </row>
    <row r="2295" spans="1:3">
      <c r="A2295" s="9"/>
      <c r="B2295" s="9"/>
      <c r="C2295" s="9"/>
    </row>
    <row r="2296" spans="1:3">
      <c r="A2296" s="9"/>
      <c r="B2296" s="9"/>
      <c r="C2296" s="9"/>
    </row>
    <row r="2297" spans="1:3">
      <c r="A2297" s="9"/>
      <c r="B2297" s="9"/>
      <c r="C2297" s="9"/>
    </row>
    <row r="2298" spans="1:3">
      <c r="A2298" s="9"/>
      <c r="B2298" s="9"/>
      <c r="C2298" s="9"/>
    </row>
    <row r="2299" spans="1:3">
      <c r="A2299" s="9"/>
      <c r="B2299" s="9"/>
      <c r="C2299" s="9"/>
    </row>
    <row r="2300" spans="1:3">
      <c r="A2300" s="9"/>
      <c r="B2300" s="9"/>
      <c r="C2300" s="9"/>
    </row>
    <row r="2301" spans="1:3">
      <c r="A2301" s="9"/>
      <c r="B2301" s="9"/>
      <c r="C2301" s="9"/>
    </row>
    <row r="2302" spans="1:3">
      <c r="A2302" s="9"/>
      <c r="B2302" s="9"/>
      <c r="C2302" s="9"/>
    </row>
    <row r="2303" spans="1:3">
      <c r="A2303" s="9"/>
      <c r="B2303" s="9"/>
      <c r="C2303" s="9"/>
    </row>
    <row r="2304" spans="1:3">
      <c r="A2304" s="9"/>
      <c r="B2304" s="9"/>
      <c r="C2304" s="9"/>
    </row>
    <row r="2305" spans="1:3">
      <c r="A2305" s="9"/>
      <c r="B2305" s="9"/>
      <c r="C2305" s="9"/>
    </row>
    <row r="2306" spans="1:3">
      <c r="A2306" s="9"/>
      <c r="B2306" s="9"/>
      <c r="C2306" s="9"/>
    </row>
    <row r="2307" spans="1:3">
      <c r="A2307" s="9"/>
      <c r="B2307" s="9"/>
      <c r="C2307" s="9"/>
    </row>
    <row r="2308" spans="1:3">
      <c r="A2308" s="9"/>
      <c r="B2308" s="9"/>
      <c r="C2308" s="9"/>
    </row>
    <row r="2309" spans="1:3">
      <c r="A2309" s="9"/>
      <c r="B2309" s="9"/>
      <c r="C2309" s="9"/>
    </row>
    <row r="2310" spans="1:3">
      <c r="A2310" s="9"/>
      <c r="B2310" s="9"/>
      <c r="C2310" s="9"/>
    </row>
    <row r="2311" spans="1:3">
      <c r="A2311" s="9"/>
      <c r="B2311" s="9"/>
      <c r="C2311" s="9"/>
    </row>
    <row r="2312" spans="1:3">
      <c r="A2312" s="9"/>
      <c r="B2312" s="9"/>
      <c r="C2312" s="9"/>
    </row>
    <row r="2313" spans="1:3">
      <c r="A2313" s="9"/>
      <c r="B2313" s="9"/>
      <c r="C2313" s="9"/>
    </row>
    <row r="2314" spans="1:3">
      <c r="A2314" s="9"/>
      <c r="B2314" s="9"/>
      <c r="C2314" s="9"/>
    </row>
    <row r="2315" spans="1:3">
      <c r="A2315" s="9"/>
      <c r="B2315" s="9"/>
      <c r="C2315" s="9"/>
    </row>
    <row r="2316" spans="1:3">
      <c r="A2316" s="9"/>
      <c r="B2316" s="9"/>
      <c r="C2316" s="9"/>
    </row>
    <row r="2317" spans="1:3">
      <c r="A2317" s="9"/>
      <c r="B2317" s="9"/>
      <c r="C2317" s="9"/>
    </row>
    <row r="2318" spans="1:3">
      <c r="A2318" s="9"/>
      <c r="B2318" s="9"/>
      <c r="C2318" s="9"/>
    </row>
    <row r="2319" spans="1:3">
      <c r="A2319" s="9"/>
      <c r="B2319" s="9"/>
      <c r="C2319" s="9"/>
    </row>
    <row r="2320" spans="1:3">
      <c r="A2320" s="9"/>
      <c r="B2320" s="9"/>
      <c r="C2320" s="9"/>
    </row>
    <row r="2321" spans="1:3">
      <c r="A2321" s="9"/>
      <c r="B2321" s="9"/>
      <c r="C2321" s="9"/>
    </row>
    <row r="2322" spans="1:3">
      <c r="A2322" s="9"/>
      <c r="B2322" s="9"/>
      <c r="C2322" s="9"/>
    </row>
    <row r="2323" spans="1:3">
      <c r="A2323" s="9"/>
      <c r="B2323" s="9"/>
      <c r="C2323" s="9"/>
    </row>
    <row r="2324" spans="1:3">
      <c r="A2324" s="9"/>
      <c r="B2324" s="9"/>
      <c r="C2324" s="9"/>
    </row>
    <row r="2325" spans="1:3">
      <c r="A2325" s="9"/>
      <c r="B2325" s="9"/>
      <c r="C2325" s="9"/>
    </row>
    <row r="2326" spans="1:3">
      <c r="A2326" s="9"/>
      <c r="B2326" s="9"/>
      <c r="C2326" s="9"/>
    </row>
    <row r="2327" spans="1:3">
      <c r="A2327" s="9"/>
      <c r="B2327" s="9"/>
      <c r="C2327" s="9"/>
    </row>
    <row r="2328" spans="1:3">
      <c r="A2328" s="9"/>
      <c r="B2328" s="9"/>
      <c r="C2328" s="9"/>
    </row>
    <row r="2329" spans="1:3">
      <c r="A2329" s="9"/>
      <c r="B2329" s="9"/>
      <c r="C2329" s="9"/>
    </row>
    <row r="2330" spans="1:3">
      <c r="A2330" s="9"/>
      <c r="B2330" s="9"/>
      <c r="C2330" s="9"/>
    </row>
    <row r="2331" spans="1:3">
      <c r="A2331" s="9"/>
      <c r="B2331" s="9"/>
      <c r="C2331" s="9"/>
    </row>
    <row r="2332" spans="1:3">
      <c r="A2332" s="9"/>
      <c r="B2332" s="9"/>
      <c r="C2332" s="9"/>
    </row>
    <row r="2333" spans="1:3">
      <c r="A2333" s="9"/>
      <c r="B2333" s="9"/>
      <c r="C2333" s="9"/>
    </row>
    <row r="2334" spans="1:3">
      <c r="A2334" s="9"/>
      <c r="B2334" s="9"/>
      <c r="C2334" s="9"/>
    </row>
    <row r="2335" spans="1:3">
      <c r="A2335" s="9"/>
      <c r="B2335" s="9"/>
      <c r="C2335" s="9"/>
    </row>
    <row r="2336" spans="1:3">
      <c r="A2336" s="9"/>
      <c r="B2336" s="9"/>
      <c r="C2336" s="9"/>
    </row>
    <row r="2337" spans="1:3">
      <c r="A2337" s="9"/>
      <c r="B2337" s="9"/>
      <c r="C2337" s="9"/>
    </row>
    <row r="2338" spans="1:3">
      <c r="A2338" s="9"/>
      <c r="B2338" s="9"/>
      <c r="C2338" s="9"/>
    </row>
    <row r="2339" spans="1:3">
      <c r="A2339" s="9"/>
      <c r="B2339" s="9"/>
      <c r="C2339" s="9"/>
    </row>
    <row r="2340" spans="1:3">
      <c r="A2340" s="9"/>
      <c r="B2340" s="9"/>
      <c r="C2340" s="9"/>
    </row>
    <row r="2341" spans="1:3">
      <c r="A2341" s="9"/>
      <c r="B2341" s="9"/>
      <c r="C2341" s="9"/>
    </row>
    <row r="2342" spans="1:3">
      <c r="A2342" s="9"/>
      <c r="B2342" s="9"/>
      <c r="C2342" s="9"/>
    </row>
    <row r="2343" spans="1:3">
      <c r="A2343" s="9"/>
      <c r="B2343" s="9"/>
      <c r="C2343" s="9"/>
    </row>
    <row r="2344" spans="1:3">
      <c r="A2344" s="9"/>
      <c r="B2344" s="9"/>
      <c r="C2344" s="9"/>
    </row>
    <row r="2345" spans="1:3">
      <c r="A2345" s="9"/>
      <c r="B2345" s="9"/>
      <c r="C2345" s="9"/>
    </row>
    <row r="2346" spans="1:3">
      <c r="A2346" s="9"/>
      <c r="B2346" s="9"/>
      <c r="C2346" s="9"/>
    </row>
    <row r="2347" spans="1:3">
      <c r="A2347" s="9"/>
      <c r="B2347" s="9"/>
      <c r="C2347" s="9"/>
    </row>
    <row r="2348" spans="1:3">
      <c r="A2348" s="9"/>
      <c r="B2348" s="9"/>
      <c r="C2348" s="9"/>
    </row>
    <row r="2349" spans="1:3">
      <c r="A2349" s="9"/>
      <c r="B2349" s="9"/>
      <c r="C2349" s="9"/>
    </row>
    <row r="2350" spans="1:3">
      <c r="A2350" s="9"/>
      <c r="B2350" s="9"/>
      <c r="C2350" s="9"/>
    </row>
    <row r="2351" spans="1:3">
      <c r="A2351" s="9"/>
      <c r="B2351" s="9"/>
      <c r="C2351" s="9"/>
    </row>
    <row r="2352" spans="1:3">
      <c r="A2352" s="9"/>
      <c r="B2352" s="9"/>
      <c r="C2352" s="9"/>
    </row>
    <row r="2353" spans="1:3">
      <c r="A2353" s="9"/>
      <c r="B2353" s="9"/>
      <c r="C2353" s="9"/>
    </row>
    <row r="2354" spans="1:3">
      <c r="A2354" s="9"/>
      <c r="B2354" s="9"/>
      <c r="C2354" s="9"/>
    </row>
    <row r="2355" spans="1:3">
      <c r="A2355" s="9"/>
      <c r="B2355" s="9"/>
      <c r="C2355" s="9"/>
    </row>
    <row r="2356" spans="1:3">
      <c r="A2356" s="9"/>
      <c r="B2356" s="9"/>
      <c r="C2356" s="9"/>
    </row>
    <row r="2357" spans="1:3">
      <c r="A2357" s="9"/>
      <c r="B2357" s="9"/>
      <c r="C2357" s="9"/>
    </row>
    <row r="2358" spans="1:3">
      <c r="A2358" s="9"/>
      <c r="B2358" s="9"/>
      <c r="C2358" s="9"/>
    </row>
    <row r="2359" spans="1:3">
      <c r="A2359" s="9"/>
      <c r="B2359" s="9"/>
      <c r="C2359" s="9"/>
    </row>
    <row r="2360" spans="1:3">
      <c r="A2360" s="9"/>
      <c r="B2360" s="9"/>
      <c r="C2360" s="9"/>
    </row>
    <row r="2361" spans="1:3">
      <c r="A2361" s="9"/>
      <c r="B2361" s="9"/>
      <c r="C2361" s="9"/>
    </row>
    <row r="2362" spans="1:3">
      <c r="A2362" s="9"/>
      <c r="B2362" s="9"/>
      <c r="C2362" s="9"/>
    </row>
    <row r="2363" spans="1:3">
      <c r="A2363" s="9"/>
      <c r="B2363" s="9"/>
      <c r="C2363" s="9"/>
    </row>
    <row r="2364" spans="1:3">
      <c r="A2364" s="9"/>
      <c r="B2364" s="9"/>
      <c r="C2364" s="9"/>
    </row>
    <row r="2365" spans="1:3">
      <c r="A2365" s="9"/>
      <c r="B2365" s="9"/>
      <c r="C2365" s="9"/>
    </row>
    <row r="2366" spans="1:3">
      <c r="A2366" s="9"/>
      <c r="B2366" s="9"/>
      <c r="C2366" s="9"/>
    </row>
    <row r="2367" spans="1:3">
      <c r="A2367" s="9"/>
      <c r="B2367" s="9"/>
      <c r="C2367" s="9"/>
    </row>
    <row r="2368" spans="1:3">
      <c r="A2368" s="9"/>
      <c r="B2368" s="9"/>
      <c r="C2368" s="9"/>
    </row>
    <row r="2369" spans="1:3">
      <c r="A2369" s="9"/>
      <c r="B2369" s="9"/>
      <c r="C2369" s="9"/>
    </row>
    <row r="2370" spans="1:3">
      <c r="A2370" s="9"/>
      <c r="B2370" s="9"/>
      <c r="C2370" s="9"/>
    </row>
    <row r="2371" spans="1:3">
      <c r="A2371" s="9"/>
      <c r="B2371" s="9"/>
      <c r="C2371" s="9"/>
    </row>
    <row r="2372" spans="1:3">
      <c r="A2372" s="9"/>
      <c r="B2372" s="9"/>
      <c r="C2372" s="9"/>
    </row>
    <row r="2373" spans="1:3">
      <c r="A2373" s="9"/>
      <c r="B2373" s="9"/>
      <c r="C2373" s="9"/>
    </row>
    <row r="2374" spans="1:3">
      <c r="A2374" s="9"/>
      <c r="B2374" s="9"/>
      <c r="C2374" s="9"/>
    </row>
    <row r="2375" spans="1:3">
      <c r="A2375" s="9"/>
      <c r="B2375" s="9"/>
      <c r="C2375" s="9"/>
    </row>
    <row r="2376" spans="1:3">
      <c r="A2376" s="9"/>
      <c r="B2376" s="9"/>
      <c r="C2376" s="9"/>
    </row>
    <row r="2377" spans="1:3">
      <c r="A2377" s="9"/>
      <c r="B2377" s="9"/>
      <c r="C2377" s="9"/>
    </row>
    <row r="2378" spans="1:3">
      <c r="A2378" s="9"/>
      <c r="B2378" s="9"/>
      <c r="C2378" s="9"/>
    </row>
    <row r="2379" spans="1:3">
      <c r="A2379" s="9"/>
      <c r="B2379" s="9"/>
      <c r="C2379" s="9"/>
    </row>
    <row r="2380" spans="1:3">
      <c r="A2380" s="9"/>
      <c r="B2380" s="9"/>
      <c r="C2380" s="9"/>
    </row>
    <row r="2381" spans="1:3">
      <c r="A2381" s="9"/>
      <c r="B2381" s="9"/>
      <c r="C2381" s="9"/>
    </row>
    <row r="2382" spans="1:3">
      <c r="A2382" s="9"/>
      <c r="B2382" s="9"/>
      <c r="C2382" s="9"/>
    </row>
    <row r="2383" spans="1:3">
      <c r="A2383" s="9"/>
      <c r="B2383" s="9"/>
      <c r="C2383" s="9"/>
    </row>
    <row r="2384" spans="1:3">
      <c r="A2384" s="9"/>
      <c r="B2384" s="9"/>
      <c r="C2384" s="9"/>
    </row>
    <row r="2385" spans="1:3">
      <c r="A2385" s="9"/>
      <c r="B2385" s="9"/>
      <c r="C2385" s="9"/>
    </row>
    <row r="2386" spans="1:3">
      <c r="A2386" s="9"/>
      <c r="B2386" s="9"/>
      <c r="C2386" s="9"/>
    </row>
    <row r="2387" spans="1:3">
      <c r="A2387" s="9"/>
      <c r="B2387" s="9"/>
      <c r="C2387" s="9"/>
    </row>
    <row r="2388" spans="1:3">
      <c r="A2388" s="9"/>
      <c r="B2388" s="9"/>
      <c r="C2388" s="9"/>
    </row>
    <row r="2389" spans="1:3">
      <c r="A2389" s="9"/>
      <c r="B2389" s="9"/>
      <c r="C2389" s="9"/>
    </row>
    <row r="2390" spans="1:3">
      <c r="A2390" s="9"/>
      <c r="B2390" s="9"/>
      <c r="C2390" s="9"/>
    </row>
    <row r="2391" spans="1:3">
      <c r="A2391" s="9"/>
      <c r="B2391" s="9"/>
      <c r="C2391" s="9"/>
    </row>
    <row r="2392" spans="1:3">
      <c r="A2392" s="9"/>
      <c r="B2392" s="9"/>
      <c r="C2392" s="9"/>
    </row>
    <row r="2393" spans="1:3">
      <c r="A2393" s="9"/>
      <c r="B2393" s="9"/>
      <c r="C2393" s="9"/>
    </row>
    <row r="2394" spans="1:3">
      <c r="A2394" s="9"/>
      <c r="B2394" s="9"/>
      <c r="C2394" s="9"/>
    </row>
    <row r="2395" spans="1:3">
      <c r="A2395" s="9"/>
      <c r="B2395" s="9"/>
      <c r="C2395" s="9"/>
    </row>
    <row r="2396" spans="1:3">
      <c r="A2396" s="9"/>
      <c r="B2396" s="9"/>
      <c r="C2396" s="9"/>
    </row>
    <row r="2397" spans="1:3">
      <c r="A2397" s="9"/>
      <c r="B2397" s="9"/>
      <c r="C2397" s="9"/>
    </row>
    <row r="2398" spans="1:3">
      <c r="A2398" s="9"/>
      <c r="B2398" s="9"/>
      <c r="C2398" s="9"/>
    </row>
    <row r="2399" spans="1:3">
      <c r="A2399" s="9"/>
      <c r="B2399" s="9"/>
      <c r="C2399" s="9"/>
    </row>
    <row r="2400" spans="1:3">
      <c r="A2400" s="9"/>
      <c r="B2400" s="9"/>
      <c r="C2400" s="9"/>
    </row>
    <row r="2401" spans="1:3">
      <c r="A2401" s="9"/>
      <c r="B2401" s="9"/>
      <c r="C2401" s="9"/>
    </row>
    <row r="2402" spans="1:3">
      <c r="A2402" s="9"/>
      <c r="B2402" s="9"/>
      <c r="C2402" s="9"/>
    </row>
    <row r="2403" spans="1:3">
      <c r="A2403" s="9"/>
      <c r="B2403" s="9"/>
      <c r="C2403" s="9"/>
    </row>
    <row r="2404" spans="1:3">
      <c r="A2404" s="9"/>
      <c r="B2404" s="9"/>
      <c r="C2404" s="9"/>
    </row>
    <row r="2405" spans="1:3">
      <c r="A2405" s="9"/>
      <c r="B2405" s="9"/>
      <c r="C2405" s="9"/>
    </row>
    <row r="2406" spans="1:3">
      <c r="A2406" s="9"/>
      <c r="B2406" s="9"/>
      <c r="C2406" s="9"/>
    </row>
    <row r="2407" spans="1:3">
      <c r="A2407" s="9"/>
      <c r="B2407" s="9"/>
      <c r="C2407" s="9"/>
    </row>
    <row r="2408" spans="1:3">
      <c r="A2408" s="9"/>
      <c r="B2408" s="9"/>
      <c r="C2408" s="9"/>
    </row>
    <row r="2409" spans="1:3">
      <c r="A2409" s="9"/>
      <c r="B2409" s="9"/>
      <c r="C2409" s="9"/>
    </row>
    <row r="2410" spans="1:3">
      <c r="A2410" s="9"/>
      <c r="B2410" s="9"/>
      <c r="C2410" s="9"/>
    </row>
    <row r="2411" spans="1:3">
      <c r="A2411" s="9"/>
      <c r="B2411" s="9"/>
      <c r="C2411" s="9"/>
    </row>
    <row r="2412" spans="1:3">
      <c r="A2412" s="9"/>
      <c r="B2412" s="9"/>
      <c r="C2412" s="9"/>
    </row>
    <row r="2413" spans="1:3">
      <c r="A2413" s="9"/>
      <c r="B2413" s="9"/>
      <c r="C2413" s="9"/>
    </row>
    <row r="2414" spans="1:3">
      <c r="A2414" s="9"/>
      <c r="B2414" s="9"/>
      <c r="C2414" s="9"/>
    </row>
    <row r="2415" spans="1:3">
      <c r="A2415" s="9"/>
      <c r="B2415" s="9"/>
      <c r="C2415" s="9"/>
    </row>
    <row r="2416" spans="1:3">
      <c r="A2416" s="9"/>
      <c r="B2416" s="9"/>
      <c r="C2416" s="9"/>
    </row>
    <row r="2417" spans="1:3">
      <c r="A2417" s="9"/>
      <c r="B2417" s="9"/>
      <c r="C2417" s="9"/>
    </row>
    <row r="2418" spans="1:3">
      <c r="A2418" s="9"/>
      <c r="B2418" s="9"/>
      <c r="C2418" s="9"/>
    </row>
    <row r="2419" spans="1:3">
      <c r="A2419" s="9"/>
      <c r="B2419" s="9"/>
      <c r="C2419" s="9"/>
    </row>
    <row r="2420" spans="1:3">
      <c r="A2420" s="9"/>
      <c r="B2420" s="9"/>
      <c r="C2420" s="9"/>
    </row>
    <row r="2421" spans="1:3">
      <c r="A2421" s="9"/>
      <c r="B2421" s="9"/>
      <c r="C2421" s="9"/>
    </row>
    <row r="2422" spans="1:3">
      <c r="A2422" s="9"/>
      <c r="B2422" s="9"/>
      <c r="C2422" s="9"/>
    </row>
    <row r="2423" spans="1:3">
      <c r="A2423" s="9"/>
      <c r="B2423" s="9"/>
      <c r="C2423" s="9"/>
    </row>
    <row r="2424" spans="1:3">
      <c r="A2424" s="9"/>
      <c r="B2424" s="9"/>
      <c r="C2424" s="9"/>
    </row>
    <row r="2425" spans="1:3">
      <c r="A2425" s="9"/>
      <c r="B2425" s="9"/>
      <c r="C2425" s="9"/>
    </row>
    <row r="2426" spans="1:3">
      <c r="A2426" s="9"/>
      <c r="B2426" s="9"/>
      <c r="C2426" s="9"/>
    </row>
    <row r="2427" spans="1:3">
      <c r="A2427" s="9"/>
      <c r="B2427" s="9"/>
      <c r="C2427" s="9"/>
    </row>
    <row r="2428" spans="1:3">
      <c r="A2428" s="9"/>
      <c r="B2428" s="9"/>
      <c r="C2428" s="9"/>
    </row>
    <row r="2429" spans="1:3">
      <c r="A2429" s="9"/>
      <c r="B2429" s="9"/>
      <c r="C2429" s="9"/>
    </row>
    <row r="2430" spans="1:3">
      <c r="A2430" s="9"/>
      <c r="B2430" s="9"/>
      <c r="C2430" s="9"/>
    </row>
    <row r="2431" spans="1:3">
      <c r="A2431" s="9"/>
      <c r="B2431" s="9"/>
      <c r="C2431" s="9"/>
    </row>
    <row r="2432" spans="1:3">
      <c r="A2432" s="9"/>
      <c r="B2432" s="9"/>
      <c r="C2432" s="9"/>
    </row>
    <row r="2433" spans="1:3">
      <c r="A2433" s="9"/>
      <c r="B2433" s="9"/>
      <c r="C2433" s="9"/>
    </row>
    <row r="2434" spans="1:3">
      <c r="A2434" s="9"/>
      <c r="B2434" s="9"/>
      <c r="C2434" s="9"/>
    </row>
    <row r="2435" spans="1:3">
      <c r="A2435" s="9"/>
      <c r="B2435" s="9"/>
      <c r="C2435" s="9"/>
    </row>
    <row r="2436" spans="1:3">
      <c r="A2436" s="9"/>
      <c r="B2436" s="9"/>
      <c r="C2436" s="9"/>
    </row>
    <row r="2437" spans="1:3">
      <c r="A2437" s="9"/>
      <c r="B2437" s="9"/>
      <c r="C2437" s="9"/>
    </row>
    <row r="2438" spans="1:3">
      <c r="A2438" s="9"/>
      <c r="B2438" s="9"/>
      <c r="C2438" s="9"/>
    </row>
    <row r="2439" spans="1:3">
      <c r="A2439" s="9"/>
      <c r="B2439" s="9"/>
      <c r="C2439" s="9"/>
    </row>
    <row r="2440" spans="1:3">
      <c r="A2440" s="9"/>
      <c r="B2440" s="9"/>
      <c r="C2440" s="9"/>
    </row>
    <row r="2441" spans="1:3">
      <c r="A2441" s="9"/>
      <c r="B2441" s="9"/>
      <c r="C2441" s="9"/>
    </row>
    <row r="2442" spans="1:3">
      <c r="A2442" s="9"/>
      <c r="B2442" s="9"/>
      <c r="C2442" s="9"/>
    </row>
    <row r="2443" spans="1:3">
      <c r="A2443" s="9"/>
      <c r="B2443" s="9"/>
      <c r="C2443" s="9"/>
    </row>
    <row r="2444" spans="1:3">
      <c r="A2444" s="9"/>
      <c r="B2444" s="9"/>
      <c r="C2444" s="9"/>
    </row>
    <row r="2445" spans="1:3">
      <c r="A2445" s="9"/>
      <c r="B2445" s="9"/>
      <c r="C2445" s="9"/>
    </row>
    <row r="2446" spans="1:3">
      <c r="A2446" s="9"/>
      <c r="B2446" s="9"/>
      <c r="C2446" s="9"/>
    </row>
    <row r="2447" spans="1:3">
      <c r="A2447" s="9"/>
      <c r="B2447" s="9"/>
      <c r="C2447" s="9"/>
    </row>
    <row r="2448" spans="1:3">
      <c r="A2448" s="9"/>
      <c r="B2448" s="9"/>
      <c r="C2448" s="9"/>
    </row>
    <row r="2449" spans="1:3">
      <c r="A2449" s="9"/>
      <c r="B2449" s="9"/>
      <c r="C2449" s="9"/>
    </row>
    <row r="2450" spans="1:3">
      <c r="A2450" s="9"/>
      <c r="B2450" s="9"/>
      <c r="C2450" s="9"/>
    </row>
    <row r="2451" spans="1:3">
      <c r="A2451" s="9"/>
      <c r="B2451" s="9"/>
      <c r="C2451" s="9"/>
    </row>
    <row r="2452" spans="1:3">
      <c r="A2452" s="9"/>
      <c r="B2452" s="9"/>
      <c r="C2452" s="9"/>
    </row>
    <row r="2453" spans="1:3">
      <c r="A2453" s="9"/>
      <c r="B2453" s="9"/>
      <c r="C2453" s="9"/>
    </row>
    <row r="2454" spans="1:3">
      <c r="A2454" s="9"/>
      <c r="B2454" s="9"/>
      <c r="C2454" s="9"/>
    </row>
    <row r="2455" spans="1:3">
      <c r="A2455" s="9"/>
      <c r="B2455" s="9"/>
      <c r="C2455" s="9"/>
    </row>
    <row r="2456" spans="1:3">
      <c r="A2456" s="9"/>
      <c r="B2456" s="9"/>
      <c r="C2456" s="9"/>
    </row>
    <row r="2457" spans="1:3">
      <c r="A2457" s="9"/>
      <c r="B2457" s="9"/>
      <c r="C2457" s="9"/>
    </row>
    <row r="2458" spans="1:3">
      <c r="A2458" s="9"/>
      <c r="B2458" s="9"/>
      <c r="C2458" s="9"/>
    </row>
    <row r="2459" spans="1:3">
      <c r="A2459" s="9"/>
      <c r="B2459" s="9"/>
      <c r="C2459" s="9"/>
    </row>
    <row r="2460" spans="1:3">
      <c r="A2460" s="9"/>
      <c r="B2460" s="9"/>
      <c r="C2460" s="9"/>
    </row>
    <row r="2461" spans="1:3">
      <c r="A2461" s="9"/>
      <c r="B2461" s="9"/>
      <c r="C2461" s="9"/>
    </row>
    <row r="2462" spans="1:3">
      <c r="A2462" s="9"/>
      <c r="B2462" s="9"/>
      <c r="C2462" s="9"/>
    </row>
    <row r="2463" spans="1:3">
      <c r="A2463" s="9"/>
      <c r="B2463" s="9"/>
      <c r="C2463" s="9"/>
    </row>
    <row r="2464" spans="1:3">
      <c r="A2464" s="9"/>
      <c r="B2464" s="9"/>
      <c r="C2464" s="9"/>
    </row>
    <row r="2465" spans="1:3">
      <c r="A2465" s="9"/>
      <c r="B2465" s="9"/>
      <c r="C2465" s="9"/>
    </row>
    <row r="2466" spans="1:3">
      <c r="A2466" s="9"/>
      <c r="B2466" s="9"/>
      <c r="C2466" s="9"/>
    </row>
    <row r="2467" spans="1:3">
      <c r="A2467" s="9"/>
      <c r="B2467" s="9"/>
      <c r="C2467" s="9"/>
    </row>
    <row r="2468" spans="1:3">
      <c r="A2468" s="9"/>
      <c r="B2468" s="9"/>
      <c r="C2468" s="9"/>
    </row>
    <row r="2469" spans="1:3">
      <c r="A2469" s="9"/>
      <c r="B2469" s="9"/>
      <c r="C2469" s="9"/>
    </row>
    <row r="2470" spans="1:3">
      <c r="A2470" s="9"/>
      <c r="B2470" s="9"/>
      <c r="C2470" s="9"/>
    </row>
    <row r="2471" spans="1:3">
      <c r="A2471" s="9"/>
      <c r="B2471" s="9"/>
      <c r="C2471" s="9"/>
    </row>
    <row r="2472" spans="1:3">
      <c r="A2472" s="9"/>
      <c r="B2472" s="9"/>
      <c r="C2472" s="9"/>
    </row>
    <row r="2473" spans="1:3">
      <c r="A2473" s="9"/>
      <c r="B2473" s="9"/>
      <c r="C2473" s="9"/>
    </row>
    <row r="2474" spans="1:3">
      <c r="A2474" s="9"/>
      <c r="B2474" s="9"/>
      <c r="C2474" s="9"/>
    </row>
    <row r="2475" spans="1:3">
      <c r="A2475" s="9"/>
      <c r="B2475" s="9"/>
      <c r="C2475" s="9"/>
    </row>
    <row r="2476" spans="1:3">
      <c r="A2476" s="9"/>
      <c r="B2476" s="9"/>
      <c r="C2476" s="9"/>
    </row>
    <row r="2477" spans="1:3">
      <c r="A2477" s="9"/>
      <c r="B2477" s="9"/>
      <c r="C2477" s="9"/>
    </row>
    <row r="2478" spans="1:3">
      <c r="A2478" s="9"/>
      <c r="B2478" s="9"/>
      <c r="C2478" s="9"/>
    </row>
    <row r="2479" spans="1:3">
      <c r="A2479" s="9"/>
      <c r="B2479" s="9"/>
      <c r="C2479" s="9"/>
    </row>
    <row r="2480" spans="1:3">
      <c r="A2480" s="9"/>
      <c r="B2480" s="9"/>
      <c r="C2480" s="9"/>
    </row>
    <row r="2481" spans="1:3">
      <c r="A2481" s="9"/>
      <c r="B2481" s="9"/>
      <c r="C2481" s="9"/>
    </row>
    <row r="2482" spans="1:3">
      <c r="A2482" s="9"/>
      <c r="B2482" s="9"/>
      <c r="C2482" s="9"/>
    </row>
    <row r="2483" spans="1:3">
      <c r="A2483" s="9"/>
      <c r="B2483" s="9"/>
      <c r="C2483" s="9"/>
    </row>
    <row r="2484" spans="1:3">
      <c r="A2484" s="9"/>
      <c r="B2484" s="9"/>
      <c r="C2484" s="9"/>
    </row>
    <row r="2485" spans="1:3">
      <c r="A2485" s="9"/>
      <c r="B2485" s="9"/>
      <c r="C2485" s="9"/>
    </row>
    <row r="2486" spans="1:3">
      <c r="A2486" s="9"/>
      <c r="B2486" s="9"/>
      <c r="C2486" s="9"/>
    </row>
    <row r="2487" spans="1:3">
      <c r="A2487" s="9"/>
      <c r="B2487" s="9"/>
      <c r="C2487" s="9"/>
    </row>
    <row r="2488" spans="1:3">
      <c r="A2488" s="9"/>
      <c r="B2488" s="9"/>
      <c r="C2488" s="9"/>
    </row>
    <row r="2489" spans="1:3">
      <c r="A2489" s="9"/>
      <c r="B2489" s="9"/>
      <c r="C2489" s="9"/>
    </row>
    <row r="2490" spans="1:3">
      <c r="A2490" s="9"/>
      <c r="B2490" s="9"/>
      <c r="C2490" s="9"/>
    </row>
    <row r="2491" spans="1:3">
      <c r="A2491" s="9"/>
      <c r="B2491" s="9"/>
      <c r="C2491" s="9"/>
    </row>
    <row r="2492" spans="1:3">
      <c r="A2492" s="9"/>
      <c r="B2492" s="9"/>
      <c r="C2492" s="9"/>
    </row>
    <row r="2493" spans="1:3">
      <c r="A2493" s="9"/>
      <c r="B2493" s="9"/>
      <c r="C2493" s="9"/>
    </row>
    <row r="2494" spans="1:3">
      <c r="A2494" s="9"/>
      <c r="B2494" s="9"/>
      <c r="C2494" s="9"/>
    </row>
    <row r="2495" spans="1:3">
      <c r="A2495" s="9"/>
      <c r="B2495" s="9"/>
      <c r="C2495" s="9"/>
    </row>
    <row r="2496" spans="1:3">
      <c r="A2496" s="9"/>
      <c r="B2496" s="9"/>
      <c r="C2496" s="9"/>
    </row>
    <row r="2497" spans="1:3">
      <c r="A2497" s="9"/>
      <c r="B2497" s="9"/>
      <c r="C2497" s="9"/>
    </row>
    <row r="2498" spans="1:3">
      <c r="A2498" s="9"/>
      <c r="B2498" s="9"/>
      <c r="C2498" s="9"/>
    </row>
    <row r="2499" spans="1:3">
      <c r="A2499" s="9"/>
      <c r="B2499" s="9"/>
      <c r="C2499" s="9"/>
    </row>
    <row r="2500" spans="1:3">
      <c r="A2500" s="9"/>
      <c r="B2500" s="9"/>
      <c r="C2500" s="9"/>
    </row>
    <row r="2501" spans="1:3">
      <c r="A2501" s="9"/>
      <c r="B2501" s="9"/>
      <c r="C2501" s="9"/>
    </row>
    <row r="2502" spans="1:3">
      <c r="A2502" s="9"/>
      <c r="B2502" s="9"/>
      <c r="C2502" s="9"/>
    </row>
    <row r="2503" spans="1:3">
      <c r="A2503" s="9"/>
      <c r="B2503" s="9"/>
      <c r="C2503" s="9"/>
    </row>
    <row r="2504" spans="1:3">
      <c r="A2504" s="9"/>
      <c r="B2504" s="9"/>
      <c r="C2504" s="9"/>
    </row>
    <row r="2505" spans="1:3">
      <c r="A2505" s="9"/>
      <c r="B2505" s="9"/>
      <c r="C2505" s="9"/>
    </row>
    <row r="2506" spans="1:3">
      <c r="A2506" s="9"/>
      <c r="B2506" s="9"/>
      <c r="C2506" s="9"/>
    </row>
    <row r="2507" spans="1:3">
      <c r="A2507" s="9"/>
      <c r="B2507" s="9"/>
      <c r="C2507" s="9"/>
    </row>
    <row r="2508" spans="1:3">
      <c r="A2508" s="9"/>
      <c r="B2508" s="9"/>
      <c r="C2508" s="9"/>
    </row>
    <row r="2509" spans="1:3">
      <c r="A2509" s="9"/>
      <c r="B2509" s="9"/>
      <c r="C2509" s="9"/>
    </row>
    <row r="2510" spans="1:3">
      <c r="A2510" s="9"/>
      <c r="B2510" s="9"/>
      <c r="C2510" s="9"/>
    </row>
    <row r="2511" spans="1:3">
      <c r="A2511" s="9"/>
      <c r="B2511" s="9"/>
      <c r="C2511" s="9"/>
    </row>
    <row r="2512" spans="1:3">
      <c r="A2512" s="9"/>
      <c r="B2512" s="9"/>
      <c r="C2512" s="9"/>
    </row>
    <row r="2513" spans="1:3">
      <c r="A2513" s="9"/>
      <c r="B2513" s="9"/>
      <c r="C2513" s="9"/>
    </row>
    <row r="2514" spans="1:3">
      <c r="A2514" s="9"/>
      <c r="B2514" s="9"/>
      <c r="C2514" s="9"/>
    </row>
    <row r="2515" spans="1:3">
      <c r="A2515" s="9"/>
      <c r="B2515" s="9"/>
      <c r="C2515" s="9"/>
    </row>
    <row r="2516" spans="1:3">
      <c r="A2516" s="9"/>
      <c r="B2516" s="9"/>
      <c r="C2516" s="9"/>
    </row>
    <row r="2517" spans="1:3">
      <c r="A2517" s="9"/>
      <c r="B2517" s="9"/>
      <c r="C2517" s="9"/>
    </row>
    <row r="2518" spans="1:3">
      <c r="A2518" s="9"/>
      <c r="B2518" s="9"/>
      <c r="C2518" s="9"/>
    </row>
    <row r="2519" spans="1:3">
      <c r="A2519" s="9"/>
      <c r="B2519" s="9"/>
      <c r="C2519" s="9"/>
    </row>
    <row r="2520" spans="1:3">
      <c r="A2520" s="9"/>
      <c r="B2520" s="9"/>
      <c r="C2520" s="9"/>
    </row>
    <row r="2521" spans="1:3">
      <c r="A2521" s="9"/>
      <c r="B2521" s="9"/>
      <c r="C2521" s="9"/>
    </row>
    <row r="2522" spans="1:3">
      <c r="A2522" s="9"/>
      <c r="B2522" s="9"/>
      <c r="C2522" s="9"/>
    </row>
    <row r="2523" spans="1:3">
      <c r="A2523" s="9"/>
      <c r="B2523" s="9"/>
      <c r="C2523" s="9"/>
    </row>
    <row r="2524" spans="1:3">
      <c r="A2524" s="9"/>
      <c r="B2524" s="9"/>
      <c r="C2524" s="9"/>
    </row>
    <row r="2525" spans="1:3">
      <c r="A2525" s="9"/>
      <c r="B2525" s="9"/>
      <c r="C2525" s="9"/>
    </row>
    <row r="2526" spans="1:3">
      <c r="A2526" s="9"/>
      <c r="B2526" s="9"/>
      <c r="C2526" s="9"/>
    </row>
    <row r="2527" spans="1:3">
      <c r="A2527" s="9"/>
      <c r="B2527" s="9"/>
      <c r="C2527" s="9"/>
    </row>
    <row r="2528" spans="1:3">
      <c r="A2528" s="9"/>
      <c r="B2528" s="9"/>
      <c r="C2528" s="9"/>
    </row>
    <row r="2529" spans="1:3">
      <c r="A2529" s="9"/>
      <c r="B2529" s="9"/>
      <c r="C2529" s="9"/>
    </row>
    <row r="2530" spans="1:3">
      <c r="A2530" s="9"/>
      <c r="B2530" s="9"/>
      <c r="C2530" s="9"/>
    </row>
    <row r="2531" spans="1:3">
      <c r="A2531" s="9"/>
      <c r="B2531" s="9"/>
      <c r="C2531" s="9"/>
    </row>
    <row r="2532" spans="1:3">
      <c r="A2532" s="9"/>
      <c r="B2532" s="9"/>
      <c r="C2532" s="9"/>
    </row>
    <row r="2533" spans="1:3">
      <c r="A2533" s="9"/>
      <c r="B2533" s="9"/>
      <c r="C2533" s="9"/>
    </row>
    <row r="2534" spans="1:3">
      <c r="A2534" s="9"/>
      <c r="B2534" s="9"/>
      <c r="C2534" s="9"/>
    </row>
    <row r="2535" spans="1:3">
      <c r="A2535" s="9"/>
      <c r="B2535" s="9"/>
      <c r="C2535" s="9"/>
    </row>
    <row r="2536" spans="1:3">
      <c r="A2536" s="9"/>
      <c r="B2536" s="9"/>
      <c r="C2536" s="9"/>
    </row>
    <row r="2537" spans="1:3">
      <c r="A2537" s="9"/>
      <c r="B2537" s="9"/>
      <c r="C2537" s="9"/>
    </row>
    <row r="2538" spans="1:3">
      <c r="A2538" s="9"/>
      <c r="B2538" s="9"/>
      <c r="C2538" s="9"/>
    </row>
    <row r="2539" spans="1:3">
      <c r="A2539" s="9"/>
      <c r="B2539" s="9"/>
      <c r="C2539" s="9"/>
    </row>
    <row r="2540" spans="1:3">
      <c r="A2540" s="9"/>
      <c r="B2540" s="9"/>
      <c r="C2540" s="9"/>
    </row>
    <row r="2541" spans="1:3">
      <c r="A2541" s="9"/>
      <c r="B2541" s="9"/>
      <c r="C2541" s="9"/>
    </row>
    <row r="2542" spans="1:3">
      <c r="A2542" s="9"/>
      <c r="B2542" s="9"/>
      <c r="C2542" s="9"/>
    </row>
    <row r="2543" spans="1:3">
      <c r="A2543" s="9"/>
      <c r="B2543" s="9"/>
      <c r="C2543" s="9"/>
    </row>
    <row r="2544" spans="1:3">
      <c r="A2544" s="9"/>
      <c r="B2544" s="9"/>
      <c r="C2544" s="9"/>
    </row>
    <row r="2545" spans="1:3">
      <c r="A2545" s="9"/>
      <c r="B2545" s="9"/>
      <c r="C2545" s="9"/>
    </row>
    <row r="2546" spans="1:3">
      <c r="A2546" s="9"/>
      <c r="B2546" s="9"/>
      <c r="C2546" s="9"/>
    </row>
    <row r="2547" spans="1:3">
      <c r="A2547" s="9"/>
      <c r="B2547" s="9"/>
      <c r="C2547" s="9"/>
    </row>
    <row r="2548" spans="1:3">
      <c r="A2548" s="9"/>
      <c r="B2548" s="9"/>
      <c r="C2548" s="9"/>
    </row>
    <row r="2549" spans="1:3">
      <c r="A2549" s="9"/>
      <c r="B2549" s="9"/>
      <c r="C2549" s="9"/>
    </row>
    <row r="2550" spans="1:3">
      <c r="A2550" s="9"/>
      <c r="B2550" s="9"/>
      <c r="C2550" s="9"/>
    </row>
    <row r="2551" spans="1:3">
      <c r="A2551" s="9"/>
      <c r="B2551" s="9"/>
      <c r="C2551" s="9"/>
    </row>
    <row r="2552" spans="1:3">
      <c r="A2552" s="9"/>
      <c r="B2552" s="9"/>
      <c r="C2552" s="9"/>
    </row>
    <row r="2553" spans="1:3">
      <c r="A2553" s="9"/>
      <c r="B2553" s="9"/>
      <c r="C2553" s="9"/>
    </row>
    <row r="2554" spans="1:3">
      <c r="A2554" s="9"/>
      <c r="B2554" s="9"/>
      <c r="C2554" s="9"/>
    </row>
    <row r="2555" spans="1:3">
      <c r="A2555" s="9"/>
      <c r="B2555" s="9"/>
      <c r="C2555" s="9"/>
    </row>
    <row r="2556" spans="1:3">
      <c r="A2556" s="9"/>
      <c r="B2556" s="9"/>
      <c r="C2556" s="9"/>
    </row>
    <row r="2557" spans="1:3">
      <c r="A2557" s="9"/>
      <c r="B2557" s="9"/>
      <c r="C2557" s="9"/>
    </row>
    <row r="2558" spans="1:3">
      <c r="A2558" s="9"/>
      <c r="B2558" s="9"/>
      <c r="C2558" s="9"/>
    </row>
    <row r="2559" spans="1:3">
      <c r="A2559" s="9"/>
      <c r="B2559" s="9"/>
      <c r="C2559" s="9"/>
    </row>
    <row r="2560" spans="1:3">
      <c r="A2560" s="9"/>
      <c r="B2560" s="9"/>
      <c r="C2560" s="9"/>
    </row>
    <row r="2561" spans="1:3">
      <c r="A2561" s="9"/>
      <c r="B2561" s="9"/>
      <c r="C2561" s="9"/>
    </row>
    <row r="2562" spans="1:3">
      <c r="A2562" s="9"/>
      <c r="B2562" s="9"/>
      <c r="C2562" s="9"/>
    </row>
    <row r="2563" spans="1:3">
      <c r="A2563" s="9"/>
      <c r="B2563" s="9"/>
      <c r="C2563" s="9"/>
    </row>
    <row r="2564" spans="1:3">
      <c r="A2564" s="9"/>
      <c r="B2564" s="9"/>
      <c r="C2564" s="9"/>
    </row>
    <row r="2565" spans="1:3">
      <c r="A2565" s="9"/>
      <c r="B2565" s="9"/>
      <c r="C2565" s="9"/>
    </row>
    <row r="2566" spans="1:3">
      <c r="A2566" s="9"/>
      <c r="B2566" s="9"/>
      <c r="C2566" s="9"/>
    </row>
    <row r="2567" spans="1:3">
      <c r="A2567" s="9"/>
      <c r="B2567" s="9"/>
      <c r="C2567" s="9"/>
    </row>
    <row r="2568" spans="1:3">
      <c r="A2568" s="9"/>
      <c r="B2568" s="9"/>
      <c r="C2568" s="9"/>
    </row>
    <row r="2569" spans="1:3">
      <c r="A2569" s="9"/>
      <c r="B2569" s="9"/>
      <c r="C2569" s="9"/>
    </row>
    <row r="2570" spans="1:3">
      <c r="A2570" s="9"/>
      <c r="B2570" s="9"/>
      <c r="C2570" s="9"/>
    </row>
    <row r="2571" spans="1:3">
      <c r="A2571" s="9"/>
      <c r="B2571" s="9"/>
      <c r="C2571" s="9"/>
    </row>
    <row r="2572" spans="1:3">
      <c r="A2572" s="9"/>
      <c r="B2572" s="9"/>
      <c r="C2572" s="9"/>
    </row>
    <row r="2573" spans="1:3">
      <c r="A2573" s="9"/>
      <c r="B2573" s="9"/>
      <c r="C2573" s="9"/>
    </row>
    <row r="2574" spans="1:3">
      <c r="A2574" s="9"/>
      <c r="B2574" s="9"/>
      <c r="C2574" s="9"/>
    </row>
    <row r="2575" spans="1:3">
      <c r="A2575" s="9"/>
      <c r="B2575" s="9"/>
      <c r="C2575" s="9"/>
    </row>
    <row r="2576" spans="1:3">
      <c r="A2576" s="9"/>
      <c r="B2576" s="9"/>
      <c r="C2576" s="9"/>
    </row>
    <row r="2577" spans="1:3">
      <c r="A2577" s="9"/>
      <c r="B2577" s="9"/>
      <c r="C2577" s="9"/>
    </row>
    <row r="2578" spans="1:3">
      <c r="A2578" s="9"/>
      <c r="B2578" s="9"/>
      <c r="C2578" s="9"/>
    </row>
    <row r="2579" spans="1:3">
      <c r="A2579" s="9"/>
      <c r="B2579" s="9"/>
      <c r="C2579" s="9"/>
    </row>
    <row r="2580" spans="1:3">
      <c r="A2580" s="9"/>
      <c r="B2580" s="9"/>
      <c r="C2580" s="9"/>
    </row>
    <row r="2581" spans="1:3">
      <c r="A2581" s="9"/>
      <c r="B2581" s="9"/>
      <c r="C2581" s="9"/>
    </row>
    <row r="2582" spans="1:3">
      <c r="A2582" s="9"/>
      <c r="B2582" s="9"/>
      <c r="C2582" s="9"/>
    </row>
    <row r="2583" spans="1:3">
      <c r="A2583" s="9"/>
      <c r="B2583" s="9"/>
      <c r="C2583" s="9"/>
    </row>
    <row r="2584" spans="1:3">
      <c r="A2584" s="9"/>
      <c r="B2584" s="9"/>
      <c r="C2584" s="9"/>
    </row>
    <row r="2585" spans="1:3">
      <c r="A2585" s="9"/>
      <c r="B2585" s="9"/>
      <c r="C2585" s="9"/>
    </row>
    <row r="2586" spans="1:3">
      <c r="A2586" s="9"/>
      <c r="B2586" s="9"/>
      <c r="C2586" s="9"/>
    </row>
    <row r="2587" spans="1:3">
      <c r="A2587" s="9"/>
      <c r="B2587" s="9"/>
      <c r="C2587" s="9"/>
    </row>
    <row r="2588" spans="1:3">
      <c r="A2588" s="9"/>
      <c r="B2588" s="9"/>
      <c r="C2588" s="9"/>
    </row>
    <row r="2589" spans="1:3">
      <c r="A2589" s="9"/>
      <c r="B2589" s="9"/>
      <c r="C2589" s="9"/>
    </row>
    <row r="2590" spans="1:3">
      <c r="A2590" s="9"/>
      <c r="B2590" s="9"/>
      <c r="C2590" s="9"/>
    </row>
    <row r="2591" spans="1:3">
      <c r="A2591" s="9"/>
      <c r="B2591" s="9"/>
      <c r="C2591" s="9"/>
    </row>
    <row r="2592" spans="1:3">
      <c r="A2592" s="9"/>
      <c r="B2592" s="9"/>
      <c r="C2592" s="9"/>
    </row>
    <row r="2593" spans="1:3">
      <c r="A2593" s="9"/>
      <c r="B2593" s="9"/>
      <c r="C2593" s="9"/>
    </row>
    <row r="2594" spans="1:3">
      <c r="A2594" s="9"/>
      <c r="B2594" s="9"/>
      <c r="C2594" s="9"/>
    </row>
    <row r="2595" spans="1:3">
      <c r="A2595" s="9"/>
      <c r="B2595" s="9"/>
      <c r="C2595" s="9"/>
    </row>
    <row r="2596" spans="1:3">
      <c r="A2596" s="9"/>
      <c r="B2596" s="9"/>
      <c r="C2596" s="9"/>
    </row>
    <row r="2597" spans="1:3">
      <c r="A2597" s="9"/>
      <c r="B2597" s="9"/>
      <c r="C2597" s="9"/>
    </row>
    <row r="2598" spans="1:3">
      <c r="A2598" s="9"/>
      <c r="B2598" s="9"/>
      <c r="C2598" s="9"/>
    </row>
    <row r="2599" spans="1:3">
      <c r="A2599" s="9"/>
      <c r="B2599" s="9"/>
      <c r="C2599" s="9"/>
    </row>
    <row r="2600" spans="1:3">
      <c r="A2600" s="9"/>
      <c r="B2600" s="9"/>
      <c r="C2600" s="9"/>
    </row>
    <row r="2601" spans="1:3">
      <c r="A2601" s="9"/>
      <c r="B2601" s="9"/>
      <c r="C2601" s="9"/>
    </row>
    <row r="2602" spans="1:3">
      <c r="A2602" s="9"/>
      <c r="B2602" s="9"/>
      <c r="C2602" s="9"/>
    </row>
    <row r="2603" spans="1:3">
      <c r="A2603" s="9"/>
      <c r="B2603" s="9"/>
      <c r="C2603" s="9"/>
    </row>
    <row r="2604" spans="1:3">
      <c r="A2604" s="9"/>
      <c r="B2604" s="9"/>
      <c r="C2604" s="9"/>
    </row>
    <row r="2605" spans="1:3">
      <c r="A2605" s="9"/>
      <c r="B2605" s="9"/>
      <c r="C2605" s="9"/>
    </row>
    <row r="2606" spans="1:3">
      <c r="A2606" s="9"/>
      <c r="B2606" s="9"/>
      <c r="C2606" s="9"/>
    </row>
    <row r="2607" spans="1:3">
      <c r="A2607" s="9"/>
      <c r="B2607" s="9"/>
      <c r="C2607" s="9"/>
    </row>
    <row r="2608" spans="1:3">
      <c r="A2608" s="9"/>
      <c r="B2608" s="9"/>
      <c r="C2608" s="9"/>
    </row>
    <row r="2609" spans="1:3">
      <c r="A2609" s="9"/>
      <c r="B2609" s="9"/>
      <c r="C2609" s="9"/>
    </row>
    <row r="2610" spans="1:3">
      <c r="A2610" s="9"/>
      <c r="B2610" s="9"/>
      <c r="C2610" s="9"/>
    </row>
    <row r="2611" spans="1:3">
      <c r="A2611" s="9"/>
      <c r="B2611" s="9"/>
      <c r="C2611" s="9"/>
    </row>
    <row r="2612" spans="1:3">
      <c r="A2612" s="9"/>
      <c r="B2612" s="9"/>
      <c r="C2612" s="9"/>
    </row>
    <row r="2613" spans="1:3">
      <c r="A2613" s="9"/>
      <c r="B2613" s="9"/>
      <c r="C2613" s="9"/>
    </row>
    <row r="2614" spans="1:3">
      <c r="A2614" s="9"/>
      <c r="B2614" s="9"/>
      <c r="C2614" s="9"/>
    </row>
    <row r="2615" spans="1:3">
      <c r="A2615" s="9"/>
      <c r="B2615" s="9"/>
      <c r="C2615" s="9"/>
    </row>
    <row r="2616" spans="1:3">
      <c r="A2616" s="9"/>
      <c r="B2616" s="9"/>
      <c r="C2616" s="9"/>
    </row>
    <row r="2617" spans="1:3">
      <c r="A2617" s="9"/>
      <c r="B2617" s="9"/>
      <c r="C2617" s="9"/>
    </row>
    <row r="2618" spans="1:3">
      <c r="A2618" s="9"/>
      <c r="B2618" s="9"/>
      <c r="C2618" s="9"/>
    </row>
    <row r="2619" spans="1:3">
      <c r="A2619" s="9"/>
      <c r="B2619" s="9"/>
      <c r="C2619" s="9"/>
    </row>
    <row r="2620" spans="1:3">
      <c r="A2620" s="9"/>
      <c r="B2620" s="9"/>
      <c r="C2620" s="9"/>
    </row>
    <row r="2621" spans="1:3">
      <c r="A2621" s="9"/>
      <c r="B2621" s="9"/>
      <c r="C2621" s="9"/>
    </row>
    <row r="2622" spans="1:3">
      <c r="A2622" s="9"/>
      <c r="B2622" s="9"/>
      <c r="C2622" s="9"/>
    </row>
    <row r="2623" spans="1:3">
      <c r="A2623" s="9"/>
      <c r="B2623" s="9"/>
      <c r="C2623" s="9"/>
    </row>
    <row r="2624" spans="1:3">
      <c r="A2624" s="9"/>
      <c r="B2624" s="9"/>
      <c r="C2624" s="9"/>
    </row>
    <row r="2625" spans="1:3">
      <c r="A2625" s="9"/>
      <c r="B2625" s="9"/>
      <c r="C2625" s="9"/>
    </row>
    <row r="2626" spans="1:3">
      <c r="A2626" s="9"/>
      <c r="B2626" s="9"/>
      <c r="C2626" s="9"/>
    </row>
    <row r="2627" spans="1:3">
      <c r="A2627" s="9"/>
      <c r="B2627" s="9"/>
      <c r="C2627" s="9"/>
    </row>
    <row r="2628" spans="1:3">
      <c r="A2628" s="9"/>
      <c r="B2628" s="9"/>
      <c r="C2628" s="9"/>
    </row>
    <row r="2629" spans="1:3">
      <c r="A2629" s="9"/>
      <c r="B2629" s="9"/>
      <c r="C2629" s="9"/>
    </row>
    <row r="2630" spans="1:3">
      <c r="A2630" s="9"/>
      <c r="B2630" s="9"/>
      <c r="C2630" s="9"/>
    </row>
    <row r="2631" spans="1:3">
      <c r="A2631" s="9"/>
      <c r="B2631" s="9"/>
      <c r="C2631" s="9"/>
    </row>
    <row r="2632" spans="1:3">
      <c r="A2632" s="9"/>
      <c r="B2632" s="9"/>
      <c r="C2632" s="9"/>
    </row>
    <row r="2633" spans="1:3">
      <c r="A2633" s="9"/>
      <c r="B2633" s="9"/>
      <c r="C2633" s="9"/>
    </row>
    <row r="2634" spans="1:3">
      <c r="A2634" s="9"/>
      <c r="B2634" s="9"/>
      <c r="C2634" s="9"/>
    </row>
    <row r="2635" spans="1:3">
      <c r="A2635" s="9"/>
      <c r="B2635" s="9"/>
      <c r="C2635" s="9"/>
    </row>
    <row r="2636" spans="1:3">
      <c r="A2636" s="9"/>
      <c r="B2636" s="9"/>
      <c r="C2636" s="9"/>
    </row>
    <row r="2637" spans="1:3">
      <c r="A2637" s="9"/>
      <c r="B2637" s="9"/>
      <c r="C2637" s="9"/>
    </row>
    <row r="2638" spans="1:3">
      <c r="A2638" s="9"/>
      <c r="B2638" s="9"/>
      <c r="C2638" s="9"/>
    </row>
    <row r="2639" spans="1:3">
      <c r="A2639" s="9"/>
      <c r="B2639" s="9"/>
      <c r="C2639" s="9"/>
    </row>
    <row r="2640" spans="1:3">
      <c r="A2640" s="9"/>
      <c r="B2640" s="9"/>
      <c r="C2640" s="9"/>
    </row>
    <row r="2641" spans="1:3">
      <c r="A2641" s="9"/>
      <c r="B2641" s="9"/>
      <c r="C2641" s="9"/>
    </row>
    <row r="2642" spans="1:3">
      <c r="A2642" s="9"/>
      <c r="B2642" s="9"/>
      <c r="C2642" s="9"/>
    </row>
    <row r="2643" spans="1:3">
      <c r="A2643" s="9"/>
      <c r="B2643" s="9"/>
      <c r="C2643" s="9"/>
    </row>
    <row r="2644" spans="1:3">
      <c r="A2644" s="9"/>
      <c r="B2644" s="9"/>
      <c r="C2644" s="9"/>
    </row>
    <row r="2645" spans="1:3">
      <c r="A2645" s="9"/>
      <c r="B2645" s="9"/>
      <c r="C2645" s="9"/>
    </row>
    <row r="2646" spans="1:3">
      <c r="A2646" s="9"/>
      <c r="B2646" s="9"/>
      <c r="C2646" s="9"/>
    </row>
    <row r="2647" spans="1:3">
      <c r="A2647" s="9"/>
      <c r="B2647" s="9"/>
      <c r="C2647" s="9"/>
    </row>
    <row r="2648" spans="1:3">
      <c r="A2648" s="9"/>
      <c r="B2648" s="9"/>
      <c r="C2648" s="9"/>
    </row>
    <row r="2649" spans="1:3">
      <c r="A2649" s="9"/>
      <c r="B2649" s="9"/>
      <c r="C2649" s="9"/>
    </row>
    <row r="2650" spans="1:3">
      <c r="A2650" s="9"/>
      <c r="B2650" s="9"/>
      <c r="C2650" s="9"/>
    </row>
    <row r="2651" spans="1:3">
      <c r="A2651" s="9"/>
      <c r="B2651" s="9"/>
      <c r="C2651" s="9"/>
    </row>
    <row r="2652" spans="1:3">
      <c r="A2652" s="9"/>
      <c r="B2652" s="9"/>
      <c r="C2652" s="9"/>
    </row>
    <row r="2653" spans="1:3">
      <c r="A2653" s="9"/>
      <c r="B2653" s="9"/>
      <c r="C2653" s="9"/>
    </row>
    <row r="2654" spans="1:3">
      <c r="A2654" s="9"/>
      <c r="B2654" s="9"/>
      <c r="C2654" s="9"/>
    </row>
    <row r="2655" spans="1:3">
      <c r="A2655" s="9"/>
      <c r="B2655" s="9"/>
      <c r="C2655" s="9"/>
    </row>
    <row r="2656" spans="1:3">
      <c r="A2656" s="9"/>
      <c r="B2656" s="9"/>
      <c r="C2656" s="9"/>
    </row>
    <row r="2657" spans="1:3">
      <c r="A2657" s="9"/>
      <c r="B2657" s="9"/>
      <c r="C2657" s="9"/>
    </row>
    <row r="2658" spans="1:3">
      <c r="A2658" s="9"/>
      <c r="B2658" s="9"/>
      <c r="C2658" s="9"/>
    </row>
    <row r="2659" spans="1:3">
      <c r="A2659" s="9"/>
      <c r="B2659" s="9"/>
      <c r="C2659" s="9"/>
    </row>
    <row r="2660" spans="1:3">
      <c r="A2660" s="9"/>
      <c r="B2660" s="9"/>
      <c r="C2660" s="9"/>
    </row>
    <row r="2661" spans="1:3">
      <c r="A2661" s="9"/>
      <c r="B2661" s="9"/>
      <c r="C2661" s="9"/>
    </row>
    <row r="2662" spans="1:3">
      <c r="A2662" s="9"/>
      <c r="B2662" s="9"/>
      <c r="C2662" s="9"/>
    </row>
    <row r="2663" spans="1:3">
      <c r="A2663" s="9"/>
      <c r="B2663" s="9"/>
      <c r="C2663" s="9"/>
    </row>
    <row r="2664" spans="1:3">
      <c r="A2664" s="9"/>
      <c r="B2664" s="9"/>
      <c r="C2664" s="9"/>
    </row>
    <row r="2665" spans="1:3">
      <c r="A2665" s="9"/>
      <c r="B2665" s="9"/>
      <c r="C2665" s="9"/>
    </row>
    <row r="2666" spans="1:3">
      <c r="A2666" s="9"/>
      <c r="B2666" s="9"/>
      <c r="C2666" s="9"/>
    </row>
    <row r="2667" spans="1:3">
      <c r="A2667" s="9"/>
      <c r="B2667" s="9"/>
      <c r="C2667" s="9"/>
    </row>
    <row r="2668" spans="1:3">
      <c r="A2668" s="9"/>
      <c r="B2668" s="9"/>
      <c r="C2668" s="9"/>
    </row>
    <row r="2669" spans="1:3">
      <c r="A2669" s="9"/>
      <c r="B2669" s="9"/>
      <c r="C2669" s="9"/>
    </row>
    <row r="2670" spans="1:3">
      <c r="A2670" s="9"/>
      <c r="B2670" s="9"/>
      <c r="C2670" s="9"/>
    </row>
    <row r="2671" spans="1:3">
      <c r="A2671" s="9"/>
      <c r="B2671" s="9"/>
      <c r="C2671" s="9"/>
    </row>
    <row r="2672" spans="1:3">
      <c r="A2672" s="9"/>
      <c r="B2672" s="9"/>
      <c r="C2672" s="9"/>
    </row>
    <row r="2673" spans="1:3">
      <c r="A2673" s="9"/>
      <c r="B2673" s="9"/>
      <c r="C2673" s="9"/>
    </row>
    <row r="2674" spans="1:3">
      <c r="A2674" s="9"/>
      <c r="B2674" s="9"/>
      <c r="C2674" s="9"/>
    </row>
    <row r="2675" spans="1:3">
      <c r="A2675" s="9"/>
      <c r="B2675" s="9"/>
      <c r="C2675" s="9"/>
    </row>
    <row r="2676" spans="1:3">
      <c r="A2676" s="9"/>
      <c r="B2676" s="9"/>
      <c r="C2676" s="9"/>
    </row>
    <row r="2677" spans="1:3">
      <c r="A2677" s="9"/>
      <c r="B2677" s="9"/>
      <c r="C2677" s="9"/>
    </row>
    <row r="2678" spans="1:3">
      <c r="A2678" s="9"/>
      <c r="B2678" s="9"/>
      <c r="C2678" s="9"/>
    </row>
    <row r="2679" spans="1:3">
      <c r="A2679" s="9"/>
      <c r="B2679" s="9"/>
      <c r="C2679" s="9"/>
    </row>
    <row r="2680" spans="1:3">
      <c r="A2680" s="9"/>
      <c r="B2680" s="9"/>
      <c r="C2680" s="9"/>
    </row>
    <row r="2681" spans="1:3">
      <c r="A2681" s="9"/>
      <c r="B2681" s="9"/>
      <c r="C2681" s="9"/>
    </row>
    <row r="2682" spans="1:3">
      <c r="A2682" s="9"/>
      <c r="B2682" s="9"/>
      <c r="C2682" s="9"/>
    </row>
    <row r="2683" spans="1:3">
      <c r="A2683" s="9"/>
      <c r="B2683" s="9"/>
      <c r="C2683" s="9"/>
    </row>
    <row r="2684" spans="1:3">
      <c r="A2684" s="9"/>
      <c r="B2684" s="9"/>
      <c r="C2684" s="9"/>
    </row>
    <row r="2685" spans="1:3">
      <c r="A2685" s="9"/>
      <c r="B2685" s="9"/>
      <c r="C2685" s="9"/>
    </row>
    <row r="2686" spans="1:3">
      <c r="A2686" s="9"/>
      <c r="B2686" s="9"/>
      <c r="C2686" s="9"/>
    </row>
    <row r="2687" spans="1:3">
      <c r="A2687" s="9"/>
      <c r="B2687" s="9"/>
      <c r="C2687" s="9"/>
    </row>
    <row r="2688" spans="1:3">
      <c r="A2688" s="9"/>
      <c r="B2688" s="9"/>
      <c r="C2688" s="9"/>
    </row>
    <row r="2689" spans="1:3">
      <c r="A2689" s="9"/>
      <c r="B2689" s="9"/>
      <c r="C2689" s="9"/>
    </row>
    <row r="2690" spans="1:3">
      <c r="A2690" s="9"/>
      <c r="B2690" s="9"/>
      <c r="C2690" s="9"/>
    </row>
    <row r="2691" spans="1:3">
      <c r="A2691" s="9"/>
      <c r="B2691" s="9"/>
      <c r="C2691" s="9"/>
    </row>
    <row r="2692" spans="1:3">
      <c r="A2692" s="9"/>
      <c r="B2692" s="9"/>
      <c r="C2692" s="9"/>
    </row>
    <row r="2693" spans="1:3">
      <c r="A2693" s="9"/>
      <c r="B2693" s="9"/>
      <c r="C2693" s="9"/>
    </row>
    <row r="2694" spans="1:3">
      <c r="A2694" s="9"/>
      <c r="B2694" s="9"/>
      <c r="C2694" s="9"/>
    </row>
    <row r="2695" spans="1:3">
      <c r="A2695" s="9"/>
      <c r="B2695" s="9"/>
      <c r="C2695" s="9"/>
    </row>
    <row r="2696" spans="1:3">
      <c r="A2696" s="9"/>
      <c r="B2696" s="9"/>
      <c r="C2696" s="9"/>
    </row>
    <row r="2697" spans="1:3">
      <c r="A2697" s="9"/>
      <c r="B2697" s="9"/>
      <c r="C2697" s="9"/>
    </row>
    <row r="2698" spans="1:3">
      <c r="A2698" s="9"/>
      <c r="B2698" s="9"/>
      <c r="C2698" s="9"/>
    </row>
    <row r="2699" spans="1:3">
      <c r="A2699" s="9"/>
      <c r="B2699" s="9"/>
      <c r="C2699" s="9"/>
    </row>
    <row r="2700" spans="1:3">
      <c r="A2700" s="9"/>
      <c r="B2700" s="9"/>
      <c r="C2700" s="9"/>
    </row>
    <row r="2701" spans="1:3">
      <c r="A2701" s="9"/>
      <c r="B2701" s="9"/>
      <c r="C2701" s="9"/>
    </row>
    <row r="2702" spans="1:3">
      <c r="A2702" s="9"/>
      <c r="B2702" s="9"/>
      <c r="C2702" s="9"/>
    </row>
    <row r="2703" spans="1:3">
      <c r="A2703" s="9"/>
      <c r="B2703" s="9"/>
      <c r="C2703" s="9"/>
    </row>
    <row r="2704" spans="1:3">
      <c r="A2704" s="9"/>
      <c r="B2704" s="9"/>
      <c r="C2704" s="9"/>
    </row>
    <row r="2705" spans="1:3">
      <c r="A2705" s="9"/>
      <c r="B2705" s="9"/>
      <c r="C2705" s="9"/>
    </row>
    <row r="2706" spans="1:3">
      <c r="A2706" s="9"/>
      <c r="B2706" s="9"/>
      <c r="C2706" s="9"/>
    </row>
    <row r="2707" spans="1:3">
      <c r="A2707" s="9"/>
      <c r="B2707" s="9"/>
      <c r="C2707" s="9"/>
    </row>
    <row r="2708" spans="1:3">
      <c r="A2708" s="9"/>
      <c r="B2708" s="9"/>
      <c r="C2708" s="9"/>
    </row>
    <row r="2709" spans="1:3">
      <c r="A2709" s="9"/>
      <c r="B2709" s="9"/>
      <c r="C2709" s="9"/>
    </row>
    <row r="2710" spans="1:3">
      <c r="A2710" s="9"/>
      <c r="B2710" s="9"/>
      <c r="C2710" s="9"/>
    </row>
    <row r="2711" spans="1:3">
      <c r="A2711" s="9"/>
      <c r="B2711" s="9"/>
      <c r="C2711" s="9"/>
    </row>
    <row r="2712" spans="1:3">
      <c r="A2712" s="9"/>
      <c r="B2712" s="9"/>
      <c r="C2712" s="9"/>
    </row>
    <row r="2713" spans="1:3">
      <c r="A2713" s="9"/>
      <c r="B2713" s="9"/>
      <c r="C2713" s="9"/>
    </row>
    <row r="2714" spans="1:3">
      <c r="A2714" s="9"/>
      <c r="B2714" s="9"/>
      <c r="C2714" s="9"/>
    </row>
    <row r="2715" spans="1:3">
      <c r="A2715" s="9"/>
      <c r="B2715" s="9"/>
      <c r="C2715" s="9"/>
    </row>
    <row r="2716" spans="1:3">
      <c r="A2716" s="9"/>
      <c r="B2716" s="9"/>
      <c r="C2716" s="9"/>
    </row>
    <row r="2717" spans="1:3">
      <c r="A2717" s="9"/>
      <c r="B2717" s="9"/>
      <c r="C2717" s="9"/>
    </row>
    <row r="2718" spans="1:3">
      <c r="A2718" s="9"/>
      <c r="B2718" s="9"/>
      <c r="C2718" s="9"/>
    </row>
    <row r="2719" spans="1:3">
      <c r="A2719" s="9"/>
      <c r="B2719" s="9"/>
      <c r="C2719" s="9"/>
    </row>
    <row r="2720" spans="1:3">
      <c r="A2720" s="9"/>
      <c r="B2720" s="9"/>
      <c r="C2720" s="9"/>
    </row>
    <row r="2721" spans="1:3">
      <c r="A2721" s="9"/>
      <c r="B2721" s="9"/>
      <c r="C2721" s="9"/>
    </row>
    <row r="2722" spans="1:3">
      <c r="A2722" s="9"/>
      <c r="B2722" s="9"/>
      <c r="C2722" s="9"/>
    </row>
    <row r="2723" spans="1:3">
      <c r="A2723" s="9"/>
      <c r="B2723" s="9"/>
      <c r="C2723" s="9"/>
    </row>
    <row r="2724" spans="1:3">
      <c r="A2724" s="9"/>
      <c r="B2724" s="9"/>
      <c r="C2724" s="9"/>
    </row>
    <row r="2725" spans="1:3">
      <c r="A2725" s="9"/>
      <c r="B2725" s="9"/>
      <c r="C2725" s="9"/>
    </row>
    <row r="2726" spans="1:3">
      <c r="A2726" s="9"/>
      <c r="B2726" s="9"/>
      <c r="C2726" s="9"/>
    </row>
    <row r="2727" spans="1:3">
      <c r="A2727" s="9"/>
      <c r="B2727" s="9"/>
      <c r="C2727" s="9"/>
    </row>
    <row r="2728" spans="1:3">
      <c r="A2728" s="9"/>
      <c r="B2728" s="9"/>
      <c r="C2728" s="9"/>
    </row>
    <row r="2729" spans="1:3">
      <c r="A2729" s="9"/>
      <c r="B2729" s="9"/>
      <c r="C2729" s="9"/>
    </row>
    <row r="2730" spans="1:3">
      <c r="A2730" s="9"/>
      <c r="B2730" s="9"/>
      <c r="C2730" s="9"/>
    </row>
    <row r="2731" spans="1:3">
      <c r="A2731" s="9"/>
      <c r="B2731" s="9"/>
      <c r="C2731" s="9"/>
    </row>
    <row r="2732" spans="1:3">
      <c r="A2732" s="9"/>
      <c r="B2732" s="9"/>
      <c r="C2732" s="9"/>
    </row>
    <row r="2733" spans="1:3">
      <c r="A2733" s="9"/>
      <c r="B2733" s="9"/>
      <c r="C2733" s="9"/>
    </row>
    <row r="2734" spans="1:3">
      <c r="A2734" s="9"/>
      <c r="B2734" s="9"/>
      <c r="C2734" s="9"/>
    </row>
    <row r="2735" spans="1:3">
      <c r="A2735" s="9"/>
      <c r="B2735" s="9"/>
      <c r="C2735" s="9"/>
    </row>
    <row r="2736" spans="1:3">
      <c r="A2736" s="9"/>
      <c r="B2736" s="9"/>
      <c r="C2736" s="9"/>
    </row>
    <row r="2737" spans="1:3">
      <c r="A2737" s="9"/>
      <c r="B2737" s="9"/>
      <c r="C2737" s="9"/>
    </row>
    <row r="2738" spans="1:3">
      <c r="A2738" s="9"/>
      <c r="B2738" s="9"/>
      <c r="C2738" s="9"/>
    </row>
    <row r="2739" spans="1:3">
      <c r="A2739" s="9"/>
      <c r="B2739" s="9"/>
      <c r="C2739" s="9"/>
    </row>
    <row r="2740" spans="1:3">
      <c r="A2740" s="9"/>
      <c r="B2740" s="9"/>
      <c r="C2740" s="9"/>
    </row>
    <row r="2741" spans="1:3">
      <c r="A2741" s="9"/>
      <c r="B2741" s="9"/>
      <c r="C2741" s="9"/>
    </row>
    <row r="2742" spans="1:3">
      <c r="A2742" s="9"/>
      <c r="B2742" s="9"/>
      <c r="C2742" s="9"/>
    </row>
    <row r="2743" spans="1:3">
      <c r="A2743" s="9"/>
      <c r="B2743" s="9"/>
      <c r="C2743" s="9"/>
    </row>
    <row r="2744" spans="1:3">
      <c r="A2744" s="9"/>
      <c r="B2744" s="9"/>
      <c r="C2744" s="9"/>
    </row>
    <row r="2745" spans="1:3">
      <c r="A2745" s="9"/>
      <c r="B2745" s="9"/>
      <c r="C2745" s="9"/>
    </row>
    <row r="2746" spans="1:3">
      <c r="A2746" s="9"/>
      <c r="B2746" s="9"/>
      <c r="C2746" s="9"/>
    </row>
    <row r="2747" spans="1:3">
      <c r="A2747" s="9"/>
      <c r="B2747" s="9"/>
      <c r="C2747" s="9"/>
    </row>
    <row r="2748" spans="1:3">
      <c r="A2748" s="9"/>
      <c r="B2748" s="9"/>
      <c r="C2748" s="9"/>
    </row>
    <row r="2749" spans="1:3">
      <c r="A2749" s="9"/>
      <c r="B2749" s="9"/>
      <c r="C2749" s="9"/>
    </row>
    <row r="2750" spans="1:3">
      <c r="A2750" s="9"/>
      <c r="B2750" s="9"/>
      <c r="C2750" s="9"/>
    </row>
    <row r="2751" spans="1:3">
      <c r="A2751" s="9"/>
      <c r="B2751" s="9"/>
      <c r="C2751" s="9"/>
    </row>
    <row r="2752" spans="1:3">
      <c r="A2752" s="9"/>
      <c r="B2752" s="9"/>
      <c r="C2752" s="9"/>
    </row>
    <row r="2753" spans="1:3">
      <c r="A2753" s="9"/>
      <c r="B2753" s="9"/>
      <c r="C2753" s="9"/>
    </row>
    <row r="2754" spans="1:3">
      <c r="A2754" s="9"/>
      <c r="B2754" s="9"/>
      <c r="C2754" s="9"/>
    </row>
    <row r="2755" spans="1:3">
      <c r="A2755" s="9"/>
      <c r="B2755" s="9"/>
      <c r="C2755" s="9"/>
    </row>
    <row r="2756" spans="1:3">
      <c r="A2756" s="9"/>
      <c r="B2756" s="9"/>
      <c r="C2756" s="9"/>
    </row>
    <row r="2757" spans="1:3">
      <c r="A2757" s="9"/>
      <c r="B2757" s="9"/>
      <c r="C2757" s="9"/>
    </row>
    <row r="2758" spans="1:3">
      <c r="A2758" s="9"/>
      <c r="B2758" s="9"/>
      <c r="C2758" s="9"/>
    </row>
    <row r="2759" spans="1:3">
      <c r="A2759" s="9"/>
      <c r="B2759" s="9"/>
      <c r="C2759" s="9"/>
    </row>
    <row r="2760" spans="1:3">
      <c r="A2760" s="9"/>
      <c r="B2760" s="9"/>
      <c r="C2760" s="9"/>
    </row>
    <row r="2761" spans="1:3">
      <c r="A2761" s="9"/>
      <c r="B2761" s="9"/>
      <c r="C2761" s="9"/>
    </row>
    <row r="2762" spans="1:3">
      <c r="A2762" s="9"/>
      <c r="B2762" s="9"/>
      <c r="C2762" s="9"/>
    </row>
    <row r="2763" spans="1:3">
      <c r="A2763" s="9"/>
      <c r="B2763" s="9"/>
      <c r="C2763" s="9"/>
    </row>
    <row r="2764" spans="1:3">
      <c r="A2764" s="9"/>
      <c r="B2764" s="9"/>
      <c r="C2764" s="9"/>
    </row>
    <row r="2765" spans="1:3">
      <c r="A2765" s="9"/>
      <c r="B2765" s="9"/>
      <c r="C2765" s="9"/>
    </row>
    <row r="2766" spans="1:3">
      <c r="A2766" s="9"/>
      <c r="B2766" s="9"/>
      <c r="C2766" s="9"/>
    </row>
    <row r="2767" spans="1:3">
      <c r="A2767" s="9"/>
      <c r="B2767" s="9"/>
      <c r="C2767" s="9"/>
    </row>
    <row r="2768" spans="1:3">
      <c r="A2768" s="9"/>
      <c r="B2768" s="9"/>
      <c r="C2768" s="9"/>
    </row>
    <row r="2769" spans="1:3">
      <c r="A2769" s="9"/>
      <c r="B2769" s="9"/>
      <c r="C2769" s="9"/>
    </row>
    <row r="2770" spans="1:3">
      <c r="A2770" s="9"/>
      <c r="B2770" s="9"/>
      <c r="C2770" s="9"/>
    </row>
    <row r="2771" spans="1:3">
      <c r="A2771" s="9"/>
      <c r="B2771" s="9"/>
      <c r="C2771" s="9"/>
    </row>
    <row r="2772" spans="1:3">
      <c r="A2772" s="9"/>
      <c r="B2772" s="9"/>
      <c r="C2772" s="9"/>
    </row>
    <row r="2773" spans="1:3">
      <c r="A2773" s="9"/>
      <c r="B2773" s="9"/>
      <c r="C2773" s="9"/>
    </row>
    <row r="2774" spans="1:3">
      <c r="A2774" s="9"/>
      <c r="B2774" s="9"/>
      <c r="C2774" s="9"/>
    </row>
    <row r="2775" spans="1:3">
      <c r="A2775" s="9"/>
      <c r="B2775" s="9"/>
      <c r="C2775" s="9"/>
    </row>
    <row r="2776" spans="1:3">
      <c r="A2776" s="9"/>
      <c r="B2776" s="9"/>
      <c r="C2776" s="9"/>
    </row>
    <row r="2777" spans="1:3">
      <c r="A2777" s="9"/>
      <c r="B2777" s="9"/>
      <c r="C2777" s="9"/>
    </row>
    <row r="2778" spans="1:3">
      <c r="A2778" s="9"/>
      <c r="B2778" s="9"/>
      <c r="C2778" s="9"/>
    </row>
    <row r="2779" spans="1:3">
      <c r="A2779" s="9"/>
      <c r="B2779" s="9"/>
      <c r="C2779" s="9"/>
    </row>
    <row r="2780" spans="1:3">
      <c r="A2780" s="9"/>
      <c r="B2780" s="9"/>
      <c r="C2780" s="9"/>
    </row>
    <row r="2781" spans="1:3">
      <c r="A2781" s="9"/>
      <c r="B2781" s="9"/>
      <c r="C2781" s="9"/>
    </row>
    <row r="2782" spans="1:3">
      <c r="A2782" s="9"/>
      <c r="B2782" s="9"/>
      <c r="C2782" s="9"/>
    </row>
    <row r="2783" spans="1:3">
      <c r="A2783" s="9"/>
      <c r="B2783" s="9"/>
      <c r="C2783" s="9"/>
    </row>
    <row r="2784" spans="1:3">
      <c r="A2784" s="9"/>
      <c r="B2784" s="9"/>
      <c r="C2784" s="9"/>
    </row>
    <row r="2785" spans="1:3">
      <c r="A2785" s="9"/>
      <c r="B2785" s="9"/>
      <c r="C2785" s="9"/>
    </row>
    <row r="2786" spans="1:3">
      <c r="A2786" s="9"/>
      <c r="B2786" s="9"/>
      <c r="C2786" s="9"/>
    </row>
    <row r="2787" spans="1:3">
      <c r="A2787" s="9"/>
      <c r="B2787" s="9"/>
      <c r="C2787" s="9"/>
    </row>
    <row r="2788" spans="1:3">
      <c r="A2788" s="9"/>
      <c r="B2788" s="9"/>
      <c r="C2788" s="9"/>
    </row>
    <row r="2789" spans="1:3">
      <c r="A2789" s="9"/>
      <c r="B2789" s="9"/>
      <c r="C2789" s="9"/>
    </row>
    <row r="2790" spans="1:3">
      <c r="A2790" s="9"/>
      <c r="B2790" s="9"/>
      <c r="C2790" s="9"/>
    </row>
    <row r="2791" spans="1:3">
      <c r="A2791" s="9"/>
      <c r="B2791" s="9"/>
      <c r="C2791" s="9"/>
    </row>
    <row r="2792" spans="1:3">
      <c r="A2792" s="9"/>
      <c r="B2792" s="9"/>
      <c r="C2792" s="9"/>
    </row>
    <row r="2793" spans="1:3">
      <c r="A2793" s="9"/>
      <c r="B2793" s="9"/>
      <c r="C2793" s="9"/>
    </row>
    <row r="2794" spans="1:3">
      <c r="A2794" s="9"/>
      <c r="B2794" s="9"/>
      <c r="C2794" s="9"/>
    </row>
    <row r="2795" spans="1:3">
      <c r="A2795" s="9"/>
      <c r="B2795" s="9"/>
      <c r="C2795" s="9"/>
    </row>
    <row r="2796" spans="1:3">
      <c r="A2796" s="9"/>
      <c r="B2796" s="9"/>
      <c r="C2796" s="9"/>
    </row>
    <row r="2797" spans="1:3">
      <c r="A2797" s="9"/>
      <c r="B2797" s="9"/>
      <c r="C2797" s="9"/>
    </row>
    <row r="2798" spans="1:3">
      <c r="A2798" s="9"/>
      <c r="B2798" s="9"/>
      <c r="C2798" s="9"/>
    </row>
    <row r="2799" spans="1:3">
      <c r="A2799" s="9"/>
      <c r="B2799" s="9"/>
      <c r="C2799" s="9"/>
    </row>
    <row r="2800" spans="1:3">
      <c r="A2800" s="9"/>
      <c r="B2800" s="9"/>
      <c r="C2800" s="9"/>
    </row>
    <row r="2801" spans="1:3">
      <c r="A2801" s="9"/>
      <c r="B2801" s="9"/>
      <c r="C2801" s="9"/>
    </row>
    <row r="2802" spans="1:3">
      <c r="A2802" s="9"/>
      <c r="B2802" s="9"/>
      <c r="C2802" s="9"/>
    </row>
    <row r="2803" spans="1:3">
      <c r="A2803" s="9"/>
      <c r="B2803" s="9"/>
      <c r="C2803" s="9"/>
    </row>
    <row r="2804" spans="1:3">
      <c r="A2804" s="9"/>
      <c r="B2804" s="9"/>
      <c r="C2804" s="9"/>
    </row>
    <row r="2805" spans="1:3">
      <c r="A2805" s="9"/>
      <c r="B2805" s="9"/>
      <c r="C2805" s="9"/>
    </row>
    <row r="2806" spans="1:3">
      <c r="A2806" s="9"/>
      <c r="B2806" s="9"/>
      <c r="C2806" s="9"/>
    </row>
    <row r="2807" spans="1:3">
      <c r="A2807" s="9"/>
      <c r="B2807" s="9"/>
      <c r="C2807" s="9"/>
    </row>
    <row r="2808" spans="1:3">
      <c r="A2808" s="9"/>
      <c r="B2808" s="9"/>
      <c r="C2808" s="9"/>
    </row>
    <row r="2809" spans="1:3">
      <c r="A2809" s="9"/>
      <c r="B2809" s="9"/>
      <c r="C2809" s="9"/>
    </row>
    <row r="2810" spans="1:3">
      <c r="A2810" s="9"/>
      <c r="B2810" s="9"/>
      <c r="C2810" s="9"/>
    </row>
    <row r="2811" spans="1:3">
      <c r="A2811" s="9"/>
      <c r="B2811" s="9"/>
      <c r="C2811" s="9"/>
    </row>
    <row r="2812" spans="1:3">
      <c r="A2812" s="9"/>
      <c r="B2812" s="9"/>
      <c r="C2812" s="9"/>
    </row>
    <row r="2813" spans="1:3">
      <c r="A2813" s="9"/>
      <c r="B2813" s="9"/>
      <c r="C2813" s="9"/>
    </row>
    <row r="2814" spans="1:3">
      <c r="A2814" s="9"/>
      <c r="B2814" s="9"/>
      <c r="C2814" s="9"/>
    </row>
    <row r="2815" spans="1:3">
      <c r="A2815" s="9"/>
      <c r="B2815" s="9"/>
      <c r="C2815" s="9"/>
    </row>
    <row r="2816" spans="1:3">
      <c r="A2816" s="9"/>
      <c r="B2816" s="9"/>
      <c r="C2816" s="9"/>
    </row>
    <row r="2817" spans="1:3">
      <c r="A2817" s="9"/>
      <c r="B2817" s="9"/>
      <c r="C2817" s="9"/>
    </row>
    <row r="2818" spans="1:3">
      <c r="A2818" s="9"/>
      <c r="B2818" s="9"/>
      <c r="C2818" s="9"/>
    </row>
    <row r="2819" spans="1:3">
      <c r="A2819" s="9"/>
      <c r="B2819" s="9"/>
      <c r="C2819" s="9"/>
    </row>
    <row r="2820" spans="1:3">
      <c r="A2820" s="9"/>
      <c r="B2820" s="9"/>
      <c r="C2820" s="9"/>
    </row>
    <row r="2821" spans="1:3">
      <c r="A2821" s="9"/>
      <c r="B2821" s="9"/>
      <c r="C2821" s="9"/>
    </row>
    <row r="2822" spans="1:3">
      <c r="A2822" s="9"/>
      <c r="B2822" s="9"/>
      <c r="C2822" s="9"/>
    </row>
    <row r="2823" spans="1:3">
      <c r="A2823" s="9"/>
      <c r="B2823" s="9"/>
      <c r="C2823" s="9"/>
    </row>
    <row r="2824" spans="1:3">
      <c r="A2824" s="9"/>
      <c r="B2824" s="9"/>
      <c r="C2824" s="9"/>
    </row>
    <row r="2825" spans="1:3">
      <c r="A2825" s="9"/>
      <c r="B2825" s="9"/>
      <c r="C2825" s="9"/>
    </row>
    <row r="2826" spans="1:3">
      <c r="A2826" s="9"/>
      <c r="B2826" s="9"/>
      <c r="C2826" s="9"/>
    </row>
    <row r="2827" spans="1:3">
      <c r="A2827" s="9"/>
      <c r="B2827" s="9"/>
      <c r="C2827" s="9"/>
    </row>
    <row r="2828" spans="1:3">
      <c r="A2828" s="9"/>
      <c r="B2828" s="9"/>
      <c r="C2828" s="9"/>
    </row>
    <row r="2829" spans="1:3">
      <c r="A2829" s="9"/>
      <c r="B2829" s="9"/>
      <c r="C2829" s="9"/>
    </row>
    <row r="2830" spans="1:3">
      <c r="A2830" s="9"/>
      <c r="B2830" s="9"/>
      <c r="C2830" s="9"/>
    </row>
    <row r="2831" spans="1:3">
      <c r="A2831" s="9"/>
      <c r="B2831" s="9"/>
      <c r="C2831" s="9"/>
    </row>
    <row r="2832" spans="1:3">
      <c r="A2832" s="9"/>
      <c r="B2832" s="9"/>
      <c r="C2832" s="9"/>
    </row>
    <row r="2833" spans="1:3">
      <c r="A2833" s="9"/>
      <c r="B2833" s="9"/>
      <c r="C2833" s="9"/>
    </row>
    <row r="2834" spans="1:3">
      <c r="A2834" s="9"/>
      <c r="B2834" s="9"/>
      <c r="C2834" s="9"/>
    </row>
    <row r="2835" spans="1:3">
      <c r="A2835" s="9"/>
      <c r="B2835" s="9"/>
      <c r="C2835" s="9"/>
    </row>
    <row r="2836" spans="1:3">
      <c r="A2836" s="9"/>
      <c r="B2836" s="9"/>
      <c r="C2836" s="9"/>
    </row>
    <row r="2837" spans="1:3">
      <c r="A2837" s="9"/>
      <c r="B2837" s="9"/>
      <c r="C2837" s="9"/>
    </row>
    <row r="2838" spans="1:3">
      <c r="A2838" s="9"/>
      <c r="B2838" s="9"/>
      <c r="C2838" s="9"/>
    </row>
    <row r="2839" spans="1:3">
      <c r="A2839" s="9"/>
      <c r="B2839" s="9"/>
      <c r="C2839" s="9"/>
    </row>
    <row r="2840" spans="1:3">
      <c r="A2840" s="9"/>
      <c r="B2840" s="9"/>
      <c r="C2840" s="9"/>
    </row>
    <row r="2841" spans="1:3">
      <c r="A2841" s="9"/>
      <c r="B2841" s="9"/>
      <c r="C2841" s="9"/>
    </row>
    <row r="2842" spans="1:3">
      <c r="A2842" s="9"/>
      <c r="B2842" s="9"/>
      <c r="C2842" s="9"/>
    </row>
    <row r="2843" spans="1:3">
      <c r="A2843" s="9"/>
      <c r="B2843" s="9"/>
      <c r="C2843" s="9"/>
    </row>
    <row r="2844" spans="1:3">
      <c r="A2844" s="9"/>
      <c r="B2844" s="9"/>
      <c r="C2844" s="9"/>
    </row>
    <row r="2845" spans="1:3">
      <c r="A2845" s="9"/>
      <c r="B2845" s="9"/>
      <c r="C2845" s="9"/>
    </row>
    <row r="2846" spans="1:3">
      <c r="A2846" s="9"/>
      <c r="B2846" s="9"/>
      <c r="C2846" s="9"/>
    </row>
    <row r="2847" spans="1:3">
      <c r="A2847" s="9"/>
      <c r="B2847" s="9"/>
      <c r="C2847" s="9"/>
    </row>
    <row r="2848" spans="1:3">
      <c r="A2848" s="9"/>
      <c r="B2848" s="9"/>
      <c r="C2848" s="9"/>
    </row>
    <row r="2849" spans="1:3">
      <c r="A2849" s="9"/>
      <c r="B2849" s="9"/>
      <c r="C2849" s="9"/>
    </row>
    <row r="2850" spans="1:3">
      <c r="A2850" s="9"/>
      <c r="B2850" s="9"/>
      <c r="C2850" s="9"/>
    </row>
    <row r="2851" spans="1:3">
      <c r="A2851" s="9"/>
      <c r="B2851" s="9"/>
      <c r="C2851" s="9"/>
    </row>
    <row r="2852" spans="1:3">
      <c r="A2852" s="9"/>
      <c r="B2852" s="9"/>
      <c r="C2852" s="9"/>
    </row>
    <row r="2853" spans="1:3">
      <c r="A2853" s="9"/>
      <c r="B2853" s="9"/>
      <c r="C2853" s="9"/>
    </row>
    <row r="2854" spans="1:3">
      <c r="A2854" s="9"/>
      <c r="B2854" s="9"/>
      <c r="C2854" s="9"/>
    </row>
    <row r="2855" spans="1:3">
      <c r="A2855" s="9"/>
      <c r="B2855" s="9"/>
      <c r="C2855" s="9"/>
    </row>
    <row r="2856" spans="1:3">
      <c r="A2856" s="9"/>
      <c r="B2856" s="9"/>
      <c r="C2856" s="9"/>
    </row>
    <row r="2857" spans="1:3">
      <c r="A2857" s="9"/>
      <c r="B2857" s="9"/>
      <c r="C2857" s="9"/>
    </row>
    <row r="2858" spans="1:3">
      <c r="A2858" s="9"/>
      <c r="B2858" s="9"/>
      <c r="C2858" s="9"/>
    </row>
    <row r="2859" spans="1:3">
      <c r="A2859" s="9"/>
      <c r="B2859" s="9"/>
      <c r="C2859" s="9"/>
    </row>
    <row r="2860" spans="1:3">
      <c r="A2860" s="9"/>
      <c r="B2860" s="9"/>
      <c r="C2860" s="9"/>
    </row>
    <row r="2861" spans="1:3">
      <c r="A2861" s="9"/>
      <c r="B2861" s="9"/>
      <c r="C2861" s="9"/>
    </row>
    <row r="2862" spans="1:3">
      <c r="A2862" s="9"/>
      <c r="B2862" s="9"/>
      <c r="C2862" s="9"/>
    </row>
    <row r="2863" spans="1:3">
      <c r="A2863" s="9"/>
      <c r="B2863" s="9"/>
      <c r="C2863" s="9"/>
    </row>
    <row r="2864" spans="1:3">
      <c r="A2864" s="9"/>
      <c r="B2864" s="9"/>
      <c r="C2864" s="9"/>
    </row>
    <row r="2865" spans="1:3">
      <c r="A2865" s="9"/>
      <c r="B2865" s="9"/>
      <c r="C2865" s="9"/>
    </row>
    <row r="2866" spans="1:3">
      <c r="A2866" s="9"/>
      <c r="B2866" s="9"/>
      <c r="C2866" s="9"/>
    </row>
    <row r="2867" spans="1:3">
      <c r="A2867" s="9"/>
      <c r="B2867" s="9"/>
      <c r="C2867" s="9"/>
    </row>
    <row r="2868" spans="1:3">
      <c r="A2868" s="9"/>
      <c r="B2868" s="9"/>
      <c r="C2868" s="9"/>
    </row>
    <row r="2869" spans="1:3">
      <c r="A2869" s="9"/>
      <c r="B2869" s="9"/>
      <c r="C2869" s="9"/>
    </row>
    <row r="2870" spans="1:3">
      <c r="A2870" s="9"/>
      <c r="B2870" s="9"/>
      <c r="C2870" s="9"/>
    </row>
    <row r="2871" spans="1:3">
      <c r="A2871" s="9"/>
      <c r="B2871" s="9"/>
      <c r="C2871" s="9"/>
    </row>
    <row r="2872" spans="1:3">
      <c r="A2872" s="9"/>
      <c r="B2872" s="9"/>
      <c r="C2872" s="9"/>
    </row>
    <row r="2873" spans="1:3">
      <c r="A2873" s="9"/>
      <c r="B2873" s="9"/>
      <c r="C2873" s="9"/>
    </row>
    <row r="2874" spans="1:3">
      <c r="A2874" s="9"/>
      <c r="B2874" s="9"/>
      <c r="C2874" s="9"/>
    </row>
    <row r="2875" spans="1:3">
      <c r="A2875" s="9"/>
      <c r="B2875" s="9"/>
      <c r="C2875" s="9"/>
    </row>
    <row r="2876" spans="1:3">
      <c r="A2876" s="9"/>
      <c r="B2876" s="9"/>
      <c r="C2876" s="9"/>
    </row>
    <row r="2877" spans="1:3">
      <c r="A2877" s="9"/>
      <c r="B2877" s="9"/>
      <c r="C2877" s="9"/>
    </row>
    <row r="2878" spans="1:3">
      <c r="A2878" s="9"/>
      <c r="B2878" s="9"/>
      <c r="C2878" s="9"/>
    </row>
    <row r="2879" spans="1:3">
      <c r="A2879" s="9"/>
      <c r="B2879" s="9"/>
      <c r="C2879" s="9"/>
    </row>
    <row r="2880" spans="1:3">
      <c r="A2880" s="9"/>
      <c r="B2880" s="9"/>
      <c r="C2880" s="9"/>
    </row>
    <row r="2881" spans="1:3">
      <c r="A2881" s="9"/>
      <c r="B2881" s="9"/>
      <c r="C2881" s="9"/>
    </row>
    <row r="2882" spans="1:3">
      <c r="A2882" s="9"/>
      <c r="B2882" s="9"/>
      <c r="C2882" s="9"/>
    </row>
    <row r="2883" spans="1:3">
      <c r="A2883" s="9"/>
      <c r="B2883" s="9"/>
      <c r="C2883" s="9"/>
    </row>
    <row r="2884" spans="1:3">
      <c r="A2884" s="9"/>
      <c r="B2884" s="9"/>
      <c r="C2884" s="9"/>
    </row>
    <row r="2885" spans="1:3">
      <c r="A2885" s="9"/>
      <c r="B2885" s="9"/>
      <c r="C2885" s="9"/>
    </row>
    <row r="2886" spans="1:3">
      <c r="A2886" s="9"/>
      <c r="B2886" s="9"/>
      <c r="C2886" s="9"/>
    </row>
    <row r="2887" spans="1:3">
      <c r="A2887" s="9"/>
      <c r="B2887" s="9"/>
      <c r="C2887" s="9"/>
    </row>
    <row r="2888" spans="1:3">
      <c r="A2888" s="9"/>
      <c r="B2888" s="9"/>
      <c r="C2888" s="9"/>
    </row>
    <row r="2889" spans="1:3">
      <c r="A2889" s="9"/>
      <c r="B2889" s="9"/>
      <c r="C2889" s="9"/>
    </row>
    <row r="2890" spans="1:3">
      <c r="A2890" s="9"/>
      <c r="B2890" s="9"/>
      <c r="C2890" s="9"/>
    </row>
    <row r="2891" spans="1:3">
      <c r="A2891" s="9"/>
      <c r="B2891" s="9"/>
      <c r="C2891" s="9"/>
    </row>
    <row r="2892" spans="1:3">
      <c r="A2892" s="9"/>
      <c r="B2892" s="9"/>
      <c r="C2892" s="9"/>
    </row>
    <row r="2893" spans="1:3">
      <c r="A2893" s="9"/>
      <c r="B2893" s="9"/>
      <c r="C2893" s="9"/>
    </row>
    <row r="2894" spans="1:3">
      <c r="A2894" s="9"/>
      <c r="B2894" s="9"/>
      <c r="C2894" s="9"/>
    </row>
    <row r="2895" spans="1:3">
      <c r="A2895" s="9"/>
      <c r="B2895" s="9"/>
      <c r="C2895" s="9"/>
    </row>
    <row r="2896" spans="1:3">
      <c r="A2896" s="9"/>
      <c r="B2896" s="9"/>
      <c r="C2896" s="9"/>
    </row>
    <row r="2897" spans="1:3">
      <c r="A2897" s="9"/>
      <c r="B2897" s="9"/>
      <c r="C2897" s="9"/>
    </row>
    <row r="2898" spans="1:3">
      <c r="A2898" s="9"/>
      <c r="B2898" s="9"/>
      <c r="C2898" s="9"/>
    </row>
    <row r="2899" spans="1:3">
      <c r="A2899" s="9"/>
      <c r="B2899" s="9"/>
      <c r="C2899" s="9"/>
    </row>
    <row r="2900" spans="1:3">
      <c r="A2900" s="9"/>
      <c r="B2900" s="9"/>
      <c r="C2900" s="9"/>
    </row>
    <row r="2901" spans="1:3">
      <c r="A2901" s="9"/>
      <c r="B2901" s="9"/>
      <c r="C2901" s="9"/>
    </row>
    <row r="2902" spans="1:3">
      <c r="A2902" s="9"/>
      <c r="B2902" s="9"/>
      <c r="C2902" s="9"/>
    </row>
    <row r="2903" spans="1:3">
      <c r="A2903" s="9"/>
      <c r="B2903" s="9"/>
      <c r="C2903" s="9"/>
    </row>
    <row r="2904" spans="1:3">
      <c r="A2904" s="9"/>
      <c r="B2904" s="9"/>
      <c r="C2904" s="9"/>
    </row>
    <row r="2905" spans="1:3">
      <c r="A2905" s="9"/>
      <c r="B2905" s="9"/>
      <c r="C2905" s="9"/>
    </row>
    <row r="2906" spans="1:3">
      <c r="A2906" s="9"/>
      <c r="B2906" s="9"/>
      <c r="C2906" s="9"/>
    </row>
    <row r="2907" spans="1:3">
      <c r="A2907" s="9"/>
      <c r="B2907" s="9"/>
      <c r="C2907" s="9"/>
    </row>
    <row r="2908" spans="1:3">
      <c r="A2908" s="9"/>
      <c r="B2908" s="9"/>
      <c r="C2908" s="9"/>
    </row>
    <row r="2909" spans="1:3">
      <c r="A2909" s="9"/>
      <c r="B2909" s="9"/>
      <c r="C2909" s="9"/>
    </row>
    <row r="2910" spans="1:3">
      <c r="A2910" s="9"/>
      <c r="B2910" s="9"/>
      <c r="C2910" s="9"/>
    </row>
    <row r="2911" spans="1:3">
      <c r="A2911" s="9"/>
      <c r="B2911" s="9"/>
      <c r="C2911" s="9"/>
    </row>
    <row r="2912" spans="1:3">
      <c r="A2912" s="9"/>
      <c r="B2912" s="9"/>
      <c r="C2912" s="9"/>
    </row>
    <row r="2913" spans="1:3">
      <c r="A2913" s="9"/>
      <c r="B2913" s="9"/>
      <c r="C2913" s="9"/>
    </row>
    <row r="2914" spans="1:3">
      <c r="A2914" s="9"/>
      <c r="B2914" s="9"/>
      <c r="C2914" s="9"/>
    </row>
    <row r="2915" spans="1:3">
      <c r="A2915" s="9"/>
      <c r="B2915" s="9"/>
      <c r="C2915" s="9"/>
    </row>
    <row r="2916" spans="1:3">
      <c r="A2916" s="9"/>
      <c r="B2916" s="9"/>
      <c r="C2916" s="9"/>
    </row>
    <row r="2917" spans="1:3">
      <c r="A2917" s="9"/>
      <c r="B2917" s="9"/>
      <c r="C2917" s="9"/>
    </row>
    <row r="2918" spans="1:3">
      <c r="A2918" s="9"/>
      <c r="B2918" s="9"/>
      <c r="C2918" s="9"/>
    </row>
    <row r="2919" spans="1:3">
      <c r="A2919" s="9"/>
      <c r="B2919" s="9"/>
      <c r="C2919" s="9"/>
    </row>
    <row r="2920" spans="1:3">
      <c r="A2920" s="9"/>
      <c r="B2920" s="9"/>
      <c r="C2920" s="9"/>
    </row>
    <row r="2921" spans="1:3">
      <c r="A2921" s="9"/>
      <c r="B2921" s="9"/>
      <c r="C2921" s="9"/>
    </row>
    <row r="2922" spans="1:3">
      <c r="A2922" s="9"/>
      <c r="B2922" s="9"/>
      <c r="C2922" s="9"/>
    </row>
    <row r="2923" spans="1:3">
      <c r="A2923" s="9"/>
      <c r="B2923" s="9"/>
      <c r="C2923" s="9"/>
    </row>
    <row r="2924" spans="1:3">
      <c r="A2924" s="9"/>
      <c r="B2924" s="9"/>
      <c r="C2924" s="9"/>
    </row>
    <row r="2925" spans="1:3">
      <c r="A2925" s="9"/>
      <c r="B2925" s="9"/>
      <c r="C2925" s="9"/>
    </row>
    <row r="2926" spans="1:3">
      <c r="A2926" s="9"/>
      <c r="B2926" s="9"/>
      <c r="C2926" s="9"/>
    </row>
    <row r="2927" spans="1:3">
      <c r="A2927" s="9"/>
      <c r="B2927" s="9"/>
      <c r="C2927" s="9"/>
    </row>
    <row r="2928" spans="1:3">
      <c r="A2928" s="9"/>
      <c r="B2928" s="9"/>
      <c r="C2928" s="9"/>
    </row>
    <row r="2929" spans="1:3">
      <c r="A2929" s="9"/>
      <c r="B2929" s="9"/>
      <c r="C2929" s="9"/>
    </row>
    <row r="2930" spans="1:3">
      <c r="A2930" s="9"/>
      <c r="B2930" s="9"/>
      <c r="C2930" s="9"/>
    </row>
    <row r="2931" spans="1:3">
      <c r="A2931" s="9"/>
      <c r="B2931" s="9"/>
      <c r="C2931" s="9"/>
    </row>
    <row r="2932" spans="1:3">
      <c r="A2932" s="9"/>
      <c r="B2932" s="9"/>
      <c r="C2932" s="9"/>
    </row>
    <row r="2933" spans="1:3">
      <c r="A2933" s="9"/>
      <c r="B2933" s="9"/>
      <c r="C2933" s="9"/>
    </row>
    <row r="2934" spans="1:3">
      <c r="A2934" s="9"/>
      <c r="B2934" s="9"/>
      <c r="C2934" s="9"/>
    </row>
    <row r="2935" spans="1:3">
      <c r="A2935" s="9"/>
      <c r="B2935" s="9"/>
      <c r="C2935" s="9"/>
    </row>
    <row r="2936" spans="1:3">
      <c r="A2936" s="9"/>
      <c r="B2936" s="9"/>
      <c r="C2936" s="9"/>
    </row>
    <row r="2937" spans="1:3">
      <c r="A2937" s="9"/>
      <c r="B2937" s="9"/>
      <c r="C2937" s="9"/>
    </row>
    <row r="2938" spans="1:3">
      <c r="A2938" s="9"/>
      <c r="B2938" s="9"/>
      <c r="C2938" s="9"/>
    </row>
    <row r="2939" spans="1:3">
      <c r="A2939" s="9"/>
      <c r="B2939" s="9"/>
      <c r="C2939" s="9"/>
    </row>
    <row r="2940" spans="1:3">
      <c r="A2940" s="9"/>
      <c r="B2940" s="9"/>
      <c r="C2940" s="9"/>
    </row>
    <row r="2941" spans="1:3">
      <c r="A2941" s="9"/>
      <c r="B2941" s="9"/>
      <c r="C2941" s="9"/>
    </row>
    <row r="2942" spans="1:3">
      <c r="A2942" s="9"/>
      <c r="B2942" s="9"/>
      <c r="C2942" s="9"/>
    </row>
    <row r="2943" spans="1:3">
      <c r="A2943" s="9"/>
      <c r="B2943" s="9"/>
      <c r="C2943" s="9"/>
    </row>
    <row r="2944" spans="1:3">
      <c r="A2944" s="9"/>
      <c r="B2944" s="9"/>
      <c r="C2944" s="9"/>
    </row>
    <row r="2945" spans="1:3">
      <c r="A2945" s="9"/>
      <c r="B2945" s="9"/>
      <c r="C2945" s="9"/>
    </row>
    <row r="2946" spans="1:3">
      <c r="A2946" s="9"/>
      <c r="B2946" s="9"/>
      <c r="C2946" s="9"/>
    </row>
    <row r="2947" spans="1:3">
      <c r="A2947" s="9"/>
      <c r="B2947" s="9"/>
      <c r="C2947" s="9"/>
    </row>
    <row r="2948" spans="1:3">
      <c r="A2948" s="9"/>
      <c r="B2948" s="9"/>
      <c r="C2948" s="9"/>
    </row>
    <row r="2949" spans="1:3">
      <c r="A2949" s="9"/>
      <c r="B2949" s="9"/>
      <c r="C2949" s="9"/>
    </row>
    <row r="2950" spans="1:3">
      <c r="A2950" s="9"/>
      <c r="B2950" s="9"/>
      <c r="C2950" s="9"/>
    </row>
    <row r="2951" spans="1:3">
      <c r="A2951" s="9"/>
      <c r="B2951" s="9"/>
      <c r="C2951" s="9"/>
    </row>
    <row r="2952" spans="1:3">
      <c r="A2952" s="9"/>
      <c r="B2952" s="9"/>
      <c r="C2952" s="9"/>
    </row>
    <row r="2953" spans="1:3">
      <c r="A2953" s="9"/>
      <c r="B2953" s="9"/>
      <c r="C2953" s="9"/>
    </row>
    <row r="2954" spans="1:3">
      <c r="A2954" s="9"/>
      <c r="B2954" s="9"/>
      <c r="C2954" s="9"/>
    </row>
    <row r="2955" spans="1:3">
      <c r="A2955" s="9"/>
      <c r="B2955" s="9"/>
      <c r="C2955" s="9"/>
    </row>
    <row r="2956" spans="1:3">
      <c r="A2956" s="9"/>
      <c r="B2956" s="9"/>
      <c r="C2956" s="9"/>
    </row>
    <row r="2957" spans="1:3">
      <c r="A2957" s="9"/>
      <c r="B2957" s="9"/>
      <c r="C2957" s="9"/>
    </row>
    <row r="2958" spans="1:3">
      <c r="A2958" s="9"/>
      <c r="B2958" s="9"/>
      <c r="C2958" s="9"/>
    </row>
    <row r="2959" spans="1:3">
      <c r="A2959" s="9"/>
      <c r="B2959" s="9"/>
      <c r="C2959" s="9"/>
    </row>
    <row r="2960" spans="1:3">
      <c r="A2960" s="9"/>
      <c r="B2960" s="9"/>
      <c r="C2960" s="9"/>
    </row>
    <row r="2961" spans="1:3">
      <c r="A2961" s="9"/>
      <c r="B2961" s="9"/>
      <c r="C2961" s="9"/>
    </row>
    <row r="2962" spans="1:3">
      <c r="A2962" s="9"/>
      <c r="B2962" s="9"/>
      <c r="C2962" s="9"/>
    </row>
    <row r="2963" spans="1:3">
      <c r="A2963" s="9"/>
      <c r="B2963" s="9"/>
      <c r="C2963" s="9"/>
    </row>
    <row r="2964" spans="1:3">
      <c r="A2964" s="9"/>
      <c r="B2964" s="9"/>
      <c r="C2964" s="9"/>
    </row>
    <row r="2965" spans="1:3">
      <c r="A2965" s="9"/>
      <c r="B2965" s="9"/>
      <c r="C2965" s="9"/>
    </row>
    <row r="2966" spans="1:3">
      <c r="A2966" s="9"/>
      <c r="B2966" s="9"/>
      <c r="C2966" s="9"/>
    </row>
    <row r="2967" spans="1:3">
      <c r="A2967" s="9"/>
      <c r="B2967" s="9"/>
      <c r="C2967" s="9"/>
    </row>
    <row r="2968" spans="1:3">
      <c r="A2968" s="9"/>
      <c r="B2968" s="9"/>
      <c r="C2968" s="9"/>
    </row>
    <row r="2969" spans="1:3">
      <c r="A2969" s="9"/>
      <c r="B2969" s="9"/>
      <c r="C2969" s="9"/>
    </row>
    <row r="2970" spans="1:3">
      <c r="A2970" s="9"/>
      <c r="B2970" s="9"/>
      <c r="C2970" s="9"/>
    </row>
    <row r="2971" spans="1:3">
      <c r="A2971" s="9"/>
      <c r="B2971" s="9"/>
      <c r="C2971" s="9"/>
    </row>
    <row r="2972" spans="1:3">
      <c r="A2972" s="9"/>
      <c r="B2972" s="9"/>
      <c r="C2972" s="9"/>
    </row>
    <row r="2973" spans="1:3">
      <c r="A2973" s="9"/>
      <c r="B2973" s="9"/>
      <c r="C2973" s="9"/>
    </row>
    <row r="2974" spans="1:3">
      <c r="A2974" s="9"/>
      <c r="B2974" s="9"/>
      <c r="C2974" s="9"/>
    </row>
    <row r="2975" spans="1:3">
      <c r="A2975" s="9"/>
      <c r="B2975" s="9"/>
      <c r="C2975" s="9"/>
    </row>
    <row r="2976" spans="1:3">
      <c r="A2976" s="9"/>
      <c r="B2976" s="9"/>
      <c r="C2976" s="9"/>
    </row>
    <row r="2977" spans="1:3">
      <c r="A2977" s="9"/>
      <c r="B2977" s="9"/>
      <c r="C2977" s="9"/>
    </row>
    <row r="2978" spans="1:3">
      <c r="A2978" s="9"/>
      <c r="B2978" s="9"/>
      <c r="C2978" s="9"/>
    </row>
    <row r="2979" spans="1:3">
      <c r="A2979" s="9"/>
      <c r="B2979" s="9"/>
      <c r="C2979" s="9"/>
    </row>
    <row r="2980" spans="1:3">
      <c r="A2980" s="9"/>
      <c r="B2980" s="9"/>
      <c r="C2980" s="9"/>
    </row>
    <row r="2981" spans="1:3">
      <c r="A2981" s="9"/>
      <c r="B2981" s="9"/>
      <c r="C2981" s="9"/>
    </row>
    <row r="2982" spans="1:3">
      <c r="A2982" s="9"/>
      <c r="B2982" s="9"/>
      <c r="C2982" s="9"/>
    </row>
    <row r="2983" spans="1:3">
      <c r="A2983" s="9"/>
      <c r="B2983" s="9"/>
      <c r="C2983" s="9"/>
    </row>
    <row r="2984" spans="1:3">
      <c r="A2984" s="9"/>
      <c r="B2984" s="9"/>
      <c r="C2984" s="9"/>
    </row>
    <row r="2985" spans="1:3">
      <c r="A2985" s="9"/>
      <c r="B2985" s="9"/>
      <c r="C2985" s="9"/>
    </row>
    <row r="2986" spans="1:3">
      <c r="A2986" s="9"/>
      <c r="B2986" s="9"/>
      <c r="C2986" s="9"/>
    </row>
    <row r="2987" spans="1:3">
      <c r="A2987" s="9"/>
      <c r="B2987" s="9"/>
      <c r="C2987" s="9"/>
    </row>
    <row r="2988" spans="1:3">
      <c r="A2988" s="9"/>
      <c r="B2988" s="9"/>
      <c r="C2988" s="9"/>
    </row>
    <row r="2989" spans="1:3">
      <c r="A2989" s="9"/>
      <c r="B2989" s="9"/>
      <c r="C2989" s="9"/>
    </row>
    <row r="2990" spans="1:3">
      <c r="A2990" s="9"/>
      <c r="B2990" s="9"/>
      <c r="C2990" s="9"/>
    </row>
    <row r="2991" spans="1:3">
      <c r="A2991" s="9"/>
      <c r="B2991" s="9"/>
      <c r="C2991" s="9"/>
    </row>
    <row r="2992" spans="1:3">
      <c r="A2992" s="9"/>
      <c r="B2992" s="9"/>
      <c r="C2992" s="9"/>
    </row>
    <row r="2993" spans="1:3">
      <c r="A2993" s="9"/>
      <c r="B2993" s="9"/>
      <c r="C2993" s="9"/>
    </row>
    <row r="2994" spans="1:3">
      <c r="A2994" s="9"/>
      <c r="B2994" s="9"/>
      <c r="C2994" s="9"/>
    </row>
    <row r="2995" spans="1:3">
      <c r="A2995" s="9"/>
      <c r="B2995" s="9"/>
      <c r="C2995" s="9"/>
    </row>
    <row r="2996" spans="1:3">
      <c r="A2996" s="9"/>
      <c r="B2996" s="9"/>
      <c r="C2996" s="9"/>
    </row>
    <row r="2997" spans="1:3">
      <c r="A2997" s="9"/>
      <c r="B2997" s="9"/>
      <c r="C2997" s="9"/>
    </row>
    <row r="2998" spans="1:3">
      <c r="A2998" s="9"/>
      <c r="B2998" s="9"/>
      <c r="C2998" s="9"/>
    </row>
    <row r="2999" spans="1:3">
      <c r="A2999" s="9"/>
      <c r="B2999" s="9"/>
      <c r="C2999" s="9"/>
    </row>
    <row r="3000" spans="1:3">
      <c r="A3000" s="9"/>
      <c r="B3000" s="9"/>
      <c r="C3000" s="9"/>
    </row>
    <row r="3001" spans="1:3">
      <c r="A3001" s="9"/>
      <c r="B3001" s="9"/>
      <c r="C3001" s="9"/>
    </row>
    <row r="3002" spans="1:3">
      <c r="A3002" s="9"/>
      <c r="B3002" s="9"/>
      <c r="C3002" s="9"/>
    </row>
    <row r="3003" spans="1:3">
      <c r="A3003" s="9"/>
      <c r="B3003" s="9"/>
      <c r="C3003" s="9"/>
    </row>
    <row r="3004" spans="1:3">
      <c r="A3004" s="9"/>
      <c r="B3004" s="9"/>
      <c r="C3004" s="9"/>
    </row>
    <row r="3005" spans="1:3">
      <c r="A3005" s="9"/>
      <c r="B3005" s="9"/>
      <c r="C3005" s="9"/>
    </row>
    <row r="3006" spans="1:3">
      <c r="A3006" s="9"/>
      <c r="B3006" s="9"/>
      <c r="C3006" s="9"/>
    </row>
    <row r="3007" spans="1:3">
      <c r="A3007" s="9"/>
      <c r="B3007" s="9"/>
      <c r="C3007" s="9"/>
    </row>
    <row r="3008" spans="1:3">
      <c r="A3008" s="9"/>
      <c r="B3008" s="9"/>
      <c r="C3008" s="9"/>
    </row>
    <row r="3009" spans="1:3">
      <c r="A3009" s="9"/>
      <c r="B3009" s="9"/>
      <c r="C3009" s="9"/>
    </row>
    <row r="3010" spans="1:3">
      <c r="A3010" s="9"/>
      <c r="B3010" s="9"/>
      <c r="C3010" s="9"/>
    </row>
    <row r="3011" spans="1:3">
      <c r="A3011" s="9"/>
      <c r="B3011" s="9"/>
      <c r="C3011" s="9"/>
    </row>
    <row r="3012" spans="1:3">
      <c r="A3012" s="9"/>
      <c r="B3012" s="9"/>
      <c r="C3012" s="9"/>
    </row>
    <row r="3013" spans="1:3">
      <c r="A3013" s="9"/>
      <c r="B3013" s="9"/>
      <c r="C3013" s="9"/>
    </row>
    <row r="3014" spans="1:3">
      <c r="A3014" s="9"/>
      <c r="B3014" s="9"/>
      <c r="C3014" s="9"/>
    </row>
    <row r="3015" spans="1:3">
      <c r="A3015" s="9"/>
      <c r="B3015" s="9"/>
      <c r="C3015" s="9"/>
    </row>
    <row r="3016" spans="1:3">
      <c r="A3016" s="9"/>
      <c r="B3016" s="9"/>
      <c r="C3016" s="9"/>
    </row>
    <row r="3017" spans="1:3">
      <c r="A3017" s="9"/>
      <c r="B3017" s="9"/>
      <c r="C3017" s="9"/>
    </row>
    <row r="3018" spans="1:3">
      <c r="A3018" s="9"/>
      <c r="B3018" s="9"/>
      <c r="C3018" s="9"/>
    </row>
    <row r="3019" spans="1:3">
      <c r="A3019" s="9"/>
      <c r="B3019" s="9"/>
      <c r="C3019" s="9"/>
    </row>
    <row r="3020" spans="1:3">
      <c r="A3020" s="9"/>
      <c r="B3020" s="9"/>
      <c r="C3020" s="9"/>
    </row>
    <row r="3021" spans="1:3">
      <c r="A3021" s="9"/>
      <c r="B3021" s="9"/>
      <c r="C3021" s="9"/>
    </row>
    <row r="3022" spans="1:3">
      <c r="A3022" s="9"/>
      <c r="B3022" s="9"/>
      <c r="C3022" s="9"/>
    </row>
    <row r="3023" spans="1:3">
      <c r="A3023" s="9"/>
      <c r="B3023" s="9"/>
      <c r="C3023" s="9"/>
    </row>
    <row r="3024" spans="1:3">
      <c r="A3024" s="9"/>
      <c r="B3024" s="9"/>
      <c r="C3024" s="9"/>
    </row>
    <row r="3025" spans="1:3">
      <c r="A3025" s="9"/>
      <c r="B3025" s="9"/>
      <c r="C3025" s="9"/>
    </row>
    <row r="3026" spans="1:3">
      <c r="A3026" s="9"/>
      <c r="B3026" s="9"/>
      <c r="C3026" s="9"/>
    </row>
    <row r="3027" spans="1:3">
      <c r="A3027" s="9"/>
      <c r="B3027" s="9"/>
      <c r="C3027" s="9"/>
    </row>
    <row r="3028" spans="1:3">
      <c r="A3028" s="9"/>
      <c r="B3028" s="9"/>
      <c r="C3028" s="9"/>
    </row>
    <row r="3029" spans="1:3">
      <c r="A3029" s="9"/>
      <c r="B3029" s="9"/>
      <c r="C3029" s="9"/>
    </row>
    <row r="3030" spans="1:3">
      <c r="A3030" s="9"/>
      <c r="B3030" s="9"/>
      <c r="C3030" s="9"/>
    </row>
    <row r="3031" spans="1:3">
      <c r="A3031" s="9"/>
      <c r="B3031" s="9"/>
      <c r="C3031" s="9"/>
    </row>
    <row r="3032" spans="1:3">
      <c r="A3032" s="9"/>
      <c r="B3032" s="9"/>
      <c r="C3032" s="9"/>
    </row>
    <row r="3033" spans="1:3">
      <c r="A3033" s="9"/>
      <c r="B3033" s="9"/>
      <c r="C3033" s="9"/>
    </row>
    <row r="3034" spans="1:3">
      <c r="A3034" s="9"/>
      <c r="B3034" s="9"/>
      <c r="C3034" s="9"/>
    </row>
    <row r="3035" spans="1:3">
      <c r="A3035" s="9"/>
      <c r="B3035" s="9"/>
      <c r="C3035" s="9"/>
    </row>
    <row r="3036" spans="1:3">
      <c r="A3036" s="9"/>
      <c r="B3036" s="9"/>
      <c r="C3036" s="9"/>
    </row>
    <row r="3037" spans="1:3">
      <c r="A3037" s="9"/>
      <c r="B3037" s="9"/>
      <c r="C3037" s="9"/>
    </row>
    <row r="3038" spans="1:3">
      <c r="A3038" s="9"/>
      <c r="B3038" s="9"/>
      <c r="C3038" s="9"/>
    </row>
    <row r="3039" spans="1:3">
      <c r="A3039" s="9"/>
      <c r="B3039" s="9"/>
      <c r="C3039" s="9"/>
    </row>
    <row r="3040" spans="1:3">
      <c r="A3040" s="9"/>
      <c r="B3040" s="9"/>
      <c r="C3040" s="9"/>
    </row>
    <row r="3041" spans="1:3">
      <c r="A3041" s="9"/>
      <c r="B3041" s="9"/>
      <c r="C3041" s="9"/>
    </row>
    <row r="3042" spans="1:3">
      <c r="A3042" s="9"/>
      <c r="B3042" s="9"/>
      <c r="C3042" s="9"/>
    </row>
    <row r="3043" spans="1:3">
      <c r="A3043" s="9"/>
      <c r="B3043" s="9"/>
      <c r="C3043" s="9"/>
    </row>
    <row r="3044" spans="1:3">
      <c r="A3044" s="9"/>
      <c r="B3044" s="9"/>
      <c r="C3044" s="9"/>
    </row>
    <row r="3045" spans="1:3">
      <c r="A3045" s="9"/>
      <c r="B3045" s="9"/>
      <c r="C3045" s="9"/>
    </row>
    <row r="3046" spans="1:3">
      <c r="A3046" s="9"/>
      <c r="B3046" s="9"/>
      <c r="C3046" s="9"/>
    </row>
    <row r="3047" spans="1:3">
      <c r="A3047" s="9"/>
      <c r="B3047" s="9"/>
      <c r="C3047" s="9"/>
    </row>
    <row r="3048" spans="1:3">
      <c r="A3048" s="9"/>
      <c r="B3048" s="9"/>
      <c r="C3048" s="9"/>
    </row>
    <row r="3049" spans="1:3">
      <c r="A3049" s="9"/>
      <c r="B3049" s="9"/>
      <c r="C3049" s="9"/>
    </row>
    <row r="3050" spans="1:3">
      <c r="A3050" s="9"/>
      <c r="B3050" s="9"/>
      <c r="C3050" s="9"/>
    </row>
    <row r="3051" spans="1:3">
      <c r="A3051" s="9"/>
      <c r="B3051" s="9"/>
      <c r="C3051" s="9"/>
    </row>
    <row r="3052" spans="1:3">
      <c r="A3052" s="9"/>
      <c r="B3052" s="9"/>
      <c r="C3052" s="9"/>
    </row>
    <row r="3053" spans="1:3">
      <c r="A3053" s="9"/>
      <c r="B3053" s="9"/>
      <c r="C3053" s="9"/>
    </row>
    <row r="3054" spans="1:3">
      <c r="A3054" s="9"/>
      <c r="B3054" s="9"/>
      <c r="C3054" s="9"/>
    </row>
    <row r="3055" spans="1:3">
      <c r="A3055" s="9"/>
      <c r="B3055" s="9"/>
      <c r="C3055" s="9"/>
    </row>
    <row r="3056" spans="1:3">
      <c r="A3056" s="9"/>
      <c r="B3056" s="9"/>
      <c r="C3056" s="9"/>
    </row>
    <row r="3057" spans="1:3">
      <c r="A3057" s="9"/>
      <c r="B3057" s="9"/>
      <c r="C3057" s="9"/>
    </row>
    <row r="3058" spans="1:3">
      <c r="A3058" s="9"/>
      <c r="B3058" s="9"/>
      <c r="C3058" s="9"/>
    </row>
    <row r="3059" spans="1:3">
      <c r="A3059" s="9"/>
      <c r="B3059" s="9"/>
      <c r="C3059" s="9"/>
    </row>
    <row r="3060" spans="1:3">
      <c r="A3060" s="9"/>
      <c r="B3060" s="9"/>
      <c r="C3060" s="9"/>
    </row>
    <row r="3061" spans="1:3">
      <c r="A3061" s="9"/>
      <c r="B3061" s="9"/>
      <c r="C3061" s="9"/>
    </row>
    <row r="3062" spans="1:3">
      <c r="A3062" s="9"/>
      <c r="B3062" s="9"/>
      <c r="C3062" s="9"/>
    </row>
    <row r="3063" spans="1:3">
      <c r="A3063" s="9"/>
      <c r="B3063" s="9"/>
      <c r="C3063" s="9"/>
    </row>
    <row r="3064" spans="1:3">
      <c r="A3064" s="9"/>
      <c r="B3064" s="9"/>
      <c r="C3064" s="9"/>
    </row>
    <row r="3065" spans="1:3">
      <c r="A3065" s="9"/>
      <c r="B3065" s="9"/>
      <c r="C3065" s="9"/>
    </row>
    <row r="3066" spans="1:3">
      <c r="A3066" s="9"/>
      <c r="B3066" s="9"/>
      <c r="C3066" s="9"/>
    </row>
    <row r="3067" spans="1:3">
      <c r="A3067" s="9"/>
      <c r="B3067" s="9"/>
      <c r="C3067" s="9"/>
    </row>
    <row r="3068" spans="1:3">
      <c r="A3068" s="9"/>
      <c r="B3068" s="9"/>
      <c r="C3068" s="9"/>
    </row>
    <row r="3069" spans="1:3">
      <c r="A3069" s="9"/>
      <c r="B3069" s="9"/>
      <c r="C3069" s="9"/>
    </row>
    <row r="3070" spans="1:3">
      <c r="A3070" s="9"/>
      <c r="B3070" s="9"/>
      <c r="C3070" s="9"/>
    </row>
    <row r="3071" spans="1:3">
      <c r="A3071" s="9"/>
      <c r="B3071" s="9"/>
      <c r="C3071" s="9"/>
    </row>
    <row r="3072" spans="1:3">
      <c r="A3072" s="9"/>
      <c r="B3072" s="9"/>
      <c r="C3072" s="9"/>
    </row>
    <row r="3073" spans="1:3">
      <c r="A3073" s="9"/>
      <c r="B3073" s="9"/>
      <c r="C3073" s="9"/>
    </row>
    <row r="3074" spans="1:3">
      <c r="A3074" s="9"/>
      <c r="B3074" s="9"/>
      <c r="C3074" s="9"/>
    </row>
    <row r="3075" spans="1:3">
      <c r="A3075" s="9"/>
      <c r="B3075" s="9"/>
      <c r="C3075" s="9"/>
    </row>
    <row r="3076" spans="1:3">
      <c r="A3076" s="9"/>
      <c r="B3076" s="9"/>
      <c r="C3076" s="9"/>
    </row>
    <row r="3077" spans="1:3">
      <c r="A3077" s="9"/>
      <c r="B3077" s="9"/>
      <c r="C3077" s="9"/>
    </row>
    <row r="3078" spans="1:3">
      <c r="A3078" s="9"/>
      <c r="B3078" s="9"/>
      <c r="C3078" s="9"/>
    </row>
    <row r="3079" spans="1:3">
      <c r="A3079" s="9"/>
      <c r="B3079" s="9"/>
      <c r="C3079" s="9"/>
    </row>
    <row r="3080" spans="1:3">
      <c r="A3080" s="9"/>
      <c r="B3080" s="9"/>
      <c r="C3080" s="9"/>
    </row>
    <row r="3081" spans="1:3">
      <c r="A3081" s="9"/>
      <c r="B3081" s="9"/>
      <c r="C3081" s="9"/>
    </row>
    <row r="3082" spans="1:3">
      <c r="A3082" s="9"/>
      <c r="B3082" s="9"/>
      <c r="C3082" s="9"/>
    </row>
    <row r="3083" spans="1:3">
      <c r="A3083" s="9"/>
      <c r="B3083" s="9"/>
      <c r="C3083" s="9"/>
    </row>
    <row r="3084" spans="1:3">
      <c r="A3084" s="9"/>
      <c r="B3084" s="9"/>
      <c r="C3084" s="9"/>
    </row>
    <row r="3085" spans="1:3">
      <c r="A3085" s="9"/>
      <c r="B3085" s="9"/>
      <c r="C3085" s="9"/>
    </row>
    <row r="3086" spans="1:3">
      <c r="A3086" s="9"/>
      <c r="B3086" s="9"/>
      <c r="C3086" s="9"/>
    </row>
    <row r="3087" spans="1:3">
      <c r="A3087" s="9"/>
      <c r="B3087" s="9"/>
      <c r="C3087" s="9"/>
    </row>
    <row r="3088" spans="1:3">
      <c r="A3088" s="9"/>
      <c r="B3088" s="9"/>
      <c r="C3088" s="9"/>
    </row>
    <row r="3089" spans="1:3">
      <c r="A3089" s="9"/>
      <c r="B3089" s="9"/>
      <c r="C3089" s="9"/>
    </row>
    <row r="3090" spans="1:3">
      <c r="A3090" s="9"/>
      <c r="B3090" s="9"/>
      <c r="C3090" s="9"/>
    </row>
    <row r="3091" spans="1:3">
      <c r="A3091" s="9"/>
      <c r="B3091" s="9"/>
      <c r="C3091" s="9"/>
    </row>
    <row r="3092" spans="1:3">
      <c r="A3092" s="9"/>
      <c r="B3092" s="9"/>
      <c r="C3092" s="9"/>
    </row>
    <row r="3093" spans="1:3">
      <c r="A3093" s="9"/>
      <c r="B3093" s="9"/>
      <c r="C3093" s="9"/>
    </row>
    <row r="3094" spans="1:3">
      <c r="A3094" s="9"/>
      <c r="B3094" s="9"/>
      <c r="C3094" s="9"/>
    </row>
    <row r="3095" spans="1:3">
      <c r="A3095" s="9"/>
      <c r="B3095" s="9"/>
      <c r="C3095" s="9"/>
    </row>
    <row r="3096" spans="1:3">
      <c r="A3096" s="9"/>
      <c r="B3096" s="9"/>
      <c r="C3096" s="9"/>
    </row>
    <row r="3097" spans="1:3">
      <c r="A3097" s="9"/>
      <c r="B3097" s="9"/>
      <c r="C3097" s="9"/>
    </row>
    <row r="3098" spans="1:3">
      <c r="A3098" s="9"/>
      <c r="B3098" s="9"/>
      <c r="C3098" s="9"/>
    </row>
    <row r="3099" spans="1:3">
      <c r="A3099" s="9"/>
      <c r="B3099" s="9"/>
      <c r="C3099" s="9"/>
    </row>
    <row r="3100" spans="1:3">
      <c r="A3100" s="9"/>
      <c r="B3100" s="9"/>
      <c r="C3100" s="9"/>
    </row>
    <row r="3101" spans="1:3">
      <c r="A3101" s="9"/>
      <c r="B3101" s="9"/>
      <c r="C3101" s="9"/>
    </row>
    <row r="3102" spans="1:3">
      <c r="A3102" s="9"/>
      <c r="B3102" s="9"/>
      <c r="C3102" s="9"/>
    </row>
    <row r="3103" spans="1:3">
      <c r="A3103" s="9"/>
      <c r="B3103" s="9"/>
      <c r="C3103" s="9"/>
    </row>
    <row r="3104" spans="1:3">
      <c r="A3104" s="9"/>
      <c r="B3104" s="9"/>
      <c r="C3104" s="9"/>
    </row>
    <row r="3105" spans="1:3">
      <c r="A3105" s="9"/>
      <c r="B3105" s="9"/>
      <c r="C3105" s="9"/>
    </row>
    <row r="3106" spans="1:3">
      <c r="A3106" s="9"/>
      <c r="B3106" s="9"/>
      <c r="C3106" s="9"/>
    </row>
    <row r="3107" spans="1:3">
      <c r="A3107" s="9"/>
      <c r="B3107" s="9"/>
      <c r="C3107" s="9"/>
    </row>
    <row r="3108" spans="1:3">
      <c r="A3108" s="9"/>
      <c r="B3108" s="9"/>
      <c r="C3108" s="9"/>
    </row>
    <row r="3109" spans="1:3">
      <c r="A3109" s="9"/>
      <c r="B3109" s="9"/>
      <c r="C3109" s="9"/>
    </row>
    <row r="3110" spans="1:3">
      <c r="A3110" s="9"/>
      <c r="B3110" s="9"/>
      <c r="C3110" s="9"/>
    </row>
    <row r="3111" spans="1:3">
      <c r="A3111" s="9"/>
      <c r="B3111" s="9"/>
      <c r="C3111" s="9"/>
    </row>
    <row r="3112" spans="1:3">
      <c r="A3112" s="9"/>
      <c r="B3112" s="9"/>
      <c r="C3112" s="9"/>
    </row>
    <row r="3113" spans="1:3">
      <c r="A3113" s="9"/>
      <c r="B3113" s="9"/>
      <c r="C3113" s="9"/>
    </row>
    <row r="3114" spans="1:3">
      <c r="A3114" s="9"/>
      <c r="B3114" s="9"/>
      <c r="C3114" s="9"/>
    </row>
    <row r="3115" spans="1:3">
      <c r="A3115" s="9"/>
      <c r="B3115" s="9"/>
      <c r="C3115" s="9"/>
    </row>
    <row r="3116" spans="1:3">
      <c r="A3116" s="9"/>
      <c r="B3116" s="9"/>
      <c r="C3116" s="9"/>
    </row>
    <row r="3117" spans="1:3">
      <c r="A3117" s="9"/>
      <c r="B3117" s="9"/>
      <c r="C3117" s="9"/>
    </row>
    <row r="3118" spans="1:3">
      <c r="A3118" s="9"/>
      <c r="B3118" s="9"/>
      <c r="C3118" s="9"/>
    </row>
    <row r="3119" spans="1:3">
      <c r="A3119" s="9"/>
      <c r="B3119" s="9"/>
      <c r="C3119" s="9"/>
    </row>
    <row r="3120" spans="1:3">
      <c r="A3120" s="9"/>
      <c r="B3120" s="9"/>
      <c r="C3120" s="9"/>
    </row>
    <row r="3121" spans="1:3">
      <c r="A3121" s="9"/>
      <c r="B3121" s="9"/>
      <c r="C3121" s="9"/>
    </row>
    <row r="3122" spans="1:3">
      <c r="A3122" s="9"/>
      <c r="B3122" s="9"/>
      <c r="C3122" s="9"/>
    </row>
    <row r="3123" spans="1:3">
      <c r="A3123" s="9"/>
      <c r="B3123" s="9"/>
      <c r="C3123" s="9"/>
    </row>
    <row r="3124" spans="1:3">
      <c r="A3124" s="9"/>
      <c r="B3124" s="9"/>
      <c r="C3124" s="9"/>
    </row>
    <row r="3125" spans="1:3">
      <c r="A3125" s="9"/>
      <c r="B3125" s="9"/>
      <c r="C3125" s="9"/>
    </row>
    <row r="3126" spans="1:3">
      <c r="A3126" s="9"/>
      <c r="B3126" s="9"/>
      <c r="C3126" s="9"/>
    </row>
    <row r="3127" spans="1:3">
      <c r="A3127" s="9"/>
      <c r="B3127" s="9"/>
      <c r="C3127" s="9"/>
    </row>
    <row r="3128" spans="1:3">
      <c r="A3128" s="9"/>
      <c r="B3128" s="9"/>
      <c r="C3128" s="9"/>
    </row>
    <row r="3129" spans="1:3">
      <c r="A3129" s="9"/>
      <c r="B3129" s="9"/>
      <c r="C3129" s="9"/>
    </row>
    <row r="3130" spans="1:3">
      <c r="A3130" s="9"/>
      <c r="B3130" s="9"/>
      <c r="C3130" s="9"/>
    </row>
    <row r="3131" spans="1:3">
      <c r="A3131" s="9"/>
      <c r="B3131" s="9"/>
      <c r="C3131" s="9"/>
    </row>
    <row r="3132" spans="1:3">
      <c r="A3132" s="9"/>
      <c r="B3132" s="9"/>
      <c r="C3132" s="9"/>
    </row>
    <row r="3133" spans="1:3">
      <c r="A3133" s="9"/>
      <c r="B3133" s="9"/>
      <c r="C3133" s="9"/>
    </row>
    <row r="3134" spans="1:3">
      <c r="A3134" s="9"/>
      <c r="B3134" s="9"/>
      <c r="C3134" s="9"/>
    </row>
    <row r="3135" spans="1:3">
      <c r="A3135" s="9"/>
      <c r="B3135" s="9"/>
      <c r="C3135" s="9"/>
    </row>
    <row r="3136" spans="1:3">
      <c r="A3136" s="9"/>
      <c r="B3136" s="9"/>
      <c r="C3136" s="9"/>
    </row>
    <row r="3137" spans="1:3">
      <c r="A3137" s="9"/>
      <c r="B3137" s="9"/>
      <c r="C3137" s="9"/>
    </row>
    <row r="3138" spans="1:3">
      <c r="A3138" s="9"/>
      <c r="B3138" s="9"/>
      <c r="C3138" s="9"/>
    </row>
    <row r="3139" spans="1:3">
      <c r="A3139" s="9"/>
      <c r="B3139" s="9"/>
      <c r="C3139" s="9"/>
    </row>
    <row r="3140" spans="1:3">
      <c r="A3140" s="9"/>
      <c r="B3140" s="9"/>
      <c r="C3140" s="9"/>
    </row>
    <row r="3141" spans="1:3">
      <c r="A3141" s="9"/>
      <c r="B3141" s="9"/>
      <c r="C3141" s="9"/>
    </row>
    <row r="3142" spans="1:3">
      <c r="A3142" s="9"/>
      <c r="B3142" s="9"/>
      <c r="C3142" s="9"/>
    </row>
    <row r="3143" spans="1:3">
      <c r="A3143" s="9"/>
      <c r="B3143" s="9"/>
      <c r="C3143" s="9"/>
    </row>
    <row r="3144" spans="1:3">
      <c r="A3144" s="9"/>
      <c r="B3144" s="9"/>
      <c r="C3144" s="9"/>
    </row>
    <row r="3145" spans="1:3">
      <c r="A3145" s="9"/>
      <c r="B3145" s="9"/>
      <c r="C3145" s="9"/>
    </row>
    <row r="3146" spans="1:3">
      <c r="A3146" s="9"/>
      <c r="B3146" s="9"/>
      <c r="C3146" s="9"/>
    </row>
    <row r="3147" spans="1:3">
      <c r="A3147" s="9"/>
      <c r="B3147" s="9"/>
      <c r="C3147" s="9"/>
    </row>
    <row r="3148" spans="1:3">
      <c r="A3148" s="9"/>
      <c r="B3148" s="9"/>
      <c r="C3148" s="9"/>
    </row>
    <row r="3149" spans="1:3">
      <c r="A3149" s="9"/>
      <c r="B3149" s="9"/>
      <c r="C3149" s="9"/>
    </row>
    <row r="3150" spans="1:3">
      <c r="A3150" s="9"/>
      <c r="B3150" s="9"/>
      <c r="C3150" s="9"/>
    </row>
    <row r="3151" spans="1:3">
      <c r="A3151" s="9"/>
      <c r="B3151" s="9"/>
      <c r="C3151" s="9"/>
    </row>
    <row r="3152" spans="1:3">
      <c r="A3152" s="9"/>
      <c r="B3152" s="9"/>
      <c r="C3152" s="9"/>
    </row>
    <row r="3153" spans="1:3">
      <c r="A3153" s="9"/>
      <c r="B3153" s="9"/>
      <c r="C3153" s="9"/>
    </row>
    <row r="3154" spans="1:3">
      <c r="A3154" s="9"/>
      <c r="B3154" s="9"/>
      <c r="C3154" s="9"/>
    </row>
    <row r="3155" spans="1:3">
      <c r="A3155" s="9"/>
      <c r="B3155" s="9"/>
      <c r="C3155" s="9"/>
    </row>
    <row r="3156" spans="1:3">
      <c r="A3156" s="9"/>
      <c r="B3156" s="9"/>
      <c r="C3156" s="9"/>
    </row>
    <row r="3157" spans="1:3">
      <c r="A3157" s="9"/>
      <c r="B3157" s="9"/>
      <c r="C3157" s="9"/>
    </row>
    <row r="3158" spans="1:3">
      <c r="A3158" s="9"/>
      <c r="B3158" s="9"/>
      <c r="C3158" s="9"/>
    </row>
    <row r="3159" spans="1:3">
      <c r="A3159" s="9"/>
      <c r="B3159" s="9"/>
      <c r="C3159" s="9"/>
    </row>
    <row r="3160" spans="1:3">
      <c r="A3160" s="9"/>
      <c r="B3160" s="9"/>
      <c r="C3160" s="9"/>
    </row>
    <row r="3161" spans="1:3">
      <c r="A3161" s="9"/>
      <c r="B3161" s="9"/>
      <c r="C3161" s="9"/>
    </row>
    <row r="3162" spans="1:3">
      <c r="A3162" s="9"/>
      <c r="B3162" s="9"/>
      <c r="C3162" s="9"/>
    </row>
    <row r="3163" spans="1:3">
      <c r="A3163" s="9"/>
      <c r="B3163" s="9"/>
      <c r="C3163" s="9"/>
    </row>
    <row r="3164" spans="1:3">
      <c r="A3164" s="9"/>
      <c r="B3164" s="9"/>
      <c r="C3164" s="9"/>
    </row>
    <row r="3165" spans="1:3">
      <c r="A3165" s="9"/>
      <c r="B3165" s="9"/>
      <c r="C3165" s="9"/>
    </row>
    <row r="3166" spans="1:3">
      <c r="A3166" s="9"/>
      <c r="B3166" s="9"/>
      <c r="C3166" s="9"/>
    </row>
    <row r="3167" spans="1:3">
      <c r="A3167" s="9"/>
      <c r="B3167" s="9"/>
      <c r="C3167" s="9"/>
    </row>
    <row r="3168" spans="1:3">
      <c r="A3168" s="9"/>
      <c r="B3168" s="9"/>
      <c r="C3168" s="9"/>
    </row>
    <row r="3169" spans="1:3">
      <c r="A3169" s="9"/>
      <c r="B3169" s="9"/>
      <c r="C3169" s="9"/>
    </row>
    <row r="3170" spans="1:3">
      <c r="A3170" s="9"/>
      <c r="B3170" s="9"/>
      <c r="C3170" s="9"/>
    </row>
    <row r="3171" spans="1:3">
      <c r="A3171" s="9"/>
      <c r="B3171" s="9"/>
      <c r="C3171" s="9"/>
    </row>
    <row r="3172" spans="1:3">
      <c r="A3172" s="9"/>
      <c r="B3172" s="9"/>
      <c r="C3172" s="9"/>
    </row>
    <row r="3173" spans="1:3">
      <c r="A3173" s="9"/>
      <c r="B3173" s="9"/>
      <c r="C3173" s="9"/>
    </row>
    <row r="3174" spans="1:3">
      <c r="A3174" s="9"/>
      <c r="B3174" s="9"/>
      <c r="C3174" s="9"/>
    </row>
    <row r="3175" spans="1:3">
      <c r="A3175" s="9"/>
      <c r="B3175" s="9"/>
      <c r="C3175" s="9"/>
    </row>
    <row r="3176" spans="1:3">
      <c r="A3176" s="9"/>
      <c r="B3176" s="9"/>
      <c r="C3176" s="9"/>
    </row>
    <row r="3177" spans="1:3">
      <c r="A3177" s="9"/>
      <c r="B3177" s="9"/>
      <c r="C3177" s="9"/>
    </row>
    <row r="3178" spans="1:3">
      <c r="A3178" s="9"/>
      <c r="B3178" s="9"/>
      <c r="C3178" s="9"/>
    </row>
    <row r="3179" spans="1:3">
      <c r="A3179" s="9"/>
      <c r="B3179" s="9"/>
      <c r="C3179" s="9"/>
    </row>
    <row r="3180" spans="1:3">
      <c r="A3180" s="9"/>
      <c r="B3180" s="9"/>
      <c r="C3180" s="9"/>
    </row>
    <row r="3181" spans="1:3">
      <c r="A3181" s="9"/>
      <c r="B3181" s="9"/>
      <c r="C3181" s="9"/>
    </row>
    <row r="3182" spans="1:3">
      <c r="A3182" s="9"/>
      <c r="B3182" s="9"/>
      <c r="C3182" s="9"/>
    </row>
    <row r="3183" spans="1:3">
      <c r="A3183" s="9"/>
      <c r="B3183" s="9"/>
      <c r="C3183" s="9"/>
    </row>
    <row r="3184" spans="1:3">
      <c r="A3184" s="9"/>
      <c r="B3184" s="9"/>
      <c r="C3184" s="9"/>
    </row>
    <row r="3185" spans="1:3">
      <c r="A3185" s="9"/>
      <c r="B3185" s="9"/>
      <c r="C3185" s="9"/>
    </row>
    <row r="3186" spans="1:3">
      <c r="A3186" s="9"/>
      <c r="B3186" s="9"/>
      <c r="C3186" s="9"/>
    </row>
    <row r="3187" spans="1:3">
      <c r="A3187" s="9"/>
      <c r="B3187" s="9"/>
      <c r="C3187" s="9"/>
    </row>
    <row r="3188" spans="1:3">
      <c r="A3188" s="9"/>
      <c r="B3188" s="9"/>
      <c r="C3188" s="9"/>
    </row>
    <row r="3189" spans="1:3">
      <c r="A3189" s="9"/>
      <c r="B3189" s="9"/>
      <c r="C3189" s="9"/>
    </row>
    <row r="3190" spans="1:3">
      <c r="A3190" s="9"/>
      <c r="B3190" s="9"/>
      <c r="C3190" s="9"/>
    </row>
    <row r="3191" spans="1:3">
      <c r="A3191" s="9"/>
      <c r="B3191" s="9"/>
      <c r="C3191" s="9"/>
    </row>
    <row r="3192" spans="1:3">
      <c r="A3192" s="9"/>
      <c r="B3192" s="9"/>
      <c r="C3192" s="9"/>
    </row>
    <row r="3193" spans="1:3">
      <c r="A3193" s="9"/>
      <c r="B3193" s="9"/>
      <c r="C3193" s="9"/>
    </row>
    <row r="3194" spans="1:3">
      <c r="A3194" s="9"/>
      <c r="B3194" s="9"/>
      <c r="C3194" s="9"/>
    </row>
    <row r="3195" spans="1:3">
      <c r="A3195" s="9"/>
      <c r="B3195" s="9"/>
      <c r="C3195" s="9"/>
    </row>
    <row r="3196" spans="1:3">
      <c r="A3196" s="9"/>
      <c r="B3196" s="9"/>
      <c r="C3196" s="9"/>
    </row>
    <row r="3197" spans="1:3">
      <c r="A3197" s="9"/>
      <c r="B3197" s="9"/>
      <c r="C3197" s="9"/>
    </row>
    <row r="3198" spans="1:3">
      <c r="A3198" s="9"/>
      <c r="B3198" s="9"/>
      <c r="C3198" s="9"/>
    </row>
    <row r="3199" spans="1:3">
      <c r="A3199" s="9"/>
      <c r="B3199" s="9"/>
      <c r="C3199" s="9"/>
    </row>
    <row r="3200" spans="1:3">
      <c r="A3200" s="9"/>
      <c r="B3200" s="9"/>
      <c r="C3200" s="9"/>
    </row>
    <row r="3201" spans="1:3">
      <c r="A3201" s="9"/>
      <c r="B3201" s="9"/>
      <c r="C3201" s="9"/>
    </row>
    <row r="3202" spans="1:3">
      <c r="A3202" s="9"/>
      <c r="B3202" s="9"/>
      <c r="C3202" s="9"/>
    </row>
    <row r="3203" spans="1:3">
      <c r="A3203" s="9"/>
      <c r="B3203" s="9"/>
      <c r="C3203" s="9"/>
    </row>
    <row r="3204" spans="1:3">
      <c r="A3204" s="9"/>
      <c r="B3204" s="9"/>
      <c r="C3204" s="9"/>
    </row>
    <row r="3205" spans="1:3">
      <c r="A3205" s="9"/>
      <c r="B3205" s="9"/>
      <c r="C3205" s="9"/>
    </row>
    <row r="3206" spans="1:3">
      <c r="A3206" s="9"/>
      <c r="B3206" s="9"/>
      <c r="C3206" s="9"/>
    </row>
    <row r="3207" spans="1:3">
      <c r="A3207" s="9"/>
      <c r="B3207" s="9"/>
      <c r="C3207" s="9"/>
    </row>
    <row r="3208" spans="1:3">
      <c r="A3208" s="9"/>
      <c r="B3208" s="9"/>
      <c r="C3208" s="9"/>
    </row>
    <row r="3209" spans="1:3">
      <c r="A3209" s="9"/>
      <c r="B3209" s="9"/>
      <c r="C3209" s="9"/>
    </row>
    <row r="3210" spans="1:3">
      <c r="A3210" s="9"/>
      <c r="B3210" s="9"/>
      <c r="C3210" s="9"/>
    </row>
    <row r="3211" spans="1:3">
      <c r="A3211" s="9"/>
      <c r="B3211" s="9"/>
      <c r="C3211" s="9"/>
    </row>
    <row r="3212" spans="1:3">
      <c r="A3212" s="9"/>
      <c r="B3212" s="9"/>
      <c r="C3212" s="9"/>
    </row>
    <row r="3213" spans="1:3">
      <c r="A3213" s="9"/>
      <c r="B3213" s="9"/>
      <c r="C3213" s="9"/>
    </row>
    <row r="3214" spans="1:3">
      <c r="A3214" s="9"/>
      <c r="B3214" s="9"/>
      <c r="C3214" s="9"/>
    </row>
    <row r="3215" spans="1:3">
      <c r="A3215" s="9"/>
      <c r="B3215" s="9"/>
      <c r="C3215" s="9"/>
    </row>
    <row r="3216" spans="1:3">
      <c r="A3216" s="9"/>
      <c r="B3216" s="9"/>
      <c r="C3216" s="9"/>
    </row>
    <row r="3217" spans="1:3">
      <c r="A3217" s="9"/>
      <c r="B3217" s="9"/>
      <c r="C3217" s="9"/>
    </row>
    <row r="3218" spans="1:3">
      <c r="A3218" s="9"/>
      <c r="B3218" s="9"/>
      <c r="C3218" s="9"/>
    </row>
    <row r="3219" spans="1:3">
      <c r="A3219" s="9"/>
      <c r="B3219" s="9"/>
      <c r="C3219" s="9"/>
    </row>
    <row r="3220" spans="1:3">
      <c r="A3220" s="9"/>
      <c r="B3220" s="9"/>
      <c r="C3220" s="9"/>
    </row>
    <row r="3221" spans="1:3">
      <c r="A3221" s="9"/>
      <c r="B3221" s="9"/>
      <c r="C3221" s="9"/>
    </row>
    <row r="3222" spans="1:3">
      <c r="A3222" s="9"/>
      <c r="B3222" s="9"/>
      <c r="C3222" s="9"/>
    </row>
    <row r="3223" spans="1:3">
      <c r="A3223" s="9"/>
      <c r="B3223" s="9"/>
      <c r="C3223" s="9"/>
    </row>
    <row r="3224" spans="1:3">
      <c r="A3224" s="9"/>
      <c r="B3224" s="9"/>
      <c r="C3224" s="9"/>
    </row>
    <row r="3225" spans="1:3">
      <c r="A3225" s="9"/>
      <c r="B3225" s="9"/>
      <c r="C3225" s="9"/>
    </row>
    <row r="3226" spans="1:3">
      <c r="A3226" s="9"/>
      <c r="B3226" s="9"/>
      <c r="C3226" s="9"/>
    </row>
    <row r="3227" spans="1:3">
      <c r="A3227" s="9"/>
      <c r="B3227" s="9"/>
      <c r="C3227" s="9"/>
    </row>
    <row r="3228" spans="1:3">
      <c r="A3228" s="9"/>
      <c r="B3228" s="9"/>
      <c r="C3228" s="9"/>
    </row>
    <row r="3229" spans="1:3">
      <c r="A3229" s="9"/>
      <c r="B3229" s="9"/>
      <c r="C3229" s="9"/>
    </row>
    <row r="3230" spans="1:3">
      <c r="A3230" s="9"/>
      <c r="B3230" s="9"/>
      <c r="C3230" s="9"/>
    </row>
    <row r="3231" spans="1:3">
      <c r="A3231" s="9"/>
      <c r="B3231" s="9"/>
      <c r="C3231" s="9"/>
    </row>
    <row r="3232" spans="1:3">
      <c r="A3232" s="9"/>
      <c r="B3232" s="9"/>
      <c r="C3232" s="9"/>
    </row>
    <row r="3233" spans="1:3">
      <c r="A3233" s="9"/>
      <c r="B3233" s="9"/>
      <c r="C3233" s="9"/>
    </row>
    <row r="3234" spans="1:3">
      <c r="A3234" s="9"/>
      <c r="B3234" s="9"/>
      <c r="C3234" s="9"/>
    </row>
    <row r="3235" spans="1:3">
      <c r="A3235" s="9"/>
      <c r="B3235" s="9"/>
      <c r="C3235" s="9"/>
    </row>
    <row r="3236" spans="1:3">
      <c r="A3236" s="9"/>
      <c r="B3236" s="9"/>
      <c r="C3236" s="9"/>
    </row>
    <row r="3237" spans="1:3">
      <c r="A3237" s="9"/>
      <c r="B3237" s="9"/>
      <c r="C3237" s="9"/>
    </row>
    <row r="3238" spans="1:3">
      <c r="A3238" s="9"/>
      <c r="B3238" s="9"/>
      <c r="C3238" s="9"/>
    </row>
    <row r="3239" spans="1:3">
      <c r="A3239" s="9"/>
      <c r="B3239" s="9"/>
      <c r="C3239" s="9"/>
    </row>
    <row r="3240" spans="1:3">
      <c r="A3240" s="9"/>
      <c r="B3240" s="9"/>
      <c r="C3240" s="9"/>
    </row>
    <row r="3241" spans="1:3">
      <c r="A3241" s="9"/>
      <c r="B3241" s="9"/>
      <c r="C3241" s="9"/>
    </row>
    <row r="3242" spans="1:3">
      <c r="A3242" s="9"/>
      <c r="B3242" s="9"/>
      <c r="C3242" s="9"/>
    </row>
    <row r="3243" spans="1:3">
      <c r="A3243" s="9"/>
      <c r="B3243" s="9"/>
      <c r="C3243" s="9"/>
    </row>
    <row r="3244" spans="1:3">
      <c r="A3244" s="9"/>
      <c r="B3244" s="9"/>
      <c r="C3244" s="9"/>
    </row>
    <row r="3245" spans="1:3">
      <c r="A3245" s="9"/>
      <c r="B3245" s="9"/>
      <c r="C3245" s="9"/>
    </row>
    <row r="3246" spans="1:3">
      <c r="A3246" s="9"/>
      <c r="B3246" s="9"/>
      <c r="C3246" s="9"/>
    </row>
    <row r="3247" spans="1:3">
      <c r="A3247" s="9"/>
      <c r="B3247" s="9"/>
      <c r="C3247" s="9"/>
    </row>
    <row r="3248" spans="1:3">
      <c r="A3248" s="9"/>
      <c r="B3248" s="9"/>
      <c r="C3248" s="9"/>
    </row>
    <row r="3249" spans="1:3">
      <c r="A3249" s="9"/>
      <c r="B3249" s="9"/>
      <c r="C3249" s="9"/>
    </row>
    <row r="3250" spans="1:3">
      <c r="A3250" s="9"/>
      <c r="B3250" s="9"/>
      <c r="C3250" s="9"/>
    </row>
    <row r="3251" spans="1:3">
      <c r="A3251" s="9"/>
      <c r="B3251" s="9"/>
      <c r="C3251" s="9"/>
    </row>
    <row r="3252" spans="1:3">
      <c r="A3252" s="9"/>
      <c r="B3252" s="9"/>
      <c r="C3252" s="9"/>
    </row>
    <row r="3253" spans="1:3">
      <c r="A3253" s="9"/>
      <c r="B3253" s="9"/>
      <c r="C3253" s="9"/>
    </row>
    <row r="3254" spans="1:3">
      <c r="A3254" s="9"/>
      <c r="B3254" s="9"/>
      <c r="C3254" s="9"/>
    </row>
    <row r="3255" spans="1:3">
      <c r="A3255" s="9"/>
      <c r="B3255" s="9"/>
      <c r="C3255" s="9"/>
    </row>
    <row r="3256" spans="1:3">
      <c r="A3256" s="9"/>
      <c r="B3256" s="9"/>
      <c r="C3256" s="9"/>
    </row>
    <row r="3257" spans="1:3">
      <c r="A3257" s="9"/>
      <c r="B3257" s="9"/>
      <c r="C3257" s="9"/>
    </row>
    <row r="3258" spans="1:3">
      <c r="A3258" s="9"/>
      <c r="B3258" s="9"/>
      <c r="C3258" s="9"/>
    </row>
    <row r="3259" spans="1:3">
      <c r="A3259" s="9"/>
      <c r="B3259" s="9"/>
      <c r="C3259" s="9"/>
    </row>
    <row r="3260" spans="1:3">
      <c r="A3260" s="9"/>
      <c r="B3260" s="9"/>
      <c r="C3260" s="9"/>
    </row>
    <row r="3261" spans="1:3">
      <c r="A3261" s="9"/>
      <c r="B3261" s="9"/>
      <c r="C3261" s="9"/>
    </row>
    <row r="3262" spans="1:3">
      <c r="A3262" s="9"/>
      <c r="B3262" s="9"/>
      <c r="C3262" s="9"/>
    </row>
    <row r="3263" spans="1:3">
      <c r="A3263" s="9"/>
      <c r="B3263" s="9"/>
      <c r="C3263" s="9"/>
    </row>
    <row r="3264" spans="1:3">
      <c r="A3264" s="9"/>
      <c r="B3264" s="9"/>
      <c r="C3264" s="9"/>
    </row>
    <row r="3265" spans="1:3">
      <c r="A3265" s="9"/>
      <c r="B3265" s="9"/>
      <c r="C3265" s="9"/>
    </row>
    <row r="3266" spans="1:3">
      <c r="A3266" s="9"/>
      <c r="B3266" s="9"/>
      <c r="C3266" s="9"/>
    </row>
    <row r="3267" spans="1:3">
      <c r="A3267" s="9"/>
      <c r="B3267" s="9"/>
      <c r="C3267" s="9"/>
    </row>
    <row r="3268" spans="1:3">
      <c r="A3268" s="9"/>
      <c r="B3268" s="9"/>
      <c r="C3268" s="9"/>
    </row>
    <row r="3269" spans="1:3">
      <c r="A3269" s="9"/>
      <c r="B3269" s="9"/>
      <c r="C3269" s="9"/>
    </row>
    <row r="3270" spans="1:3">
      <c r="A3270" s="9"/>
      <c r="B3270" s="9"/>
      <c r="C3270" s="9"/>
    </row>
    <row r="3271" spans="1:3">
      <c r="A3271" s="9"/>
      <c r="B3271" s="9"/>
      <c r="C3271" s="9"/>
    </row>
    <row r="3272" spans="1:3">
      <c r="A3272" s="9"/>
      <c r="B3272" s="9"/>
      <c r="C3272" s="9"/>
    </row>
    <row r="3273" spans="1:3">
      <c r="A3273" s="9"/>
      <c r="B3273" s="9"/>
      <c r="C3273" s="9"/>
    </row>
    <row r="3274" spans="1:3">
      <c r="A3274" s="9"/>
      <c r="B3274" s="9"/>
      <c r="C3274" s="9"/>
    </row>
    <row r="3275" spans="1:3">
      <c r="A3275" s="9"/>
      <c r="B3275" s="9"/>
      <c r="C3275" s="9"/>
    </row>
    <row r="3276" spans="1:3">
      <c r="A3276" s="9"/>
      <c r="B3276" s="9"/>
      <c r="C3276" s="9"/>
    </row>
    <row r="3277" spans="1:3">
      <c r="A3277" s="9"/>
      <c r="B3277" s="9"/>
      <c r="C3277" s="9"/>
    </row>
    <row r="3278" spans="1:3">
      <c r="A3278" s="9"/>
      <c r="B3278" s="9"/>
      <c r="C3278" s="9"/>
    </row>
    <row r="3279" spans="1:3">
      <c r="A3279" s="9"/>
      <c r="B3279" s="9"/>
      <c r="C3279" s="9"/>
    </row>
    <row r="3280" spans="1:3">
      <c r="A3280" s="9"/>
      <c r="B3280" s="9"/>
      <c r="C3280" s="9"/>
    </row>
    <row r="3281" spans="1:3">
      <c r="A3281" s="9"/>
      <c r="B3281" s="9"/>
      <c r="C3281" s="9"/>
    </row>
    <row r="3282" spans="1:3">
      <c r="A3282" s="9"/>
      <c r="B3282" s="9"/>
      <c r="C3282" s="9"/>
    </row>
    <row r="3283" spans="1:3">
      <c r="A3283" s="9"/>
      <c r="B3283" s="9"/>
      <c r="C3283" s="9"/>
    </row>
    <row r="3284" spans="1:3">
      <c r="A3284" s="9"/>
      <c r="B3284" s="9"/>
      <c r="C3284" s="9"/>
    </row>
    <row r="3285" spans="1:3">
      <c r="A3285" s="9"/>
      <c r="B3285" s="9"/>
      <c r="C3285" s="9"/>
    </row>
    <row r="3286" spans="1:3">
      <c r="A3286" s="9"/>
      <c r="B3286" s="9"/>
      <c r="C3286" s="9"/>
    </row>
    <row r="3287" spans="1:3">
      <c r="A3287" s="9"/>
      <c r="B3287" s="9"/>
      <c r="C3287" s="9"/>
    </row>
    <row r="3288" spans="1:3">
      <c r="A3288" s="9"/>
      <c r="B3288" s="9"/>
      <c r="C3288" s="9"/>
    </row>
    <row r="3289" spans="1:3">
      <c r="A3289" s="9"/>
      <c r="B3289" s="9"/>
      <c r="C3289" s="9"/>
    </row>
    <row r="3290" spans="1:3">
      <c r="A3290" s="9"/>
      <c r="B3290" s="9"/>
      <c r="C3290" s="9"/>
    </row>
    <row r="3291" spans="1:3">
      <c r="A3291" s="9"/>
      <c r="B3291" s="9"/>
      <c r="C3291" s="9"/>
    </row>
    <row r="3292" spans="1:3">
      <c r="A3292" s="9"/>
      <c r="B3292" s="9"/>
      <c r="C3292" s="9"/>
    </row>
    <row r="3293" spans="1:3">
      <c r="A3293" s="9"/>
      <c r="B3293" s="9"/>
      <c r="C3293" s="9"/>
    </row>
    <row r="3294" spans="1:3">
      <c r="A3294" s="9"/>
      <c r="B3294" s="9"/>
      <c r="C3294" s="9"/>
    </row>
    <row r="3295" spans="1:3">
      <c r="A3295" s="9"/>
      <c r="B3295" s="9"/>
      <c r="C3295" s="9"/>
    </row>
    <row r="3296" spans="1:3">
      <c r="A3296" s="9"/>
      <c r="B3296" s="9"/>
      <c r="C3296" s="9"/>
    </row>
    <row r="3297" spans="1:3">
      <c r="A3297" s="9"/>
      <c r="B3297" s="9"/>
      <c r="C3297" s="9"/>
    </row>
    <row r="3298" spans="1:3">
      <c r="A3298" s="9"/>
      <c r="B3298" s="9"/>
      <c r="C3298" s="9"/>
    </row>
    <row r="3299" spans="1:3">
      <c r="A3299" s="9"/>
      <c r="B3299" s="9"/>
      <c r="C3299" s="9"/>
    </row>
    <row r="3300" spans="1:3">
      <c r="A3300" s="9"/>
      <c r="B3300" s="9"/>
      <c r="C3300" s="9"/>
    </row>
    <row r="3301" spans="1:3">
      <c r="A3301" s="9"/>
      <c r="B3301" s="9"/>
      <c r="C3301" s="9"/>
    </row>
    <row r="3302" spans="1:3">
      <c r="A3302" s="9"/>
      <c r="B3302" s="9"/>
      <c r="C3302" s="9"/>
    </row>
    <row r="3303" spans="1:3">
      <c r="A3303" s="9"/>
      <c r="B3303" s="9"/>
      <c r="C3303" s="9"/>
    </row>
    <row r="3304" spans="1:3">
      <c r="A3304" s="9"/>
      <c r="B3304" s="9"/>
      <c r="C3304" s="9"/>
    </row>
    <row r="3305" spans="1:3">
      <c r="A3305" s="9"/>
      <c r="B3305" s="9"/>
      <c r="C3305" s="9"/>
    </row>
    <row r="3306" spans="1:3">
      <c r="A3306" s="9"/>
      <c r="B3306" s="9"/>
      <c r="C3306" s="9"/>
    </row>
    <row r="3307" spans="1:3">
      <c r="A3307" s="9"/>
      <c r="B3307" s="9"/>
      <c r="C3307" s="9"/>
    </row>
    <row r="3308" spans="1:3">
      <c r="A3308" s="9"/>
      <c r="B3308" s="9"/>
      <c r="C3308" s="9"/>
    </row>
    <row r="3309" spans="1:3">
      <c r="A3309" s="9"/>
      <c r="B3309" s="9"/>
      <c r="C3309" s="9"/>
    </row>
    <row r="3310" spans="1:3">
      <c r="A3310" s="9"/>
      <c r="B3310" s="9"/>
      <c r="C3310" s="9"/>
    </row>
    <row r="3311" spans="1:3">
      <c r="A3311" s="9"/>
      <c r="B3311" s="9"/>
      <c r="C3311" s="9"/>
    </row>
    <row r="3312" spans="1:3">
      <c r="A3312" s="9"/>
      <c r="B3312" s="9"/>
      <c r="C3312" s="9"/>
    </row>
    <row r="3313" spans="1:3">
      <c r="A3313" s="9"/>
      <c r="B3313" s="9"/>
      <c r="C3313" s="9"/>
    </row>
    <row r="3314" spans="1:3">
      <c r="A3314" s="9"/>
      <c r="B3314" s="9"/>
      <c r="C3314" s="9"/>
    </row>
    <row r="3315" spans="1:3">
      <c r="A3315" s="9"/>
      <c r="B3315" s="9"/>
      <c r="C3315" s="9"/>
    </row>
    <row r="3316" spans="1:3">
      <c r="A3316" s="9"/>
      <c r="B3316" s="9"/>
      <c r="C3316" s="9"/>
    </row>
    <row r="3317" spans="1:3">
      <c r="A3317" s="9"/>
      <c r="B3317" s="9"/>
      <c r="C3317" s="9"/>
    </row>
    <row r="3318" spans="1:3">
      <c r="A3318" s="9"/>
      <c r="B3318" s="9"/>
      <c r="C3318" s="9"/>
    </row>
    <row r="3319" spans="1:3">
      <c r="A3319" s="9"/>
      <c r="B3319" s="9"/>
      <c r="C3319" s="9"/>
    </row>
    <row r="3320" spans="1:3">
      <c r="A3320" s="9"/>
      <c r="B3320" s="9"/>
      <c r="C3320" s="9"/>
    </row>
    <row r="3321" spans="1:3">
      <c r="A3321" s="9"/>
      <c r="B3321" s="9"/>
      <c r="C3321" s="9"/>
    </row>
    <row r="3322" spans="1:3">
      <c r="A3322" s="9"/>
      <c r="B3322" s="9"/>
      <c r="C3322" s="9"/>
    </row>
    <row r="3323" spans="1:3">
      <c r="A3323" s="9"/>
      <c r="B3323" s="9"/>
      <c r="C3323" s="9"/>
    </row>
    <row r="3324" spans="1:3">
      <c r="A3324" s="9"/>
      <c r="B3324" s="9"/>
      <c r="C3324" s="9"/>
    </row>
    <row r="3325" spans="1:3">
      <c r="A3325" s="9"/>
      <c r="B3325" s="9"/>
      <c r="C3325" s="9"/>
    </row>
    <row r="3326" spans="1:3">
      <c r="A3326" s="9"/>
      <c r="B3326" s="9"/>
      <c r="C3326" s="9"/>
    </row>
    <row r="3327" spans="1:3">
      <c r="A3327" s="9"/>
      <c r="B3327" s="9"/>
      <c r="C3327" s="9"/>
    </row>
    <row r="3328" spans="1:3">
      <c r="A3328" s="9"/>
      <c r="B3328" s="9"/>
      <c r="C3328" s="9"/>
    </row>
    <row r="3329" spans="1:3">
      <c r="A3329" s="9"/>
      <c r="B3329" s="9"/>
      <c r="C3329" s="9"/>
    </row>
    <row r="3330" spans="1:3">
      <c r="A3330" s="9"/>
      <c r="B3330" s="9"/>
      <c r="C3330" s="9"/>
    </row>
    <row r="3331" spans="1:3">
      <c r="A3331" s="9"/>
      <c r="B3331" s="9"/>
      <c r="C3331" s="9"/>
    </row>
    <row r="3332" spans="1:3">
      <c r="A3332" s="9"/>
      <c r="B3332" s="9"/>
      <c r="C3332" s="9"/>
    </row>
    <row r="3333" spans="1:3">
      <c r="A3333" s="9"/>
      <c r="B3333" s="9"/>
      <c r="C3333" s="9"/>
    </row>
    <row r="3334" spans="1:3">
      <c r="A3334" s="9"/>
      <c r="B3334" s="9"/>
      <c r="C3334" s="9"/>
    </row>
    <row r="3335" spans="1:3">
      <c r="A3335" s="9"/>
      <c r="B3335" s="9"/>
      <c r="C3335" s="9"/>
    </row>
    <row r="3336" spans="1:3">
      <c r="A3336" s="9"/>
      <c r="B3336" s="9"/>
      <c r="C3336" s="9"/>
    </row>
    <row r="3337" spans="1:3">
      <c r="A3337" s="9"/>
      <c r="B3337" s="9"/>
      <c r="C3337" s="9"/>
    </row>
    <row r="3338" spans="1:3">
      <c r="A3338" s="9"/>
      <c r="B3338" s="9"/>
      <c r="C3338" s="9"/>
    </row>
    <row r="3339" spans="1:3">
      <c r="A3339" s="9"/>
      <c r="B3339" s="9"/>
      <c r="C3339" s="9"/>
    </row>
    <row r="3340" spans="1:3">
      <c r="A3340" s="9"/>
      <c r="B3340" s="9"/>
      <c r="C3340" s="9"/>
    </row>
    <row r="3341" spans="1:3">
      <c r="A3341" s="9"/>
      <c r="B3341" s="9"/>
      <c r="C3341" s="9"/>
    </row>
    <row r="3342" spans="1:3">
      <c r="A3342" s="9"/>
      <c r="B3342" s="9"/>
      <c r="C3342" s="9"/>
    </row>
    <row r="3343" spans="1:3">
      <c r="A3343" s="9"/>
      <c r="B3343" s="9"/>
      <c r="C3343" s="9"/>
    </row>
    <row r="3344" spans="1:3">
      <c r="A3344" s="9"/>
      <c r="B3344" s="9"/>
      <c r="C3344" s="9"/>
    </row>
    <row r="3345" spans="1:3">
      <c r="A3345" s="9"/>
      <c r="B3345" s="9"/>
      <c r="C3345" s="9"/>
    </row>
    <row r="3346" spans="1:3">
      <c r="A3346" s="9"/>
      <c r="B3346" s="9"/>
      <c r="C3346" s="9"/>
    </row>
    <row r="3347" spans="1:3">
      <c r="A3347" s="9"/>
      <c r="B3347" s="9"/>
      <c r="C3347" s="9"/>
    </row>
    <row r="3348" spans="1:3">
      <c r="A3348" s="9"/>
      <c r="B3348" s="9"/>
      <c r="C3348" s="9"/>
    </row>
    <row r="3349" spans="1:3">
      <c r="A3349" s="9"/>
      <c r="B3349" s="9"/>
      <c r="C3349" s="9"/>
    </row>
    <row r="3350" spans="1:3">
      <c r="A3350" s="9"/>
      <c r="B3350" s="9"/>
      <c r="C3350" s="9"/>
    </row>
    <row r="3351" spans="1:3">
      <c r="A3351" s="9"/>
      <c r="B3351" s="9"/>
      <c r="C3351" s="9"/>
    </row>
    <row r="3352" spans="1:3">
      <c r="A3352" s="9"/>
      <c r="B3352" s="9"/>
      <c r="C3352" s="9"/>
    </row>
    <row r="3353" spans="1:3">
      <c r="A3353" s="9"/>
      <c r="B3353" s="9"/>
      <c r="C3353" s="9"/>
    </row>
    <row r="3354" spans="1:3">
      <c r="A3354" s="9"/>
      <c r="B3354" s="9"/>
      <c r="C3354" s="9"/>
    </row>
    <row r="3355" spans="1:3">
      <c r="A3355" s="9"/>
      <c r="B3355" s="9"/>
      <c r="C3355" s="9"/>
    </row>
    <row r="3356" spans="1:3">
      <c r="A3356" s="9"/>
      <c r="B3356" s="9"/>
      <c r="C3356" s="9"/>
    </row>
    <row r="3357" spans="1:3">
      <c r="A3357" s="9"/>
      <c r="B3357" s="9"/>
      <c r="C3357" s="9"/>
    </row>
    <row r="3358" spans="1:3">
      <c r="A3358" s="9"/>
      <c r="B3358" s="9"/>
      <c r="C3358" s="9"/>
    </row>
    <row r="3359" spans="1:3">
      <c r="A3359" s="9"/>
      <c r="B3359" s="9"/>
      <c r="C3359" s="9"/>
    </row>
    <row r="3360" spans="1:3">
      <c r="A3360" s="9"/>
      <c r="B3360" s="9"/>
      <c r="C3360" s="9"/>
    </row>
    <row r="3361" spans="1:3">
      <c r="A3361" s="9"/>
      <c r="B3361" s="9"/>
      <c r="C3361" s="9"/>
    </row>
    <row r="3362" spans="1:3">
      <c r="A3362" s="9"/>
      <c r="B3362" s="9"/>
      <c r="C3362" s="9"/>
    </row>
    <row r="3363" spans="1:3">
      <c r="A3363" s="9"/>
      <c r="B3363" s="9"/>
      <c r="C3363" s="9"/>
    </row>
    <row r="3364" spans="1:3">
      <c r="A3364" s="9"/>
      <c r="B3364" s="9"/>
      <c r="C3364" s="9"/>
    </row>
    <row r="3365" spans="1:3">
      <c r="A3365" s="9"/>
      <c r="B3365" s="9"/>
      <c r="C3365" s="9"/>
    </row>
    <row r="3366" spans="1:3">
      <c r="A3366" s="9"/>
      <c r="B3366" s="9"/>
      <c r="C3366" s="9"/>
    </row>
    <row r="3367" spans="1:3">
      <c r="A3367" s="9"/>
      <c r="B3367" s="9"/>
      <c r="C3367" s="9"/>
    </row>
    <row r="3368" spans="1:3">
      <c r="A3368" s="9"/>
      <c r="B3368" s="9"/>
      <c r="C3368" s="9"/>
    </row>
    <row r="3369" spans="1:3">
      <c r="A3369" s="9"/>
      <c r="B3369" s="9"/>
      <c r="C3369" s="9"/>
    </row>
    <row r="3370" spans="1:3">
      <c r="A3370" s="9"/>
      <c r="B3370" s="9"/>
      <c r="C3370" s="9"/>
    </row>
    <row r="3371" spans="1:3">
      <c r="A3371" s="9"/>
      <c r="B3371" s="9"/>
      <c r="C3371" s="9"/>
    </row>
    <row r="3372" spans="1:3">
      <c r="A3372" s="9"/>
      <c r="B3372" s="9"/>
      <c r="C3372" s="9"/>
    </row>
    <row r="3373" spans="1:3">
      <c r="A3373" s="9"/>
      <c r="B3373" s="9"/>
      <c r="C3373" s="9"/>
    </row>
    <row r="3374" spans="1:3">
      <c r="A3374" s="9"/>
      <c r="B3374" s="9"/>
      <c r="C3374" s="9"/>
    </row>
    <row r="3375" spans="1:3">
      <c r="A3375" s="9"/>
      <c r="B3375" s="9"/>
      <c r="C3375" s="9"/>
    </row>
    <row r="3376" spans="1:3">
      <c r="A3376" s="9"/>
      <c r="B3376" s="9"/>
      <c r="C3376" s="9"/>
    </row>
    <row r="3377" spans="1:3">
      <c r="A3377" s="9"/>
      <c r="B3377" s="9"/>
      <c r="C3377" s="9"/>
    </row>
    <row r="3378" spans="1:3">
      <c r="A3378" s="9"/>
      <c r="B3378" s="9"/>
      <c r="C3378" s="9"/>
    </row>
    <row r="3379" spans="1:3">
      <c r="A3379" s="9"/>
      <c r="B3379" s="9"/>
      <c r="C3379" s="9"/>
    </row>
    <row r="3380" spans="1:3">
      <c r="A3380" s="9"/>
      <c r="B3380" s="9"/>
      <c r="C3380" s="9"/>
    </row>
    <row r="3381" spans="1:3">
      <c r="A3381" s="9"/>
      <c r="B3381" s="9"/>
      <c r="C3381" s="9"/>
    </row>
    <row r="3382" spans="1:3">
      <c r="A3382" s="9"/>
      <c r="B3382" s="9"/>
      <c r="C3382" s="9"/>
    </row>
    <row r="3383" spans="1:3">
      <c r="A3383" s="9"/>
      <c r="B3383" s="9"/>
      <c r="C3383" s="9"/>
    </row>
    <row r="3384" spans="1:3">
      <c r="A3384" s="9"/>
      <c r="B3384" s="9"/>
      <c r="C3384" s="9"/>
    </row>
    <row r="3385" spans="1:3">
      <c r="A3385" s="9"/>
      <c r="B3385" s="9"/>
      <c r="C3385" s="9"/>
    </row>
    <row r="3386" spans="1:3">
      <c r="A3386" s="9"/>
      <c r="B3386" s="9"/>
      <c r="C3386" s="9"/>
    </row>
    <row r="3387" spans="1:3">
      <c r="A3387" s="9"/>
      <c r="B3387" s="9"/>
      <c r="C3387" s="9"/>
    </row>
    <row r="3388" spans="1:3">
      <c r="A3388" s="9"/>
      <c r="B3388" s="9"/>
      <c r="C3388" s="9"/>
    </row>
    <row r="3389" spans="1:3">
      <c r="A3389" s="9"/>
      <c r="B3389" s="9"/>
      <c r="C3389" s="9"/>
    </row>
    <row r="3390" spans="1:3">
      <c r="A3390" s="9"/>
      <c r="B3390" s="9"/>
      <c r="C3390" s="9"/>
    </row>
    <row r="3391" spans="1:3">
      <c r="A3391" s="9"/>
      <c r="B3391" s="9"/>
      <c r="C3391" s="9"/>
    </row>
    <row r="3392" spans="1:3">
      <c r="A3392" s="9"/>
      <c r="B3392" s="9"/>
      <c r="C3392" s="9"/>
    </row>
    <row r="3393" spans="1:3">
      <c r="A3393" s="9"/>
      <c r="B3393" s="9"/>
      <c r="C3393" s="9"/>
    </row>
    <row r="3394" spans="1:3">
      <c r="A3394" s="9"/>
      <c r="B3394" s="9"/>
      <c r="C3394" s="9"/>
    </row>
    <row r="3395" spans="1:3">
      <c r="A3395" s="9"/>
      <c r="B3395" s="9"/>
      <c r="C3395" s="9"/>
    </row>
    <row r="3396" spans="1:3">
      <c r="A3396" s="9"/>
      <c r="B3396" s="9"/>
      <c r="C3396" s="9"/>
    </row>
    <row r="3397" spans="1:3">
      <c r="A3397" s="9"/>
      <c r="B3397" s="9"/>
      <c r="C3397" s="9"/>
    </row>
    <row r="3398" spans="1:3">
      <c r="A3398" s="9"/>
      <c r="B3398" s="9"/>
      <c r="C3398" s="9"/>
    </row>
    <row r="3399" spans="1:3">
      <c r="A3399" s="9"/>
      <c r="B3399" s="9"/>
      <c r="C3399" s="9"/>
    </row>
    <row r="3400" spans="1:3">
      <c r="A3400" s="9"/>
      <c r="B3400" s="9"/>
      <c r="C3400" s="9"/>
    </row>
    <row r="3401" spans="1:3">
      <c r="A3401" s="9"/>
      <c r="B3401" s="9"/>
      <c r="C3401" s="9"/>
    </row>
    <row r="3402" spans="1:3">
      <c r="A3402" s="9"/>
      <c r="B3402" s="9"/>
      <c r="C3402" s="9"/>
    </row>
    <row r="3403" spans="1:3">
      <c r="A3403" s="9"/>
      <c r="B3403" s="9"/>
      <c r="C3403" s="9"/>
    </row>
    <row r="3404" spans="1:3">
      <c r="A3404" s="9"/>
      <c r="B3404" s="9"/>
      <c r="C3404" s="9"/>
    </row>
    <row r="3405" spans="1:3">
      <c r="A3405" s="9"/>
      <c r="B3405" s="9"/>
      <c r="C3405" s="9"/>
    </row>
    <row r="3406" spans="1:3">
      <c r="A3406" s="9"/>
      <c r="B3406" s="9"/>
      <c r="C3406" s="9"/>
    </row>
    <row r="3407" spans="1:3">
      <c r="A3407" s="9"/>
      <c r="B3407" s="9"/>
      <c r="C3407" s="9"/>
    </row>
    <row r="3408" spans="1:3">
      <c r="A3408" s="9"/>
      <c r="B3408" s="9"/>
      <c r="C3408" s="9"/>
    </row>
    <row r="3409" spans="1:3">
      <c r="A3409" s="9"/>
      <c r="B3409" s="9"/>
      <c r="C3409" s="9"/>
    </row>
    <row r="3410" spans="1:3">
      <c r="A3410" s="9"/>
      <c r="B3410" s="9"/>
      <c r="C3410" s="9"/>
    </row>
    <row r="3411" spans="1:3">
      <c r="A3411" s="9"/>
      <c r="B3411" s="9"/>
      <c r="C3411" s="9"/>
    </row>
    <row r="3412" spans="1:3">
      <c r="A3412" s="9"/>
      <c r="B3412" s="9"/>
      <c r="C3412" s="9"/>
    </row>
    <row r="3413" spans="1:3">
      <c r="A3413" s="9"/>
      <c r="B3413" s="9"/>
      <c r="C3413" s="9"/>
    </row>
    <row r="3414" spans="1:3">
      <c r="A3414" s="9"/>
      <c r="B3414" s="9"/>
      <c r="C3414" s="9"/>
    </row>
    <row r="3415" spans="1:3">
      <c r="A3415" s="9"/>
      <c r="B3415" s="9"/>
      <c r="C3415" s="9"/>
    </row>
    <row r="3416" spans="1:3">
      <c r="A3416" s="9"/>
      <c r="B3416" s="9"/>
      <c r="C3416" s="9"/>
    </row>
    <row r="3417" spans="1:3">
      <c r="A3417" s="9"/>
      <c r="B3417" s="9"/>
      <c r="C3417" s="9"/>
    </row>
    <row r="3418" spans="1:3">
      <c r="A3418" s="9"/>
      <c r="B3418" s="9"/>
      <c r="C3418" s="9"/>
    </row>
    <row r="3419" spans="1:3">
      <c r="A3419" s="9"/>
      <c r="B3419" s="9"/>
      <c r="C3419" s="9"/>
    </row>
    <row r="3420" spans="1:3">
      <c r="A3420" s="9"/>
      <c r="B3420" s="9"/>
      <c r="C3420" s="9"/>
    </row>
    <row r="3421" spans="1:3">
      <c r="A3421" s="9"/>
      <c r="B3421" s="9"/>
      <c r="C3421" s="9"/>
    </row>
    <row r="3422" spans="1:3">
      <c r="A3422" s="9"/>
      <c r="B3422" s="9"/>
      <c r="C3422" s="9"/>
    </row>
    <row r="3423" spans="1:3">
      <c r="A3423" s="9"/>
      <c r="B3423" s="9"/>
      <c r="C3423" s="9"/>
    </row>
    <row r="3424" spans="1:3">
      <c r="A3424" s="9"/>
      <c r="B3424" s="9"/>
      <c r="C3424" s="9"/>
    </row>
    <row r="3425" spans="1:3">
      <c r="A3425" s="9"/>
      <c r="B3425" s="9"/>
      <c r="C3425" s="9"/>
    </row>
    <row r="3426" spans="1:3">
      <c r="A3426" s="9"/>
      <c r="B3426" s="9"/>
      <c r="C3426" s="9"/>
    </row>
    <row r="3427" spans="1:3">
      <c r="A3427" s="9"/>
      <c r="B3427" s="9"/>
      <c r="C3427" s="9"/>
    </row>
    <row r="3428" spans="1:3">
      <c r="A3428" s="9"/>
      <c r="B3428" s="9"/>
      <c r="C3428" s="9"/>
    </row>
    <row r="3429" spans="1:3">
      <c r="A3429" s="9"/>
      <c r="B3429" s="9"/>
      <c r="C3429" s="9"/>
    </row>
    <row r="3430" spans="1:3">
      <c r="A3430" s="9"/>
      <c r="B3430" s="9"/>
      <c r="C3430" s="9"/>
    </row>
    <row r="3431" spans="1:3">
      <c r="A3431" s="9"/>
      <c r="B3431" s="9"/>
      <c r="C3431" s="9"/>
    </row>
    <row r="3432" spans="1:3">
      <c r="A3432" s="9"/>
      <c r="B3432" s="9"/>
      <c r="C3432" s="9"/>
    </row>
    <row r="3433" spans="1:3">
      <c r="A3433" s="9"/>
      <c r="B3433" s="9"/>
      <c r="C3433" s="9"/>
    </row>
    <row r="3434" spans="1:3">
      <c r="A3434" s="9"/>
      <c r="B3434" s="9"/>
      <c r="C3434" s="9"/>
    </row>
    <row r="3435" spans="1:3">
      <c r="A3435" s="9"/>
      <c r="B3435" s="9"/>
      <c r="C3435" s="9"/>
    </row>
    <row r="3436" spans="1:3">
      <c r="A3436" s="9"/>
      <c r="B3436" s="9"/>
      <c r="C3436" s="9"/>
    </row>
    <row r="3437" spans="1:3">
      <c r="A3437" s="9"/>
      <c r="B3437" s="9"/>
      <c r="C3437" s="9"/>
    </row>
    <row r="3438" spans="1:3">
      <c r="A3438" s="9"/>
      <c r="B3438" s="9"/>
      <c r="C3438" s="9"/>
    </row>
    <row r="3439" spans="1:3">
      <c r="A3439" s="9"/>
      <c r="B3439" s="9"/>
      <c r="C3439" s="9"/>
    </row>
    <row r="3440" spans="1:3">
      <c r="A3440" s="9"/>
      <c r="B3440" s="9"/>
      <c r="C3440" s="9"/>
    </row>
    <row r="3441" spans="1:3">
      <c r="A3441" s="9"/>
      <c r="B3441" s="9"/>
      <c r="C3441" s="9"/>
    </row>
    <row r="3442" spans="1:3">
      <c r="A3442" s="9"/>
      <c r="B3442" s="9"/>
      <c r="C3442" s="9"/>
    </row>
    <row r="3443" spans="1:3">
      <c r="A3443" s="9"/>
      <c r="B3443" s="9"/>
      <c r="C3443" s="9"/>
    </row>
    <row r="3444" spans="1:3">
      <c r="A3444" s="9"/>
      <c r="B3444" s="9"/>
      <c r="C3444" s="9"/>
    </row>
    <row r="3445" spans="1:3">
      <c r="A3445" s="9"/>
      <c r="B3445" s="9"/>
      <c r="C3445" s="9"/>
    </row>
    <row r="3446" spans="1:3">
      <c r="A3446" s="9"/>
      <c r="B3446" s="9"/>
      <c r="C3446" s="9"/>
    </row>
    <row r="3447" spans="1:3">
      <c r="A3447" s="9"/>
      <c r="B3447" s="9"/>
      <c r="C3447" s="9"/>
    </row>
    <row r="3448" spans="1:3">
      <c r="A3448" s="9"/>
      <c r="B3448" s="9"/>
      <c r="C3448" s="9"/>
    </row>
    <row r="3449" spans="1:3">
      <c r="A3449" s="9"/>
      <c r="B3449" s="9"/>
      <c r="C3449" s="9"/>
    </row>
    <row r="3450" spans="1:3">
      <c r="A3450" s="9"/>
      <c r="B3450" s="9"/>
      <c r="C3450" s="9"/>
    </row>
    <row r="3451" spans="1:3">
      <c r="A3451" s="9"/>
      <c r="B3451" s="9"/>
      <c r="C3451" s="9"/>
    </row>
    <row r="3452" spans="1:3">
      <c r="A3452" s="9"/>
      <c r="B3452" s="9"/>
      <c r="C3452" s="9"/>
    </row>
    <row r="3453" spans="1:3">
      <c r="A3453" s="9"/>
      <c r="B3453" s="9"/>
      <c r="C3453" s="9"/>
    </row>
    <row r="3454" spans="1:3">
      <c r="A3454" s="9"/>
      <c r="B3454" s="9"/>
      <c r="C3454" s="9"/>
    </row>
    <row r="3455" spans="1:3">
      <c r="A3455" s="9"/>
      <c r="B3455" s="9"/>
      <c r="C3455" s="9"/>
    </row>
    <row r="3456" spans="1:3">
      <c r="A3456" s="9"/>
      <c r="B3456" s="9"/>
      <c r="C3456" s="9"/>
    </row>
    <row r="3457" spans="1:3">
      <c r="A3457" s="9"/>
      <c r="B3457" s="9"/>
      <c r="C3457" s="9"/>
    </row>
    <row r="3458" spans="1:3">
      <c r="A3458" s="9"/>
      <c r="B3458" s="9"/>
      <c r="C3458" s="9"/>
    </row>
    <row r="3459" spans="1:3">
      <c r="A3459" s="9"/>
      <c r="B3459" s="9"/>
      <c r="C3459" s="9"/>
    </row>
    <row r="3460" spans="1:3">
      <c r="A3460" s="9"/>
      <c r="B3460" s="9"/>
      <c r="C3460" s="9"/>
    </row>
    <row r="3461" spans="1:3">
      <c r="A3461" s="9"/>
      <c r="B3461" s="9"/>
      <c r="C3461" s="9"/>
    </row>
    <row r="3462" spans="1:3">
      <c r="A3462" s="9"/>
      <c r="B3462" s="9"/>
      <c r="C3462" s="9"/>
    </row>
    <row r="3463" spans="1:3">
      <c r="A3463" s="9"/>
      <c r="B3463" s="9"/>
      <c r="C3463" s="9"/>
    </row>
    <row r="3464" spans="1:3">
      <c r="A3464" s="9"/>
      <c r="B3464" s="9"/>
      <c r="C3464" s="9"/>
    </row>
    <row r="3465" spans="1:3">
      <c r="A3465" s="9"/>
      <c r="B3465" s="9"/>
      <c r="C3465" s="9"/>
    </row>
    <row r="3466" spans="1:3">
      <c r="A3466" s="9"/>
      <c r="B3466" s="9"/>
      <c r="C3466" s="9"/>
    </row>
    <row r="3467" spans="1:3">
      <c r="A3467" s="9"/>
      <c r="B3467" s="9"/>
      <c r="C3467" s="9"/>
    </row>
    <row r="3468" spans="1:3">
      <c r="A3468" s="9"/>
      <c r="B3468" s="9"/>
      <c r="C3468" s="9"/>
    </row>
    <row r="3469" spans="1:3">
      <c r="A3469" s="9"/>
      <c r="B3469" s="9"/>
      <c r="C3469" s="9"/>
    </row>
    <row r="3470" spans="1:3">
      <c r="A3470" s="9"/>
      <c r="B3470" s="9"/>
      <c r="C3470" s="9"/>
    </row>
    <row r="3471" spans="1:3">
      <c r="A3471" s="9"/>
      <c r="B3471" s="9"/>
      <c r="C3471" s="9"/>
    </row>
    <row r="3472" spans="1:3">
      <c r="A3472" s="9"/>
      <c r="B3472" s="9"/>
      <c r="C3472" s="9"/>
    </row>
    <row r="3473" spans="1:3">
      <c r="A3473" s="9"/>
      <c r="B3473" s="9"/>
      <c r="C3473" s="9"/>
    </row>
    <row r="3474" spans="1:3">
      <c r="A3474" s="9"/>
      <c r="B3474" s="9"/>
      <c r="C3474" s="9"/>
    </row>
    <row r="3475" spans="1:3">
      <c r="A3475" s="9"/>
      <c r="B3475" s="9"/>
      <c r="C3475" s="9"/>
    </row>
    <row r="3476" spans="1:3">
      <c r="A3476" s="9"/>
      <c r="B3476" s="9"/>
      <c r="C3476" s="9"/>
    </row>
    <row r="3477" spans="1:3">
      <c r="A3477" s="9"/>
      <c r="B3477" s="9"/>
      <c r="C3477" s="9"/>
    </row>
    <row r="3478" spans="1:3">
      <c r="A3478" s="9"/>
      <c r="B3478" s="9"/>
      <c r="C3478" s="9"/>
    </row>
    <row r="3479" spans="1:3">
      <c r="A3479" s="9"/>
      <c r="B3479" s="9"/>
      <c r="C3479" s="9"/>
    </row>
    <row r="3480" spans="1:3">
      <c r="A3480" s="9"/>
      <c r="B3480" s="9"/>
      <c r="C3480" s="9"/>
    </row>
    <row r="3481" spans="1:3">
      <c r="A3481" s="9"/>
      <c r="B3481" s="9"/>
      <c r="C3481" s="9"/>
    </row>
    <row r="3482" spans="1:3">
      <c r="A3482" s="9"/>
      <c r="B3482" s="9"/>
      <c r="C3482" s="9"/>
    </row>
    <row r="3483" spans="1:3">
      <c r="A3483" s="9"/>
      <c r="B3483" s="9"/>
      <c r="C3483" s="9"/>
    </row>
    <row r="3484" spans="1:3">
      <c r="A3484" s="9"/>
      <c r="B3484" s="9"/>
      <c r="C3484" s="9"/>
    </row>
    <row r="3485" spans="1:3">
      <c r="A3485" s="9"/>
      <c r="B3485" s="9"/>
      <c r="C3485" s="9"/>
    </row>
    <row r="3486" spans="1:3">
      <c r="A3486" s="9"/>
      <c r="B3486" s="9"/>
      <c r="C3486" s="9"/>
    </row>
    <row r="3487" spans="1:3">
      <c r="A3487" s="9"/>
      <c r="B3487" s="9"/>
      <c r="C3487" s="9"/>
    </row>
    <row r="3488" spans="1:3">
      <c r="A3488" s="9"/>
      <c r="B3488" s="9"/>
      <c r="C3488" s="9"/>
    </row>
    <row r="3489" spans="1:3">
      <c r="A3489" s="9"/>
      <c r="B3489" s="9"/>
      <c r="C3489" s="9"/>
    </row>
    <row r="3490" spans="1:3">
      <c r="A3490" s="9"/>
      <c r="B3490" s="9"/>
      <c r="C3490" s="9"/>
    </row>
    <row r="3491" spans="1:3">
      <c r="A3491" s="9"/>
      <c r="B3491" s="9"/>
      <c r="C3491" s="9"/>
    </row>
    <row r="3492" spans="1:3">
      <c r="A3492" s="9"/>
      <c r="B3492" s="9"/>
      <c r="C3492" s="9"/>
    </row>
    <row r="3493" spans="1:3">
      <c r="A3493" s="9"/>
      <c r="B3493" s="9"/>
      <c r="C3493" s="9"/>
    </row>
    <row r="3494" spans="1:3">
      <c r="A3494" s="9"/>
      <c r="B3494" s="9"/>
      <c r="C3494" s="9"/>
    </row>
    <row r="3495" spans="1:3">
      <c r="A3495" s="9"/>
      <c r="B3495" s="9"/>
      <c r="C3495" s="9"/>
    </row>
    <row r="3496" spans="1:3">
      <c r="A3496" s="9"/>
      <c r="B3496" s="9"/>
      <c r="C3496" s="9"/>
    </row>
    <row r="3497" spans="1:3">
      <c r="A3497" s="9"/>
      <c r="B3497" s="9"/>
      <c r="C3497" s="9"/>
    </row>
    <row r="3498" spans="1:3">
      <c r="A3498" s="9"/>
      <c r="B3498" s="9"/>
      <c r="C3498" s="9"/>
    </row>
    <row r="3499" spans="1:3">
      <c r="A3499" s="9"/>
      <c r="B3499" s="9"/>
      <c r="C3499" s="9"/>
    </row>
    <row r="3500" spans="1:3">
      <c r="A3500" s="9"/>
      <c r="B3500" s="9"/>
      <c r="C3500" s="9"/>
    </row>
    <row r="3501" spans="1:3">
      <c r="A3501" s="9"/>
      <c r="B3501" s="9"/>
      <c r="C3501" s="9"/>
    </row>
    <row r="3502" spans="1:3">
      <c r="A3502" s="9"/>
      <c r="B3502" s="9"/>
      <c r="C3502" s="9"/>
    </row>
    <row r="3503" spans="1:3">
      <c r="A3503" s="9"/>
      <c r="B3503" s="9"/>
      <c r="C3503" s="9"/>
    </row>
    <row r="3504" spans="1:3">
      <c r="A3504" s="9"/>
      <c r="B3504" s="9"/>
      <c r="C3504" s="9"/>
    </row>
    <row r="3505" spans="1:3">
      <c r="A3505" s="9"/>
      <c r="B3505" s="9"/>
      <c r="C3505" s="9"/>
    </row>
    <row r="3506" spans="1:3">
      <c r="A3506" s="9"/>
      <c r="B3506" s="9"/>
      <c r="C3506" s="9"/>
    </row>
    <row r="3507" spans="1:3">
      <c r="A3507" s="9"/>
      <c r="B3507" s="9"/>
      <c r="C3507" s="9"/>
    </row>
    <row r="3508" spans="1:3">
      <c r="A3508" s="9"/>
      <c r="B3508" s="9"/>
      <c r="C3508" s="9"/>
    </row>
    <row r="3509" spans="1:3">
      <c r="A3509" s="9"/>
      <c r="B3509" s="9"/>
      <c r="C3509" s="9"/>
    </row>
    <row r="3510" spans="1:3">
      <c r="A3510" s="9"/>
      <c r="B3510" s="9"/>
      <c r="C3510" s="9"/>
    </row>
    <row r="3511" spans="1:3">
      <c r="A3511" s="9"/>
      <c r="B3511" s="9"/>
      <c r="C3511" s="9"/>
    </row>
    <row r="3512" spans="1:3">
      <c r="A3512" s="9"/>
      <c r="B3512" s="9"/>
      <c r="C3512" s="9"/>
    </row>
    <row r="3513" spans="1:3">
      <c r="A3513" s="9"/>
      <c r="B3513" s="9"/>
      <c r="C3513" s="9"/>
    </row>
    <row r="3514" spans="1:3">
      <c r="A3514" s="9"/>
      <c r="B3514" s="9"/>
      <c r="C3514" s="9"/>
    </row>
    <row r="3515" spans="1:3">
      <c r="A3515" s="9"/>
      <c r="B3515" s="9"/>
      <c r="C3515" s="9"/>
    </row>
    <row r="3516" spans="1:3">
      <c r="A3516" s="9"/>
      <c r="B3516" s="9"/>
      <c r="C3516" s="9"/>
    </row>
    <row r="3517" spans="1:3">
      <c r="A3517" s="9"/>
      <c r="B3517" s="9"/>
      <c r="C3517" s="9"/>
    </row>
    <row r="3518" spans="1:3">
      <c r="A3518" s="9"/>
      <c r="B3518" s="9"/>
      <c r="C3518" s="9"/>
    </row>
    <row r="3519" spans="1:3">
      <c r="A3519" s="9"/>
      <c r="B3519" s="9"/>
      <c r="C3519" s="9"/>
    </row>
    <row r="3520" spans="1:3">
      <c r="A3520" s="9"/>
      <c r="B3520" s="9"/>
      <c r="C3520" s="9"/>
    </row>
    <row r="3521" spans="1:3">
      <c r="A3521" s="9"/>
      <c r="B3521" s="9"/>
      <c r="C3521" s="9"/>
    </row>
    <row r="3522" spans="1:3">
      <c r="A3522" s="9"/>
      <c r="B3522" s="9"/>
      <c r="C3522" s="9"/>
    </row>
    <row r="3523" spans="1:3">
      <c r="A3523" s="9"/>
      <c r="B3523" s="9"/>
      <c r="C3523" s="9"/>
    </row>
    <row r="3524" spans="1:3">
      <c r="A3524" s="9"/>
      <c r="B3524" s="9"/>
      <c r="C3524" s="9"/>
    </row>
    <row r="3525" spans="1:3">
      <c r="A3525" s="9"/>
      <c r="B3525" s="9"/>
      <c r="C3525" s="9"/>
    </row>
    <row r="3526" spans="1:3">
      <c r="A3526" s="9"/>
      <c r="B3526" s="9"/>
      <c r="C3526" s="9"/>
    </row>
    <row r="3527" spans="1:3">
      <c r="A3527" s="9"/>
      <c r="B3527" s="9"/>
      <c r="C3527" s="9"/>
    </row>
    <row r="3528" spans="1:3">
      <c r="A3528" s="9"/>
      <c r="B3528" s="9"/>
      <c r="C3528" s="9"/>
    </row>
    <row r="3529" spans="1:3">
      <c r="A3529" s="9"/>
      <c r="B3529" s="9"/>
      <c r="C3529" s="9"/>
    </row>
    <row r="3530" spans="1:3">
      <c r="A3530" s="9"/>
      <c r="B3530" s="9"/>
      <c r="C3530" s="9"/>
    </row>
    <row r="3531" spans="1:3">
      <c r="A3531" s="9"/>
      <c r="B3531" s="9"/>
      <c r="C3531" s="9"/>
    </row>
    <row r="3532" spans="1:3">
      <c r="A3532" s="9"/>
      <c r="B3532" s="9"/>
      <c r="C3532" s="9"/>
    </row>
    <row r="3533" spans="1:3">
      <c r="A3533" s="9"/>
      <c r="B3533" s="9"/>
      <c r="C3533" s="9"/>
    </row>
    <row r="3534" spans="1:3">
      <c r="A3534" s="9"/>
      <c r="B3534" s="9"/>
      <c r="C3534" s="9"/>
    </row>
    <row r="3535" spans="1:3">
      <c r="A3535" s="9"/>
      <c r="B3535" s="9"/>
      <c r="C3535" s="9"/>
    </row>
    <row r="3536" spans="1:3">
      <c r="A3536" s="9"/>
      <c r="B3536" s="9"/>
      <c r="C3536" s="9"/>
    </row>
    <row r="3537" spans="1:3">
      <c r="A3537" s="9"/>
      <c r="B3537" s="9"/>
      <c r="C3537" s="9"/>
    </row>
    <row r="3538" spans="1:3">
      <c r="A3538" s="9"/>
      <c r="B3538" s="9"/>
      <c r="C3538" s="9"/>
    </row>
    <row r="3539" spans="1:3">
      <c r="A3539" s="9"/>
      <c r="B3539" s="9"/>
      <c r="C3539" s="9"/>
    </row>
    <row r="3540" spans="1:3">
      <c r="A3540" s="9"/>
      <c r="B3540" s="9"/>
      <c r="C3540" s="9"/>
    </row>
    <row r="3541" spans="1:3">
      <c r="A3541" s="9"/>
      <c r="B3541" s="9"/>
      <c r="C3541" s="9"/>
    </row>
    <row r="3542" spans="1:3">
      <c r="A3542" s="9"/>
      <c r="B3542" s="9"/>
      <c r="C3542" s="9"/>
    </row>
    <row r="3543" spans="1:3">
      <c r="A3543" s="9"/>
      <c r="B3543" s="9"/>
      <c r="C3543" s="9"/>
    </row>
    <row r="3544" spans="1:3">
      <c r="A3544" s="9"/>
      <c r="B3544" s="9"/>
      <c r="C3544" s="9"/>
    </row>
    <row r="3545" spans="1:3">
      <c r="A3545" s="9"/>
      <c r="B3545" s="9"/>
      <c r="C3545" s="9"/>
    </row>
    <row r="3546" spans="1:3">
      <c r="A3546" s="9"/>
      <c r="B3546" s="9"/>
      <c r="C3546" s="9"/>
    </row>
    <row r="3547" spans="1:3">
      <c r="A3547" s="9"/>
      <c r="B3547" s="9"/>
      <c r="C3547" s="9"/>
    </row>
    <row r="3548" spans="1:3">
      <c r="A3548" s="9"/>
      <c r="B3548" s="9"/>
      <c r="C3548" s="9"/>
    </row>
    <row r="3549" spans="1:3">
      <c r="A3549" s="9"/>
      <c r="B3549" s="9"/>
      <c r="C3549" s="9"/>
    </row>
    <row r="3550" spans="1:3">
      <c r="A3550" s="9"/>
      <c r="B3550" s="9"/>
      <c r="C3550" s="9"/>
    </row>
    <row r="3551" spans="1:3">
      <c r="A3551" s="9"/>
      <c r="B3551" s="9"/>
      <c r="C3551" s="9"/>
    </row>
    <row r="3552" spans="1:3">
      <c r="A3552" s="9"/>
      <c r="B3552" s="9"/>
      <c r="C3552" s="9"/>
    </row>
    <row r="3553" spans="1:3">
      <c r="A3553" s="9"/>
      <c r="B3553" s="9"/>
      <c r="C3553" s="9"/>
    </row>
    <row r="3554" spans="1:3">
      <c r="A3554" s="9"/>
      <c r="B3554" s="9"/>
      <c r="C3554" s="9"/>
    </row>
    <row r="3555" spans="1:3">
      <c r="A3555" s="9"/>
      <c r="B3555" s="9"/>
      <c r="C3555" s="9"/>
    </row>
    <row r="3556" spans="1:3">
      <c r="A3556" s="9"/>
      <c r="B3556" s="9"/>
      <c r="C3556" s="9"/>
    </row>
    <row r="3557" spans="1:3">
      <c r="A3557" s="9"/>
      <c r="B3557" s="9"/>
      <c r="C3557" s="9"/>
    </row>
    <row r="3558" spans="1:3">
      <c r="A3558" s="9"/>
      <c r="B3558" s="9"/>
      <c r="C3558" s="9"/>
    </row>
    <row r="3559" spans="1:3">
      <c r="A3559" s="9"/>
      <c r="B3559" s="9"/>
      <c r="C3559" s="9"/>
    </row>
    <row r="3560" spans="1:3">
      <c r="A3560" s="9"/>
      <c r="B3560" s="9"/>
      <c r="C3560" s="9"/>
    </row>
    <row r="3561" spans="1:3">
      <c r="A3561" s="9"/>
      <c r="B3561" s="9"/>
      <c r="C3561" s="9"/>
    </row>
    <row r="3562" spans="1:3">
      <c r="A3562" s="9"/>
      <c r="B3562" s="9"/>
      <c r="C3562" s="9"/>
    </row>
    <row r="3563" spans="1:3">
      <c r="A3563" s="9"/>
      <c r="B3563" s="9"/>
      <c r="C3563" s="9"/>
    </row>
    <row r="3564" spans="1:3">
      <c r="A3564" s="9"/>
      <c r="B3564" s="9"/>
      <c r="C3564" s="9"/>
    </row>
    <row r="3565" spans="1:3">
      <c r="A3565" s="9"/>
      <c r="B3565" s="9"/>
      <c r="C3565" s="9"/>
    </row>
    <row r="3566" spans="1:3">
      <c r="A3566" s="9"/>
      <c r="B3566" s="9"/>
      <c r="C3566" s="9"/>
    </row>
    <row r="3567" spans="1:3">
      <c r="A3567" s="9"/>
      <c r="B3567" s="9"/>
      <c r="C3567" s="9"/>
    </row>
    <row r="3568" spans="1:3">
      <c r="A3568" s="9"/>
      <c r="B3568" s="9"/>
      <c r="C3568" s="9"/>
    </row>
    <row r="3569" spans="1:3">
      <c r="A3569" s="9"/>
      <c r="B3569" s="9"/>
      <c r="C3569" s="9"/>
    </row>
    <row r="3570" spans="1:3">
      <c r="A3570" s="9"/>
      <c r="B3570" s="9"/>
      <c r="C3570" s="9"/>
    </row>
    <row r="3571" spans="1:3">
      <c r="A3571" s="9"/>
      <c r="B3571" s="9"/>
      <c r="C3571" s="9"/>
    </row>
    <row r="3572" spans="1:3">
      <c r="A3572" s="9"/>
      <c r="B3572" s="9"/>
      <c r="C3572" s="9"/>
    </row>
    <row r="3573" spans="1:3">
      <c r="A3573" s="9"/>
      <c r="B3573" s="9"/>
      <c r="C3573" s="9"/>
    </row>
    <row r="3574" spans="1:3">
      <c r="A3574" s="9"/>
      <c r="B3574" s="9"/>
      <c r="C3574" s="9"/>
    </row>
    <row r="3575" spans="1:3">
      <c r="A3575" s="9"/>
      <c r="B3575" s="9"/>
      <c r="C3575" s="9"/>
    </row>
    <row r="3576" spans="1:3">
      <c r="A3576" s="9"/>
      <c r="B3576" s="9"/>
      <c r="C3576" s="9"/>
    </row>
    <row r="3577" spans="1:3">
      <c r="A3577" s="9"/>
      <c r="B3577" s="9"/>
      <c r="C3577" s="9"/>
    </row>
    <row r="3578" spans="1:3">
      <c r="A3578" s="9"/>
      <c r="B3578" s="9"/>
      <c r="C3578" s="9"/>
    </row>
    <row r="3579" spans="1:3">
      <c r="A3579" s="9"/>
      <c r="B3579" s="9"/>
      <c r="C3579" s="9"/>
    </row>
    <row r="3580" spans="1:3">
      <c r="A3580" s="9"/>
      <c r="B3580" s="9"/>
      <c r="C3580" s="9"/>
    </row>
    <row r="3581" spans="1:3">
      <c r="A3581" s="9"/>
      <c r="B3581" s="9"/>
      <c r="C3581" s="9"/>
    </row>
    <row r="3582" spans="1:3">
      <c r="A3582" s="9"/>
      <c r="B3582" s="9"/>
      <c r="C3582" s="9"/>
    </row>
    <row r="3583" spans="1:3">
      <c r="A3583" s="9"/>
      <c r="B3583" s="9"/>
      <c r="C3583" s="9"/>
    </row>
    <row r="3584" spans="1:3">
      <c r="A3584" s="9"/>
      <c r="B3584" s="9"/>
      <c r="C3584" s="9"/>
    </row>
    <row r="3585" spans="1:3">
      <c r="A3585" s="9"/>
      <c r="B3585" s="9"/>
      <c r="C3585" s="9"/>
    </row>
    <row r="3586" spans="1:3">
      <c r="A3586" s="9"/>
      <c r="B3586" s="9"/>
      <c r="C3586" s="9"/>
    </row>
    <row r="3587" spans="1:3">
      <c r="A3587" s="9"/>
      <c r="B3587" s="9"/>
      <c r="C3587" s="9"/>
    </row>
    <row r="3588" spans="1:3">
      <c r="A3588" s="9"/>
      <c r="B3588" s="9"/>
      <c r="C3588" s="9"/>
    </row>
    <row r="3589" spans="1:3">
      <c r="A3589" s="9"/>
      <c r="B3589" s="9"/>
      <c r="C3589" s="9"/>
    </row>
    <row r="3590" spans="1:3">
      <c r="A3590" s="9"/>
      <c r="B3590" s="9"/>
      <c r="C3590" s="9"/>
    </row>
    <row r="3591" spans="1:3">
      <c r="A3591" s="9"/>
      <c r="B3591" s="9"/>
      <c r="C3591" s="9"/>
    </row>
    <row r="3592" spans="1:3">
      <c r="A3592" s="9"/>
      <c r="B3592" s="9"/>
      <c r="C3592" s="9"/>
    </row>
    <row r="3593" spans="1:3">
      <c r="A3593" s="9"/>
      <c r="B3593" s="9"/>
      <c r="C3593" s="9"/>
    </row>
    <row r="3594" spans="1:3">
      <c r="A3594" s="9"/>
      <c r="B3594" s="9"/>
      <c r="C3594" s="9"/>
    </row>
    <row r="3595" spans="1:3">
      <c r="A3595" s="9"/>
      <c r="B3595" s="9"/>
      <c r="C3595" s="9"/>
    </row>
    <row r="3596" spans="1:3">
      <c r="A3596" s="9"/>
      <c r="B3596" s="9"/>
      <c r="C3596" s="9"/>
    </row>
    <row r="3597" spans="1:3">
      <c r="A3597" s="9"/>
      <c r="B3597" s="9"/>
      <c r="C3597" s="9"/>
    </row>
    <row r="3598" spans="1:3">
      <c r="A3598" s="9"/>
      <c r="B3598" s="9"/>
      <c r="C3598" s="9"/>
    </row>
    <row r="3599" spans="1:3">
      <c r="A3599" s="9"/>
      <c r="B3599" s="9"/>
      <c r="C3599" s="9"/>
    </row>
    <row r="3600" spans="1:3">
      <c r="A3600" s="9"/>
      <c r="B3600" s="9"/>
      <c r="C3600" s="9"/>
    </row>
    <row r="3601" spans="1:3">
      <c r="A3601" s="9"/>
      <c r="B3601" s="9"/>
      <c r="C3601" s="9"/>
    </row>
    <row r="3602" spans="1:3">
      <c r="A3602" s="9"/>
      <c r="B3602" s="9"/>
      <c r="C3602" s="9"/>
    </row>
    <row r="3603" spans="1:3">
      <c r="A3603" s="9"/>
      <c r="B3603" s="9"/>
      <c r="C3603" s="9"/>
    </row>
    <row r="3604" spans="1:3">
      <c r="A3604" s="9"/>
      <c r="B3604" s="9"/>
      <c r="C3604" s="9"/>
    </row>
    <row r="3605" spans="1:3">
      <c r="A3605" s="9"/>
      <c r="B3605" s="9"/>
      <c r="C3605" s="9"/>
    </row>
    <row r="3606" spans="1:3">
      <c r="A3606" s="9"/>
      <c r="B3606" s="9"/>
      <c r="C3606" s="9"/>
    </row>
    <row r="3607" spans="1:3">
      <c r="A3607" s="9"/>
      <c r="B3607" s="9"/>
      <c r="C3607" s="9"/>
    </row>
    <row r="3608" spans="1:3">
      <c r="A3608" s="9"/>
      <c r="B3608" s="9"/>
      <c r="C3608" s="9"/>
    </row>
    <row r="3609" spans="1:3">
      <c r="A3609" s="9"/>
      <c r="B3609" s="9"/>
      <c r="C3609" s="9"/>
    </row>
    <row r="3610" spans="1:3">
      <c r="A3610" s="9"/>
      <c r="B3610" s="9"/>
      <c r="C3610" s="9"/>
    </row>
    <row r="3611" spans="1:3">
      <c r="A3611" s="9"/>
      <c r="B3611" s="9"/>
      <c r="C3611" s="9"/>
    </row>
    <row r="3612" spans="1:3">
      <c r="A3612" s="9"/>
      <c r="B3612" s="9"/>
      <c r="C3612" s="9"/>
    </row>
    <row r="3613" spans="1:3">
      <c r="A3613" s="9"/>
      <c r="B3613" s="9"/>
      <c r="C3613" s="9"/>
    </row>
    <row r="3614" spans="1:3">
      <c r="A3614" s="9"/>
      <c r="B3614" s="9"/>
      <c r="C3614" s="9"/>
    </row>
    <row r="3615" spans="1:3">
      <c r="A3615" s="9"/>
      <c r="B3615" s="9"/>
      <c r="C3615" s="9"/>
    </row>
    <row r="3616" spans="1:3">
      <c r="A3616" s="9"/>
      <c r="B3616" s="9"/>
      <c r="C3616" s="9"/>
    </row>
    <row r="3617" spans="1:3">
      <c r="A3617" s="9"/>
      <c r="B3617" s="9"/>
      <c r="C3617" s="9"/>
    </row>
    <row r="3618" spans="1:3">
      <c r="A3618" s="9"/>
      <c r="B3618" s="9"/>
      <c r="C3618" s="9"/>
    </row>
    <row r="3619" spans="1:3">
      <c r="A3619" s="9"/>
      <c r="B3619" s="9"/>
      <c r="C3619" s="9"/>
    </row>
    <row r="3620" spans="1:3">
      <c r="A3620" s="9"/>
      <c r="B3620" s="9"/>
      <c r="C3620" s="9"/>
    </row>
    <row r="3621" spans="1:3">
      <c r="A3621" s="9"/>
      <c r="B3621" s="9"/>
      <c r="C3621" s="9"/>
    </row>
    <row r="3622" spans="1:3">
      <c r="A3622" s="9"/>
      <c r="B3622" s="9"/>
      <c r="C3622" s="9"/>
    </row>
    <row r="3623" spans="1:3">
      <c r="A3623" s="9"/>
      <c r="B3623" s="9"/>
      <c r="C3623" s="9"/>
    </row>
    <row r="3624" spans="1:3">
      <c r="A3624" s="9"/>
      <c r="B3624" s="9"/>
      <c r="C3624" s="9"/>
    </row>
    <row r="3625" spans="1:3">
      <c r="A3625" s="9"/>
      <c r="B3625" s="9"/>
      <c r="C3625" s="9"/>
    </row>
    <row r="3626" spans="1:3">
      <c r="A3626" s="9"/>
      <c r="B3626" s="9"/>
      <c r="C3626" s="9"/>
    </row>
    <row r="3627" spans="1:3">
      <c r="A3627" s="9"/>
      <c r="B3627" s="9"/>
      <c r="C3627" s="9"/>
    </row>
    <row r="3628" spans="1:3">
      <c r="A3628" s="9"/>
      <c r="B3628" s="9"/>
      <c r="C3628" s="9"/>
    </row>
    <row r="3629" spans="1:3">
      <c r="A3629" s="9"/>
      <c r="B3629" s="9"/>
      <c r="C3629" s="9"/>
    </row>
    <row r="3630" spans="1:3">
      <c r="A3630" s="9"/>
      <c r="B3630" s="9"/>
      <c r="C3630" s="9"/>
    </row>
    <row r="3631" spans="1:3">
      <c r="A3631" s="9"/>
      <c r="B3631" s="9"/>
      <c r="C3631" s="9"/>
    </row>
    <row r="3632" spans="1:3">
      <c r="A3632" s="9"/>
      <c r="B3632" s="9"/>
      <c r="C3632" s="9"/>
    </row>
    <row r="3633" spans="1:3">
      <c r="A3633" s="9"/>
      <c r="B3633" s="9"/>
      <c r="C3633" s="9"/>
    </row>
    <row r="3634" spans="1:3">
      <c r="A3634" s="9"/>
      <c r="B3634" s="9"/>
      <c r="C3634" s="9"/>
    </row>
    <row r="3635" spans="1:3">
      <c r="A3635" s="9"/>
      <c r="B3635" s="9"/>
      <c r="C3635" s="9"/>
    </row>
    <row r="3636" spans="1:3">
      <c r="A3636" s="9"/>
      <c r="B3636" s="9"/>
      <c r="C3636" s="9"/>
    </row>
    <row r="3637" spans="1:3">
      <c r="A3637" s="9"/>
      <c r="B3637" s="9"/>
      <c r="C3637" s="9"/>
    </row>
    <row r="3638" spans="1:3">
      <c r="A3638" s="9"/>
      <c r="B3638" s="9"/>
      <c r="C3638" s="9"/>
    </row>
    <row r="3639" spans="1:3">
      <c r="A3639" s="9"/>
      <c r="B3639" s="9"/>
      <c r="C3639" s="9"/>
    </row>
    <row r="3640" spans="1:3">
      <c r="A3640" s="9"/>
      <c r="B3640" s="9"/>
      <c r="C3640" s="9"/>
    </row>
    <row r="3641" spans="1:3">
      <c r="A3641" s="9"/>
      <c r="B3641" s="9"/>
      <c r="C3641" s="9"/>
    </row>
    <row r="3642" spans="1:3">
      <c r="A3642" s="9"/>
      <c r="B3642" s="9"/>
      <c r="C3642" s="9"/>
    </row>
    <row r="3643" spans="1:3">
      <c r="A3643" s="9"/>
      <c r="B3643" s="9"/>
      <c r="C3643" s="9"/>
    </row>
    <row r="3644" spans="1:3">
      <c r="A3644" s="9"/>
      <c r="B3644" s="9"/>
      <c r="C3644" s="9"/>
    </row>
    <row r="3645" spans="1:3">
      <c r="A3645" s="9"/>
      <c r="B3645" s="9"/>
      <c r="C3645" s="9"/>
    </row>
    <row r="3646" spans="1:3">
      <c r="A3646" s="9"/>
      <c r="B3646" s="9"/>
      <c r="C3646" s="9"/>
    </row>
    <row r="3647" spans="1:3">
      <c r="A3647" s="9"/>
      <c r="B3647" s="9"/>
      <c r="C3647" s="9"/>
    </row>
    <row r="3648" spans="1:3">
      <c r="A3648" s="9"/>
      <c r="B3648" s="9"/>
      <c r="C3648" s="9"/>
    </row>
    <row r="3649" spans="1:3">
      <c r="A3649" s="9"/>
      <c r="B3649" s="9"/>
      <c r="C3649" s="9"/>
    </row>
    <row r="3650" spans="1:3">
      <c r="A3650" s="9"/>
      <c r="B3650" s="9"/>
      <c r="C3650" s="9"/>
    </row>
    <row r="3651" spans="1:3">
      <c r="A3651" s="9"/>
      <c r="B3651" s="9"/>
      <c r="C3651" s="9"/>
    </row>
    <row r="3652" spans="1:3">
      <c r="A3652" s="9"/>
      <c r="B3652" s="9"/>
      <c r="C3652" s="9"/>
    </row>
    <row r="3653" spans="1:3">
      <c r="A3653" s="9"/>
      <c r="B3653" s="9"/>
      <c r="C3653" s="9"/>
    </row>
    <row r="3654" spans="1:3">
      <c r="A3654" s="9"/>
      <c r="B3654" s="9"/>
      <c r="C3654" s="9"/>
    </row>
    <row r="3655" spans="1:3">
      <c r="A3655" s="9"/>
      <c r="B3655" s="9"/>
      <c r="C3655" s="9"/>
    </row>
    <row r="3656" spans="1:3">
      <c r="A3656" s="9"/>
      <c r="B3656" s="9"/>
      <c r="C3656" s="9"/>
    </row>
    <row r="3657" spans="1:3">
      <c r="A3657" s="9"/>
      <c r="B3657" s="9"/>
      <c r="C3657" s="9"/>
    </row>
    <row r="3658" spans="1:3">
      <c r="A3658" s="9"/>
      <c r="B3658" s="9"/>
      <c r="C3658" s="9"/>
    </row>
    <row r="3659" spans="1:3">
      <c r="A3659" s="9"/>
      <c r="B3659" s="9"/>
      <c r="C3659" s="9"/>
    </row>
    <row r="3660" spans="1:3">
      <c r="A3660" s="9"/>
      <c r="B3660" s="9"/>
      <c r="C3660" s="9"/>
    </row>
    <row r="3661" spans="1:3">
      <c r="A3661" s="9"/>
      <c r="B3661" s="9"/>
      <c r="C3661" s="9"/>
    </row>
    <row r="3662" spans="1:3">
      <c r="A3662" s="9"/>
      <c r="B3662" s="9"/>
      <c r="C3662" s="9"/>
    </row>
    <row r="3663" spans="1:3">
      <c r="A3663" s="9"/>
      <c r="B3663" s="9"/>
      <c r="C3663" s="9"/>
    </row>
    <row r="3664" spans="1:3">
      <c r="A3664" s="9"/>
      <c r="B3664" s="9"/>
      <c r="C3664" s="9"/>
    </row>
    <row r="3665" spans="1:3">
      <c r="A3665" s="9"/>
      <c r="B3665" s="9"/>
      <c r="C3665" s="9"/>
    </row>
    <row r="3666" spans="1:3">
      <c r="A3666" s="9"/>
      <c r="B3666" s="9"/>
      <c r="C3666" s="9"/>
    </row>
    <row r="3667" spans="1:3">
      <c r="A3667" s="9"/>
      <c r="B3667" s="9"/>
      <c r="C3667" s="9"/>
    </row>
    <row r="3668" spans="1:3">
      <c r="A3668" s="9"/>
      <c r="B3668" s="9"/>
      <c r="C3668" s="9"/>
    </row>
    <row r="3669" spans="1:3">
      <c r="A3669" s="9"/>
      <c r="B3669" s="9"/>
      <c r="C3669" s="9"/>
    </row>
    <row r="3670" spans="1:3">
      <c r="A3670" s="9"/>
      <c r="B3670" s="9"/>
      <c r="C3670" s="9"/>
    </row>
    <row r="3671" spans="1:3">
      <c r="A3671" s="9"/>
      <c r="B3671" s="9"/>
      <c r="C3671" s="9"/>
    </row>
    <row r="3672" spans="1:3">
      <c r="A3672" s="9"/>
      <c r="B3672" s="9"/>
      <c r="C3672" s="9"/>
    </row>
    <row r="3673" spans="1:3">
      <c r="A3673" s="9"/>
      <c r="B3673" s="9"/>
      <c r="C3673" s="9"/>
    </row>
    <row r="3674" spans="1:3">
      <c r="A3674" s="9"/>
      <c r="B3674" s="9"/>
      <c r="C3674" s="9"/>
    </row>
    <row r="3675" spans="1:3">
      <c r="A3675" s="9"/>
      <c r="B3675" s="9"/>
      <c r="C3675" s="9"/>
    </row>
    <row r="3676" spans="1:3">
      <c r="A3676" s="9"/>
      <c r="B3676" s="9"/>
      <c r="C3676" s="9"/>
    </row>
    <row r="3677" spans="1:3">
      <c r="A3677" s="9"/>
      <c r="B3677" s="9"/>
      <c r="C3677" s="9"/>
    </row>
    <row r="3678" spans="1:3">
      <c r="A3678" s="9"/>
      <c r="B3678" s="9"/>
      <c r="C3678" s="9"/>
    </row>
    <row r="3679" spans="1:3">
      <c r="A3679" s="9"/>
      <c r="B3679" s="9"/>
      <c r="C3679" s="9"/>
    </row>
    <row r="3680" spans="1:3">
      <c r="A3680" s="9"/>
      <c r="B3680" s="9"/>
      <c r="C3680" s="9"/>
    </row>
    <row r="3681" spans="1:3">
      <c r="A3681" s="9"/>
      <c r="B3681" s="9"/>
      <c r="C3681" s="9"/>
    </row>
    <row r="3682" spans="1:3">
      <c r="A3682" s="9"/>
      <c r="B3682" s="9"/>
      <c r="C3682" s="9"/>
    </row>
    <row r="3683" spans="1:3">
      <c r="A3683" s="9"/>
      <c r="B3683" s="9"/>
      <c r="C3683" s="9"/>
    </row>
    <row r="3684" spans="1:3">
      <c r="A3684" s="9"/>
      <c r="B3684" s="9"/>
      <c r="C3684" s="9"/>
    </row>
    <row r="3685" spans="1:3">
      <c r="A3685" s="9"/>
      <c r="B3685" s="9"/>
      <c r="C3685" s="9"/>
    </row>
    <row r="3686" spans="1:3">
      <c r="A3686" s="9"/>
      <c r="B3686" s="9"/>
      <c r="C3686" s="9"/>
    </row>
    <row r="3687" spans="1:3">
      <c r="A3687" s="9"/>
      <c r="B3687" s="9"/>
      <c r="C3687" s="9"/>
    </row>
    <row r="3688" spans="1:3">
      <c r="A3688" s="9"/>
      <c r="B3688" s="9"/>
      <c r="C3688" s="9"/>
    </row>
    <row r="3689" spans="1:3">
      <c r="A3689" s="9"/>
      <c r="B3689" s="9"/>
      <c r="C3689" s="9"/>
    </row>
    <row r="3690" spans="1:3">
      <c r="A3690" s="9"/>
      <c r="B3690" s="9"/>
      <c r="C3690" s="9"/>
    </row>
    <row r="3691" spans="1:3">
      <c r="A3691" s="9"/>
      <c r="B3691" s="9"/>
      <c r="C3691" s="9"/>
    </row>
    <row r="3692" spans="1:3">
      <c r="A3692" s="9"/>
      <c r="B3692" s="9"/>
      <c r="C3692" s="9"/>
    </row>
    <row r="3693" spans="1:3">
      <c r="A3693" s="9"/>
      <c r="B3693" s="9"/>
      <c r="C3693" s="9"/>
    </row>
    <row r="3694" spans="1:3">
      <c r="A3694" s="9"/>
      <c r="B3694" s="9"/>
      <c r="C3694" s="9"/>
    </row>
    <row r="3695" spans="1:3">
      <c r="A3695" s="9"/>
      <c r="B3695" s="9"/>
      <c r="C3695" s="9"/>
    </row>
    <row r="3696" spans="1:3">
      <c r="A3696" s="9"/>
      <c r="B3696" s="9"/>
      <c r="C3696" s="9"/>
    </row>
    <row r="3697" spans="1:3">
      <c r="A3697" s="9"/>
      <c r="B3697" s="9"/>
      <c r="C3697" s="9"/>
    </row>
    <row r="3698" spans="1:3">
      <c r="A3698" s="9"/>
      <c r="B3698" s="9"/>
      <c r="C3698" s="9"/>
    </row>
    <row r="3699" spans="1:3">
      <c r="A3699" s="9"/>
      <c r="B3699" s="9"/>
      <c r="C3699" s="9"/>
    </row>
    <row r="3700" spans="1:3">
      <c r="A3700" s="9"/>
      <c r="B3700" s="9"/>
      <c r="C3700" s="9"/>
    </row>
    <row r="3701" spans="1:3">
      <c r="A3701" s="9"/>
      <c r="B3701" s="9"/>
      <c r="C3701" s="9"/>
    </row>
    <row r="3702" spans="1:3">
      <c r="A3702" s="9"/>
      <c r="B3702" s="9"/>
      <c r="C3702" s="9"/>
    </row>
    <row r="3703" spans="1:3">
      <c r="A3703" s="9"/>
      <c r="B3703" s="9"/>
      <c r="C3703" s="9"/>
    </row>
    <row r="3704" spans="1:3">
      <c r="A3704" s="9"/>
      <c r="B3704" s="9"/>
      <c r="C3704" s="9"/>
    </row>
    <row r="3705" spans="1:3">
      <c r="A3705" s="9"/>
      <c r="B3705" s="9"/>
      <c r="C3705" s="9"/>
    </row>
    <row r="3706" spans="1:3">
      <c r="A3706" s="9"/>
      <c r="B3706" s="9"/>
      <c r="C3706" s="9"/>
    </row>
    <row r="3707" spans="1:3">
      <c r="A3707" s="9"/>
      <c r="B3707" s="9"/>
      <c r="C3707" s="9"/>
    </row>
    <row r="3708" spans="1:3">
      <c r="A3708" s="9"/>
      <c r="B3708" s="9"/>
      <c r="C3708" s="9"/>
    </row>
    <row r="3709" spans="1:3">
      <c r="A3709" s="9"/>
      <c r="B3709" s="9"/>
      <c r="C3709" s="9"/>
    </row>
    <row r="3710" spans="1:3">
      <c r="A3710" s="9"/>
      <c r="B3710" s="9"/>
      <c r="C3710" s="9"/>
    </row>
    <row r="3711" spans="1:3">
      <c r="A3711" s="9"/>
      <c r="B3711" s="9"/>
      <c r="C3711" s="9"/>
    </row>
    <row r="3712" spans="1:3">
      <c r="A3712" s="9"/>
      <c r="B3712" s="9"/>
      <c r="C3712" s="9"/>
    </row>
    <row r="3713" spans="1:3">
      <c r="A3713" s="9"/>
      <c r="B3713" s="9"/>
      <c r="C3713" s="9"/>
    </row>
    <row r="3714" spans="1:3">
      <c r="A3714" s="9"/>
      <c r="B3714" s="9"/>
      <c r="C3714" s="9"/>
    </row>
    <row r="3715" spans="1:3">
      <c r="A3715" s="9"/>
      <c r="B3715" s="9"/>
      <c r="C3715" s="9"/>
    </row>
    <row r="3716" spans="1:3">
      <c r="A3716" s="9"/>
      <c r="B3716" s="9"/>
      <c r="C3716" s="9"/>
    </row>
    <row r="3717" spans="1:3">
      <c r="A3717" s="9"/>
      <c r="B3717" s="9"/>
      <c r="C3717" s="9"/>
    </row>
    <row r="3718" spans="1:3">
      <c r="A3718" s="9"/>
      <c r="B3718" s="9"/>
      <c r="C3718" s="9"/>
    </row>
    <row r="3719" spans="1:3">
      <c r="A3719" s="9"/>
      <c r="B3719" s="9"/>
      <c r="C3719" s="9"/>
    </row>
    <row r="3720" spans="1:3">
      <c r="A3720" s="9"/>
      <c r="B3720" s="9"/>
      <c r="C3720" s="9"/>
    </row>
    <row r="3721" spans="1:3">
      <c r="A3721" s="9"/>
      <c r="B3721" s="9"/>
      <c r="C3721" s="9"/>
    </row>
    <row r="3722" spans="1:3">
      <c r="A3722" s="9"/>
      <c r="B3722" s="9"/>
      <c r="C3722" s="9"/>
    </row>
    <row r="3723" spans="1:3">
      <c r="A3723" s="9"/>
      <c r="B3723" s="9"/>
      <c r="C3723" s="9"/>
    </row>
    <row r="3724" spans="1:3">
      <c r="A3724" s="9"/>
      <c r="B3724" s="9"/>
      <c r="C3724" s="9"/>
    </row>
    <row r="3725" spans="1:3">
      <c r="A3725" s="9"/>
      <c r="B3725" s="9"/>
      <c r="C3725" s="9"/>
    </row>
    <row r="3726" spans="1:3">
      <c r="A3726" s="9"/>
      <c r="B3726" s="9"/>
      <c r="C3726" s="9"/>
    </row>
    <row r="3727" spans="1:3">
      <c r="A3727" s="9"/>
      <c r="B3727" s="9"/>
      <c r="C3727" s="9"/>
    </row>
    <row r="3728" spans="1:3">
      <c r="A3728" s="9"/>
      <c r="B3728" s="9"/>
      <c r="C3728" s="9"/>
    </row>
    <row r="3729" spans="1:3">
      <c r="A3729" s="9"/>
      <c r="B3729" s="9"/>
      <c r="C3729" s="9"/>
    </row>
    <row r="3730" spans="1:3">
      <c r="A3730" s="9"/>
      <c r="B3730" s="9"/>
      <c r="C3730" s="9"/>
    </row>
    <row r="3731" spans="1:3">
      <c r="A3731" s="9"/>
      <c r="B3731" s="9"/>
      <c r="C3731" s="9"/>
    </row>
    <row r="3732" spans="1:3">
      <c r="A3732" s="9"/>
      <c r="B3732" s="9"/>
      <c r="C3732" s="9"/>
    </row>
    <row r="3733" spans="1:3">
      <c r="A3733" s="9"/>
      <c r="B3733" s="9"/>
      <c r="C3733" s="9"/>
    </row>
    <row r="3734" spans="1:3">
      <c r="A3734" s="9"/>
      <c r="B3734" s="9"/>
      <c r="C3734" s="9"/>
    </row>
    <row r="3735" spans="1:3">
      <c r="A3735" s="9"/>
      <c r="B3735" s="9"/>
      <c r="C3735" s="9"/>
    </row>
    <row r="3736" spans="1:3">
      <c r="A3736" s="9"/>
      <c r="B3736" s="9"/>
      <c r="C3736" s="9"/>
    </row>
    <row r="3737" spans="1:3">
      <c r="A3737" s="9"/>
      <c r="B3737" s="9"/>
      <c r="C3737" s="9"/>
    </row>
    <row r="3738" spans="1:3">
      <c r="A3738" s="9"/>
      <c r="B3738" s="9"/>
      <c r="C3738" s="9"/>
    </row>
    <row r="3739" spans="1:3">
      <c r="A3739" s="9"/>
      <c r="B3739" s="9"/>
      <c r="C3739" s="9"/>
    </row>
    <row r="3740" spans="1:3">
      <c r="A3740" s="9"/>
      <c r="B3740" s="9"/>
      <c r="C3740" s="9"/>
    </row>
    <row r="3741" spans="1:3">
      <c r="A3741" s="9"/>
      <c r="B3741" s="9"/>
      <c r="C3741" s="9"/>
    </row>
    <row r="3742" spans="1:3">
      <c r="A3742" s="9"/>
      <c r="B3742" s="9"/>
      <c r="C3742" s="9"/>
    </row>
    <row r="3743" spans="1:3">
      <c r="A3743" s="9"/>
      <c r="B3743" s="9"/>
      <c r="C3743" s="9"/>
    </row>
    <row r="3744" spans="1:3">
      <c r="A3744" s="9"/>
      <c r="B3744" s="9"/>
      <c r="C3744" s="9"/>
    </row>
    <row r="3745" spans="1:3">
      <c r="A3745" s="9"/>
      <c r="B3745" s="9"/>
      <c r="C3745" s="9"/>
    </row>
    <row r="3746" spans="1:3">
      <c r="A3746" s="9"/>
      <c r="B3746" s="9"/>
      <c r="C3746" s="9"/>
    </row>
    <row r="3747" spans="1:3">
      <c r="A3747" s="9"/>
      <c r="B3747" s="9"/>
      <c r="C3747" s="9"/>
    </row>
    <row r="3748" spans="1:3">
      <c r="A3748" s="9"/>
      <c r="B3748" s="9"/>
      <c r="C3748" s="9"/>
    </row>
    <row r="3749" spans="1:3">
      <c r="A3749" s="9"/>
      <c r="B3749" s="9"/>
      <c r="C3749" s="9"/>
    </row>
    <row r="3750" spans="1:3">
      <c r="A3750" s="9"/>
      <c r="B3750" s="9"/>
      <c r="C3750" s="9"/>
    </row>
    <row r="3751" spans="1:3">
      <c r="A3751" s="9"/>
      <c r="B3751" s="9"/>
      <c r="C3751" s="9"/>
    </row>
    <row r="3752" spans="1:3">
      <c r="A3752" s="9"/>
      <c r="B3752" s="9"/>
      <c r="C3752" s="9"/>
    </row>
    <row r="3753" spans="1:3">
      <c r="A3753" s="9"/>
      <c r="B3753" s="9"/>
      <c r="C3753" s="9"/>
    </row>
    <row r="3754" spans="1:3">
      <c r="A3754" s="9"/>
      <c r="B3754" s="9"/>
      <c r="C3754" s="9"/>
    </row>
    <row r="3755" spans="1:3">
      <c r="A3755" s="9"/>
      <c r="B3755" s="9"/>
      <c r="C3755" s="9"/>
    </row>
    <row r="3756" spans="1:3">
      <c r="A3756" s="9"/>
      <c r="B3756" s="9"/>
      <c r="C3756" s="9"/>
    </row>
    <row r="3757" spans="1:3">
      <c r="A3757" s="9"/>
      <c r="B3757" s="9"/>
      <c r="C3757" s="9"/>
    </row>
    <row r="3758" spans="1:3">
      <c r="A3758" s="9"/>
      <c r="B3758" s="9"/>
      <c r="C3758" s="9"/>
    </row>
    <row r="3759" spans="1:3">
      <c r="A3759" s="9"/>
      <c r="B3759" s="9"/>
      <c r="C3759" s="9"/>
    </row>
    <row r="3760" spans="1:3">
      <c r="A3760" s="9"/>
      <c r="B3760" s="9"/>
      <c r="C3760" s="9"/>
    </row>
    <row r="3761" spans="1:3">
      <c r="A3761" s="9"/>
      <c r="B3761" s="9"/>
      <c r="C3761" s="9"/>
    </row>
    <row r="3762" spans="1:3">
      <c r="A3762" s="9"/>
      <c r="B3762" s="9"/>
      <c r="C3762" s="9"/>
    </row>
    <row r="3763" spans="1:3">
      <c r="A3763" s="9"/>
      <c r="B3763" s="9"/>
      <c r="C3763" s="9"/>
    </row>
    <row r="3764" spans="1:3">
      <c r="A3764" s="9"/>
      <c r="B3764" s="9"/>
      <c r="C3764" s="9"/>
    </row>
    <row r="3765" spans="1:3">
      <c r="A3765" s="9"/>
      <c r="B3765" s="9"/>
      <c r="C3765" s="9"/>
    </row>
    <row r="3766" spans="1:3">
      <c r="A3766" s="9"/>
      <c r="B3766" s="9"/>
      <c r="C3766" s="9"/>
    </row>
    <row r="3767" spans="1:3">
      <c r="A3767" s="9"/>
      <c r="B3767" s="9"/>
      <c r="C3767" s="9"/>
    </row>
    <row r="3768" spans="1:3">
      <c r="A3768" s="9"/>
      <c r="B3768" s="9"/>
      <c r="C3768" s="9"/>
    </row>
    <row r="3769" spans="1:3">
      <c r="A3769" s="9"/>
      <c r="B3769" s="9"/>
      <c r="C3769" s="9"/>
    </row>
    <row r="3770" spans="1:3">
      <c r="A3770" s="9"/>
      <c r="B3770" s="9"/>
      <c r="C3770" s="9"/>
    </row>
    <row r="3771" spans="1:3">
      <c r="A3771" s="9"/>
      <c r="B3771" s="9"/>
      <c r="C3771" s="9"/>
    </row>
    <row r="3772" spans="1:3">
      <c r="A3772" s="9"/>
      <c r="B3772" s="9"/>
      <c r="C3772" s="9"/>
    </row>
    <row r="3773" spans="1:3">
      <c r="A3773" s="9"/>
      <c r="B3773" s="9"/>
      <c r="C3773" s="9"/>
    </row>
    <row r="3774" spans="1:3">
      <c r="A3774" s="9"/>
      <c r="B3774" s="9"/>
      <c r="C3774" s="9"/>
    </row>
    <row r="3775" spans="1:3">
      <c r="A3775" s="9"/>
      <c r="B3775" s="9"/>
      <c r="C3775" s="9"/>
    </row>
    <row r="3776" spans="1:3">
      <c r="A3776" s="9"/>
      <c r="B3776" s="9"/>
      <c r="C3776" s="9"/>
    </row>
    <row r="3777" spans="1:3">
      <c r="A3777" s="9"/>
      <c r="B3777" s="9"/>
      <c r="C3777" s="9"/>
    </row>
    <row r="3778" spans="1:3">
      <c r="A3778" s="9"/>
      <c r="B3778" s="9"/>
      <c r="C3778" s="9"/>
    </row>
    <row r="3779" spans="1:3">
      <c r="A3779" s="9"/>
      <c r="B3779" s="9"/>
      <c r="C3779" s="9"/>
    </row>
    <row r="3780" spans="1:3">
      <c r="A3780" s="9"/>
      <c r="B3780" s="9"/>
      <c r="C3780" s="9"/>
    </row>
    <row r="3781" spans="1:3">
      <c r="A3781" s="9"/>
      <c r="B3781" s="9"/>
      <c r="C3781" s="9"/>
    </row>
    <row r="3782" spans="1:3">
      <c r="A3782" s="9"/>
      <c r="B3782" s="9"/>
      <c r="C3782" s="9"/>
    </row>
    <row r="3783" spans="1:3">
      <c r="A3783" s="9"/>
      <c r="B3783" s="9"/>
      <c r="C3783" s="9"/>
    </row>
    <row r="3784" spans="1:3">
      <c r="A3784" s="9"/>
      <c r="B3784" s="9"/>
      <c r="C3784" s="9"/>
    </row>
    <row r="3785" spans="1:3">
      <c r="A3785" s="9"/>
      <c r="B3785" s="9"/>
      <c r="C3785" s="9"/>
    </row>
    <row r="3786" spans="1:3">
      <c r="A3786" s="9"/>
      <c r="B3786" s="9"/>
      <c r="C3786" s="9"/>
    </row>
    <row r="3787" spans="1:3">
      <c r="A3787" s="9"/>
      <c r="B3787" s="9"/>
      <c r="C3787" s="9"/>
    </row>
    <row r="3788" spans="1:3">
      <c r="A3788" s="9"/>
      <c r="B3788" s="9"/>
      <c r="C3788" s="9"/>
    </row>
    <row r="3789" spans="1:3">
      <c r="A3789" s="9"/>
      <c r="B3789" s="9"/>
      <c r="C3789" s="9"/>
    </row>
    <row r="3790" spans="1:3">
      <c r="A3790" s="9"/>
      <c r="B3790" s="9"/>
      <c r="C3790" s="9"/>
    </row>
    <row r="3791" spans="1:3">
      <c r="A3791" s="9"/>
      <c r="B3791" s="9"/>
      <c r="C3791" s="9"/>
    </row>
    <row r="3792" spans="1:3">
      <c r="A3792" s="9"/>
      <c r="B3792" s="9"/>
      <c r="C3792" s="9"/>
    </row>
    <row r="3793" spans="1:3">
      <c r="A3793" s="9"/>
      <c r="B3793" s="9"/>
      <c r="C3793" s="9"/>
    </row>
    <row r="3794" spans="1:3">
      <c r="A3794" s="9"/>
      <c r="B3794" s="9"/>
      <c r="C3794" s="9"/>
    </row>
    <row r="3795" spans="1:3">
      <c r="A3795" s="9"/>
      <c r="B3795" s="9"/>
      <c r="C3795" s="9"/>
    </row>
    <row r="3796" spans="1:3">
      <c r="A3796" s="9"/>
      <c r="B3796" s="9"/>
      <c r="C3796" s="9"/>
    </row>
    <row r="3797" spans="1:3">
      <c r="A3797" s="9"/>
      <c r="B3797" s="9"/>
      <c r="C3797" s="9"/>
    </row>
    <row r="3798" spans="1:3">
      <c r="A3798" s="9"/>
      <c r="B3798" s="9"/>
      <c r="C3798" s="9"/>
    </row>
    <row r="3799" spans="1:3">
      <c r="A3799" s="9"/>
      <c r="B3799" s="9"/>
      <c r="C3799" s="9"/>
    </row>
    <row r="3800" spans="1:3">
      <c r="A3800" s="9"/>
      <c r="B3800" s="9"/>
      <c r="C3800" s="9"/>
    </row>
    <row r="3801" spans="1:3">
      <c r="A3801" s="9"/>
      <c r="B3801" s="9"/>
      <c r="C3801" s="9"/>
    </row>
    <row r="3802" spans="1:3">
      <c r="A3802" s="9"/>
      <c r="B3802" s="9"/>
      <c r="C3802" s="9"/>
    </row>
    <row r="3803" spans="1:3">
      <c r="A3803" s="9"/>
      <c r="B3803" s="9"/>
      <c r="C3803" s="9"/>
    </row>
    <row r="3804" spans="1:3">
      <c r="A3804" s="9"/>
      <c r="B3804" s="9"/>
      <c r="C3804" s="9"/>
    </row>
    <row r="3805" spans="1:3">
      <c r="A3805" s="9"/>
      <c r="B3805" s="9"/>
      <c r="C3805" s="9"/>
    </row>
    <row r="3806" spans="1:3">
      <c r="A3806" s="9"/>
      <c r="B3806" s="9"/>
      <c r="C3806" s="9"/>
    </row>
    <row r="3807" spans="1:3">
      <c r="A3807" s="9"/>
      <c r="B3807" s="9"/>
      <c r="C3807" s="9"/>
    </row>
    <row r="3808" spans="1:3">
      <c r="A3808" s="9"/>
      <c r="B3808" s="9"/>
      <c r="C3808" s="9"/>
    </row>
    <row r="3809" spans="1:3">
      <c r="A3809" s="9"/>
      <c r="B3809" s="9"/>
      <c r="C3809" s="9"/>
    </row>
    <row r="3810" spans="1:3">
      <c r="A3810" s="9"/>
      <c r="B3810" s="9"/>
      <c r="C3810" s="9"/>
    </row>
    <row r="3811" spans="1:3">
      <c r="A3811" s="9"/>
      <c r="B3811" s="9"/>
      <c r="C3811" s="9"/>
    </row>
    <row r="3812" spans="1:3">
      <c r="A3812" s="9"/>
      <c r="B3812" s="9"/>
      <c r="C3812" s="9"/>
    </row>
    <row r="3813" spans="1:3">
      <c r="A3813" s="9"/>
      <c r="B3813" s="9"/>
      <c r="C3813" s="9"/>
    </row>
    <row r="3814" spans="1:3">
      <c r="A3814" s="9"/>
      <c r="B3814" s="9"/>
      <c r="C3814" s="9"/>
    </row>
    <row r="3815" spans="1:3">
      <c r="A3815" s="9"/>
      <c r="B3815" s="9"/>
      <c r="C3815" s="9"/>
    </row>
    <row r="3816" spans="1:3">
      <c r="A3816" s="9"/>
      <c r="B3816" s="9"/>
      <c r="C3816" s="9"/>
    </row>
    <row r="3817" spans="1:3">
      <c r="A3817" s="9"/>
      <c r="B3817" s="9"/>
      <c r="C3817" s="9"/>
    </row>
    <row r="3818" spans="1:3">
      <c r="A3818" s="9"/>
      <c r="B3818" s="9"/>
      <c r="C3818" s="9"/>
    </row>
    <row r="3819" spans="1:3">
      <c r="A3819" s="9"/>
      <c r="B3819" s="9"/>
      <c r="C3819" s="9"/>
    </row>
    <row r="3820" spans="1:3">
      <c r="A3820" s="9"/>
      <c r="B3820" s="9"/>
      <c r="C3820" s="9"/>
    </row>
    <row r="3821" spans="1:3">
      <c r="A3821" s="9"/>
      <c r="B3821" s="9"/>
      <c r="C3821" s="9"/>
    </row>
    <row r="3822" spans="1:3">
      <c r="A3822" s="9"/>
      <c r="B3822" s="9"/>
      <c r="C3822" s="9"/>
    </row>
    <row r="3823" spans="1:3">
      <c r="A3823" s="9"/>
      <c r="B3823" s="9"/>
      <c r="C3823" s="9"/>
    </row>
    <row r="3824" spans="1:3">
      <c r="A3824" s="9"/>
      <c r="B3824" s="9"/>
      <c r="C3824" s="9"/>
    </row>
    <row r="3825" spans="1:3">
      <c r="A3825" s="9"/>
      <c r="B3825" s="9"/>
      <c r="C3825" s="9"/>
    </row>
    <row r="3826" spans="1:3">
      <c r="A3826" s="9"/>
      <c r="B3826" s="9"/>
      <c r="C3826" s="9"/>
    </row>
    <row r="3827" spans="1:3">
      <c r="A3827" s="9"/>
      <c r="B3827" s="9"/>
      <c r="C3827" s="9"/>
    </row>
    <row r="3828" spans="1:3">
      <c r="A3828" s="9"/>
      <c r="B3828" s="9"/>
      <c r="C3828" s="9"/>
    </row>
    <row r="3829" spans="1:3">
      <c r="A3829" s="9"/>
      <c r="B3829" s="9"/>
      <c r="C3829" s="9"/>
    </row>
    <row r="3830" spans="1:3">
      <c r="A3830" s="9"/>
      <c r="B3830" s="9"/>
      <c r="C3830" s="9"/>
    </row>
    <row r="3831" spans="1:3">
      <c r="A3831" s="9"/>
      <c r="B3831" s="9"/>
      <c r="C3831" s="9"/>
    </row>
    <row r="3832" spans="1:3">
      <c r="A3832" s="9"/>
      <c r="B3832" s="9"/>
      <c r="C3832" s="9"/>
    </row>
    <row r="3833" spans="1:3">
      <c r="A3833" s="9"/>
      <c r="B3833" s="9"/>
      <c r="C3833" s="9"/>
    </row>
    <row r="3834" spans="1:3">
      <c r="A3834" s="9"/>
      <c r="B3834" s="9"/>
      <c r="C3834" s="9"/>
    </row>
    <row r="3835" spans="1:3">
      <c r="A3835" s="9"/>
      <c r="B3835" s="9"/>
      <c r="C3835" s="9"/>
    </row>
    <row r="3836" spans="1:3">
      <c r="A3836" s="9"/>
      <c r="B3836" s="9"/>
      <c r="C3836" s="9"/>
    </row>
    <row r="3837" spans="1:3">
      <c r="A3837" s="9"/>
      <c r="B3837" s="9"/>
      <c r="C3837" s="9"/>
    </row>
    <row r="3838" spans="1:3">
      <c r="A3838" s="9"/>
      <c r="B3838" s="9"/>
      <c r="C3838" s="9"/>
    </row>
    <row r="3839" spans="1:3">
      <c r="A3839" s="9"/>
      <c r="B3839" s="9"/>
      <c r="C3839" s="9"/>
    </row>
    <row r="3840" spans="1:3">
      <c r="A3840" s="9"/>
      <c r="B3840" s="9"/>
      <c r="C3840" s="9"/>
    </row>
    <row r="3841" spans="1:3">
      <c r="A3841" s="9"/>
      <c r="B3841" s="9"/>
      <c r="C3841" s="9"/>
    </row>
    <row r="3842" spans="1:3">
      <c r="A3842" s="9"/>
      <c r="B3842" s="9"/>
      <c r="C3842" s="9"/>
    </row>
    <row r="3843" spans="1:3">
      <c r="A3843" s="9"/>
      <c r="B3843" s="9"/>
      <c r="C3843" s="9"/>
    </row>
    <row r="3844" spans="1:3">
      <c r="A3844" s="9"/>
      <c r="B3844" s="9"/>
      <c r="C3844" s="9"/>
    </row>
    <row r="3845" spans="1:3">
      <c r="A3845" s="9"/>
      <c r="B3845" s="9"/>
      <c r="C3845" s="9"/>
    </row>
    <row r="3846" spans="1:3">
      <c r="A3846" s="9"/>
      <c r="B3846" s="9"/>
      <c r="C3846" s="9"/>
    </row>
    <row r="3847" spans="1:3">
      <c r="A3847" s="9"/>
      <c r="B3847" s="9"/>
      <c r="C3847" s="9"/>
    </row>
    <row r="3848" spans="1:3">
      <c r="A3848" s="9"/>
      <c r="B3848" s="9"/>
      <c r="C3848" s="9"/>
    </row>
    <row r="3849" spans="1:3">
      <c r="A3849" s="9"/>
      <c r="B3849" s="9"/>
      <c r="C3849" s="9"/>
    </row>
    <row r="3850" spans="1:3">
      <c r="A3850" s="9"/>
      <c r="B3850" s="9"/>
      <c r="C3850" s="9"/>
    </row>
    <row r="3851" spans="1:3">
      <c r="A3851" s="9"/>
      <c r="B3851" s="9"/>
      <c r="C3851" s="9"/>
    </row>
    <row r="3852" spans="1:3">
      <c r="A3852" s="9"/>
      <c r="B3852" s="9"/>
      <c r="C3852" s="9"/>
    </row>
    <row r="3853" spans="1:3">
      <c r="A3853" s="9"/>
      <c r="B3853" s="9"/>
      <c r="C3853" s="9"/>
    </row>
    <row r="3854" spans="1:3">
      <c r="A3854" s="9"/>
      <c r="B3854" s="9"/>
      <c r="C3854" s="9"/>
    </row>
    <row r="3855" spans="1:3">
      <c r="A3855" s="9"/>
      <c r="B3855" s="9"/>
      <c r="C3855" s="9"/>
    </row>
    <row r="3856" spans="1:3">
      <c r="A3856" s="9"/>
      <c r="B3856" s="9"/>
      <c r="C3856" s="9"/>
    </row>
    <row r="3857" spans="1:3">
      <c r="A3857" s="9"/>
      <c r="B3857" s="9"/>
      <c r="C3857" s="9"/>
    </row>
    <row r="3858" spans="1:3">
      <c r="A3858" s="9"/>
      <c r="B3858" s="9"/>
      <c r="C3858" s="9"/>
    </row>
    <row r="3859" spans="1:3">
      <c r="A3859" s="9"/>
      <c r="B3859" s="9"/>
      <c r="C3859" s="9"/>
    </row>
    <row r="3860" spans="1:3">
      <c r="A3860" s="9"/>
      <c r="B3860" s="9"/>
      <c r="C3860" s="9"/>
    </row>
    <row r="3861" spans="1:3">
      <c r="A3861" s="9"/>
      <c r="B3861" s="9"/>
      <c r="C3861" s="9"/>
    </row>
    <row r="3862" spans="1:3">
      <c r="A3862" s="9"/>
      <c r="B3862" s="9"/>
      <c r="C3862" s="9"/>
    </row>
    <row r="3863" spans="1:3">
      <c r="A3863" s="9"/>
      <c r="B3863" s="9"/>
      <c r="C3863" s="9"/>
    </row>
    <row r="3864" spans="1:3">
      <c r="A3864" s="9"/>
      <c r="B3864" s="9"/>
      <c r="C3864" s="9"/>
    </row>
    <row r="3865" spans="1:3">
      <c r="A3865" s="9"/>
      <c r="B3865" s="9"/>
      <c r="C3865" s="9"/>
    </row>
    <row r="3866" spans="1:3">
      <c r="A3866" s="9"/>
      <c r="B3866" s="9"/>
      <c r="C3866" s="9"/>
    </row>
    <row r="3867" spans="1:3">
      <c r="A3867" s="9"/>
      <c r="B3867" s="9"/>
      <c r="C3867" s="9"/>
    </row>
    <row r="3868" spans="1:3">
      <c r="A3868" s="9"/>
      <c r="B3868" s="9"/>
      <c r="C3868" s="9"/>
    </row>
    <row r="3869" spans="1:3">
      <c r="A3869" s="9"/>
      <c r="B3869" s="9"/>
      <c r="C3869" s="9"/>
    </row>
    <row r="3870" spans="1:3">
      <c r="A3870" s="9"/>
      <c r="B3870" s="9"/>
      <c r="C3870" s="9"/>
    </row>
    <row r="3871" spans="1:3">
      <c r="A3871" s="9"/>
      <c r="B3871" s="9"/>
      <c r="C3871" s="9"/>
    </row>
    <row r="3872" spans="1:3">
      <c r="A3872" s="9"/>
      <c r="B3872" s="9"/>
      <c r="C3872" s="9"/>
    </row>
    <row r="3873" spans="1:3">
      <c r="A3873" s="9"/>
      <c r="B3873" s="9"/>
      <c r="C3873" s="9"/>
    </row>
    <row r="3874" spans="1:3">
      <c r="A3874" s="9"/>
      <c r="B3874" s="9"/>
      <c r="C3874" s="9"/>
    </row>
    <row r="3875" spans="1:3">
      <c r="A3875" s="9"/>
      <c r="B3875" s="9"/>
      <c r="C3875" s="9"/>
    </row>
    <row r="3876" spans="1:3">
      <c r="A3876" s="9"/>
      <c r="B3876" s="9"/>
      <c r="C3876" s="9"/>
    </row>
    <row r="3877" spans="1:3">
      <c r="A3877" s="9"/>
      <c r="B3877" s="9"/>
      <c r="C3877" s="9"/>
    </row>
    <row r="3878" spans="1:3">
      <c r="A3878" s="9"/>
      <c r="B3878" s="9"/>
      <c r="C3878" s="9"/>
    </row>
    <row r="3879" spans="1:3">
      <c r="A3879" s="9"/>
      <c r="B3879" s="9"/>
      <c r="C3879" s="9"/>
    </row>
    <row r="3880" spans="1:3">
      <c r="A3880" s="9"/>
      <c r="B3880" s="9"/>
      <c r="C3880" s="9"/>
    </row>
    <row r="3881" spans="1:3">
      <c r="A3881" s="9"/>
      <c r="B3881" s="9"/>
      <c r="C3881" s="9"/>
    </row>
    <row r="3882" spans="1:3">
      <c r="A3882" s="9"/>
      <c r="B3882" s="9"/>
      <c r="C3882" s="9"/>
    </row>
    <row r="3883" spans="1:3">
      <c r="A3883" s="9"/>
      <c r="B3883" s="9"/>
      <c r="C3883" s="9"/>
    </row>
    <row r="3884" spans="1:3">
      <c r="A3884" s="9"/>
      <c r="B3884" s="9"/>
      <c r="C3884" s="9"/>
    </row>
    <row r="3885" spans="1:3">
      <c r="A3885" s="9"/>
      <c r="B3885" s="9"/>
      <c r="C3885" s="9"/>
    </row>
    <row r="3886" spans="1:3">
      <c r="A3886" s="9"/>
      <c r="B3886" s="9"/>
      <c r="C3886" s="9"/>
    </row>
    <row r="3887" spans="1:3">
      <c r="A3887" s="9"/>
      <c r="B3887" s="9"/>
      <c r="C3887" s="9"/>
    </row>
    <row r="3888" spans="1:3">
      <c r="A3888" s="9"/>
      <c r="B3888" s="9"/>
      <c r="C3888" s="9"/>
    </row>
    <row r="3889" spans="1:3">
      <c r="A3889" s="9"/>
      <c r="B3889" s="9"/>
      <c r="C3889" s="9"/>
    </row>
    <row r="3890" spans="1:3">
      <c r="A3890" s="9"/>
      <c r="B3890" s="9"/>
      <c r="C3890" s="9"/>
    </row>
    <row r="3891" spans="1:3">
      <c r="A3891" s="9"/>
      <c r="B3891" s="9"/>
      <c r="C3891" s="9"/>
    </row>
    <row r="3892" spans="1:3">
      <c r="A3892" s="9"/>
      <c r="B3892" s="9"/>
      <c r="C3892" s="9"/>
    </row>
    <row r="3893" spans="1:3">
      <c r="A3893" s="9"/>
      <c r="B3893" s="9"/>
      <c r="C3893" s="9"/>
    </row>
    <row r="3894" spans="1:3">
      <c r="A3894" s="9"/>
      <c r="B3894" s="9"/>
      <c r="C3894" s="9"/>
    </row>
    <row r="3895" spans="1:3">
      <c r="A3895" s="9"/>
      <c r="B3895" s="9"/>
      <c r="C3895" s="9"/>
    </row>
    <row r="3896" spans="1:3">
      <c r="A3896" s="9"/>
      <c r="B3896" s="9"/>
      <c r="C3896" s="9"/>
    </row>
    <row r="3897" spans="1:3">
      <c r="A3897" s="9"/>
      <c r="B3897" s="9"/>
      <c r="C3897" s="9"/>
    </row>
    <row r="3898" spans="1:3">
      <c r="A3898" s="9"/>
      <c r="B3898" s="9"/>
      <c r="C3898" s="9"/>
    </row>
    <row r="3899" spans="1:3">
      <c r="A3899" s="9"/>
      <c r="B3899" s="9"/>
      <c r="C3899" s="9"/>
    </row>
    <row r="3900" spans="1:3">
      <c r="A3900" s="9"/>
      <c r="B3900" s="9"/>
      <c r="C3900" s="9"/>
    </row>
    <row r="3901" spans="1:3">
      <c r="A3901" s="9"/>
      <c r="B3901" s="9"/>
      <c r="C3901" s="9"/>
    </row>
    <row r="3902" spans="1:3">
      <c r="A3902" s="9"/>
      <c r="B3902" s="9"/>
      <c r="C3902" s="9"/>
    </row>
    <row r="3903" spans="1:3">
      <c r="A3903" s="9"/>
      <c r="B3903" s="9"/>
      <c r="C3903" s="9"/>
    </row>
    <row r="3904" spans="1:3">
      <c r="A3904" s="9"/>
      <c r="B3904" s="9"/>
      <c r="C3904" s="9"/>
    </row>
    <row r="3905" spans="1:3">
      <c r="A3905" s="9"/>
      <c r="B3905" s="9"/>
      <c r="C3905" s="9"/>
    </row>
    <row r="3906" spans="1:3">
      <c r="A3906" s="9"/>
      <c r="B3906" s="9"/>
      <c r="C3906" s="9"/>
    </row>
    <row r="3907" spans="1:3">
      <c r="A3907" s="9"/>
      <c r="B3907" s="9"/>
      <c r="C3907" s="9"/>
    </row>
    <row r="3908" spans="1:3">
      <c r="A3908" s="9"/>
      <c r="B3908" s="9"/>
      <c r="C3908" s="9"/>
    </row>
    <row r="3909" spans="1:3">
      <c r="A3909" s="9"/>
      <c r="B3909" s="9"/>
      <c r="C3909" s="9"/>
    </row>
    <row r="3910" spans="1:3">
      <c r="A3910" s="9"/>
      <c r="B3910" s="9"/>
      <c r="C3910" s="9"/>
    </row>
    <row r="3911" spans="1:3">
      <c r="A3911" s="9"/>
      <c r="B3911" s="9"/>
      <c r="C3911" s="9"/>
    </row>
    <row r="3912" spans="1:3">
      <c r="A3912" s="9"/>
      <c r="B3912" s="9"/>
      <c r="C3912" s="9"/>
    </row>
    <row r="3913" spans="1:3">
      <c r="A3913" s="9"/>
      <c r="B3913" s="9"/>
      <c r="C3913" s="9"/>
    </row>
    <row r="3914" spans="1:3">
      <c r="A3914" s="9"/>
      <c r="B3914" s="9"/>
      <c r="C3914" s="9"/>
    </row>
    <row r="3915" spans="1:3">
      <c r="A3915" s="9"/>
      <c r="B3915" s="9"/>
      <c r="C3915" s="9"/>
    </row>
    <row r="3916" spans="1:3">
      <c r="A3916" s="9"/>
      <c r="B3916" s="9"/>
      <c r="C3916" s="9"/>
    </row>
    <row r="3917" spans="1:3">
      <c r="A3917" s="9"/>
      <c r="B3917" s="9"/>
      <c r="C3917" s="9"/>
    </row>
    <row r="3918" spans="1:3">
      <c r="A3918" s="9"/>
      <c r="B3918" s="9"/>
      <c r="C3918" s="9"/>
    </row>
    <row r="3919" spans="1:3">
      <c r="A3919" s="9"/>
      <c r="B3919" s="9"/>
      <c r="C3919" s="9"/>
    </row>
    <row r="3920" spans="1:3">
      <c r="A3920" s="9"/>
      <c r="B3920" s="9"/>
      <c r="C3920" s="9"/>
    </row>
    <row r="3921" spans="1:3">
      <c r="A3921" s="9"/>
      <c r="B3921" s="9"/>
      <c r="C3921" s="9"/>
    </row>
    <row r="3922" spans="1:3">
      <c r="A3922" s="9"/>
      <c r="B3922" s="9"/>
      <c r="C3922" s="9"/>
    </row>
    <row r="3923" spans="1:3">
      <c r="A3923" s="9"/>
      <c r="B3923" s="9"/>
      <c r="C3923" s="9"/>
    </row>
    <row r="3924" spans="1:3">
      <c r="A3924" s="9"/>
      <c r="B3924" s="9"/>
      <c r="C3924" s="9"/>
    </row>
    <row r="3925" spans="1:3">
      <c r="A3925" s="9"/>
      <c r="B3925" s="9"/>
      <c r="C3925" s="9"/>
    </row>
    <row r="3926" spans="1:3">
      <c r="A3926" s="9"/>
      <c r="B3926" s="9"/>
      <c r="C3926" s="9"/>
    </row>
    <row r="3927" spans="1:3">
      <c r="A3927" s="9"/>
      <c r="B3927" s="9"/>
      <c r="C3927" s="9"/>
    </row>
    <row r="3928" spans="1:3">
      <c r="A3928" s="9"/>
      <c r="B3928" s="9"/>
      <c r="C3928" s="9"/>
    </row>
    <row r="3929" spans="1:3">
      <c r="A3929" s="9"/>
      <c r="B3929" s="9"/>
      <c r="C3929" s="9"/>
    </row>
    <row r="3930" spans="1:3">
      <c r="A3930" s="9"/>
      <c r="B3930" s="9"/>
      <c r="C3930" s="9"/>
    </row>
    <row r="3931" spans="1:3">
      <c r="A3931" s="9"/>
      <c r="B3931" s="9"/>
      <c r="C3931" s="9"/>
    </row>
    <row r="3932" spans="1:3">
      <c r="A3932" s="9"/>
      <c r="B3932" s="9"/>
      <c r="C3932" s="9"/>
    </row>
    <row r="3933" spans="1:3">
      <c r="A3933" s="9"/>
      <c r="B3933" s="9"/>
      <c r="C3933" s="9"/>
    </row>
    <row r="3934" spans="1:3">
      <c r="A3934" s="9"/>
      <c r="B3934" s="9"/>
      <c r="C3934" s="9"/>
    </row>
    <row r="3935" spans="1:3">
      <c r="A3935" s="9"/>
      <c r="B3935" s="9"/>
      <c r="C3935" s="9"/>
    </row>
    <row r="3936" spans="1:3">
      <c r="A3936" s="9"/>
      <c r="B3936" s="9"/>
      <c r="C3936" s="9"/>
    </row>
    <row r="3937" spans="1:3">
      <c r="A3937" s="9"/>
      <c r="B3937" s="9"/>
      <c r="C3937" s="9"/>
    </row>
    <row r="3938" spans="1:3">
      <c r="A3938" s="9"/>
      <c r="B3938" s="9"/>
      <c r="C3938" s="9"/>
    </row>
    <row r="3939" spans="1:3">
      <c r="A3939" s="9"/>
      <c r="B3939" s="9"/>
      <c r="C3939" s="9"/>
    </row>
    <row r="3940" spans="1:3">
      <c r="A3940" s="9"/>
      <c r="B3940" s="9"/>
      <c r="C3940" s="9"/>
    </row>
    <row r="3941" spans="1:3">
      <c r="A3941" s="9"/>
      <c r="B3941" s="9"/>
      <c r="C3941" s="9"/>
    </row>
    <row r="3942" spans="1:3">
      <c r="A3942" s="9"/>
      <c r="B3942" s="9"/>
      <c r="C3942" s="9"/>
    </row>
    <row r="3943" spans="1:3">
      <c r="A3943" s="9"/>
      <c r="B3943" s="9"/>
      <c r="C3943" s="9"/>
    </row>
    <row r="3944" spans="1:3">
      <c r="A3944" s="9"/>
      <c r="B3944" s="9"/>
      <c r="C3944" s="9"/>
    </row>
    <row r="3945" spans="1:3">
      <c r="A3945" s="9"/>
      <c r="B3945" s="9"/>
      <c r="C3945" s="9"/>
    </row>
    <row r="3946" spans="1:3">
      <c r="A3946" s="9"/>
      <c r="B3946" s="9"/>
      <c r="C3946" s="9"/>
    </row>
    <row r="3947" spans="1:3">
      <c r="A3947" s="9"/>
      <c r="B3947" s="9"/>
      <c r="C3947" s="9"/>
    </row>
    <row r="3948" spans="1:3">
      <c r="A3948" s="9"/>
      <c r="B3948" s="9"/>
      <c r="C3948" s="9"/>
    </row>
    <row r="3949" spans="1:3">
      <c r="A3949" s="9"/>
      <c r="B3949" s="9"/>
      <c r="C3949" s="9"/>
    </row>
    <row r="3950" spans="1:3">
      <c r="A3950" s="9"/>
      <c r="B3950" s="9"/>
      <c r="C3950" s="9"/>
    </row>
    <row r="3951" spans="1:3">
      <c r="A3951" s="9"/>
      <c r="B3951" s="9"/>
      <c r="C3951" s="9"/>
    </row>
    <row r="3952" spans="1:3">
      <c r="A3952" s="9"/>
      <c r="B3952" s="9"/>
      <c r="C3952" s="9"/>
    </row>
    <row r="3953" spans="1:3">
      <c r="A3953" s="9"/>
      <c r="B3953" s="9"/>
      <c r="C3953" s="9"/>
    </row>
    <row r="3954" spans="1:3">
      <c r="A3954" s="9"/>
      <c r="B3954" s="9"/>
      <c r="C3954" s="9"/>
    </row>
    <row r="3955" spans="1:3">
      <c r="A3955" s="9"/>
      <c r="B3955" s="9"/>
      <c r="C3955" s="9"/>
    </row>
    <row r="3956" spans="1:3">
      <c r="A3956" s="9"/>
      <c r="B3956" s="9"/>
      <c r="C3956" s="9"/>
    </row>
    <row r="3957" spans="1:3">
      <c r="A3957" s="9"/>
      <c r="B3957" s="9"/>
      <c r="C3957" s="9"/>
    </row>
    <row r="3958" spans="1:3">
      <c r="A3958" s="9"/>
      <c r="B3958" s="9"/>
      <c r="C3958" s="9"/>
    </row>
    <row r="3959" spans="1:3">
      <c r="A3959" s="9"/>
      <c r="B3959" s="9"/>
      <c r="C3959" s="9"/>
    </row>
    <row r="3960" spans="1:3">
      <c r="A3960" s="9"/>
      <c r="B3960" s="9"/>
      <c r="C3960" s="9"/>
    </row>
    <row r="3961" spans="1:3">
      <c r="A3961" s="9"/>
      <c r="B3961" s="9"/>
      <c r="C3961" s="9"/>
    </row>
    <row r="3962" spans="1:3">
      <c r="A3962" s="9"/>
      <c r="B3962" s="9"/>
      <c r="C3962" s="9"/>
    </row>
    <row r="3963" spans="1:3">
      <c r="A3963" s="9"/>
      <c r="B3963" s="9"/>
      <c r="C3963" s="9"/>
    </row>
    <row r="3964" spans="1:3">
      <c r="A3964" s="9"/>
      <c r="B3964" s="9"/>
      <c r="C3964" s="9"/>
    </row>
    <row r="3965" spans="1:3">
      <c r="A3965" s="9"/>
      <c r="B3965" s="9"/>
      <c r="C3965" s="9"/>
    </row>
    <row r="3966" spans="1:3">
      <c r="A3966" s="9"/>
      <c r="B3966" s="9"/>
      <c r="C3966" s="9"/>
    </row>
    <row r="3967" spans="1:3">
      <c r="A3967" s="9"/>
      <c r="B3967" s="9"/>
      <c r="C3967" s="9"/>
    </row>
    <row r="3968" spans="1:3">
      <c r="A3968" s="9"/>
      <c r="B3968" s="9"/>
      <c r="C3968" s="9"/>
    </row>
    <row r="3969" spans="1:3">
      <c r="A3969" s="9"/>
      <c r="B3969" s="9"/>
      <c r="C3969" s="9"/>
    </row>
    <row r="3970" spans="1:3">
      <c r="A3970" s="9"/>
      <c r="B3970" s="9"/>
      <c r="C3970" s="9"/>
    </row>
    <row r="3971" spans="1:3">
      <c r="A3971" s="9"/>
      <c r="B3971" s="9"/>
      <c r="C3971" s="9"/>
    </row>
    <row r="3972" spans="1:3">
      <c r="A3972" s="9"/>
      <c r="B3972" s="9"/>
      <c r="C3972" s="9"/>
    </row>
    <row r="3973" spans="1:3">
      <c r="A3973" s="9"/>
      <c r="B3973" s="9"/>
      <c r="C3973" s="9"/>
    </row>
    <row r="3974" spans="1:3">
      <c r="A3974" s="9"/>
      <c r="B3974" s="9"/>
      <c r="C3974" s="9"/>
    </row>
    <row r="3975" spans="1:3">
      <c r="A3975" s="9"/>
      <c r="B3975" s="9"/>
      <c r="C3975" s="9"/>
    </row>
    <row r="3976" spans="1:3">
      <c r="A3976" s="9"/>
      <c r="B3976" s="9"/>
      <c r="C3976" s="9"/>
    </row>
    <row r="3977" spans="1:3">
      <c r="A3977" s="9"/>
      <c r="B3977" s="9"/>
      <c r="C3977" s="9"/>
    </row>
    <row r="3978" spans="1:3">
      <c r="A3978" s="9"/>
      <c r="B3978" s="9"/>
      <c r="C3978" s="9"/>
    </row>
    <row r="3979" spans="1:3">
      <c r="A3979" s="9"/>
      <c r="B3979" s="9"/>
      <c r="C3979" s="9"/>
    </row>
    <row r="3980" spans="1:3">
      <c r="A3980" s="9"/>
      <c r="B3980" s="9"/>
      <c r="C3980" s="9"/>
    </row>
    <row r="3981" spans="1:3">
      <c r="A3981" s="9"/>
      <c r="B3981" s="9"/>
      <c r="C3981" s="9"/>
    </row>
    <row r="3982" spans="1:3">
      <c r="A3982" s="9"/>
      <c r="B3982" s="9"/>
      <c r="C3982" s="9"/>
    </row>
    <row r="3983" spans="1:3">
      <c r="A3983" s="9"/>
      <c r="B3983" s="9"/>
      <c r="C3983" s="9"/>
    </row>
    <row r="3984" spans="1:3">
      <c r="A3984" s="9"/>
      <c r="B3984" s="9"/>
      <c r="C3984" s="9"/>
    </row>
    <row r="3985" spans="1:3">
      <c r="A3985" s="9"/>
      <c r="B3985" s="9"/>
      <c r="C3985" s="9"/>
    </row>
    <row r="3986" spans="1:3">
      <c r="A3986" s="9"/>
      <c r="B3986" s="9"/>
      <c r="C3986" s="9"/>
    </row>
    <row r="3987" spans="1:3">
      <c r="A3987" s="9"/>
      <c r="B3987" s="9"/>
      <c r="C3987" s="9"/>
    </row>
    <row r="3988" spans="1:3">
      <c r="A3988" s="9"/>
      <c r="B3988" s="9"/>
      <c r="C3988" s="9"/>
    </row>
    <row r="3989" spans="1:3">
      <c r="A3989" s="9"/>
      <c r="B3989" s="9"/>
      <c r="C3989" s="9"/>
    </row>
    <row r="3990" spans="1:3">
      <c r="A3990" s="9"/>
      <c r="B3990" s="9"/>
      <c r="C3990" s="9"/>
    </row>
    <row r="3991" spans="1:3">
      <c r="A3991" s="9"/>
      <c r="B3991" s="9"/>
      <c r="C3991" s="9"/>
    </row>
    <row r="3992" spans="1:3">
      <c r="A3992" s="9"/>
      <c r="B3992" s="9"/>
      <c r="C3992" s="9"/>
    </row>
    <row r="3993" spans="1:3">
      <c r="A3993" s="9"/>
      <c r="B3993" s="9"/>
      <c r="C3993" s="9"/>
    </row>
    <row r="3994" spans="1:3">
      <c r="A3994" s="9"/>
      <c r="B3994" s="9"/>
      <c r="C3994" s="9"/>
    </row>
    <row r="3995" spans="1:3">
      <c r="A3995" s="9"/>
      <c r="B3995" s="9"/>
      <c r="C3995" s="9"/>
    </row>
    <row r="3996" spans="1:3">
      <c r="A3996" s="9"/>
      <c r="B3996" s="9"/>
      <c r="C3996" s="9"/>
    </row>
    <row r="3997" spans="1:3">
      <c r="A3997" s="9"/>
      <c r="B3997" s="9"/>
      <c r="C3997" s="9"/>
    </row>
    <row r="3998" spans="1:3">
      <c r="A3998" s="9"/>
      <c r="B3998" s="9"/>
      <c r="C3998" s="9"/>
    </row>
    <row r="3999" spans="1:3">
      <c r="A3999" s="9"/>
      <c r="B3999" s="9"/>
      <c r="C3999" s="9"/>
    </row>
    <row r="4000" spans="1:3">
      <c r="A4000" s="9"/>
      <c r="B4000" s="9"/>
      <c r="C4000" s="9"/>
    </row>
    <row r="4001" spans="1:3">
      <c r="A4001" s="9"/>
      <c r="B4001" s="9"/>
      <c r="C4001" s="9"/>
    </row>
    <row r="4002" spans="1:3">
      <c r="A4002" s="9"/>
      <c r="B4002" s="9"/>
      <c r="C4002" s="9"/>
    </row>
    <row r="4003" spans="1:3">
      <c r="A4003" s="9"/>
      <c r="B4003" s="9"/>
      <c r="C4003" s="9"/>
    </row>
    <row r="4004" spans="1:3">
      <c r="A4004" s="9"/>
      <c r="B4004" s="9"/>
      <c r="C4004" s="9"/>
    </row>
    <row r="4005" spans="1:3">
      <c r="A4005" s="9"/>
      <c r="B4005" s="9"/>
      <c r="C4005" s="9"/>
    </row>
    <row r="4006" spans="1:3">
      <c r="A4006" s="9"/>
      <c r="B4006" s="9"/>
      <c r="C4006" s="9"/>
    </row>
    <row r="4007" spans="1:3">
      <c r="A4007" s="9"/>
      <c r="B4007" s="9"/>
      <c r="C4007" s="9"/>
    </row>
    <row r="4008" spans="1:3">
      <c r="A4008" s="9"/>
      <c r="B4008" s="9"/>
      <c r="C4008" s="9"/>
    </row>
    <row r="4009" spans="1:3">
      <c r="A4009" s="9"/>
      <c r="B4009" s="9"/>
      <c r="C4009" s="9"/>
    </row>
    <row r="4010" spans="1:3">
      <c r="A4010" s="9"/>
      <c r="B4010" s="9"/>
      <c r="C4010" s="9"/>
    </row>
    <row r="4011" spans="1:3">
      <c r="A4011" s="9"/>
      <c r="B4011" s="9"/>
      <c r="C4011" s="9"/>
    </row>
    <row r="4012" spans="1:3">
      <c r="A4012" s="9"/>
      <c r="B4012" s="9"/>
      <c r="C4012" s="9"/>
    </row>
    <row r="4013" spans="1:3">
      <c r="A4013" s="9"/>
      <c r="B4013" s="9"/>
      <c r="C4013" s="9"/>
    </row>
    <row r="4014" spans="1:3">
      <c r="A4014" s="9"/>
      <c r="B4014" s="9"/>
      <c r="C4014" s="9"/>
    </row>
    <row r="4015" spans="1:3">
      <c r="A4015" s="9"/>
      <c r="B4015" s="9"/>
      <c r="C4015" s="9"/>
    </row>
    <row r="4016" spans="1:3">
      <c r="A4016" s="9"/>
      <c r="B4016" s="9"/>
      <c r="C4016" s="9"/>
    </row>
    <row r="4017" spans="1:3">
      <c r="A4017" s="9"/>
      <c r="B4017" s="9"/>
      <c r="C4017" s="9"/>
    </row>
    <row r="4018" spans="1:3">
      <c r="A4018" s="9"/>
      <c r="B4018" s="9"/>
      <c r="C4018" s="9"/>
    </row>
    <row r="4019" spans="1:3">
      <c r="A4019" s="9"/>
      <c r="B4019" s="9"/>
      <c r="C4019" s="9"/>
    </row>
    <row r="4020" spans="1:3">
      <c r="A4020" s="9"/>
      <c r="B4020" s="9"/>
      <c r="C4020" s="9"/>
    </row>
    <row r="4021" spans="1:3">
      <c r="A4021" s="9"/>
      <c r="B4021" s="9"/>
      <c r="C4021" s="9"/>
    </row>
    <row r="4022" spans="1:3">
      <c r="A4022" s="9"/>
      <c r="B4022" s="9"/>
      <c r="C4022" s="9"/>
    </row>
    <row r="4023" spans="1:3">
      <c r="A4023" s="9"/>
      <c r="B4023" s="9"/>
      <c r="C4023" s="9"/>
    </row>
    <row r="4024" spans="1:3">
      <c r="A4024" s="9"/>
      <c r="B4024" s="9"/>
      <c r="C4024" s="9"/>
    </row>
    <row r="4025" spans="1:3">
      <c r="A4025" s="9"/>
      <c r="B4025" s="9"/>
      <c r="C4025" s="9"/>
    </row>
    <row r="4026" spans="1:3">
      <c r="A4026" s="9"/>
      <c r="B4026" s="9"/>
      <c r="C4026" s="9"/>
    </row>
    <row r="4027" spans="1:3">
      <c r="A4027" s="9"/>
      <c r="B4027" s="9"/>
      <c r="C4027" s="9"/>
    </row>
    <row r="4028" spans="1:3">
      <c r="A4028" s="9"/>
      <c r="B4028" s="9"/>
      <c r="C4028" s="9"/>
    </row>
    <row r="4029" spans="1:3">
      <c r="A4029" s="9"/>
      <c r="B4029" s="9"/>
      <c r="C4029" s="9"/>
    </row>
    <row r="4030" spans="1:3">
      <c r="A4030" s="9"/>
      <c r="B4030" s="9"/>
      <c r="C4030" s="9"/>
    </row>
    <row r="4031" spans="1:3">
      <c r="A4031" s="9"/>
      <c r="B4031" s="9"/>
      <c r="C4031" s="9"/>
    </row>
    <row r="4032" spans="1:3">
      <c r="A4032" s="9"/>
      <c r="B4032" s="9"/>
      <c r="C4032" s="9"/>
    </row>
    <row r="4033" spans="1:3">
      <c r="A4033" s="9"/>
      <c r="B4033" s="9"/>
      <c r="C4033" s="9"/>
    </row>
    <row r="4034" spans="1:3">
      <c r="A4034" s="9"/>
      <c r="B4034" s="9"/>
      <c r="C4034" s="9"/>
    </row>
    <row r="4035" spans="1:3">
      <c r="A4035" s="9"/>
      <c r="B4035" s="9"/>
      <c r="C4035" s="9"/>
    </row>
    <row r="4036" spans="1:3">
      <c r="A4036" s="9"/>
      <c r="B4036" s="9"/>
      <c r="C4036" s="9"/>
    </row>
    <row r="4037" spans="1:3">
      <c r="A4037" s="9"/>
      <c r="B4037" s="9"/>
      <c r="C4037" s="9"/>
    </row>
    <row r="4038" spans="1:3">
      <c r="A4038" s="9"/>
      <c r="B4038" s="9"/>
      <c r="C4038" s="9"/>
    </row>
    <row r="4039" spans="1:3">
      <c r="A4039" s="9"/>
      <c r="B4039" s="9"/>
      <c r="C4039" s="9"/>
    </row>
    <row r="4040" spans="1:3">
      <c r="A4040" s="9"/>
      <c r="B4040" s="9"/>
      <c r="C4040" s="9"/>
    </row>
    <row r="4041" spans="1:3">
      <c r="A4041" s="9"/>
      <c r="B4041" s="9"/>
      <c r="C4041" s="9"/>
    </row>
    <row r="4042" spans="1:3">
      <c r="A4042" s="9"/>
      <c r="B4042" s="9"/>
      <c r="C4042" s="9"/>
    </row>
    <row r="4043" spans="1:3">
      <c r="A4043" s="9"/>
      <c r="B4043" s="9"/>
      <c r="C4043" s="9"/>
    </row>
    <row r="4044" spans="1:3">
      <c r="A4044" s="9"/>
      <c r="B4044" s="9"/>
      <c r="C4044" s="9"/>
    </row>
    <row r="4045" spans="1:3">
      <c r="A4045" s="9"/>
      <c r="B4045" s="9"/>
      <c r="C4045" s="9"/>
    </row>
    <row r="4046" spans="1:3">
      <c r="A4046" s="9"/>
      <c r="B4046" s="9"/>
      <c r="C4046" s="9"/>
    </row>
    <row r="4047" spans="1:3">
      <c r="A4047" s="9"/>
      <c r="B4047" s="9"/>
      <c r="C4047" s="9"/>
    </row>
    <row r="4048" spans="1:3">
      <c r="A4048" s="9"/>
      <c r="B4048" s="9"/>
      <c r="C4048" s="9"/>
    </row>
    <row r="4049" spans="1:3">
      <c r="A4049" s="9"/>
      <c r="B4049" s="9"/>
      <c r="C4049" s="9"/>
    </row>
    <row r="4050" spans="1:3">
      <c r="A4050" s="9"/>
      <c r="B4050" s="9"/>
      <c r="C4050" s="9"/>
    </row>
    <row r="4051" spans="1:3">
      <c r="A4051" s="9"/>
      <c r="B4051" s="9"/>
      <c r="C4051" s="9"/>
    </row>
    <row r="4052" spans="1:3">
      <c r="A4052" s="9"/>
      <c r="B4052" s="9"/>
      <c r="C4052" s="9"/>
    </row>
    <row r="4053" spans="1:3">
      <c r="A4053" s="9"/>
      <c r="B4053" s="9"/>
      <c r="C4053" s="9"/>
    </row>
    <row r="4054" spans="1:3">
      <c r="A4054" s="9"/>
      <c r="B4054" s="9"/>
      <c r="C4054" s="9"/>
    </row>
    <row r="4055" spans="1:3">
      <c r="A4055" s="9"/>
      <c r="B4055" s="9"/>
      <c r="C4055" s="9"/>
    </row>
    <row r="4056" spans="1:3">
      <c r="A4056" s="9"/>
      <c r="B4056" s="9"/>
      <c r="C4056" s="9"/>
    </row>
    <row r="4057" spans="1:3">
      <c r="A4057" s="9"/>
      <c r="B4057" s="9"/>
      <c r="C4057" s="9"/>
    </row>
    <row r="4058" spans="1:3">
      <c r="A4058" s="9"/>
      <c r="B4058" s="9"/>
      <c r="C4058" s="9"/>
    </row>
    <row r="4059" spans="1:3">
      <c r="A4059" s="9"/>
      <c r="B4059" s="9"/>
      <c r="C4059" s="9"/>
    </row>
    <row r="4060" spans="1:3">
      <c r="A4060" s="9"/>
      <c r="B4060" s="9"/>
      <c r="C4060" s="9"/>
    </row>
    <row r="4061" spans="1:3">
      <c r="A4061" s="9"/>
      <c r="B4061" s="9"/>
      <c r="C4061" s="9"/>
    </row>
    <row r="4062" spans="1:3">
      <c r="A4062" s="9"/>
      <c r="B4062" s="9"/>
      <c r="C4062" s="9"/>
    </row>
    <row r="4063" spans="1:3">
      <c r="A4063" s="9"/>
      <c r="B4063" s="9"/>
      <c r="C4063" s="9"/>
    </row>
    <row r="4064" spans="1:3">
      <c r="A4064" s="9"/>
      <c r="B4064" s="9"/>
      <c r="C4064" s="9"/>
    </row>
    <row r="4065" spans="1:3">
      <c r="A4065" s="9"/>
      <c r="B4065" s="9"/>
      <c r="C4065" s="9"/>
    </row>
    <row r="4066" spans="1:3">
      <c r="A4066" s="9"/>
      <c r="B4066" s="9"/>
      <c r="C4066" s="9"/>
    </row>
    <row r="4067" spans="1:3">
      <c r="A4067" s="9"/>
      <c r="B4067" s="9"/>
      <c r="C4067" s="9"/>
    </row>
    <row r="4068" spans="1:3">
      <c r="A4068" s="9"/>
      <c r="B4068" s="9"/>
      <c r="C4068" s="9"/>
    </row>
    <row r="4069" spans="1:3">
      <c r="A4069" s="9"/>
      <c r="B4069" s="9"/>
      <c r="C4069" s="9"/>
    </row>
    <row r="4070" spans="1:3">
      <c r="A4070" s="9"/>
      <c r="B4070" s="9"/>
      <c r="C4070" s="9"/>
    </row>
    <row r="4071" spans="1:3">
      <c r="A4071" s="9"/>
      <c r="B4071" s="9"/>
      <c r="C4071" s="9"/>
    </row>
    <row r="4072" spans="1:3">
      <c r="A4072" s="9"/>
      <c r="B4072" s="9"/>
      <c r="C4072" s="9"/>
    </row>
    <row r="4073" spans="1:3">
      <c r="A4073" s="9"/>
      <c r="B4073" s="9"/>
      <c r="C4073" s="9"/>
    </row>
    <row r="4074" spans="1:3">
      <c r="A4074" s="9"/>
      <c r="B4074" s="9"/>
      <c r="C4074" s="9"/>
    </row>
    <row r="4075" spans="1:3">
      <c r="A4075" s="9"/>
      <c r="B4075" s="9"/>
      <c r="C4075" s="9"/>
    </row>
    <row r="4076" spans="1:3">
      <c r="A4076" s="9"/>
      <c r="B4076" s="9"/>
      <c r="C4076" s="9"/>
    </row>
    <row r="4077" spans="1:3">
      <c r="A4077" s="9"/>
      <c r="B4077" s="9"/>
      <c r="C4077" s="9"/>
    </row>
    <row r="4078" spans="1:3">
      <c r="A4078" s="9"/>
      <c r="B4078" s="9"/>
      <c r="C4078" s="9"/>
    </row>
    <row r="4079" spans="1:3">
      <c r="A4079" s="9"/>
      <c r="B4079" s="9"/>
      <c r="C4079" s="9"/>
    </row>
    <row r="4080" spans="1:3">
      <c r="A4080" s="9"/>
      <c r="B4080" s="9"/>
      <c r="C4080" s="9"/>
    </row>
    <row r="4081" spans="1:3">
      <c r="A4081" s="9"/>
      <c r="B4081" s="9"/>
      <c r="C4081" s="9"/>
    </row>
    <row r="4082" spans="1:3">
      <c r="A4082" s="9"/>
      <c r="B4082" s="9"/>
      <c r="C4082" s="9"/>
    </row>
    <row r="4083" spans="1:3">
      <c r="A4083" s="9"/>
      <c r="B4083" s="9"/>
      <c r="C4083" s="9"/>
    </row>
    <row r="4084" spans="1:3">
      <c r="A4084" s="9"/>
      <c r="B4084" s="9"/>
      <c r="C4084" s="9"/>
    </row>
    <row r="4085" spans="1:3">
      <c r="A4085" s="9"/>
      <c r="B4085" s="9"/>
      <c r="C4085" s="9"/>
    </row>
    <row r="4086" spans="1:3">
      <c r="A4086" s="9"/>
      <c r="B4086" s="9"/>
      <c r="C4086" s="9"/>
    </row>
    <row r="4087" spans="1:3">
      <c r="A4087" s="9"/>
      <c r="B4087" s="9"/>
      <c r="C4087" s="9"/>
    </row>
    <row r="4088" spans="1:3">
      <c r="A4088" s="9"/>
      <c r="B4088" s="9"/>
      <c r="C4088" s="9"/>
    </row>
    <row r="4089" spans="1:3">
      <c r="A4089" s="9"/>
      <c r="B4089" s="9"/>
      <c r="C4089" s="9"/>
    </row>
    <row r="4090" spans="1:3">
      <c r="A4090" s="9"/>
      <c r="B4090" s="9"/>
      <c r="C4090" s="9"/>
    </row>
    <row r="4091" spans="1:3">
      <c r="A4091" s="9"/>
      <c r="B4091" s="9"/>
      <c r="C4091" s="9"/>
    </row>
    <row r="4092" spans="1:3">
      <c r="A4092" s="9"/>
      <c r="B4092" s="9"/>
      <c r="C4092" s="9"/>
    </row>
    <row r="4093" spans="1:3">
      <c r="A4093" s="9"/>
      <c r="B4093" s="9"/>
      <c r="C4093" s="9"/>
    </row>
    <row r="4094" spans="1:3">
      <c r="A4094" s="9"/>
      <c r="B4094" s="9"/>
      <c r="C4094" s="9"/>
    </row>
    <row r="4095" spans="1:3">
      <c r="A4095" s="9"/>
      <c r="B4095" s="9"/>
      <c r="C4095" s="9"/>
    </row>
    <row r="4096" spans="1:3">
      <c r="A4096" s="9"/>
      <c r="B4096" s="9"/>
      <c r="C4096" s="9"/>
    </row>
    <row r="4097" spans="1:3">
      <c r="A4097" s="9"/>
      <c r="B4097" s="9"/>
      <c r="C4097" s="9"/>
    </row>
    <row r="4098" spans="1:3">
      <c r="A4098" s="9"/>
      <c r="B4098" s="9"/>
      <c r="C4098" s="9"/>
    </row>
    <row r="4099" spans="1:3">
      <c r="A4099" s="9"/>
      <c r="B4099" s="9"/>
      <c r="C4099" s="9"/>
    </row>
    <row r="4100" spans="1:3">
      <c r="A4100" s="9"/>
      <c r="B4100" s="9"/>
      <c r="C4100" s="9"/>
    </row>
    <row r="4101" spans="1:3">
      <c r="A4101" s="9"/>
      <c r="B4101" s="9"/>
      <c r="C4101" s="9"/>
    </row>
    <row r="4102" spans="1:3">
      <c r="A4102" s="9"/>
      <c r="B4102" s="9"/>
      <c r="C4102" s="9"/>
    </row>
    <row r="4103" spans="1:3">
      <c r="A4103" s="9"/>
      <c r="B4103" s="9"/>
      <c r="C4103" s="9"/>
    </row>
    <row r="4104" spans="1:3">
      <c r="A4104" s="9"/>
      <c r="B4104" s="9"/>
      <c r="C4104" s="9"/>
    </row>
    <row r="4105" spans="1:3">
      <c r="A4105" s="9"/>
      <c r="B4105" s="9"/>
      <c r="C4105" s="9"/>
    </row>
    <row r="4106" spans="1:3">
      <c r="A4106" s="9"/>
      <c r="B4106" s="9"/>
      <c r="C4106" s="9"/>
    </row>
    <row r="4107" spans="1:3">
      <c r="A4107" s="9"/>
      <c r="B4107" s="9"/>
      <c r="C4107" s="9"/>
    </row>
    <row r="4108" spans="1:3">
      <c r="A4108" s="9"/>
      <c r="B4108" s="9"/>
      <c r="C4108" s="9"/>
    </row>
    <row r="4109" spans="1:3">
      <c r="A4109" s="9"/>
      <c r="B4109" s="9"/>
      <c r="C4109" s="9"/>
    </row>
    <row r="4110" spans="1:3">
      <c r="A4110" s="9"/>
      <c r="B4110" s="9"/>
      <c r="C4110" s="9"/>
    </row>
    <row r="4111" spans="1:3">
      <c r="A4111" s="9"/>
      <c r="B4111" s="9"/>
      <c r="C4111" s="9"/>
    </row>
    <row r="4112" spans="1:3">
      <c r="A4112" s="9"/>
      <c r="B4112" s="9"/>
      <c r="C4112" s="9"/>
    </row>
    <row r="4113" spans="1:3">
      <c r="A4113" s="9"/>
      <c r="B4113" s="9"/>
      <c r="C4113" s="9"/>
    </row>
    <row r="4114" spans="1:3">
      <c r="A4114" s="9"/>
      <c r="B4114" s="9"/>
      <c r="C4114" s="9"/>
    </row>
    <row r="4115" spans="1:3">
      <c r="A4115" s="9"/>
      <c r="B4115" s="9"/>
      <c r="C4115" s="9"/>
    </row>
    <row r="4116" spans="1:3">
      <c r="A4116" s="9"/>
      <c r="B4116" s="9"/>
      <c r="C4116" s="9"/>
    </row>
    <row r="4117" spans="1:3">
      <c r="A4117" s="9"/>
      <c r="B4117" s="9"/>
      <c r="C4117" s="9"/>
    </row>
    <row r="4118" spans="1:3">
      <c r="A4118" s="9"/>
      <c r="B4118" s="9"/>
      <c r="C4118" s="9"/>
    </row>
    <row r="4119" spans="1:3">
      <c r="A4119" s="9"/>
      <c r="B4119" s="9"/>
      <c r="C4119" s="9"/>
    </row>
    <row r="4120" spans="1:3">
      <c r="A4120" s="9"/>
      <c r="B4120" s="9"/>
      <c r="C4120" s="9"/>
    </row>
    <row r="4121" spans="1:3">
      <c r="A4121" s="9"/>
      <c r="B4121" s="9"/>
      <c r="C4121" s="9"/>
    </row>
    <row r="4122" spans="1:3">
      <c r="A4122" s="9"/>
      <c r="B4122" s="9"/>
      <c r="C4122" s="9"/>
    </row>
    <row r="4123" spans="1:3">
      <c r="A4123" s="9"/>
      <c r="B4123" s="9"/>
      <c r="C4123" s="9"/>
    </row>
    <row r="4124" spans="1:3">
      <c r="A4124" s="9"/>
      <c r="B4124" s="9"/>
      <c r="C4124" s="9"/>
    </row>
    <row r="4125" spans="1:3">
      <c r="A4125" s="9"/>
      <c r="B4125" s="9"/>
      <c r="C4125" s="9"/>
    </row>
    <row r="4126" spans="1:3">
      <c r="A4126" s="9"/>
      <c r="B4126" s="9"/>
      <c r="C4126" s="9"/>
    </row>
    <row r="4127" spans="1:3">
      <c r="A4127" s="9"/>
      <c r="B4127" s="9"/>
      <c r="C4127" s="9"/>
    </row>
    <row r="4128" spans="1:3">
      <c r="A4128" s="9"/>
      <c r="B4128" s="9"/>
      <c r="C4128" s="9"/>
    </row>
    <row r="4129" spans="1:3">
      <c r="A4129" s="9"/>
      <c r="B4129" s="9"/>
      <c r="C4129" s="9"/>
    </row>
    <row r="4130" spans="1:3">
      <c r="A4130" s="9"/>
      <c r="B4130" s="9"/>
      <c r="C4130" s="9"/>
    </row>
    <row r="4131" spans="1:3">
      <c r="A4131" s="9"/>
      <c r="B4131" s="9"/>
      <c r="C4131" s="9"/>
    </row>
    <row r="4132" spans="1:3">
      <c r="A4132" s="9"/>
      <c r="B4132" s="9"/>
      <c r="C4132" s="9"/>
    </row>
    <row r="4133" spans="1:3">
      <c r="A4133" s="9"/>
      <c r="B4133" s="9"/>
      <c r="C4133" s="9"/>
    </row>
    <row r="4134" spans="1:3">
      <c r="A4134" s="9"/>
      <c r="B4134" s="9"/>
      <c r="C4134" s="9"/>
    </row>
    <row r="4135" spans="1:3">
      <c r="A4135" s="9"/>
      <c r="B4135" s="9"/>
      <c r="C4135" s="9"/>
    </row>
    <row r="4136" spans="1:3">
      <c r="A4136" s="9"/>
      <c r="B4136" s="9"/>
      <c r="C4136" s="9"/>
    </row>
    <row r="4137" spans="1:3">
      <c r="A4137" s="9"/>
      <c r="B4137" s="9"/>
      <c r="C4137" s="9"/>
    </row>
    <row r="4138" spans="1:3">
      <c r="A4138" s="9"/>
      <c r="B4138" s="9"/>
      <c r="C4138" s="9"/>
    </row>
    <row r="4139" spans="1:3">
      <c r="A4139" s="9"/>
      <c r="B4139" s="9"/>
      <c r="C4139" s="9"/>
    </row>
    <row r="4140" spans="1:3">
      <c r="A4140" s="9"/>
      <c r="B4140" s="9"/>
      <c r="C4140" s="9"/>
    </row>
    <row r="4141" spans="1:3">
      <c r="A4141" s="9"/>
      <c r="B4141" s="9"/>
      <c r="C4141" s="9"/>
    </row>
    <row r="4142" spans="1:3">
      <c r="A4142" s="9"/>
      <c r="B4142" s="9"/>
      <c r="C4142" s="9"/>
    </row>
    <row r="4143" spans="1:3">
      <c r="A4143" s="9"/>
      <c r="B4143" s="9"/>
      <c r="C4143" s="9"/>
    </row>
    <row r="4144" spans="1:3">
      <c r="A4144" s="9"/>
      <c r="B4144" s="9"/>
      <c r="C4144" s="9"/>
    </row>
    <row r="4145" spans="1:3">
      <c r="A4145" s="9"/>
      <c r="B4145" s="9"/>
      <c r="C4145" s="9"/>
    </row>
    <row r="4146" spans="1:3">
      <c r="A4146" s="9"/>
      <c r="B4146" s="9"/>
      <c r="C4146" s="9"/>
    </row>
    <row r="4147" spans="1:3">
      <c r="A4147" s="9"/>
      <c r="B4147" s="9"/>
      <c r="C4147" s="9"/>
    </row>
    <row r="4148" spans="1:3">
      <c r="A4148" s="9"/>
      <c r="B4148" s="9"/>
      <c r="C4148" s="9"/>
    </row>
    <row r="4149" spans="1:3">
      <c r="A4149" s="9"/>
      <c r="B4149" s="9"/>
      <c r="C4149" s="9"/>
    </row>
    <row r="4150" spans="1:3">
      <c r="A4150" s="9"/>
      <c r="B4150" s="9"/>
      <c r="C4150" s="9"/>
    </row>
    <row r="4151" spans="1:3">
      <c r="A4151" s="9"/>
      <c r="B4151" s="9"/>
      <c r="C4151" s="9"/>
    </row>
    <row r="4152" spans="1:3">
      <c r="A4152" s="9"/>
      <c r="B4152" s="9"/>
      <c r="C4152" s="9"/>
    </row>
    <row r="4153" spans="1:3">
      <c r="A4153" s="9"/>
      <c r="B4153" s="9"/>
      <c r="C4153" s="9"/>
    </row>
    <row r="4154" spans="1:3">
      <c r="A4154" s="9"/>
      <c r="B4154" s="9"/>
      <c r="C4154" s="9"/>
    </row>
    <row r="4155" spans="1:3">
      <c r="A4155" s="9"/>
      <c r="B4155" s="9"/>
      <c r="C4155" s="9"/>
    </row>
    <row r="4156" spans="1:3">
      <c r="A4156" s="9"/>
      <c r="B4156" s="9"/>
      <c r="C4156" s="9"/>
    </row>
    <row r="4157" spans="1:3">
      <c r="A4157" s="9"/>
      <c r="B4157" s="9"/>
      <c r="C4157" s="9"/>
    </row>
    <row r="4158" spans="1:3">
      <c r="A4158" s="9"/>
      <c r="B4158" s="9"/>
      <c r="C4158" s="9"/>
    </row>
    <row r="4159" spans="1:3">
      <c r="A4159" s="9"/>
      <c r="B4159" s="9"/>
      <c r="C4159" s="9"/>
    </row>
    <row r="4160" spans="1:3">
      <c r="A4160" s="9"/>
      <c r="B4160" s="9"/>
      <c r="C4160" s="9"/>
    </row>
    <row r="4161" spans="1:3">
      <c r="A4161" s="9"/>
      <c r="B4161" s="9"/>
      <c r="C4161" s="9"/>
    </row>
    <row r="4162" spans="1:3">
      <c r="A4162" s="9"/>
      <c r="B4162" s="9"/>
      <c r="C4162" s="9"/>
    </row>
    <row r="4163" spans="1:3">
      <c r="A4163" s="9"/>
      <c r="B4163" s="9"/>
      <c r="C4163" s="9"/>
    </row>
    <row r="4164" spans="1:3">
      <c r="A4164" s="9"/>
      <c r="B4164" s="9"/>
      <c r="C4164" s="9"/>
    </row>
    <row r="4165" spans="1:3">
      <c r="A4165" s="9"/>
      <c r="B4165" s="9"/>
      <c r="C4165" s="9"/>
    </row>
    <row r="4166" spans="1:3">
      <c r="A4166" s="9"/>
      <c r="B4166" s="9"/>
      <c r="C4166" s="9"/>
    </row>
    <row r="4167" spans="1:3">
      <c r="A4167" s="9"/>
      <c r="B4167" s="9"/>
      <c r="C4167" s="9"/>
    </row>
    <row r="4168" spans="1:3">
      <c r="A4168" s="9"/>
      <c r="B4168" s="9"/>
      <c r="C4168" s="9"/>
    </row>
    <row r="4169" spans="1:3">
      <c r="A4169" s="9"/>
      <c r="B4169" s="9"/>
      <c r="C4169" s="9"/>
    </row>
    <row r="4170" spans="1:3">
      <c r="A4170" s="9"/>
      <c r="B4170" s="9"/>
      <c r="C4170" s="9"/>
    </row>
    <row r="4171" spans="1:3">
      <c r="A4171" s="9"/>
      <c r="B4171" s="9"/>
      <c r="C4171" s="9"/>
    </row>
    <row r="4172" spans="1:3">
      <c r="A4172" s="9"/>
      <c r="B4172" s="9"/>
      <c r="C4172" s="9"/>
    </row>
    <row r="4173" spans="1:3">
      <c r="A4173" s="9"/>
      <c r="B4173" s="9"/>
      <c r="C4173" s="9"/>
    </row>
    <row r="4174" spans="1:3">
      <c r="A4174" s="9"/>
      <c r="B4174" s="9"/>
      <c r="C4174" s="9"/>
    </row>
    <row r="4175" spans="1:3">
      <c r="A4175" s="9"/>
      <c r="B4175" s="9"/>
      <c r="C4175" s="9"/>
    </row>
    <row r="4176" spans="1:3">
      <c r="A4176" s="9"/>
      <c r="B4176" s="9"/>
      <c r="C4176" s="9"/>
    </row>
    <row r="4177" spans="1:3">
      <c r="A4177" s="9"/>
      <c r="B4177" s="9"/>
      <c r="C4177" s="9"/>
    </row>
    <row r="4178" spans="1:3">
      <c r="A4178" s="9"/>
      <c r="B4178" s="9"/>
      <c r="C4178" s="9"/>
    </row>
    <row r="4179" spans="1:3">
      <c r="A4179" s="9"/>
      <c r="B4179" s="9"/>
      <c r="C4179" s="9"/>
    </row>
    <row r="4180" spans="1:3">
      <c r="A4180" s="9"/>
      <c r="B4180" s="9"/>
      <c r="C4180" s="9"/>
    </row>
    <row r="4181" spans="1:3">
      <c r="A4181" s="9"/>
      <c r="B4181" s="9"/>
      <c r="C4181" s="9"/>
    </row>
    <row r="4182" spans="1:3">
      <c r="A4182" s="9"/>
      <c r="B4182" s="9"/>
      <c r="C4182" s="9"/>
    </row>
    <row r="4183" spans="1:3">
      <c r="A4183" s="9"/>
      <c r="B4183" s="9"/>
      <c r="C4183" s="9"/>
    </row>
    <row r="4184" spans="1:3">
      <c r="A4184" s="9"/>
      <c r="B4184" s="9"/>
      <c r="C4184" s="9"/>
    </row>
    <row r="4185" spans="1:3">
      <c r="A4185" s="9"/>
      <c r="B4185" s="9"/>
      <c r="C4185" s="9"/>
    </row>
    <row r="4186" spans="1:3">
      <c r="A4186" s="9"/>
      <c r="B4186" s="9"/>
      <c r="C4186" s="9"/>
    </row>
    <row r="4187" spans="1:3">
      <c r="A4187" s="9"/>
      <c r="B4187" s="9"/>
      <c r="C4187" s="9"/>
    </row>
    <row r="4188" spans="1:3">
      <c r="A4188" s="9"/>
      <c r="B4188" s="9"/>
      <c r="C4188" s="9"/>
    </row>
    <row r="4189" spans="1:3">
      <c r="A4189" s="9"/>
      <c r="B4189" s="9"/>
      <c r="C4189" s="9"/>
    </row>
    <row r="4190" spans="1:3">
      <c r="A4190" s="9"/>
      <c r="B4190" s="9"/>
      <c r="C4190" s="9"/>
    </row>
    <row r="4191" spans="1:3">
      <c r="A4191" s="9"/>
      <c r="B4191" s="9"/>
      <c r="C4191" s="9"/>
    </row>
    <row r="4192" spans="1:3">
      <c r="A4192" s="9"/>
      <c r="B4192" s="9"/>
      <c r="C4192" s="9"/>
    </row>
    <row r="4193" spans="1:3">
      <c r="A4193" s="9"/>
      <c r="B4193" s="9"/>
      <c r="C4193" s="9"/>
    </row>
    <row r="4194" spans="1:3">
      <c r="A4194" s="9"/>
      <c r="B4194" s="9"/>
      <c r="C4194" s="9"/>
    </row>
    <row r="4195" spans="1:3">
      <c r="A4195" s="9"/>
      <c r="B4195" s="9"/>
      <c r="C4195" s="9"/>
    </row>
    <row r="4196" spans="1:3">
      <c r="A4196" s="9"/>
      <c r="B4196" s="9"/>
      <c r="C4196" s="9"/>
    </row>
    <row r="4197" spans="1:3">
      <c r="A4197" s="9"/>
      <c r="B4197" s="9"/>
      <c r="C4197" s="9"/>
    </row>
    <row r="4198" spans="1:3">
      <c r="A4198" s="9"/>
      <c r="B4198" s="9"/>
      <c r="C4198" s="9"/>
    </row>
    <row r="4199" spans="1:3">
      <c r="A4199" s="9"/>
      <c r="B4199" s="9"/>
      <c r="C4199" s="9"/>
    </row>
    <row r="4200" spans="1:3">
      <c r="A4200" s="9"/>
      <c r="B4200" s="9"/>
      <c r="C4200" s="9"/>
    </row>
    <row r="4201" spans="1:3">
      <c r="A4201" s="9"/>
      <c r="B4201" s="9"/>
      <c r="C4201" s="9"/>
    </row>
    <row r="4202" spans="1:3">
      <c r="A4202" s="9"/>
      <c r="B4202" s="9"/>
      <c r="C4202" s="9"/>
    </row>
    <row r="4203" spans="1:3">
      <c r="A4203" s="9"/>
      <c r="B4203" s="9"/>
      <c r="C4203" s="9"/>
    </row>
    <row r="4204" spans="1:3">
      <c r="A4204" s="9"/>
      <c r="B4204" s="9"/>
      <c r="C4204" s="9"/>
    </row>
    <row r="4205" spans="1:3">
      <c r="A4205" s="9"/>
      <c r="B4205" s="9"/>
      <c r="C4205" s="9"/>
    </row>
    <row r="4206" spans="1:3">
      <c r="A4206" s="9"/>
      <c r="B4206" s="9"/>
      <c r="C4206" s="9"/>
    </row>
    <row r="4207" spans="1:3">
      <c r="A4207" s="9"/>
      <c r="B4207" s="9"/>
      <c r="C4207" s="9"/>
    </row>
    <row r="4208" spans="1:3">
      <c r="A4208" s="9"/>
      <c r="B4208" s="9"/>
      <c r="C4208" s="9"/>
    </row>
    <row r="4209" spans="1:3">
      <c r="A4209" s="9"/>
      <c r="B4209" s="9"/>
      <c r="C4209" s="9"/>
    </row>
    <row r="4210" spans="1:3">
      <c r="A4210" s="9"/>
      <c r="B4210" s="9"/>
      <c r="C4210" s="9"/>
    </row>
    <row r="4211" spans="1:3">
      <c r="A4211" s="9"/>
      <c r="B4211" s="9"/>
      <c r="C4211" s="9"/>
    </row>
    <row r="4212" spans="1:3">
      <c r="A4212" s="9"/>
      <c r="B4212" s="9"/>
      <c r="C4212" s="9"/>
    </row>
    <row r="4213" spans="1:3">
      <c r="A4213" s="9"/>
      <c r="B4213" s="9"/>
      <c r="C4213" s="9"/>
    </row>
    <row r="4214" spans="1:3">
      <c r="A4214" s="9"/>
      <c r="B4214" s="9"/>
      <c r="C4214" s="9"/>
    </row>
    <row r="4215" spans="1:3">
      <c r="A4215" s="9"/>
      <c r="B4215" s="9"/>
      <c r="C4215" s="9"/>
    </row>
    <row r="4216" spans="1:3">
      <c r="A4216" s="9"/>
      <c r="B4216" s="9"/>
      <c r="C4216" s="9"/>
    </row>
    <row r="4217" spans="1:3">
      <c r="A4217" s="9"/>
      <c r="B4217" s="9"/>
      <c r="C4217" s="9"/>
    </row>
    <row r="4218" spans="1:3">
      <c r="A4218" s="9"/>
      <c r="B4218" s="9"/>
      <c r="C4218" s="9"/>
    </row>
    <row r="4219" spans="1:3">
      <c r="A4219" s="9"/>
      <c r="B4219" s="9"/>
      <c r="C4219" s="9"/>
    </row>
    <row r="4220" spans="1:3">
      <c r="A4220" s="9"/>
      <c r="B4220" s="9"/>
      <c r="C4220" s="9"/>
    </row>
    <row r="4221" spans="1:3">
      <c r="A4221" s="9"/>
      <c r="B4221" s="9"/>
      <c r="C4221" s="9"/>
    </row>
    <row r="4222" spans="1:3">
      <c r="A4222" s="9"/>
      <c r="B4222" s="9"/>
      <c r="C4222" s="9"/>
    </row>
    <row r="4223" spans="1:3">
      <c r="A4223" s="9"/>
      <c r="B4223" s="9"/>
      <c r="C4223" s="9"/>
    </row>
    <row r="4224" spans="1:3">
      <c r="A4224" s="9"/>
      <c r="B4224" s="9"/>
      <c r="C4224" s="9"/>
    </row>
    <row r="4225" spans="1:3">
      <c r="A4225" s="9"/>
      <c r="B4225" s="9"/>
      <c r="C4225" s="9"/>
    </row>
    <row r="4226" spans="1:3">
      <c r="A4226" s="9"/>
      <c r="B4226" s="9"/>
      <c r="C4226" s="9"/>
    </row>
    <row r="4227" spans="1:3">
      <c r="A4227" s="9"/>
      <c r="B4227" s="9"/>
      <c r="C4227" s="9"/>
    </row>
    <row r="4228" spans="1:3">
      <c r="A4228" s="9"/>
      <c r="B4228" s="9"/>
      <c r="C4228" s="9"/>
    </row>
    <row r="4229" spans="1:3">
      <c r="A4229" s="9"/>
      <c r="B4229" s="9"/>
      <c r="C4229" s="9"/>
    </row>
    <row r="4230" spans="1:3">
      <c r="A4230" s="9"/>
      <c r="B4230" s="9"/>
      <c r="C4230" s="9"/>
    </row>
    <row r="4231" spans="1:3">
      <c r="A4231" s="9"/>
      <c r="B4231" s="9"/>
      <c r="C4231" s="9"/>
    </row>
    <row r="4232" spans="1:3">
      <c r="A4232" s="9"/>
      <c r="B4232" s="9"/>
      <c r="C4232" s="9"/>
    </row>
    <row r="4233" spans="1:3">
      <c r="A4233" s="9"/>
      <c r="B4233" s="9"/>
      <c r="C4233" s="9"/>
    </row>
    <row r="4234" spans="1:3">
      <c r="A4234" s="9"/>
      <c r="B4234" s="9"/>
      <c r="C4234" s="9"/>
    </row>
    <row r="4235" spans="1:3">
      <c r="A4235" s="9"/>
      <c r="B4235" s="9"/>
      <c r="C4235" s="9"/>
    </row>
    <row r="4236" spans="1:3">
      <c r="A4236" s="9"/>
      <c r="B4236" s="9"/>
      <c r="C4236" s="9"/>
    </row>
    <row r="4237" spans="1:3">
      <c r="A4237" s="9"/>
      <c r="B4237" s="9"/>
      <c r="C4237" s="9"/>
    </row>
    <row r="4238" spans="1:3">
      <c r="A4238" s="9"/>
      <c r="B4238" s="9"/>
      <c r="C4238" s="9"/>
    </row>
    <row r="4239" spans="1:3">
      <c r="A4239" s="9"/>
      <c r="B4239" s="9"/>
      <c r="C4239" s="9"/>
    </row>
    <row r="4240" spans="1:3">
      <c r="A4240" s="9"/>
      <c r="B4240" s="9"/>
      <c r="C4240" s="9"/>
    </row>
    <row r="4241" spans="1:3">
      <c r="A4241" s="9"/>
      <c r="B4241" s="9"/>
      <c r="C4241" s="9"/>
    </row>
    <row r="4242" spans="1:3">
      <c r="A4242" s="9"/>
      <c r="B4242" s="9"/>
      <c r="C4242" s="9"/>
    </row>
    <row r="4243" spans="1:3">
      <c r="A4243" s="9"/>
      <c r="B4243" s="9"/>
      <c r="C4243" s="9"/>
    </row>
    <row r="4244" spans="1:3">
      <c r="A4244" s="9"/>
      <c r="B4244" s="9"/>
      <c r="C4244" s="9"/>
    </row>
    <row r="4245" spans="1:3">
      <c r="A4245" s="9"/>
      <c r="B4245" s="9"/>
      <c r="C4245" s="9"/>
    </row>
    <row r="4246" spans="1:3">
      <c r="A4246" s="9"/>
      <c r="B4246" s="9"/>
      <c r="C4246" s="9"/>
    </row>
    <row r="4247" spans="1:3">
      <c r="A4247" s="9"/>
      <c r="B4247" s="9"/>
      <c r="C4247" s="9"/>
    </row>
    <row r="4248" spans="1:3">
      <c r="A4248" s="9"/>
      <c r="B4248" s="9"/>
      <c r="C4248" s="9"/>
    </row>
    <row r="4249" spans="1:3">
      <c r="A4249" s="9"/>
      <c r="B4249" s="9"/>
      <c r="C4249" s="9"/>
    </row>
    <row r="4250" spans="1:3">
      <c r="A4250" s="9"/>
      <c r="B4250" s="9"/>
      <c r="C4250" s="9"/>
    </row>
  </sheetData>
  <autoFilter ref="A1:G370" xr:uid="{00000000-0009-0000-0000-000001000000}"/>
  <sortState xmlns:xlrd2="http://schemas.microsoft.com/office/spreadsheetml/2017/richdata2" ref="A2:G370">
    <sortCondition ref="B2:B370"/>
  </sortState>
  <conditionalFormatting sqref="A423:B1048576 A1:B1 H382">
    <cfRule type="duplicateValues" dxfId="2" priority="17"/>
  </conditionalFormatting>
  <conditionalFormatting sqref="A2:B370 A373:B422">
    <cfRule type="duplicateValues" dxfId="1" priority="2"/>
  </conditionalFormatting>
  <conditionalFormatting sqref="A371:B372">
    <cfRule type="duplicateValues" dxfId="0" priority="1"/>
  </conditionalFormatting>
  <pageMargins left="0.75" right="0.75" top="1" bottom="1" header="0.5" footer="0.5"/>
  <pageSetup paperSize="0" fitToWidth="0" fitToHeight="0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9864"/>
  <sheetViews>
    <sheetView zoomScale="85" zoomScaleNormal="85" workbookViewId="0">
      <pane ySplit="1" topLeftCell="A1956" activePane="bottomLeft" state="frozen"/>
      <selection activeCell="F2" sqref="F2:G14593"/>
      <selection pane="bottomLeft" activeCell="E1973" sqref="E1973"/>
    </sheetView>
  </sheetViews>
  <sheetFormatPr defaultRowHeight="15.6"/>
  <cols>
    <col min="1" max="1" width="13.90625" style="17" bestFit="1" customWidth="1"/>
    <col min="2" max="2" width="17.36328125" style="6" customWidth="1"/>
    <col min="3" max="3" width="13.90625" style="17" bestFit="1" customWidth="1"/>
    <col min="4" max="4" width="12.36328125" style="17" customWidth="1"/>
    <col min="5" max="5" width="7.08984375" style="17" customWidth="1"/>
    <col min="6" max="6" width="10.6328125" style="17" bestFit="1" customWidth="1"/>
    <col min="7" max="7" width="7.26953125" style="17" customWidth="1"/>
    <col min="8" max="8" width="14.08984375" style="17" customWidth="1"/>
    <col min="9" max="9" width="22.26953125" style="17" bestFit="1" customWidth="1"/>
    <col min="10" max="10" width="7.08984375" style="17" customWidth="1"/>
    <col min="11" max="11" width="16.453125" style="17" customWidth="1"/>
    <col min="12" max="237" width="9" style="6"/>
    <col min="238" max="239" width="13" style="6" customWidth="1"/>
    <col min="240" max="240" width="12.08984375" style="6" customWidth="1"/>
    <col min="241" max="241" width="7.08984375" style="6" customWidth="1"/>
    <col min="242" max="242" width="8" style="6" customWidth="1"/>
    <col min="243" max="243" width="13.6328125" style="6" customWidth="1"/>
    <col min="244" max="244" width="8" style="6" customWidth="1"/>
    <col min="245" max="245" width="10.453125" style="6" customWidth="1"/>
    <col min="246" max="246" width="5.7265625" style="6" customWidth="1"/>
    <col min="247" max="247" width="4.6328125" style="6" customWidth="1"/>
    <col min="248" max="248" width="23.90625" style="6" customWidth="1"/>
    <col min="249" max="249" width="4" style="6" customWidth="1"/>
    <col min="250" max="251" width="8" style="6" customWidth="1"/>
    <col min="252" max="252" width="10.7265625" style="6" customWidth="1"/>
    <col min="253" max="253" width="13.08984375" style="6" customWidth="1"/>
    <col min="254" max="255" width="9" style="6"/>
    <col min="256" max="256" width="31.6328125" style="6" customWidth="1"/>
    <col min="257" max="257" width="5.7265625" style="6" customWidth="1"/>
    <col min="258" max="263" width="4.36328125" style="6" customWidth="1"/>
    <col min="264" max="493" width="9" style="6"/>
    <col min="494" max="495" width="13" style="6" customWidth="1"/>
    <col min="496" max="496" width="12.08984375" style="6" customWidth="1"/>
    <col min="497" max="497" width="7.08984375" style="6" customWidth="1"/>
    <col min="498" max="498" width="8" style="6" customWidth="1"/>
    <col min="499" max="499" width="13.6328125" style="6" customWidth="1"/>
    <col min="500" max="500" width="8" style="6" customWidth="1"/>
    <col min="501" max="501" width="10.453125" style="6" customWidth="1"/>
    <col min="502" max="502" width="5.7265625" style="6" customWidth="1"/>
    <col min="503" max="503" width="4.6328125" style="6" customWidth="1"/>
    <col min="504" max="504" width="23.90625" style="6" customWidth="1"/>
    <col min="505" max="505" width="4" style="6" customWidth="1"/>
    <col min="506" max="507" width="8" style="6" customWidth="1"/>
    <col min="508" max="508" width="10.7265625" style="6" customWidth="1"/>
    <col min="509" max="509" width="13.08984375" style="6" customWidth="1"/>
    <col min="510" max="511" width="9" style="6"/>
    <col min="512" max="512" width="31.6328125" style="6" customWidth="1"/>
    <col min="513" max="513" width="5.7265625" style="6" customWidth="1"/>
    <col min="514" max="519" width="4.36328125" style="6" customWidth="1"/>
    <col min="520" max="749" width="9" style="6"/>
    <col min="750" max="751" width="13" style="6" customWidth="1"/>
    <col min="752" max="752" width="12.08984375" style="6" customWidth="1"/>
    <col min="753" max="753" width="7.08984375" style="6" customWidth="1"/>
    <col min="754" max="754" width="8" style="6" customWidth="1"/>
    <col min="755" max="755" width="13.6328125" style="6" customWidth="1"/>
    <col min="756" max="756" width="8" style="6" customWidth="1"/>
    <col min="757" max="757" width="10.453125" style="6" customWidth="1"/>
    <col min="758" max="758" width="5.7265625" style="6" customWidth="1"/>
    <col min="759" max="759" width="4.6328125" style="6" customWidth="1"/>
    <col min="760" max="760" width="23.90625" style="6" customWidth="1"/>
    <col min="761" max="761" width="4" style="6" customWidth="1"/>
    <col min="762" max="763" width="8" style="6" customWidth="1"/>
    <col min="764" max="764" width="10.7265625" style="6" customWidth="1"/>
    <col min="765" max="765" width="13.08984375" style="6" customWidth="1"/>
    <col min="766" max="767" width="9" style="6"/>
    <col min="768" max="768" width="31.6328125" style="6" customWidth="1"/>
    <col min="769" max="769" width="5.7265625" style="6" customWidth="1"/>
    <col min="770" max="775" width="4.36328125" style="6" customWidth="1"/>
    <col min="776" max="1005" width="9" style="6"/>
    <col min="1006" max="1007" width="13" style="6" customWidth="1"/>
    <col min="1008" max="1008" width="12.08984375" style="6" customWidth="1"/>
    <col min="1009" max="1009" width="7.08984375" style="6" customWidth="1"/>
    <col min="1010" max="1010" width="8" style="6" customWidth="1"/>
    <col min="1011" max="1011" width="13.6328125" style="6" customWidth="1"/>
    <col min="1012" max="1012" width="8" style="6" customWidth="1"/>
    <col min="1013" max="1013" width="10.453125" style="6" customWidth="1"/>
    <col min="1014" max="1014" width="5.7265625" style="6" customWidth="1"/>
    <col min="1015" max="1015" width="4.6328125" style="6" customWidth="1"/>
    <col min="1016" max="1016" width="23.90625" style="6" customWidth="1"/>
    <col min="1017" max="1017" width="4" style="6" customWidth="1"/>
    <col min="1018" max="1019" width="8" style="6" customWidth="1"/>
    <col min="1020" max="1020" width="10.7265625" style="6" customWidth="1"/>
    <col min="1021" max="1021" width="13.08984375" style="6" customWidth="1"/>
    <col min="1022" max="1023" width="9" style="6"/>
    <col min="1024" max="1024" width="31.6328125" style="6" customWidth="1"/>
    <col min="1025" max="1025" width="5.7265625" style="6" customWidth="1"/>
    <col min="1026" max="1031" width="4.36328125" style="6" customWidth="1"/>
    <col min="1032" max="1261" width="9" style="6"/>
    <col min="1262" max="1263" width="13" style="6" customWidth="1"/>
    <col min="1264" max="1264" width="12.08984375" style="6" customWidth="1"/>
    <col min="1265" max="1265" width="7.08984375" style="6" customWidth="1"/>
    <col min="1266" max="1266" width="8" style="6" customWidth="1"/>
    <col min="1267" max="1267" width="13.6328125" style="6" customWidth="1"/>
    <col min="1268" max="1268" width="8" style="6" customWidth="1"/>
    <col min="1269" max="1269" width="10.453125" style="6" customWidth="1"/>
    <col min="1270" max="1270" width="5.7265625" style="6" customWidth="1"/>
    <col min="1271" max="1271" width="4.6328125" style="6" customWidth="1"/>
    <col min="1272" max="1272" width="23.90625" style="6" customWidth="1"/>
    <col min="1273" max="1273" width="4" style="6" customWidth="1"/>
    <col min="1274" max="1275" width="8" style="6" customWidth="1"/>
    <col min="1276" max="1276" width="10.7265625" style="6" customWidth="1"/>
    <col min="1277" max="1277" width="13.08984375" style="6" customWidth="1"/>
    <col min="1278" max="1279" width="9" style="6"/>
    <col min="1280" max="1280" width="31.6328125" style="6" customWidth="1"/>
    <col min="1281" max="1281" width="5.7265625" style="6" customWidth="1"/>
    <col min="1282" max="1287" width="4.36328125" style="6" customWidth="1"/>
    <col min="1288" max="1517" width="9" style="6"/>
    <col min="1518" max="1519" width="13" style="6" customWidth="1"/>
    <col min="1520" max="1520" width="12.08984375" style="6" customWidth="1"/>
    <col min="1521" max="1521" width="7.08984375" style="6" customWidth="1"/>
    <col min="1522" max="1522" width="8" style="6" customWidth="1"/>
    <col min="1523" max="1523" width="13.6328125" style="6" customWidth="1"/>
    <col min="1524" max="1524" width="8" style="6" customWidth="1"/>
    <col min="1525" max="1525" width="10.453125" style="6" customWidth="1"/>
    <col min="1526" max="1526" width="5.7265625" style="6" customWidth="1"/>
    <col min="1527" max="1527" width="4.6328125" style="6" customWidth="1"/>
    <col min="1528" max="1528" width="23.90625" style="6" customWidth="1"/>
    <col min="1529" max="1529" width="4" style="6" customWidth="1"/>
    <col min="1530" max="1531" width="8" style="6" customWidth="1"/>
    <col min="1532" max="1532" width="10.7265625" style="6" customWidth="1"/>
    <col min="1533" max="1533" width="13.08984375" style="6" customWidth="1"/>
    <col min="1534" max="1535" width="9" style="6"/>
    <col min="1536" max="1536" width="31.6328125" style="6" customWidth="1"/>
    <col min="1537" max="1537" width="5.7265625" style="6" customWidth="1"/>
    <col min="1538" max="1543" width="4.36328125" style="6" customWidth="1"/>
    <col min="1544" max="1773" width="9" style="6"/>
    <col min="1774" max="1775" width="13" style="6" customWidth="1"/>
    <col min="1776" max="1776" width="12.08984375" style="6" customWidth="1"/>
    <col min="1777" max="1777" width="7.08984375" style="6" customWidth="1"/>
    <col min="1778" max="1778" width="8" style="6" customWidth="1"/>
    <col min="1779" max="1779" width="13.6328125" style="6" customWidth="1"/>
    <col min="1780" max="1780" width="8" style="6" customWidth="1"/>
    <col min="1781" max="1781" width="10.453125" style="6" customWidth="1"/>
    <col min="1782" max="1782" width="5.7265625" style="6" customWidth="1"/>
    <col min="1783" max="1783" width="4.6328125" style="6" customWidth="1"/>
    <col min="1784" max="1784" width="23.90625" style="6" customWidth="1"/>
    <col min="1785" max="1785" width="4" style="6" customWidth="1"/>
    <col min="1786" max="1787" width="8" style="6" customWidth="1"/>
    <col min="1788" max="1788" width="10.7265625" style="6" customWidth="1"/>
    <col min="1789" max="1789" width="13.08984375" style="6" customWidth="1"/>
    <col min="1790" max="1791" width="9" style="6"/>
    <col min="1792" max="1792" width="31.6328125" style="6" customWidth="1"/>
    <col min="1793" max="1793" width="5.7265625" style="6" customWidth="1"/>
    <col min="1794" max="1799" width="4.36328125" style="6" customWidth="1"/>
    <col min="1800" max="2029" width="9" style="6"/>
    <col min="2030" max="2031" width="13" style="6" customWidth="1"/>
    <col min="2032" max="2032" width="12.08984375" style="6" customWidth="1"/>
    <col min="2033" max="2033" width="7.08984375" style="6" customWidth="1"/>
    <col min="2034" max="2034" width="8" style="6" customWidth="1"/>
    <col min="2035" max="2035" width="13.6328125" style="6" customWidth="1"/>
    <col min="2036" max="2036" width="8" style="6" customWidth="1"/>
    <col min="2037" max="2037" width="10.453125" style="6" customWidth="1"/>
    <col min="2038" max="2038" width="5.7265625" style="6" customWidth="1"/>
    <col min="2039" max="2039" width="4.6328125" style="6" customWidth="1"/>
    <col min="2040" max="2040" width="23.90625" style="6" customWidth="1"/>
    <col min="2041" max="2041" width="4" style="6" customWidth="1"/>
    <col min="2042" max="2043" width="8" style="6" customWidth="1"/>
    <col min="2044" max="2044" width="10.7265625" style="6" customWidth="1"/>
    <col min="2045" max="2045" width="13.08984375" style="6" customWidth="1"/>
    <col min="2046" max="2047" width="9" style="6"/>
    <col min="2048" max="2048" width="31.6328125" style="6" customWidth="1"/>
    <col min="2049" max="2049" width="5.7265625" style="6" customWidth="1"/>
    <col min="2050" max="2055" width="4.36328125" style="6" customWidth="1"/>
    <col min="2056" max="2285" width="9" style="6"/>
    <col min="2286" max="2287" width="13" style="6" customWidth="1"/>
    <col min="2288" max="2288" width="12.08984375" style="6" customWidth="1"/>
    <col min="2289" max="2289" width="7.08984375" style="6" customWidth="1"/>
    <col min="2290" max="2290" width="8" style="6" customWidth="1"/>
    <col min="2291" max="2291" width="13.6328125" style="6" customWidth="1"/>
    <col min="2292" max="2292" width="8" style="6" customWidth="1"/>
    <col min="2293" max="2293" width="10.453125" style="6" customWidth="1"/>
    <col min="2294" max="2294" width="5.7265625" style="6" customWidth="1"/>
    <col min="2295" max="2295" width="4.6328125" style="6" customWidth="1"/>
    <col min="2296" max="2296" width="23.90625" style="6" customWidth="1"/>
    <col min="2297" max="2297" width="4" style="6" customWidth="1"/>
    <col min="2298" max="2299" width="8" style="6" customWidth="1"/>
    <col min="2300" max="2300" width="10.7265625" style="6" customWidth="1"/>
    <col min="2301" max="2301" width="13.08984375" style="6" customWidth="1"/>
    <col min="2302" max="2303" width="9" style="6"/>
    <col min="2304" max="2304" width="31.6328125" style="6" customWidth="1"/>
    <col min="2305" max="2305" width="5.7265625" style="6" customWidth="1"/>
    <col min="2306" max="2311" width="4.36328125" style="6" customWidth="1"/>
    <col min="2312" max="2541" width="9" style="6"/>
    <col min="2542" max="2543" width="13" style="6" customWidth="1"/>
    <col min="2544" max="2544" width="12.08984375" style="6" customWidth="1"/>
    <col min="2545" max="2545" width="7.08984375" style="6" customWidth="1"/>
    <col min="2546" max="2546" width="8" style="6" customWidth="1"/>
    <col min="2547" max="2547" width="13.6328125" style="6" customWidth="1"/>
    <col min="2548" max="2548" width="8" style="6" customWidth="1"/>
    <col min="2549" max="2549" width="10.453125" style="6" customWidth="1"/>
    <col min="2550" max="2550" width="5.7265625" style="6" customWidth="1"/>
    <col min="2551" max="2551" width="4.6328125" style="6" customWidth="1"/>
    <col min="2552" max="2552" width="23.90625" style="6" customWidth="1"/>
    <col min="2553" max="2553" width="4" style="6" customWidth="1"/>
    <col min="2554" max="2555" width="8" style="6" customWidth="1"/>
    <col min="2556" max="2556" width="10.7265625" style="6" customWidth="1"/>
    <col min="2557" max="2557" width="13.08984375" style="6" customWidth="1"/>
    <col min="2558" max="2559" width="9" style="6"/>
    <col min="2560" max="2560" width="31.6328125" style="6" customWidth="1"/>
    <col min="2561" max="2561" width="5.7265625" style="6" customWidth="1"/>
    <col min="2562" max="2567" width="4.36328125" style="6" customWidth="1"/>
    <col min="2568" max="2797" width="9" style="6"/>
    <col min="2798" max="2799" width="13" style="6" customWidth="1"/>
    <col min="2800" max="2800" width="12.08984375" style="6" customWidth="1"/>
    <col min="2801" max="2801" width="7.08984375" style="6" customWidth="1"/>
    <col min="2802" max="2802" width="8" style="6" customWidth="1"/>
    <col min="2803" max="2803" width="13.6328125" style="6" customWidth="1"/>
    <col min="2804" max="2804" width="8" style="6" customWidth="1"/>
    <col min="2805" max="2805" width="10.453125" style="6" customWidth="1"/>
    <col min="2806" max="2806" width="5.7265625" style="6" customWidth="1"/>
    <col min="2807" max="2807" width="4.6328125" style="6" customWidth="1"/>
    <col min="2808" max="2808" width="23.90625" style="6" customWidth="1"/>
    <col min="2809" max="2809" width="4" style="6" customWidth="1"/>
    <col min="2810" max="2811" width="8" style="6" customWidth="1"/>
    <col min="2812" max="2812" width="10.7265625" style="6" customWidth="1"/>
    <col min="2813" max="2813" width="13.08984375" style="6" customWidth="1"/>
    <col min="2814" max="2815" width="9" style="6"/>
    <col min="2816" max="2816" width="31.6328125" style="6" customWidth="1"/>
    <col min="2817" max="2817" width="5.7265625" style="6" customWidth="1"/>
    <col min="2818" max="2823" width="4.36328125" style="6" customWidth="1"/>
    <col min="2824" max="3053" width="9" style="6"/>
    <col min="3054" max="3055" width="13" style="6" customWidth="1"/>
    <col min="3056" max="3056" width="12.08984375" style="6" customWidth="1"/>
    <col min="3057" max="3057" width="7.08984375" style="6" customWidth="1"/>
    <col min="3058" max="3058" width="8" style="6" customWidth="1"/>
    <col min="3059" max="3059" width="13.6328125" style="6" customWidth="1"/>
    <col min="3060" max="3060" width="8" style="6" customWidth="1"/>
    <col min="3061" max="3061" width="10.453125" style="6" customWidth="1"/>
    <col min="3062" max="3062" width="5.7265625" style="6" customWidth="1"/>
    <col min="3063" max="3063" width="4.6328125" style="6" customWidth="1"/>
    <col min="3064" max="3064" width="23.90625" style="6" customWidth="1"/>
    <col min="3065" max="3065" width="4" style="6" customWidth="1"/>
    <col min="3066" max="3067" width="8" style="6" customWidth="1"/>
    <col min="3068" max="3068" width="10.7265625" style="6" customWidth="1"/>
    <col min="3069" max="3069" width="13.08984375" style="6" customWidth="1"/>
    <col min="3070" max="3071" width="9" style="6"/>
    <col min="3072" max="3072" width="31.6328125" style="6" customWidth="1"/>
    <col min="3073" max="3073" width="5.7265625" style="6" customWidth="1"/>
    <col min="3074" max="3079" width="4.36328125" style="6" customWidth="1"/>
    <col min="3080" max="3309" width="9" style="6"/>
    <col min="3310" max="3311" width="13" style="6" customWidth="1"/>
    <col min="3312" max="3312" width="12.08984375" style="6" customWidth="1"/>
    <col min="3313" max="3313" width="7.08984375" style="6" customWidth="1"/>
    <col min="3314" max="3314" width="8" style="6" customWidth="1"/>
    <col min="3315" max="3315" width="13.6328125" style="6" customWidth="1"/>
    <col min="3316" max="3316" width="8" style="6" customWidth="1"/>
    <col min="3317" max="3317" width="10.453125" style="6" customWidth="1"/>
    <col min="3318" max="3318" width="5.7265625" style="6" customWidth="1"/>
    <col min="3319" max="3319" width="4.6328125" style="6" customWidth="1"/>
    <col min="3320" max="3320" width="23.90625" style="6" customWidth="1"/>
    <col min="3321" max="3321" width="4" style="6" customWidth="1"/>
    <col min="3322" max="3323" width="8" style="6" customWidth="1"/>
    <col min="3324" max="3324" width="10.7265625" style="6" customWidth="1"/>
    <col min="3325" max="3325" width="13.08984375" style="6" customWidth="1"/>
    <col min="3326" max="3327" width="9" style="6"/>
    <col min="3328" max="3328" width="31.6328125" style="6" customWidth="1"/>
    <col min="3329" max="3329" width="5.7265625" style="6" customWidth="1"/>
    <col min="3330" max="3335" width="4.36328125" style="6" customWidth="1"/>
    <col min="3336" max="3565" width="9" style="6"/>
    <col min="3566" max="3567" width="13" style="6" customWidth="1"/>
    <col min="3568" max="3568" width="12.08984375" style="6" customWidth="1"/>
    <col min="3569" max="3569" width="7.08984375" style="6" customWidth="1"/>
    <col min="3570" max="3570" width="8" style="6" customWidth="1"/>
    <col min="3571" max="3571" width="13.6328125" style="6" customWidth="1"/>
    <col min="3572" max="3572" width="8" style="6" customWidth="1"/>
    <col min="3573" max="3573" width="10.453125" style="6" customWidth="1"/>
    <col min="3574" max="3574" width="5.7265625" style="6" customWidth="1"/>
    <col min="3575" max="3575" width="4.6328125" style="6" customWidth="1"/>
    <col min="3576" max="3576" width="23.90625" style="6" customWidth="1"/>
    <col min="3577" max="3577" width="4" style="6" customWidth="1"/>
    <col min="3578" max="3579" width="8" style="6" customWidth="1"/>
    <col min="3580" max="3580" width="10.7265625" style="6" customWidth="1"/>
    <col min="3581" max="3581" width="13.08984375" style="6" customWidth="1"/>
    <col min="3582" max="3583" width="9" style="6"/>
    <col min="3584" max="3584" width="31.6328125" style="6" customWidth="1"/>
    <col min="3585" max="3585" width="5.7265625" style="6" customWidth="1"/>
    <col min="3586" max="3591" width="4.36328125" style="6" customWidth="1"/>
    <col min="3592" max="3821" width="9" style="6"/>
    <col min="3822" max="3823" width="13" style="6" customWidth="1"/>
    <col min="3824" max="3824" width="12.08984375" style="6" customWidth="1"/>
    <col min="3825" max="3825" width="7.08984375" style="6" customWidth="1"/>
    <col min="3826" max="3826" width="8" style="6" customWidth="1"/>
    <col min="3827" max="3827" width="13.6328125" style="6" customWidth="1"/>
    <col min="3828" max="3828" width="8" style="6" customWidth="1"/>
    <col min="3829" max="3829" width="10.453125" style="6" customWidth="1"/>
    <col min="3830" max="3830" width="5.7265625" style="6" customWidth="1"/>
    <col min="3831" max="3831" width="4.6328125" style="6" customWidth="1"/>
    <col min="3832" max="3832" width="23.90625" style="6" customWidth="1"/>
    <col min="3833" max="3833" width="4" style="6" customWidth="1"/>
    <col min="3834" max="3835" width="8" style="6" customWidth="1"/>
    <col min="3836" max="3836" width="10.7265625" style="6" customWidth="1"/>
    <col min="3837" max="3837" width="13.08984375" style="6" customWidth="1"/>
    <col min="3838" max="3839" width="9" style="6"/>
    <col min="3840" max="3840" width="31.6328125" style="6" customWidth="1"/>
    <col min="3841" max="3841" width="5.7265625" style="6" customWidth="1"/>
    <col min="3842" max="3847" width="4.36328125" style="6" customWidth="1"/>
    <col min="3848" max="4077" width="9" style="6"/>
    <col min="4078" max="4079" width="13" style="6" customWidth="1"/>
    <col min="4080" max="4080" width="12.08984375" style="6" customWidth="1"/>
    <col min="4081" max="4081" width="7.08984375" style="6" customWidth="1"/>
    <col min="4082" max="4082" width="8" style="6" customWidth="1"/>
    <col min="4083" max="4083" width="13.6328125" style="6" customWidth="1"/>
    <col min="4084" max="4084" width="8" style="6" customWidth="1"/>
    <col min="4085" max="4085" width="10.453125" style="6" customWidth="1"/>
    <col min="4086" max="4086" width="5.7265625" style="6" customWidth="1"/>
    <col min="4087" max="4087" width="4.6328125" style="6" customWidth="1"/>
    <col min="4088" max="4088" width="23.90625" style="6" customWidth="1"/>
    <col min="4089" max="4089" width="4" style="6" customWidth="1"/>
    <col min="4090" max="4091" width="8" style="6" customWidth="1"/>
    <col min="4092" max="4092" width="10.7265625" style="6" customWidth="1"/>
    <col min="4093" max="4093" width="13.08984375" style="6" customWidth="1"/>
    <col min="4094" max="4095" width="9" style="6"/>
    <col min="4096" max="4096" width="31.6328125" style="6" customWidth="1"/>
    <col min="4097" max="4097" width="5.7265625" style="6" customWidth="1"/>
    <col min="4098" max="4103" width="4.36328125" style="6" customWidth="1"/>
    <col min="4104" max="4333" width="9" style="6"/>
    <col min="4334" max="4335" width="13" style="6" customWidth="1"/>
    <col min="4336" max="4336" width="12.08984375" style="6" customWidth="1"/>
    <col min="4337" max="4337" width="7.08984375" style="6" customWidth="1"/>
    <col min="4338" max="4338" width="8" style="6" customWidth="1"/>
    <col min="4339" max="4339" width="13.6328125" style="6" customWidth="1"/>
    <col min="4340" max="4340" width="8" style="6" customWidth="1"/>
    <col min="4341" max="4341" width="10.453125" style="6" customWidth="1"/>
    <col min="4342" max="4342" width="5.7265625" style="6" customWidth="1"/>
    <col min="4343" max="4343" width="4.6328125" style="6" customWidth="1"/>
    <col min="4344" max="4344" width="23.90625" style="6" customWidth="1"/>
    <col min="4345" max="4345" width="4" style="6" customWidth="1"/>
    <col min="4346" max="4347" width="8" style="6" customWidth="1"/>
    <col min="4348" max="4348" width="10.7265625" style="6" customWidth="1"/>
    <col min="4349" max="4349" width="13.08984375" style="6" customWidth="1"/>
    <col min="4350" max="4351" width="9" style="6"/>
    <col min="4352" max="4352" width="31.6328125" style="6" customWidth="1"/>
    <col min="4353" max="4353" width="5.7265625" style="6" customWidth="1"/>
    <col min="4354" max="4359" width="4.36328125" style="6" customWidth="1"/>
    <col min="4360" max="4589" width="9" style="6"/>
    <col min="4590" max="4591" width="13" style="6" customWidth="1"/>
    <col min="4592" max="4592" width="12.08984375" style="6" customWidth="1"/>
    <col min="4593" max="4593" width="7.08984375" style="6" customWidth="1"/>
    <col min="4594" max="4594" width="8" style="6" customWidth="1"/>
    <col min="4595" max="4595" width="13.6328125" style="6" customWidth="1"/>
    <col min="4596" max="4596" width="8" style="6" customWidth="1"/>
    <col min="4597" max="4597" width="10.453125" style="6" customWidth="1"/>
    <col min="4598" max="4598" width="5.7265625" style="6" customWidth="1"/>
    <col min="4599" max="4599" width="4.6328125" style="6" customWidth="1"/>
    <col min="4600" max="4600" width="23.90625" style="6" customWidth="1"/>
    <col min="4601" max="4601" width="4" style="6" customWidth="1"/>
    <col min="4602" max="4603" width="8" style="6" customWidth="1"/>
    <col min="4604" max="4604" width="10.7265625" style="6" customWidth="1"/>
    <col min="4605" max="4605" width="13.08984375" style="6" customWidth="1"/>
    <col min="4606" max="4607" width="9" style="6"/>
    <col min="4608" max="4608" width="31.6328125" style="6" customWidth="1"/>
    <col min="4609" max="4609" width="5.7265625" style="6" customWidth="1"/>
    <col min="4610" max="4615" width="4.36328125" style="6" customWidth="1"/>
    <col min="4616" max="4845" width="9" style="6"/>
    <col min="4846" max="4847" width="13" style="6" customWidth="1"/>
    <col min="4848" max="4848" width="12.08984375" style="6" customWidth="1"/>
    <col min="4849" max="4849" width="7.08984375" style="6" customWidth="1"/>
    <col min="4850" max="4850" width="8" style="6" customWidth="1"/>
    <col min="4851" max="4851" width="13.6328125" style="6" customWidth="1"/>
    <col min="4852" max="4852" width="8" style="6" customWidth="1"/>
    <col min="4853" max="4853" width="10.453125" style="6" customWidth="1"/>
    <col min="4854" max="4854" width="5.7265625" style="6" customWidth="1"/>
    <col min="4855" max="4855" width="4.6328125" style="6" customWidth="1"/>
    <col min="4856" max="4856" width="23.90625" style="6" customWidth="1"/>
    <col min="4857" max="4857" width="4" style="6" customWidth="1"/>
    <col min="4858" max="4859" width="8" style="6" customWidth="1"/>
    <col min="4860" max="4860" width="10.7265625" style="6" customWidth="1"/>
    <col min="4861" max="4861" width="13.08984375" style="6" customWidth="1"/>
    <col min="4862" max="4863" width="9" style="6"/>
    <col min="4864" max="4864" width="31.6328125" style="6" customWidth="1"/>
    <col min="4865" max="4865" width="5.7265625" style="6" customWidth="1"/>
    <col min="4866" max="4871" width="4.36328125" style="6" customWidth="1"/>
    <col min="4872" max="5101" width="9" style="6"/>
    <col min="5102" max="5103" width="13" style="6" customWidth="1"/>
    <col min="5104" max="5104" width="12.08984375" style="6" customWidth="1"/>
    <col min="5105" max="5105" width="7.08984375" style="6" customWidth="1"/>
    <col min="5106" max="5106" width="8" style="6" customWidth="1"/>
    <col min="5107" max="5107" width="13.6328125" style="6" customWidth="1"/>
    <col min="5108" max="5108" width="8" style="6" customWidth="1"/>
    <col min="5109" max="5109" width="10.453125" style="6" customWidth="1"/>
    <col min="5110" max="5110" width="5.7265625" style="6" customWidth="1"/>
    <col min="5111" max="5111" width="4.6328125" style="6" customWidth="1"/>
    <col min="5112" max="5112" width="23.90625" style="6" customWidth="1"/>
    <col min="5113" max="5113" width="4" style="6" customWidth="1"/>
    <col min="5114" max="5115" width="8" style="6" customWidth="1"/>
    <col min="5116" max="5116" width="10.7265625" style="6" customWidth="1"/>
    <col min="5117" max="5117" width="13.08984375" style="6" customWidth="1"/>
    <col min="5118" max="5119" width="9" style="6"/>
    <col min="5120" max="5120" width="31.6328125" style="6" customWidth="1"/>
    <col min="5121" max="5121" width="5.7265625" style="6" customWidth="1"/>
    <col min="5122" max="5127" width="4.36328125" style="6" customWidth="1"/>
    <col min="5128" max="5357" width="9" style="6"/>
    <col min="5358" max="5359" width="13" style="6" customWidth="1"/>
    <col min="5360" max="5360" width="12.08984375" style="6" customWidth="1"/>
    <col min="5361" max="5361" width="7.08984375" style="6" customWidth="1"/>
    <col min="5362" max="5362" width="8" style="6" customWidth="1"/>
    <col min="5363" max="5363" width="13.6328125" style="6" customWidth="1"/>
    <col min="5364" max="5364" width="8" style="6" customWidth="1"/>
    <col min="5365" max="5365" width="10.453125" style="6" customWidth="1"/>
    <col min="5366" max="5366" width="5.7265625" style="6" customWidth="1"/>
    <col min="5367" max="5367" width="4.6328125" style="6" customWidth="1"/>
    <col min="5368" max="5368" width="23.90625" style="6" customWidth="1"/>
    <col min="5369" max="5369" width="4" style="6" customWidth="1"/>
    <col min="5370" max="5371" width="8" style="6" customWidth="1"/>
    <col min="5372" max="5372" width="10.7265625" style="6" customWidth="1"/>
    <col min="5373" max="5373" width="13.08984375" style="6" customWidth="1"/>
    <col min="5374" max="5375" width="9" style="6"/>
    <col min="5376" max="5376" width="31.6328125" style="6" customWidth="1"/>
    <col min="5377" max="5377" width="5.7265625" style="6" customWidth="1"/>
    <col min="5378" max="5383" width="4.36328125" style="6" customWidth="1"/>
    <col min="5384" max="5613" width="9" style="6"/>
    <col min="5614" max="5615" width="13" style="6" customWidth="1"/>
    <col min="5616" max="5616" width="12.08984375" style="6" customWidth="1"/>
    <col min="5617" max="5617" width="7.08984375" style="6" customWidth="1"/>
    <col min="5618" max="5618" width="8" style="6" customWidth="1"/>
    <col min="5619" max="5619" width="13.6328125" style="6" customWidth="1"/>
    <col min="5620" max="5620" width="8" style="6" customWidth="1"/>
    <col min="5621" max="5621" width="10.453125" style="6" customWidth="1"/>
    <col min="5622" max="5622" width="5.7265625" style="6" customWidth="1"/>
    <col min="5623" max="5623" width="4.6328125" style="6" customWidth="1"/>
    <col min="5624" max="5624" width="23.90625" style="6" customWidth="1"/>
    <col min="5625" max="5625" width="4" style="6" customWidth="1"/>
    <col min="5626" max="5627" width="8" style="6" customWidth="1"/>
    <col min="5628" max="5628" width="10.7265625" style="6" customWidth="1"/>
    <col min="5629" max="5629" width="13.08984375" style="6" customWidth="1"/>
    <col min="5630" max="5631" width="9" style="6"/>
    <col min="5632" max="5632" width="31.6328125" style="6" customWidth="1"/>
    <col min="5633" max="5633" width="5.7265625" style="6" customWidth="1"/>
    <col min="5634" max="5639" width="4.36328125" style="6" customWidth="1"/>
    <col min="5640" max="5869" width="9" style="6"/>
    <col min="5870" max="5871" width="13" style="6" customWidth="1"/>
    <col min="5872" max="5872" width="12.08984375" style="6" customWidth="1"/>
    <col min="5873" max="5873" width="7.08984375" style="6" customWidth="1"/>
    <col min="5874" max="5874" width="8" style="6" customWidth="1"/>
    <col min="5875" max="5875" width="13.6328125" style="6" customWidth="1"/>
    <col min="5876" max="5876" width="8" style="6" customWidth="1"/>
    <col min="5877" max="5877" width="10.453125" style="6" customWidth="1"/>
    <col min="5878" max="5878" width="5.7265625" style="6" customWidth="1"/>
    <col min="5879" max="5879" width="4.6328125" style="6" customWidth="1"/>
    <col min="5880" max="5880" width="23.90625" style="6" customWidth="1"/>
    <col min="5881" max="5881" width="4" style="6" customWidth="1"/>
    <col min="5882" max="5883" width="8" style="6" customWidth="1"/>
    <col min="5884" max="5884" width="10.7265625" style="6" customWidth="1"/>
    <col min="5885" max="5885" width="13.08984375" style="6" customWidth="1"/>
    <col min="5886" max="5887" width="9" style="6"/>
    <col min="5888" max="5888" width="31.6328125" style="6" customWidth="1"/>
    <col min="5889" max="5889" width="5.7265625" style="6" customWidth="1"/>
    <col min="5890" max="5895" width="4.36328125" style="6" customWidth="1"/>
    <col min="5896" max="6125" width="9" style="6"/>
    <col min="6126" max="6127" width="13" style="6" customWidth="1"/>
    <col min="6128" max="6128" width="12.08984375" style="6" customWidth="1"/>
    <col min="6129" max="6129" width="7.08984375" style="6" customWidth="1"/>
    <col min="6130" max="6130" width="8" style="6" customWidth="1"/>
    <col min="6131" max="6131" width="13.6328125" style="6" customWidth="1"/>
    <col min="6132" max="6132" width="8" style="6" customWidth="1"/>
    <col min="6133" max="6133" width="10.453125" style="6" customWidth="1"/>
    <col min="6134" max="6134" width="5.7265625" style="6" customWidth="1"/>
    <col min="6135" max="6135" width="4.6328125" style="6" customWidth="1"/>
    <col min="6136" max="6136" width="23.90625" style="6" customWidth="1"/>
    <col min="6137" max="6137" width="4" style="6" customWidth="1"/>
    <col min="6138" max="6139" width="8" style="6" customWidth="1"/>
    <col min="6140" max="6140" width="10.7265625" style="6" customWidth="1"/>
    <col min="6141" max="6141" width="13.08984375" style="6" customWidth="1"/>
    <col min="6142" max="6143" width="9" style="6"/>
    <col min="6144" max="6144" width="31.6328125" style="6" customWidth="1"/>
    <col min="6145" max="6145" width="5.7265625" style="6" customWidth="1"/>
    <col min="6146" max="6151" width="4.36328125" style="6" customWidth="1"/>
    <col min="6152" max="6381" width="9" style="6"/>
    <col min="6382" max="6383" width="13" style="6" customWidth="1"/>
    <col min="6384" max="6384" width="12.08984375" style="6" customWidth="1"/>
    <col min="6385" max="6385" width="7.08984375" style="6" customWidth="1"/>
    <col min="6386" max="6386" width="8" style="6" customWidth="1"/>
    <col min="6387" max="6387" width="13.6328125" style="6" customWidth="1"/>
    <col min="6388" max="6388" width="8" style="6" customWidth="1"/>
    <col min="6389" max="6389" width="10.453125" style="6" customWidth="1"/>
    <col min="6390" max="6390" width="5.7265625" style="6" customWidth="1"/>
    <col min="6391" max="6391" width="4.6328125" style="6" customWidth="1"/>
    <col min="6392" max="6392" width="23.90625" style="6" customWidth="1"/>
    <col min="6393" max="6393" width="4" style="6" customWidth="1"/>
    <col min="6394" max="6395" width="8" style="6" customWidth="1"/>
    <col min="6396" max="6396" width="10.7265625" style="6" customWidth="1"/>
    <col min="6397" max="6397" width="13.08984375" style="6" customWidth="1"/>
    <col min="6398" max="6399" width="9" style="6"/>
    <col min="6400" max="6400" width="31.6328125" style="6" customWidth="1"/>
    <col min="6401" max="6401" width="5.7265625" style="6" customWidth="1"/>
    <col min="6402" max="6407" width="4.36328125" style="6" customWidth="1"/>
    <col min="6408" max="6637" width="9" style="6"/>
    <col min="6638" max="6639" width="13" style="6" customWidth="1"/>
    <col min="6640" max="6640" width="12.08984375" style="6" customWidth="1"/>
    <col min="6641" max="6641" width="7.08984375" style="6" customWidth="1"/>
    <col min="6642" max="6642" width="8" style="6" customWidth="1"/>
    <col min="6643" max="6643" width="13.6328125" style="6" customWidth="1"/>
    <col min="6644" max="6644" width="8" style="6" customWidth="1"/>
    <col min="6645" max="6645" width="10.453125" style="6" customWidth="1"/>
    <col min="6646" max="6646" width="5.7265625" style="6" customWidth="1"/>
    <col min="6647" max="6647" width="4.6328125" style="6" customWidth="1"/>
    <col min="6648" max="6648" width="23.90625" style="6" customWidth="1"/>
    <col min="6649" max="6649" width="4" style="6" customWidth="1"/>
    <col min="6650" max="6651" width="8" style="6" customWidth="1"/>
    <col min="6652" max="6652" width="10.7265625" style="6" customWidth="1"/>
    <col min="6653" max="6653" width="13.08984375" style="6" customWidth="1"/>
    <col min="6654" max="6655" width="9" style="6"/>
    <col min="6656" max="6656" width="31.6328125" style="6" customWidth="1"/>
    <col min="6657" max="6657" width="5.7265625" style="6" customWidth="1"/>
    <col min="6658" max="6663" width="4.36328125" style="6" customWidth="1"/>
    <col min="6664" max="6893" width="9" style="6"/>
    <col min="6894" max="6895" width="13" style="6" customWidth="1"/>
    <col min="6896" max="6896" width="12.08984375" style="6" customWidth="1"/>
    <col min="6897" max="6897" width="7.08984375" style="6" customWidth="1"/>
    <col min="6898" max="6898" width="8" style="6" customWidth="1"/>
    <col min="6899" max="6899" width="13.6328125" style="6" customWidth="1"/>
    <col min="6900" max="6900" width="8" style="6" customWidth="1"/>
    <col min="6901" max="6901" width="10.453125" style="6" customWidth="1"/>
    <col min="6902" max="6902" width="5.7265625" style="6" customWidth="1"/>
    <col min="6903" max="6903" width="4.6328125" style="6" customWidth="1"/>
    <col min="6904" max="6904" width="23.90625" style="6" customWidth="1"/>
    <col min="6905" max="6905" width="4" style="6" customWidth="1"/>
    <col min="6906" max="6907" width="8" style="6" customWidth="1"/>
    <col min="6908" max="6908" width="10.7265625" style="6" customWidth="1"/>
    <col min="6909" max="6909" width="13.08984375" style="6" customWidth="1"/>
    <col min="6910" max="6911" width="9" style="6"/>
    <col min="6912" max="6912" width="31.6328125" style="6" customWidth="1"/>
    <col min="6913" max="6913" width="5.7265625" style="6" customWidth="1"/>
    <col min="6914" max="6919" width="4.36328125" style="6" customWidth="1"/>
    <col min="6920" max="7149" width="9" style="6"/>
    <col min="7150" max="7151" width="13" style="6" customWidth="1"/>
    <col min="7152" max="7152" width="12.08984375" style="6" customWidth="1"/>
    <col min="7153" max="7153" width="7.08984375" style="6" customWidth="1"/>
    <col min="7154" max="7154" width="8" style="6" customWidth="1"/>
    <col min="7155" max="7155" width="13.6328125" style="6" customWidth="1"/>
    <col min="7156" max="7156" width="8" style="6" customWidth="1"/>
    <col min="7157" max="7157" width="10.453125" style="6" customWidth="1"/>
    <col min="7158" max="7158" width="5.7265625" style="6" customWidth="1"/>
    <col min="7159" max="7159" width="4.6328125" style="6" customWidth="1"/>
    <col min="7160" max="7160" width="23.90625" style="6" customWidth="1"/>
    <col min="7161" max="7161" width="4" style="6" customWidth="1"/>
    <col min="7162" max="7163" width="8" style="6" customWidth="1"/>
    <col min="7164" max="7164" width="10.7265625" style="6" customWidth="1"/>
    <col min="7165" max="7165" width="13.08984375" style="6" customWidth="1"/>
    <col min="7166" max="7167" width="9" style="6"/>
    <col min="7168" max="7168" width="31.6328125" style="6" customWidth="1"/>
    <col min="7169" max="7169" width="5.7265625" style="6" customWidth="1"/>
    <col min="7170" max="7175" width="4.36328125" style="6" customWidth="1"/>
    <col min="7176" max="7405" width="9" style="6"/>
    <col min="7406" max="7407" width="13" style="6" customWidth="1"/>
    <col min="7408" max="7408" width="12.08984375" style="6" customWidth="1"/>
    <col min="7409" max="7409" width="7.08984375" style="6" customWidth="1"/>
    <col min="7410" max="7410" width="8" style="6" customWidth="1"/>
    <col min="7411" max="7411" width="13.6328125" style="6" customWidth="1"/>
    <col min="7412" max="7412" width="8" style="6" customWidth="1"/>
    <col min="7413" max="7413" width="10.453125" style="6" customWidth="1"/>
    <col min="7414" max="7414" width="5.7265625" style="6" customWidth="1"/>
    <col min="7415" max="7415" width="4.6328125" style="6" customWidth="1"/>
    <col min="7416" max="7416" width="23.90625" style="6" customWidth="1"/>
    <col min="7417" max="7417" width="4" style="6" customWidth="1"/>
    <col min="7418" max="7419" width="8" style="6" customWidth="1"/>
    <col min="7420" max="7420" width="10.7265625" style="6" customWidth="1"/>
    <col min="7421" max="7421" width="13.08984375" style="6" customWidth="1"/>
    <col min="7422" max="7423" width="9" style="6"/>
    <col min="7424" max="7424" width="31.6328125" style="6" customWidth="1"/>
    <col min="7425" max="7425" width="5.7265625" style="6" customWidth="1"/>
    <col min="7426" max="7431" width="4.36328125" style="6" customWidth="1"/>
    <col min="7432" max="7661" width="9" style="6"/>
    <col min="7662" max="7663" width="13" style="6" customWidth="1"/>
    <col min="7664" max="7664" width="12.08984375" style="6" customWidth="1"/>
    <col min="7665" max="7665" width="7.08984375" style="6" customWidth="1"/>
    <col min="7666" max="7666" width="8" style="6" customWidth="1"/>
    <col min="7667" max="7667" width="13.6328125" style="6" customWidth="1"/>
    <col min="7668" max="7668" width="8" style="6" customWidth="1"/>
    <col min="7669" max="7669" width="10.453125" style="6" customWidth="1"/>
    <col min="7670" max="7670" width="5.7265625" style="6" customWidth="1"/>
    <col min="7671" max="7671" width="4.6328125" style="6" customWidth="1"/>
    <col min="7672" max="7672" width="23.90625" style="6" customWidth="1"/>
    <col min="7673" max="7673" width="4" style="6" customWidth="1"/>
    <col min="7674" max="7675" width="8" style="6" customWidth="1"/>
    <col min="7676" max="7676" width="10.7265625" style="6" customWidth="1"/>
    <col min="7677" max="7677" width="13.08984375" style="6" customWidth="1"/>
    <col min="7678" max="7679" width="9" style="6"/>
    <col min="7680" max="7680" width="31.6328125" style="6" customWidth="1"/>
    <col min="7681" max="7681" width="5.7265625" style="6" customWidth="1"/>
    <col min="7682" max="7687" width="4.36328125" style="6" customWidth="1"/>
    <col min="7688" max="7917" width="9" style="6"/>
    <col min="7918" max="7919" width="13" style="6" customWidth="1"/>
    <col min="7920" max="7920" width="12.08984375" style="6" customWidth="1"/>
    <col min="7921" max="7921" width="7.08984375" style="6" customWidth="1"/>
    <col min="7922" max="7922" width="8" style="6" customWidth="1"/>
    <col min="7923" max="7923" width="13.6328125" style="6" customWidth="1"/>
    <col min="7924" max="7924" width="8" style="6" customWidth="1"/>
    <col min="7925" max="7925" width="10.453125" style="6" customWidth="1"/>
    <col min="7926" max="7926" width="5.7265625" style="6" customWidth="1"/>
    <col min="7927" max="7927" width="4.6328125" style="6" customWidth="1"/>
    <col min="7928" max="7928" width="23.90625" style="6" customWidth="1"/>
    <col min="7929" max="7929" width="4" style="6" customWidth="1"/>
    <col min="7930" max="7931" width="8" style="6" customWidth="1"/>
    <col min="7932" max="7932" width="10.7265625" style="6" customWidth="1"/>
    <col min="7933" max="7933" width="13.08984375" style="6" customWidth="1"/>
    <col min="7934" max="7935" width="9" style="6"/>
    <col min="7936" max="7936" width="31.6328125" style="6" customWidth="1"/>
    <col min="7937" max="7937" width="5.7265625" style="6" customWidth="1"/>
    <col min="7938" max="7943" width="4.36328125" style="6" customWidth="1"/>
    <col min="7944" max="8173" width="9" style="6"/>
    <col min="8174" max="8175" width="13" style="6" customWidth="1"/>
    <col min="8176" max="8176" width="12.08984375" style="6" customWidth="1"/>
    <col min="8177" max="8177" width="7.08984375" style="6" customWidth="1"/>
    <col min="8178" max="8178" width="8" style="6" customWidth="1"/>
    <col min="8179" max="8179" width="13.6328125" style="6" customWidth="1"/>
    <col min="8180" max="8180" width="8" style="6" customWidth="1"/>
    <col min="8181" max="8181" width="10.453125" style="6" customWidth="1"/>
    <col min="8182" max="8182" width="5.7265625" style="6" customWidth="1"/>
    <col min="8183" max="8183" width="4.6328125" style="6" customWidth="1"/>
    <col min="8184" max="8184" width="23.90625" style="6" customWidth="1"/>
    <col min="8185" max="8185" width="4" style="6" customWidth="1"/>
    <col min="8186" max="8187" width="8" style="6" customWidth="1"/>
    <col min="8188" max="8188" width="10.7265625" style="6" customWidth="1"/>
    <col min="8189" max="8189" width="13.08984375" style="6" customWidth="1"/>
    <col min="8190" max="8191" width="9" style="6"/>
    <col min="8192" max="8192" width="31.6328125" style="6" customWidth="1"/>
    <col min="8193" max="8193" width="5.7265625" style="6" customWidth="1"/>
    <col min="8194" max="8199" width="4.36328125" style="6" customWidth="1"/>
    <col min="8200" max="8429" width="9" style="6"/>
    <col min="8430" max="8431" width="13" style="6" customWidth="1"/>
    <col min="8432" max="8432" width="12.08984375" style="6" customWidth="1"/>
    <col min="8433" max="8433" width="7.08984375" style="6" customWidth="1"/>
    <col min="8434" max="8434" width="8" style="6" customWidth="1"/>
    <col min="8435" max="8435" width="13.6328125" style="6" customWidth="1"/>
    <col min="8436" max="8436" width="8" style="6" customWidth="1"/>
    <col min="8437" max="8437" width="10.453125" style="6" customWidth="1"/>
    <col min="8438" max="8438" width="5.7265625" style="6" customWidth="1"/>
    <col min="8439" max="8439" width="4.6328125" style="6" customWidth="1"/>
    <col min="8440" max="8440" width="23.90625" style="6" customWidth="1"/>
    <col min="8441" max="8441" width="4" style="6" customWidth="1"/>
    <col min="8442" max="8443" width="8" style="6" customWidth="1"/>
    <col min="8444" max="8444" width="10.7265625" style="6" customWidth="1"/>
    <col min="8445" max="8445" width="13.08984375" style="6" customWidth="1"/>
    <col min="8446" max="8447" width="9" style="6"/>
    <col min="8448" max="8448" width="31.6328125" style="6" customWidth="1"/>
    <col min="8449" max="8449" width="5.7265625" style="6" customWidth="1"/>
    <col min="8450" max="8455" width="4.36328125" style="6" customWidth="1"/>
    <col min="8456" max="8685" width="9" style="6"/>
    <col min="8686" max="8687" width="13" style="6" customWidth="1"/>
    <col min="8688" max="8688" width="12.08984375" style="6" customWidth="1"/>
    <col min="8689" max="8689" width="7.08984375" style="6" customWidth="1"/>
    <col min="8690" max="8690" width="8" style="6" customWidth="1"/>
    <col min="8691" max="8691" width="13.6328125" style="6" customWidth="1"/>
    <col min="8692" max="8692" width="8" style="6" customWidth="1"/>
    <col min="8693" max="8693" width="10.453125" style="6" customWidth="1"/>
    <col min="8694" max="8694" width="5.7265625" style="6" customWidth="1"/>
    <col min="8695" max="8695" width="4.6328125" style="6" customWidth="1"/>
    <col min="8696" max="8696" width="23.90625" style="6" customWidth="1"/>
    <col min="8697" max="8697" width="4" style="6" customWidth="1"/>
    <col min="8698" max="8699" width="8" style="6" customWidth="1"/>
    <col min="8700" max="8700" width="10.7265625" style="6" customWidth="1"/>
    <col min="8701" max="8701" width="13.08984375" style="6" customWidth="1"/>
    <col min="8702" max="8703" width="9" style="6"/>
    <col min="8704" max="8704" width="31.6328125" style="6" customWidth="1"/>
    <col min="8705" max="8705" width="5.7265625" style="6" customWidth="1"/>
    <col min="8706" max="8711" width="4.36328125" style="6" customWidth="1"/>
    <col min="8712" max="8941" width="9" style="6"/>
    <col min="8942" max="8943" width="13" style="6" customWidth="1"/>
    <col min="8944" max="8944" width="12.08984375" style="6" customWidth="1"/>
    <col min="8945" max="8945" width="7.08984375" style="6" customWidth="1"/>
    <col min="8946" max="8946" width="8" style="6" customWidth="1"/>
    <col min="8947" max="8947" width="13.6328125" style="6" customWidth="1"/>
    <col min="8948" max="8948" width="8" style="6" customWidth="1"/>
    <col min="8949" max="8949" width="10.453125" style="6" customWidth="1"/>
    <col min="8950" max="8950" width="5.7265625" style="6" customWidth="1"/>
    <col min="8951" max="8951" width="4.6328125" style="6" customWidth="1"/>
    <col min="8952" max="8952" width="23.90625" style="6" customWidth="1"/>
    <col min="8953" max="8953" width="4" style="6" customWidth="1"/>
    <col min="8954" max="8955" width="8" style="6" customWidth="1"/>
    <col min="8956" max="8956" width="10.7265625" style="6" customWidth="1"/>
    <col min="8957" max="8957" width="13.08984375" style="6" customWidth="1"/>
    <col min="8958" max="8959" width="9" style="6"/>
    <col min="8960" max="8960" width="31.6328125" style="6" customWidth="1"/>
    <col min="8961" max="8961" width="5.7265625" style="6" customWidth="1"/>
    <col min="8962" max="8967" width="4.36328125" style="6" customWidth="1"/>
    <col min="8968" max="9197" width="9" style="6"/>
    <col min="9198" max="9199" width="13" style="6" customWidth="1"/>
    <col min="9200" max="9200" width="12.08984375" style="6" customWidth="1"/>
    <col min="9201" max="9201" width="7.08984375" style="6" customWidth="1"/>
    <col min="9202" max="9202" width="8" style="6" customWidth="1"/>
    <col min="9203" max="9203" width="13.6328125" style="6" customWidth="1"/>
    <col min="9204" max="9204" width="8" style="6" customWidth="1"/>
    <col min="9205" max="9205" width="10.453125" style="6" customWidth="1"/>
    <col min="9206" max="9206" width="5.7265625" style="6" customWidth="1"/>
    <col min="9207" max="9207" width="4.6328125" style="6" customWidth="1"/>
    <col min="9208" max="9208" width="23.90625" style="6" customWidth="1"/>
    <col min="9209" max="9209" width="4" style="6" customWidth="1"/>
    <col min="9210" max="9211" width="8" style="6" customWidth="1"/>
    <col min="9212" max="9212" width="10.7265625" style="6" customWidth="1"/>
    <col min="9213" max="9213" width="13.08984375" style="6" customWidth="1"/>
    <col min="9214" max="9215" width="9" style="6"/>
    <col min="9216" max="9216" width="31.6328125" style="6" customWidth="1"/>
    <col min="9217" max="9217" width="5.7265625" style="6" customWidth="1"/>
    <col min="9218" max="9223" width="4.36328125" style="6" customWidth="1"/>
    <col min="9224" max="9453" width="9" style="6"/>
    <col min="9454" max="9455" width="13" style="6" customWidth="1"/>
    <col min="9456" max="9456" width="12.08984375" style="6" customWidth="1"/>
    <col min="9457" max="9457" width="7.08984375" style="6" customWidth="1"/>
    <col min="9458" max="9458" width="8" style="6" customWidth="1"/>
    <col min="9459" max="9459" width="13.6328125" style="6" customWidth="1"/>
    <col min="9460" max="9460" width="8" style="6" customWidth="1"/>
    <col min="9461" max="9461" width="10.453125" style="6" customWidth="1"/>
    <col min="9462" max="9462" width="5.7265625" style="6" customWidth="1"/>
    <col min="9463" max="9463" width="4.6328125" style="6" customWidth="1"/>
    <col min="9464" max="9464" width="23.90625" style="6" customWidth="1"/>
    <col min="9465" max="9465" width="4" style="6" customWidth="1"/>
    <col min="9466" max="9467" width="8" style="6" customWidth="1"/>
    <col min="9468" max="9468" width="10.7265625" style="6" customWidth="1"/>
    <col min="9469" max="9469" width="13.08984375" style="6" customWidth="1"/>
    <col min="9470" max="9471" width="9" style="6"/>
    <col min="9472" max="9472" width="31.6328125" style="6" customWidth="1"/>
    <col min="9473" max="9473" width="5.7265625" style="6" customWidth="1"/>
    <col min="9474" max="9479" width="4.36328125" style="6" customWidth="1"/>
    <col min="9480" max="9709" width="9" style="6"/>
    <col min="9710" max="9711" width="13" style="6" customWidth="1"/>
    <col min="9712" max="9712" width="12.08984375" style="6" customWidth="1"/>
    <col min="9713" max="9713" width="7.08984375" style="6" customWidth="1"/>
    <col min="9714" max="9714" width="8" style="6" customWidth="1"/>
    <col min="9715" max="9715" width="13.6328125" style="6" customWidth="1"/>
    <col min="9716" max="9716" width="8" style="6" customWidth="1"/>
    <col min="9717" max="9717" width="10.453125" style="6" customWidth="1"/>
    <col min="9718" max="9718" width="5.7265625" style="6" customWidth="1"/>
    <col min="9719" max="9719" width="4.6328125" style="6" customWidth="1"/>
    <col min="9720" max="9720" width="23.90625" style="6" customWidth="1"/>
    <col min="9721" max="9721" width="4" style="6" customWidth="1"/>
    <col min="9722" max="9723" width="8" style="6" customWidth="1"/>
    <col min="9724" max="9724" width="10.7265625" style="6" customWidth="1"/>
    <col min="9725" max="9725" width="13.08984375" style="6" customWidth="1"/>
    <col min="9726" max="9727" width="9" style="6"/>
    <col min="9728" max="9728" width="31.6328125" style="6" customWidth="1"/>
    <col min="9729" max="9729" width="5.7265625" style="6" customWidth="1"/>
    <col min="9730" max="9735" width="4.36328125" style="6" customWidth="1"/>
    <col min="9736" max="9965" width="9" style="6"/>
    <col min="9966" max="9967" width="13" style="6" customWidth="1"/>
    <col min="9968" max="9968" width="12.08984375" style="6" customWidth="1"/>
    <col min="9969" max="9969" width="7.08984375" style="6" customWidth="1"/>
    <col min="9970" max="9970" width="8" style="6" customWidth="1"/>
    <col min="9971" max="9971" width="13.6328125" style="6" customWidth="1"/>
    <col min="9972" max="9972" width="8" style="6" customWidth="1"/>
    <col min="9973" max="9973" width="10.453125" style="6" customWidth="1"/>
    <col min="9974" max="9974" width="5.7265625" style="6" customWidth="1"/>
    <col min="9975" max="9975" width="4.6328125" style="6" customWidth="1"/>
    <col min="9976" max="9976" width="23.90625" style="6" customWidth="1"/>
    <col min="9977" max="9977" width="4" style="6" customWidth="1"/>
    <col min="9978" max="9979" width="8" style="6" customWidth="1"/>
    <col min="9980" max="9980" width="10.7265625" style="6" customWidth="1"/>
    <col min="9981" max="9981" width="13.08984375" style="6" customWidth="1"/>
    <col min="9982" max="9983" width="9" style="6"/>
    <col min="9984" max="9984" width="31.6328125" style="6" customWidth="1"/>
    <col min="9985" max="9985" width="5.7265625" style="6" customWidth="1"/>
    <col min="9986" max="9991" width="4.36328125" style="6" customWidth="1"/>
    <col min="9992" max="10221" width="9" style="6"/>
    <col min="10222" max="10223" width="13" style="6" customWidth="1"/>
    <col min="10224" max="10224" width="12.08984375" style="6" customWidth="1"/>
    <col min="10225" max="10225" width="7.08984375" style="6" customWidth="1"/>
    <col min="10226" max="10226" width="8" style="6" customWidth="1"/>
    <col min="10227" max="10227" width="13.6328125" style="6" customWidth="1"/>
    <col min="10228" max="10228" width="8" style="6" customWidth="1"/>
    <col min="10229" max="10229" width="10.453125" style="6" customWidth="1"/>
    <col min="10230" max="10230" width="5.7265625" style="6" customWidth="1"/>
    <col min="10231" max="10231" width="4.6328125" style="6" customWidth="1"/>
    <col min="10232" max="10232" width="23.90625" style="6" customWidth="1"/>
    <col min="10233" max="10233" width="4" style="6" customWidth="1"/>
    <col min="10234" max="10235" width="8" style="6" customWidth="1"/>
    <col min="10236" max="10236" width="10.7265625" style="6" customWidth="1"/>
    <col min="10237" max="10237" width="13.08984375" style="6" customWidth="1"/>
    <col min="10238" max="10239" width="9" style="6"/>
    <col min="10240" max="10240" width="31.6328125" style="6" customWidth="1"/>
    <col min="10241" max="10241" width="5.7265625" style="6" customWidth="1"/>
    <col min="10242" max="10247" width="4.36328125" style="6" customWidth="1"/>
    <col min="10248" max="10477" width="9" style="6"/>
    <col min="10478" max="10479" width="13" style="6" customWidth="1"/>
    <col min="10480" max="10480" width="12.08984375" style="6" customWidth="1"/>
    <col min="10481" max="10481" width="7.08984375" style="6" customWidth="1"/>
    <col min="10482" max="10482" width="8" style="6" customWidth="1"/>
    <col min="10483" max="10483" width="13.6328125" style="6" customWidth="1"/>
    <col min="10484" max="10484" width="8" style="6" customWidth="1"/>
    <col min="10485" max="10485" width="10.453125" style="6" customWidth="1"/>
    <col min="10486" max="10486" width="5.7265625" style="6" customWidth="1"/>
    <col min="10487" max="10487" width="4.6328125" style="6" customWidth="1"/>
    <col min="10488" max="10488" width="23.90625" style="6" customWidth="1"/>
    <col min="10489" max="10489" width="4" style="6" customWidth="1"/>
    <col min="10490" max="10491" width="8" style="6" customWidth="1"/>
    <col min="10492" max="10492" width="10.7265625" style="6" customWidth="1"/>
    <col min="10493" max="10493" width="13.08984375" style="6" customWidth="1"/>
    <col min="10494" max="10495" width="9" style="6"/>
    <col min="10496" max="10496" width="31.6328125" style="6" customWidth="1"/>
    <col min="10497" max="10497" width="5.7265625" style="6" customWidth="1"/>
    <col min="10498" max="10503" width="4.36328125" style="6" customWidth="1"/>
    <col min="10504" max="10733" width="9" style="6"/>
    <col min="10734" max="10735" width="13" style="6" customWidth="1"/>
    <col min="10736" max="10736" width="12.08984375" style="6" customWidth="1"/>
    <col min="10737" max="10737" width="7.08984375" style="6" customWidth="1"/>
    <col min="10738" max="10738" width="8" style="6" customWidth="1"/>
    <col min="10739" max="10739" width="13.6328125" style="6" customWidth="1"/>
    <col min="10740" max="10740" width="8" style="6" customWidth="1"/>
    <col min="10741" max="10741" width="10.453125" style="6" customWidth="1"/>
    <col min="10742" max="10742" width="5.7265625" style="6" customWidth="1"/>
    <col min="10743" max="10743" width="4.6328125" style="6" customWidth="1"/>
    <col min="10744" max="10744" width="23.90625" style="6" customWidth="1"/>
    <col min="10745" max="10745" width="4" style="6" customWidth="1"/>
    <col min="10746" max="10747" width="8" style="6" customWidth="1"/>
    <col min="10748" max="10748" width="10.7265625" style="6" customWidth="1"/>
    <col min="10749" max="10749" width="13.08984375" style="6" customWidth="1"/>
    <col min="10750" max="10751" width="9" style="6"/>
    <col min="10752" max="10752" width="31.6328125" style="6" customWidth="1"/>
    <col min="10753" max="10753" width="5.7265625" style="6" customWidth="1"/>
    <col min="10754" max="10759" width="4.36328125" style="6" customWidth="1"/>
    <col min="10760" max="10989" width="9" style="6"/>
    <col min="10990" max="10991" width="13" style="6" customWidth="1"/>
    <col min="10992" max="10992" width="12.08984375" style="6" customWidth="1"/>
    <col min="10993" max="10993" width="7.08984375" style="6" customWidth="1"/>
    <col min="10994" max="10994" width="8" style="6" customWidth="1"/>
    <col min="10995" max="10995" width="13.6328125" style="6" customWidth="1"/>
    <col min="10996" max="10996" width="8" style="6" customWidth="1"/>
    <col min="10997" max="10997" width="10.453125" style="6" customWidth="1"/>
    <col min="10998" max="10998" width="5.7265625" style="6" customWidth="1"/>
    <col min="10999" max="10999" width="4.6328125" style="6" customWidth="1"/>
    <col min="11000" max="11000" width="23.90625" style="6" customWidth="1"/>
    <col min="11001" max="11001" width="4" style="6" customWidth="1"/>
    <col min="11002" max="11003" width="8" style="6" customWidth="1"/>
    <col min="11004" max="11004" width="10.7265625" style="6" customWidth="1"/>
    <col min="11005" max="11005" width="13.08984375" style="6" customWidth="1"/>
    <col min="11006" max="11007" width="9" style="6"/>
    <col min="11008" max="11008" width="31.6328125" style="6" customWidth="1"/>
    <col min="11009" max="11009" width="5.7265625" style="6" customWidth="1"/>
    <col min="11010" max="11015" width="4.36328125" style="6" customWidth="1"/>
    <col min="11016" max="11245" width="9" style="6"/>
    <col min="11246" max="11247" width="13" style="6" customWidth="1"/>
    <col min="11248" max="11248" width="12.08984375" style="6" customWidth="1"/>
    <col min="11249" max="11249" width="7.08984375" style="6" customWidth="1"/>
    <col min="11250" max="11250" width="8" style="6" customWidth="1"/>
    <col min="11251" max="11251" width="13.6328125" style="6" customWidth="1"/>
    <col min="11252" max="11252" width="8" style="6" customWidth="1"/>
    <col min="11253" max="11253" width="10.453125" style="6" customWidth="1"/>
    <col min="11254" max="11254" width="5.7265625" style="6" customWidth="1"/>
    <col min="11255" max="11255" width="4.6328125" style="6" customWidth="1"/>
    <col min="11256" max="11256" width="23.90625" style="6" customWidth="1"/>
    <col min="11257" max="11257" width="4" style="6" customWidth="1"/>
    <col min="11258" max="11259" width="8" style="6" customWidth="1"/>
    <col min="11260" max="11260" width="10.7265625" style="6" customWidth="1"/>
    <col min="11261" max="11261" width="13.08984375" style="6" customWidth="1"/>
    <col min="11262" max="11263" width="9" style="6"/>
    <col min="11264" max="11264" width="31.6328125" style="6" customWidth="1"/>
    <col min="11265" max="11265" width="5.7265625" style="6" customWidth="1"/>
    <col min="11266" max="11271" width="4.36328125" style="6" customWidth="1"/>
    <col min="11272" max="11501" width="9" style="6"/>
    <col min="11502" max="11503" width="13" style="6" customWidth="1"/>
    <col min="11504" max="11504" width="12.08984375" style="6" customWidth="1"/>
    <col min="11505" max="11505" width="7.08984375" style="6" customWidth="1"/>
    <col min="11506" max="11506" width="8" style="6" customWidth="1"/>
    <col min="11507" max="11507" width="13.6328125" style="6" customWidth="1"/>
    <col min="11508" max="11508" width="8" style="6" customWidth="1"/>
    <col min="11509" max="11509" width="10.453125" style="6" customWidth="1"/>
    <col min="11510" max="11510" width="5.7265625" style="6" customWidth="1"/>
    <col min="11511" max="11511" width="4.6328125" style="6" customWidth="1"/>
    <col min="11512" max="11512" width="23.90625" style="6" customWidth="1"/>
    <col min="11513" max="11513" width="4" style="6" customWidth="1"/>
    <col min="11514" max="11515" width="8" style="6" customWidth="1"/>
    <col min="11516" max="11516" width="10.7265625" style="6" customWidth="1"/>
    <col min="11517" max="11517" width="13.08984375" style="6" customWidth="1"/>
    <col min="11518" max="11519" width="9" style="6"/>
    <col min="11520" max="11520" width="31.6328125" style="6" customWidth="1"/>
    <col min="11521" max="11521" width="5.7265625" style="6" customWidth="1"/>
    <col min="11522" max="11527" width="4.36328125" style="6" customWidth="1"/>
    <col min="11528" max="11757" width="9" style="6"/>
    <col min="11758" max="11759" width="13" style="6" customWidth="1"/>
    <col min="11760" max="11760" width="12.08984375" style="6" customWidth="1"/>
    <col min="11761" max="11761" width="7.08984375" style="6" customWidth="1"/>
    <col min="11762" max="11762" width="8" style="6" customWidth="1"/>
    <col min="11763" max="11763" width="13.6328125" style="6" customWidth="1"/>
    <col min="11764" max="11764" width="8" style="6" customWidth="1"/>
    <col min="11765" max="11765" width="10.453125" style="6" customWidth="1"/>
    <col min="11766" max="11766" width="5.7265625" style="6" customWidth="1"/>
    <col min="11767" max="11767" width="4.6328125" style="6" customWidth="1"/>
    <col min="11768" max="11768" width="23.90625" style="6" customWidth="1"/>
    <col min="11769" max="11769" width="4" style="6" customWidth="1"/>
    <col min="11770" max="11771" width="8" style="6" customWidth="1"/>
    <col min="11772" max="11772" width="10.7265625" style="6" customWidth="1"/>
    <col min="11773" max="11773" width="13.08984375" style="6" customWidth="1"/>
    <col min="11774" max="11775" width="9" style="6"/>
    <col min="11776" max="11776" width="31.6328125" style="6" customWidth="1"/>
    <col min="11777" max="11777" width="5.7265625" style="6" customWidth="1"/>
    <col min="11778" max="11783" width="4.36328125" style="6" customWidth="1"/>
    <col min="11784" max="12013" width="9" style="6"/>
    <col min="12014" max="12015" width="13" style="6" customWidth="1"/>
    <col min="12016" max="12016" width="12.08984375" style="6" customWidth="1"/>
    <col min="12017" max="12017" width="7.08984375" style="6" customWidth="1"/>
    <col min="12018" max="12018" width="8" style="6" customWidth="1"/>
    <col min="12019" max="12019" width="13.6328125" style="6" customWidth="1"/>
    <col min="12020" max="12020" width="8" style="6" customWidth="1"/>
    <col min="12021" max="12021" width="10.453125" style="6" customWidth="1"/>
    <col min="12022" max="12022" width="5.7265625" style="6" customWidth="1"/>
    <col min="12023" max="12023" width="4.6328125" style="6" customWidth="1"/>
    <col min="12024" max="12024" width="23.90625" style="6" customWidth="1"/>
    <col min="12025" max="12025" width="4" style="6" customWidth="1"/>
    <col min="12026" max="12027" width="8" style="6" customWidth="1"/>
    <col min="12028" max="12028" width="10.7265625" style="6" customWidth="1"/>
    <col min="12029" max="12029" width="13.08984375" style="6" customWidth="1"/>
    <col min="12030" max="12031" width="9" style="6"/>
    <col min="12032" max="12032" width="31.6328125" style="6" customWidth="1"/>
    <col min="12033" max="12033" width="5.7265625" style="6" customWidth="1"/>
    <col min="12034" max="12039" width="4.36328125" style="6" customWidth="1"/>
    <col min="12040" max="12269" width="9" style="6"/>
    <col min="12270" max="12271" width="13" style="6" customWidth="1"/>
    <col min="12272" max="12272" width="12.08984375" style="6" customWidth="1"/>
    <col min="12273" max="12273" width="7.08984375" style="6" customWidth="1"/>
    <col min="12274" max="12274" width="8" style="6" customWidth="1"/>
    <col min="12275" max="12275" width="13.6328125" style="6" customWidth="1"/>
    <col min="12276" max="12276" width="8" style="6" customWidth="1"/>
    <col min="12277" max="12277" width="10.453125" style="6" customWidth="1"/>
    <col min="12278" max="12278" width="5.7265625" style="6" customWidth="1"/>
    <col min="12279" max="12279" width="4.6328125" style="6" customWidth="1"/>
    <col min="12280" max="12280" width="23.90625" style="6" customWidth="1"/>
    <col min="12281" max="12281" width="4" style="6" customWidth="1"/>
    <col min="12282" max="12283" width="8" style="6" customWidth="1"/>
    <col min="12284" max="12284" width="10.7265625" style="6" customWidth="1"/>
    <col min="12285" max="12285" width="13.08984375" style="6" customWidth="1"/>
    <col min="12286" max="12287" width="9" style="6"/>
    <col min="12288" max="12288" width="31.6328125" style="6" customWidth="1"/>
    <col min="12289" max="12289" width="5.7265625" style="6" customWidth="1"/>
    <col min="12290" max="12295" width="4.36328125" style="6" customWidth="1"/>
    <col min="12296" max="12525" width="9" style="6"/>
    <col min="12526" max="12527" width="13" style="6" customWidth="1"/>
    <col min="12528" max="12528" width="12.08984375" style="6" customWidth="1"/>
    <col min="12529" max="12529" width="7.08984375" style="6" customWidth="1"/>
    <col min="12530" max="12530" width="8" style="6" customWidth="1"/>
    <col min="12531" max="12531" width="13.6328125" style="6" customWidth="1"/>
    <col min="12532" max="12532" width="8" style="6" customWidth="1"/>
    <col min="12533" max="12533" width="10.453125" style="6" customWidth="1"/>
    <col min="12534" max="12534" width="5.7265625" style="6" customWidth="1"/>
    <col min="12535" max="12535" width="4.6328125" style="6" customWidth="1"/>
    <col min="12536" max="12536" width="23.90625" style="6" customWidth="1"/>
    <col min="12537" max="12537" width="4" style="6" customWidth="1"/>
    <col min="12538" max="12539" width="8" style="6" customWidth="1"/>
    <col min="12540" max="12540" width="10.7265625" style="6" customWidth="1"/>
    <col min="12541" max="12541" width="13.08984375" style="6" customWidth="1"/>
    <col min="12542" max="12543" width="9" style="6"/>
    <col min="12544" max="12544" width="31.6328125" style="6" customWidth="1"/>
    <col min="12545" max="12545" width="5.7265625" style="6" customWidth="1"/>
    <col min="12546" max="12551" width="4.36328125" style="6" customWidth="1"/>
    <col min="12552" max="12781" width="9" style="6"/>
    <col min="12782" max="12783" width="13" style="6" customWidth="1"/>
    <col min="12784" max="12784" width="12.08984375" style="6" customWidth="1"/>
    <col min="12785" max="12785" width="7.08984375" style="6" customWidth="1"/>
    <col min="12786" max="12786" width="8" style="6" customWidth="1"/>
    <col min="12787" max="12787" width="13.6328125" style="6" customWidth="1"/>
    <col min="12788" max="12788" width="8" style="6" customWidth="1"/>
    <col min="12789" max="12789" width="10.453125" style="6" customWidth="1"/>
    <col min="12790" max="12790" width="5.7265625" style="6" customWidth="1"/>
    <col min="12791" max="12791" width="4.6328125" style="6" customWidth="1"/>
    <col min="12792" max="12792" width="23.90625" style="6" customWidth="1"/>
    <col min="12793" max="12793" width="4" style="6" customWidth="1"/>
    <col min="12794" max="12795" width="8" style="6" customWidth="1"/>
    <col min="12796" max="12796" width="10.7265625" style="6" customWidth="1"/>
    <col min="12797" max="12797" width="13.08984375" style="6" customWidth="1"/>
    <col min="12798" max="12799" width="9" style="6"/>
    <col min="12800" max="12800" width="31.6328125" style="6" customWidth="1"/>
    <col min="12801" max="12801" width="5.7265625" style="6" customWidth="1"/>
    <col min="12802" max="12807" width="4.36328125" style="6" customWidth="1"/>
    <col min="12808" max="13037" width="9" style="6"/>
    <col min="13038" max="13039" width="13" style="6" customWidth="1"/>
    <col min="13040" max="13040" width="12.08984375" style="6" customWidth="1"/>
    <col min="13041" max="13041" width="7.08984375" style="6" customWidth="1"/>
    <col min="13042" max="13042" width="8" style="6" customWidth="1"/>
    <col min="13043" max="13043" width="13.6328125" style="6" customWidth="1"/>
    <col min="13044" max="13044" width="8" style="6" customWidth="1"/>
    <col min="13045" max="13045" width="10.453125" style="6" customWidth="1"/>
    <col min="13046" max="13046" width="5.7265625" style="6" customWidth="1"/>
    <col min="13047" max="13047" width="4.6328125" style="6" customWidth="1"/>
    <col min="13048" max="13048" width="23.90625" style="6" customWidth="1"/>
    <col min="13049" max="13049" width="4" style="6" customWidth="1"/>
    <col min="13050" max="13051" width="8" style="6" customWidth="1"/>
    <col min="13052" max="13052" width="10.7265625" style="6" customWidth="1"/>
    <col min="13053" max="13053" width="13.08984375" style="6" customWidth="1"/>
    <col min="13054" max="13055" width="9" style="6"/>
    <col min="13056" max="13056" width="31.6328125" style="6" customWidth="1"/>
    <col min="13057" max="13057" width="5.7265625" style="6" customWidth="1"/>
    <col min="13058" max="13063" width="4.36328125" style="6" customWidth="1"/>
    <col min="13064" max="13293" width="9" style="6"/>
    <col min="13294" max="13295" width="13" style="6" customWidth="1"/>
    <col min="13296" max="13296" width="12.08984375" style="6" customWidth="1"/>
    <col min="13297" max="13297" width="7.08984375" style="6" customWidth="1"/>
    <col min="13298" max="13298" width="8" style="6" customWidth="1"/>
    <col min="13299" max="13299" width="13.6328125" style="6" customWidth="1"/>
    <col min="13300" max="13300" width="8" style="6" customWidth="1"/>
    <col min="13301" max="13301" width="10.453125" style="6" customWidth="1"/>
    <col min="13302" max="13302" width="5.7265625" style="6" customWidth="1"/>
    <col min="13303" max="13303" width="4.6328125" style="6" customWidth="1"/>
    <col min="13304" max="13304" width="23.90625" style="6" customWidth="1"/>
    <col min="13305" max="13305" width="4" style="6" customWidth="1"/>
    <col min="13306" max="13307" width="8" style="6" customWidth="1"/>
    <col min="13308" max="13308" width="10.7265625" style="6" customWidth="1"/>
    <col min="13309" max="13309" width="13.08984375" style="6" customWidth="1"/>
    <col min="13310" max="13311" width="9" style="6"/>
    <col min="13312" max="13312" width="31.6328125" style="6" customWidth="1"/>
    <col min="13313" max="13313" width="5.7265625" style="6" customWidth="1"/>
    <col min="13314" max="13319" width="4.36328125" style="6" customWidth="1"/>
    <col min="13320" max="13549" width="9" style="6"/>
    <col min="13550" max="13551" width="13" style="6" customWidth="1"/>
    <col min="13552" max="13552" width="12.08984375" style="6" customWidth="1"/>
    <col min="13553" max="13553" width="7.08984375" style="6" customWidth="1"/>
    <col min="13554" max="13554" width="8" style="6" customWidth="1"/>
    <col min="13555" max="13555" width="13.6328125" style="6" customWidth="1"/>
    <col min="13556" max="13556" width="8" style="6" customWidth="1"/>
    <col min="13557" max="13557" width="10.453125" style="6" customWidth="1"/>
    <col min="13558" max="13558" width="5.7265625" style="6" customWidth="1"/>
    <col min="13559" max="13559" width="4.6328125" style="6" customWidth="1"/>
    <col min="13560" max="13560" width="23.90625" style="6" customWidth="1"/>
    <col min="13561" max="13561" width="4" style="6" customWidth="1"/>
    <col min="13562" max="13563" width="8" style="6" customWidth="1"/>
    <col min="13564" max="13564" width="10.7265625" style="6" customWidth="1"/>
    <col min="13565" max="13565" width="13.08984375" style="6" customWidth="1"/>
    <col min="13566" max="13567" width="9" style="6"/>
    <col min="13568" max="13568" width="31.6328125" style="6" customWidth="1"/>
    <col min="13569" max="13569" width="5.7265625" style="6" customWidth="1"/>
    <col min="13570" max="13575" width="4.36328125" style="6" customWidth="1"/>
    <col min="13576" max="13805" width="9" style="6"/>
    <col min="13806" max="13807" width="13" style="6" customWidth="1"/>
    <col min="13808" max="13808" width="12.08984375" style="6" customWidth="1"/>
    <col min="13809" max="13809" width="7.08984375" style="6" customWidth="1"/>
    <col min="13810" max="13810" width="8" style="6" customWidth="1"/>
    <col min="13811" max="13811" width="13.6328125" style="6" customWidth="1"/>
    <col min="13812" max="13812" width="8" style="6" customWidth="1"/>
    <col min="13813" max="13813" width="10.453125" style="6" customWidth="1"/>
    <col min="13814" max="13814" width="5.7265625" style="6" customWidth="1"/>
    <col min="13815" max="13815" width="4.6328125" style="6" customWidth="1"/>
    <col min="13816" max="13816" width="23.90625" style="6" customWidth="1"/>
    <col min="13817" max="13817" width="4" style="6" customWidth="1"/>
    <col min="13818" max="13819" width="8" style="6" customWidth="1"/>
    <col min="13820" max="13820" width="10.7265625" style="6" customWidth="1"/>
    <col min="13821" max="13821" width="13.08984375" style="6" customWidth="1"/>
    <col min="13822" max="13823" width="9" style="6"/>
    <col min="13824" max="13824" width="31.6328125" style="6" customWidth="1"/>
    <col min="13825" max="13825" width="5.7265625" style="6" customWidth="1"/>
    <col min="13826" max="13831" width="4.36328125" style="6" customWidth="1"/>
    <col min="13832" max="14061" width="9" style="6"/>
    <col min="14062" max="14063" width="13" style="6" customWidth="1"/>
    <col min="14064" max="14064" width="12.08984375" style="6" customWidth="1"/>
    <col min="14065" max="14065" width="7.08984375" style="6" customWidth="1"/>
    <col min="14066" max="14066" width="8" style="6" customWidth="1"/>
    <col min="14067" max="14067" width="13.6328125" style="6" customWidth="1"/>
    <col min="14068" max="14068" width="8" style="6" customWidth="1"/>
    <col min="14069" max="14069" width="10.453125" style="6" customWidth="1"/>
    <col min="14070" max="14070" width="5.7265625" style="6" customWidth="1"/>
    <col min="14071" max="14071" width="4.6328125" style="6" customWidth="1"/>
    <col min="14072" max="14072" width="23.90625" style="6" customWidth="1"/>
    <col min="14073" max="14073" width="4" style="6" customWidth="1"/>
    <col min="14074" max="14075" width="8" style="6" customWidth="1"/>
    <col min="14076" max="14076" width="10.7265625" style="6" customWidth="1"/>
    <col min="14077" max="14077" width="13.08984375" style="6" customWidth="1"/>
    <col min="14078" max="14079" width="9" style="6"/>
    <col min="14080" max="14080" width="31.6328125" style="6" customWidth="1"/>
    <col min="14081" max="14081" width="5.7265625" style="6" customWidth="1"/>
    <col min="14082" max="14087" width="4.36328125" style="6" customWidth="1"/>
    <col min="14088" max="14317" width="9" style="6"/>
    <col min="14318" max="14319" width="13" style="6" customWidth="1"/>
    <col min="14320" max="14320" width="12.08984375" style="6" customWidth="1"/>
    <col min="14321" max="14321" width="7.08984375" style="6" customWidth="1"/>
    <col min="14322" max="14322" width="8" style="6" customWidth="1"/>
    <col min="14323" max="14323" width="13.6328125" style="6" customWidth="1"/>
    <col min="14324" max="14324" width="8" style="6" customWidth="1"/>
    <col min="14325" max="14325" width="10.453125" style="6" customWidth="1"/>
    <col min="14326" max="14326" width="5.7265625" style="6" customWidth="1"/>
    <col min="14327" max="14327" width="4.6328125" style="6" customWidth="1"/>
    <col min="14328" max="14328" width="23.90625" style="6" customWidth="1"/>
    <col min="14329" max="14329" width="4" style="6" customWidth="1"/>
    <col min="14330" max="14331" width="8" style="6" customWidth="1"/>
    <col min="14332" max="14332" width="10.7265625" style="6" customWidth="1"/>
    <col min="14333" max="14333" width="13.08984375" style="6" customWidth="1"/>
    <col min="14334" max="14335" width="9" style="6"/>
    <col min="14336" max="14336" width="31.6328125" style="6" customWidth="1"/>
    <col min="14337" max="14337" width="5.7265625" style="6" customWidth="1"/>
    <col min="14338" max="14343" width="4.36328125" style="6" customWidth="1"/>
    <col min="14344" max="14573" width="9" style="6"/>
    <col min="14574" max="14575" width="13" style="6" customWidth="1"/>
    <col min="14576" max="14576" width="12.08984375" style="6" customWidth="1"/>
    <col min="14577" max="14577" width="7.08984375" style="6" customWidth="1"/>
    <col min="14578" max="14578" width="8" style="6" customWidth="1"/>
    <col min="14579" max="14579" width="13.6328125" style="6" customWidth="1"/>
    <col min="14580" max="14580" width="8" style="6" customWidth="1"/>
    <col min="14581" max="14581" width="10.453125" style="6" customWidth="1"/>
    <col min="14582" max="14582" width="5.7265625" style="6" customWidth="1"/>
    <col min="14583" max="14583" width="4.6328125" style="6" customWidth="1"/>
    <col min="14584" max="14584" width="23.90625" style="6" customWidth="1"/>
    <col min="14585" max="14585" width="4" style="6" customWidth="1"/>
    <col min="14586" max="14587" width="8" style="6" customWidth="1"/>
    <col min="14588" max="14588" width="10.7265625" style="6" customWidth="1"/>
    <col min="14589" max="14589" width="13.08984375" style="6" customWidth="1"/>
    <col min="14590" max="14591" width="9" style="6"/>
    <col min="14592" max="14592" width="31.6328125" style="6" customWidth="1"/>
    <col min="14593" max="14593" width="5.7265625" style="6" customWidth="1"/>
    <col min="14594" max="14599" width="4.36328125" style="6" customWidth="1"/>
    <col min="14600" max="14829" width="9" style="6"/>
    <col min="14830" max="14831" width="13" style="6" customWidth="1"/>
    <col min="14832" max="14832" width="12.08984375" style="6" customWidth="1"/>
    <col min="14833" max="14833" width="7.08984375" style="6" customWidth="1"/>
    <col min="14834" max="14834" width="8" style="6" customWidth="1"/>
    <col min="14835" max="14835" width="13.6328125" style="6" customWidth="1"/>
    <col min="14836" max="14836" width="8" style="6" customWidth="1"/>
    <col min="14837" max="14837" width="10.453125" style="6" customWidth="1"/>
    <col min="14838" max="14838" width="5.7265625" style="6" customWidth="1"/>
    <col min="14839" max="14839" width="4.6328125" style="6" customWidth="1"/>
    <col min="14840" max="14840" width="23.90625" style="6" customWidth="1"/>
    <col min="14841" max="14841" width="4" style="6" customWidth="1"/>
    <col min="14842" max="14843" width="8" style="6" customWidth="1"/>
    <col min="14844" max="14844" width="10.7265625" style="6" customWidth="1"/>
    <col min="14845" max="14845" width="13.08984375" style="6" customWidth="1"/>
    <col min="14846" max="14847" width="9" style="6"/>
    <col min="14848" max="14848" width="31.6328125" style="6" customWidth="1"/>
    <col min="14849" max="14849" width="5.7265625" style="6" customWidth="1"/>
    <col min="14850" max="14855" width="4.36328125" style="6" customWidth="1"/>
    <col min="14856" max="15085" width="9" style="6"/>
    <col min="15086" max="15087" width="13" style="6" customWidth="1"/>
    <col min="15088" max="15088" width="12.08984375" style="6" customWidth="1"/>
    <col min="15089" max="15089" width="7.08984375" style="6" customWidth="1"/>
    <col min="15090" max="15090" width="8" style="6" customWidth="1"/>
    <col min="15091" max="15091" width="13.6328125" style="6" customWidth="1"/>
    <col min="15092" max="15092" width="8" style="6" customWidth="1"/>
    <col min="15093" max="15093" width="10.453125" style="6" customWidth="1"/>
    <col min="15094" max="15094" width="5.7265625" style="6" customWidth="1"/>
    <col min="15095" max="15095" width="4.6328125" style="6" customWidth="1"/>
    <col min="15096" max="15096" width="23.90625" style="6" customWidth="1"/>
    <col min="15097" max="15097" width="4" style="6" customWidth="1"/>
    <col min="15098" max="15099" width="8" style="6" customWidth="1"/>
    <col min="15100" max="15100" width="10.7265625" style="6" customWidth="1"/>
    <col min="15101" max="15101" width="13.08984375" style="6" customWidth="1"/>
    <col min="15102" max="15103" width="9" style="6"/>
    <col min="15104" max="15104" width="31.6328125" style="6" customWidth="1"/>
    <col min="15105" max="15105" width="5.7265625" style="6" customWidth="1"/>
    <col min="15106" max="15111" width="4.36328125" style="6" customWidth="1"/>
    <col min="15112" max="15341" width="9" style="6"/>
    <col min="15342" max="15343" width="13" style="6" customWidth="1"/>
    <col min="15344" max="15344" width="12.08984375" style="6" customWidth="1"/>
    <col min="15345" max="15345" width="7.08984375" style="6" customWidth="1"/>
    <col min="15346" max="15346" width="8" style="6" customWidth="1"/>
    <col min="15347" max="15347" width="13.6328125" style="6" customWidth="1"/>
    <col min="15348" max="15348" width="8" style="6" customWidth="1"/>
    <col min="15349" max="15349" width="10.453125" style="6" customWidth="1"/>
    <col min="15350" max="15350" width="5.7265625" style="6" customWidth="1"/>
    <col min="15351" max="15351" width="4.6328125" style="6" customWidth="1"/>
    <col min="15352" max="15352" width="23.90625" style="6" customWidth="1"/>
    <col min="15353" max="15353" width="4" style="6" customWidth="1"/>
    <col min="15354" max="15355" width="8" style="6" customWidth="1"/>
    <col min="15356" max="15356" width="10.7265625" style="6" customWidth="1"/>
    <col min="15357" max="15357" width="13.08984375" style="6" customWidth="1"/>
    <col min="15358" max="15359" width="9" style="6"/>
    <col min="15360" max="15360" width="31.6328125" style="6" customWidth="1"/>
    <col min="15361" max="15361" width="5.7265625" style="6" customWidth="1"/>
    <col min="15362" max="15367" width="4.36328125" style="6" customWidth="1"/>
    <col min="15368" max="15597" width="9" style="6"/>
    <col min="15598" max="15599" width="13" style="6" customWidth="1"/>
    <col min="15600" max="15600" width="12.08984375" style="6" customWidth="1"/>
    <col min="15601" max="15601" width="7.08984375" style="6" customWidth="1"/>
    <col min="15602" max="15602" width="8" style="6" customWidth="1"/>
    <col min="15603" max="15603" width="13.6328125" style="6" customWidth="1"/>
    <col min="15604" max="15604" width="8" style="6" customWidth="1"/>
    <col min="15605" max="15605" width="10.453125" style="6" customWidth="1"/>
    <col min="15606" max="15606" width="5.7265625" style="6" customWidth="1"/>
    <col min="15607" max="15607" width="4.6328125" style="6" customWidth="1"/>
    <col min="15608" max="15608" width="23.90625" style="6" customWidth="1"/>
    <col min="15609" max="15609" width="4" style="6" customWidth="1"/>
    <col min="15610" max="15611" width="8" style="6" customWidth="1"/>
    <col min="15612" max="15612" width="10.7265625" style="6" customWidth="1"/>
    <col min="15613" max="15613" width="13.08984375" style="6" customWidth="1"/>
    <col min="15614" max="15615" width="9" style="6"/>
    <col min="15616" max="15616" width="31.6328125" style="6" customWidth="1"/>
    <col min="15617" max="15617" width="5.7265625" style="6" customWidth="1"/>
    <col min="15618" max="15623" width="4.36328125" style="6" customWidth="1"/>
    <col min="15624" max="15853" width="9" style="6"/>
    <col min="15854" max="15855" width="13" style="6" customWidth="1"/>
    <col min="15856" max="15856" width="12.08984375" style="6" customWidth="1"/>
    <col min="15857" max="15857" width="7.08984375" style="6" customWidth="1"/>
    <col min="15858" max="15858" width="8" style="6" customWidth="1"/>
    <col min="15859" max="15859" width="13.6328125" style="6" customWidth="1"/>
    <col min="15860" max="15860" width="8" style="6" customWidth="1"/>
    <col min="15861" max="15861" width="10.453125" style="6" customWidth="1"/>
    <col min="15862" max="15862" width="5.7265625" style="6" customWidth="1"/>
    <col min="15863" max="15863" width="4.6328125" style="6" customWidth="1"/>
    <col min="15864" max="15864" width="23.90625" style="6" customWidth="1"/>
    <col min="15865" max="15865" width="4" style="6" customWidth="1"/>
    <col min="15866" max="15867" width="8" style="6" customWidth="1"/>
    <col min="15868" max="15868" width="10.7265625" style="6" customWidth="1"/>
    <col min="15869" max="15869" width="13.08984375" style="6" customWidth="1"/>
    <col min="15870" max="15871" width="9" style="6"/>
    <col min="15872" max="15872" width="31.6328125" style="6" customWidth="1"/>
    <col min="15873" max="15873" width="5.7265625" style="6" customWidth="1"/>
    <col min="15874" max="15879" width="4.36328125" style="6" customWidth="1"/>
    <col min="15880" max="16109" width="9" style="6"/>
    <col min="16110" max="16111" width="13" style="6" customWidth="1"/>
    <col min="16112" max="16112" width="12.08984375" style="6" customWidth="1"/>
    <col min="16113" max="16113" width="7.08984375" style="6" customWidth="1"/>
    <col min="16114" max="16114" width="8" style="6" customWidth="1"/>
    <col min="16115" max="16115" width="13.6328125" style="6" customWidth="1"/>
    <col min="16116" max="16116" width="8" style="6" customWidth="1"/>
    <col min="16117" max="16117" width="10.453125" style="6" customWidth="1"/>
    <col min="16118" max="16118" width="5.7265625" style="6" customWidth="1"/>
    <col min="16119" max="16119" width="4.6328125" style="6" customWidth="1"/>
    <col min="16120" max="16120" width="23.90625" style="6" customWidth="1"/>
    <col min="16121" max="16121" width="4" style="6" customWidth="1"/>
    <col min="16122" max="16123" width="8" style="6" customWidth="1"/>
    <col min="16124" max="16124" width="10.7265625" style="6" customWidth="1"/>
    <col min="16125" max="16125" width="13.08984375" style="6" customWidth="1"/>
    <col min="16126" max="16127" width="9" style="6"/>
    <col min="16128" max="16128" width="31.6328125" style="6" customWidth="1"/>
    <col min="16129" max="16129" width="5.7265625" style="6" customWidth="1"/>
    <col min="16130" max="16135" width="4.36328125" style="6" customWidth="1"/>
    <col min="16136" max="16381" width="9" style="6"/>
    <col min="16382" max="16384" width="9" style="6" customWidth="1"/>
  </cols>
  <sheetData>
    <row r="1" spans="1:11" ht="30.75" customHeight="1">
      <c r="A1" s="17" t="s">
        <v>19</v>
      </c>
      <c r="B1" s="28" t="s">
        <v>8159</v>
      </c>
      <c r="C1" s="17" t="s">
        <v>19</v>
      </c>
      <c r="D1" s="17" t="s">
        <v>20</v>
      </c>
      <c r="E1" s="17" t="s">
        <v>21</v>
      </c>
      <c r="F1" s="17" t="s">
        <v>22</v>
      </c>
      <c r="G1" s="17" t="s">
        <v>23</v>
      </c>
      <c r="H1" s="17" t="s">
        <v>748</v>
      </c>
      <c r="I1" s="17" t="s">
        <v>719</v>
      </c>
      <c r="J1" s="17" t="s">
        <v>751</v>
      </c>
      <c r="K1" s="17" t="s">
        <v>279</v>
      </c>
    </row>
    <row r="2" spans="1:11">
      <c r="B2" s="27"/>
    </row>
    <row r="3" spans="1:11">
      <c r="B3" s="27"/>
    </row>
    <row r="4" spans="1:11">
      <c r="B4" s="27"/>
    </row>
    <row r="5" spans="1:11">
      <c r="B5" s="27"/>
    </row>
    <row r="6" spans="1:11">
      <c r="B6" s="27"/>
    </row>
    <row r="7" spans="1:11">
      <c r="B7" s="27"/>
    </row>
    <row r="8" spans="1:11">
      <c r="B8" s="27"/>
    </row>
    <row r="9" spans="1:11">
      <c r="B9" s="27"/>
    </row>
    <row r="10" spans="1:11">
      <c r="B10" s="27"/>
    </row>
    <row r="11" spans="1:11">
      <c r="B11" s="27"/>
    </row>
    <row r="12" spans="1:11">
      <c r="B12" s="27"/>
    </row>
    <row r="13" spans="1:11">
      <c r="B13" s="27"/>
    </row>
    <row r="14" spans="1:11">
      <c r="B14" s="27"/>
    </row>
    <row r="15" spans="1:11">
      <c r="B15" s="27"/>
    </row>
    <row r="16" spans="1:11">
      <c r="B16" s="27"/>
    </row>
    <row r="17" spans="2:2">
      <c r="B17" s="27"/>
    </row>
    <row r="18" spans="2:2">
      <c r="B18" s="27"/>
    </row>
    <row r="19" spans="2:2">
      <c r="B19" s="27"/>
    </row>
    <row r="20" spans="2:2">
      <c r="B20" s="27"/>
    </row>
    <row r="21" spans="2:2">
      <c r="B21" s="27"/>
    </row>
    <row r="22" spans="2:2">
      <c r="B22" s="27"/>
    </row>
    <row r="23" spans="2:2">
      <c r="B23" s="27"/>
    </row>
    <row r="24" spans="2:2">
      <c r="B24" s="27"/>
    </row>
    <row r="25" spans="2:2">
      <c r="B25" s="27"/>
    </row>
    <row r="26" spans="2:2">
      <c r="B26" s="27"/>
    </row>
    <row r="27" spans="2:2">
      <c r="B27" s="27"/>
    </row>
    <row r="28" spans="2:2">
      <c r="B28" s="27"/>
    </row>
    <row r="29" spans="2:2">
      <c r="B29" s="27"/>
    </row>
    <row r="30" spans="2:2">
      <c r="B30" s="27"/>
    </row>
    <row r="31" spans="2:2">
      <c r="B31" s="27"/>
    </row>
    <row r="32" spans="2:2">
      <c r="B32" s="27"/>
    </row>
    <row r="33" spans="2:2">
      <c r="B33" s="27"/>
    </row>
    <row r="34" spans="2:2">
      <c r="B34" s="27"/>
    </row>
    <row r="35" spans="2:2">
      <c r="B35" s="27"/>
    </row>
    <row r="36" spans="2:2">
      <c r="B36" s="27"/>
    </row>
    <row r="37" spans="2:2">
      <c r="B37" s="27"/>
    </row>
    <row r="38" spans="2:2">
      <c r="B38" s="27"/>
    </row>
    <row r="39" spans="2:2">
      <c r="B39" s="27"/>
    </row>
    <row r="40" spans="2:2">
      <c r="B40" s="27"/>
    </row>
    <row r="41" spans="2:2">
      <c r="B41" s="27"/>
    </row>
    <row r="42" spans="2:2">
      <c r="B42" s="27"/>
    </row>
    <row r="43" spans="2:2">
      <c r="B43" s="27"/>
    </row>
    <row r="44" spans="2:2">
      <c r="B44" s="27"/>
    </row>
    <row r="45" spans="2:2">
      <c r="B45" s="27"/>
    </row>
    <row r="46" spans="2:2">
      <c r="B46" s="27"/>
    </row>
    <row r="47" spans="2:2">
      <c r="B47" s="27"/>
    </row>
    <row r="48" spans="2:2">
      <c r="B48" s="27"/>
    </row>
    <row r="49" spans="2:2">
      <c r="B49" s="27"/>
    </row>
    <row r="50" spans="2:2">
      <c r="B50" s="27"/>
    </row>
    <row r="51" spans="2:2">
      <c r="B51" s="27"/>
    </row>
    <row r="52" spans="2:2">
      <c r="B52" s="27"/>
    </row>
    <row r="53" spans="2:2">
      <c r="B53" s="27"/>
    </row>
    <row r="54" spans="2:2">
      <c r="B54" s="27"/>
    </row>
    <row r="55" spans="2:2">
      <c r="B55" s="27"/>
    </row>
    <row r="56" spans="2:2">
      <c r="B56" s="27"/>
    </row>
    <row r="57" spans="2:2">
      <c r="B57" s="27"/>
    </row>
    <row r="58" spans="2:2">
      <c r="B58" s="27"/>
    </row>
    <row r="59" spans="2:2">
      <c r="B59" s="27"/>
    </row>
    <row r="60" spans="2:2">
      <c r="B60" s="27"/>
    </row>
    <row r="61" spans="2:2">
      <c r="B61" s="27"/>
    </row>
    <row r="62" spans="2:2">
      <c r="B62" s="27"/>
    </row>
    <row r="63" spans="2:2">
      <c r="B63" s="27"/>
    </row>
    <row r="64" spans="2:2">
      <c r="B64" s="27"/>
    </row>
    <row r="65" spans="2:2">
      <c r="B65" s="27"/>
    </row>
    <row r="66" spans="2:2">
      <c r="B66" s="27"/>
    </row>
    <row r="67" spans="2:2">
      <c r="B67" s="27"/>
    </row>
    <row r="68" spans="2:2">
      <c r="B68" s="27"/>
    </row>
    <row r="69" spans="2:2">
      <c r="B69" s="27"/>
    </row>
    <row r="70" spans="2:2">
      <c r="B70" s="27"/>
    </row>
    <row r="71" spans="2:2">
      <c r="B71" s="27"/>
    </row>
    <row r="72" spans="2:2">
      <c r="B72" s="27"/>
    </row>
    <row r="73" spans="2:2">
      <c r="B73" s="27"/>
    </row>
    <row r="74" spans="2:2">
      <c r="B74" s="27"/>
    </row>
    <row r="75" spans="2:2">
      <c r="B75" s="27"/>
    </row>
    <row r="76" spans="2:2">
      <c r="B76" s="27"/>
    </row>
    <row r="77" spans="2:2">
      <c r="B77" s="27"/>
    </row>
    <row r="78" spans="2:2">
      <c r="B78" s="27"/>
    </row>
    <row r="79" spans="2:2">
      <c r="B79" s="27"/>
    </row>
    <row r="80" spans="2:2">
      <c r="B80" s="27"/>
    </row>
    <row r="81" spans="2:2">
      <c r="B81" s="27"/>
    </row>
    <row r="82" spans="2:2">
      <c r="B82" s="27"/>
    </row>
    <row r="83" spans="2:2">
      <c r="B83" s="27"/>
    </row>
    <row r="84" spans="2:2">
      <c r="B84" s="27"/>
    </row>
    <row r="85" spans="2:2">
      <c r="B85" s="27"/>
    </row>
    <row r="86" spans="2:2">
      <c r="B86" s="27"/>
    </row>
    <row r="87" spans="2:2">
      <c r="B87" s="27"/>
    </row>
    <row r="88" spans="2:2">
      <c r="B88" s="27"/>
    </row>
    <row r="89" spans="2:2">
      <c r="B89" s="27"/>
    </row>
    <row r="90" spans="2:2">
      <c r="B90" s="27"/>
    </row>
    <row r="91" spans="2:2">
      <c r="B91" s="27"/>
    </row>
    <row r="92" spans="2:2">
      <c r="B92" s="27"/>
    </row>
    <row r="93" spans="2:2">
      <c r="B93" s="27"/>
    </row>
    <row r="94" spans="2:2">
      <c r="B94" s="27"/>
    </row>
    <row r="95" spans="2:2">
      <c r="B95" s="27"/>
    </row>
    <row r="96" spans="2:2">
      <c r="B96" s="27"/>
    </row>
    <row r="97" spans="2:2">
      <c r="B97" s="27"/>
    </row>
    <row r="98" spans="2:2">
      <c r="B98" s="27"/>
    </row>
    <row r="99" spans="2:2">
      <c r="B99" s="27"/>
    </row>
    <row r="100" spans="2:2">
      <c r="B100" s="27"/>
    </row>
    <row r="101" spans="2:2">
      <c r="B101" s="27"/>
    </row>
    <row r="102" spans="2:2">
      <c r="B102" s="27"/>
    </row>
    <row r="103" spans="2:2">
      <c r="B103" s="27"/>
    </row>
    <row r="104" spans="2:2">
      <c r="B104" s="27"/>
    </row>
    <row r="105" spans="2:2">
      <c r="B105" s="27"/>
    </row>
    <row r="106" spans="2:2">
      <c r="B106" s="27"/>
    </row>
    <row r="107" spans="2:2">
      <c r="B107" s="27"/>
    </row>
    <row r="108" spans="2:2">
      <c r="B108" s="27"/>
    </row>
    <row r="109" spans="2:2">
      <c r="B109" s="27"/>
    </row>
    <row r="110" spans="2:2">
      <c r="B110" s="27"/>
    </row>
    <row r="111" spans="2:2">
      <c r="B111" s="27"/>
    </row>
    <row r="112" spans="2:2">
      <c r="B112" s="27"/>
    </row>
    <row r="113" spans="2:2">
      <c r="B113" s="27"/>
    </row>
    <row r="114" spans="2:2">
      <c r="B114" s="27"/>
    </row>
    <row r="115" spans="2:2">
      <c r="B115" s="27"/>
    </row>
    <row r="116" spans="2:2">
      <c r="B116" s="27"/>
    </row>
    <row r="117" spans="2:2">
      <c r="B117" s="27"/>
    </row>
    <row r="118" spans="2:2">
      <c r="B118" s="27"/>
    </row>
    <row r="119" spans="2:2">
      <c r="B119" s="27"/>
    </row>
    <row r="120" spans="2:2">
      <c r="B120" s="27"/>
    </row>
    <row r="121" spans="2:2">
      <c r="B121" s="27"/>
    </row>
    <row r="122" spans="2:2">
      <c r="B122" s="27"/>
    </row>
    <row r="123" spans="2:2">
      <c r="B123" s="27"/>
    </row>
    <row r="124" spans="2:2">
      <c r="B124" s="27"/>
    </row>
    <row r="125" spans="2:2">
      <c r="B125" s="27"/>
    </row>
    <row r="126" spans="2:2">
      <c r="B126" s="27"/>
    </row>
    <row r="127" spans="2:2">
      <c r="B127" s="27"/>
    </row>
    <row r="128" spans="2:2">
      <c r="B128" s="27"/>
    </row>
    <row r="129" spans="2:2">
      <c r="B129" s="27"/>
    </row>
    <row r="130" spans="2:2">
      <c r="B130" s="27"/>
    </row>
    <row r="131" spans="2:2">
      <c r="B131" s="27"/>
    </row>
    <row r="132" spans="2:2">
      <c r="B132" s="27"/>
    </row>
    <row r="133" spans="2:2">
      <c r="B133" s="27"/>
    </row>
    <row r="134" spans="2:2">
      <c r="B134" s="27"/>
    </row>
    <row r="135" spans="2:2">
      <c r="B135" s="27"/>
    </row>
    <row r="136" spans="2:2">
      <c r="B136" s="27"/>
    </row>
    <row r="137" spans="2:2">
      <c r="B137" s="27"/>
    </row>
    <row r="138" spans="2:2">
      <c r="B138" s="27"/>
    </row>
    <row r="139" spans="2:2">
      <c r="B139" s="27"/>
    </row>
    <row r="140" spans="2:2">
      <c r="B140" s="27"/>
    </row>
    <row r="141" spans="2:2">
      <c r="B141" s="27"/>
    </row>
    <row r="142" spans="2:2">
      <c r="B142" s="27"/>
    </row>
    <row r="143" spans="2:2">
      <c r="B143" s="27"/>
    </row>
    <row r="144" spans="2:2">
      <c r="B144" s="27"/>
    </row>
    <row r="145" spans="2:2">
      <c r="B145" s="27"/>
    </row>
    <row r="146" spans="2:2">
      <c r="B146" s="27"/>
    </row>
    <row r="147" spans="2:2">
      <c r="B147" s="27"/>
    </row>
    <row r="148" spans="2:2">
      <c r="B148" s="27"/>
    </row>
    <row r="149" spans="2:2">
      <c r="B149" s="27"/>
    </row>
    <row r="150" spans="2:2">
      <c r="B150" s="27"/>
    </row>
    <row r="151" spans="2:2">
      <c r="B151" s="27"/>
    </row>
    <row r="152" spans="2:2">
      <c r="B152" s="27"/>
    </row>
    <row r="153" spans="2:2">
      <c r="B153" s="27"/>
    </row>
    <row r="154" spans="2:2">
      <c r="B154" s="27"/>
    </row>
    <row r="155" spans="2:2">
      <c r="B155" s="27"/>
    </row>
    <row r="156" spans="2:2">
      <c r="B156" s="27"/>
    </row>
    <row r="157" spans="2:2">
      <c r="B157" s="27"/>
    </row>
    <row r="158" spans="2:2">
      <c r="B158" s="27"/>
    </row>
    <row r="159" spans="2:2">
      <c r="B159" s="27"/>
    </row>
    <row r="160" spans="2:2">
      <c r="B160" s="27"/>
    </row>
    <row r="161" spans="2:2">
      <c r="B161" s="27"/>
    </row>
    <row r="162" spans="2:2">
      <c r="B162" s="27"/>
    </row>
    <row r="163" spans="2:2">
      <c r="B163" s="27"/>
    </row>
    <row r="164" spans="2:2">
      <c r="B164" s="27"/>
    </row>
    <row r="165" spans="2:2">
      <c r="B165" s="27"/>
    </row>
    <row r="166" spans="2:2">
      <c r="B166" s="27"/>
    </row>
    <row r="167" spans="2:2">
      <c r="B167" s="27"/>
    </row>
    <row r="168" spans="2:2">
      <c r="B168" s="27"/>
    </row>
    <row r="169" spans="2:2">
      <c r="B169" s="27"/>
    </row>
    <row r="170" spans="2:2">
      <c r="B170" s="27"/>
    </row>
    <row r="171" spans="2:2">
      <c r="B171" s="27"/>
    </row>
    <row r="172" spans="2:2">
      <c r="B172" s="27"/>
    </row>
    <row r="173" spans="2:2">
      <c r="B173" s="27"/>
    </row>
    <row r="174" spans="2:2">
      <c r="B174" s="27"/>
    </row>
    <row r="175" spans="2:2">
      <c r="B175" s="27"/>
    </row>
    <row r="176" spans="2:2">
      <c r="B176" s="27"/>
    </row>
    <row r="177" spans="2:2">
      <c r="B177" s="27"/>
    </row>
    <row r="178" spans="2:2">
      <c r="B178" s="27"/>
    </row>
    <row r="179" spans="2:2">
      <c r="B179" s="27"/>
    </row>
    <row r="180" spans="2:2">
      <c r="B180" s="27"/>
    </row>
    <row r="181" spans="2:2">
      <c r="B181" s="27"/>
    </row>
    <row r="182" spans="2:2">
      <c r="B182" s="27"/>
    </row>
    <row r="183" spans="2:2">
      <c r="B183" s="27"/>
    </row>
    <row r="184" spans="2:2">
      <c r="B184" s="27"/>
    </row>
    <row r="185" spans="2:2">
      <c r="B185" s="27"/>
    </row>
    <row r="186" spans="2:2">
      <c r="B186" s="27"/>
    </row>
    <row r="187" spans="2:2">
      <c r="B187" s="27"/>
    </row>
    <row r="188" spans="2:2">
      <c r="B188" s="27"/>
    </row>
    <row r="189" spans="2:2">
      <c r="B189" s="27"/>
    </row>
    <row r="190" spans="2:2">
      <c r="B190" s="27"/>
    </row>
    <row r="191" spans="2:2">
      <c r="B191" s="27"/>
    </row>
    <row r="192" spans="2:2">
      <c r="B192" s="27"/>
    </row>
    <row r="193" spans="2:2">
      <c r="B193" s="27"/>
    </row>
    <row r="194" spans="2:2">
      <c r="B194" s="27"/>
    </row>
    <row r="195" spans="2:2">
      <c r="B195" s="27"/>
    </row>
    <row r="196" spans="2:2">
      <c r="B196" s="27"/>
    </row>
    <row r="197" spans="2:2">
      <c r="B197" s="27"/>
    </row>
    <row r="198" spans="2:2">
      <c r="B198" s="27"/>
    </row>
    <row r="199" spans="2:2">
      <c r="B199" s="27"/>
    </row>
    <row r="200" spans="2:2">
      <c r="B200" s="27"/>
    </row>
    <row r="201" spans="2:2">
      <c r="B201" s="27"/>
    </row>
    <row r="202" spans="2:2">
      <c r="B202" s="27"/>
    </row>
    <row r="203" spans="2:2">
      <c r="B203" s="27"/>
    </row>
    <row r="204" spans="2:2">
      <c r="B204" s="27"/>
    </row>
    <row r="205" spans="2:2">
      <c r="B205" s="27"/>
    </row>
    <row r="206" spans="2:2">
      <c r="B206" s="27"/>
    </row>
    <row r="207" spans="2:2">
      <c r="B207" s="27"/>
    </row>
    <row r="208" spans="2:2">
      <c r="B208" s="27"/>
    </row>
    <row r="209" spans="2:2">
      <c r="B209" s="27"/>
    </row>
    <row r="210" spans="2:2">
      <c r="B210" s="27"/>
    </row>
    <row r="211" spans="2:2">
      <c r="B211" s="27"/>
    </row>
    <row r="212" spans="2:2">
      <c r="B212" s="27"/>
    </row>
    <row r="213" spans="2:2">
      <c r="B213" s="27"/>
    </row>
    <row r="214" spans="2:2">
      <c r="B214" s="27"/>
    </row>
    <row r="215" spans="2:2">
      <c r="B215" s="27"/>
    </row>
    <row r="216" spans="2:2">
      <c r="B216" s="27"/>
    </row>
    <row r="217" spans="2:2">
      <c r="B217" s="27"/>
    </row>
    <row r="218" spans="2:2">
      <c r="B218" s="27"/>
    </row>
    <row r="219" spans="2:2">
      <c r="B219" s="27"/>
    </row>
    <row r="220" spans="2:2">
      <c r="B220" s="27"/>
    </row>
    <row r="221" spans="2:2">
      <c r="B221" s="27"/>
    </row>
    <row r="222" spans="2:2">
      <c r="B222" s="27"/>
    </row>
    <row r="223" spans="2:2">
      <c r="B223" s="27"/>
    </row>
    <row r="224" spans="2:2">
      <c r="B224" s="27"/>
    </row>
    <row r="225" spans="2:2">
      <c r="B225" s="27"/>
    </row>
    <row r="226" spans="2:2">
      <c r="B226" s="27"/>
    </row>
    <row r="227" spans="2:2">
      <c r="B227" s="27"/>
    </row>
    <row r="228" spans="2:2">
      <c r="B228" s="27"/>
    </row>
    <row r="229" spans="2:2">
      <c r="B229" s="27"/>
    </row>
    <row r="230" spans="2:2">
      <c r="B230" s="27"/>
    </row>
    <row r="231" spans="2:2">
      <c r="B231" s="27"/>
    </row>
    <row r="232" spans="2:2">
      <c r="B232" s="27"/>
    </row>
    <row r="233" spans="2:2">
      <c r="B233" s="27"/>
    </row>
    <row r="234" spans="2:2">
      <c r="B234" s="27"/>
    </row>
    <row r="235" spans="2:2">
      <c r="B235" s="27"/>
    </row>
    <row r="236" spans="2:2">
      <c r="B236" s="27"/>
    </row>
    <row r="237" spans="2:2">
      <c r="B237" s="27"/>
    </row>
    <row r="238" spans="2:2">
      <c r="B238" s="27"/>
    </row>
    <row r="239" spans="2:2">
      <c r="B239" s="27"/>
    </row>
    <row r="240" spans="2:2">
      <c r="B240" s="27"/>
    </row>
    <row r="241" spans="2:2">
      <c r="B241" s="27"/>
    </row>
    <row r="242" spans="2:2">
      <c r="B242" s="27"/>
    </row>
    <row r="243" spans="2:2">
      <c r="B243" s="27"/>
    </row>
    <row r="244" spans="2:2">
      <c r="B244" s="27"/>
    </row>
    <row r="245" spans="2:2">
      <c r="B245" s="27"/>
    </row>
    <row r="246" spans="2:2">
      <c r="B246" s="27"/>
    </row>
    <row r="247" spans="2:2">
      <c r="B247" s="27"/>
    </row>
    <row r="248" spans="2:2">
      <c r="B248" s="27"/>
    </row>
    <row r="249" spans="2:2">
      <c r="B249" s="27"/>
    </row>
    <row r="250" spans="2:2">
      <c r="B250" s="27"/>
    </row>
    <row r="251" spans="2:2">
      <c r="B251" s="27"/>
    </row>
    <row r="252" spans="2:2">
      <c r="B252" s="27"/>
    </row>
    <row r="253" spans="2:2">
      <c r="B253" s="27"/>
    </row>
    <row r="254" spans="2:2">
      <c r="B254" s="27"/>
    </row>
    <row r="255" spans="2:2">
      <c r="B255" s="27"/>
    </row>
    <row r="256" spans="2:2">
      <c r="B256" s="27"/>
    </row>
    <row r="257" spans="2:2">
      <c r="B257" s="27"/>
    </row>
    <row r="258" spans="2:2">
      <c r="B258" s="27"/>
    </row>
    <row r="259" spans="2:2">
      <c r="B259" s="27"/>
    </row>
    <row r="260" spans="2:2">
      <c r="B260" s="27"/>
    </row>
    <row r="261" spans="2:2">
      <c r="B261" s="27"/>
    </row>
    <row r="262" spans="2:2">
      <c r="B262" s="27"/>
    </row>
    <row r="263" spans="2:2">
      <c r="B263" s="27"/>
    </row>
    <row r="264" spans="2:2">
      <c r="B264" s="27"/>
    </row>
    <row r="265" spans="2:2">
      <c r="B265" s="27"/>
    </row>
    <row r="266" spans="2:2">
      <c r="B266" s="27"/>
    </row>
    <row r="267" spans="2:2">
      <c r="B267" s="27"/>
    </row>
    <row r="268" spans="2:2">
      <c r="B268" s="27"/>
    </row>
    <row r="269" spans="2:2">
      <c r="B269" s="27"/>
    </row>
    <row r="270" spans="2:2">
      <c r="B270" s="27"/>
    </row>
    <row r="271" spans="2:2">
      <c r="B271" s="27"/>
    </row>
    <row r="272" spans="2:2">
      <c r="B272" s="27"/>
    </row>
    <row r="273" spans="2:2">
      <c r="B273" s="27"/>
    </row>
    <row r="274" spans="2:2">
      <c r="B274" s="27"/>
    </row>
    <row r="275" spans="2:2">
      <c r="B275" s="27"/>
    </row>
    <row r="276" spans="2:2">
      <c r="B276" s="27"/>
    </row>
    <row r="277" spans="2:2">
      <c r="B277" s="27"/>
    </row>
    <row r="278" spans="2:2">
      <c r="B278" s="27"/>
    </row>
    <row r="279" spans="2:2">
      <c r="B279" s="27"/>
    </row>
    <row r="280" spans="2:2">
      <c r="B280" s="27"/>
    </row>
    <row r="281" spans="2:2">
      <c r="B281" s="27"/>
    </row>
    <row r="282" spans="2:2">
      <c r="B282" s="27"/>
    </row>
    <row r="283" spans="2:2">
      <c r="B283" s="27"/>
    </row>
    <row r="284" spans="2:2">
      <c r="B284" s="27"/>
    </row>
    <row r="285" spans="2:2">
      <c r="B285" s="27"/>
    </row>
    <row r="286" spans="2:2">
      <c r="B286" s="27"/>
    </row>
    <row r="287" spans="2:2">
      <c r="B287" s="27"/>
    </row>
    <row r="288" spans="2:2">
      <c r="B288" s="27"/>
    </row>
    <row r="289" spans="2:2">
      <c r="B289" s="27"/>
    </row>
    <row r="290" spans="2:2">
      <c r="B290" s="27"/>
    </row>
    <row r="291" spans="2:2">
      <c r="B291" s="27"/>
    </row>
    <row r="292" spans="2:2">
      <c r="B292" s="27"/>
    </row>
    <row r="293" spans="2:2">
      <c r="B293" s="27"/>
    </row>
    <row r="294" spans="2:2">
      <c r="B294" s="27"/>
    </row>
    <row r="295" spans="2:2">
      <c r="B295" s="27"/>
    </row>
    <row r="296" spans="2:2">
      <c r="B296" s="27"/>
    </row>
    <row r="297" spans="2:2">
      <c r="B297" s="27"/>
    </row>
    <row r="298" spans="2:2">
      <c r="B298" s="27"/>
    </row>
    <row r="299" spans="2:2">
      <c r="B299" s="27"/>
    </row>
    <row r="300" spans="2:2">
      <c r="B300" s="27"/>
    </row>
    <row r="301" spans="2:2">
      <c r="B301" s="27"/>
    </row>
    <row r="302" spans="2:2">
      <c r="B302" s="27"/>
    </row>
    <row r="303" spans="2:2">
      <c r="B303" s="27"/>
    </row>
    <row r="304" spans="2:2">
      <c r="B304" s="27"/>
    </row>
    <row r="305" spans="2:2">
      <c r="B305" s="27"/>
    </row>
    <row r="306" spans="2:2">
      <c r="B306" s="27"/>
    </row>
    <row r="307" spans="2:2">
      <c r="B307" s="27"/>
    </row>
    <row r="308" spans="2:2">
      <c r="B308" s="27"/>
    </row>
    <row r="309" spans="2:2">
      <c r="B309" s="27"/>
    </row>
    <row r="310" spans="2:2">
      <c r="B310" s="27"/>
    </row>
    <row r="311" spans="2:2">
      <c r="B311" s="27"/>
    </row>
    <row r="312" spans="2:2">
      <c r="B312" s="27"/>
    </row>
    <row r="313" spans="2:2">
      <c r="B313" s="27"/>
    </row>
    <row r="314" spans="2:2">
      <c r="B314" s="27"/>
    </row>
    <row r="315" spans="2:2">
      <c r="B315" s="27"/>
    </row>
    <row r="316" spans="2:2">
      <c r="B316" s="27"/>
    </row>
    <row r="317" spans="2:2">
      <c r="B317" s="27"/>
    </row>
    <row r="318" spans="2:2">
      <c r="B318" s="27"/>
    </row>
    <row r="319" spans="2:2">
      <c r="B319" s="27"/>
    </row>
    <row r="320" spans="2:2">
      <c r="B320" s="27"/>
    </row>
    <row r="321" spans="2:2">
      <c r="B321" s="27"/>
    </row>
    <row r="322" spans="2:2">
      <c r="B322" s="27"/>
    </row>
    <row r="323" spans="2:2">
      <c r="B323" s="27"/>
    </row>
    <row r="324" spans="2:2">
      <c r="B324" s="27"/>
    </row>
    <row r="325" spans="2:2">
      <c r="B325" s="27"/>
    </row>
    <row r="326" spans="2:2">
      <c r="B326" s="27"/>
    </row>
    <row r="327" spans="2:2">
      <c r="B327" s="27"/>
    </row>
    <row r="328" spans="2:2">
      <c r="B328" s="27"/>
    </row>
    <row r="329" spans="2:2">
      <c r="B329" s="27"/>
    </row>
    <row r="330" spans="2:2">
      <c r="B330" s="27"/>
    </row>
    <row r="331" spans="2:2">
      <c r="B331" s="27"/>
    </row>
    <row r="332" spans="2:2">
      <c r="B332" s="27"/>
    </row>
    <row r="333" spans="2:2">
      <c r="B333" s="27"/>
    </row>
    <row r="334" spans="2:2">
      <c r="B334" s="27"/>
    </row>
    <row r="335" spans="2:2">
      <c r="B335" s="27"/>
    </row>
    <row r="336" spans="2:2">
      <c r="B336" s="27"/>
    </row>
    <row r="337" spans="2:2">
      <c r="B337" s="27"/>
    </row>
    <row r="338" spans="2:2">
      <c r="B338" s="27"/>
    </row>
    <row r="339" spans="2:2">
      <c r="B339" s="27"/>
    </row>
    <row r="340" spans="2:2">
      <c r="B340" s="27"/>
    </row>
    <row r="341" spans="2:2">
      <c r="B341" s="27"/>
    </row>
    <row r="342" spans="2:2">
      <c r="B342" s="27"/>
    </row>
    <row r="343" spans="2:2">
      <c r="B343" s="27"/>
    </row>
    <row r="344" spans="2:2">
      <c r="B344" s="27"/>
    </row>
    <row r="345" spans="2:2">
      <c r="B345" s="27"/>
    </row>
    <row r="346" spans="2:2">
      <c r="B346" s="27"/>
    </row>
    <row r="347" spans="2:2">
      <c r="B347" s="27"/>
    </row>
    <row r="348" spans="2:2">
      <c r="B348" s="27"/>
    </row>
    <row r="349" spans="2:2">
      <c r="B349" s="27"/>
    </row>
    <row r="350" spans="2:2">
      <c r="B350" s="27"/>
    </row>
    <row r="351" spans="2:2">
      <c r="B351" s="27"/>
    </row>
    <row r="352" spans="2:2">
      <c r="B352" s="27"/>
    </row>
    <row r="353" spans="2:2">
      <c r="B353" s="27"/>
    </row>
    <row r="354" spans="2:2">
      <c r="B354" s="27"/>
    </row>
    <row r="355" spans="2:2">
      <c r="B355" s="27"/>
    </row>
    <row r="356" spans="2:2">
      <c r="B356" s="27"/>
    </row>
    <row r="357" spans="2:2">
      <c r="B357" s="27"/>
    </row>
    <row r="358" spans="2:2">
      <c r="B358" s="27"/>
    </row>
    <row r="359" spans="2:2">
      <c r="B359" s="27"/>
    </row>
    <row r="360" spans="2:2">
      <c r="B360" s="27"/>
    </row>
    <row r="361" spans="2:2">
      <c r="B361" s="27"/>
    </row>
    <row r="362" spans="2:2">
      <c r="B362" s="27"/>
    </row>
    <row r="363" spans="2:2">
      <c r="B363" s="27"/>
    </row>
    <row r="364" spans="2:2">
      <c r="B364" s="27"/>
    </row>
    <row r="365" spans="2:2">
      <c r="B365" s="27"/>
    </row>
    <row r="366" spans="2:2">
      <c r="B366" s="27"/>
    </row>
    <row r="367" spans="2:2">
      <c r="B367" s="27"/>
    </row>
    <row r="368" spans="2:2">
      <c r="B368" s="27"/>
    </row>
    <row r="369" spans="2:2">
      <c r="B369" s="27"/>
    </row>
    <row r="370" spans="2:2">
      <c r="B370" s="27"/>
    </row>
    <row r="371" spans="2:2">
      <c r="B371" s="27"/>
    </row>
    <row r="372" spans="2:2">
      <c r="B372" s="27"/>
    </row>
    <row r="373" spans="2:2">
      <c r="B373" s="27"/>
    </row>
    <row r="374" spans="2:2">
      <c r="B374" s="27"/>
    </row>
    <row r="375" spans="2:2">
      <c r="B375" s="27"/>
    </row>
    <row r="376" spans="2:2">
      <c r="B376" s="27"/>
    </row>
    <row r="377" spans="2:2">
      <c r="B377" s="27"/>
    </row>
    <row r="378" spans="2:2">
      <c r="B378" s="27"/>
    </row>
    <row r="379" spans="2:2">
      <c r="B379" s="27"/>
    </row>
    <row r="380" spans="2:2">
      <c r="B380" s="27"/>
    </row>
    <row r="381" spans="2:2">
      <c r="B381" s="27"/>
    </row>
    <row r="382" spans="2:2">
      <c r="B382" s="27"/>
    </row>
    <row r="383" spans="2:2">
      <c r="B383" s="27"/>
    </row>
    <row r="384" spans="2:2">
      <c r="B384" s="27"/>
    </row>
    <row r="385" spans="2:2">
      <c r="B385" s="27"/>
    </row>
    <row r="386" spans="2:2">
      <c r="B386" s="27"/>
    </row>
    <row r="387" spans="2:2">
      <c r="B387" s="27"/>
    </row>
    <row r="388" spans="2:2">
      <c r="B388" s="27"/>
    </row>
    <row r="389" spans="2:2">
      <c r="B389" s="27"/>
    </row>
    <row r="390" spans="2:2">
      <c r="B390" s="27"/>
    </row>
    <row r="391" spans="2:2">
      <c r="B391" s="27"/>
    </row>
    <row r="392" spans="2:2">
      <c r="B392" s="27"/>
    </row>
    <row r="393" spans="2:2">
      <c r="B393" s="27"/>
    </row>
    <row r="394" spans="2:2">
      <c r="B394" s="27"/>
    </row>
    <row r="395" spans="2:2">
      <c r="B395" s="27"/>
    </row>
    <row r="396" spans="2:2">
      <c r="B396" s="27"/>
    </row>
    <row r="397" spans="2:2">
      <c r="B397" s="27"/>
    </row>
    <row r="398" spans="2:2">
      <c r="B398" s="27"/>
    </row>
    <row r="399" spans="2:2">
      <c r="B399" s="27"/>
    </row>
    <row r="400" spans="2:2">
      <c r="B400" s="27"/>
    </row>
    <row r="401" spans="2:2">
      <c r="B401" s="27"/>
    </row>
    <row r="402" spans="2:2">
      <c r="B402" s="27"/>
    </row>
    <row r="403" spans="2:2">
      <c r="B403" s="27"/>
    </row>
    <row r="404" spans="2:2">
      <c r="B404" s="27"/>
    </row>
    <row r="405" spans="2:2">
      <c r="B405" s="27"/>
    </row>
    <row r="406" spans="2:2">
      <c r="B406" s="27"/>
    </row>
    <row r="407" spans="2:2">
      <c r="B407" s="27"/>
    </row>
    <row r="408" spans="2:2">
      <c r="B408" s="27"/>
    </row>
    <row r="409" spans="2:2">
      <c r="B409" s="27"/>
    </row>
    <row r="410" spans="2:2">
      <c r="B410" s="27"/>
    </row>
    <row r="411" spans="2:2">
      <c r="B411" s="27"/>
    </row>
    <row r="412" spans="2:2">
      <c r="B412" s="27"/>
    </row>
    <row r="413" spans="2:2">
      <c r="B413" s="27"/>
    </row>
    <row r="414" spans="2:2">
      <c r="B414" s="27"/>
    </row>
    <row r="415" spans="2:2">
      <c r="B415" s="27"/>
    </row>
    <row r="416" spans="2:2">
      <c r="B416" s="27"/>
    </row>
    <row r="417" spans="2:2">
      <c r="B417" s="27"/>
    </row>
    <row r="418" spans="2:2">
      <c r="B418" s="27"/>
    </row>
    <row r="419" spans="2:2">
      <c r="B419" s="27"/>
    </row>
    <row r="420" spans="2:2">
      <c r="B420" s="27"/>
    </row>
    <row r="421" spans="2:2">
      <c r="B421" s="27"/>
    </row>
    <row r="422" spans="2:2">
      <c r="B422" s="27"/>
    </row>
    <row r="423" spans="2:2">
      <c r="B423" s="27"/>
    </row>
    <row r="424" spans="2:2">
      <c r="B424" s="27"/>
    </row>
    <row r="425" spans="2:2">
      <c r="B425" s="27"/>
    </row>
    <row r="426" spans="2:2">
      <c r="B426" s="27"/>
    </row>
    <row r="427" spans="2:2">
      <c r="B427" s="27"/>
    </row>
    <row r="428" spans="2:2">
      <c r="B428" s="27"/>
    </row>
    <row r="429" spans="2:2">
      <c r="B429" s="27"/>
    </row>
    <row r="430" spans="2:2">
      <c r="B430" s="27"/>
    </row>
    <row r="431" spans="2:2">
      <c r="B431" s="27"/>
    </row>
    <row r="432" spans="2:2">
      <c r="B432" s="27"/>
    </row>
    <row r="433" spans="2:2">
      <c r="B433" s="27"/>
    </row>
    <row r="434" spans="2:2">
      <c r="B434" s="27"/>
    </row>
    <row r="435" spans="2:2">
      <c r="B435" s="27"/>
    </row>
    <row r="436" spans="2:2">
      <c r="B436" s="27"/>
    </row>
    <row r="437" spans="2:2">
      <c r="B437" s="27"/>
    </row>
    <row r="438" spans="2:2">
      <c r="B438" s="27"/>
    </row>
    <row r="439" spans="2:2">
      <c r="B439" s="27"/>
    </row>
    <row r="440" spans="2:2">
      <c r="B440" s="27"/>
    </row>
    <row r="441" spans="2:2">
      <c r="B441" s="27"/>
    </row>
    <row r="442" spans="2:2">
      <c r="B442" s="27"/>
    </row>
    <row r="443" spans="2:2">
      <c r="B443" s="27"/>
    </row>
    <row r="444" spans="2:2">
      <c r="B444" s="27"/>
    </row>
    <row r="445" spans="2:2">
      <c r="B445" s="27"/>
    </row>
    <row r="446" spans="2:2">
      <c r="B446" s="27"/>
    </row>
    <row r="447" spans="2:2">
      <c r="B447" s="27"/>
    </row>
    <row r="448" spans="2:2">
      <c r="B448" s="27"/>
    </row>
    <row r="449" spans="2:2">
      <c r="B449" s="27"/>
    </row>
    <row r="450" spans="2:2">
      <c r="B450" s="27"/>
    </row>
    <row r="451" spans="2:2">
      <c r="B451" s="27"/>
    </row>
    <row r="452" spans="2:2">
      <c r="B452" s="27"/>
    </row>
    <row r="453" spans="2:2">
      <c r="B453" s="27"/>
    </row>
    <row r="454" spans="2:2">
      <c r="B454" s="27"/>
    </row>
    <row r="455" spans="2:2">
      <c r="B455" s="27"/>
    </row>
    <row r="456" spans="2:2">
      <c r="B456" s="27"/>
    </row>
    <row r="457" spans="2:2">
      <c r="B457" s="27"/>
    </row>
    <row r="458" spans="2:2">
      <c r="B458" s="27"/>
    </row>
    <row r="459" spans="2:2">
      <c r="B459" s="27"/>
    </row>
    <row r="460" spans="2:2">
      <c r="B460" s="27"/>
    </row>
    <row r="461" spans="2:2">
      <c r="B461" s="27"/>
    </row>
    <row r="462" spans="2:2">
      <c r="B462" s="27"/>
    </row>
    <row r="463" spans="2:2">
      <c r="B463" s="27"/>
    </row>
    <row r="464" spans="2:2">
      <c r="B464" s="27"/>
    </row>
    <row r="465" spans="2:2">
      <c r="B465" s="27"/>
    </row>
    <row r="466" spans="2:2">
      <c r="B466" s="27"/>
    </row>
    <row r="467" spans="2:2">
      <c r="B467" s="27"/>
    </row>
    <row r="468" spans="2:2">
      <c r="B468" s="27"/>
    </row>
    <row r="469" spans="2:2">
      <c r="B469" s="27"/>
    </row>
    <row r="470" spans="2:2">
      <c r="B470" s="27"/>
    </row>
    <row r="471" spans="2:2">
      <c r="B471" s="27"/>
    </row>
    <row r="472" spans="2:2">
      <c r="B472" s="27"/>
    </row>
    <row r="473" spans="2:2">
      <c r="B473" s="27"/>
    </row>
    <row r="474" spans="2:2">
      <c r="B474" s="27"/>
    </row>
    <row r="475" spans="2:2">
      <c r="B475" s="27"/>
    </row>
    <row r="476" spans="2:2">
      <c r="B476" s="27"/>
    </row>
    <row r="477" spans="2:2">
      <c r="B477" s="27"/>
    </row>
    <row r="478" spans="2:2">
      <c r="B478" s="27"/>
    </row>
    <row r="479" spans="2:2">
      <c r="B479" s="27"/>
    </row>
    <row r="480" spans="2:2">
      <c r="B480" s="27"/>
    </row>
    <row r="481" spans="2:2">
      <c r="B481" s="27"/>
    </row>
    <row r="482" spans="2:2">
      <c r="B482" s="27"/>
    </row>
    <row r="483" spans="2:2">
      <c r="B483" s="27"/>
    </row>
    <row r="484" spans="2:2">
      <c r="B484" s="27"/>
    </row>
    <row r="485" spans="2:2">
      <c r="B485" s="27"/>
    </row>
    <row r="486" spans="2:2">
      <c r="B486" s="27"/>
    </row>
    <row r="487" spans="2:2">
      <c r="B487" s="27"/>
    </row>
    <row r="488" spans="2:2">
      <c r="B488" s="27"/>
    </row>
    <row r="489" spans="2:2">
      <c r="B489" s="27"/>
    </row>
    <row r="490" spans="2:2">
      <c r="B490" s="27"/>
    </row>
    <row r="491" spans="2:2">
      <c r="B491" s="27"/>
    </row>
    <row r="492" spans="2:2">
      <c r="B492" s="27"/>
    </row>
    <row r="493" spans="2:2">
      <c r="B493" s="27"/>
    </row>
    <row r="494" spans="2:2">
      <c r="B494" s="27"/>
    </row>
    <row r="495" spans="2:2">
      <c r="B495" s="27"/>
    </row>
    <row r="496" spans="2:2">
      <c r="B496" s="27"/>
    </row>
    <row r="497" spans="2:2">
      <c r="B497" s="27"/>
    </row>
    <row r="498" spans="2:2">
      <c r="B498" s="27"/>
    </row>
    <row r="499" spans="2:2">
      <c r="B499" s="27"/>
    </row>
    <row r="500" spans="2:2">
      <c r="B500" s="27"/>
    </row>
    <row r="501" spans="2:2">
      <c r="B501" s="27"/>
    </row>
    <row r="502" spans="2:2">
      <c r="B502" s="27"/>
    </row>
    <row r="503" spans="2:2">
      <c r="B503" s="27"/>
    </row>
    <row r="504" spans="2:2">
      <c r="B504" s="27"/>
    </row>
    <row r="505" spans="2:2">
      <c r="B505" s="27"/>
    </row>
    <row r="506" spans="2:2">
      <c r="B506" s="27"/>
    </row>
    <row r="507" spans="2:2">
      <c r="B507" s="27"/>
    </row>
    <row r="508" spans="2:2">
      <c r="B508" s="27"/>
    </row>
    <row r="509" spans="2:2">
      <c r="B509" s="27"/>
    </row>
    <row r="510" spans="2:2">
      <c r="B510" s="27"/>
    </row>
    <row r="511" spans="2:2">
      <c r="B511" s="27"/>
    </row>
    <row r="512" spans="2:2">
      <c r="B512" s="27"/>
    </row>
    <row r="513" spans="2:2">
      <c r="B513" s="27"/>
    </row>
    <row r="514" spans="2:2">
      <c r="B514" s="27"/>
    </row>
    <row r="515" spans="2:2">
      <c r="B515" s="27"/>
    </row>
    <row r="516" spans="2:2">
      <c r="B516" s="27"/>
    </row>
    <row r="517" spans="2:2">
      <c r="B517" s="27"/>
    </row>
    <row r="518" spans="2:2">
      <c r="B518" s="27"/>
    </row>
    <row r="519" spans="2:2">
      <c r="B519" s="27"/>
    </row>
    <row r="520" spans="2:2">
      <c r="B520" s="27"/>
    </row>
    <row r="521" spans="2:2">
      <c r="B521" s="27"/>
    </row>
    <row r="522" spans="2:2">
      <c r="B522" s="27"/>
    </row>
    <row r="523" spans="2:2">
      <c r="B523" s="27"/>
    </row>
    <row r="524" spans="2:2">
      <c r="B524" s="27"/>
    </row>
    <row r="525" spans="2:2">
      <c r="B525" s="27"/>
    </row>
    <row r="526" spans="2:2">
      <c r="B526" s="27"/>
    </row>
    <row r="527" spans="2:2">
      <c r="B527" s="27"/>
    </row>
    <row r="528" spans="2:2">
      <c r="B528" s="27"/>
    </row>
    <row r="529" spans="2:2">
      <c r="B529" s="27"/>
    </row>
    <row r="530" spans="2:2">
      <c r="B530" s="27"/>
    </row>
    <row r="531" spans="2:2">
      <c r="B531" s="27"/>
    </row>
    <row r="532" spans="2:2">
      <c r="B532" s="27"/>
    </row>
    <row r="533" spans="2:2">
      <c r="B533" s="27"/>
    </row>
    <row r="534" spans="2:2">
      <c r="B534" s="27"/>
    </row>
    <row r="535" spans="2:2">
      <c r="B535" s="27"/>
    </row>
    <row r="536" spans="2:2">
      <c r="B536" s="27"/>
    </row>
    <row r="537" spans="2:2">
      <c r="B537" s="27"/>
    </row>
    <row r="538" spans="2:2">
      <c r="B538" s="27"/>
    </row>
    <row r="539" spans="2:2">
      <c r="B539" s="27"/>
    </row>
    <row r="540" spans="2:2">
      <c r="B540" s="27"/>
    </row>
    <row r="541" spans="2:2">
      <c r="B541" s="27"/>
    </row>
    <row r="542" spans="2:2">
      <c r="B542" s="27"/>
    </row>
    <row r="543" spans="2:2">
      <c r="B543" s="27"/>
    </row>
    <row r="544" spans="2:2">
      <c r="B544" s="27"/>
    </row>
    <row r="545" spans="2:2">
      <c r="B545" s="27"/>
    </row>
    <row r="546" spans="2:2">
      <c r="B546" s="27"/>
    </row>
    <row r="547" spans="2:2">
      <c r="B547" s="27"/>
    </row>
    <row r="548" spans="2:2">
      <c r="B548" s="27"/>
    </row>
    <row r="549" spans="2:2">
      <c r="B549" s="27"/>
    </row>
    <row r="550" spans="2:2">
      <c r="B550" s="27"/>
    </row>
    <row r="551" spans="2:2">
      <c r="B551" s="27"/>
    </row>
    <row r="552" spans="2:2">
      <c r="B552" s="27"/>
    </row>
    <row r="553" spans="2:2">
      <c r="B553" s="27"/>
    </row>
    <row r="554" spans="2:2">
      <c r="B554" s="27"/>
    </row>
    <row r="555" spans="2:2">
      <c r="B555" s="27"/>
    </row>
    <row r="556" spans="2:2">
      <c r="B556" s="27"/>
    </row>
    <row r="557" spans="2:2">
      <c r="B557" s="27"/>
    </row>
    <row r="558" spans="2:2">
      <c r="B558" s="27"/>
    </row>
    <row r="559" spans="2:2">
      <c r="B559" s="27"/>
    </row>
    <row r="560" spans="2:2">
      <c r="B560" s="27"/>
    </row>
    <row r="561" spans="2:2">
      <c r="B561" s="27"/>
    </row>
    <row r="562" spans="2:2">
      <c r="B562" s="27"/>
    </row>
    <row r="563" spans="2:2">
      <c r="B563" s="27"/>
    </row>
    <row r="564" spans="2:2">
      <c r="B564" s="27"/>
    </row>
    <row r="565" spans="2:2">
      <c r="B565" s="27"/>
    </row>
    <row r="566" spans="2:2">
      <c r="B566" s="27"/>
    </row>
    <row r="567" spans="2:2">
      <c r="B567" s="27"/>
    </row>
    <row r="568" spans="2:2">
      <c r="B568" s="27"/>
    </row>
    <row r="569" spans="2:2">
      <c r="B569" s="27"/>
    </row>
    <row r="570" spans="2:2">
      <c r="B570" s="27"/>
    </row>
    <row r="571" spans="2:2">
      <c r="B571" s="27"/>
    </row>
    <row r="572" spans="2:2">
      <c r="B572" s="27"/>
    </row>
    <row r="573" spans="2:2">
      <c r="B573" s="27"/>
    </row>
    <row r="574" spans="2:2">
      <c r="B574" s="27"/>
    </row>
    <row r="575" spans="2:2">
      <c r="B575" s="27"/>
    </row>
    <row r="576" spans="2:2">
      <c r="B576" s="27"/>
    </row>
    <row r="577" spans="2:2">
      <c r="B577" s="27"/>
    </row>
    <row r="578" spans="2:2">
      <c r="B578" s="27"/>
    </row>
    <row r="579" spans="2:2">
      <c r="B579" s="27"/>
    </row>
    <row r="580" spans="2:2">
      <c r="B580" s="27"/>
    </row>
    <row r="581" spans="2:2">
      <c r="B581" s="27"/>
    </row>
    <row r="582" spans="2:2">
      <c r="B582" s="27"/>
    </row>
    <row r="583" spans="2:2">
      <c r="B583" s="27"/>
    </row>
    <row r="584" spans="2:2">
      <c r="B584" s="27"/>
    </row>
    <row r="585" spans="2:2">
      <c r="B585" s="27"/>
    </row>
    <row r="586" spans="2:2">
      <c r="B586" s="27"/>
    </row>
    <row r="587" spans="2:2">
      <c r="B587" s="27"/>
    </row>
    <row r="588" spans="2:2">
      <c r="B588" s="27"/>
    </row>
    <row r="589" spans="2:2">
      <c r="B589" s="27"/>
    </row>
    <row r="590" spans="2:2">
      <c r="B590" s="27"/>
    </row>
    <row r="591" spans="2:2">
      <c r="B591" s="27"/>
    </row>
    <row r="592" spans="2:2">
      <c r="B592" s="27"/>
    </row>
    <row r="593" spans="2:2">
      <c r="B593" s="27"/>
    </row>
    <row r="594" spans="2:2">
      <c r="B594" s="27"/>
    </row>
    <row r="595" spans="2:2">
      <c r="B595" s="27"/>
    </row>
    <row r="596" spans="2:2">
      <c r="B596" s="27"/>
    </row>
    <row r="597" spans="2:2">
      <c r="B597" s="27"/>
    </row>
    <row r="598" spans="2:2">
      <c r="B598" s="27"/>
    </row>
    <row r="599" spans="2:2">
      <c r="B599" s="27"/>
    </row>
    <row r="600" spans="2:2">
      <c r="B600" s="27"/>
    </row>
    <row r="601" spans="2:2">
      <c r="B601" s="27"/>
    </row>
    <row r="602" spans="2:2">
      <c r="B602" s="27"/>
    </row>
    <row r="603" spans="2:2">
      <c r="B603" s="27"/>
    </row>
    <row r="604" spans="2:2">
      <c r="B604" s="27"/>
    </row>
    <row r="605" spans="2:2">
      <c r="B605" s="27"/>
    </row>
    <row r="606" spans="2:2">
      <c r="B606" s="27"/>
    </row>
    <row r="607" spans="2:2">
      <c r="B607" s="27"/>
    </row>
    <row r="608" spans="2:2">
      <c r="B608" s="27"/>
    </row>
    <row r="609" spans="2:2">
      <c r="B609" s="27"/>
    </row>
    <row r="610" spans="2:2">
      <c r="B610" s="27"/>
    </row>
    <row r="611" spans="2:2">
      <c r="B611" s="27"/>
    </row>
    <row r="612" spans="2:2">
      <c r="B612" s="27"/>
    </row>
    <row r="613" spans="2:2">
      <c r="B613" s="27"/>
    </row>
    <row r="614" spans="2:2">
      <c r="B614" s="27"/>
    </row>
    <row r="615" spans="2:2">
      <c r="B615" s="27"/>
    </row>
    <row r="616" spans="2:2">
      <c r="B616" s="27"/>
    </row>
    <row r="617" spans="2:2">
      <c r="B617" s="27"/>
    </row>
    <row r="618" spans="2:2">
      <c r="B618" s="27"/>
    </row>
    <row r="619" spans="2:2">
      <c r="B619" s="27"/>
    </row>
    <row r="620" spans="2:2">
      <c r="B620" s="27"/>
    </row>
    <row r="621" spans="2:2">
      <c r="B621" s="27"/>
    </row>
    <row r="622" spans="2:2">
      <c r="B622" s="27"/>
    </row>
    <row r="623" spans="2:2">
      <c r="B623" s="27"/>
    </row>
    <row r="624" spans="2:2">
      <c r="B624" s="27"/>
    </row>
    <row r="625" spans="2:2">
      <c r="B625" s="27"/>
    </row>
    <row r="626" spans="2:2">
      <c r="B626" s="27"/>
    </row>
    <row r="627" spans="2:2">
      <c r="B627" s="27"/>
    </row>
    <row r="628" spans="2:2">
      <c r="B628" s="27"/>
    </row>
    <row r="629" spans="2:2">
      <c r="B629" s="27"/>
    </row>
    <row r="630" spans="2:2">
      <c r="B630" s="27"/>
    </row>
    <row r="631" spans="2:2">
      <c r="B631" s="27"/>
    </row>
    <row r="632" spans="2:2">
      <c r="B632" s="27"/>
    </row>
    <row r="633" spans="2:2">
      <c r="B633" s="27"/>
    </row>
    <row r="634" spans="2:2">
      <c r="B634" s="27"/>
    </row>
    <row r="635" spans="2:2">
      <c r="B635" s="27"/>
    </row>
    <row r="636" spans="2:2">
      <c r="B636" s="27"/>
    </row>
    <row r="637" spans="2:2">
      <c r="B637" s="27"/>
    </row>
    <row r="638" spans="2:2">
      <c r="B638" s="27"/>
    </row>
    <row r="639" spans="2:2">
      <c r="B639" s="27"/>
    </row>
    <row r="640" spans="2:2">
      <c r="B640" s="27"/>
    </row>
    <row r="641" spans="2:2">
      <c r="B641" s="27"/>
    </row>
    <row r="642" spans="2:2">
      <c r="B642" s="27"/>
    </row>
    <row r="643" spans="2:2">
      <c r="B643" s="27"/>
    </row>
    <row r="644" spans="2:2">
      <c r="B644" s="27"/>
    </row>
    <row r="645" spans="2:2">
      <c r="B645" s="27"/>
    </row>
    <row r="646" spans="2:2">
      <c r="B646" s="27"/>
    </row>
    <row r="647" spans="2:2">
      <c r="B647" s="27"/>
    </row>
    <row r="648" spans="2:2">
      <c r="B648" s="27"/>
    </row>
    <row r="649" spans="2:2">
      <c r="B649" s="27"/>
    </row>
    <row r="650" spans="2:2">
      <c r="B650" s="27"/>
    </row>
    <row r="651" spans="2:2">
      <c r="B651" s="27"/>
    </row>
    <row r="652" spans="2:2">
      <c r="B652" s="27"/>
    </row>
    <row r="653" spans="2:2">
      <c r="B653" s="27"/>
    </row>
    <row r="654" spans="2:2">
      <c r="B654" s="27"/>
    </row>
    <row r="655" spans="2:2">
      <c r="B655" s="27"/>
    </row>
    <row r="656" spans="2:2">
      <c r="B656" s="27"/>
    </row>
    <row r="657" spans="2:2">
      <c r="B657" s="27"/>
    </row>
    <row r="658" spans="2:2">
      <c r="B658" s="27"/>
    </row>
    <row r="659" spans="2:2">
      <c r="B659" s="27"/>
    </row>
    <row r="660" spans="2:2">
      <c r="B660" s="27"/>
    </row>
    <row r="661" spans="2:2">
      <c r="B661" s="27"/>
    </row>
    <row r="662" spans="2:2">
      <c r="B662" s="27"/>
    </row>
    <row r="663" spans="2:2">
      <c r="B663" s="27"/>
    </row>
    <row r="664" spans="2:2">
      <c r="B664" s="27"/>
    </row>
    <row r="665" spans="2:2">
      <c r="B665" s="27"/>
    </row>
    <row r="666" spans="2:2">
      <c r="B666" s="27"/>
    </row>
    <row r="667" spans="2:2">
      <c r="B667" s="27"/>
    </row>
    <row r="668" spans="2:2">
      <c r="B668" s="27"/>
    </row>
    <row r="669" spans="2:2">
      <c r="B669" s="27"/>
    </row>
    <row r="670" spans="2:2">
      <c r="B670" s="27"/>
    </row>
    <row r="671" spans="2:2">
      <c r="B671" s="27"/>
    </row>
    <row r="672" spans="2:2">
      <c r="B672" s="27"/>
    </row>
    <row r="673" spans="2:2">
      <c r="B673" s="27"/>
    </row>
    <row r="674" spans="2:2">
      <c r="B674" s="27"/>
    </row>
    <row r="675" spans="2:2">
      <c r="B675" s="27"/>
    </row>
    <row r="676" spans="2:2">
      <c r="B676" s="27"/>
    </row>
    <row r="677" spans="2:2">
      <c r="B677" s="27"/>
    </row>
    <row r="678" spans="2:2">
      <c r="B678" s="27"/>
    </row>
    <row r="679" spans="2:2">
      <c r="B679" s="27"/>
    </row>
    <row r="680" spans="2:2">
      <c r="B680" s="27"/>
    </row>
    <row r="681" spans="2:2">
      <c r="B681" s="27"/>
    </row>
    <row r="682" spans="2:2">
      <c r="B682" s="27"/>
    </row>
    <row r="683" spans="2:2">
      <c r="B683" s="27"/>
    </row>
    <row r="684" spans="2:2">
      <c r="B684" s="27"/>
    </row>
    <row r="685" spans="2:2">
      <c r="B685" s="27"/>
    </row>
    <row r="686" spans="2:2">
      <c r="B686" s="27"/>
    </row>
    <row r="687" spans="2:2">
      <c r="B687" s="27"/>
    </row>
    <row r="688" spans="2:2">
      <c r="B688" s="27"/>
    </row>
    <row r="689" spans="2:2">
      <c r="B689" s="27"/>
    </row>
    <row r="690" spans="2:2">
      <c r="B690" s="27"/>
    </row>
    <row r="691" spans="2:2">
      <c r="B691" s="27"/>
    </row>
    <row r="692" spans="2:2">
      <c r="B692" s="27"/>
    </row>
    <row r="693" spans="2:2">
      <c r="B693" s="27"/>
    </row>
    <row r="694" spans="2:2">
      <c r="B694" s="27"/>
    </row>
    <row r="695" spans="2:2">
      <c r="B695" s="27"/>
    </row>
    <row r="696" spans="2:2">
      <c r="B696" s="27"/>
    </row>
    <row r="697" spans="2:2">
      <c r="B697" s="27"/>
    </row>
    <row r="698" spans="2:2">
      <c r="B698" s="27"/>
    </row>
    <row r="699" spans="2:2">
      <c r="B699" s="27"/>
    </row>
    <row r="700" spans="2:2">
      <c r="B700" s="27"/>
    </row>
    <row r="701" spans="2:2">
      <c r="B701" s="27"/>
    </row>
    <row r="702" spans="2:2">
      <c r="B702" s="27"/>
    </row>
    <row r="703" spans="2:2">
      <c r="B703" s="27"/>
    </row>
    <row r="704" spans="2:2">
      <c r="B704" s="27"/>
    </row>
    <row r="705" spans="2:2">
      <c r="B705" s="27"/>
    </row>
    <row r="706" spans="2:2">
      <c r="B706" s="27"/>
    </row>
    <row r="707" spans="2:2">
      <c r="B707" s="27"/>
    </row>
    <row r="708" spans="2:2">
      <c r="B708" s="27"/>
    </row>
    <row r="709" spans="2:2">
      <c r="B709" s="27"/>
    </row>
    <row r="710" spans="2:2">
      <c r="B710" s="27"/>
    </row>
    <row r="711" spans="2:2">
      <c r="B711" s="27"/>
    </row>
    <row r="712" spans="2:2">
      <c r="B712" s="27"/>
    </row>
    <row r="713" spans="2:2">
      <c r="B713" s="27"/>
    </row>
    <row r="714" spans="2:2">
      <c r="B714" s="27"/>
    </row>
    <row r="715" spans="2:2">
      <c r="B715" s="27"/>
    </row>
    <row r="716" spans="2:2">
      <c r="B716" s="27"/>
    </row>
    <row r="717" spans="2:2">
      <c r="B717" s="27"/>
    </row>
    <row r="718" spans="2:2">
      <c r="B718" s="27"/>
    </row>
    <row r="719" spans="2:2">
      <c r="B719" s="27"/>
    </row>
    <row r="720" spans="2:2">
      <c r="B720" s="27"/>
    </row>
    <row r="721" spans="2:2">
      <c r="B721" s="27"/>
    </row>
    <row r="722" spans="2:2">
      <c r="B722" s="27"/>
    </row>
    <row r="723" spans="2:2">
      <c r="B723" s="27"/>
    </row>
    <row r="724" spans="2:2">
      <c r="B724" s="27"/>
    </row>
    <row r="725" spans="2:2">
      <c r="B725" s="27"/>
    </row>
    <row r="726" spans="2:2">
      <c r="B726" s="27"/>
    </row>
    <row r="727" spans="2:2">
      <c r="B727" s="27"/>
    </row>
    <row r="728" spans="2:2">
      <c r="B728" s="27"/>
    </row>
    <row r="729" spans="2:2">
      <c r="B729" s="27"/>
    </row>
    <row r="730" spans="2:2">
      <c r="B730" s="27"/>
    </row>
    <row r="731" spans="2:2">
      <c r="B731" s="27"/>
    </row>
    <row r="732" spans="2:2">
      <c r="B732" s="27"/>
    </row>
    <row r="733" spans="2:2">
      <c r="B733" s="27"/>
    </row>
    <row r="734" spans="2:2">
      <c r="B734" s="27"/>
    </row>
    <row r="735" spans="2:2">
      <c r="B735" s="27"/>
    </row>
    <row r="736" spans="2:2">
      <c r="B736" s="27"/>
    </row>
    <row r="737" spans="2:2">
      <c r="B737" s="27"/>
    </row>
    <row r="738" spans="2:2">
      <c r="B738" s="27"/>
    </row>
    <row r="739" spans="2:2">
      <c r="B739" s="27"/>
    </row>
    <row r="740" spans="2:2">
      <c r="B740" s="27"/>
    </row>
    <row r="741" spans="2:2">
      <c r="B741" s="27"/>
    </row>
    <row r="742" spans="2:2">
      <c r="B742" s="27"/>
    </row>
    <row r="743" spans="2:2">
      <c r="B743" s="27"/>
    </row>
    <row r="744" spans="2:2">
      <c r="B744" s="27"/>
    </row>
    <row r="745" spans="2:2">
      <c r="B745" s="27"/>
    </row>
    <row r="746" spans="2:2">
      <c r="B746" s="27"/>
    </row>
    <row r="747" spans="2:2">
      <c r="B747" s="27"/>
    </row>
    <row r="748" spans="2:2">
      <c r="B748" s="27"/>
    </row>
    <row r="749" spans="2:2">
      <c r="B749" s="27"/>
    </row>
    <row r="750" spans="2:2">
      <c r="B750" s="27"/>
    </row>
    <row r="751" spans="2:2">
      <c r="B751" s="27"/>
    </row>
    <row r="752" spans="2:2">
      <c r="B752" s="27"/>
    </row>
    <row r="753" spans="2:2">
      <c r="B753" s="27"/>
    </row>
    <row r="754" spans="2:2">
      <c r="B754" s="27"/>
    </row>
    <row r="755" spans="2:2">
      <c r="B755" s="27"/>
    </row>
    <row r="756" spans="2:2">
      <c r="B756" s="27"/>
    </row>
    <row r="757" spans="2:2">
      <c r="B757" s="27"/>
    </row>
    <row r="758" spans="2:2">
      <c r="B758" s="27"/>
    </row>
    <row r="759" spans="2:2">
      <c r="B759" s="27"/>
    </row>
    <row r="760" spans="2:2">
      <c r="B760" s="27"/>
    </row>
    <row r="761" spans="2:2">
      <c r="B761" s="27"/>
    </row>
    <row r="762" spans="2:2">
      <c r="B762" s="27"/>
    </row>
    <row r="763" spans="2:2">
      <c r="B763" s="27"/>
    </row>
    <row r="764" spans="2:2">
      <c r="B764" s="27"/>
    </row>
    <row r="765" spans="2:2">
      <c r="B765" s="27"/>
    </row>
    <row r="766" spans="2:2">
      <c r="B766" s="27"/>
    </row>
    <row r="767" spans="2:2">
      <c r="B767" s="27"/>
    </row>
    <row r="768" spans="2:2">
      <c r="B768" s="27"/>
    </row>
    <row r="769" spans="2:2">
      <c r="B769" s="27"/>
    </row>
    <row r="770" spans="2:2">
      <c r="B770" s="27"/>
    </row>
    <row r="771" spans="2:2">
      <c r="B771" s="27"/>
    </row>
    <row r="772" spans="2:2">
      <c r="B772" s="27"/>
    </row>
    <row r="773" spans="2:2">
      <c r="B773" s="27"/>
    </row>
    <row r="774" spans="2:2">
      <c r="B774" s="27"/>
    </row>
    <row r="775" spans="2:2">
      <c r="B775" s="27"/>
    </row>
    <row r="776" spans="2:2">
      <c r="B776" s="27"/>
    </row>
    <row r="777" spans="2:2">
      <c r="B777" s="27"/>
    </row>
    <row r="778" spans="2:2">
      <c r="B778" s="27"/>
    </row>
    <row r="779" spans="2:2">
      <c r="B779" s="27"/>
    </row>
    <row r="780" spans="2:2">
      <c r="B780" s="27"/>
    </row>
    <row r="781" spans="2:2">
      <c r="B781" s="27"/>
    </row>
    <row r="782" spans="2:2">
      <c r="B782" s="27"/>
    </row>
    <row r="783" spans="2:2">
      <c r="B783" s="27"/>
    </row>
    <row r="784" spans="2:2">
      <c r="B784" s="27"/>
    </row>
    <row r="785" spans="2:2">
      <c r="B785" s="27"/>
    </row>
    <row r="786" spans="2:2">
      <c r="B786" s="27"/>
    </row>
    <row r="787" spans="2:2">
      <c r="B787" s="27"/>
    </row>
    <row r="788" spans="2:2">
      <c r="B788" s="27"/>
    </row>
    <row r="789" spans="2:2">
      <c r="B789" s="27"/>
    </row>
    <row r="790" spans="2:2">
      <c r="B790" s="27"/>
    </row>
    <row r="791" spans="2:2">
      <c r="B791" s="27"/>
    </row>
    <row r="792" spans="2:2">
      <c r="B792" s="27"/>
    </row>
    <row r="793" spans="2:2">
      <c r="B793" s="27"/>
    </row>
    <row r="794" spans="2:2">
      <c r="B794" s="27"/>
    </row>
    <row r="795" spans="2:2">
      <c r="B795" s="27"/>
    </row>
    <row r="796" spans="2:2">
      <c r="B796" s="27"/>
    </row>
    <row r="797" spans="2:2">
      <c r="B797" s="27"/>
    </row>
    <row r="798" spans="2:2">
      <c r="B798" s="27"/>
    </row>
    <row r="799" spans="2:2">
      <c r="B799" s="27"/>
    </row>
    <row r="800" spans="2:2">
      <c r="B800" s="27"/>
    </row>
    <row r="801" spans="2:2">
      <c r="B801" s="27"/>
    </row>
    <row r="802" spans="2:2">
      <c r="B802" s="27"/>
    </row>
    <row r="803" spans="2:2">
      <c r="B803" s="27"/>
    </row>
    <row r="804" spans="2:2">
      <c r="B804" s="27"/>
    </row>
    <row r="805" spans="2:2">
      <c r="B805" s="27"/>
    </row>
    <row r="806" spans="2:2">
      <c r="B806" s="27"/>
    </row>
    <row r="807" spans="2:2">
      <c r="B807" s="27"/>
    </row>
    <row r="808" spans="2:2">
      <c r="B808" s="27"/>
    </row>
    <row r="809" spans="2:2">
      <c r="B809" s="27"/>
    </row>
    <row r="810" spans="2:2">
      <c r="B810" s="27"/>
    </row>
    <row r="811" spans="2:2">
      <c r="B811" s="27"/>
    </row>
    <row r="812" spans="2:2">
      <c r="B812" s="27"/>
    </row>
    <row r="813" spans="2:2">
      <c r="B813" s="27"/>
    </row>
    <row r="814" spans="2:2">
      <c r="B814" s="27"/>
    </row>
    <row r="815" spans="2:2">
      <c r="B815" s="27"/>
    </row>
    <row r="816" spans="2:2">
      <c r="B816" s="27"/>
    </row>
    <row r="817" spans="2:2">
      <c r="B817" s="27"/>
    </row>
    <row r="818" spans="2:2">
      <c r="B818" s="27"/>
    </row>
    <row r="819" spans="2:2">
      <c r="B819" s="27"/>
    </row>
    <row r="820" spans="2:2">
      <c r="B820" s="27"/>
    </row>
    <row r="821" spans="2:2">
      <c r="B821" s="27"/>
    </row>
    <row r="822" spans="2:2">
      <c r="B822" s="27"/>
    </row>
    <row r="823" spans="2:2">
      <c r="B823" s="27"/>
    </row>
    <row r="824" spans="2:2">
      <c r="B824" s="27"/>
    </row>
    <row r="825" spans="2:2">
      <c r="B825" s="27"/>
    </row>
    <row r="826" spans="2:2">
      <c r="B826" s="27"/>
    </row>
    <row r="827" spans="2:2">
      <c r="B827" s="27"/>
    </row>
    <row r="828" spans="2:2">
      <c r="B828" s="27"/>
    </row>
    <row r="829" spans="2:2">
      <c r="B829" s="27"/>
    </row>
    <row r="830" spans="2:2">
      <c r="B830" s="27"/>
    </row>
    <row r="831" spans="2:2">
      <c r="B831" s="27"/>
    </row>
    <row r="832" spans="2:2">
      <c r="B832" s="27"/>
    </row>
    <row r="833" spans="2:2">
      <c r="B833" s="27"/>
    </row>
    <row r="834" spans="2:2">
      <c r="B834" s="27"/>
    </row>
    <row r="835" spans="2:2">
      <c r="B835" s="27"/>
    </row>
    <row r="836" spans="2:2">
      <c r="B836" s="27"/>
    </row>
    <row r="837" spans="2:2">
      <c r="B837" s="27"/>
    </row>
    <row r="838" spans="2:2">
      <c r="B838" s="27"/>
    </row>
    <row r="839" spans="2:2">
      <c r="B839" s="27"/>
    </row>
    <row r="840" spans="2:2">
      <c r="B840" s="27"/>
    </row>
    <row r="841" spans="2:2">
      <c r="B841" s="27"/>
    </row>
    <row r="842" spans="2:2">
      <c r="B842" s="27"/>
    </row>
    <row r="843" spans="2:2">
      <c r="B843" s="27"/>
    </row>
    <row r="844" spans="2:2">
      <c r="B844" s="27"/>
    </row>
    <row r="845" spans="2:2">
      <c r="B845" s="27"/>
    </row>
    <row r="846" spans="2:2">
      <c r="B846" s="27"/>
    </row>
    <row r="847" spans="2:2">
      <c r="B847" s="27"/>
    </row>
    <row r="848" spans="2:2">
      <c r="B848" s="27"/>
    </row>
    <row r="849" spans="2:2">
      <c r="B849" s="27"/>
    </row>
    <row r="850" spans="2:2">
      <c r="B850" s="27"/>
    </row>
    <row r="851" spans="2:2">
      <c r="B851" s="27"/>
    </row>
    <row r="852" spans="2:2">
      <c r="B852" s="27"/>
    </row>
    <row r="853" spans="2:2">
      <c r="B853" s="27"/>
    </row>
    <row r="854" spans="2:2">
      <c r="B854" s="27"/>
    </row>
    <row r="855" spans="2:2">
      <c r="B855" s="27"/>
    </row>
    <row r="856" spans="2:2">
      <c r="B856" s="27"/>
    </row>
    <row r="857" spans="2:2">
      <c r="B857" s="27"/>
    </row>
    <row r="858" spans="2:2">
      <c r="B858" s="27"/>
    </row>
    <row r="859" spans="2:2">
      <c r="B859" s="27"/>
    </row>
    <row r="860" spans="2:2">
      <c r="B860" s="27"/>
    </row>
    <row r="861" spans="2:2">
      <c r="B861" s="27"/>
    </row>
    <row r="862" spans="2:2">
      <c r="B862" s="27"/>
    </row>
    <row r="863" spans="2:2">
      <c r="B863" s="27"/>
    </row>
    <row r="864" spans="2:2">
      <c r="B864" s="27"/>
    </row>
    <row r="865" spans="2:2">
      <c r="B865" s="27"/>
    </row>
    <row r="866" spans="2:2">
      <c r="B866" s="27"/>
    </row>
    <row r="867" spans="2:2">
      <c r="B867" s="27"/>
    </row>
    <row r="868" spans="2:2">
      <c r="B868" s="27"/>
    </row>
    <row r="869" spans="2:2">
      <c r="B869" s="27"/>
    </row>
    <row r="870" spans="2:2">
      <c r="B870" s="27"/>
    </row>
    <row r="871" spans="2:2">
      <c r="B871" s="27"/>
    </row>
    <row r="872" spans="2:2">
      <c r="B872" s="27"/>
    </row>
    <row r="873" spans="2:2">
      <c r="B873" s="27"/>
    </row>
    <row r="874" spans="2:2">
      <c r="B874" s="27"/>
    </row>
    <row r="875" spans="2:2">
      <c r="B875" s="27"/>
    </row>
    <row r="876" spans="2:2">
      <c r="B876" s="27"/>
    </row>
    <row r="877" spans="2:2">
      <c r="B877" s="27"/>
    </row>
    <row r="878" spans="2:2">
      <c r="B878" s="27"/>
    </row>
    <row r="879" spans="2:2">
      <c r="B879" s="27"/>
    </row>
    <row r="880" spans="2:2">
      <c r="B880" s="27"/>
    </row>
    <row r="881" spans="2:2">
      <c r="B881" s="27"/>
    </row>
    <row r="882" spans="2:2">
      <c r="B882" s="27"/>
    </row>
    <row r="883" spans="2:2">
      <c r="B883" s="27"/>
    </row>
    <row r="884" spans="2:2">
      <c r="B884" s="27"/>
    </row>
    <row r="885" spans="2:2">
      <c r="B885" s="27"/>
    </row>
    <row r="886" spans="2:2">
      <c r="B886" s="27"/>
    </row>
    <row r="887" spans="2:2">
      <c r="B887" s="27"/>
    </row>
    <row r="888" spans="2:2">
      <c r="B888" s="27"/>
    </row>
    <row r="889" spans="2:2">
      <c r="B889" s="27"/>
    </row>
    <row r="890" spans="2:2">
      <c r="B890" s="27"/>
    </row>
    <row r="891" spans="2:2">
      <c r="B891" s="27"/>
    </row>
    <row r="892" spans="2:2">
      <c r="B892" s="27"/>
    </row>
    <row r="893" spans="2:2">
      <c r="B893" s="27"/>
    </row>
    <row r="894" spans="2:2">
      <c r="B894" s="27"/>
    </row>
    <row r="895" spans="2:2">
      <c r="B895" s="27"/>
    </row>
    <row r="896" spans="2:2">
      <c r="B896" s="27"/>
    </row>
    <row r="897" spans="2:2">
      <c r="B897" s="27"/>
    </row>
    <row r="898" spans="2:2">
      <c r="B898" s="27"/>
    </row>
    <row r="899" spans="2:2">
      <c r="B899" s="27"/>
    </row>
    <row r="900" spans="2:2">
      <c r="B900" s="27"/>
    </row>
    <row r="901" spans="2:2">
      <c r="B901" s="27"/>
    </row>
    <row r="902" spans="2:2">
      <c r="B902" s="27"/>
    </row>
    <row r="903" spans="2:2">
      <c r="B903" s="27"/>
    </row>
    <row r="904" spans="2:2">
      <c r="B904" s="27"/>
    </row>
    <row r="905" spans="2:2">
      <c r="B905" s="27"/>
    </row>
    <row r="906" spans="2:2">
      <c r="B906" s="27"/>
    </row>
    <row r="907" spans="2:2">
      <c r="B907" s="27"/>
    </row>
    <row r="908" spans="2:2">
      <c r="B908" s="27"/>
    </row>
    <row r="909" spans="2:2">
      <c r="B909" s="27"/>
    </row>
    <row r="910" spans="2:2">
      <c r="B910" s="27"/>
    </row>
    <row r="911" spans="2:2">
      <c r="B911" s="27"/>
    </row>
    <row r="912" spans="2:2">
      <c r="B912" s="27"/>
    </row>
    <row r="913" spans="2:2">
      <c r="B913" s="27"/>
    </row>
    <row r="914" spans="2:2">
      <c r="B914" s="27"/>
    </row>
    <row r="915" spans="2:2">
      <c r="B915" s="27"/>
    </row>
    <row r="916" spans="2:2">
      <c r="B916" s="27"/>
    </row>
    <row r="917" spans="2:2">
      <c r="B917" s="27"/>
    </row>
    <row r="918" spans="2:2">
      <c r="B918" s="27"/>
    </row>
    <row r="919" spans="2:2">
      <c r="B919" s="27"/>
    </row>
    <row r="920" spans="2:2">
      <c r="B920" s="27"/>
    </row>
    <row r="921" spans="2:2">
      <c r="B921" s="27"/>
    </row>
    <row r="922" spans="2:2">
      <c r="B922" s="27"/>
    </row>
    <row r="923" spans="2:2">
      <c r="B923" s="27"/>
    </row>
    <row r="924" spans="2:2">
      <c r="B924" s="27"/>
    </row>
    <row r="925" spans="2:2">
      <c r="B925" s="27"/>
    </row>
    <row r="926" spans="2:2">
      <c r="B926" s="27"/>
    </row>
    <row r="927" spans="2:2">
      <c r="B927" s="27"/>
    </row>
    <row r="928" spans="2:2">
      <c r="B928" s="27"/>
    </row>
    <row r="929" spans="2:2">
      <c r="B929" s="27"/>
    </row>
    <row r="930" spans="2:2">
      <c r="B930" s="27"/>
    </row>
    <row r="931" spans="2:2">
      <c r="B931" s="27"/>
    </row>
    <row r="932" spans="2:2">
      <c r="B932" s="27"/>
    </row>
    <row r="933" spans="2:2">
      <c r="B933" s="27"/>
    </row>
    <row r="934" spans="2:2">
      <c r="B934" s="27"/>
    </row>
    <row r="935" spans="2:2">
      <c r="B935" s="27"/>
    </row>
    <row r="936" spans="2:2">
      <c r="B936" s="27"/>
    </row>
    <row r="937" spans="2:2">
      <c r="B937" s="27"/>
    </row>
    <row r="938" spans="2:2">
      <c r="B938" s="27"/>
    </row>
    <row r="939" spans="2:2">
      <c r="B939" s="27"/>
    </row>
    <row r="940" spans="2:2">
      <c r="B940" s="27"/>
    </row>
    <row r="941" spans="2:2">
      <c r="B941" s="27"/>
    </row>
    <row r="942" spans="2:2">
      <c r="B942" s="27"/>
    </row>
    <row r="943" spans="2:2">
      <c r="B943" s="27"/>
    </row>
    <row r="944" spans="2:2">
      <c r="B944" s="27"/>
    </row>
    <row r="945" spans="2:2">
      <c r="B945" s="27"/>
    </row>
    <row r="946" spans="2:2">
      <c r="B946" s="27"/>
    </row>
    <row r="947" spans="2:2">
      <c r="B947" s="27"/>
    </row>
    <row r="948" spans="2:2">
      <c r="B948" s="27"/>
    </row>
    <row r="949" spans="2:2">
      <c r="B949" s="27"/>
    </row>
    <row r="950" spans="2:2">
      <c r="B950" s="27"/>
    </row>
    <row r="951" spans="2:2">
      <c r="B951" s="27"/>
    </row>
    <row r="952" spans="2:2">
      <c r="B952" s="27"/>
    </row>
    <row r="953" spans="2:2">
      <c r="B953" s="27"/>
    </row>
    <row r="954" spans="2:2">
      <c r="B954" s="27"/>
    </row>
    <row r="955" spans="2:2">
      <c r="B955" s="27"/>
    </row>
    <row r="956" spans="2:2">
      <c r="B956" s="27"/>
    </row>
    <row r="957" spans="2:2">
      <c r="B957" s="27"/>
    </row>
    <row r="958" spans="2:2">
      <c r="B958" s="27"/>
    </row>
    <row r="959" spans="2:2">
      <c r="B959" s="27"/>
    </row>
    <row r="960" spans="2:2">
      <c r="B960" s="27"/>
    </row>
    <row r="961" spans="2:2">
      <c r="B961" s="27"/>
    </row>
    <row r="962" spans="2:2">
      <c r="B962" s="27"/>
    </row>
    <row r="963" spans="2:2">
      <c r="B963" s="27"/>
    </row>
    <row r="964" spans="2:2">
      <c r="B964" s="27"/>
    </row>
    <row r="965" spans="2:2">
      <c r="B965" s="27"/>
    </row>
    <row r="966" spans="2:2">
      <c r="B966" s="27"/>
    </row>
    <row r="967" spans="2:2">
      <c r="B967" s="27"/>
    </row>
    <row r="968" spans="2:2">
      <c r="B968" s="27"/>
    </row>
    <row r="969" spans="2:2">
      <c r="B969" s="27"/>
    </row>
    <row r="970" spans="2:2">
      <c r="B970" s="27"/>
    </row>
    <row r="971" spans="2:2">
      <c r="B971" s="27"/>
    </row>
    <row r="972" spans="2:2">
      <c r="B972" s="27"/>
    </row>
    <row r="973" spans="2:2">
      <c r="B973" s="27"/>
    </row>
    <row r="974" spans="2:2">
      <c r="B974" s="27"/>
    </row>
    <row r="975" spans="2:2">
      <c r="B975" s="27"/>
    </row>
    <row r="976" spans="2:2">
      <c r="B976" s="27"/>
    </row>
    <row r="977" spans="2:2">
      <c r="B977" s="27"/>
    </row>
    <row r="978" spans="2:2">
      <c r="B978" s="27"/>
    </row>
    <row r="979" spans="2:2">
      <c r="B979" s="27"/>
    </row>
    <row r="980" spans="2:2">
      <c r="B980" s="27"/>
    </row>
    <row r="981" spans="2:2">
      <c r="B981" s="27"/>
    </row>
    <row r="982" spans="2:2">
      <c r="B982" s="27"/>
    </row>
    <row r="983" spans="2:2">
      <c r="B983" s="27"/>
    </row>
    <row r="984" spans="2:2">
      <c r="B984" s="27"/>
    </row>
    <row r="985" spans="2:2">
      <c r="B985" s="27"/>
    </row>
    <row r="986" spans="2:2">
      <c r="B986" s="27"/>
    </row>
    <row r="987" spans="2:2">
      <c r="B987" s="27"/>
    </row>
    <row r="988" spans="2:2">
      <c r="B988" s="27"/>
    </row>
    <row r="989" spans="2:2">
      <c r="B989" s="27"/>
    </row>
    <row r="990" spans="2:2">
      <c r="B990" s="27"/>
    </row>
    <row r="991" spans="2:2">
      <c r="B991" s="27"/>
    </row>
    <row r="992" spans="2:2">
      <c r="B992" s="27"/>
    </row>
    <row r="993" spans="2:2">
      <c r="B993" s="27"/>
    </row>
    <row r="994" spans="2:2">
      <c r="B994" s="27"/>
    </row>
    <row r="995" spans="2:2">
      <c r="B995" s="27"/>
    </row>
    <row r="996" spans="2:2">
      <c r="B996" s="27"/>
    </row>
    <row r="997" spans="2:2">
      <c r="B997" s="27"/>
    </row>
    <row r="998" spans="2:2">
      <c r="B998" s="27"/>
    </row>
    <row r="999" spans="2:2">
      <c r="B999" s="27"/>
    </row>
    <row r="1000" spans="2:2">
      <c r="B1000" s="27"/>
    </row>
    <row r="1001" spans="2:2">
      <c r="B1001" s="27"/>
    </row>
    <row r="1002" spans="2:2">
      <c r="B1002" s="27"/>
    </row>
    <row r="1003" spans="2:2">
      <c r="B1003" s="27"/>
    </row>
    <row r="1004" spans="2:2">
      <c r="B1004" s="27"/>
    </row>
    <row r="1005" spans="2:2">
      <c r="B1005" s="27"/>
    </row>
    <row r="1006" spans="2:2">
      <c r="B1006" s="27"/>
    </row>
    <row r="1007" spans="2:2">
      <c r="B1007" s="27"/>
    </row>
    <row r="1008" spans="2:2">
      <c r="B1008" s="27"/>
    </row>
    <row r="1009" spans="2:2">
      <c r="B1009" s="27"/>
    </row>
    <row r="1010" spans="2:2">
      <c r="B1010" s="27"/>
    </row>
    <row r="1011" spans="2:2">
      <c r="B1011" s="27"/>
    </row>
    <row r="1012" spans="2:2">
      <c r="B1012" s="27"/>
    </row>
    <row r="1013" spans="2:2">
      <c r="B1013" s="27"/>
    </row>
    <row r="1014" spans="2:2">
      <c r="B1014" s="27"/>
    </row>
    <row r="1015" spans="2:2">
      <c r="B1015" s="27"/>
    </row>
    <row r="1016" spans="2:2">
      <c r="B1016" s="27"/>
    </row>
    <row r="1017" spans="2:2">
      <c r="B1017" s="27"/>
    </row>
    <row r="1018" spans="2:2">
      <c r="B1018" s="27"/>
    </row>
    <row r="1019" spans="2:2">
      <c r="B1019" s="27"/>
    </row>
    <row r="1020" spans="2:2">
      <c r="B1020" s="27"/>
    </row>
    <row r="1021" spans="2:2">
      <c r="B1021" s="27"/>
    </row>
    <row r="1022" spans="2:2">
      <c r="B1022" s="27"/>
    </row>
    <row r="1023" spans="2:2">
      <c r="B1023" s="27"/>
    </row>
    <row r="1024" spans="2:2">
      <c r="B1024" s="27"/>
    </row>
    <row r="1025" spans="2:2">
      <c r="B1025" s="27"/>
    </row>
    <row r="1026" spans="2:2">
      <c r="B1026" s="27"/>
    </row>
    <row r="1027" spans="2:2">
      <c r="B1027" s="27"/>
    </row>
    <row r="1028" spans="2:2">
      <c r="B1028" s="27"/>
    </row>
    <row r="1029" spans="2:2">
      <c r="B1029" s="27"/>
    </row>
    <row r="1030" spans="2:2">
      <c r="B1030" s="27"/>
    </row>
    <row r="1031" spans="2:2">
      <c r="B1031" s="27"/>
    </row>
    <row r="1032" spans="2:2">
      <c r="B1032" s="27"/>
    </row>
    <row r="1033" spans="2:2">
      <c r="B1033" s="27"/>
    </row>
    <row r="1034" spans="2:2">
      <c r="B1034" s="27"/>
    </row>
    <row r="1035" spans="2:2">
      <c r="B1035" s="27"/>
    </row>
    <row r="1036" spans="2:2">
      <c r="B1036" s="27"/>
    </row>
    <row r="1037" spans="2:2">
      <c r="B1037" s="27"/>
    </row>
    <row r="1038" spans="2:2">
      <c r="B1038" s="27"/>
    </row>
    <row r="1039" spans="2:2">
      <c r="B1039" s="27"/>
    </row>
    <row r="1040" spans="2:2">
      <c r="B1040" s="27"/>
    </row>
    <row r="1041" spans="2:2">
      <c r="B1041" s="27"/>
    </row>
    <row r="1042" spans="2:2">
      <c r="B1042" s="27"/>
    </row>
    <row r="1043" spans="2:2">
      <c r="B1043" s="27"/>
    </row>
    <row r="1044" spans="2:2">
      <c r="B1044" s="27"/>
    </row>
    <row r="1045" spans="2:2">
      <c r="B1045" s="27"/>
    </row>
    <row r="1046" spans="2:2">
      <c r="B1046" s="27"/>
    </row>
    <row r="1047" spans="2:2">
      <c r="B1047" s="27"/>
    </row>
    <row r="1048" spans="2:2">
      <c r="B1048" s="27"/>
    </row>
    <row r="1049" spans="2:2">
      <c r="B1049" s="27"/>
    </row>
    <row r="1050" spans="2:2">
      <c r="B1050" s="27"/>
    </row>
    <row r="1051" spans="2:2">
      <c r="B1051" s="27"/>
    </row>
    <row r="1052" spans="2:2">
      <c r="B1052" s="27"/>
    </row>
    <row r="1053" spans="2:2">
      <c r="B1053" s="27"/>
    </row>
    <row r="1054" spans="2:2">
      <c r="B1054" s="27"/>
    </row>
    <row r="1055" spans="2:2">
      <c r="B1055" s="27"/>
    </row>
    <row r="1056" spans="2:2">
      <c r="B1056" s="27"/>
    </row>
    <row r="1057" spans="2:2">
      <c r="B1057" s="27"/>
    </row>
    <row r="1058" spans="2:2">
      <c r="B1058" s="27"/>
    </row>
    <row r="1059" spans="2:2">
      <c r="B1059" s="27"/>
    </row>
    <row r="1060" spans="2:2">
      <c r="B1060" s="27"/>
    </row>
    <row r="1061" spans="2:2">
      <c r="B1061" s="27"/>
    </row>
    <row r="1062" spans="2:2">
      <c r="B1062" s="27"/>
    </row>
    <row r="1063" spans="2:2">
      <c r="B1063" s="27"/>
    </row>
    <row r="1064" spans="2:2">
      <c r="B1064" s="27"/>
    </row>
    <row r="1065" spans="2:2">
      <c r="B1065" s="27"/>
    </row>
    <row r="1066" spans="2:2">
      <c r="B1066" s="27"/>
    </row>
    <row r="1067" spans="2:2">
      <c r="B1067" s="27"/>
    </row>
    <row r="1068" spans="2:2">
      <c r="B1068" s="27"/>
    </row>
    <row r="1069" spans="2:2">
      <c r="B1069" s="27"/>
    </row>
    <row r="1070" spans="2:2">
      <c r="B1070" s="27"/>
    </row>
    <row r="1071" spans="2:2">
      <c r="B1071" s="27"/>
    </row>
    <row r="1072" spans="2:2">
      <c r="B1072" s="27"/>
    </row>
    <row r="1073" spans="2:2">
      <c r="B1073" s="27"/>
    </row>
    <row r="1074" spans="2:2">
      <c r="B1074" s="27"/>
    </row>
    <row r="1075" spans="2:2">
      <c r="B1075" s="27"/>
    </row>
    <row r="1076" spans="2:2">
      <c r="B1076" s="27"/>
    </row>
    <row r="1077" spans="2:2">
      <c r="B1077" s="27"/>
    </row>
    <row r="1078" spans="2:2">
      <c r="B1078" s="27"/>
    </row>
    <row r="1079" spans="2:2">
      <c r="B1079" s="27"/>
    </row>
    <row r="1080" spans="2:2">
      <c r="B1080" s="27"/>
    </row>
    <row r="1081" spans="2:2">
      <c r="B1081" s="27"/>
    </row>
    <row r="1082" spans="2:2">
      <c r="B1082" s="27"/>
    </row>
    <row r="1083" spans="2:2">
      <c r="B1083" s="27"/>
    </row>
    <row r="1084" spans="2:2">
      <c r="B1084" s="27"/>
    </row>
    <row r="1085" spans="2:2">
      <c r="B1085" s="27"/>
    </row>
    <row r="1086" spans="2:2">
      <c r="B1086" s="27"/>
    </row>
    <row r="1087" spans="2:2">
      <c r="B1087" s="27"/>
    </row>
    <row r="1088" spans="2:2">
      <c r="B1088" s="27"/>
    </row>
    <row r="1089" spans="2:2">
      <c r="B1089" s="27"/>
    </row>
    <row r="1090" spans="2:2">
      <c r="B1090" s="27"/>
    </row>
    <row r="1091" spans="2:2">
      <c r="B1091" s="27"/>
    </row>
    <row r="1092" spans="2:2">
      <c r="B1092" s="27"/>
    </row>
    <row r="1093" spans="2:2">
      <c r="B1093" s="27"/>
    </row>
    <row r="1094" spans="2:2">
      <c r="B1094" s="27"/>
    </row>
    <row r="1095" spans="2:2">
      <c r="B1095" s="27"/>
    </row>
    <row r="1096" spans="2:2">
      <c r="B1096" s="27"/>
    </row>
    <row r="1097" spans="2:2">
      <c r="B1097" s="27"/>
    </row>
    <row r="1098" spans="2:2">
      <c r="B1098" s="27"/>
    </row>
    <row r="1099" spans="2:2">
      <c r="B1099" s="27"/>
    </row>
    <row r="1100" spans="2:2">
      <c r="B1100" s="27"/>
    </row>
    <row r="1101" spans="2:2">
      <c r="B1101" s="27"/>
    </row>
    <row r="1102" spans="2:2">
      <c r="B1102" s="27"/>
    </row>
    <row r="1103" spans="2:2">
      <c r="B1103" s="27"/>
    </row>
    <row r="1104" spans="2:2">
      <c r="B1104" s="27"/>
    </row>
    <row r="1105" spans="2:2">
      <c r="B1105" s="27"/>
    </row>
    <row r="1106" spans="2:2">
      <c r="B1106" s="27"/>
    </row>
    <row r="1107" spans="2:2">
      <c r="B1107" s="27"/>
    </row>
    <row r="1108" spans="2:2">
      <c r="B1108" s="27"/>
    </row>
    <row r="1109" spans="2:2">
      <c r="B1109" s="27"/>
    </row>
    <row r="1110" spans="2:2">
      <c r="B1110" s="27"/>
    </row>
    <row r="1111" spans="2:2">
      <c r="B1111" s="27"/>
    </row>
    <row r="1112" spans="2:2">
      <c r="B1112" s="27"/>
    </row>
    <row r="1113" spans="2:2">
      <c r="B1113" s="27"/>
    </row>
    <row r="1114" spans="2:2">
      <c r="B1114" s="27"/>
    </row>
    <row r="1115" spans="2:2">
      <c r="B1115" s="27"/>
    </row>
    <row r="1116" spans="2:2">
      <c r="B1116" s="27"/>
    </row>
    <row r="1117" spans="2:2">
      <c r="B1117" s="27"/>
    </row>
    <row r="1118" spans="2:2">
      <c r="B1118" s="27"/>
    </row>
    <row r="1119" spans="2:2">
      <c r="B1119" s="27"/>
    </row>
    <row r="1120" spans="2:2">
      <c r="B1120" s="27"/>
    </row>
    <row r="1121" spans="2:2">
      <c r="B1121" s="27"/>
    </row>
    <row r="1122" spans="2:2">
      <c r="B1122" s="27"/>
    </row>
    <row r="1123" spans="2:2">
      <c r="B1123" s="27"/>
    </row>
    <row r="1124" spans="2:2">
      <c r="B1124" s="27"/>
    </row>
    <row r="1125" spans="2:2">
      <c r="B1125" s="27"/>
    </row>
    <row r="1126" spans="2:2">
      <c r="B1126" s="27"/>
    </row>
    <row r="1127" spans="2:2">
      <c r="B1127" s="27"/>
    </row>
    <row r="1128" spans="2:2">
      <c r="B1128" s="27"/>
    </row>
    <row r="1129" spans="2:2">
      <c r="B1129" s="27"/>
    </row>
    <row r="1130" spans="2:2">
      <c r="B1130" s="27"/>
    </row>
    <row r="1131" spans="2:2">
      <c r="B1131" s="27"/>
    </row>
    <row r="1132" spans="2:2">
      <c r="B1132" s="27"/>
    </row>
    <row r="1133" spans="2:2">
      <c r="B1133" s="27"/>
    </row>
    <row r="1134" spans="2:2">
      <c r="B1134" s="27"/>
    </row>
    <row r="1135" spans="2:2">
      <c r="B1135" s="27"/>
    </row>
    <row r="1136" spans="2:2">
      <c r="B1136" s="27"/>
    </row>
    <row r="1137" spans="2:2">
      <c r="B1137" s="27"/>
    </row>
    <row r="1138" spans="2:2">
      <c r="B1138" s="27"/>
    </row>
    <row r="1139" spans="2:2">
      <c r="B1139" s="27"/>
    </row>
    <row r="1140" spans="2:2">
      <c r="B1140" s="27"/>
    </row>
    <row r="1141" spans="2:2">
      <c r="B1141" s="27"/>
    </row>
    <row r="1142" spans="2:2">
      <c r="B1142" s="27"/>
    </row>
    <row r="1143" spans="2:2">
      <c r="B1143" s="27"/>
    </row>
    <row r="1144" spans="2:2">
      <c r="B1144" s="27"/>
    </row>
    <row r="1145" spans="2:2">
      <c r="B1145" s="27"/>
    </row>
    <row r="1146" spans="2:2">
      <c r="B1146" s="27"/>
    </row>
    <row r="1147" spans="2:2">
      <c r="B1147" s="27"/>
    </row>
    <row r="1148" spans="2:2">
      <c r="B1148" s="27"/>
    </row>
    <row r="1149" spans="2:2">
      <c r="B1149" s="27"/>
    </row>
    <row r="1150" spans="2:2">
      <c r="B1150" s="27"/>
    </row>
    <row r="1151" spans="2:2">
      <c r="B1151" s="27"/>
    </row>
    <row r="1152" spans="2:2">
      <c r="B1152" s="27"/>
    </row>
    <row r="1153" spans="2:2">
      <c r="B1153" s="27"/>
    </row>
    <row r="1154" spans="2:2">
      <c r="B1154" s="27"/>
    </row>
    <row r="1155" spans="2:2">
      <c r="B1155" s="27"/>
    </row>
    <row r="1156" spans="2:2">
      <c r="B1156" s="27"/>
    </row>
    <row r="1157" spans="2:2">
      <c r="B1157" s="27"/>
    </row>
    <row r="1158" spans="2:2">
      <c r="B1158" s="27"/>
    </row>
    <row r="1159" spans="2:2">
      <c r="B1159" s="27"/>
    </row>
    <row r="1160" spans="2:2">
      <c r="B1160" s="27"/>
    </row>
    <row r="1161" spans="2:2">
      <c r="B1161" s="27"/>
    </row>
    <row r="1162" spans="2:2">
      <c r="B1162" s="27"/>
    </row>
    <row r="1163" spans="2:2">
      <c r="B1163" s="27"/>
    </row>
    <row r="1164" spans="2:2">
      <c r="B1164" s="27"/>
    </row>
    <row r="1165" spans="2:2">
      <c r="B1165" s="27"/>
    </row>
    <row r="1166" spans="2:2">
      <c r="B1166" s="27"/>
    </row>
    <row r="1167" spans="2:2">
      <c r="B1167" s="27"/>
    </row>
    <row r="1168" spans="2:2">
      <c r="B1168" s="27"/>
    </row>
    <row r="1169" spans="2:2">
      <c r="B1169" s="27"/>
    </row>
    <row r="1170" spans="2:2">
      <c r="B1170" s="27"/>
    </row>
    <row r="1171" spans="2:2">
      <c r="B1171" s="27"/>
    </row>
    <row r="1172" spans="2:2">
      <c r="B1172" s="27"/>
    </row>
    <row r="1173" spans="2:2">
      <c r="B1173" s="27"/>
    </row>
    <row r="1174" spans="2:2">
      <c r="B1174" s="27"/>
    </row>
    <row r="1175" spans="2:2">
      <c r="B1175" s="27"/>
    </row>
    <row r="1176" spans="2:2">
      <c r="B1176" s="27"/>
    </row>
    <row r="1177" spans="2:2">
      <c r="B1177" s="27"/>
    </row>
    <row r="1178" spans="2:2">
      <c r="B1178" s="27"/>
    </row>
    <row r="1179" spans="2:2">
      <c r="B1179" s="27"/>
    </row>
    <row r="1180" spans="2:2">
      <c r="B1180" s="27"/>
    </row>
    <row r="1181" spans="2:2">
      <c r="B1181" s="27"/>
    </row>
    <row r="1182" spans="2:2">
      <c r="B1182" s="27"/>
    </row>
    <row r="1183" spans="2:2">
      <c r="B1183" s="27"/>
    </row>
    <row r="1184" spans="2:2">
      <c r="B1184" s="27"/>
    </row>
    <row r="1185" spans="2:2">
      <c r="B1185" s="27"/>
    </row>
    <row r="1186" spans="2:2">
      <c r="B1186" s="27"/>
    </row>
    <row r="1187" spans="2:2">
      <c r="B1187" s="27"/>
    </row>
    <row r="1188" spans="2:2">
      <c r="B1188" s="27"/>
    </row>
    <row r="1189" spans="2:2">
      <c r="B1189" s="27"/>
    </row>
    <row r="1190" spans="2:2">
      <c r="B1190" s="27"/>
    </row>
    <row r="1191" spans="2:2">
      <c r="B1191" s="27"/>
    </row>
    <row r="1192" spans="2:2">
      <c r="B1192" s="27"/>
    </row>
    <row r="1193" spans="2:2">
      <c r="B1193" s="27"/>
    </row>
    <row r="1194" spans="2:2">
      <c r="B1194" s="27"/>
    </row>
    <row r="1195" spans="2:2">
      <c r="B1195" s="27"/>
    </row>
    <row r="1196" spans="2:2">
      <c r="B1196" s="27"/>
    </row>
    <row r="1197" spans="2:2">
      <c r="B1197" s="27"/>
    </row>
    <row r="1198" spans="2:2">
      <c r="B1198" s="27"/>
    </row>
    <row r="1199" spans="2:2">
      <c r="B1199" s="27"/>
    </row>
    <row r="1200" spans="2:2">
      <c r="B1200" s="27"/>
    </row>
    <row r="1201" spans="2:2">
      <c r="B1201" s="27"/>
    </row>
    <row r="1202" spans="2:2">
      <c r="B1202" s="27"/>
    </row>
    <row r="1203" spans="2:2">
      <c r="B1203" s="27"/>
    </row>
    <row r="1204" spans="2:2">
      <c r="B1204" s="27"/>
    </row>
    <row r="1205" spans="2:2">
      <c r="B1205" s="27"/>
    </row>
    <row r="1206" spans="2:2">
      <c r="B1206" s="27"/>
    </row>
    <row r="1207" spans="2:2">
      <c r="B1207" s="27"/>
    </row>
    <row r="1208" spans="2:2">
      <c r="B1208" s="27"/>
    </row>
    <row r="1209" spans="2:2">
      <c r="B1209" s="27"/>
    </row>
    <row r="1210" spans="2:2">
      <c r="B1210" s="27"/>
    </row>
    <row r="1211" spans="2:2">
      <c r="B1211" s="27"/>
    </row>
    <row r="1212" spans="2:2">
      <c r="B1212" s="27"/>
    </row>
    <row r="1213" spans="2:2">
      <c r="B1213" s="27"/>
    </row>
    <row r="1214" spans="2:2">
      <c r="B1214" s="27"/>
    </row>
    <row r="1215" spans="2:2">
      <c r="B1215" s="27"/>
    </row>
    <row r="1216" spans="2:2">
      <c r="B1216" s="27"/>
    </row>
    <row r="1217" spans="2:2">
      <c r="B1217" s="27"/>
    </row>
    <row r="1218" spans="2:2">
      <c r="B1218" s="27"/>
    </row>
    <row r="1219" spans="2:2">
      <c r="B1219" s="27"/>
    </row>
    <row r="1220" spans="2:2">
      <c r="B1220" s="27"/>
    </row>
    <row r="1221" spans="2:2">
      <c r="B1221" s="27"/>
    </row>
    <row r="1222" spans="2:2">
      <c r="B1222" s="27"/>
    </row>
    <row r="1223" spans="2:2">
      <c r="B1223" s="27"/>
    </row>
    <row r="1224" spans="2:2">
      <c r="B1224" s="27"/>
    </row>
    <row r="1225" spans="2:2">
      <c r="B1225" s="27"/>
    </row>
    <row r="1226" spans="2:2">
      <c r="B1226" s="27"/>
    </row>
    <row r="1227" spans="2:2">
      <c r="B1227" s="27"/>
    </row>
    <row r="1228" spans="2:2">
      <c r="B1228" s="27"/>
    </row>
    <row r="1229" spans="2:2">
      <c r="B1229" s="27"/>
    </row>
    <row r="1230" spans="2:2">
      <c r="B1230" s="27"/>
    </row>
    <row r="1231" spans="2:2">
      <c r="B1231" s="27"/>
    </row>
    <row r="1232" spans="2:2">
      <c r="B1232" s="27"/>
    </row>
    <row r="1233" spans="2:2">
      <c r="B1233" s="27"/>
    </row>
    <row r="1234" spans="2:2">
      <c r="B1234" s="27"/>
    </row>
    <row r="1235" spans="2:2">
      <c r="B1235" s="27"/>
    </row>
    <row r="1236" spans="2:2">
      <c r="B1236" s="27"/>
    </row>
    <row r="1237" spans="2:2">
      <c r="B1237" s="27"/>
    </row>
    <row r="1238" spans="2:2">
      <c r="B1238" s="27"/>
    </row>
    <row r="1239" spans="2:2">
      <c r="B1239" s="27"/>
    </row>
    <row r="1240" spans="2:2">
      <c r="B1240" s="27"/>
    </row>
    <row r="1241" spans="2:2">
      <c r="B1241" s="27"/>
    </row>
    <row r="1242" spans="2:2">
      <c r="B1242" s="27"/>
    </row>
    <row r="1243" spans="2:2">
      <c r="B1243" s="27"/>
    </row>
    <row r="1244" spans="2:2">
      <c r="B1244" s="27"/>
    </row>
    <row r="1245" spans="2:2">
      <c r="B1245" s="27"/>
    </row>
    <row r="1246" spans="2:2">
      <c r="B1246" s="27"/>
    </row>
    <row r="1247" spans="2:2">
      <c r="B1247" s="27"/>
    </row>
    <row r="1248" spans="2:2">
      <c r="B1248" s="27"/>
    </row>
    <row r="1249" spans="2:2">
      <c r="B1249" s="27"/>
    </row>
    <row r="1250" spans="2:2">
      <c r="B1250" s="27"/>
    </row>
    <row r="1251" spans="2:2">
      <c r="B1251" s="27"/>
    </row>
    <row r="1252" spans="2:2">
      <c r="B1252" s="27"/>
    </row>
    <row r="1253" spans="2:2">
      <c r="B1253" s="27"/>
    </row>
    <row r="1254" spans="2:2">
      <c r="B1254" s="27"/>
    </row>
    <row r="1255" spans="2:2">
      <c r="B1255" s="27"/>
    </row>
    <row r="1256" spans="2:2">
      <c r="B1256" s="27"/>
    </row>
    <row r="1257" spans="2:2">
      <c r="B1257" s="27"/>
    </row>
    <row r="1258" spans="2:2">
      <c r="B1258" s="27"/>
    </row>
    <row r="1259" spans="2:2">
      <c r="B1259" s="27"/>
    </row>
    <row r="1260" spans="2:2">
      <c r="B1260" s="27"/>
    </row>
    <row r="1261" spans="2:2">
      <c r="B1261" s="27"/>
    </row>
    <row r="1262" spans="2:2">
      <c r="B1262" s="27"/>
    </row>
    <row r="1263" spans="2:2">
      <c r="B1263" s="27"/>
    </row>
    <row r="1264" spans="2:2">
      <c r="B1264" s="27"/>
    </row>
    <row r="1265" spans="2:2">
      <c r="B1265" s="27"/>
    </row>
    <row r="1266" spans="2:2">
      <c r="B1266" s="27"/>
    </row>
    <row r="1267" spans="2:2">
      <c r="B1267" s="27"/>
    </row>
    <row r="1268" spans="2:2">
      <c r="B1268" s="27"/>
    </row>
    <row r="1269" spans="2:2">
      <c r="B1269" s="27"/>
    </row>
    <row r="1270" spans="2:2">
      <c r="B1270" s="27"/>
    </row>
    <row r="1271" spans="2:2">
      <c r="B1271" s="27"/>
    </row>
    <row r="1272" spans="2:2">
      <c r="B1272" s="27"/>
    </row>
    <row r="1273" spans="2:2">
      <c r="B1273" s="27"/>
    </row>
    <row r="1274" spans="2:2">
      <c r="B1274" s="27"/>
    </row>
    <row r="1275" spans="2:2">
      <c r="B1275" s="27"/>
    </row>
    <row r="1276" spans="2:2">
      <c r="B1276" s="27"/>
    </row>
    <row r="1277" spans="2:2">
      <c r="B1277" s="27"/>
    </row>
    <row r="1278" spans="2:2">
      <c r="B1278" s="27"/>
    </row>
    <row r="1279" spans="2:2">
      <c r="B1279" s="27"/>
    </row>
    <row r="1280" spans="2:2">
      <c r="B1280" s="27"/>
    </row>
    <row r="1281" spans="2:2">
      <c r="B1281" s="27"/>
    </row>
    <row r="1282" spans="2:2">
      <c r="B1282" s="27"/>
    </row>
    <row r="1283" spans="2:2">
      <c r="B1283" s="27"/>
    </row>
    <row r="1284" spans="2:2">
      <c r="B1284" s="27"/>
    </row>
    <row r="1285" spans="2:2">
      <c r="B1285" s="27"/>
    </row>
    <row r="1286" spans="2:2">
      <c r="B1286" s="27"/>
    </row>
    <row r="1287" spans="2:2">
      <c r="B1287" s="27"/>
    </row>
    <row r="1288" spans="2:2">
      <c r="B1288" s="27"/>
    </row>
    <row r="1289" spans="2:2">
      <c r="B1289" s="27"/>
    </row>
    <row r="1290" spans="2:2">
      <c r="B1290" s="27"/>
    </row>
    <row r="1291" spans="2:2">
      <c r="B1291" s="27"/>
    </row>
    <row r="1292" spans="2:2">
      <c r="B1292" s="27"/>
    </row>
    <row r="1293" spans="2:2">
      <c r="B1293" s="27"/>
    </row>
    <row r="1294" spans="2:2">
      <c r="B1294" s="27"/>
    </row>
    <row r="1295" spans="2:2">
      <c r="B1295" s="27"/>
    </row>
    <row r="1296" spans="2:2">
      <c r="B1296" s="27"/>
    </row>
    <row r="1297" spans="2:2">
      <c r="B1297" s="27"/>
    </row>
    <row r="1298" spans="2:2">
      <c r="B1298" s="27"/>
    </row>
    <row r="1299" spans="2:2">
      <c r="B1299" s="27"/>
    </row>
    <row r="1300" spans="2:2">
      <c r="B1300" s="27"/>
    </row>
    <row r="1301" spans="2:2">
      <c r="B1301" s="27"/>
    </row>
    <row r="1302" spans="2:2">
      <c r="B1302" s="27"/>
    </row>
    <row r="1303" spans="2:2">
      <c r="B1303" s="27"/>
    </row>
    <row r="1304" spans="2:2">
      <c r="B1304" s="27"/>
    </row>
    <row r="1305" spans="2:2">
      <c r="B1305" s="27"/>
    </row>
    <row r="1306" spans="2:2">
      <c r="B1306" s="27"/>
    </row>
    <row r="1307" spans="2:2">
      <c r="B1307" s="27"/>
    </row>
    <row r="1308" spans="2:2">
      <c r="B1308" s="27"/>
    </row>
    <row r="1309" spans="2:2">
      <c r="B1309" s="27"/>
    </row>
    <row r="1310" spans="2:2">
      <c r="B1310" s="27"/>
    </row>
    <row r="1311" spans="2:2">
      <c r="B1311" s="27"/>
    </row>
    <row r="1312" spans="2:2">
      <c r="B1312" s="27"/>
    </row>
    <row r="1313" spans="2:2">
      <c r="B1313" s="27"/>
    </row>
    <row r="1314" spans="2:2">
      <c r="B1314" s="27"/>
    </row>
    <row r="1315" spans="2:2">
      <c r="B1315" s="27"/>
    </row>
    <row r="1316" spans="2:2">
      <c r="B1316" s="27"/>
    </row>
    <row r="1317" spans="2:2">
      <c r="B1317" s="27"/>
    </row>
    <row r="1318" spans="2:2">
      <c r="B1318" s="27"/>
    </row>
    <row r="1319" spans="2:2">
      <c r="B1319" s="27"/>
    </row>
    <row r="1320" spans="2:2">
      <c r="B1320" s="27"/>
    </row>
    <row r="1321" spans="2:2">
      <c r="B1321" s="27"/>
    </row>
    <row r="1322" spans="2:2">
      <c r="B1322" s="27"/>
    </row>
    <row r="1323" spans="2:2">
      <c r="B1323" s="27"/>
    </row>
    <row r="1324" spans="2:2">
      <c r="B1324" s="27"/>
    </row>
    <row r="1325" spans="2:2">
      <c r="B1325" s="27"/>
    </row>
    <row r="1326" spans="2:2">
      <c r="B1326" s="27"/>
    </row>
    <row r="1327" spans="2:2">
      <c r="B1327" s="27"/>
    </row>
    <row r="1328" spans="2:2">
      <c r="B1328" s="27"/>
    </row>
    <row r="1329" spans="2:2">
      <c r="B1329" s="27"/>
    </row>
    <row r="1330" spans="2:2">
      <c r="B1330" s="27"/>
    </row>
    <row r="1331" spans="2:2">
      <c r="B1331" s="27"/>
    </row>
    <row r="1332" spans="2:2">
      <c r="B1332" s="27"/>
    </row>
    <row r="1333" spans="2:2">
      <c r="B1333" s="27"/>
    </row>
    <row r="1334" spans="2:2">
      <c r="B1334" s="27"/>
    </row>
    <row r="1335" spans="2:2">
      <c r="B1335" s="27"/>
    </row>
    <row r="1336" spans="2:2">
      <c r="B1336" s="27"/>
    </row>
    <row r="1337" spans="2:2">
      <c r="B1337" s="27"/>
    </row>
    <row r="1338" spans="2:2">
      <c r="B1338" s="27"/>
    </row>
    <row r="1339" spans="2:2">
      <c r="B1339" s="27"/>
    </row>
    <row r="1340" spans="2:2">
      <c r="B1340" s="27"/>
    </row>
    <row r="1341" spans="2:2">
      <c r="B1341" s="27"/>
    </row>
    <row r="1342" spans="2:2">
      <c r="B1342" s="27"/>
    </row>
    <row r="1343" spans="2:2">
      <c r="B1343" s="27"/>
    </row>
    <row r="1344" spans="2:2">
      <c r="B1344" s="27"/>
    </row>
    <row r="1345" spans="2:2">
      <c r="B1345" s="27"/>
    </row>
    <row r="1346" spans="2:2">
      <c r="B1346" s="27"/>
    </row>
    <row r="1347" spans="2:2">
      <c r="B1347" s="27"/>
    </row>
    <row r="1348" spans="2:2">
      <c r="B1348" s="27"/>
    </row>
    <row r="1349" spans="2:2">
      <c r="B1349" s="27"/>
    </row>
    <row r="1350" spans="2:2">
      <c r="B1350" s="27"/>
    </row>
    <row r="1351" spans="2:2">
      <c r="B1351" s="27"/>
    </row>
    <row r="1352" spans="2:2">
      <c r="B1352" s="27"/>
    </row>
    <row r="1353" spans="2:2">
      <c r="B1353" s="27"/>
    </row>
    <row r="1354" spans="2:2">
      <c r="B1354" s="27"/>
    </row>
    <row r="1355" spans="2:2">
      <c r="B1355" s="27"/>
    </row>
    <row r="1356" spans="2:2">
      <c r="B1356" s="27"/>
    </row>
    <row r="1357" spans="2:2">
      <c r="B1357" s="27"/>
    </row>
    <row r="1358" spans="2:2">
      <c r="B1358" s="27"/>
    </row>
    <row r="1359" spans="2:2">
      <c r="B1359" s="27"/>
    </row>
    <row r="1360" spans="2:2">
      <c r="B1360" s="27"/>
    </row>
    <row r="1361" spans="2:2">
      <c r="B1361" s="27"/>
    </row>
    <row r="1362" spans="2:2">
      <c r="B1362" s="27"/>
    </row>
    <row r="1363" spans="2:2">
      <c r="B1363" s="27"/>
    </row>
    <row r="1364" spans="2:2">
      <c r="B1364" s="27"/>
    </row>
    <row r="1365" spans="2:2">
      <c r="B1365" s="27"/>
    </row>
    <row r="1366" spans="2:2">
      <c r="B1366" s="27"/>
    </row>
    <row r="1367" spans="2:2">
      <c r="B1367" s="27"/>
    </row>
    <row r="1368" spans="2:2">
      <c r="B1368" s="27"/>
    </row>
    <row r="1369" spans="2:2">
      <c r="B1369" s="27"/>
    </row>
    <row r="1370" spans="2:2">
      <c r="B1370" s="27"/>
    </row>
    <row r="1371" spans="2:2">
      <c r="B1371" s="27"/>
    </row>
    <row r="1372" spans="2:2">
      <c r="B1372" s="27"/>
    </row>
    <row r="1373" spans="2:2">
      <c r="B1373" s="27"/>
    </row>
    <row r="1374" spans="2:2">
      <c r="B1374" s="27"/>
    </row>
    <row r="1375" spans="2:2">
      <c r="B1375" s="27"/>
    </row>
    <row r="1376" spans="2:2">
      <c r="B1376" s="27"/>
    </row>
    <row r="1377" spans="2:2">
      <c r="B1377" s="27"/>
    </row>
    <row r="1378" spans="2:2">
      <c r="B1378" s="27"/>
    </row>
    <row r="1379" spans="2:2">
      <c r="B1379" s="27"/>
    </row>
    <row r="1380" spans="2:2">
      <c r="B1380" s="27"/>
    </row>
    <row r="1381" spans="2:2">
      <c r="B1381" s="27"/>
    </row>
    <row r="1382" spans="2:2">
      <c r="B1382" s="27"/>
    </row>
    <row r="1383" spans="2:2">
      <c r="B1383" s="27"/>
    </row>
    <row r="1384" spans="2:2">
      <c r="B1384" s="27"/>
    </row>
    <row r="1385" spans="2:2">
      <c r="B1385" s="27"/>
    </row>
    <row r="1386" spans="2:2">
      <c r="B1386" s="27"/>
    </row>
    <row r="1387" spans="2:2">
      <c r="B1387" s="27"/>
    </row>
    <row r="1388" spans="2:2">
      <c r="B1388" s="27"/>
    </row>
    <row r="1389" spans="2:2">
      <c r="B1389" s="27"/>
    </row>
    <row r="1390" spans="2:2">
      <c r="B1390" s="27"/>
    </row>
    <row r="1391" spans="2:2">
      <c r="B1391" s="27"/>
    </row>
    <row r="1392" spans="2:2">
      <c r="B1392" s="27"/>
    </row>
    <row r="1393" spans="2:2">
      <c r="B1393" s="27"/>
    </row>
    <row r="1394" spans="2:2">
      <c r="B1394" s="27"/>
    </row>
    <row r="1395" spans="2:2">
      <c r="B1395" s="27"/>
    </row>
    <row r="1396" spans="2:2">
      <c r="B1396" s="27"/>
    </row>
    <row r="1397" spans="2:2">
      <c r="B1397" s="27"/>
    </row>
    <row r="1398" spans="2:2">
      <c r="B1398" s="27"/>
    </row>
    <row r="1399" spans="2:2">
      <c r="B1399" s="27"/>
    </row>
    <row r="1400" spans="2:2">
      <c r="B1400" s="27"/>
    </row>
    <row r="1401" spans="2:2">
      <c r="B1401" s="27"/>
    </row>
    <row r="1402" spans="2:2">
      <c r="B1402" s="27"/>
    </row>
    <row r="1403" spans="2:2">
      <c r="B1403" s="27"/>
    </row>
    <row r="1404" spans="2:2">
      <c r="B1404" s="27"/>
    </row>
    <row r="1405" spans="2:2">
      <c r="B1405" s="27"/>
    </row>
    <row r="1406" spans="2:2">
      <c r="B1406" s="27"/>
    </row>
    <row r="1407" spans="2:2">
      <c r="B1407" s="27"/>
    </row>
    <row r="1408" spans="2:2">
      <c r="B1408" s="27"/>
    </row>
    <row r="1409" spans="2:2">
      <c r="B1409" s="27"/>
    </row>
    <row r="1410" spans="2:2">
      <c r="B1410" s="27"/>
    </row>
    <row r="1411" spans="2:2">
      <c r="B1411" s="27"/>
    </row>
    <row r="1412" spans="2:2">
      <c r="B1412" s="27"/>
    </row>
    <row r="1413" spans="2:2">
      <c r="B1413" s="27"/>
    </row>
    <row r="1414" spans="2:2">
      <c r="B1414" s="27"/>
    </row>
    <row r="1415" spans="2:2">
      <c r="B1415" s="27"/>
    </row>
    <row r="1416" spans="2:2">
      <c r="B1416" s="27"/>
    </row>
    <row r="1417" spans="2:2">
      <c r="B1417" s="27"/>
    </row>
    <row r="1418" spans="2:2">
      <c r="B1418" s="27"/>
    </row>
    <row r="1419" spans="2:2">
      <c r="B1419" s="27"/>
    </row>
    <row r="1420" spans="2:2">
      <c r="B1420" s="27"/>
    </row>
    <row r="1421" spans="2:2">
      <c r="B1421" s="27"/>
    </row>
    <row r="1422" spans="2:2">
      <c r="B1422" s="27"/>
    </row>
    <row r="1423" spans="2:2">
      <c r="B1423" s="27"/>
    </row>
    <row r="1424" spans="2:2">
      <c r="B1424" s="27"/>
    </row>
    <row r="1425" spans="2:2">
      <c r="B1425" s="27"/>
    </row>
    <row r="1426" spans="2:2">
      <c r="B1426" s="27"/>
    </row>
    <row r="1427" spans="2:2">
      <c r="B1427" s="27"/>
    </row>
    <row r="1428" spans="2:2">
      <c r="B1428" s="27"/>
    </row>
    <row r="1429" spans="2:2">
      <c r="B1429" s="27"/>
    </row>
    <row r="1430" spans="2:2">
      <c r="B1430" s="27"/>
    </row>
    <row r="1431" spans="2:2">
      <c r="B1431" s="27"/>
    </row>
    <row r="1432" spans="2:2">
      <c r="B1432" s="27"/>
    </row>
    <row r="1433" spans="2:2">
      <c r="B1433" s="27"/>
    </row>
    <row r="1434" spans="2:2">
      <c r="B1434" s="27"/>
    </row>
    <row r="1435" spans="2:2">
      <c r="B1435" s="27"/>
    </row>
    <row r="1436" spans="2:2">
      <c r="B1436" s="27"/>
    </row>
    <row r="1437" spans="2:2">
      <c r="B1437" s="27"/>
    </row>
    <row r="1438" spans="2:2">
      <c r="B1438" s="27"/>
    </row>
    <row r="1439" spans="2:2">
      <c r="B1439" s="27"/>
    </row>
    <row r="1440" spans="2:2">
      <c r="B1440" s="27"/>
    </row>
    <row r="1441" spans="2:2">
      <c r="B1441" s="27"/>
    </row>
    <row r="1442" spans="2:2">
      <c r="B1442" s="27"/>
    </row>
    <row r="1443" spans="2:2">
      <c r="B1443" s="27"/>
    </row>
    <row r="1444" spans="2:2">
      <c r="B1444" s="27"/>
    </row>
    <row r="1445" spans="2:2">
      <c r="B1445" s="27"/>
    </row>
    <row r="1446" spans="2:2">
      <c r="B1446" s="27"/>
    </row>
    <row r="1447" spans="2:2">
      <c r="B1447" s="27"/>
    </row>
    <row r="1448" spans="2:2">
      <c r="B1448" s="27"/>
    </row>
    <row r="1449" spans="2:2">
      <c r="B1449" s="27"/>
    </row>
    <row r="1450" spans="2:2">
      <c r="B1450" s="27"/>
    </row>
    <row r="1451" spans="2:2">
      <c r="B1451" s="27"/>
    </row>
    <row r="1452" spans="2:2">
      <c r="B1452" s="27"/>
    </row>
    <row r="1453" spans="2:2">
      <c r="B1453" s="27"/>
    </row>
    <row r="1454" spans="2:2">
      <c r="B1454" s="27"/>
    </row>
    <row r="1455" spans="2:2">
      <c r="B1455" s="27"/>
    </row>
    <row r="1456" spans="2:2">
      <c r="B1456" s="27"/>
    </row>
    <row r="1457" spans="2:2">
      <c r="B1457" s="27"/>
    </row>
    <row r="1458" spans="2:2">
      <c r="B1458" s="27"/>
    </row>
    <row r="1459" spans="2:2">
      <c r="B1459" s="27"/>
    </row>
    <row r="1460" spans="2:2">
      <c r="B1460" s="27"/>
    </row>
    <row r="1461" spans="2:2">
      <c r="B1461" s="27"/>
    </row>
    <row r="1462" spans="2:2">
      <c r="B1462" s="27"/>
    </row>
    <row r="1463" spans="2:2">
      <c r="B1463" s="27"/>
    </row>
    <row r="1464" spans="2:2">
      <c r="B1464" s="27"/>
    </row>
    <row r="1465" spans="2:2">
      <c r="B1465" s="27"/>
    </row>
    <row r="1466" spans="2:2">
      <c r="B1466" s="27"/>
    </row>
    <row r="1467" spans="2:2">
      <c r="B1467" s="27"/>
    </row>
    <row r="1468" spans="2:2">
      <c r="B1468" s="27"/>
    </row>
    <row r="1469" spans="2:2">
      <c r="B1469" s="27"/>
    </row>
    <row r="1470" spans="2:2">
      <c r="B1470" s="27"/>
    </row>
    <row r="1471" spans="2:2">
      <c r="B1471" s="27"/>
    </row>
    <row r="1472" spans="2:2">
      <c r="B1472" s="27"/>
    </row>
    <row r="1473" spans="2:2">
      <c r="B1473" s="27"/>
    </row>
    <row r="1474" spans="2:2">
      <c r="B1474" s="27"/>
    </row>
    <row r="1475" spans="2:2">
      <c r="B1475" s="27"/>
    </row>
    <row r="1476" spans="2:2">
      <c r="B1476" s="27"/>
    </row>
    <row r="1477" spans="2:2">
      <c r="B1477" s="27"/>
    </row>
    <row r="1478" spans="2:2">
      <c r="B1478" s="27"/>
    </row>
    <row r="1479" spans="2:2">
      <c r="B1479" s="27"/>
    </row>
    <row r="1480" spans="2:2">
      <c r="B1480" s="27"/>
    </row>
    <row r="1481" spans="2:2">
      <c r="B1481" s="27"/>
    </row>
    <row r="1482" spans="2:2">
      <c r="B1482" s="27"/>
    </row>
    <row r="1483" spans="2:2">
      <c r="B1483" s="27"/>
    </row>
    <row r="1484" spans="2:2">
      <c r="B1484" s="27"/>
    </row>
    <row r="1485" spans="2:2">
      <c r="B1485" s="27"/>
    </row>
    <row r="1486" spans="2:2">
      <c r="B1486" s="27"/>
    </row>
    <row r="1487" spans="2:2">
      <c r="B1487" s="27"/>
    </row>
    <row r="1488" spans="2:2">
      <c r="B1488" s="27"/>
    </row>
    <row r="1489" spans="2:2">
      <c r="B1489" s="27"/>
    </row>
    <row r="1490" spans="2:2">
      <c r="B1490" s="27"/>
    </row>
    <row r="1491" spans="2:2">
      <c r="B1491" s="27"/>
    </row>
    <row r="1492" spans="2:2">
      <c r="B1492" s="27"/>
    </row>
    <row r="1493" spans="2:2">
      <c r="B1493" s="27"/>
    </row>
    <row r="1494" spans="2:2">
      <c r="B1494" s="27"/>
    </row>
    <row r="1495" spans="2:2">
      <c r="B1495" s="27"/>
    </row>
    <row r="1496" spans="2:2">
      <c r="B1496" s="27"/>
    </row>
    <row r="1497" spans="2:2">
      <c r="B1497" s="27"/>
    </row>
    <row r="1498" spans="2:2">
      <c r="B1498" s="27"/>
    </row>
    <row r="1499" spans="2:2">
      <c r="B1499" s="27"/>
    </row>
    <row r="1500" spans="2:2">
      <c r="B1500" s="27"/>
    </row>
    <row r="1501" spans="2:2">
      <c r="B1501" s="27"/>
    </row>
    <row r="1502" spans="2:2">
      <c r="B1502" s="27"/>
    </row>
    <row r="1503" spans="2:2">
      <c r="B1503" s="27"/>
    </row>
    <row r="1504" spans="2:2">
      <c r="B1504" s="27"/>
    </row>
    <row r="1505" spans="2:2">
      <c r="B1505" s="27"/>
    </row>
    <row r="1506" spans="2:2">
      <c r="B1506" s="27"/>
    </row>
    <row r="1507" spans="2:2">
      <c r="B1507" s="27"/>
    </row>
    <row r="1508" spans="2:2">
      <c r="B1508" s="27"/>
    </row>
    <row r="1509" spans="2:2">
      <c r="B1509" s="27"/>
    </row>
    <row r="1510" spans="2:2">
      <c r="B1510" s="27"/>
    </row>
    <row r="1511" spans="2:2">
      <c r="B1511" s="27"/>
    </row>
    <row r="1512" spans="2:2">
      <c r="B1512" s="27"/>
    </row>
    <row r="1513" spans="2:2">
      <c r="B1513" s="27"/>
    </row>
    <row r="1514" spans="2:2">
      <c r="B1514" s="27"/>
    </row>
    <row r="1515" spans="2:2">
      <c r="B1515" s="27"/>
    </row>
    <row r="1516" spans="2:2">
      <c r="B1516" s="27"/>
    </row>
    <row r="1517" spans="2:2">
      <c r="B1517" s="27"/>
    </row>
    <row r="1518" spans="2:2">
      <c r="B1518" s="27"/>
    </row>
    <row r="1519" spans="2:2">
      <c r="B1519" s="27"/>
    </row>
    <row r="1520" spans="2:2">
      <c r="B1520" s="27"/>
    </row>
    <row r="1521" spans="2:2">
      <c r="B1521" s="27"/>
    </row>
    <row r="1522" spans="2:2">
      <c r="B1522" s="27"/>
    </row>
    <row r="1523" spans="2:2">
      <c r="B1523" s="27"/>
    </row>
    <row r="1524" spans="2:2">
      <c r="B1524" s="27"/>
    </row>
    <row r="1525" spans="2:2">
      <c r="B1525" s="27"/>
    </row>
    <row r="1526" spans="2:2">
      <c r="B1526" s="27"/>
    </row>
    <row r="1527" spans="2:2">
      <c r="B1527" s="27"/>
    </row>
    <row r="1528" spans="2:2">
      <c r="B1528" s="27"/>
    </row>
    <row r="1529" spans="2:2">
      <c r="B1529" s="27"/>
    </row>
    <row r="1530" spans="2:2">
      <c r="B1530" s="27"/>
    </row>
    <row r="1531" spans="2:2">
      <c r="B1531" s="27"/>
    </row>
    <row r="1532" spans="2:2">
      <c r="B1532" s="27"/>
    </row>
    <row r="1533" spans="2:2">
      <c r="B1533" s="27"/>
    </row>
    <row r="1534" spans="2:2">
      <c r="B1534" s="27"/>
    </row>
    <row r="1535" spans="2:2">
      <c r="B1535" s="27"/>
    </row>
    <row r="1536" spans="2:2">
      <c r="B1536" s="27"/>
    </row>
    <row r="1537" spans="2:2">
      <c r="B1537" s="27"/>
    </row>
    <row r="1538" spans="2:2">
      <c r="B1538" s="27"/>
    </row>
    <row r="1539" spans="2:2">
      <c r="B1539" s="27"/>
    </row>
    <row r="1540" spans="2:2">
      <c r="B1540" s="27"/>
    </row>
    <row r="1541" spans="2:2">
      <c r="B1541" s="27"/>
    </row>
    <row r="1542" spans="2:2">
      <c r="B1542" s="27"/>
    </row>
    <row r="1543" spans="2:2">
      <c r="B1543" s="27"/>
    </row>
    <row r="1544" spans="2:2">
      <c r="B1544" s="27"/>
    </row>
    <row r="1545" spans="2:2">
      <c r="B1545" s="27"/>
    </row>
    <row r="1546" spans="2:2">
      <c r="B1546" s="27"/>
    </row>
    <row r="1547" spans="2:2">
      <c r="B1547" s="27"/>
    </row>
    <row r="1548" spans="2:2">
      <c r="B1548" s="27"/>
    </row>
    <row r="1549" spans="2:2">
      <c r="B1549" s="27"/>
    </row>
    <row r="1550" spans="2:2">
      <c r="B1550" s="27"/>
    </row>
    <row r="1551" spans="2:2">
      <c r="B1551" s="27"/>
    </row>
    <row r="1552" spans="2:2">
      <c r="B1552" s="27"/>
    </row>
    <row r="1553" spans="2:2">
      <c r="B1553" s="27"/>
    </row>
    <row r="1554" spans="2:2">
      <c r="B1554" s="27"/>
    </row>
    <row r="1555" spans="2:2">
      <c r="B1555" s="27"/>
    </row>
    <row r="1556" spans="2:2">
      <c r="B1556" s="27"/>
    </row>
    <row r="1557" spans="2:2">
      <c r="B1557" s="27"/>
    </row>
    <row r="1558" spans="2:2">
      <c r="B1558" s="27"/>
    </row>
    <row r="1559" spans="2:2">
      <c r="B1559" s="27"/>
    </row>
    <row r="1560" spans="2:2">
      <c r="B1560" s="27"/>
    </row>
    <row r="1561" spans="2:2">
      <c r="B1561" s="27"/>
    </row>
    <row r="1562" spans="2:2">
      <c r="B1562" s="27"/>
    </row>
    <row r="1563" spans="2:2">
      <c r="B1563" s="27"/>
    </row>
    <row r="1564" spans="2:2">
      <c r="B1564" s="27"/>
    </row>
    <row r="1565" spans="2:2">
      <c r="B1565" s="27"/>
    </row>
    <row r="1566" spans="2:2">
      <c r="B1566" s="27"/>
    </row>
    <row r="1567" spans="2:2">
      <c r="B1567" s="27"/>
    </row>
    <row r="1568" spans="2:2">
      <c r="B1568" s="27"/>
    </row>
    <row r="1569" spans="2:2">
      <c r="B1569" s="27"/>
    </row>
    <row r="1570" spans="2:2">
      <c r="B1570" s="27"/>
    </row>
    <row r="1571" spans="2:2">
      <c r="B1571" s="27"/>
    </row>
    <row r="1572" spans="2:2">
      <c r="B1572" s="27"/>
    </row>
    <row r="1573" spans="2:2">
      <c r="B1573" s="27"/>
    </row>
    <row r="1574" spans="2:2">
      <c r="B1574" s="27"/>
    </row>
    <row r="1575" spans="2:2">
      <c r="B1575" s="27"/>
    </row>
    <row r="1576" spans="2:2">
      <c r="B1576" s="27"/>
    </row>
    <row r="1577" spans="2:2">
      <c r="B1577" s="27"/>
    </row>
    <row r="1578" spans="2:2">
      <c r="B1578" s="27"/>
    </row>
    <row r="1579" spans="2:2">
      <c r="B1579" s="27"/>
    </row>
    <row r="1580" spans="2:2">
      <c r="B1580" s="27"/>
    </row>
    <row r="1581" spans="2:2">
      <c r="B1581" s="27"/>
    </row>
    <row r="1582" spans="2:2">
      <c r="B1582" s="27"/>
    </row>
    <row r="1583" spans="2:2">
      <c r="B1583" s="27"/>
    </row>
    <row r="1584" spans="2:2">
      <c r="B1584" s="27"/>
    </row>
    <row r="1585" spans="2:2">
      <c r="B1585" s="27"/>
    </row>
    <row r="1586" spans="2:2">
      <c r="B1586" s="27"/>
    </row>
    <row r="1587" spans="2:2">
      <c r="B1587" s="27"/>
    </row>
    <row r="1588" spans="2:2">
      <c r="B1588" s="27"/>
    </row>
    <row r="1589" spans="2:2">
      <c r="B1589" s="27"/>
    </row>
    <row r="1590" spans="2:2">
      <c r="B1590" s="27"/>
    </row>
    <row r="1591" spans="2:2">
      <c r="B1591" s="27"/>
    </row>
    <row r="1592" spans="2:2">
      <c r="B1592" s="27"/>
    </row>
    <row r="1593" spans="2:2">
      <c r="B1593" s="27"/>
    </row>
    <row r="1594" spans="2:2">
      <c r="B1594" s="27"/>
    </row>
    <row r="1595" spans="2:2">
      <c r="B1595" s="27"/>
    </row>
    <row r="1596" spans="2:2">
      <c r="B1596" s="27"/>
    </row>
    <row r="1597" spans="2:2">
      <c r="B1597" s="27"/>
    </row>
    <row r="1598" spans="2:2">
      <c r="B1598" s="27"/>
    </row>
    <row r="1599" spans="2:2">
      <c r="B1599" s="27"/>
    </row>
    <row r="1600" spans="2:2">
      <c r="B1600" s="27"/>
    </row>
    <row r="1601" spans="2:2">
      <c r="B1601" s="27"/>
    </row>
    <row r="1602" spans="2:2">
      <c r="B1602" s="27"/>
    </row>
    <row r="1603" spans="2:2">
      <c r="B1603" s="27"/>
    </row>
    <row r="1604" spans="2:2">
      <c r="B1604" s="27"/>
    </row>
    <row r="1605" spans="2:2">
      <c r="B1605" s="27"/>
    </row>
    <row r="1606" spans="2:2">
      <c r="B1606" s="27"/>
    </row>
    <row r="1607" spans="2:2">
      <c r="B1607" s="27"/>
    </row>
    <row r="1608" spans="2:2">
      <c r="B1608" s="27"/>
    </row>
    <row r="1609" spans="2:2">
      <c r="B1609" s="27"/>
    </row>
    <row r="1610" spans="2:2">
      <c r="B1610" s="27"/>
    </row>
    <row r="1611" spans="2:2">
      <c r="B1611" s="27"/>
    </row>
    <row r="1612" spans="2:2">
      <c r="B1612" s="27"/>
    </row>
    <row r="1613" spans="2:2">
      <c r="B1613" s="27"/>
    </row>
    <row r="1614" spans="2:2">
      <c r="B1614" s="27"/>
    </row>
    <row r="1615" spans="2:2">
      <c r="B1615" s="27"/>
    </row>
    <row r="1616" spans="2:2">
      <c r="B1616" s="27"/>
    </row>
    <row r="1617" spans="2:2">
      <c r="B1617" s="27"/>
    </row>
    <row r="1618" spans="2:2">
      <c r="B1618" s="27"/>
    </row>
    <row r="1619" spans="2:2">
      <c r="B1619" s="27"/>
    </row>
    <row r="1620" spans="2:2">
      <c r="B1620" s="27"/>
    </row>
    <row r="1621" spans="2:2">
      <c r="B1621" s="27"/>
    </row>
    <row r="1622" spans="2:2">
      <c r="B1622" s="27"/>
    </row>
    <row r="1623" spans="2:2">
      <c r="B1623" s="27"/>
    </row>
    <row r="1624" spans="2:2">
      <c r="B1624" s="27"/>
    </row>
    <row r="1625" spans="2:2">
      <c r="B1625" s="27"/>
    </row>
    <row r="1626" spans="2:2">
      <c r="B1626" s="27"/>
    </row>
    <row r="1627" spans="2:2">
      <c r="B1627" s="27"/>
    </row>
    <row r="1628" spans="2:2">
      <c r="B1628" s="27"/>
    </row>
    <row r="1629" spans="2:2">
      <c r="B1629" s="27"/>
    </row>
    <row r="1630" spans="2:2">
      <c r="B1630" s="27"/>
    </row>
    <row r="1631" spans="2:2">
      <c r="B1631" s="27"/>
    </row>
    <row r="1632" spans="2:2">
      <c r="B1632" s="27"/>
    </row>
    <row r="1633" spans="2:2">
      <c r="B1633" s="27"/>
    </row>
    <row r="1634" spans="2:2">
      <c r="B1634" s="27"/>
    </row>
    <row r="1635" spans="2:2">
      <c r="B1635" s="27"/>
    </row>
    <row r="1636" spans="2:2">
      <c r="B1636" s="27"/>
    </row>
    <row r="1637" spans="2:2">
      <c r="B1637" s="27"/>
    </row>
    <row r="1638" spans="2:2">
      <c r="B1638" s="27"/>
    </row>
    <row r="1639" spans="2:2">
      <c r="B1639" s="27"/>
    </row>
    <row r="1640" spans="2:2">
      <c r="B1640" s="27"/>
    </row>
    <row r="1641" spans="2:2">
      <c r="B1641" s="27"/>
    </row>
    <row r="1642" spans="2:2">
      <c r="B1642" s="27"/>
    </row>
    <row r="1643" spans="2:2">
      <c r="B1643" s="27"/>
    </row>
    <row r="1644" spans="2:2">
      <c r="B1644" s="27"/>
    </row>
    <row r="1645" spans="2:2">
      <c r="B1645" s="27"/>
    </row>
    <row r="1646" spans="2:2">
      <c r="B1646" s="27"/>
    </row>
    <row r="1647" spans="2:2">
      <c r="B1647" s="27"/>
    </row>
    <row r="1648" spans="2:2">
      <c r="B1648" s="27"/>
    </row>
    <row r="1649" spans="2:2">
      <c r="B1649" s="27"/>
    </row>
    <row r="1650" spans="2:2">
      <c r="B1650" s="27"/>
    </row>
    <row r="1651" spans="2:2">
      <c r="B1651" s="27"/>
    </row>
    <row r="1652" spans="2:2">
      <c r="B1652" s="27"/>
    </row>
    <row r="1653" spans="2:2">
      <c r="B1653" s="27"/>
    </row>
    <row r="1654" spans="2:2">
      <c r="B1654" s="27"/>
    </row>
    <row r="1655" spans="2:2">
      <c r="B1655" s="27"/>
    </row>
    <row r="1656" spans="2:2">
      <c r="B1656" s="27"/>
    </row>
    <row r="1657" spans="2:2">
      <c r="B1657" s="27"/>
    </row>
    <row r="1658" spans="2:2">
      <c r="B1658" s="27"/>
    </row>
    <row r="1659" spans="2:2">
      <c r="B1659" s="27"/>
    </row>
    <row r="1660" spans="2:2">
      <c r="B1660" s="27"/>
    </row>
    <row r="1661" spans="2:2">
      <c r="B1661" s="27"/>
    </row>
    <row r="1662" spans="2:2">
      <c r="B1662" s="27"/>
    </row>
    <row r="1663" spans="2:2">
      <c r="B1663" s="27"/>
    </row>
    <row r="1664" spans="2:2">
      <c r="B1664" s="27"/>
    </row>
    <row r="1665" spans="2:2">
      <c r="B1665" s="27"/>
    </row>
    <row r="1666" spans="2:2">
      <c r="B1666" s="27"/>
    </row>
    <row r="1667" spans="2:2">
      <c r="B1667" s="27"/>
    </row>
    <row r="1668" spans="2:2">
      <c r="B1668" s="27"/>
    </row>
    <row r="1669" spans="2:2">
      <c r="B1669" s="27"/>
    </row>
    <row r="1670" spans="2:2">
      <c r="B1670" s="27"/>
    </row>
    <row r="1671" spans="2:2">
      <c r="B1671" s="27"/>
    </row>
    <row r="1672" spans="2:2">
      <c r="B1672" s="27"/>
    </row>
    <row r="1673" spans="2:2">
      <c r="B1673" s="27"/>
    </row>
    <row r="1674" spans="2:2">
      <c r="B1674" s="27"/>
    </row>
    <row r="1675" spans="2:2">
      <c r="B1675" s="27"/>
    </row>
    <row r="1676" spans="2:2">
      <c r="B1676" s="27"/>
    </row>
    <row r="1677" spans="2:2">
      <c r="B1677" s="27"/>
    </row>
    <row r="1678" spans="2:2">
      <c r="B1678" s="27"/>
    </row>
    <row r="1679" spans="2:2">
      <c r="B1679" s="27"/>
    </row>
    <row r="1680" spans="2:2">
      <c r="B1680" s="27"/>
    </row>
    <row r="1681" spans="2:2">
      <c r="B1681" s="27"/>
    </row>
    <row r="1682" spans="2:2">
      <c r="B1682" s="27"/>
    </row>
    <row r="1683" spans="2:2">
      <c r="B1683" s="27"/>
    </row>
    <row r="1684" spans="2:2">
      <c r="B1684" s="27"/>
    </row>
    <row r="1685" spans="2:2">
      <c r="B1685" s="27"/>
    </row>
    <row r="1686" spans="2:2">
      <c r="B1686" s="27"/>
    </row>
    <row r="1687" spans="2:2">
      <c r="B1687" s="27"/>
    </row>
    <row r="1688" spans="2:2">
      <c r="B1688" s="27"/>
    </row>
    <row r="1689" spans="2:2">
      <c r="B1689" s="27"/>
    </row>
    <row r="1690" spans="2:2">
      <c r="B1690" s="27"/>
    </row>
    <row r="1691" spans="2:2">
      <c r="B1691" s="27"/>
    </row>
    <row r="1692" spans="2:2">
      <c r="B1692" s="27"/>
    </row>
    <row r="1693" spans="2:2">
      <c r="B1693" s="27"/>
    </row>
    <row r="1694" spans="2:2">
      <c r="B1694" s="27"/>
    </row>
    <row r="1695" spans="2:2">
      <c r="B1695" s="27"/>
    </row>
    <row r="1696" spans="2:2">
      <c r="B1696" s="27"/>
    </row>
    <row r="1697" spans="2:2">
      <c r="B1697" s="27"/>
    </row>
    <row r="1698" spans="2:2">
      <c r="B1698" s="27"/>
    </row>
    <row r="1699" spans="2:2">
      <c r="B1699" s="27"/>
    </row>
    <row r="1700" spans="2:2">
      <c r="B1700" s="27"/>
    </row>
    <row r="1701" spans="2:2">
      <c r="B1701" s="27"/>
    </row>
    <row r="1702" spans="2:2">
      <c r="B1702" s="27"/>
    </row>
    <row r="1703" spans="2:2">
      <c r="B1703" s="27"/>
    </row>
    <row r="1704" spans="2:2">
      <c r="B1704" s="27"/>
    </row>
    <row r="1705" spans="2:2">
      <c r="B1705" s="27"/>
    </row>
    <row r="1706" spans="2:2">
      <c r="B1706" s="27"/>
    </row>
    <row r="1707" spans="2:2">
      <c r="B1707" s="27"/>
    </row>
    <row r="1708" spans="2:2">
      <c r="B1708" s="27"/>
    </row>
    <row r="1709" spans="2:2">
      <c r="B1709" s="27"/>
    </row>
    <row r="1710" spans="2:2">
      <c r="B1710" s="27"/>
    </row>
    <row r="1711" spans="2:2">
      <c r="B1711" s="27"/>
    </row>
    <row r="1712" spans="2:2">
      <c r="B1712" s="27"/>
    </row>
    <row r="1713" spans="2:2">
      <c r="B1713" s="27"/>
    </row>
    <row r="1714" spans="2:2">
      <c r="B1714" s="27"/>
    </row>
    <row r="1715" spans="2:2">
      <c r="B1715" s="27"/>
    </row>
    <row r="1716" spans="2:2">
      <c r="B1716" s="27"/>
    </row>
    <row r="1717" spans="2:2">
      <c r="B1717" s="27"/>
    </row>
    <row r="1718" spans="2:2">
      <c r="B1718" s="27"/>
    </row>
    <row r="1719" spans="2:2">
      <c r="B1719" s="27"/>
    </row>
    <row r="1720" spans="2:2">
      <c r="B1720" s="27"/>
    </row>
    <row r="1721" spans="2:2">
      <c r="B1721" s="27"/>
    </row>
    <row r="1722" spans="2:2">
      <c r="B1722" s="27"/>
    </row>
    <row r="1723" spans="2:2">
      <c r="B1723" s="27"/>
    </row>
    <row r="1724" spans="2:2">
      <c r="B1724" s="27"/>
    </row>
    <row r="1725" spans="2:2">
      <c r="B1725" s="27"/>
    </row>
    <row r="1726" spans="2:2">
      <c r="B1726" s="27"/>
    </row>
    <row r="1727" spans="2:2">
      <c r="B1727" s="27"/>
    </row>
    <row r="1728" spans="2:2">
      <c r="B1728" s="27"/>
    </row>
    <row r="1729" spans="2:2">
      <c r="B1729" s="27"/>
    </row>
    <row r="1730" spans="2:2">
      <c r="B1730" s="27"/>
    </row>
    <row r="1731" spans="2:2">
      <c r="B1731" s="27"/>
    </row>
    <row r="1732" spans="2:2">
      <c r="B1732" s="27"/>
    </row>
    <row r="1733" spans="2:2">
      <c r="B1733" s="27"/>
    </row>
    <row r="1734" spans="2:2">
      <c r="B1734" s="27"/>
    </row>
    <row r="1735" spans="2:2">
      <c r="B1735" s="27"/>
    </row>
    <row r="1736" spans="2:2">
      <c r="B1736" s="27"/>
    </row>
    <row r="1737" spans="2:2">
      <c r="B1737" s="27"/>
    </row>
    <row r="1738" spans="2:2">
      <c r="B1738" s="27"/>
    </row>
    <row r="1739" spans="2:2">
      <c r="B1739" s="27"/>
    </row>
    <row r="1740" spans="2:2">
      <c r="B1740" s="27"/>
    </row>
    <row r="1741" spans="2:2">
      <c r="B1741" s="27"/>
    </row>
    <row r="1742" spans="2:2">
      <c r="B1742" s="27"/>
    </row>
    <row r="1743" spans="2:2">
      <c r="B1743" s="27"/>
    </row>
    <row r="1744" spans="2:2">
      <c r="B1744" s="27"/>
    </row>
    <row r="1745" spans="2:2">
      <c r="B1745" s="27"/>
    </row>
    <row r="1746" spans="2:2">
      <c r="B1746" s="27"/>
    </row>
    <row r="1747" spans="2:2">
      <c r="B1747" s="27"/>
    </row>
    <row r="1748" spans="2:2">
      <c r="B1748" s="27"/>
    </row>
    <row r="1749" spans="2:2">
      <c r="B1749" s="27"/>
    </row>
    <row r="1750" spans="2:2">
      <c r="B1750" s="27"/>
    </row>
    <row r="1751" spans="2:2">
      <c r="B1751" s="27"/>
    </row>
    <row r="1752" spans="2:2">
      <c r="B1752" s="27"/>
    </row>
    <row r="1753" spans="2:2">
      <c r="B1753" s="27"/>
    </row>
    <row r="1754" spans="2:2">
      <c r="B1754" s="27"/>
    </row>
    <row r="1755" spans="2:2">
      <c r="B1755" s="27"/>
    </row>
    <row r="1756" spans="2:2">
      <c r="B1756" s="27"/>
    </row>
    <row r="1757" spans="2:2">
      <c r="B1757" s="27"/>
    </row>
    <row r="1758" spans="2:2">
      <c r="B1758" s="27"/>
    </row>
    <row r="1759" spans="2:2">
      <c r="B1759" s="27"/>
    </row>
    <row r="1760" spans="2:2">
      <c r="B1760" s="27"/>
    </row>
    <row r="1761" spans="2:2">
      <c r="B1761" s="27"/>
    </row>
    <row r="1762" spans="2:2">
      <c r="B1762" s="27"/>
    </row>
    <row r="1763" spans="2:2">
      <c r="B1763" s="27"/>
    </row>
    <row r="1764" spans="2:2">
      <c r="B1764" s="27"/>
    </row>
    <row r="1765" spans="2:2">
      <c r="B1765" s="27"/>
    </row>
    <row r="1766" spans="2:2">
      <c r="B1766" s="27"/>
    </row>
    <row r="1767" spans="2:2">
      <c r="B1767" s="27"/>
    </row>
    <row r="1768" spans="2:2">
      <c r="B1768" s="27"/>
    </row>
    <row r="1769" spans="2:2">
      <c r="B1769" s="27"/>
    </row>
    <row r="1770" spans="2:2">
      <c r="B1770" s="27"/>
    </row>
    <row r="1771" spans="2:2">
      <c r="B1771" s="27"/>
    </row>
    <row r="1772" spans="2:2">
      <c r="B1772" s="27"/>
    </row>
    <row r="1773" spans="2:2">
      <c r="B1773" s="27"/>
    </row>
    <row r="1774" spans="2:2">
      <c r="B1774" s="27"/>
    </row>
    <row r="1775" spans="2:2">
      <c r="B1775" s="27"/>
    </row>
    <row r="1776" spans="2:2">
      <c r="B1776" s="27"/>
    </row>
    <row r="1777" spans="2:2">
      <c r="B1777" s="27"/>
    </row>
    <row r="1778" spans="2:2">
      <c r="B1778" s="27"/>
    </row>
    <row r="1779" spans="2:2">
      <c r="B1779" s="27"/>
    </row>
    <row r="1780" spans="2:2">
      <c r="B1780" s="27"/>
    </row>
    <row r="1781" spans="2:2">
      <c r="B1781" s="27"/>
    </row>
    <row r="1782" spans="2:2">
      <c r="B1782" s="27"/>
    </row>
    <row r="1783" spans="2:2">
      <c r="B1783" s="27"/>
    </row>
    <row r="1784" spans="2:2">
      <c r="B1784" s="27"/>
    </row>
    <row r="1785" spans="2:2">
      <c r="B1785" s="27"/>
    </row>
    <row r="1786" spans="2:2">
      <c r="B1786" s="27"/>
    </row>
    <row r="1787" spans="2:2">
      <c r="B1787" s="27"/>
    </row>
    <row r="1788" spans="2:2">
      <c r="B1788" s="27"/>
    </row>
    <row r="1789" spans="2:2">
      <c r="B1789" s="27"/>
    </row>
    <row r="1790" spans="2:2">
      <c r="B1790" s="27"/>
    </row>
    <row r="1791" spans="2:2">
      <c r="B1791" s="27"/>
    </row>
    <row r="1792" spans="2:2">
      <c r="B1792" s="27"/>
    </row>
    <row r="1793" spans="2:2">
      <c r="B1793" s="27"/>
    </row>
    <row r="1794" spans="2:2">
      <c r="B1794" s="27"/>
    </row>
    <row r="1795" spans="2:2">
      <c r="B1795" s="27"/>
    </row>
    <row r="1796" spans="2:2">
      <c r="B1796" s="27"/>
    </row>
    <row r="1797" spans="2:2">
      <c r="B1797" s="27"/>
    </row>
    <row r="1798" spans="2:2">
      <c r="B1798" s="27"/>
    </row>
    <row r="1799" spans="2:2">
      <c r="B1799" s="27"/>
    </row>
    <row r="1800" spans="2:2">
      <c r="B1800" s="27"/>
    </row>
    <row r="1801" spans="2:2">
      <c r="B1801" s="27"/>
    </row>
    <row r="1802" spans="2:2">
      <c r="B1802" s="27"/>
    </row>
    <row r="1803" spans="2:2">
      <c r="B1803" s="27"/>
    </row>
    <row r="1804" spans="2:2">
      <c r="B1804" s="27"/>
    </row>
    <row r="1805" spans="2:2">
      <c r="B1805" s="27"/>
    </row>
    <row r="1806" spans="2:2">
      <c r="B1806" s="27"/>
    </row>
    <row r="1807" spans="2:2">
      <c r="B1807" s="27"/>
    </row>
    <row r="1808" spans="2:2">
      <c r="B1808" s="27"/>
    </row>
    <row r="1809" spans="2:2">
      <c r="B1809" s="27"/>
    </row>
    <row r="1810" spans="2:2">
      <c r="B1810" s="27"/>
    </row>
    <row r="1811" spans="2:2">
      <c r="B1811" s="27"/>
    </row>
    <row r="1812" spans="2:2">
      <c r="B1812" s="27"/>
    </row>
    <row r="1813" spans="2:2">
      <c r="B1813" s="27"/>
    </row>
    <row r="1814" spans="2:2">
      <c r="B1814" s="27"/>
    </row>
    <row r="1815" spans="2:2">
      <c r="B1815" s="27"/>
    </row>
    <row r="1816" spans="2:2">
      <c r="B1816" s="27"/>
    </row>
    <row r="1817" spans="2:2">
      <c r="B1817" s="27"/>
    </row>
    <row r="1818" spans="2:2">
      <c r="B1818" s="27"/>
    </row>
    <row r="1819" spans="2:2">
      <c r="B1819" s="27"/>
    </row>
    <row r="1820" spans="2:2">
      <c r="B1820" s="27"/>
    </row>
    <row r="1821" spans="2:2">
      <c r="B1821" s="27"/>
    </row>
    <row r="1822" spans="2:2">
      <c r="B1822" s="27"/>
    </row>
    <row r="1823" spans="2:2">
      <c r="B1823" s="27"/>
    </row>
    <row r="1824" spans="2:2">
      <c r="B1824" s="27"/>
    </row>
    <row r="1825" spans="2:2">
      <c r="B1825" s="27"/>
    </row>
    <row r="1826" spans="2:2">
      <c r="B1826" s="27"/>
    </row>
    <row r="1827" spans="2:2">
      <c r="B1827" s="27"/>
    </row>
    <row r="1828" spans="2:2">
      <c r="B1828" s="27"/>
    </row>
    <row r="1829" spans="2:2">
      <c r="B1829" s="27"/>
    </row>
    <row r="1830" spans="2:2">
      <c r="B1830" s="27"/>
    </row>
    <row r="1831" spans="2:2">
      <c r="B1831" s="27"/>
    </row>
    <row r="1832" spans="2:2">
      <c r="B1832" s="27"/>
    </row>
    <row r="1833" spans="2:2">
      <c r="B1833" s="27"/>
    </row>
    <row r="1834" spans="2:2">
      <c r="B1834" s="27"/>
    </row>
    <row r="1835" spans="2:2">
      <c r="B1835" s="27"/>
    </row>
    <row r="1836" spans="2:2">
      <c r="B1836" s="27"/>
    </row>
    <row r="1837" spans="2:2">
      <c r="B1837" s="27"/>
    </row>
    <row r="1838" spans="2:2">
      <c r="B1838" s="27"/>
    </row>
    <row r="1839" spans="2:2">
      <c r="B1839" s="27"/>
    </row>
    <row r="1840" spans="2:2">
      <c r="B1840" s="27"/>
    </row>
    <row r="1841" spans="2:2">
      <c r="B1841" s="27"/>
    </row>
    <row r="1842" spans="2:2">
      <c r="B1842" s="27"/>
    </row>
    <row r="1843" spans="2:2">
      <c r="B1843" s="27"/>
    </row>
    <row r="1844" spans="2:2">
      <c r="B1844" s="27"/>
    </row>
    <row r="1845" spans="2:2">
      <c r="B1845" s="27"/>
    </row>
    <row r="1846" spans="2:2">
      <c r="B1846" s="27"/>
    </row>
    <row r="1847" spans="2:2">
      <c r="B1847" s="27"/>
    </row>
    <row r="1848" spans="2:2">
      <c r="B1848" s="27"/>
    </row>
    <row r="1849" spans="2:2">
      <c r="B1849" s="27"/>
    </row>
    <row r="1850" spans="2:2">
      <c r="B1850" s="27"/>
    </row>
    <row r="1851" spans="2:2">
      <c r="B1851" s="27"/>
    </row>
    <row r="1852" spans="2:2">
      <c r="B1852" s="27"/>
    </row>
    <row r="1853" spans="2:2">
      <c r="B1853" s="27"/>
    </row>
    <row r="1854" spans="2:2">
      <c r="B1854" s="27"/>
    </row>
    <row r="1855" spans="2:2">
      <c r="B1855" s="27"/>
    </row>
    <row r="1856" spans="2:2">
      <c r="B1856" s="27"/>
    </row>
    <row r="1857" spans="2:2">
      <c r="B1857" s="27"/>
    </row>
    <row r="1858" spans="2:2">
      <c r="B1858" s="27"/>
    </row>
    <row r="1859" spans="2:2">
      <c r="B1859" s="27"/>
    </row>
    <row r="1860" spans="2:2">
      <c r="B1860" s="27"/>
    </row>
    <row r="1861" spans="2:2">
      <c r="B1861" s="27"/>
    </row>
    <row r="1862" spans="2:2">
      <c r="B1862" s="27"/>
    </row>
    <row r="1863" spans="2:2">
      <c r="B1863" s="27"/>
    </row>
    <row r="1864" spans="2:2">
      <c r="B1864" s="27"/>
    </row>
    <row r="1865" spans="2:2">
      <c r="B1865" s="27"/>
    </row>
    <row r="1866" spans="2:2">
      <c r="B1866" s="27"/>
    </row>
    <row r="1867" spans="2:2">
      <c r="B1867" s="27"/>
    </row>
    <row r="1868" spans="2:2">
      <c r="B1868" s="27"/>
    </row>
    <row r="1869" spans="2:2">
      <c r="B1869" s="27"/>
    </row>
    <row r="1870" spans="2:2">
      <c r="B1870" s="27"/>
    </row>
    <row r="1871" spans="2:2">
      <c r="B1871" s="27"/>
    </row>
    <row r="1872" spans="2:2">
      <c r="B1872" s="27"/>
    </row>
    <row r="1873" spans="2:2">
      <c r="B1873" s="27"/>
    </row>
    <row r="1874" spans="2:2">
      <c r="B1874" s="27"/>
    </row>
    <row r="1875" spans="2:2">
      <c r="B1875" s="27"/>
    </row>
    <row r="1876" spans="2:2">
      <c r="B1876" s="27"/>
    </row>
    <row r="1877" spans="2:2">
      <c r="B1877" s="27"/>
    </row>
    <row r="1878" spans="2:2">
      <c r="B1878" s="27"/>
    </row>
    <row r="1879" spans="2:2">
      <c r="B1879" s="27"/>
    </row>
    <row r="1880" spans="2:2">
      <c r="B1880" s="27"/>
    </row>
    <row r="1881" spans="2:2">
      <c r="B1881" s="27"/>
    </row>
    <row r="1882" spans="2:2">
      <c r="B1882" s="27"/>
    </row>
    <row r="1883" spans="2:2">
      <c r="B1883" s="27"/>
    </row>
    <row r="1884" spans="2:2">
      <c r="B1884" s="27"/>
    </row>
    <row r="1885" spans="2:2">
      <c r="B1885" s="27"/>
    </row>
    <row r="1886" spans="2:2">
      <c r="B1886" s="27"/>
    </row>
    <row r="1887" spans="2:2">
      <c r="B1887" s="27"/>
    </row>
    <row r="1888" spans="2:2">
      <c r="B1888" s="27"/>
    </row>
    <row r="1889" spans="2:2">
      <c r="B1889" s="27"/>
    </row>
    <row r="1890" spans="2:2">
      <c r="B1890" s="27"/>
    </row>
    <row r="1891" spans="2:2">
      <c r="B1891" s="27"/>
    </row>
    <row r="1892" spans="2:2">
      <c r="B1892" s="27"/>
    </row>
    <row r="1893" spans="2:2">
      <c r="B1893" s="27"/>
    </row>
    <row r="1894" spans="2:2">
      <c r="B1894" s="27"/>
    </row>
    <row r="1895" spans="2:2">
      <c r="B1895" s="27"/>
    </row>
    <row r="1896" spans="2:2">
      <c r="B1896" s="27"/>
    </row>
    <row r="1897" spans="2:2">
      <c r="B1897" s="27"/>
    </row>
    <row r="1898" spans="2:2">
      <c r="B1898" s="27"/>
    </row>
    <row r="1899" spans="2:2">
      <c r="B1899" s="27"/>
    </row>
    <row r="1900" spans="2:2">
      <c r="B1900" s="27"/>
    </row>
    <row r="1901" spans="2:2">
      <c r="B1901" s="27"/>
    </row>
    <row r="1902" spans="2:2">
      <c r="B1902" s="27"/>
    </row>
    <row r="1903" spans="2:2">
      <c r="B1903" s="27"/>
    </row>
    <row r="1904" spans="2:2">
      <c r="B1904" s="27"/>
    </row>
    <row r="1905" spans="2:2">
      <c r="B1905" s="27"/>
    </row>
    <row r="1906" spans="2:2">
      <c r="B1906" s="27"/>
    </row>
    <row r="1907" spans="2:2">
      <c r="B1907" s="27"/>
    </row>
    <row r="1908" spans="2:2">
      <c r="B1908" s="27"/>
    </row>
    <row r="1909" spans="2:2">
      <c r="B1909" s="27"/>
    </row>
    <row r="1910" spans="2:2">
      <c r="B1910" s="27"/>
    </row>
    <row r="1911" spans="2:2">
      <c r="B1911" s="27"/>
    </row>
    <row r="1912" spans="2:2">
      <c r="B1912" s="27"/>
    </row>
    <row r="1913" spans="2:2">
      <c r="B1913" s="27"/>
    </row>
    <row r="1914" spans="2:2">
      <c r="B1914" s="27"/>
    </row>
    <row r="1915" spans="2:2">
      <c r="B1915" s="27"/>
    </row>
    <row r="1916" spans="2:2">
      <c r="B1916" s="27"/>
    </row>
    <row r="1917" spans="2:2">
      <c r="B1917" s="27"/>
    </row>
    <row r="1918" spans="2:2">
      <c r="B1918" s="27"/>
    </row>
    <row r="1919" spans="2:2">
      <c r="B1919" s="27"/>
    </row>
    <row r="1920" spans="2:2">
      <c r="B1920" s="27"/>
    </row>
    <row r="1921" spans="2:2">
      <c r="B1921" s="27"/>
    </row>
    <row r="1922" spans="2:2">
      <c r="B1922" s="27"/>
    </row>
    <row r="1923" spans="2:2">
      <c r="B1923" s="27"/>
    </row>
    <row r="1924" spans="2:2">
      <c r="B1924" s="27"/>
    </row>
    <row r="1925" spans="2:2">
      <c r="B1925" s="27"/>
    </row>
    <row r="1926" spans="2:2">
      <c r="B1926" s="27"/>
    </row>
    <row r="1927" spans="2:2">
      <c r="B1927" s="27"/>
    </row>
    <row r="1928" spans="2:2">
      <c r="B1928" s="27"/>
    </row>
    <row r="1929" spans="2:2">
      <c r="B1929" s="27"/>
    </row>
    <row r="1930" spans="2:2">
      <c r="B1930" s="27"/>
    </row>
    <row r="1931" spans="2:2">
      <c r="B1931" s="27"/>
    </row>
    <row r="1932" spans="2:2">
      <c r="B1932" s="27"/>
    </row>
    <row r="1933" spans="2:2">
      <c r="B1933" s="27"/>
    </row>
    <row r="1934" spans="2:2">
      <c r="B1934" s="27"/>
    </row>
    <row r="1935" spans="2:2">
      <c r="B1935" s="27"/>
    </row>
    <row r="1936" spans="2:2">
      <c r="B1936" s="27"/>
    </row>
    <row r="1937" spans="2:2">
      <c r="B1937" s="27"/>
    </row>
    <row r="1938" spans="2:2">
      <c r="B1938" s="27"/>
    </row>
    <row r="1939" spans="2:2">
      <c r="B1939" s="27"/>
    </row>
    <row r="1940" spans="2:2">
      <c r="B1940" s="27"/>
    </row>
    <row r="1941" spans="2:2">
      <c r="B1941" s="27"/>
    </row>
    <row r="1942" spans="2:2">
      <c r="B1942" s="27"/>
    </row>
    <row r="1943" spans="2:2">
      <c r="B1943" s="27"/>
    </row>
    <row r="1944" spans="2:2">
      <c r="B1944" s="27"/>
    </row>
    <row r="1945" spans="2:2">
      <c r="B1945" s="27"/>
    </row>
    <row r="1946" spans="2:2">
      <c r="B1946" s="27"/>
    </row>
    <row r="1947" spans="2:2">
      <c r="B1947" s="27"/>
    </row>
    <row r="1948" spans="2:2">
      <c r="B1948" s="27"/>
    </row>
    <row r="1949" spans="2:2">
      <c r="B1949" s="27"/>
    </row>
    <row r="1950" spans="2:2">
      <c r="B1950" s="27"/>
    </row>
    <row r="1951" spans="2:2">
      <c r="B1951" s="27"/>
    </row>
    <row r="1952" spans="2:2">
      <c r="B1952" s="27"/>
    </row>
    <row r="1953" spans="2:2">
      <c r="B1953" s="27"/>
    </row>
    <row r="1954" spans="2:2">
      <c r="B1954" s="27"/>
    </row>
    <row r="1955" spans="2:2">
      <c r="B1955" s="27"/>
    </row>
    <row r="1956" spans="2:2">
      <c r="B1956" s="27"/>
    </row>
    <row r="1957" spans="2:2">
      <c r="B1957" s="27"/>
    </row>
    <row r="1958" spans="2:2">
      <c r="B1958" s="27"/>
    </row>
    <row r="1959" spans="2:2">
      <c r="B1959" s="27"/>
    </row>
    <row r="1960" spans="2:2">
      <c r="B1960" s="27"/>
    </row>
    <row r="1961" spans="2:2">
      <c r="B1961" s="27"/>
    </row>
    <row r="1962" spans="2:2">
      <c r="B1962" s="27"/>
    </row>
    <row r="1963" spans="2:2">
      <c r="B1963" s="27"/>
    </row>
    <row r="1964" spans="2:2">
      <c r="B1964" s="27"/>
    </row>
    <row r="1965" spans="2:2">
      <c r="B1965" s="27"/>
    </row>
    <row r="1966" spans="2:2">
      <c r="B1966" s="27"/>
    </row>
    <row r="1967" spans="2:2">
      <c r="B1967" s="27"/>
    </row>
    <row r="1968" spans="2:2">
      <c r="B1968" s="27"/>
    </row>
    <row r="1969" spans="2:2">
      <c r="B1969" s="27"/>
    </row>
    <row r="1970" spans="2:2">
      <c r="B1970" s="27"/>
    </row>
    <row r="1971" spans="2:2">
      <c r="B1971" s="27"/>
    </row>
    <row r="1972" spans="2:2">
      <c r="B1972" s="27"/>
    </row>
    <row r="1973" spans="2:2">
      <c r="B1973" s="27"/>
    </row>
    <row r="1974" spans="2:2">
      <c r="B1974" s="27"/>
    </row>
    <row r="1975" spans="2:2">
      <c r="B1975" s="27"/>
    </row>
    <row r="1976" spans="2:2">
      <c r="B1976" s="27"/>
    </row>
    <row r="1977" spans="2:2">
      <c r="B1977" s="27"/>
    </row>
    <row r="1978" spans="2:2">
      <c r="B1978" s="27"/>
    </row>
    <row r="1979" spans="2:2">
      <c r="B1979" s="27"/>
    </row>
    <row r="1980" spans="2:2">
      <c r="B1980" s="27"/>
    </row>
    <row r="1981" spans="2:2">
      <c r="B1981" s="27"/>
    </row>
    <row r="1982" spans="2:2">
      <c r="B1982" s="27"/>
    </row>
    <row r="1983" spans="2:2">
      <c r="B1983" s="27"/>
    </row>
    <row r="1984" spans="2:2">
      <c r="B1984" s="27"/>
    </row>
    <row r="1985" spans="2:2">
      <c r="B1985" s="27"/>
    </row>
    <row r="1986" spans="2:2">
      <c r="B1986" s="27"/>
    </row>
    <row r="1987" spans="2:2">
      <c r="B1987" s="27"/>
    </row>
    <row r="1988" spans="2:2">
      <c r="B1988" s="27"/>
    </row>
    <row r="1989" spans="2:2">
      <c r="B1989" s="27"/>
    </row>
    <row r="1990" spans="2:2">
      <c r="B1990" s="27"/>
    </row>
    <row r="1991" spans="2:2">
      <c r="B1991" s="27"/>
    </row>
    <row r="1992" spans="2:2">
      <c r="B1992" s="27"/>
    </row>
    <row r="1993" spans="2:2">
      <c r="B1993" s="27"/>
    </row>
    <row r="1994" spans="2:2">
      <c r="B1994" s="27"/>
    </row>
    <row r="1995" spans="2:2">
      <c r="B1995" s="27"/>
    </row>
    <row r="1996" spans="2:2">
      <c r="B1996" s="27"/>
    </row>
    <row r="1997" spans="2:2">
      <c r="B1997" s="27"/>
    </row>
    <row r="1998" spans="2:2">
      <c r="B1998" s="27"/>
    </row>
    <row r="1999" spans="2:2">
      <c r="B1999" s="27"/>
    </row>
    <row r="2000" spans="2:2">
      <c r="B2000" s="27"/>
    </row>
    <row r="2001" spans="2:2">
      <c r="B2001" s="27"/>
    </row>
    <row r="2002" spans="2:2">
      <c r="B2002" s="27"/>
    </row>
    <row r="2003" spans="2:2">
      <c r="B2003" s="27"/>
    </row>
    <row r="2004" spans="2:2">
      <c r="B2004" s="27"/>
    </row>
    <row r="2005" spans="2:2">
      <c r="B2005" s="27"/>
    </row>
    <row r="2006" spans="2:2">
      <c r="B2006" s="27"/>
    </row>
    <row r="2007" spans="2:2">
      <c r="B2007" s="27"/>
    </row>
    <row r="2008" spans="2:2">
      <c r="B2008" s="27"/>
    </row>
    <row r="2009" spans="2:2">
      <c r="B2009" s="27"/>
    </row>
    <row r="2010" spans="2:2">
      <c r="B2010" s="27"/>
    </row>
    <row r="2011" spans="2:2">
      <c r="B2011" s="27"/>
    </row>
    <row r="2012" spans="2:2">
      <c r="B2012" s="27"/>
    </row>
    <row r="2013" spans="2:2">
      <c r="B2013" s="27"/>
    </row>
    <row r="2014" spans="2:2">
      <c r="B2014" s="27"/>
    </row>
    <row r="2015" spans="2:2">
      <c r="B2015" s="27"/>
    </row>
    <row r="2016" spans="2:2">
      <c r="B2016" s="27"/>
    </row>
    <row r="2017" spans="2:2">
      <c r="B2017" s="27"/>
    </row>
    <row r="2018" spans="2:2">
      <c r="B2018" s="27"/>
    </row>
    <row r="2019" spans="2:2">
      <c r="B2019" s="27"/>
    </row>
    <row r="2020" spans="2:2">
      <c r="B2020" s="27"/>
    </row>
    <row r="2021" spans="2:2">
      <c r="B2021" s="27"/>
    </row>
    <row r="2022" spans="2:2">
      <c r="B2022" s="27"/>
    </row>
    <row r="2023" spans="2:2">
      <c r="B2023" s="27"/>
    </row>
    <row r="2024" spans="2:2">
      <c r="B2024" s="27"/>
    </row>
    <row r="2025" spans="2:2">
      <c r="B2025" s="27"/>
    </row>
    <row r="2026" spans="2:2">
      <c r="B2026" s="27"/>
    </row>
    <row r="2027" spans="2:2">
      <c r="B2027" s="27"/>
    </row>
    <row r="2028" spans="2:2">
      <c r="B2028" s="27"/>
    </row>
    <row r="2029" spans="2:2">
      <c r="B2029" s="27"/>
    </row>
    <row r="2030" spans="2:2">
      <c r="B2030" s="27"/>
    </row>
    <row r="2031" spans="2:2">
      <c r="B2031" s="27"/>
    </row>
    <row r="2032" spans="2:2">
      <c r="B2032" s="27"/>
    </row>
    <row r="2033" spans="2:2">
      <c r="B2033" s="27"/>
    </row>
    <row r="2034" spans="2:2">
      <c r="B2034" s="27"/>
    </row>
    <row r="2035" spans="2:2">
      <c r="B2035" s="27"/>
    </row>
    <row r="2036" spans="2:2">
      <c r="B2036" s="27"/>
    </row>
    <row r="2037" spans="2:2">
      <c r="B2037" s="27"/>
    </row>
    <row r="2038" spans="2:2">
      <c r="B2038" s="27"/>
    </row>
    <row r="2039" spans="2:2">
      <c r="B2039" s="27"/>
    </row>
    <row r="2040" spans="2:2">
      <c r="B2040" s="27"/>
    </row>
    <row r="2041" spans="2:2">
      <c r="B2041" s="27"/>
    </row>
    <row r="2042" spans="2:2">
      <c r="B2042" s="27"/>
    </row>
    <row r="2043" spans="2:2">
      <c r="B2043" s="27"/>
    </row>
    <row r="2044" spans="2:2">
      <c r="B2044" s="27"/>
    </row>
    <row r="2045" spans="2:2">
      <c r="B2045" s="27"/>
    </row>
    <row r="2046" spans="2:2">
      <c r="B2046" s="27"/>
    </row>
    <row r="2047" spans="2:2">
      <c r="B2047" s="27"/>
    </row>
    <row r="2048" spans="2:2">
      <c r="B2048" s="27"/>
    </row>
    <row r="2049" spans="2:2">
      <c r="B2049" s="27"/>
    </row>
    <row r="2050" spans="2:2">
      <c r="B2050" s="27"/>
    </row>
    <row r="2051" spans="2:2">
      <c r="B2051" s="27"/>
    </row>
    <row r="2052" spans="2:2">
      <c r="B2052" s="27"/>
    </row>
    <row r="2053" spans="2:2">
      <c r="B2053" s="27"/>
    </row>
    <row r="2054" spans="2:2">
      <c r="B2054" s="27"/>
    </row>
    <row r="2055" spans="2:2">
      <c r="B2055" s="27"/>
    </row>
    <row r="2056" spans="2:2">
      <c r="B2056" s="27"/>
    </row>
    <row r="2057" spans="2:2">
      <c r="B2057" s="27"/>
    </row>
    <row r="2058" spans="2:2">
      <c r="B2058" s="27"/>
    </row>
    <row r="2059" spans="2:2">
      <c r="B2059" s="27"/>
    </row>
    <row r="2060" spans="2:2">
      <c r="B2060" s="27"/>
    </row>
    <row r="2061" spans="2:2">
      <c r="B2061" s="27"/>
    </row>
    <row r="2062" spans="2:2">
      <c r="B2062" s="27"/>
    </row>
    <row r="2063" spans="2:2">
      <c r="B2063" s="27"/>
    </row>
    <row r="2064" spans="2:2">
      <c r="B2064" s="27"/>
    </row>
    <row r="2065" spans="2:2">
      <c r="B2065" s="27"/>
    </row>
    <row r="2066" spans="2:2">
      <c r="B2066" s="27"/>
    </row>
    <row r="2067" spans="2:2">
      <c r="B2067" s="27"/>
    </row>
    <row r="2068" spans="2:2">
      <c r="B2068" s="27"/>
    </row>
    <row r="2069" spans="2:2">
      <c r="B2069" s="27"/>
    </row>
    <row r="2070" spans="2:2">
      <c r="B2070" s="27"/>
    </row>
    <row r="2071" spans="2:2">
      <c r="B2071" s="27"/>
    </row>
    <row r="2072" spans="2:2">
      <c r="B2072" s="27"/>
    </row>
    <row r="2073" spans="2:2">
      <c r="B2073" s="27"/>
    </row>
    <row r="2074" spans="2:2">
      <c r="B2074" s="27"/>
    </row>
    <row r="2075" spans="2:2">
      <c r="B2075" s="27"/>
    </row>
    <row r="2076" spans="2:2">
      <c r="B2076" s="27"/>
    </row>
    <row r="2077" spans="2:2">
      <c r="B2077" s="27"/>
    </row>
    <row r="2078" spans="2:2">
      <c r="B2078" s="27"/>
    </row>
    <row r="2079" spans="2:2">
      <c r="B2079" s="27"/>
    </row>
    <row r="2080" spans="2:2">
      <c r="B2080" s="27"/>
    </row>
    <row r="2081" spans="2:2">
      <c r="B2081" s="27"/>
    </row>
    <row r="2082" spans="2:2">
      <c r="B2082" s="27"/>
    </row>
    <row r="2083" spans="2:2">
      <c r="B2083" s="27"/>
    </row>
    <row r="2084" spans="2:2">
      <c r="B2084" s="27"/>
    </row>
    <row r="2085" spans="2:2">
      <c r="B2085" s="27"/>
    </row>
    <row r="2086" spans="2:2">
      <c r="B2086" s="27"/>
    </row>
    <row r="2087" spans="2:2">
      <c r="B2087" s="27"/>
    </row>
    <row r="2088" spans="2:2">
      <c r="B2088" s="27"/>
    </row>
    <row r="2089" spans="2:2">
      <c r="B2089" s="27"/>
    </row>
    <row r="2090" spans="2:2">
      <c r="B2090" s="27"/>
    </row>
    <row r="2091" spans="2:2">
      <c r="B2091" s="27"/>
    </row>
    <row r="2092" spans="2:2">
      <c r="B2092" s="27"/>
    </row>
    <row r="2093" spans="2:2">
      <c r="B2093" s="27"/>
    </row>
    <row r="2094" spans="2:2">
      <c r="B2094" s="27"/>
    </row>
    <row r="2095" spans="2:2">
      <c r="B2095" s="27"/>
    </row>
    <row r="2096" spans="2:2">
      <c r="B2096" s="27"/>
    </row>
    <row r="2097" spans="2:2">
      <c r="B2097" s="27"/>
    </row>
    <row r="2098" spans="2:2">
      <c r="B2098" s="27"/>
    </row>
    <row r="2099" spans="2:2">
      <c r="B2099" s="27"/>
    </row>
    <row r="2100" spans="2:2">
      <c r="B2100" s="27"/>
    </row>
    <row r="2101" spans="2:2">
      <c r="B2101" s="27"/>
    </row>
    <row r="2102" spans="2:2">
      <c r="B2102" s="27"/>
    </row>
    <row r="2103" spans="2:2">
      <c r="B2103" s="27"/>
    </row>
    <row r="2104" spans="2:2">
      <c r="B2104" s="27"/>
    </row>
    <row r="2105" spans="2:2">
      <c r="B2105" s="27"/>
    </row>
    <row r="2106" spans="2:2">
      <c r="B2106" s="27"/>
    </row>
    <row r="2107" spans="2:2">
      <c r="B2107" s="27"/>
    </row>
    <row r="2108" spans="2:2">
      <c r="B2108" s="27"/>
    </row>
    <row r="2109" spans="2:2">
      <c r="B2109" s="27"/>
    </row>
    <row r="2110" spans="2:2">
      <c r="B2110" s="27"/>
    </row>
    <row r="2111" spans="2:2">
      <c r="B2111" s="27"/>
    </row>
    <row r="2112" spans="2:2">
      <c r="B2112" s="27"/>
    </row>
    <row r="2113" spans="2:2">
      <c r="B2113" s="27"/>
    </row>
    <row r="2114" spans="2:2">
      <c r="B2114" s="27"/>
    </row>
    <row r="2115" spans="2:2">
      <c r="B2115" s="27"/>
    </row>
    <row r="2116" spans="2:2">
      <c r="B2116" s="27"/>
    </row>
    <row r="2117" spans="2:2">
      <c r="B2117" s="27"/>
    </row>
    <row r="2118" spans="2:2">
      <c r="B2118" s="27"/>
    </row>
    <row r="2119" spans="2:2">
      <c r="B2119" s="27"/>
    </row>
    <row r="2120" spans="2:2">
      <c r="B2120" s="27"/>
    </row>
    <row r="2121" spans="2:2">
      <c r="B2121" s="27"/>
    </row>
    <row r="2122" spans="2:2">
      <c r="B2122" s="27"/>
    </row>
    <row r="2123" spans="2:2">
      <c r="B2123" s="27"/>
    </row>
    <row r="2124" spans="2:2">
      <c r="B2124" s="27"/>
    </row>
    <row r="2125" spans="2:2">
      <c r="B2125" s="27"/>
    </row>
    <row r="2126" spans="2:2">
      <c r="B2126" s="27"/>
    </row>
    <row r="2127" spans="2:2">
      <c r="B2127" s="27"/>
    </row>
    <row r="2128" spans="2:2">
      <c r="B2128" s="27"/>
    </row>
    <row r="2129" spans="2:2">
      <c r="B2129" s="27"/>
    </row>
    <row r="2130" spans="2:2">
      <c r="B2130" s="27"/>
    </row>
    <row r="2131" spans="2:2">
      <c r="B2131" s="27"/>
    </row>
    <row r="2132" spans="2:2">
      <c r="B2132" s="27"/>
    </row>
    <row r="2133" spans="2:2">
      <c r="B2133" s="27"/>
    </row>
    <row r="2134" spans="2:2">
      <c r="B2134" s="27"/>
    </row>
    <row r="2135" spans="2:2">
      <c r="B2135" s="27"/>
    </row>
    <row r="2136" spans="2:2">
      <c r="B2136" s="27"/>
    </row>
    <row r="2137" spans="2:2">
      <c r="B2137" s="27"/>
    </row>
    <row r="2138" spans="2:2">
      <c r="B2138" s="27"/>
    </row>
    <row r="2139" spans="2:2">
      <c r="B2139" s="27"/>
    </row>
    <row r="2140" spans="2:2">
      <c r="B2140" s="27"/>
    </row>
    <row r="2141" spans="2:2">
      <c r="B2141" s="27"/>
    </row>
    <row r="2142" spans="2:2">
      <c r="B2142" s="27"/>
    </row>
    <row r="2143" spans="2:2">
      <c r="B2143" s="27"/>
    </row>
    <row r="2144" spans="2:2">
      <c r="B2144" s="27"/>
    </row>
    <row r="2145" spans="2:2">
      <c r="B2145" s="27"/>
    </row>
    <row r="2146" spans="2:2">
      <c r="B2146" s="27"/>
    </row>
    <row r="2147" spans="2:2">
      <c r="B2147" s="27"/>
    </row>
    <row r="2148" spans="2:2">
      <c r="B2148" s="27"/>
    </row>
    <row r="2149" spans="2:2">
      <c r="B2149" s="27"/>
    </row>
    <row r="2150" spans="2:2">
      <c r="B2150" s="27"/>
    </row>
    <row r="2151" spans="2:2">
      <c r="B2151" s="27"/>
    </row>
    <row r="2152" spans="2:2">
      <c r="B2152" s="27"/>
    </row>
    <row r="2153" spans="2:2">
      <c r="B2153" s="27"/>
    </row>
    <row r="2154" spans="2:2">
      <c r="B2154" s="27"/>
    </row>
    <row r="2155" spans="2:2">
      <c r="B2155" s="27"/>
    </row>
    <row r="2156" spans="2:2">
      <c r="B2156" s="27"/>
    </row>
    <row r="2157" spans="2:2">
      <c r="B2157" s="27"/>
    </row>
    <row r="2158" spans="2:2">
      <c r="B2158" s="27"/>
    </row>
    <row r="2159" spans="2:2">
      <c r="B2159" s="27"/>
    </row>
    <row r="2160" spans="2:2">
      <c r="B2160" s="27"/>
    </row>
    <row r="2161" spans="2:2">
      <c r="B2161" s="27"/>
    </row>
    <row r="2162" spans="2:2">
      <c r="B2162" s="27"/>
    </row>
    <row r="2163" spans="2:2">
      <c r="B2163" s="27"/>
    </row>
    <row r="2164" spans="2:2">
      <c r="B2164" s="27"/>
    </row>
    <row r="2165" spans="2:2">
      <c r="B2165" s="27"/>
    </row>
    <row r="2166" spans="2:2">
      <c r="B2166" s="27"/>
    </row>
    <row r="2167" spans="2:2">
      <c r="B2167" s="27"/>
    </row>
    <row r="2168" spans="2:2">
      <c r="B2168" s="27"/>
    </row>
    <row r="2169" spans="2:2">
      <c r="B2169" s="27"/>
    </row>
    <row r="2170" spans="2:2">
      <c r="B2170" s="27"/>
    </row>
    <row r="2171" spans="2:2">
      <c r="B2171" s="27"/>
    </row>
    <row r="2172" spans="2:2">
      <c r="B2172" s="27"/>
    </row>
    <row r="2173" spans="2:2">
      <c r="B2173" s="27"/>
    </row>
    <row r="2174" spans="2:2">
      <c r="B2174" s="27"/>
    </row>
    <row r="2175" spans="2:2">
      <c r="B2175" s="27"/>
    </row>
    <row r="2176" spans="2:2">
      <c r="B2176" s="27"/>
    </row>
    <row r="2177" spans="2:2">
      <c r="B2177" s="27"/>
    </row>
    <row r="2178" spans="2:2">
      <c r="B2178" s="27"/>
    </row>
    <row r="2179" spans="2:2">
      <c r="B2179" s="27"/>
    </row>
    <row r="2180" spans="2:2">
      <c r="B2180" s="27"/>
    </row>
    <row r="2181" spans="2:2">
      <c r="B2181" s="27"/>
    </row>
    <row r="2182" spans="2:2">
      <c r="B2182" s="27"/>
    </row>
    <row r="2183" spans="2:2">
      <c r="B2183" s="27"/>
    </row>
    <row r="2184" spans="2:2">
      <c r="B2184" s="27"/>
    </row>
    <row r="2185" spans="2:2">
      <c r="B2185" s="27"/>
    </row>
    <row r="2186" spans="2:2">
      <c r="B2186" s="27"/>
    </row>
    <row r="2187" spans="2:2">
      <c r="B2187" s="27"/>
    </row>
    <row r="2188" spans="2:2">
      <c r="B2188" s="27"/>
    </row>
    <row r="2189" spans="2:2">
      <c r="B2189" s="27"/>
    </row>
    <row r="2190" spans="2:2">
      <c r="B2190" s="27"/>
    </row>
    <row r="2191" spans="2:2">
      <c r="B2191" s="27"/>
    </row>
    <row r="2192" spans="2:2">
      <c r="B2192" s="27"/>
    </row>
    <row r="2193" spans="2:2">
      <c r="B2193" s="27"/>
    </row>
    <row r="2194" spans="2:2">
      <c r="B2194" s="27"/>
    </row>
    <row r="2195" spans="2:2">
      <c r="B2195" s="27"/>
    </row>
    <row r="2196" spans="2:2">
      <c r="B2196" s="27"/>
    </row>
    <row r="2197" spans="2:2">
      <c r="B2197" s="27"/>
    </row>
    <row r="2198" spans="2:2">
      <c r="B2198" s="27"/>
    </row>
    <row r="2199" spans="2:2">
      <c r="B2199" s="27"/>
    </row>
    <row r="2200" spans="2:2">
      <c r="B2200" s="27"/>
    </row>
    <row r="2201" spans="2:2">
      <c r="B2201" s="27"/>
    </row>
    <row r="2202" spans="2:2">
      <c r="B2202" s="27"/>
    </row>
    <row r="2203" spans="2:2">
      <c r="B2203" s="27"/>
    </row>
    <row r="2204" spans="2:2">
      <c r="B2204" s="27"/>
    </row>
    <row r="2205" spans="2:2">
      <c r="B2205" s="27"/>
    </row>
    <row r="2206" spans="2:2">
      <c r="B2206" s="27"/>
    </row>
    <row r="2207" spans="2:2">
      <c r="B2207" s="27"/>
    </row>
    <row r="2208" spans="2:2">
      <c r="B2208" s="27"/>
    </row>
    <row r="2209" spans="2:2">
      <c r="B2209" s="27"/>
    </row>
    <row r="2210" spans="2:2">
      <c r="B2210" s="27"/>
    </row>
    <row r="2211" spans="2:2">
      <c r="B2211" s="27"/>
    </row>
    <row r="2212" spans="2:2">
      <c r="B2212" s="27"/>
    </row>
    <row r="2213" spans="2:2">
      <c r="B2213" s="27"/>
    </row>
    <row r="2214" spans="2:2">
      <c r="B2214" s="27"/>
    </row>
    <row r="2215" spans="2:2">
      <c r="B2215" s="27"/>
    </row>
    <row r="2216" spans="2:2">
      <c r="B2216" s="27"/>
    </row>
    <row r="2217" spans="2:2">
      <c r="B2217" s="27"/>
    </row>
    <row r="2218" spans="2:2">
      <c r="B2218" s="27"/>
    </row>
    <row r="2219" spans="2:2">
      <c r="B2219" s="27"/>
    </row>
    <row r="2220" spans="2:2">
      <c r="B2220" s="27"/>
    </row>
    <row r="2221" spans="2:2">
      <c r="B2221" s="27"/>
    </row>
    <row r="2222" spans="2:2">
      <c r="B2222" s="27"/>
    </row>
    <row r="2223" spans="2:2">
      <c r="B2223" s="27"/>
    </row>
    <row r="2224" spans="2:2">
      <c r="B2224" s="27"/>
    </row>
    <row r="2225" spans="2:2">
      <c r="B2225" s="27"/>
    </row>
    <row r="2226" spans="2:2">
      <c r="B2226" s="27"/>
    </row>
    <row r="2227" spans="2:2">
      <c r="B2227" s="27"/>
    </row>
    <row r="2228" spans="2:2">
      <c r="B2228" s="27"/>
    </row>
    <row r="2229" spans="2:2">
      <c r="B2229" s="27"/>
    </row>
    <row r="2230" spans="2:2">
      <c r="B2230" s="27"/>
    </row>
    <row r="2231" spans="2:2">
      <c r="B2231" s="27"/>
    </row>
    <row r="2232" spans="2:2">
      <c r="B2232" s="27"/>
    </row>
    <row r="2233" spans="2:2">
      <c r="B2233" s="27"/>
    </row>
    <row r="2234" spans="2:2">
      <c r="B2234" s="27"/>
    </row>
    <row r="2235" spans="2:2">
      <c r="B2235" s="27"/>
    </row>
    <row r="2236" spans="2:2">
      <c r="B2236" s="27"/>
    </row>
    <row r="2237" spans="2:2">
      <c r="B2237" s="27"/>
    </row>
    <row r="2238" spans="2:2">
      <c r="B2238" s="27"/>
    </row>
    <row r="2239" spans="2:2">
      <c r="B2239" s="27"/>
    </row>
    <row r="2240" spans="2:2">
      <c r="B2240" s="27"/>
    </row>
    <row r="2241" spans="2:2">
      <c r="B2241" s="27"/>
    </row>
    <row r="2242" spans="2:2">
      <c r="B2242" s="27"/>
    </row>
    <row r="2243" spans="2:2">
      <c r="B2243" s="27"/>
    </row>
    <row r="2244" spans="2:2">
      <c r="B2244" s="27"/>
    </row>
    <row r="2245" spans="2:2">
      <c r="B2245" s="27"/>
    </row>
    <row r="2246" spans="2:2">
      <c r="B2246" s="27"/>
    </row>
    <row r="2247" spans="2:2">
      <c r="B2247" s="27"/>
    </row>
    <row r="2248" spans="2:2">
      <c r="B2248" s="27"/>
    </row>
    <row r="2249" spans="2:2">
      <c r="B2249" s="27"/>
    </row>
    <row r="2250" spans="2:2">
      <c r="B2250" s="27"/>
    </row>
    <row r="2251" spans="2:2">
      <c r="B2251" s="27"/>
    </row>
    <row r="2252" spans="2:2">
      <c r="B2252" s="27"/>
    </row>
    <row r="2253" spans="2:2">
      <c r="B2253" s="27"/>
    </row>
    <row r="2254" spans="2:2">
      <c r="B2254" s="27"/>
    </row>
    <row r="2255" spans="2:2">
      <c r="B2255" s="27"/>
    </row>
    <row r="2256" spans="2:2">
      <c r="B2256" s="27"/>
    </row>
    <row r="2257" spans="2:2">
      <c r="B2257" s="27"/>
    </row>
    <row r="2258" spans="2:2">
      <c r="B2258" s="27"/>
    </row>
    <row r="2259" spans="2:2">
      <c r="B2259" s="27"/>
    </row>
    <row r="2260" spans="2:2">
      <c r="B2260" s="27"/>
    </row>
    <row r="2261" spans="2:2">
      <c r="B2261" s="27"/>
    </row>
    <row r="2262" spans="2:2">
      <c r="B2262" s="27"/>
    </row>
    <row r="2263" spans="2:2">
      <c r="B2263" s="27"/>
    </row>
    <row r="2264" spans="2:2">
      <c r="B2264" s="27"/>
    </row>
    <row r="2265" spans="2:2">
      <c r="B2265" s="27"/>
    </row>
    <row r="2266" spans="2:2">
      <c r="B2266" s="27"/>
    </row>
    <row r="2267" spans="2:2">
      <c r="B2267" s="27"/>
    </row>
    <row r="2268" spans="2:2">
      <c r="B2268" s="27"/>
    </row>
    <row r="2269" spans="2:2">
      <c r="B2269" s="27"/>
    </row>
    <row r="2270" spans="2:2">
      <c r="B2270" s="27"/>
    </row>
    <row r="2271" spans="2:2">
      <c r="B2271" s="27"/>
    </row>
    <row r="2272" spans="2:2">
      <c r="B2272" s="27"/>
    </row>
    <row r="2273" spans="2:2">
      <c r="B2273" s="27"/>
    </row>
    <row r="2274" spans="2:2">
      <c r="B2274" s="27"/>
    </row>
    <row r="2275" spans="2:2">
      <c r="B2275" s="27"/>
    </row>
    <row r="2276" spans="2:2">
      <c r="B2276" s="27"/>
    </row>
    <row r="2277" spans="2:2">
      <c r="B2277" s="27"/>
    </row>
    <row r="2278" spans="2:2">
      <c r="B2278" s="27"/>
    </row>
    <row r="2279" spans="2:2">
      <c r="B2279" s="27"/>
    </row>
    <row r="2280" spans="2:2">
      <c r="B2280" s="27"/>
    </row>
    <row r="2281" spans="2:2">
      <c r="B2281" s="27"/>
    </row>
    <row r="2282" spans="2:2">
      <c r="B2282" s="27"/>
    </row>
    <row r="2283" spans="2:2">
      <c r="B2283" s="27"/>
    </row>
    <row r="2284" spans="2:2">
      <c r="B2284" s="27"/>
    </row>
    <row r="2285" spans="2:2">
      <c r="B2285" s="27"/>
    </row>
    <row r="2286" spans="2:2">
      <c r="B2286" s="27"/>
    </row>
    <row r="2287" spans="2:2">
      <c r="B2287" s="27"/>
    </row>
    <row r="2288" spans="2:2">
      <c r="B2288" s="27"/>
    </row>
    <row r="2289" spans="2:2">
      <c r="B2289" s="27"/>
    </row>
    <row r="2290" spans="2:2">
      <c r="B2290" s="27"/>
    </row>
    <row r="2291" spans="2:2">
      <c r="B2291" s="27"/>
    </row>
    <row r="2292" spans="2:2">
      <c r="B2292" s="27"/>
    </row>
    <row r="2293" spans="2:2">
      <c r="B2293" s="27"/>
    </row>
    <row r="2294" spans="2:2">
      <c r="B2294" s="27"/>
    </row>
    <row r="2295" spans="2:2">
      <c r="B2295" s="27"/>
    </row>
    <row r="2296" spans="2:2">
      <c r="B2296" s="27"/>
    </row>
    <row r="2297" spans="2:2">
      <c r="B2297" s="27"/>
    </row>
    <row r="2298" spans="2:2">
      <c r="B2298" s="27"/>
    </row>
    <row r="2299" spans="2:2">
      <c r="B2299" s="27"/>
    </row>
    <row r="2300" spans="2:2">
      <c r="B2300" s="27"/>
    </row>
    <row r="2301" spans="2:2">
      <c r="B2301" s="27"/>
    </row>
    <row r="2302" spans="2:2">
      <c r="B2302" s="27"/>
    </row>
    <row r="2303" spans="2:2">
      <c r="B2303" s="27"/>
    </row>
    <row r="2304" spans="2:2">
      <c r="B2304" s="27"/>
    </row>
    <row r="2305" spans="2:2">
      <c r="B2305" s="27"/>
    </row>
    <row r="2306" spans="2:2">
      <c r="B2306" s="27"/>
    </row>
    <row r="2307" spans="2:2">
      <c r="B2307" s="27"/>
    </row>
    <row r="2308" spans="2:2">
      <c r="B2308" s="27"/>
    </row>
    <row r="2309" spans="2:2">
      <c r="B2309" s="27"/>
    </row>
    <row r="2310" spans="2:2">
      <c r="B2310" s="27"/>
    </row>
    <row r="2311" spans="2:2">
      <c r="B2311" s="27"/>
    </row>
    <row r="2312" spans="2:2">
      <c r="B2312" s="27"/>
    </row>
    <row r="2313" spans="2:2">
      <c r="B2313" s="27"/>
    </row>
    <row r="2314" spans="2:2">
      <c r="B2314" s="27"/>
    </row>
    <row r="2315" spans="2:2">
      <c r="B2315" s="27"/>
    </row>
    <row r="2316" spans="2:2">
      <c r="B2316" s="27"/>
    </row>
    <row r="2317" spans="2:2">
      <c r="B2317" s="27"/>
    </row>
    <row r="2318" spans="2:2">
      <c r="B2318" s="27"/>
    </row>
    <row r="2319" spans="2:2">
      <c r="B2319" s="27"/>
    </row>
    <row r="2320" spans="2:2">
      <c r="B2320" s="27"/>
    </row>
    <row r="2321" spans="2:2">
      <c r="B2321" s="27"/>
    </row>
    <row r="2322" spans="2:2">
      <c r="B2322" s="27"/>
    </row>
    <row r="2323" spans="2:2">
      <c r="B2323" s="27"/>
    </row>
    <row r="2324" spans="2:2">
      <c r="B2324" s="27"/>
    </row>
    <row r="2325" spans="2:2">
      <c r="B2325" s="27"/>
    </row>
    <row r="2326" spans="2:2">
      <c r="B2326" s="27"/>
    </row>
    <row r="2327" spans="2:2">
      <c r="B2327" s="27"/>
    </row>
    <row r="2328" spans="2:2">
      <c r="B2328" s="27"/>
    </row>
    <row r="2329" spans="2:2">
      <c r="B2329" s="27"/>
    </row>
    <row r="2330" spans="2:2">
      <c r="B2330" s="27"/>
    </row>
    <row r="2331" spans="2:2">
      <c r="B2331" s="27"/>
    </row>
    <row r="2332" spans="2:2">
      <c r="B2332" s="27"/>
    </row>
    <row r="2333" spans="2:2">
      <c r="B2333" s="27"/>
    </row>
    <row r="2334" spans="2:2">
      <c r="B2334" s="27"/>
    </row>
    <row r="2335" spans="2:2">
      <c r="B2335" s="27"/>
    </row>
    <row r="2336" spans="2:2">
      <c r="B2336" s="27"/>
    </row>
    <row r="2337" spans="2:2">
      <c r="B2337" s="27"/>
    </row>
    <row r="2338" spans="2:2">
      <c r="B2338" s="27"/>
    </row>
    <row r="2339" spans="2:2">
      <c r="B2339" s="27"/>
    </row>
    <row r="2340" spans="2:2">
      <c r="B2340" s="27"/>
    </row>
    <row r="2341" spans="2:2">
      <c r="B2341" s="27"/>
    </row>
    <row r="2342" spans="2:2">
      <c r="B2342" s="27"/>
    </row>
    <row r="2343" spans="2:2">
      <c r="B2343" s="27"/>
    </row>
    <row r="2344" spans="2:2">
      <c r="B2344" s="27"/>
    </row>
    <row r="2345" spans="2:2">
      <c r="B2345" s="27"/>
    </row>
    <row r="2346" spans="2:2">
      <c r="B2346" s="27"/>
    </row>
    <row r="2347" spans="2:2">
      <c r="B2347" s="27"/>
    </row>
    <row r="2348" spans="2:2">
      <c r="B2348" s="27"/>
    </row>
    <row r="2349" spans="2:2">
      <c r="B2349" s="27"/>
    </row>
    <row r="2350" spans="2:2">
      <c r="B2350" s="27"/>
    </row>
    <row r="2351" spans="2:2">
      <c r="B2351" s="27"/>
    </row>
    <row r="2352" spans="2:2">
      <c r="B2352" s="27"/>
    </row>
    <row r="2353" spans="2:2">
      <c r="B2353" s="27"/>
    </row>
    <row r="2354" spans="2:2">
      <c r="B2354" s="27"/>
    </row>
    <row r="2355" spans="2:2">
      <c r="B2355" s="27"/>
    </row>
    <row r="2356" spans="2:2">
      <c r="B2356" s="27"/>
    </row>
    <row r="2357" spans="2:2">
      <c r="B2357" s="27"/>
    </row>
    <row r="2358" spans="2:2">
      <c r="B2358" s="27"/>
    </row>
    <row r="2359" spans="2:2">
      <c r="B2359" s="27"/>
    </row>
    <row r="2360" spans="2:2">
      <c r="B2360" s="27"/>
    </row>
    <row r="2361" spans="2:2">
      <c r="B2361" s="27"/>
    </row>
    <row r="2362" spans="2:2">
      <c r="B2362" s="27"/>
    </row>
    <row r="2363" spans="2:2">
      <c r="B2363" s="27"/>
    </row>
    <row r="2364" spans="2:2">
      <c r="B2364" s="27"/>
    </row>
    <row r="2365" spans="2:2">
      <c r="B2365" s="27"/>
    </row>
    <row r="2366" spans="2:2">
      <c r="B2366" s="27"/>
    </row>
    <row r="2367" spans="2:2">
      <c r="B2367" s="27"/>
    </row>
    <row r="2368" spans="2:2">
      <c r="B2368" s="27"/>
    </row>
    <row r="2369" spans="2:2">
      <c r="B2369" s="27"/>
    </row>
    <row r="2370" spans="2:2">
      <c r="B2370" s="27"/>
    </row>
    <row r="2371" spans="2:2">
      <c r="B2371" s="27"/>
    </row>
    <row r="2372" spans="2:2">
      <c r="B2372" s="27"/>
    </row>
    <row r="2373" spans="2:2">
      <c r="B2373" s="27"/>
    </row>
    <row r="2374" spans="2:2">
      <c r="B2374" s="27"/>
    </row>
    <row r="2375" spans="2:2">
      <c r="B2375" s="27"/>
    </row>
    <row r="2376" spans="2:2">
      <c r="B2376" s="27"/>
    </row>
    <row r="2377" spans="2:2">
      <c r="B2377" s="27"/>
    </row>
    <row r="2378" spans="2:2">
      <c r="B2378" s="27"/>
    </row>
    <row r="2379" spans="2:2">
      <c r="B2379" s="27"/>
    </row>
    <row r="2380" spans="2:2">
      <c r="B2380" s="27"/>
    </row>
    <row r="2381" spans="2:2">
      <c r="B2381" s="27"/>
    </row>
    <row r="2382" spans="2:2">
      <c r="B2382" s="27"/>
    </row>
    <row r="2383" spans="2:2">
      <c r="B2383" s="27"/>
    </row>
    <row r="2384" spans="2:2">
      <c r="B2384" s="27"/>
    </row>
    <row r="2385" spans="2:2">
      <c r="B2385" s="27"/>
    </row>
    <row r="2386" spans="2:2">
      <c r="B2386" s="27"/>
    </row>
    <row r="2387" spans="2:2">
      <c r="B2387" s="27"/>
    </row>
    <row r="2388" spans="2:2">
      <c r="B2388" s="27"/>
    </row>
    <row r="2389" spans="2:2">
      <c r="B2389" s="27"/>
    </row>
    <row r="2390" spans="2:2">
      <c r="B2390" s="27"/>
    </row>
    <row r="2391" spans="2:2">
      <c r="B2391" s="27"/>
    </row>
    <row r="2392" spans="2:2">
      <c r="B2392" s="27"/>
    </row>
    <row r="2393" spans="2:2">
      <c r="B2393" s="27"/>
    </row>
    <row r="2394" spans="2:2">
      <c r="B2394" s="27"/>
    </row>
    <row r="2395" spans="2:2">
      <c r="B2395" s="27"/>
    </row>
    <row r="2396" spans="2:2">
      <c r="B2396" s="27"/>
    </row>
    <row r="2397" spans="2:2">
      <c r="B2397" s="27"/>
    </row>
    <row r="2398" spans="2:2">
      <c r="B2398" s="27"/>
    </row>
    <row r="2399" spans="2:2">
      <c r="B2399" s="27"/>
    </row>
    <row r="2400" spans="2:2">
      <c r="B2400" s="27"/>
    </row>
    <row r="2401" spans="2:2">
      <c r="B2401" s="27"/>
    </row>
    <row r="2402" spans="2:2">
      <c r="B2402" s="27"/>
    </row>
    <row r="2403" spans="2:2">
      <c r="B2403" s="27"/>
    </row>
    <row r="2404" spans="2:2">
      <c r="B2404" s="27"/>
    </row>
    <row r="2405" spans="2:2">
      <c r="B2405" s="27"/>
    </row>
    <row r="2406" spans="2:2">
      <c r="B2406" s="27"/>
    </row>
    <row r="2407" spans="2:2">
      <c r="B2407" s="27"/>
    </row>
    <row r="2408" spans="2:2">
      <c r="B2408" s="27"/>
    </row>
    <row r="2409" spans="2:2">
      <c r="B2409" s="27"/>
    </row>
    <row r="2410" spans="2:2">
      <c r="B2410" s="27"/>
    </row>
    <row r="2411" spans="2:2">
      <c r="B2411" s="27"/>
    </row>
    <row r="2412" spans="2:2">
      <c r="B2412" s="27"/>
    </row>
    <row r="2413" spans="2:2">
      <c r="B2413" s="27"/>
    </row>
    <row r="2414" spans="2:2">
      <c r="B2414" s="27"/>
    </row>
    <row r="2415" spans="2:2">
      <c r="B2415" s="27"/>
    </row>
    <row r="2416" spans="2:2">
      <c r="B2416" s="27"/>
    </row>
    <row r="2417" spans="2:2">
      <c r="B2417" s="27"/>
    </row>
    <row r="2418" spans="2:2">
      <c r="B2418" s="27"/>
    </row>
    <row r="2419" spans="2:2">
      <c r="B2419" s="27"/>
    </row>
    <row r="2420" spans="2:2">
      <c r="B2420" s="27"/>
    </row>
    <row r="2421" spans="2:2">
      <c r="B2421" s="27"/>
    </row>
    <row r="2422" spans="2:2">
      <c r="B2422" s="27"/>
    </row>
    <row r="2423" spans="2:2">
      <c r="B2423" s="27"/>
    </row>
    <row r="2424" spans="2:2">
      <c r="B2424" s="27"/>
    </row>
    <row r="2425" spans="2:2">
      <c r="B2425" s="27"/>
    </row>
    <row r="2426" spans="2:2">
      <c r="B2426" s="27"/>
    </row>
    <row r="2427" spans="2:2">
      <c r="B2427" s="27"/>
    </row>
    <row r="2428" spans="2:2">
      <c r="B2428" s="27"/>
    </row>
    <row r="2429" spans="2:2">
      <c r="B2429" s="27"/>
    </row>
    <row r="2430" spans="2:2">
      <c r="B2430" s="27"/>
    </row>
    <row r="2431" spans="2:2">
      <c r="B2431" s="27"/>
    </row>
    <row r="2432" spans="2:2">
      <c r="B2432" s="27"/>
    </row>
    <row r="2433" spans="2:2">
      <c r="B2433" s="27"/>
    </row>
    <row r="2434" spans="2:2">
      <c r="B2434" s="27"/>
    </row>
    <row r="2435" spans="2:2">
      <c r="B2435" s="27"/>
    </row>
    <row r="2436" spans="2:2">
      <c r="B2436" s="27"/>
    </row>
    <row r="2437" spans="2:2">
      <c r="B2437" s="27"/>
    </row>
    <row r="2438" spans="2:2">
      <c r="B2438" s="27"/>
    </row>
    <row r="2439" spans="2:2">
      <c r="B2439" s="27"/>
    </row>
    <row r="2440" spans="2:2">
      <c r="B2440" s="27"/>
    </row>
    <row r="2441" spans="2:2">
      <c r="B2441" s="27"/>
    </row>
    <row r="2442" spans="2:2">
      <c r="B2442" s="27"/>
    </row>
    <row r="2443" spans="2:2">
      <c r="B2443" s="27"/>
    </row>
    <row r="2444" spans="2:2">
      <c r="B2444" s="27"/>
    </row>
    <row r="2445" spans="2:2">
      <c r="B2445" s="27"/>
    </row>
    <row r="2446" spans="2:2">
      <c r="B2446" s="27"/>
    </row>
    <row r="2447" spans="2:2">
      <c r="B2447" s="27"/>
    </row>
    <row r="2448" spans="2:2">
      <c r="B2448" s="27"/>
    </row>
    <row r="2449" spans="2:2">
      <c r="B2449" s="27"/>
    </row>
    <row r="2450" spans="2:2">
      <c r="B2450" s="27"/>
    </row>
    <row r="2451" spans="2:2">
      <c r="B2451" s="27"/>
    </row>
    <row r="2452" spans="2:2">
      <c r="B2452" s="27"/>
    </row>
    <row r="2453" spans="2:2">
      <c r="B2453" s="27"/>
    </row>
    <row r="2454" spans="2:2">
      <c r="B2454" s="27"/>
    </row>
    <row r="2455" spans="2:2">
      <c r="B2455" s="27"/>
    </row>
    <row r="2456" spans="2:2">
      <c r="B2456" s="27"/>
    </row>
    <row r="2457" spans="2:2">
      <c r="B2457" s="27"/>
    </row>
    <row r="2458" spans="2:2">
      <c r="B2458" s="27"/>
    </row>
    <row r="2459" spans="2:2">
      <c r="B2459" s="27"/>
    </row>
    <row r="2460" spans="2:2">
      <c r="B2460" s="27"/>
    </row>
    <row r="2461" spans="2:2">
      <c r="B2461" s="27"/>
    </row>
    <row r="2462" spans="2:2">
      <c r="B2462" s="27"/>
    </row>
    <row r="2463" spans="2:2">
      <c r="B2463" s="27"/>
    </row>
    <row r="2464" spans="2:2">
      <c r="B2464" s="27"/>
    </row>
    <row r="2465" spans="2:2">
      <c r="B2465" s="27"/>
    </row>
    <row r="2466" spans="2:2">
      <c r="B2466" s="27"/>
    </row>
    <row r="2467" spans="2:2">
      <c r="B2467" s="27"/>
    </row>
    <row r="2468" spans="2:2">
      <c r="B2468" s="27"/>
    </row>
    <row r="2469" spans="2:2">
      <c r="B2469" s="27"/>
    </row>
    <row r="2470" spans="2:2">
      <c r="B2470" s="27"/>
    </row>
    <row r="2471" spans="2:2">
      <c r="B2471" s="27"/>
    </row>
    <row r="2472" spans="2:2">
      <c r="B2472" s="27"/>
    </row>
    <row r="2473" spans="2:2">
      <c r="B2473" s="27"/>
    </row>
    <row r="2474" spans="2:2">
      <c r="B2474" s="27"/>
    </row>
    <row r="2475" spans="2:2">
      <c r="B2475" s="27"/>
    </row>
    <row r="2476" spans="2:2">
      <c r="B2476" s="27"/>
    </row>
    <row r="2477" spans="2:2">
      <c r="B2477" s="27"/>
    </row>
    <row r="2478" spans="2:2">
      <c r="B2478" s="27"/>
    </row>
    <row r="2479" spans="2:2">
      <c r="B2479" s="27"/>
    </row>
    <row r="2480" spans="2:2">
      <c r="B2480" s="27"/>
    </row>
    <row r="2481" spans="2:2">
      <c r="B2481" s="27"/>
    </row>
    <row r="2482" spans="2:2">
      <c r="B2482" s="27"/>
    </row>
    <row r="2483" spans="2:2">
      <c r="B2483" s="27"/>
    </row>
    <row r="2484" spans="2:2">
      <c r="B2484" s="27"/>
    </row>
    <row r="2485" spans="2:2">
      <c r="B2485" s="27"/>
    </row>
    <row r="2486" spans="2:2">
      <c r="B2486" s="27"/>
    </row>
    <row r="2487" spans="2:2">
      <c r="B2487" s="27"/>
    </row>
    <row r="2488" spans="2:2">
      <c r="B2488" s="27"/>
    </row>
    <row r="2489" spans="2:2">
      <c r="B2489" s="27"/>
    </row>
    <row r="2490" spans="2:2">
      <c r="B2490" s="27"/>
    </row>
    <row r="2491" spans="2:2">
      <c r="B2491" s="27"/>
    </row>
    <row r="2492" spans="2:2">
      <c r="B2492" s="27"/>
    </row>
    <row r="2493" spans="2:2">
      <c r="B2493" s="27"/>
    </row>
    <row r="2494" spans="2:2">
      <c r="B2494" s="27"/>
    </row>
    <row r="2495" spans="2:2">
      <c r="B2495" s="27"/>
    </row>
    <row r="2496" spans="2:2">
      <c r="B2496" s="27"/>
    </row>
    <row r="2497" spans="2:2">
      <c r="B2497" s="27"/>
    </row>
    <row r="2498" spans="2:2">
      <c r="B2498" s="27"/>
    </row>
    <row r="2499" spans="2:2">
      <c r="B2499" s="27"/>
    </row>
    <row r="2500" spans="2:2">
      <c r="B2500" s="27"/>
    </row>
    <row r="2501" spans="2:2">
      <c r="B2501" s="27"/>
    </row>
    <row r="2502" spans="2:2">
      <c r="B2502" s="27"/>
    </row>
    <row r="2503" spans="2:2">
      <c r="B2503" s="27"/>
    </row>
    <row r="2504" spans="2:2">
      <c r="B2504" s="27"/>
    </row>
    <row r="2505" spans="2:2">
      <c r="B2505" s="27"/>
    </row>
    <row r="2506" spans="2:2">
      <c r="B2506" s="27"/>
    </row>
    <row r="2507" spans="2:2">
      <c r="B2507" s="27"/>
    </row>
    <row r="2508" spans="2:2">
      <c r="B2508" s="27"/>
    </row>
    <row r="2509" spans="2:2">
      <c r="B2509" s="27"/>
    </row>
    <row r="2510" spans="2:2">
      <c r="B2510" s="27"/>
    </row>
    <row r="2511" spans="2:2">
      <c r="B2511" s="27"/>
    </row>
    <row r="2512" spans="2:2">
      <c r="B2512" s="27"/>
    </row>
    <row r="2513" spans="2:2">
      <c r="B2513" s="27"/>
    </row>
    <row r="2514" spans="2:2">
      <c r="B2514" s="27"/>
    </row>
    <row r="2515" spans="2:2">
      <c r="B2515" s="27"/>
    </row>
    <row r="2516" spans="2:2">
      <c r="B2516" s="27"/>
    </row>
    <row r="2517" spans="2:2">
      <c r="B2517" s="27"/>
    </row>
    <row r="2518" spans="2:2">
      <c r="B2518" s="27"/>
    </row>
    <row r="2519" spans="2:2">
      <c r="B2519" s="27"/>
    </row>
    <row r="2520" spans="2:2">
      <c r="B2520" s="27"/>
    </row>
    <row r="2521" spans="2:2">
      <c r="B2521" s="27"/>
    </row>
    <row r="2522" spans="2:2">
      <c r="B2522" s="27"/>
    </row>
    <row r="2523" spans="2:2">
      <c r="B2523" s="27"/>
    </row>
    <row r="2524" spans="2:2">
      <c r="B2524" s="27"/>
    </row>
    <row r="2525" spans="2:2">
      <c r="B2525" s="27"/>
    </row>
    <row r="2526" spans="2:2">
      <c r="B2526" s="27"/>
    </row>
    <row r="2527" spans="2:2">
      <c r="B2527" s="27"/>
    </row>
    <row r="2528" spans="2:2">
      <c r="B2528" s="27"/>
    </row>
    <row r="2529" spans="2:2">
      <c r="B2529" s="27"/>
    </row>
    <row r="2530" spans="2:2">
      <c r="B2530" s="27"/>
    </row>
    <row r="2531" spans="2:2">
      <c r="B2531" s="27"/>
    </row>
    <row r="2532" spans="2:2">
      <c r="B2532" s="27"/>
    </row>
    <row r="2533" spans="2:2">
      <c r="B2533" s="27"/>
    </row>
    <row r="2534" spans="2:2">
      <c r="B2534" s="27"/>
    </row>
    <row r="2535" spans="2:2">
      <c r="B2535" s="27"/>
    </row>
    <row r="2536" spans="2:2">
      <c r="B2536" s="27"/>
    </row>
    <row r="2537" spans="2:2">
      <c r="B2537" s="27"/>
    </row>
    <row r="2538" spans="2:2">
      <c r="B2538" s="27"/>
    </row>
    <row r="2539" spans="2:2">
      <c r="B2539" s="27"/>
    </row>
    <row r="2540" spans="2:2">
      <c r="B2540" s="27"/>
    </row>
    <row r="2541" spans="2:2">
      <c r="B2541" s="27"/>
    </row>
    <row r="2542" spans="2:2">
      <c r="B2542" s="27"/>
    </row>
    <row r="2543" spans="2:2">
      <c r="B2543" s="27"/>
    </row>
    <row r="2544" spans="2:2">
      <c r="B2544" s="27"/>
    </row>
    <row r="2545" spans="2:2">
      <c r="B2545" s="27"/>
    </row>
    <row r="2546" spans="2:2">
      <c r="B2546" s="27"/>
    </row>
    <row r="2547" spans="2:2">
      <c r="B2547" s="27"/>
    </row>
    <row r="2548" spans="2:2">
      <c r="B2548" s="27"/>
    </row>
    <row r="2549" spans="2:2">
      <c r="B2549" s="27"/>
    </row>
    <row r="2550" spans="2:2">
      <c r="B2550" s="27"/>
    </row>
    <row r="2551" spans="2:2">
      <c r="B2551" s="27"/>
    </row>
    <row r="2552" spans="2:2">
      <c r="B2552" s="27"/>
    </row>
    <row r="2553" spans="2:2">
      <c r="B2553" s="27"/>
    </row>
    <row r="2554" spans="2:2">
      <c r="B2554" s="27"/>
    </row>
    <row r="2555" spans="2:2">
      <c r="B2555" s="27"/>
    </row>
    <row r="2556" spans="2:2">
      <c r="B2556" s="27"/>
    </row>
    <row r="2557" spans="2:2">
      <c r="B2557" s="27"/>
    </row>
    <row r="2558" spans="2:2">
      <c r="B2558" s="27"/>
    </row>
    <row r="2559" spans="2:2">
      <c r="B2559" s="27"/>
    </row>
    <row r="2560" spans="2:2">
      <c r="B2560" s="27"/>
    </row>
    <row r="2561" spans="2:2">
      <c r="B2561" s="27"/>
    </row>
    <row r="2562" spans="2:2">
      <c r="B2562" s="27"/>
    </row>
    <row r="2563" spans="2:2">
      <c r="B2563" s="27"/>
    </row>
    <row r="2564" spans="2:2">
      <c r="B2564" s="27"/>
    </row>
    <row r="2565" spans="2:2">
      <c r="B2565" s="27"/>
    </row>
    <row r="2566" spans="2:2">
      <c r="B2566" s="27"/>
    </row>
    <row r="2567" spans="2:2">
      <c r="B2567" s="27"/>
    </row>
    <row r="2568" spans="2:2">
      <c r="B2568" s="27"/>
    </row>
    <row r="2569" spans="2:2">
      <c r="B2569" s="27"/>
    </row>
    <row r="2570" spans="2:2">
      <c r="B2570" s="27"/>
    </row>
    <row r="2571" spans="2:2">
      <c r="B2571" s="27"/>
    </row>
    <row r="2572" spans="2:2">
      <c r="B2572" s="27"/>
    </row>
    <row r="2573" spans="2:2">
      <c r="B2573" s="27"/>
    </row>
    <row r="2574" spans="2:2">
      <c r="B2574" s="27"/>
    </row>
    <row r="2575" spans="2:2">
      <c r="B2575" s="27"/>
    </row>
    <row r="2576" spans="2:2">
      <c r="B2576" s="27"/>
    </row>
    <row r="2577" spans="2:2">
      <c r="B2577" s="27"/>
    </row>
    <row r="2578" spans="2:2">
      <c r="B2578" s="27"/>
    </row>
    <row r="2579" spans="2:2">
      <c r="B2579" s="27"/>
    </row>
    <row r="2580" spans="2:2">
      <c r="B2580" s="27"/>
    </row>
    <row r="2581" spans="2:2">
      <c r="B2581" s="27"/>
    </row>
    <row r="2582" spans="2:2">
      <c r="B2582" s="27"/>
    </row>
    <row r="2583" spans="2:2">
      <c r="B2583" s="27"/>
    </row>
    <row r="2584" spans="2:2">
      <c r="B2584" s="27"/>
    </row>
    <row r="2585" spans="2:2">
      <c r="B2585" s="27"/>
    </row>
    <row r="2586" spans="2:2">
      <c r="B2586" s="27"/>
    </row>
    <row r="2587" spans="2:2">
      <c r="B2587" s="27"/>
    </row>
    <row r="2588" spans="2:2">
      <c r="B2588" s="27"/>
    </row>
    <row r="2589" spans="2:2">
      <c r="B2589" s="27"/>
    </row>
    <row r="2590" spans="2:2">
      <c r="B2590" s="27"/>
    </row>
    <row r="2591" spans="2:2">
      <c r="B2591" s="27"/>
    </row>
    <row r="2592" spans="2:2">
      <c r="B2592" s="27"/>
    </row>
    <row r="2593" spans="2:2">
      <c r="B2593" s="27"/>
    </row>
    <row r="2594" spans="2:2">
      <c r="B2594" s="27"/>
    </row>
    <row r="2595" spans="2:2">
      <c r="B2595" s="27"/>
    </row>
    <row r="2596" spans="2:2">
      <c r="B2596" s="27"/>
    </row>
    <row r="2597" spans="2:2">
      <c r="B2597" s="27"/>
    </row>
    <row r="2598" spans="2:2">
      <c r="B2598" s="27"/>
    </row>
    <row r="2599" spans="2:2">
      <c r="B2599" s="27"/>
    </row>
    <row r="2600" spans="2:2">
      <c r="B2600" s="27"/>
    </row>
    <row r="2601" spans="2:2">
      <c r="B2601" s="27"/>
    </row>
    <row r="2602" spans="2:2">
      <c r="B2602" s="27"/>
    </row>
    <row r="2603" spans="2:2">
      <c r="B2603" s="27"/>
    </row>
    <row r="2604" spans="2:2">
      <c r="B2604" s="27"/>
    </row>
    <row r="2605" spans="2:2">
      <c r="B2605" s="27"/>
    </row>
    <row r="2606" spans="2:2">
      <c r="B2606" s="27"/>
    </row>
    <row r="2607" spans="2:2">
      <c r="B2607" s="27"/>
    </row>
    <row r="2608" spans="2:2">
      <c r="B2608" s="27"/>
    </row>
    <row r="2609" spans="2:2">
      <c r="B2609" s="27"/>
    </row>
    <row r="2610" spans="2:2">
      <c r="B2610" s="27"/>
    </row>
    <row r="2611" spans="2:2">
      <c r="B2611" s="27"/>
    </row>
    <row r="2612" spans="2:2">
      <c r="B2612" s="27"/>
    </row>
    <row r="2613" spans="2:2">
      <c r="B2613" s="27"/>
    </row>
    <row r="2614" spans="2:2">
      <c r="B2614" s="27"/>
    </row>
    <row r="2615" spans="2:2">
      <c r="B2615" s="27"/>
    </row>
    <row r="2616" spans="2:2">
      <c r="B2616" s="27"/>
    </row>
    <row r="2617" spans="2:2">
      <c r="B2617" s="27"/>
    </row>
    <row r="2618" spans="2:2">
      <c r="B2618" s="27"/>
    </row>
    <row r="2619" spans="2:2">
      <c r="B2619" s="27"/>
    </row>
    <row r="2620" spans="2:2">
      <c r="B2620" s="27"/>
    </row>
    <row r="2621" spans="2:2">
      <c r="B2621" s="27"/>
    </row>
    <row r="2622" spans="2:2">
      <c r="B2622" s="27"/>
    </row>
    <row r="2623" spans="2:2">
      <c r="B2623" s="27"/>
    </row>
    <row r="2624" spans="2:2">
      <c r="B2624" s="27"/>
    </row>
    <row r="2625" spans="2:2">
      <c r="B2625" s="27"/>
    </row>
    <row r="2626" spans="2:2">
      <c r="B2626" s="27"/>
    </row>
    <row r="2627" spans="2:2">
      <c r="B2627" s="27"/>
    </row>
    <row r="2628" spans="2:2">
      <c r="B2628" s="27"/>
    </row>
    <row r="2629" spans="2:2">
      <c r="B2629" s="27"/>
    </row>
    <row r="2630" spans="2:2">
      <c r="B2630" s="27"/>
    </row>
    <row r="2631" spans="2:2">
      <c r="B2631" s="27"/>
    </row>
    <row r="2632" spans="2:2">
      <c r="B2632" s="27"/>
    </row>
    <row r="2633" spans="2:2">
      <c r="B2633" s="27"/>
    </row>
    <row r="2634" spans="2:2">
      <c r="B2634" s="27"/>
    </row>
    <row r="2635" spans="2:2">
      <c r="B2635" s="27"/>
    </row>
    <row r="2636" spans="2:2">
      <c r="B2636" s="27"/>
    </row>
    <row r="2637" spans="2:2">
      <c r="B2637" s="27"/>
    </row>
    <row r="2638" spans="2:2">
      <c r="B2638" s="27"/>
    </row>
    <row r="2639" spans="2:2">
      <c r="B2639" s="27"/>
    </row>
    <row r="2640" spans="2:2">
      <c r="B2640" s="27"/>
    </row>
    <row r="2641" spans="2:2">
      <c r="B2641" s="27"/>
    </row>
    <row r="2642" spans="2:2">
      <c r="B2642" s="27"/>
    </row>
    <row r="2643" spans="2:2">
      <c r="B2643" s="27"/>
    </row>
    <row r="2644" spans="2:2">
      <c r="B2644" s="27"/>
    </row>
    <row r="2645" spans="2:2">
      <c r="B2645" s="27"/>
    </row>
    <row r="2646" spans="2:2">
      <c r="B2646" s="27"/>
    </row>
    <row r="2647" spans="2:2">
      <c r="B2647" s="27"/>
    </row>
    <row r="2648" spans="2:2">
      <c r="B2648" s="27"/>
    </row>
    <row r="2649" spans="2:2">
      <c r="B2649" s="27"/>
    </row>
    <row r="2650" spans="2:2">
      <c r="B2650" s="27"/>
    </row>
    <row r="2651" spans="2:2">
      <c r="B2651" s="27"/>
    </row>
    <row r="2652" spans="2:2">
      <c r="B2652" s="27"/>
    </row>
    <row r="2653" spans="2:2">
      <c r="B2653" s="27"/>
    </row>
    <row r="2654" spans="2:2">
      <c r="B2654" s="27"/>
    </row>
    <row r="2655" spans="2:2">
      <c r="B2655" s="27"/>
    </row>
    <row r="2656" spans="2:2">
      <c r="B2656" s="27"/>
    </row>
    <row r="2657" spans="2:2">
      <c r="B2657" s="27"/>
    </row>
    <row r="2658" spans="2:2">
      <c r="B2658" s="27"/>
    </row>
    <row r="2659" spans="2:2">
      <c r="B2659" s="27"/>
    </row>
    <row r="2660" spans="2:2">
      <c r="B2660" s="27"/>
    </row>
    <row r="2661" spans="2:2">
      <c r="B2661" s="27"/>
    </row>
    <row r="2662" spans="2:2">
      <c r="B2662" s="27"/>
    </row>
    <row r="2663" spans="2:2">
      <c r="B2663" s="27"/>
    </row>
    <row r="2664" spans="2:2">
      <c r="B2664" s="27"/>
    </row>
    <row r="2665" spans="2:2">
      <c r="B2665" s="27"/>
    </row>
    <row r="2666" spans="2:2">
      <c r="B2666" s="27"/>
    </row>
    <row r="2667" spans="2:2">
      <c r="B2667" s="27"/>
    </row>
    <row r="2668" spans="2:2">
      <c r="B2668" s="27"/>
    </row>
    <row r="2669" spans="2:2">
      <c r="B2669" s="27"/>
    </row>
    <row r="2670" spans="2:2">
      <c r="B2670" s="27"/>
    </row>
    <row r="2671" spans="2:2">
      <c r="B2671" s="27"/>
    </row>
    <row r="2672" spans="2:2">
      <c r="B2672" s="27"/>
    </row>
    <row r="2673" spans="2:2">
      <c r="B2673" s="27"/>
    </row>
    <row r="2674" spans="2:2">
      <c r="B2674" s="27"/>
    </row>
    <row r="2675" spans="2:2">
      <c r="B2675" s="27"/>
    </row>
    <row r="2676" spans="2:2">
      <c r="B2676" s="27"/>
    </row>
    <row r="2677" spans="2:2">
      <c r="B2677" s="27"/>
    </row>
    <row r="2678" spans="2:2">
      <c r="B2678" s="27"/>
    </row>
    <row r="2679" spans="2:2">
      <c r="B2679" s="27"/>
    </row>
    <row r="2680" spans="2:2">
      <c r="B2680" s="27"/>
    </row>
    <row r="2681" spans="2:2">
      <c r="B2681" s="27"/>
    </row>
    <row r="2682" spans="2:2">
      <c r="B2682" s="27"/>
    </row>
    <row r="2683" spans="2:2">
      <c r="B2683" s="27"/>
    </row>
    <row r="2684" spans="2:2">
      <c r="B2684" s="27"/>
    </row>
    <row r="2685" spans="2:2">
      <c r="B2685" s="27"/>
    </row>
    <row r="2686" spans="2:2">
      <c r="B2686" s="27"/>
    </row>
    <row r="2687" spans="2:2">
      <c r="B2687" s="27"/>
    </row>
    <row r="2688" spans="2:2">
      <c r="B2688" s="27"/>
    </row>
    <row r="2689" spans="2:2">
      <c r="B2689" s="27"/>
    </row>
    <row r="2690" spans="2:2">
      <c r="B2690" s="27"/>
    </row>
    <row r="2691" spans="2:2">
      <c r="B2691" s="27"/>
    </row>
    <row r="2692" spans="2:2">
      <c r="B2692" s="27"/>
    </row>
    <row r="2693" spans="2:2">
      <c r="B2693" s="27"/>
    </row>
    <row r="2694" spans="2:2">
      <c r="B2694" s="27"/>
    </row>
    <row r="2695" spans="2:2">
      <c r="B2695" s="27"/>
    </row>
    <row r="2696" spans="2:2">
      <c r="B2696" s="27"/>
    </row>
    <row r="2697" spans="2:2">
      <c r="B2697" s="27"/>
    </row>
    <row r="2698" spans="2:2">
      <c r="B2698" s="27"/>
    </row>
    <row r="2699" spans="2:2">
      <c r="B2699" s="27"/>
    </row>
    <row r="2700" spans="2:2">
      <c r="B2700" s="27"/>
    </row>
    <row r="2701" spans="2:2">
      <c r="B2701" s="27"/>
    </row>
    <row r="2702" spans="2:2">
      <c r="B2702" s="27"/>
    </row>
    <row r="2703" spans="2:2">
      <c r="B2703" s="27"/>
    </row>
    <row r="2704" spans="2:2">
      <c r="B2704" s="27"/>
    </row>
    <row r="2705" spans="2:2">
      <c r="B2705" s="27"/>
    </row>
    <row r="2706" spans="2:2">
      <c r="B2706" s="27"/>
    </row>
    <row r="2707" spans="2:2">
      <c r="B2707" s="27"/>
    </row>
    <row r="2708" spans="2:2">
      <c r="B2708" s="27"/>
    </row>
    <row r="2709" spans="2:2">
      <c r="B2709" s="27"/>
    </row>
    <row r="2710" spans="2:2">
      <c r="B2710" s="27"/>
    </row>
    <row r="2711" spans="2:2">
      <c r="B2711" s="27"/>
    </row>
    <row r="2712" spans="2:2">
      <c r="B2712" s="27"/>
    </row>
    <row r="2713" spans="2:2">
      <c r="B2713" s="27"/>
    </row>
    <row r="2714" spans="2:2">
      <c r="B2714" s="27"/>
    </row>
    <row r="2715" spans="2:2">
      <c r="B2715" s="27"/>
    </row>
    <row r="2716" spans="2:2">
      <c r="B2716" s="27"/>
    </row>
    <row r="2717" spans="2:2">
      <c r="B2717" s="27"/>
    </row>
    <row r="2718" spans="2:2">
      <c r="B2718" s="27"/>
    </row>
    <row r="2719" spans="2:2">
      <c r="B2719" s="27"/>
    </row>
    <row r="2720" spans="2:2">
      <c r="B2720" s="27"/>
    </row>
    <row r="2721" spans="2:2">
      <c r="B2721" s="27"/>
    </row>
    <row r="2722" spans="2:2">
      <c r="B2722" s="27"/>
    </row>
    <row r="2723" spans="2:2">
      <c r="B2723" s="27"/>
    </row>
    <row r="2724" spans="2:2">
      <c r="B2724" s="27"/>
    </row>
    <row r="2725" spans="2:2">
      <c r="B2725" s="27"/>
    </row>
    <row r="2726" spans="2:2">
      <c r="B2726" s="27"/>
    </row>
    <row r="2727" spans="2:2">
      <c r="B2727" s="27"/>
    </row>
    <row r="2728" spans="2:2">
      <c r="B2728" s="27"/>
    </row>
    <row r="2729" spans="2:2">
      <c r="B2729" s="27"/>
    </row>
    <row r="2730" spans="2:2">
      <c r="B2730" s="27"/>
    </row>
    <row r="2731" spans="2:2">
      <c r="B2731" s="27"/>
    </row>
    <row r="2732" spans="2:2">
      <c r="B2732" s="27"/>
    </row>
    <row r="2733" spans="2:2">
      <c r="B2733" s="27"/>
    </row>
    <row r="2734" spans="2:2">
      <c r="B2734" s="27"/>
    </row>
    <row r="2735" spans="2:2">
      <c r="B2735" s="27"/>
    </row>
    <row r="2736" spans="2:2">
      <c r="B2736" s="27"/>
    </row>
    <row r="2737" spans="2:2">
      <c r="B2737" s="27"/>
    </row>
    <row r="2738" spans="2:2">
      <c r="B2738" s="27"/>
    </row>
    <row r="2739" spans="2:2">
      <c r="B2739" s="27"/>
    </row>
    <row r="2740" spans="2:2">
      <c r="B2740" s="27"/>
    </row>
    <row r="2741" spans="2:2">
      <c r="B2741" s="27"/>
    </row>
    <row r="2742" spans="2:2">
      <c r="B2742" s="27"/>
    </row>
    <row r="2743" spans="2:2">
      <c r="B2743" s="27"/>
    </row>
    <row r="2744" spans="2:2">
      <c r="B2744" s="27"/>
    </row>
    <row r="2745" spans="2:2">
      <c r="B2745" s="27"/>
    </row>
    <row r="2746" spans="2:2">
      <c r="B2746" s="27"/>
    </row>
    <row r="2747" spans="2:2">
      <c r="B2747" s="27"/>
    </row>
    <row r="2748" spans="2:2">
      <c r="B2748" s="27"/>
    </row>
    <row r="2749" spans="2:2">
      <c r="B2749" s="27"/>
    </row>
    <row r="2750" spans="2:2">
      <c r="B2750" s="27"/>
    </row>
    <row r="2751" spans="2:2">
      <c r="B2751" s="27"/>
    </row>
    <row r="2752" spans="2:2">
      <c r="B2752" s="27"/>
    </row>
    <row r="2753" spans="2:2">
      <c r="B2753" s="27"/>
    </row>
    <row r="2754" spans="2:2">
      <c r="B2754" s="27"/>
    </row>
    <row r="2755" spans="2:2">
      <c r="B2755" s="27"/>
    </row>
    <row r="2756" spans="2:2">
      <c r="B2756" s="27"/>
    </row>
    <row r="2757" spans="2:2">
      <c r="B2757" s="27"/>
    </row>
    <row r="2758" spans="2:2">
      <c r="B2758" s="27"/>
    </row>
    <row r="2759" spans="2:2">
      <c r="B2759" s="27"/>
    </row>
    <row r="2760" spans="2:2">
      <c r="B2760" s="27"/>
    </row>
    <row r="2761" spans="2:2">
      <c r="B2761" s="27"/>
    </row>
    <row r="2762" spans="2:2">
      <c r="B2762" s="27"/>
    </row>
    <row r="2763" spans="2:2">
      <c r="B2763" s="27"/>
    </row>
    <row r="2764" spans="2:2">
      <c r="B2764" s="27"/>
    </row>
    <row r="2765" spans="2:2">
      <c r="B2765" s="27"/>
    </row>
    <row r="2766" spans="2:2">
      <c r="B2766" s="27"/>
    </row>
    <row r="2767" spans="2:2">
      <c r="B2767" s="27"/>
    </row>
    <row r="2768" spans="2:2">
      <c r="B2768" s="27"/>
    </row>
    <row r="2769" spans="2:2">
      <c r="B2769" s="27"/>
    </row>
    <row r="2770" spans="2:2">
      <c r="B2770" s="27"/>
    </row>
    <row r="2771" spans="2:2">
      <c r="B2771" s="27"/>
    </row>
    <row r="2772" spans="2:2">
      <c r="B2772" s="27"/>
    </row>
    <row r="2773" spans="2:2">
      <c r="B2773" s="27"/>
    </row>
    <row r="2774" spans="2:2">
      <c r="B2774" s="27"/>
    </row>
    <row r="2775" spans="2:2">
      <c r="B2775" s="27"/>
    </row>
    <row r="2776" spans="2:2">
      <c r="B2776" s="27"/>
    </row>
    <row r="2777" spans="2:2">
      <c r="B2777" s="27"/>
    </row>
    <row r="2778" spans="2:2">
      <c r="B2778" s="27"/>
    </row>
    <row r="2779" spans="2:2">
      <c r="B2779" s="27"/>
    </row>
    <row r="2780" spans="2:2">
      <c r="B2780" s="27"/>
    </row>
    <row r="2781" spans="2:2">
      <c r="B2781" s="27"/>
    </row>
    <row r="2782" spans="2:2">
      <c r="B2782" s="27"/>
    </row>
    <row r="2783" spans="2:2">
      <c r="B2783" s="27"/>
    </row>
    <row r="2784" spans="2:2">
      <c r="B2784" s="27"/>
    </row>
    <row r="2785" spans="2:2">
      <c r="B2785" s="27"/>
    </row>
    <row r="2786" spans="2:2">
      <c r="B2786" s="27"/>
    </row>
    <row r="2787" spans="2:2">
      <c r="B2787" s="27"/>
    </row>
    <row r="2788" spans="2:2">
      <c r="B2788" s="27"/>
    </row>
    <row r="2789" spans="2:2">
      <c r="B2789" s="27"/>
    </row>
    <row r="2790" spans="2:2">
      <c r="B2790" s="27"/>
    </row>
    <row r="2791" spans="2:2">
      <c r="B2791" s="27"/>
    </row>
    <row r="2792" spans="2:2">
      <c r="B2792" s="27"/>
    </row>
    <row r="2793" spans="2:2">
      <c r="B2793" s="27"/>
    </row>
    <row r="2794" spans="2:2">
      <c r="B2794" s="27"/>
    </row>
    <row r="2795" spans="2:2">
      <c r="B2795" s="27"/>
    </row>
    <row r="2796" spans="2:2">
      <c r="B2796" s="27"/>
    </row>
    <row r="2797" spans="2:2">
      <c r="B2797" s="27"/>
    </row>
    <row r="2798" spans="2:2">
      <c r="B2798" s="27"/>
    </row>
    <row r="2799" spans="2:2">
      <c r="B2799" s="27"/>
    </row>
    <row r="2800" spans="2:2">
      <c r="B2800" s="27"/>
    </row>
    <row r="2801" spans="2:2">
      <c r="B2801" s="27"/>
    </row>
    <row r="2802" spans="2:2">
      <c r="B2802" s="27"/>
    </row>
    <row r="2803" spans="2:2">
      <c r="B2803" s="27"/>
    </row>
    <row r="2804" spans="2:2">
      <c r="B2804" s="27"/>
    </row>
    <row r="2805" spans="2:2">
      <c r="B2805" s="27"/>
    </row>
    <row r="2806" spans="2:2">
      <c r="B2806" s="27"/>
    </row>
    <row r="2807" spans="2:2">
      <c r="B2807" s="27"/>
    </row>
    <row r="2808" spans="2:2">
      <c r="B2808" s="27"/>
    </row>
    <row r="2809" spans="2:2">
      <c r="B2809" s="27"/>
    </row>
    <row r="2810" spans="2:2">
      <c r="B2810" s="27"/>
    </row>
    <row r="2811" spans="2:2">
      <c r="B2811" s="27"/>
    </row>
    <row r="2812" spans="2:2">
      <c r="B2812" s="27"/>
    </row>
    <row r="2813" spans="2:2">
      <c r="B2813" s="27"/>
    </row>
    <row r="2814" spans="2:2">
      <c r="B2814" s="27"/>
    </row>
    <row r="2815" spans="2:2">
      <c r="B2815" s="27"/>
    </row>
    <row r="2816" spans="2:2">
      <c r="B2816" s="27"/>
    </row>
    <row r="2817" spans="2:2">
      <c r="B2817" s="27"/>
    </row>
    <row r="2818" spans="2:2">
      <c r="B2818" s="27"/>
    </row>
    <row r="2819" spans="2:2">
      <c r="B2819" s="27"/>
    </row>
    <row r="2820" spans="2:2">
      <c r="B2820" s="27"/>
    </row>
    <row r="2821" spans="2:2">
      <c r="B2821" s="27"/>
    </row>
    <row r="2822" spans="2:2">
      <c r="B2822" s="27"/>
    </row>
    <row r="2823" spans="2:2">
      <c r="B2823" s="27"/>
    </row>
    <row r="2824" spans="2:2">
      <c r="B2824" s="27"/>
    </row>
    <row r="2825" spans="2:2">
      <c r="B2825" s="27"/>
    </row>
    <row r="2826" spans="2:2">
      <c r="B2826" s="27"/>
    </row>
    <row r="2827" spans="2:2">
      <c r="B2827" s="27"/>
    </row>
    <row r="2828" spans="2:2">
      <c r="B2828" s="27"/>
    </row>
    <row r="2829" spans="2:2">
      <c r="B2829" s="27"/>
    </row>
    <row r="2830" spans="2:2">
      <c r="B2830" s="27"/>
    </row>
    <row r="2831" spans="2:2">
      <c r="B2831" s="27"/>
    </row>
    <row r="2832" spans="2:2">
      <c r="B2832" s="27"/>
    </row>
    <row r="2833" spans="2:2">
      <c r="B2833" s="27"/>
    </row>
    <row r="2834" spans="2:2">
      <c r="B2834" s="27"/>
    </row>
    <row r="2835" spans="2:2">
      <c r="B2835" s="27"/>
    </row>
    <row r="2836" spans="2:2">
      <c r="B2836" s="27"/>
    </row>
    <row r="2837" spans="2:2">
      <c r="B2837" s="27"/>
    </row>
    <row r="2838" spans="2:2">
      <c r="B2838" s="27"/>
    </row>
    <row r="2839" spans="2:2">
      <c r="B2839" s="27"/>
    </row>
    <row r="2840" spans="2:2">
      <c r="B2840" s="27"/>
    </row>
    <row r="2841" spans="2:2">
      <c r="B2841" s="27"/>
    </row>
    <row r="2842" spans="2:2">
      <c r="B2842" s="27"/>
    </row>
    <row r="2843" spans="2:2">
      <c r="B2843" s="27"/>
    </row>
    <row r="2844" spans="2:2">
      <c r="B2844" s="27"/>
    </row>
    <row r="2845" spans="2:2">
      <c r="B2845" s="27"/>
    </row>
    <row r="2846" spans="2:2">
      <c r="B2846" s="27"/>
    </row>
    <row r="2847" spans="2:2">
      <c r="B2847" s="27"/>
    </row>
    <row r="2848" spans="2:2">
      <c r="B2848" s="27"/>
    </row>
    <row r="2849" spans="2:2">
      <c r="B2849" s="27"/>
    </row>
    <row r="2850" spans="2:2">
      <c r="B2850" s="27"/>
    </row>
    <row r="2851" spans="2:2">
      <c r="B2851" s="27"/>
    </row>
    <row r="2852" spans="2:2">
      <c r="B2852" s="27"/>
    </row>
    <row r="2853" spans="2:2">
      <c r="B2853" s="27"/>
    </row>
    <row r="2854" spans="2:2">
      <c r="B2854" s="27"/>
    </row>
    <row r="2855" spans="2:2">
      <c r="B2855" s="27"/>
    </row>
    <row r="2856" spans="2:2">
      <c r="B2856" s="27"/>
    </row>
    <row r="2857" spans="2:2">
      <c r="B2857" s="27"/>
    </row>
    <row r="2858" spans="2:2">
      <c r="B2858" s="27"/>
    </row>
    <row r="2859" spans="2:2">
      <c r="B2859" s="27"/>
    </row>
    <row r="2860" spans="2:2">
      <c r="B2860" s="27"/>
    </row>
    <row r="2861" spans="2:2">
      <c r="B2861" s="27"/>
    </row>
    <row r="2862" spans="2:2">
      <c r="B2862" s="27"/>
    </row>
    <row r="2863" spans="2:2">
      <c r="B2863" s="27"/>
    </row>
    <row r="2864" spans="2:2">
      <c r="B2864" s="27"/>
    </row>
    <row r="2865" spans="2:2">
      <c r="B2865" s="27"/>
    </row>
    <row r="2866" spans="2:2">
      <c r="B2866" s="27"/>
    </row>
    <row r="2867" spans="2:2">
      <c r="B2867" s="27"/>
    </row>
    <row r="2868" spans="2:2">
      <c r="B2868" s="27"/>
    </row>
    <row r="2869" spans="2:2">
      <c r="B2869" s="27"/>
    </row>
    <row r="2870" spans="2:2">
      <c r="B2870" s="27"/>
    </row>
    <row r="2871" spans="2:2">
      <c r="B2871" s="27"/>
    </row>
    <row r="2872" spans="2:2">
      <c r="B2872" s="27"/>
    </row>
    <row r="2873" spans="2:2">
      <c r="B2873" s="27"/>
    </row>
    <row r="2874" spans="2:2">
      <c r="B2874" s="27"/>
    </row>
    <row r="2875" spans="2:2">
      <c r="B2875" s="27"/>
    </row>
    <row r="2876" spans="2:2">
      <c r="B2876" s="27"/>
    </row>
    <row r="2877" spans="2:2">
      <c r="B2877" s="27"/>
    </row>
    <row r="2878" spans="2:2">
      <c r="B2878" s="27"/>
    </row>
    <row r="2879" spans="2:2">
      <c r="B2879" s="27"/>
    </row>
    <row r="2880" spans="2:2">
      <c r="B2880" s="27"/>
    </row>
    <row r="2881" spans="2:2">
      <c r="B2881" s="27"/>
    </row>
    <row r="2882" spans="2:2">
      <c r="B2882" s="27"/>
    </row>
    <row r="2883" spans="2:2">
      <c r="B2883" s="27"/>
    </row>
    <row r="2884" spans="2:2">
      <c r="B2884" s="27"/>
    </row>
    <row r="2885" spans="2:2">
      <c r="B2885" s="27"/>
    </row>
    <row r="2886" spans="2:2">
      <c r="B2886" s="27"/>
    </row>
    <row r="2887" spans="2:2">
      <c r="B2887" s="27"/>
    </row>
    <row r="2888" spans="2:2">
      <c r="B2888" s="27"/>
    </row>
    <row r="2889" spans="2:2">
      <c r="B2889" s="27"/>
    </row>
    <row r="2890" spans="2:2">
      <c r="B2890" s="27"/>
    </row>
    <row r="2891" spans="2:2">
      <c r="B2891" s="27"/>
    </row>
    <row r="2892" spans="2:2">
      <c r="B2892" s="27"/>
    </row>
    <row r="2893" spans="2:2">
      <c r="B2893" s="27"/>
    </row>
    <row r="2894" spans="2:2">
      <c r="B2894" s="27"/>
    </row>
    <row r="2895" spans="2:2">
      <c r="B2895" s="27"/>
    </row>
    <row r="2896" spans="2:2">
      <c r="B2896" s="27"/>
    </row>
    <row r="2897" spans="2:2">
      <c r="B2897" s="27"/>
    </row>
    <row r="2898" spans="2:2">
      <c r="B2898" s="27"/>
    </row>
    <row r="2899" spans="2:2">
      <c r="B2899" s="27"/>
    </row>
    <row r="2900" spans="2:2">
      <c r="B2900" s="27"/>
    </row>
    <row r="2901" spans="2:2">
      <c r="B2901" s="27"/>
    </row>
    <row r="2902" spans="2:2">
      <c r="B2902" s="27"/>
    </row>
    <row r="2903" spans="2:2">
      <c r="B2903" s="27"/>
    </row>
    <row r="2904" spans="2:2">
      <c r="B2904" s="27"/>
    </row>
    <row r="2905" spans="2:2">
      <c r="B2905" s="27"/>
    </row>
    <row r="2906" spans="2:2">
      <c r="B2906" s="27"/>
    </row>
    <row r="2907" spans="2:2">
      <c r="B2907" s="27"/>
    </row>
    <row r="2908" spans="2:2">
      <c r="B2908" s="27"/>
    </row>
    <row r="2909" spans="2:2">
      <c r="B2909" s="27"/>
    </row>
    <row r="2910" spans="2:2">
      <c r="B2910" s="27"/>
    </row>
    <row r="2911" spans="2:2">
      <c r="B2911" s="27"/>
    </row>
    <row r="2912" spans="2:2">
      <c r="B2912" s="27"/>
    </row>
    <row r="2913" spans="2:2">
      <c r="B2913" s="27"/>
    </row>
    <row r="2914" spans="2:2">
      <c r="B2914" s="27"/>
    </row>
    <row r="2915" spans="2:2">
      <c r="B2915" s="27"/>
    </row>
    <row r="2916" spans="2:2">
      <c r="B2916" s="27"/>
    </row>
    <row r="2917" spans="2:2">
      <c r="B2917" s="27"/>
    </row>
    <row r="2918" spans="2:2">
      <c r="B2918" s="27"/>
    </row>
    <row r="2919" spans="2:2">
      <c r="B2919" s="27"/>
    </row>
    <row r="2920" spans="2:2">
      <c r="B2920" s="27"/>
    </row>
    <row r="2921" spans="2:2">
      <c r="B2921" s="27"/>
    </row>
    <row r="2922" spans="2:2">
      <c r="B2922" s="27"/>
    </row>
    <row r="2923" spans="2:2">
      <c r="B2923" s="27"/>
    </row>
    <row r="2924" spans="2:2">
      <c r="B2924" s="27"/>
    </row>
    <row r="2925" spans="2:2">
      <c r="B2925" s="27"/>
    </row>
    <row r="2926" spans="2:2">
      <c r="B2926" s="27"/>
    </row>
    <row r="2927" spans="2:2">
      <c r="B2927" s="27"/>
    </row>
    <row r="2928" spans="2:2">
      <c r="B2928" s="27"/>
    </row>
    <row r="2929" spans="2:2">
      <c r="B2929" s="27"/>
    </row>
    <row r="2930" spans="2:2">
      <c r="B2930" s="27"/>
    </row>
    <row r="2931" spans="2:2">
      <c r="B2931" s="27"/>
    </row>
    <row r="2932" spans="2:2">
      <c r="B2932" s="27"/>
    </row>
    <row r="2933" spans="2:2">
      <c r="B2933" s="27"/>
    </row>
    <row r="2934" spans="2:2">
      <c r="B2934" s="27"/>
    </row>
    <row r="2935" spans="2:2">
      <c r="B2935" s="27"/>
    </row>
    <row r="2936" spans="2:2">
      <c r="B2936" s="27"/>
    </row>
    <row r="2937" spans="2:2">
      <c r="B2937" s="27"/>
    </row>
    <row r="2938" spans="2:2">
      <c r="B2938" s="27"/>
    </row>
    <row r="2939" spans="2:2">
      <c r="B2939" s="27"/>
    </row>
    <row r="2940" spans="2:2">
      <c r="B2940" s="27"/>
    </row>
    <row r="2941" spans="2:2">
      <c r="B2941" s="27"/>
    </row>
    <row r="2942" spans="2:2">
      <c r="B2942" s="27"/>
    </row>
    <row r="2943" spans="2:2">
      <c r="B2943" s="27"/>
    </row>
    <row r="2944" spans="2:2">
      <c r="B2944" s="27"/>
    </row>
    <row r="2945" spans="2:2">
      <c r="B2945" s="27"/>
    </row>
    <row r="2946" spans="2:2">
      <c r="B2946" s="27"/>
    </row>
    <row r="2947" spans="2:2">
      <c r="B2947" s="27"/>
    </row>
    <row r="2948" spans="2:2">
      <c r="B2948" s="27"/>
    </row>
    <row r="2949" spans="2:2">
      <c r="B2949" s="27"/>
    </row>
    <row r="2950" spans="2:2">
      <c r="B2950" s="27"/>
    </row>
    <row r="2951" spans="2:2">
      <c r="B2951" s="27"/>
    </row>
    <row r="2952" spans="2:2">
      <c r="B2952" s="27"/>
    </row>
    <row r="2953" spans="2:2">
      <c r="B2953" s="27"/>
    </row>
    <row r="2954" spans="2:2">
      <c r="B2954" s="27"/>
    </row>
    <row r="2955" spans="2:2">
      <c r="B2955" s="27"/>
    </row>
    <row r="2956" spans="2:2">
      <c r="B2956" s="27"/>
    </row>
    <row r="2957" spans="2:2">
      <c r="B2957" s="27"/>
    </row>
    <row r="2958" spans="2:2">
      <c r="B2958" s="27"/>
    </row>
    <row r="2959" spans="2:2">
      <c r="B2959" s="27"/>
    </row>
    <row r="2960" spans="2:2">
      <c r="B2960" s="27"/>
    </row>
    <row r="2961" spans="2:2">
      <c r="B2961" s="27"/>
    </row>
    <row r="2962" spans="2:2">
      <c r="B2962" s="27"/>
    </row>
    <row r="2963" spans="2:2">
      <c r="B2963" s="27"/>
    </row>
    <row r="2964" spans="2:2">
      <c r="B2964" s="27"/>
    </row>
    <row r="2965" spans="2:2">
      <c r="B2965" s="27"/>
    </row>
    <row r="2966" spans="2:2">
      <c r="B2966" s="27"/>
    </row>
    <row r="2967" spans="2:2">
      <c r="B2967" s="27"/>
    </row>
    <row r="2968" spans="2:2">
      <c r="B2968" s="27"/>
    </row>
    <row r="2969" spans="2:2">
      <c r="B2969" s="27"/>
    </row>
    <row r="2970" spans="2:2">
      <c r="B2970" s="27"/>
    </row>
    <row r="2971" spans="2:2">
      <c r="B2971" s="27"/>
    </row>
    <row r="2972" spans="2:2">
      <c r="B2972" s="27"/>
    </row>
    <row r="2973" spans="2:2">
      <c r="B2973" s="27"/>
    </row>
    <row r="2974" spans="2:2">
      <c r="B2974" s="27"/>
    </row>
    <row r="2975" spans="2:2">
      <c r="B2975" s="27"/>
    </row>
    <row r="2976" spans="2:2">
      <c r="B2976" s="27"/>
    </row>
    <row r="2977" spans="2:2">
      <c r="B2977" s="27"/>
    </row>
    <row r="2978" spans="2:2">
      <c r="B2978" s="27"/>
    </row>
    <row r="2979" spans="2:2">
      <c r="B2979" s="27"/>
    </row>
    <row r="2980" spans="2:2">
      <c r="B2980" s="27"/>
    </row>
    <row r="2981" spans="2:2">
      <c r="B2981" s="27"/>
    </row>
    <row r="2982" spans="2:2">
      <c r="B2982" s="27"/>
    </row>
    <row r="2983" spans="2:2">
      <c r="B2983" s="27"/>
    </row>
    <row r="2984" spans="2:2">
      <c r="B2984" s="27"/>
    </row>
    <row r="2985" spans="2:2">
      <c r="B2985" s="27"/>
    </row>
    <row r="2986" spans="2:2">
      <c r="B2986" s="27"/>
    </row>
    <row r="2987" spans="2:2">
      <c r="B2987" s="27"/>
    </row>
    <row r="2988" spans="2:2">
      <c r="B2988" s="27"/>
    </row>
    <row r="2989" spans="2:2">
      <c r="B2989" s="27"/>
    </row>
    <row r="2990" spans="2:2">
      <c r="B2990" s="27"/>
    </row>
    <row r="2991" spans="2:2">
      <c r="B2991" s="27"/>
    </row>
    <row r="2992" spans="2:2">
      <c r="B2992" s="27"/>
    </row>
    <row r="2993" spans="2:2">
      <c r="B2993" s="27"/>
    </row>
    <row r="2994" spans="2:2">
      <c r="B2994" s="27"/>
    </row>
    <row r="2995" spans="2:2">
      <c r="B2995" s="27"/>
    </row>
    <row r="2996" spans="2:2">
      <c r="B2996" s="27"/>
    </row>
    <row r="2997" spans="2:2">
      <c r="B2997" s="27"/>
    </row>
    <row r="2998" spans="2:2">
      <c r="B2998" s="27"/>
    </row>
    <row r="2999" spans="2:2">
      <c r="B2999" s="27"/>
    </row>
    <row r="3000" spans="2:2">
      <c r="B3000" s="27"/>
    </row>
    <row r="3001" spans="2:2">
      <c r="B3001" s="27"/>
    </row>
    <row r="3002" spans="2:2">
      <c r="B3002" s="27"/>
    </row>
    <row r="3003" spans="2:2">
      <c r="B3003" s="27"/>
    </row>
    <row r="3004" spans="2:2">
      <c r="B3004" s="27"/>
    </row>
    <row r="3005" spans="2:2">
      <c r="B3005" s="27"/>
    </row>
    <row r="3006" spans="2:2">
      <c r="B3006" s="27"/>
    </row>
    <row r="3007" spans="2:2">
      <c r="B3007" s="27"/>
    </row>
    <row r="3008" spans="2:2">
      <c r="B3008" s="27"/>
    </row>
    <row r="3009" spans="2:2">
      <c r="B3009" s="27"/>
    </row>
    <row r="3010" spans="2:2">
      <c r="B3010" s="27"/>
    </row>
    <row r="3011" spans="2:2">
      <c r="B3011" s="27"/>
    </row>
    <row r="3012" spans="2:2">
      <c r="B3012" s="27"/>
    </row>
    <row r="3013" spans="2:2">
      <c r="B3013" s="27"/>
    </row>
    <row r="3014" spans="2:2">
      <c r="B3014" s="27"/>
    </row>
    <row r="3015" spans="2:2">
      <c r="B3015" s="27"/>
    </row>
    <row r="3016" spans="2:2">
      <c r="B3016" s="27"/>
    </row>
    <row r="3017" spans="2:2">
      <c r="B3017" s="27"/>
    </row>
    <row r="3018" spans="2:2">
      <c r="B3018" s="27"/>
    </row>
    <row r="3019" spans="2:2">
      <c r="B3019" s="27"/>
    </row>
    <row r="3020" spans="2:2">
      <c r="B3020" s="27"/>
    </row>
    <row r="3021" spans="2:2">
      <c r="B3021" s="27"/>
    </row>
    <row r="3022" spans="2:2">
      <c r="B3022" s="27"/>
    </row>
    <row r="3023" spans="2:2">
      <c r="B3023" s="27"/>
    </row>
    <row r="3024" spans="2:2">
      <c r="B3024" s="27"/>
    </row>
    <row r="3025" spans="2:2">
      <c r="B3025" s="27"/>
    </row>
    <row r="3026" spans="2:2">
      <c r="B3026" s="27"/>
    </row>
    <row r="3027" spans="2:2">
      <c r="B3027" s="27"/>
    </row>
    <row r="3028" spans="2:2">
      <c r="B3028" s="27"/>
    </row>
    <row r="3029" spans="2:2">
      <c r="B3029" s="27"/>
    </row>
    <row r="3030" spans="2:2">
      <c r="B3030" s="27"/>
    </row>
    <row r="3031" spans="2:2">
      <c r="B3031" s="27"/>
    </row>
    <row r="3032" spans="2:2">
      <c r="B3032" s="27"/>
    </row>
    <row r="3033" spans="2:2">
      <c r="B3033" s="27"/>
    </row>
    <row r="3034" spans="2:2">
      <c r="B3034" s="27"/>
    </row>
    <row r="3035" spans="2:2">
      <c r="B3035" s="27"/>
    </row>
    <row r="3036" spans="2:2">
      <c r="B3036" s="27"/>
    </row>
    <row r="3037" spans="2:2">
      <c r="B3037" s="27"/>
    </row>
    <row r="3038" spans="2:2">
      <c r="B3038" s="27"/>
    </row>
    <row r="3039" spans="2:2">
      <c r="B3039" s="27"/>
    </row>
    <row r="3040" spans="2:2">
      <c r="B3040" s="27"/>
    </row>
    <row r="3041" spans="2:2">
      <c r="B3041" s="27"/>
    </row>
    <row r="3042" spans="2:2">
      <c r="B3042" s="27"/>
    </row>
    <row r="3043" spans="2:2">
      <c r="B3043" s="27"/>
    </row>
    <row r="3044" spans="2:2">
      <c r="B3044" s="27"/>
    </row>
    <row r="3045" spans="2:2">
      <c r="B3045" s="27"/>
    </row>
    <row r="3046" spans="2:2">
      <c r="B3046" s="27"/>
    </row>
    <row r="3047" spans="2:2">
      <c r="B3047" s="27"/>
    </row>
    <row r="3048" spans="2:2">
      <c r="B3048" s="27"/>
    </row>
    <row r="3049" spans="2:2">
      <c r="B3049" s="27"/>
    </row>
    <row r="3050" spans="2:2">
      <c r="B3050" s="27"/>
    </row>
    <row r="3051" spans="2:2">
      <c r="B3051" s="27"/>
    </row>
    <row r="3052" spans="2:2">
      <c r="B3052" s="27"/>
    </row>
    <row r="3053" spans="2:2">
      <c r="B3053" s="27"/>
    </row>
    <row r="3054" spans="2:2">
      <c r="B3054" s="27"/>
    </row>
    <row r="3055" spans="2:2">
      <c r="B3055" s="27"/>
    </row>
    <row r="3056" spans="2:2">
      <c r="B3056" s="27"/>
    </row>
    <row r="3057" spans="2:2">
      <c r="B3057" s="27"/>
    </row>
    <row r="3058" spans="2:2">
      <c r="B3058" s="27"/>
    </row>
    <row r="3059" spans="2:2">
      <c r="B3059" s="27"/>
    </row>
    <row r="3060" spans="2:2">
      <c r="B3060" s="27"/>
    </row>
    <row r="3061" spans="2:2">
      <c r="B3061" s="27"/>
    </row>
    <row r="3062" spans="2:2">
      <c r="B3062" s="27"/>
    </row>
    <row r="3063" spans="2:2">
      <c r="B3063" s="27"/>
    </row>
    <row r="3064" spans="2:2">
      <c r="B3064" s="27"/>
    </row>
    <row r="3065" spans="2:2">
      <c r="B3065" s="27"/>
    </row>
    <row r="3066" spans="2:2">
      <c r="B3066" s="27"/>
    </row>
    <row r="3067" spans="2:2">
      <c r="B3067" s="27"/>
    </row>
    <row r="3068" spans="2:2">
      <c r="B3068" s="27"/>
    </row>
    <row r="3069" spans="2:2">
      <c r="B3069" s="27"/>
    </row>
    <row r="3070" spans="2:2">
      <c r="B3070" s="27"/>
    </row>
    <row r="3071" spans="2:2">
      <c r="B3071" s="27"/>
    </row>
    <row r="3072" spans="2:2">
      <c r="B3072" s="27"/>
    </row>
    <row r="3073" spans="2:2">
      <c r="B3073" s="27"/>
    </row>
    <row r="3074" spans="2:2">
      <c r="B3074" s="27"/>
    </row>
    <row r="3075" spans="2:2">
      <c r="B3075" s="27"/>
    </row>
    <row r="3076" spans="2:2">
      <c r="B3076" s="27"/>
    </row>
    <row r="3077" spans="2:2">
      <c r="B3077" s="27"/>
    </row>
    <row r="3078" spans="2:2">
      <c r="B3078" s="27"/>
    </row>
    <row r="3079" spans="2:2">
      <c r="B3079" s="27"/>
    </row>
    <row r="3080" spans="2:2">
      <c r="B3080" s="27"/>
    </row>
    <row r="3081" spans="2:2">
      <c r="B3081" s="27"/>
    </row>
    <row r="3082" spans="2:2">
      <c r="B3082" s="27"/>
    </row>
    <row r="3083" spans="2:2">
      <c r="B3083" s="27"/>
    </row>
    <row r="3084" spans="2:2">
      <c r="B3084" s="27"/>
    </row>
    <row r="3085" spans="2:2">
      <c r="B3085" s="27"/>
    </row>
    <row r="3086" spans="2:2">
      <c r="B3086" s="27"/>
    </row>
    <row r="3087" spans="2:2">
      <c r="B3087" s="27"/>
    </row>
    <row r="3088" spans="2:2">
      <c r="B3088" s="27"/>
    </row>
    <row r="3089" spans="2:2">
      <c r="B3089" s="27"/>
    </row>
    <row r="3090" spans="2:2">
      <c r="B3090" s="27"/>
    </row>
    <row r="3091" spans="2:2">
      <c r="B3091" s="27"/>
    </row>
    <row r="3092" spans="2:2">
      <c r="B3092" s="27"/>
    </row>
    <row r="3093" spans="2:2">
      <c r="B3093" s="27"/>
    </row>
    <row r="3094" spans="2:2">
      <c r="B3094" s="27"/>
    </row>
    <row r="3095" spans="2:2">
      <c r="B3095" s="27"/>
    </row>
    <row r="3096" spans="2:2">
      <c r="B3096" s="27"/>
    </row>
    <row r="3097" spans="2:2">
      <c r="B3097" s="27"/>
    </row>
    <row r="3098" spans="2:2">
      <c r="B3098" s="27"/>
    </row>
    <row r="3099" spans="2:2">
      <c r="B3099" s="27"/>
    </row>
    <row r="3100" spans="2:2">
      <c r="B3100" s="27"/>
    </row>
    <row r="3101" spans="2:2">
      <c r="B3101" s="27"/>
    </row>
    <row r="3102" spans="2:2">
      <c r="B3102" s="27"/>
    </row>
    <row r="3103" spans="2:2">
      <c r="B3103" s="27"/>
    </row>
    <row r="3104" spans="2:2">
      <c r="B3104" s="27"/>
    </row>
    <row r="3105" spans="2:2">
      <c r="B3105" s="27"/>
    </row>
    <row r="3106" spans="2:2">
      <c r="B3106" s="27"/>
    </row>
    <row r="3107" spans="2:2">
      <c r="B3107" s="27"/>
    </row>
    <row r="3108" spans="2:2">
      <c r="B3108" s="27"/>
    </row>
    <row r="3109" spans="2:2">
      <c r="B3109" s="27"/>
    </row>
    <row r="3110" spans="2:2">
      <c r="B3110" s="27"/>
    </row>
    <row r="3111" spans="2:2">
      <c r="B3111" s="27"/>
    </row>
    <row r="3112" spans="2:2">
      <c r="B3112" s="27"/>
    </row>
    <row r="3113" spans="2:2">
      <c r="B3113" s="27"/>
    </row>
    <row r="3114" spans="2:2">
      <c r="B3114" s="27"/>
    </row>
    <row r="3115" spans="2:2">
      <c r="B3115" s="27"/>
    </row>
    <row r="3116" spans="2:2">
      <c r="B3116" s="27"/>
    </row>
    <row r="3117" spans="2:2">
      <c r="B3117" s="27"/>
    </row>
    <row r="3118" spans="2:2">
      <c r="B3118" s="27"/>
    </row>
    <row r="3119" spans="2:2">
      <c r="B3119" s="27"/>
    </row>
    <row r="3120" spans="2:2">
      <c r="B3120" s="27"/>
    </row>
    <row r="3121" spans="2:2">
      <c r="B3121" s="27"/>
    </row>
    <row r="3122" spans="2:2">
      <c r="B3122" s="27"/>
    </row>
    <row r="3123" spans="2:2">
      <c r="B3123" s="27"/>
    </row>
    <row r="3124" spans="2:2">
      <c r="B3124" s="27"/>
    </row>
    <row r="3125" spans="2:2">
      <c r="B3125" s="27"/>
    </row>
    <row r="3126" spans="2:2">
      <c r="B3126" s="27"/>
    </row>
    <row r="3127" spans="2:2">
      <c r="B3127" s="27"/>
    </row>
    <row r="3128" spans="2:2">
      <c r="B3128" s="27"/>
    </row>
    <row r="3129" spans="2:2">
      <c r="B3129" s="27"/>
    </row>
    <row r="3130" spans="2:2">
      <c r="B3130" s="27"/>
    </row>
    <row r="3131" spans="2:2">
      <c r="B3131" s="27"/>
    </row>
    <row r="3132" spans="2:2">
      <c r="B3132" s="27"/>
    </row>
    <row r="3133" spans="2:2">
      <c r="B3133" s="27"/>
    </row>
    <row r="3134" spans="2:2">
      <c r="B3134" s="27"/>
    </row>
    <row r="3135" spans="2:2">
      <c r="B3135" s="27"/>
    </row>
    <row r="3136" spans="2:2">
      <c r="B3136" s="27"/>
    </row>
    <row r="3137" spans="2:2">
      <c r="B3137" s="27"/>
    </row>
    <row r="3138" spans="2:2">
      <c r="B3138" s="27"/>
    </row>
    <row r="3139" spans="2:2">
      <c r="B3139" s="27"/>
    </row>
    <row r="3140" spans="2:2">
      <c r="B3140" s="27"/>
    </row>
    <row r="3141" spans="2:2">
      <c r="B3141" s="27"/>
    </row>
    <row r="3142" spans="2:2">
      <c r="B3142" s="27"/>
    </row>
    <row r="3143" spans="2:2">
      <c r="B3143" s="27"/>
    </row>
    <row r="3144" spans="2:2">
      <c r="B3144" s="27"/>
    </row>
    <row r="3145" spans="2:2">
      <c r="B3145" s="27"/>
    </row>
    <row r="3146" spans="2:2">
      <c r="B3146" s="27"/>
    </row>
    <row r="3147" spans="2:2">
      <c r="B3147" s="27"/>
    </row>
    <row r="3148" spans="2:2">
      <c r="B3148" s="27"/>
    </row>
    <row r="3149" spans="2:2">
      <c r="B3149" s="27"/>
    </row>
    <row r="3150" spans="2:2">
      <c r="B3150" s="27"/>
    </row>
    <row r="3151" spans="2:2">
      <c r="B3151" s="27"/>
    </row>
    <row r="3152" spans="2:2">
      <c r="B3152" s="27"/>
    </row>
    <row r="3153" spans="2:2">
      <c r="B3153" s="27"/>
    </row>
    <row r="3154" spans="2:2">
      <c r="B3154" s="27"/>
    </row>
    <row r="3155" spans="2:2">
      <c r="B3155" s="27"/>
    </row>
    <row r="3156" spans="2:2">
      <c r="B3156" s="27"/>
    </row>
    <row r="3157" spans="2:2">
      <c r="B3157" s="27"/>
    </row>
    <row r="3158" spans="2:2">
      <c r="B3158" s="27"/>
    </row>
    <row r="3159" spans="2:2">
      <c r="B3159" s="27"/>
    </row>
    <row r="3160" spans="2:2">
      <c r="B3160" s="27"/>
    </row>
    <row r="3161" spans="2:2">
      <c r="B3161" s="27"/>
    </row>
    <row r="3162" spans="2:2">
      <c r="B3162" s="27"/>
    </row>
    <row r="3163" spans="2:2">
      <c r="B3163" s="27"/>
    </row>
    <row r="3164" spans="2:2">
      <c r="B3164" s="27"/>
    </row>
    <row r="3165" spans="2:2">
      <c r="B3165" s="27"/>
    </row>
    <row r="3166" spans="2:2">
      <c r="B3166" s="27"/>
    </row>
    <row r="3167" spans="2:2">
      <c r="B3167" s="27"/>
    </row>
    <row r="3168" spans="2:2">
      <c r="B3168" s="27"/>
    </row>
    <row r="3169" spans="2:2">
      <c r="B3169" s="27"/>
    </row>
    <row r="3170" spans="2:2">
      <c r="B3170" s="27"/>
    </row>
    <row r="3171" spans="2:2">
      <c r="B3171" s="27"/>
    </row>
    <row r="3172" spans="2:2">
      <c r="B3172" s="27"/>
    </row>
    <row r="3173" spans="2:2">
      <c r="B3173" s="27"/>
    </row>
    <row r="3174" spans="2:2">
      <c r="B3174" s="27"/>
    </row>
    <row r="3175" spans="2:2">
      <c r="B3175" s="27"/>
    </row>
    <row r="3176" spans="2:2">
      <c r="B3176" s="27"/>
    </row>
    <row r="3177" spans="2:2">
      <c r="B3177" s="27"/>
    </row>
    <row r="3178" spans="2:2">
      <c r="B3178" s="27"/>
    </row>
    <row r="3179" spans="2:2">
      <c r="B3179" s="27"/>
    </row>
    <row r="3180" spans="2:2">
      <c r="B3180" s="27"/>
    </row>
    <row r="3181" spans="2:2">
      <c r="B3181" s="27"/>
    </row>
    <row r="3182" spans="2:2">
      <c r="B3182" s="27"/>
    </row>
    <row r="3183" spans="2:2">
      <c r="B3183" s="27"/>
    </row>
    <row r="3184" spans="2:2">
      <c r="B3184" s="27"/>
    </row>
    <row r="3185" spans="2:2">
      <c r="B3185" s="27"/>
    </row>
    <row r="3186" spans="2:2">
      <c r="B3186" s="27"/>
    </row>
    <row r="3187" spans="2:2">
      <c r="B3187" s="27"/>
    </row>
    <row r="3188" spans="2:2">
      <c r="B3188" s="27"/>
    </row>
    <row r="3189" spans="2:2">
      <c r="B3189" s="27"/>
    </row>
    <row r="3190" spans="2:2">
      <c r="B3190" s="27"/>
    </row>
    <row r="3191" spans="2:2">
      <c r="B3191" s="27"/>
    </row>
    <row r="3192" spans="2:2">
      <c r="B3192" s="27"/>
    </row>
    <row r="3193" spans="2:2">
      <c r="B3193" s="27"/>
    </row>
    <row r="3194" spans="2:2">
      <c r="B3194" s="27"/>
    </row>
    <row r="3195" spans="2:2">
      <c r="B3195" s="27"/>
    </row>
    <row r="3196" spans="2:2">
      <c r="B3196" s="27"/>
    </row>
    <row r="3197" spans="2:2">
      <c r="B3197" s="27"/>
    </row>
    <row r="3198" spans="2:2">
      <c r="B3198" s="27"/>
    </row>
    <row r="3199" spans="2:2">
      <c r="B3199" s="27"/>
    </row>
    <row r="3200" spans="2:2">
      <c r="B3200" s="27"/>
    </row>
    <row r="3201" spans="2:2">
      <c r="B3201" s="27"/>
    </row>
    <row r="3202" spans="2:2">
      <c r="B3202" s="27"/>
    </row>
    <row r="3203" spans="2:2">
      <c r="B3203" s="27"/>
    </row>
    <row r="3204" spans="2:2">
      <c r="B3204" s="27"/>
    </row>
    <row r="3205" spans="2:2">
      <c r="B3205" s="27"/>
    </row>
    <row r="3206" spans="2:2">
      <c r="B3206" s="27"/>
    </row>
    <row r="3207" spans="2:2">
      <c r="B3207" s="27"/>
    </row>
    <row r="3208" spans="2:2">
      <c r="B3208" s="27"/>
    </row>
    <row r="3209" spans="2:2">
      <c r="B3209" s="27"/>
    </row>
    <row r="3210" spans="2:2">
      <c r="B3210" s="27"/>
    </row>
    <row r="3211" spans="2:2">
      <c r="B3211" s="27"/>
    </row>
    <row r="3212" spans="2:2">
      <c r="B3212" s="27"/>
    </row>
    <row r="3213" spans="2:2">
      <c r="B3213" s="27"/>
    </row>
    <row r="3214" spans="2:2">
      <c r="B3214" s="27"/>
    </row>
    <row r="3215" spans="2:2">
      <c r="B3215" s="27"/>
    </row>
    <row r="3216" spans="2:2">
      <c r="B3216" s="27"/>
    </row>
    <row r="3217" spans="2:2">
      <c r="B3217" s="27"/>
    </row>
    <row r="3218" spans="2:2">
      <c r="B3218" s="27"/>
    </row>
    <row r="3219" spans="2:2">
      <c r="B3219" s="27"/>
    </row>
    <row r="3220" spans="2:2">
      <c r="B3220" s="27"/>
    </row>
    <row r="3221" spans="2:2">
      <c r="B3221" s="27"/>
    </row>
    <row r="3222" spans="2:2">
      <c r="B3222" s="27"/>
    </row>
    <row r="3223" spans="2:2">
      <c r="B3223" s="27"/>
    </row>
    <row r="3224" spans="2:2">
      <c r="B3224" s="27"/>
    </row>
    <row r="3225" spans="2:2">
      <c r="B3225" s="27"/>
    </row>
    <row r="3226" spans="2:2">
      <c r="B3226" s="27"/>
    </row>
    <row r="3227" spans="2:2">
      <c r="B3227" s="27"/>
    </row>
    <row r="3228" spans="2:2">
      <c r="B3228" s="27"/>
    </row>
    <row r="3229" spans="2:2">
      <c r="B3229" s="27"/>
    </row>
    <row r="3230" spans="2:2">
      <c r="B3230" s="27"/>
    </row>
    <row r="3231" spans="2:2">
      <c r="B3231" s="27"/>
    </row>
    <row r="3232" spans="2:2">
      <c r="B3232" s="27"/>
    </row>
    <row r="3233" spans="2:2">
      <c r="B3233" s="27"/>
    </row>
    <row r="3234" spans="2:2">
      <c r="B3234" s="27"/>
    </row>
    <row r="3235" spans="2:2">
      <c r="B3235" s="27"/>
    </row>
    <row r="3236" spans="2:2">
      <c r="B3236" s="27"/>
    </row>
    <row r="3237" spans="2:2">
      <c r="B3237" s="27"/>
    </row>
    <row r="3238" spans="2:2">
      <c r="B3238" s="27"/>
    </row>
    <row r="3239" spans="2:2">
      <c r="B3239" s="27"/>
    </row>
    <row r="3240" spans="2:2">
      <c r="B3240" s="27"/>
    </row>
    <row r="3241" spans="2:2">
      <c r="B3241" s="27"/>
    </row>
    <row r="3242" spans="2:2">
      <c r="B3242" s="27"/>
    </row>
    <row r="3243" spans="2:2">
      <c r="B3243" s="27"/>
    </row>
    <row r="3244" spans="2:2">
      <c r="B3244" s="27"/>
    </row>
    <row r="3245" spans="2:2">
      <c r="B3245" s="27"/>
    </row>
    <row r="3246" spans="2:2">
      <c r="B3246" s="27"/>
    </row>
    <row r="3247" spans="2:2">
      <c r="B3247" s="27"/>
    </row>
    <row r="3248" spans="2:2">
      <c r="B3248" s="27"/>
    </row>
    <row r="3249" spans="2:2">
      <c r="B3249" s="27"/>
    </row>
    <row r="3250" spans="2:2">
      <c r="B3250" s="27"/>
    </row>
    <row r="3251" spans="2:2">
      <c r="B3251" s="27"/>
    </row>
    <row r="3252" spans="2:2">
      <c r="B3252" s="27"/>
    </row>
    <row r="3253" spans="2:2">
      <c r="B3253" s="27"/>
    </row>
    <row r="3254" spans="2:2">
      <c r="B3254" s="27"/>
    </row>
    <row r="3255" spans="2:2">
      <c r="B3255" s="27"/>
    </row>
    <row r="3256" spans="2:2">
      <c r="B3256" s="27"/>
    </row>
    <row r="3257" spans="2:2">
      <c r="B3257" s="27"/>
    </row>
    <row r="3258" spans="2:2">
      <c r="B3258" s="27"/>
    </row>
    <row r="3259" spans="2:2">
      <c r="B3259" s="27"/>
    </row>
    <row r="3260" spans="2:2">
      <c r="B3260" s="27"/>
    </row>
    <row r="3261" spans="2:2">
      <c r="B3261" s="27"/>
    </row>
    <row r="3262" spans="2:2">
      <c r="B3262" s="27"/>
    </row>
    <row r="3263" spans="2:2">
      <c r="B3263" s="27"/>
    </row>
    <row r="3264" spans="2:2">
      <c r="B3264" s="27"/>
    </row>
    <row r="3265" spans="2:2">
      <c r="B3265" s="27"/>
    </row>
    <row r="3266" spans="2:2">
      <c r="B3266" s="27"/>
    </row>
    <row r="3267" spans="2:2">
      <c r="B3267" s="27"/>
    </row>
    <row r="3268" spans="2:2">
      <c r="B3268" s="27"/>
    </row>
    <row r="3269" spans="2:2">
      <c r="B3269" s="27"/>
    </row>
    <row r="3270" spans="2:2">
      <c r="B3270" s="27"/>
    </row>
    <row r="3271" spans="2:2">
      <c r="B3271" s="27"/>
    </row>
    <row r="3272" spans="2:2">
      <c r="B3272" s="27"/>
    </row>
    <row r="3273" spans="2:2">
      <c r="B3273" s="27"/>
    </row>
    <row r="3274" spans="2:2">
      <c r="B3274" s="27"/>
    </row>
    <row r="3275" spans="2:2">
      <c r="B3275" s="27"/>
    </row>
    <row r="3276" spans="2:2">
      <c r="B3276" s="27"/>
    </row>
    <row r="3277" spans="2:2">
      <c r="B3277" s="27"/>
    </row>
    <row r="3278" spans="2:2">
      <c r="B3278" s="27"/>
    </row>
    <row r="3279" spans="2:2">
      <c r="B3279" s="27"/>
    </row>
    <row r="3280" spans="2:2">
      <c r="B3280" s="27"/>
    </row>
    <row r="3281" spans="2:2">
      <c r="B3281" s="27"/>
    </row>
    <row r="3282" spans="2:2">
      <c r="B3282" s="27"/>
    </row>
    <row r="3283" spans="2:2">
      <c r="B3283" s="27"/>
    </row>
    <row r="3284" spans="2:2">
      <c r="B3284" s="27"/>
    </row>
    <row r="3285" spans="2:2">
      <c r="B3285" s="27"/>
    </row>
    <row r="3286" spans="2:2">
      <c r="B3286" s="27"/>
    </row>
    <row r="3287" spans="2:2">
      <c r="B3287" s="27"/>
    </row>
    <row r="3288" spans="2:2">
      <c r="B3288" s="27"/>
    </row>
    <row r="3289" spans="2:2">
      <c r="B3289" s="27"/>
    </row>
    <row r="3290" spans="2:2">
      <c r="B3290" s="27"/>
    </row>
    <row r="3291" spans="2:2">
      <c r="B3291" s="27"/>
    </row>
    <row r="3292" spans="2:2">
      <c r="B3292" s="27"/>
    </row>
    <row r="3293" spans="2:2">
      <c r="B3293" s="27"/>
    </row>
    <row r="3294" spans="2:2">
      <c r="B3294" s="27"/>
    </row>
    <row r="3295" spans="2:2">
      <c r="B3295" s="27"/>
    </row>
    <row r="3296" spans="2:2">
      <c r="B3296" s="27"/>
    </row>
    <row r="3297" spans="2:2">
      <c r="B3297" s="27"/>
    </row>
    <row r="3298" spans="2:2">
      <c r="B3298" s="27"/>
    </row>
    <row r="3299" spans="2:2">
      <c r="B3299" s="27"/>
    </row>
    <row r="3300" spans="2:2">
      <c r="B3300" s="27"/>
    </row>
    <row r="3301" spans="2:2">
      <c r="B3301" s="27"/>
    </row>
    <row r="3302" spans="2:2">
      <c r="B3302" s="27"/>
    </row>
    <row r="3303" spans="2:2">
      <c r="B3303" s="27"/>
    </row>
    <row r="3304" spans="2:2">
      <c r="B3304" s="27"/>
    </row>
    <row r="3305" spans="2:2">
      <c r="B3305" s="27"/>
    </row>
    <row r="3306" spans="2:2">
      <c r="B3306" s="27"/>
    </row>
    <row r="3307" spans="2:2">
      <c r="B3307" s="27"/>
    </row>
    <row r="3308" spans="2:2">
      <c r="B3308" s="27"/>
    </row>
    <row r="3309" spans="2:2">
      <c r="B3309" s="27"/>
    </row>
    <row r="3310" spans="2:2">
      <c r="B3310" s="27"/>
    </row>
    <row r="3311" spans="2:2">
      <c r="B3311" s="27"/>
    </row>
    <row r="3312" spans="2:2">
      <c r="B3312" s="27"/>
    </row>
    <row r="3313" spans="2:2">
      <c r="B3313" s="27"/>
    </row>
    <row r="3314" spans="2:2">
      <c r="B3314" s="27"/>
    </row>
    <row r="3315" spans="2:2">
      <c r="B3315" s="27"/>
    </row>
    <row r="3316" spans="2:2">
      <c r="B3316" s="27"/>
    </row>
    <row r="3317" spans="2:2">
      <c r="B3317" s="27"/>
    </row>
    <row r="3318" spans="2:2">
      <c r="B3318" s="27"/>
    </row>
    <row r="3319" spans="2:2">
      <c r="B3319" s="27"/>
    </row>
    <row r="3320" spans="2:2">
      <c r="B3320" s="27"/>
    </row>
    <row r="3321" spans="2:2">
      <c r="B3321" s="27"/>
    </row>
    <row r="3322" spans="2:2">
      <c r="B3322" s="27"/>
    </row>
    <row r="3323" spans="2:2">
      <c r="B3323" s="27"/>
    </row>
    <row r="3324" spans="2:2">
      <c r="B3324" s="27"/>
    </row>
    <row r="3325" spans="2:2">
      <c r="B3325" s="27"/>
    </row>
    <row r="3326" spans="2:2">
      <c r="B3326" s="27"/>
    </row>
    <row r="3327" spans="2:2">
      <c r="B3327" s="27"/>
    </row>
    <row r="3328" spans="2:2">
      <c r="B3328" s="27"/>
    </row>
    <row r="3329" spans="2:2">
      <c r="B3329" s="27"/>
    </row>
    <row r="3330" spans="2:2">
      <c r="B3330" s="27"/>
    </row>
    <row r="3331" spans="2:2">
      <c r="B3331" s="27"/>
    </row>
    <row r="3332" spans="2:2">
      <c r="B3332" s="27"/>
    </row>
    <row r="3333" spans="2:2">
      <c r="B3333" s="27"/>
    </row>
    <row r="3334" spans="2:2">
      <c r="B3334" s="27"/>
    </row>
    <row r="3335" spans="2:2">
      <c r="B3335" s="27"/>
    </row>
    <row r="3336" spans="2:2">
      <c r="B3336" s="27"/>
    </row>
    <row r="3337" spans="2:2">
      <c r="B3337" s="27"/>
    </row>
    <row r="3338" spans="2:2">
      <c r="B3338" s="27"/>
    </row>
    <row r="3339" spans="2:2">
      <c r="B3339" s="27"/>
    </row>
    <row r="3340" spans="2:2">
      <c r="B3340" s="27"/>
    </row>
    <row r="3341" spans="2:2">
      <c r="B3341" s="27"/>
    </row>
    <row r="3342" spans="2:2">
      <c r="B3342" s="27"/>
    </row>
    <row r="3343" spans="2:2">
      <c r="B3343" s="27"/>
    </row>
    <row r="3344" spans="2:2">
      <c r="B3344" s="27"/>
    </row>
    <row r="3345" spans="2:2">
      <c r="B3345" s="27"/>
    </row>
    <row r="3346" spans="2:2">
      <c r="B3346" s="27"/>
    </row>
    <row r="3347" spans="2:2">
      <c r="B3347" s="27"/>
    </row>
    <row r="3348" spans="2:2">
      <c r="B3348" s="27"/>
    </row>
    <row r="3349" spans="2:2">
      <c r="B3349" s="27"/>
    </row>
    <row r="3350" spans="2:2">
      <c r="B3350" s="27"/>
    </row>
    <row r="3351" spans="2:2">
      <c r="B3351" s="27"/>
    </row>
    <row r="3352" spans="2:2">
      <c r="B3352" s="27"/>
    </row>
    <row r="3353" spans="2:2">
      <c r="B3353" s="27"/>
    </row>
    <row r="3354" spans="2:2">
      <c r="B3354" s="27"/>
    </row>
    <row r="3355" spans="2:2">
      <c r="B3355" s="27"/>
    </row>
    <row r="3356" spans="2:2">
      <c r="B3356" s="27"/>
    </row>
    <row r="3357" spans="2:2">
      <c r="B3357" s="27"/>
    </row>
    <row r="3358" spans="2:2">
      <c r="B3358" s="27"/>
    </row>
    <row r="3359" spans="2:2">
      <c r="B3359" s="27"/>
    </row>
    <row r="3360" spans="2:2">
      <c r="B3360" s="27"/>
    </row>
    <row r="3361" spans="2:2">
      <c r="B3361" s="27"/>
    </row>
    <row r="3362" spans="2:2">
      <c r="B3362" s="27"/>
    </row>
    <row r="3363" spans="2:2">
      <c r="B3363" s="27"/>
    </row>
    <row r="3364" spans="2:2">
      <c r="B3364" s="27"/>
    </row>
    <row r="3365" spans="2:2">
      <c r="B3365" s="27"/>
    </row>
    <row r="3366" spans="2:2">
      <c r="B3366" s="27"/>
    </row>
    <row r="3367" spans="2:2">
      <c r="B3367" s="27"/>
    </row>
    <row r="3368" spans="2:2">
      <c r="B3368" s="27"/>
    </row>
    <row r="3369" spans="2:2">
      <c r="B3369" s="27"/>
    </row>
    <row r="3370" spans="2:2">
      <c r="B3370" s="27"/>
    </row>
    <row r="3371" spans="2:2">
      <c r="B3371" s="27"/>
    </row>
    <row r="3372" spans="2:2">
      <c r="B3372" s="27"/>
    </row>
    <row r="3373" spans="2:2">
      <c r="B3373" s="27"/>
    </row>
    <row r="3374" spans="2:2">
      <c r="B3374" s="27"/>
    </row>
    <row r="3375" spans="2:2">
      <c r="B3375" s="27"/>
    </row>
    <row r="3376" spans="2:2">
      <c r="B3376" s="27"/>
    </row>
    <row r="3377" spans="2:2">
      <c r="B3377" s="27"/>
    </row>
    <row r="3378" spans="2:2">
      <c r="B3378" s="27"/>
    </row>
    <row r="3379" spans="2:2">
      <c r="B3379" s="27"/>
    </row>
    <row r="3380" spans="2:2">
      <c r="B3380" s="27"/>
    </row>
    <row r="3381" spans="2:2">
      <c r="B3381" s="27"/>
    </row>
    <row r="3382" spans="2:2">
      <c r="B3382" s="27"/>
    </row>
    <row r="3383" spans="2:2">
      <c r="B3383" s="27"/>
    </row>
    <row r="3384" spans="2:2">
      <c r="B3384" s="27"/>
    </row>
    <row r="3385" spans="2:2">
      <c r="B3385" s="27"/>
    </row>
    <row r="3386" spans="2:2">
      <c r="B3386" s="27"/>
    </row>
    <row r="3387" spans="2:2">
      <c r="B3387" s="27"/>
    </row>
    <row r="3388" spans="2:2">
      <c r="B3388" s="27"/>
    </row>
    <row r="3389" spans="2:2">
      <c r="B3389" s="27"/>
    </row>
    <row r="3390" spans="2:2">
      <c r="B3390" s="27"/>
    </row>
    <row r="3391" spans="2:2">
      <c r="B3391" s="27"/>
    </row>
    <row r="3392" spans="2:2">
      <c r="B3392" s="27"/>
    </row>
    <row r="3393" spans="2:2">
      <c r="B3393" s="27"/>
    </row>
    <row r="3394" spans="2:2">
      <c r="B3394" s="27"/>
    </row>
    <row r="3395" spans="2:2">
      <c r="B3395" s="27"/>
    </row>
    <row r="3396" spans="2:2">
      <c r="B3396" s="27"/>
    </row>
    <row r="3397" spans="2:2">
      <c r="B3397" s="27"/>
    </row>
    <row r="3398" spans="2:2">
      <c r="B3398" s="27"/>
    </row>
    <row r="3399" spans="2:2">
      <c r="B3399" s="27"/>
    </row>
    <row r="3400" spans="2:2">
      <c r="B3400" s="27"/>
    </row>
    <row r="3401" spans="2:2">
      <c r="B3401" s="27"/>
    </row>
    <row r="3402" spans="2:2">
      <c r="B3402" s="27"/>
    </row>
    <row r="3403" spans="2:2">
      <c r="B3403" s="27"/>
    </row>
    <row r="3404" spans="2:2">
      <c r="B3404" s="27"/>
    </row>
    <row r="3405" spans="2:2">
      <c r="B3405" s="27"/>
    </row>
    <row r="3406" spans="2:2">
      <c r="B3406" s="27"/>
    </row>
    <row r="3407" spans="2:2">
      <c r="B3407" s="27"/>
    </row>
    <row r="3408" spans="2:2">
      <c r="B3408" s="27"/>
    </row>
    <row r="3409" spans="2:2">
      <c r="B3409" s="27"/>
    </row>
    <row r="3410" spans="2:2">
      <c r="B3410" s="27"/>
    </row>
    <row r="3411" spans="2:2">
      <c r="B3411" s="27"/>
    </row>
    <row r="3412" spans="2:2">
      <c r="B3412" s="27"/>
    </row>
    <row r="3413" spans="2:2">
      <c r="B3413" s="27"/>
    </row>
    <row r="3414" spans="2:2">
      <c r="B3414" s="27"/>
    </row>
    <row r="3415" spans="2:2">
      <c r="B3415" s="27"/>
    </row>
    <row r="3416" spans="2:2">
      <c r="B3416" s="27"/>
    </row>
    <row r="3417" spans="2:2">
      <c r="B3417" s="27"/>
    </row>
    <row r="3418" spans="2:2">
      <c r="B3418" s="27"/>
    </row>
    <row r="3419" spans="2:2">
      <c r="B3419" s="27"/>
    </row>
    <row r="3420" spans="2:2">
      <c r="B3420" s="27"/>
    </row>
    <row r="3421" spans="2:2">
      <c r="B3421" s="27"/>
    </row>
    <row r="3422" spans="2:2">
      <c r="B3422" s="27"/>
    </row>
    <row r="3423" spans="2:2">
      <c r="B3423" s="27"/>
    </row>
    <row r="3424" spans="2:2">
      <c r="B3424" s="27"/>
    </row>
    <row r="3425" spans="2:2">
      <c r="B3425" s="27"/>
    </row>
    <row r="3426" spans="2:2">
      <c r="B3426" s="27"/>
    </row>
    <row r="3427" spans="2:2">
      <c r="B3427" s="27"/>
    </row>
    <row r="3428" spans="2:2">
      <c r="B3428" s="27"/>
    </row>
    <row r="3429" spans="2:2">
      <c r="B3429" s="27"/>
    </row>
    <row r="3430" spans="2:2">
      <c r="B3430" s="27"/>
    </row>
    <row r="3431" spans="2:2">
      <c r="B3431" s="27"/>
    </row>
    <row r="3432" spans="2:2">
      <c r="B3432" s="27"/>
    </row>
    <row r="3433" spans="2:2">
      <c r="B3433" s="27"/>
    </row>
    <row r="3434" spans="2:2">
      <c r="B3434" s="27"/>
    </row>
    <row r="3435" spans="2:2">
      <c r="B3435" s="27"/>
    </row>
    <row r="3436" spans="2:2">
      <c r="B3436" s="27"/>
    </row>
    <row r="3437" spans="2:2">
      <c r="B3437" s="27"/>
    </row>
    <row r="3438" spans="2:2">
      <c r="B3438" s="27"/>
    </row>
    <row r="3439" spans="2:2">
      <c r="B3439" s="27"/>
    </row>
    <row r="3440" spans="2:2">
      <c r="B3440" s="27"/>
    </row>
    <row r="3441" spans="2:2">
      <c r="B3441" s="27"/>
    </row>
    <row r="3442" spans="2:2">
      <c r="B3442" s="27"/>
    </row>
    <row r="3443" spans="2:2">
      <c r="B3443" s="27"/>
    </row>
    <row r="3444" spans="2:2">
      <c r="B3444" s="27"/>
    </row>
    <row r="3445" spans="2:2">
      <c r="B3445" s="27"/>
    </row>
    <row r="3446" spans="2:2">
      <c r="B3446" s="27"/>
    </row>
    <row r="3447" spans="2:2">
      <c r="B3447" s="27"/>
    </row>
    <row r="3448" spans="2:2">
      <c r="B3448" s="27"/>
    </row>
    <row r="3449" spans="2:2">
      <c r="B3449" s="27"/>
    </row>
    <row r="3450" spans="2:2">
      <c r="B3450" s="27"/>
    </row>
    <row r="3451" spans="2:2">
      <c r="B3451" s="27"/>
    </row>
    <row r="3452" spans="2:2">
      <c r="B3452" s="27"/>
    </row>
    <row r="3453" spans="2:2">
      <c r="B3453" s="27"/>
    </row>
    <row r="3454" spans="2:2">
      <c r="B3454" s="27"/>
    </row>
    <row r="3455" spans="2:2">
      <c r="B3455" s="27"/>
    </row>
    <row r="3456" spans="2:2">
      <c r="B3456" s="27"/>
    </row>
    <row r="3457" spans="2:2">
      <c r="B3457" s="27"/>
    </row>
    <row r="3458" spans="2:2">
      <c r="B3458" s="27"/>
    </row>
    <row r="3459" spans="2:2">
      <c r="B3459" s="27"/>
    </row>
    <row r="3460" spans="2:2">
      <c r="B3460" s="27"/>
    </row>
    <row r="3461" spans="2:2">
      <c r="B3461" s="27"/>
    </row>
    <row r="3462" spans="2:2">
      <c r="B3462" s="27"/>
    </row>
    <row r="3463" spans="2:2">
      <c r="B3463" s="27"/>
    </row>
    <row r="3464" spans="2:2">
      <c r="B3464" s="27"/>
    </row>
    <row r="3465" spans="2:2">
      <c r="B3465" s="27"/>
    </row>
    <row r="3466" spans="2:2">
      <c r="B3466" s="27"/>
    </row>
    <row r="3467" spans="2:2">
      <c r="B3467" s="27"/>
    </row>
    <row r="3468" spans="2:2">
      <c r="B3468" s="27"/>
    </row>
    <row r="3469" spans="2:2">
      <c r="B3469" s="27"/>
    </row>
    <row r="3470" spans="2:2">
      <c r="B3470" s="27"/>
    </row>
    <row r="3471" spans="2:2">
      <c r="B3471" s="27"/>
    </row>
    <row r="3472" spans="2:2">
      <c r="B3472" s="27"/>
    </row>
    <row r="3473" spans="2:2">
      <c r="B3473" s="27"/>
    </row>
    <row r="3474" spans="2:2">
      <c r="B3474" s="27"/>
    </row>
    <row r="3475" spans="2:2">
      <c r="B3475" s="27"/>
    </row>
    <row r="3476" spans="2:2">
      <c r="B3476" s="27"/>
    </row>
    <row r="3477" spans="2:2">
      <c r="B3477" s="27"/>
    </row>
    <row r="3478" spans="2:2">
      <c r="B3478" s="27"/>
    </row>
    <row r="3479" spans="2:2">
      <c r="B3479" s="27"/>
    </row>
    <row r="3480" spans="2:2">
      <c r="B3480" s="27"/>
    </row>
    <row r="3481" spans="2:2">
      <c r="B3481" s="27"/>
    </row>
    <row r="3482" spans="2:2">
      <c r="B3482" s="27"/>
    </row>
    <row r="3483" spans="2:2">
      <c r="B3483" s="27"/>
    </row>
    <row r="3484" spans="2:2">
      <c r="B3484" s="27"/>
    </row>
    <row r="3485" spans="2:2">
      <c r="B3485" s="27"/>
    </row>
    <row r="3486" spans="2:2">
      <c r="B3486" s="27"/>
    </row>
    <row r="3487" spans="2:2">
      <c r="B3487" s="27"/>
    </row>
    <row r="3488" spans="2:2">
      <c r="B3488" s="27"/>
    </row>
    <row r="3489" spans="2:2">
      <c r="B3489" s="27"/>
    </row>
    <row r="3490" spans="2:2">
      <c r="B3490" s="27"/>
    </row>
    <row r="3491" spans="2:2">
      <c r="B3491" s="27"/>
    </row>
    <row r="3492" spans="2:2">
      <c r="B3492" s="27"/>
    </row>
    <row r="3493" spans="2:2">
      <c r="B3493" s="27"/>
    </row>
    <row r="3494" spans="2:2">
      <c r="B3494" s="27"/>
    </row>
    <row r="3495" spans="2:2">
      <c r="B3495" s="27"/>
    </row>
    <row r="3496" spans="2:2">
      <c r="B3496" s="27"/>
    </row>
    <row r="3497" spans="2:2">
      <c r="B3497" s="27"/>
    </row>
    <row r="3498" spans="2:2">
      <c r="B3498" s="27"/>
    </row>
    <row r="3499" spans="2:2">
      <c r="B3499" s="27"/>
    </row>
    <row r="3500" spans="2:2">
      <c r="B3500" s="27"/>
    </row>
    <row r="3501" spans="2:2">
      <c r="B3501" s="27"/>
    </row>
    <row r="3502" spans="2:2">
      <c r="B3502" s="27"/>
    </row>
    <row r="3503" spans="2:2">
      <c r="B3503" s="27"/>
    </row>
    <row r="3504" spans="2:2">
      <c r="B3504" s="27"/>
    </row>
    <row r="3505" spans="2:2">
      <c r="B3505" s="27"/>
    </row>
    <row r="3506" spans="2:2">
      <c r="B3506" s="27"/>
    </row>
    <row r="3507" spans="2:2">
      <c r="B3507" s="27"/>
    </row>
    <row r="3508" spans="2:2">
      <c r="B3508" s="27"/>
    </row>
    <row r="3509" spans="2:2">
      <c r="B3509" s="27"/>
    </row>
    <row r="3510" spans="2:2">
      <c r="B3510" s="27"/>
    </row>
    <row r="3511" spans="2:2">
      <c r="B3511" s="27"/>
    </row>
    <row r="3512" spans="2:2">
      <c r="B3512" s="27"/>
    </row>
    <row r="3513" spans="2:2">
      <c r="B3513" s="27"/>
    </row>
    <row r="3514" spans="2:2">
      <c r="B3514" s="27"/>
    </row>
    <row r="3515" spans="2:2">
      <c r="B3515" s="27"/>
    </row>
    <row r="3516" spans="2:2">
      <c r="B3516" s="27"/>
    </row>
    <row r="3517" spans="2:2">
      <c r="B3517" s="27"/>
    </row>
    <row r="3518" spans="2:2">
      <c r="B3518" s="27"/>
    </row>
    <row r="3519" spans="2:2">
      <c r="B3519" s="27"/>
    </row>
    <row r="3520" spans="2:2">
      <c r="B3520" s="27"/>
    </row>
    <row r="3521" spans="2:2">
      <c r="B3521" s="27"/>
    </row>
    <row r="3522" spans="2:2">
      <c r="B3522" s="27"/>
    </row>
    <row r="3523" spans="2:2">
      <c r="B3523" s="27"/>
    </row>
    <row r="3524" spans="2:2">
      <c r="B3524" s="27"/>
    </row>
    <row r="3525" spans="2:2">
      <c r="B3525" s="27"/>
    </row>
    <row r="3526" spans="2:2">
      <c r="B3526" s="27"/>
    </row>
    <row r="3527" spans="2:2">
      <c r="B3527" s="27"/>
    </row>
    <row r="3528" spans="2:2">
      <c r="B3528" s="27"/>
    </row>
    <row r="3529" spans="2:2">
      <c r="B3529" s="27"/>
    </row>
    <row r="3530" spans="2:2">
      <c r="B3530" s="27"/>
    </row>
    <row r="3531" spans="2:2">
      <c r="B3531" s="27"/>
    </row>
    <row r="3532" spans="2:2">
      <c r="B3532" s="27"/>
    </row>
    <row r="3533" spans="2:2">
      <c r="B3533" s="27"/>
    </row>
    <row r="3534" spans="2:2">
      <c r="B3534" s="27"/>
    </row>
    <row r="3535" spans="2:2">
      <c r="B3535" s="27"/>
    </row>
    <row r="3536" spans="2:2">
      <c r="B3536" s="27"/>
    </row>
    <row r="3537" spans="2:2">
      <c r="B3537" s="27"/>
    </row>
    <row r="3538" spans="2:2">
      <c r="B3538" s="27"/>
    </row>
    <row r="3539" spans="2:2">
      <c r="B3539" s="27"/>
    </row>
    <row r="3540" spans="2:2">
      <c r="B3540" s="27"/>
    </row>
    <row r="3541" spans="2:2">
      <c r="B3541" s="27"/>
    </row>
    <row r="3542" spans="2:2">
      <c r="B3542" s="27"/>
    </row>
    <row r="3543" spans="2:2">
      <c r="B3543" s="27"/>
    </row>
    <row r="3544" spans="2:2">
      <c r="B3544" s="27"/>
    </row>
    <row r="3545" spans="2:2">
      <c r="B3545" s="27"/>
    </row>
    <row r="3546" spans="2:2">
      <c r="B3546" s="27"/>
    </row>
    <row r="3547" spans="2:2">
      <c r="B3547" s="27"/>
    </row>
    <row r="3548" spans="2:2">
      <c r="B3548" s="27"/>
    </row>
    <row r="3549" spans="2:2">
      <c r="B3549" s="27"/>
    </row>
    <row r="3550" spans="2:2">
      <c r="B3550" s="27"/>
    </row>
    <row r="3551" spans="2:2">
      <c r="B3551" s="27"/>
    </row>
    <row r="3552" spans="2:2">
      <c r="B3552" s="27"/>
    </row>
    <row r="3553" spans="2:2">
      <c r="B3553" s="27"/>
    </row>
    <row r="3554" spans="2:2">
      <c r="B3554" s="27"/>
    </row>
    <row r="3555" spans="2:2">
      <c r="B3555" s="27"/>
    </row>
    <row r="3556" spans="2:2">
      <c r="B3556" s="27"/>
    </row>
    <row r="3557" spans="2:2">
      <c r="B3557" s="27"/>
    </row>
    <row r="3558" spans="2:2">
      <c r="B3558" s="27"/>
    </row>
    <row r="3559" spans="2:2">
      <c r="B3559" s="27"/>
    </row>
    <row r="3560" spans="2:2">
      <c r="B3560" s="27"/>
    </row>
    <row r="3561" spans="2:2">
      <c r="B3561" s="27"/>
    </row>
    <row r="3562" spans="2:2">
      <c r="B3562" s="27"/>
    </row>
    <row r="3563" spans="2:2">
      <c r="B3563" s="27"/>
    </row>
    <row r="3564" spans="2:2">
      <c r="B3564" s="27"/>
    </row>
    <row r="3565" spans="2:2">
      <c r="B3565" s="27"/>
    </row>
    <row r="3566" spans="2:2">
      <c r="B3566" s="27"/>
    </row>
    <row r="3567" spans="2:2">
      <c r="B3567" s="27"/>
    </row>
    <row r="3568" spans="2:2">
      <c r="B3568" s="27"/>
    </row>
    <row r="3569" spans="2:2">
      <c r="B3569" s="27"/>
    </row>
    <row r="3570" spans="2:2">
      <c r="B3570" s="27"/>
    </row>
    <row r="3571" spans="2:2">
      <c r="B3571" s="27"/>
    </row>
    <row r="3572" spans="2:2">
      <c r="B3572" s="27"/>
    </row>
    <row r="3573" spans="2:2">
      <c r="B3573" s="27"/>
    </row>
    <row r="3574" spans="2:2">
      <c r="B3574" s="27"/>
    </row>
    <row r="3575" spans="2:2">
      <c r="B3575" s="27"/>
    </row>
    <row r="3576" spans="2:2">
      <c r="B3576" s="27"/>
    </row>
    <row r="3577" spans="2:2">
      <c r="B3577" s="27"/>
    </row>
    <row r="3578" spans="2:2">
      <c r="B3578" s="27"/>
    </row>
    <row r="3579" spans="2:2">
      <c r="B3579" s="27"/>
    </row>
    <row r="3580" spans="2:2">
      <c r="B3580" s="27"/>
    </row>
    <row r="3581" spans="2:2">
      <c r="B3581" s="27"/>
    </row>
    <row r="3582" spans="2:2">
      <c r="B3582" s="27"/>
    </row>
    <row r="3583" spans="2:2">
      <c r="B3583" s="27"/>
    </row>
    <row r="3584" spans="2:2">
      <c r="B3584" s="27"/>
    </row>
    <row r="3585" spans="2:2">
      <c r="B3585" s="27"/>
    </row>
    <row r="3586" spans="2:2">
      <c r="B3586" s="27"/>
    </row>
    <row r="3587" spans="2:2">
      <c r="B3587" s="27"/>
    </row>
    <row r="3588" spans="2:2">
      <c r="B3588" s="27"/>
    </row>
    <row r="3589" spans="2:2">
      <c r="B3589" s="27"/>
    </row>
    <row r="3590" spans="2:2">
      <c r="B3590" s="27"/>
    </row>
    <row r="3591" spans="2:2">
      <c r="B3591" s="27"/>
    </row>
    <row r="3592" spans="2:2">
      <c r="B3592" s="27"/>
    </row>
    <row r="3593" spans="2:2">
      <c r="B3593" s="27"/>
    </row>
    <row r="3594" spans="2:2">
      <c r="B3594" s="27"/>
    </row>
    <row r="3595" spans="2:2">
      <c r="B3595" s="27"/>
    </row>
    <row r="3596" spans="2:2">
      <c r="B3596" s="27"/>
    </row>
    <row r="3597" spans="2:2">
      <c r="B3597" s="27"/>
    </row>
    <row r="3598" spans="2:2">
      <c r="B3598" s="27"/>
    </row>
    <row r="3599" spans="2:2">
      <c r="B3599" s="27"/>
    </row>
    <row r="3600" spans="2:2">
      <c r="B3600" s="27"/>
    </row>
    <row r="3601" spans="2:2">
      <c r="B3601" s="27"/>
    </row>
    <row r="3602" spans="2:2">
      <c r="B3602" s="27"/>
    </row>
    <row r="3603" spans="2:2">
      <c r="B3603" s="27"/>
    </row>
    <row r="3604" spans="2:2">
      <c r="B3604" s="27"/>
    </row>
    <row r="3605" spans="2:2">
      <c r="B3605" s="27"/>
    </row>
    <row r="3606" spans="2:2">
      <c r="B3606" s="27"/>
    </row>
    <row r="3607" spans="2:2">
      <c r="B3607" s="27"/>
    </row>
    <row r="3608" spans="2:2">
      <c r="B3608" s="27"/>
    </row>
    <row r="3609" spans="2:2">
      <c r="B3609" s="27"/>
    </row>
    <row r="3610" spans="2:2">
      <c r="B3610" s="27"/>
    </row>
    <row r="3611" spans="2:2">
      <c r="B3611" s="27"/>
    </row>
    <row r="3612" spans="2:2">
      <c r="B3612" s="27"/>
    </row>
    <row r="3613" spans="2:2">
      <c r="B3613" s="27"/>
    </row>
    <row r="3614" spans="2:2">
      <c r="B3614" s="27"/>
    </row>
    <row r="3615" spans="2:2">
      <c r="B3615" s="27"/>
    </row>
    <row r="3616" spans="2:2">
      <c r="B3616" s="27"/>
    </row>
    <row r="3617" spans="2:2">
      <c r="B3617" s="27"/>
    </row>
    <row r="3618" spans="2:2">
      <c r="B3618" s="27"/>
    </row>
    <row r="3619" spans="2:2">
      <c r="B3619" s="27"/>
    </row>
    <row r="3620" spans="2:2">
      <c r="B3620" s="27"/>
    </row>
    <row r="3621" spans="2:2">
      <c r="B3621" s="27"/>
    </row>
    <row r="3622" spans="2:2">
      <c r="B3622" s="27"/>
    </row>
    <row r="3623" spans="2:2">
      <c r="B3623" s="27"/>
    </row>
    <row r="3624" spans="2:2">
      <c r="B3624" s="27"/>
    </row>
    <row r="3625" spans="2:2">
      <c r="B3625" s="27"/>
    </row>
    <row r="3626" spans="2:2">
      <c r="B3626" s="27"/>
    </row>
    <row r="3627" spans="2:2">
      <c r="B3627" s="27"/>
    </row>
    <row r="3628" spans="2:2">
      <c r="B3628" s="27"/>
    </row>
    <row r="3629" spans="2:2">
      <c r="B3629" s="27"/>
    </row>
    <row r="3630" spans="2:2">
      <c r="B3630" s="27"/>
    </row>
    <row r="3631" spans="2:2">
      <c r="B3631" s="27"/>
    </row>
    <row r="3632" spans="2:2">
      <c r="B3632" s="27"/>
    </row>
    <row r="3633" spans="2:2">
      <c r="B3633" s="27"/>
    </row>
    <row r="3634" spans="2:2">
      <c r="B3634" s="27"/>
    </row>
    <row r="3635" spans="2:2">
      <c r="B3635" s="27"/>
    </row>
    <row r="3636" spans="2:2">
      <c r="B3636" s="27"/>
    </row>
    <row r="3637" spans="2:2">
      <c r="B3637" s="27"/>
    </row>
    <row r="3638" spans="2:2">
      <c r="B3638" s="27"/>
    </row>
    <row r="3639" spans="2:2">
      <c r="B3639" s="27"/>
    </row>
    <row r="3640" spans="2:2">
      <c r="B3640" s="27"/>
    </row>
    <row r="3641" spans="2:2">
      <c r="B3641" s="27"/>
    </row>
    <row r="3642" spans="2:2">
      <c r="B3642" s="27"/>
    </row>
    <row r="3643" spans="2:2">
      <c r="B3643" s="27"/>
    </row>
    <row r="3644" spans="2:2">
      <c r="B3644" s="27"/>
    </row>
    <row r="3645" spans="2:2">
      <c r="B3645" s="27"/>
    </row>
    <row r="3646" spans="2:2">
      <c r="B3646" s="27"/>
    </row>
    <row r="3647" spans="2:2">
      <c r="B3647" s="27"/>
    </row>
    <row r="3648" spans="2:2">
      <c r="B3648" s="27"/>
    </row>
    <row r="3649" spans="2:2">
      <c r="B3649" s="27"/>
    </row>
    <row r="3650" spans="2:2">
      <c r="B3650" s="27"/>
    </row>
    <row r="3651" spans="2:2">
      <c r="B3651" s="27"/>
    </row>
    <row r="3652" spans="2:2">
      <c r="B3652" s="27"/>
    </row>
    <row r="3653" spans="2:2">
      <c r="B3653" s="27"/>
    </row>
    <row r="3654" spans="2:2">
      <c r="B3654" s="27"/>
    </row>
    <row r="3655" spans="2:2">
      <c r="B3655" s="27"/>
    </row>
    <row r="3656" spans="2:2">
      <c r="B3656" s="27"/>
    </row>
    <row r="3657" spans="2:2">
      <c r="B3657" s="27"/>
    </row>
    <row r="3658" spans="2:2">
      <c r="B3658" s="27"/>
    </row>
    <row r="3659" spans="2:2">
      <c r="B3659" s="27"/>
    </row>
    <row r="3660" spans="2:2">
      <c r="B3660" s="27"/>
    </row>
    <row r="3661" spans="2:2">
      <c r="B3661" s="27"/>
    </row>
    <row r="3662" spans="2:2">
      <c r="B3662" s="27"/>
    </row>
    <row r="3663" spans="2:2">
      <c r="B3663" s="27"/>
    </row>
    <row r="3664" spans="2:2">
      <c r="B3664" s="27"/>
    </row>
    <row r="3665" spans="2:2">
      <c r="B3665" s="27"/>
    </row>
    <row r="3666" spans="2:2">
      <c r="B3666" s="27"/>
    </row>
    <row r="3667" spans="2:2">
      <c r="B3667" s="27"/>
    </row>
    <row r="3668" spans="2:2">
      <c r="B3668" s="27"/>
    </row>
    <row r="3669" spans="2:2">
      <c r="B3669" s="27"/>
    </row>
    <row r="3670" spans="2:2">
      <c r="B3670" s="27"/>
    </row>
    <row r="3671" spans="2:2">
      <c r="B3671" s="27"/>
    </row>
    <row r="3672" spans="2:2">
      <c r="B3672" s="27"/>
    </row>
    <row r="3673" spans="2:2">
      <c r="B3673" s="27"/>
    </row>
    <row r="3674" spans="2:2">
      <c r="B3674" s="27"/>
    </row>
    <row r="3675" spans="2:2">
      <c r="B3675" s="27"/>
    </row>
    <row r="3676" spans="2:2">
      <c r="B3676" s="27"/>
    </row>
    <row r="3677" spans="2:2">
      <c r="B3677" s="27"/>
    </row>
    <row r="3678" spans="2:2">
      <c r="B3678" s="27"/>
    </row>
    <row r="3679" spans="2:2">
      <c r="B3679" s="27"/>
    </row>
    <row r="3680" spans="2:2">
      <c r="B3680" s="27"/>
    </row>
    <row r="3681" spans="2:2">
      <c r="B3681" s="27"/>
    </row>
    <row r="3682" spans="2:2">
      <c r="B3682" s="27"/>
    </row>
    <row r="3683" spans="2:2">
      <c r="B3683" s="27"/>
    </row>
    <row r="3684" spans="2:2">
      <c r="B3684" s="27"/>
    </row>
    <row r="3685" spans="2:2">
      <c r="B3685" s="27"/>
    </row>
    <row r="3686" spans="2:2">
      <c r="B3686" s="27"/>
    </row>
    <row r="3687" spans="2:2">
      <c r="B3687" s="27"/>
    </row>
    <row r="3688" spans="2:2">
      <c r="B3688" s="27"/>
    </row>
    <row r="3689" spans="2:2">
      <c r="B3689" s="27"/>
    </row>
    <row r="3690" spans="2:2">
      <c r="B3690" s="27"/>
    </row>
    <row r="3691" spans="2:2">
      <c r="B3691" s="27"/>
    </row>
    <row r="3692" spans="2:2">
      <c r="B3692" s="27"/>
    </row>
    <row r="3693" spans="2:2">
      <c r="B3693" s="27"/>
    </row>
    <row r="3694" spans="2:2">
      <c r="B3694" s="27"/>
    </row>
    <row r="3695" spans="2:2">
      <c r="B3695" s="27"/>
    </row>
    <row r="3696" spans="2:2">
      <c r="B3696" s="27"/>
    </row>
    <row r="3697" spans="2:2">
      <c r="B3697" s="27"/>
    </row>
    <row r="3698" spans="2:2">
      <c r="B3698" s="27"/>
    </row>
    <row r="3699" spans="2:2">
      <c r="B3699" s="27"/>
    </row>
    <row r="3700" spans="2:2">
      <c r="B3700" s="27"/>
    </row>
    <row r="3701" spans="2:2">
      <c r="B3701" s="27"/>
    </row>
    <row r="3702" spans="2:2">
      <c r="B3702" s="27"/>
    </row>
    <row r="3703" spans="2:2">
      <c r="B3703" s="27"/>
    </row>
    <row r="3704" spans="2:2">
      <c r="B3704" s="27"/>
    </row>
    <row r="3705" spans="2:2">
      <c r="B3705" s="27"/>
    </row>
    <row r="3706" spans="2:2">
      <c r="B3706" s="27"/>
    </row>
    <row r="3707" spans="2:2">
      <c r="B3707" s="27"/>
    </row>
    <row r="3708" spans="2:2">
      <c r="B3708" s="27"/>
    </row>
    <row r="3709" spans="2:2">
      <c r="B3709" s="27"/>
    </row>
    <row r="3710" spans="2:2">
      <c r="B3710" s="27"/>
    </row>
    <row r="3711" spans="2:2">
      <c r="B3711" s="27"/>
    </row>
    <row r="3712" spans="2:2">
      <c r="B3712" s="27"/>
    </row>
    <row r="3713" spans="2:2">
      <c r="B3713" s="27"/>
    </row>
    <row r="3714" spans="2:2">
      <c r="B3714" s="27"/>
    </row>
    <row r="3715" spans="2:2">
      <c r="B3715" s="27"/>
    </row>
    <row r="3716" spans="2:2">
      <c r="B3716" s="27"/>
    </row>
    <row r="3717" spans="2:2">
      <c r="B3717" s="27"/>
    </row>
    <row r="3718" spans="2:2">
      <c r="B3718" s="27"/>
    </row>
    <row r="3719" spans="2:2">
      <c r="B3719" s="27"/>
    </row>
    <row r="3720" spans="2:2">
      <c r="B3720" s="27"/>
    </row>
    <row r="3721" spans="2:2">
      <c r="B3721" s="27"/>
    </row>
    <row r="3722" spans="2:2">
      <c r="B3722" s="27"/>
    </row>
    <row r="3723" spans="2:2">
      <c r="B3723" s="27"/>
    </row>
    <row r="3724" spans="2:2">
      <c r="B3724" s="27"/>
    </row>
    <row r="3725" spans="2:2">
      <c r="B3725" s="27"/>
    </row>
    <row r="3726" spans="2:2">
      <c r="B3726" s="27"/>
    </row>
    <row r="3727" spans="2:2">
      <c r="B3727" s="27"/>
    </row>
    <row r="3728" spans="2:2">
      <c r="B3728" s="27"/>
    </row>
    <row r="3729" spans="2:2">
      <c r="B3729" s="27"/>
    </row>
    <row r="3730" spans="2:2">
      <c r="B3730" s="27"/>
    </row>
    <row r="3731" spans="2:2">
      <c r="B3731" s="27"/>
    </row>
    <row r="3732" spans="2:2">
      <c r="B3732" s="27"/>
    </row>
    <row r="3733" spans="2:2">
      <c r="B3733" s="27"/>
    </row>
    <row r="3734" spans="2:2">
      <c r="B3734" s="27"/>
    </row>
    <row r="3735" spans="2:2">
      <c r="B3735" s="27"/>
    </row>
    <row r="3736" spans="2:2">
      <c r="B3736" s="27"/>
    </row>
    <row r="3737" spans="2:2">
      <c r="B3737" s="27"/>
    </row>
    <row r="3738" spans="2:2">
      <c r="B3738" s="27"/>
    </row>
    <row r="3739" spans="2:2">
      <c r="B3739" s="27"/>
    </row>
    <row r="3740" spans="2:2">
      <c r="B3740" s="27"/>
    </row>
    <row r="3741" spans="2:2">
      <c r="B3741" s="27"/>
    </row>
    <row r="3742" spans="2:2">
      <c r="B3742" s="27"/>
    </row>
    <row r="3743" spans="2:2">
      <c r="B3743" s="27"/>
    </row>
    <row r="3744" spans="2:2">
      <c r="B3744" s="27"/>
    </row>
    <row r="3745" spans="2:2">
      <c r="B3745" s="27"/>
    </row>
    <row r="3746" spans="2:2">
      <c r="B3746" s="27"/>
    </row>
    <row r="3747" spans="2:2">
      <c r="B3747" s="27"/>
    </row>
    <row r="3748" spans="2:2">
      <c r="B3748" s="27"/>
    </row>
    <row r="3749" spans="2:2">
      <c r="B3749" s="27"/>
    </row>
    <row r="3750" spans="2:2">
      <c r="B3750" s="27"/>
    </row>
    <row r="3751" spans="2:2">
      <c r="B3751" s="27"/>
    </row>
    <row r="3752" spans="2:2">
      <c r="B3752" s="27"/>
    </row>
    <row r="3753" spans="2:2">
      <c r="B3753" s="27"/>
    </row>
    <row r="3754" spans="2:2">
      <c r="B3754" s="27"/>
    </row>
    <row r="3755" spans="2:2">
      <c r="B3755" s="27"/>
    </row>
    <row r="3756" spans="2:2">
      <c r="B3756" s="27"/>
    </row>
    <row r="3757" spans="2:2">
      <c r="B3757" s="27"/>
    </row>
    <row r="3758" spans="2:2">
      <c r="B3758" s="27"/>
    </row>
    <row r="3759" spans="2:2">
      <c r="B3759" s="27"/>
    </row>
    <row r="3760" spans="2:2">
      <c r="B3760" s="27"/>
    </row>
    <row r="3761" spans="2:2">
      <c r="B3761" s="27"/>
    </row>
    <row r="3762" spans="2:2">
      <c r="B3762" s="27"/>
    </row>
    <row r="3763" spans="2:2">
      <c r="B3763" s="27"/>
    </row>
    <row r="3764" spans="2:2">
      <c r="B3764" s="27"/>
    </row>
    <row r="3765" spans="2:2">
      <c r="B3765" s="27"/>
    </row>
    <row r="3766" spans="2:2">
      <c r="B3766" s="27"/>
    </row>
    <row r="3767" spans="2:2">
      <c r="B3767" s="27"/>
    </row>
    <row r="3768" spans="2:2">
      <c r="B3768" s="27"/>
    </row>
    <row r="3769" spans="2:2">
      <c r="B3769" s="27"/>
    </row>
    <row r="3770" spans="2:2">
      <c r="B3770" s="27"/>
    </row>
    <row r="3771" spans="2:2">
      <c r="B3771" s="27"/>
    </row>
    <row r="3772" spans="2:2">
      <c r="B3772" s="27"/>
    </row>
    <row r="3773" spans="2:2">
      <c r="B3773" s="27"/>
    </row>
    <row r="3774" spans="2:2">
      <c r="B3774" s="27"/>
    </row>
    <row r="3775" spans="2:2">
      <c r="B3775" s="27"/>
    </row>
    <row r="3776" spans="2:2">
      <c r="B3776" s="27"/>
    </row>
    <row r="3777" spans="2:2">
      <c r="B3777" s="27"/>
    </row>
    <row r="3778" spans="2:2">
      <c r="B3778" s="27"/>
    </row>
    <row r="3779" spans="2:2">
      <c r="B3779" s="27"/>
    </row>
    <row r="3780" spans="2:2">
      <c r="B3780" s="27"/>
    </row>
    <row r="3781" spans="2:2">
      <c r="B3781" s="27"/>
    </row>
    <row r="3782" spans="2:2">
      <c r="B3782" s="27"/>
    </row>
    <row r="3783" spans="2:2">
      <c r="B3783" s="27"/>
    </row>
    <row r="3784" spans="2:2">
      <c r="B3784" s="27"/>
    </row>
    <row r="3785" spans="2:2">
      <c r="B3785" s="27"/>
    </row>
    <row r="3786" spans="2:2">
      <c r="B3786" s="27"/>
    </row>
    <row r="3787" spans="2:2">
      <c r="B3787" s="27"/>
    </row>
    <row r="3788" spans="2:2">
      <c r="B3788" s="27"/>
    </row>
    <row r="3789" spans="2:2">
      <c r="B3789" s="27"/>
    </row>
    <row r="3790" spans="2:2">
      <c r="B3790" s="27"/>
    </row>
    <row r="3791" spans="2:2">
      <c r="B3791" s="27"/>
    </row>
    <row r="3792" spans="2:2">
      <c r="B3792" s="27"/>
    </row>
    <row r="3793" spans="2:2">
      <c r="B3793" s="27"/>
    </row>
    <row r="3794" spans="2:2">
      <c r="B3794" s="27"/>
    </row>
    <row r="3795" spans="2:2">
      <c r="B3795" s="27"/>
    </row>
    <row r="3796" spans="2:2">
      <c r="B3796" s="27"/>
    </row>
    <row r="3797" spans="2:2">
      <c r="B3797" s="27"/>
    </row>
    <row r="3798" spans="2:2">
      <c r="B3798" s="27"/>
    </row>
    <row r="3799" spans="2:2">
      <c r="B3799" s="27"/>
    </row>
    <row r="3800" spans="2:2">
      <c r="B3800" s="27"/>
    </row>
    <row r="3801" spans="2:2">
      <c r="B3801" s="27"/>
    </row>
    <row r="3802" spans="2:2">
      <c r="B3802" s="27"/>
    </row>
    <row r="3803" spans="2:2">
      <c r="B3803" s="27"/>
    </row>
    <row r="3804" spans="2:2">
      <c r="B3804" s="27"/>
    </row>
    <row r="3805" spans="2:2">
      <c r="B3805" s="27"/>
    </row>
    <row r="3806" spans="2:2">
      <c r="B3806" s="27"/>
    </row>
    <row r="3807" spans="2:2">
      <c r="B3807" s="27"/>
    </row>
    <row r="3808" spans="2:2">
      <c r="B3808" s="27"/>
    </row>
    <row r="3809" spans="2:2">
      <c r="B3809" s="27"/>
    </row>
    <row r="3810" spans="2:2">
      <c r="B3810" s="27"/>
    </row>
    <row r="3811" spans="2:2">
      <c r="B3811" s="27"/>
    </row>
    <row r="3812" spans="2:2">
      <c r="B3812" s="27"/>
    </row>
    <row r="3813" spans="2:2">
      <c r="B3813" s="27"/>
    </row>
    <row r="3814" spans="2:2">
      <c r="B3814" s="27"/>
    </row>
    <row r="3815" spans="2:2">
      <c r="B3815" s="27"/>
    </row>
    <row r="3816" spans="2:2">
      <c r="B3816" s="27"/>
    </row>
    <row r="3817" spans="2:2">
      <c r="B3817" s="27"/>
    </row>
    <row r="3818" spans="2:2">
      <c r="B3818" s="27"/>
    </row>
    <row r="3819" spans="2:2">
      <c r="B3819" s="27"/>
    </row>
    <row r="3820" spans="2:2">
      <c r="B3820" s="27"/>
    </row>
    <row r="3821" spans="2:2">
      <c r="B3821" s="27"/>
    </row>
    <row r="3822" spans="2:2">
      <c r="B3822" s="27"/>
    </row>
    <row r="3823" spans="2:2">
      <c r="B3823" s="27"/>
    </row>
    <row r="3824" spans="2:2">
      <c r="B3824" s="27"/>
    </row>
    <row r="3825" spans="2:2">
      <c r="B3825" s="27"/>
    </row>
    <row r="3826" spans="2:2">
      <c r="B3826" s="27"/>
    </row>
    <row r="3827" spans="2:2">
      <c r="B3827" s="27"/>
    </row>
    <row r="3828" spans="2:2">
      <c r="B3828" s="27"/>
    </row>
    <row r="3829" spans="2:2">
      <c r="B3829" s="27"/>
    </row>
    <row r="3830" spans="2:2">
      <c r="B3830" s="27"/>
    </row>
    <row r="3831" spans="2:2">
      <c r="B3831" s="27"/>
    </row>
    <row r="3832" spans="2:2">
      <c r="B3832" s="27"/>
    </row>
    <row r="3833" spans="2:2">
      <c r="B3833" s="27"/>
    </row>
    <row r="3834" spans="2:2">
      <c r="B3834" s="27"/>
    </row>
    <row r="3835" spans="2:2">
      <c r="B3835" s="27"/>
    </row>
    <row r="3836" spans="2:2">
      <c r="B3836" s="27"/>
    </row>
    <row r="3837" spans="2:2">
      <c r="B3837" s="27"/>
    </row>
    <row r="3838" spans="2:2">
      <c r="B3838" s="27"/>
    </row>
    <row r="3839" spans="2:2">
      <c r="B3839" s="27"/>
    </row>
    <row r="3840" spans="2:2">
      <c r="B3840" s="27"/>
    </row>
    <row r="3841" spans="2:2">
      <c r="B3841" s="27"/>
    </row>
    <row r="3842" spans="2:2">
      <c r="B3842" s="27"/>
    </row>
    <row r="3843" spans="2:2">
      <c r="B3843" s="27"/>
    </row>
    <row r="3844" spans="2:2">
      <c r="B3844" s="27"/>
    </row>
    <row r="3845" spans="2:2">
      <c r="B3845" s="27"/>
    </row>
    <row r="3846" spans="2:2">
      <c r="B3846" s="27"/>
    </row>
    <row r="3847" spans="2:2">
      <c r="B3847" s="27"/>
    </row>
    <row r="3848" spans="2:2">
      <c r="B3848" s="27"/>
    </row>
    <row r="3849" spans="2:2">
      <c r="B3849" s="27"/>
    </row>
    <row r="3850" spans="2:2">
      <c r="B3850" s="27"/>
    </row>
    <row r="3851" spans="2:2">
      <c r="B3851" s="27"/>
    </row>
    <row r="3852" spans="2:2">
      <c r="B3852" s="27"/>
    </row>
    <row r="3853" spans="2:2">
      <c r="B3853" s="27"/>
    </row>
    <row r="3854" spans="2:2">
      <c r="B3854" s="27"/>
    </row>
    <row r="3855" spans="2:2">
      <c r="B3855" s="27"/>
    </row>
    <row r="3856" spans="2:2">
      <c r="B3856" s="27"/>
    </row>
    <row r="3857" spans="2:2">
      <c r="B3857" s="27"/>
    </row>
    <row r="3858" spans="2:2">
      <c r="B3858" s="27"/>
    </row>
    <row r="3859" spans="2:2">
      <c r="B3859" s="27"/>
    </row>
    <row r="3860" spans="2:2">
      <c r="B3860" s="27"/>
    </row>
    <row r="3861" spans="2:2">
      <c r="B3861" s="27"/>
    </row>
    <row r="3862" spans="2:2">
      <c r="B3862" s="27"/>
    </row>
    <row r="3863" spans="2:2">
      <c r="B3863" s="27"/>
    </row>
    <row r="3864" spans="2:2">
      <c r="B3864" s="27"/>
    </row>
    <row r="3865" spans="2:2">
      <c r="B3865" s="27"/>
    </row>
    <row r="3866" spans="2:2">
      <c r="B3866" s="27"/>
    </row>
    <row r="3867" spans="2:2">
      <c r="B3867" s="27"/>
    </row>
    <row r="3868" spans="2:2">
      <c r="B3868" s="27"/>
    </row>
    <row r="3869" spans="2:2">
      <c r="B3869" s="27"/>
    </row>
    <row r="3870" spans="2:2">
      <c r="B3870" s="27"/>
    </row>
    <row r="3871" spans="2:2">
      <c r="B3871" s="27"/>
    </row>
    <row r="3872" spans="2:2">
      <c r="B3872" s="27"/>
    </row>
    <row r="3873" spans="2:2">
      <c r="B3873" s="27"/>
    </row>
    <row r="3874" spans="2:2">
      <c r="B3874" s="27"/>
    </row>
    <row r="3875" spans="2:2">
      <c r="B3875" s="27"/>
    </row>
    <row r="3876" spans="2:2">
      <c r="B3876" s="27"/>
    </row>
    <row r="3877" spans="2:2">
      <c r="B3877" s="27"/>
    </row>
    <row r="3878" spans="2:2">
      <c r="B3878" s="27"/>
    </row>
    <row r="3879" spans="2:2">
      <c r="B3879" s="27"/>
    </row>
    <row r="3880" spans="2:2">
      <c r="B3880" s="27"/>
    </row>
    <row r="3881" spans="2:2">
      <c r="B3881" s="27"/>
    </row>
    <row r="3882" spans="2:2">
      <c r="B3882" s="27"/>
    </row>
    <row r="3883" spans="2:2">
      <c r="B3883" s="27"/>
    </row>
    <row r="3884" spans="2:2">
      <c r="B3884" s="27"/>
    </row>
    <row r="3885" spans="2:2">
      <c r="B3885" s="27"/>
    </row>
    <row r="3886" spans="2:2">
      <c r="B3886" s="27"/>
    </row>
    <row r="3887" spans="2:2">
      <c r="B3887" s="27"/>
    </row>
    <row r="3888" spans="2:2">
      <c r="B3888" s="27"/>
    </row>
    <row r="3889" spans="2:2">
      <c r="B3889" s="27"/>
    </row>
    <row r="3890" spans="2:2">
      <c r="B3890" s="27"/>
    </row>
    <row r="3891" spans="2:2">
      <c r="B3891" s="27"/>
    </row>
    <row r="3892" spans="2:2">
      <c r="B3892" s="27"/>
    </row>
    <row r="3893" spans="2:2">
      <c r="B3893" s="27"/>
    </row>
    <row r="3894" spans="2:2">
      <c r="B3894" s="27"/>
    </row>
    <row r="3895" spans="2:2">
      <c r="B3895" s="27"/>
    </row>
    <row r="3896" spans="2:2">
      <c r="B3896" s="27"/>
    </row>
    <row r="3897" spans="2:2">
      <c r="B3897" s="27"/>
    </row>
    <row r="3898" spans="2:2">
      <c r="B3898" s="27"/>
    </row>
    <row r="3899" spans="2:2">
      <c r="B3899" s="27"/>
    </row>
    <row r="3900" spans="2:2">
      <c r="B3900" s="27"/>
    </row>
    <row r="3901" spans="2:2">
      <c r="B3901" s="27"/>
    </row>
    <row r="3902" spans="2:2">
      <c r="B3902" s="27"/>
    </row>
    <row r="3903" spans="2:2">
      <c r="B3903" s="27"/>
    </row>
    <row r="3904" spans="2:2">
      <c r="B3904" s="27"/>
    </row>
    <row r="3905" spans="2:2">
      <c r="B3905" s="27"/>
    </row>
    <row r="3906" spans="2:2">
      <c r="B3906" s="27"/>
    </row>
    <row r="3907" spans="2:2">
      <c r="B3907" s="27"/>
    </row>
    <row r="3908" spans="2:2">
      <c r="B3908" s="27"/>
    </row>
    <row r="3909" spans="2:2">
      <c r="B3909" s="27"/>
    </row>
    <row r="3910" spans="2:2">
      <c r="B3910" s="27"/>
    </row>
    <row r="3911" spans="2:2">
      <c r="B3911" s="27"/>
    </row>
    <row r="3912" spans="2:2">
      <c r="B3912" s="27"/>
    </row>
    <row r="3913" spans="2:2">
      <c r="B3913" s="27"/>
    </row>
    <row r="3914" spans="2:2">
      <c r="B3914" s="27"/>
    </row>
    <row r="3915" spans="2:2">
      <c r="B3915" s="27"/>
    </row>
    <row r="3916" spans="2:2">
      <c r="B3916" s="27"/>
    </row>
    <row r="3917" spans="2:2">
      <c r="B3917" s="27"/>
    </row>
    <row r="3918" spans="2:2">
      <c r="B3918" s="27"/>
    </row>
    <row r="3919" spans="2:2">
      <c r="B3919" s="27"/>
    </row>
    <row r="3920" spans="2:2">
      <c r="B3920" s="27"/>
    </row>
    <row r="3921" spans="2:2">
      <c r="B3921" s="27"/>
    </row>
    <row r="3922" spans="2:2">
      <c r="B3922" s="27"/>
    </row>
    <row r="3923" spans="2:2">
      <c r="B3923" s="27"/>
    </row>
    <row r="3924" spans="2:2">
      <c r="B3924" s="27"/>
    </row>
    <row r="3925" spans="2:2">
      <c r="B3925" s="27"/>
    </row>
    <row r="3926" spans="2:2">
      <c r="B3926" s="27"/>
    </row>
    <row r="3927" spans="2:2">
      <c r="B3927" s="27"/>
    </row>
    <row r="3928" spans="2:2">
      <c r="B3928" s="27"/>
    </row>
    <row r="3929" spans="2:2">
      <c r="B3929" s="27"/>
    </row>
    <row r="3930" spans="2:2">
      <c r="B3930" s="27"/>
    </row>
    <row r="3931" spans="2:2">
      <c r="B3931" s="27"/>
    </row>
    <row r="3932" spans="2:2">
      <c r="B3932" s="27"/>
    </row>
    <row r="3933" spans="2:2">
      <c r="B3933" s="27"/>
    </row>
    <row r="3934" spans="2:2">
      <c r="B3934" s="27"/>
    </row>
    <row r="3935" spans="2:2">
      <c r="B3935" s="27"/>
    </row>
    <row r="3936" spans="2:2">
      <c r="B3936" s="27"/>
    </row>
    <row r="3937" spans="2:2">
      <c r="B3937" s="27"/>
    </row>
    <row r="3938" spans="2:2">
      <c r="B3938" s="27"/>
    </row>
    <row r="3939" spans="2:2">
      <c r="B3939" s="27"/>
    </row>
    <row r="3940" spans="2:2">
      <c r="B3940" s="27"/>
    </row>
    <row r="3941" spans="2:2">
      <c r="B3941" s="27"/>
    </row>
    <row r="3942" spans="2:2">
      <c r="B3942" s="27"/>
    </row>
    <row r="3943" spans="2:2">
      <c r="B3943" s="27"/>
    </row>
    <row r="3944" spans="2:2">
      <c r="B3944" s="27"/>
    </row>
    <row r="3945" spans="2:2">
      <c r="B3945" s="27"/>
    </row>
    <row r="3946" spans="2:2">
      <c r="B3946" s="27"/>
    </row>
    <row r="3947" spans="2:2">
      <c r="B3947" s="27"/>
    </row>
    <row r="3948" spans="2:2">
      <c r="B3948" s="27"/>
    </row>
    <row r="3949" spans="2:2">
      <c r="B3949" s="27"/>
    </row>
    <row r="3950" spans="2:2">
      <c r="B3950" s="27"/>
    </row>
    <row r="3951" spans="2:2">
      <c r="B3951" s="27"/>
    </row>
    <row r="3952" spans="2:2">
      <c r="B3952" s="27"/>
    </row>
    <row r="3953" spans="2:2">
      <c r="B3953" s="27"/>
    </row>
    <row r="3954" spans="2:2">
      <c r="B3954" s="27"/>
    </row>
    <row r="3955" spans="2:2">
      <c r="B3955" s="27"/>
    </row>
    <row r="3956" spans="2:2">
      <c r="B3956" s="27"/>
    </row>
    <row r="3957" spans="2:2">
      <c r="B3957" s="27"/>
    </row>
    <row r="3958" spans="2:2">
      <c r="B3958" s="27"/>
    </row>
    <row r="3959" spans="2:2">
      <c r="B3959" s="27"/>
    </row>
    <row r="3960" spans="2:2">
      <c r="B3960" s="27"/>
    </row>
    <row r="3961" spans="2:2">
      <c r="B3961" s="27"/>
    </row>
    <row r="3962" spans="2:2">
      <c r="B3962" s="27"/>
    </row>
    <row r="3963" spans="2:2">
      <c r="B3963" s="27"/>
    </row>
    <row r="3964" spans="2:2">
      <c r="B3964" s="27"/>
    </row>
    <row r="3965" spans="2:2">
      <c r="B3965" s="27"/>
    </row>
    <row r="3966" spans="2:2">
      <c r="B3966" s="27"/>
    </row>
    <row r="3967" spans="2:2">
      <c r="B3967" s="27"/>
    </row>
    <row r="3968" spans="2:2">
      <c r="B3968" s="27"/>
    </row>
    <row r="3969" spans="2:2">
      <c r="B3969" s="27"/>
    </row>
    <row r="3970" spans="2:2">
      <c r="B3970" s="27"/>
    </row>
    <row r="3971" spans="2:2">
      <c r="B3971" s="27"/>
    </row>
    <row r="3972" spans="2:2">
      <c r="B3972" s="27"/>
    </row>
    <row r="3973" spans="2:2">
      <c r="B3973" s="27"/>
    </row>
    <row r="3974" spans="2:2">
      <c r="B3974" s="27"/>
    </row>
    <row r="3975" spans="2:2">
      <c r="B3975" s="27"/>
    </row>
    <row r="3976" spans="2:2">
      <c r="B3976" s="27"/>
    </row>
    <row r="3977" spans="2:2">
      <c r="B3977" s="27"/>
    </row>
    <row r="3978" spans="2:2">
      <c r="B3978" s="27"/>
    </row>
    <row r="3979" spans="2:2">
      <c r="B3979" s="27"/>
    </row>
    <row r="3980" spans="2:2">
      <c r="B3980" s="27"/>
    </row>
    <row r="3981" spans="2:2">
      <c r="B3981" s="27"/>
    </row>
    <row r="3982" spans="2:2">
      <c r="B3982" s="27"/>
    </row>
    <row r="3983" spans="2:2">
      <c r="B3983" s="27"/>
    </row>
    <row r="3984" spans="2:2">
      <c r="B3984" s="27"/>
    </row>
    <row r="3985" spans="2:2">
      <c r="B3985" s="27"/>
    </row>
    <row r="3986" spans="2:2">
      <c r="B3986" s="27"/>
    </row>
    <row r="3987" spans="2:2">
      <c r="B3987" s="27"/>
    </row>
    <row r="3988" spans="2:2">
      <c r="B3988" s="27"/>
    </row>
    <row r="3989" spans="2:2">
      <c r="B3989" s="27"/>
    </row>
    <row r="3990" spans="2:2">
      <c r="B3990" s="27"/>
    </row>
    <row r="3991" spans="2:2">
      <c r="B3991" s="27"/>
    </row>
    <row r="3992" spans="2:2">
      <c r="B3992" s="27"/>
    </row>
    <row r="3993" spans="2:2">
      <c r="B3993" s="27"/>
    </row>
    <row r="3994" spans="2:2">
      <c r="B3994" s="27"/>
    </row>
    <row r="3995" spans="2:2">
      <c r="B3995" s="27"/>
    </row>
    <row r="3996" spans="2:2">
      <c r="B3996" s="27"/>
    </row>
    <row r="3997" spans="2:2">
      <c r="B3997" s="27"/>
    </row>
    <row r="3998" spans="2:2">
      <c r="B3998" s="27"/>
    </row>
    <row r="3999" spans="2:2">
      <c r="B3999" s="27"/>
    </row>
    <row r="4000" spans="2:2">
      <c r="B4000" s="27"/>
    </row>
    <row r="4001" spans="2:2">
      <c r="B4001" s="27"/>
    </row>
    <row r="4002" spans="2:2">
      <c r="B4002" s="27"/>
    </row>
    <row r="4003" spans="2:2">
      <c r="B4003" s="27"/>
    </row>
    <row r="4004" spans="2:2">
      <c r="B4004" s="27"/>
    </row>
    <row r="4005" spans="2:2">
      <c r="B4005" s="27"/>
    </row>
    <row r="4006" spans="2:2">
      <c r="B4006" s="27"/>
    </row>
    <row r="4007" spans="2:2">
      <c r="B4007" s="27"/>
    </row>
    <row r="4008" spans="2:2">
      <c r="B4008" s="27"/>
    </row>
    <row r="4009" spans="2:2">
      <c r="B4009" s="27"/>
    </row>
    <row r="4010" spans="2:2">
      <c r="B4010" s="27"/>
    </row>
    <row r="4011" spans="2:2">
      <c r="B4011" s="27"/>
    </row>
    <row r="4012" spans="2:2">
      <c r="B4012" s="27"/>
    </row>
    <row r="4013" spans="2:2">
      <c r="B4013" s="27"/>
    </row>
    <row r="4014" spans="2:2">
      <c r="B4014" s="27"/>
    </row>
    <row r="4015" spans="2:2">
      <c r="B4015" s="27"/>
    </row>
    <row r="4016" spans="2:2">
      <c r="B4016" s="27"/>
    </row>
    <row r="4017" spans="2:2">
      <c r="B4017" s="27"/>
    </row>
    <row r="4018" spans="2:2">
      <c r="B4018" s="27"/>
    </row>
    <row r="4019" spans="2:2">
      <c r="B4019" s="27"/>
    </row>
    <row r="4020" spans="2:2">
      <c r="B4020" s="27"/>
    </row>
    <row r="4021" spans="2:2">
      <c r="B4021" s="27"/>
    </row>
    <row r="4022" spans="2:2">
      <c r="B4022" s="27"/>
    </row>
    <row r="4023" spans="2:2">
      <c r="B4023" s="27"/>
    </row>
    <row r="4024" spans="2:2">
      <c r="B4024" s="27"/>
    </row>
    <row r="4025" spans="2:2">
      <c r="B4025" s="27"/>
    </row>
    <row r="4026" spans="2:2">
      <c r="B4026" s="27"/>
    </row>
    <row r="4027" spans="2:2">
      <c r="B4027" s="27"/>
    </row>
    <row r="4028" spans="2:2">
      <c r="B4028" s="27"/>
    </row>
    <row r="4029" spans="2:2">
      <c r="B4029" s="27"/>
    </row>
    <row r="4030" spans="2:2">
      <c r="B4030" s="27"/>
    </row>
    <row r="4031" spans="2:2">
      <c r="B4031" s="27"/>
    </row>
    <row r="4032" spans="2:2">
      <c r="B4032" s="27"/>
    </row>
    <row r="4033" spans="2:2">
      <c r="B4033" s="27"/>
    </row>
    <row r="4034" spans="2:2">
      <c r="B4034" s="27"/>
    </row>
    <row r="4035" spans="2:2">
      <c r="B4035" s="27"/>
    </row>
    <row r="4036" spans="2:2">
      <c r="B4036" s="27"/>
    </row>
    <row r="4037" spans="2:2">
      <c r="B4037" s="27"/>
    </row>
    <row r="4038" spans="2:2">
      <c r="B4038" s="27"/>
    </row>
    <row r="4039" spans="2:2">
      <c r="B4039" s="27"/>
    </row>
    <row r="4040" spans="2:2">
      <c r="B4040" s="27"/>
    </row>
    <row r="4041" spans="2:2">
      <c r="B4041" s="27"/>
    </row>
    <row r="4042" spans="2:2">
      <c r="B4042" s="27"/>
    </row>
    <row r="4043" spans="2:2">
      <c r="B4043" s="27"/>
    </row>
    <row r="4044" spans="2:2">
      <c r="B4044" s="27"/>
    </row>
    <row r="4045" spans="2:2">
      <c r="B4045" s="27"/>
    </row>
    <row r="4046" spans="2:2">
      <c r="B4046" s="27"/>
    </row>
    <row r="4047" spans="2:2">
      <c r="B4047" s="27"/>
    </row>
    <row r="4048" spans="2:2">
      <c r="B4048" s="27"/>
    </row>
    <row r="4049" spans="2:2">
      <c r="B4049" s="27"/>
    </row>
    <row r="4050" spans="2:2">
      <c r="B4050" s="27"/>
    </row>
    <row r="4051" spans="2:2">
      <c r="B4051" s="27"/>
    </row>
    <row r="4052" spans="2:2">
      <c r="B4052" s="27"/>
    </row>
    <row r="4053" spans="2:2">
      <c r="B4053" s="27"/>
    </row>
    <row r="4054" spans="2:2">
      <c r="B4054" s="27"/>
    </row>
    <row r="4055" spans="2:2">
      <c r="B4055" s="27"/>
    </row>
    <row r="4056" spans="2:2">
      <c r="B4056" s="27"/>
    </row>
    <row r="4057" spans="2:2">
      <c r="B4057" s="27"/>
    </row>
    <row r="4058" spans="2:2">
      <c r="B4058" s="27"/>
    </row>
    <row r="4059" spans="2:2">
      <c r="B4059" s="27"/>
    </row>
    <row r="4060" spans="2:2">
      <c r="B4060" s="27"/>
    </row>
    <row r="4061" spans="2:2">
      <c r="B4061" s="27"/>
    </row>
    <row r="4062" spans="2:2">
      <c r="B4062" s="27"/>
    </row>
    <row r="4063" spans="2:2">
      <c r="B4063" s="27"/>
    </row>
    <row r="4064" spans="2:2">
      <c r="B4064" s="27"/>
    </row>
    <row r="4065" spans="2:2">
      <c r="B4065" s="27"/>
    </row>
    <row r="4066" spans="2:2">
      <c r="B4066" s="27"/>
    </row>
    <row r="4067" spans="2:2">
      <c r="B4067" s="27"/>
    </row>
    <row r="4068" spans="2:2">
      <c r="B4068" s="27"/>
    </row>
    <row r="4069" spans="2:2">
      <c r="B4069" s="27"/>
    </row>
    <row r="4070" spans="2:2">
      <c r="B4070" s="27"/>
    </row>
    <row r="4071" spans="2:2">
      <c r="B4071" s="27"/>
    </row>
    <row r="4072" spans="2:2">
      <c r="B4072" s="27"/>
    </row>
    <row r="4073" spans="2:2">
      <c r="B4073" s="27"/>
    </row>
    <row r="4074" spans="2:2">
      <c r="B4074" s="27"/>
    </row>
    <row r="4075" spans="2:2">
      <c r="B4075" s="27"/>
    </row>
    <row r="4076" spans="2:2">
      <c r="B4076" s="27"/>
    </row>
    <row r="4077" spans="2:2">
      <c r="B4077" s="27"/>
    </row>
    <row r="4078" spans="2:2">
      <c r="B4078" s="27"/>
    </row>
    <row r="4079" spans="2:2">
      <c r="B4079" s="27"/>
    </row>
    <row r="4080" spans="2:2">
      <c r="B4080" s="27"/>
    </row>
    <row r="4081" spans="2:2">
      <c r="B4081" s="27"/>
    </row>
    <row r="4082" spans="2:2">
      <c r="B4082" s="27"/>
    </row>
    <row r="4083" spans="2:2">
      <c r="B4083" s="27"/>
    </row>
    <row r="4084" spans="2:2">
      <c r="B4084" s="27"/>
    </row>
    <row r="4085" spans="2:2">
      <c r="B4085" s="27"/>
    </row>
    <row r="4086" spans="2:2">
      <c r="B4086" s="27"/>
    </row>
    <row r="4087" spans="2:2">
      <c r="B4087" s="27"/>
    </row>
    <row r="4088" spans="2:2">
      <c r="B4088" s="27"/>
    </row>
    <row r="4089" spans="2:2">
      <c r="B4089" s="27"/>
    </row>
    <row r="4090" spans="2:2">
      <c r="B4090" s="27"/>
    </row>
    <row r="4091" spans="2:2">
      <c r="B4091" s="27"/>
    </row>
    <row r="4092" spans="2:2">
      <c r="B4092" s="27"/>
    </row>
    <row r="4093" spans="2:2">
      <c r="B4093" s="27"/>
    </row>
    <row r="4094" spans="2:2">
      <c r="B4094" s="27"/>
    </row>
    <row r="4095" spans="2:2">
      <c r="B4095" s="27"/>
    </row>
    <row r="4096" spans="2:2">
      <c r="B4096" s="27"/>
    </row>
    <row r="4097" spans="2:2">
      <c r="B4097" s="27"/>
    </row>
    <row r="4098" spans="2:2">
      <c r="B4098" s="27"/>
    </row>
    <row r="4099" spans="2:2">
      <c r="B4099" s="27"/>
    </row>
    <row r="4100" spans="2:2">
      <c r="B4100" s="27"/>
    </row>
    <row r="4101" spans="2:2">
      <c r="B4101" s="27"/>
    </row>
    <row r="4102" spans="2:2">
      <c r="B4102" s="27"/>
    </row>
    <row r="4103" spans="2:2">
      <c r="B4103" s="27"/>
    </row>
    <row r="4104" spans="2:2">
      <c r="B4104" s="27"/>
    </row>
    <row r="4105" spans="2:2">
      <c r="B4105" s="27"/>
    </row>
    <row r="4106" spans="2:2">
      <c r="B4106" s="27"/>
    </row>
    <row r="4107" spans="2:2">
      <c r="B4107" s="27"/>
    </row>
    <row r="4108" spans="2:2">
      <c r="B4108" s="27"/>
    </row>
    <row r="4109" spans="2:2">
      <c r="B4109" s="27"/>
    </row>
    <row r="4110" spans="2:2">
      <c r="B4110" s="27"/>
    </row>
    <row r="4111" spans="2:2">
      <c r="B4111" s="27"/>
    </row>
    <row r="4112" spans="2:2">
      <c r="B4112" s="27"/>
    </row>
    <row r="4113" spans="2:2">
      <c r="B4113" s="27"/>
    </row>
    <row r="4114" spans="2:2">
      <c r="B4114" s="27"/>
    </row>
    <row r="4115" spans="2:2">
      <c r="B4115" s="27"/>
    </row>
    <row r="4116" spans="2:2">
      <c r="B4116" s="27"/>
    </row>
    <row r="4117" spans="2:2">
      <c r="B4117" s="27"/>
    </row>
    <row r="4118" spans="2:2">
      <c r="B4118" s="27"/>
    </row>
    <row r="4119" spans="2:2">
      <c r="B4119" s="27"/>
    </row>
    <row r="4120" spans="2:2">
      <c r="B4120" s="27"/>
    </row>
    <row r="4121" spans="2:2">
      <c r="B4121" s="27"/>
    </row>
    <row r="4122" spans="2:2">
      <c r="B4122" s="27"/>
    </row>
    <row r="4123" spans="2:2">
      <c r="B4123" s="27"/>
    </row>
    <row r="4124" spans="2:2">
      <c r="B4124" s="27"/>
    </row>
    <row r="4125" spans="2:2">
      <c r="B4125" s="27"/>
    </row>
    <row r="4126" spans="2:2">
      <c r="B4126" s="27"/>
    </row>
    <row r="4127" spans="2:2">
      <c r="B4127" s="27"/>
    </row>
    <row r="4128" spans="2:2">
      <c r="B4128" s="27"/>
    </row>
    <row r="4129" spans="2:2">
      <c r="B4129" s="27"/>
    </row>
    <row r="4130" spans="2:2">
      <c r="B4130" s="27"/>
    </row>
    <row r="4131" spans="2:2">
      <c r="B4131" s="27"/>
    </row>
    <row r="4132" spans="2:2">
      <c r="B4132" s="27"/>
    </row>
    <row r="4133" spans="2:2">
      <c r="B4133" s="27"/>
    </row>
    <row r="4134" spans="2:2">
      <c r="B4134" s="27"/>
    </row>
    <row r="4135" spans="2:2">
      <c r="B4135" s="27"/>
    </row>
    <row r="4136" spans="2:2">
      <c r="B4136" s="27"/>
    </row>
    <row r="4137" spans="2:2">
      <c r="B4137" s="27"/>
    </row>
    <row r="4138" spans="2:2">
      <c r="B4138" s="27"/>
    </row>
    <row r="4139" spans="2:2">
      <c r="B4139" s="27"/>
    </row>
    <row r="4140" spans="2:2">
      <c r="B4140" s="27"/>
    </row>
    <row r="4141" spans="2:2">
      <c r="B4141" s="27"/>
    </row>
    <row r="4142" spans="2:2">
      <c r="B4142" s="27"/>
    </row>
    <row r="4143" spans="2:2">
      <c r="B4143" s="27"/>
    </row>
    <row r="4144" spans="2:2">
      <c r="B4144" s="27"/>
    </row>
    <row r="4145" spans="2:2">
      <c r="B4145" s="27"/>
    </row>
    <row r="4146" spans="2:2">
      <c r="B4146" s="27"/>
    </row>
    <row r="4147" spans="2:2">
      <c r="B4147" s="27"/>
    </row>
    <row r="4148" spans="2:2">
      <c r="B4148" s="27"/>
    </row>
    <row r="4149" spans="2:2">
      <c r="B4149" s="27"/>
    </row>
    <row r="4150" spans="2:2">
      <c r="B4150" s="27"/>
    </row>
    <row r="4151" spans="2:2">
      <c r="B4151" s="27"/>
    </row>
    <row r="4152" spans="2:2">
      <c r="B4152" s="27"/>
    </row>
    <row r="4153" spans="2:2">
      <c r="B4153" s="27"/>
    </row>
    <row r="4154" spans="2:2">
      <c r="B4154" s="27"/>
    </row>
    <row r="4155" spans="2:2">
      <c r="B4155" s="27"/>
    </row>
    <row r="4156" spans="2:2">
      <c r="B4156" s="27"/>
    </row>
    <row r="4157" spans="2:2">
      <c r="B4157" s="27"/>
    </row>
    <row r="4158" spans="2:2">
      <c r="B4158" s="27"/>
    </row>
    <row r="4159" spans="2:2">
      <c r="B4159" s="27"/>
    </row>
    <row r="4160" spans="2:2">
      <c r="B4160" s="27"/>
    </row>
    <row r="4161" spans="2:2">
      <c r="B4161" s="27"/>
    </row>
    <row r="4162" spans="2:2">
      <c r="B4162" s="27"/>
    </row>
    <row r="4163" spans="2:2">
      <c r="B4163" s="27"/>
    </row>
    <row r="4164" spans="2:2">
      <c r="B4164" s="27"/>
    </row>
    <row r="4165" spans="2:2">
      <c r="B4165" s="27"/>
    </row>
    <row r="4166" spans="2:2">
      <c r="B4166" s="27"/>
    </row>
    <row r="4167" spans="2:2">
      <c r="B4167" s="27"/>
    </row>
    <row r="4168" spans="2:2">
      <c r="B4168" s="27"/>
    </row>
    <row r="4169" spans="2:2">
      <c r="B4169" s="27"/>
    </row>
    <row r="4170" spans="2:2">
      <c r="B4170" s="27"/>
    </row>
    <row r="4171" spans="2:2">
      <c r="B4171" s="27"/>
    </row>
    <row r="4172" spans="2:2">
      <c r="B4172" s="27"/>
    </row>
    <row r="4173" spans="2:2">
      <c r="B4173" s="27"/>
    </row>
    <row r="4174" spans="2:2">
      <c r="B4174" s="27"/>
    </row>
    <row r="4175" spans="2:2">
      <c r="B4175" s="27"/>
    </row>
    <row r="4176" spans="2:2">
      <c r="B4176" s="27"/>
    </row>
    <row r="4177" spans="2:2">
      <c r="B4177" s="27"/>
    </row>
    <row r="4178" spans="2:2">
      <c r="B4178" s="27"/>
    </row>
    <row r="4179" spans="2:2">
      <c r="B4179" s="27"/>
    </row>
    <row r="4180" spans="2:2">
      <c r="B4180" s="27"/>
    </row>
    <row r="4181" spans="2:2">
      <c r="B4181" s="27"/>
    </row>
    <row r="4182" spans="2:2">
      <c r="B4182" s="27"/>
    </row>
    <row r="4183" spans="2:2">
      <c r="B4183" s="27"/>
    </row>
    <row r="4184" spans="2:2">
      <c r="B4184" s="27"/>
    </row>
    <row r="4185" spans="2:2">
      <c r="B4185" s="27"/>
    </row>
    <row r="4186" spans="2:2">
      <c r="B4186" s="27"/>
    </row>
    <row r="4187" spans="2:2">
      <c r="B4187" s="27"/>
    </row>
    <row r="4188" spans="2:2">
      <c r="B4188" s="27"/>
    </row>
    <row r="4189" spans="2:2">
      <c r="B4189" s="27"/>
    </row>
    <row r="4190" spans="2:2">
      <c r="B4190" s="27"/>
    </row>
    <row r="4191" spans="2:2">
      <c r="B4191" s="27"/>
    </row>
    <row r="4192" spans="2:2">
      <c r="B4192" s="27"/>
    </row>
    <row r="4193" spans="2:2">
      <c r="B4193" s="27"/>
    </row>
    <row r="4194" spans="2:2">
      <c r="B4194" s="27"/>
    </row>
    <row r="4195" spans="2:2">
      <c r="B4195" s="27"/>
    </row>
    <row r="4196" spans="2:2">
      <c r="B4196" s="27"/>
    </row>
    <row r="4197" spans="2:2">
      <c r="B4197" s="27"/>
    </row>
    <row r="4198" spans="2:2">
      <c r="B4198" s="27"/>
    </row>
    <row r="4199" spans="2:2">
      <c r="B4199" s="27"/>
    </row>
    <row r="4200" spans="2:2">
      <c r="B4200" s="27"/>
    </row>
    <row r="4201" spans="2:2">
      <c r="B4201" s="27"/>
    </row>
    <row r="4202" spans="2:2">
      <c r="B4202" s="27"/>
    </row>
    <row r="4203" spans="2:2">
      <c r="B4203" s="27"/>
    </row>
    <row r="4204" spans="2:2">
      <c r="B4204" s="27"/>
    </row>
    <row r="4205" spans="2:2">
      <c r="B4205" s="27"/>
    </row>
    <row r="4206" spans="2:2">
      <c r="B4206" s="27"/>
    </row>
    <row r="4207" spans="2:2">
      <c r="B4207" s="27"/>
    </row>
    <row r="4208" spans="2:2">
      <c r="B4208" s="27"/>
    </row>
    <row r="4209" spans="2:2">
      <c r="B4209" s="27"/>
    </row>
    <row r="4210" spans="2:2">
      <c r="B4210" s="27"/>
    </row>
    <row r="4211" spans="2:2">
      <c r="B4211" s="27"/>
    </row>
    <row r="4212" spans="2:2">
      <c r="B4212" s="27"/>
    </row>
    <row r="4213" spans="2:2">
      <c r="B4213" s="27"/>
    </row>
    <row r="4214" spans="2:2">
      <c r="B4214" s="27"/>
    </row>
    <row r="4215" spans="2:2">
      <c r="B4215" s="27"/>
    </row>
    <row r="4216" spans="2:2">
      <c r="B4216" s="27"/>
    </row>
    <row r="4217" spans="2:2">
      <c r="B4217" s="27"/>
    </row>
    <row r="4218" spans="2:2">
      <c r="B4218" s="27"/>
    </row>
    <row r="4219" spans="2:2">
      <c r="B4219" s="27"/>
    </row>
    <row r="4220" spans="2:2">
      <c r="B4220" s="27"/>
    </row>
    <row r="4221" spans="2:2">
      <c r="B4221" s="27"/>
    </row>
    <row r="4222" spans="2:2">
      <c r="B4222" s="27"/>
    </row>
    <row r="4223" spans="2:2">
      <c r="B4223" s="27"/>
    </row>
    <row r="4224" spans="2:2">
      <c r="B4224" s="27"/>
    </row>
    <row r="4225" spans="2:2">
      <c r="B4225" s="27"/>
    </row>
    <row r="4226" spans="2:2">
      <c r="B4226" s="27"/>
    </row>
    <row r="4227" spans="2:2">
      <c r="B4227" s="27"/>
    </row>
    <row r="4228" spans="2:2">
      <c r="B4228" s="27"/>
    </row>
    <row r="4229" spans="2:2">
      <c r="B4229" s="27"/>
    </row>
    <row r="4230" spans="2:2">
      <c r="B4230" s="27"/>
    </row>
    <row r="4231" spans="2:2">
      <c r="B4231" s="27"/>
    </row>
    <row r="4232" spans="2:2">
      <c r="B4232" s="27"/>
    </row>
    <row r="4233" spans="2:2">
      <c r="B4233" s="27"/>
    </row>
    <row r="4234" spans="2:2">
      <c r="B4234" s="27"/>
    </row>
    <row r="4235" spans="2:2">
      <c r="B4235" s="27"/>
    </row>
    <row r="4236" spans="2:2">
      <c r="B4236" s="27"/>
    </row>
    <row r="4237" spans="2:2">
      <c r="B4237" s="27"/>
    </row>
    <row r="4238" spans="2:2">
      <c r="B4238" s="27"/>
    </row>
    <row r="4239" spans="2:2">
      <c r="B4239" s="27"/>
    </row>
    <row r="4240" spans="2:2">
      <c r="B4240" s="27"/>
    </row>
    <row r="4241" spans="2:2">
      <c r="B4241" s="27"/>
    </row>
    <row r="4242" spans="2:2">
      <c r="B4242" s="27"/>
    </row>
    <row r="4243" spans="2:2">
      <c r="B4243" s="27"/>
    </row>
    <row r="4244" spans="2:2">
      <c r="B4244" s="27"/>
    </row>
    <row r="4245" spans="2:2">
      <c r="B4245" s="27"/>
    </row>
    <row r="4246" spans="2:2">
      <c r="B4246" s="27"/>
    </row>
    <row r="4247" spans="2:2">
      <c r="B4247" s="27"/>
    </row>
    <row r="4248" spans="2:2">
      <c r="B4248" s="27"/>
    </row>
    <row r="4249" spans="2:2">
      <c r="B4249" s="27"/>
    </row>
    <row r="4250" spans="2:2">
      <c r="B4250" s="27"/>
    </row>
    <row r="4251" spans="2:2">
      <c r="B4251" s="27"/>
    </row>
    <row r="4252" spans="2:2">
      <c r="B4252" s="27"/>
    </row>
    <row r="4253" spans="2:2">
      <c r="B4253" s="27"/>
    </row>
    <row r="4254" spans="2:2">
      <c r="B4254" s="27"/>
    </row>
    <row r="4255" spans="2:2">
      <c r="B4255" s="27"/>
    </row>
    <row r="4256" spans="2:2">
      <c r="B4256" s="27"/>
    </row>
    <row r="4257" spans="2:2">
      <c r="B4257" s="27"/>
    </row>
    <row r="4258" spans="2:2">
      <c r="B4258" s="27"/>
    </row>
    <row r="4259" spans="2:2">
      <c r="B4259" s="27"/>
    </row>
    <row r="4260" spans="2:2">
      <c r="B4260" s="27"/>
    </row>
    <row r="4261" spans="2:2">
      <c r="B4261" s="27"/>
    </row>
    <row r="4262" spans="2:2">
      <c r="B4262" s="27"/>
    </row>
    <row r="4263" spans="2:2">
      <c r="B4263" s="27"/>
    </row>
    <row r="4264" spans="2:2">
      <c r="B4264" s="27"/>
    </row>
    <row r="4265" spans="2:2">
      <c r="B4265" s="27"/>
    </row>
    <row r="4266" spans="2:2">
      <c r="B4266" s="27"/>
    </row>
    <row r="4267" spans="2:2">
      <c r="B4267" s="27"/>
    </row>
    <row r="4268" spans="2:2">
      <c r="B4268" s="27"/>
    </row>
    <row r="4269" spans="2:2">
      <c r="B4269" s="27"/>
    </row>
    <row r="4270" spans="2:2">
      <c r="B4270" s="27"/>
    </row>
    <row r="4271" spans="2:2">
      <c r="B4271" s="27"/>
    </row>
    <row r="4272" spans="2:2">
      <c r="B4272" s="27"/>
    </row>
    <row r="4273" spans="2:2">
      <c r="B4273" s="27"/>
    </row>
    <row r="4274" spans="2:2">
      <c r="B4274" s="27"/>
    </row>
    <row r="4275" spans="2:2">
      <c r="B4275" s="27"/>
    </row>
    <row r="4276" spans="2:2">
      <c r="B4276" s="27"/>
    </row>
    <row r="4277" spans="2:2">
      <c r="B4277" s="27"/>
    </row>
    <row r="4278" spans="2:2">
      <c r="B4278" s="27"/>
    </row>
    <row r="4279" spans="2:2">
      <c r="B4279" s="27"/>
    </row>
    <row r="4280" spans="2:2">
      <c r="B4280" s="27"/>
    </row>
    <row r="4281" spans="2:2">
      <c r="B4281" s="27"/>
    </row>
    <row r="4282" spans="2:2">
      <c r="B4282" s="27"/>
    </row>
    <row r="4283" spans="2:2">
      <c r="B4283" s="27"/>
    </row>
    <row r="4284" spans="2:2">
      <c r="B4284" s="27"/>
    </row>
    <row r="4285" spans="2:2">
      <c r="B4285" s="27"/>
    </row>
    <row r="4286" spans="2:2">
      <c r="B4286" s="27"/>
    </row>
    <row r="4287" spans="2:2">
      <c r="B4287" s="27"/>
    </row>
    <row r="4288" spans="2:2">
      <c r="B4288" s="27"/>
    </row>
    <row r="4289" spans="2:2">
      <c r="B4289" s="27"/>
    </row>
    <row r="4290" spans="2:2">
      <c r="B4290" s="27"/>
    </row>
    <row r="4291" spans="2:2">
      <c r="B4291" s="27"/>
    </row>
    <row r="4292" spans="2:2">
      <c r="B4292" s="27"/>
    </row>
    <row r="4293" spans="2:2">
      <c r="B4293" s="27"/>
    </row>
    <row r="4294" spans="2:2">
      <c r="B4294" s="27"/>
    </row>
    <row r="4295" spans="2:2">
      <c r="B4295" s="27"/>
    </row>
    <row r="4296" spans="2:2">
      <c r="B4296" s="27"/>
    </row>
    <row r="4297" spans="2:2">
      <c r="B4297" s="27"/>
    </row>
    <row r="4298" spans="2:2">
      <c r="B4298" s="27"/>
    </row>
    <row r="4299" spans="2:2">
      <c r="B4299" s="27"/>
    </row>
    <row r="4300" spans="2:2">
      <c r="B4300" s="27"/>
    </row>
    <row r="4301" spans="2:2">
      <c r="B4301" s="27"/>
    </row>
    <row r="4302" spans="2:2">
      <c r="B4302" s="27"/>
    </row>
    <row r="4303" spans="2:2">
      <c r="B4303" s="27"/>
    </row>
    <row r="4304" spans="2:2">
      <c r="B4304" s="27"/>
    </row>
    <row r="4305" spans="2:2">
      <c r="B4305" s="27"/>
    </row>
    <row r="4306" spans="2:2">
      <c r="B4306" s="27"/>
    </row>
    <row r="4307" spans="2:2">
      <c r="B4307" s="27"/>
    </row>
    <row r="4308" spans="2:2">
      <c r="B4308" s="27"/>
    </row>
    <row r="4309" spans="2:2">
      <c r="B4309" s="27"/>
    </row>
    <row r="4310" spans="2:2">
      <c r="B4310" s="27"/>
    </row>
    <row r="4311" spans="2:2">
      <c r="B4311" s="27"/>
    </row>
    <row r="4312" spans="2:2">
      <c r="B4312" s="27"/>
    </row>
    <row r="4313" spans="2:2">
      <c r="B4313" s="27"/>
    </row>
    <row r="4314" spans="2:2">
      <c r="B4314" s="27"/>
    </row>
    <row r="4315" spans="2:2">
      <c r="B4315" s="27"/>
    </row>
    <row r="4316" spans="2:2">
      <c r="B4316" s="27"/>
    </row>
    <row r="4317" spans="2:2">
      <c r="B4317" s="27"/>
    </row>
    <row r="4318" spans="2:2">
      <c r="B4318" s="27"/>
    </row>
    <row r="4319" spans="2:2">
      <c r="B4319" s="27"/>
    </row>
    <row r="4320" spans="2:2">
      <c r="B4320" s="27"/>
    </row>
    <row r="4321" spans="2:2">
      <c r="B4321" s="27"/>
    </row>
    <row r="4322" spans="2:2">
      <c r="B4322" s="27"/>
    </row>
    <row r="4323" spans="2:2">
      <c r="B4323" s="27"/>
    </row>
    <row r="4324" spans="2:2">
      <c r="B4324" s="27"/>
    </row>
    <row r="4325" spans="2:2">
      <c r="B4325" s="27"/>
    </row>
    <row r="4326" spans="2:2">
      <c r="B4326" s="27"/>
    </row>
    <row r="4327" spans="2:2">
      <c r="B4327" s="27"/>
    </row>
    <row r="4328" spans="2:2">
      <c r="B4328" s="27"/>
    </row>
    <row r="4329" spans="2:2">
      <c r="B4329" s="27"/>
    </row>
    <row r="4330" spans="2:2">
      <c r="B4330" s="27"/>
    </row>
    <row r="4331" spans="2:2">
      <c r="B4331" s="27"/>
    </row>
    <row r="4332" spans="2:2">
      <c r="B4332" s="27"/>
    </row>
    <row r="4333" spans="2:2">
      <c r="B4333" s="27"/>
    </row>
    <row r="4334" spans="2:2">
      <c r="B4334" s="27"/>
    </row>
    <row r="4335" spans="2:2">
      <c r="B4335" s="27"/>
    </row>
    <row r="4336" spans="2:2">
      <c r="B4336" s="27"/>
    </row>
    <row r="4337" spans="2:2">
      <c r="B4337" s="27"/>
    </row>
    <row r="4338" spans="2:2">
      <c r="B4338" s="27"/>
    </row>
    <row r="4339" spans="2:2">
      <c r="B4339" s="27"/>
    </row>
    <row r="4340" spans="2:2">
      <c r="B4340" s="27"/>
    </row>
    <row r="4341" spans="2:2">
      <c r="B4341" s="27"/>
    </row>
    <row r="4342" spans="2:2">
      <c r="B4342" s="27"/>
    </row>
    <row r="4343" spans="2:2">
      <c r="B4343" s="27"/>
    </row>
    <row r="4344" spans="2:2">
      <c r="B4344" s="27"/>
    </row>
    <row r="4345" spans="2:2">
      <c r="B4345" s="27"/>
    </row>
    <row r="4346" spans="2:2">
      <c r="B4346" s="27"/>
    </row>
    <row r="4347" spans="2:2">
      <c r="B4347" s="27"/>
    </row>
    <row r="4348" spans="2:2">
      <c r="B4348" s="27"/>
    </row>
    <row r="4349" spans="2:2">
      <c r="B4349" s="27"/>
    </row>
    <row r="4350" spans="2:2">
      <c r="B4350" s="27"/>
    </row>
    <row r="4351" spans="2:2">
      <c r="B4351" s="27"/>
    </row>
    <row r="4352" spans="2:2">
      <c r="B4352" s="27"/>
    </row>
    <row r="4353" spans="2:2">
      <c r="B4353" s="27"/>
    </row>
    <row r="4354" spans="2:2">
      <c r="B4354" s="27"/>
    </row>
    <row r="4355" spans="2:2">
      <c r="B4355" s="27"/>
    </row>
    <row r="4356" spans="2:2">
      <c r="B4356" s="27"/>
    </row>
    <row r="4357" spans="2:2">
      <c r="B4357" s="27"/>
    </row>
    <row r="4358" spans="2:2">
      <c r="B4358" s="27"/>
    </row>
    <row r="4359" spans="2:2">
      <c r="B4359" s="27"/>
    </row>
    <row r="4360" spans="2:2">
      <c r="B4360" s="27"/>
    </row>
    <row r="4361" spans="2:2">
      <c r="B4361" s="27"/>
    </row>
    <row r="4362" spans="2:2">
      <c r="B4362" s="27"/>
    </row>
    <row r="4363" spans="2:2">
      <c r="B4363" s="27"/>
    </row>
    <row r="4364" spans="2:2">
      <c r="B4364" s="27"/>
    </row>
    <row r="4365" spans="2:2">
      <c r="B4365" s="27"/>
    </row>
    <row r="4366" spans="2:2">
      <c r="B4366" s="27"/>
    </row>
    <row r="4367" spans="2:2">
      <c r="B4367" s="27"/>
    </row>
    <row r="4368" spans="2:2">
      <c r="B4368" s="27"/>
    </row>
    <row r="4369" spans="2:2">
      <c r="B4369" s="27"/>
    </row>
    <row r="4370" spans="2:2">
      <c r="B4370" s="27"/>
    </row>
    <row r="4371" spans="2:2">
      <c r="B4371" s="27"/>
    </row>
    <row r="4372" spans="2:2">
      <c r="B4372" s="27"/>
    </row>
    <row r="4373" spans="2:2">
      <c r="B4373" s="27"/>
    </row>
    <row r="4374" spans="2:2">
      <c r="B4374" s="27"/>
    </row>
    <row r="4375" spans="2:2">
      <c r="B4375" s="27"/>
    </row>
    <row r="4376" spans="2:2">
      <c r="B4376" s="27"/>
    </row>
    <row r="4377" spans="2:2">
      <c r="B4377" s="27"/>
    </row>
    <row r="4378" spans="2:2">
      <c r="B4378" s="27"/>
    </row>
    <row r="4379" spans="2:2">
      <c r="B4379" s="27"/>
    </row>
    <row r="4380" spans="2:2">
      <c r="B4380" s="27"/>
    </row>
    <row r="4381" spans="2:2">
      <c r="B4381" s="27"/>
    </row>
    <row r="4382" spans="2:2">
      <c r="B4382" s="27"/>
    </row>
    <row r="4383" spans="2:2">
      <c r="B4383" s="27"/>
    </row>
    <row r="4384" spans="2:2">
      <c r="B4384" s="27"/>
    </row>
    <row r="4385" spans="2:2">
      <c r="B4385" s="27"/>
    </row>
    <row r="4386" spans="2:2">
      <c r="B4386" s="27"/>
    </row>
    <row r="4387" spans="2:2">
      <c r="B4387" s="27"/>
    </row>
    <row r="4388" spans="2:2">
      <c r="B4388" s="27"/>
    </row>
    <row r="4389" spans="2:2">
      <c r="B4389" s="27"/>
    </row>
    <row r="4390" spans="2:2">
      <c r="B4390" s="27"/>
    </row>
    <row r="4391" spans="2:2">
      <c r="B4391" s="27"/>
    </row>
    <row r="4392" spans="2:2">
      <c r="B4392" s="27"/>
    </row>
    <row r="4393" spans="2:2">
      <c r="B4393" s="27"/>
    </row>
    <row r="4394" spans="2:2">
      <c r="B4394" s="27"/>
    </row>
    <row r="4395" spans="2:2">
      <c r="B4395" s="27"/>
    </row>
    <row r="4396" spans="2:2">
      <c r="B4396" s="27"/>
    </row>
    <row r="4397" spans="2:2">
      <c r="B4397" s="27"/>
    </row>
    <row r="4398" spans="2:2">
      <c r="B4398" s="27"/>
    </row>
    <row r="4399" spans="2:2">
      <c r="B4399" s="27"/>
    </row>
    <row r="4400" spans="2:2">
      <c r="B4400" s="27"/>
    </row>
    <row r="4401" spans="2:2">
      <c r="B4401" s="27"/>
    </row>
    <row r="4402" spans="2:2">
      <c r="B4402" s="27"/>
    </row>
    <row r="4403" spans="2:2">
      <c r="B4403" s="27"/>
    </row>
    <row r="4404" spans="2:2">
      <c r="B4404" s="27"/>
    </row>
    <row r="4405" spans="2:2">
      <c r="B4405" s="27"/>
    </row>
    <row r="4406" spans="2:2">
      <c r="B4406" s="27"/>
    </row>
    <row r="4407" spans="2:2">
      <c r="B4407" s="27"/>
    </row>
    <row r="4408" spans="2:2">
      <c r="B4408" s="27"/>
    </row>
    <row r="4409" spans="2:2">
      <c r="B4409" s="27"/>
    </row>
    <row r="4410" spans="2:2">
      <c r="B4410" s="27"/>
    </row>
    <row r="4411" spans="2:2">
      <c r="B4411" s="27"/>
    </row>
    <row r="4412" spans="2:2">
      <c r="B4412" s="27"/>
    </row>
    <row r="4413" spans="2:2">
      <c r="B4413" s="27"/>
    </row>
    <row r="4414" spans="2:2">
      <c r="B4414" s="27"/>
    </row>
    <row r="4415" spans="2:2">
      <c r="B4415" s="27"/>
    </row>
    <row r="4416" spans="2:2">
      <c r="B4416" s="27"/>
    </row>
    <row r="4417" spans="2:2">
      <c r="B4417" s="27"/>
    </row>
    <row r="4418" spans="2:2">
      <c r="B4418" s="27"/>
    </row>
    <row r="4419" spans="2:2">
      <c r="B4419" s="27"/>
    </row>
    <row r="4420" spans="2:2">
      <c r="B4420" s="27"/>
    </row>
    <row r="4421" spans="2:2">
      <c r="B4421" s="27"/>
    </row>
    <row r="4422" spans="2:2">
      <c r="B4422" s="27"/>
    </row>
    <row r="4423" spans="2:2">
      <c r="B4423" s="27"/>
    </row>
    <row r="4424" spans="2:2">
      <c r="B4424" s="27"/>
    </row>
    <row r="4425" spans="2:2">
      <c r="B4425" s="27"/>
    </row>
    <row r="4426" spans="2:2">
      <c r="B4426" s="27"/>
    </row>
    <row r="4427" spans="2:2">
      <c r="B4427" s="27"/>
    </row>
    <row r="4428" spans="2:2">
      <c r="B4428" s="27"/>
    </row>
    <row r="4429" spans="2:2">
      <c r="B4429" s="27"/>
    </row>
    <row r="4430" spans="2:2">
      <c r="B4430" s="27"/>
    </row>
    <row r="4431" spans="2:2">
      <c r="B4431" s="27"/>
    </row>
    <row r="4432" spans="2:2">
      <c r="B4432" s="27"/>
    </row>
    <row r="4433" spans="2:2">
      <c r="B4433" s="27"/>
    </row>
    <row r="4434" spans="2:2">
      <c r="B4434" s="27"/>
    </row>
    <row r="4435" spans="2:2">
      <c r="B4435" s="27"/>
    </row>
    <row r="4436" spans="2:2">
      <c r="B4436" s="27"/>
    </row>
    <row r="4437" spans="2:2">
      <c r="B4437" s="27"/>
    </row>
    <row r="4438" spans="2:2">
      <c r="B4438" s="27"/>
    </row>
    <row r="4439" spans="2:2">
      <c r="B4439" s="27"/>
    </row>
    <row r="4440" spans="2:2">
      <c r="B4440" s="27"/>
    </row>
    <row r="4441" spans="2:2">
      <c r="B4441" s="27"/>
    </row>
    <row r="4442" spans="2:2">
      <c r="B4442" s="27"/>
    </row>
    <row r="4443" spans="2:2">
      <c r="B4443" s="27"/>
    </row>
    <row r="4444" spans="2:2">
      <c r="B4444" s="27"/>
    </row>
    <row r="4445" spans="2:2">
      <c r="B4445" s="27"/>
    </row>
    <row r="4446" spans="2:2">
      <c r="B4446" s="27"/>
    </row>
    <row r="4447" spans="2:2">
      <c r="B4447" s="27"/>
    </row>
    <row r="4448" spans="2:2">
      <c r="B4448" s="27"/>
    </row>
    <row r="4449" spans="2:2">
      <c r="B4449" s="27"/>
    </row>
    <row r="4450" spans="2:2">
      <c r="B4450" s="27"/>
    </row>
    <row r="4451" spans="2:2">
      <c r="B4451" s="27"/>
    </row>
    <row r="4452" spans="2:2">
      <c r="B4452" s="27"/>
    </row>
    <row r="4453" spans="2:2">
      <c r="B4453" s="27"/>
    </row>
    <row r="4454" spans="2:2">
      <c r="B4454" s="27"/>
    </row>
    <row r="4455" spans="2:2">
      <c r="B4455" s="27"/>
    </row>
    <row r="4456" spans="2:2">
      <c r="B4456" s="27"/>
    </row>
    <row r="4457" spans="2:2">
      <c r="B4457" s="27"/>
    </row>
    <row r="4458" spans="2:2">
      <c r="B4458" s="27"/>
    </row>
    <row r="4459" spans="2:2">
      <c r="B4459" s="27"/>
    </row>
    <row r="4460" spans="2:2">
      <c r="B4460" s="27"/>
    </row>
    <row r="4461" spans="2:2">
      <c r="B4461" s="27"/>
    </row>
    <row r="4462" spans="2:2">
      <c r="B4462" s="27"/>
    </row>
    <row r="4463" spans="2:2">
      <c r="B4463" s="27"/>
    </row>
    <row r="4464" spans="2:2">
      <c r="B4464" s="27"/>
    </row>
    <row r="4465" spans="2:2">
      <c r="B4465" s="27"/>
    </row>
    <row r="4466" spans="2:2">
      <c r="B4466" s="27"/>
    </row>
    <row r="4467" spans="2:2">
      <c r="B4467" s="27"/>
    </row>
    <row r="4468" spans="2:2">
      <c r="B4468" s="27"/>
    </row>
    <row r="4469" spans="2:2">
      <c r="B4469" s="27"/>
    </row>
    <row r="4470" spans="2:2">
      <c r="B4470" s="27"/>
    </row>
    <row r="4471" spans="2:2">
      <c r="B4471" s="27"/>
    </row>
    <row r="4472" spans="2:2">
      <c r="B4472" s="27"/>
    </row>
    <row r="4473" spans="2:2">
      <c r="B4473" s="27"/>
    </row>
    <row r="4474" spans="2:2">
      <c r="B4474" s="27"/>
    </row>
    <row r="4475" spans="2:2">
      <c r="B4475" s="27"/>
    </row>
    <row r="4476" spans="2:2">
      <c r="B4476" s="27"/>
    </row>
    <row r="4477" spans="2:2">
      <c r="B4477" s="27"/>
    </row>
    <row r="4478" spans="2:2">
      <c r="B4478" s="27"/>
    </row>
    <row r="4479" spans="2:2">
      <c r="B4479" s="27"/>
    </row>
    <row r="4480" spans="2:2">
      <c r="B4480" s="27"/>
    </row>
    <row r="4481" spans="2:2">
      <c r="B4481" s="27"/>
    </row>
    <row r="4482" spans="2:2">
      <c r="B4482" s="27"/>
    </row>
    <row r="4483" spans="2:2">
      <c r="B4483" s="27"/>
    </row>
    <row r="4484" spans="2:2">
      <c r="B4484" s="27"/>
    </row>
    <row r="4485" spans="2:2">
      <c r="B4485" s="27"/>
    </row>
    <row r="4486" spans="2:2">
      <c r="B4486" s="27"/>
    </row>
    <row r="4487" spans="2:2">
      <c r="B4487" s="27"/>
    </row>
    <row r="4488" spans="2:2">
      <c r="B4488" s="27"/>
    </row>
    <row r="4489" spans="2:2">
      <c r="B4489" s="27"/>
    </row>
    <row r="4490" spans="2:2">
      <c r="B4490" s="27"/>
    </row>
    <row r="4491" spans="2:2">
      <c r="B4491" s="27"/>
    </row>
    <row r="4492" spans="2:2">
      <c r="B4492" s="27"/>
    </row>
    <row r="4493" spans="2:2">
      <c r="B4493" s="27"/>
    </row>
    <row r="4494" spans="2:2">
      <c r="B4494" s="27"/>
    </row>
    <row r="4495" spans="2:2">
      <c r="B4495" s="27"/>
    </row>
    <row r="4496" spans="2:2">
      <c r="B4496" s="27"/>
    </row>
    <row r="4497" spans="2:2">
      <c r="B4497" s="27"/>
    </row>
    <row r="4498" spans="2:2">
      <c r="B4498" s="27"/>
    </row>
    <row r="4499" spans="2:2">
      <c r="B4499" s="27"/>
    </row>
    <row r="4500" spans="2:2">
      <c r="B4500" s="27"/>
    </row>
    <row r="4501" spans="2:2">
      <c r="B4501" s="27"/>
    </row>
    <row r="4502" spans="2:2">
      <c r="B4502" s="27"/>
    </row>
    <row r="4503" spans="2:2">
      <c r="B4503" s="27"/>
    </row>
    <row r="4504" spans="2:2">
      <c r="B4504" s="27"/>
    </row>
    <row r="4505" spans="2:2">
      <c r="B4505" s="27"/>
    </row>
    <row r="4506" spans="2:2">
      <c r="B4506" s="27"/>
    </row>
    <row r="4507" spans="2:2">
      <c r="B4507" s="27"/>
    </row>
    <row r="4508" spans="2:2">
      <c r="B4508" s="27"/>
    </row>
    <row r="4509" spans="2:2">
      <c r="B4509" s="27"/>
    </row>
    <row r="4510" spans="2:2">
      <c r="B4510" s="27"/>
    </row>
    <row r="4511" spans="2:2">
      <c r="B4511" s="27"/>
    </row>
    <row r="4512" spans="2:2">
      <c r="B4512" s="27"/>
    </row>
    <row r="4513" spans="2:2">
      <c r="B4513" s="27"/>
    </row>
    <row r="4514" spans="2:2">
      <c r="B4514" s="27"/>
    </row>
    <row r="4515" spans="2:2">
      <c r="B4515" s="27"/>
    </row>
    <row r="4516" spans="2:2">
      <c r="B4516" s="27"/>
    </row>
    <row r="4517" spans="2:2">
      <c r="B4517" s="27"/>
    </row>
    <row r="4518" spans="2:2">
      <c r="B4518" s="27"/>
    </row>
    <row r="4519" spans="2:2">
      <c r="B4519" s="27"/>
    </row>
    <row r="4520" spans="2:2">
      <c r="B4520" s="27"/>
    </row>
    <row r="4521" spans="2:2">
      <c r="B4521" s="27"/>
    </row>
    <row r="4522" spans="2:2">
      <c r="B4522" s="27"/>
    </row>
    <row r="4523" spans="2:2">
      <c r="B4523" s="27"/>
    </row>
    <row r="4524" spans="2:2">
      <c r="B4524" s="27"/>
    </row>
    <row r="4525" spans="2:2">
      <c r="B4525" s="27"/>
    </row>
    <row r="4526" spans="2:2">
      <c r="B4526" s="27"/>
    </row>
    <row r="4527" spans="2:2">
      <c r="B4527" s="27"/>
    </row>
    <row r="4528" spans="2:2">
      <c r="B4528" s="27"/>
    </row>
    <row r="4529" spans="2:2">
      <c r="B4529" s="27"/>
    </row>
    <row r="4530" spans="2:2">
      <c r="B4530" s="27"/>
    </row>
    <row r="4531" spans="2:2">
      <c r="B4531" s="27"/>
    </row>
    <row r="4532" spans="2:2">
      <c r="B4532" s="27"/>
    </row>
    <row r="4533" spans="2:2">
      <c r="B4533" s="27"/>
    </row>
    <row r="4534" spans="2:2">
      <c r="B4534" s="27"/>
    </row>
    <row r="4535" spans="2:2">
      <c r="B4535" s="27"/>
    </row>
    <row r="4536" spans="2:2">
      <c r="B4536" s="27"/>
    </row>
    <row r="4537" spans="2:2">
      <c r="B4537" s="27"/>
    </row>
    <row r="4538" spans="2:2">
      <c r="B4538" s="27"/>
    </row>
    <row r="4539" spans="2:2">
      <c r="B4539" s="27"/>
    </row>
    <row r="4540" spans="2:2">
      <c r="B4540" s="27"/>
    </row>
    <row r="4541" spans="2:2">
      <c r="B4541" s="27"/>
    </row>
    <row r="4542" spans="2:2">
      <c r="B4542" s="27"/>
    </row>
    <row r="4543" spans="2:2">
      <c r="B4543" s="27"/>
    </row>
    <row r="4544" spans="2:2">
      <c r="B4544" s="27"/>
    </row>
    <row r="4545" spans="2:2">
      <c r="B4545" s="27"/>
    </row>
    <row r="4546" spans="2:2">
      <c r="B4546" s="27"/>
    </row>
    <row r="4547" spans="2:2">
      <c r="B4547" s="27"/>
    </row>
    <row r="4548" spans="2:2">
      <c r="B4548" s="27"/>
    </row>
    <row r="4549" spans="2:2">
      <c r="B4549" s="27"/>
    </row>
    <row r="4550" spans="2:2">
      <c r="B4550" s="27"/>
    </row>
    <row r="4551" spans="2:2">
      <c r="B4551" s="27"/>
    </row>
    <row r="4552" spans="2:2">
      <c r="B4552" s="27"/>
    </row>
    <row r="4553" spans="2:2">
      <c r="B4553" s="27"/>
    </row>
    <row r="4554" spans="2:2">
      <c r="B4554" s="27"/>
    </row>
    <row r="4555" spans="2:2">
      <c r="B4555" s="27"/>
    </row>
    <row r="4556" spans="2:2">
      <c r="B4556" s="27"/>
    </row>
    <row r="4557" spans="2:2">
      <c r="B4557" s="27"/>
    </row>
    <row r="4558" spans="2:2">
      <c r="B4558" s="27"/>
    </row>
    <row r="4559" spans="2:2">
      <c r="B4559" s="27"/>
    </row>
    <row r="4560" spans="2:2">
      <c r="B4560" s="27"/>
    </row>
    <row r="4561" spans="2:2">
      <c r="B4561" s="27"/>
    </row>
    <row r="4562" spans="2:2">
      <c r="B4562" s="27"/>
    </row>
    <row r="4563" spans="2:2">
      <c r="B4563" s="27"/>
    </row>
    <row r="4564" spans="2:2">
      <c r="B4564" s="27"/>
    </row>
    <row r="4565" spans="2:2">
      <c r="B4565" s="27"/>
    </row>
    <row r="4566" spans="2:2">
      <c r="B4566" s="27"/>
    </row>
    <row r="4567" spans="2:2">
      <c r="B4567" s="27"/>
    </row>
    <row r="4568" spans="2:2">
      <c r="B4568" s="27"/>
    </row>
    <row r="4569" spans="2:2">
      <c r="B4569" s="27"/>
    </row>
    <row r="4570" spans="2:2">
      <c r="B4570" s="27"/>
    </row>
    <row r="4571" spans="2:2">
      <c r="B4571" s="27"/>
    </row>
    <row r="4572" spans="2:2">
      <c r="B4572" s="27"/>
    </row>
    <row r="4573" spans="2:2">
      <c r="B4573" s="27"/>
    </row>
    <row r="4574" spans="2:2">
      <c r="B4574" s="27"/>
    </row>
    <row r="4575" spans="2:2">
      <c r="B4575" s="27"/>
    </row>
    <row r="4576" spans="2:2">
      <c r="B4576" s="27"/>
    </row>
    <row r="4577" spans="2:2">
      <c r="B4577" s="27"/>
    </row>
    <row r="4578" spans="2:2">
      <c r="B4578" s="27"/>
    </row>
    <row r="4579" spans="2:2">
      <c r="B4579" s="27"/>
    </row>
    <row r="4580" spans="2:2">
      <c r="B4580" s="27"/>
    </row>
    <row r="4581" spans="2:2">
      <c r="B4581" s="27"/>
    </row>
    <row r="4582" spans="2:2">
      <c r="B4582" s="27"/>
    </row>
    <row r="4583" spans="2:2">
      <c r="B4583" s="27"/>
    </row>
    <row r="4584" spans="2:2">
      <c r="B4584" s="27"/>
    </row>
    <row r="4585" spans="2:2">
      <c r="B4585" s="27"/>
    </row>
    <row r="4586" spans="2:2">
      <c r="B4586" s="27"/>
    </row>
    <row r="4587" spans="2:2">
      <c r="B4587" s="27"/>
    </row>
    <row r="4588" spans="2:2">
      <c r="B4588" s="27"/>
    </row>
    <row r="4589" spans="2:2">
      <c r="B4589" s="27"/>
    </row>
    <row r="4590" spans="2:2">
      <c r="B4590" s="27"/>
    </row>
    <row r="4591" spans="2:2">
      <c r="B4591" s="27"/>
    </row>
    <row r="4592" spans="2:2">
      <c r="B4592" s="27"/>
    </row>
    <row r="4593" spans="2:2">
      <c r="B4593" s="27"/>
    </row>
    <row r="4594" spans="2:2">
      <c r="B4594" s="27"/>
    </row>
    <row r="4595" spans="2:2">
      <c r="B4595" s="27"/>
    </row>
    <row r="4596" spans="2:2">
      <c r="B4596" s="27"/>
    </row>
    <row r="4597" spans="2:2">
      <c r="B4597" s="27"/>
    </row>
    <row r="4598" spans="2:2">
      <c r="B4598" s="27"/>
    </row>
    <row r="4599" spans="2:2">
      <c r="B4599" s="27"/>
    </row>
    <row r="4600" spans="2:2">
      <c r="B4600" s="27"/>
    </row>
    <row r="4601" spans="2:2">
      <c r="B4601" s="27"/>
    </row>
    <row r="4602" spans="2:2">
      <c r="B4602" s="27"/>
    </row>
    <row r="4603" spans="2:2">
      <c r="B4603" s="27"/>
    </row>
    <row r="4604" spans="2:2">
      <c r="B4604" s="27"/>
    </row>
    <row r="4605" spans="2:2">
      <c r="B4605" s="27"/>
    </row>
    <row r="4606" spans="2:2">
      <c r="B4606" s="27"/>
    </row>
    <row r="4607" spans="2:2">
      <c r="B4607" s="27"/>
    </row>
    <row r="4608" spans="2:2">
      <c r="B4608" s="27"/>
    </row>
    <row r="4609" spans="2:2">
      <c r="B4609" s="27"/>
    </row>
    <row r="4610" spans="2:2">
      <c r="B4610" s="27"/>
    </row>
    <row r="4611" spans="2:2">
      <c r="B4611" s="27"/>
    </row>
    <row r="4612" spans="2:2">
      <c r="B4612" s="27"/>
    </row>
    <row r="4613" spans="2:2">
      <c r="B4613" s="27"/>
    </row>
    <row r="4614" spans="2:2">
      <c r="B4614" s="27"/>
    </row>
    <row r="4615" spans="2:2">
      <c r="B4615" s="27"/>
    </row>
    <row r="4616" spans="2:2">
      <c r="B4616" s="27"/>
    </row>
    <row r="4617" spans="2:2">
      <c r="B4617" s="27"/>
    </row>
    <row r="4618" spans="2:2">
      <c r="B4618" s="27"/>
    </row>
    <row r="4619" spans="2:2">
      <c r="B4619" s="27"/>
    </row>
    <row r="4620" spans="2:2">
      <c r="B4620" s="27"/>
    </row>
    <row r="4621" spans="2:2">
      <c r="B4621" s="27"/>
    </row>
    <row r="4622" spans="2:2">
      <c r="B4622" s="27"/>
    </row>
    <row r="4623" spans="2:2">
      <c r="B4623" s="27"/>
    </row>
    <row r="4624" spans="2:2">
      <c r="B4624" s="27"/>
    </row>
    <row r="4625" spans="2:2">
      <c r="B4625" s="27"/>
    </row>
    <row r="4626" spans="2:2">
      <c r="B4626" s="27"/>
    </row>
    <row r="4627" spans="2:2">
      <c r="B4627" s="27"/>
    </row>
    <row r="4628" spans="2:2">
      <c r="B4628" s="27"/>
    </row>
    <row r="4629" spans="2:2">
      <c r="B4629" s="27"/>
    </row>
    <row r="4630" spans="2:2">
      <c r="B4630" s="27"/>
    </row>
    <row r="4631" spans="2:2">
      <c r="B4631" s="27"/>
    </row>
    <row r="4632" spans="2:2">
      <c r="B4632" s="27"/>
    </row>
    <row r="4633" spans="2:2">
      <c r="B4633" s="27"/>
    </row>
    <row r="4634" spans="2:2">
      <c r="B4634" s="27"/>
    </row>
    <row r="4635" spans="2:2">
      <c r="B4635" s="27"/>
    </row>
    <row r="4636" spans="2:2">
      <c r="B4636" s="27"/>
    </row>
    <row r="4637" spans="2:2">
      <c r="B4637" s="27"/>
    </row>
    <row r="4638" spans="2:2">
      <c r="B4638" s="27"/>
    </row>
    <row r="4639" spans="2:2">
      <c r="B4639" s="27"/>
    </row>
    <row r="4640" spans="2:2">
      <c r="B4640" s="27"/>
    </row>
    <row r="4641" spans="2:2">
      <c r="B4641" s="27"/>
    </row>
    <row r="4642" spans="2:2">
      <c r="B4642" s="27"/>
    </row>
    <row r="4643" spans="2:2">
      <c r="B4643" s="27"/>
    </row>
    <row r="4644" spans="2:2">
      <c r="B4644" s="27"/>
    </row>
    <row r="4645" spans="2:2">
      <c r="B4645" s="27"/>
    </row>
    <row r="4646" spans="2:2">
      <c r="B4646" s="27"/>
    </row>
    <row r="4647" spans="2:2">
      <c r="B4647" s="27"/>
    </row>
    <row r="4648" spans="2:2">
      <c r="B4648" s="27"/>
    </row>
    <row r="4649" spans="2:2">
      <c r="B4649" s="27"/>
    </row>
    <row r="4650" spans="2:2">
      <c r="B4650" s="27"/>
    </row>
    <row r="4651" spans="2:2">
      <c r="B4651" s="27"/>
    </row>
    <row r="4652" spans="2:2">
      <c r="B4652" s="27"/>
    </row>
    <row r="4653" spans="2:2">
      <c r="B4653" s="27"/>
    </row>
    <row r="4654" spans="2:2">
      <c r="B4654" s="27"/>
    </row>
    <row r="4655" spans="2:2">
      <c r="B4655" s="27"/>
    </row>
    <row r="4656" spans="2:2">
      <c r="B4656" s="27"/>
    </row>
    <row r="4657" spans="2:2">
      <c r="B4657" s="27"/>
    </row>
    <row r="4658" spans="2:2">
      <c r="B4658" s="27"/>
    </row>
    <row r="4659" spans="2:2">
      <c r="B4659" s="27"/>
    </row>
    <row r="4660" spans="2:2">
      <c r="B4660" s="27"/>
    </row>
    <row r="4661" spans="2:2">
      <c r="B4661" s="27"/>
    </row>
    <row r="4662" spans="2:2">
      <c r="B4662" s="27"/>
    </row>
    <row r="4663" spans="2:2">
      <c r="B4663" s="27"/>
    </row>
    <row r="4664" spans="2:2">
      <c r="B4664" s="27"/>
    </row>
    <row r="4665" spans="2:2">
      <c r="B4665" s="27"/>
    </row>
    <row r="4666" spans="2:2">
      <c r="B4666" s="27"/>
    </row>
    <row r="4667" spans="2:2">
      <c r="B4667" s="27"/>
    </row>
    <row r="4668" spans="2:2">
      <c r="B4668" s="27"/>
    </row>
    <row r="4669" spans="2:2">
      <c r="B4669" s="27"/>
    </row>
    <row r="4670" spans="2:2">
      <c r="B4670" s="27"/>
    </row>
    <row r="4671" spans="2:2">
      <c r="B4671" s="27"/>
    </row>
    <row r="4672" spans="2:2">
      <c r="B4672" s="27"/>
    </row>
    <row r="4673" spans="2:2">
      <c r="B4673" s="27"/>
    </row>
    <row r="4674" spans="2:2">
      <c r="B4674" s="27"/>
    </row>
    <row r="4675" spans="2:2">
      <c r="B4675" s="27"/>
    </row>
    <row r="4676" spans="2:2">
      <c r="B4676" s="27"/>
    </row>
    <row r="4677" spans="2:2">
      <c r="B4677" s="27"/>
    </row>
    <row r="4678" spans="2:2">
      <c r="B4678" s="27"/>
    </row>
    <row r="4679" spans="2:2">
      <c r="B4679" s="27"/>
    </row>
    <row r="4680" spans="2:2">
      <c r="B4680" s="27"/>
    </row>
    <row r="4681" spans="2:2">
      <c r="B4681" s="27"/>
    </row>
    <row r="4682" spans="2:2">
      <c r="B4682" s="27"/>
    </row>
    <row r="4683" spans="2:2">
      <c r="B4683" s="27"/>
    </row>
    <row r="4684" spans="2:2">
      <c r="B4684" s="27"/>
    </row>
    <row r="4685" spans="2:2">
      <c r="B4685" s="27"/>
    </row>
    <row r="4686" spans="2:2">
      <c r="B4686" s="27"/>
    </row>
    <row r="4687" spans="2:2">
      <c r="B4687" s="27"/>
    </row>
    <row r="4688" spans="2:2">
      <c r="B4688" s="27"/>
    </row>
    <row r="4689" spans="2:2">
      <c r="B4689" s="27"/>
    </row>
    <row r="4690" spans="2:2">
      <c r="B4690" s="27"/>
    </row>
    <row r="4691" spans="2:2">
      <c r="B4691" s="27"/>
    </row>
    <row r="4692" spans="2:2">
      <c r="B4692" s="27"/>
    </row>
    <row r="4693" spans="2:2">
      <c r="B4693" s="27"/>
    </row>
    <row r="4694" spans="2:2">
      <c r="B4694" s="27"/>
    </row>
    <row r="4695" spans="2:2">
      <c r="B4695" s="27"/>
    </row>
    <row r="4696" spans="2:2">
      <c r="B4696" s="27"/>
    </row>
    <row r="4697" spans="2:2">
      <c r="B4697" s="27"/>
    </row>
    <row r="4698" spans="2:2">
      <c r="B4698" s="27"/>
    </row>
    <row r="4699" spans="2:2">
      <c r="B4699" s="27"/>
    </row>
    <row r="4700" spans="2:2">
      <c r="B4700" s="27"/>
    </row>
    <row r="4701" spans="2:2">
      <c r="B4701" s="27"/>
    </row>
    <row r="4702" spans="2:2">
      <c r="B4702" s="27"/>
    </row>
    <row r="4703" spans="2:2">
      <c r="B4703" s="27"/>
    </row>
    <row r="4704" spans="2:2">
      <c r="B4704" s="27"/>
    </row>
    <row r="4705" spans="2:2">
      <c r="B4705" s="27"/>
    </row>
    <row r="4706" spans="2:2">
      <c r="B4706" s="27"/>
    </row>
    <row r="4707" spans="2:2">
      <c r="B4707" s="27"/>
    </row>
    <row r="4708" spans="2:2">
      <c r="B4708" s="27"/>
    </row>
    <row r="4709" spans="2:2">
      <c r="B4709" s="27"/>
    </row>
    <row r="4710" spans="2:2">
      <c r="B4710" s="27"/>
    </row>
    <row r="4711" spans="2:2">
      <c r="B4711" s="27"/>
    </row>
    <row r="4712" spans="2:2">
      <c r="B4712" s="27"/>
    </row>
    <row r="4713" spans="2:2">
      <c r="B4713" s="27"/>
    </row>
    <row r="4714" spans="2:2">
      <c r="B4714" s="27"/>
    </row>
    <row r="4715" spans="2:2">
      <c r="B4715" s="27"/>
    </row>
    <row r="4716" spans="2:2">
      <c r="B4716" s="27"/>
    </row>
    <row r="4717" spans="2:2">
      <c r="B4717" s="27"/>
    </row>
    <row r="4718" spans="2:2">
      <c r="B4718" s="27"/>
    </row>
    <row r="4719" spans="2:2">
      <c r="B4719" s="27"/>
    </row>
    <row r="4720" spans="2:2">
      <c r="B4720" s="27"/>
    </row>
    <row r="4721" spans="2:2">
      <c r="B4721" s="27"/>
    </row>
    <row r="4722" spans="2:2">
      <c r="B4722" s="27"/>
    </row>
    <row r="4723" spans="2:2">
      <c r="B4723" s="27"/>
    </row>
    <row r="4724" spans="2:2">
      <c r="B4724" s="27"/>
    </row>
    <row r="4725" spans="2:2">
      <c r="B4725" s="27"/>
    </row>
    <row r="4726" spans="2:2">
      <c r="B4726" s="27"/>
    </row>
    <row r="4727" spans="2:2">
      <c r="B4727" s="27"/>
    </row>
    <row r="4728" spans="2:2">
      <c r="B4728" s="27"/>
    </row>
    <row r="4729" spans="2:2">
      <c r="B4729" s="27"/>
    </row>
    <row r="4730" spans="2:2">
      <c r="B4730" s="27"/>
    </row>
    <row r="4731" spans="2:2">
      <c r="B4731" s="27"/>
    </row>
    <row r="4732" spans="2:2">
      <c r="B4732" s="27"/>
    </row>
    <row r="4733" spans="2:2">
      <c r="B4733" s="27"/>
    </row>
    <row r="4734" spans="2:2">
      <c r="B4734" s="27"/>
    </row>
    <row r="4735" spans="2:2">
      <c r="B4735" s="27"/>
    </row>
    <row r="4736" spans="2:2">
      <c r="B4736" s="27"/>
    </row>
    <row r="4737" spans="2:2">
      <c r="B4737" s="27"/>
    </row>
    <row r="4738" spans="2:2">
      <c r="B4738" s="27"/>
    </row>
    <row r="4739" spans="2:2">
      <c r="B4739" s="27"/>
    </row>
    <row r="4740" spans="2:2">
      <c r="B4740" s="27"/>
    </row>
    <row r="4741" spans="2:2">
      <c r="B4741" s="27"/>
    </row>
    <row r="4742" spans="2:2">
      <c r="B4742" s="27"/>
    </row>
    <row r="4743" spans="2:2">
      <c r="B4743" s="27"/>
    </row>
    <row r="4744" spans="2:2">
      <c r="B4744" s="27"/>
    </row>
    <row r="4745" spans="2:2">
      <c r="B4745" s="27"/>
    </row>
    <row r="4746" spans="2:2">
      <c r="B4746" s="27"/>
    </row>
    <row r="4747" spans="2:2">
      <c r="B4747" s="27"/>
    </row>
    <row r="4748" spans="2:2">
      <c r="B4748" s="27"/>
    </row>
    <row r="4749" spans="2:2">
      <c r="B4749" s="27"/>
    </row>
    <row r="4750" spans="2:2">
      <c r="B4750" s="27"/>
    </row>
    <row r="4751" spans="2:2">
      <c r="B4751" s="27"/>
    </row>
    <row r="4752" spans="2:2">
      <c r="B4752" s="27"/>
    </row>
    <row r="4753" spans="2:2">
      <c r="B4753" s="27"/>
    </row>
    <row r="4754" spans="2:2">
      <c r="B4754" s="27"/>
    </row>
    <row r="4755" spans="2:2">
      <c r="B4755" s="27"/>
    </row>
    <row r="4756" spans="2:2">
      <c r="B4756" s="27"/>
    </row>
    <row r="4757" spans="2:2">
      <c r="B4757" s="27"/>
    </row>
    <row r="4758" spans="2:2">
      <c r="B4758" s="27"/>
    </row>
    <row r="4759" spans="2:2">
      <c r="B4759" s="27"/>
    </row>
    <row r="4760" spans="2:2">
      <c r="B4760" s="27"/>
    </row>
    <row r="4761" spans="2:2">
      <c r="B4761" s="27"/>
    </row>
    <row r="4762" spans="2:2">
      <c r="B4762" s="27"/>
    </row>
    <row r="4763" spans="2:2">
      <c r="B4763" s="27"/>
    </row>
    <row r="4764" spans="2:2">
      <c r="B4764" s="27"/>
    </row>
    <row r="4765" spans="2:2">
      <c r="B4765" s="27"/>
    </row>
    <row r="4766" spans="2:2">
      <c r="B4766" s="27"/>
    </row>
    <row r="4767" spans="2:2">
      <c r="B4767" s="27"/>
    </row>
    <row r="4768" spans="2:2">
      <c r="B4768" s="27"/>
    </row>
    <row r="4769" spans="2:2">
      <c r="B4769" s="27"/>
    </row>
    <row r="4770" spans="2:2">
      <c r="B4770" s="27"/>
    </row>
    <row r="4771" spans="2:2">
      <c r="B4771" s="27"/>
    </row>
    <row r="4772" spans="2:2">
      <c r="B4772" s="27"/>
    </row>
    <row r="4773" spans="2:2">
      <c r="B4773" s="27"/>
    </row>
    <row r="4774" spans="2:2">
      <c r="B4774" s="27"/>
    </row>
    <row r="4775" spans="2:2">
      <c r="B4775" s="27"/>
    </row>
    <row r="4776" spans="2:2">
      <c r="B4776" s="27"/>
    </row>
    <row r="4777" spans="2:2">
      <c r="B4777" s="27"/>
    </row>
    <row r="4778" spans="2:2">
      <c r="B4778" s="27"/>
    </row>
    <row r="4779" spans="2:2">
      <c r="B4779" s="27"/>
    </row>
    <row r="4780" spans="2:2">
      <c r="B4780" s="27"/>
    </row>
    <row r="4781" spans="2:2">
      <c r="B4781" s="27"/>
    </row>
    <row r="4782" spans="2:2">
      <c r="B4782" s="27"/>
    </row>
    <row r="4783" spans="2:2">
      <c r="B4783" s="27"/>
    </row>
    <row r="4784" spans="2:2">
      <c r="B4784" s="27"/>
    </row>
    <row r="4785" spans="2:2">
      <c r="B4785" s="27"/>
    </row>
    <row r="4786" spans="2:2">
      <c r="B4786" s="27"/>
    </row>
    <row r="4787" spans="2:2">
      <c r="B4787" s="27"/>
    </row>
    <row r="4788" spans="2:2">
      <c r="B4788" s="27"/>
    </row>
    <row r="4789" spans="2:2">
      <c r="B4789" s="27"/>
    </row>
    <row r="4790" spans="2:2">
      <c r="B4790" s="27"/>
    </row>
    <row r="4791" spans="2:2">
      <c r="B4791" s="27"/>
    </row>
    <row r="4792" spans="2:2">
      <c r="B4792" s="27"/>
    </row>
    <row r="4793" spans="2:2">
      <c r="B4793" s="27"/>
    </row>
    <row r="4794" spans="2:2">
      <c r="B4794" s="27"/>
    </row>
    <row r="4795" spans="2:2">
      <c r="B4795" s="27"/>
    </row>
    <row r="4796" spans="2:2">
      <c r="B4796" s="27"/>
    </row>
    <row r="4797" spans="2:2">
      <c r="B4797" s="27"/>
    </row>
    <row r="4798" spans="2:2">
      <c r="B4798" s="27"/>
    </row>
    <row r="4799" spans="2:2">
      <c r="B4799" s="27"/>
    </row>
    <row r="4800" spans="2:2">
      <c r="B4800" s="27"/>
    </row>
    <row r="4801" spans="2:2">
      <c r="B4801" s="27"/>
    </row>
    <row r="4802" spans="2:2">
      <c r="B4802" s="27"/>
    </row>
    <row r="4803" spans="2:2">
      <c r="B4803" s="27"/>
    </row>
    <row r="4804" spans="2:2">
      <c r="B4804" s="27"/>
    </row>
    <row r="4805" spans="2:2">
      <c r="B4805" s="27"/>
    </row>
    <row r="4806" spans="2:2">
      <c r="B4806" s="27"/>
    </row>
    <row r="4807" spans="2:2">
      <c r="B4807" s="27"/>
    </row>
    <row r="4808" spans="2:2">
      <c r="B4808" s="27"/>
    </row>
    <row r="4809" spans="2:2">
      <c r="B4809" s="27"/>
    </row>
    <row r="4810" spans="2:2">
      <c r="B4810" s="27"/>
    </row>
    <row r="4811" spans="2:2">
      <c r="B4811" s="27"/>
    </row>
    <row r="4812" spans="2:2">
      <c r="B4812" s="27"/>
    </row>
    <row r="4813" spans="2:2">
      <c r="B4813" s="27"/>
    </row>
    <row r="4814" spans="2:2">
      <c r="B4814" s="27"/>
    </row>
    <row r="4815" spans="2:2">
      <c r="B4815" s="27"/>
    </row>
    <row r="4816" spans="2:2">
      <c r="B4816" s="27"/>
    </row>
    <row r="4817" spans="2:2">
      <c r="B4817" s="27"/>
    </row>
    <row r="4818" spans="2:2">
      <c r="B4818" s="27"/>
    </row>
    <row r="4819" spans="2:2">
      <c r="B4819" s="27"/>
    </row>
    <row r="4820" spans="2:2">
      <c r="B4820" s="27"/>
    </row>
    <row r="4821" spans="2:2">
      <c r="B4821" s="27"/>
    </row>
    <row r="4822" spans="2:2">
      <c r="B4822" s="27"/>
    </row>
    <row r="4823" spans="2:2">
      <c r="B4823" s="27"/>
    </row>
    <row r="4824" spans="2:2">
      <c r="B4824" s="27"/>
    </row>
    <row r="4825" spans="2:2">
      <c r="B4825" s="27"/>
    </row>
    <row r="4826" spans="2:2">
      <c r="B4826" s="27"/>
    </row>
    <row r="4827" spans="2:2">
      <c r="B4827" s="27"/>
    </row>
    <row r="4828" spans="2:2">
      <c r="B4828" s="27"/>
    </row>
    <row r="4829" spans="2:2">
      <c r="B4829" s="27"/>
    </row>
    <row r="4830" spans="2:2">
      <c r="B4830" s="27"/>
    </row>
    <row r="4831" spans="2:2">
      <c r="B4831" s="27"/>
    </row>
    <row r="4832" spans="2:2">
      <c r="B4832" s="27"/>
    </row>
    <row r="4833" spans="2:2">
      <c r="B4833" s="27"/>
    </row>
    <row r="4834" spans="2:2">
      <c r="B4834" s="27"/>
    </row>
    <row r="4835" spans="2:2">
      <c r="B4835" s="27"/>
    </row>
    <row r="4836" spans="2:2">
      <c r="B4836" s="27"/>
    </row>
    <row r="4837" spans="2:2">
      <c r="B4837" s="27"/>
    </row>
    <row r="4838" spans="2:2">
      <c r="B4838" s="27"/>
    </row>
    <row r="4839" spans="2:2">
      <c r="B4839" s="27"/>
    </row>
    <row r="4840" spans="2:2">
      <c r="B4840" s="27"/>
    </row>
    <row r="4841" spans="2:2">
      <c r="B4841" s="27"/>
    </row>
    <row r="4842" spans="2:2">
      <c r="B4842" s="27"/>
    </row>
    <row r="4843" spans="2:2">
      <c r="B4843" s="27"/>
    </row>
    <row r="4844" spans="2:2">
      <c r="B4844" s="27"/>
    </row>
    <row r="4845" spans="2:2">
      <c r="B4845" s="27"/>
    </row>
    <row r="4846" spans="2:2">
      <c r="B4846" s="27"/>
    </row>
    <row r="4847" spans="2:2">
      <c r="B4847" s="27"/>
    </row>
    <row r="4848" spans="2:2">
      <c r="B4848" s="27"/>
    </row>
    <row r="4849" spans="2:2">
      <c r="B4849" s="27"/>
    </row>
    <row r="4850" spans="2:2">
      <c r="B4850" s="27"/>
    </row>
    <row r="4851" spans="2:2">
      <c r="B4851" s="27"/>
    </row>
    <row r="4852" spans="2:2">
      <c r="B4852" s="27"/>
    </row>
    <row r="4853" spans="2:2">
      <c r="B4853" s="27"/>
    </row>
    <row r="4854" spans="2:2">
      <c r="B4854" s="27"/>
    </row>
    <row r="4855" spans="2:2">
      <c r="B4855" s="27"/>
    </row>
    <row r="4856" spans="2:2">
      <c r="B4856" s="27"/>
    </row>
    <row r="4857" spans="2:2">
      <c r="B4857" s="27"/>
    </row>
    <row r="4858" spans="2:2">
      <c r="B4858" s="27"/>
    </row>
    <row r="4859" spans="2:2">
      <c r="B4859" s="27"/>
    </row>
    <row r="4860" spans="2:2">
      <c r="B4860" s="27"/>
    </row>
    <row r="4861" spans="2:2">
      <c r="B4861" s="27"/>
    </row>
    <row r="4862" spans="2:2">
      <c r="B4862" s="27"/>
    </row>
    <row r="4863" spans="2:2">
      <c r="B4863" s="27"/>
    </row>
    <row r="4864" spans="2:2">
      <c r="B4864" s="27"/>
    </row>
    <row r="4865" spans="2:2">
      <c r="B4865" s="27"/>
    </row>
    <row r="4866" spans="2:2">
      <c r="B4866" s="27"/>
    </row>
    <row r="4867" spans="2:2">
      <c r="B4867" s="27"/>
    </row>
    <row r="4868" spans="2:2">
      <c r="B4868" s="27"/>
    </row>
    <row r="4869" spans="2:2">
      <c r="B4869" s="27"/>
    </row>
    <row r="4870" spans="2:2">
      <c r="B4870" s="27"/>
    </row>
    <row r="4871" spans="2:2">
      <c r="B4871" s="27"/>
    </row>
    <row r="4872" spans="2:2">
      <c r="B4872" s="27"/>
    </row>
    <row r="4873" spans="2:2">
      <c r="B4873" s="27"/>
    </row>
    <row r="4874" spans="2:2">
      <c r="B4874" s="27"/>
    </row>
    <row r="4875" spans="2:2">
      <c r="B4875" s="27"/>
    </row>
    <row r="4876" spans="2:2">
      <c r="B4876" s="27"/>
    </row>
    <row r="4877" spans="2:2">
      <c r="B4877" s="27"/>
    </row>
    <row r="4878" spans="2:2">
      <c r="B4878" s="27"/>
    </row>
    <row r="4879" spans="2:2">
      <c r="B4879" s="27"/>
    </row>
    <row r="4880" spans="2:2">
      <c r="B4880" s="27"/>
    </row>
    <row r="4881" spans="2:2">
      <c r="B4881" s="27"/>
    </row>
    <row r="4882" spans="2:2">
      <c r="B4882" s="27"/>
    </row>
    <row r="4883" spans="2:2">
      <c r="B4883" s="27"/>
    </row>
    <row r="4884" spans="2:2">
      <c r="B4884" s="27"/>
    </row>
    <row r="4885" spans="2:2">
      <c r="B4885" s="27"/>
    </row>
    <row r="4886" spans="2:2">
      <c r="B4886" s="27"/>
    </row>
    <row r="4887" spans="2:2">
      <c r="B4887" s="27"/>
    </row>
    <row r="4888" spans="2:2">
      <c r="B4888" s="27"/>
    </row>
    <row r="4889" spans="2:2">
      <c r="B4889" s="27"/>
    </row>
    <row r="4890" spans="2:2">
      <c r="B4890" s="27"/>
    </row>
    <row r="4891" spans="2:2">
      <c r="B4891" s="27"/>
    </row>
    <row r="4892" spans="2:2">
      <c r="B4892" s="27"/>
    </row>
    <row r="4893" spans="2:2">
      <c r="B4893" s="27"/>
    </row>
    <row r="4894" spans="2:2">
      <c r="B4894" s="27"/>
    </row>
    <row r="4895" spans="2:2">
      <c r="B4895" s="27"/>
    </row>
    <row r="4896" spans="2:2">
      <c r="B4896" s="27"/>
    </row>
    <row r="4897" spans="2:2">
      <c r="B4897" s="27"/>
    </row>
    <row r="4898" spans="2:2">
      <c r="B4898" s="27"/>
    </row>
    <row r="4899" spans="2:2">
      <c r="B4899" s="27"/>
    </row>
    <row r="4900" spans="2:2">
      <c r="B4900" s="27"/>
    </row>
    <row r="4901" spans="2:2">
      <c r="B4901" s="27"/>
    </row>
    <row r="4902" spans="2:2">
      <c r="B4902" s="27"/>
    </row>
    <row r="4903" spans="2:2">
      <c r="B4903" s="27"/>
    </row>
    <row r="4904" spans="2:2">
      <c r="B4904" s="27"/>
    </row>
    <row r="4905" spans="2:2">
      <c r="B4905" s="27"/>
    </row>
    <row r="4906" spans="2:2">
      <c r="B4906" s="27"/>
    </row>
    <row r="4907" spans="2:2">
      <c r="B4907" s="27"/>
    </row>
    <row r="4908" spans="2:2">
      <c r="B4908" s="27"/>
    </row>
    <row r="4909" spans="2:2">
      <c r="B4909" s="27"/>
    </row>
    <row r="4910" spans="2:2">
      <c r="B4910" s="27"/>
    </row>
    <row r="4911" spans="2:2">
      <c r="B4911" s="27"/>
    </row>
    <row r="4912" spans="2:2">
      <c r="B4912" s="27"/>
    </row>
    <row r="4913" spans="2:2">
      <c r="B4913" s="27"/>
    </row>
    <row r="4914" spans="2:2">
      <c r="B4914" s="27"/>
    </row>
    <row r="4915" spans="2:2">
      <c r="B4915" s="27"/>
    </row>
    <row r="4916" spans="2:2">
      <c r="B4916" s="27"/>
    </row>
    <row r="4917" spans="2:2">
      <c r="B4917" s="27"/>
    </row>
    <row r="4918" spans="2:2">
      <c r="B4918" s="27"/>
    </row>
    <row r="4919" spans="2:2">
      <c r="B4919" s="27"/>
    </row>
    <row r="4920" spans="2:2">
      <c r="B4920" s="27"/>
    </row>
    <row r="4921" spans="2:2">
      <c r="B4921" s="27"/>
    </row>
    <row r="4922" spans="2:2">
      <c r="B4922" s="27"/>
    </row>
    <row r="4923" spans="2:2">
      <c r="B4923" s="27"/>
    </row>
    <row r="4924" spans="2:2">
      <c r="B4924" s="27"/>
    </row>
    <row r="4925" spans="2:2">
      <c r="B4925" s="27"/>
    </row>
    <row r="4926" spans="2:2">
      <c r="B4926" s="27"/>
    </row>
    <row r="4927" spans="2:2">
      <c r="B4927" s="27"/>
    </row>
    <row r="4928" spans="2:2">
      <c r="B4928" s="27"/>
    </row>
    <row r="4929" spans="2:2">
      <c r="B4929" s="27"/>
    </row>
    <row r="4930" spans="2:2">
      <c r="B4930" s="27"/>
    </row>
    <row r="4931" spans="2:2">
      <c r="B4931" s="27"/>
    </row>
    <row r="4932" spans="2:2">
      <c r="B4932" s="27"/>
    </row>
    <row r="4933" spans="2:2">
      <c r="B4933" s="27"/>
    </row>
    <row r="4934" spans="2:2">
      <c r="B4934" s="27"/>
    </row>
    <row r="4935" spans="2:2">
      <c r="B4935" s="27"/>
    </row>
    <row r="4936" spans="2:2">
      <c r="B4936" s="27"/>
    </row>
    <row r="4937" spans="2:2">
      <c r="B4937" s="27"/>
    </row>
    <row r="4938" spans="2:2">
      <c r="B4938" s="27"/>
    </row>
    <row r="4939" spans="2:2">
      <c r="B4939" s="27"/>
    </row>
    <row r="4940" spans="2:2">
      <c r="B4940" s="27"/>
    </row>
    <row r="4941" spans="2:2">
      <c r="B4941" s="27"/>
    </row>
    <row r="4942" spans="2:2">
      <c r="B4942" s="27"/>
    </row>
    <row r="4943" spans="2:2">
      <c r="B4943" s="27"/>
    </row>
    <row r="4944" spans="2:2">
      <c r="B4944" s="27"/>
    </row>
    <row r="4945" spans="2:2">
      <c r="B4945" s="27"/>
    </row>
    <row r="4946" spans="2:2">
      <c r="B4946" s="27"/>
    </row>
    <row r="4947" spans="2:2">
      <c r="B4947" s="27"/>
    </row>
    <row r="4948" spans="2:2">
      <c r="B4948" s="27"/>
    </row>
    <row r="4949" spans="2:2">
      <c r="B4949" s="27"/>
    </row>
    <row r="4950" spans="2:2">
      <c r="B4950" s="27"/>
    </row>
    <row r="4951" spans="2:2">
      <c r="B4951" s="27"/>
    </row>
    <row r="4952" spans="2:2">
      <c r="B4952" s="27"/>
    </row>
    <row r="4953" spans="2:2">
      <c r="B4953" s="27"/>
    </row>
    <row r="4954" spans="2:2">
      <c r="B4954" s="27"/>
    </row>
    <row r="4955" spans="2:2">
      <c r="B4955" s="27"/>
    </row>
    <row r="4956" spans="2:2">
      <c r="B4956" s="27"/>
    </row>
    <row r="4957" spans="2:2">
      <c r="B4957" s="27"/>
    </row>
    <row r="4958" spans="2:2">
      <c r="B4958" s="27"/>
    </row>
    <row r="4959" spans="2:2">
      <c r="B4959" s="27"/>
    </row>
    <row r="4960" spans="2:2">
      <c r="B4960" s="27"/>
    </row>
    <row r="4961" spans="2:2">
      <c r="B4961" s="27"/>
    </row>
    <row r="4962" spans="2:2">
      <c r="B4962" s="27"/>
    </row>
    <row r="4963" spans="2:2">
      <c r="B4963" s="27"/>
    </row>
    <row r="4964" spans="2:2">
      <c r="B4964" s="27"/>
    </row>
    <row r="4965" spans="2:2">
      <c r="B4965" s="27"/>
    </row>
    <row r="4966" spans="2:2">
      <c r="B4966" s="27"/>
    </row>
    <row r="4967" spans="2:2">
      <c r="B4967" s="27"/>
    </row>
    <row r="4968" spans="2:2">
      <c r="B4968" s="27"/>
    </row>
    <row r="4969" spans="2:2">
      <c r="B4969" s="27"/>
    </row>
    <row r="4970" spans="2:2">
      <c r="B4970" s="27"/>
    </row>
    <row r="4971" spans="2:2">
      <c r="B4971" s="27"/>
    </row>
    <row r="4972" spans="2:2">
      <c r="B4972" s="27"/>
    </row>
    <row r="4973" spans="2:2">
      <c r="B4973" s="27"/>
    </row>
    <row r="4974" spans="2:2">
      <c r="B4974" s="27"/>
    </row>
    <row r="4975" spans="2:2">
      <c r="B4975" s="27"/>
    </row>
    <row r="4976" spans="2:2">
      <c r="B4976" s="27"/>
    </row>
    <row r="4977" spans="2:2">
      <c r="B4977" s="27"/>
    </row>
    <row r="4978" spans="2:2">
      <c r="B4978" s="27"/>
    </row>
    <row r="4979" spans="2:2">
      <c r="B4979" s="27"/>
    </row>
    <row r="4980" spans="2:2">
      <c r="B4980" s="27"/>
    </row>
    <row r="4981" spans="2:2">
      <c r="B4981" s="27"/>
    </row>
    <row r="4982" spans="2:2">
      <c r="B4982" s="27"/>
    </row>
    <row r="4983" spans="2:2">
      <c r="B4983" s="27"/>
    </row>
    <row r="4984" spans="2:2">
      <c r="B4984" s="27"/>
    </row>
    <row r="4985" spans="2:2">
      <c r="B4985" s="27"/>
    </row>
    <row r="4986" spans="2:2">
      <c r="B4986" s="27"/>
    </row>
    <row r="4987" spans="2:2">
      <c r="B4987" s="27"/>
    </row>
    <row r="4988" spans="2:2">
      <c r="B4988" s="27"/>
    </row>
    <row r="4989" spans="2:2">
      <c r="B4989" s="27"/>
    </row>
    <row r="4990" spans="2:2">
      <c r="B4990" s="27"/>
    </row>
    <row r="4991" spans="2:2">
      <c r="B4991" s="27"/>
    </row>
    <row r="4992" spans="2:2">
      <c r="B4992" s="27"/>
    </row>
    <row r="4993" spans="2:2">
      <c r="B4993" s="27"/>
    </row>
    <row r="4994" spans="2:2">
      <c r="B4994" s="27"/>
    </row>
    <row r="4995" spans="2:2">
      <c r="B4995" s="27"/>
    </row>
    <row r="4996" spans="2:2">
      <c r="B4996" s="27"/>
    </row>
    <row r="4997" spans="2:2">
      <c r="B4997" s="27"/>
    </row>
    <row r="4998" spans="2:2">
      <c r="B4998" s="27"/>
    </row>
    <row r="4999" spans="2:2">
      <c r="B4999" s="27"/>
    </row>
    <row r="5000" spans="2:2">
      <c r="B5000" s="27"/>
    </row>
    <row r="5001" spans="2:2">
      <c r="B5001" s="27"/>
    </row>
    <row r="5002" spans="2:2">
      <c r="B5002" s="27"/>
    </row>
    <row r="5003" spans="2:2">
      <c r="B5003" s="27"/>
    </row>
    <row r="5004" spans="2:2">
      <c r="B5004" s="27"/>
    </row>
    <row r="5005" spans="2:2">
      <c r="B5005" s="27"/>
    </row>
    <row r="5006" spans="2:2">
      <c r="B5006" s="27"/>
    </row>
    <row r="5007" spans="2:2">
      <c r="B5007" s="27"/>
    </row>
    <row r="5008" spans="2:2">
      <c r="B5008" s="27"/>
    </row>
    <row r="5009" spans="2:2">
      <c r="B5009" s="27"/>
    </row>
    <row r="5010" spans="2:2">
      <c r="B5010" s="27"/>
    </row>
    <row r="5011" spans="2:2">
      <c r="B5011" s="27"/>
    </row>
    <row r="5012" spans="2:2">
      <c r="B5012" s="27"/>
    </row>
    <row r="5013" spans="2:2">
      <c r="B5013" s="27"/>
    </row>
    <row r="5014" spans="2:2">
      <c r="B5014" s="27"/>
    </row>
    <row r="5015" spans="2:2">
      <c r="B5015" s="27"/>
    </row>
    <row r="5016" spans="2:2">
      <c r="B5016" s="27"/>
    </row>
    <row r="5017" spans="2:2">
      <c r="B5017" s="27"/>
    </row>
    <row r="5018" spans="2:2">
      <c r="B5018" s="27"/>
    </row>
    <row r="5019" spans="2:2">
      <c r="B5019" s="27"/>
    </row>
    <row r="5020" spans="2:2">
      <c r="B5020" s="27"/>
    </row>
    <row r="5021" spans="2:2">
      <c r="B5021" s="27"/>
    </row>
    <row r="5022" spans="2:2">
      <c r="B5022" s="27"/>
    </row>
    <row r="5023" spans="2:2">
      <c r="B5023" s="27"/>
    </row>
    <row r="5024" spans="2:2">
      <c r="B5024" s="27"/>
    </row>
    <row r="5025" spans="2:2">
      <c r="B5025" s="27"/>
    </row>
    <row r="5026" spans="2:2">
      <c r="B5026" s="27"/>
    </row>
    <row r="5027" spans="2:2">
      <c r="B5027" s="27"/>
    </row>
    <row r="5028" spans="2:2">
      <c r="B5028" s="27"/>
    </row>
    <row r="5029" spans="2:2">
      <c r="B5029" s="27"/>
    </row>
    <row r="5030" spans="2:2">
      <c r="B5030" s="27"/>
    </row>
    <row r="5031" spans="2:2">
      <c r="B5031" s="27"/>
    </row>
    <row r="5032" spans="2:2">
      <c r="B5032" s="27"/>
    </row>
    <row r="5033" spans="2:2">
      <c r="B5033" s="27"/>
    </row>
    <row r="5034" spans="2:2">
      <c r="B5034" s="27"/>
    </row>
    <row r="5035" spans="2:2">
      <c r="B5035" s="27"/>
    </row>
    <row r="5036" spans="2:2">
      <c r="B5036" s="27"/>
    </row>
    <row r="5037" spans="2:2">
      <c r="B5037" s="27"/>
    </row>
    <row r="5038" spans="2:2">
      <c r="B5038" s="27"/>
    </row>
    <row r="5039" spans="2:2">
      <c r="B5039" s="27"/>
    </row>
    <row r="5040" spans="2:2">
      <c r="B5040" s="27"/>
    </row>
    <row r="5041" spans="2:2">
      <c r="B5041" s="27"/>
    </row>
    <row r="5042" spans="2:2">
      <c r="B5042" s="27"/>
    </row>
    <row r="5043" spans="2:2">
      <c r="B5043" s="27"/>
    </row>
    <row r="5044" spans="2:2">
      <c r="B5044" s="27"/>
    </row>
    <row r="5045" spans="2:2">
      <c r="B5045" s="27"/>
    </row>
    <row r="5046" spans="2:2">
      <c r="B5046" s="27"/>
    </row>
    <row r="5047" spans="2:2">
      <c r="B5047" s="27"/>
    </row>
    <row r="5048" spans="2:2">
      <c r="B5048" s="27"/>
    </row>
    <row r="5049" spans="2:2">
      <c r="B5049" s="27"/>
    </row>
    <row r="5050" spans="2:2">
      <c r="B5050" s="27"/>
    </row>
    <row r="5051" spans="2:2">
      <c r="B5051" s="27"/>
    </row>
    <row r="5052" spans="2:2">
      <c r="B5052" s="27"/>
    </row>
    <row r="5053" spans="2:2">
      <c r="B5053" s="27"/>
    </row>
    <row r="5054" spans="2:2">
      <c r="B5054" s="27"/>
    </row>
    <row r="5055" spans="2:2">
      <c r="B5055" s="27"/>
    </row>
    <row r="5056" spans="2:2">
      <c r="B5056" s="27"/>
    </row>
    <row r="5057" spans="2:2">
      <c r="B5057" s="27"/>
    </row>
    <row r="5058" spans="2:2">
      <c r="B5058" s="27"/>
    </row>
    <row r="5059" spans="2:2">
      <c r="B5059" s="27"/>
    </row>
    <row r="5060" spans="2:2">
      <c r="B5060" s="27"/>
    </row>
    <row r="5061" spans="2:2">
      <c r="B5061" s="27"/>
    </row>
    <row r="5062" spans="2:2">
      <c r="B5062" s="27"/>
    </row>
    <row r="5063" spans="2:2">
      <c r="B5063" s="27"/>
    </row>
    <row r="5064" spans="2:2">
      <c r="B5064" s="27"/>
    </row>
    <row r="5065" spans="2:2">
      <c r="B5065" s="27"/>
    </row>
    <row r="5066" spans="2:2">
      <c r="B5066" s="27"/>
    </row>
    <row r="5067" spans="2:2">
      <c r="B5067" s="27"/>
    </row>
    <row r="5068" spans="2:2">
      <c r="B5068" s="27"/>
    </row>
    <row r="5069" spans="2:2">
      <c r="B5069" s="27"/>
    </row>
    <row r="5070" spans="2:2">
      <c r="B5070" s="27"/>
    </row>
    <row r="5071" spans="2:2">
      <c r="B5071" s="27"/>
    </row>
    <row r="5072" spans="2:2">
      <c r="B5072" s="27"/>
    </row>
    <row r="5073" spans="2:2">
      <c r="B5073" s="27"/>
    </row>
    <row r="5074" spans="2:2">
      <c r="B5074" s="27"/>
    </row>
    <row r="5075" spans="2:2">
      <c r="B5075" s="27"/>
    </row>
    <row r="5076" spans="2:2">
      <c r="B5076" s="27"/>
    </row>
    <row r="5077" spans="2:2">
      <c r="B5077" s="27"/>
    </row>
    <row r="5078" spans="2:2">
      <c r="B5078" s="27"/>
    </row>
    <row r="5079" spans="2:2">
      <c r="B5079" s="27"/>
    </row>
    <row r="5080" spans="2:2">
      <c r="B5080" s="27"/>
    </row>
    <row r="5081" spans="2:2">
      <c r="B5081" s="27"/>
    </row>
    <row r="5082" spans="2:2">
      <c r="B5082" s="27"/>
    </row>
    <row r="5083" spans="2:2">
      <c r="B5083" s="27"/>
    </row>
    <row r="5084" spans="2:2">
      <c r="B5084" s="27"/>
    </row>
    <row r="5085" spans="2:2">
      <c r="B5085" s="27"/>
    </row>
    <row r="5086" spans="2:2">
      <c r="B5086" s="27"/>
    </row>
    <row r="5087" spans="2:2">
      <c r="B5087" s="27"/>
    </row>
    <row r="5088" spans="2:2">
      <c r="B5088" s="27"/>
    </row>
    <row r="5089" spans="2:2">
      <c r="B5089" s="27"/>
    </row>
    <row r="5090" spans="2:2">
      <c r="B5090" s="27"/>
    </row>
    <row r="5091" spans="2:2">
      <c r="B5091" s="27"/>
    </row>
    <row r="5092" spans="2:2">
      <c r="B5092" s="27"/>
    </row>
    <row r="5093" spans="2:2">
      <c r="B5093" s="27"/>
    </row>
    <row r="5094" spans="2:2">
      <c r="B5094" s="27"/>
    </row>
    <row r="5095" spans="2:2">
      <c r="B5095" s="27"/>
    </row>
    <row r="5096" spans="2:2">
      <c r="B5096" s="27"/>
    </row>
    <row r="5097" spans="2:2">
      <c r="B5097" s="27"/>
    </row>
    <row r="5098" spans="2:2">
      <c r="B5098" s="27"/>
    </row>
    <row r="5099" spans="2:2">
      <c r="B5099" s="27"/>
    </row>
    <row r="5100" spans="2:2">
      <c r="B5100" s="27"/>
    </row>
    <row r="5101" spans="2:2">
      <c r="B5101" s="27"/>
    </row>
    <row r="5102" spans="2:2">
      <c r="B5102" s="27"/>
    </row>
    <row r="5103" spans="2:2">
      <c r="B5103" s="27"/>
    </row>
    <row r="5104" spans="2:2">
      <c r="B5104" s="27"/>
    </row>
    <row r="5105" spans="2:2">
      <c r="B5105" s="27"/>
    </row>
    <row r="5106" spans="2:2">
      <c r="B5106" s="27"/>
    </row>
    <row r="5107" spans="2:2">
      <c r="B5107" s="27"/>
    </row>
    <row r="5108" spans="2:2">
      <c r="B5108" s="27"/>
    </row>
    <row r="5109" spans="2:2">
      <c r="B5109" s="27"/>
    </row>
    <row r="5110" spans="2:2">
      <c r="B5110" s="27"/>
    </row>
    <row r="5111" spans="2:2">
      <c r="B5111" s="27"/>
    </row>
    <row r="5112" spans="2:2">
      <c r="B5112" s="27"/>
    </row>
    <row r="5113" spans="2:2">
      <c r="B5113" s="27"/>
    </row>
    <row r="5114" spans="2:2">
      <c r="B5114" s="27"/>
    </row>
    <row r="5115" spans="2:2">
      <c r="B5115" s="27"/>
    </row>
    <row r="5116" spans="2:2">
      <c r="B5116" s="27"/>
    </row>
    <row r="5117" spans="2:2">
      <c r="B5117" s="27"/>
    </row>
    <row r="5118" spans="2:2">
      <c r="B5118" s="27"/>
    </row>
    <row r="5119" spans="2:2">
      <c r="B5119" s="27"/>
    </row>
    <row r="5120" spans="2:2">
      <c r="B5120" s="27"/>
    </row>
    <row r="5121" spans="2:2">
      <c r="B5121" s="27"/>
    </row>
    <row r="5122" spans="2:2">
      <c r="B5122" s="27"/>
    </row>
    <row r="5123" spans="2:2">
      <c r="B5123" s="27"/>
    </row>
    <row r="5124" spans="2:2">
      <c r="B5124" s="27"/>
    </row>
    <row r="5125" spans="2:2">
      <c r="B5125" s="27"/>
    </row>
    <row r="5126" spans="2:2">
      <c r="B5126" s="27"/>
    </row>
    <row r="5127" spans="2:2">
      <c r="B5127" s="27"/>
    </row>
    <row r="5128" spans="2:2">
      <c r="B5128" s="27"/>
    </row>
    <row r="5129" spans="2:2">
      <c r="B5129" s="27"/>
    </row>
    <row r="5130" spans="2:2">
      <c r="B5130" s="27"/>
    </row>
    <row r="5131" spans="2:2">
      <c r="B5131" s="27"/>
    </row>
    <row r="5132" spans="2:2">
      <c r="B5132" s="27"/>
    </row>
    <row r="5133" spans="2:2">
      <c r="B5133" s="27"/>
    </row>
    <row r="5134" spans="2:2">
      <c r="B5134" s="27"/>
    </row>
    <row r="5135" spans="2:2">
      <c r="B5135" s="27"/>
    </row>
    <row r="5136" spans="2:2">
      <c r="B5136" s="27"/>
    </row>
    <row r="5137" spans="2:2">
      <c r="B5137" s="27"/>
    </row>
    <row r="5138" spans="2:2">
      <c r="B5138" s="27"/>
    </row>
    <row r="5139" spans="2:2">
      <c r="B5139" s="27"/>
    </row>
    <row r="5140" spans="2:2">
      <c r="B5140" s="27"/>
    </row>
    <row r="5141" spans="2:2">
      <c r="B5141" s="27"/>
    </row>
    <row r="5142" spans="2:2">
      <c r="B5142" s="27"/>
    </row>
    <row r="5143" spans="2:2">
      <c r="B5143" s="27"/>
    </row>
    <row r="5144" spans="2:2">
      <c r="B5144" s="27"/>
    </row>
    <row r="5145" spans="2:2">
      <c r="B5145" s="27"/>
    </row>
    <row r="5146" spans="2:2">
      <c r="B5146" s="27"/>
    </row>
    <row r="5147" spans="2:2">
      <c r="B5147" s="27"/>
    </row>
    <row r="5148" spans="2:2">
      <c r="B5148" s="27"/>
    </row>
    <row r="5149" spans="2:2">
      <c r="B5149" s="27"/>
    </row>
    <row r="5150" spans="2:2">
      <c r="B5150" s="27"/>
    </row>
    <row r="5151" spans="2:2">
      <c r="B5151" s="27"/>
    </row>
    <row r="5152" spans="2:2">
      <c r="B5152" s="27"/>
    </row>
    <row r="5153" spans="2:2">
      <c r="B5153" s="27"/>
    </row>
    <row r="5154" spans="2:2">
      <c r="B5154" s="27"/>
    </row>
    <row r="5155" spans="2:2">
      <c r="B5155" s="27"/>
    </row>
    <row r="5156" spans="2:2">
      <c r="B5156" s="27"/>
    </row>
    <row r="5157" spans="2:2">
      <c r="B5157" s="27"/>
    </row>
    <row r="5158" spans="2:2">
      <c r="B5158" s="27"/>
    </row>
    <row r="5159" spans="2:2">
      <c r="B5159" s="27"/>
    </row>
    <row r="5160" spans="2:2">
      <c r="B5160" s="27"/>
    </row>
    <row r="5161" spans="2:2">
      <c r="B5161" s="27"/>
    </row>
    <row r="5162" spans="2:2">
      <c r="B5162" s="27"/>
    </row>
    <row r="5163" spans="2:2">
      <c r="B5163" s="27"/>
    </row>
    <row r="5164" spans="2:2">
      <c r="B5164" s="27"/>
    </row>
    <row r="5165" spans="2:2">
      <c r="B5165" s="27"/>
    </row>
    <row r="5166" spans="2:2">
      <c r="B5166" s="27"/>
    </row>
    <row r="5167" spans="2:2">
      <c r="B5167" s="27"/>
    </row>
    <row r="5168" spans="2:2">
      <c r="B5168" s="27"/>
    </row>
    <row r="5169" spans="2:2">
      <c r="B5169" s="27"/>
    </row>
    <row r="5170" spans="2:2">
      <c r="B5170" s="27"/>
    </row>
    <row r="5171" spans="2:2">
      <c r="B5171" s="27"/>
    </row>
    <row r="5172" spans="2:2">
      <c r="B5172" s="27"/>
    </row>
    <row r="5173" spans="2:2">
      <c r="B5173" s="27"/>
    </row>
    <row r="5174" spans="2:2">
      <c r="B5174" s="27"/>
    </row>
    <row r="5175" spans="2:2">
      <c r="B5175" s="27"/>
    </row>
    <row r="5176" spans="2:2">
      <c r="B5176" s="27"/>
    </row>
    <row r="5177" spans="2:2">
      <c r="B5177" s="27"/>
    </row>
    <row r="5178" spans="2:2">
      <c r="B5178" s="27"/>
    </row>
    <row r="5179" spans="2:2">
      <c r="B5179" s="27"/>
    </row>
    <row r="5180" spans="2:2">
      <c r="B5180" s="27"/>
    </row>
    <row r="5181" spans="2:2">
      <c r="B5181" s="27"/>
    </row>
    <row r="5182" spans="2:2">
      <c r="B5182" s="27"/>
    </row>
    <row r="5183" spans="2:2">
      <c r="B5183" s="27"/>
    </row>
    <row r="5184" spans="2:2">
      <c r="B5184" s="27"/>
    </row>
    <row r="5185" spans="2:2">
      <c r="B5185" s="27"/>
    </row>
    <row r="5186" spans="2:2">
      <c r="B5186" s="27"/>
    </row>
    <row r="5187" spans="2:2">
      <c r="B5187" s="27"/>
    </row>
    <row r="5188" spans="2:2">
      <c r="B5188" s="27"/>
    </row>
    <row r="5189" spans="2:2">
      <c r="B5189" s="27"/>
    </row>
    <row r="5190" spans="2:2">
      <c r="B5190" s="27"/>
    </row>
    <row r="5191" spans="2:2">
      <c r="B5191" s="27"/>
    </row>
    <row r="5192" spans="2:2">
      <c r="B5192" s="27"/>
    </row>
    <row r="5193" spans="2:2">
      <c r="B5193" s="27"/>
    </row>
    <row r="5194" spans="2:2">
      <c r="B5194" s="27"/>
    </row>
    <row r="5195" spans="2:2">
      <c r="B5195" s="27"/>
    </row>
    <row r="5196" spans="2:2">
      <c r="B5196" s="27"/>
    </row>
    <row r="5197" spans="2:2">
      <c r="B5197" s="27"/>
    </row>
    <row r="5198" spans="2:2">
      <c r="B5198" s="27"/>
    </row>
    <row r="5199" spans="2:2">
      <c r="B5199" s="27"/>
    </row>
    <row r="5200" spans="2:2">
      <c r="B5200" s="27"/>
    </row>
    <row r="5201" spans="2:2">
      <c r="B5201" s="27"/>
    </row>
    <row r="5202" spans="2:2">
      <c r="B5202" s="27"/>
    </row>
    <row r="5203" spans="2:2">
      <c r="B5203" s="27"/>
    </row>
    <row r="5204" spans="2:2">
      <c r="B5204" s="27"/>
    </row>
    <row r="5205" spans="2:2">
      <c r="B5205" s="27"/>
    </row>
    <row r="5206" spans="2:2">
      <c r="B5206" s="27"/>
    </row>
    <row r="5207" spans="2:2">
      <c r="B5207" s="27"/>
    </row>
    <row r="5208" spans="2:2">
      <c r="B5208" s="27"/>
    </row>
    <row r="5209" spans="2:2">
      <c r="B5209" s="27"/>
    </row>
    <row r="5210" spans="2:2">
      <c r="B5210" s="27"/>
    </row>
    <row r="5211" spans="2:2">
      <c r="B5211" s="27"/>
    </row>
    <row r="5212" spans="2:2">
      <c r="B5212" s="27"/>
    </row>
    <row r="5213" spans="2:2">
      <c r="B5213" s="27"/>
    </row>
    <row r="5214" spans="2:2">
      <c r="B5214" s="27"/>
    </row>
    <row r="5215" spans="2:2">
      <c r="B5215" s="27"/>
    </row>
    <row r="5216" spans="2:2">
      <c r="B5216" s="27"/>
    </row>
    <row r="5217" spans="2:2">
      <c r="B5217" s="27"/>
    </row>
    <row r="5218" spans="2:2">
      <c r="B5218" s="27"/>
    </row>
    <row r="5219" spans="2:2">
      <c r="B5219" s="27"/>
    </row>
    <row r="5220" spans="2:2">
      <c r="B5220" s="27"/>
    </row>
    <row r="5221" spans="2:2">
      <c r="B5221" s="27"/>
    </row>
    <row r="5222" spans="2:2">
      <c r="B5222" s="27"/>
    </row>
    <row r="5223" spans="2:2">
      <c r="B5223" s="27"/>
    </row>
    <row r="5224" spans="2:2">
      <c r="B5224" s="27"/>
    </row>
    <row r="5225" spans="2:2">
      <c r="B5225" s="27"/>
    </row>
    <row r="5226" spans="2:2">
      <c r="B5226" s="27"/>
    </row>
    <row r="5227" spans="2:2">
      <c r="B5227" s="27"/>
    </row>
    <row r="5228" spans="2:2">
      <c r="B5228" s="27"/>
    </row>
    <row r="5229" spans="2:2">
      <c r="B5229" s="27"/>
    </row>
    <row r="5230" spans="2:2">
      <c r="B5230" s="27"/>
    </row>
    <row r="5231" spans="2:2">
      <c r="B5231" s="27"/>
    </row>
    <row r="5232" spans="2:2">
      <c r="B5232" s="27"/>
    </row>
    <row r="5233" spans="2:2">
      <c r="B5233" s="27"/>
    </row>
    <row r="5234" spans="2:2">
      <c r="B5234" s="27"/>
    </row>
    <row r="5235" spans="2:2">
      <c r="B5235" s="27"/>
    </row>
    <row r="5236" spans="2:2">
      <c r="B5236" s="27"/>
    </row>
    <row r="5237" spans="2:2">
      <c r="B5237" s="27"/>
    </row>
    <row r="5238" spans="2:2">
      <c r="B5238" s="27"/>
    </row>
    <row r="5239" spans="2:2">
      <c r="B5239" s="27"/>
    </row>
    <row r="5240" spans="2:2">
      <c r="B5240" s="27"/>
    </row>
    <row r="5241" spans="2:2">
      <c r="B5241" s="27"/>
    </row>
    <row r="5242" spans="2:2">
      <c r="B5242" s="27"/>
    </row>
    <row r="5243" spans="2:2">
      <c r="B5243" s="27"/>
    </row>
    <row r="5244" spans="2:2">
      <c r="B5244" s="27"/>
    </row>
    <row r="5245" spans="2:2">
      <c r="B5245" s="27"/>
    </row>
    <row r="5246" spans="2:2">
      <c r="B5246" s="27"/>
    </row>
    <row r="5247" spans="2:2">
      <c r="B5247" s="27"/>
    </row>
    <row r="5248" spans="2:2">
      <c r="B5248" s="27"/>
    </row>
    <row r="5249" spans="2:2">
      <c r="B5249" s="27"/>
    </row>
    <row r="5250" spans="2:2">
      <c r="B5250" s="27"/>
    </row>
    <row r="5251" spans="2:2">
      <c r="B5251" s="27"/>
    </row>
    <row r="5252" spans="2:2">
      <c r="B5252" s="27"/>
    </row>
    <row r="5253" spans="2:2">
      <c r="B5253" s="27"/>
    </row>
    <row r="5254" spans="2:2">
      <c r="B5254" s="27"/>
    </row>
    <row r="5255" spans="2:2">
      <c r="B5255" s="27"/>
    </row>
    <row r="5256" spans="2:2">
      <c r="B5256" s="27"/>
    </row>
    <row r="5257" spans="2:2">
      <c r="B5257" s="27"/>
    </row>
    <row r="5258" spans="2:2">
      <c r="B5258" s="27"/>
    </row>
    <row r="5259" spans="2:2">
      <c r="B5259" s="27"/>
    </row>
    <row r="5260" spans="2:2">
      <c r="B5260" s="27"/>
    </row>
    <row r="5261" spans="2:2">
      <c r="B5261" s="27"/>
    </row>
    <row r="5262" spans="2:2">
      <c r="B5262" s="27"/>
    </row>
    <row r="5263" spans="2:2">
      <c r="B5263" s="27"/>
    </row>
    <row r="5264" spans="2:2">
      <c r="B5264" s="27"/>
    </row>
    <row r="5265" spans="2:2">
      <c r="B5265" s="27"/>
    </row>
    <row r="5266" spans="2:2">
      <c r="B5266" s="27"/>
    </row>
    <row r="5267" spans="2:2">
      <c r="B5267" s="27"/>
    </row>
    <row r="5268" spans="2:2">
      <c r="B5268" s="27"/>
    </row>
    <row r="5269" spans="2:2">
      <c r="B5269" s="27"/>
    </row>
    <row r="5270" spans="2:2">
      <c r="B5270" s="27"/>
    </row>
    <row r="5271" spans="2:2">
      <c r="B5271" s="27"/>
    </row>
    <row r="5272" spans="2:2">
      <c r="B5272" s="27"/>
    </row>
    <row r="5273" spans="2:2">
      <c r="B5273" s="27"/>
    </row>
    <row r="5274" spans="2:2">
      <c r="B5274" s="27"/>
    </row>
    <row r="5275" spans="2:2">
      <c r="B5275" s="27"/>
    </row>
    <row r="5276" spans="2:2">
      <c r="B5276" s="27"/>
    </row>
    <row r="5277" spans="2:2">
      <c r="B5277" s="27"/>
    </row>
    <row r="5278" spans="2:2">
      <c r="B5278" s="27"/>
    </row>
    <row r="5279" spans="2:2">
      <c r="B5279" s="27"/>
    </row>
    <row r="5280" spans="2:2">
      <c r="B5280" s="27"/>
    </row>
    <row r="5281" spans="2:2">
      <c r="B5281" s="27"/>
    </row>
    <row r="5282" spans="2:2">
      <c r="B5282" s="27"/>
    </row>
    <row r="5283" spans="2:2">
      <c r="B5283" s="27"/>
    </row>
    <row r="5284" spans="2:2">
      <c r="B5284" s="27"/>
    </row>
    <row r="5285" spans="2:2">
      <c r="B5285" s="27"/>
    </row>
    <row r="5286" spans="2:2">
      <c r="B5286" s="27"/>
    </row>
    <row r="5287" spans="2:2">
      <c r="B5287" s="27"/>
    </row>
    <row r="5288" spans="2:2">
      <c r="B5288" s="27"/>
    </row>
    <row r="5289" spans="2:2">
      <c r="B5289" s="27"/>
    </row>
    <row r="5290" spans="2:2">
      <c r="B5290" s="27"/>
    </row>
    <row r="5291" spans="2:2">
      <c r="B5291" s="27"/>
    </row>
    <row r="5292" spans="2:2">
      <c r="B5292" s="27"/>
    </row>
    <row r="5293" spans="2:2">
      <c r="B5293" s="27"/>
    </row>
    <row r="5294" spans="2:2">
      <c r="B5294" s="27"/>
    </row>
    <row r="5295" spans="2:2">
      <c r="B5295" s="27"/>
    </row>
    <row r="5296" spans="2:2">
      <c r="B5296" s="27"/>
    </row>
    <row r="5297" spans="2:2">
      <c r="B5297" s="27"/>
    </row>
    <row r="5298" spans="2:2">
      <c r="B5298" s="27"/>
    </row>
    <row r="5299" spans="2:2">
      <c r="B5299" s="27"/>
    </row>
    <row r="5300" spans="2:2">
      <c r="B5300" s="27"/>
    </row>
    <row r="5301" spans="2:2">
      <c r="B5301" s="27"/>
    </row>
    <row r="5302" spans="2:2">
      <c r="B5302" s="27"/>
    </row>
    <row r="5303" spans="2:2">
      <c r="B5303" s="27"/>
    </row>
    <row r="5304" spans="2:2">
      <c r="B5304" s="27"/>
    </row>
    <row r="5305" spans="2:2">
      <c r="B5305" s="27"/>
    </row>
    <row r="5306" spans="2:2">
      <c r="B5306" s="27"/>
    </row>
    <row r="5307" spans="2:2">
      <c r="B5307" s="27"/>
    </row>
    <row r="5308" spans="2:2">
      <c r="B5308" s="27"/>
    </row>
    <row r="5309" spans="2:2">
      <c r="B5309" s="27"/>
    </row>
    <row r="5310" spans="2:2">
      <c r="B5310" s="27"/>
    </row>
    <row r="5311" spans="2:2">
      <c r="B5311" s="27"/>
    </row>
    <row r="5312" spans="2:2">
      <c r="B5312" s="27"/>
    </row>
    <row r="5313" spans="2:2">
      <c r="B5313" s="27"/>
    </row>
    <row r="5314" spans="2:2">
      <c r="B5314" s="27"/>
    </row>
    <row r="5315" spans="2:2">
      <c r="B5315" s="27"/>
    </row>
    <row r="5316" spans="2:2">
      <c r="B5316" s="27"/>
    </row>
    <row r="5317" spans="2:2">
      <c r="B5317" s="27"/>
    </row>
    <row r="5318" spans="2:2">
      <c r="B5318" s="27"/>
    </row>
    <row r="5319" spans="2:2">
      <c r="B5319" s="27"/>
    </row>
    <row r="5320" spans="2:2">
      <c r="B5320" s="27"/>
    </row>
    <row r="5321" spans="2:2">
      <c r="B5321" s="27"/>
    </row>
    <row r="5322" spans="2:2">
      <c r="B5322" s="27"/>
    </row>
    <row r="5323" spans="2:2">
      <c r="B5323" s="27"/>
    </row>
    <row r="5324" spans="2:2">
      <c r="B5324" s="27"/>
    </row>
    <row r="5325" spans="2:2">
      <c r="B5325" s="27"/>
    </row>
    <row r="5326" spans="2:2">
      <c r="B5326" s="27"/>
    </row>
    <row r="5327" spans="2:2">
      <c r="B5327" s="27"/>
    </row>
    <row r="5328" spans="2:2">
      <c r="B5328" s="27"/>
    </row>
    <row r="5329" spans="2:2">
      <c r="B5329" s="27"/>
    </row>
    <row r="5330" spans="2:2">
      <c r="B5330" s="27"/>
    </row>
    <row r="5331" spans="2:2">
      <c r="B5331" s="27"/>
    </row>
    <row r="5332" spans="2:2">
      <c r="B5332" s="27"/>
    </row>
    <row r="5333" spans="2:2">
      <c r="B5333" s="27"/>
    </row>
    <row r="5334" spans="2:2">
      <c r="B5334" s="27"/>
    </row>
    <row r="5335" spans="2:2">
      <c r="B5335" s="27"/>
    </row>
    <row r="5336" spans="2:2">
      <c r="B5336" s="27"/>
    </row>
    <row r="5337" spans="2:2">
      <c r="B5337" s="27"/>
    </row>
    <row r="5338" spans="2:2">
      <c r="B5338" s="27"/>
    </row>
    <row r="5339" spans="2:2">
      <c r="B5339" s="27"/>
    </row>
    <row r="5340" spans="2:2">
      <c r="B5340" s="27"/>
    </row>
    <row r="5341" spans="2:2">
      <c r="B5341" s="27"/>
    </row>
    <row r="5342" spans="2:2">
      <c r="B5342" s="27"/>
    </row>
    <row r="5343" spans="2:2">
      <c r="B5343" s="27"/>
    </row>
    <row r="5344" spans="2:2">
      <c r="B5344" s="27"/>
    </row>
    <row r="5345" spans="2:2">
      <c r="B5345" s="27"/>
    </row>
    <row r="5346" spans="2:2">
      <c r="B5346" s="27"/>
    </row>
    <row r="5347" spans="2:2">
      <c r="B5347" s="27"/>
    </row>
    <row r="5348" spans="2:2">
      <c r="B5348" s="27"/>
    </row>
    <row r="5349" spans="2:2">
      <c r="B5349" s="27"/>
    </row>
    <row r="5350" spans="2:2">
      <c r="B5350" s="27"/>
    </row>
    <row r="5351" spans="2:2">
      <c r="B5351" s="27"/>
    </row>
    <row r="5352" spans="2:2">
      <c r="B5352" s="27"/>
    </row>
    <row r="5353" spans="2:2">
      <c r="B5353" s="27"/>
    </row>
    <row r="5354" spans="2:2">
      <c r="B5354" s="27"/>
    </row>
    <row r="5355" spans="2:2">
      <c r="B5355" s="27"/>
    </row>
    <row r="5356" spans="2:2">
      <c r="B5356" s="27"/>
    </row>
    <row r="5357" spans="2:2">
      <c r="B5357" s="27"/>
    </row>
    <row r="5358" spans="2:2">
      <c r="B5358" s="27"/>
    </row>
    <row r="5359" spans="2:2">
      <c r="B5359" s="27"/>
    </row>
    <row r="5360" spans="2:2">
      <c r="B5360" s="27"/>
    </row>
    <row r="5361" spans="2:2">
      <c r="B5361" s="27"/>
    </row>
    <row r="5362" spans="2:2">
      <c r="B5362" s="27"/>
    </row>
    <row r="5363" spans="2:2">
      <c r="B5363" s="27"/>
    </row>
    <row r="5364" spans="2:2">
      <c r="B5364" s="27"/>
    </row>
    <row r="5365" spans="2:2">
      <c r="B5365" s="27"/>
    </row>
    <row r="5366" spans="2:2">
      <c r="B5366" s="27"/>
    </row>
    <row r="5367" spans="2:2">
      <c r="B5367" s="27"/>
    </row>
    <row r="5368" spans="2:2">
      <c r="B5368" s="27"/>
    </row>
    <row r="5369" spans="2:2">
      <c r="B5369" s="27"/>
    </row>
    <row r="5370" spans="2:2">
      <c r="B5370" s="27"/>
    </row>
    <row r="5371" spans="2:2">
      <c r="B5371" s="27"/>
    </row>
    <row r="5372" spans="2:2">
      <c r="B5372" s="27"/>
    </row>
    <row r="5373" spans="2:2">
      <c r="B5373" s="27"/>
    </row>
    <row r="5374" spans="2:2">
      <c r="B5374" s="27"/>
    </row>
    <row r="5375" spans="2:2">
      <c r="B5375" s="27"/>
    </row>
    <row r="5376" spans="2:2">
      <c r="B5376" s="27"/>
    </row>
    <row r="5377" spans="2:2">
      <c r="B5377" s="27"/>
    </row>
    <row r="5378" spans="2:2">
      <c r="B5378" s="27"/>
    </row>
    <row r="5379" spans="2:2">
      <c r="B5379" s="27"/>
    </row>
    <row r="5380" spans="2:2">
      <c r="B5380" s="27"/>
    </row>
    <row r="5381" spans="2:2">
      <c r="B5381" s="27"/>
    </row>
    <row r="5382" spans="2:2">
      <c r="B5382" s="27"/>
    </row>
    <row r="5383" spans="2:2">
      <c r="B5383" s="27"/>
    </row>
    <row r="5384" spans="2:2">
      <c r="B5384" s="27"/>
    </row>
    <row r="5385" spans="2:2">
      <c r="B5385" s="27"/>
    </row>
    <row r="5386" spans="2:2">
      <c r="B5386" s="27"/>
    </row>
    <row r="5387" spans="2:2">
      <c r="B5387" s="27"/>
    </row>
    <row r="5388" spans="2:2">
      <c r="B5388" s="27"/>
    </row>
    <row r="5389" spans="2:2">
      <c r="B5389" s="27"/>
    </row>
    <row r="5390" spans="2:2">
      <c r="B5390" s="27"/>
    </row>
    <row r="5391" spans="2:2">
      <c r="B5391" s="27"/>
    </row>
    <row r="5392" spans="2:2">
      <c r="B5392" s="27"/>
    </row>
    <row r="5393" spans="2:2">
      <c r="B5393" s="27"/>
    </row>
    <row r="5394" spans="2:2">
      <c r="B5394" s="27"/>
    </row>
    <row r="5395" spans="2:2">
      <c r="B5395" s="27"/>
    </row>
    <row r="5396" spans="2:2">
      <c r="B5396" s="27"/>
    </row>
    <row r="5397" spans="2:2">
      <c r="B5397" s="27"/>
    </row>
    <row r="5398" spans="2:2">
      <c r="B5398" s="27"/>
    </row>
    <row r="5399" spans="2:2">
      <c r="B5399" s="27"/>
    </row>
    <row r="5400" spans="2:2">
      <c r="B5400" s="27"/>
    </row>
    <row r="5401" spans="2:2">
      <c r="B5401" s="27"/>
    </row>
    <row r="5402" spans="2:2">
      <c r="B5402" s="27"/>
    </row>
    <row r="5403" spans="2:2">
      <c r="B5403" s="27"/>
    </row>
    <row r="5404" spans="2:2">
      <c r="B5404" s="27"/>
    </row>
    <row r="5405" spans="2:2">
      <c r="B5405" s="27"/>
    </row>
    <row r="5406" spans="2:2">
      <c r="B5406" s="27"/>
    </row>
    <row r="5407" spans="2:2">
      <c r="B5407" s="27"/>
    </row>
    <row r="5408" spans="2:2">
      <c r="B5408" s="27"/>
    </row>
    <row r="5409" spans="2:2">
      <c r="B5409" s="27"/>
    </row>
    <row r="5410" spans="2:2">
      <c r="B5410" s="27"/>
    </row>
    <row r="5411" spans="2:2">
      <c r="B5411" s="27"/>
    </row>
    <row r="5412" spans="2:2">
      <c r="B5412" s="27"/>
    </row>
    <row r="5413" spans="2:2">
      <c r="B5413" s="27"/>
    </row>
    <row r="5414" spans="2:2">
      <c r="B5414" s="27"/>
    </row>
    <row r="5415" spans="2:2">
      <c r="B5415" s="27"/>
    </row>
    <row r="5416" spans="2:2">
      <c r="B5416" s="27"/>
    </row>
    <row r="5417" spans="2:2">
      <c r="B5417" s="27"/>
    </row>
    <row r="5418" spans="2:2">
      <c r="B5418" s="27"/>
    </row>
    <row r="5419" spans="2:2">
      <c r="B5419" s="27"/>
    </row>
    <row r="5420" spans="2:2">
      <c r="B5420" s="27"/>
    </row>
    <row r="5421" spans="2:2">
      <c r="B5421" s="27"/>
    </row>
    <row r="5422" spans="2:2">
      <c r="B5422" s="27"/>
    </row>
    <row r="5423" spans="2:2">
      <c r="B5423" s="27"/>
    </row>
    <row r="5424" spans="2:2">
      <c r="B5424" s="27"/>
    </row>
    <row r="5425" spans="2:2">
      <c r="B5425" s="27"/>
    </row>
    <row r="5426" spans="2:2">
      <c r="B5426" s="27"/>
    </row>
    <row r="5427" spans="2:2">
      <c r="B5427" s="27"/>
    </row>
    <row r="5428" spans="2:2">
      <c r="B5428" s="27"/>
    </row>
    <row r="5429" spans="2:2">
      <c r="B5429" s="27"/>
    </row>
    <row r="5430" spans="2:2">
      <c r="B5430" s="27"/>
    </row>
    <row r="5431" spans="2:2">
      <c r="B5431" s="27"/>
    </row>
    <row r="5432" spans="2:2">
      <c r="B5432" s="27"/>
    </row>
    <row r="5433" spans="2:2">
      <c r="B5433" s="27"/>
    </row>
    <row r="5434" spans="2:2">
      <c r="B5434" s="27"/>
    </row>
    <row r="5435" spans="2:2">
      <c r="B5435" s="27"/>
    </row>
    <row r="5436" spans="2:2">
      <c r="B5436" s="27"/>
    </row>
    <row r="5437" spans="2:2">
      <c r="B5437" s="27"/>
    </row>
    <row r="5438" spans="2:2">
      <c r="B5438" s="27"/>
    </row>
    <row r="5439" spans="2:2">
      <c r="B5439" s="27"/>
    </row>
    <row r="5440" spans="2:2">
      <c r="B5440" s="27"/>
    </row>
    <row r="5441" spans="2:2">
      <c r="B5441" s="27"/>
    </row>
    <row r="5442" spans="2:2">
      <c r="B5442" s="27"/>
    </row>
    <row r="5443" spans="2:2">
      <c r="B5443" s="27"/>
    </row>
    <row r="5444" spans="2:2">
      <c r="B5444" s="27"/>
    </row>
    <row r="5445" spans="2:2">
      <c r="B5445" s="27"/>
    </row>
    <row r="5446" spans="2:2">
      <c r="B5446" s="27"/>
    </row>
    <row r="5447" spans="2:2">
      <c r="B5447" s="27"/>
    </row>
    <row r="5448" spans="2:2">
      <c r="B5448" s="27"/>
    </row>
    <row r="5449" spans="2:2">
      <c r="B5449" s="27"/>
    </row>
    <row r="5450" spans="2:2">
      <c r="B5450" s="27"/>
    </row>
    <row r="5451" spans="2:2">
      <c r="B5451" s="27"/>
    </row>
    <row r="5452" spans="2:2">
      <c r="B5452" s="27"/>
    </row>
    <row r="5453" spans="2:2">
      <c r="B5453" s="27"/>
    </row>
    <row r="5454" spans="2:2">
      <c r="B5454" s="27"/>
    </row>
    <row r="5455" spans="2:2">
      <c r="B5455" s="27"/>
    </row>
    <row r="5456" spans="2:2">
      <c r="B5456" s="27"/>
    </row>
    <row r="5457" spans="2:2">
      <c r="B5457" s="27"/>
    </row>
    <row r="5458" spans="2:2">
      <c r="B5458" s="27"/>
    </row>
    <row r="5459" spans="2:2">
      <c r="B5459" s="27"/>
    </row>
    <row r="5460" spans="2:2">
      <c r="B5460" s="27"/>
    </row>
    <row r="5461" spans="2:2">
      <c r="B5461" s="27"/>
    </row>
    <row r="5462" spans="2:2">
      <c r="B5462" s="27"/>
    </row>
    <row r="5463" spans="2:2">
      <c r="B5463" s="27"/>
    </row>
    <row r="5464" spans="2:2">
      <c r="B5464" s="27"/>
    </row>
    <row r="5465" spans="2:2">
      <c r="B5465" s="27"/>
    </row>
    <row r="5466" spans="2:2">
      <c r="B5466" s="27"/>
    </row>
    <row r="5467" spans="2:2">
      <c r="B5467" s="27"/>
    </row>
    <row r="5468" spans="2:2">
      <c r="B5468" s="27"/>
    </row>
    <row r="5469" spans="2:2">
      <c r="B5469" s="27"/>
    </row>
    <row r="5470" spans="2:2">
      <c r="B5470" s="27"/>
    </row>
    <row r="5471" spans="2:2">
      <c r="B5471" s="27"/>
    </row>
    <row r="5472" spans="2:2">
      <c r="B5472" s="27"/>
    </row>
    <row r="5473" spans="2:2">
      <c r="B5473" s="27"/>
    </row>
    <row r="5474" spans="2:2">
      <c r="B5474" s="27"/>
    </row>
    <row r="5475" spans="2:2">
      <c r="B5475" s="27"/>
    </row>
    <row r="5476" spans="2:2">
      <c r="B5476" s="27"/>
    </row>
    <row r="5477" spans="2:2">
      <c r="B5477" s="27"/>
    </row>
    <row r="5478" spans="2:2">
      <c r="B5478" s="27"/>
    </row>
    <row r="5479" spans="2:2">
      <c r="B5479" s="27"/>
    </row>
    <row r="5480" spans="2:2">
      <c r="B5480" s="27"/>
    </row>
    <row r="5481" spans="2:2">
      <c r="B5481" s="27"/>
    </row>
    <row r="5482" spans="2:2">
      <c r="B5482" s="27"/>
    </row>
    <row r="5483" spans="2:2">
      <c r="B5483" s="27"/>
    </row>
    <row r="5484" spans="2:2">
      <c r="B5484" s="27"/>
    </row>
    <row r="5485" spans="2:2">
      <c r="B5485" s="27"/>
    </row>
    <row r="5486" spans="2:2">
      <c r="B5486" s="27"/>
    </row>
    <row r="5487" spans="2:2">
      <c r="B5487" s="27"/>
    </row>
    <row r="5488" spans="2:2">
      <c r="B5488" s="27"/>
    </row>
    <row r="5489" spans="2:2">
      <c r="B5489" s="27"/>
    </row>
    <row r="5490" spans="2:2">
      <c r="B5490" s="27"/>
    </row>
    <row r="5491" spans="2:2">
      <c r="B5491" s="27"/>
    </row>
    <row r="5492" spans="2:2">
      <c r="B5492" s="27"/>
    </row>
    <row r="5493" spans="2:2">
      <c r="B5493" s="27"/>
    </row>
    <row r="5494" spans="2:2">
      <c r="B5494" s="27"/>
    </row>
    <row r="5495" spans="2:2">
      <c r="B5495" s="27"/>
    </row>
    <row r="5496" spans="2:2">
      <c r="B5496" s="27"/>
    </row>
    <row r="5497" spans="2:2">
      <c r="B5497" s="27"/>
    </row>
    <row r="5498" spans="2:2">
      <c r="B5498" s="27"/>
    </row>
    <row r="5499" spans="2:2">
      <c r="B5499" s="27"/>
    </row>
    <row r="5500" spans="2:2">
      <c r="B5500" s="27"/>
    </row>
    <row r="5501" spans="2:2">
      <c r="B5501" s="27"/>
    </row>
    <row r="5502" spans="2:2">
      <c r="B5502" s="27"/>
    </row>
    <row r="5503" spans="2:2">
      <c r="B5503" s="27"/>
    </row>
    <row r="5504" spans="2:2">
      <c r="B5504" s="27"/>
    </row>
    <row r="5505" spans="2:2">
      <c r="B5505" s="27"/>
    </row>
    <row r="5506" spans="2:2">
      <c r="B5506" s="27"/>
    </row>
    <row r="5507" spans="2:2">
      <c r="B5507" s="27"/>
    </row>
    <row r="5508" spans="2:2">
      <c r="B5508" s="27"/>
    </row>
    <row r="5509" spans="2:2">
      <c r="B5509" s="27"/>
    </row>
    <row r="5510" spans="2:2">
      <c r="B5510" s="27"/>
    </row>
    <row r="5511" spans="2:2">
      <c r="B5511" s="27"/>
    </row>
    <row r="5512" spans="2:2">
      <c r="B5512" s="27"/>
    </row>
    <row r="5513" spans="2:2">
      <c r="B5513" s="27"/>
    </row>
    <row r="5514" spans="2:2">
      <c r="B5514" s="27"/>
    </row>
    <row r="5515" spans="2:2">
      <c r="B5515" s="27"/>
    </row>
    <row r="5516" spans="2:2">
      <c r="B5516" s="27"/>
    </row>
    <row r="5517" spans="2:2">
      <c r="B5517" s="27"/>
    </row>
    <row r="5518" spans="2:2">
      <c r="B5518" s="27"/>
    </row>
    <row r="5519" spans="2:2">
      <c r="B5519" s="27"/>
    </row>
    <row r="5520" spans="2:2">
      <c r="B5520" s="27"/>
    </row>
    <row r="5521" spans="2:2">
      <c r="B5521" s="27"/>
    </row>
    <row r="5522" spans="2:2">
      <c r="B5522" s="27"/>
    </row>
    <row r="5523" spans="2:2">
      <c r="B5523" s="27"/>
    </row>
    <row r="5524" spans="2:2">
      <c r="B5524" s="27"/>
    </row>
    <row r="5525" spans="2:2">
      <c r="B5525" s="27"/>
    </row>
    <row r="5526" spans="2:2">
      <c r="B5526" s="27"/>
    </row>
    <row r="5527" spans="2:2">
      <c r="B5527" s="27"/>
    </row>
    <row r="5528" spans="2:2">
      <c r="B5528" s="27"/>
    </row>
    <row r="5529" spans="2:2">
      <c r="B5529" s="27"/>
    </row>
    <row r="5530" spans="2:2">
      <c r="B5530" s="27"/>
    </row>
    <row r="5531" spans="2:2">
      <c r="B5531" s="27"/>
    </row>
    <row r="5532" spans="2:2">
      <c r="B5532" s="27"/>
    </row>
    <row r="5533" spans="2:2">
      <c r="B5533" s="27"/>
    </row>
    <row r="5534" spans="2:2">
      <c r="B5534" s="27"/>
    </row>
    <row r="5535" spans="2:2">
      <c r="B5535" s="27"/>
    </row>
    <row r="5536" spans="2:2">
      <c r="B5536" s="27"/>
    </row>
    <row r="5537" spans="2:2">
      <c r="B5537" s="27"/>
    </row>
    <row r="5538" spans="2:2">
      <c r="B5538" s="27"/>
    </row>
    <row r="5539" spans="2:2">
      <c r="B5539" s="27"/>
    </row>
    <row r="5540" spans="2:2">
      <c r="B5540" s="27"/>
    </row>
    <row r="5541" spans="2:2">
      <c r="B5541" s="27"/>
    </row>
    <row r="5542" spans="2:2">
      <c r="B5542" s="27"/>
    </row>
    <row r="5543" spans="2:2">
      <c r="B5543" s="27"/>
    </row>
    <row r="5544" spans="2:2">
      <c r="B5544" s="27"/>
    </row>
    <row r="5545" spans="2:2">
      <c r="B5545" s="27"/>
    </row>
    <row r="5546" spans="2:2">
      <c r="B5546" s="27"/>
    </row>
    <row r="5547" spans="2:2">
      <c r="B5547" s="27"/>
    </row>
    <row r="5548" spans="2:2">
      <c r="B5548" s="27"/>
    </row>
    <row r="5549" spans="2:2">
      <c r="B5549" s="27"/>
    </row>
    <row r="5550" spans="2:2">
      <c r="B5550" s="27"/>
    </row>
    <row r="5551" spans="2:2">
      <c r="B5551" s="27"/>
    </row>
    <row r="5552" spans="2:2">
      <c r="B5552" s="27"/>
    </row>
    <row r="5553" spans="2:2">
      <c r="B5553" s="27"/>
    </row>
    <row r="5554" spans="2:2">
      <c r="B5554" s="27"/>
    </row>
    <row r="5555" spans="2:2">
      <c r="B5555" s="27"/>
    </row>
    <row r="5556" spans="2:2">
      <c r="B5556" s="27"/>
    </row>
    <row r="5557" spans="2:2">
      <c r="B5557" s="27"/>
    </row>
    <row r="5558" spans="2:2">
      <c r="B5558" s="27"/>
    </row>
    <row r="5559" spans="2:2">
      <c r="B5559" s="27"/>
    </row>
    <row r="5560" spans="2:2">
      <c r="B5560" s="27"/>
    </row>
    <row r="5561" spans="2:2">
      <c r="B5561" s="27"/>
    </row>
    <row r="5562" spans="2:2">
      <c r="B5562" s="27"/>
    </row>
    <row r="5563" spans="2:2">
      <c r="B5563" s="27"/>
    </row>
    <row r="5564" spans="2:2">
      <c r="B5564" s="27"/>
    </row>
    <row r="5565" spans="2:2">
      <c r="B5565" s="27"/>
    </row>
    <row r="5566" spans="2:2">
      <c r="B5566" s="27"/>
    </row>
    <row r="5567" spans="2:2">
      <c r="B5567" s="27"/>
    </row>
    <row r="5568" spans="2:2">
      <c r="B5568" s="27"/>
    </row>
    <row r="5569" spans="2:2">
      <c r="B5569" s="27"/>
    </row>
    <row r="5570" spans="2:2">
      <c r="B5570" s="27"/>
    </row>
    <row r="5571" spans="2:2">
      <c r="B5571" s="27"/>
    </row>
    <row r="5572" spans="2:2">
      <c r="B5572" s="27"/>
    </row>
    <row r="5573" spans="2:2">
      <c r="B5573" s="27"/>
    </row>
    <row r="5574" spans="2:2">
      <c r="B5574" s="27"/>
    </row>
    <row r="5575" spans="2:2">
      <c r="B5575" s="27"/>
    </row>
    <row r="5576" spans="2:2">
      <c r="B5576" s="27"/>
    </row>
    <row r="5577" spans="2:2">
      <c r="B5577" s="27"/>
    </row>
    <row r="5578" spans="2:2">
      <c r="B5578" s="27"/>
    </row>
    <row r="5579" spans="2:2">
      <c r="B5579" s="27"/>
    </row>
    <row r="5580" spans="2:2">
      <c r="B5580" s="27"/>
    </row>
    <row r="5581" spans="2:2">
      <c r="B5581" s="27"/>
    </row>
    <row r="5582" spans="2:2">
      <c r="B5582" s="27"/>
    </row>
    <row r="5583" spans="2:2">
      <c r="B5583" s="27"/>
    </row>
    <row r="5584" spans="2:2">
      <c r="B5584" s="27"/>
    </row>
    <row r="5585" spans="2:2">
      <c r="B5585" s="27"/>
    </row>
    <row r="5586" spans="2:2">
      <c r="B5586" s="27"/>
    </row>
    <row r="5587" spans="2:2">
      <c r="B5587" s="27"/>
    </row>
    <row r="5588" spans="2:2">
      <c r="B5588" s="27"/>
    </row>
    <row r="5589" spans="2:2">
      <c r="B5589" s="27"/>
    </row>
    <row r="5590" spans="2:2">
      <c r="B5590" s="27"/>
    </row>
    <row r="5591" spans="2:2">
      <c r="B5591" s="27"/>
    </row>
    <row r="5592" spans="2:2">
      <c r="B5592" s="27"/>
    </row>
    <row r="5593" spans="2:2">
      <c r="B5593" s="27"/>
    </row>
    <row r="5594" spans="2:2">
      <c r="B5594" s="27"/>
    </row>
    <row r="5595" spans="2:2">
      <c r="B5595" s="27"/>
    </row>
    <row r="5596" spans="2:2">
      <c r="B5596" s="27"/>
    </row>
    <row r="5597" spans="2:2">
      <c r="B5597" s="27"/>
    </row>
    <row r="5598" spans="2:2">
      <c r="B5598" s="27"/>
    </row>
    <row r="5599" spans="2:2">
      <c r="B5599" s="27"/>
    </row>
    <row r="5600" spans="2:2">
      <c r="B5600" s="27"/>
    </row>
    <row r="5601" spans="2:2">
      <c r="B5601" s="27"/>
    </row>
    <row r="5602" spans="2:2">
      <c r="B5602" s="27"/>
    </row>
    <row r="5603" spans="2:2">
      <c r="B5603" s="27"/>
    </row>
    <row r="5604" spans="2:2">
      <c r="B5604" s="27"/>
    </row>
    <row r="5605" spans="2:2">
      <c r="B5605" s="27"/>
    </row>
    <row r="5606" spans="2:2">
      <c r="B5606" s="27"/>
    </row>
    <row r="5607" spans="2:2">
      <c r="B5607" s="27"/>
    </row>
    <row r="5608" spans="2:2">
      <c r="B5608" s="27"/>
    </row>
    <row r="5609" spans="2:2">
      <c r="B5609" s="27"/>
    </row>
    <row r="5610" spans="2:2">
      <c r="B5610" s="27"/>
    </row>
    <row r="5611" spans="2:2">
      <c r="B5611" s="27"/>
    </row>
    <row r="5612" spans="2:2">
      <c r="B5612" s="27"/>
    </row>
    <row r="5613" spans="2:2">
      <c r="B5613" s="27"/>
    </row>
    <row r="5614" spans="2:2">
      <c r="B5614" s="27"/>
    </row>
    <row r="5615" spans="2:2">
      <c r="B5615" s="27"/>
    </row>
    <row r="5616" spans="2:2">
      <c r="B5616" s="27"/>
    </row>
    <row r="5617" spans="2:2">
      <c r="B5617" s="27"/>
    </row>
    <row r="5618" spans="2:2">
      <c r="B5618" s="27"/>
    </row>
    <row r="5619" spans="2:2">
      <c r="B5619" s="27"/>
    </row>
    <row r="5620" spans="2:2">
      <c r="B5620" s="27"/>
    </row>
    <row r="5621" spans="2:2">
      <c r="B5621" s="27"/>
    </row>
    <row r="5622" spans="2:2">
      <c r="B5622" s="27"/>
    </row>
    <row r="5623" spans="2:2">
      <c r="B5623" s="27"/>
    </row>
    <row r="5624" spans="2:2">
      <c r="B5624" s="27"/>
    </row>
    <row r="5625" spans="2:2">
      <c r="B5625" s="27"/>
    </row>
    <row r="5626" spans="2:2">
      <c r="B5626" s="27"/>
    </row>
    <row r="5627" spans="2:2">
      <c r="B5627" s="27"/>
    </row>
    <row r="5628" spans="2:2">
      <c r="B5628" s="27"/>
    </row>
    <row r="5629" spans="2:2">
      <c r="B5629" s="27"/>
    </row>
    <row r="5630" spans="2:2">
      <c r="B5630" s="27"/>
    </row>
    <row r="5631" spans="2:2">
      <c r="B5631" s="27"/>
    </row>
    <row r="5632" spans="2:2">
      <c r="B5632" s="27"/>
    </row>
    <row r="5633" spans="2:2">
      <c r="B5633" s="27"/>
    </row>
    <row r="5634" spans="2:2">
      <c r="B5634" s="27"/>
    </row>
    <row r="5635" spans="2:2">
      <c r="B5635" s="27"/>
    </row>
    <row r="5636" spans="2:2">
      <c r="B5636" s="27"/>
    </row>
    <row r="5637" spans="2:2">
      <c r="B5637" s="27"/>
    </row>
    <row r="5638" spans="2:2">
      <c r="B5638" s="27"/>
    </row>
    <row r="5639" spans="2:2">
      <c r="B5639" s="27"/>
    </row>
    <row r="5640" spans="2:2">
      <c r="B5640" s="27"/>
    </row>
    <row r="5641" spans="2:2">
      <c r="B5641" s="27"/>
    </row>
    <row r="5642" spans="2:2">
      <c r="B5642" s="27"/>
    </row>
    <row r="5643" spans="2:2">
      <c r="B5643" s="27"/>
    </row>
    <row r="5644" spans="2:2">
      <c r="B5644" s="27"/>
    </row>
    <row r="5645" spans="2:2">
      <c r="B5645" s="27"/>
    </row>
    <row r="5646" spans="2:2">
      <c r="B5646" s="27"/>
    </row>
    <row r="5647" spans="2:2">
      <c r="B5647" s="27"/>
    </row>
    <row r="5648" spans="2:2">
      <c r="B5648" s="27"/>
    </row>
    <row r="5649" spans="2:2">
      <c r="B5649" s="27"/>
    </row>
    <row r="5650" spans="2:2">
      <c r="B5650" s="27"/>
    </row>
    <row r="5651" spans="2:2">
      <c r="B5651" s="27"/>
    </row>
    <row r="5652" spans="2:2">
      <c r="B5652" s="27"/>
    </row>
    <row r="5653" spans="2:2">
      <c r="B5653" s="27"/>
    </row>
    <row r="5654" spans="2:2">
      <c r="B5654" s="27"/>
    </row>
    <row r="5655" spans="2:2">
      <c r="B5655" s="27"/>
    </row>
    <row r="5656" spans="2:2">
      <c r="B5656" s="27"/>
    </row>
    <row r="5657" spans="2:2">
      <c r="B5657" s="27"/>
    </row>
    <row r="5658" spans="2:2">
      <c r="B5658" s="27"/>
    </row>
    <row r="5659" spans="2:2">
      <c r="B5659" s="27"/>
    </row>
    <row r="5660" spans="2:2">
      <c r="B5660" s="27"/>
    </row>
    <row r="5661" spans="2:2">
      <c r="B5661" s="27"/>
    </row>
    <row r="5662" spans="2:2">
      <c r="B5662" s="27"/>
    </row>
    <row r="5663" spans="2:2">
      <c r="B5663" s="27"/>
    </row>
    <row r="5664" spans="2:2">
      <c r="B5664" s="27"/>
    </row>
    <row r="5665" spans="2:2">
      <c r="B5665" s="27"/>
    </row>
    <row r="5666" spans="2:2">
      <c r="B5666" s="27"/>
    </row>
    <row r="5667" spans="2:2">
      <c r="B5667" s="27"/>
    </row>
    <row r="5668" spans="2:2">
      <c r="B5668" s="27"/>
    </row>
    <row r="5669" spans="2:2">
      <c r="B5669" s="27"/>
    </row>
    <row r="5670" spans="2:2">
      <c r="B5670" s="27"/>
    </row>
    <row r="5671" spans="2:2">
      <c r="B5671" s="27"/>
    </row>
    <row r="5672" spans="2:2">
      <c r="B5672" s="27"/>
    </row>
    <row r="5673" spans="2:2">
      <c r="B5673" s="27"/>
    </row>
    <row r="5674" spans="2:2">
      <c r="B5674" s="27"/>
    </row>
    <row r="5675" spans="2:2">
      <c r="B5675" s="27"/>
    </row>
    <row r="5676" spans="2:2">
      <c r="B5676" s="27"/>
    </row>
    <row r="5677" spans="2:2">
      <c r="B5677" s="27"/>
    </row>
    <row r="5678" spans="2:2">
      <c r="B5678" s="27"/>
    </row>
    <row r="5679" spans="2:2">
      <c r="B5679" s="27"/>
    </row>
    <row r="5680" spans="2:2">
      <c r="B5680" s="27"/>
    </row>
    <row r="5681" spans="2:2">
      <c r="B5681" s="27"/>
    </row>
    <row r="5682" spans="2:2">
      <c r="B5682" s="27"/>
    </row>
    <row r="5683" spans="2:2">
      <c r="B5683" s="27"/>
    </row>
    <row r="5684" spans="2:2">
      <c r="B5684" s="27"/>
    </row>
    <row r="5685" spans="2:2">
      <c r="B5685" s="27"/>
    </row>
    <row r="5686" spans="2:2">
      <c r="B5686" s="27"/>
    </row>
    <row r="5687" spans="2:2">
      <c r="B5687" s="27"/>
    </row>
    <row r="5688" spans="2:2">
      <c r="B5688" s="27"/>
    </row>
    <row r="5689" spans="2:2">
      <c r="B5689" s="27"/>
    </row>
    <row r="5690" spans="2:2">
      <c r="B5690" s="27"/>
    </row>
    <row r="5691" spans="2:2">
      <c r="B5691" s="27"/>
    </row>
    <row r="5692" spans="2:2">
      <c r="B5692" s="27"/>
    </row>
    <row r="5693" spans="2:2">
      <c r="B5693" s="27"/>
    </row>
    <row r="5694" spans="2:2">
      <c r="B5694" s="27"/>
    </row>
    <row r="5695" spans="2:2">
      <c r="B5695" s="27"/>
    </row>
    <row r="5696" spans="2:2">
      <c r="B5696" s="27"/>
    </row>
    <row r="5697" spans="2:2">
      <c r="B5697" s="27"/>
    </row>
    <row r="5698" spans="2:2">
      <c r="B5698" s="27"/>
    </row>
    <row r="5699" spans="2:2">
      <c r="B5699" s="27"/>
    </row>
    <row r="5700" spans="2:2">
      <c r="B5700" s="27"/>
    </row>
    <row r="5701" spans="2:2">
      <c r="B5701" s="27"/>
    </row>
    <row r="5702" spans="2:2">
      <c r="B5702" s="27"/>
    </row>
    <row r="5703" spans="2:2">
      <c r="B5703" s="27"/>
    </row>
    <row r="5704" spans="2:2">
      <c r="B5704" s="27"/>
    </row>
    <row r="5705" spans="2:2">
      <c r="B5705" s="27"/>
    </row>
    <row r="5706" spans="2:2">
      <c r="B5706" s="27"/>
    </row>
    <row r="5707" spans="2:2">
      <c r="B5707" s="27"/>
    </row>
    <row r="5708" spans="2:2">
      <c r="B5708" s="27"/>
    </row>
    <row r="5709" spans="2:2">
      <c r="B5709" s="27"/>
    </row>
    <row r="5710" spans="2:2">
      <c r="B5710" s="27"/>
    </row>
    <row r="5711" spans="2:2">
      <c r="B5711" s="27"/>
    </row>
    <row r="5712" spans="2:2">
      <c r="B5712" s="27"/>
    </row>
    <row r="5713" spans="2:2">
      <c r="B5713" s="27"/>
    </row>
    <row r="5714" spans="2:2">
      <c r="B5714" s="27"/>
    </row>
    <row r="5715" spans="2:2">
      <c r="B5715" s="27"/>
    </row>
    <row r="5716" spans="2:2">
      <c r="B5716" s="27"/>
    </row>
    <row r="5717" spans="2:2">
      <c r="B5717" s="27"/>
    </row>
    <row r="5718" spans="2:2">
      <c r="B5718" s="27"/>
    </row>
    <row r="5719" spans="2:2">
      <c r="B5719" s="27"/>
    </row>
    <row r="5720" spans="2:2">
      <c r="B5720" s="27"/>
    </row>
    <row r="5721" spans="2:2">
      <c r="B5721" s="27"/>
    </row>
    <row r="5722" spans="2:2">
      <c r="B5722" s="27"/>
    </row>
    <row r="5723" spans="2:2">
      <c r="B5723" s="27"/>
    </row>
    <row r="5724" spans="2:2">
      <c r="B5724" s="27"/>
    </row>
    <row r="5725" spans="2:2">
      <c r="B5725" s="27"/>
    </row>
    <row r="5726" spans="2:2">
      <c r="B5726" s="27"/>
    </row>
    <row r="5727" spans="2:2">
      <c r="B5727" s="27"/>
    </row>
    <row r="5728" spans="2:2">
      <c r="B5728" s="27"/>
    </row>
    <row r="5729" spans="2:2">
      <c r="B5729" s="27"/>
    </row>
    <row r="5730" spans="2:2">
      <c r="B5730" s="27"/>
    </row>
    <row r="5731" spans="2:2">
      <c r="B5731" s="27"/>
    </row>
    <row r="5732" spans="2:2">
      <c r="B5732" s="27"/>
    </row>
    <row r="5733" spans="2:2">
      <c r="B5733" s="27"/>
    </row>
    <row r="5734" spans="2:2">
      <c r="B5734" s="27"/>
    </row>
    <row r="5735" spans="2:2">
      <c r="B5735" s="27"/>
    </row>
    <row r="5736" spans="2:2">
      <c r="B5736" s="27"/>
    </row>
    <row r="5737" spans="2:2">
      <c r="B5737" s="27"/>
    </row>
    <row r="5738" spans="2:2">
      <c r="B5738" s="27"/>
    </row>
    <row r="5739" spans="2:2">
      <c r="B5739" s="27"/>
    </row>
    <row r="5740" spans="2:2">
      <c r="B5740" s="27"/>
    </row>
    <row r="5741" spans="2:2">
      <c r="B5741" s="27"/>
    </row>
    <row r="5742" spans="2:2">
      <c r="B5742" s="27"/>
    </row>
    <row r="5743" spans="2:2">
      <c r="B5743" s="27"/>
    </row>
    <row r="5744" spans="2:2">
      <c r="B5744" s="27"/>
    </row>
    <row r="5745" spans="2:2">
      <c r="B5745" s="27"/>
    </row>
    <row r="5746" spans="2:2">
      <c r="B5746" s="27"/>
    </row>
    <row r="5747" spans="2:2">
      <c r="B5747" s="27"/>
    </row>
    <row r="5748" spans="2:2">
      <c r="B5748" s="27"/>
    </row>
    <row r="5749" spans="2:2">
      <c r="B5749" s="27"/>
    </row>
    <row r="5750" spans="2:2">
      <c r="B5750" s="27"/>
    </row>
    <row r="5751" spans="2:2">
      <c r="B5751" s="27"/>
    </row>
    <row r="5752" spans="2:2">
      <c r="B5752" s="27"/>
    </row>
    <row r="5753" spans="2:2">
      <c r="B5753" s="27"/>
    </row>
    <row r="5754" spans="2:2">
      <c r="B5754" s="27"/>
    </row>
    <row r="5755" spans="2:2">
      <c r="B5755" s="27"/>
    </row>
    <row r="5756" spans="2:2">
      <c r="B5756" s="27"/>
    </row>
    <row r="5757" spans="2:2">
      <c r="B5757" s="27"/>
    </row>
    <row r="5758" spans="2:2">
      <c r="B5758" s="27"/>
    </row>
    <row r="5759" spans="2:2">
      <c r="B5759" s="27"/>
    </row>
    <row r="5760" spans="2:2">
      <c r="B5760" s="27"/>
    </row>
    <row r="5761" spans="2:2">
      <c r="B5761" s="27"/>
    </row>
    <row r="5762" spans="2:2">
      <c r="B5762" s="27"/>
    </row>
    <row r="5763" spans="2:2">
      <c r="B5763" s="27"/>
    </row>
    <row r="5764" spans="2:2">
      <c r="B5764" s="27"/>
    </row>
    <row r="5765" spans="2:2">
      <c r="B5765" s="27"/>
    </row>
    <row r="5766" spans="2:2">
      <c r="B5766" s="27"/>
    </row>
    <row r="5767" spans="2:2">
      <c r="B5767" s="27"/>
    </row>
    <row r="5768" spans="2:2">
      <c r="B5768" s="27"/>
    </row>
    <row r="5769" spans="2:2">
      <c r="B5769" s="27"/>
    </row>
    <row r="5770" spans="2:2">
      <c r="B5770" s="27"/>
    </row>
    <row r="5771" spans="2:2">
      <c r="B5771" s="27"/>
    </row>
    <row r="5772" spans="2:2">
      <c r="B5772" s="27"/>
    </row>
    <row r="5773" spans="2:2">
      <c r="B5773" s="27"/>
    </row>
    <row r="5774" spans="2:2">
      <c r="B5774" s="27"/>
    </row>
    <row r="5775" spans="2:2">
      <c r="B5775" s="27"/>
    </row>
    <row r="5776" spans="2:2">
      <c r="B5776" s="27"/>
    </row>
    <row r="5777" spans="2:2">
      <c r="B5777" s="27"/>
    </row>
    <row r="5778" spans="2:2">
      <c r="B5778" s="27"/>
    </row>
    <row r="5779" spans="2:2">
      <c r="B5779" s="27"/>
    </row>
    <row r="5780" spans="2:2">
      <c r="B5780" s="27"/>
    </row>
    <row r="5781" spans="2:2">
      <c r="B5781" s="27"/>
    </row>
    <row r="5782" spans="2:2">
      <c r="B5782" s="27"/>
    </row>
    <row r="5783" spans="2:2">
      <c r="B5783" s="27"/>
    </row>
    <row r="5784" spans="2:2">
      <c r="B5784" s="27"/>
    </row>
    <row r="5785" spans="2:2">
      <c r="B5785" s="27"/>
    </row>
    <row r="5786" spans="2:2">
      <c r="B5786" s="27"/>
    </row>
    <row r="5787" spans="2:2">
      <c r="B5787" s="27"/>
    </row>
    <row r="5788" spans="2:2">
      <c r="B5788" s="27"/>
    </row>
    <row r="5789" spans="2:2">
      <c r="B5789" s="27"/>
    </row>
    <row r="5790" spans="2:2">
      <c r="B5790" s="27"/>
    </row>
    <row r="5791" spans="2:2">
      <c r="B5791" s="27"/>
    </row>
    <row r="5792" spans="2:2">
      <c r="B5792" s="27"/>
    </row>
    <row r="5793" spans="2:2">
      <c r="B5793" s="27"/>
    </row>
    <row r="5794" spans="2:2">
      <c r="B5794" s="27"/>
    </row>
    <row r="5795" spans="2:2">
      <c r="B5795" s="27"/>
    </row>
    <row r="5796" spans="2:2">
      <c r="B5796" s="27"/>
    </row>
    <row r="5797" spans="2:2">
      <c r="B5797" s="27"/>
    </row>
    <row r="5798" spans="2:2">
      <c r="B5798" s="27"/>
    </row>
    <row r="5799" spans="2:2">
      <c r="B5799" s="27"/>
    </row>
    <row r="5800" spans="2:2">
      <c r="B5800" s="27"/>
    </row>
    <row r="5801" spans="2:2">
      <c r="B5801" s="27"/>
    </row>
    <row r="5802" spans="2:2">
      <c r="B5802" s="27"/>
    </row>
    <row r="5803" spans="2:2">
      <c r="B5803" s="27"/>
    </row>
    <row r="5804" spans="2:2">
      <c r="B5804" s="27"/>
    </row>
    <row r="5805" spans="2:2">
      <c r="B5805" s="27"/>
    </row>
    <row r="5806" spans="2:2">
      <c r="B5806" s="27"/>
    </row>
    <row r="5807" spans="2:2">
      <c r="B5807" s="27"/>
    </row>
    <row r="5808" spans="2:2">
      <c r="B5808" s="27"/>
    </row>
    <row r="5809" spans="2:2">
      <c r="B5809" s="27"/>
    </row>
    <row r="5810" spans="2:2">
      <c r="B5810" s="27"/>
    </row>
    <row r="5811" spans="2:2">
      <c r="B5811" s="27"/>
    </row>
    <row r="5812" spans="2:2">
      <c r="B5812" s="27"/>
    </row>
    <row r="5813" spans="2:2">
      <c r="B5813" s="27"/>
    </row>
    <row r="5814" spans="2:2">
      <c r="B5814" s="27"/>
    </row>
    <row r="5815" spans="2:2">
      <c r="B5815" s="27"/>
    </row>
    <row r="5816" spans="2:2">
      <c r="B5816" s="27"/>
    </row>
    <row r="5817" spans="2:2">
      <c r="B5817" s="27"/>
    </row>
    <row r="5818" spans="2:2">
      <c r="B5818" s="27"/>
    </row>
    <row r="5819" spans="2:2">
      <c r="B5819" s="27"/>
    </row>
    <row r="5820" spans="2:2">
      <c r="B5820" s="27"/>
    </row>
    <row r="5821" spans="2:2">
      <c r="B5821" s="27"/>
    </row>
    <row r="5822" spans="2:2">
      <c r="B5822" s="27"/>
    </row>
    <row r="5823" spans="2:2">
      <c r="B5823" s="27"/>
    </row>
    <row r="5824" spans="2:2">
      <c r="B5824" s="27"/>
    </row>
    <row r="5825" spans="2:2">
      <c r="B5825" s="27"/>
    </row>
    <row r="5826" spans="2:2">
      <c r="B5826" s="27"/>
    </row>
    <row r="5827" spans="2:2">
      <c r="B5827" s="27"/>
    </row>
    <row r="5828" spans="2:2">
      <c r="B5828" s="27"/>
    </row>
    <row r="5829" spans="2:2">
      <c r="B5829" s="27"/>
    </row>
    <row r="5830" spans="2:2">
      <c r="B5830" s="27"/>
    </row>
    <row r="5831" spans="2:2">
      <c r="B5831" s="27"/>
    </row>
    <row r="5832" spans="2:2">
      <c r="B5832" s="27"/>
    </row>
    <row r="5833" spans="2:2">
      <c r="B5833" s="27"/>
    </row>
    <row r="5834" spans="2:2">
      <c r="B5834" s="27"/>
    </row>
    <row r="5835" spans="2:2">
      <c r="B5835" s="27"/>
    </row>
    <row r="5836" spans="2:2">
      <c r="B5836" s="27"/>
    </row>
    <row r="5837" spans="2:2">
      <c r="B5837" s="27"/>
    </row>
    <row r="5838" spans="2:2">
      <c r="B5838" s="27"/>
    </row>
    <row r="5839" spans="2:2">
      <c r="B5839" s="27"/>
    </row>
    <row r="5840" spans="2:2">
      <c r="B5840" s="27"/>
    </row>
    <row r="5841" spans="2:2">
      <c r="B5841" s="27"/>
    </row>
    <row r="5842" spans="2:2">
      <c r="B5842" s="27"/>
    </row>
    <row r="5843" spans="2:2">
      <c r="B5843" s="27"/>
    </row>
    <row r="5844" spans="2:2">
      <c r="B5844" s="27"/>
    </row>
    <row r="5845" spans="2:2">
      <c r="B5845" s="27"/>
    </row>
    <row r="5846" spans="2:2">
      <c r="B5846" s="27"/>
    </row>
    <row r="5847" spans="2:2">
      <c r="B5847" s="27"/>
    </row>
    <row r="5848" spans="2:2">
      <c r="B5848" s="27"/>
    </row>
    <row r="5849" spans="2:2">
      <c r="B5849" s="27"/>
    </row>
    <row r="5850" spans="2:2">
      <c r="B5850" s="27"/>
    </row>
    <row r="5851" spans="2:2">
      <c r="B5851" s="27"/>
    </row>
    <row r="5852" spans="2:2">
      <c r="B5852" s="27"/>
    </row>
    <row r="5853" spans="2:2">
      <c r="B5853" s="27"/>
    </row>
    <row r="5854" spans="2:2">
      <c r="B5854" s="27"/>
    </row>
    <row r="5855" spans="2:2">
      <c r="B5855" s="27"/>
    </row>
    <row r="5856" spans="2:2">
      <c r="B5856" s="27"/>
    </row>
    <row r="5857" spans="2:2">
      <c r="B5857" s="27"/>
    </row>
    <row r="5858" spans="2:2">
      <c r="B5858" s="27"/>
    </row>
    <row r="5859" spans="2:2">
      <c r="B5859" s="27"/>
    </row>
    <row r="5860" spans="2:2">
      <c r="B5860" s="27"/>
    </row>
    <row r="5861" spans="2:2">
      <c r="B5861" s="27"/>
    </row>
    <row r="5862" spans="2:2">
      <c r="B5862" s="27"/>
    </row>
    <row r="5863" spans="2:2">
      <c r="B5863" s="27"/>
    </row>
    <row r="5864" spans="2:2">
      <c r="B5864" s="27"/>
    </row>
    <row r="5865" spans="2:2">
      <c r="B5865" s="27"/>
    </row>
    <row r="5866" spans="2:2">
      <c r="B5866" s="27"/>
    </row>
    <row r="5867" spans="2:2">
      <c r="B5867" s="27"/>
    </row>
    <row r="5868" spans="2:2">
      <c r="B5868" s="27"/>
    </row>
    <row r="5869" spans="2:2">
      <c r="B5869" s="27"/>
    </row>
    <row r="5870" spans="2:2">
      <c r="B5870" s="27"/>
    </row>
    <row r="5871" spans="2:2">
      <c r="B5871" s="27"/>
    </row>
    <row r="5872" spans="2:2">
      <c r="B5872" s="27"/>
    </row>
    <row r="5873" spans="2:2">
      <c r="B5873" s="27"/>
    </row>
    <row r="5874" spans="2:2">
      <c r="B5874" s="27"/>
    </row>
    <row r="5875" spans="2:2">
      <c r="B5875" s="27"/>
    </row>
    <row r="5876" spans="2:2">
      <c r="B5876" s="27"/>
    </row>
    <row r="5877" spans="2:2">
      <c r="B5877" s="27"/>
    </row>
    <row r="5878" spans="2:2">
      <c r="B5878" s="27"/>
    </row>
    <row r="5879" spans="2:2">
      <c r="B5879" s="27"/>
    </row>
    <row r="5880" spans="2:2">
      <c r="B5880" s="27"/>
    </row>
    <row r="5881" spans="2:2">
      <c r="B5881" s="27"/>
    </row>
    <row r="5882" spans="2:2">
      <c r="B5882" s="27"/>
    </row>
    <row r="5883" spans="2:2">
      <c r="B5883" s="27"/>
    </row>
    <row r="5884" spans="2:2">
      <c r="B5884" s="27"/>
    </row>
    <row r="5885" spans="2:2">
      <c r="B5885" s="27"/>
    </row>
    <row r="5886" spans="2:2">
      <c r="B5886" s="27"/>
    </row>
    <row r="5887" spans="2:2">
      <c r="B5887" s="27"/>
    </row>
    <row r="5888" spans="2:2">
      <c r="B5888" s="27"/>
    </row>
    <row r="5889" spans="2:2">
      <c r="B5889" s="27"/>
    </row>
    <row r="5890" spans="2:2">
      <c r="B5890" s="27"/>
    </row>
    <row r="5891" spans="2:2">
      <c r="B5891" s="27"/>
    </row>
    <row r="5892" spans="2:2">
      <c r="B5892" s="27"/>
    </row>
    <row r="5893" spans="2:2">
      <c r="B5893" s="27"/>
    </row>
    <row r="5894" spans="2:2">
      <c r="B5894" s="27"/>
    </row>
    <row r="5895" spans="2:2">
      <c r="B5895" s="27"/>
    </row>
    <row r="5896" spans="2:2">
      <c r="B5896" s="27"/>
    </row>
    <row r="5897" spans="2:2">
      <c r="B5897" s="27"/>
    </row>
    <row r="5898" spans="2:2">
      <c r="B5898" s="27"/>
    </row>
    <row r="5899" spans="2:2">
      <c r="B5899" s="27"/>
    </row>
    <row r="5900" spans="2:2">
      <c r="B5900" s="27"/>
    </row>
    <row r="5901" spans="2:2">
      <c r="B5901" s="27"/>
    </row>
    <row r="5902" spans="2:2">
      <c r="B5902" s="27"/>
    </row>
    <row r="5903" spans="2:2">
      <c r="B5903" s="27"/>
    </row>
    <row r="5904" spans="2:2">
      <c r="B5904" s="27"/>
    </row>
    <row r="5905" spans="2:2">
      <c r="B5905" s="27"/>
    </row>
    <row r="5906" spans="2:2">
      <c r="B5906" s="27"/>
    </row>
    <row r="5907" spans="2:2">
      <c r="B5907" s="27"/>
    </row>
    <row r="5908" spans="2:2">
      <c r="B5908" s="27"/>
    </row>
    <row r="5909" spans="2:2">
      <c r="B5909" s="27"/>
    </row>
    <row r="5910" spans="2:2">
      <c r="B5910" s="27"/>
    </row>
    <row r="5911" spans="2:2">
      <c r="B5911" s="27"/>
    </row>
    <row r="5912" spans="2:2">
      <c r="B5912" s="27"/>
    </row>
    <row r="5913" spans="2:2">
      <c r="B5913" s="27"/>
    </row>
    <row r="5914" spans="2:2">
      <c r="B5914" s="27"/>
    </row>
    <row r="5915" spans="2:2">
      <c r="B5915" s="27"/>
    </row>
    <row r="5916" spans="2:2">
      <c r="B5916" s="27"/>
    </row>
    <row r="5917" spans="2:2">
      <c r="B5917" s="27"/>
    </row>
    <row r="5918" spans="2:2">
      <c r="B5918" s="27"/>
    </row>
    <row r="5919" spans="2:2">
      <c r="B5919" s="27"/>
    </row>
    <row r="5920" spans="2:2">
      <c r="B5920" s="27"/>
    </row>
    <row r="5921" spans="2:2">
      <c r="B5921" s="27"/>
    </row>
    <row r="5922" spans="2:2">
      <c r="B5922" s="27"/>
    </row>
    <row r="5923" spans="2:2">
      <c r="B5923" s="27"/>
    </row>
    <row r="5924" spans="2:2">
      <c r="B5924" s="27"/>
    </row>
    <row r="5925" spans="2:2">
      <c r="B5925" s="27"/>
    </row>
    <row r="5926" spans="2:2">
      <c r="B5926" s="27"/>
    </row>
    <row r="5927" spans="2:2">
      <c r="B5927" s="27"/>
    </row>
    <row r="5928" spans="2:2">
      <c r="B5928" s="27"/>
    </row>
    <row r="5929" spans="2:2">
      <c r="B5929" s="27"/>
    </row>
    <row r="5930" spans="2:2">
      <c r="B5930" s="27"/>
    </row>
    <row r="5931" spans="2:2">
      <c r="B5931" s="27"/>
    </row>
    <row r="5932" spans="2:2">
      <c r="B5932" s="27"/>
    </row>
    <row r="5933" spans="2:2">
      <c r="B5933" s="27"/>
    </row>
    <row r="5934" spans="2:2">
      <c r="B5934" s="27"/>
    </row>
    <row r="5935" spans="2:2">
      <c r="B5935" s="27"/>
    </row>
    <row r="5936" spans="2:2">
      <c r="B5936" s="27"/>
    </row>
    <row r="5937" spans="2:2">
      <c r="B5937" s="27"/>
    </row>
    <row r="5938" spans="2:2">
      <c r="B5938" s="27"/>
    </row>
    <row r="5939" spans="2:2">
      <c r="B5939" s="27"/>
    </row>
    <row r="5940" spans="2:2">
      <c r="B5940" s="27"/>
    </row>
    <row r="5941" spans="2:2">
      <c r="B5941" s="27"/>
    </row>
    <row r="5942" spans="2:2">
      <c r="B5942" s="27"/>
    </row>
    <row r="5943" spans="2:2">
      <c r="B5943" s="27"/>
    </row>
    <row r="5944" spans="2:2">
      <c r="B5944" s="27"/>
    </row>
    <row r="5945" spans="2:2">
      <c r="B5945" s="27"/>
    </row>
    <row r="5946" spans="2:2">
      <c r="B5946" s="27"/>
    </row>
    <row r="5947" spans="2:2">
      <c r="B5947" s="27"/>
    </row>
    <row r="5948" spans="2:2">
      <c r="B5948" s="27"/>
    </row>
    <row r="5949" spans="2:2">
      <c r="B5949" s="27"/>
    </row>
    <row r="5950" spans="2:2">
      <c r="B5950" s="27"/>
    </row>
    <row r="5951" spans="2:2">
      <c r="B5951" s="27"/>
    </row>
    <row r="5952" spans="2:2">
      <c r="B5952" s="27"/>
    </row>
    <row r="5953" spans="2:2">
      <c r="B5953" s="27"/>
    </row>
    <row r="5954" spans="2:2">
      <c r="B5954" s="27"/>
    </row>
    <row r="5955" spans="2:2">
      <c r="B5955" s="27"/>
    </row>
    <row r="5956" spans="2:2">
      <c r="B5956" s="27"/>
    </row>
    <row r="5957" spans="2:2">
      <c r="B5957" s="27"/>
    </row>
    <row r="5958" spans="2:2">
      <c r="B5958" s="27"/>
    </row>
    <row r="5959" spans="2:2">
      <c r="B5959" s="27"/>
    </row>
    <row r="5960" spans="2:2">
      <c r="B5960" s="27"/>
    </row>
    <row r="5961" spans="2:2">
      <c r="B5961" s="27"/>
    </row>
    <row r="5962" spans="2:2">
      <c r="B5962" s="27"/>
    </row>
    <row r="5963" spans="2:2">
      <c r="B5963" s="27"/>
    </row>
    <row r="5964" spans="2:2">
      <c r="B5964" s="27"/>
    </row>
    <row r="5965" spans="2:2">
      <c r="B5965" s="27"/>
    </row>
    <row r="5966" spans="2:2">
      <c r="B5966" s="27"/>
    </row>
    <row r="5967" spans="2:2">
      <c r="B5967" s="27"/>
    </row>
    <row r="5968" spans="2:2">
      <c r="B5968" s="27"/>
    </row>
    <row r="5969" spans="2:2">
      <c r="B5969" s="27"/>
    </row>
    <row r="5970" spans="2:2">
      <c r="B5970" s="27"/>
    </row>
    <row r="5971" spans="2:2">
      <c r="B5971" s="27"/>
    </row>
    <row r="5972" spans="2:2">
      <c r="B5972" s="27"/>
    </row>
    <row r="5973" spans="2:2">
      <c r="B5973" s="27"/>
    </row>
    <row r="5974" spans="2:2">
      <c r="B5974" s="27"/>
    </row>
    <row r="5975" spans="2:2">
      <c r="B5975" s="27"/>
    </row>
    <row r="5976" spans="2:2">
      <c r="B5976" s="27"/>
    </row>
    <row r="5977" spans="2:2">
      <c r="B5977" s="27"/>
    </row>
    <row r="5978" spans="2:2">
      <c r="B5978" s="27"/>
    </row>
    <row r="5979" spans="2:2">
      <c r="B5979" s="27"/>
    </row>
    <row r="5980" spans="2:2">
      <c r="B5980" s="27"/>
    </row>
    <row r="5981" spans="2:2">
      <c r="B5981" s="27"/>
    </row>
    <row r="5982" spans="2:2">
      <c r="B5982" s="27"/>
    </row>
    <row r="5983" spans="2:2">
      <c r="B5983" s="27"/>
    </row>
    <row r="5984" spans="2:2">
      <c r="B5984" s="27"/>
    </row>
    <row r="5985" spans="2:2">
      <c r="B5985" s="27"/>
    </row>
    <row r="5986" spans="2:2">
      <c r="B5986" s="27"/>
    </row>
    <row r="5987" spans="2:2">
      <c r="B5987" s="27"/>
    </row>
    <row r="5988" spans="2:2">
      <c r="B5988" s="27"/>
    </row>
    <row r="5989" spans="2:2">
      <c r="B5989" s="27"/>
    </row>
    <row r="5990" spans="2:2">
      <c r="B5990" s="27"/>
    </row>
    <row r="5991" spans="2:2">
      <c r="B5991" s="27"/>
    </row>
    <row r="5992" spans="2:2">
      <c r="B5992" s="27"/>
    </row>
    <row r="5993" spans="2:2">
      <c r="B5993" s="27"/>
    </row>
    <row r="5994" spans="2:2">
      <c r="B5994" s="27"/>
    </row>
    <row r="5995" spans="2:2">
      <c r="B5995" s="27"/>
    </row>
    <row r="5996" spans="2:2">
      <c r="B5996" s="27"/>
    </row>
    <row r="5997" spans="2:2">
      <c r="B5997" s="27"/>
    </row>
    <row r="5998" spans="2:2">
      <c r="B5998" s="27"/>
    </row>
    <row r="5999" spans="2:2">
      <c r="B5999" s="27"/>
    </row>
    <row r="6000" spans="2:2">
      <c r="B6000" s="27"/>
    </row>
    <row r="6001" spans="2:2">
      <c r="B6001" s="27"/>
    </row>
    <row r="6002" spans="2:2">
      <c r="B6002" s="27"/>
    </row>
    <row r="6003" spans="2:2">
      <c r="B6003" s="27"/>
    </row>
    <row r="6004" spans="2:2">
      <c r="B6004" s="27"/>
    </row>
    <row r="6005" spans="2:2">
      <c r="B6005" s="27"/>
    </row>
    <row r="6006" spans="2:2">
      <c r="B6006" s="27"/>
    </row>
    <row r="6007" spans="2:2">
      <c r="B6007" s="27"/>
    </row>
    <row r="6008" spans="2:2">
      <c r="B6008" s="27"/>
    </row>
    <row r="6009" spans="2:2">
      <c r="B6009" s="27"/>
    </row>
    <row r="6010" spans="2:2">
      <c r="B6010" s="27"/>
    </row>
    <row r="6011" spans="2:2">
      <c r="B6011" s="27"/>
    </row>
    <row r="6012" spans="2:2">
      <c r="B6012" s="27"/>
    </row>
    <row r="6013" spans="2:2">
      <c r="B6013" s="27"/>
    </row>
    <row r="6014" spans="2:2">
      <c r="B6014" s="27"/>
    </row>
    <row r="6015" spans="2:2">
      <c r="B6015" s="27"/>
    </row>
    <row r="6016" spans="2:2">
      <c r="B6016" s="27"/>
    </row>
    <row r="6017" spans="2:2">
      <c r="B6017" s="27"/>
    </row>
    <row r="6018" spans="2:2">
      <c r="B6018" s="27"/>
    </row>
    <row r="6019" spans="2:2">
      <c r="B6019" s="27"/>
    </row>
    <row r="6020" spans="2:2">
      <c r="B6020" s="27"/>
    </row>
    <row r="6021" spans="2:2">
      <c r="B6021" s="27"/>
    </row>
    <row r="6022" spans="2:2">
      <c r="B6022" s="27"/>
    </row>
    <row r="6023" spans="2:2">
      <c r="B6023" s="27"/>
    </row>
    <row r="6024" spans="2:2">
      <c r="B6024" s="27"/>
    </row>
    <row r="6025" spans="2:2">
      <c r="B6025" s="27"/>
    </row>
    <row r="6026" spans="2:2">
      <c r="B6026" s="27"/>
    </row>
    <row r="6027" spans="2:2">
      <c r="B6027" s="27"/>
    </row>
    <row r="6028" spans="2:2">
      <c r="B6028" s="27"/>
    </row>
    <row r="6029" spans="2:2">
      <c r="B6029" s="27"/>
    </row>
    <row r="6030" spans="2:2">
      <c r="B6030" s="27"/>
    </row>
    <row r="6031" spans="2:2">
      <c r="B6031" s="27"/>
    </row>
    <row r="6032" spans="2:2">
      <c r="B6032" s="27"/>
    </row>
    <row r="6033" spans="2:2">
      <c r="B6033" s="27"/>
    </row>
    <row r="6034" spans="2:2">
      <c r="B6034" s="27"/>
    </row>
    <row r="6035" spans="2:2">
      <c r="B6035" s="27"/>
    </row>
    <row r="6036" spans="2:2">
      <c r="B6036" s="27"/>
    </row>
    <row r="6037" spans="2:2">
      <c r="B6037" s="27"/>
    </row>
    <row r="6038" spans="2:2">
      <c r="B6038" s="27"/>
    </row>
    <row r="6039" spans="2:2">
      <c r="B6039" s="27"/>
    </row>
    <row r="6040" spans="2:2">
      <c r="B6040" s="27"/>
    </row>
    <row r="6041" spans="2:2">
      <c r="B6041" s="27"/>
    </row>
    <row r="6042" spans="2:2">
      <c r="B6042" s="27"/>
    </row>
    <row r="6043" spans="2:2">
      <c r="B6043" s="27"/>
    </row>
    <row r="6044" spans="2:2">
      <c r="B6044" s="27"/>
    </row>
    <row r="6045" spans="2:2">
      <c r="B6045" s="27"/>
    </row>
    <row r="6046" spans="2:2">
      <c r="B6046" s="27"/>
    </row>
    <row r="6047" spans="2:2">
      <c r="B6047" s="27"/>
    </row>
    <row r="6048" spans="2:2">
      <c r="B6048" s="27"/>
    </row>
    <row r="6049" spans="2:2">
      <c r="B6049" s="27"/>
    </row>
    <row r="6050" spans="2:2">
      <c r="B6050" s="27"/>
    </row>
    <row r="6051" spans="2:2">
      <c r="B6051" s="27"/>
    </row>
    <row r="6052" spans="2:2">
      <c r="B6052" s="27"/>
    </row>
    <row r="6053" spans="2:2">
      <c r="B6053" s="27"/>
    </row>
    <row r="6054" spans="2:2">
      <c r="B6054" s="27"/>
    </row>
    <row r="6055" spans="2:2">
      <c r="B6055" s="27"/>
    </row>
    <row r="6056" spans="2:2">
      <c r="B6056" s="27"/>
    </row>
    <row r="6057" spans="2:2">
      <c r="B6057" s="27"/>
    </row>
    <row r="6058" spans="2:2">
      <c r="B6058" s="27"/>
    </row>
    <row r="6059" spans="2:2">
      <c r="B6059" s="27"/>
    </row>
    <row r="6060" spans="2:2">
      <c r="B6060" s="27"/>
    </row>
    <row r="6061" spans="2:2">
      <c r="B6061" s="27"/>
    </row>
    <row r="6062" spans="2:2">
      <c r="B6062" s="27"/>
    </row>
    <row r="6063" spans="2:2">
      <c r="B6063" s="27"/>
    </row>
    <row r="6064" spans="2:2">
      <c r="B6064" s="27"/>
    </row>
    <row r="6065" spans="2:2">
      <c r="B6065" s="27"/>
    </row>
    <row r="6066" spans="2:2">
      <c r="B6066" s="27"/>
    </row>
    <row r="6067" spans="2:2">
      <c r="B6067" s="27"/>
    </row>
    <row r="6068" spans="2:2">
      <c r="B6068" s="27"/>
    </row>
    <row r="6069" spans="2:2">
      <c r="B6069" s="27"/>
    </row>
    <row r="6070" spans="2:2">
      <c r="B6070" s="27"/>
    </row>
    <row r="6071" spans="2:2">
      <c r="B6071" s="27"/>
    </row>
    <row r="6072" spans="2:2">
      <c r="B6072" s="27"/>
    </row>
    <row r="6073" spans="2:2">
      <c r="B6073" s="27"/>
    </row>
    <row r="6074" spans="2:2">
      <c r="B6074" s="27"/>
    </row>
    <row r="6075" spans="2:2">
      <c r="B6075" s="27"/>
    </row>
    <row r="6076" spans="2:2">
      <c r="B6076" s="27"/>
    </row>
    <row r="6077" spans="2:2">
      <c r="B6077" s="27"/>
    </row>
    <row r="6078" spans="2:2">
      <c r="B6078" s="27"/>
    </row>
    <row r="6079" spans="2:2">
      <c r="B6079" s="27"/>
    </row>
    <row r="6080" spans="2:2">
      <c r="B6080" s="27"/>
    </row>
    <row r="6081" spans="2:2">
      <c r="B6081" s="27"/>
    </row>
    <row r="6082" spans="2:2">
      <c r="B6082" s="27"/>
    </row>
    <row r="6083" spans="2:2">
      <c r="B6083" s="27"/>
    </row>
    <row r="6084" spans="2:2">
      <c r="B6084" s="27"/>
    </row>
    <row r="6085" spans="2:2">
      <c r="B6085" s="27"/>
    </row>
    <row r="6086" spans="2:2">
      <c r="B6086" s="27"/>
    </row>
    <row r="6087" spans="2:2">
      <c r="B6087" s="27"/>
    </row>
    <row r="6088" spans="2:2">
      <c r="B6088" s="27"/>
    </row>
    <row r="6089" spans="2:2">
      <c r="B6089" s="27"/>
    </row>
    <row r="6090" spans="2:2">
      <c r="B6090" s="27"/>
    </row>
    <row r="6091" spans="2:2">
      <c r="B6091" s="27"/>
    </row>
    <row r="6092" spans="2:2">
      <c r="B6092" s="27"/>
    </row>
    <row r="6093" spans="2:2">
      <c r="B6093" s="27"/>
    </row>
    <row r="6094" spans="2:2">
      <c r="B6094" s="27"/>
    </row>
    <row r="6095" spans="2:2">
      <c r="B6095" s="27"/>
    </row>
    <row r="6096" spans="2:2">
      <c r="B6096" s="27"/>
    </row>
    <row r="6097" spans="2:2">
      <c r="B6097" s="27"/>
    </row>
    <row r="6098" spans="2:2">
      <c r="B6098" s="27"/>
    </row>
    <row r="6099" spans="2:2">
      <c r="B6099" s="27"/>
    </row>
    <row r="6100" spans="2:2">
      <c r="B6100" s="27"/>
    </row>
    <row r="6101" spans="2:2">
      <c r="B6101" s="27"/>
    </row>
    <row r="6102" spans="2:2">
      <c r="B6102" s="27"/>
    </row>
    <row r="6103" spans="2:2">
      <c r="B6103" s="27"/>
    </row>
    <row r="6104" spans="2:2">
      <c r="B6104" s="27"/>
    </row>
    <row r="6105" spans="2:2">
      <c r="B6105" s="27"/>
    </row>
    <row r="6106" spans="2:2">
      <c r="B6106" s="27"/>
    </row>
    <row r="6107" spans="2:2">
      <c r="B6107" s="27"/>
    </row>
    <row r="6108" spans="2:2">
      <c r="B6108" s="27"/>
    </row>
    <row r="6109" spans="2:2">
      <c r="B6109" s="27"/>
    </row>
    <row r="6110" spans="2:2">
      <c r="B6110" s="27"/>
    </row>
    <row r="6111" spans="2:2">
      <c r="B6111" s="27"/>
    </row>
    <row r="6112" spans="2:2">
      <c r="B6112" s="27"/>
    </row>
    <row r="6113" spans="2:2">
      <c r="B6113" s="27"/>
    </row>
    <row r="6114" spans="2:2">
      <c r="B6114" s="27"/>
    </row>
    <row r="6115" spans="2:2">
      <c r="B6115" s="27"/>
    </row>
    <row r="6116" spans="2:2">
      <c r="B6116" s="27"/>
    </row>
    <row r="6117" spans="2:2">
      <c r="B6117" s="27"/>
    </row>
    <row r="6118" spans="2:2">
      <c r="B6118" s="27"/>
    </row>
    <row r="6119" spans="2:2">
      <c r="B6119" s="27"/>
    </row>
    <row r="6120" spans="2:2">
      <c r="B6120" s="27"/>
    </row>
    <row r="6121" spans="2:2">
      <c r="B6121" s="27"/>
    </row>
    <row r="6122" spans="2:2">
      <c r="B6122" s="27"/>
    </row>
    <row r="6123" spans="2:2">
      <c r="B6123" s="27"/>
    </row>
    <row r="6124" spans="2:2">
      <c r="B6124" s="27"/>
    </row>
    <row r="6125" spans="2:2">
      <c r="B6125" s="27"/>
    </row>
    <row r="6126" spans="2:2">
      <c r="B6126" s="27"/>
    </row>
    <row r="6127" spans="2:2">
      <c r="B6127" s="27"/>
    </row>
    <row r="6128" spans="2:2">
      <c r="B6128" s="27"/>
    </row>
    <row r="6129" spans="2:2">
      <c r="B6129" s="27"/>
    </row>
    <row r="6130" spans="2:2">
      <c r="B6130" s="27"/>
    </row>
    <row r="6131" spans="2:2">
      <c r="B6131" s="27"/>
    </row>
    <row r="6132" spans="2:2">
      <c r="B6132" s="27"/>
    </row>
    <row r="6133" spans="2:2">
      <c r="B6133" s="27"/>
    </row>
    <row r="6134" spans="2:2">
      <c r="B6134" s="27"/>
    </row>
    <row r="6135" spans="2:2">
      <c r="B6135" s="27"/>
    </row>
    <row r="6136" spans="2:2">
      <c r="B6136" s="27"/>
    </row>
    <row r="6137" spans="2:2">
      <c r="B6137" s="27"/>
    </row>
    <row r="6138" spans="2:2">
      <c r="B6138" s="27"/>
    </row>
    <row r="6139" spans="2:2">
      <c r="B6139" s="27"/>
    </row>
    <row r="6140" spans="2:2">
      <c r="B6140" s="27"/>
    </row>
    <row r="6141" spans="2:2">
      <c r="B6141" s="27"/>
    </row>
    <row r="6142" spans="2:2">
      <c r="B6142" s="27"/>
    </row>
    <row r="6143" spans="2:2">
      <c r="B6143" s="27"/>
    </row>
    <row r="6144" spans="2:2">
      <c r="B6144" s="27"/>
    </row>
    <row r="6145" spans="2:2">
      <c r="B6145" s="27"/>
    </row>
    <row r="6146" spans="2:2">
      <c r="B6146" s="27"/>
    </row>
    <row r="6147" spans="2:2">
      <c r="B6147" s="27"/>
    </row>
    <row r="6148" spans="2:2">
      <c r="B6148" s="27"/>
    </row>
    <row r="6149" spans="2:2">
      <c r="B6149" s="27"/>
    </row>
    <row r="6150" spans="2:2">
      <c r="B6150" s="27"/>
    </row>
    <row r="6151" spans="2:2">
      <c r="B6151" s="27"/>
    </row>
    <row r="6152" spans="2:2">
      <c r="B6152" s="27"/>
    </row>
    <row r="6153" spans="2:2">
      <c r="B6153" s="27"/>
    </row>
    <row r="6154" spans="2:2">
      <c r="B6154" s="27"/>
    </row>
    <row r="6155" spans="2:2">
      <c r="B6155" s="27"/>
    </row>
    <row r="6156" spans="2:2">
      <c r="B6156" s="27"/>
    </row>
    <row r="6157" spans="2:2">
      <c r="B6157" s="27"/>
    </row>
    <row r="6158" spans="2:2">
      <c r="B6158" s="27"/>
    </row>
    <row r="6159" spans="2:2">
      <c r="B6159" s="27"/>
    </row>
    <row r="6160" spans="2:2">
      <c r="B6160" s="27"/>
    </row>
    <row r="6161" spans="2:2">
      <c r="B6161" s="27"/>
    </row>
    <row r="6162" spans="2:2">
      <c r="B6162" s="27"/>
    </row>
    <row r="6163" spans="2:2">
      <c r="B6163" s="27"/>
    </row>
    <row r="6164" spans="2:2">
      <c r="B6164" s="27"/>
    </row>
    <row r="6165" spans="2:2">
      <c r="B6165" s="27"/>
    </row>
    <row r="6166" spans="2:2">
      <c r="B6166" s="27"/>
    </row>
    <row r="6167" spans="2:2">
      <c r="B6167" s="27"/>
    </row>
    <row r="6168" spans="2:2">
      <c r="B6168" s="27"/>
    </row>
    <row r="6169" spans="2:2">
      <c r="B6169" s="27"/>
    </row>
    <row r="6170" spans="2:2">
      <c r="B6170" s="27"/>
    </row>
    <row r="6171" spans="2:2">
      <c r="B6171" s="27"/>
    </row>
    <row r="6172" spans="2:2">
      <c r="B6172" s="27"/>
    </row>
    <row r="6173" spans="2:2">
      <c r="B6173" s="27"/>
    </row>
    <row r="6174" spans="2:2">
      <c r="B6174" s="27"/>
    </row>
    <row r="6175" spans="2:2">
      <c r="B6175" s="27"/>
    </row>
    <row r="6176" spans="2:2">
      <c r="B6176" s="27"/>
    </row>
    <row r="6177" spans="2:2">
      <c r="B6177" s="27"/>
    </row>
    <row r="6178" spans="2:2">
      <c r="B6178" s="27"/>
    </row>
    <row r="6179" spans="2:2">
      <c r="B6179" s="27"/>
    </row>
    <row r="6180" spans="2:2">
      <c r="B6180" s="27"/>
    </row>
    <row r="6181" spans="2:2">
      <c r="B6181" s="27"/>
    </row>
    <row r="6182" spans="2:2">
      <c r="B6182" s="27"/>
    </row>
    <row r="6183" spans="2:2">
      <c r="B6183" s="27"/>
    </row>
    <row r="6184" spans="2:2">
      <c r="B6184" s="27"/>
    </row>
    <row r="6185" spans="2:2">
      <c r="B6185" s="27"/>
    </row>
    <row r="6186" spans="2:2">
      <c r="B6186" s="27"/>
    </row>
    <row r="6187" spans="2:2">
      <c r="B6187" s="27"/>
    </row>
    <row r="6188" spans="2:2">
      <c r="B6188" s="27"/>
    </row>
    <row r="6189" spans="2:2">
      <c r="B6189" s="27"/>
    </row>
    <row r="6190" spans="2:2">
      <c r="B6190" s="27"/>
    </row>
    <row r="6191" spans="2:2">
      <c r="B6191" s="27"/>
    </row>
    <row r="6192" spans="2:2">
      <c r="B6192" s="27"/>
    </row>
    <row r="6193" spans="2:2">
      <c r="B6193" s="27"/>
    </row>
    <row r="6194" spans="2:2">
      <c r="B6194" s="27"/>
    </row>
    <row r="6195" spans="2:2">
      <c r="B6195" s="27"/>
    </row>
    <row r="6196" spans="2:2">
      <c r="B6196" s="27"/>
    </row>
    <row r="6197" spans="2:2">
      <c r="B6197" s="27"/>
    </row>
    <row r="6198" spans="2:2">
      <c r="B6198" s="27"/>
    </row>
    <row r="6199" spans="2:2">
      <c r="B6199" s="27"/>
    </row>
    <row r="6200" spans="2:2">
      <c r="B6200" s="27"/>
    </row>
    <row r="6201" spans="2:2">
      <c r="B6201" s="27"/>
    </row>
    <row r="6202" spans="2:2">
      <c r="B6202" s="27"/>
    </row>
    <row r="6203" spans="2:2">
      <c r="B6203" s="27"/>
    </row>
    <row r="6204" spans="2:2">
      <c r="B6204" s="27"/>
    </row>
    <row r="6205" spans="2:2">
      <c r="B6205" s="27"/>
    </row>
    <row r="6206" spans="2:2">
      <c r="B6206" s="27"/>
    </row>
    <row r="6207" spans="2:2">
      <c r="B6207" s="27"/>
    </row>
    <row r="6208" spans="2:2">
      <c r="B6208" s="27"/>
    </row>
    <row r="6209" spans="2:2">
      <c r="B6209" s="27"/>
    </row>
    <row r="6210" spans="2:2">
      <c r="B6210" s="27"/>
    </row>
    <row r="6211" spans="2:2">
      <c r="B6211" s="27"/>
    </row>
    <row r="6212" spans="2:2">
      <c r="B6212" s="27"/>
    </row>
    <row r="6213" spans="2:2">
      <c r="B6213" s="27"/>
    </row>
    <row r="6214" spans="2:2">
      <c r="B6214" s="27"/>
    </row>
    <row r="6215" spans="2:2">
      <c r="B6215" s="27"/>
    </row>
    <row r="6216" spans="2:2">
      <c r="B6216" s="27"/>
    </row>
    <row r="6217" spans="2:2">
      <c r="B6217" s="27"/>
    </row>
    <row r="6218" spans="2:2">
      <c r="B6218" s="27"/>
    </row>
    <row r="6219" spans="2:2">
      <c r="B6219" s="27"/>
    </row>
    <row r="6220" spans="2:2">
      <c r="B6220" s="27"/>
    </row>
    <row r="6221" spans="2:2">
      <c r="B6221" s="27"/>
    </row>
    <row r="6222" spans="2:2">
      <c r="B6222" s="27"/>
    </row>
    <row r="6223" spans="2:2">
      <c r="B6223" s="27"/>
    </row>
    <row r="6224" spans="2:2">
      <c r="B6224" s="27"/>
    </row>
    <row r="6225" spans="2:2">
      <c r="B6225" s="27"/>
    </row>
    <row r="6226" spans="2:2">
      <c r="B6226" s="27"/>
    </row>
    <row r="6227" spans="2:2">
      <c r="B6227" s="27"/>
    </row>
    <row r="6228" spans="2:2">
      <c r="B6228" s="27"/>
    </row>
    <row r="6229" spans="2:2">
      <c r="B6229" s="27"/>
    </row>
    <row r="6230" spans="2:2">
      <c r="B6230" s="27"/>
    </row>
    <row r="6231" spans="2:2">
      <c r="B6231" s="27"/>
    </row>
    <row r="6232" spans="2:2">
      <c r="B6232" s="27"/>
    </row>
    <row r="6233" spans="2:2">
      <c r="B6233" s="27"/>
    </row>
    <row r="6234" spans="2:2">
      <c r="B6234" s="27"/>
    </row>
    <row r="6235" spans="2:2">
      <c r="B6235" s="27"/>
    </row>
    <row r="6236" spans="2:2">
      <c r="B6236" s="27"/>
    </row>
    <row r="6237" spans="2:2">
      <c r="B6237" s="27"/>
    </row>
    <row r="6238" spans="2:2">
      <c r="B6238" s="27"/>
    </row>
    <row r="6239" spans="2:2">
      <c r="B6239" s="27"/>
    </row>
    <row r="6240" spans="2:2">
      <c r="B6240" s="27"/>
    </row>
    <row r="6241" spans="2:2">
      <c r="B6241" s="27"/>
    </row>
    <row r="6242" spans="2:2">
      <c r="B6242" s="27"/>
    </row>
    <row r="6243" spans="2:2">
      <c r="B6243" s="27"/>
    </row>
    <row r="6244" spans="2:2">
      <c r="B6244" s="27"/>
    </row>
    <row r="6245" spans="2:2">
      <c r="B6245" s="27"/>
    </row>
    <row r="6246" spans="2:2">
      <c r="B6246" s="27"/>
    </row>
    <row r="6247" spans="2:2">
      <c r="B6247" s="27"/>
    </row>
    <row r="6248" spans="2:2">
      <c r="B6248" s="27"/>
    </row>
    <row r="6249" spans="2:2">
      <c r="B6249" s="27"/>
    </row>
    <row r="6250" spans="2:2">
      <c r="B6250" s="27"/>
    </row>
    <row r="6251" spans="2:2">
      <c r="B6251" s="27"/>
    </row>
    <row r="6252" spans="2:2">
      <c r="B6252" s="27"/>
    </row>
    <row r="6253" spans="2:2">
      <c r="B6253" s="27"/>
    </row>
    <row r="6254" spans="2:2">
      <c r="B6254" s="27"/>
    </row>
    <row r="6255" spans="2:2">
      <c r="B6255" s="27"/>
    </row>
    <row r="6256" spans="2:2">
      <c r="B6256" s="27"/>
    </row>
    <row r="6257" spans="2:2">
      <c r="B6257" s="27"/>
    </row>
    <row r="6258" spans="2:2">
      <c r="B6258" s="27"/>
    </row>
    <row r="6259" spans="2:2">
      <c r="B6259" s="27"/>
    </row>
    <row r="6260" spans="2:2">
      <c r="B6260" s="27"/>
    </row>
    <row r="6261" spans="2:2">
      <c r="B6261" s="27"/>
    </row>
    <row r="6262" spans="2:2">
      <c r="B6262" s="27"/>
    </row>
    <row r="6263" spans="2:2">
      <c r="B6263" s="27"/>
    </row>
    <row r="6264" spans="2:2">
      <c r="B6264" s="27"/>
    </row>
    <row r="6265" spans="2:2">
      <c r="B6265" s="27"/>
    </row>
    <row r="6266" spans="2:2">
      <c r="B6266" s="27"/>
    </row>
    <row r="6267" spans="2:2">
      <c r="B6267" s="27"/>
    </row>
    <row r="6268" spans="2:2">
      <c r="B6268" s="27"/>
    </row>
    <row r="6269" spans="2:2">
      <c r="B6269" s="27"/>
    </row>
    <row r="6270" spans="2:2">
      <c r="B6270" s="27"/>
    </row>
    <row r="6271" spans="2:2">
      <c r="B6271" s="27"/>
    </row>
    <row r="6272" spans="2:2">
      <c r="B6272" s="27"/>
    </row>
    <row r="6273" spans="2:2">
      <c r="B6273" s="27"/>
    </row>
    <row r="6274" spans="2:2">
      <c r="B6274" s="27"/>
    </row>
    <row r="6275" spans="2:2">
      <c r="B6275" s="27"/>
    </row>
    <row r="6276" spans="2:2">
      <c r="B6276" s="27"/>
    </row>
    <row r="6277" spans="2:2">
      <c r="B6277" s="27"/>
    </row>
    <row r="6278" spans="2:2">
      <c r="B6278" s="27"/>
    </row>
    <row r="6279" spans="2:2">
      <c r="B6279" s="27"/>
    </row>
    <row r="6280" spans="2:2">
      <c r="B6280" s="27"/>
    </row>
    <row r="6281" spans="2:2">
      <c r="B6281" s="27"/>
    </row>
    <row r="6282" spans="2:2">
      <c r="B6282" s="27"/>
    </row>
    <row r="6283" spans="2:2">
      <c r="B6283" s="27"/>
    </row>
    <row r="6284" spans="2:2">
      <c r="B6284" s="27"/>
    </row>
    <row r="6285" spans="2:2">
      <c r="B6285" s="27"/>
    </row>
    <row r="6286" spans="2:2">
      <c r="B6286" s="27"/>
    </row>
    <row r="6287" spans="2:2">
      <c r="B6287" s="27"/>
    </row>
    <row r="6288" spans="2:2">
      <c r="B6288" s="27"/>
    </row>
    <row r="6289" spans="2:2">
      <c r="B6289" s="27"/>
    </row>
    <row r="6290" spans="2:2">
      <c r="B6290" s="27"/>
    </row>
    <row r="6291" spans="2:2">
      <c r="B6291" s="27"/>
    </row>
    <row r="6292" spans="2:2">
      <c r="B6292" s="27"/>
    </row>
    <row r="6293" spans="2:2">
      <c r="B6293" s="27"/>
    </row>
    <row r="6294" spans="2:2">
      <c r="B6294" s="27"/>
    </row>
    <row r="6295" spans="2:2">
      <c r="B6295" s="27"/>
    </row>
    <row r="6296" spans="2:2">
      <c r="B6296" s="27"/>
    </row>
    <row r="6297" spans="2:2">
      <c r="B6297" s="27"/>
    </row>
    <row r="6298" spans="2:2">
      <c r="B6298" s="27"/>
    </row>
    <row r="6299" spans="2:2">
      <c r="B6299" s="27"/>
    </row>
    <row r="6300" spans="2:2">
      <c r="B6300" s="27"/>
    </row>
    <row r="6301" spans="2:2">
      <c r="B6301" s="27"/>
    </row>
    <row r="6302" spans="2:2">
      <c r="B6302" s="27"/>
    </row>
    <row r="6303" spans="2:2">
      <c r="B6303" s="27"/>
    </row>
    <row r="6304" spans="2:2">
      <c r="B6304" s="27"/>
    </row>
    <row r="6305" spans="2:2">
      <c r="B6305" s="27"/>
    </row>
    <row r="6306" spans="2:2">
      <c r="B6306" s="27"/>
    </row>
    <row r="6307" spans="2:2">
      <c r="B6307" s="27"/>
    </row>
    <row r="6308" spans="2:2">
      <c r="B6308" s="27"/>
    </row>
    <row r="6309" spans="2:2">
      <c r="B6309" s="27"/>
    </row>
    <row r="6310" spans="2:2">
      <c r="B6310" s="27"/>
    </row>
    <row r="6311" spans="2:2">
      <c r="B6311" s="27"/>
    </row>
    <row r="6312" spans="2:2">
      <c r="B6312" s="27"/>
    </row>
    <row r="6313" spans="2:2">
      <c r="B6313" s="27"/>
    </row>
    <row r="6314" spans="2:2">
      <c r="B6314" s="27"/>
    </row>
    <row r="6315" spans="2:2">
      <c r="B6315" s="27"/>
    </row>
    <row r="6316" spans="2:2">
      <c r="B6316" s="27"/>
    </row>
    <row r="6317" spans="2:2">
      <c r="B6317" s="27"/>
    </row>
    <row r="6318" spans="2:2">
      <c r="B6318" s="27"/>
    </row>
    <row r="6319" spans="2:2">
      <c r="B6319" s="27"/>
    </row>
    <row r="6320" spans="2:2">
      <c r="B6320" s="27"/>
    </row>
    <row r="6321" spans="2:2">
      <c r="B6321" s="27"/>
    </row>
    <row r="6322" spans="2:2">
      <c r="B6322" s="27"/>
    </row>
    <row r="6323" spans="2:2">
      <c r="B6323" s="27"/>
    </row>
    <row r="6324" spans="2:2">
      <c r="B6324" s="27"/>
    </row>
    <row r="6325" spans="2:2">
      <c r="B6325" s="27"/>
    </row>
    <row r="6326" spans="2:2">
      <c r="B6326" s="27"/>
    </row>
    <row r="6327" spans="2:2">
      <c r="B6327" s="27"/>
    </row>
    <row r="6328" spans="2:2">
      <c r="B6328" s="27"/>
    </row>
    <row r="6329" spans="2:2">
      <c r="B6329" s="27"/>
    </row>
    <row r="6330" spans="2:2">
      <c r="B6330" s="27"/>
    </row>
    <row r="6331" spans="2:2">
      <c r="B6331" s="27"/>
    </row>
    <row r="6332" spans="2:2">
      <c r="B6332" s="27"/>
    </row>
    <row r="6333" spans="2:2">
      <c r="B6333" s="27"/>
    </row>
    <row r="6334" spans="2:2">
      <c r="B6334" s="27"/>
    </row>
    <row r="6335" spans="2:2">
      <c r="B6335" s="27"/>
    </row>
    <row r="6336" spans="2:2">
      <c r="B6336" s="27"/>
    </row>
    <row r="6337" spans="2:2">
      <c r="B6337" s="27"/>
    </row>
    <row r="6338" spans="2:2">
      <c r="B6338" s="27"/>
    </row>
    <row r="6339" spans="2:2">
      <c r="B6339" s="27"/>
    </row>
    <row r="6340" spans="2:2">
      <c r="B6340" s="27"/>
    </row>
    <row r="6341" spans="2:2">
      <c r="B6341" s="27"/>
    </row>
    <row r="6342" spans="2:2">
      <c r="B6342" s="27"/>
    </row>
    <row r="6343" spans="2:2">
      <c r="B6343" s="27"/>
    </row>
    <row r="6344" spans="2:2">
      <c r="B6344" s="27"/>
    </row>
    <row r="6345" spans="2:2">
      <c r="B6345" s="27"/>
    </row>
    <row r="6346" spans="2:2">
      <c r="B6346" s="27"/>
    </row>
    <row r="6347" spans="2:2">
      <c r="B6347" s="27"/>
    </row>
    <row r="6348" spans="2:2">
      <c r="B6348" s="27"/>
    </row>
    <row r="6349" spans="2:2">
      <c r="B6349" s="27"/>
    </row>
    <row r="6350" spans="2:2">
      <c r="B6350" s="27"/>
    </row>
    <row r="6351" spans="2:2">
      <c r="B6351" s="27"/>
    </row>
    <row r="6352" spans="2:2">
      <c r="B6352" s="27"/>
    </row>
    <row r="6353" spans="2:2">
      <c r="B6353" s="27"/>
    </row>
    <row r="6354" spans="2:2">
      <c r="B6354" s="27"/>
    </row>
    <row r="6355" spans="2:2">
      <c r="B6355" s="27"/>
    </row>
    <row r="6356" spans="2:2">
      <c r="B6356" s="27"/>
    </row>
    <row r="6357" spans="2:2">
      <c r="B6357" s="27"/>
    </row>
    <row r="6358" spans="2:2">
      <c r="B6358" s="27"/>
    </row>
    <row r="6359" spans="2:2">
      <c r="B6359" s="27"/>
    </row>
    <row r="6360" spans="2:2">
      <c r="B6360" s="27"/>
    </row>
    <row r="6361" spans="2:2">
      <c r="B6361" s="27"/>
    </row>
    <row r="6362" spans="2:2">
      <c r="B6362" s="27"/>
    </row>
    <row r="6363" spans="2:2">
      <c r="B6363" s="27"/>
    </row>
    <row r="6364" spans="2:2">
      <c r="B6364" s="27"/>
    </row>
    <row r="6365" spans="2:2">
      <c r="B6365" s="27"/>
    </row>
    <row r="6366" spans="2:2">
      <c r="B6366" s="27"/>
    </row>
    <row r="6367" spans="2:2">
      <c r="B6367" s="27"/>
    </row>
    <row r="6368" spans="2:2">
      <c r="B6368" s="27"/>
    </row>
    <row r="6369" spans="2:2">
      <c r="B6369" s="27"/>
    </row>
    <row r="6370" spans="2:2">
      <c r="B6370" s="27"/>
    </row>
    <row r="6371" spans="2:2">
      <c r="B6371" s="27"/>
    </row>
    <row r="6372" spans="2:2">
      <c r="B6372" s="27"/>
    </row>
    <row r="6373" spans="2:2">
      <c r="B6373" s="27"/>
    </row>
    <row r="6374" spans="2:2">
      <c r="B6374" s="27"/>
    </row>
    <row r="6375" spans="2:2">
      <c r="B6375" s="27"/>
    </row>
    <row r="6376" spans="2:2">
      <c r="B6376" s="27"/>
    </row>
    <row r="6377" spans="2:2">
      <c r="B6377" s="27"/>
    </row>
    <row r="6378" spans="2:2">
      <c r="B6378" s="27"/>
    </row>
    <row r="6379" spans="2:2">
      <c r="B6379" s="27"/>
    </row>
    <row r="6380" spans="2:2">
      <c r="B6380" s="27"/>
    </row>
    <row r="6381" spans="2:2">
      <c r="B6381" s="27"/>
    </row>
    <row r="6382" spans="2:2">
      <c r="B6382" s="27"/>
    </row>
    <row r="6383" spans="2:2">
      <c r="B6383" s="27"/>
    </row>
    <row r="6384" spans="2:2">
      <c r="B6384" s="27"/>
    </row>
    <row r="6385" spans="2:2">
      <c r="B6385" s="27"/>
    </row>
    <row r="6386" spans="2:2">
      <c r="B6386" s="27"/>
    </row>
    <row r="6387" spans="2:2">
      <c r="B6387" s="27"/>
    </row>
    <row r="6388" spans="2:2">
      <c r="B6388" s="27"/>
    </row>
    <row r="6389" spans="2:2">
      <c r="B6389" s="27"/>
    </row>
    <row r="6390" spans="2:2">
      <c r="B6390" s="27"/>
    </row>
    <row r="6391" spans="2:2">
      <c r="B6391" s="27"/>
    </row>
    <row r="6392" spans="2:2">
      <c r="B6392" s="27"/>
    </row>
    <row r="6393" spans="2:2">
      <c r="B6393" s="27"/>
    </row>
    <row r="6394" spans="2:2">
      <c r="B6394" s="27"/>
    </row>
    <row r="6395" spans="2:2">
      <c r="B6395" s="27"/>
    </row>
    <row r="6396" spans="2:2">
      <c r="B6396" s="27"/>
    </row>
    <row r="6397" spans="2:2">
      <c r="B6397" s="27"/>
    </row>
    <row r="6398" spans="2:2">
      <c r="B6398" s="27"/>
    </row>
    <row r="6399" spans="2:2">
      <c r="B6399" s="27"/>
    </row>
    <row r="6400" spans="2:2">
      <c r="B6400" s="27"/>
    </row>
    <row r="6401" spans="2:2">
      <c r="B6401" s="27"/>
    </row>
    <row r="6402" spans="2:2">
      <c r="B6402" s="27"/>
    </row>
    <row r="6403" spans="2:2">
      <c r="B6403" s="27"/>
    </row>
    <row r="6404" spans="2:2">
      <c r="B6404" s="27"/>
    </row>
    <row r="6405" spans="2:2">
      <c r="B6405" s="27"/>
    </row>
    <row r="6406" spans="2:2">
      <c r="B6406" s="27"/>
    </row>
    <row r="6407" spans="2:2">
      <c r="B6407" s="27"/>
    </row>
    <row r="6408" spans="2:2">
      <c r="B6408" s="27"/>
    </row>
    <row r="6409" spans="2:2">
      <c r="B6409" s="27"/>
    </row>
    <row r="6410" spans="2:2">
      <c r="B6410" s="27"/>
    </row>
    <row r="6411" spans="2:2">
      <c r="B6411" s="27"/>
    </row>
    <row r="6412" spans="2:2">
      <c r="B6412" s="27"/>
    </row>
    <row r="6413" spans="2:2">
      <c r="B6413" s="27"/>
    </row>
    <row r="6414" spans="2:2">
      <c r="B6414" s="27"/>
    </row>
    <row r="6415" spans="2:2">
      <c r="B6415" s="27"/>
    </row>
    <row r="6416" spans="2:2">
      <c r="B6416" s="27"/>
    </row>
    <row r="6417" spans="2:2">
      <c r="B6417" s="27"/>
    </row>
    <row r="6418" spans="2:2">
      <c r="B6418" s="27"/>
    </row>
    <row r="6419" spans="2:2">
      <c r="B6419" s="27"/>
    </row>
    <row r="6420" spans="2:2">
      <c r="B6420" s="27"/>
    </row>
    <row r="6421" spans="2:2">
      <c r="B6421" s="27"/>
    </row>
    <row r="6422" spans="2:2">
      <c r="B6422" s="27"/>
    </row>
    <row r="6423" spans="2:2">
      <c r="B6423" s="27"/>
    </row>
    <row r="6424" spans="2:2">
      <c r="B6424" s="27"/>
    </row>
    <row r="6425" spans="2:2">
      <c r="B6425" s="27"/>
    </row>
    <row r="6426" spans="2:2">
      <c r="B6426" s="27"/>
    </row>
    <row r="6427" spans="2:2">
      <c r="B6427" s="27"/>
    </row>
    <row r="6428" spans="2:2">
      <c r="B6428" s="27"/>
    </row>
    <row r="6429" spans="2:2">
      <c r="B6429" s="27"/>
    </row>
    <row r="6430" spans="2:2">
      <c r="B6430" s="27"/>
    </row>
    <row r="6431" spans="2:2">
      <c r="B6431" s="27"/>
    </row>
    <row r="6432" spans="2:2">
      <c r="B6432" s="27"/>
    </row>
    <row r="6433" spans="2:2">
      <c r="B6433" s="27"/>
    </row>
    <row r="6434" spans="2:2">
      <c r="B6434" s="27"/>
    </row>
    <row r="6435" spans="2:2">
      <c r="B6435" s="27"/>
    </row>
    <row r="6436" spans="2:2">
      <c r="B6436" s="27"/>
    </row>
    <row r="6437" spans="2:2">
      <c r="B6437" s="27"/>
    </row>
    <row r="6438" spans="2:2">
      <c r="B6438" s="27"/>
    </row>
    <row r="6439" spans="2:2">
      <c r="B6439" s="27"/>
    </row>
    <row r="6440" spans="2:2">
      <c r="B6440" s="27"/>
    </row>
    <row r="6441" spans="2:2">
      <c r="B6441" s="27"/>
    </row>
    <row r="6442" spans="2:2">
      <c r="B6442" s="27"/>
    </row>
    <row r="6443" spans="2:2">
      <c r="B6443" s="27"/>
    </row>
    <row r="6444" spans="2:2">
      <c r="B6444" s="27"/>
    </row>
    <row r="6445" spans="2:2">
      <c r="B6445" s="27"/>
    </row>
    <row r="6446" spans="2:2">
      <c r="B6446" s="27"/>
    </row>
    <row r="6447" spans="2:2">
      <c r="B6447" s="27"/>
    </row>
    <row r="6448" spans="2:2">
      <c r="B6448" s="27"/>
    </row>
    <row r="6449" spans="2:2">
      <c r="B6449" s="27"/>
    </row>
    <row r="6450" spans="2:2">
      <c r="B6450" s="27"/>
    </row>
    <row r="6451" spans="2:2">
      <c r="B6451" s="27"/>
    </row>
    <row r="6452" spans="2:2">
      <c r="B6452" s="27"/>
    </row>
    <row r="6453" spans="2:2">
      <c r="B6453" s="27"/>
    </row>
    <row r="6454" spans="2:2">
      <c r="B6454" s="27"/>
    </row>
    <row r="6455" spans="2:2">
      <c r="B6455" s="27"/>
    </row>
    <row r="6456" spans="2:2">
      <c r="B6456" s="27"/>
    </row>
    <row r="6457" spans="2:2">
      <c r="B6457" s="27"/>
    </row>
    <row r="6458" spans="2:2">
      <c r="B6458" s="27"/>
    </row>
    <row r="6459" spans="2:2">
      <c r="B6459" s="27"/>
    </row>
    <row r="6460" spans="2:2">
      <c r="B6460" s="27"/>
    </row>
    <row r="6461" spans="2:2">
      <c r="B6461" s="27"/>
    </row>
    <row r="6462" spans="2:2">
      <c r="B6462" s="27"/>
    </row>
    <row r="6463" spans="2:2">
      <c r="B6463" s="27"/>
    </row>
    <row r="6464" spans="2:2">
      <c r="B6464" s="27"/>
    </row>
    <row r="6465" spans="2:2">
      <c r="B6465" s="27"/>
    </row>
    <row r="6466" spans="2:2">
      <c r="B6466" s="27"/>
    </row>
    <row r="6467" spans="2:2">
      <c r="B6467" s="27"/>
    </row>
    <row r="6468" spans="2:2">
      <c r="B6468" s="27"/>
    </row>
    <row r="6469" spans="2:2">
      <c r="B6469" s="27"/>
    </row>
    <row r="6470" spans="2:2">
      <c r="B6470" s="27"/>
    </row>
    <row r="6471" spans="2:2">
      <c r="B6471" s="27"/>
    </row>
    <row r="6472" spans="2:2">
      <c r="B6472" s="27"/>
    </row>
    <row r="6473" spans="2:2">
      <c r="B6473" s="27"/>
    </row>
    <row r="6474" spans="2:2">
      <c r="B6474" s="27"/>
    </row>
    <row r="6475" spans="2:2">
      <c r="B6475" s="27"/>
    </row>
    <row r="6476" spans="2:2">
      <c r="B6476" s="27"/>
    </row>
    <row r="6477" spans="2:2">
      <c r="B6477" s="27"/>
    </row>
    <row r="6478" spans="2:2">
      <c r="B6478" s="27"/>
    </row>
    <row r="6479" spans="2:2">
      <c r="B6479" s="27"/>
    </row>
    <row r="6480" spans="2:2">
      <c r="B6480" s="27"/>
    </row>
    <row r="6481" spans="2:2">
      <c r="B6481" s="27"/>
    </row>
    <row r="6482" spans="2:2">
      <c r="B6482" s="27"/>
    </row>
    <row r="6483" spans="2:2">
      <c r="B6483" s="27"/>
    </row>
    <row r="6484" spans="2:2">
      <c r="B6484" s="27"/>
    </row>
    <row r="6485" spans="2:2">
      <c r="B6485" s="27"/>
    </row>
    <row r="6486" spans="2:2">
      <c r="B6486" s="27"/>
    </row>
    <row r="6487" spans="2:2">
      <c r="B6487" s="27"/>
    </row>
    <row r="6488" spans="2:2">
      <c r="B6488" s="27"/>
    </row>
    <row r="6489" spans="2:2">
      <c r="B6489" s="27"/>
    </row>
    <row r="6490" spans="2:2">
      <c r="B6490" s="27"/>
    </row>
    <row r="6491" spans="2:2">
      <c r="B6491" s="27"/>
    </row>
    <row r="6492" spans="2:2">
      <c r="B6492" s="27"/>
    </row>
    <row r="6493" spans="2:2">
      <c r="B6493" s="27"/>
    </row>
    <row r="6494" spans="2:2">
      <c r="B6494" s="27"/>
    </row>
    <row r="6495" spans="2:2">
      <c r="B6495" s="27"/>
    </row>
    <row r="6496" spans="2:2">
      <c r="B6496" s="27"/>
    </row>
    <row r="6497" spans="2:2">
      <c r="B6497" s="27"/>
    </row>
    <row r="6498" spans="2:2">
      <c r="B6498" s="27"/>
    </row>
    <row r="6499" spans="2:2">
      <c r="B6499" s="27"/>
    </row>
    <row r="6500" spans="2:2">
      <c r="B6500" s="27"/>
    </row>
    <row r="6501" spans="2:2">
      <c r="B6501" s="27"/>
    </row>
    <row r="6502" spans="2:2">
      <c r="B6502" s="27"/>
    </row>
    <row r="6503" spans="2:2">
      <c r="B6503" s="27"/>
    </row>
    <row r="6504" spans="2:2">
      <c r="B6504" s="27"/>
    </row>
    <row r="6505" spans="2:2">
      <c r="B6505" s="27"/>
    </row>
    <row r="6506" spans="2:2">
      <c r="B6506" s="27"/>
    </row>
    <row r="6507" spans="2:2">
      <c r="B6507" s="27"/>
    </row>
    <row r="6508" spans="2:2">
      <c r="B6508" s="27"/>
    </row>
    <row r="6509" spans="2:2">
      <c r="B6509" s="27"/>
    </row>
    <row r="6510" spans="2:2">
      <c r="B6510" s="27"/>
    </row>
    <row r="6511" spans="2:2">
      <c r="B6511" s="27"/>
    </row>
    <row r="6512" spans="2:2">
      <c r="B6512" s="27"/>
    </row>
    <row r="6513" spans="2:2">
      <c r="B6513" s="27"/>
    </row>
    <row r="6514" spans="2:2">
      <c r="B6514" s="27"/>
    </row>
    <row r="6515" spans="2:2">
      <c r="B6515" s="27"/>
    </row>
    <row r="6516" spans="2:2">
      <c r="B6516" s="27"/>
    </row>
    <row r="6517" spans="2:2">
      <c r="B6517" s="27"/>
    </row>
    <row r="6518" spans="2:2">
      <c r="B6518" s="27"/>
    </row>
    <row r="6519" spans="2:2">
      <c r="B6519" s="27"/>
    </row>
    <row r="6520" spans="2:2">
      <c r="B6520" s="27"/>
    </row>
    <row r="6521" spans="2:2">
      <c r="B6521" s="27"/>
    </row>
    <row r="6522" spans="2:2">
      <c r="B6522" s="27"/>
    </row>
    <row r="6523" spans="2:2">
      <c r="B6523" s="27"/>
    </row>
    <row r="6524" spans="2:2">
      <c r="B6524" s="27"/>
    </row>
    <row r="6525" spans="2:2">
      <c r="B6525" s="27"/>
    </row>
    <row r="6526" spans="2:2">
      <c r="B6526" s="27"/>
    </row>
    <row r="6527" spans="2:2">
      <c r="B6527" s="27"/>
    </row>
    <row r="6528" spans="2:2">
      <c r="B6528" s="27"/>
    </row>
    <row r="6529" spans="2:2">
      <c r="B6529" s="27"/>
    </row>
    <row r="6530" spans="2:2">
      <c r="B6530" s="27"/>
    </row>
    <row r="6531" spans="2:2">
      <c r="B6531" s="27"/>
    </row>
    <row r="6532" spans="2:2">
      <c r="B6532" s="27"/>
    </row>
    <row r="6533" spans="2:2">
      <c r="B6533" s="27"/>
    </row>
    <row r="6534" spans="2:2">
      <c r="B6534" s="27"/>
    </row>
    <row r="6535" spans="2:2">
      <c r="B6535" s="27"/>
    </row>
    <row r="6536" spans="2:2">
      <c r="B6536" s="27"/>
    </row>
    <row r="6537" spans="2:2">
      <c r="B6537" s="27"/>
    </row>
    <row r="6538" spans="2:2">
      <c r="B6538" s="27"/>
    </row>
    <row r="6539" spans="2:2">
      <c r="B6539" s="27"/>
    </row>
    <row r="6540" spans="2:2">
      <c r="B6540" s="27"/>
    </row>
    <row r="6541" spans="2:2">
      <c r="B6541" s="27"/>
    </row>
    <row r="6542" spans="2:2">
      <c r="B6542" s="27"/>
    </row>
    <row r="6543" spans="2:2">
      <c r="B6543" s="27"/>
    </row>
    <row r="6544" spans="2:2">
      <c r="B6544" s="27"/>
    </row>
    <row r="6545" spans="2:2">
      <c r="B6545" s="27"/>
    </row>
    <row r="6546" spans="2:2">
      <c r="B6546" s="27"/>
    </row>
    <row r="6547" spans="2:2">
      <c r="B6547" s="27"/>
    </row>
    <row r="6548" spans="2:2">
      <c r="B6548" s="27"/>
    </row>
    <row r="6549" spans="2:2">
      <c r="B6549" s="27"/>
    </row>
    <row r="6550" spans="2:2">
      <c r="B6550" s="27"/>
    </row>
    <row r="6551" spans="2:2">
      <c r="B6551" s="27"/>
    </row>
    <row r="6552" spans="2:2">
      <c r="B6552" s="27"/>
    </row>
    <row r="6553" spans="2:2">
      <c r="B6553" s="27"/>
    </row>
    <row r="6554" spans="2:2">
      <c r="B6554" s="27"/>
    </row>
    <row r="6555" spans="2:2">
      <c r="B6555" s="27"/>
    </row>
    <row r="6556" spans="2:2">
      <c r="B6556" s="27"/>
    </row>
    <row r="6557" spans="2:2">
      <c r="B6557" s="27"/>
    </row>
    <row r="6558" spans="2:2">
      <c r="B6558" s="27"/>
    </row>
    <row r="6559" spans="2:2">
      <c r="B6559" s="27"/>
    </row>
    <row r="6560" spans="2:2">
      <c r="B6560" s="27"/>
    </row>
    <row r="6561" spans="2:2">
      <c r="B6561" s="27"/>
    </row>
    <row r="6562" spans="2:2">
      <c r="B6562" s="27"/>
    </row>
    <row r="6563" spans="2:2">
      <c r="B6563" s="27"/>
    </row>
    <row r="6564" spans="2:2">
      <c r="B6564" s="27"/>
    </row>
    <row r="6565" spans="2:2">
      <c r="B6565" s="27"/>
    </row>
    <row r="6566" spans="2:2">
      <c r="B6566" s="27"/>
    </row>
    <row r="6567" spans="2:2">
      <c r="B6567" s="27"/>
    </row>
    <row r="6568" spans="2:2">
      <c r="B6568" s="27"/>
    </row>
    <row r="6569" spans="2:2">
      <c r="B6569" s="27"/>
    </row>
    <row r="6570" spans="2:2">
      <c r="B6570" s="27"/>
    </row>
    <row r="6571" spans="2:2">
      <c r="B6571" s="27"/>
    </row>
    <row r="6572" spans="2:2">
      <c r="B6572" s="27"/>
    </row>
    <row r="6573" spans="2:2">
      <c r="B6573" s="27"/>
    </row>
    <row r="6574" spans="2:2">
      <c r="B6574" s="27"/>
    </row>
    <row r="6575" spans="2:2">
      <c r="B6575" s="27"/>
    </row>
    <row r="6576" spans="2:2">
      <c r="B6576" s="27"/>
    </row>
    <row r="6577" spans="2:2">
      <c r="B6577" s="27"/>
    </row>
    <row r="6578" spans="2:2">
      <c r="B6578" s="27"/>
    </row>
    <row r="6579" spans="2:2">
      <c r="B6579" s="27"/>
    </row>
    <row r="6580" spans="2:2">
      <c r="B6580" s="27"/>
    </row>
    <row r="6581" spans="2:2">
      <c r="B6581" s="27"/>
    </row>
    <row r="6582" spans="2:2">
      <c r="B6582" s="27"/>
    </row>
    <row r="6583" spans="2:2">
      <c r="B6583" s="27"/>
    </row>
    <row r="6584" spans="2:2">
      <c r="B6584" s="27"/>
    </row>
    <row r="6585" spans="2:2">
      <c r="B6585" s="27"/>
    </row>
    <row r="6586" spans="2:2">
      <c r="B6586" s="27"/>
    </row>
    <row r="6587" spans="2:2">
      <c r="B6587" s="27"/>
    </row>
    <row r="6588" spans="2:2">
      <c r="B6588" s="27"/>
    </row>
    <row r="6589" spans="2:2">
      <c r="B6589" s="27"/>
    </row>
    <row r="6590" spans="2:2">
      <c r="B6590" s="27"/>
    </row>
    <row r="6591" spans="2:2">
      <c r="B6591" s="27"/>
    </row>
    <row r="6592" spans="2:2">
      <c r="B6592" s="27"/>
    </row>
    <row r="6593" spans="2:2">
      <c r="B6593" s="27"/>
    </row>
    <row r="6594" spans="2:2">
      <c r="B6594" s="27"/>
    </row>
    <row r="6595" spans="2:2">
      <c r="B6595" s="27"/>
    </row>
    <row r="6596" spans="2:2">
      <c r="B6596" s="27"/>
    </row>
    <row r="6597" spans="2:2">
      <c r="B6597" s="27"/>
    </row>
    <row r="6598" spans="2:2">
      <c r="B6598" s="27"/>
    </row>
    <row r="6599" spans="2:2">
      <c r="B6599" s="27"/>
    </row>
    <row r="6600" spans="2:2">
      <c r="B6600" s="27"/>
    </row>
    <row r="6601" spans="2:2">
      <c r="B6601" s="27"/>
    </row>
    <row r="6602" spans="2:2">
      <c r="B6602" s="27"/>
    </row>
    <row r="6603" spans="2:2">
      <c r="B6603" s="27"/>
    </row>
    <row r="6604" spans="2:2">
      <c r="B6604" s="27"/>
    </row>
    <row r="6605" spans="2:2">
      <c r="B6605" s="27"/>
    </row>
    <row r="6606" spans="2:2">
      <c r="B6606" s="27"/>
    </row>
    <row r="6607" spans="2:2">
      <c r="B6607" s="27"/>
    </row>
    <row r="6608" spans="2:2">
      <c r="B6608" s="27"/>
    </row>
    <row r="6609" spans="2:2">
      <c r="B6609" s="27"/>
    </row>
    <row r="6610" spans="2:2">
      <c r="B6610" s="27"/>
    </row>
    <row r="6611" spans="2:2">
      <c r="B6611" s="27"/>
    </row>
    <row r="6612" spans="2:2">
      <c r="B6612" s="27"/>
    </row>
    <row r="6613" spans="2:2">
      <c r="B6613" s="27"/>
    </row>
    <row r="6614" spans="2:2">
      <c r="B6614" s="27"/>
    </row>
    <row r="6615" spans="2:2">
      <c r="B6615" s="27"/>
    </row>
    <row r="6616" spans="2:2">
      <c r="B6616" s="27"/>
    </row>
    <row r="6617" spans="2:2">
      <c r="B6617" s="27"/>
    </row>
    <row r="6618" spans="2:2">
      <c r="B6618" s="27"/>
    </row>
    <row r="6619" spans="2:2">
      <c r="B6619" s="27"/>
    </row>
    <row r="6620" spans="2:2">
      <c r="B6620" s="27"/>
    </row>
    <row r="6621" spans="2:2">
      <c r="B6621" s="27"/>
    </row>
    <row r="6622" spans="2:2">
      <c r="B6622" s="27"/>
    </row>
    <row r="6623" spans="2:2">
      <c r="B6623" s="27"/>
    </row>
    <row r="6624" spans="2:2">
      <c r="B6624" s="27"/>
    </row>
    <row r="6625" spans="2:2">
      <c r="B6625" s="27"/>
    </row>
    <row r="6626" spans="2:2">
      <c r="B6626" s="27"/>
    </row>
    <row r="6627" spans="2:2">
      <c r="B6627" s="27"/>
    </row>
    <row r="6628" spans="2:2">
      <c r="B6628" s="27"/>
    </row>
    <row r="6629" spans="2:2">
      <c r="B6629" s="27"/>
    </row>
    <row r="6630" spans="2:2">
      <c r="B6630" s="27"/>
    </row>
    <row r="6631" spans="2:2">
      <c r="B6631" s="27"/>
    </row>
    <row r="6632" spans="2:2">
      <c r="B6632" s="27"/>
    </row>
    <row r="6633" spans="2:2">
      <c r="B6633" s="27"/>
    </row>
    <row r="6634" spans="2:2">
      <c r="B6634" s="27"/>
    </row>
    <row r="6635" spans="2:2">
      <c r="B6635" s="27"/>
    </row>
    <row r="6636" spans="2:2">
      <c r="B6636" s="27"/>
    </row>
    <row r="6637" spans="2:2">
      <c r="B6637" s="27"/>
    </row>
    <row r="6638" spans="2:2">
      <c r="B6638" s="27"/>
    </row>
    <row r="6639" spans="2:2">
      <c r="B6639" s="27"/>
    </row>
    <row r="6640" spans="2:2">
      <c r="B6640" s="27"/>
    </row>
    <row r="6641" spans="2:2">
      <c r="B6641" s="27"/>
    </row>
    <row r="6642" spans="2:2">
      <c r="B6642" s="27"/>
    </row>
    <row r="6643" spans="2:2">
      <c r="B6643" s="27"/>
    </row>
    <row r="6644" spans="2:2">
      <c r="B6644" s="27"/>
    </row>
    <row r="6645" spans="2:2">
      <c r="B6645" s="27"/>
    </row>
    <row r="6646" spans="2:2">
      <c r="B6646" s="27"/>
    </row>
    <row r="6647" spans="2:2">
      <c r="B6647" s="27"/>
    </row>
    <row r="6648" spans="2:2">
      <c r="B6648" s="27"/>
    </row>
    <row r="6649" spans="2:2">
      <c r="B6649" s="27"/>
    </row>
    <row r="6650" spans="2:2">
      <c r="B6650" s="27"/>
    </row>
    <row r="6651" spans="2:2">
      <c r="B6651" s="27"/>
    </row>
    <row r="6652" spans="2:2">
      <c r="B6652" s="27"/>
    </row>
    <row r="6653" spans="2:2">
      <c r="B6653" s="27"/>
    </row>
    <row r="6654" spans="2:2">
      <c r="B6654" s="27"/>
    </row>
    <row r="6655" spans="2:2">
      <c r="B6655" s="27"/>
    </row>
    <row r="6656" spans="2:2">
      <c r="B6656" s="27"/>
    </row>
    <row r="6657" spans="2:2">
      <c r="B6657" s="27"/>
    </row>
    <row r="6658" spans="2:2">
      <c r="B6658" s="27"/>
    </row>
    <row r="6659" spans="2:2">
      <c r="B6659" s="27"/>
    </row>
    <row r="6660" spans="2:2">
      <c r="B6660" s="27"/>
    </row>
    <row r="6661" spans="2:2">
      <c r="B6661" s="27"/>
    </row>
    <row r="6662" spans="2:2">
      <c r="B6662" s="27"/>
    </row>
    <row r="6663" spans="2:2">
      <c r="B6663" s="27"/>
    </row>
    <row r="6664" spans="2:2">
      <c r="B6664" s="27"/>
    </row>
    <row r="6665" spans="2:2">
      <c r="B6665" s="27"/>
    </row>
    <row r="6666" spans="2:2">
      <c r="B6666" s="27"/>
    </row>
    <row r="6667" spans="2:2">
      <c r="B6667" s="27"/>
    </row>
    <row r="6668" spans="2:2">
      <c r="B6668" s="27"/>
    </row>
    <row r="6669" spans="2:2">
      <c r="B6669" s="27"/>
    </row>
    <row r="6670" spans="2:2">
      <c r="B6670" s="27"/>
    </row>
    <row r="6671" spans="2:2">
      <c r="B6671" s="27"/>
    </row>
    <row r="6672" spans="2:2">
      <c r="B6672" s="27"/>
    </row>
    <row r="6673" spans="2:2">
      <c r="B6673" s="27"/>
    </row>
    <row r="6674" spans="2:2">
      <c r="B6674" s="27"/>
    </row>
    <row r="6675" spans="2:2">
      <c r="B6675" s="27"/>
    </row>
    <row r="6676" spans="2:2">
      <c r="B6676" s="27"/>
    </row>
    <row r="6677" spans="2:2">
      <c r="B6677" s="27"/>
    </row>
    <row r="6678" spans="2:2">
      <c r="B6678" s="27"/>
    </row>
    <row r="6679" spans="2:2">
      <c r="B6679" s="27"/>
    </row>
    <row r="6680" spans="2:2">
      <c r="B6680" s="27"/>
    </row>
    <row r="6681" spans="2:2">
      <c r="B6681" s="27"/>
    </row>
    <row r="6682" spans="2:2">
      <c r="B6682" s="27"/>
    </row>
    <row r="6683" spans="2:2">
      <c r="B6683" s="27"/>
    </row>
    <row r="6684" spans="2:2">
      <c r="B6684" s="27"/>
    </row>
    <row r="6685" spans="2:2">
      <c r="B6685" s="27"/>
    </row>
    <row r="6686" spans="2:2">
      <c r="B6686" s="27"/>
    </row>
    <row r="6687" spans="2:2">
      <c r="B6687" s="27"/>
    </row>
    <row r="6688" spans="2:2">
      <c r="B6688" s="27"/>
    </row>
    <row r="6689" spans="2:2">
      <c r="B6689" s="27"/>
    </row>
    <row r="6690" spans="2:2">
      <c r="B6690" s="27"/>
    </row>
    <row r="6691" spans="2:2">
      <c r="B6691" s="27"/>
    </row>
    <row r="6692" spans="2:2">
      <c r="B6692" s="27"/>
    </row>
    <row r="6693" spans="2:2">
      <c r="B6693" s="27"/>
    </row>
    <row r="6694" spans="2:2">
      <c r="B6694" s="27"/>
    </row>
    <row r="6695" spans="2:2">
      <c r="B6695" s="27"/>
    </row>
    <row r="6696" spans="2:2">
      <c r="B6696" s="27"/>
    </row>
    <row r="6697" spans="2:2">
      <c r="B6697" s="27"/>
    </row>
    <row r="6698" spans="2:2">
      <c r="B6698" s="27"/>
    </row>
    <row r="6699" spans="2:2">
      <c r="B6699" s="27"/>
    </row>
    <row r="6700" spans="2:2">
      <c r="B6700" s="27"/>
    </row>
    <row r="6701" spans="2:2">
      <c r="B6701" s="27"/>
    </row>
    <row r="6702" spans="2:2">
      <c r="B6702" s="27"/>
    </row>
    <row r="6703" spans="2:2">
      <c r="B6703" s="27"/>
    </row>
    <row r="6704" spans="2:2">
      <c r="B6704" s="27"/>
    </row>
    <row r="6705" spans="2:2">
      <c r="B6705" s="27"/>
    </row>
    <row r="6706" spans="2:2">
      <c r="B6706" s="27"/>
    </row>
    <row r="6707" spans="2:2">
      <c r="B6707" s="27"/>
    </row>
    <row r="6708" spans="2:2">
      <c r="B6708" s="27"/>
    </row>
    <row r="6709" spans="2:2">
      <c r="B6709" s="27"/>
    </row>
    <row r="6710" spans="2:2">
      <c r="B6710" s="27"/>
    </row>
    <row r="6711" spans="2:2">
      <c r="B6711" s="27"/>
    </row>
    <row r="6712" spans="2:2">
      <c r="B6712" s="27"/>
    </row>
    <row r="6713" spans="2:2">
      <c r="B6713" s="27"/>
    </row>
    <row r="6714" spans="2:2">
      <c r="B6714" s="27"/>
    </row>
    <row r="6715" spans="2:2">
      <c r="B6715" s="27"/>
    </row>
    <row r="6716" spans="2:2">
      <c r="B6716" s="27"/>
    </row>
    <row r="6717" spans="2:2">
      <c r="B6717" s="27"/>
    </row>
    <row r="6718" spans="2:2">
      <c r="B6718" s="27"/>
    </row>
    <row r="6719" spans="2:2">
      <c r="B6719" s="27"/>
    </row>
    <row r="6720" spans="2:2">
      <c r="B6720" s="27"/>
    </row>
    <row r="6721" spans="2:2">
      <c r="B6721" s="27"/>
    </row>
    <row r="6722" spans="2:2">
      <c r="B6722" s="27"/>
    </row>
    <row r="6723" spans="2:2">
      <c r="B6723" s="27"/>
    </row>
    <row r="6724" spans="2:2">
      <c r="B6724" s="27"/>
    </row>
    <row r="6725" spans="2:2">
      <c r="B6725" s="27"/>
    </row>
    <row r="6726" spans="2:2">
      <c r="B6726" s="27"/>
    </row>
    <row r="6727" spans="2:2">
      <c r="B6727" s="27"/>
    </row>
    <row r="6728" spans="2:2">
      <c r="B6728" s="27"/>
    </row>
    <row r="6729" spans="2:2">
      <c r="B6729" s="27"/>
    </row>
    <row r="6730" spans="2:2">
      <c r="B6730" s="27"/>
    </row>
    <row r="6731" spans="2:2">
      <c r="B6731" s="27"/>
    </row>
    <row r="6732" spans="2:2">
      <c r="B6732" s="27"/>
    </row>
    <row r="6733" spans="2:2">
      <c r="B6733" s="27"/>
    </row>
    <row r="6734" spans="2:2">
      <c r="B6734" s="27"/>
    </row>
    <row r="6735" spans="2:2">
      <c r="B6735" s="27"/>
    </row>
    <row r="6736" spans="2:2">
      <c r="B6736" s="27"/>
    </row>
    <row r="6737" spans="2:2">
      <c r="B6737" s="27"/>
    </row>
    <row r="6738" spans="2:2">
      <c r="B6738" s="27"/>
    </row>
    <row r="6739" spans="2:2">
      <c r="B6739" s="27"/>
    </row>
    <row r="6740" spans="2:2">
      <c r="B6740" s="27"/>
    </row>
    <row r="6741" spans="2:2">
      <c r="B6741" s="27"/>
    </row>
    <row r="6742" spans="2:2">
      <c r="B6742" s="27"/>
    </row>
    <row r="6743" spans="2:2">
      <c r="B6743" s="27"/>
    </row>
    <row r="6744" spans="2:2">
      <c r="B6744" s="27"/>
    </row>
    <row r="6745" spans="2:2">
      <c r="B6745" s="27"/>
    </row>
    <row r="6746" spans="2:2">
      <c r="B6746" s="27"/>
    </row>
    <row r="6747" spans="2:2">
      <c r="B6747" s="27"/>
    </row>
    <row r="6748" spans="2:2">
      <c r="B6748" s="27"/>
    </row>
    <row r="6749" spans="2:2">
      <c r="B6749" s="27"/>
    </row>
    <row r="6750" spans="2:2">
      <c r="B6750" s="27"/>
    </row>
    <row r="6751" spans="2:2">
      <c r="B6751" s="27"/>
    </row>
    <row r="6752" spans="2:2">
      <c r="B6752" s="27"/>
    </row>
    <row r="6753" spans="2:2">
      <c r="B6753" s="27"/>
    </row>
    <row r="6754" spans="2:2">
      <c r="B6754" s="27"/>
    </row>
    <row r="6755" spans="2:2">
      <c r="B6755" s="27"/>
    </row>
    <row r="6756" spans="2:2">
      <c r="B6756" s="27"/>
    </row>
    <row r="6757" spans="2:2">
      <c r="B6757" s="27"/>
    </row>
    <row r="6758" spans="2:2">
      <c r="B6758" s="27"/>
    </row>
    <row r="6759" spans="2:2">
      <c r="B6759" s="27"/>
    </row>
    <row r="6760" spans="2:2">
      <c r="B6760" s="27"/>
    </row>
    <row r="6761" spans="2:2">
      <c r="B6761" s="27"/>
    </row>
    <row r="6762" spans="2:2">
      <c r="B6762" s="27"/>
    </row>
    <row r="6763" spans="2:2">
      <c r="B6763" s="27"/>
    </row>
    <row r="6764" spans="2:2">
      <c r="B6764" s="27"/>
    </row>
    <row r="6765" spans="2:2">
      <c r="B6765" s="27"/>
    </row>
    <row r="6766" spans="2:2">
      <c r="B6766" s="27"/>
    </row>
    <row r="6767" spans="2:2">
      <c r="B6767" s="27"/>
    </row>
    <row r="6768" spans="2:2">
      <c r="B6768" s="27"/>
    </row>
    <row r="6769" spans="2:2">
      <c r="B6769" s="27"/>
    </row>
    <row r="6770" spans="2:2">
      <c r="B6770" s="27"/>
    </row>
    <row r="6771" spans="2:2">
      <c r="B6771" s="27"/>
    </row>
    <row r="6772" spans="2:2">
      <c r="B6772" s="27"/>
    </row>
    <row r="6773" spans="2:2">
      <c r="B6773" s="27"/>
    </row>
    <row r="6774" spans="2:2">
      <c r="B6774" s="27"/>
    </row>
    <row r="6775" spans="2:2">
      <c r="B6775" s="27"/>
    </row>
    <row r="6776" spans="2:2">
      <c r="B6776" s="27"/>
    </row>
    <row r="6777" spans="2:2">
      <c r="B6777" s="27"/>
    </row>
    <row r="6778" spans="2:2">
      <c r="B6778" s="27"/>
    </row>
    <row r="6779" spans="2:2">
      <c r="B6779" s="27"/>
    </row>
    <row r="6780" spans="2:2">
      <c r="B6780" s="27"/>
    </row>
    <row r="6781" spans="2:2">
      <c r="B6781" s="27"/>
    </row>
    <row r="6782" spans="2:2">
      <c r="B6782" s="27"/>
    </row>
    <row r="6783" spans="2:2">
      <c r="B6783" s="27"/>
    </row>
    <row r="6784" spans="2:2">
      <c r="B6784" s="27"/>
    </row>
    <row r="6785" spans="2:2">
      <c r="B6785" s="27"/>
    </row>
    <row r="6786" spans="2:2">
      <c r="B6786" s="27"/>
    </row>
    <row r="6787" spans="2:2">
      <c r="B6787" s="27"/>
    </row>
    <row r="6788" spans="2:2">
      <c r="B6788" s="27"/>
    </row>
    <row r="6789" spans="2:2">
      <c r="B6789" s="27"/>
    </row>
    <row r="6790" spans="2:2">
      <c r="B6790" s="27"/>
    </row>
    <row r="6791" spans="2:2">
      <c r="B6791" s="27"/>
    </row>
    <row r="6792" spans="2:2">
      <c r="B6792" s="27"/>
    </row>
    <row r="6793" spans="2:2">
      <c r="B6793" s="27"/>
    </row>
    <row r="6794" spans="2:2">
      <c r="B6794" s="27"/>
    </row>
    <row r="6795" spans="2:2">
      <c r="B6795" s="27"/>
    </row>
    <row r="6796" spans="2:2">
      <c r="B6796" s="27"/>
    </row>
    <row r="6797" spans="2:2">
      <c r="B6797" s="27"/>
    </row>
    <row r="6798" spans="2:2">
      <c r="B6798" s="27"/>
    </row>
    <row r="6799" spans="2:2">
      <c r="B6799" s="27"/>
    </row>
    <row r="6800" spans="2:2">
      <c r="B6800" s="27"/>
    </row>
    <row r="6801" spans="2:2">
      <c r="B6801" s="27"/>
    </row>
    <row r="6802" spans="2:2">
      <c r="B6802" s="27"/>
    </row>
    <row r="6803" spans="2:2">
      <c r="B6803" s="27"/>
    </row>
    <row r="6804" spans="2:2">
      <c r="B6804" s="27"/>
    </row>
    <row r="6805" spans="2:2">
      <c r="B6805" s="27"/>
    </row>
    <row r="6806" spans="2:2">
      <c r="B6806" s="27"/>
    </row>
    <row r="6807" spans="2:2">
      <c r="B6807" s="27"/>
    </row>
    <row r="6808" spans="2:2">
      <c r="B6808" s="27"/>
    </row>
    <row r="6809" spans="2:2">
      <c r="B6809" s="27"/>
    </row>
    <row r="6810" spans="2:2">
      <c r="B6810" s="27"/>
    </row>
    <row r="6811" spans="2:2">
      <c r="B6811" s="27"/>
    </row>
    <row r="6812" spans="2:2">
      <c r="B6812" s="27"/>
    </row>
    <row r="6813" spans="2:2">
      <c r="B6813" s="27"/>
    </row>
    <row r="6814" spans="2:2">
      <c r="B6814" s="27"/>
    </row>
    <row r="6815" spans="2:2">
      <c r="B6815" s="27"/>
    </row>
    <row r="6816" spans="2:2">
      <c r="B6816" s="27"/>
    </row>
    <row r="6817" spans="2:2">
      <c r="B6817" s="27"/>
    </row>
    <row r="6818" spans="2:2">
      <c r="B6818" s="27"/>
    </row>
    <row r="6819" spans="2:2">
      <c r="B6819" s="27"/>
    </row>
    <row r="6820" spans="2:2">
      <c r="B6820" s="27"/>
    </row>
    <row r="6821" spans="2:2">
      <c r="B6821" s="27"/>
    </row>
    <row r="6822" spans="2:2">
      <c r="B6822" s="27"/>
    </row>
    <row r="6823" spans="2:2">
      <c r="B6823" s="27"/>
    </row>
    <row r="6824" spans="2:2">
      <c r="B6824" s="27"/>
    </row>
    <row r="6825" spans="2:2">
      <c r="B6825" s="27"/>
    </row>
    <row r="6826" spans="2:2">
      <c r="B6826" s="27"/>
    </row>
    <row r="6827" spans="2:2">
      <c r="B6827" s="27"/>
    </row>
    <row r="6828" spans="2:2">
      <c r="B6828" s="27"/>
    </row>
    <row r="6829" spans="2:2">
      <c r="B6829" s="27"/>
    </row>
    <row r="6830" spans="2:2">
      <c r="B6830" s="27"/>
    </row>
    <row r="6831" spans="2:2">
      <c r="B6831" s="27"/>
    </row>
    <row r="6832" spans="2:2">
      <c r="B6832" s="27"/>
    </row>
    <row r="6833" spans="2:2">
      <c r="B6833" s="27"/>
    </row>
    <row r="6834" spans="2:2">
      <c r="B6834" s="27"/>
    </row>
    <row r="6835" spans="2:2">
      <c r="B6835" s="27"/>
    </row>
    <row r="6836" spans="2:2">
      <c r="B6836" s="27"/>
    </row>
    <row r="6837" spans="2:2">
      <c r="B6837" s="27"/>
    </row>
    <row r="6838" spans="2:2">
      <c r="B6838" s="27"/>
    </row>
    <row r="6839" spans="2:2">
      <c r="B6839" s="27"/>
    </row>
    <row r="6840" spans="2:2">
      <c r="B6840" s="27"/>
    </row>
    <row r="6841" spans="2:2">
      <c r="B6841" s="27"/>
    </row>
    <row r="6842" spans="2:2">
      <c r="B6842" s="27"/>
    </row>
    <row r="6843" spans="2:2">
      <c r="B6843" s="27"/>
    </row>
    <row r="6844" spans="2:2">
      <c r="B6844" s="27"/>
    </row>
    <row r="6845" spans="2:2">
      <c r="B6845" s="27"/>
    </row>
    <row r="6846" spans="2:2">
      <c r="B6846" s="27"/>
    </row>
    <row r="6847" spans="2:2">
      <c r="B6847" s="27"/>
    </row>
    <row r="6848" spans="2:2">
      <c r="B6848" s="27"/>
    </row>
    <row r="6849" spans="2:2">
      <c r="B6849" s="27"/>
    </row>
    <row r="6850" spans="2:2">
      <c r="B6850" s="27"/>
    </row>
    <row r="6851" spans="2:2">
      <c r="B6851" s="27"/>
    </row>
    <row r="6852" spans="2:2">
      <c r="B6852" s="27"/>
    </row>
    <row r="6853" spans="2:2">
      <c r="B6853" s="27"/>
    </row>
    <row r="6854" spans="2:2">
      <c r="B6854" s="27"/>
    </row>
    <row r="6855" spans="2:2">
      <c r="B6855" s="27"/>
    </row>
    <row r="6856" spans="2:2">
      <c r="B6856" s="27"/>
    </row>
    <row r="6857" spans="2:2">
      <c r="B6857" s="27"/>
    </row>
    <row r="6858" spans="2:2">
      <c r="B6858" s="27"/>
    </row>
    <row r="6859" spans="2:2">
      <c r="B6859" s="27"/>
    </row>
    <row r="6860" spans="2:2">
      <c r="B6860" s="27"/>
    </row>
    <row r="6861" spans="2:2">
      <c r="B6861" s="27"/>
    </row>
    <row r="6862" spans="2:2">
      <c r="B6862" s="27"/>
    </row>
    <row r="6863" spans="2:2">
      <c r="B6863" s="27"/>
    </row>
    <row r="6864" spans="2:2">
      <c r="B6864" s="27"/>
    </row>
    <row r="6865" spans="2:2">
      <c r="B6865" s="27"/>
    </row>
    <row r="6866" spans="2:2">
      <c r="B6866" s="27"/>
    </row>
    <row r="6867" spans="2:2">
      <c r="B6867" s="27"/>
    </row>
    <row r="6868" spans="2:2">
      <c r="B6868" s="27"/>
    </row>
    <row r="6869" spans="2:2">
      <c r="B6869" s="27"/>
    </row>
    <row r="6870" spans="2:2">
      <c r="B6870" s="27"/>
    </row>
    <row r="6871" spans="2:2">
      <c r="B6871" s="27"/>
    </row>
    <row r="6872" spans="2:2">
      <c r="B6872" s="27"/>
    </row>
    <row r="6873" spans="2:2">
      <c r="B6873" s="27"/>
    </row>
    <row r="6874" spans="2:2">
      <c r="B6874" s="27"/>
    </row>
    <row r="6875" spans="2:2">
      <c r="B6875" s="27"/>
    </row>
    <row r="6876" spans="2:2">
      <c r="B6876" s="27"/>
    </row>
    <row r="6877" spans="2:2">
      <c r="B6877" s="27"/>
    </row>
    <row r="6878" spans="2:2">
      <c r="B6878" s="27"/>
    </row>
    <row r="6879" spans="2:2">
      <c r="B6879" s="27"/>
    </row>
    <row r="6880" spans="2:2">
      <c r="B6880" s="27"/>
    </row>
    <row r="6881" spans="2:2">
      <c r="B6881" s="27"/>
    </row>
    <row r="6882" spans="2:2">
      <c r="B6882" s="27"/>
    </row>
    <row r="6883" spans="2:2">
      <c r="B6883" s="27"/>
    </row>
    <row r="6884" spans="2:2">
      <c r="B6884" s="27"/>
    </row>
    <row r="6885" spans="2:2">
      <c r="B6885" s="27"/>
    </row>
    <row r="6886" spans="2:2">
      <c r="B6886" s="27"/>
    </row>
    <row r="6887" spans="2:2">
      <c r="B6887" s="27"/>
    </row>
    <row r="6888" spans="2:2">
      <c r="B6888" s="27"/>
    </row>
    <row r="6889" spans="2:2">
      <c r="B6889" s="27"/>
    </row>
    <row r="6890" spans="2:2">
      <c r="B6890" s="27"/>
    </row>
    <row r="6891" spans="2:2">
      <c r="B6891" s="27"/>
    </row>
    <row r="6892" spans="2:2">
      <c r="B6892" s="27"/>
    </row>
    <row r="6893" spans="2:2">
      <c r="B6893" s="27"/>
    </row>
    <row r="6894" spans="2:2">
      <c r="B6894" s="27"/>
    </row>
    <row r="6895" spans="2:2">
      <c r="B6895" s="27"/>
    </row>
    <row r="6896" spans="2:2">
      <c r="B6896" s="27"/>
    </row>
    <row r="6897" spans="2:2">
      <c r="B6897" s="27"/>
    </row>
    <row r="6898" spans="2:2">
      <c r="B6898" s="27"/>
    </row>
    <row r="6899" spans="2:2">
      <c r="B6899" s="27"/>
    </row>
    <row r="6900" spans="2:2">
      <c r="B6900" s="27"/>
    </row>
    <row r="6901" spans="2:2">
      <c r="B6901" s="27"/>
    </row>
    <row r="6902" spans="2:2">
      <c r="B6902" s="27"/>
    </row>
    <row r="6903" spans="2:2">
      <c r="B6903" s="27"/>
    </row>
    <row r="6904" spans="2:2">
      <c r="B6904" s="27"/>
    </row>
    <row r="6905" spans="2:2">
      <c r="B6905" s="27"/>
    </row>
    <row r="6906" spans="2:2">
      <c r="B6906" s="27"/>
    </row>
    <row r="6907" spans="2:2">
      <c r="B6907" s="27"/>
    </row>
    <row r="6908" spans="2:2">
      <c r="B6908" s="27"/>
    </row>
    <row r="6909" spans="2:2">
      <c r="B6909" s="27"/>
    </row>
    <row r="6910" spans="2:2">
      <c r="B6910" s="27"/>
    </row>
    <row r="6911" spans="2:2">
      <c r="B6911" s="27"/>
    </row>
    <row r="6912" spans="2:2">
      <c r="B6912" s="27"/>
    </row>
    <row r="6913" spans="2:2">
      <c r="B6913" s="27"/>
    </row>
    <row r="6914" spans="2:2">
      <c r="B6914" s="27"/>
    </row>
    <row r="6915" spans="2:2">
      <c r="B6915" s="27"/>
    </row>
    <row r="6916" spans="2:2">
      <c r="B6916" s="27"/>
    </row>
    <row r="6917" spans="2:2">
      <c r="B6917" s="27"/>
    </row>
    <row r="6918" spans="2:2">
      <c r="B6918" s="27"/>
    </row>
    <row r="6919" spans="2:2">
      <c r="B6919" s="27"/>
    </row>
    <row r="6920" spans="2:2">
      <c r="B6920" s="27"/>
    </row>
    <row r="6921" spans="2:2">
      <c r="B6921" s="27"/>
    </row>
    <row r="6922" spans="2:2">
      <c r="B6922" s="27"/>
    </row>
    <row r="6923" spans="2:2">
      <c r="B6923" s="27"/>
    </row>
    <row r="6924" spans="2:2">
      <c r="B6924" s="27"/>
    </row>
    <row r="6925" spans="2:2">
      <c r="B6925" s="27"/>
    </row>
    <row r="6926" spans="2:2">
      <c r="B6926" s="27"/>
    </row>
    <row r="6927" spans="2:2">
      <c r="B6927" s="27"/>
    </row>
    <row r="6928" spans="2:2">
      <c r="B6928" s="27"/>
    </row>
    <row r="6929" spans="2:2">
      <c r="B6929" s="27"/>
    </row>
    <row r="6930" spans="2:2">
      <c r="B6930" s="27"/>
    </row>
    <row r="6931" spans="2:2">
      <c r="B6931" s="27"/>
    </row>
    <row r="6932" spans="2:2">
      <c r="B6932" s="27"/>
    </row>
    <row r="6933" spans="2:2">
      <c r="B6933" s="27"/>
    </row>
    <row r="6934" spans="2:2">
      <c r="B6934" s="27"/>
    </row>
    <row r="6935" spans="2:2">
      <c r="B6935" s="27"/>
    </row>
    <row r="6936" spans="2:2">
      <c r="B6936" s="27"/>
    </row>
    <row r="6937" spans="2:2">
      <c r="B6937" s="27"/>
    </row>
    <row r="6938" spans="2:2">
      <c r="B6938" s="27"/>
    </row>
    <row r="6939" spans="2:2">
      <c r="B6939" s="27"/>
    </row>
    <row r="6940" spans="2:2">
      <c r="B6940" s="27"/>
    </row>
    <row r="6941" spans="2:2">
      <c r="B6941" s="27"/>
    </row>
    <row r="6942" spans="2:2">
      <c r="B6942" s="27"/>
    </row>
    <row r="6943" spans="2:2">
      <c r="B6943" s="27"/>
    </row>
    <row r="6944" spans="2:2">
      <c r="B6944" s="27"/>
    </row>
    <row r="6945" spans="2:2">
      <c r="B6945" s="27"/>
    </row>
    <row r="6946" spans="2:2">
      <c r="B6946" s="27"/>
    </row>
    <row r="6947" spans="2:2">
      <c r="B6947" s="27"/>
    </row>
    <row r="6948" spans="2:2">
      <c r="B6948" s="27"/>
    </row>
    <row r="6949" spans="2:2">
      <c r="B6949" s="27"/>
    </row>
    <row r="6950" spans="2:2">
      <c r="B6950" s="27"/>
    </row>
    <row r="6951" spans="2:2">
      <c r="B6951" s="27"/>
    </row>
    <row r="6952" spans="2:2">
      <c r="B6952" s="27"/>
    </row>
    <row r="6953" spans="2:2">
      <c r="B6953" s="27"/>
    </row>
    <row r="6954" spans="2:2">
      <c r="B6954" s="27"/>
    </row>
    <row r="6955" spans="2:2">
      <c r="B6955" s="27"/>
    </row>
    <row r="6956" spans="2:2">
      <c r="B6956" s="27"/>
    </row>
    <row r="6957" spans="2:2">
      <c r="B6957" s="27"/>
    </row>
    <row r="6958" spans="2:2">
      <c r="B6958" s="27"/>
    </row>
    <row r="6959" spans="2:2">
      <c r="B6959" s="27"/>
    </row>
    <row r="6960" spans="2:2">
      <c r="B6960" s="27"/>
    </row>
    <row r="6961" spans="2:2">
      <c r="B6961" s="27"/>
    </row>
    <row r="6962" spans="2:2">
      <c r="B6962" s="27"/>
    </row>
    <row r="6963" spans="2:2">
      <c r="B6963" s="27"/>
    </row>
    <row r="6964" spans="2:2">
      <c r="B6964" s="27"/>
    </row>
    <row r="6965" spans="2:2">
      <c r="B6965" s="27"/>
    </row>
    <row r="6966" spans="2:2">
      <c r="B6966" s="27"/>
    </row>
    <row r="6967" spans="2:2">
      <c r="B6967" s="27"/>
    </row>
    <row r="6968" spans="2:2">
      <c r="B6968" s="27"/>
    </row>
    <row r="6969" spans="2:2">
      <c r="B6969" s="27"/>
    </row>
    <row r="6970" spans="2:2">
      <c r="B6970" s="27"/>
    </row>
    <row r="6971" spans="2:2">
      <c r="B6971" s="27"/>
    </row>
    <row r="6972" spans="2:2">
      <c r="B6972" s="27"/>
    </row>
    <row r="6973" spans="2:2">
      <c r="B6973" s="27"/>
    </row>
    <row r="6974" spans="2:2">
      <c r="B6974" s="27"/>
    </row>
    <row r="6975" spans="2:2">
      <c r="B6975" s="27"/>
    </row>
    <row r="6976" spans="2:2">
      <c r="B6976" s="27"/>
    </row>
    <row r="6977" spans="2:2">
      <c r="B6977" s="27"/>
    </row>
    <row r="6978" spans="2:2">
      <c r="B6978" s="27"/>
    </row>
    <row r="6979" spans="2:2">
      <c r="B6979" s="27"/>
    </row>
    <row r="6980" spans="2:2">
      <c r="B6980" s="27"/>
    </row>
    <row r="6981" spans="2:2">
      <c r="B6981" s="27"/>
    </row>
    <row r="6982" spans="2:2">
      <c r="B6982" s="27"/>
    </row>
    <row r="6983" spans="2:2">
      <c r="B6983" s="27"/>
    </row>
    <row r="6984" spans="2:2">
      <c r="B6984" s="27"/>
    </row>
    <row r="6985" spans="2:2">
      <c r="B6985" s="27"/>
    </row>
    <row r="6986" spans="2:2">
      <c r="B6986" s="27"/>
    </row>
    <row r="6987" spans="2:2">
      <c r="B6987" s="27"/>
    </row>
    <row r="6988" spans="2:2">
      <c r="B6988" s="27"/>
    </row>
    <row r="6989" spans="2:2">
      <c r="B6989" s="27"/>
    </row>
    <row r="6990" spans="2:2">
      <c r="B6990" s="27"/>
    </row>
    <row r="6991" spans="2:2">
      <c r="B6991" s="27"/>
    </row>
    <row r="6992" spans="2:2">
      <c r="B6992" s="27"/>
    </row>
    <row r="6993" spans="2:2">
      <c r="B6993" s="27"/>
    </row>
    <row r="6994" spans="2:2">
      <c r="B6994" s="27"/>
    </row>
    <row r="6995" spans="2:2">
      <c r="B6995" s="27"/>
    </row>
    <row r="6996" spans="2:2">
      <c r="B6996" s="27"/>
    </row>
    <row r="6997" spans="2:2">
      <c r="B6997" s="27"/>
    </row>
    <row r="6998" spans="2:2">
      <c r="B6998" s="27"/>
    </row>
    <row r="6999" spans="2:2">
      <c r="B6999" s="27"/>
    </row>
    <row r="7000" spans="2:2">
      <c r="B7000" s="27"/>
    </row>
    <row r="7001" spans="2:2">
      <c r="B7001" s="27"/>
    </row>
    <row r="7002" spans="2:2">
      <c r="B7002" s="27"/>
    </row>
    <row r="7003" spans="2:2">
      <c r="B7003" s="27"/>
    </row>
    <row r="7004" spans="2:2">
      <c r="B7004" s="27"/>
    </row>
    <row r="7005" spans="2:2">
      <c r="B7005" s="27"/>
    </row>
    <row r="7006" spans="2:2">
      <c r="B7006" s="27"/>
    </row>
    <row r="7007" spans="2:2">
      <c r="B7007" s="27"/>
    </row>
    <row r="7008" spans="2:2">
      <c r="B7008" s="27"/>
    </row>
    <row r="7009" spans="2:2">
      <c r="B7009" s="27"/>
    </row>
    <row r="7010" spans="2:2">
      <c r="B7010" s="27"/>
    </row>
    <row r="7011" spans="2:2">
      <c r="B7011" s="27"/>
    </row>
    <row r="7012" spans="2:2">
      <c r="B7012" s="27"/>
    </row>
    <row r="7013" spans="2:2">
      <c r="B7013" s="27"/>
    </row>
    <row r="7014" spans="2:2">
      <c r="B7014" s="27"/>
    </row>
    <row r="7015" spans="2:2">
      <c r="B7015" s="27"/>
    </row>
    <row r="7016" spans="2:2">
      <c r="B7016" s="27"/>
    </row>
    <row r="7017" spans="2:2">
      <c r="B7017" s="27"/>
    </row>
    <row r="7018" spans="2:2">
      <c r="B7018" s="27"/>
    </row>
    <row r="7019" spans="2:2">
      <c r="B7019" s="27"/>
    </row>
    <row r="7020" spans="2:2">
      <c r="B7020" s="27"/>
    </row>
    <row r="7021" spans="2:2">
      <c r="B7021" s="27"/>
    </row>
    <row r="7022" spans="2:2">
      <c r="B7022" s="27"/>
    </row>
    <row r="7023" spans="2:2">
      <c r="B7023" s="27"/>
    </row>
    <row r="7024" spans="2:2">
      <c r="B7024" s="27"/>
    </row>
    <row r="7025" spans="2:2">
      <c r="B7025" s="27"/>
    </row>
    <row r="7026" spans="2:2">
      <c r="B7026" s="27"/>
    </row>
    <row r="7027" spans="2:2">
      <c r="B7027" s="27"/>
    </row>
    <row r="7028" spans="2:2">
      <c r="B7028" s="27"/>
    </row>
    <row r="7029" spans="2:2">
      <c r="B7029" s="27"/>
    </row>
    <row r="7030" spans="2:2">
      <c r="B7030" s="27"/>
    </row>
    <row r="7031" spans="2:2">
      <c r="B7031" s="27"/>
    </row>
    <row r="7032" spans="2:2">
      <c r="B7032" s="27"/>
    </row>
    <row r="7033" spans="2:2">
      <c r="B7033" s="27"/>
    </row>
    <row r="7034" spans="2:2">
      <c r="B7034" s="27"/>
    </row>
    <row r="7035" spans="2:2">
      <c r="B7035" s="27"/>
    </row>
    <row r="7036" spans="2:2">
      <c r="B7036" s="27"/>
    </row>
    <row r="7037" spans="2:2">
      <c r="B7037" s="27"/>
    </row>
    <row r="7038" spans="2:2">
      <c r="B7038" s="27"/>
    </row>
    <row r="7039" spans="2:2">
      <c r="B7039" s="27"/>
    </row>
    <row r="7040" spans="2:2">
      <c r="B7040" s="27"/>
    </row>
    <row r="7041" spans="2:2">
      <c r="B7041" s="27"/>
    </row>
    <row r="7042" spans="2:2">
      <c r="B7042" s="27"/>
    </row>
    <row r="7043" spans="2:2">
      <c r="B7043" s="27"/>
    </row>
    <row r="7044" spans="2:2">
      <c r="B7044" s="27"/>
    </row>
    <row r="7045" spans="2:2">
      <c r="B7045" s="27"/>
    </row>
    <row r="7046" spans="2:2">
      <c r="B7046" s="27"/>
    </row>
    <row r="7047" spans="2:2">
      <c r="B7047" s="27"/>
    </row>
    <row r="7048" spans="2:2">
      <c r="B7048" s="27"/>
    </row>
    <row r="7049" spans="2:2">
      <c r="B7049" s="27"/>
    </row>
    <row r="7050" spans="2:2">
      <c r="B7050" s="27"/>
    </row>
    <row r="7051" spans="2:2">
      <c r="B7051" s="27"/>
    </row>
    <row r="7052" spans="2:2">
      <c r="B7052" s="27"/>
    </row>
    <row r="7053" spans="2:2">
      <c r="B7053" s="27"/>
    </row>
    <row r="7054" spans="2:2">
      <c r="B7054" s="27"/>
    </row>
    <row r="7055" spans="2:2">
      <c r="B7055" s="27"/>
    </row>
    <row r="7056" spans="2:2">
      <c r="B7056" s="27"/>
    </row>
    <row r="7057" spans="2:2">
      <c r="B7057" s="27"/>
    </row>
    <row r="7058" spans="2:2">
      <c r="B7058" s="27"/>
    </row>
    <row r="7059" spans="2:2">
      <c r="B7059" s="27"/>
    </row>
    <row r="7060" spans="2:2">
      <c r="B7060" s="27"/>
    </row>
    <row r="7061" spans="2:2">
      <c r="B7061" s="27"/>
    </row>
    <row r="7062" spans="2:2">
      <c r="B7062" s="27"/>
    </row>
    <row r="7063" spans="2:2">
      <c r="B7063" s="27"/>
    </row>
    <row r="7064" spans="2:2">
      <c r="B7064" s="27"/>
    </row>
    <row r="7065" spans="2:2">
      <c r="B7065" s="27"/>
    </row>
    <row r="7066" spans="2:2">
      <c r="B7066" s="27"/>
    </row>
    <row r="7067" spans="2:2">
      <c r="B7067" s="27"/>
    </row>
    <row r="7068" spans="2:2">
      <c r="B7068" s="27"/>
    </row>
    <row r="7069" spans="2:2">
      <c r="B7069" s="27"/>
    </row>
    <row r="7070" spans="2:2">
      <c r="B7070" s="27"/>
    </row>
    <row r="7071" spans="2:2">
      <c r="B7071" s="27"/>
    </row>
    <row r="7072" spans="2:2">
      <c r="B7072" s="27"/>
    </row>
    <row r="7073" spans="2:2">
      <c r="B7073" s="27"/>
    </row>
    <row r="7074" spans="2:2">
      <c r="B7074" s="27"/>
    </row>
    <row r="7075" spans="2:2">
      <c r="B7075" s="27"/>
    </row>
    <row r="7076" spans="2:2">
      <c r="B7076" s="27"/>
    </row>
    <row r="7077" spans="2:2">
      <c r="B7077" s="27"/>
    </row>
    <row r="7078" spans="2:2">
      <c r="B7078" s="27"/>
    </row>
    <row r="7079" spans="2:2">
      <c r="B7079" s="27"/>
    </row>
    <row r="7080" spans="2:2">
      <c r="B7080" s="27"/>
    </row>
    <row r="7081" spans="2:2">
      <c r="B7081" s="27"/>
    </row>
    <row r="7082" spans="2:2">
      <c r="B7082" s="27"/>
    </row>
    <row r="7083" spans="2:2">
      <c r="B7083" s="27"/>
    </row>
    <row r="7084" spans="2:2">
      <c r="B7084" s="27"/>
    </row>
    <row r="7085" spans="2:2">
      <c r="B7085" s="27"/>
    </row>
    <row r="7086" spans="2:2">
      <c r="B7086" s="27"/>
    </row>
    <row r="7087" spans="2:2">
      <c r="B7087" s="27"/>
    </row>
    <row r="7088" spans="2:2">
      <c r="B7088" s="27"/>
    </row>
    <row r="7089" spans="2:2">
      <c r="B7089" s="27"/>
    </row>
    <row r="7090" spans="2:2">
      <c r="B7090" s="27"/>
    </row>
    <row r="7091" spans="2:2">
      <c r="B7091" s="27"/>
    </row>
    <row r="7092" spans="2:2">
      <c r="B7092" s="27"/>
    </row>
    <row r="7093" spans="2:2">
      <c r="B7093" s="27"/>
    </row>
    <row r="7094" spans="2:2">
      <c r="B7094" s="27"/>
    </row>
    <row r="7095" spans="2:2">
      <c r="B7095" s="27"/>
    </row>
    <row r="7096" spans="2:2">
      <c r="B7096" s="27"/>
    </row>
    <row r="7097" spans="2:2">
      <c r="B7097" s="27"/>
    </row>
    <row r="7098" spans="2:2">
      <c r="B7098" s="27"/>
    </row>
    <row r="7099" spans="2:2">
      <c r="B7099" s="27"/>
    </row>
    <row r="7100" spans="2:2">
      <c r="B7100" s="27"/>
    </row>
    <row r="7101" spans="2:2">
      <c r="B7101" s="27"/>
    </row>
    <row r="7102" spans="2:2">
      <c r="B7102" s="27"/>
    </row>
    <row r="7103" spans="2:2">
      <c r="B7103" s="27"/>
    </row>
    <row r="7104" spans="2:2">
      <c r="B7104" s="27"/>
    </row>
    <row r="7105" spans="2:2">
      <c r="B7105" s="27"/>
    </row>
    <row r="7106" spans="2:2">
      <c r="B7106" s="27"/>
    </row>
    <row r="7107" spans="2:2">
      <c r="B7107" s="27"/>
    </row>
    <row r="7108" spans="2:2">
      <c r="B7108" s="27"/>
    </row>
    <row r="7109" spans="2:2">
      <c r="B7109" s="27"/>
    </row>
    <row r="7110" spans="2:2">
      <c r="B7110" s="27"/>
    </row>
    <row r="7111" spans="2:2">
      <c r="B7111" s="27"/>
    </row>
    <row r="7112" spans="2:2">
      <c r="B7112" s="27"/>
    </row>
    <row r="7113" spans="2:2">
      <c r="B7113" s="27"/>
    </row>
    <row r="7114" spans="2:2">
      <c r="B7114" s="27"/>
    </row>
    <row r="7115" spans="2:2">
      <c r="B7115" s="27"/>
    </row>
    <row r="7116" spans="2:2">
      <c r="B7116" s="27"/>
    </row>
    <row r="7117" spans="2:2">
      <c r="B7117" s="27"/>
    </row>
    <row r="7118" spans="2:2">
      <c r="B7118" s="27"/>
    </row>
    <row r="7119" spans="2:2">
      <c r="B7119" s="27"/>
    </row>
    <row r="7120" spans="2:2">
      <c r="B7120" s="27"/>
    </row>
    <row r="7121" spans="2:2">
      <c r="B7121" s="27"/>
    </row>
    <row r="7122" spans="2:2">
      <c r="B7122" s="27"/>
    </row>
    <row r="7123" spans="2:2">
      <c r="B7123" s="27"/>
    </row>
    <row r="7124" spans="2:2">
      <c r="B7124" s="27"/>
    </row>
    <row r="7125" spans="2:2">
      <c r="B7125" s="27"/>
    </row>
    <row r="7126" spans="2:2">
      <c r="B7126" s="27"/>
    </row>
    <row r="7127" spans="2:2">
      <c r="B7127" s="27"/>
    </row>
    <row r="7128" spans="2:2">
      <c r="B7128" s="27"/>
    </row>
    <row r="7129" spans="2:2">
      <c r="B7129" s="27"/>
    </row>
    <row r="7130" spans="2:2">
      <c r="B7130" s="27"/>
    </row>
    <row r="7131" spans="2:2">
      <c r="B7131" s="27"/>
    </row>
    <row r="7132" spans="2:2">
      <c r="B7132" s="27"/>
    </row>
    <row r="7133" spans="2:2">
      <c r="B7133" s="27"/>
    </row>
    <row r="7134" spans="2:2">
      <c r="B7134" s="27"/>
    </row>
    <row r="7135" spans="2:2">
      <c r="B7135" s="27"/>
    </row>
    <row r="7136" spans="2:2">
      <c r="B7136" s="27"/>
    </row>
    <row r="7137" spans="2:2">
      <c r="B7137" s="27"/>
    </row>
    <row r="7138" spans="2:2">
      <c r="B7138" s="27"/>
    </row>
    <row r="7139" spans="2:2">
      <c r="B7139" s="27"/>
    </row>
    <row r="7140" spans="2:2">
      <c r="B7140" s="27"/>
    </row>
    <row r="7141" spans="2:2">
      <c r="B7141" s="27"/>
    </row>
    <row r="7142" spans="2:2">
      <c r="B7142" s="27"/>
    </row>
    <row r="7143" spans="2:2">
      <c r="B7143" s="27"/>
    </row>
    <row r="7144" spans="2:2">
      <c r="B7144" s="27"/>
    </row>
    <row r="7145" spans="2:2">
      <c r="B7145" s="27"/>
    </row>
    <row r="7146" spans="2:2">
      <c r="B7146" s="27"/>
    </row>
    <row r="7147" spans="2:2">
      <c r="B7147" s="27"/>
    </row>
    <row r="7148" spans="2:2">
      <c r="B7148" s="27"/>
    </row>
    <row r="7149" spans="2:2">
      <c r="B7149" s="27"/>
    </row>
    <row r="7150" spans="2:2">
      <c r="B7150" s="27"/>
    </row>
    <row r="7151" spans="2:2">
      <c r="B7151" s="27"/>
    </row>
    <row r="7152" spans="2:2">
      <c r="B7152" s="27"/>
    </row>
    <row r="7153" spans="2:2">
      <c r="B7153" s="27"/>
    </row>
    <row r="7154" spans="2:2">
      <c r="B7154" s="27"/>
    </row>
    <row r="7155" spans="2:2">
      <c r="B7155" s="27"/>
    </row>
    <row r="7156" spans="2:2">
      <c r="B7156" s="27"/>
    </row>
    <row r="7157" spans="2:2">
      <c r="B7157" s="27"/>
    </row>
    <row r="7158" spans="2:2">
      <c r="B7158" s="27"/>
    </row>
    <row r="7159" spans="2:2">
      <c r="B7159" s="27"/>
    </row>
    <row r="7160" spans="2:2">
      <c r="B7160" s="27"/>
    </row>
    <row r="7161" spans="2:2">
      <c r="B7161" s="27"/>
    </row>
    <row r="7162" spans="2:2">
      <c r="B7162" s="27"/>
    </row>
    <row r="7163" spans="2:2">
      <c r="B7163" s="27"/>
    </row>
    <row r="7164" spans="2:2">
      <c r="B7164" s="27"/>
    </row>
    <row r="7165" spans="2:2">
      <c r="B7165" s="27"/>
    </row>
    <row r="7166" spans="2:2">
      <c r="B7166" s="27"/>
    </row>
    <row r="7167" spans="2:2">
      <c r="B7167" s="27"/>
    </row>
    <row r="7168" spans="2:2">
      <c r="B7168" s="27"/>
    </row>
    <row r="7169" spans="2:2">
      <c r="B7169" s="27"/>
    </row>
    <row r="7170" spans="2:2">
      <c r="B7170" s="27"/>
    </row>
    <row r="7171" spans="2:2">
      <c r="B7171" s="27"/>
    </row>
    <row r="7172" spans="2:2">
      <c r="B7172" s="27"/>
    </row>
    <row r="7173" spans="2:2">
      <c r="B7173" s="27"/>
    </row>
    <row r="7174" spans="2:2">
      <c r="B7174" s="27"/>
    </row>
    <row r="7175" spans="2:2">
      <c r="B7175" s="27"/>
    </row>
    <row r="7176" spans="2:2">
      <c r="B7176" s="27"/>
    </row>
    <row r="7177" spans="2:2">
      <c r="B7177" s="27"/>
    </row>
    <row r="7178" spans="2:2">
      <c r="B7178" s="27"/>
    </row>
    <row r="7179" spans="2:2">
      <c r="B7179" s="27"/>
    </row>
    <row r="7180" spans="2:2">
      <c r="B7180" s="27"/>
    </row>
    <row r="7181" spans="2:2">
      <c r="B7181" s="27"/>
    </row>
    <row r="7182" spans="2:2">
      <c r="B7182" s="27"/>
    </row>
    <row r="7183" spans="2:2">
      <c r="B7183" s="27"/>
    </row>
    <row r="7184" spans="2:2">
      <c r="B7184" s="27"/>
    </row>
    <row r="7185" spans="2:2">
      <c r="B7185" s="27"/>
    </row>
    <row r="7186" spans="2:2">
      <c r="B7186" s="27"/>
    </row>
    <row r="7187" spans="2:2">
      <c r="B7187" s="27"/>
    </row>
    <row r="7188" spans="2:2">
      <c r="B7188" s="27"/>
    </row>
    <row r="7189" spans="2:2">
      <c r="B7189" s="27"/>
    </row>
    <row r="7190" spans="2:2">
      <c r="B7190" s="27"/>
    </row>
    <row r="7191" spans="2:2">
      <c r="B7191" s="27"/>
    </row>
    <row r="7192" spans="2:2">
      <c r="B7192" s="27"/>
    </row>
    <row r="7193" spans="2:2">
      <c r="B7193" s="27"/>
    </row>
    <row r="7194" spans="2:2">
      <c r="B7194" s="27"/>
    </row>
    <row r="7195" spans="2:2">
      <c r="B7195" s="27"/>
    </row>
    <row r="7196" spans="2:2">
      <c r="B7196" s="27"/>
    </row>
    <row r="7197" spans="2:2">
      <c r="B7197" s="27"/>
    </row>
    <row r="7198" spans="2:2">
      <c r="B7198" s="27"/>
    </row>
    <row r="7199" spans="2:2">
      <c r="B7199" s="27"/>
    </row>
    <row r="7200" spans="2:2">
      <c r="B7200" s="27"/>
    </row>
    <row r="7201" spans="2:2">
      <c r="B7201" s="27"/>
    </row>
    <row r="7202" spans="2:2">
      <c r="B7202" s="27"/>
    </row>
    <row r="7203" spans="2:2">
      <c r="B7203" s="27"/>
    </row>
    <row r="7204" spans="2:2">
      <c r="B7204" s="27"/>
    </row>
    <row r="7205" spans="2:2">
      <c r="B7205" s="27"/>
    </row>
    <row r="7206" spans="2:2">
      <c r="B7206" s="27"/>
    </row>
    <row r="7207" spans="2:2">
      <c r="B7207" s="27"/>
    </row>
    <row r="7208" spans="2:2">
      <c r="B7208" s="27"/>
    </row>
    <row r="7209" spans="2:2">
      <c r="B7209" s="27"/>
    </row>
    <row r="7210" spans="2:2">
      <c r="B7210" s="27"/>
    </row>
    <row r="7211" spans="2:2">
      <c r="B7211" s="27"/>
    </row>
    <row r="7212" spans="2:2">
      <c r="B7212" s="27"/>
    </row>
    <row r="7213" spans="2:2">
      <c r="B7213" s="27"/>
    </row>
    <row r="7214" spans="2:2">
      <c r="B7214" s="27"/>
    </row>
    <row r="7215" spans="2:2">
      <c r="B7215" s="27"/>
    </row>
    <row r="7216" spans="2:2">
      <c r="B7216" s="27"/>
    </row>
    <row r="7217" spans="2:2">
      <c r="B7217" s="27"/>
    </row>
    <row r="7218" spans="2:2">
      <c r="B7218" s="27"/>
    </row>
    <row r="7219" spans="2:2">
      <c r="B7219" s="27"/>
    </row>
    <row r="7220" spans="2:2">
      <c r="B7220" s="27"/>
    </row>
    <row r="7221" spans="2:2">
      <c r="B7221" s="27"/>
    </row>
    <row r="7222" spans="2:2">
      <c r="B7222" s="27"/>
    </row>
    <row r="7223" spans="2:2">
      <c r="B7223" s="27"/>
    </row>
    <row r="7224" spans="2:2">
      <c r="B7224" s="27"/>
    </row>
    <row r="7225" spans="2:2">
      <c r="B7225" s="27"/>
    </row>
    <row r="7226" spans="2:2">
      <c r="B7226" s="27"/>
    </row>
    <row r="7227" spans="2:2">
      <c r="B7227" s="27"/>
    </row>
    <row r="7228" spans="2:2">
      <c r="B7228" s="27"/>
    </row>
    <row r="7229" spans="2:2">
      <c r="B7229" s="27"/>
    </row>
    <row r="7230" spans="2:2">
      <c r="B7230" s="27"/>
    </row>
    <row r="7231" spans="2:2">
      <c r="B7231" s="27"/>
    </row>
    <row r="7232" spans="2:2">
      <c r="B7232" s="27"/>
    </row>
    <row r="7233" spans="2:2">
      <c r="B7233" s="27"/>
    </row>
    <row r="7234" spans="2:2">
      <c r="B7234" s="27"/>
    </row>
    <row r="7235" spans="2:2">
      <c r="B7235" s="27"/>
    </row>
    <row r="7236" spans="2:2">
      <c r="B7236" s="27"/>
    </row>
    <row r="7237" spans="2:2">
      <c r="B7237" s="27"/>
    </row>
    <row r="7238" spans="2:2">
      <c r="B7238" s="27"/>
    </row>
    <row r="7239" spans="2:2">
      <c r="B7239" s="27"/>
    </row>
    <row r="7240" spans="2:2">
      <c r="B7240" s="27"/>
    </row>
    <row r="7241" spans="2:2">
      <c r="B7241" s="27"/>
    </row>
    <row r="7242" spans="2:2">
      <c r="B7242" s="27"/>
    </row>
    <row r="7243" spans="2:2">
      <c r="B7243" s="27"/>
    </row>
    <row r="7244" spans="2:2">
      <c r="B7244" s="27"/>
    </row>
    <row r="7245" spans="2:2">
      <c r="B7245" s="27"/>
    </row>
    <row r="7246" spans="2:2">
      <c r="B7246" s="27"/>
    </row>
    <row r="7247" spans="2:2">
      <c r="B7247" s="27"/>
    </row>
    <row r="7248" spans="2:2">
      <c r="B7248" s="27"/>
    </row>
    <row r="7249" spans="2:2">
      <c r="B7249" s="27"/>
    </row>
    <row r="7250" spans="2:2">
      <c r="B7250" s="27"/>
    </row>
    <row r="7251" spans="2:2">
      <c r="B7251" s="27"/>
    </row>
    <row r="7252" spans="2:2">
      <c r="B7252" s="27"/>
    </row>
    <row r="7253" spans="2:2">
      <c r="B7253" s="27"/>
    </row>
    <row r="7254" spans="2:2">
      <c r="B7254" s="27"/>
    </row>
    <row r="7255" spans="2:2">
      <c r="B7255" s="27"/>
    </row>
    <row r="7256" spans="2:2">
      <c r="B7256" s="27"/>
    </row>
    <row r="7257" spans="2:2">
      <c r="B7257" s="27"/>
    </row>
    <row r="7258" spans="2:2">
      <c r="B7258" s="27"/>
    </row>
    <row r="7259" spans="2:2">
      <c r="B7259" s="27"/>
    </row>
    <row r="7260" spans="2:2">
      <c r="B7260" s="27"/>
    </row>
    <row r="7261" spans="2:2">
      <c r="B7261" s="27"/>
    </row>
    <row r="7262" spans="2:2">
      <c r="B7262" s="27"/>
    </row>
    <row r="7263" spans="2:2">
      <c r="B7263" s="27"/>
    </row>
    <row r="7264" spans="2:2">
      <c r="B7264" s="27"/>
    </row>
    <row r="7265" spans="2:2">
      <c r="B7265" s="27"/>
    </row>
    <row r="7266" spans="2:2">
      <c r="B7266" s="27"/>
    </row>
    <row r="7267" spans="2:2">
      <c r="B7267" s="27"/>
    </row>
    <row r="7268" spans="2:2">
      <c r="B7268" s="27"/>
    </row>
    <row r="7269" spans="2:2">
      <c r="B7269" s="27"/>
    </row>
    <row r="7270" spans="2:2">
      <c r="B7270" s="27"/>
    </row>
    <row r="7271" spans="2:2">
      <c r="B7271" s="27"/>
    </row>
    <row r="7272" spans="2:2">
      <c r="B7272" s="27"/>
    </row>
    <row r="7273" spans="2:2">
      <c r="B7273" s="27"/>
    </row>
    <row r="7274" spans="2:2">
      <c r="B7274" s="27"/>
    </row>
    <row r="7275" spans="2:2">
      <c r="B7275" s="27"/>
    </row>
    <row r="7276" spans="2:2">
      <c r="B7276" s="27"/>
    </row>
    <row r="7277" spans="2:2">
      <c r="B7277" s="27"/>
    </row>
    <row r="7278" spans="2:2">
      <c r="B7278" s="27"/>
    </row>
    <row r="7279" spans="2:2">
      <c r="B7279" s="27"/>
    </row>
    <row r="7280" spans="2:2">
      <c r="B7280" s="27"/>
    </row>
    <row r="7281" spans="2:2">
      <c r="B7281" s="27"/>
    </row>
    <row r="7282" spans="2:2">
      <c r="B7282" s="27"/>
    </row>
    <row r="7283" spans="2:2">
      <c r="B7283" s="27"/>
    </row>
    <row r="7284" spans="2:2">
      <c r="B7284" s="27"/>
    </row>
    <row r="7285" spans="2:2">
      <c r="B7285" s="27"/>
    </row>
    <row r="7286" spans="2:2">
      <c r="B7286" s="27"/>
    </row>
    <row r="7287" spans="2:2">
      <c r="B7287" s="27"/>
    </row>
    <row r="7288" spans="2:2">
      <c r="B7288" s="27"/>
    </row>
    <row r="7289" spans="2:2">
      <c r="B7289" s="27"/>
    </row>
    <row r="7290" spans="2:2">
      <c r="B7290" s="27"/>
    </row>
    <row r="7291" spans="2:2">
      <c r="B7291" s="27"/>
    </row>
    <row r="7292" spans="2:2">
      <c r="B7292" s="27"/>
    </row>
    <row r="7293" spans="2:2">
      <c r="B7293" s="27"/>
    </row>
    <row r="7294" spans="2:2">
      <c r="B7294" s="27"/>
    </row>
    <row r="7295" spans="2:2">
      <c r="B7295" s="27"/>
    </row>
    <row r="7296" spans="2:2">
      <c r="B7296" s="27"/>
    </row>
    <row r="7297" spans="2:2">
      <c r="B7297" s="27"/>
    </row>
    <row r="7298" spans="2:2">
      <c r="B7298" s="27"/>
    </row>
    <row r="7299" spans="2:2">
      <c r="B7299" s="27"/>
    </row>
    <row r="7300" spans="2:2">
      <c r="B7300" s="27"/>
    </row>
    <row r="7301" spans="2:2">
      <c r="B7301" s="27"/>
    </row>
    <row r="7302" spans="2:2">
      <c r="B7302" s="27"/>
    </row>
    <row r="7303" spans="2:2">
      <c r="B7303" s="27"/>
    </row>
    <row r="7304" spans="2:2">
      <c r="B7304" s="27"/>
    </row>
    <row r="7305" spans="2:2">
      <c r="B7305" s="27"/>
    </row>
    <row r="7306" spans="2:2">
      <c r="B7306" s="27"/>
    </row>
    <row r="7307" spans="2:2">
      <c r="B7307" s="27"/>
    </row>
    <row r="7308" spans="2:2">
      <c r="B7308" s="27"/>
    </row>
    <row r="7309" spans="2:2">
      <c r="B7309" s="27"/>
    </row>
    <row r="7310" spans="2:2">
      <c r="B7310" s="27"/>
    </row>
    <row r="7311" spans="2:2">
      <c r="B7311" s="27"/>
    </row>
    <row r="7312" spans="2:2">
      <c r="B7312" s="27"/>
    </row>
    <row r="7313" spans="2:2">
      <c r="B7313" s="27"/>
    </row>
    <row r="7314" spans="2:2">
      <c r="B7314" s="27"/>
    </row>
    <row r="7315" spans="2:2">
      <c r="B7315" s="27"/>
    </row>
    <row r="7316" spans="2:2">
      <c r="B7316" s="27"/>
    </row>
    <row r="7317" spans="2:2">
      <c r="B7317" s="27"/>
    </row>
    <row r="7318" spans="2:2">
      <c r="B7318" s="27"/>
    </row>
    <row r="7319" spans="2:2">
      <c r="B7319" s="27"/>
    </row>
    <row r="7320" spans="2:2">
      <c r="B7320" s="27"/>
    </row>
    <row r="7321" spans="2:2">
      <c r="B7321" s="27"/>
    </row>
    <row r="7322" spans="2:2">
      <c r="B7322" s="27"/>
    </row>
    <row r="7323" spans="2:2">
      <c r="B7323" s="27"/>
    </row>
    <row r="7324" spans="2:2">
      <c r="B7324" s="27"/>
    </row>
    <row r="7325" spans="2:2">
      <c r="B7325" s="27"/>
    </row>
    <row r="7326" spans="2:2">
      <c r="B7326" s="27"/>
    </row>
    <row r="7327" spans="2:2">
      <c r="B7327" s="27"/>
    </row>
    <row r="7328" spans="2:2">
      <c r="B7328" s="27"/>
    </row>
    <row r="7329" spans="2:2">
      <c r="B7329" s="27"/>
    </row>
    <row r="7330" spans="2:2">
      <c r="B7330" s="27"/>
    </row>
    <row r="7331" spans="2:2">
      <c r="B7331" s="27"/>
    </row>
    <row r="7332" spans="2:2">
      <c r="B7332" s="27"/>
    </row>
    <row r="7333" spans="2:2">
      <c r="B7333" s="27"/>
    </row>
    <row r="7334" spans="2:2">
      <c r="B7334" s="27"/>
    </row>
    <row r="7335" spans="2:2">
      <c r="B7335" s="27"/>
    </row>
    <row r="7336" spans="2:2">
      <c r="B7336" s="27"/>
    </row>
    <row r="7337" spans="2:2">
      <c r="B7337" s="27"/>
    </row>
    <row r="7338" spans="2:2">
      <c r="B7338" s="27"/>
    </row>
    <row r="7339" spans="2:2">
      <c r="B7339" s="27"/>
    </row>
    <row r="7340" spans="2:2">
      <c r="B7340" s="27"/>
    </row>
    <row r="7341" spans="2:2">
      <c r="B7341" s="27"/>
    </row>
    <row r="7342" spans="2:2">
      <c r="B7342" s="27"/>
    </row>
    <row r="7343" spans="2:2">
      <c r="B7343" s="27"/>
    </row>
    <row r="7344" spans="2:2">
      <c r="B7344" s="27"/>
    </row>
    <row r="7345" spans="2:2">
      <c r="B7345" s="27"/>
    </row>
    <row r="7346" spans="2:2">
      <c r="B7346" s="27"/>
    </row>
    <row r="7347" spans="2:2">
      <c r="B7347" s="27"/>
    </row>
    <row r="7348" spans="2:2">
      <c r="B7348" s="27"/>
    </row>
    <row r="7349" spans="2:2">
      <c r="B7349" s="27"/>
    </row>
    <row r="7350" spans="2:2">
      <c r="B7350" s="27"/>
    </row>
    <row r="7351" spans="2:2">
      <c r="B7351" s="27"/>
    </row>
    <row r="7352" spans="2:2">
      <c r="B7352" s="27"/>
    </row>
    <row r="7353" spans="2:2">
      <c r="B7353" s="27"/>
    </row>
    <row r="7354" spans="2:2">
      <c r="B7354" s="27"/>
    </row>
    <row r="7355" spans="2:2">
      <c r="B7355" s="27"/>
    </row>
    <row r="7356" spans="2:2">
      <c r="B7356" s="27"/>
    </row>
    <row r="7357" spans="2:2">
      <c r="B7357" s="27"/>
    </row>
    <row r="7358" spans="2:2">
      <c r="B7358" s="27"/>
    </row>
    <row r="7359" spans="2:2">
      <c r="B7359" s="27"/>
    </row>
    <row r="7360" spans="2:2">
      <c r="B7360" s="27"/>
    </row>
    <row r="7361" spans="2:2">
      <c r="B7361" s="27"/>
    </row>
    <row r="7362" spans="2:2">
      <c r="B7362" s="27"/>
    </row>
    <row r="7363" spans="2:2">
      <c r="B7363" s="27"/>
    </row>
    <row r="7364" spans="2:2">
      <c r="B7364" s="27"/>
    </row>
    <row r="7365" spans="2:2">
      <c r="B7365" s="27"/>
    </row>
    <row r="7366" spans="2:2">
      <c r="B7366" s="27"/>
    </row>
    <row r="7367" spans="2:2">
      <c r="B7367" s="27"/>
    </row>
    <row r="7368" spans="2:2">
      <c r="B7368" s="27"/>
    </row>
    <row r="7369" spans="2:2">
      <c r="B7369" s="27"/>
    </row>
    <row r="7370" spans="2:2">
      <c r="B7370" s="27"/>
    </row>
    <row r="7371" spans="2:2">
      <c r="B7371" s="27"/>
    </row>
    <row r="7372" spans="2:2">
      <c r="B7372" s="27"/>
    </row>
    <row r="7373" spans="2:2">
      <c r="B7373" s="27"/>
    </row>
    <row r="7374" spans="2:2">
      <c r="B7374" s="27"/>
    </row>
    <row r="7375" spans="2:2">
      <c r="B7375" s="27"/>
    </row>
    <row r="7376" spans="2:2">
      <c r="B7376" s="27"/>
    </row>
    <row r="7377" spans="2:2">
      <c r="B7377" s="27"/>
    </row>
    <row r="7378" spans="2:2">
      <c r="B7378" s="27"/>
    </row>
    <row r="7379" spans="2:2">
      <c r="B7379" s="27"/>
    </row>
    <row r="7380" spans="2:2">
      <c r="B7380" s="27"/>
    </row>
    <row r="7381" spans="2:2">
      <c r="B7381" s="27"/>
    </row>
    <row r="7382" spans="2:2">
      <c r="B7382" s="27"/>
    </row>
    <row r="7383" spans="2:2">
      <c r="B7383" s="27"/>
    </row>
    <row r="7384" spans="2:2">
      <c r="B7384" s="27"/>
    </row>
    <row r="7385" spans="2:2">
      <c r="B7385" s="27"/>
    </row>
    <row r="7386" spans="2:2">
      <c r="B7386" s="27"/>
    </row>
    <row r="7387" spans="2:2">
      <c r="B7387" s="27"/>
    </row>
    <row r="7388" spans="2:2">
      <c r="B7388" s="27"/>
    </row>
    <row r="7389" spans="2:2">
      <c r="B7389" s="27"/>
    </row>
    <row r="7390" spans="2:2">
      <c r="B7390" s="27"/>
    </row>
    <row r="7391" spans="2:2">
      <c r="B7391" s="27"/>
    </row>
    <row r="7392" spans="2:2">
      <c r="B7392" s="27"/>
    </row>
    <row r="7393" spans="2:2">
      <c r="B7393" s="27"/>
    </row>
    <row r="7394" spans="2:2">
      <c r="B7394" s="27"/>
    </row>
    <row r="7395" spans="2:2">
      <c r="B7395" s="27"/>
    </row>
    <row r="7396" spans="2:2">
      <c r="B7396" s="27"/>
    </row>
    <row r="7397" spans="2:2">
      <c r="B7397" s="27"/>
    </row>
    <row r="7398" spans="2:2">
      <c r="B7398" s="27"/>
    </row>
    <row r="7399" spans="2:2">
      <c r="B7399" s="27"/>
    </row>
    <row r="7400" spans="2:2">
      <c r="B7400" s="27"/>
    </row>
    <row r="7401" spans="2:2">
      <c r="B7401" s="27"/>
    </row>
    <row r="7402" spans="2:2">
      <c r="B7402" s="27"/>
    </row>
    <row r="7403" spans="2:2">
      <c r="B7403" s="27"/>
    </row>
    <row r="7404" spans="2:2">
      <c r="B7404" s="27"/>
    </row>
    <row r="7405" spans="2:2">
      <c r="B7405" s="27"/>
    </row>
    <row r="7406" spans="2:2">
      <c r="B7406" s="27"/>
    </row>
    <row r="7407" spans="2:2">
      <c r="B7407" s="27"/>
    </row>
    <row r="7408" spans="2:2">
      <c r="B7408" s="27"/>
    </row>
    <row r="7409" spans="2:2">
      <c r="B7409" s="27"/>
    </row>
    <row r="7410" spans="2:2">
      <c r="B7410" s="27"/>
    </row>
    <row r="7411" spans="2:2">
      <c r="B7411" s="27"/>
    </row>
    <row r="7412" spans="2:2">
      <c r="B7412" s="27"/>
    </row>
    <row r="7413" spans="2:2">
      <c r="B7413" s="27"/>
    </row>
    <row r="7414" spans="2:2">
      <c r="B7414" s="27"/>
    </row>
    <row r="7415" spans="2:2">
      <c r="B7415" s="27"/>
    </row>
    <row r="7416" spans="2:2">
      <c r="B7416" s="27"/>
    </row>
    <row r="7417" spans="2:2">
      <c r="B7417" s="27"/>
    </row>
    <row r="7418" spans="2:2">
      <c r="B7418" s="27"/>
    </row>
    <row r="7419" spans="2:2">
      <c r="B7419" s="27"/>
    </row>
    <row r="7420" spans="2:2">
      <c r="B7420" s="27"/>
    </row>
    <row r="7421" spans="2:2">
      <c r="B7421" s="27"/>
    </row>
    <row r="7422" spans="2:2">
      <c r="B7422" s="27"/>
    </row>
    <row r="7423" spans="2:2">
      <c r="B7423" s="27"/>
    </row>
    <row r="7424" spans="2:2">
      <c r="B7424" s="27"/>
    </row>
    <row r="7425" spans="2:2">
      <c r="B7425" s="27"/>
    </row>
    <row r="7426" spans="2:2">
      <c r="B7426" s="27"/>
    </row>
    <row r="7427" spans="2:2">
      <c r="B7427" s="27"/>
    </row>
    <row r="7428" spans="2:2">
      <c r="B7428" s="27"/>
    </row>
    <row r="7429" spans="2:2">
      <c r="B7429" s="27"/>
    </row>
    <row r="7430" spans="2:2">
      <c r="B7430" s="27"/>
    </row>
    <row r="7431" spans="2:2">
      <c r="B7431" s="27"/>
    </row>
    <row r="7432" spans="2:2">
      <c r="B7432" s="27"/>
    </row>
    <row r="7433" spans="2:2">
      <c r="B7433" s="27"/>
    </row>
    <row r="7434" spans="2:2">
      <c r="B7434" s="27"/>
    </row>
    <row r="7435" spans="2:2">
      <c r="B7435" s="27"/>
    </row>
    <row r="7436" spans="2:2">
      <c r="B7436" s="27"/>
    </row>
    <row r="7437" spans="2:2">
      <c r="B7437" s="27"/>
    </row>
    <row r="7438" spans="2:2">
      <c r="B7438" s="27"/>
    </row>
    <row r="7439" spans="2:2">
      <c r="B7439" s="27"/>
    </row>
    <row r="7440" spans="2:2">
      <c r="B7440" s="27"/>
    </row>
    <row r="7441" spans="2:2">
      <c r="B7441" s="27"/>
    </row>
    <row r="7442" spans="2:2">
      <c r="B7442" s="27"/>
    </row>
    <row r="7443" spans="2:2">
      <c r="B7443" s="27"/>
    </row>
    <row r="7444" spans="2:2">
      <c r="B7444" s="27"/>
    </row>
    <row r="7445" spans="2:2">
      <c r="B7445" s="27"/>
    </row>
    <row r="7446" spans="2:2">
      <c r="B7446" s="27"/>
    </row>
    <row r="7447" spans="2:2">
      <c r="B7447" s="27"/>
    </row>
    <row r="7448" spans="2:2">
      <c r="B7448" s="27"/>
    </row>
    <row r="7449" spans="2:2">
      <c r="B7449" s="27"/>
    </row>
    <row r="7450" spans="2:2">
      <c r="B7450" s="27"/>
    </row>
    <row r="7451" spans="2:2">
      <c r="B7451" s="27"/>
    </row>
    <row r="7452" spans="2:2">
      <c r="B7452" s="27"/>
    </row>
    <row r="7453" spans="2:2">
      <c r="B7453" s="27"/>
    </row>
    <row r="7454" spans="2:2">
      <c r="B7454" s="27"/>
    </row>
    <row r="7455" spans="2:2">
      <c r="B7455" s="27"/>
    </row>
    <row r="7456" spans="2:2">
      <c r="B7456" s="27"/>
    </row>
    <row r="7457" spans="2:2">
      <c r="B7457" s="27"/>
    </row>
    <row r="7458" spans="2:2">
      <c r="B7458" s="27"/>
    </row>
    <row r="7459" spans="2:2">
      <c r="B7459" s="27"/>
    </row>
    <row r="7460" spans="2:2">
      <c r="B7460" s="27"/>
    </row>
    <row r="7461" spans="2:2">
      <c r="B7461" s="27"/>
    </row>
    <row r="7462" spans="2:2">
      <c r="B7462" s="27"/>
    </row>
    <row r="7463" spans="2:2">
      <c r="B7463" s="27"/>
    </row>
    <row r="7464" spans="2:2">
      <c r="B7464" s="27"/>
    </row>
    <row r="7465" spans="2:2">
      <c r="B7465" s="27"/>
    </row>
    <row r="7466" spans="2:2">
      <c r="B7466" s="27"/>
    </row>
    <row r="7467" spans="2:2">
      <c r="B7467" s="27"/>
    </row>
    <row r="7468" spans="2:2">
      <c r="B7468" s="27"/>
    </row>
    <row r="7469" spans="2:2">
      <c r="B7469" s="27"/>
    </row>
    <row r="7470" spans="2:2">
      <c r="B7470" s="27"/>
    </row>
    <row r="7471" spans="2:2">
      <c r="B7471" s="27"/>
    </row>
    <row r="7472" spans="2:2">
      <c r="B7472" s="27"/>
    </row>
    <row r="7473" spans="2:2">
      <c r="B7473" s="27"/>
    </row>
    <row r="7474" spans="2:2">
      <c r="B7474" s="27"/>
    </row>
    <row r="7475" spans="2:2">
      <c r="B7475" s="27"/>
    </row>
    <row r="7476" spans="2:2">
      <c r="B7476" s="27"/>
    </row>
    <row r="7477" spans="2:2">
      <c r="B7477" s="27"/>
    </row>
    <row r="7478" spans="2:2">
      <c r="B7478" s="27"/>
    </row>
    <row r="7479" spans="2:2">
      <c r="B7479" s="27"/>
    </row>
    <row r="7480" spans="2:2">
      <c r="B7480" s="27"/>
    </row>
    <row r="7481" spans="2:2">
      <c r="B7481" s="27"/>
    </row>
    <row r="7482" spans="2:2">
      <c r="B7482" s="27"/>
    </row>
    <row r="7483" spans="2:2">
      <c r="B7483" s="27"/>
    </row>
    <row r="7484" spans="2:2">
      <c r="B7484" s="27"/>
    </row>
    <row r="7485" spans="2:2">
      <c r="B7485" s="27"/>
    </row>
    <row r="7486" spans="2:2">
      <c r="B7486" s="27"/>
    </row>
    <row r="7487" spans="2:2">
      <c r="B7487" s="27"/>
    </row>
    <row r="7488" spans="2:2">
      <c r="B7488" s="27"/>
    </row>
    <row r="7489" spans="2:2">
      <c r="B7489" s="27"/>
    </row>
    <row r="7490" spans="2:2">
      <c r="B7490" s="27"/>
    </row>
    <row r="7491" spans="2:2">
      <c r="B7491" s="27"/>
    </row>
    <row r="7492" spans="2:2">
      <c r="B7492" s="27"/>
    </row>
    <row r="7493" spans="2:2">
      <c r="B7493" s="27"/>
    </row>
    <row r="7494" spans="2:2">
      <c r="B7494" s="27"/>
    </row>
    <row r="7495" spans="2:2">
      <c r="B7495" s="27"/>
    </row>
    <row r="7496" spans="2:2">
      <c r="B7496" s="27"/>
    </row>
    <row r="7497" spans="2:2">
      <c r="B7497" s="27"/>
    </row>
    <row r="7498" spans="2:2">
      <c r="B7498" s="27"/>
    </row>
    <row r="7499" spans="2:2">
      <c r="B7499" s="27"/>
    </row>
    <row r="7500" spans="2:2">
      <c r="B7500" s="27"/>
    </row>
    <row r="7501" spans="2:2">
      <c r="B7501" s="27"/>
    </row>
    <row r="7502" spans="2:2">
      <c r="B7502" s="27"/>
    </row>
    <row r="7503" spans="2:2">
      <c r="B7503" s="27"/>
    </row>
    <row r="7504" spans="2:2">
      <c r="B7504" s="27"/>
    </row>
    <row r="7505" spans="2:2">
      <c r="B7505" s="27"/>
    </row>
    <row r="7506" spans="2:2">
      <c r="B7506" s="27"/>
    </row>
    <row r="7507" spans="2:2">
      <c r="B7507" s="27"/>
    </row>
    <row r="7508" spans="2:2">
      <c r="B7508" s="27"/>
    </row>
    <row r="7509" spans="2:2">
      <c r="B7509" s="27"/>
    </row>
    <row r="7510" spans="2:2">
      <c r="B7510" s="27"/>
    </row>
    <row r="7511" spans="2:2">
      <c r="B7511" s="27"/>
    </row>
    <row r="7512" spans="2:2">
      <c r="B7512" s="27"/>
    </row>
    <row r="7513" spans="2:2">
      <c r="B7513" s="27"/>
    </row>
    <row r="7514" spans="2:2">
      <c r="B7514" s="27"/>
    </row>
    <row r="7515" spans="2:2">
      <c r="B7515" s="27"/>
    </row>
    <row r="7516" spans="2:2">
      <c r="B7516" s="27"/>
    </row>
    <row r="7517" spans="2:2">
      <c r="B7517" s="27"/>
    </row>
    <row r="7518" spans="2:2">
      <c r="B7518" s="27"/>
    </row>
    <row r="7519" spans="2:2">
      <c r="B7519" s="27"/>
    </row>
    <row r="7520" spans="2:2">
      <c r="B7520" s="27"/>
    </row>
    <row r="7521" spans="2:2">
      <c r="B7521" s="27"/>
    </row>
    <row r="7522" spans="2:2">
      <c r="B7522" s="27"/>
    </row>
    <row r="7523" spans="2:2">
      <c r="B7523" s="27"/>
    </row>
    <row r="7524" spans="2:2">
      <c r="B7524" s="27"/>
    </row>
    <row r="7525" spans="2:2">
      <c r="B7525" s="27"/>
    </row>
    <row r="7526" spans="2:2">
      <c r="B7526" s="27"/>
    </row>
    <row r="7527" spans="2:2">
      <c r="B7527" s="27"/>
    </row>
    <row r="7528" spans="2:2">
      <c r="B7528" s="27"/>
    </row>
    <row r="7529" spans="2:2">
      <c r="B7529" s="27"/>
    </row>
    <row r="7530" spans="2:2">
      <c r="B7530" s="27"/>
    </row>
    <row r="7531" spans="2:2">
      <c r="B7531" s="27"/>
    </row>
    <row r="7532" spans="2:2">
      <c r="B7532" s="27"/>
    </row>
    <row r="7533" spans="2:2">
      <c r="B7533" s="27"/>
    </row>
    <row r="7534" spans="2:2">
      <c r="B7534" s="27"/>
    </row>
    <row r="7535" spans="2:2">
      <c r="B7535" s="27"/>
    </row>
    <row r="7536" spans="2:2">
      <c r="B7536" s="27"/>
    </row>
    <row r="7537" spans="2:2">
      <c r="B7537" s="27"/>
    </row>
    <row r="7538" spans="2:2">
      <c r="B7538" s="27"/>
    </row>
    <row r="7539" spans="2:2">
      <c r="B7539" s="27"/>
    </row>
    <row r="7540" spans="2:2">
      <c r="B7540" s="27"/>
    </row>
    <row r="7541" spans="2:2">
      <c r="B7541" s="27"/>
    </row>
    <row r="7542" spans="2:2">
      <c r="B7542" s="27"/>
    </row>
    <row r="7543" spans="2:2">
      <c r="B7543" s="27"/>
    </row>
    <row r="7544" spans="2:2">
      <c r="B7544" s="27"/>
    </row>
    <row r="7545" spans="2:2">
      <c r="B7545" s="27"/>
    </row>
    <row r="7546" spans="2:2">
      <c r="B7546" s="27"/>
    </row>
    <row r="7547" spans="2:2">
      <c r="B7547" s="27"/>
    </row>
    <row r="7548" spans="2:2">
      <c r="B7548" s="27"/>
    </row>
    <row r="7549" spans="2:2">
      <c r="B7549" s="27"/>
    </row>
    <row r="7550" spans="2:2">
      <c r="B7550" s="27"/>
    </row>
    <row r="7551" spans="2:2">
      <c r="B7551" s="27"/>
    </row>
    <row r="7552" spans="2:2">
      <c r="B7552" s="27"/>
    </row>
    <row r="7553" spans="2:2">
      <c r="B7553" s="27"/>
    </row>
    <row r="7554" spans="2:2">
      <c r="B7554" s="27"/>
    </row>
    <row r="7555" spans="2:2">
      <c r="B7555" s="27"/>
    </row>
    <row r="7556" spans="2:2">
      <c r="B7556" s="27"/>
    </row>
    <row r="7557" spans="2:2">
      <c r="B7557" s="27"/>
    </row>
    <row r="7558" spans="2:2">
      <c r="B7558" s="27"/>
    </row>
    <row r="7559" spans="2:2">
      <c r="B7559" s="27"/>
    </row>
    <row r="7560" spans="2:2">
      <c r="B7560" s="27"/>
    </row>
    <row r="7561" spans="2:2">
      <c r="B7561" s="27"/>
    </row>
    <row r="7562" spans="2:2">
      <c r="B7562" s="27"/>
    </row>
    <row r="7563" spans="2:2">
      <c r="B7563" s="27"/>
    </row>
    <row r="7564" spans="2:2">
      <c r="B7564" s="27"/>
    </row>
    <row r="7565" spans="2:2">
      <c r="B7565" s="27"/>
    </row>
    <row r="7566" spans="2:2">
      <c r="B7566" s="27"/>
    </row>
    <row r="7567" spans="2:2">
      <c r="B7567" s="27"/>
    </row>
    <row r="7568" spans="2:2">
      <c r="B7568" s="27"/>
    </row>
    <row r="7569" spans="2:2">
      <c r="B7569" s="27"/>
    </row>
    <row r="7570" spans="2:2">
      <c r="B7570" s="27"/>
    </row>
    <row r="7571" spans="2:2">
      <c r="B7571" s="27"/>
    </row>
    <row r="7572" spans="2:2">
      <c r="B7572" s="27"/>
    </row>
    <row r="7573" spans="2:2">
      <c r="B7573" s="27"/>
    </row>
    <row r="7574" spans="2:2">
      <c r="B7574" s="27"/>
    </row>
    <row r="7575" spans="2:2">
      <c r="B7575" s="27"/>
    </row>
    <row r="7576" spans="2:2">
      <c r="B7576" s="27"/>
    </row>
    <row r="7577" spans="2:2">
      <c r="B7577" s="27"/>
    </row>
    <row r="7578" spans="2:2">
      <c r="B7578" s="27"/>
    </row>
    <row r="7579" spans="2:2">
      <c r="B7579" s="27"/>
    </row>
    <row r="7580" spans="2:2">
      <c r="B7580" s="27"/>
    </row>
    <row r="7581" spans="2:2">
      <c r="B7581" s="27"/>
    </row>
    <row r="7582" spans="2:2">
      <c r="B7582" s="27"/>
    </row>
    <row r="7583" spans="2:2">
      <c r="B7583" s="27"/>
    </row>
    <row r="7584" spans="2:2">
      <c r="B7584" s="27"/>
    </row>
    <row r="7585" spans="2:2">
      <c r="B7585" s="27"/>
    </row>
    <row r="7586" spans="2:2">
      <c r="B7586" s="27"/>
    </row>
    <row r="7587" spans="2:2">
      <c r="B7587" s="27"/>
    </row>
    <row r="7588" spans="2:2">
      <c r="B7588" s="27"/>
    </row>
    <row r="7589" spans="2:2">
      <c r="B7589" s="27"/>
    </row>
    <row r="7590" spans="2:2">
      <c r="B7590" s="27"/>
    </row>
    <row r="7591" spans="2:2">
      <c r="B7591" s="27"/>
    </row>
    <row r="7592" spans="2:2">
      <c r="B7592" s="27"/>
    </row>
    <row r="7593" spans="2:2">
      <c r="B7593" s="27"/>
    </row>
    <row r="7594" spans="2:2">
      <c r="B7594" s="27"/>
    </row>
    <row r="7595" spans="2:2">
      <c r="B7595" s="27"/>
    </row>
    <row r="7596" spans="2:2">
      <c r="B7596" s="27"/>
    </row>
    <row r="7597" spans="2:2">
      <c r="B7597" s="27"/>
    </row>
    <row r="7598" spans="2:2">
      <c r="B7598" s="27"/>
    </row>
    <row r="7599" spans="2:2">
      <c r="B7599" s="27"/>
    </row>
    <row r="7600" spans="2:2">
      <c r="B7600" s="27"/>
    </row>
    <row r="7601" spans="2:2">
      <c r="B7601" s="27"/>
    </row>
    <row r="7602" spans="2:2">
      <c r="B7602" s="27"/>
    </row>
    <row r="7603" spans="2:2">
      <c r="B7603" s="27"/>
    </row>
    <row r="7604" spans="2:2">
      <c r="B7604" s="27"/>
    </row>
    <row r="7605" spans="2:2">
      <c r="B7605" s="27"/>
    </row>
    <row r="7606" spans="2:2">
      <c r="B7606" s="27"/>
    </row>
    <row r="7607" spans="2:2">
      <c r="B7607" s="27"/>
    </row>
    <row r="7608" spans="2:2">
      <c r="B7608" s="27"/>
    </row>
    <row r="7609" spans="2:2">
      <c r="B7609" s="27"/>
    </row>
    <row r="7610" spans="2:2">
      <c r="B7610" s="27"/>
    </row>
    <row r="7611" spans="2:2">
      <c r="B7611" s="27"/>
    </row>
    <row r="7612" spans="2:2">
      <c r="B7612" s="27"/>
    </row>
    <row r="7613" spans="2:2">
      <c r="B7613" s="27"/>
    </row>
    <row r="7614" spans="2:2">
      <c r="B7614" s="27"/>
    </row>
    <row r="7615" spans="2:2">
      <c r="B7615" s="27"/>
    </row>
    <row r="7616" spans="2:2">
      <c r="B7616" s="27"/>
    </row>
    <row r="7617" spans="2:2">
      <c r="B7617" s="27"/>
    </row>
    <row r="7618" spans="2:2">
      <c r="B7618" s="27"/>
    </row>
    <row r="7619" spans="2:2">
      <c r="B7619" s="27"/>
    </row>
    <row r="7620" spans="2:2">
      <c r="B7620" s="27"/>
    </row>
    <row r="7621" spans="2:2">
      <c r="B7621" s="27"/>
    </row>
    <row r="7622" spans="2:2">
      <c r="B7622" s="27"/>
    </row>
    <row r="7623" spans="2:2">
      <c r="B7623" s="27"/>
    </row>
    <row r="7624" spans="2:2">
      <c r="B7624" s="27"/>
    </row>
    <row r="7625" spans="2:2">
      <c r="B7625" s="27"/>
    </row>
    <row r="7626" spans="2:2">
      <c r="B7626" s="27"/>
    </row>
    <row r="7627" spans="2:2">
      <c r="B7627" s="27"/>
    </row>
    <row r="7628" spans="2:2">
      <c r="B7628" s="27"/>
    </row>
    <row r="7629" spans="2:2">
      <c r="B7629" s="27"/>
    </row>
    <row r="7630" spans="2:2">
      <c r="B7630" s="27"/>
    </row>
    <row r="7631" spans="2:2">
      <c r="B7631" s="27"/>
    </row>
    <row r="7632" spans="2:2">
      <c r="B7632" s="27"/>
    </row>
    <row r="7633" spans="2:2">
      <c r="B7633" s="27"/>
    </row>
    <row r="7634" spans="2:2">
      <c r="B7634" s="27"/>
    </row>
    <row r="7635" spans="2:2">
      <c r="B7635" s="27"/>
    </row>
    <row r="7636" spans="2:2">
      <c r="B7636" s="27"/>
    </row>
    <row r="7637" spans="2:2">
      <c r="B7637" s="27"/>
    </row>
    <row r="7638" spans="2:2">
      <c r="B7638" s="27"/>
    </row>
    <row r="7639" spans="2:2">
      <c r="B7639" s="27"/>
    </row>
    <row r="7640" spans="2:2">
      <c r="B7640" s="27"/>
    </row>
    <row r="7641" spans="2:2">
      <c r="B7641" s="27"/>
    </row>
    <row r="7642" spans="2:2">
      <c r="B7642" s="27"/>
    </row>
    <row r="7643" spans="2:2">
      <c r="B7643" s="27"/>
    </row>
    <row r="7644" spans="2:2">
      <c r="B7644" s="27"/>
    </row>
    <row r="7645" spans="2:2">
      <c r="B7645" s="27"/>
    </row>
    <row r="7646" spans="2:2">
      <c r="B7646" s="27"/>
    </row>
    <row r="7647" spans="2:2">
      <c r="B7647" s="27"/>
    </row>
    <row r="7648" spans="2:2">
      <c r="B7648" s="27"/>
    </row>
    <row r="7649" spans="2:2">
      <c r="B7649" s="27"/>
    </row>
    <row r="7650" spans="2:2">
      <c r="B7650" s="27"/>
    </row>
    <row r="7651" spans="2:2">
      <c r="B7651" s="27"/>
    </row>
    <row r="7652" spans="2:2">
      <c r="B7652" s="27"/>
    </row>
    <row r="7653" spans="2:2">
      <c r="B7653" s="27"/>
    </row>
    <row r="7654" spans="2:2">
      <c r="B7654" s="27"/>
    </row>
    <row r="7655" spans="2:2">
      <c r="B7655" s="27"/>
    </row>
    <row r="7656" spans="2:2">
      <c r="B7656" s="27"/>
    </row>
    <row r="7657" spans="2:2">
      <c r="B7657" s="27"/>
    </row>
    <row r="7658" spans="2:2">
      <c r="B7658" s="27"/>
    </row>
    <row r="7659" spans="2:2">
      <c r="B7659" s="27"/>
    </row>
    <row r="7660" spans="2:2">
      <c r="B7660" s="27"/>
    </row>
    <row r="7661" spans="2:2">
      <c r="B7661" s="27"/>
    </row>
    <row r="7662" spans="2:2">
      <c r="B7662" s="27"/>
    </row>
    <row r="7663" spans="2:2">
      <c r="B7663" s="27"/>
    </row>
    <row r="7664" spans="2:2">
      <c r="B7664" s="27"/>
    </row>
    <row r="7665" spans="2:2">
      <c r="B7665" s="27"/>
    </row>
    <row r="7666" spans="2:2">
      <c r="B7666" s="27"/>
    </row>
    <row r="7667" spans="2:2">
      <c r="B7667" s="27"/>
    </row>
    <row r="7668" spans="2:2">
      <c r="B7668" s="27"/>
    </row>
    <row r="7669" spans="2:2">
      <c r="B7669" s="27"/>
    </row>
    <row r="7670" spans="2:2">
      <c r="B7670" s="27"/>
    </row>
    <row r="7671" spans="2:2">
      <c r="B7671" s="27"/>
    </row>
    <row r="7672" spans="2:2">
      <c r="B7672" s="27"/>
    </row>
    <row r="7673" spans="2:2">
      <c r="B7673" s="27"/>
    </row>
    <row r="7674" spans="2:2">
      <c r="B7674" s="27"/>
    </row>
    <row r="7675" spans="2:2">
      <c r="B7675" s="27"/>
    </row>
    <row r="7676" spans="2:2">
      <c r="B7676" s="27"/>
    </row>
    <row r="7677" spans="2:2">
      <c r="B7677" s="27"/>
    </row>
    <row r="7678" spans="2:2">
      <c r="B7678" s="27"/>
    </row>
    <row r="7679" spans="2:2">
      <c r="B7679" s="27"/>
    </row>
    <row r="7680" spans="2:2">
      <c r="B7680" s="27"/>
    </row>
    <row r="7681" spans="2:2">
      <c r="B7681" s="27"/>
    </row>
    <row r="7682" spans="2:2">
      <c r="B7682" s="27"/>
    </row>
    <row r="7683" spans="2:2">
      <c r="B7683" s="27"/>
    </row>
    <row r="7684" spans="2:2">
      <c r="B7684" s="27"/>
    </row>
    <row r="7685" spans="2:2">
      <c r="B7685" s="27"/>
    </row>
    <row r="7686" spans="2:2">
      <c r="B7686" s="27"/>
    </row>
    <row r="7687" spans="2:2">
      <c r="B7687" s="27"/>
    </row>
    <row r="7688" spans="2:2">
      <c r="B7688" s="27"/>
    </row>
    <row r="7689" spans="2:2">
      <c r="B7689" s="27"/>
    </row>
    <row r="7690" spans="2:2">
      <c r="B7690" s="27"/>
    </row>
    <row r="7691" spans="2:2">
      <c r="B7691" s="27"/>
    </row>
    <row r="7692" spans="2:2">
      <c r="B7692" s="27"/>
    </row>
    <row r="7693" spans="2:2">
      <c r="B7693" s="27"/>
    </row>
    <row r="7694" spans="2:2">
      <c r="B7694" s="27"/>
    </row>
    <row r="7695" spans="2:2">
      <c r="B7695" s="27"/>
    </row>
    <row r="7696" spans="2:2">
      <c r="B7696" s="27"/>
    </row>
    <row r="7697" spans="2:2">
      <c r="B7697" s="27"/>
    </row>
    <row r="7698" spans="2:2">
      <c r="B7698" s="27"/>
    </row>
    <row r="7699" spans="2:2">
      <c r="B7699" s="27"/>
    </row>
    <row r="7700" spans="2:2">
      <c r="B7700" s="27"/>
    </row>
    <row r="7701" spans="2:2">
      <c r="B7701" s="27"/>
    </row>
    <row r="7702" spans="2:2">
      <c r="B7702" s="27"/>
    </row>
    <row r="7703" spans="2:2">
      <c r="B7703" s="27"/>
    </row>
    <row r="7704" spans="2:2">
      <c r="B7704" s="27"/>
    </row>
    <row r="7705" spans="2:2">
      <c r="B7705" s="27"/>
    </row>
    <row r="7706" spans="2:2">
      <c r="B7706" s="27"/>
    </row>
    <row r="7707" spans="2:2">
      <c r="B7707" s="27"/>
    </row>
    <row r="7708" spans="2:2">
      <c r="B7708" s="27"/>
    </row>
    <row r="7709" spans="2:2">
      <c r="B7709" s="27"/>
    </row>
    <row r="7710" spans="2:2">
      <c r="B7710" s="27"/>
    </row>
    <row r="7711" spans="2:2">
      <c r="B7711" s="27"/>
    </row>
    <row r="7712" spans="2:2">
      <c r="B7712" s="27"/>
    </row>
    <row r="7713" spans="2:2">
      <c r="B7713" s="27"/>
    </row>
    <row r="7714" spans="2:2">
      <c r="B7714" s="27"/>
    </row>
    <row r="7715" spans="2:2">
      <c r="B7715" s="27"/>
    </row>
    <row r="7716" spans="2:2">
      <c r="B7716" s="27"/>
    </row>
    <row r="7717" spans="2:2">
      <c r="B7717" s="27"/>
    </row>
    <row r="7718" spans="2:2">
      <c r="B7718" s="27"/>
    </row>
    <row r="7719" spans="2:2">
      <c r="B7719" s="27"/>
    </row>
    <row r="7720" spans="2:2">
      <c r="B7720" s="27"/>
    </row>
    <row r="7721" spans="2:2">
      <c r="B7721" s="27"/>
    </row>
    <row r="7722" spans="2:2">
      <c r="B7722" s="27"/>
    </row>
    <row r="7723" spans="2:2">
      <c r="B7723" s="27"/>
    </row>
    <row r="7724" spans="2:2">
      <c r="B7724" s="27"/>
    </row>
    <row r="7725" spans="2:2">
      <c r="B7725" s="27"/>
    </row>
    <row r="7726" spans="2:2">
      <c r="B7726" s="27"/>
    </row>
    <row r="7727" spans="2:2">
      <c r="B7727" s="27"/>
    </row>
    <row r="7728" spans="2:2">
      <c r="B7728" s="27"/>
    </row>
    <row r="7729" spans="2:2">
      <c r="B7729" s="27"/>
    </row>
    <row r="7730" spans="2:2">
      <c r="B7730" s="27"/>
    </row>
    <row r="7731" spans="2:2">
      <c r="B7731" s="27"/>
    </row>
    <row r="7732" spans="2:2">
      <c r="B7732" s="27"/>
    </row>
    <row r="7733" spans="2:2">
      <c r="B7733" s="27"/>
    </row>
    <row r="7734" spans="2:2">
      <c r="B7734" s="27"/>
    </row>
    <row r="7735" spans="2:2">
      <c r="B7735" s="27"/>
    </row>
    <row r="7736" spans="2:2">
      <c r="B7736" s="27"/>
    </row>
    <row r="7737" spans="2:2">
      <c r="B7737" s="27"/>
    </row>
    <row r="7738" spans="2:2">
      <c r="B7738" s="27"/>
    </row>
    <row r="7739" spans="2:2">
      <c r="B7739" s="27"/>
    </row>
    <row r="7740" spans="2:2">
      <c r="B7740" s="27"/>
    </row>
    <row r="7741" spans="2:2">
      <c r="B7741" s="27"/>
    </row>
    <row r="7742" spans="2:2">
      <c r="B7742" s="27"/>
    </row>
    <row r="7743" spans="2:2">
      <c r="B7743" s="27"/>
    </row>
    <row r="7744" spans="2:2">
      <c r="B7744" s="27"/>
    </row>
    <row r="7745" spans="2:2">
      <c r="B7745" s="27"/>
    </row>
    <row r="7746" spans="2:2">
      <c r="B7746" s="27"/>
    </row>
    <row r="7747" spans="2:2">
      <c r="B7747" s="27"/>
    </row>
    <row r="7748" spans="2:2">
      <c r="B7748" s="27"/>
    </row>
    <row r="7749" spans="2:2">
      <c r="B7749" s="27"/>
    </row>
    <row r="7750" spans="2:2">
      <c r="B7750" s="27"/>
    </row>
    <row r="7751" spans="2:2">
      <c r="B7751" s="27"/>
    </row>
    <row r="7752" spans="2:2">
      <c r="B7752" s="27"/>
    </row>
    <row r="7753" spans="2:2">
      <c r="B7753" s="27"/>
    </row>
    <row r="7754" spans="2:2">
      <c r="B7754" s="27"/>
    </row>
    <row r="7755" spans="2:2">
      <c r="B7755" s="27"/>
    </row>
    <row r="7756" spans="2:2">
      <c r="B7756" s="27"/>
    </row>
    <row r="7757" spans="2:2">
      <c r="B7757" s="27"/>
    </row>
    <row r="7758" spans="2:2">
      <c r="B7758" s="27"/>
    </row>
    <row r="7759" spans="2:2">
      <c r="B7759" s="27"/>
    </row>
    <row r="7760" spans="2:2">
      <c r="B7760" s="27"/>
    </row>
    <row r="7761" spans="2:2">
      <c r="B7761" s="27"/>
    </row>
    <row r="7762" spans="2:2">
      <c r="B7762" s="27"/>
    </row>
    <row r="7763" spans="2:2">
      <c r="B7763" s="27"/>
    </row>
    <row r="7764" spans="2:2">
      <c r="B7764" s="27"/>
    </row>
    <row r="7765" spans="2:2">
      <c r="B7765" s="27"/>
    </row>
    <row r="7766" spans="2:2">
      <c r="B7766" s="27"/>
    </row>
    <row r="7767" spans="2:2">
      <c r="B7767" s="27"/>
    </row>
    <row r="7768" spans="2:2">
      <c r="B7768" s="27"/>
    </row>
    <row r="7769" spans="2:2">
      <c r="B7769" s="27"/>
    </row>
    <row r="7770" spans="2:2">
      <c r="B7770" s="27"/>
    </row>
    <row r="7771" spans="2:2">
      <c r="B7771" s="27"/>
    </row>
    <row r="7772" spans="2:2">
      <c r="B7772" s="27"/>
    </row>
    <row r="7773" spans="2:2">
      <c r="B7773" s="27"/>
    </row>
    <row r="7774" spans="2:2">
      <c r="B7774" s="27"/>
    </row>
    <row r="7775" spans="2:2">
      <c r="B7775" s="27"/>
    </row>
    <row r="7776" spans="2:2">
      <c r="B7776" s="27"/>
    </row>
    <row r="7777" spans="2:2">
      <c r="B7777" s="27"/>
    </row>
    <row r="7778" spans="2:2">
      <c r="B7778" s="27"/>
    </row>
    <row r="7779" spans="2:2">
      <c r="B7779" s="27"/>
    </row>
    <row r="7780" spans="2:2">
      <c r="B7780" s="27"/>
    </row>
    <row r="7781" spans="2:2">
      <c r="B7781" s="27"/>
    </row>
    <row r="7782" spans="2:2">
      <c r="B7782" s="27"/>
    </row>
    <row r="7783" spans="2:2">
      <c r="B7783" s="27"/>
    </row>
    <row r="7784" spans="2:2">
      <c r="B7784" s="27"/>
    </row>
    <row r="7785" spans="2:2">
      <c r="B7785" s="27"/>
    </row>
    <row r="7786" spans="2:2">
      <c r="B7786" s="27"/>
    </row>
    <row r="7787" spans="2:2">
      <c r="B7787" s="27"/>
    </row>
    <row r="7788" spans="2:2">
      <c r="B7788" s="27"/>
    </row>
    <row r="7789" spans="2:2">
      <c r="B7789" s="27"/>
    </row>
    <row r="7790" spans="2:2">
      <c r="B7790" s="27"/>
    </row>
    <row r="7791" spans="2:2">
      <c r="B7791" s="27"/>
    </row>
    <row r="7792" spans="2:2">
      <c r="B7792" s="27"/>
    </row>
    <row r="7793" spans="2:2">
      <c r="B7793" s="27"/>
    </row>
    <row r="7794" spans="2:2">
      <c r="B7794" s="27"/>
    </row>
    <row r="7795" spans="2:2">
      <c r="B7795" s="27"/>
    </row>
    <row r="7796" spans="2:2">
      <c r="B7796" s="27"/>
    </row>
    <row r="7797" spans="2:2">
      <c r="B7797" s="27"/>
    </row>
    <row r="7798" spans="2:2">
      <c r="B7798" s="27"/>
    </row>
    <row r="7799" spans="2:2">
      <c r="B7799" s="27"/>
    </row>
    <row r="7800" spans="2:2">
      <c r="B7800" s="27"/>
    </row>
    <row r="7801" spans="2:2">
      <c r="B7801" s="27"/>
    </row>
    <row r="7802" spans="2:2">
      <c r="B7802" s="27"/>
    </row>
    <row r="7803" spans="2:2">
      <c r="B7803" s="27"/>
    </row>
    <row r="7804" spans="2:2">
      <c r="B7804" s="27"/>
    </row>
    <row r="7805" spans="2:2">
      <c r="B7805" s="27"/>
    </row>
    <row r="7806" spans="2:2">
      <c r="B7806" s="27"/>
    </row>
    <row r="7807" spans="2:2">
      <c r="B7807" s="27"/>
    </row>
    <row r="7808" spans="2:2">
      <c r="B7808" s="27"/>
    </row>
    <row r="7809" spans="2:2">
      <c r="B7809" s="27"/>
    </row>
    <row r="7810" spans="2:2">
      <c r="B7810" s="27"/>
    </row>
    <row r="7811" spans="2:2">
      <c r="B7811" s="27"/>
    </row>
    <row r="7812" spans="2:2">
      <c r="B7812" s="27"/>
    </row>
    <row r="7813" spans="2:2">
      <c r="B7813" s="27"/>
    </row>
    <row r="7814" spans="2:2">
      <c r="B7814" s="27"/>
    </row>
    <row r="7815" spans="2:2">
      <c r="B7815" s="27"/>
    </row>
    <row r="7816" spans="2:2">
      <c r="B7816" s="27"/>
    </row>
    <row r="7817" spans="2:2">
      <c r="B7817" s="27"/>
    </row>
    <row r="7818" spans="2:2">
      <c r="B7818" s="27"/>
    </row>
    <row r="7819" spans="2:2">
      <c r="B7819" s="27"/>
    </row>
    <row r="7820" spans="2:2">
      <c r="B7820" s="27"/>
    </row>
    <row r="7821" spans="2:2">
      <c r="B7821" s="27"/>
    </row>
    <row r="7822" spans="2:2">
      <c r="B7822" s="27"/>
    </row>
    <row r="7823" spans="2:2">
      <c r="B7823" s="27"/>
    </row>
    <row r="7824" spans="2:2">
      <c r="B7824" s="27"/>
    </row>
    <row r="7825" spans="2:2">
      <c r="B7825" s="27"/>
    </row>
    <row r="7826" spans="2:2">
      <c r="B7826" s="27"/>
    </row>
    <row r="7827" spans="2:2">
      <c r="B7827" s="27"/>
    </row>
    <row r="7828" spans="2:2">
      <c r="B7828" s="27"/>
    </row>
    <row r="7829" spans="2:2">
      <c r="B7829" s="27"/>
    </row>
    <row r="7830" spans="2:2">
      <c r="B7830" s="27"/>
    </row>
    <row r="7831" spans="2:2">
      <c r="B7831" s="27"/>
    </row>
    <row r="7832" spans="2:2">
      <c r="B7832" s="27"/>
    </row>
    <row r="7833" spans="2:2">
      <c r="B7833" s="27"/>
    </row>
    <row r="7834" spans="2:2">
      <c r="B7834" s="27"/>
    </row>
    <row r="7835" spans="2:2">
      <c r="B7835" s="27"/>
    </row>
    <row r="7836" spans="2:2">
      <c r="B7836" s="27"/>
    </row>
    <row r="7837" spans="2:2">
      <c r="B7837" s="27"/>
    </row>
    <row r="7838" spans="2:2">
      <c r="B7838" s="27"/>
    </row>
    <row r="7839" spans="2:2">
      <c r="B7839" s="27"/>
    </row>
    <row r="7840" spans="2:2">
      <c r="B7840" s="27"/>
    </row>
    <row r="7841" spans="2:2">
      <c r="B7841" s="27"/>
    </row>
    <row r="7842" spans="2:2">
      <c r="B7842" s="27"/>
    </row>
    <row r="7843" spans="2:2">
      <c r="B7843" s="27"/>
    </row>
    <row r="7844" spans="2:2">
      <c r="B7844" s="27"/>
    </row>
    <row r="7845" spans="2:2">
      <c r="B7845" s="27"/>
    </row>
    <row r="7846" spans="2:2">
      <c r="B7846" s="27"/>
    </row>
    <row r="7847" spans="2:2">
      <c r="B7847" s="27"/>
    </row>
    <row r="7848" spans="2:2">
      <c r="B7848" s="27"/>
    </row>
    <row r="7849" spans="2:2">
      <c r="B7849" s="27"/>
    </row>
    <row r="7850" spans="2:2">
      <c r="B7850" s="27"/>
    </row>
    <row r="7851" spans="2:2">
      <c r="B7851" s="27"/>
    </row>
    <row r="7852" spans="2:2">
      <c r="B7852" s="27"/>
    </row>
    <row r="7853" spans="2:2">
      <c r="B7853" s="27"/>
    </row>
    <row r="7854" spans="2:2">
      <c r="B7854" s="27"/>
    </row>
    <row r="7855" spans="2:2">
      <c r="B7855" s="27"/>
    </row>
    <row r="7856" spans="2:2">
      <c r="B7856" s="27"/>
    </row>
    <row r="7857" spans="2:2">
      <c r="B7857" s="27"/>
    </row>
    <row r="7858" spans="2:2">
      <c r="B7858" s="27"/>
    </row>
    <row r="7859" spans="2:2">
      <c r="B7859" s="27"/>
    </row>
    <row r="7860" spans="2:2">
      <c r="B7860" s="27"/>
    </row>
    <row r="7861" spans="2:2">
      <c r="B7861" s="27"/>
    </row>
    <row r="7862" spans="2:2">
      <c r="B7862" s="27"/>
    </row>
    <row r="7863" spans="2:2">
      <c r="B7863" s="27"/>
    </row>
    <row r="7864" spans="2:2">
      <c r="B7864" s="27"/>
    </row>
    <row r="7865" spans="2:2">
      <c r="B7865" s="27"/>
    </row>
    <row r="7866" spans="2:2">
      <c r="B7866" s="27"/>
    </row>
    <row r="7867" spans="2:2">
      <c r="B7867" s="27"/>
    </row>
    <row r="7868" spans="2:2">
      <c r="B7868" s="27"/>
    </row>
    <row r="7869" spans="2:2">
      <c r="B7869" s="27"/>
    </row>
    <row r="7870" spans="2:2">
      <c r="B7870" s="27"/>
    </row>
    <row r="7871" spans="2:2">
      <c r="B7871" s="27"/>
    </row>
    <row r="7872" spans="2:2">
      <c r="B7872" s="27"/>
    </row>
    <row r="7873" spans="2:2">
      <c r="B7873" s="27"/>
    </row>
    <row r="7874" spans="2:2">
      <c r="B7874" s="27"/>
    </row>
    <row r="7875" spans="2:2">
      <c r="B7875" s="27"/>
    </row>
    <row r="7876" spans="2:2">
      <c r="B7876" s="27"/>
    </row>
    <row r="7877" spans="2:2">
      <c r="B7877" s="27"/>
    </row>
    <row r="7878" spans="2:2">
      <c r="B7878" s="27"/>
    </row>
    <row r="7879" spans="2:2">
      <c r="B7879" s="27"/>
    </row>
    <row r="7880" spans="2:2">
      <c r="B7880" s="27"/>
    </row>
    <row r="7881" spans="2:2">
      <c r="B7881" s="27"/>
    </row>
    <row r="7882" spans="2:2">
      <c r="B7882" s="27"/>
    </row>
    <row r="7883" spans="2:2">
      <c r="B7883" s="27"/>
    </row>
    <row r="7884" spans="2:2">
      <c r="B7884" s="27"/>
    </row>
    <row r="7885" spans="2:2">
      <c r="B7885" s="27"/>
    </row>
    <row r="7886" spans="2:2">
      <c r="B7886" s="27"/>
    </row>
    <row r="7887" spans="2:2">
      <c r="B7887" s="27"/>
    </row>
    <row r="7888" spans="2:2">
      <c r="B7888" s="27"/>
    </row>
    <row r="7889" spans="2:2">
      <c r="B7889" s="27"/>
    </row>
    <row r="7890" spans="2:2">
      <c r="B7890" s="27"/>
    </row>
    <row r="7891" spans="2:2">
      <c r="B7891" s="27"/>
    </row>
    <row r="7892" spans="2:2">
      <c r="B7892" s="27"/>
    </row>
    <row r="7893" spans="2:2">
      <c r="B7893" s="27"/>
    </row>
    <row r="7894" spans="2:2">
      <c r="B7894" s="27"/>
    </row>
    <row r="7895" spans="2:2">
      <c r="B7895" s="27"/>
    </row>
    <row r="7896" spans="2:2">
      <c r="B7896" s="27"/>
    </row>
    <row r="7897" spans="2:2">
      <c r="B7897" s="27"/>
    </row>
    <row r="7898" spans="2:2">
      <c r="B7898" s="27"/>
    </row>
    <row r="7899" spans="2:2">
      <c r="B7899" s="27"/>
    </row>
    <row r="7900" spans="2:2">
      <c r="B7900" s="27"/>
    </row>
    <row r="7901" spans="2:2">
      <c r="B7901" s="27"/>
    </row>
    <row r="7902" spans="2:2">
      <c r="B7902" s="27"/>
    </row>
    <row r="7903" spans="2:2">
      <c r="B7903" s="27"/>
    </row>
    <row r="7904" spans="2:2">
      <c r="B7904" s="27"/>
    </row>
    <row r="7905" spans="2:2">
      <c r="B7905" s="27"/>
    </row>
    <row r="7906" spans="2:2">
      <c r="B7906" s="27"/>
    </row>
    <row r="7907" spans="2:2">
      <c r="B7907" s="27"/>
    </row>
    <row r="7908" spans="2:2">
      <c r="B7908" s="27"/>
    </row>
    <row r="7909" spans="2:2">
      <c r="B7909" s="27"/>
    </row>
    <row r="7910" spans="2:2">
      <c r="B7910" s="27"/>
    </row>
    <row r="7911" spans="2:2">
      <c r="B7911" s="27"/>
    </row>
    <row r="7912" spans="2:2">
      <c r="B7912" s="27"/>
    </row>
    <row r="7913" spans="2:2">
      <c r="B7913" s="27"/>
    </row>
    <row r="7914" spans="2:2">
      <c r="B7914" s="27"/>
    </row>
    <row r="7915" spans="2:2">
      <c r="B7915" s="27"/>
    </row>
    <row r="7916" spans="2:2">
      <c r="B7916" s="27"/>
    </row>
    <row r="7917" spans="2:2">
      <c r="B7917" s="27"/>
    </row>
    <row r="7918" spans="2:2">
      <c r="B7918" s="27"/>
    </row>
    <row r="7919" spans="2:2">
      <c r="B7919" s="27"/>
    </row>
    <row r="7920" spans="2:2">
      <c r="B7920" s="27"/>
    </row>
    <row r="7921" spans="2:2">
      <c r="B7921" s="27"/>
    </row>
    <row r="7922" spans="2:2">
      <c r="B7922" s="27"/>
    </row>
    <row r="7923" spans="2:2">
      <c r="B7923" s="27"/>
    </row>
    <row r="7924" spans="2:2">
      <c r="B7924" s="27"/>
    </row>
    <row r="7925" spans="2:2">
      <c r="B7925" s="27"/>
    </row>
    <row r="7926" spans="2:2">
      <c r="B7926" s="27"/>
    </row>
    <row r="7927" spans="2:2">
      <c r="B7927" s="27"/>
    </row>
    <row r="7928" spans="2:2">
      <c r="B7928" s="27"/>
    </row>
    <row r="7929" spans="2:2">
      <c r="B7929" s="27"/>
    </row>
    <row r="7930" spans="2:2">
      <c r="B7930" s="27"/>
    </row>
    <row r="7931" spans="2:2">
      <c r="B7931" s="27"/>
    </row>
    <row r="7932" spans="2:2">
      <c r="B7932" s="27"/>
    </row>
    <row r="7933" spans="2:2">
      <c r="B7933" s="27"/>
    </row>
    <row r="7934" spans="2:2">
      <c r="B7934" s="27"/>
    </row>
    <row r="7935" spans="2:2">
      <c r="B7935" s="27"/>
    </row>
    <row r="7936" spans="2:2">
      <c r="B7936" s="27"/>
    </row>
    <row r="7937" spans="2:2">
      <c r="B7937" s="27"/>
    </row>
    <row r="7938" spans="2:2">
      <c r="B7938" s="27"/>
    </row>
    <row r="7939" spans="2:2">
      <c r="B7939" s="27"/>
    </row>
    <row r="7940" spans="2:2">
      <c r="B7940" s="27"/>
    </row>
    <row r="7941" spans="2:2">
      <c r="B7941" s="27"/>
    </row>
    <row r="7942" spans="2:2">
      <c r="B7942" s="27"/>
    </row>
    <row r="7943" spans="2:2">
      <c r="B7943" s="27"/>
    </row>
    <row r="7944" spans="2:2">
      <c r="B7944" s="27"/>
    </row>
    <row r="7945" spans="2:2">
      <c r="B7945" s="27"/>
    </row>
    <row r="7946" spans="2:2">
      <c r="B7946" s="27"/>
    </row>
    <row r="7947" spans="2:2">
      <c r="B7947" s="27"/>
    </row>
    <row r="7948" spans="2:2">
      <c r="B7948" s="27"/>
    </row>
    <row r="7949" spans="2:2">
      <c r="B7949" s="27"/>
    </row>
    <row r="7950" spans="2:2">
      <c r="B7950" s="27"/>
    </row>
    <row r="7951" spans="2:2">
      <c r="B7951" s="27"/>
    </row>
    <row r="7952" spans="2:2">
      <c r="B7952" s="27"/>
    </row>
    <row r="7953" spans="2:2">
      <c r="B7953" s="27"/>
    </row>
    <row r="7954" spans="2:2">
      <c r="B7954" s="27"/>
    </row>
    <row r="7955" spans="2:2">
      <c r="B7955" s="27"/>
    </row>
    <row r="7956" spans="2:2">
      <c r="B7956" s="27"/>
    </row>
    <row r="7957" spans="2:2">
      <c r="B7957" s="27"/>
    </row>
    <row r="7958" spans="2:2">
      <c r="B7958" s="27"/>
    </row>
    <row r="7959" spans="2:2">
      <c r="B7959" s="27"/>
    </row>
    <row r="7960" spans="2:2">
      <c r="B7960" s="27"/>
    </row>
    <row r="7961" spans="2:2">
      <c r="B7961" s="27"/>
    </row>
    <row r="7962" spans="2:2">
      <c r="B7962" s="27"/>
    </row>
    <row r="7963" spans="2:2">
      <c r="B7963" s="27"/>
    </row>
    <row r="7964" spans="2:2">
      <c r="B7964" s="27"/>
    </row>
    <row r="7965" spans="2:2">
      <c r="B7965" s="27"/>
    </row>
    <row r="7966" spans="2:2">
      <c r="B7966" s="27"/>
    </row>
    <row r="7967" spans="2:2">
      <c r="B7967" s="27"/>
    </row>
    <row r="7968" spans="2:2">
      <c r="B7968" s="27"/>
    </row>
    <row r="7969" spans="2:2">
      <c r="B7969" s="27"/>
    </row>
    <row r="7970" spans="2:2">
      <c r="B7970" s="27"/>
    </row>
    <row r="7971" spans="2:2">
      <c r="B7971" s="27"/>
    </row>
    <row r="7972" spans="2:2">
      <c r="B7972" s="27"/>
    </row>
    <row r="7973" spans="2:2">
      <c r="B7973" s="27"/>
    </row>
    <row r="7974" spans="2:2">
      <c r="B7974" s="27"/>
    </row>
    <row r="7975" spans="2:2">
      <c r="B7975" s="27"/>
    </row>
    <row r="7976" spans="2:2">
      <c r="B7976" s="27"/>
    </row>
    <row r="7977" spans="2:2">
      <c r="B7977" s="27"/>
    </row>
    <row r="7978" spans="2:2">
      <c r="B7978" s="27"/>
    </row>
    <row r="7979" spans="2:2">
      <c r="B7979" s="27"/>
    </row>
    <row r="7980" spans="2:2">
      <c r="B7980" s="27"/>
    </row>
    <row r="7981" spans="2:2">
      <c r="B7981" s="27"/>
    </row>
    <row r="7982" spans="2:2">
      <c r="B7982" s="27"/>
    </row>
    <row r="7983" spans="2:2">
      <c r="B7983" s="27"/>
    </row>
    <row r="7984" spans="2:2">
      <c r="B7984" s="27"/>
    </row>
    <row r="7985" spans="2:2">
      <c r="B7985" s="27"/>
    </row>
    <row r="7986" spans="2:2">
      <c r="B7986" s="27"/>
    </row>
    <row r="7987" spans="2:2">
      <c r="B7987" s="27"/>
    </row>
    <row r="7988" spans="2:2">
      <c r="B7988" s="27"/>
    </row>
    <row r="7989" spans="2:2">
      <c r="B7989" s="27"/>
    </row>
    <row r="7990" spans="2:2">
      <c r="B7990" s="27"/>
    </row>
    <row r="7991" spans="2:2">
      <c r="B7991" s="27"/>
    </row>
    <row r="7992" spans="2:2">
      <c r="B7992" s="27"/>
    </row>
    <row r="7993" spans="2:2">
      <c r="B7993" s="27"/>
    </row>
    <row r="7994" spans="2:2">
      <c r="B7994" s="27"/>
    </row>
    <row r="7995" spans="2:2">
      <c r="B7995" s="27"/>
    </row>
    <row r="7996" spans="2:2">
      <c r="B7996" s="27"/>
    </row>
    <row r="7997" spans="2:2">
      <c r="B7997" s="27"/>
    </row>
    <row r="7998" spans="2:2">
      <c r="B7998" s="27"/>
    </row>
    <row r="7999" spans="2:2">
      <c r="B7999" s="27"/>
    </row>
    <row r="8000" spans="2:2">
      <c r="B8000" s="27"/>
    </row>
    <row r="8001" spans="2:2">
      <c r="B8001" s="27"/>
    </row>
    <row r="8002" spans="2:2">
      <c r="B8002" s="27"/>
    </row>
    <row r="8003" spans="2:2">
      <c r="B8003" s="27"/>
    </row>
    <row r="8004" spans="2:2">
      <c r="B8004" s="27"/>
    </row>
    <row r="8005" spans="2:2">
      <c r="B8005" s="27"/>
    </row>
    <row r="8006" spans="2:2">
      <c r="B8006" s="27"/>
    </row>
    <row r="8007" spans="2:2">
      <c r="B8007" s="27"/>
    </row>
    <row r="8008" spans="2:2">
      <c r="B8008" s="27"/>
    </row>
    <row r="8009" spans="2:2">
      <c r="B8009" s="27"/>
    </row>
    <row r="8010" spans="2:2">
      <c r="B8010" s="27"/>
    </row>
    <row r="8011" spans="2:2">
      <c r="B8011" s="27"/>
    </row>
    <row r="8012" spans="2:2">
      <c r="B8012" s="27"/>
    </row>
    <row r="8013" spans="2:2">
      <c r="B8013" s="27"/>
    </row>
    <row r="8014" spans="2:2">
      <c r="B8014" s="27"/>
    </row>
    <row r="8015" spans="2:2">
      <c r="B8015" s="27"/>
    </row>
    <row r="8016" spans="2:2">
      <c r="B8016" s="27"/>
    </row>
    <row r="8017" spans="2:2">
      <c r="B8017" s="27"/>
    </row>
    <row r="8018" spans="2:2">
      <c r="B8018" s="27"/>
    </row>
    <row r="8019" spans="2:2">
      <c r="B8019" s="27"/>
    </row>
    <row r="8020" spans="2:2">
      <c r="B8020" s="27"/>
    </row>
    <row r="8021" spans="2:2">
      <c r="B8021" s="27"/>
    </row>
    <row r="8022" spans="2:2">
      <c r="B8022" s="27"/>
    </row>
    <row r="8023" spans="2:2">
      <c r="B8023" s="27"/>
    </row>
    <row r="8024" spans="2:2">
      <c r="B8024" s="27"/>
    </row>
    <row r="8025" spans="2:2">
      <c r="B8025" s="27"/>
    </row>
    <row r="8026" spans="2:2">
      <c r="B8026" s="27"/>
    </row>
    <row r="8027" spans="2:2">
      <c r="B8027" s="27"/>
    </row>
    <row r="8028" spans="2:2">
      <c r="B8028" s="27"/>
    </row>
    <row r="8029" spans="2:2">
      <c r="B8029" s="27"/>
    </row>
    <row r="8030" spans="2:2">
      <c r="B8030" s="27"/>
    </row>
    <row r="8031" spans="2:2">
      <c r="B8031" s="27"/>
    </row>
    <row r="8032" spans="2:2">
      <c r="B8032" s="27"/>
    </row>
    <row r="8033" spans="2:2">
      <c r="B8033" s="27"/>
    </row>
    <row r="8034" spans="2:2">
      <c r="B8034" s="27"/>
    </row>
    <row r="8035" spans="2:2">
      <c r="B8035" s="27"/>
    </row>
    <row r="8036" spans="2:2">
      <c r="B8036" s="27"/>
    </row>
    <row r="8037" spans="2:2">
      <c r="B8037" s="27"/>
    </row>
    <row r="8038" spans="2:2">
      <c r="B8038" s="27"/>
    </row>
    <row r="8039" spans="2:2">
      <c r="B8039" s="27"/>
    </row>
    <row r="8040" spans="2:2">
      <c r="B8040" s="27"/>
    </row>
    <row r="8041" spans="2:2">
      <c r="B8041" s="27"/>
    </row>
    <row r="8042" spans="2:2">
      <c r="B8042" s="27"/>
    </row>
    <row r="8043" spans="2:2">
      <c r="B8043" s="27"/>
    </row>
    <row r="8044" spans="2:2">
      <c r="B8044" s="27"/>
    </row>
    <row r="8045" spans="2:2">
      <c r="B8045" s="27"/>
    </row>
    <row r="8046" spans="2:2">
      <c r="B8046" s="27"/>
    </row>
    <row r="8047" spans="2:2">
      <c r="B8047" s="27"/>
    </row>
    <row r="8048" spans="2:2">
      <c r="B8048" s="27"/>
    </row>
    <row r="8049" spans="2:2">
      <c r="B8049" s="27"/>
    </row>
    <row r="8050" spans="2:2">
      <c r="B8050" s="27"/>
    </row>
    <row r="8051" spans="2:2">
      <c r="B8051" s="27"/>
    </row>
    <row r="8052" spans="2:2">
      <c r="B8052" s="27"/>
    </row>
    <row r="8053" spans="2:2">
      <c r="B8053" s="27"/>
    </row>
    <row r="8054" spans="2:2">
      <c r="B8054" s="27"/>
    </row>
    <row r="8055" spans="2:2">
      <c r="B8055" s="27"/>
    </row>
    <row r="8056" spans="2:2">
      <c r="B8056" s="27"/>
    </row>
    <row r="8057" spans="2:2">
      <c r="B8057" s="27"/>
    </row>
    <row r="8058" spans="2:2">
      <c r="B8058" s="27"/>
    </row>
    <row r="8059" spans="2:2">
      <c r="B8059" s="27"/>
    </row>
    <row r="8060" spans="2:2">
      <c r="B8060" s="27"/>
    </row>
    <row r="8061" spans="2:2">
      <c r="B8061" s="27"/>
    </row>
    <row r="8062" spans="2:2">
      <c r="B8062" s="27"/>
    </row>
    <row r="8063" spans="2:2">
      <c r="B8063" s="27"/>
    </row>
    <row r="8064" spans="2:2">
      <c r="B8064" s="27"/>
    </row>
    <row r="8065" spans="2:2">
      <c r="B8065" s="27"/>
    </row>
    <row r="8066" spans="2:2">
      <c r="B8066" s="27"/>
    </row>
    <row r="8067" spans="2:2">
      <c r="B8067" s="27"/>
    </row>
    <row r="8068" spans="2:2">
      <c r="B8068" s="27"/>
    </row>
    <row r="8069" spans="2:2">
      <c r="B8069" s="27"/>
    </row>
    <row r="8070" spans="2:2">
      <c r="B8070" s="27"/>
    </row>
    <row r="8071" spans="2:2">
      <c r="B8071" s="27"/>
    </row>
    <row r="8072" spans="2:2">
      <c r="B8072" s="27"/>
    </row>
    <row r="8073" spans="2:2">
      <c r="B8073" s="27"/>
    </row>
    <row r="8074" spans="2:2">
      <c r="B8074" s="27"/>
    </row>
    <row r="8075" spans="2:2">
      <c r="B8075" s="27"/>
    </row>
    <row r="8076" spans="2:2">
      <c r="B8076" s="27"/>
    </row>
    <row r="8077" spans="2:2">
      <c r="B8077" s="27"/>
    </row>
    <row r="8078" spans="2:2">
      <c r="B8078" s="27"/>
    </row>
    <row r="8079" spans="2:2">
      <c r="B8079" s="27"/>
    </row>
    <row r="8080" spans="2:2">
      <c r="B8080" s="27"/>
    </row>
    <row r="8081" spans="2:2">
      <c r="B8081" s="27"/>
    </row>
    <row r="8082" spans="2:2">
      <c r="B8082" s="27"/>
    </row>
    <row r="8083" spans="2:2">
      <c r="B8083" s="27"/>
    </row>
    <row r="8084" spans="2:2">
      <c r="B8084" s="27"/>
    </row>
    <row r="8085" spans="2:2">
      <c r="B8085" s="27"/>
    </row>
    <row r="8086" spans="2:2">
      <c r="B8086" s="27"/>
    </row>
    <row r="8087" spans="2:2">
      <c r="B8087" s="27"/>
    </row>
    <row r="8088" spans="2:2">
      <c r="B8088" s="27"/>
    </row>
    <row r="8089" spans="2:2">
      <c r="B8089" s="27"/>
    </row>
    <row r="8090" spans="2:2">
      <c r="B8090" s="27"/>
    </row>
    <row r="8091" spans="2:2">
      <c r="B8091" s="27"/>
    </row>
    <row r="8092" spans="2:2">
      <c r="B8092" s="27"/>
    </row>
    <row r="8093" spans="2:2">
      <c r="B8093" s="27"/>
    </row>
    <row r="8094" spans="2:2">
      <c r="B8094" s="27"/>
    </row>
    <row r="8095" spans="2:2">
      <c r="B8095" s="27"/>
    </row>
    <row r="8096" spans="2:2">
      <c r="B8096" s="27"/>
    </row>
    <row r="8097" spans="2:2">
      <c r="B8097" s="27"/>
    </row>
    <row r="8098" spans="2:2">
      <c r="B8098" s="27"/>
    </row>
    <row r="8099" spans="2:2">
      <c r="B8099" s="27"/>
    </row>
    <row r="8100" spans="2:2">
      <c r="B8100" s="27"/>
    </row>
    <row r="8101" spans="2:2">
      <c r="B8101" s="27"/>
    </row>
    <row r="8102" spans="2:2">
      <c r="B8102" s="27"/>
    </row>
    <row r="8103" spans="2:2">
      <c r="B8103" s="27"/>
    </row>
    <row r="8104" spans="2:2">
      <c r="B8104" s="27"/>
    </row>
    <row r="8105" spans="2:2">
      <c r="B8105" s="27"/>
    </row>
    <row r="8106" spans="2:2">
      <c r="B8106" s="27"/>
    </row>
    <row r="8107" spans="2:2">
      <c r="B8107" s="27"/>
    </row>
    <row r="8108" spans="2:2">
      <c r="B8108" s="27"/>
    </row>
    <row r="8109" spans="2:2">
      <c r="B8109" s="27"/>
    </row>
    <row r="8110" spans="2:2">
      <c r="B8110" s="27"/>
    </row>
    <row r="8111" spans="2:2">
      <c r="B8111" s="27"/>
    </row>
    <row r="8112" spans="2:2">
      <c r="B8112" s="27"/>
    </row>
    <row r="8113" spans="2:2">
      <c r="B8113" s="27"/>
    </row>
    <row r="8114" spans="2:2">
      <c r="B8114" s="27"/>
    </row>
    <row r="8115" spans="2:2">
      <c r="B8115" s="27"/>
    </row>
    <row r="8116" spans="2:2">
      <c r="B8116" s="27"/>
    </row>
    <row r="8117" spans="2:2">
      <c r="B8117" s="27"/>
    </row>
    <row r="8118" spans="2:2">
      <c r="B8118" s="27"/>
    </row>
    <row r="8119" spans="2:2">
      <c r="B8119" s="27"/>
    </row>
    <row r="8120" spans="2:2">
      <c r="B8120" s="27"/>
    </row>
    <row r="8121" spans="2:2">
      <c r="B8121" s="27"/>
    </row>
    <row r="8122" spans="2:2">
      <c r="B8122" s="27"/>
    </row>
    <row r="8123" spans="2:2">
      <c r="B8123" s="27"/>
    </row>
    <row r="8124" spans="2:2">
      <c r="B8124" s="27"/>
    </row>
    <row r="8125" spans="2:2">
      <c r="B8125" s="27"/>
    </row>
    <row r="8126" spans="2:2">
      <c r="B8126" s="27"/>
    </row>
    <row r="8127" spans="2:2">
      <c r="B8127" s="27"/>
    </row>
    <row r="8128" spans="2:2">
      <c r="B8128" s="27"/>
    </row>
    <row r="8129" spans="2:2">
      <c r="B8129" s="27"/>
    </row>
    <row r="8130" spans="2:2">
      <c r="B8130" s="27"/>
    </row>
    <row r="8131" spans="2:2">
      <c r="B8131" s="27"/>
    </row>
    <row r="8132" spans="2:2">
      <c r="B8132" s="27"/>
    </row>
    <row r="8133" spans="2:2">
      <c r="B8133" s="27"/>
    </row>
    <row r="8134" spans="2:2">
      <c r="B8134" s="27"/>
    </row>
    <row r="8135" spans="2:2">
      <c r="B8135" s="27"/>
    </row>
    <row r="8136" spans="2:2">
      <c r="B8136" s="27"/>
    </row>
    <row r="8137" spans="2:2">
      <c r="B8137" s="27"/>
    </row>
    <row r="8138" spans="2:2">
      <c r="B8138" s="27"/>
    </row>
    <row r="8139" spans="2:2">
      <c r="B8139" s="27"/>
    </row>
    <row r="8140" spans="2:2">
      <c r="B8140" s="27"/>
    </row>
    <row r="8141" spans="2:2">
      <c r="B8141" s="27"/>
    </row>
    <row r="8142" spans="2:2">
      <c r="B8142" s="27"/>
    </row>
    <row r="8143" spans="2:2">
      <c r="B8143" s="27"/>
    </row>
    <row r="8144" spans="2:2">
      <c r="B8144" s="27"/>
    </row>
    <row r="8145" spans="2:2">
      <c r="B8145" s="27"/>
    </row>
    <row r="8146" spans="2:2">
      <c r="B8146" s="27"/>
    </row>
    <row r="8147" spans="2:2">
      <c r="B8147" s="27"/>
    </row>
    <row r="8148" spans="2:2">
      <c r="B8148" s="27"/>
    </row>
    <row r="8149" spans="2:2">
      <c r="B8149" s="27"/>
    </row>
    <row r="8150" spans="2:2">
      <c r="B8150" s="27"/>
    </row>
    <row r="8151" spans="2:2">
      <c r="B8151" s="27"/>
    </row>
    <row r="8152" spans="2:2">
      <c r="B8152" s="27"/>
    </row>
    <row r="8153" spans="2:2">
      <c r="B8153" s="27"/>
    </row>
    <row r="8154" spans="2:2">
      <c r="B8154" s="27"/>
    </row>
    <row r="8155" spans="2:2">
      <c r="B8155" s="27"/>
    </row>
    <row r="8156" spans="2:2">
      <c r="B8156" s="27"/>
    </row>
    <row r="8157" spans="2:2">
      <c r="B8157" s="27"/>
    </row>
    <row r="8158" spans="2:2">
      <c r="B8158" s="27"/>
    </row>
    <row r="8159" spans="2:2">
      <c r="B8159" s="27"/>
    </row>
    <row r="8160" spans="2:2">
      <c r="B8160" s="27"/>
    </row>
    <row r="8161" spans="2:2">
      <c r="B8161" s="27"/>
    </row>
    <row r="8162" spans="2:2">
      <c r="B8162" s="27"/>
    </row>
    <row r="8163" spans="2:2">
      <c r="B8163" s="27"/>
    </row>
    <row r="8164" spans="2:2">
      <c r="B8164" s="27"/>
    </row>
    <row r="8165" spans="2:2">
      <c r="B8165" s="27"/>
    </row>
    <row r="8166" spans="2:2">
      <c r="B8166" s="27"/>
    </row>
    <row r="8167" spans="2:2">
      <c r="B8167" s="27"/>
    </row>
    <row r="8168" spans="2:2">
      <c r="B8168" s="27"/>
    </row>
    <row r="8169" spans="2:2">
      <c r="B8169" s="27"/>
    </row>
    <row r="8170" spans="2:2">
      <c r="B8170" s="27"/>
    </row>
    <row r="8171" spans="2:2">
      <c r="B8171" s="27"/>
    </row>
    <row r="8172" spans="2:2">
      <c r="B8172" s="27"/>
    </row>
    <row r="8173" spans="2:2">
      <c r="B8173" s="27"/>
    </row>
    <row r="8174" spans="2:2">
      <c r="B8174" s="27"/>
    </row>
    <row r="8175" spans="2:2">
      <c r="B8175" s="27"/>
    </row>
    <row r="8176" spans="2:2">
      <c r="B8176" s="27"/>
    </row>
    <row r="8177" spans="2:2">
      <c r="B8177" s="27"/>
    </row>
    <row r="8178" spans="2:2">
      <c r="B8178" s="27"/>
    </row>
    <row r="8179" spans="2:2">
      <c r="B8179" s="27"/>
    </row>
    <row r="8180" spans="2:2">
      <c r="B8180" s="27"/>
    </row>
    <row r="8181" spans="2:2">
      <c r="B8181" s="27"/>
    </row>
    <row r="8182" spans="2:2">
      <c r="B8182" s="27"/>
    </row>
    <row r="8183" spans="2:2">
      <c r="B8183" s="27"/>
    </row>
    <row r="8184" spans="2:2">
      <c r="B8184" s="27"/>
    </row>
    <row r="8185" spans="2:2">
      <c r="B8185" s="27"/>
    </row>
    <row r="8186" spans="2:2">
      <c r="B8186" s="27"/>
    </row>
    <row r="8187" spans="2:2">
      <c r="B8187" s="27"/>
    </row>
    <row r="8188" spans="2:2">
      <c r="B8188" s="27"/>
    </row>
    <row r="8189" spans="2:2">
      <c r="B8189" s="27"/>
    </row>
    <row r="8190" spans="2:2">
      <c r="B8190" s="27"/>
    </row>
    <row r="8191" spans="2:2">
      <c r="B8191" s="27"/>
    </row>
    <row r="8192" spans="2:2">
      <c r="B8192" s="27"/>
    </row>
    <row r="8193" spans="2:2">
      <c r="B8193" s="27"/>
    </row>
    <row r="8194" spans="2:2">
      <c r="B8194" s="27"/>
    </row>
    <row r="8195" spans="2:2">
      <c r="B8195" s="27"/>
    </row>
    <row r="8196" spans="2:2">
      <c r="B8196" s="27"/>
    </row>
    <row r="8197" spans="2:2">
      <c r="B8197" s="27"/>
    </row>
    <row r="8198" spans="2:2">
      <c r="B8198" s="27"/>
    </row>
    <row r="8199" spans="2:2">
      <c r="B8199" s="27"/>
    </row>
    <row r="8200" spans="2:2">
      <c r="B8200" s="27"/>
    </row>
    <row r="8201" spans="2:2">
      <c r="B8201" s="27"/>
    </row>
    <row r="8202" spans="2:2">
      <c r="B8202" s="27"/>
    </row>
    <row r="8203" spans="2:2">
      <c r="B8203" s="27"/>
    </row>
    <row r="8204" spans="2:2">
      <c r="B8204" s="27"/>
    </row>
    <row r="8205" spans="2:2">
      <c r="B8205" s="27"/>
    </row>
    <row r="8206" spans="2:2">
      <c r="B8206" s="27"/>
    </row>
    <row r="8207" spans="2:2">
      <c r="B8207" s="27"/>
    </row>
    <row r="8208" spans="2:2">
      <c r="B8208" s="27"/>
    </row>
    <row r="8209" spans="2:2">
      <c r="B8209" s="27"/>
    </row>
    <row r="8210" spans="2:2">
      <c r="B8210" s="27"/>
    </row>
    <row r="8211" spans="2:2">
      <c r="B8211" s="27"/>
    </row>
    <row r="8212" spans="2:2">
      <c r="B8212" s="27"/>
    </row>
    <row r="8213" spans="2:2">
      <c r="B8213" s="27"/>
    </row>
    <row r="8214" spans="2:2">
      <c r="B8214" s="27"/>
    </row>
    <row r="8215" spans="2:2">
      <c r="B8215" s="27"/>
    </row>
    <row r="8216" spans="2:2">
      <c r="B8216" s="27"/>
    </row>
    <row r="8217" spans="2:2">
      <c r="B8217" s="27"/>
    </row>
    <row r="8218" spans="2:2">
      <c r="B8218" s="27"/>
    </row>
    <row r="8219" spans="2:2">
      <c r="B8219" s="27"/>
    </row>
    <row r="8220" spans="2:2">
      <c r="B8220" s="27"/>
    </row>
    <row r="8221" spans="2:2">
      <c r="B8221" s="27"/>
    </row>
    <row r="8222" spans="2:2">
      <c r="B8222" s="27"/>
    </row>
    <row r="8223" spans="2:2">
      <c r="B8223" s="27"/>
    </row>
    <row r="8224" spans="2:2">
      <c r="B8224" s="27"/>
    </row>
    <row r="8225" spans="2:2">
      <c r="B8225" s="27"/>
    </row>
    <row r="8226" spans="2:2">
      <c r="B8226" s="27"/>
    </row>
    <row r="8227" spans="2:2">
      <c r="B8227" s="27"/>
    </row>
    <row r="8228" spans="2:2">
      <c r="B8228" s="27"/>
    </row>
    <row r="8229" spans="2:2">
      <c r="B8229" s="27"/>
    </row>
    <row r="8230" spans="2:2">
      <c r="B8230" s="27"/>
    </row>
    <row r="8231" spans="2:2">
      <c r="B8231" s="27"/>
    </row>
    <row r="8232" spans="2:2">
      <c r="B8232" s="27"/>
    </row>
    <row r="8233" spans="2:2">
      <c r="B8233" s="27"/>
    </row>
    <row r="8234" spans="2:2">
      <c r="B8234" s="27"/>
    </row>
    <row r="8235" spans="2:2">
      <c r="B8235" s="27"/>
    </row>
    <row r="8236" spans="2:2">
      <c r="B8236" s="27"/>
    </row>
    <row r="8237" spans="2:2">
      <c r="B8237" s="27"/>
    </row>
    <row r="8238" spans="2:2">
      <c r="B8238" s="27"/>
    </row>
    <row r="8239" spans="2:2">
      <c r="B8239" s="27"/>
    </row>
    <row r="8240" spans="2:2">
      <c r="B8240" s="27"/>
    </row>
    <row r="8241" spans="2:2">
      <c r="B8241" s="27"/>
    </row>
    <row r="8242" spans="2:2">
      <c r="B8242" s="27"/>
    </row>
    <row r="8243" spans="2:2">
      <c r="B8243" s="27"/>
    </row>
    <row r="8244" spans="2:2">
      <c r="B8244" s="27"/>
    </row>
    <row r="8245" spans="2:2">
      <c r="B8245" s="27"/>
    </row>
    <row r="8246" spans="2:2">
      <c r="B8246" s="27"/>
    </row>
    <row r="8247" spans="2:2">
      <c r="B8247" s="27"/>
    </row>
    <row r="8248" spans="2:2">
      <c r="B8248" s="27"/>
    </row>
    <row r="8249" spans="2:2">
      <c r="B8249" s="27"/>
    </row>
    <row r="8250" spans="2:2">
      <c r="B8250" s="27"/>
    </row>
    <row r="8251" spans="2:2">
      <c r="B8251" s="27"/>
    </row>
    <row r="8252" spans="2:2">
      <c r="B8252" s="27"/>
    </row>
    <row r="8253" spans="2:2">
      <c r="B8253" s="27"/>
    </row>
    <row r="8254" spans="2:2">
      <c r="B8254" s="27"/>
    </row>
    <row r="8255" spans="2:2">
      <c r="B8255" s="27"/>
    </row>
    <row r="8256" spans="2:2">
      <c r="B8256" s="27"/>
    </row>
    <row r="8257" spans="2:2">
      <c r="B8257" s="27"/>
    </row>
    <row r="8258" spans="2:2">
      <c r="B8258" s="27"/>
    </row>
    <row r="8259" spans="2:2">
      <c r="B8259" s="27"/>
    </row>
    <row r="8260" spans="2:2">
      <c r="B8260" s="27"/>
    </row>
    <row r="8261" spans="2:2">
      <c r="B8261" s="27"/>
    </row>
    <row r="8262" spans="2:2">
      <c r="B8262" s="27"/>
    </row>
    <row r="8263" spans="2:2">
      <c r="B8263" s="27"/>
    </row>
    <row r="8264" spans="2:2">
      <c r="B8264" s="27"/>
    </row>
    <row r="8265" spans="2:2">
      <c r="B8265" s="27"/>
    </row>
    <row r="8266" spans="2:2">
      <c r="B8266" s="27"/>
    </row>
    <row r="8267" spans="2:2">
      <c r="B8267" s="27"/>
    </row>
    <row r="8268" spans="2:2">
      <c r="B8268" s="27"/>
    </row>
    <row r="8269" spans="2:2">
      <c r="B8269" s="27"/>
    </row>
    <row r="8270" spans="2:2">
      <c r="B8270" s="27"/>
    </row>
    <row r="8271" spans="2:2">
      <c r="B8271" s="27"/>
    </row>
    <row r="8272" spans="2:2">
      <c r="B8272" s="27"/>
    </row>
    <row r="8273" spans="2:2">
      <c r="B8273" s="27"/>
    </row>
    <row r="8274" spans="2:2">
      <c r="B8274" s="27"/>
    </row>
    <row r="8275" spans="2:2">
      <c r="B8275" s="27"/>
    </row>
    <row r="8276" spans="2:2">
      <c r="B8276" s="27"/>
    </row>
    <row r="8277" spans="2:2">
      <c r="B8277" s="27"/>
    </row>
    <row r="8278" spans="2:2">
      <c r="B8278" s="27"/>
    </row>
    <row r="8279" spans="2:2">
      <c r="B8279" s="27"/>
    </row>
    <row r="8280" spans="2:2">
      <c r="B8280" s="27"/>
    </row>
    <row r="8281" spans="2:2">
      <c r="B8281" s="27"/>
    </row>
    <row r="8282" spans="2:2">
      <c r="B8282" s="27"/>
    </row>
    <row r="8283" spans="2:2">
      <c r="B8283" s="27"/>
    </row>
    <row r="8284" spans="2:2">
      <c r="B8284" s="27"/>
    </row>
    <row r="8285" spans="2:2">
      <c r="B8285" s="27"/>
    </row>
    <row r="8286" spans="2:2">
      <c r="B8286" s="27"/>
    </row>
    <row r="8287" spans="2:2">
      <c r="B8287" s="27"/>
    </row>
    <row r="8288" spans="2:2">
      <c r="B8288" s="27"/>
    </row>
    <row r="8289" spans="2:2">
      <c r="B8289" s="27"/>
    </row>
    <row r="8290" spans="2:2">
      <c r="B8290" s="27"/>
    </row>
    <row r="8291" spans="2:2">
      <c r="B8291" s="27"/>
    </row>
    <row r="8292" spans="2:2">
      <c r="B8292" s="27"/>
    </row>
    <row r="8293" spans="2:2">
      <c r="B8293" s="27"/>
    </row>
    <row r="8294" spans="2:2">
      <c r="B8294" s="27"/>
    </row>
    <row r="8295" spans="2:2">
      <c r="B8295" s="27"/>
    </row>
    <row r="8296" spans="2:2">
      <c r="B8296" s="27"/>
    </row>
    <row r="8297" spans="2:2">
      <c r="B8297" s="27"/>
    </row>
    <row r="8298" spans="2:2">
      <c r="B8298" s="27"/>
    </row>
    <row r="8299" spans="2:2">
      <c r="B8299" s="27"/>
    </row>
    <row r="8300" spans="2:2">
      <c r="B8300" s="27"/>
    </row>
    <row r="8301" spans="2:2">
      <c r="B8301" s="27"/>
    </row>
    <row r="8302" spans="2:2">
      <c r="B8302" s="27"/>
    </row>
    <row r="8303" spans="2:2">
      <c r="B8303" s="27"/>
    </row>
    <row r="8304" spans="2:2">
      <c r="B8304" s="27"/>
    </row>
    <row r="8305" spans="2:2">
      <c r="B8305" s="27"/>
    </row>
    <row r="8306" spans="2:2">
      <c r="B8306" s="27"/>
    </row>
    <row r="8307" spans="2:2">
      <c r="B8307" s="27"/>
    </row>
    <row r="8308" spans="2:2">
      <c r="B8308" s="27"/>
    </row>
    <row r="8309" spans="2:2">
      <c r="B8309" s="27"/>
    </row>
    <row r="8310" spans="2:2">
      <c r="B8310" s="27"/>
    </row>
    <row r="8311" spans="2:2">
      <c r="B8311" s="27"/>
    </row>
    <row r="8312" spans="2:2">
      <c r="B8312" s="27"/>
    </row>
    <row r="8313" spans="2:2">
      <c r="B8313" s="27"/>
    </row>
    <row r="8314" spans="2:2">
      <c r="B8314" s="27"/>
    </row>
    <row r="8315" spans="2:2">
      <c r="B8315" s="27"/>
    </row>
    <row r="8316" spans="2:2">
      <c r="B8316" s="27"/>
    </row>
    <row r="8317" spans="2:2">
      <c r="B8317" s="27"/>
    </row>
    <row r="8318" spans="2:2">
      <c r="B8318" s="27"/>
    </row>
    <row r="8319" spans="2:2">
      <c r="B8319" s="27"/>
    </row>
    <row r="8320" spans="2:2">
      <c r="B8320" s="27"/>
    </row>
    <row r="8321" spans="2:2">
      <c r="B8321" s="27"/>
    </row>
    <row r="8322" spans="2:2">
      <c r="B8322" s="27"/>
    </row>
    <row r="8323" spans="2:2">
      <c r="B8323" s="27"/>
    </row>
    <row r="8324" spans="2:2">
      <c r="B8324" s="27"/>
    </row>
    <row r="8325" spans="2:2">
      <c r="B8325" s="27"/>
    </row>
    <row r="8326" spans="2:2">
      <c r="B8326" s="27"/>
    </row>
    <row r="8327" spans="2:2">
      <c r="B8327" s="27"/>
    </row>
    <row r="8328" spans="2:2">
      <c r="B8328" s="27"/>
    </row>
    <row r="8329" spans="2:2">
      <c r="B8329" s="27"/>
    </row>
    <row r="8330" spans="2:2">
      <c r="B8330" s="27"/>
    </row>
    <row r="8331" spans="2:2">
      <c r="B8331" s="27"/>
    </row>
    <row r="8332" spans="2:2">
      <c r="B8332" s="27"/>
    </row>
    <row r="8333" spans="2:2">
      <c r="B8333" s="27"/>
    </row>
    <row r="8334" spans="2:2">
      <c r="B8334" s="27"/>
    </row>
    <row r="8335" spans="2:2">
      <c r="B8335" s="27"/>
    </row>
    <row r="8336" spans="2:2">
      <c r="B8336" s="27"/>
    </row>
    <row r="8337" spans="2:2">
      <c r="B8337" s="27"/>
    </row>
    <row r="8338" spans="2:2">
      <c r="B8338" s="27"/>
    </row>
    <row r="8339" spans="2:2">
      <c r="B8339" s="27"/>
    </row>
    <row r="8340" spans="2:2">
      <c r="B8340" s="27"/>
    </row>
    <row r="8341" spans="2:2">
      <c r="B8341" s="27"/>
    </row>
    <row r="8342" spans="2:2">
      <c r="B8342" s="27"/>
    </row>
    <row r="8343" spans="2:2">
      <c r="B8343" s="27"/>
    </row>
    <row r="8344" spans="2:2">
      <c r="B8344" s="27"/>
    </row>
    <row r="8345" spans="2:2">
      <c r="B8345" s="27"/>
    </row>
    <row r="8346" spans="2:2">
      <c r="B8346" s="27"/>
    </row>
    <row r="8347" spans="2:2">
      <c r="B8347" s="27"/>
    </row>
    <row r="8348" spans="2:2">
      <c r="B8348" s="27"/>
    </row>
    <row r="8349" spans="2:2">
      <c r="B8349" s="27"/>
    </row>
    <row r="8350" spans="2:2">
      <c r="B8350" s="27"/>
    </row>
    <row r="8351" spans="2:2">
      <c r="B8351" s="27"/>
    </row>
    <row r="8352" spans="2:2">
      <c r="B8352" s="27"/>
    </row>
    <row r="8353" spans="2:2">
      <c r="B8353" s="27"/>
    </row>
    <row r="8354" spans="2:2">
      <c r="B8354" s="27"/>
    </row>
    <row r="8355" spans="2:2">
      <c r="B8355" s="27"/>
    </row>
    <row r="8356" spans="2:2">
      <c r="B8356" s="27"/>
    </row>
    <row r="8357" spans="2:2">
      <c r="B8357" s="27"/>
    </row>
    <row r="8358" spans="2:2">
      <c r="B8358" s="27"/>
    </row>
    <row r="8359" spans="2:2">
      <c r="B8359" s="27"/>
    </row>
    <row r="8360" spans="2:2">
      <c r="B8360" s="27"/>
    </row>
    <row r="8361" spans="2:2">
      <c r="B8361" s="27"/>
    </row>
    <row r="8362" spans="2:2">
      <c r="B8362" s="27"/>
    </row>
    <row r="8363" spans="2:2">
      <c r="B8363" s="27"/>
    </row>
    <row r="8364" spans="2:2">
      <c r="B8364" s="27"/>
    </row>
    <row r="8365" spans="2:2">
      <c r="B8365" s="27"/>
    </row>
    <row r="8366" spans="2:2">
      <c r="B8366" s="27"/>
    </row>
    <row r="8367" spans="2:2">
      <c r="B8367" s="27"/>
    </row>
    <row r="8368" spans="2:2">
      <c r="B8368" s="27"/>
    </row>
    <row r="8369" spans="2:2">
      <c r="B8369" s="27"/>
    </row>
    <row r="8370" spans="2:2">
      <c r="B8370" s="27"/>
    </row>
    <row r="8371" spans="2:2">
      <c r="B8371" s="27"/>
    </row>
    <row r="8372" spans="2:2">
      <c r="B8372" s="27"/>
    </row>
    <row r="8373" spans="2:2">
      <c r="B8373" s="27"/>
    </row>
    <row r="8374" spans="2:2">
      <c r="B8374" s="27"/>
    </row>
    <row r="8375" spans="2:2">
      <c r="B8375" s="27"/>
    </row>
    <row r="8376" spans="2:2">
      <c r="B8376" s="27"/>
    </row>
    <row r="8377" spans="2:2">
      <c r="B8377" s="27"/>
    </row>
    <row r="8378" spans="2:2">
      <c r="B8378" s="27"/>
    </row>
    <row r="8379" spans="2:2">
      <c r="B8379" s="27"/>
    </row>
    <row r="8380" spans="2:2">
      <c r="B8380" s="27"/>
    </row>
    <row r="8381" spans="2:2">
      <c r="B8381" s="27"/>
    </row>
    <row r="8382" spans="2:2">
      <c r="B8382" s="27"/>
    </row>
    <row r="8383" spans="2:2">
      <c r="B8383" s="27"/>
    </row>
    <row r="8384" spans="2:2">
      <c r="B8384" s="27"/>
    </row>
    <row r="8385" spans="2:2">
      <c r="B8385" s="27"/>
    </row>
    <row r="8386" spans="2:2">
      <c r="B8386" s="27"/>
    </row>
    <row r="8387" spans="2:2">
      <c r="B8387" s="27"/>
    </row>
    <row r="8388" spans="2:2">
      <c r="B8388" s="27"/>
    </row>
    <row r="8389" spans="2:2">
      <c r="B8389" s="27"/>
    </row>
    <row r="8390" spans="2:2">
      <c r="B8390" s="27"/>
    </row>
    <row r="8391" spans="2:2">
      <c r="B8391" s="27"/>
    </row>
    <row r="8392" spans="2:2">
      <c r="B8392" s="27"/>
    </row>
    <row r="8393" spans="2:2">
      <c r="B8393" s="27"/>
    </row>
    <row r="8394" spans="2:2">
      <c r="B8394" s="27"/>
    </row>
    <row r="8395" spans="2:2">
      <c r="B8395" s="27"/>
    </row>
    <row r="8396" spans="2:2">
      <c r="B8396" s="27"/>
    </row>
    <row r="8397" spans="2:2">
      <c r="B8397" s="27"/>
    </row>
    <row r="8398" spans="2:2">
      <c r="B8398" s="27"/>
    </row>
    <row r="8399" spans="2:2">
      <c r="B8399" s="27"/>
    </row>
    <row r="8400" spans="2:2">
      <c r="B8400" s="27"/>
    </row>
    <row r="8401" spans="2:2">
      <c r="B8401" s="27"/>
    </row>
    <row r="8402" spans="2:2">
      <c r="B8402" s="27"/>
    </row>
    <row r="8403" spans="2:2">
      <c r="B8403" s="27"/>
    </row>
    <row r="8404" spans="2:2">
      <c r="B8404" s="27"/>
    </row>
    <row r="8405" spans="2:2">
      <c r="B8405" s="27"/>
    </row>
    <row r="8406" spans="2:2">
      <c r="B8406" s="27"/>
    </row>
    <row r="8407" spans="2:2">
      <c r="B8407" s="27"/>
    </row>
    <row r="8408" spans="2:2">
      <c r="B8408" s="27"/>
    </row>
    <row r="8409" spans="2:2">
      <c r="B8409" s="27"/>
    </row>
    <row r="8410" spans="2:2">
      <c r="B8410" s="27"/>
    </row>
    <row r="8411" spans="2:2">
      <c r="B8411" s="27"/>
    </row>
    <row r="8412" spans="2:2">
      <c r="B8412" s="27"/>
    </row>
    <row r="8413" spans="2:2">
      <c r="B8413" s="27"/>
    </row>
    <row r="8414" spans="2:2">
      <c r="B8414" s="27"/>
    </row>
    <row r="8415" spans="2:2">
      <c r="B8415" s="27"/>
    </row>
    <row r="8416" spans="2:2">
      <c r="B8416" s="27"/>
    </row>
    <row r="8417" spans="2:2">
      <c r="B8417" s="27"/>
    </row>
    <row r="8418" spans="2:2">
      <c r="B8418" s="27"/>
    </row>
    <row r="8419" spans="2:2">
      <c r="B8419" s="27"/>
    </row>
    <row r="8420" spans="2:2">
      <c r="B8420" s="27"/>
    </row>
    <row r="8421" spans="2:2">
      <c r="B8421" s="27"/>
    </row>
    <row r="8422" spans="2:2">
      <c r="B8422" s="27"/>
    </row>
    <row r="8423" spans="2:2">
      <c r="B8423" s="27"/>
    </row>
    <row r="8424" spans="2:2">
      <c r="B8424" s="27"/>
    </row>
    <row r="8425" spans="2:2">
      <c r="B8425" s="27"/>
    </row>
    <row r="8426" spans="2:2">
      <c r="B8426" s="27"/>
    </row>
    <row r="8427" spans="2:2">
      <c r="B8427" s="27"/>
    </row>
    <row r="8428" spans="2:2">
      <c r="B8428" s="27"/>
    </row>
    <row r="8429" spans="2:2">
      <c r="B8429" s="27"/>
    </row>
    <row r="8430" spans="2:2">
      <c r="B8430" s="27"/>
    </row>
    <row r="8431" spans="2:2">
      <c r="B8431" s="27"/>
    </row>
    <row r="8432" spans="2:2">
      <c r="B8432" s="27"/>
    </row>
    <row r="8433" spans="2:2">
      <c r="B8433" s="27"/>
    </row>
    <row r="8434" spans="2:2">
      <c r="B8434" s="27"/>
    </row>
    <row r="8435" spans="2:2">
      <c r="B8435" s="27"/>
    </row>
    <row r="8436" spans="2:2">
      <c r="B8436" s="27"/>
    </row>
    <row r="8437" spans="2:2">
      <c r="B8437" s="27"/>
    </row>
    <row r="8438" spans="2:2">
      <c r="B8438" s="27"/>
    </row>
    <row r="8439" spans="2:2">
      <c r="B8439" s="27"/>
    </row>
    <row r="8440" spans="2:2">
      <c r="B8440" s="27"/>
    </row>
    <row r="8441" spans="2:2">
      <c r="B8441" s="27"/>
    </row>
    <row r="8442" spans="2:2">
      <c r="B8442" s="27"/>
    </row>
    <row r="8443" spans="2:2">
      <c r="B8443" s="27"/>
    </row>
    <row r="8444" spans="2:2">
      <c r="B8444" s="27"/>
    </row>
    <row r="8445" spans="2:2">
      <c r="B8445" s="27"/>
    </row>
    <row r="8446" spans="2:2">
      <c r="B8446" s="27"/>
    </row>
    <row r="8447" spans="2:2">
      <c r="B8447" s="27"/>
    </row>
    <row r="8448" spans="2:2">
      <c r="B8448" s="27"/>
    </row>
    <row r="8449" spans="2:2">
      <c r="B8449" s="27"/>
    </row>
    <row r="8450" spans="2:2">
      <c r="B8450" s="27"/>
    </row>
    <row r="8451" spans="2:2">
      <c r="B8451" s="27"/>
    </row>
    <row r="8452" spans="2:2">
      <c r="B8452" s="27"/>
    </row>
    <row r="8453" spans="2:2">
      <c r="B8453" s="27"/>
    </row>
    <row r="8454" spans="2:2">
      <c r="B8454" s="27"/>
    </row>
    <row r="8455" spans="2:2">
      <c r="B8455" s="27"/>
    </row>
    <row r="8456" spans="2:2">
      <c r="B8456" s="27"/>
    </row>
    <row r="8457" spans="2:2">
      <c r="B8457" s="27"/>
    </row>
    <row r="8458" spans="2:2">
      <c r="B8458" s="27"/>
    </row>
    <row r="8459" spans="2:2">
      <c r="B8459" s="27"/>
    </row>
    <row r="8460" spans="2:2">
      <c r="B8460" s="27"/>
    </row>
    <row r="8461" spans="2:2">
      <c r="B8461" s="27"/>
    </row>
    <row r="8462" spans="2:2">
      <c r="B8462" s="27"/>
    </row>
    <row r="8463" spans="2:2">
      <c r="B8463" s="27"/>
    </row>
    <row r="8464" spans="2:2">
      <c r="B8464" s="27"/>
    </row>
    <row r="8465" spans="2:2">
      <c r="B8465" s="27"/>
    </row>
    <row r="8466" spans="2:2">
      <c r="B8466" s="27"/>
    </row>
    <row r="8467" spans="2:2">
      <c r="B8467" s="27"/>
    </row>
    <row r="8468" spans="2:2">
      <c r="B8468" s="27"/>
    </row>
    <row r="8469" spans="2:2">
      <c r="B8469" s="27"/>
    </row>
    <row r="8470" spans="2:2">
      <c r="B8470" s="27"/>
    </row>
    <row r="8471" spans="2:2">
      <c r="B8471" s="27"/>
    </row>
    <row r="8472" spans="2:2">
      <c r="B8472" s="27"/>
    </row>
    <row r="8473" spans="2:2">
      <c r="B8473" s="27"/>
    </row>
    <row r="8474" spans="2:2">
      <c r="B8474" s="27"/>
    </row>
    <row r="8475" spans="2:2">
      <c r="B8475" s="27"/>
    </row>
    <row r="8476" spans="2:2">
      <c r="B8476" s="27"/>
    </row>
    <row r="8477" spans="2:2">
      <c r="B8477" s="27"/>
    </row>
    <row r="8478" spans="2:2">
      <c r="B8478" s="27"/>
    </row>
    <row r="8479" spans="2:2">
      <c r="B8479" s="27"/>
    </row>
    <row r="8480" spans="2:2">
      <c r="B8480" s="27"/>
    </row>
    <row r="8481" spans="2:2">
      <c r="B8481" s="27"/>
    </row>
    <row r="8482" spans="2:2">
      <c r="B8482" s="27"/>
    </row>
    <row r="8483" spans="2:2">
      <c r="B8483" s="27"/>
    </row>
    <row r="8484" spans="2:2">
      <c r="B8484" s="27"/>
    </row>
    <row r="8485" spans="2:2">
      <c r="B8485" s="27"/>
    </row>
    <row r="8486" spans="2:2">
      <c r="B8486" s="27"/>
    </row>
    <row r="8487" spans="2:2">
      <c r="B8487" s="27"/>
    </row>
    <row r="8488" spans="2:2">
      <c r="B8488" s="27"/>
    </row>
    <row r="8489" spans="2:2">
      <c r="B8489" s="27"/>
    </row>
    <row r="8490" spans="2:2">
      <c r="B8490" s="27"/>
    </row>
    <row r="8491" spans="2:2">
      <c r="B8491" s="27"/>
    </row>
    <row r="8492" spans="2:2">
      <c r="B8492" s="27"/>
    </row>
    <row r="8493" spans="2:2">
      <c r="B8493" s="27"/>
    </row>
    <row r="8494" spans="2:2">
      <c r="B8494" s="27"/>
    </row>
    <row r="8495" spans="2:2">
      <c r="B8495" s="27"/>
    </row>
    <row r="8496" spans="2:2">
      <c r="B8496" s="27"/>
    </row>
    <row r="8497" spans="2:2">
      <c r="B8497" s="27"/>
    </row>
    <row r="8498" spans="2:2">
      <c r="B8498" s="27"/>
    </row>
    <row r="8499" spans="2:2">
      <c r="B8499" s="27"/>
    </row>
    <row r="8500" spans="2:2">
      <c r="B8500" s="27"/>
    </row>
    <row r="8501" spans="2:2">
      <c r="B8501" s="27"/>
    </row>
    <row r="8502" spans="2:2">
      <c r="B8502" s="27"/>
    </row>
    <row r="8503" spans="2:2">
      <c r="B8503" s="27"/>
    </row>
    <row r="8504" spans="2:2">
      <c r="B8504" s="27"/>
    </row>
    <row r="8505" spans="2:2">
      <c r="B8505" s="27"/>
    </row>
    <row r="8506" spans="2:2">
      <c r="B8506" s="27"/>
    </row>
    <row r="8507" spans="2:2">
      <c r="B8507" s="27"/>
    </row>
    <row r="8508" spans="2:2">
      <c r="B8508" s="27"/>
    </row>
    <row r="8509" spans="2:2">
      <c r="B8509" s="27"/>
    </row>
    <row r="8510" spans="2:2">
      <c r="B8510" s="27"/>
    </row>
    <row r="8511" spans="2:2">
      <c r="B8511" s="27"/>
    </row>
    <row r="8512" spans="2:2">
      <c r="B8512" s="27"/>
    </row>
    <row r="8513" spans="2:2">
      <c r="B8513" s="27"/>
    </row>
    <row r="8514" spans="2:2">
      <c r="B8514" s="27"/>
    </row>
    <row r="8515" spans="2:2">
      <c r="B8515" s="27"/>
    </row>
    <row r="8516" spans="2:2">
      <c r="B8516" s="27"/>
    </row>
    <row r="8517" spans="2:2">
      <c r="B8517" s="27"/>
    </row>
    <row r="8518" spans="2:2">
      <c r="B8518" s="27"/>
    </row>
    <row r="8519" spans="2:2">
      <c r="B8519" s="27"/>
    </row>
    <row r="8520" spans="2:2">
      <c r="B8520" s="27"/>
    </row>
    <row r="8521" spans="2:2">
      <c r="B8521" s="27"/>
    </row>
    <row r="8522" spans="2:2">
      <c r="B8522" s="27"/>
    </row>
    <row r="8523" spans="2:2">
      <c r="B8523" s="27"/>
    </row>
    <row r="8524" spans="2:2">
      <c r="B8524" s="27"/>
    </row>
    <row r="8525" spans="2:2">
      <c r="B8525" s="27"/>
    </row>
    <row r="8526" spans="2:2">
      <c r="B8526" s="27"/>
    </row>
    <row r="8527" spans="2:2">
      <c r="B8527" s="27"/>
    </row>
    <row r="8528" spans="2:2">
      <c r="B8528" s="27"/>
    </row>
    <row r="8529" spans="2:2">
      <c r="B8529" s="27"/>
    </row>
    <row r="8530" spans="2:2">
      <c r="B8530" s="27"/>
    </row>
    <row r="8531" spans="2:2">
      <c r="B8531" s="27"/>
    </row>
    <row r="8532" spans="2:2">
      <c r="B8532" s="27"/>
    </row>
    <row r="8533" spans="2:2">
      <c r="B8533" s="27"/>
    </row>
    <row r="8534" spans="2:2">
      <c r="B8534" s="27"/>
    </row>
    <row r="8535" spans="2:2">
      <c r="B8535" s="27"/>
    </row>
    <row r="8536" spans="2:2">
      <c r="B8536" s="27"/>
    </row>
    <row r="8537" spans="2:2">
      <c r="B8537" s="27"/>
    </row>
    <row r="8538" spans="2:2">
      <c r="B8538" s="27"/>
    </row>
    <row r="8539" spans="2:2">
      <c r="B8539" s="27"/>
    </row>
    <row r="8540" spans="2:2">
      <c r="B8540" s="27"/>
    </row>
    <row r="8541" spans="2:2">
      <c r="B8541" s="27"/>
    </row>
    <row r="8542" spans="2:2">
      <c r="B8542" s="27"/>
    </row>
    <row r="8543" spans="2:2">
      <c r="B8543" s="27"/>
    </row>
    <row r="8544" spans="2:2">
      <c r="B8544" s="27"/>
    </row>
    <row r="8545" spans="2:2">
      <c r="B8545" s="27"/>
    </row>
    <row r="8546" spans="2:2">
      <c r="B8546" s="27"/>
    </row>
    <row r="8547" spans="2:2">
      <c r="B8547" s="27"/>
    </row>
    <row r="8548" spans="2:2">
      <c r="B8548" s="27"/>
    </row>
    <row r="8549" spans="2:2">
      <c r="B8549" s="27"/>
    </row>
    <row r="8550" spans="2:2">
      <c r="B8550" s="27"/>
    </row>
    <row r="8551" spans="2:2">
      <c r="B8551" s="27"/>
    </row>
    <row r="8552" spans="2:2">
      <c r="B8552" s="27"/>
    </row>
    <row r="8553" spans="2:2">
      <c r="B8553" s="27"/>
    </row>
    <row r="8554" spans="2:2">
      <c r="B8554" s="27"/>
    </row>
    <row r="8555" spans="2:2">
      <c r="B8555" s="27"/>
    </row>
    <row r="8556" spans="2:2">
      <c r="B8556" s="27"/>
    </row>
    <row r="8557" spans="2:2">
      <c r="B8557" s="27"/>
    </row>
    <row r="8558" spans="2:2">
      <c r="B8558" s="27"/>
    </row>
    <row r="8559" spans="2:2">
      <c r="B8559" s="27"/>
    </row>
    <row r="8560" spans="2:2">
      <c r="B8560" s="27"/>
    </row>
    <row r="8561" spans="2:2">
      <c r="B8561" s="27"/>
    </row>
    <row r="8562" spans="2:2">
      <c r="B8562" s="27"/>
    </row>
    <row r="8563" spans="2:2">
      <c r="B8563" s="27"/>
    </row>
    <row r="8564" spans="2:2">
      <c r="B8564" s="27"/>
    </row>
    <row r="8565" spans="2:2">
      <c r="B8565" s="27"/>
    </row>
    <row r="8566" spans="2:2">
      <c r="B8566" s="27"/>
    </row>
    <row r="8567" spans="2:2">
      <c r="B8567" s="27"/>
    </row>
    <row r="8568" spans="2:2">
      <c r="B8568" s="27"/>
    </row>
    <row r="8569" spans="2:2">
      <c r="B8569" s="27"/>
    </row>
    <row r="8570" spans="2:2">
      <c r="B8570" s="27"/>
    </row>
    <row r="8571" spans="2:2">
      <c r="B8571" s="27"/>
    </row>
    <row r="8572" spans="2:2">
      <c r="B8572" s="27"/>
    </row>
    <row r="8573" spans="2:2">
      <c r="B8573" s="27"/>
    </row>
    <row r="8574" spans="2:2">
      <c r="B8574" s="27"/>
    </row>
    <row r="8575" spans="2:2">
      <c r="B8575" s="27"/>
    </row>
    <row r="8576" spans="2:2">
      <c r="B8576" s="27"/>
    </row>
    <row r="8577" spans="2:2">
      <c r="B8577" s="27"/>
    </row>
    <row r="8578" spans="2:2">
      <c r="B8578" s="27"/>
    </row>
    <row r="8579" spans="2:2">
      <c r="B8579" s="27"/>
    </row>
    <row r="8580" spans="2:2">
      <c r="B8580" s="27"/>
    </row>
    <row r="8581" spans="2:2">
      <c r="B8581" s="27"/>
    </row>
    <row r="8582" spans="2:2">
      <c r="B8582" s="27"/>
    </row>
    <row r="8583" spans="2:2">
      <c r="B8583" s="27"/>
    </row>
    <row r="8584" spans="2:2">
      <c r="B8584" s="27"/>
    </row>
    <row r="8585" spans="2:2">
      <c r="B8585" s="27"/>
    </row>
    <row r="8586" spans="2:2">
      <c r="B8586" s="27"/>
    </row>
    <row r="8587" spans="2:2">
      <c r="B8587" s="27"/>
    </row>
    <row r="8588" spans="2:2">
      <c r="B8588" s="27"/>
    </row>
    <row r="8589" spans="2:2">
      <c r="B8589" s="27"/>
    </row>
    <row r="8590" spans="2:2">
      <c r="B8590" s="27"/>
    </row>
    <row r="8591" spans="2:2">
      <c r="B8591" s="27"/>
    </row>
    <row r="8592" spans="2:2">
      <c r="B8592" s="27"/>
    </row>
    <row r="8593" spans="2:2">
      <c r="B8593" s="27"/>
    </row>
    <row r="8594" spans="2:2">
      <c r="B8594" s="27"/>
    </row>
    <row r="8595" spans="2:2">
      <c r="B8595" s="27"/>
    </row>
    <row r="8596" spans="2:2">
      <c r="B8596" s="27"/>
    </row>
    <row r="8597" spans="2:2">
      <c r="B8597" s="27"/>
    </row>
    <row r="8598" spans="2:2">
      <c r="B8598" s="27"/>
    </row>
    <row r="8599" spans="2:2">
      <c r="B8599" s="27"/>
    </row>
    <row r="8600" spans="2:2">
      <c r="B8600" s="27"/>
    </row>
    <row r="8601" spans="2:2">
      <c r="B8601" s="27"/>
    </row>
    <row r="8602" spans="2:2">
      <c r="B8602" s="27"/>
    </row>
    <row r="8603" spans="2:2">
      <c r="B8603" s="27"/>
    </row>
    <row r="8604" spans="2:2">
      <c r="B8604" s="27"/>
    </row>
    <row r="8605" spans="2:2">
      <c r="B8605" s="27"/>
    </row>
    <row r="8606" spans="2:2">
      <c r="B8606" s="27"/>
    </row>
    <row r="8607" spans="2:2">
      <c r="B8607" s="27"/>
    </row>
    <row r="8608" spans="2:2">
      <c r="B8608" s="27"/>
    </row>
    <row r="8609" spans="2:2">
      <c r="B8609" s="27"/>
    </row>
    <row r="8610" spans="2:2">
      <c r="B8610" s="27"/>
    </row>
    <row r="8611" spans="2:2">
      <c r="B8611" s="27"/>
    </row>
    <row r="8612" spans="2:2">
      <c r="B8612" s="27"/>
    </row>
    <row r="8613" spans="2:2">
      <c r="B8613" s="27"/>
    </row>
    <row r="8614" spans="2:2">
      <c r="B8614" s="27"/>
    </row>
    <row r="8615" spans="2:2">
      <c r="B8615" s="27"/>
    </row>
    <row r="8616" spans="2:2">
      <c r="B8616" s="27"/>
    </row>
    <row r="8617" spans="2:2">
      <c r="B8617" s="27"/>
    </row>
    <row r="8618" spans="2:2">
      <c r="B8618" s="27"/>
    </row>
    <row r="8619" spans="2:2">
      <c r="B8619" s="27"/>
    </row>
    <row r="8620" spans="2:2">
      <c r="B8620" s="27"/>
    </row>
    <row r="8621" spans="2:2">
      <c r="B8621" s="27"/>
    </row>
    <row r="8622" spans="2:2">
      <c r="B8622" s="27"/>
    </row>
    <row r="8623" spans="2:2">
      <c r="B8623" s="27"/>
    </row>
    <row r="8624" spans="2:2">
      <c r="B8624" s="27"/>
    </row>
    <row r="8625" spans="2:2">
      <c r="B8625" s="27"/>
    </row>
    <row r="8626" spans="2:2">
      <c r="B8626" s="27"/>
    </row>
    <row r="8627" spans="2:2">
      <c r="B8627" s="27"/>
    </row>
    <row r="8628" spans="2:2">
      <c r="B8628" s="27"/>
    </row>
    <row r="8629" spans="2:2">
      <c r="B8629" s="27"/>
    </row>
    <row r="8630" spans="2:2">
      <c r="B8630" s="27"/>
    </row>
    <row r="8631" spans="2:2">
      <c r="B8631" s="27"/>
    </row>
    <row r="8632" spans="2:2">
      <c r="B8632" s="27"/>
    </row>
    <row r="8633" spans="2:2">
      <c r="B8633" s="27"/>
    </row>
    <row r="8634" spans="2:2">
      <c r="B8634" s="27"/>
    </row>
    <row r="8635" spans="2:2">
      <c r="B8635" s="27"/>
    </row>
    <row r="8636" spans="2:2">
      <c r="B8636" s="27"/>
    </row>
    <row r="8637" spans="2:2">
      <c r="B8637" s="27"/>
    </row>
    <row r="8638" spans="2:2">
      <c r="B8638" s="27"/>
    </row>
    <row r="8639" spans="2:2">
      <c r="B8639" s="27"/>
    </row>
    <row r="8640" spans="2:2">
      <c r="B8640" s="27"/>
    </row>
    <row r="8641" spans="2:2">
      <c r="B8641" s="27"/>
    </row>
    <row r="8642" spans="2:2">
      <c r="B8642" s="27"/>
    </row>
    <row r="8643" spans="2:2">
      <c r="B8643" s="27"/>
    </row>
    <row r="8644" spans="2:2">
      <c r="B8644" s="27"/>
    </row>
    <row r="8645" spans="2:2">
      <c r="B8645" s="27"/>
    </row>
    <row r="8646" spans="2:2">
      <c r="B8646" s="27"/>
    </row>
    <row r="8647" spans="2:2">
      <c r="B8647" s="27"/>
    </row>
    <row r="8648" spans="2:2">
      <c r="B8648" s="27"/>
    </row>
    <row r="8649" spans="2:2">
      <c r="B8649" s="27"/>
    </row>
    <row r="8650" spans="2:2">
      <c r="B8650" s="27"/>
    </row>
    <row r="8651" spans="2:2">
      <c r="B8651" s="27"/>
    </row>
    <row r="8652" spans="2:2">
      <c r="B8652" s="27"/>
    </row>
    <row r="8653" spans="2:2">
      <c r="B8653" s="27"/>
    </row>
    <row r="8654" spans="2:2">
      <c r="B8654" s="27"/>
    </row>
    <row r="8655" spans="2:2">
      <c r="B8655" s="27"/>
    </row>
    <row r="8656" spans="2:2">
      <c r="B8656" s="27"/>
    </row>
    <row r="8657" spans="2:2">
      <c r="B8657" s="27"/>
    </row>
    <row r="8658" spans="2:2">
      <c r="B8658" s="27"/>
    </row>
    <row r="8659" spans="2:2">
      <c r="B8659" s="27"/>
    </row>
    <row r="8660" spans="2:2">
      <c r="B8660" s="27"/>
    </row>
    <row r="8661" spans="2:2">
      <c r="B8661" s="27"/>
    </row>
    <row r="8662" spans="2:2">
      <c r="B8662" s="27"/>
    </row>
    <row r="8663" spans="2:2">
      <c r="B8663" s="27"/>
    </row>
    <row r="8664" spans="2:2">
      <c r="B8664" s="27"/>
    </row>
    <row r="8665" spans="2:2">
      <c r="B8665" s="27"/>
    </row>
    <row r="8666" spans="2:2">
      <c r="B8666" s="27"/>
    </row>
    <row r="8667" spans="2:2">
      <c r="B8667" s="27"/>
    </row>
    <row r="8668" spans="2:2">
      <c r="B8668" s="27"/>
    </row>
    <row r="8669" spans="2:2">
      <c r="B8669" s="27"/>
    </row>
    <row r="8670" spans="2:2">
      <c r="B8670" s="27"/>
    </row>
    <row r="8671" spans="2:2">
      <c r="B8671" s="27"/>
    </row>
    <row r="8672" spans="2:2">
      <c r="B8672" s="27"/>
    </row>
    <row r="8673" spans="2:2">
      <c r="B8673" s="27"/>
    </row>
    <row r="8674" spans="2:2">
      <c r="B8674" s="27"/>
    </row>
    <row r="8675" spans="2:2">
      <c r="B8675" s="27"/>
    </row>
    <row r="8676" spans="2:2">
      <c r="B8676" s="27"/>
    </row>
    <row r="8677" spans="2:2">
      <c r="B8677" s="27"/>
    </row>
    <row r="8678" spans="2:2">
      <c r="B8678" s="27"/>
    </row>
    <row r="8679" spans="2:2">
      <c r="B8679" s="27"/>
    </row>
    <row r="8680" spans="2:2">
      <c r="B8680" s="27"/>
    </row>
    <row r="8681" spans="2:2">
      <c r="B8681" s="27"/>
    </row>
    <row r="8682" spans="2:2">
      <c r="B8682" s="27"/>
    </row>
    <row r="8683" spans="2:2">
      <c r="B8683" s="27"/>
    </row>
    <row r="8684" spans="2:2">
      <c r="B8684" s="27"/>
    </row>
    <row r="8685" spans="2:2">
      <c r="B8685" s="27"/>
    </row>
    <row r="8686" spans="2:2">
      <c r="B8686" s="27"/>
    </row>
    <row r="8687" spans="2:2">
      <c r="B8687" s="27"/>
    </row>
    <row r="8688" spans="2:2">
      <c r="B8688" s="27"/>
    </row>
    <row r="8689" spans="2:2">
      <c r="B8689" s="27"/>
    </row>
    <row r="8690" spans="2:2">
      <c r="B8690" s="27"/>
    </row>
    <row r="8691" spans="2:2">
      <c r="B8691" s="27"/>
    </row>
    <row r="8692" spans="2:2">
      <c r="B8692" s="27"/>
    </row>
    <row r="8693" spans="2:2">
      <c r="B8693" s="27"/>
    </row>
    <row r="8694" spans="2:2">
      <c r="B8694" s="27"/>
    </row>
    <row r="8695" spans="2:2">
      <c r="B8695" s="27"/>
    </row>
    <row r="8696" spans="2:2">
      <c r="B8696" s="27"/>
    </row>
    <row r="8697" spans="2:2">
      <c r="B8697" s="27"/>
    </row>
    <row r="8698" spans="2:2">
      <c r="B8698" s="27"/>
    </row>
    <row r="8699" spans="2:2">
      <c r="B8699" s="27"/>
    </row>
    <row r="8700" spans="2:2">
      <c r="B8700" s="27"/>
    </row>
    <row r="8701" spans="2:2">
      <c r="B8701" s="27"/>
    </row>
    <row r="8702" spans="2:2">
      <c r="B8702" s="27"/>
    </row>
    <row r="8703" spans="2:2">
      <c r="B8703" s="27"/>
    </row>
    <row r="8704" spans="2:2">
      <c r="B8704" s="27"/>
    </row>
    <row r="8705" spans="2:2">
      <c r="B8705" s="27"/>
    </row>
    <row r="8706" spans="2:2">
      <c r="B8706" s="27"/>
    </row>
    <row r="8707" spans="2:2">
      <c r="B8707" s="27"/>
    </row>
    <row r="8708" spans="2:2">
      <c r="B8708" s="27"/>
    </row>
    <row r="8709" spans="2:2">
      <c r="B8709" s="27"/>
    </row>
    <row r="8710" spans="2:2">
      <c r="B8710" s="27"/>
    </row>
    <row r="8711" spans="2:2">
      <c r="B8711" s="27"/>
    </row>
    <row r="8712" spans="2:2">
      <c r="B8712" s="27"/>
    </row>
    <row r="8713" spans="2:2">
      <c r="B8713" s="27"/>
    </row>
    <row r="8714" spans="2:2">
      <c r="B8714" s="27"/>
    </row>
    <row r="8715" spans="2:2">
      <c r="B8715" s="27"/>
    </row>
    <row r="8716" spans="2:2">
      <c r="B8716" s="27"/>
    </row>
    <row r="8717" spans="2:2">
      <c r="B8717" s="27"/>
    </row>
    <row r="8718" spans="2:2">
      <c r="B8718" s="27"/>
    </row>
    <row r="8719" spans="2:2">
      <c r="B8719" s="27"/>
    </row>
    <row r="8720" spans="2:2">
      <c r="B8720" s="27"/>
    </row>
    <row r="8721" spans="2:2">
      <c r="B8721" s="27"/>
    </row>
    <row r="8722" spans="2:2">
      <c r="B8722" s="27"/>
    </row>
    <row r="8723" spans="2:2">
      <c r="B8723" s="27"/>
    </row>
    <row r="8724" spans="2:2">
      <c r="B8724" s="27"/>
    </row>
    <row r="8725" spans="2:2">
      <c r="B8725" s="27"/>
    </row>
    <row r="8726" spans="2:2">
      <c r="B8726" s="27"/>
    </row>
    <row r="8727" spans="2:2">
      <c r="B8727" s="27"/>
    </row>
    <row r="8728" spans="2:2">
      <c r="B8728" s="27"/>
    </row>
    <row r="8729" spans="2:2">
      <c r="B8729" s="27"/>
    </row>
    <row r="8730" spans="2:2">
      <c r="B8730" s="27"/>
    </row>
    <row r="8731" spans="2:2">
      <c r="B8731" s="27"/>
    </row>
    <row r="8732" spans="2:2">
      <c r="B8732" s="27"/>
    </row>
    <row r="8733" spans="2:2">
      <c r="B8733" s="27"/>
    </row>
    <row r="8734" spans="2:2">
      <c r="B8734" s="27"/>
    </row>
    <row r="8735" spans="2:2">
      <c r="B8735" s="27"/>
    </row>
    <row r="8736" spans="2:2">
      <c r="B8736" s="27"/>
    </row>
    <row r="8737" spans="2:2">
      <c r="B8737" s="27"/>
    </row>
    <row r="8738" spans="2:2">
      <c r="B8738" s="27"/>
    </row>
    <row r="8739" spans="2:2">
      <c r="B8739" s="27"/>
    </row>
    <row r="8740" spans="2:2">
      <c r="B8740" s="27"/>
    </row>
    <row r="8741" spans="2:2">
      <c r="B8741" s="27"/>
    </row>
    <row r="8742" spans="2:2">
      <c r="B8742" s="27"/>
    </row>
    <row r="8743" spans="2:2">
      <c r="B8743" s="27"/>
    </row>
    <row r="8744" spans="2:2">
      <c r="B8744" s="27"/>
    </row>
    <row r="8745" spans="2:2">
      <c r="B8745" s="27"/>
    </row>
    <row r="8746" spans="2:2">
      <c r="B8746" s="27"/>
    </row>
    <row r="8747" spans="2:2">
      <c r="B8747" s="27"/>
    </row>
    <row r="8748" spans="2:2">
      <c r="B8748" s="27"/>
    </row>
    <row r="8749" spans="2:2">
      <c r="B8749" s="27"/>
    </row>
    <row r="8750" spans="2:2">
      <c r="B8750" s="27"/>
    </row>
    <row r="8751" spans="2:2">
      <c r="B8751" s="27"/>
    </row>
    <row r="8752" spans="2:2">
      <c r="B8752" s="27"/>
    </row>
    <row r="8753" spans="2:2">
      <c r="B8753" s="27"/>
    </row>
    <row r="8754" spans="2:2">
      <c r="B8754" s="27"/>
    </row>
    <row r="8755" spans="2:2">
      <c r="B8755" s="27"/>
    </row>
    <row r="8756" spans="2:2">
      <c r="B8756" s="27"/>
    </row>
    <row r="8757" spans="2:2">
      <c r="B8757" s="27"/>
    </row>
    <row r="8758" spans="2:2">
      <c r="B8758" s="27"/>
    </row>
    <row r="8759" spans="2:2">
      <c r="B8759" s="27"/>
    </row>
    <row r="8760" spans="2:2">
      <c r="B8760" s="27"/>
    </row>
    <row r="8761" spans="2:2">
      <c r="B8761" s="27"/>
    </row>
    <row r="8762" spans="2:2">
      <c r="B8762" s="27"/>
    </row>
    <row r="8763" spans="2:2">
      <c r="B8763" s="27"/>
    </row>
    <row r="8764" spans="2:2">
      <c r="B8764" s="27"/>
    </row>
    <row r="8765" spans="2:2">
      <c r="B8765" s="27"/>
    </row>
    <row r="8766" spans="2:2">
      <c r="B8766" s="27"/>
    </row>
    <row r="8767" spans="2:2">
      <c r="B8767" s="27"/>
    </row>
    <row r="8768" spans="2:2">
      <c r="B8768" s="27"/>
    </row>
    <row r="8769" spans="2:2">
      <c r="B8769" s="27"/>
    </row>
    <row r="8770" spans="2:2">
      <c r="B8770" s="27"/>
    </row>
    <row r="8771" spans="2:2">
      <c r="B8771" s="27"/>
    </row>
    <row r="8772" spans="2:2">
      <c r="B8772" s="27"/>
    </row>
    <row r="8773" spans="2:2">
      <c r="B8773" s="27"/>
    </row>
    <row r="8774" spans="2:2">
      <c r="B8774" s="27"/>
    </row>
    <row r="8775" spans="2:2">
      <c r="B8775" s="27"/>
    </row>
    <row r="8776" spans="2:2">
      <c r="B8776" s="27"/>
    </row>
    <row r="8777" spans="2:2">
      <c r="B8777" s="27"/>
    </row>
    <row r="8778" spans="2:2">
      <c r="B8778" s="27"/>
    </row>
    <row r="8779" spans="2:2">
      <c r="B8779" s="27"/>
    </row>
    <row r="8780" spans="2:2">
      <c r="B8780" s="27"/>
    </row>
    <row r="8781" spans="2:2">
      <c r="B8781" s="27"/>
    </row>
    <row r="8782" spans="2:2">
      <c r="B8782" s="27"/>
    </row>
    <row r="8783" spans="2:2">
      <c r="B8783" s="27"/>
    </row>
    <row r="8784" spans="2:2">
      <c r="B8784" s="27"/>
    </row>
    <row r="8785" spans="2:2">
      <c r="B8785" s="27"/>
    </row>
    <row r="8786" spans="2:2">
      <c r="B8786" s="27"/>
    </row>
    <row r="8787" spans="2:2">
      <c r="B8787" s="27"/>
    </row>
    <row r="8788" spans="2:2">
      <c r="B8788" s="27"/>
    </row>
    <row r="8789" spans="2:2">
      <c r="B8789" s="27"/>
    </row>
    <row r="8790" spans="2:2">
      <c r="B8790" s="27"/>
    </row>
    <row r="8791" spans="2:2">
      <c r="B8791" s="27"/>
    </row>
    <row r="8792" spans="2:2">
      <c r="B8792" s="27"/>
    </row>
    <row r="8793" spans="2:2">
      <c r="B8793" s="27"/>
    </row>
    <row r="8794" spans="2:2">
      <c r="B8794" s="27"/>
    </row>
    <row r="8795" spans="2:2">
      <c r="B8795" s="27"/>
    </row>
    <row r="8796" spans="2:2">
      <c r="B8796" s="27"/>
    </row>
    <row r="8797" spans="2:2">
      <c r="B8797" s="27"/>
    </row>
    <row r="8798" spans="2:2">
      <c r="B8798" s="27"/>
    </row>
    <row r="8799" spans="2:2">
      <c r="B8799" s="27"/>
    </row>
    <row r="8800" spans="2:2">
      <c r="B8800" s="27"/>
    </row>
    <row r="8801" spans="2:2">
      <c r="B8801" s="27"/>
    </row>
    <row r="8802" spans="2:2">
      <c r="B8802" s="27"/>
    </row>
    <row r="8803" spans="2:2">
      <c r="B8803" s="27"/>
    </row>
    <row r="8804" spans="2:2">
      <c r="B8804" s="27"/>
    </row>
    <row r="8805" spans="2:2">
      <c r="B8805" s="27"/>
    </row>
    <row r="8806" spans="2:2">
      <c r="B8806" s="27"/>
    </row>
    <row r="8807" spans="2:2">
      <c r="B8807" s="27"/>
    </row>
    <row r="8808" spans="2:2">
      <c r="B8808" s="27"/>
    </row>
    <row r="8809" spans="2:2">
      <c r="B8809" s="27"/>
    </row>
    <row r="8810" spans="2:2">
      <c r="B8810" s="27"/>
    </row>
    <row r="8811" spans="2:2">
      <c r="B8811" s="27"/>
    </row>
    <row r="8812" spans="2:2">
      <c r="B8812" s="27"/>
    </row>
    <row r="8813" spans="2:2">
      <c r="B8813" s="27"/>
    </row>
    <row r="8814" spans="2:2">
      <c r="B8814" s="27"/>
    </row>
    <row r="8815" spans="2:2">
      <c r="B8815" s="27"/>
    </row>
    <row r="8816" spans="2:2">
      <c r="B8816" s="27"/>
    </row>
    <row r="8817" spans="2:2">
      <c r="B8817" s="27"/>
    </row>
    <row r="8818" spans="2:2">
      <c r="B8818" s="27"/>
    </row>
    <row r="8819" spans="2:2">
      <c r="B8819" s="27"/>
    </row>
    <row r="8820" spans="2:2">
      <c r="B8820" s="27"/>
    </row>
    <row r="8821" spans="2:2">
      <c r="B8821" s="27"/>
    </row>
    <row r="8822" spans="2:2">
      <c r="B8822" s="27"/>
    </row>
    <row r="8823" spans="2:2">
      <c r="B8823" s="27"/>
    </row>
    <row r="8824" spans="2:2">
      <c r="B8824" s="27"/>
    </row>
    <row r="8825" spans="2:2">
      <c r="B8825" s="27"/>
    </row>
    <row r="8826" spans="2:2">
      <c r="B8826" s="27"/>
    </row>
    <row r="8827" spans="2:2">
      <c r="B8827" s="27"/>
    </row>
    <row r="8828" spans="2:2">
      <c r="B8828" s="27"/>
    </row>
    <row r="8829" spans="2:2">
      <c r="B8829" s="27"/>
    </row>
    <row r="8830" spans="2:2">
      <c r="B8830" s="27"/>
    </row>
    <row r="8831" spans="2:2">
      <c r="B8831" s="27"/>
    </row>
    <row r="8832" spans="2:2">
      <c r="B8832" s="27"/>
    </row>
    <row r="8833" spans="2:2">
      <c r="B8833" s="27"/>
    </row>
    <row r="8834" spans="2:2">
      <c r="B8834" s="27"/>
    </row>
    <row r="8835" spans="2:2">
      <c r="B8835" s="27"/>
    </row>
    <row r="8836" spans="2:2">
      <c r="B8836" s="27"/>
    </row>
    <row r="8837" spans="2:2">
      <c r="B8837" s="27"/>
    </row>
    <row r="8838" spans="2:2">
      <c r="B8838" s="27"/>
    </row>
    <row r="8839" spans="2:2">
      <c r="B8839" s="27"/>
    </row>
    <row r="8840" spans="2:2">
      <c r="B8840" s="27"/>
    </row>
    <row r="8841" spans="2:2">
      <c r="B8841" s="27"/>
    </row>
    <row r="8842" spans="2:2">
      <c r="B8842" s="27"/>
    </row>
    <row r="8843" spans="2:2">
      <c r="B8843" s="27"/>
    </row>
    <row r="8844" spans="2:2">
      <c r="B8844" s="27"/>
    </row>
    <row r="8845" spans="2:2">
      <c r="B8845" s="27"/>
    </row>
    <row r="8846" spans="2:2">
      <c r="B8846" s="27"/>
    </row>
    <row r="8847" spans="2:2">
      <c r="B8847" s="27"/>
    </row>
    <row r="8848" spans="2:2">
      <c r="B8848" s="27"/>
    </row>
    <row r="8849" spans="2:2">
      <c r="B8849" s="27"/>
    </row>
    <row r="8850" spans="2:2">
      <c r="B8850" s="27"/>
    </row>
    <row r="8851" spans="2:2">
      <c r="B8851" s="27"/>
    </row>
    <row r="8852" spans="2:2">
      <c r="B8852" s="27"/>
    </row>
    <row r="8853" spans="2:2">
      <c r="B8853" s="27"/>
    </row>
    <row r="8854" spans="2:2">
      <c r="B8854" s="27"/>
    </row>
    <row r="8855" spans="2:2">
      <c r="B8855" s="27"/>
    </row>
    <row r="8856" spans="2:2">
      <c r="B8856" s="27"/>
    </row>
    <row r="8857" spans="2:2">
      <c r="B8857" s="27"/>
    </row>
    <row r="8858" spans="2:2">
      <c r="B8858" s="27"/>
    </row>
    <row r="8859" spans="2:2">
      <c r="B8859" s="27"/>
    </row>
    <row r="8860" spans="2:2">
      <c r="B8860" s="27"/>
    </row>
    <row r="8861" spans="2:2">
      <c r="B8861" s="27"/>
    </row>
    <row r="8862" spans="2:2">
      <c r="B8862" s="27"/>
    </row>
    <row r="8863" spans="2:2">
      <c r="B8863" s="27"/>
    </row>
    <row r="8864" spans="2:2">
      <c r="B8864" s="27"/>
    </row>
    <row r="8865" spans="2:2">
      <c r="B8865" s="27"/>
    </row>
    <row r="8866" spans="2:2">
      <c r="B8866" s="27"/>
    </row>
    <row r="8867" spans="2:2">
      <c r="B8867" s="27"/>
    </row>
    <row r="8868" spans="2:2">
      <c r="B8868" s="27"/>
    </row>
    <row r="8869" spans="2:2">
      <c r="B8869" s="27"/>
    </row>
    <row r="8870" spans="2:2">
      <c r="B8870" s="27"/>
    </row>
    <row r="8871" spans="2:2">
      <c r="B8871" s="27"/>
    </row>
    <row r="8872" spans="2:2">
      <c r="B8872" s="27"/>
    </row>
    <row r="8873" spans="2:2">
      <c r="B8873" s="27"/>
    </row>
    <row r="8874" spans="2:2">
      <c r="B8874" s="27"/>
    </row>
    <row r="8875" spans="2:2">
      <c r="B8875" s="27"/>
    </row>
    <row r="8876" spans="2:2">
      <c r="B8876" s="27"/>
    </row>
    <row r="8877" spans="2:2">
      <c r="B8877" s="27"/>
    </row>
    <row r="8878" spans="2:2">
      <c r="B8878" s="27"/>
    </row>
    <row r="8879" spans="2:2">
      <c r="B8879" s="27"/>
    </row>
    <row r="8880" spans="2:2">
      <c r="B8880" s="27"/>
    </row>
    <row r="8881" spans="2:2">
      <c r="B8881" s="27"/>
    </row>
    <row r="8882" spans="2:2">
      <c r="B8882" s="27"/>
    </row>
    <row r="8883" spans="2:2">
      <c r="B8883" s="27"/>
    </row>
    <row r="8884" spans="2:2">
      <c r="B8884" s="27"/>
    </row>
    <row r="8885" spans="2:2">
      <c r="B8885" s="27"/>
    </row>
    <row r="8886" spans="2:2">
      <c r="B8886" s="27"/>
    </row>
    <row r="8887" spans="2:2">
      <c r="B8887" s="27"/>
    </row>
    <row r="8888" spans="2:2">
      <c r="B8888" s="27"/>
    </row>
    <row r="8889" spans="2:2">
      <c r="B8889" s="27"/>
    </row>
    <row r="8890" spans="2:2">
      <c r="B8890" s="27"/>
    </row>
    <row r="8891" spans="2:2">
      <c r="B8891" s="27"/>
    </row>
    <row r="8892" spans="2:2">
      <c r="B8892" s="27"/>
    </row>
    <row r="8893" spans="2:2">
      <c r="B8893" s="27"/>
    </row>
    <row r="8894" spans="2:2">
      <c r="B8894" s="27"/>
    </row>
    <row r="8895" spans="2:2">
      <c r="B8895" s="27"/>
    </row>
    <row r="8896" spans="2:2">
      <c r="B8896" s="27"/>
    </row>
    <row r="8897" spans="2:2">
      <c r="B8897" s="27"/>
    </row>
    <row r="8898" spans="2:2">
      <c r="B8898" s="27"/>
    </row>
    <row r="8899" spans="2:2">
      <c r="B8899" s="27"/>
    </row>
    <row r="8900" spans="2:2">
      <c r="B8900" s="27"/>
    </row>
    <row r="8901" spans="2:2">
      <c r="B8901" s="27"/>
    </row>
    <row r="8902" spans="2:2">
      <c r="B8902" s="27"/>
    </row>
    <row r="8903" spans="2:2">
      <c r="B8903" s="27"/>
    </row>
    <row r="8904" spans="2:2">
      <c r="B8904" s="27"/>
    </row>
    <row r="8905" spans="2:2">
      <c r="B8905" s="27"/>
    </row>
    <row r="8906" spans="2:2">
      <c r="B8906" s="27"/>
    </row>
    <row r="8907" spans="2:2">
      <c r="B8907" s="27"/>
    </row>
    <row r="8908" spans="2:2">
      <c r="B8908" s="27"/>
    </row>
    <row r="8909" spans="2:2">
      <c r="B8909" s="27"/>
    </row>
    <row r="8910" spans="2:2">
      <c r="B8910" s="27"/>
    </row>
    <row r="8911" spans="2:2">
      <c r="B8911" s="27"/>
    </row>
    <row r="8912" spans="2:2">
      <c r="B8912" s="27"/>
    </row>
    <row r="8913" spans="2:2">
      <c r="B8913" s="27"/>
    </row>
    <row r="8914" spans="2:2">
      <c r="B8914" s="27"/>
    </row>
    <row r="8915" spans="2:2">
      <c r="B8915" s="27"/>
    </row>
    <row r="8916" spans="2:2">
      <c r="B8916" s="27"/>
    </row>
    <row r="8917" spans="2:2">
      <c r="B8917" s="27"/>
    </row>
    <row r="8918" spans="2:2">
      <c r="B8918" s="27"/>
    </row>
    <row r="8919" spans="2:2">
      <c r="B8919" s="27"/>
    </row>
    <row r="8920" spans="2:2">
      <c r="B8920" s="27"/>
    </row>
    <row r="8921" spans="2:2">
      <c r="B8921" s="27"/>
    </row>
    <row r="8922" spans="2:2">
      <c r="B8922" s="27"/>
    </row>
    <row r="8923" spans="2:2">
      <c r="B8923" s="27"/>
    </row>
    <row r="8924" spans="2:2">
      <c r="B8924" s="27"/>
    </row>
    <row r="8925" spans="2:2">
      <c r="B8925" s="27"/>
    </row>
    <row r="8926" spans="2:2">
      <c r="B8926" s="27"/>
    </row>
    <row r="8927" spans="2:2">
      <c r="B8927" s="27"/>
    </row>
    <row r="8928" spans="2:2">
      <c r="B8928" s="27"/>
    </row>
    <row r="8929" spans="2:2">
      <c r="B8929" s="27"/>
    </row>
    <row r="8930" spans="2:2">
      <c r="B8930" s="27"/>
    </row>
    <row r="8931" spans="2:2">
      <c r="B8931" s="27"/>
    </row>
    <row r="8932" spans="2:2">
      <c r="B8932" s="27"/>
    </row>
    <row r="8933" spans="2:2">
      <c r="B8933" s="27"/>
    </row>
    <row r="8934" spans="2:2">
      <c r="B8934" s="27"/>
    </row>
    <row r="8935" spans="2:2">
      <c r="B8935" s="27"/>
    </row>
    <row r="8936" spans="2:2">
      <c r="B8936" s="27"/>
    </row>
    <row r="8937" spans="2:2">
      <c r="B8937" s="27"/>
    </row>
    <row r="8938" spans="2:2">
      <c r="B8938" s="27"/>
    </row>
    <row r="8939" spans="2:2">
      <c r="B8939" s="27"/>
    </row>
    <row r="8940" spans="2:2">
      <c r="B8940" s="27"/>
    </row>
    <row r="8941" spans="2:2">
      <c r="B8941" s="27"/>
    </row>
    <row r="8942" spans="2:2">
      <c r="B8942" s="27"/>
    </row>
    <row r="8943" spans="2:2">
      <c r="B8943" s="27"/>
    </row>
    <row r="8944" spans="2:2">
      <c r="B8944" s="27"/>
    </row>
    <row r="8945" spans="2:2">
      <c r="B8945" s="27"/>
    </row>
    <row r="8946" spans="2:2">
      <c r="B8946" s="27"/>
    </row>
    <row r="8947" spans="2:2">
      <c r="B8947" s="27"/>
    </row>
    <row r="8948" spans="2:2">
      <c r="B8948" s="27"/>
    </row>
    <row r="8949" spans="2:2">
      <c r="B8949" s="27"/>
    </row>
    <row r="8950" spans="2:2">
      <c r="B8950" s="27"/>
    </row>
    <row r="8951" spans="2:2">
      <c r="B8951" s="27"/>
    </row>
    <row r="8952" spans="2:2">
      <c r="B8952" s="27"/>
    </row>
    <row r="8953" spans="2:2">
      <c r="B8953" s="27"/>
    </row>
    <row r="8954" spans="2:2">
      <c r="B8954" s="27"/>
    </row>
    <row r="8955" spans="2:2">
      <c r="B8955" s="27"/>
    </row>
    <row r="8956" spans="2:2">
      <c r="B8956" s="27"/>
    </row>
    <row r="8957" spans="2:2">
      <c r="B8957" s="27"/>
    </row>
    <row r="8958" spans="2:2">
      <c r="B8958" s="27"/>
    </row>
    <row r="8959" spans="2:2">
      <c r="B8959" s="27"/>
    </row>
    <row r="8960" spans="2:2">
      <c r="B8960" s="27"/>
    </row>
    <row r="8961" spans="2:2">
      <c r="B8961" s="27"/>
    </row>
    <row r="8962" spans="2:2">
      <c r="B8962" s="27"/>
    </row>
    <row r="8963" spans="2:2">
      <c r="B8963" s="27"/>
    </row>
    <row r="8964" spans="2:2">
      <c r="B8964" s="27"/>
    </row>
    <row r="8965" spans="2:2">
      <c r="B8965" s="27"/>
    </row>
    <row r="8966" spans="2:2">
      <c r="B8966" s="27"/>
    </row>
    <row r="8967" spans="2:2">
      <c r="B8967" s="27"/>
    </row>
    <row r="8968" spans="2:2">
      <c r="B8968" s="27"/>
    </row>
    <row r="8969" spans="2:2">
      <c r="B8969" s="27"/>
    </row>
    <row r="8970" spans="2:2">
      <c r="B8970" s="27"/>
    </row>
    <row r="8971" spans="2:2">
      <c r="B8971" s="27"/>
    </row>
    <row r="8972" spans="2:2">
      <c r="B8972" s="27"/>
    </row>
    <row r="8973" spans="2:2">
      <c r="B8973" s="27"/>
    </row>
    <row r="8974" spans="2:2">
      <c r="B8974" s="27"/>
    </row>
    <row r="8975" spans="2:2">
      <c r="B8975" s="27"/>
    </row>
    <row r="8976" spans="2:2">
      <c r="B8976" s="27"/>
    </row>
    <row r="8977" spans="2:2">
      <c r="B8977" s="27"/>
    </row>
    <row r="8978" spans="2:2">
      <c r="B8978" s="27"/>
    </row>
    <row r="8979" spans="2:2">
      <c r="B8979" s="27"/>
    </row>
    <row r="8980" spans="2:2">
      <c r="B8980" s="27"/>
    </row>
    <row r="8981" spans="2:2">
      <c r="B8981" s="27"/>
    </row>
    <row r="8982" spans="2:2">
      <c r="B8982" s="27"/>
    </row>
    <row r="8983" spans="2:2">
      <c r="B8983" s="27"/>
    </row>
    <row r="8984" spans="2:2">
      <c r="B8984" s="27"/>
    </row>
    <row r="8985" spans="2:2">
      <c r="B8985" s="27"/>
    </row>
    <row r="8986" spans="2:2">
      <c r="B8986" s="27"/>
    </row>
    <row r="8987" spans="2:2">
      <c r="B8987" s="27"/>
    </row>
    <row r="8988" spans="2:2">
      <c r="B8988" s="27"/>
    </row>
    <row r="8989" spans="2:2">
      <c r="B8989" s="27"/>
    </row>
    <row r="8990" spans="2:2">
      <c r="B8990" s="27"/>
    </row>
    <row r="8991" spans="2:2">
      <c r="B8991" s="27"/>
    </row>
    <row r="8992" spans="2:2">
      <c r="B8992" s="27"/>
    </row>
    <row r="8993" spans="2:2">
      <c r="B8993" s="27"/>
    </row>
    <row r="8994" spans="2:2">
      <c r="B8994" s="27"/>
    </row>
    <row r="8995" spans="2:2">
      <c r="B8995" s="27"/>
    </row>
    <row r="8996" spans="2:2">
      <c r="B8996" s="27"/>
    </row>
    <row r="8997" spans="2:2">
      <c r="B8997" s="27"/>
    </row>
    <row r="8998" spans="2:2">
      <c r="B8998" s="27"/>
    </row>
    <row r="8999" spans="2:2">
      <c r="B8999" s="27"/>
    </row>
    <row r="9000" spans="2:2">
      <c r="B9000" s="27"/>
    </row>
    <row r="9001" spans="2:2">
      <c r="B9001" s="27"/>
    </row>
    <row r="9002" spans="2:2">
      <c r="B9002" s="27"/>
    </row>
    <row r="9003" spans="2:2">
      <c r="B9003" s="27"/>
    </row>
    <row r="9004" spans="2:2">
      <c r="B9004" s="27"/>
    </row>
    <row r="9005" spans="2:2">
      <c r="B9005" s="27"/>
    </row>
    <row r="9006" spans="2:2">
      <c r="B9006" s="27"/>
    </row>
    <row r="9007" spans="2:2">
      <c r="B9007" s="27"/>
    </row>
    <row r="9008" spans="2:2">
      <c r="B9008" s="27"/>
    </row>
    <row r="9009" spans="2:2">
      <c r="B9009" s="27"/>
    </row>
    <row r="9010" spans="2:2">
      <c r="B9010" s="27"/>
    </row>
    <row r="9011" spans="2:2">
      <c r="B9011" s="27"/>
    </row>
    <row r="9012" spans="2:2">
      <c r="B9012" s="27"/>
    </row>
    <row r="9013" spans="2:2">
      <c r="B9013" s="27"/>
    </row>
    <row r="9014" spans="2:2">
      <c r="B9014" s="27"/>
    </row>
    <row r="9015" spans="2:2">
      <c r="B9015" s="27"/>
    </row>
    <row r="9016" spans="2:2">
      <c r="B9016" s="27"/>
    </row>
    <row r="9017" spans="2:2">
      <c r="B9017" s="27"/>
    </row>
    <row r="9018" spans="2:2">
      <c r="B9018" s="27"/>
    </row>
    <row r="9019" spans="2:2">
      <c r="B9019" s="27"/>
    </row>
    <row r="9020" spans="2:2">
      <c r="B9020" s="27"/>
    </row>
    <row r="9021" spans="2:2">
      <c r="B9021" s="27"/>
    </row>
    <row r="9022" spans="2:2">
      <c r="B9022" s="27"/>
    </row>
    <row r="9023" spans="2:2">
      <c r="B9023" s="27"/>
    </row>
    <row r="9024" spans="2:2">
      <c r="B9024" s="27"/>
    </row>
    <row r="9025" spans="2:2">
      <c r="B9025" s="27"/>
    </row>
    <row r="9026" spans="2:2">
      <c r="B9026" s="27"/>
    </row>
    <row r="9027" spans="2:2">
      <c r="B9027" s="27"/>
    </row>
    <row r="9028" spans="2:2">
      <c r="B9028" s="27"/>
    </row>
    <row r="9029" spans="2:2">
      <c r="B9029" s="27"/>
    </row>
    <row r="9030" spans="2:2">
      <c r="B9030" s="27"/>
    </row>
    <row r="9031" spans="2:2">
      <c r="B9031" s="27"/>
    </row>
    <row r="9032" spans="2:2">
      <c r="B9032" s="27"/>
    </row>
    <row r="9033" spans="2:2">
      <c r="B9033" s="27"/>
    </row>
    <row r="9034" spans="2:2">
      <c r="B9034" s="27"/>
    </row>
    <row r="9035" spans="2:2">
      <c r="B9035" s="27"/>
    </row>
    <row r="9036" spans="2:2">
      <c r="B9036" s="27"/>
    </row>
    <row r="9037" spans="2:2">
      <c r="B9037" s="27"/>
    </row>
    <row r="9038" spans="2:2">
      <c r="B9038" s="27"/>
    </row>
    <row r="9039" spans="2:2">
      <c r="B9039" s="27"/>
    </row>
    <row r="9040" spans="2:2">
      <c r="B9040" s="27"/>
    </row>
    <row r="9041" spans="2:2">
      <c r="B9041" s="27"/>
    </row>
    <row r="9042" spans="2:2">
      <c r="B9042" s="27"/>
    </row>
    <row r="9043" spans="2:2">
      <c r="B9043" s="27"/>
    </row>
    <row r="9044" spans="2:2">
      <c r="B9044" s="27"/>
    </row>
    <row r="9045" spans="2:2">
      <c r="B9045" s="27"/>
    </row>
    <row r="9046" spans="2:2">
      <c r="B9046" s="27"/>
    </row>
    <row r="9047" spans="2:2">
      <c r="B9047" s="27"/>
    </row>
    <row r="9048" spans="2:2">
      <c r="B9048" s="27"/>
    </row>
    <row r="9049" spans="2:2">
      <c r="B9049" s="27"/>
    </row>
    <row r="9050" spans="2:2">
      <c r="B9050" s="27"/>
    </row>
    <row r="9051" spans="2:2">
      <c r="B9051" s="27"/>
    </row>
    <row r="9052" spans="2:2">
      <c r="B9052" s="27"/>
    </row>
    <row r="9053" spans="2:2">
      <c r="B9053" s="27"/>
    </row>
    <row r="9054" spans="2:2">
      <c r="B9054" s="27"/>
    </row>
    <row r="9055" spans="2:2">
      <c r="B9055" s="27"/>
    </row>
    <row r="9056" spans="2:2">
      <c r="B9056" s="27"/>
    </row>
    <row r="9057" spans="2:2">
      <c r="B9057" s="27"/>
    </row>
    <row r="9058" spans="2:2">
      <c r="B9058" s="27"/>
    </row>
    <row r="9059" spans="2:2">
      <c r="B9059" s="27"/>
    </row>
    <row r="9060" spans="2:2">
      <c r="B9060" s="27"/>
    </row>
    <row r="9061" spans="2:2">
      <c r="B9061" s="27"/>
    </row>
    <row r="9062" spans="2:2">
      <c r="B9062" s="27"/>
    </row>
    <row r="9063" spans="2:2">
      <c r="B9063" s="27"/>
    </row>
    <row r="9064" spans="2:2">
      <c r="B9064" s="27"/>
    </row>
    <row r="9065" spans="2:2">
      <c r="B9065" s="27"/>
    </row>
    <row r="9066" spans="2:2">
      <c r="B9066" s="27"/>
    </row>
    <row r="9067" spans="2:2">
      <c r="B9067" s="27"/>
    </row>
    <row r="9068" spans="2:2">
      <c r="B9068" s="27"/>
    </row>
    <row r="9069" spans="2:2">
      <c r="B9069" s="27"/>
    </row>
    <row r="9070" spans="2:2">
      <c r="B9070" s="27"/>
    </row>
    <row r="9071" spans="2:2">
      <c r="B9071" s="27"/>
    </row>
    <row r="9072" spans="2:2">
      <c r="B9072" s="27"/>
    </row>
    <row r="9073" spans="2:2">
      <c r="B9073" s="27"/>
    </row>
    <row r="9074" spans="2:2">
      <c r="B9074" s="27"/>
    </row>
    <row r="9075" spans="2:2">
      <c r="B9075" s="27"/>
    </row>
    <row r="9076" spans="2:2">
      <c r="B9076" s="27"/>
    </row>
    <row r="9077" spans="2:2">
      <c r="B9077" s="27"/>
    </row>
    <row r="9078" spans="2:2">
      <c r="B9078" s="27"/>
    </row>
    <row r="9079" spans="2:2">
      <c r="B9079" s="27"/>
    </row>
    <row r="9080" spans="2:2">
      <c r="B9080" s="27"/>
    </row>
    <row r="9081" spans="2:2">
      <c r="B9081" s="27"/>
    </row>
    <row r="9082" spans="2:2">
      <c r="B9082" s="27"/>
    </row>
    <row r="9083" spans="2:2">
      <c r="B9083" s="27"/>
    </row>
    <row r="9084" spans="2:2">
      <c r="B9084" s="27"/>
    </row>
    <row r="9085" spans="2:2">
      <c r="B9085" s="27"/>
    </row>
    <row r="9086" spans="2:2">
      <c r="B9086" s="27"/>
    </row>
    <row r="9087" spans="2:2">
      <c r="B9087" s="27"/>
    </row>
    <row r="9088" spans="2:2">
      <c r="B9088" s="27"/>
    </row>
    <row r="9089" spans="2:2">
      <c r="B9089" s="27"/>
    </row>
    <row r="9090" spans="2:2">
      <c r="B9090" s="27"/>
    </row>
    <row r="9091" spans="2:2">
      <c r="B9091" s="27"/>
    </row>
    <row r="9092" spans="2:2">
      <c r="B9092" s="27"/>
    </row>
    <row r="9093" spans="2:2">
      <c r="B9093" s="27"/>
    </row>
    <row r="9094" spans="2:2">
      <c r="B9094" s="27"/>
    </row>
    <row r="9095" spans="2:2">
      <c r="B9095" s="27"/>
    </row>
    <row r="9096" spans="2:2">
      <c r="B9096" s="27"/>
    </row>
    <row r="9097" spans="2:2">
      <c r="B9097" s="27"/>
    </row>
    <row r="9098" spans="2:2">
      <c r="B9098" s="27"/>
    </row>
    <row r="9099" spans="2:2">
      <c r="B9099" s="27"/>
    </row>
    <row r="9100" spans="2:2">
      <c r="B9100" s="27"/>
    </row>
    <row r="9101" spans="2:2">
      <c r="B9101" s="27"/>
    </row>
    <row r="9102" spans="2:2">
      <c r="B9102" s="27"/>
    </row>
    <row r="9103" spans="2:2">
      <c r="B9103" s="27"/>
    </row>
    <row r="9104" spans="2:2">
      <c r="B9104" s="27"/>
    </row>
    <row r="9105" spans="2:2">
      <c r="B9105" s="27"/>
    </row>
    <row r="9106" spans="2:2">
      <c r="B9106" s="27"/>
    </row>
    <row r="9107" spans="2:2">
      <c r="B9107" s="27"/>
    </row>
    <row r="9108" spans="2:2">
      <c r="B9108" s="27"/>
    </row>
    <row r="9109" spans="2:2">
      <c r="B9109" s="27"/>
    </row>
    <row r="9110" spans="2:2">
      <c r="B9110" s="27"/>
    </row>
    <row r="9111" spans="2:2">
      <c r="B9111" s="27"/>
    </row>
    <row r="9112" spans="2:2">
      <c r="B9112" s="27"/>
    </row>
    <row r="9113" spans="2:2">
      <c r="B9113" s="27"/>
    </row>
    <row r="9114" spans="2:2">
      <c r="B9114" s="27"/>
    </row>
    <row r="9115" spans="2:2">
      <c r="B9115" s="27"/>
    </row>
    <row r="9116" spans="2:2">
      <c r="B9116" s="27"/>
    </row>
    <row r="9117" spans="2:2">
      <c r="B9117" s="27"/>
    </row>
    <row r="9118" spans="2:2">
      <c r="B9118" s="27"/>
    </row>
    <row r="9119" spans="2:2">
      <c r="B9119" s="27"/>
    </row>
    <row r="9120" spans="2:2">
      <c r="B9120" s="27"/>
    </row>
    <row r="9121" spans="2:2">
      <c r="B9121" s="27"/>
    </row>
    <row r="9122" spans="2:2">
      <c r="B9122" s="27"/>
    </row>
    <row r="9123" spans="2:2">
      <c r="B9123" s="27"/>
    </row>
    <row r="9124" spans="2:2">
      <c r="B9124" s="27"/>
    </row>
    <row r="9125" spans="2:2">
      <c r="B9125" s="27"/>
    </row>
    <row r="9126" spans="2:2">
      <c r="B9126" s="27"/>
    </row>
    <row r="9127" spans="2:2">
      <c r="B9127" s="27"/>
    </row>
    <row r="9128" spans="2:2">
      <c r="B9128" s="27"/>
    </row>
    <row r="9129" spans="2:2">
      <c r="B9129" s="27"/>
    </row>
    <row r="9130" spans="2:2">
      <c r="B9130" s="27"/>
    </row>
    <row r="9131" spans="2:2">
      <c r="B9131" s="27"/>
    </row>
    <row r="9132" spans="2:2">
      <c r="B9132" s="27"/>
    </row>
    <row r="9133" spans="2:2">
      <c r="B9133" s="27"/>
    </row>
    <row r="9134" spans="2:2">
      <c r="B9134" s="27"/>
    </row>
    <row r="9135" spans="2:2">
      <c r="B9135" s="27"/>
    </row>
    <row r="9136" spans="2:2">
      <c r="B9136" s="27"/>
    </row>
    <row r="9137" spans="2:2">
      <c r="B9137" s="27"/>
    </row>
    <row r="9138" spans="2:2">
      <c r="B9138" s="27"/>
    </row>
    <row r="9139" spans="2:2">
      <c r="B9139" s="27"/>
    </row>
    <row r="9140" spans="2:2">
      <c r="B9140" s="27"/>
    </row>
    <row r="9141" spans="2:2">
      <c r="B9141" s="27"/>
    </row>
    <row r="9142" spans="2:2">
      <c r="B9142" s="27"/>
    </row>
    <row r="9143" spans="2:2">
      <c r="B9143" s="27"/>
    </row>
    <row r="9144" spans="2:2">
      <c r="B9144" s="27"/>
    </row>
    <row r="9145" spans="2:2">
      <c r="B9145" s="27"/>
    </row>
    <row r="9146" spans="2:2">
      <c r="B9146" s="27"/>
    </row>
    <row r="9147" spans="2:2">
      <c r="B9147" s="27"/>
    </row>
    <row r="9148" spans="2:2">
      <c r="B9148" s="27"/>
    </row>
    <row r="9149" spans="2:2">
      <c r="B9149" s="27"/>
    </row>
    <row r="9150" spans="2:2">
      <c r="B9150" s="27"/>
    </row>
    <row r="9151" spans="2:2">
      <c r="B9151" s="27"/>
    </row>
    <row r="9152" spans="2:2">
      <c r="B9152" s="27"/>
    </row>
    <row r="9153" spans="2:2">
      <c r="B9153" s="27"/>
    </row>
    <row r="9154" spans="2:2">
      <c r="B9154" s="27"/>
    </row>
    <row r="9155" spans="2:2">
      <c r="B9155" s="27"/>
    </row>
    <row r="9156" spans="2:2">
      <c r="B9156" s="27"/>
    </row>
    <row r="9157" spans="2:2">
      <c r="B9157" s="27"/>
    </row>
    <row r="9158" spans="2:2">
      <c r="B9158" s="27"/>
    </row>
    <row r="9159" spans="2:2">
      <c r="B9159" s="27"/>
    </row>
    <row r="9160" spans="2:2">
      <c r="B9160" s="27"/>
    </row>
    <row r="9161" spans="2:2">
      <c r="B9161" s="27"/>
    </row>
    <row r="9162" spans="2:2">
      <c r="B9162" s="27"/>
    </row>
    <row r="9163" spans="2:2">
      <c r="B9163" s="27"/>
    </row>
    <row r="9164" spans="2:2">
      <c r="B9164" s="27"/>
    </row>
    <row r="9165" spans="2:2">
      <c r="B9165" s="27"/>
    </row>
    <row r="9166" spans="2:2">
      <c r="B9166" s="27"/>
    </row>
    <row r="9167" spans="2:2">
      <c r="B9167" s="27"/>
    </row>
    <row r="9168" spans="2:2">
      <c r="B9168" s="27"/>
    </row>
    <row r="9169" spans="2:2">
      <c r="B9169" s="27"/>
    </row>
    <row r="9170" spans="2:2">
      <c r="B9170" s="27"/>
    </row>
    <row r="9171" spans="2:2">
      <c r="B9171" s="27"/>
    </row>
    <row r="9172" spans="2:2">
      <c r="B9172" s="27"/>
    </row>
    <row r="9173" spans="2:2">
      <c r="B9173" s="27"/>
    </row>
    <row r="9174" spans="2:2">
      <c r="B9174" s="27"/>
    </row>
    <row r="9175" spans="2:2">
      <c r="B9175" s="27"/>
    </row>
    <row r="9176" spans="2:2">
      <c r="B9176" s="27"/>
    </row>
    <row r="9177" spans="2:2">
      <c r="B9177" s="27"/>
    </row>
    <row r="9178" spans="2:2">
      <c r="B9178" s="27"/>
    </row>
    <row r="9179" spans="2:2">
      <c r="B9179" s="27"/>
    </row>
    <row r="9180" spans="2:2">
      <c r="B9180" s="27"/>
    </row>
    <row r="9181" spans="2:2">
      <c r="B9181" s="27"/>
    </row>
    <row r="9182" spans="2:2">
      <c r="B9182" s="27"/>
    </row>
    <row r="9183" spans="2:2">
      <c r="B9183" s="27"/>
    </row>
    <row r="9184" spans="2:2">
      <c r="B9184" s="27"/>
    </row>
    <row r="9185" spans="2:2">
      <c r="B9185" s="27"/>
    </row>
    <row r="9186" spans="2:2">
      <c r="B9186" s="27"/>
    </row>
    <row r="9187" spans="2:2">
      <c r="B9187" s="27"/>
    </row>
    <row r="9188" spans="2:2">
      <c r="B9188" s="27"/>
    </row>
    <row r="9189" spans="2:2">
      <c r="B9189" s="27"/>
    </row>
    <row r="9190" spans="2:2">
      <c r="B9190" s="27"/>
    </row>
    <row r="9191" spans="2:2">
      <c r="B9191" s="27"/>
    </row>
    <row r="9192" spans="2:2">
      <c r="B9192" s="27"/>
    </row>
    <row r="9193" spans="2:2">
      <c r="B9193" s="27"/>
    </row>
    <row r="9194" spans="2:2">
      <c r="B9194" s="27"/>
    </row>
    <row r="9195" spans="2:2">
      <c r="B9195" s="27"/>
    </row>
    <row r="9196" spans="2:2">
      <c r="B9196" s="27"/>
    </row>
    <row r="9197" spans="2:2">
      <c r="B9197" s="27"/>
    </row>
    <row r="9198" spans="2:2">
      <c r="B9198" s="27"/>
    </row>
    <row r="9199" spans="2:2">
      <c r="B9199" s="27"/>
    </row>
    <row r="9200" spans="2:2">
      <c r="B9200" s="27"/>
    </row>
    <row r="9201" spans="2:2">
      <c r="B9201" s="27"/>
    </row>
    <row r="9202" spans="2:2">
      <c r="B9202" s="27"/>
    </row>
    <row r="9203" spans="2:2">
      <c r="B9203" s="27"/>
    </row>
    <row r="9204" spans="2:2">
      <c r="B9204" s="27"/>
    </row>
    <row r="9205" spans="2:2">
      <c r="B9205" s="27"/>
    </row>
    <row r="9206" spans="2:2">
      <c r="B9206" s="27"/>
    </row>
    <row r="9207" spans="2:2">
      <c r="B9207" s="27"/>
    </row>
    <row r="9208" spans="2:2">
      <c r="B9208" s="27"/>
    </row>
    <row r="9209" spans="2:2">
      <c r="B9209" s="27"/>
    </row>
    <row r="9210" spans="2:2">
      <c r="B9210" s="27"/>
    </row>
    <row r="9211" spans="2:2">
      <c r="B9211" s="27"/>
    </row>
    <row r="9212" spans="2:2">
      <c r="B9212" s="27"/>
    </row>
    <row r="9213" spans="2:2">
      <c r="B9213" s="27"/>
    </row>
    <row r="9214" spans="2:2">
      <c r="B9214" s="27"/>
    </row>
    <row r="9215" spans="2:2">
      <c r="B9215" s="27"/>
    </row>
    <row r="9216" spans="2:2">
      <c r="B9216" s="27"/>
    </row>
    <row r="9217" spans="2:2">
      <c r="B9217" s="27"/>
    </row>
    <row r="9218" spans="2:2">
      <c r="B9218" s="27"/>
    </row>
    <row r="9219" spans="2:2">
      <c r="B9219" s="27"/>
    </row>
    <row r="9220" spans="2:2">
      <c r="B9220" s="27"/>
    </row>
    <row r="9221" spans="2:2">
      <c r="B9221" s="27"/>
    </row>
    <row r="9222" spans="2:2">
      <c r="B9222" s="27"/>
    </row>
    <row r="9223" spans="2:2">
      <c r="B9223" s="27"/>
    </row>
    <row r="9224" spans="2:2">
      <c r="B9224" s="27"/>
    </row>
    <row r="9225" spans="2:2">
      <c r="B9225" s="27"/>
    </row>
    <row r="9226" spans="2:2">
      <c r="B9226" s="27"/>
    </row>
    <row r="9227" spans="2:2">
      <c r="B9227" s="27"/>
    </row>
    <row r="9228" spans="2:2">
      <c r="B9228" s="27"/>
    </row>
    <row r="9229" spans="2:2">
      <c r="B9229" s="27"/>
    </row>
    <row r="9230" spans="2:2">
      <c r="B9230" s="27"/>
    </row>
    <row r="9231" spans="2:2">
      <c r="B9231" s="27"/>
    </row>
    <row r="9232" spans="2:2">
      <c r="B9232" s="27"/>
    </row>
    <row r="9233" spans="2:2">
      <c r="B9233" s="27"/>
    </row>
    <row r="9234" spans="2:2">
      <c r="B9234" s="27"/>
    </row>
    <row r="9235" spans="2:2">
      <c r="B9235" s="27"/>
    </row>
    <row r="9236" spans="2:2">
      <c r="B9236" s="27"/>
    </row>
    <row r="9237" spans="2:2">
      <c r="B9237" s="27"/>
    </row>
    <row r="9238" spans="2:2">
      <c r="B9238" s="27"/>
    </row>
    <row r="9239" spans="2:2">
      <c r="B9239" s="27"/>
    </row>
    <row r="9240" spans="2:2">
      <c r="B9240" s="27"/>
    </row>
    <row r="9241" spans="2:2">
      <c r="B9241" s="27"/>
    </row>
    <row r="9242" spans="2:2">
      <c r="B9242" s="27"/>
    </row>
    <row r="9243" spans="2:2">
      <c r="B9243" s="27"/>
    </row>
    <row r="9244" spans="2:2">
      <c r="B9244" s="27"/>
    </row>
    <row r="9245" spans="2:2">
      <c r="B9245" s="27"/>
    </row>
    <row r="9246" spans="2:2">
      <c r="B9246" s="27"/>
    </row>
    <row r="9247" spans="2:2">
      <c r="B9247" s="27"/>
    </row>
    <row r="9248" spans="2:2">
      <c r="B9248" s="27"/>
    </row>
    <row r="9249" spans="2:2">
      <c r="B9249" s="27"/>
    </row>
    <row r="9250" spans="2:2">
      <c r="B9250" s="27"/>
    </row>
    <row r="9251" spans="2:2">
      <c r="B9251" s="27"/>
    </row>
    <row r="9252" spans="2:2">
      <c r="B9252" s="27"/>
    </row>
    <row r="9253" spans="2:2">
      <c r="B9253" s="27"/>
    </row>
    <row r="9254" spans="2:2">
      <c r="B9254" s="27"/>
    </row>
    <row r="9255" spans="2:2">
      <c r="B9255" s="27"/>
    </row>
    <row r="9256" spans="2:2">
      <c r="B9256" s="27"/>
    </row>
    <row r="9257" spans="2:2">
      <c r="B9257" s="27"/>
    </row>
    <row r="9258" spans="2:2">
      <c r="B9258" s="27"/>
    </row>
    <row r="9259" spans="2:2">
      <c r="B9259" s="27"/>
    </row>
    <row r="9260" spans="2:2">
      <c r="B9260" s="27"/>
    </row>
    <row r="9261" spans="2:2">
      <c r="B9261" s="27"/>
    </row>
    <row r="9262" spans="2:2">
      <c r="B9262" s="27"/>
    </row>
    <row r="9263" spans="2:2">
      <c r="B9263" s="27"/>
    </row>
    <row r="9264" spans="2:2">
      <c r="B9264" s="27"/>
    </row>
    <row r="9265" spans="2:2">
      <c r="B9265" s="27"/>
    </row>
    <row r="9266" spans="2:2">
      <c r="B9266" s="27"/>
    </row>
    <row r="9267" spans="2:2">
      <c r="B9267" s="27"/>
    </row>
    <row r="9268" spans="2:2">
      <c r="B9268" s="27"/>
    </row>
    <row r="9269" spans="2:2">
      <c r="B9269" s="27"/>
    </row>
    <row r="9270" spans="2:2">
      <c r="B9270" s="27"/>
    </row>
    <row r="9271" spans="2:2">
      <c r="B9271" s="27"/>
    </row>
    <row r="9272" spans="2:2">
      <c r="B9272" s="27"/>
    </row>
    <row r="9273" spans="2:2">
      <c r="B9273" s="27"/>
    </row>
    <row r="9274" spans="2:2">
      <c r="B9274" s="27"/>
    </row>
    <row r="9275" spans="2:2">
      <c r="B9275" s="27"/>
    </row>
    <row r="9276" spans="2:2">
      <c r="B9276" s="27"/>
    </row>
    <row r="9277" spans="2:2">
      <c r="B9277" s="27"/>
    </row>
    <row r="9278" spans="2:2">
      <c r="B9278" s="27"/>
    </row>
    <row r="9279" spans="2:2">
      <c r="B9279" s="27"/>
    </row>
    <row r="9280" spans="2:2">
      <c r="B9280" s="27"/>
    </row>
    <row r="9281" spans="2:2">
      <c r="B9281" s="27"/>
    </row>
    <row r="9282" spans="2:2">
      <c r="B9282" s="27"/>
    </row>
    <row r="9283" spans="2:2">
      <c r="B9283" s="27"/>
    </row>
    <row r="9284" spans="2:2">
      <c r="B9284" s="27"/>
    </row>
    <row r="9285" spans="2:2">
      <c r="B9285" s="27"/>
    </row>
    <row r="9286" spans="2:2">
      <c r="B9286" s="27"/>
    </row>
    <row r="9287" spans="2:2">
      <c r="B9287" s="27"/>
    </row>
    <row r="9288" spans="2:2">
      <c r="B9288" s="27"/>
    </row>
    <row r="9289" spans="2:2">
      <c r="B9289" s="27"/>
    </row>
    <row r="9290" spans="2:2">
      <c r="B9290" s="27"/>
    </row>
    <row r="9291" spans="2:2">
      <c r="B9291" s="27"/>
    </row>
    <row r="9292" spans="2:2">
      <c r="B9292" s="27"/>
    </row>
    <row r="9293" spans="2:2">
      <c r="B9293" s="27"/>
    </row>
    <row r="9294" spans="2:2">
      <c r="B9294" s="27"/>
    </row>
    <row r="9295" spans="2:2">
      <c r="B9295" s="27"/>
    </row>
    <row r="9296" spans="2:2">
      <c r="B9296" s="27"/>
    </row>
    <row r="9297" spans="2:2">
      <c r="B9297" s="27"/>
    </row>
    <row r="9298" spans="2:2">
      <c r="B9298" s="27"/>
    </row>
    <row r="9299" spans="2:2">
      <c r="B9299" s="27"/>
    </row>
    <row r="9300" spans="2:2">
      <c r="B9300" s="27"/>
    </row>
    <row r="9301" spans="2:2">
      <c r="B9301" s="27"/>
    </row>
    <row r="9302" spans="2:2">
      <c r="B9302" s="27"/>
    </row>
    <row r="9303" spans="2:2">
      <c r="B9303" s="27"/>
    </row>
    <row r="9304" spans="2:2">
      <c r="B9304" s="27"/>
    </row>
    <row r="9305" spans="2:2">
      <c r="B9305" s="27"/>
    </row>
    <row r="9306" spans="2:2">
      <c r="B9306" s="27"/>
    </row>
    <row r="9307" spans="2:2">
      <c r="B9307" s="27"/>
    </row>
    <row r="9308" spans="2:2">
      <c r="B9308" s="27"/>
    </row>
    <row r="9309" spans="2:2">
      <c r="B9309" s="27"/>
    </row>
    <row r="9310" spans="2:2">
      <c r="B9310" s="27"/>
    </row>
    <row r="9311" spans="2:2">
      <c r="B9311" s="27"/>
    </row>
    <row r="9312" spans="2:2">
      <c r="B9312" s="27"/>
    </row>
    <row r="9313" spans="2:2">
      <c r="B9313" s="27"/>
    </row>
    <row r="9314" spans="2:2">
      <c r="B9314" s="27"/>
    </row>
    <row r="9315" spans="2:2">
      <c r="B9315" s="27"/>
    </row>
    <row r="9316" spans="2:2">
      <c r="B9316" s="27"/>
    </row>
    <row r="9317" spans="2:2">
      <c r="B9317" s="27"/>
    </row>
    <row r="9318" spans="2:2">
      <c r="B9318" s="27"/>
    </row>
    <row r="9319" spans="2:2">
      <c r="B9319" s="27"/>
    </row>
    <row r="9320" spans="2:2">
      <c r="B9320" s="27"/>
    </row>
    <row r="9321" spans="2:2">
      <c r="B9321" s="27"/>
    </row>
    <row r="9322" spans="2:2">
      <c r="B9322" s="27"/>
    </row>
    <row r="9323" spans="2:2">
      <c r="B9323" s="27"/>
    </row>
    <row r="9324" spans="2:2">
      <c r="B9324" s="27"/>
    </row>
    <row r="9325" spans="2:2">
      <c r="B9325" s="27"/>
    </row>
    <row r="9326" spans="2:2">
      <c r="B9326" s="27"/>
    </row>
    <row r="9327" spans="2:2">
      <c r="B9327" s="27"/>
    </row>
    <row r="9328" spans="2:2">
      <c r="B9328" s="27"/>
    </row>
    <row r="9329" spans="2:2">
      <c r="B9329" s="27"/>
    </row>
    <row r="9330" spans="2:2">
      <c r="B9330" s="27"/>
    </row>
    <row r="9331" spans="2:2">
      <c r="B9331" s="27"/>
    </row>
    <row r="9332" spans="2:2">
      <c r="B9332" s="27"/>
    </row>
    <row r="9333" spans="2:2">
      <c r="B9333" s="27"/>
    </row>
    <row r="9334" spans="2:2">
      <c r="B9334" s="27"/>
    </row>
    <row r="9335" spans="2:2">
      <c r="B9335" s="27"/>
    </row>
    <row r="9336" spans="2:2">
      <c r="B9336" s="27"/>
    </row>
    <row r="9337" spans="2:2">
      <c r="B9337" s="27"/>
    </row>
    <row r="9338" spans="2:2">
      <c r="B9338" s="27"/>
    </row>
    <row r="9339" spans="2:2">
      <c r="B9339" s="27"/>
    </row>
    <row r="9340" spans="2:2">
      <c r="B9340" s="27"/>
    </row>
    <row r="9341" spans="2:2">
      <c r="B9341" s="27"/>
    </row>
    <row r="9342" spans="2:2">
      <c r="B9342" s="27"/>
    </row>
    <row r="9343" spans="2:2">
      <c r="B9343" s="27"/>
    </row>
    <row r="9344" spans="2:2">
      <c r="B9344" s="27"/>
    </row>
    <row r="9345" spans="2:2">
      <c r="B9345" s="27"/>
    </row>
    <row r="9346" spans="2:2">
      <c r="B9346" s="27"/>
    </row>
    <row r="9347" spans="2:2">
      <c r="B9347" s="27"/>
    </row>
    <row r="9348" spans="2:2">
      <c r="B9348" s="27"/>
    </row>
    <row r="9349" spans="2:2">
      <c r="B9349" s="27"/>
    </row>
    <row r="9350" spans="2:2">
      <c r="B9350" s="27"/>
    </row>
    <row r="9351" spans="2:2">
      <c r="B9351" s="27"/>
    </row>
    <row r="9352" spans="2:2">
      <c r="B9352" s="27"/>
    </row>
    <row r="9353" spans="2:2">
      <c r="B9353" s="27"/>
    </row>
    <row r="9354" spans="2:2">
      <c r="B9354" s="27"/>
    </row>
    <row r="9355" spans="2:2">
      <c r="B9355" s="27"/>
    </row>
    <row r="9356" spans="2:2">
      <c r="B9356" s="27"/>
    </row>
    <row r="9357" spans="2:2">
      <c r="B9357" s="27"/>
    </row>
    <row r="9358" spans="2:2">
      <c r="B9358" s="27"/>
    </row>
    <row r="9359" spans="2:2">
      <c r="B9359" s="27"/>
    </row>
    <row r="9360" spans="2:2">
      <c r="B9360" s="27"/>
    </row>
    <row r="9361" spans="2:2">
      <c r="B9361" s="27"/>
    </row>
    <row r="9362" spans="2:2">
      <c r="B9362" s="27"/>
    </row>
    <row r="9363" spans="2:2">
      <c r="B9363" s="27"/>
    </row>
    <row r="9364" spans="2:2">
      <c r="B9364" s="27"/>
    </row>
    <row r="9365" spans="2:2">
      <c r="B9365" s="27"/>
    </row>
    <row r="9366" spans="2:2">
      <c r="B9366" s="27"/>
    </row>
    <row r="9367" spans="2:2">
      <c r="B9367" s="27"/>
    </row>
    <row r="9368" spans="2:2">
      <c r="B9368" s="27"/>
    </row>
    <row r="9369" spans="2:2">
      <c r="B9369" s="27"/>
    </row>
    <row r="9370" spans="2:2">
      <c r="B9370" s="27"/>
    </row>
    <row r="9371" spans="2:2">
      <c r="B9371" s="27"/>
    </row>
    <row r="9372" spans="2:2">
      <c r="B9372" s="27"/>
    </row>
    <row r="9373" spans="2:2">
      <c r="B9373" s="27"/>
    </row>
    <row r="9374" spans="2:2">
      <c r="B9374" s="27"/>
    </row>
    <row r="9375" spans="2:2">
      <c r="B9375" s="27"/>
    </row>
    <row r="9376" spans="2:2">
      <c r="B9376" s="27"/>
    </row>
    <row r="9377" spans="2:2">
      <c r="B9377" s="27"/>
    </row>
    <row r="9378" spans="2:2">
      <c r="B9378" s="27"/>
    </row>
    <row r="9379" spans="2:2">
      <c r="B9379" s="27"/>
    </row>
    <row r="9380" spans="2:2">
      <c r="B9380" s="27"/>
    </row>
    <row r="9381" spans="2:2">
      <c r="B9381" s="27"/>
    </row>
    <row r="9382" spans="2:2">
      <c r="B9382" s="27"/>
    </row>
    <row r="9383" spans="2:2">
      <c r="B9383" s="27"/>
    </row>
    <row r="9384" spans="2:2">
      <c r="B9384" s="27"/>
    </row>
    <row r="9385" spans="2:2">
      <c r="B9385" s="27"/>
    </row>
    <row r="9386" spans="2:2">
      <c r="B9386" s="27"/>
    </row>
    <row r="9387" spans="2:2">
      <c r="B9387" s="27"/>
    </row>
    <row r="9388" spans="2:2">
      <c r="B9388" s="27"/>
    </row>
    <row r="9389" spans="2:2">
      <c r="B9389" s="27"/>
    </row>
    <row r="9390" spans="2:2">
      <c r="B9390" s="27"/>
    </row>
    <row r="9391" spans="2:2">
      <c r="B9391" s="27"/>
    </row>
    <row r="9392" spans="2:2">
      <c r="B9392" s="27"/>
    </row>
    <row r="9393" spans="2:2">
      <c r="B9393" s="27"/>
    </row>
    <row r="9394" spans="2:2">
      <c r="B9394" s="27"/>
    </row>
    <row r="9395" spans="2:2">
      <c r="B9395" s="27"/>
    </row>
    <row r="9396" spans="2:2">
      <c r="B9396" s="27"/>
    </row>
    <row r="9397" spans="2:2">
      <c r="B9397" s="27"/>
    </row>
    <row r="9398" spans="2:2">
      <c r="B9398" s="27"/>
    </row>
    <row r="9399" spans="2:2">
      <c r="B9399" s="27"/>
    </row>
    <row r="9400" spans="2:2">
      <c r="B9400" s="27"/>
    </row>
    <row r="9401" spans="2:2">
      <c r="B9401" s="27"/>
    </row>
    <row r="9402" spans="2:2">
      <c r="B9402" s="27"/>
    </row>
    <row r="9403" spans="2:2">
      <c r="B9403" s="27"/>
    </row>
    <row r="9404" spans="2:2">
      <c r="B9404" s="27"/>
    </row>
    <row r="9405" spans="2:2">
      <c r="B9405" s="27"/>
    </row>
    <row r="9406" spans="2:2">
      <c r="B9406" s="27"/>
    </row>
    <row r="9407" spans="2:2">
      <c r="B9407" s="27"/>
    </row>
    <row r="9408" spans="2:2">
      <c r="B9408" s="27"/>
    </row>
    <row r="9409" spans="2:2">
      <c r="B9409" s="27"/>
    </row>
    <row r="9410" spans="2:2">
      <c r="B9410" s="27"/>
    </row>
    <row r="9411" spans="2:2">
      <c r="B9411" s="27"/>
    </row>
    <row r="9412" spans="2:2">
      <c r="B9412" s="27"/>
    </row>
    <row r="9413" spans="2:2">
      <c r="B9413" s="27"/>
    </row>
    <row r="9414" spans="2:2">
      <c r="B9414" s="27"/>
    </row>
    <row r="9415" spans="2:2">
      <c r="B9415" s="27"/>
    </row>
    <row r="9416" spans="2:2">
      <c r="B9416" s="27"/>
    </row>
    <row r="9417" spans="2:2">
      <c r="B9417" s="27"/>
    </row>
    <row r="9418" spans="2:2">
      <c r="B9418" s="27"/>
    </row>
    <row r="9419" spans="2:2">
      <c r="B9419" s="27"/>
    </row>
    <row r="9420" spans="2:2">
      <c r="B9420" s="27"/>
    </row>
    <row r="9421" spans="2:2">
      <c r="B9421" s="27"/>
    </row>
    <row r="9422" spans="2:2">
      <c r="B9422" s="27"/>
    </row>
    <row r="9423" spans="2:2">
      <c r="B9423" s="27"/>
    </row>
    <row r="9424" spans="2:2">
      <c r="B9424" s="27"/>
    </row>
    <row r="9425" spans="2:2">
      <c r="B9425" s="27"/>
    </row>
    <row r="9426" spans="2:2">
      <c r="B9426" s="27"/>
    </row>
    <row r="9427" spans="2:2">
      <c r="B9427" s="27"/>
    </row>
    <row r="9428" spans="2:2">
      <c r="B9428" s="27"/>
    </row>
    <row r="9429" spans="2:2">
      <c r="B9429" s="27"/>
    </row>
    <row r="9430" spans="2:2">
      <c r="B9430" s="27"/>
    </row>
    <row r="9431" spans="2:2">
      <c r="B9431" s="27"/>
    </row>
    <row r="9432" spans="2:2">
      <c r="B9432" s="27"/>
    </row>
    <row r="9433" spans="2:2">
      <c r="B9433" s="27"/>
    </row>
    <row r="9434" spans="2:2">
      <c r="B9434" s="27"/>
    </row>
    <row r="9435" spans="2:2">
      <c r="B9435" s="27"/>
    </row>
    <row r="9436" spans="2:2">
      <c r="B9436" s="27"/>
    </row>
    <row r="9437" spans="2:2">
      <c r="B9437" s="27"/>
    </row>
    <row r="9438" spans="2:2">
      <c r="B9438" s="27"/>
    </row>
    <row r="9439" spans="2:2">
      <c r="B9439" s="27"/>
    </row>
    <row r="9440" spans="2:2">
      <c r="B9440" s="27"/>
    </row>
    <row r="9441" spans="2:2">
      <c r="B9441" s="27"/>
    </row>
    <row r="9442" spans="2:2">
      <c r="B9442" s="27"/>
    </row>
    <row r="9443" spans="2:2">
      <c r="B9443" s="27"/>
    </row>
    <row r="9444" spans="2:2">
      <c r="B9444" s="27"/>
    </row>
    <row r="9445" spans="2:2">
      <c r="B9445" s="27"/>
    </row>
    <row r="9446" spans="2:2">
      <c r="B9446" s="27"/>
    </row>
    <row r="9447" spans="2:2">
      <c r="B9447" s="27"/>
    </row>
    <row r="9448" spans="2:2">
      <c r="B9448" s="27"/>
    </row>
    <row r="9449" spans="2:2">
      <c r="B9449" s="27"/>
    </row>
    <row r="9450" spans="2:2">
      <c r="B9450" s="27"/>
    </row>
    <row r="9451" spans="2:2">
      <c r="B9451" s="27"/>
    </row>
    <row r="9452" spans="2:2">
      <c r="B9452" s="27"/>
    </row>
    <row r="9453" spans="2:2">
      <c r="B9453" s="27"/>
    </row>
    <row r="9454" spans="2:2">
      <c r="B9454" s="27"/>
    </row>
    <row r="9455" spans="2:2">
      <c r="B9455" s="27"/>
    </row>
    <row r="9456" spans="2:2">
      <c r="B9456" s="27"/>
    </row>
    <row r="9457" spans="2:2">
      <c r="B9457" s="27"/>
    </row>
    <row r="9458" spans="2:2">
      <c r="B9458" s="27"/>
    </row>
    <row r="9459" spans="2:2">
      <c r="B9459" s="27"/>
    </row>
    <row r="9460" spans="2:2">
      <c r="B9460" s="27"/>
    </row>
    <row r="9461" spans="2:2">
      <c r="B9461" s="27"/>
    </row>
    <row r="9462" spans="2:2">
      <c r="B9462" s="27"/>
    </row>
    <row r="9463" spans="2:2">
      <c r="B9463" s="27"/>
    </row>
    <row r="9464" spans="2:2">
      <c r="B9464" s="27"/>
    </row>
    <row r="9465" spans="2:2">
      <c r="B9465" s="27"/>
    </row>
    <row r="9466" spans="2:2">
      <c r="B9466" s="27"/>
    </row>
    <row r="9467" spans="2:2">
      <c r="B9467" s="27"/>
    </row>
    <row r="9468" spans="2:2">
      <c r="B9468" s="27"/>
    </row>
    <row r="9469" spans="2:2">
      <c r="B9469" s="27"/>
    </row>
    <row r="9470" spans="2:2">
      <c r="B9470" s="27"/>
    </row>
    <row r="9471" spans="2:2">
      <c r="B9471" s="27"/>
    </row>
    <row r="9472" spans="2:2">
      <c r="B9472" s="27"/>
    </row>
    <row r="9473" spans="2:2">
      <c r="B9473" s="27"/>
    </row>
    <row r="9474" spans="2:2">
      <c r="B9474" s="27"/>
    </row>
    <row r="9475" spans="2:2">
      <c r="B9475" s="27"/>
    </row>
    <row r="9476" spans="2:2">
      <c r="B9476" s="27"/>
    </row>
    <row r="9477" spans="2:2">
      <c r="B9477" s="27"/>
    </row>
    <row r="9478" spans="2:2">
      <c r="B9478" s="27"/>
    </row>
    <row r="9479" spans="2:2">
      <c r="B9479" s="27"/>
    </row>
    <row r="9480" spans="2:2">
      <c r="B9480" s="27"/>
    </row>
    <row r="9481" spans="2:2">
      <c r="B9481" s="27"/>
    </row>
    <row r="9482" spans="2:2">
      <c r="B9482" s="27"/>
    </row>
    <row r="9483" spans="2:2">
      <c r="B9483" s="27"/>
    </row>
    <row r="9484" spans="2:2">
      <c r="B9484" s="27"/>
    </row>
    <row r="9485" spans="2:2">
      <c r="B9485" s="27"/>
    </row>
    <row r="9486" spans="2:2">
      <c r="B9486" s="27"/>
    </row>
    <row r="9487" spans="2:2">
      <c r="B9487" s="27"/>
    </row>
    <row r="9488" spans="2:2">
      <c r="B9488" s="27"/>
    </row>
    <row r="9489" spans="2:2">
      <c r="B9489" s="27"/>
    </row>
    <row r="9490" spans="2:2">
      <c r="B9490" s="27"/>
    </row>
    <row r="9491" spans="2:2">
      <c r="B9491" s="27"/>
    </row>
    <row r="9492" spans="2:2">
      <c r="B9492" s="27"/>
    </row>
    <row r="9493" spans="2:2">
      <c r="B9493" s="27"/>
    </row>
    <row r="9494" spans="2:2">
      <c r="B9494" s="27"/>
    </row>
    <row r="9495" spans="2:2">
      <c r="B9495" s="27"/>
    </row>
    <row r="9496" spans="2:2">
      <c r="B9496" s="27"/>
    </row>
    <row r="9497" spans="2:2">
      <c r="B9497" s="27"/>
    </row>
    <row r="9498" spans="2:2">
      <c r="B9498" s="27"/>
    </row>
    <row r="9499" spans="2:2">
      <c r="B9499" s="27"/>
    </row>
    <row r="9500" spans="2:2">
      <c r="B9500" s="27"/>
    </row>
    <row r="9501" spans="2:2">
      <c r="B9501" s="27"/>
    </row>
    <row r="9502" spans="2:2">
      <c r="B9502" s="27"/>
    </row>
    <row r="9503" spans="2:2">
      <c r="B9503" s="27"/>
    </row>
    <row r="9504" spans="2:2">
      <c r="B9504" s="27"/>
    </row>
    <row r="9505" spans="2:2">
      <c r="B9505" s="27"/>
    </row>
    <row r="9506" spans="2:2">
      <c r="B9506" s="27"/>
    </row>
    <row r="9507" spans="2:2">
      <c r="B9507" s="27"/>
    </row>
    <row r="9508" spans="2:2">
      <c r="B9508" s="27"/>
    </row>
    <row r="9509" spans="2:2">
      <c r="B9509" s="27"/>
    </row>
    <row r="9510" spans="2:2">
      <c r="B9510" s="27"/>
    </row>
    <row r="9511" spans="2:2">
      <c r="B9511" s="27"/>
    </row>
    <row r="9512" spans="2:2">
      <c r="B9512" s="27"/>
    </row>
    <row r="9513" spans="2:2">
      <c r="B9513" s="27"/>
    </row>
    <row r="9514" spans="2:2">
      <c r="B9514" s="27"/>
    </row>
    <row r="9515" spans="2:2">
      <c r="B9515" s="27"/>
    </row>
    <row r="9516" spans="2:2">
      <c r="B9516" s="27"/>
    </row>
    <row r="9517" spans="2:2">
      <c r="B9517" s="27"/>
    </row>
    <row r="9518" spans="2:2">
      <c r="B9518" s="27"/>
    </row>
    <row r="9519" spans="2:2">
      <c r="B9519" s="27"/>
    </row>
    <row r="9520" spans="2:2">
      <c r="B9520" s="27"/>
    </row>
    <row r="9521" spans="2:2">
      <c r="B9521" s="27"/>
    </row>
    <row r="9522" spans="2:2">
      <c r="B9522" s="27"/>
    </row>
    <row r="9523" spans="2:2">
      <c r="B9523" s="27"/>
    </row>
    <row r="9524" spans="2:2">
      <c r="B9524" s="27"/>
    </row>
    <row r="9525" spans="2:2">
      <c r="B9525" s="27"/>
    </row>
    <row r="9526" spans="2:2">
      <c r="B9526" s="27"/>
    </row>
    <row r="9527" spans="2:2">
      <c r="B9527" s="27"/>
    </row>
    <row r="9528" spans="2:2">
      <c r="B9528" s="27"/>
    </row>
    <row r="9529" spans="2:2">
      <c r="B9529" s="27"/>
    </row>
    <row r="9530" spans="2:2">
      <c r="B9530" s="27"/>
    </row>
    <row r="9531" spans="2:2">
      <c r="B9531" s="27"/>
    </row>
    <row r="9532" spans="2:2">
      <c r="B9532" s="27"/>
    </row>
    <row r="9533" spans="2:2">
      <c r="B9533" s="27"/>
    </row>
    <row r="9534" spans="2:2">
      <c r="B9534" s="27"/>
    </row>
    <row r="9535" spans="2:2">
      <c r="B9535" s="27"/>
    </row>
    <row r="9536" spans="2:2">
      <c r="B9536" s="27"/>
    </row>
    <row r="9537" spans="2:2">
      <c r="B9537" s="27"/>
    </row>
    <row r="9538" spans="2:2">
      <c r="B9538" s="27"/>
    </row>
    <row r="9539" spans="2:2">
      <c r="B9539" s="27"/>
    </row>
    <row r="9540" spans="2:2">
      <c r="B9540" s="27"/>
    </row>
    <row r="9541" spans="2:2">
      <c r="B9541" s="27"/>
    </row>
    <row r="9542" spans="2:2">
      <c r="B9542" s="27"/>
    </row>
    <row r="9543" spans="2:2">
      <c r="B9543" s="27"/>
    </row>
    <row r="9544" spans="2:2">
      <c r="B9544" s="27"/>
    </row>
    <row r="9545" spans="2:2">
      <c r="B9545" s="27"/>
    </row>
    <row r="9546" spans="2:2">
      <c r="B9546" s="27"/>
    </row>
    <row r="9547" spans="2:2">
      <c r="B9547" s="27"/>
    </row>
    <row r="9548" spans="2:2">
      <c r="B9548" s="27"/>
    </row>
    <row r="9549" spans="2:2">
      <c r="B9549" s="27"/>
    </row>
    <row r="9550" spans="2:2">
      <c r="B9550" s="27"/>
    </row>
    <row r="9551" spans="2:2">
      <c r="B9551" s="27"/>
    </row>
    <row r="9552" spans="2:2">
      <c r="B9552" s="27"/>
    </row>
    <row r="9553" spans="2:2">
      <c r="B9553" s="27"/>
    </row>
    <row r="9554" spans="2:2">
      <c r="B9554" s="27"/>
    </row>
    <row r="9555" spans="2:2">
      <c r="B9555" s="27"/>
    </row>
    <row r="9556" spans="2:2">
      <c r="B9556" s="27"/>
    </row>
    <row r="9557" spans="2:2">
      <c r="B9557" s="27"/>
    </row>
    <row r="9558" spans="2:2">
      <c r="B9558" s="27"/>
    </row>
    <row r="9559" spans="2:2">
      <c r="B9559" s="27"/>
    </row>
    <row r="9560" spans="2:2">
      <c r="B9560" s="27"/>
    </row>
    <row r="9561" spans="2:2">
      <c r="B9561" s="27"/>
    </row>
    <row r="9562" spans="2:2">
      <c r="B9562" s="27"/>
    </row>
    <row r="9563" spans="2:2">
      <c r="B9563" s="27"/>
    </row>
    <row r="9564" spans="2:2">
      <c r="B9564" s="27"/>
    </row>
    <row r="9565" spans="2:2">
      <c r="B9565" s="27"/>
    </row>
    <row r="9566" spans="2:2">
      <c r="B9566" s="27"/>
    </row>
    <row r="9567" spans="2:2">
      <c r="B9567" s="27"/>
    </row>
    <row r="9568" spans="2:2">
      <c r="B9568" s="27"/>
    </row>
    <row r="9569" spans="2:2">
      <c r="B9569" s="27"/>
    </row>
    <row r="9570" spans="2:2">
      <c r="B9570" s="27"/>
    </row>
    <row r="9571" spans="2:2">
      <c r="B9571" s="27"/>
    </row>
    <row r="9572" spans="2:2">
      <c r="B9572" s="27"/>
    </row>
    <row r="9573" spans="2:2">
      <c r="B9573" s="27"/>
    </row>
    <row r="9574" spans="2:2">
      <c r="B9574" s="27"/>
    </row>
    <row r="9575" spans="2:2">
      <c r="B9575" s="27"/>
    </row>
    <row r="9576" spans="2:2">
      <c r="B9576" s="27"/>
    </row>
    <row r="9577" spans="2:2">
      <c r="B9577" s="27"/>
    </row>
    <row r="9578" spans="2:2">
      <c r="B9578" s="27"/>
    </row>
    <row r="9579" spans="2:2">
      <c r="B9579" s="27"/>
    </row>
    <row r="9580" spans="2:2">
      <c r="B9580" s="27"/>
    </row>
    <row r="9581" spans="2:2">
      <c r="B9581" s="27"/>
    </row>
    <row r="9582" spans="2:2">
      <c r="B9582" s="27"/>
    </row>
    <row r="9583" spans="2:2">
      <c r="B9583" s="27"/>
    </row>
    <row r="9584" spans="2:2">
      <c r="B9584" s="27"/>
    </row>
    <row r="9585" spans="2:2">
      <c r="B9585" s="27"/>
    </row>
    <row r="9586" spans="2:2">
      <c r="B9586" s="27"/>
    </row>
    <row r="9587" spans="2:2">
      <c r="B9587" s="27"/>
    </row>
    <row r="9588" spans="2:2">
      <c r="B9588" s="27"/>
    </row>
    <row r="9589" spans="2:2">
      <c r="B9589" s="27"/>
    </row>
    <row r="9590" spans="2:2">
      <c r="B9590" s="27"/>
    </row>
    <row r="9591" spans="2:2">
      <c r="B9591" s="27"/>
    </row>
    <row r="9592" spans="2:2">
      <c r="B9592" s="27"/>
    </row>
    <row r="9593" spans="2:2">
      <c r="B9593" s="27"/>
    </row>
    <row r="9594" spans="2:2">
      <c r="B9594" s="27"/>
    </row>
    <row r="9595" spans="2:2">
      <c r="B9595" s="27"/>
    </row>
    <row r="9596" spans="2:2">
      <c r="B9596" s="27"/>
    </row>
    <row r="9597" spans="2:2">
      <c r="B9597" s="27"/>
    </row>
    <row r="9598" spans="2:2">
      <c r="B9598" s="27"/>
    </row>
    <row r="9599" spans="2:2">
      <c r="B9599" s="27"/>
    </row>
    <row r="9600" spans="2:2">
      <c r="B9600" s="27"/>
    </row>
    <row r="9601" spans="2:2">
      <c r="B9601" s="27"/>
    </row>
    <row r="9602" spans="2:2">
      <c r="B9602" s="27"/>
    </row>
    <row r="9603" spans="2:2">
      <c r="B9603" s="27"/>
    </row>
    <row r="9604" spans="2:2">
      <c r="B9604" s="27"/>
    </row>
    <row r="9605" spans="2:2">
      <c r="B9605" s="27"/>
    </row>
    <row r="9606" spans="2:2">
      <c r="B9606" s="27"/>
    </row>
    <row r="9607" spans="2:2">
      <c r="B9607" s="27"/>
    </row>
    <row r="9608" spans="2:2">
      <c r="B9608" s="27"/>
    </row>
    <row r="9609" spans="2:2">
      <c r="B9609" s="27"/>
    </row>
    <row r="9610" spans="2:2">
      <c r="B9610" s="27"/>
    </row>
    <row r="9611" spans="2:2">
      <c r="B9611" s="27"/>
    </row>
    <row r="9612" spans="2:2">
      <c r="B9612" s="27"/>
    </row>
    <row r="9613" spans="2:2">
      <c r="B9613" s="27"/>
    </row>
    <row r="9614" spans="2:2">
      <c r="B9614" s="27"/>
    </row>
    <row r="9615" spans="2:2">
      <c r="B9615" s="27"/>
    </row>
    <row r="9616" spans="2:2">
      <c r="B9616" s="27"/>
    </row>
    <row r="9617" spans="2:2">
      <c r="B9617" s="27"/>
    </row>
    <row r="9618" spans="2:2">
      <c r="B9618" s="27"/>
    </row>
    <row r="9619" spans="2:2">
      <c r="B9619" s="27"/>
    </row>
    <row r="9620" spans="2:2">
      <c r="B9620" s="27"/>
    </row>
    <row r="9621" spans="2:2">
      <c r="B9621" s="27"/>
    </row>
    <row r="9622" spans="2:2">
      <c r="B9622" s="27"/>
    </row>
    <row r="9623" spans="2:2">
      <c r="B9623" s="27"/>
    </row>
    <row r="9624" spans="2:2">
      <c r="B9624" s="27"/>
    </row>
    <row r="9625" spans="2:2">
      <c r="B9625" s="27"/>
    </row>
    <row r="9626" spans="2:2">
      <c r="B9626" s="27"/>
    </row>
    <row r="9627" spans="2:2">
      <c r="B9627" s="27"/>
    </row>
    <row r="9628" spans="2:2">
      <c r="B9628" s="27"/>
    </row>
    <row r="9629" spans="2:2">
      <c r="B9629" s="27"/>
    </row>
    <row r="9630" spans="2:2">
      <c r="B9630" s="27"/>
    </row>
    <row r="9631" spans="2:2">
      <c r="B9631" s="27"/>
    </row>
    <row r="9632" spans="2:2">
      <c r="B9632" s="27"/>
    </row>
    <row r="9633" spans="2:2">
      <c r="B9633" s="27"/>
    </row>
    <row r="9634" spans="2:2">
      <c r="B9634" s="27"/>
    </row>
    <row r="9635" spans="2:2">
      <c r="B9635" s="27"/>
    </row>
    <row r="9636" spans="2:2">
      <c r="B9636" s="27"/>
    </row>
    <row r="9637" spans="2:2">
      <c r="B9637" s="27"/>
    </row>
    <row r="9638" spans="2:2">
      <c r="B9638" s="27"/>
    </row>
    <row r="9639" spans="2:2">
      <c r="B9639" s="27"/>
    </row>
    <row r="9640" spans="2:2">
      <c r="B9640" s="27"/>
    </row>
    <row r="9641" spans="2:2">
      <c r="B9641" s="27"/>
    </row>
    <row r="9642" spans="2:2">
      <c r="B9642" s="27"/>
    </row>
    <row r="9643" spans="2:2">
      <c r="B9643" s="27"/>
    </row>
    <row r="9644" spans="2:2">
      <c r="B9644" s="27"/>
    </row>
    <row r="9645" spans="2:2">
      <c r="B9645" s="27"/>
    </row>
    <row r="9646" spans="2:2">
      <c r="B9646" s="27"/>
    </row>
    <row r="9647" spans="2:2">
      <c r="B9647" s="27"/>
    </row>
    <row r="9648" spans="2:2">
      <c r="B9648" s="27"/>
    </row>
    <row r="9649" spans="2:2">
      <c r="B9649" s="27"/>
    </row>
    <row r="9650" spans="2:2">
      <c r="B9650" s="27"/>
    </row>
    <row r="9651" spans="2:2">
      <c r="B9651" s="27"/>
    </row>
    <row r="9652" spans="2:2">
      <c r="B9652" s="27"/>
    </row>
    <row r="9653" spans="2:2">
      <c r="B9653" s="27"/>
    </row>
    <row r="9654" spans="2:2">
      <c r="B9654" s="27"/>
    </row>
    <row r="9655" spans="2:2">
      <c r="B9655" s="27"/>
    </row>
    <row r="9656" spans="2:2">
      <c r="B9656" s="27"/>
    </row>
    <row r="9657" spans="2:2">
      <c r="B9657" s="27"/>
    </row>
    <row r="9658" spans="2:2">
      <c r="B9658" s="27"/>
    </row>
    <row r="9659" spans="2:2">
      <c r="B9659" s="27"/>
    </row>
    <row r="9660" spans="2:2">
      <c r="B9660" s="27"/>
    </row>
    <row r="9661" spans="2:2">
      <c r="B9661" s="27"/>
    </row>
    <row r="9662" spans="2:2">
      <c r="B9662" s="27"/>
    </row>
    <row r="9663" spans="2:2">
      <c r="B9663" s="27"/>
    </row>
    <row r="9664" spans="2:2">
      <c r="B9664" s="27"/>
    </row>
    <row r="9665" spans="2:2">
      <c r="B9665" s="27"/>
    </row>
    <row r="9666" spans="2:2">
      <c r="B9666" s="27"/>
    </row>
    <row r="9667" spans="2:2">
      <c r="B9667" s="27"/>
    </row>
    <row r="9668" spans="2:2">
      <c r="B9668" s="27"/>
    </row>
    <row r="9669" spans="2:2">
      <c r="B9669" s="27"/>
    </row>
    <row r="9670" spans="2:2">
      <c r="B9670" s="27"/>
    </row>
    <row r="9671" spans="2:2">
      <c r="B9671" s="27"/>
    </row>
    <row r="9672" spans="2:2">
      <c r="B9672" s="27"/>
    </row>
    <row r="9673" spans="2:2">
      <c r="B9673" s="27"/>
    </row>
    <row r="9674" spans="2:2">
      <c r="B9674" s="27"/>
    </row>
    <row r="9675" spans="2:2">
      <c r="B9675" s="27"/>
    </row>
    <row r="9676" spans="2:2">
      <c r="B9676" s="27"/>
    </row>
    <row r="9677" spans="2:2">
      <c r="B9677" s="27"/>
    </row>
    <row r="9678" spans="2:2">
      <c r="B9678" s="27"/>
    </row>
    <row r="9679" spans="2:2">
      <c r="B9679" s="27"/>
    </row>
    <row r="9680" spans="2:2">
      <c r="B9680" s="27"/>
    </row>
    <row r="9681" spans="2:2">
      <c r="B9681" s="27"/>
    </row>
    <row r="9682" spans="2:2">
      <c r="B9682" s="27"/>
    </row>
    <row r="9683" spans="2:2">
      <c r="B9683" s="27"/>
    </row>
    <row r="9684" spans="2:2">
      <c r="B9684" s="27"/>
    </row>
    <row r="9685" spans="2:2">
      <c r="B9685" s="27"/>
    </row>
    <row r="9686" spans="2:2">
      <c r="B9686" s="27"/>
    </row>
    <row r="9687" spans="2:2">
      <c r="B9687" s="27"/>
    </row>
    <row r="9688" spans="2:2">
      <c r="B9688" s="27"/>
    </row>
    <row r="9689" spans="2:2">
      <c r="B9689" s="27"/>
    </row>
    <row r="9690" spans="2:2">
      <c r="B9690" s="27"/>
    </row>
    <row r="9691" spans="2:2">
      <c r="B9691" s="27"/>
    </row>
    <row r="9692" spans="2:2">
      <c r="B9692" s="27"/>
    </row>
    <row r="9693" spans="2:2">
      <c r="B9693" s="27"/>
    </row>
    <row r="9694" spans="2:2">
      <c r="B9694" s="27"/>
    </row>
    <row r="9695" spans="2:2">
      <c r="B9695" s="27"/>
    </row>
    <row r="9696" spans="2:2">
      <c r="B9696" s="27"/>
    </row>
    <row r="9697" spans="2:2">
      <c r="B9697" s="27"/>
    </row>
    <row r="9698" spans="2:2">
      <c r="B9698" s="27"/>
    </row>
    <row r="9699" spans="2:2">
      <c r="B9699" s="27"/>
    </row>
    <row r="9700" spans="2:2">
      <c r="B9700" s="27"/>
    </row>
    <row r="9701" spans="2:2">
      <c r="B9701" s="27"/>
    </row>
    <row r="9702" spans="2:2">
      <c r="B9702" s="27"/>
    </row>
    <row r="9703" spans="2:2">
      <c r="B9703" s="27"/>
    </row>
    <row r="9704" spans="2:2">
      <c r="B9704" s="27"/>
    </row>
    <row r="9705" spans="2:2">
      <c r="B9705" s="27"/>
    </row>
    <row r="9706" spans="2:2">
      <c r="B9706" s="27"/>
    </row>
    <row r="9707" spans="2:2">
      <c r="B9707" s="27"/>
    </row>
    <row r="9708" spans="2:2">
      <c r="B9708" s="27"/>
    </row>
    <row r="9709" spans="2:2">
      <c r="B9709" s="27"/>
    </row>
    <row r="9710" spans="2:2">
      <c r="B9710" s="27"/>
    </row>
    <row r="9711" spans="2:2">
      <c r="B9711" s="27"/>
    </row>
    <row r="9712" spans="2:2">
      <c r="B9712" s="27"/>
    </row>
    <row r="9713" spans="2:2">
      <c r="B9713" s="27"/>
    </row>
    <row r="9714" spans="2:2">
      <c r="B9714" s="27"/>
    </row>
    <row r="9715" spans="2:2">
      <c r="B9715" s="27"/>
    </row>
    <row r="9716" spans="2:2">
      <c r="B9716" s="27"/>
    </row>
    <row r="9717" spans="2:2">
      <c r="B9717" s="27"/>
    </row>
    <row r="9718" spans="2:2">
      <c r="B9718" s="27"/>
    </row>
    <row r="9719" spans="2:2">
      <c r="B9719" s="27"/>
    </row>
    <row r="9720" spans="2:2">
      <c r="B9720" s="27"/>
    </row>
    <row r="9721" spans="2:2">
      <c r="B9721" s="27"/>
    </row>
    <row r="9722" spans="2:2">
      <c r="B9722" s="27"/>
    </row>
    <row r="9723" spans="2:2">
      <c r="B9723" s="27"/>
    </row>
    <row r="9724" spans="2:2">
      <c r="B9724" s="27"/>
    </row>
    <row r="9725" spans="2:2">
      <c r="B9725" s="27"/>
    </row>
    <row r="9726" spans="2:2">
      <c r="B9726" s="27"/>
    </row>
    <row r="9727" spans="2:2">
      <c r="B9727" s="27"/>
    </row>
    <row r="9728" spans="2:2">
      <c r="B9728" s="27"/>
    </row>
    <row r="9729" spans="2:2">
      <c r="B9729" s="27"/>
    </row>
    <row r="9730" spans="2:2">
      <c r="B9730" s="27"/>
    </row>
    <row r="9731" spans="2:2">
      <c r="B9731" s="27"/>
    </row>
    <row r="9732" spans="2:2">
      <c r="B9732" s="27"/>
    </row>
    <row r="9733" spans="2:2">
      <c r="B9733" s="27"/>
    </row>
    <row r="9734" spans="2:2">
      <c r="B9734" s="27"/>
    </row>
    <row r="9735" spans="2:2">
      <c r="B9735" s="27"/>
    </row>
    <row r="9736" spans="2:2">
      <c r="B9736" s="27"/>
    </row>
    <row r="9737" spans="2:2">
      <c r="B9737" s="27"/>
    </row>
    <row r="9738" spans="2:2">
      <c r="B9738" s="27"/>
    </row>
    <row r="9739" spans="2:2">
      <c r="B9739" s="27"/>
    </row>
    <row r="9740" spans="2:2">
      <c r="B9740" s="27"/>
    </row>
    <row r="9741" spans="2:2">
      <c r="B9741" s="27"/>
    </row>
    <row r="9742" spans="2:2">
      <c r="B9742" s="27"/>
    </row>
    <row r="9743" spans="2:2">
      <c r="B9743" s="27"/>
    </row>
    <row r="9744" spans="2:2">
      <c r="B9744" s="27"/>
    </row>
    <row r="9745" spans="2:2">
      <c r="B9745" s="27"/>
    </row>
    <row r="9746" spans="2:2">
      <c r="B9746" s="27"/>
    </row>
    <row r="9747" spans="2:2">
      <c r="B9747" s="27"/>
    </row>
    <row r="9748" spans="2:2">
      <c r="B9748" s="27"/>
    </row>
    <row r="9749" spans="2:2">
      <c r="B9749" s="27"/>
    </row>
    <row r="9750" spans="2:2">
      <c r="B9750" s="27"/>
    </row>
    <row r="9751" spans="2:2">
      <c r="B9751" s="27"/>
    </row>
    <row r="9752" spans="2:2">
      <c r="B9752" s="27"/>
    </row>
    <row r="9753" spans="2:2">
      <c r="B9753" s="27"/>
    </row>
    <row r="9754" spans="2:2">
      <c r="B9754" s="27"/>
    </row>
    <row r="9755" spans="2:2">
      <c r="B9755" s="27"/>
    </row>
    <row r="9756" spans="2:2">
      <c r="B9756" s="27"/>
    </row>
    <row r="9757" spans="2:2">
      <c r="B9757" s="27"/>
    </row>
    <row r="9758" spans="2:2">
      <c r="B9758" s="27"/>
    </row>
    <row r="9759" spans="2:2">
      <c r="B9759" s="27"/>
    </row>
    <row r="9760" spans="2:2">
      <c r="B9760" s="27"/>
    </row>
    <row r="9761" spans="2:2">
      <c r="B9761" s="27"/>
    </row>
    <row r="9762" spans="2:2">
      <c r="B9762" s="27"/>
    </row>
    <row r="9763" spans="2:2">
      <c r="B9763" s="27"/>
    </row>
    <row r="9764" spans="2:2">
      <c r="B9764" s="27"/>
    </row>
    <row r="9765" spans="2:2">
      <c r="B9765" s="27"/>
    </row>
    <row r="9766" spans="2:2">
      <c r="B9766" s="27"/>
    </row>
    <row r="9767" spans="2:2">
      <c r="B9767" s="27"/>
    </row>
    <row r="9768" spans="2:2">
      <c r="B9768" s="27"/>
    </row>
    <row r="9769" spans="2:2">
      <c r="B9769" s="27"/>
    </row>
    <row r="9770" spans="2:2">
      <c r="B9770" s="27"/>
    </row>
    <row r="9771" spans="2:2">
      <c r="B9771" s="27"/>
    </row>
    <row r="9772" spans="2:2">
      <c r="B9772" s="27"/>
    </row>
    <row r="9773" spans="2:2">
      <c r="B9773" s="27"/>
    </row>
    <row r="9774" spans="2:2">
      <c r="B9774" s="27"/>
    </row>
    <row r="9775" spans="2:2">
      <c r="B9775" s="27"/>
    </row>
    <row r="9776" spans="2:2">
      <c r="B9776" s="27"/>
    </row>
    <row r="9777" spans="2:2">
      <c r="B9777" s="27"/>
    </row>
    <row r="9778" spans="2:2">
      <c r="B9778" s="27"/>
    </row>
    <row r="9779" spans="2:2">
      <c r="B9779" s="27"/>
    </row>
    <row r="9780" spans="2:2">
      <c r="B9780" s="27"/>
    </row>
    <row r="9781" spans="2:2">
      <c r="B9781" s="27"/>
    </row>
    <row r="9782" spans="2:2">
      <c r="B9782" s="27"/>
    </row>
    <row r="9783" spans="2:2">
      <c r="B9783" s="27"/>
    </row>
    <row r="9784" spans="2:2">
      <c r="B9784" s="27"/>
    </row>
    <row r="9785" spans="2:2">
      <c r="B9785" s="27"/>
    </row>
    <row r="9786" spans="2:2">
      <c r="B9786" s="27"/>
    </row>
    <row r="9787" spans="2:2">
      <c r="B9787" s="27"/>
    </row>
    <row r="9788" spans="2:2">
      <c r="B9788" s="27"/>
    </row>
    <row r="9789" spans="2:2">
      <c r="B9789" s="27"/>
    </row>
    <row r="9790" spans="2:2">
      <c r="B9790" s="27"/>
    </row>
    <row r="9791" spans="2:2">
      <c r="B9791" s="27"/>
    </row>
    <row r="9792" spans="2:2">
      <c r="B9792" s="27"/>
    </row>
    <row r="9793" spans="2:2">
      <c r="B9793" s="27"/>
    </row>
    <row r="9794" spans="2:2">
      <c r="B9794" s="27"/>
    </row>
    <row r="9795" spans="2:2">
      <c r="B9795" s="27"/>
    </row>
    <row r="9796" spans="2:2">
      <c r="B9796" s="27"/>
    </row>
    <row r="9797" spans="2:2">
      <c r="B9797" s="27"/>
    </row>
    <row r="9798" spans="2:2">
      <c r="B9798" s="27"/>
    </row>
    <row r="9799" spans="2:2">
      <c r="B9799" s="27"/>
    </row>
    <row r="9800" spans="2:2">
      <c r="B9800" s="27"/>
    </row>
    <row r="9801" spans="2:2">
      <c r="B9801" s="27"/>
    </row>
    <row r="9802" spans="2:2">
      <c r="B9802" s="27"/>
    </row>
    <row r="9803" spans="2:2">
      <c r="B9803" s="27"/>
    </row>
    <row r="9804" spans="2:2">
      <c r="B9804" s="27"/>
    </row>
    <row r="9805" spans="2:2">
      <c r="B9805" s="27"/>
    </row>
    <row r="9806" spans="2:2">
      <c r="B9806" s="27"/>
    </row>
    <row r="9807" spans="2:2">
      <c r="B9807" s="27"/>
    </row>
    <row r="9808" spans="2:2">
      <c r="B9808" s="27"/>
    </row>
    <row r="9809" spans="2:2">
      <c r="B9809" s="27"/>
    </row>
    <row r="9810" spans="2:2">
      <c r="B9810" s="27"/>
    </row>
    <row r="9811" spans="2:2">
      <c r="B9811" s="27"/>
    </row>
    <row r="9812" spans="2:2">
      <c r="B9812" s="27"/>
    </row>
    <row r="9813" spans="2:2">
      <c r="B9813" s="27"/>
    </row>
    <row r="9814" spans="2:2">
      <c r="B9814" s="27"/>
    </row>
    <row r="9815" spans="2:2">
      <c r="B9815" s="27"/>
    </row>
    <row r="9816" spans="2:2">
      <c r="B9816" s="27"/>
    </row>
    <row r="9817" spans="2:2">
      <c r="B9817" s="27"/>
    </row>
    <row r="9818" spans="2:2">
      <c r="B9818" s="27"/>
    </row>
    <row r="9819" spans="2:2">
      <c r="B9819" s="27"/>
    </row>
    <row r="9820" spans="2:2">
      <c r="B9820" s="27"/>
    </row>
    <row r="9821" spans="2:2">
      <c r="B9821" s="27"/>
    </row>
    <row r="9822" spans="2:2">
      <c r="B9822" s="27"/>
    </row>
    <row r="9823" spans="2:2">
      <c r="B9823" s="27"/>
    </row>
    <row r="9824" spans="2:2">
      <c r="B9824" s="27"/>
    </row>
    <row r="9825" spans="2:2">
      <c r="B9825" s="27"/>
    </row>
    <row r="9826" spans="2:2">
      <c r="B9826" s="27"/>
    </row>
    <row r="9827" spans="2:2">
      <c r="B9827" s="27"/>
    </row>
    <row r="9828" spans="2:2">
      <c r="B9828" s="27"/>
    </row>
    <row r="9829" spans="2:2">
      <c r="B9829" s="27"/>
    </row>
    <row r="9830" spans="2:2">
      <c r="B9830" s="27"/>
    </row>
    <row r="9831" spans="2:2">
      <c r="B9831" s="27"/>
    </row>
    <row r="9832" spans="2:2">
      <c r="B9832" s="27"/>
    </row>
    <row r="9833" spans="2:2">
      <c r="B9833" s="27"/>
    </row>
    <row r="9834" spans="2:2">
      <c r="B9834" s="27"/>
    </row>
    <row r="9835" spans="2:2">
      <c r="B9835" s="27"/>
    </row>
    <row r="9836" spans="2:2">
      <c r="B9836" s="27"/>
    </row>
    <row r="9837" spans="2:2">
      <c r="B9837" s="27"/>
    </row>
    <row r="9838" spans="2:2">
      <c r="B9838" s="27"/>
    </row>
    <row r="9839" spans="2:2">
      <c r="B9839" s="27"/>
    </row>
    <row r="9840" spans="2:2">
      <c r="B9840" s="27"/>
    </row>
    <row r="9841" spans="2:2">
      <c r="B9841" s="27"/>
    </row>
    <row r="9842" spans="2:2">
      <c r="B9842" s="27"/>
    </row>
    <row r="9843" spans="2:2">
      <c r="B9843" s="27"/>
    </row>
    <row r="9844" spans="2:2">
      <c r="B9844" s="27"/>
    </row>
    <row r="9845" spans="2:2">
      <c r="B9845" s="27"/>
    </row>
    <row r="9846" spans="2:2">
      <c r="B9846" s="27"/>
    </row>
    <row r="9847" spans="2:2">
      <c r="B9847" s="27"/>
    </row>
    <row r="9848" spans="2:2">
      <c r="B9848" s="27"/>
    </row>
    <row r="9849" spans="2:2">
      <c r="B9849" s="27"/>
    </row>
    <row r="9850" spans="2:2">
      <c r="B9850" s="27"/>
    </row>
    <row r="9851" spans="2:2">
      <c r="B9851" s="27"/>
    </row>
    <row r="9852" spans="2:2">
      <c r="B9852" s="27"/>
    </row>
    <row r="9853" spans="2:2">
      <c r="B9853" s="27"/>
    </row>
    <row r="9854" spans="2:2">
      <c r="B9854" s="27"/>
    </row>
    <row r="9855" spans="2:2">
      <c r="B9855" s="27"/>
    </row>
    <row r="9856" spans="2:2">
      <c r="B9856" s="27"/>
    </row>
    <row r="9857" spans="2:2">
      <c r="B9857" s="27"/>
    </row>
    <row r="9858" spans="2:2">
      <c r="B9858" s="27"/>
    </row>
    <row r="9859" spans="2:2">
      <c r="B9859" s="27"/>
    </row>
    <row r="9860" spans="2:2">
      <c r="B9860" s="27"/>
    </row>
    <row r="9861" spans="2:2">
      <c r="B9861" s="27"/>
    </row>
    <row r="9862" spans="2:2">
      <c r="B9862" s="27"/>
    </row>
    <row r="9863" spans="2:2">
      <c r="B9863" s="27"/>
    </row>
    <row r="9864" spans="2:2">
      <c r="B9864" s="27"/>
    </row>
    <row r="9865" spans="2:2">
      <c r="B9865" s="27"/>
    </row>
    <row r="9866" spans="2:2">
      <c r="B9866" s="27"/>
    </row>
    <row r="9867" spans="2:2">
      <c r="B9867" s="27"/>
    </row>
    <row r="9868" spans="2:2">
      <c r="B9868" s="27"/>
    </row>
    <row r="9869" spans="2:2">
      <c r="B9869" s="27"/>
    </row>
    <row r="9870" spans="2:2">
      <c r="B9870" s="27"/>
    </row>
    <row r="9871" spans="2:2">
      <c r="B9871" s="27"/>
    </row>
    <row r="9872" spans="2:2">
      <c r="B9872" s="27"/>
    </row>
    <row r="9873" spans="2:2">
      <c r="B9873" s="27"/>
    </row>
    <row r="9874" spans="2:2">
      <c r="B9874" s="27"/>
    </row>
    <row r="9875" spans="2:2">
      <c r="B9875" s="27"/>
    </row>
    <row r="9876" spans="2:2">
      <c r="B9876" s="27"/>
    </row>
    <row r="9877" spans="2:2">
      <c r="B9877" s="27"/>
    </row>
    <row r="9878" spans="2:2">
      <c r="B9878" s="27"/>
    </row>
    <row r="9879" spans="2:2">
      <c r="B9879" s="27"/>
    </row>
    <row r="9880" spans="2:2">
      <c r="B9880" s="27"/>
    </row>
    <row r="9881" spans="2:2">
      <c r="B9881" s="27"/>
    </row>
    <row r="9882" spans="2:2">
      <c r="B9882" s="27"/>
    </row>
    <row r="9883" spans="2:2">
      <c r="B9883" s="27"/>
    </row>
    <row r="9884" spans="2:2">
      <c r="B9884" s="27"/>
    </row>
    <row r="9885" spans="2:2">
      <c r="B9885" s="27"/>
    </row>
    <row r="9886" spans="2:2">
      <c r="B9886" s="27"/>
    </row>
    <row r="9887" spans="2:2">
      <c r="B9887" s="27"/>
    </row>
    <row r="9888" spans="2:2">
      <c r="B9888" s="27"/>
    </row>
    <row r="9889" spans="2:2">
      <c r="B9889" s="27"/>
    </row>
    <row r="9890" spans="2:2">
      <c r="B9890" s="27"/>
    </row>
    <row r="9891" spans="2:2">
      <c r="B9891" s="27"/>
    </row>
    <row r="9892" spans="2:2">
      <c r="B9892" s="27"/>
    </row>
    <row r="9893" spans="2:2">
      <c r="B9893" s="27"/>
    </row>
    <row r="9894" spans="2:2">
      <c r="B9894" s="27"/>
    </row>
    <row r="9895" spans="2:2">
      <c r="B9895" s="27"/>
    </row>
    <row r="9896" spans="2:2">
      <c r="B9896" s="27"/>
    </row>
    <row r="9897" spans="2:2">
      <c r="B9897" s="27"/>
    </row>
    <row r="9898" spans="2:2">
      <c r="B9898" s="27"/>
    </row>
    <row r="9899" spans="2:2">
      <c r="B9899" s="27"/>
    </row>
    <row r="9900" spans="2:2">
      <c r="B9900" s="27"/>
    </row>
    <row r="9901" spans="2:2">
      <c r="B9901" s="27"/>
    </row>
    <row r="9902" spans="2:2">
      <c r="B9902" s="27"/>
    </row>
    <row r="9903" spans="2:2">
      <c r="B9903" s="27"/>
    </row>
    <row r="9904" spans="2:2">
      <c r="B9904" s="27"/>
    </row>
    <row r="9905" spans="2:2">
      <c r="B9905" s="27"/>
    </row>
    <row r="9906" spans="2:2">
      <c r="B9906" s="27"/>
    </row>
    <row r="9907" spans="2:2">
      <c r="B9907" s="27"/>
    </row>
    <row r="9908" spans="2:2">
      <c r="B9908" s="27"/>
    </row>
    <row r="9909" spans="2:2">
      <c r="B9909" s="27"/>
    </row>
    <row r="9910" spans="2:2">
      <c r="B9910" s="27"/>
    </row>
    <row r="9911" spans="2:2">
      <c r="B9911" s="27"/>
    </row>
    <row r="9912" spans="2:2">
      <c r="B9912" s="27"/>
    </row>
    <row r="9913" spans="2:2">
      <c r="B9913" s="27"/>
    </row>
    <row r="9914" spans="2:2">
      <c r="B9914" s="27"/>
    </row>
    <row r="9915" spans="2:2">
      <c r="B9915" s="27"/>
    </row>
    <row r="9916" spans="2:2">
      <c r="B9916" s="27"/>
    </row>
    <row r="9917" spans="2:2">
      <c r="B9917" s="27"/>
    </row>
    <row r="9918" spans="2:2">
      <c r="B9918" s="27"/>
    </row>
    <row r="9919" spans="2:2">
      <c r="B9919" s="27"/>
    </row>
    <row r="9920" spans="2:2">
      <c r="B9920" s="27"/>
    </row>
    <row r="9921" spans="2:2">
      <c r="B9921" s="27"/>
    </row>
    <row r="9922" spans="2:2">
      <c r="B9922" s="27"/>
    </row>
    <row r="9923" spans="2:2">
      <c r="B9923" s="27"/>
    </row>
    <row r="9924" spans="2:2">
      <c r="B9924" s="27"/>
    </row>
    <row r="9925" spans="2:2">
      <c r="B9925" s="27"/>
    </row>
    <row r="9926" spans="2:2">
      <c r="B9926" s="27"/>
    </row>
    <row r="9927" spans="2:2">
      <c r="B9927" s="27"/>
    </row>
    <row r="9928" spans="2:2">
      <c r="B9928" s="27"/>
    </row>
    <row r="9929" spans="2:2">
      <c r="B9929" s="27"/>
    </row>
    <row r="9930" spans="2:2">
      <c r="B9930" s="27"/>
    </row>
    <row r="9931" spans="2:2">
      <c r="B9931" s="27"/>
    </row>
    <row r="9932" spans="2:2">
      <c r="B9932" s="27"/>
    </row>
    <row r="9933" spans="2:2">
      <c r="B9933" s="27"/>
    </row>
    <row r="9934" spans="2:2">
      <c r="B9934" s="27"/>
    </row>
    <row r="9935" spans="2:2">
      <c r="B9935" s="27"/>
    </row>
    <row r="9936" spans="2:2">
      <c r="B9936" s="27"/>
    </row>
    <row r="9937" spans="2:2">
      <c r="B9937" s="27"/>
    </row>
    <row r="9938" spans="2:2">
      <c r="B9938" s="27"/>
    </row>
    <row r="9939" spans="2:2">
      <c r="B9939" s="27"/>
    </row>
    <row r="9940" spans="2:2">
      <c r="B9940" s="27"/>
    </row>
    <row r="9941" spans="2:2">
      <c r="B9941" s="27"/>
    </row>
    <row r="9942" spans="2:2">
      <c r="B9942" s="27"/>
    </row>
    <row r="9943" spans="2:2">
      <c r="B9943" s="27"/>
    </row>
    <row r="9944" spans="2:2">
      <c r="B9944" s="27"/>
    </row>
    <row r="9945" spans="2:2">
      <c r="B9945" s="27"/>
    </row>
    <row r="9946" spans="2:2">
      <c r="B9946" s="27"/>
    </row>
    <row r="9947" spans="2:2">
      <c r="B9947" s="27"/>
    </row>
    <row r="9948" spans="2:2">
      <c r="B9948" s="27"/>
    </row>
    <row r="9949" spans="2:2">
      <c r="B9949" s="27"/>
    </row>
    <row r="9950" spans="2:2">
      <c r="B9950" s="27"/>
    </row>
    <row r="9951" spans="2:2">
      <c r="B9951" s="27"/>
    </row>
    <row r="9952" spans="2:2">
      <c r="B9952" s="27"/>
    </row>
    <row r="9953" spans="2:2">
      <c r="B9953" s="27"/>
    </row>
    <row r="9954" spans="2:2">
      <c r="B9954" s="27"/>
    </row>
    <row r="9955" spans="2:2">
      <c r="B9955" s="27"/>
    </row>
    <row r="9956" spans="2:2">
      <c r="B9956" s="27"/>
    </row>
    <row r="9957" spans="2:2">
      <c r="B9957" s="27"/>
    </row>
    <row r="9958" spans="2:2">
      <c r="B9958" s="27"/>
    </row>
    <row r="9959" spans="2:2">
      <c r="B9959" s="27"/>
    </row>
    <row r="9960" spans="2:2">
      <c r="B9960" s="27"/>
    </row>
    <row r="9961" spans="2:2">
      <c r="B9961" s="27"/>
    </row>
    <row r="9962" spans="2:2">
      <c r="B9962" s="27"/>
    </row>
    <row r="9963" spans="2:2">
      <c r="B9963" s="27"/>
    </row>
    <row r="9964" spans="2:2">
      <c r="B9964" s="27"/>
    </row>
    <row r="9965" spans="2:2">
      <c r="B9965" s="27"/>
    </row>
    <row r="9966" spans="2:2">
      <c r="B9966" s="27"/>
    </row>
    <row r="9967" spans="2:2">
      <c r="B9967" s="27"/>
    </row>
    <row r="9968" spans="2:2">
      <c r="B9968" s="27"/>
    </row>
    <row r="9969" spans="2:2">
      <c r="B9969" s="27"/>
    </row>
    <row r="9970" spans="2:2">
      <c r="B9970" s="27"/>
    </row>
    <row r="9971" spans="2:2">
      <c r="B9971" s="27"/>
    </row>
    <row r="9972" spans="2:2">
      <c r="B9972" s="27"/>
    </row>
    <row r="9973" spans="2:2">
      <c r="B9973" s="27"/>
    </row>
    <row r="9974" spans="2:2">
      <c r="B9974" s="27"/>
    </row>
    <row r="9975" spans="2:2">
      <c r="B9975" s="27"/>
    </row>
    <row r="9976" spans="2:2">
      <c r="B9976" s="27"/>
    </row>
    <row r="9977" spans="2:2">
      <c r="B9977" s="27"/>
    </row>
    <row r="9978" spans="2:2">
      <c r="B9978" s="27"/>
    </row>
    <row r="9979" spans="2:2">
      <c r="B9979" s="27"/>
    </row>
    <row r="9980" spans="2:2">
      <c r="B9980" s="27"/>
    </row>
    <row r="9981" spans="2:2">
      <c r="B9981" s="27"/>
    </row>
    <row r="9982" spans="2:2">
      <c r="B9982" s="27"/>
    </row>
    <row r="9983" spans="2:2">
      <c r="B9983" s="27"/>
    </row>
    <row r="9984" spans="2:2">
      <c r="B9984" s="27"/>
    </row>
    <row r="9985" spans="2:2">
      <c r="B9985" s="27"/>
    </row>
    <row r="9986" spans="2:2">
      <c r="B9986" s="27"/>
    </row>
    <row r="9987" spans="2:2">
      <c r="B9987" s="27"/>
    </row>
    <row r="9988" spans="2:2">
      <c r="B9988" s="27"/>
    </row>
    <row r="9989" spans="2:2">
      <c r="B9989" s="27"/>
    </row>
    <row r="9990" spans="2:2">
      <c r="B9990" s="27"/>
    </row>
    <row r="9991" spans="2:2">
      <c r="B9991" s="27"/>
    </row>
    <row r="9992" spans="2:2">
      <c r="B9992" s="27"/>
    </row>
    <row r="9993" spans="2:2">
      <c r="B9993" s="27"/>
    </row>
    <row r="9994" spans="2:2">
      <c r="B9994" s="27"/>
    </row>
    <row r="9995" spans="2:2">
      <c r="B9995" s="27"/>
    </row>
    <row r="9996" spans="2:2">
      <c r="B9996" s="27"/>
    </row>
    <row r="9997" spans="2:2">
      <c r="B9997" s="27"/>
    </row>
    <row r="9998" spans="2:2">
      <c r="B9998" s="27"/>
    </row>
    <row r="9999" spans="2:2">
      <c r="B9999" s="27"/>
    </row>
    <row r="10000" spans="2:2">
      <c r="B10000" s="27"/>
    </row>
    <row r="10001" spans="2:2">
      <c r="B10001" s="27"/>
    </row>
    <row r="10002" spans="2:2">
      <c r="B10002" s="27"/>
    </row>
    <row r="10003" spans="2:2">
      <c r="B10003" s="27"/>
    </row>
    <row r="10004" spans="2:2">
      <c r="B10004" s="27"/>
    </row>
    <row r="10005" spans="2:2">
      <c r="B10005" s="27"/>
    </row>
    <row r="10006" spans="2:2">
      <c r="B10006" s="27"/>
    </row>
    <row r="10007" spans="2:2">
      <c r="B10007" s="27"/>
    </row>
    <row r="10008" spans="2:2">
      <c r="B10008" s="27"/>
    </row>
    <row r="10009" spans="2:2">
      <c r="B10009" s="27"/>
    </row>
    <row r="10010" spans="2:2">
      <c r="B10010" s="27"/>
    </row>
    <row r="10011" spans="2:2">
      <c r="B10011" s="27"/>
    </row>
    <row r="10012" spans="2:2">
      <c r="B10012" s="27"/>
    </row>
    <row r="10013" spans="2:2">
      <c r="B10013" s="27"/>
    </row>
    <row r="10014" spans="2:2">
      <c r="B10014" s="27"/>
    </row>
    <row r="10015" spans="2:2">
      <c r="B10015" s="27"/>
    </row>
    <row r="10016" spans="2:2">
      <c r="B10016" s="27"/>
    </row>
    <row r="10017" spans="2:2">
      <c r="B10017" s="27"/>
    </row>
    <row r="10018" spans="2:2">
      <c r="B10018" s="27"/>
    </row>
    <row r="10019" spans="2:2">
      <c r="B10019" s="27"/>
    </row>
    <row r="10020" spans="2:2">
      <c r="B10020" s="27"/>
    </row>
    <row r="10021" spans="2:2">
      <c r="B10021" s="27"/>
    </row>
    <row r="10022" spans="2:2">
      <c r="B10022" s="27"/>
    </row>
    <row r="10023" spans="2:2">
      <c r="B10023" s="27"/>
    </row>
    <row r="10024" spans="2:2">
      <c r="B10024" s="27"/>
    </row>
    <row r="10025" spans="2:2">
      <c r="B10025" s="27"/>
    </row>
    <row r="10026" spans="2:2">
      <c r="B10026" s="27"/>
    </row>
    <row r="10027" spans="2:2">
      <c r="B10027" s="27"/>
    </row>
    <row r="10028" spans="2:2">
      <c r="B10028" s="27"/>
    </row>
    <row r="10029" spans="2:2">
      <c r="B10029" s="27"/>
    </row>
    <row r="10030" spans="2:2">
      <c r="B10030" s="27"/>
    </row>
    <row r="10031" spans="2:2">
      <c r="B10031" s="27"/>
    </row>
    <row r="10032" spans="2:2">
      <c r="B10032" s="27"/>
    </row>
    <row r="10033" spans="2:2">
      <c r="B10033" s="27"/>
    </row>
    <row r="10034" spans="2:2">
      <c r="B10034" s="27"/>
    </row>
    <row r="10035" spans="2:2">
      <c r="B10035" s="27"/>
    </row>
    <row r="10036" spans="2:2">
      <c r="B10036" s="27"/>
    </row>
    <row r="10037" spans="2:2">
      <c r="B10037" s="27"/>
    </row>
    <row r="10038" spans="2:2">
      <c r="B10038" s="27"/>
    </row>
    <row r="10039" spans="2:2">
      <c r="B10039" s="27"/>
    </row>
    <row r="10040" spans="2:2">
      <c r="B10040" s="27"/>
    </row>
    <row r="10041" spans="2:2">
      <c r="B10041" s="27"/>
    </row>
    <row r="10042" spans="2:2">
      <c r="B10042" s="27"/>
    </row>
    <row r="10043" spans="2:2">
      <c r="B10043" s="27"/>
    </row>
    <row r="10044" spans="2:2">
      <c r="B10044" s="27"/>
    </row>
    <row r="10045" spans="2:2">
      <c r="B10045" s="27"/>
    </row>
    <row r="10046" spans="2:2">
      <c r="B10046" s="27"/>
    </row>
    <row r="10047" spans="2:2">
      <c r="B10047" s="27"/>
    </row>
    <row r="10048" spans="2:2">
      <c r="B10048" s="27"/>
    </row>
    <row r="10049" spans="2:2">
      <c r="B10049" s="27"/>
    </row>
    <row r="10050" spans="2:2">
      <c r="B10050" s="27"/>
    </row>
    <row r="10051" spans="2:2">
      <c r="B10051" s="27"/>
    </row>
    <row r="10052" spans="2:2">
      <c r="B10052" s="27"/>
    </row>
    <row r="10053" spans="2:2">
      <c r="B10053" s="27"/>
    </row>
    <row r="10054" spans="2:2">
      <c r="B10054" s="27"/>
    </row>
    <row r="10055" spans="2:2">
      <c r="B10055" s="27"/>
    </row>
    <row r="10056" spans="2:2">
      <c r="B10056" s="27"/>
    </row>
    <row r="10057" spans="2:2">
      <c r="B10057" s="27"/>
    </row>
    <row r="10058" spans="2:2">
      <c r="B10058" s="27"/>
    </row>
    <row r="10059" spans="2:2">
      <c r="B10059" s="27"/>
    </row>
    <row r="10060" spans="2:2">
      <c r="B10060" s="27"/>
    </row>
    <row r="10061" spans="2:2">
      <c r="B10061" s="27"/>
    </row>
    <row r="10062" spans="2:2">
      <c r="B10062" s="27"/>
    </row>
    <row r="10063" spans="2:2">
      <c r="B10063" s="27"/>
    </row>
    <row r="10064" spans="2:2">
      <c r="B10064" s="27"/>
    </row>
    <row r="10065" spans="2:2">
      <c r="B10065" s="27"/>
    </row>
    <row r="10066" spans="2:2">
      <c r="B10066" s="27"/>
    </row>
    <row r="10067" spans="2:2">
      <c r="B10067" s="27"/>
    </row>
    <row r="10068" spans="2:2">
      <c r="B10068" s="27"/>
    </row>
    <row r="10069" spans="2:2">
      <c r="B10069" s="27"/>
    </row>
    <row r="10070" spans="2:2">
      <c r="B10070" s="27"/>
    </row>
    <row r="10071" spans="2:2">
      <c r="B10071" s="27"/>
    </row>
    <row r="10072" spans="2:2">
      <c r="B10072" s="27"/>
    </row>
    <row r="10073" spans="2:2">
      <c r="B10073" s="27"/>
    </row>
    <row r="10074" spans="2:2">
      <c r="B10074" s="27"/>
    </row>
    <row r="10075" spans="2:2">
      <c r="B10075" s="27"/>
    </row>
    <row r="10076" spans="2:2">
      <c r="B10076" s="27"/>
    </row>
    <row r="10077" spans="2:2">
      <c r="B10077" s="27"/>
    </row>
    <row r="10078" spans="2:2">
      <c r="B10078" s="27"/>
    </row>
    <row r="10079" spans="2:2">
      <c r="B10079" s="27"/>
    </row>
    <row r="10080" spans="2:2">
      <c r="B10080" s="27"/>
    </row>
    <row r="10081" spans="2:2">
      <c r="B10081" s="27"/>
    </row>
    <row r="10082" spans="2:2">
      <c r="B10082" s="27"/>
    </row>
    <row r="10083" spans="2:2">
      <c r="B10083" s="27"/>
    </row>
    <row r="10084" spans="2:2">
      <c r="B10084" s="27"/>
    </row>
    <row r="10085" spans="2:2">
      <c r="B10085" s="27"/>
    </row>
    <row r="10086" spans="2:2">
      <c r="B10086" s="27"/>
    </row>
    <row r="10087" spans="2:2">
      <c r="B10087" s="27"/>
    </row>
    <row r="10088" spans="2:2">
      <c r="B10088" s="27"/>
    </row>
    <row r="10089" spans="2:2">
      <c r="B10089" s="27"/>
    </row>
    <row r="10090" spans="2:2">
      <c r="B10090" s="27"/>
    </row>
    <row r="10091" spans="2:2">
      <c r="B10091" s="27"/>
    </row>
    <row r="10092" spans="2:2">
      <c r="B10092" s="27"/>
    </row>
    <row r="10093" spans="2:2">
      <c r="B10093" s="27"/>
    </row>
    <row r="10094" spans="2:2">
      <c r="B10094" s="27"/>
    </row>
    <row r="10095" spans="2:2">
      <c r="B10095" s="27"/>
    </row>
    <row r="10096" spans="2:2">
      <c r="B10096" s="27"/>
    </row>
    <row r="10097" spans="2:2">
      <c r="B10097" s="27"/>
    </row>
    <row r="10098" spans="2:2">
      <c r="B10098" s="27"/>
    </row>
    <row r="10099" spans="2:2">
      <c r="B10099" s="27"/>
    </row>
    <row r="10100" spans="2:2">
      <c r="B10100" s="27"/>
    </row>
    <row r="10101" spans="2:2">
      <c r="B10101" s="27"/>
    </row>
    <row r="10102" spans="2:2">
      <c r="B10102" s="27"/>
    </row>
    <row r="10103" spans="2:2">
      <c r="B10103" s="27"/>
    </row>
    <row r="10104" spans="2:2">
      <c r="B10104" s="27"/>
    </row>
    <row r="10105" spans="2:2">
      <c r="B10105" s="27"/>
    </row>
    <row r="10106" spans="2:2">
      <c r="B10106" s="27"/>
    </row>
    <row r="10107" spans="2:2">
      <c r="B10107" s="27"/>
    </row>
    <row r="10108" spans="2:2">
      <c r="B10108" s="27"/>
    </row>
    <row r="10109" spans="2:2">
      <c r="B10109" s="27"/>
    </row>
    <row r="10110" spans="2:2">
      <c r="B10110" s="27"/>
    </row>
    <row r="10111" spans="2:2">
      <c r="B10111" s="27"/>
    </row>
    <row r="10112" spans="2:2">
      <c r="B10112" s="27"/>
    </row>
    <row r="10113" spans="2:2">
      <c r="B10113" s="27"/>
    </row>
    <row r="10114" spans="2:2">
      <c r="B10114" s="27"/>
    </row>
    <row r="10115" spans="2:2">
      <c r="B10115" s="27"/>
    </row>
    <row r="10116" spans="2:2">
      <c r="B10116" s="27"/>
    </row>
    <row r="10117" spans="2:2">
      <c r="B10117" s="27"/>
    </row>
    <row r="10118" spans="2:2">
      <c r="B10118" s="27"/>
    </row>
    <row r="10119" spans="2:2">
      <c r="B10119" s="27"/>
    </row>
    <row r="10120" spans="2:2">
      <c r="B10120" s="27"/>
    </row>
    <row r="10121" spans="2:2">
      <c r="B10121" s="27"/>
    </row>
    <row r="10122" spans="2:2">
      <c r="B10122" s="27"/>
    </row>
    <row r="10123" spans="2:2">
      <c r="B10123" s="27"/>
    </row>
    <row r="10124" spans="2:2">
      <c r="B10124" s="27"/>
    </row>
    <row r="10125" spans="2:2">
      <c r="B10125" s="27"/>
    </row>
    <row r="10126" spans="2:2">
      <c r="B10126" s="27"/>
    </row>
    <row r="10127" spans="2:2">
      <c r="B10127" s="27"/>
    </row>
    <row r="10128" spans="2:2">
      <c r="B10128" s="27"/>
    </row>
    <row r="10129" spans="2:2">
      <c r="B10129" s="27"/>
    </row>
    <row r="10130" spans="2:2">
      <c r="B10130" s="27"/>
    </row>
    <row r="10131" spans="2:2">
      <c r="B10131" s="27"/>
    </row>
    <row r="10132" spans="2:2">
      <c r="B10132" s="27"/>
    </row>
    <row r="10133" spans="2:2">
      <c r="B10133" s="27"/>
    </row>
    <row r="10134" spans="2:2">
      <c r="B10134" s="27"/>
    </row>
    <row r="10135" spans="2:2">
      <c r="B10135" s="27"/>
    </row>
    <row r="10136" spans="2:2">
      <c r="B10136" s="27"/>
    </row>
    <row r="10137" spans="2:2">
      <c r="B10137" s="27"/>
    </row>
    <row r="10138" spans="2:2">
      <c r="B10138" s="27"/>
    </row>
    <row r="10139" spans="2:2">
      <c r="B10139" s="27"/>
    </row>
    <row r="10140" spans="2:2">
      <c r="B10140" s="27"/>
    </row>
    <row r="10141" spans="2:2">
      <c r="B10141" s="27"/>
    </row>
    <row r="10142" spans="2:2">
      <c r="B10142" s="27"/>
    </row>
    <row r="10143" spans="2:2">
      <c r="B10143" s="27"/>
    </row>
    <row r="10144" spans="2:2">
      <c r="B10144" s="27"/>
    </row>
    <row r="10145" spans="2:2">
      <c r="B10145" s="27"/>
    </row>
    <row r="10146" spans="2:2">
      <c r="B10146" s="27"/>
    </row>
    <row r="10147" spans="2:2">
      <c r="B10147" s="27"/>
    </row>
    <row r="10148" spans="2:2">
      <c r="B10148" s="27"/>
    </row>
    <row r="10149" spans="2:2">
      <c r="B10149" s="27"/>
    </row>
    <row r="10150" spans="2:2">
      <c r="B10150" s="27"/>
    </row>
    <row r="10151" spans="2:2">
      <c r="B10151" s="27"/>
    </row>
    <row r="10152" spans="2:2">
      <c r="B10152" s="27"/>
    </row>
    <row r="10153" spans="2:2">
      <c r="B10153" s="27"/>
    </row>
    <row r="10154" spans="2:2">
      <c r="B10154" s="27"/>
    </row>
    <row r="10155" spans="2:2">
      <c r="B10155" s="27"/>
    </row>
    <row r="10156" spans="2:2">
      <c r="B10156" s="27"/>
    </row>
    <row r="10157" spans="2:2">
      <c r="B10157" s="27"/>
    </row>
    <row r="10158" spans="2:2">
      <c r="B10158" s="27"/>
    </row>
    <row r="10159" spans="2:2">
      <c r="B10159" s="27"/>
    </row>
    <row r="10160" spans="2:2">
      <c r="B10160" s="27"/>
    </row>
    <row r="10161" spans="2:2">
      <c r="B10161" s="27"/>
    </row>
    <row r="10162" spans="2:2">
      <c r="B10162" s="27"/>
    </row>
    <row r="10163" spans="2:2">
      <c r="B10163" s="27"/>
    </row>
    <row r="10164" spans="2:2">
      <c r="B10164" s="27"/>
    </row>
    <row r="10165" spans="2:2">
      <c r="B10165" s="27"/>
    </row>
    <row r="10166" spans="2:2">
      <c r="B10166" s="27"/>
    </row>
    <row r="10167" spans="2:2">
      <c r="B10167" s="27"/>
    </row>
    <row r="10168" spans="2:2">
      <c r="B10168" s="27"/>
    </row>
    <row r="10169" spans="2:2">
      <c r="B10169" s="27"/>
    </row>
    <row r="10170" spans="2:2">
      <c r="B10170" s="27"/>
    </row>
    <row r="10171" spans="2:2">
      <c r="B10171" s="27"/>
    </row>
    <row r="10172" spans="2:2">
      <c r="B10172" s="27"/>
    </row>
    <row r="10173" spans="2:2">
      <c r="B10173" s="27"/>
    </row>
    <row r="10174" spans="2:2">
      <c r="B10174" s="27"/>
    </row>
    <row r="10175" spans="2:2">
      <c r="B10175" s="27"/>
    </row>
    <row r="10176" spans="2:2">
      <c r="B10176" s="27"/>
    </row>
    <row r="10177" spans="2:2">
      <c r="B10177" s="27"/>
    </row>
    <row r="10178" spans="2:2">
      <c r="B10178" s="27"/>
    </row>
    <row r="10179" spans="2:2">
      <c r="B10179" s="27"/>
    </row>
    <row r="10180" spans="2:2">
      <c r="B10180" s="27"/>
    </row>
    <row r="10181" spans="2:2">
      <c r="B10181" s="27"/>
    </row>
    <row r="10182" spans="2:2">
      <c r="B10182" s="27"/>
    </row>
    <row r="10183" spans="2:2">
      <c r="B10183" s="27"/>
    </row>
    <row r="10184" spans="2:2">
      <c r="B10184" s="27"/>
    </row>
    <row r="10185" spans="2:2">
      <c r="B10185" s="27"/>
    </row>
    <row r="10186" spans="2:2">
      <c r="B10186" s="27"/>
    </row>
    <row r="10187" spans="2:2">
      <c r="B10187" s="27"/>
    </row>
    <row r="10188" spans="2:2">
      <c r="B10188" s="27"/>
    </row>
    <row r="10189" spans="2:2">
      <c r="B10189" s="27"/>
    </row>
    <row r="10190" spans="2:2">
      <c r="B10190" s="27"/>
    </row>
    <row r="10191" spans="2:2">
      <c r="B10191" s="27"/>
    </row>
    <row r="10192" spans="2:2">
      <c r="B10192" s="27"/>
    </row>
    <row r="10193" spans="2:2">
      <c r="B10193" s="27"/>
    </row>
    <row r="10194" spans="2:2">
      <c r="B10194" s="27"/>
    </row>
    <row r="10195" spans="2:2">
      <c r="B10195" s="27"/>
    </row>
    <row r="10196" spans="2:2">
      <c r="B10196" s="27"/>
    </row>
    <row r="10197" spans="2:2">
      <c r="B10197" s="27"/>
    </row>
    <row r="10198" spans="2:2">
      <c r="B10198" s="27"/>
    </row>
    <row r="10199" spans="2:2">
      <c r="B10199" s="27"/>
    </row>
    <row r="10200" spans="2:2">
      <c r="B10200" s="27"/>
    </row>
    <row r="10201" spans="2:2">
      <c r="B10201" s="27"/>
    </row>
    <row r="10202" spans="2:2">
      <c r="B10202" s="27"/>
    </row>
    <row r="10203" spans="2:2">
      <c r="B10203" s="27"/>
    </row>
    <row r="10204" spans="2:2">
      <c r="B10204" s="27"/>
    </row>
    <row r="10205" spans="2:2">
      <c r="B10205" s="27"/>
    </row>
    <row r="10206" spans="2:2">
      <c r="B10206" s="27"/>
    </row>
    <row r="10207" spans="2:2">
      <c r="B10207" s="27"/>
    </row>
    <row r="10208" spans="2:2">
      <c r="B10208" s="27"/>
    </row>
    <row r="10209" spans="2:2">
      <c r="B10209" s="27"/>
    </row>
    <row r="10210" spans="2:2">
      <c r="B10210" s="27"/>
    </row>
    <row r="10211" spans="2:2">
      <c r="B10211" s="27"/>
    </row>
    <row r="10212" spans="2:2">
      <c r="B10212" s="27"/>
    </row>
    <row r="10213" spans="2:2">
      <c r="B10213" s="27"/>
    </row>
    <row r="10214" spans="2:2">
      <c r="B10214" s="27"/>
    </row>
    <row r="10215" spans="2:2">
      <c r="B10215" s="27"/>
    </row>
    <row r="10216" spans="2:2">
      <c r="B10216" s="27"/>
    </row>
    <row r="10217" spans="2:2">
      <c r="B10217" s="27"/>
    </row>
    <row r="10218" spans="2:2">
      <c r="B10218" s="27"/>
    </row>
    <row r="10219" spans="2:2">
      <c r="B10219" s="27"/>
    </row>
    <row r="10220" spans="2:2">
      <c r="B10220" s="27"/>
    </row>
    <row r="10221" spans="2:2">
      <c r="B10221" s="27"/>
    </row>
    <row r="10222" spans="2:2">
      <c r="B10222" s="27"/>
    </row>
    <row r="10223" spans="2:2">
      <c r="B10223" s="27"/>
    </row>
    <row r="10224" spans="2:2">
      <c r="B10224" s="27"/>
    </row>
    <row r="10225" spans="2:2">
      <c r="B10225" s="27"/>
    </row>
    <row r="10226" spans="2:2">
      <c r="B10226" s="27"/>
    </row>
    <row r="10227" spans="2:2">
      <c r="B10227" s="27"/>
    </row>
    <row r="10228" spans="2:2">
      <c r="B10228" s="27"/>
    </row>
    <row r="10229" spans="2:2">
      <c r="B10229" s="27"/>
    </row>
    <row r="10230" spans="2:2">
      <c r="B10230" s="27"/>
    </row>
    <row r="10231" spans="2:2">
      <c r="B10231" s="27"/>
    </row>
    <row r="10232" spans="2:2">
      <c r="B10232" s="27"/>
    </row>
    <row r="10233" spans="2:2">
      <c r="B10233" s="27"/>
    </row>
    <row r="10234" spans="2:2">
      <c r="B10234" s="27"/>
    </row>
    <row r="10235" spans="2:2">
      <c r="B10235" s="27"/>
    </row>
    <row r="10236" spans="2:2">
      <c r="B10236" s="27"/>
    </row>
    <row r="10237" spans="2:2">
      <c r="B10237" s="27"/>
    </row>
    <row r="10238" spans="2:2">
      <c r="B10238" s="27"/>
    </row>
    <row r="10239" spans="2:2">
      <c r="B10239" s="27"/>
    </row>
    <row r="10240" spans="2:2">
      <c r="B10240" s="27"/>
    </row>
    <row r="10241" spans="2:2">
      <c r="B10241" s="27"/>
    </row>
    <row r="10242" spans="2:2">
      <c r="B10242" s="27"/>
    </row>
    <row r="10243" spans="2:2">
      <c r="B10243" s="27"/>
    </row>
    <row r="10244" spans="2:2">
      <c r="B10244" s="27"/>
    </row>
    <row r="10245" spans="2:2">
      <c r="B10245" s="27"/>
    </row>
    <row r="10246" spans="2:2">
      <c r="B10246" s="27"/>
    </row>
    <row r="10247" spans="2:2">
      <c r="B10247" s="27"/>
    </row>
    <row r="10248" spans="2:2">
      <c r="B10248" s="27"/>
    </row>
    <row r="10249" spans="2:2">
      <c r="B10249" s="27"/>
    </row>
    <row r="10250" spans="2:2">
      <c r="B10250" s="27"/>
    </row>
    <row r="10251" spans="2:2">
      <c r="B10251" s="27"/>
    </row>
    <row r="10252" spans="2:2">
      <c r="B10252" s="27"/>
    </row>
    <row r="10253" spans="2:2">
      <c r="B10253" s="27"/>
    </row>
    <row r="10254" spans="2:2">
      <c r="B10254" s="27"/>
    </row>
    <row r="10255" spans="2:2">
      <c r="B10255" s="27"/>
    </row>
    <row r="10256" spans="2:2">
      <c r="B10256" s="27"/>
    </row>
    <row r="10257" spans="2:2">
      <c r="B10257" s="27"/>
    </row>
    <row r="10258" spans="2:2">
      <c r="B10258" s="27"/>
    </row>
    <row r="10259" spans="2:2">
      <c r="B10259" s="27"/>
    </row>
    <row r="10260" spans="2:2">
      <c r="B10260" s="27"/>
    </row>
    <row r="10261" spans="2:2">
      <c r="B10261" s="27"/>
    </row>
    <row r="10262" spans="2:2">
      <c r="B10262" s="27"/>
    </row>
    <row r="10263" spans="2:2">
      <c r="B10263" s="27"/>
    </row>
    <row r="10264" spans="2:2">
      <c r="B10264" s="27"/>
    </row>
    <row r="10265" spans="2:2">
      <c r="B10265" s="27"/>
    </row>
    <row r="10266" spans="2:2">
      <c r="B10266" s="27"/>
    </row>
    <row r="10267" spans="2:2">
      <c r="B10267" s="27"/>
    </row>
    <row r="10268" spans="2:2">
      <c r="B10268" s="27"/>
    </row>
    <row r="10269" spans="2:2">
      <c r="B10269" s="27"/>
    </row>
    <row r="10270" spans="2:2">
      <c r="B10270" s="27"/>
    </row>
    <row r="10271" spans="2:2">
      <c r="B10271" s="27"/>
    </row>
    <row r="10272" spans="2:2">
      <c r="B10272" s="27"/>
    </row>
    <row r="10273" spans="2:2">
      <c r="B10273" s="27"/>
    </row>
    <row r="10274" spans="2:2">
      <c r="B10274" s="27"/>
    </row>
    <row r="10275" spans="2:2">
      <c r="B10275" s="27"/>
    </row>
    <row r="10276" spans="2:2">
      <c r="B10276" s="27"/>
    </row>
    <row r="10277" spans="2:2">
      <c r="B10277" s="27"/>
    </row>
    <row r="10278" spans="2:2">
      <c r="B10278" s="27"/>
    </row>
    <row r="10279" spans="2:2">
      <c r="B10279" s="27"/>
    </row>
    <row r="10280" spans="2:2">
      <c r="B10280" s="27"/>
    </row>
    <row r="10281" spans="2:2">
      <c r="B10281" s="27"/>
    </row>
    <row r="10282" spans="2:2">
      <c r="B10282" s="27"/>
    </row>
    <row r="10283" spans="2:2">
      <c r="B10283" s="27"/>
    </row>
    <row r="10284" spans="2:2">
      <c r="B10284" s="27"/>
    </row>
    <row r="10285" spans="2:2">
      <c r="B10285" s="27"/>
    </row>
    <row r="10286" spans="2:2">
      <c r="B10286" s="27"/>
    </row>
    <row r="10287" spans="2:2">
      <c r="B10287" s="27"/>
    </row>
    <row r="10288" spans="2:2">
      <c r="B10288" s="27"/>
    </row>
    <row r="10289" spans="2:2">
      <c r="B10289" s="27"/>
    </row>
    <row r="10290" spans="2:2">
      <c r="B10290" s="27"/>
    </row>
    <row r="10291" spans="2:2">
      <c r="B10291" s="27"/>
    </row>
    <row r="10292" spans="2:2">
      <c r="B10292" s="27"/>
    </row>
    <row r="10293" spans="2:2">
      <c r="B10293" s="27"/>
    </row>
    <row r="10294" spans="2:2">
      <c r="B10294" s="27"/>
    </row>
    <row r="10295" spans="2:2">
      <c r="B10295" s="27"/>
    </row>
    <row r="10296" spans="2:2">
      <c r="B10296" s="27"/>
    </row>
    <row r="10297" spans="2:2">
      <c r="B10297" s="27"/>
    </row>
    <row r="10298" spans="2:2">
      <c r="B10298" s="27"/>
    </row>
    <row r="10299" spans="2:2">
      <c r="B10299" s="27"/>
    </row>
    <row r="10300" spans="2:2">
      <c r="B10300" s="27"/>
    </row>
    <row r="10301" spans="2:2">
      <c r="B10301" s="27"/>
    </row>
    <row r="10302" spans="2:2">
      <c r="B10302" s="27"/>
    </row>
    <row r="10303" spans="2:2">
      <c r="B10303" s="27"/>
    </row>
    <row r="10304" spans="2:2">
      <c r="B10304" s="27"/>
    </row>
    <row r="10305" spans="2:2">
      <c r="B10305" s="27"/>
    </row>
    <row r="10306" spans="2:2">
      <c r="B10306" s="27"/>
    </row>
    <row r="10307" spans="2:2">
      <c r="B10307" s="27"/>
    </row>
    <row r="10308" spans="2:2">
      <c r="B10308" s="27"/>
    </row>
    <row r="10309" spans="2:2">
      <c r="B10309" s="27"/>
    </row>
    <row r="10310" spans="2:2">
      <c r="B10310" s="27"/>
    </row>
    <row r="10311" spans="2:2">
      <c r="B10311" s="27"/>
    </row>
    <row r="10312" spans="2:2">
      <c r="B10312" s="27"/>
    </row>
    <row r="10313" spans="2:2">
      <c r="B10313" s="27"/>
    </row>
    <row r="10314" spans="2:2">
      <c r="B10314" s="27"/>
    </row>
    <row r="10315" spans="2:2">
      <c r="B10315" s="27"/>
    </row>
    <row r="10316" spans="2:2">
      <c r="B10316" s="27"/>
    </row>
    <row r="10317" spans="2:2">
      <c r="B10317" s="27"/>
    </row>
    <row r="10318" spans="2:2">
      <c r="B10318" s="27"/>
    </row>
    <row r="10319" spans="2:2">
      <c r="B10319" s="27"/>
    </row>
    <row r="10320" spans="2:2">
      <c r="B10320" s="27"/>
    </row>
    <row r="10321" spans="2:2">
      <c r="B10321" s="27"/>
    </row>
    <row r="10322" spans="2:2">
      <c r="B10322" s="27"/>
    </row>
    <row r="10323" spans="2:2">
      <c r="B10323" s="27"/>
    </row>
    <row r="10324" spans="2:2">
      <c r="B10324" s="27"/>
    </row>
    <row r="10325" spans="2:2">
      <c r="B10325" s="27"/>
    </row>
    <row r="10326" spans="2:2">
      <c r="B10326" s="27"/>
    </row>
    <row r="10327" spans="2:2">
      <c r="B10327" s="27"/>
    </row>
    <row r="10328" spans="2:2">
      <c r="B10328" s="27"/>
    </row>
    <row r="10329" spans="2:2">
      <c r="B10329" s="27"/>
    </row>
    <row r="10330" spans="2:2">
      <c r="B10330" s="27"/>
    </row>
    <row r="10331" spans="2:2">
      <c r="B10331" s="27"/>
    </row>
    <row r="10332" spans="2:2">
      <c r="B10332" s="27"/>
    </row>
    <row r="10333" spans="2:2">
      <c r="B10333" s="27"/>
    </row>
    <row r="10334" spans="2:2">
      <c r="B10334" s="27"/>
    </row>
    <row r="10335" spans="2:2">
      <c r="B10335" s="27"/>
    </row>
    <row r="10336" spans="2:2">
      <c r="B10336" s="27"/>
    </row>
    <row r="10337" spans="2:2">
      <c r="B10337" s="27"/>
    </row>
    <row r="10338" spans="2:2">
      <c r="B10338" s="27"/>
    </row>
    <row r="10339" spans="2:2">
      <c r="B10339" s="27"/>
    </row>
    <row r="10340" spans="2:2">
      <c r="B10340" s="27"/>
    </row>
    <row r="10341" spans="2:2">
      <c r="B10341" s="27"/>
    </row>
    <row r="10342" spans="2:2">
      <c r="B10342" s="27"/>
    </row>
    <row r="10343" spans="2:2">
      <c r="B10343" s="27"/>
    </row>
    <row r="10344" spans="2:2">
      <c r="B10344" s="27"/>
    </row>
    <row r="10345" spans="2:2">
      <c r="B10345" s="27"/>
    </row>
    <row r="10346" spans="2:2">
      <c r="B10346" s="27"/>
    </row>
    <row r="10347" spans="2:2">
      <c r="B10347" s="27"/>
    </row>
    <row r="10348" spans="2:2">
      <c r="B10348" s="27"/>
    </row>
    <row r="10349" spans="2:2">
      <c r="B10349" s="27"/>
    </row>
    <row r="10350" spans="2:2">
      <c r="B10350" s="27"/>
    </row>
    <row r="10351" spans="2:2">
      <c r="B10351" s="27"/>
    </row>
    <row r="10352" spans="2:2">
      <c r="B10352" s="27"/>
    </row>
    <row r="10353" spans="2:2">
      <c r="B10353" s="27"/>
    </row>
    <row r="10354" spans="2:2">
      <c r="B10354" s="27"/>
    </row>
    <row r="10355" spans="2:2">
      <c r="B10355" s="27"/>
    </row>
    <row r="10356" spans="2:2">
      <c r="B10356" s="27"/>
    </row>
    <row r="10357" spans="2:2">
      <c r="B10357" s="27"/>
    </row>
    <row r="10358" spans="2:2">
      <c r="B10358" s="27"/>
    </row>
    <row r="10359" spans="2:2">
      <c r="B10359" s="27"/>
    </row>
    <row r="10360" spans="2:2">
      <c r="B10360" s="27"/>
    </row>
    <row r="10361" spans="2:2">
      <c r="B10361" s="27"/>
    </row>
    <row r="10362" spans="2:2">
      <c r="B10362" s="27"/>
    </row>
    <row r="10363" spans="2:2">
      <c r="B10363" s="27"/>
    </row>
    <row r="10364" spans="2:2">
      <c r="B10364" s="27"/>
    </row>
    <row r="10365" spans="2:2">
      <c r="B10365" s="27"/>
    </row>
    <row r="10366" spans="2:2">
      <c r="B10366" s="27"/>
    </row>
    <row r="10367" spans="2:2">
      <c r="B10367" s="27"/>
    </row>
    <row r="10368" spans="2:2">
      <c r="B10368" s="27"/>
    </row>
    <row r="10369" spans="2:2">
      <c r="B10369" s="27"/>
    </row>
    <row r="10370" spans="2:2">
      <c r="B10370" s="27"/>
    </row>
    <row r="10371" spans="2:2">
      <c r="B10371" s="27"/>
    </row>
    <row r="10372" spans="2:2">
      <c r="B10372" s="27"/>
    </row>
    <row r="10373" spans="2:2">
      <c r="B10373" s="27"/>
    </row>
    <row r="10374" spans="2:2">
      <c r="B10374" s="27"/>
    </row>
    <row r="10375" spans="2:2">
      <c r="B10375" s="27"/>
    </row>
    <row r="10376" spans="2:2">
      <c r="B10376" s="27"/>
    </row>
    <row r="10377" spans="2:2">
      <c r="B10377" s="27"/>
    </row>
    <row r="10378" spans="2:2">
      <c r="B10378" s="27"/>
    </row>
    <row r="10379" spans="2:2">
      <c r="B10379" s="27"/>
    </row>
    <row r="10380" spans="2:2">
      <c r="B10380" s="27"/>
    </row>
    <row r="10381" spans="2:2">
      <c r="B10381" s="27"/>
    </row>
    <row r="10382" spans="2:2">
      <c r="B10382" s="27"/>
    </row>
    <row r="10383" spans="2:2">
      <c r="B10383" s="27"/>
    </row>
    <row r="10384" spans="2:2">
      <c r="B10384" s="27"/>
    </row>
    <row r="10385" spans="2:2">
      <c r="B10385" s="27"/>
    </row>
    <row r="10386" spans="2:2">
      <c r="B10386" s="27"/>
    </row>
    <row r="10387" spans="2:2">
      <c r="B10387" s="27"/>
    </row>
    <row r="10388" spans="2:2">
      <c r="B10388" s="27"/>
    </row>
    <row r="10389" spans="2:2">
      <c r="B10389" s="27"/>
    </row>
    <row r="10390" spans="2:2">
      <c r="B10390" s="27"/>
    </row>
    <row r="10391" spans="2:2">
      <c r="B10391" s="27"/>
    </row>
    <row r="10392" spans="2:2">
      <c r="B10392" s="27"/>
    </row>
    <row r="10393" spans="2:2">
      <c r="B10393" s="27"/>
    </row>
    <row r="10394" spans="2:2">
      <c r="B10394" s="27"/>
    </row>
    <row r="10395" spans="2:2">
      <c r="B10395" s="27"/>
    </row>
    <row r="10396" spans="2:2">
      <c r="B10396" s="27"/>
    </row>
    <row r="10397" spans="2:2">
      <c r="B10397" s="27"/>
    </row>
    <row r="10398" spans="2:2">
      <c r="B10398" s="27"/>
    </row>
    <row r="10399" spans="2:2">
      <c r="B10399" s="27"/>
    </row>
    <row r="10400" spans="2:2">
      <c r="B10400" s="27"/>
    </row>
    <row r="10401" spans="2:2">
      <c r="B10401" s="27"/>
    </row>
    <row r="10402" spans="2:2">
      <c r="B10402" s="27"/>
    </row>
    <row r="10403" spans="2:2">
      <c r="B10403" s="27"/>
    </row>
    <row r="10404" spans="2:2">
      <c r="B10404" s="27"/>
    </row>
    <row r="10405" spans="2:2">
      <c r="B10405" s="27"/>
    </row>
    <row r="10406" spans="2:2">
      <c r="B10406" s="27"/>
    </row>
    <row r="10407" spans="2:2">
      <c r="B10407" s="27"/>
    </row>
    <row r="10408" spans="2:2">
      <c r="B10408" s="27"/>
    </row>
    <row r="10409" spans="2:2">
      <c r="B10409" s="27"/>
    </row>
    <row r="10410" spans="2:2">
      <c r="B10410" s="27"/>
    </row>
    <row r="10411" spans="2:2">
      <c r="B10411" s="27"/>
    </row>
    <row r="10412" spans="2:2">
      <c r="B10412" s="27"/>
    </row>
    <row r="10413" spans="2:2">
      <c r="B10413" s="27"/>
    </row>
    <row r="10414" spans="2:2">
      <c r="B10414" s="27"/>
    </row>
    <row r="10415" spans="2:2">
      <c r="B10415" s="27"/>
    </row>
    <row r="10416" spans="2:2">
      <c r="B10416" s="27"/>
    </row>
    <row r="10417" spans="2:2">
      <c r="B10417" s="27"/>
    </row>
    <row r="10418" spans="2:2">
      <c r="B10418" s="27"/>
    </row>
    <row r="10419" spans="2:2">
      <c r="B10419" s="27"/>
    </row>
    <row r="10420" spans="2:2">
      <c r="B10420" s="27"/>
    </row>
    <row r="10421" spans="2:2">
      <c r="B10421" s="27"/>
    </row>
    <row r="10422" spans="2:2">
      <c r="B10422" s="27"/>
    </row>
    <row r="10423" spans="2:2">
      <c r="B10423" s="27"/>
    </row>
    <row r="10424" spans="2:2">
      <c r="B10424" s="27"/>
    </row>
    <row r="10425" spans="2:2">
      <c r="B10425" s="27"/>
    </row>
    <row r="10426" spans="2:2">
      <c r="B10426" s="27"/>
    </row>
    <row r="10427" spans="2:2">
      <c r="B10427" s="27"/>
    </row>
    <row r="10428" spans="2:2">
      <c r="B10428" s="27"/>
    </row>
    <row r="10429" spans="2:2">
      <c r="B10429" s="27"/>
    </row>
    <row r="10430" spans="2:2">
      <c r="B10430" s="27"/>
    </row>
    <row r="10431" spans="2:2">
      <c r="B10431" s="27"/>
    </row>
    <row r="10432" spans="2:2">
      <c r="B10432" s="27"/>
    </row>
    <row r="10433" spans="2:2">
      <c r="B10433" s="27"/>
    </row>
    <row r="10434" spans="2:2">
      <c r="B10434" s="27"/>
    </row>
    <row r="10435" spans="2:2">
      <c r="B10435" s="27"/>
    </row>
    <row r="10436" spans="2:2">
      <c r="B10436" s="27"/>
    </row>
    <row r="10437" spans="2:2">
      <c r="B10437" s="27"/>
    </row>
    <row r="10438" spans="2:2">
      <c r="B10438" s="27"/>
    </row>
    <row r="10439" spans="2:2">
      <c r="B10439" s="27"/>
    </row>
    <row r="10440" spans="2:2">
      <c r="B10440" s="27"/>
    </row>
    <row r="10441" spans="2:2">
      <c r="B10441" s="27"/>
    </row>
    <row r="10442" spans="2:2">
      <c r="B10442" s="27"/>
    </row>
    <row r="10443" spans="2:2">
      <c r="B10443" s="27"/>
    </row>
    <row r="10444" spans="2:2">
      <c r="B10444" s="27"/>
    </row>
    <row r="10445" spans="2:2">
      <c r="B10445" s="27"/>
    </row>
    <row r="10446" spans="2:2">
      <c r="B10446" s="27"/>
    </row>
    <row r="10447" spans="2:2">
      <c r="B10447" s="27"/>
    </row>
    <row r="10448" spans="2:2">
      <c r="B10448" s="27"/>
    </row>
    <row r="10449" spans="2:2">
      <c r="B10449" s="27"/>
    </row>
    <row r="10450" spans="2:2">
      <c r="B10450" s="27"/>
    </row>
    <row r="10451" spans="2:2">
      <c r="B10451" s="27"/>
    </row>
    <row r="10452" spans="2:2">
      <c r="B10452" s="27"/>
    </row>
    <row r="10453" spans="2:2">
      <c r="B10453" s="27"/>
    </row>
    <row r="10454" spans="2:2">
      <c r="B10454" s="27"/>
    </row>
    <row r="10455" spans="2:2">
      <c r="B10455" s="27"/>
    </row>
    <row r="10456" spans="2:2">
      <c r="B10456" s="27"/>
    </row>
    <row r="10457" spans="2:2">
      <c r="B10457" s="27"/>
    </row>
    <row r="10458" spans="2:2">
      <c r="B10458" s="27"/>
    </row>
    <row r="10459" spans="2:2">
      <c r="B10459" s="27"/>
    </row>
    <row r="10460" spans="2:2">
      <c r="B10460" s="27"/>
    </row>
    <row r="10461" spans="2:2">
      <c r="B10461" s="27"/>
    </row>
    <row r="10462" spans="2:2">
      <c r="B10462" s="27"/>
    </row>
    <row r="10463" spans="2:2">
      <c r="B10463" s="27"/>
    </row>
    <row r="10464" spans="2:2">
      <c r="B10464" s="27"/>
    </row>
    <row r="10465" spans="2:2">
      <c r="B10465" s="27"/>
    </row>
    <row r="10466" spans="2:2">
      <c r="B10466" s="27"/>
    </row>
    <row r="10467" spans="2:2">
      <c r="B10467" s="27"/>
    </row>
    <row r="10468" spans="2:2">
      <c r="B10468" s="27"/>
    </row>
    <row r="10469" spans="2:2">
      <c r="B10469" s="27"/>
    </row>
    <row r="10470" spans="2:2">
      <c r="B10470" s="27"/>
    </row>
    <row r="10471" spans="2:2">
      <c r="B10471" s="27"/>
    </row>
    <row r="10472" spans="2:2">
      <c r="B10472" s="27"/>
    </row>
    <row r="10473" spans="2:2">
      <c r="B10473" s="27"/>
    </row>
    <row r="10474" spans="2:2">
      <c r="B10474" s="27"/>
    </row>
    <row r="10475" spans="2:2">
      <c r="B10475" s="27"/>
    </row>
    <row r="10476" spans="2:2">
      <c r="B10476" s="27"/>
    </row>
    <row r="10477" spans="2:2">
      <c r="B10477" s="27"/>
    </row>
    <row r="10478" spans="2:2">
      <c r="B10478" s="27"/>
    </row>
    <row r="10479" spans="2:2">
      <c r="B10479" s="27"/>
    </row>
    <row r="10480" spans="2:2">
      <c r="B10480" s="27"/>
    </row>
    <row r="10481" spans="2:2">
      <c r="B10481" s="27"/>
    </row>
    <row r="10482" spans="2:2">
      <c r="B10482" s="27"/>
    </row>
    <row r="10483" spans="2:2">
      <c r="B10483" s="27"/>
    </row>
    <row r="10484" spans="2:2">
      <c r="B10484" s="27"/>
    </row>
    <row r="10485" spans="2:2">
      <c r="B10485" s="27"/>
    </row>
    <row r="10486" spans="2:2">
      <c r="B10486" s="27"/>
    </row>
    <row r="10487" spans="2:2">
      <c r="B10487" s="27"/>
    </row>
    <row r="10488" spans="2:2">
      <c r="B10488" s="27"/>
    </row>
    <row r="10489" spans="2:2">
      <c r="B10489" s="27"/>
    </row>
    <row r="10490" spans="2:2">
      <c r="B10490" s="27"/>
    </row>
    <row r="10491" spans="2:2">
      <c r="B10491" s="27"/>
    </row>
    <row r="10492" spans="2:2">
      <c r="B10492" s="27"/>
    </row>
    <row r="10493" spans="2:2">
      <c r="B10493" s="27"/>
    </row>
    <row r="10494" spans="2:2">
      <c r="B10494" s="27"/>
    </row>
    <row r="10495" spans="2:2">
      <c r="B10495" s="27"/>
    </row>
    <row r="10496" spans="2:2">
      <c r="B10496" s="27"/>
    </row>
    <row r="10497" spans="2:2">
      <c r="B10497" s="27"/>
    </row>
    <row r="10498" spans="2:2">
      <c r="B10498" s="27"/>
    </row>
    <row r="10499" spans="2:2">
      <c r="B10499" s="27"/>
    </row>
    <row r="10500" spans="2:2">
      <c r="B10500" s="27"/>
    </row>
    <row r="10501" spans="2:2">
      <c r="B10501" s="27"/>
    </row>
    <row r="10502" spans="2:2">
      <c r="B10502" s="27"/>
    </row>
    <row r="10503" spans="2:2">
      <c r="B10503" s="27"/>
    </row>
    <row r="10504" spans="2:2">
      <c r="B10504" s="27"/>
    </row>
    <row r="10505" spans="2:2">
      <c r="B10505" s="27"/>
    </row>
    <row r="10506" spans="2:2">
      <c r="B10506" s="27"/>
    </row>
    <row r="10507" spans="2:2">
      <c r="B10507" s="27"/>
    </row>
    <row r="10508" spans="2:2">
      <c r="B10508" s="27"/>
    </row>
    <row r="10509" spans="2:2">
      <c r="B10509" s="27"/>
    </row>
    <row r="10510" spans="2:2">
      <c r="B10510" s="27"/>
    </row>
    <row r="10511" spans="2:2">
      <c r="B10511" s="27"/>
    </row>
    <row r="10512" spans="2:2">
      <c r="B10512" s="27"/>
    </row>
    <row r="10513" spans="2:2">
      <c r="B10513" s="27"/>
    </row>
    <row r="10514" spans="2:2">
      <c r="B10514" s="27"/>
    </row>
    <row r="10515" spans="2:2">
      <c r="B10515" s="27"/>
    </row>
    <row r="10516" spans="2:2">
      <c r="B10516" s="27"/>
    </row>
    <row r="10517" spans="2:2">
      <c r="B10517" s="27"/>
    </row>
    <row r="10518" spans="2:2">
      <c r="B10518" s="27"/>
    </row>
    <row r="10519" spans="2:2">
      <c r="B10519" s="27"/>
    </row>
    <row r="10520" spans="2:2">
      <c r="B10520" s="27"/>
    </row>
    <row r="10521" spans="2:2">
      <c r="B10521" s="27"/>
    </row>
    <row r="10522" spans="2:2">
      <c r="B10522" s="27"/>
    </row>
    <row r="10523" spans="2:2">
      <c r="B10523" s="27"/>
    </row>
    <row r="10524" spans="2:2">
      <c r="B10524" s="27"/>
    </row>
    <row r="10525" spans="2:2">
      <c r="B10525" s="27"/>
    </row>
    <row r="10526" spans="2:2">
      <c r="B10526" s="27"/>
    </row>
    <row r="10527" spans="2:2">
      <c r="B10527" s="27"/>
    </row>
    <row r="10528" spans="2:2">
      <c r="B10528" s="27"/>
    </row>
    <row r="10529" spans="2:2">
      <c r="B10529" s="27"/>
    </row>
    <row r="10530" spans="2:2">
      <c r="B10530" s="27"/>
    </row>
    <row r="10531" spans="2:2">
      <c r="B10531" s="27"/>
    </row>
    <row r="10532" spans="2:2">
      <c r="B10532" s="27"/>
    </row>
    <row r="10533" spans="2:2">
      <c r="B10533" s="27"/>
    </row>
    <row r="10534" spans="2:2">
      <c r="B10534" s="27"/>
    </row>
    <row r="10535" spans="2:2">
      <c r="B10535" s="27"/>
    </row>
    <row r="10536" spans="2:2">
      <c r="B10536" s="27"/>
    </row>
    <row r="10537" spans="2:2">
      <c r="B10537" s="27"/>
    </row>
    <row r="10538" spans="2:2">
      <c r="B10538" s="27"/>
    </row>
    <row r="10539" spans="2:2">
      <c r="B10539" s="27"/>
    </row>
    <row r="10540" spans="2:2">
      <c r="B10540" s="27"/>
    </row>
    <row r="10541" spans="2:2">
      <c r="B10541" s="27"/>
    </row>
    <row r="10542" spans="2:2">
      <c r="B10542" s="27"/>
    </row>
    <row r="10543" spans="2:2">
      <c r="B10543" s="27"/>
    </row>
    <row r="10544" spans="2:2">
      <c r="B10544" s="27"/>
    </row>
    <row r="10545" spans="2:2">
      <c r="B10545" s="27"/>
    </row>
    <row r="10546" spans="2:2">
      <c r="B10546" s="27"/>
    </row>
    <row r="10547" spans="2:2">
      <c r="B10547" s="27"/>
    </row>
    <row r="10548" spans="2:2">
      <c r="B10548" s="27"/>
    </row>
    <row r="10549" spans="2:2">
      <c r="B10549" s="27"/>
    </row>
    <row r="10550" spans="2:2">
      <c r="B10550" s="27"/>
    </row>
    <row r="10551" spans="2:2">
      <c r="B10551" s="27"/>
    </row>
    <row r="10552" spans="2:2">
      <c r="B10552" s="27"/>
    </row>
    <row r="10553" spans="2:2">
      <c r="B10553" s="27"/>
    </row>
    <row r="10554" spans="2:2">
      <c r="B10554" s="27"/>
    </row>
    <row r="10555" spans="2:2">
      <c r="B10555" s="27"/>
    </row>
    <row r="10556" spans="2:2">
      <c r="B10556" s="27"/>
    </row>
    <row r="10557" spans="2:2">
      <c r="B10557" s="27"/>
    </row>
    <row r="10558" spans="2:2">
      <c r="B10558" s="27"/>
    </row>
    <row r="10559" spans="2:2">
      <c r="B10559" s="27"/>
    </row>
    <row r="10560" spans="2:2">
      <c r="B10560" s="27"/>
    </row>
    <row r="10561" spans="2:2">
      <c r="B10561" s="27"/>
    </row>
    <row r="10562" spans="2:2">
      <c r="B10562" s="27"/>
    </row>
    <row r="10563" spans="2:2">
      <c r="B10563" s="27"/>
    </row>
    <row r="10564" spans="2:2">
      <c r="B10564" s="27"/>
    </row>
    <row r="10565" spans="2:2">
      <c r="B10565" s="27"/>
    </row>
    <row r="10566" spans="2:2">
      <c r="B10566" s="27"/>
    </row>
    <row r="10567" spans="2:2">
      <c r="B10567" s="27"/>
    </row>
    <row r="10568" spans="2:2">
      <c r="B10568" s="27"/>
    </row>
    <row r="10569" spans="2:2">
      <c r="B10569" s="27"/>
    </row>
    <row r="10570" spans="2:2">
      <c r="B10570" s="27"/>
    </row>
    <row r="10571" spans="2:2">
      <c r="B10571" s="27"/>
    </row>
    <row r="10572" spans="2:2">
      <c r="B10572" s="27"/>
    </row>
    <row r="10573" spans="2:2">
      <c r="B10573" s="27"/>
    </row>
    <row r="10574" spans="2:2">
      <c r="B10574" s="27"/>
    </row>
    <row r="10575" spans="2:2">
      <c r="B10575" s="27"/>
    </row>
    <row r="10576" spans="2:2">
      <c r="B10576" s="27"/>
    </row>
    <row r="10577" spans="2:2">
      <c r="B10577" s="27"/>
    </row>
    <row r="10578" spans="2:2">
      <c r="B10578" s="27"/>
    </row>
    <row r="10579" spans="2:2">
      <c r="B10579" s="27"/>
    </row>
    <row r="10580" spans="2:2">
      <c r="B10580" s="27"/>
    </row>
    <row r="10581" spans="2:2">
      <c r="B10581" s="27"/>
    </row>
    <row r="10582" spans="2:2">
      <c r="B10582" s="27"/>
    </row>
    <row r="10583" spans="2:2">
      <c r="B10583" s="27"/>
    </row>
    <row r="10584" spans="2:2">
      <c r="B10584" s="27"/>
    </row>
    <row r="10585" spans="2:2">
      <c r="B10585" s="27"/>
    </row>
    <row r="10586" spans="2:2">
      <c r="B10586" s="27"/>
    </row>
    <row r="10587" spans="2:2">
      <c r="B10587" s="27"/>
    </row>
    <row r="10588" spans="2:2">
      <c r="B10588" s="27"/>
    </row>
    <row r="10589" spans="2:2">
      <c r="B10589" s="27"/>
    </row>
    <row r="10590" spans="2:2">
      <c r="B10590" s="27"/>
    </row>
    <row r="10591" spans="2:2">
      <c r="B10591" s="27"/>
    </row>
    <row r="10592" spans="2:2">
      <c r="B10592" s="27"/>
    </row>
    <row r="10593" spans="2:2">
      <c r="B10593" s="27"/>
    </row>
    <row r="10594" spans="2:2">
      <c r="B10594" s="27"/>
    </row>
    <row r="10595" spans="2:2">
      <c r="B10595" s="27"/>
    </row>
    <row r="10596" spans="2:2">
      <c r="B10596" s="27"/>
    </row>
    <row r="10597" spans="2:2">
      <c r="B10597" s="27"/>
    </row>
    <row r="10598" spans="2:2">
      <c r="B10598" s="27"/>
    </row>
    <row r="10599" spans="2:2">
      <c r="B10599" s="27"/>
    </row>
    <row r="10600" spans="2:2">
      <c r="B10600" s="27"/>
    </row>
    <row r="10601" spans="2:2">
      <c r="B10601" s="27"/>
    </row>
    <row r="10602" spans="2:2">
      <c r="B10602" s="27"/>
    </row>
    <row r="10603" spans="2:2">
      <c r="B10603" s="27"/>
    </row>
    <row r="10604" spans="2:2">
      <c r="B10604" s="27"/>
    </row>
    <row r="10605" spans="2:2">
      <c r="B10605" s="27"/>
    </row>
    <row r="10606" spans="2:2">
      <c r="B10606" s="27"/>
    </row>
    <row r="10607" spans="2:2">
      <c r="B10607" s="27"/>
    </row>
    <row r="10608" spans="2:2">
      <c r="B10608" s="27"/>
    </row>
    <row r="10609" spans="2:2">
      <c r="B10609" s="27"/>
    </row>
    <row r="10610" spans="2:2">
      <c r="B10610" s="27"/>
    </row>
    <row r="10611" spans="2:2">
      <c r="B10611" s="27"/>
    </row>
    <row r="10612" spans="2:2">
      <c r="B10612" s="27"/>
    </row>
    <row r="10613" spans="2:2">
      <c r="B10613" s="27"/>
    </row>
    <row r="10614" spans="2:2">
      <c r="B10614" s="27"/>
    </row>
    <row r="10615" spans="2:2">
      <c r="B10615" s="27"/>
    </row>
    <row r="10616" spans="2:2">
      <c r="B10616" s="27"/>
    </row>
    <row r="10617" spans="2:2">
      <c r="B10617" s="27"/>
    </row>
    <row r="10618" spans="2:2">
      <c r="B10618" s="27"/>
    </row>
    <row r="10619" spans="2:2">
      <c r="B10619" s="27"/>
    </row>
    <row r="10620" spans="2:2">
      <c r="B10620" s="27"/>
    </row>
    <row r="10621" spans="2:2">
      <c r="B10621" s="27"/>
    </row>
    <row r="10622" spans="2:2">
      <c r="B10622" s="27"/>
    </row>
    <row r="10623" spans="2:2">
      <c r="B10623" s="27"/>
    </row>
    <row r="10624" spans="2:2">
      <c r="B10624" s="27"/>
    </row>
    <row r="10625" spans="2:2">
      <c r="B10625" s="27"/>
    </row>
    <row r="10626" spans="2:2">
      <c r="B10626" s="27"/>
    </row>
    <row r="10627" spans="2:2">
      <c r="B10627" s="27"/>
    </row>
    <row r="10628" spans="2:2">
      <c r="B10628" s="27"/>
    </row>
    <row r="10629" spans="2:2">
      <c r="B10629" s="27"/>
    </row>
    <row r="10630" spans="2:2">
      <c r="B10630" s="27"/>
    </row>
    <row r="10631" spans="2:2">
      <c r="B10631" s="27"/>
    </row>
    <row r="10632" spans="2:2">
      <c r="B10632" s="27"/>
    </row>
    <row r="10633" spans="2:2">
      <c r="B10633" s="27"/>
    </row>
    <row r="10634" spans="2:2">
      <c r="B10634" s="27"/>
    </row>
    <row r="10635" spans="2:2">
      <c r="B10635" s="27"/>
    </row>
    <row r="10636" spans="2:2">
      <c r="B10636" s="27"/>
    </row>
    <row r="10637" spans="2:2">
      <c r="B10637" s="27"/>
    </row>
    <row r="10638" spans="2:2">
      <c r="B10638" s="27"/>
    </row>
    <row r="10639" spans="2:2">
      <c r="B10639" s="27"/>
    </row>
    <row r="10640" spans="2:2">
      <c r="B10640" s="27"/>
    </row>
    <row r="10641" spans="2:2">
      <c r="B10641" s="27"/>
    </row>
    <row r="10642" spans="2:2">
      <c r="B10642" s="27"/>
    </row>
    <row r="10643" spans="2:2">
      <c r="B10643" s="27"/>
    </row>
    <row r="10644" spans="2:2">
      <c r="B10644" s="27"/>
    </row>
    <row r="10645" spans="2:2">
      <c r="B10645" s="27"/>
    </row>
    <row r="10646" spans="2:2">
      <c r="B10646" s="27"/>
    </row>
    <row r="10647" spans="2:2">
      <c r="B10647" s="27"/>
    </row>
    <row r="10648" spans="2:2">
      <c r="B10648" s="27"/>
    </row>
    <row r="10649" spans="2:2">
      <c r="B10649" s="27"/>
    </row>
    <row r="10650" spans="2:2">
      <c r="B10650" s="27"/>
    </row>
    <row r="10651" spans="2:2">
      <c r="B10651" s="27"/>
    </row>
    <row r="10652" spans="2:2">
      <c r="B10652" s="27"/>
    </row>
    <row r="10653" spans="2:2">
      <c r="B10653" s="27"/>
    </row>
    <row r="10654" spans="2:2">
      <c r="B10654" s="27"/>
    </row>
    <row r="10655" spans="2:2">
      <c r="B10655" s="27"/>
    </row>
    <row r="10656" spans="2:2">
      <c r="B10656" s="27"/>
    </row>
    <row r="10657" spans="2:2">
      <c r="B10657" s="27"/>
    </row>
    <row r="10658" spans="2:2">
      <c r="B10658" s="27"/>
    </row>
    <row r="10659" spans="2:2">
      <c r="B10659" s="27"/>
    </row>
    <row r="10660" spans="2:2">
      <c r="B10660" s="27"/>
    </row>
    <row r="10661" spans="2:2">
      <c r="B10661" s="27"/>
    </row>
    <row r="10662" spans="2:2">
      <c r="B10662" s="27"/>
    </row>
    <row r="10663" spans="2:2">
      <c r="B10663" s="27"/>
    </row>
    <row r="10664" spans="2:2">
      <c r="B10664" s="27"/>
    </row>
    <row r="10665" spans="2:2">
      <c r="B10665" s="27"/>
    </row>
    <row r="10666" spans="2:2">
      <c r="B10666" s="27"/>
    </row>
    <row r="10667" spans="2:2">
      <c r="B10667" s="27"/>
    </row>
    <row r="10668" spans="2:2">
      <c r="B10668" s="27"/>
    </row>
    <row r="10669" spans="2:2">
      <c r="B10669" s="27"/>
    </row>
    <row r="10670" spans="2:2">
      <c r="B10670" s="27"/>
    </row>
    <row r="10671" spans="2:2">
      <c r="B10671" s="27"/>
    </row>
    <row r="10672" spans="2:2">
      <c r="B10672" s="27"/>
    </row>
    <row r="10673" spans="2:2">
      <c r="B10673" s="27"/>
    </row>
    <row r="10674" spans="2:2">
      <c r="B10674" s="27"/>
    </row>
    <row r="10675" spans="2:2">
      <c r="B10675" s="27"/>
    </row>
    <row r="10676" spans="2:2">
      <c r="B10676" s="27"/>
    </row>
    <row r="10677" spans="2:2">
      <c r="B10677" s="27"/>
    </row>
    <row r="10678" spans="2:2">
      <c r="B10678" s="27"/>
    </row>
    <row r="10679" spans="2:2">
      <c r="B10679" s="27"/>
    </row>
    <row r="10680" spans="2:2">
      <c r="B10680" s="27"/>
    </row>
    <row r="10681" spans="2:2">
      <c r="B10681" s="27"/>
    </row>
    <row r="10682" spans="2:2">
      <c r="B10682" s="27"/>
    </row>
    <row r="10683" spans="2:2">
      <c r="B10683" s="27"/>
    </row>
    <row r="10684" spans="2:2">
      <c r="B10684" s="27"/>
    </row>
    <row r="10685" spans="2:2">
      <c r="B10685" s="27"/>
    </row>
    <row r="10686" spans="2:2">
      <c r="B10686" s="27"/>
    </row>
    <row r="10687" spans="2:2">
      <c r="B10687" s="27"/>
    </row>
    <row r="10688" spans="2:2">
      <c r="B10688" s="27"/>
    </row>
    <row r="10689" spans="2:2">
      <c r="B10689" s="27"/>
    </row>
    <row r="10690" spans="2:2">
      <c r="B10690" s="27"/>
    </row>
    <row r="10691" spans="2:2">
      <c r="B10691" s="27"/>
    </row>
    <row r="10692" spans="2:2">
      <c r="B10692" s="27"/>
    </row>
    <row r="10693" spans="2:2">
      <c r="B10693" s="27"/>
    </row>
    <row r="10694" spans="2:2">
      <c r="B10694" s="27"/>
    </row>
    <row r="10695" spans="2:2">
      <c r="B10695" s="27"/>
    </row>
    <row r="10696" spans="2:2">
      <c r="B10696" s="27"/>
    </row>
    <row r="10697" spans="2:2">
      <c r="B10697" s="27"/>
    </row>
    <row r="10698" spans="2:2">
      <c r="B10698" s="27"/>
    </row>
    <row r="10699" spans="2:2">
      <c r="B10699" s="27"/>
    </row>
    <row r="10700" spans="2:2">
      <c r="B10700" s="27"/>
    </row>
    <row r="10701" spans="2:2">
      <c r="B10701" s="27"/>
    </row>
    <row r="10702" spans="2:2">
      <c r="B10702" s="27"/>
    </row>
    <row r="10703" spans="2:2">
      <c r="B10703" s="27"/>
    </row>
    <row r="10704" spans="2:2">
      <c r="B10704" s="27"/>
    </row>
    <row r="10705" spans="2:2">
      <c r="B10705" s="27"/>
    </row>
    <row r="10706" spans="2:2">
      <c r="B10706" s="27"/>
    </row>
    <row r="10707" spans="2:2">
      <c r="B10707" s="27"/>
    </row>
    <row r="10708" spans="2:2">
      <c r="B10708" s="27"/>
    </row>
    <row r="10709" spans="2:2">
      <c r="B10709" s="27"/>
    </row>
    <row r="10710" spans="2:2">
      <c r="B10710" s="27"/>
    </row>
    <row r="10711" spans="2:2">
      <c r="B10711" s="27"/>
    </row>
    <row r="10712" spans="2:2">
      <c r="B10712" s="27"/>
    </row>
    <row r="10713" spans="2:2">
      <c r="B10713" s="27"/>
    </row>
    <row r="10714" spans="2:2">
      <c r="B10714" s="27"/>
    </row>
    <row r="10715" spans="2:2">
      <c r="B10715" s="27"/>
    </row>
    <row r="10716" spans="2:2">
      <c r="B10716" s="27"/>
    </row>
    <row r="10717" spans="2:2">
      <c r="B10717" s="27"/>
    </row>
    <row r="10718" spans="2:2">
      <c r="B10718" s="27"/>
    </row>
    <row r="10719" spans="2:2">
      <c r="B10719" s="27"/>
    </row>
    <row r="10720" spans="2:2">
      <c r="B10720" s="27"/>
    </row>
    <row r="10721" spans="2:2">
      <c r="B10721" s="27"/>
    </row>
    <row r="10722" spans="2:2">
      <c r="B10722" s="27"/>
    </row>
    <row r="10723" spans="2:2">
      <c r="B10723" s="27"/>
    </row>
    <row r="10724" spans="2:2">
      <c r="B10724" s="27"/>
    </row>
    <row r="10725" spans="2:2">
      <c r="B10725" s="27"/>
    </row>
    <row r="10726" spans="2:2">
      <c r="B10726" s="27"/>
    </row>
    <row r="10727" spans="2:2">
      <c r="B10727" s="27"/>
    </row>
    <row r="10728" spans="2:2">
      <c r="B10728" s="27"/>
    </row>
    <row r="10729" spans="2:2">
      <c r="B10729" s="27"/>
    </row>
    <row r="10730" spans="2:2">
      <c r="B10730" s="27"/>
    </row>
    <row r="10731" spans="2:2">
      <c r="B10731" s="27"/>
    </row>
    <row r="10732" spans="2:2">
      <c r="B10732" s="27"/>
    </row>
    <row r="10733" spans="2:2">
      <c r="B10733" s="27"/>
    </row>
    <row r="10734" spans="2:2">
      <c r="B10734" s="27"/>
    </row>
    <row r="10735" spans="2:2">
      <c r="B10735" s="27"/>
    </row>
    <row r="10736" spans="2:2">
      <c r="B10736" s="27"/>
    </row>
    <row r="10737" spans="2:2">
      <c r="B10737" s="27"/>
    </row>
    <row r="10738" spans="2:2">
      <c r="B10738" s="27"/>
    </row>
    <row r="10739" spans="2:2">
      <c r="B10739" s="27"/>
    </row>
    <row r="10740" spans="2:2">
      <c r="B10740" s="27"/>
    </row>
    <row r="10741" spans="2:2">
      <c r="B10741" s="27"/>
    </row>
    <row r="10742" spans="2:2">
      <c r="B10742" s="27"/>
    </row>
    <row r="10743" spans="2:2">
      <c r="B10743" s="27"/>
    </row>
    <row r="10744" spans="2:2">
      <c r="B10744" s="27"/>
    </row>
    <row r="10745" spans="2:2">
      <c r="B10745" s="27"/>
    </row>
    <row r="10746" spans="2:2">
      <c r="B10746" s="27"/>
    </row>
    <row r="10747" spans="2:2">
      <c r="B10747" s="27"/>
    </row>
    <row r="10748" spans="2:2">
      <c r="B10748" s="27"/>
    </row>
    <row r="10749" spans="2:2">
      <c r="B10749" s="27"/>
    </row>
    <row r="10750" spans="2:2">
      <c r="B10750" s="27"/>
    </row>
    <row r="10751" spans="2:2">
      <c r="B10751" s="27"/>
    </row>
    <row r="10752" spans="2:2">
      <c r="B10752" s="27"/>
    </row>
    <row r="10753" spans="2:2">
      <c r="B10753" s="27"/>
    </row>
    <row r="10754" spans="2:2">
      <c r="B10754" s="27"/>
    </row>
    <row r="10755" spans="2:2">
      <c r="B10755" s="27"/>
    </row>
    <row r="10756" spans="2:2">
      <c r="B10756" s="27"/>
    </row>
    <row r="10757" spans="2:2">
      <c r="B10757" s="27"/>
    </row>
    <row r="10758" spans="2:2">
      <c r="B10758" s="27"/>
    </row>
    <row r="10759" spans="2:2">
      <c r="B10759" s="27"/>
    </row>
    <row r="10760" spans="2:2">
      <c r="B10760" s="27"/>
    </row>
    <row r="10761" spans="2:2">
      <c r="B10761" s="27"/>
    </row>
    <row r="10762" spans="2:2">
      <c r="B10762" s="27"/>
    </row>
    <row r="10763" spans="2:2">
      <c r="B10763" s="27"/>
    </row>
    <row r="10764" spans="2:2">
      <c r="B10764" s="27"/>
    </row>
    <row r="10765" spans="2:2">
      <c r="B10765" s="27"/>
    </row>
    <row r="10766" spans="2:2">
      <c r="B10766" s="27"/>
    </row>
    <row r="10767" spans="2:2">
      <c r="B10767" s="27"/>
    </row>
    <row r="10768" spans="2:2">
      <c r="B10768" s="27"/>
    </row>
    <row r="10769" spans="2:2">
      <c r="B10769" s="27"/>
    </row>
    <row r="10770" spans="2:2">
      <c r="B10770" s="27"/>
    </row>
    <row r="10771" spans="2:2">
      <c r="B10771" s="27"/>
    </row>
    <row r="10772" spans="2:2">
      <c r="B10772" s="27"/>
    </row>
    <row r="10773" spans="2:2">
      <c r="B10773" s="27"/>
    </row>
    <row r="10774" spans="2:2">
      <c r="B10774" s="27"/>
    </row>
    <row r="10775" spans="2:2">
      <c r="B10775" s="27"/>
    </row>
    <row r="10776" spans="2:2">
      <c r="B10776" s="27"/>
    </row>
    <row r="10777" spans="2:2">
      <c r="B10777" s="27"/>
    </row>
    <row r="10778" spans="2:2">
      <c r="B10778" s="27"/>
    </row>
    <row r="10779" spans="2:2">
      <c r="B10779" s="27"/>
    </row>
    <row r="10780" spans="2:2">
      <c r="B10780" s="27"/>
    </row>
    <row r="10781" spans="2:2">
      <c r="B10781" s="27"/>
    </row>
    <row r="10782" spans="2:2">
      <c r="B10782" s="27"/>
    </row>
    <row r="10783" spans="2:2">
      <c r="B10783" s="27"/>
    </row>
    <row r="10784" spans="2:2">
      <c r="B10784" s="27"/>
    </row>
    <row r="10785" spans="2:2">
      <c r="B10785" s="27"/>
    </row>
    <row r="10786" spans="2:2">
      <c r="B10786" s="27"/>
    </row>
    <row r="10787" spans="2:2">
      <c r="B10787" s="27"/>
    </row>
    <row r="10788" spans="2:2">
      <c r="B10788" s="27"/>
    </row>
    <row r="10789" spans="2:2">
      <c r="B10789" s="27"/>
    </row>
    <row r="10790" spans="2:2">
      <c r="B10790" s="27"/>
    </row>
    <row r="10791" spans="2:2">
      <c r="B10791" s="27"/>
    </row>
    <row r="10792" spans="2:2">
      <c r="B10792" s="27"/>
    </row>
    <row r="10793" spans="2:2">
      <c r="B10793" s="27"/>
    </row>
    <row r="10794" spans="2:2">
      <c r="B10794" s="27"/>
    </row>
    <row r="10795" spans="2:2">
      <c r="B10795" s="27"/>
    </row>
    <row r="10796" spans="2:2">
      <c r="B10796" s="27"/>
    </row>
    <row r="10797" spans="2:2">
      <c r="B10797" s="27"/>
    </row>
    <row r="10798" spans="2:2">
      <c r="B10798" s="27"/>
    </row>
    <row r="10799" spans="2:2">
      <c r="B10799" s="27"/>
    </row>
    <row r="10800" spans="2:2">
      <c r="B10800" s="27"/>
    </row>
    <row r="10801" spans="2:2">
      <c r="B10801" s="27"/>
    </row>
    <row r="10802" spans="2:2">
      <c r="B10802" s="27"/>
    </row>
    <row r="10803" spans="2:2">
      <c r="B10803" s="27"/>
    </row>
    <row r="10804" spans="2:2">
      <c r="B10804" s="27"/>
    </row>
    <row r="10805" spans="2:2">
      <c r="B10805" s="27"/>
    </row>
    <row r="10806" spans="2:2">
      <c r="B10806" s="27"/>
    </row>
    <row r="10807" spans="2:2">
      <c r="B10807" s="27"/>
    </row>
    <row r="10808" spans="2:2">
      <c r="B10808" s="27"/>
    </row>
    <row r="10809" spans="2:2">
      <c r="B10809" s="27"/>
    </row>
    <row r="10810" spans="2:2">
      <c r="B10810" s="27"/>
    </row>
    <row r="10811" spans="2:2">
      <c r="B10811" s="27"/>
    </row>
    <row r="10812" spans="2:2">
      <c r="B10812" s="27"/>
    </row>
    <row r="10813" spans="2:2">
      <c r="B10813" s="27"/>
    </row>
    <row r="10814" spans="2:2">
      <c r="B10814" s="27"/>
    </row>
    <row r="10815" spans="2:2">
      <c r="B10815" s="27"/>
    </row>
    <row r="10816" spans="2:2">
      <c r="B10816" s="27"/>
    </row>
    <row r="10817" spans="2:2">
      <c r="B10817" s="27"/>
    </row>
    <row r="10818" spans="2:2">
      <c r="B10818" s="27"/>
    </row>
    <row r="10819" spans="2:2">
      <c r="B10819" s="27"/>
    </row>
    <row r="10820" spans="2:2">
      <c r="B10820" s="27"/>
    </row>
    <row r="10821" spans="2:2">
      <c r="B10821" s="27"/>
    </row>
    <row r="10822" spans="2:2">
      <c r="B10822" s="27"/>
    </row>
    <row r="10823" spans="2:2">
      <c r="B10823" s="27"/>
    </row>
    <row r="10824" spans="2:2">
      <c r="B10824" s="27"/>
    </row>
    <row r="10825" spans="2:2">
      <c r="B10825" s="27"/>
    </row>
    <row r="10826" spans="2:2">
      <c r="B10826" s="27"/>
    </row>
    <row r="10827" spans="2:2">
      <c r="B10827" s="27"/>
    </row>
    <row r="10828" spans="2:2">
      <c r="B10828" s="27"/>
    </row>
    <row r="10829" spans="2:2">
      <c r="B10829" s="27"/>
    </row>
    <row r="10830" spans="2:2">
      <c r="B10830" s="27"/>
    </row>
    <row r="10831" spans="2:2">
      <c r="B10831" s="27"/>
    </row>
    <row r="10832" spans="2:2">
      <c r="B10832" s="27"/>
    </row>
    <row r="10833" spans="2:2">
      <c r="B10833" s="27"/>
    </row>
    <row r="10834" spans="2:2">
      <c r="B10834" s="27"/>
    </row>
    <row r="10835" spans="2:2">
      <c r="B10835" s="27"/>
    </row>
    <row r="10836" spans="2:2">
      <c r="B10836" s="27"/>
    </row>
    <row r="10837" spans="2:2">
      <c r="B10837" s="27"/>
    </row>
    <row r="10838" spans="2:2">
      <c r="B10838" s="27"/>
    </row>
    <row r="10839" spans="2:2">
      <c r="B10839" s="27"/>
    </row>
    <row r="10840" spans="2:2">
      <c r="B10840" s="27"/>
    </row>
    <row r="10841" spans="2:2">
      <c r="B10841" s="27"/>
    </row>
    <row r="10842" spans="2:2">
      <c r="B10842" s="27"/>
    </row>
    <row r="10843" spans="2:2">
      <c r="B10843" s="27"/>
    </row>
    <row r="10844" spans="2:2">
      <c r="B10844" s="27"/>
    </row>
    <row r="10845" spans="2:2">
      <c r="B10845" s="27"/>
    </row>
    <row r="10846" spans="2:2">
      <c r="B10846" s="27"/>
    </row>
    <row r="10847" spans="2:2">
      <c r="B10847" s="27"/>
    </row>
    <row r="10848" spans="2:2">
      <c r="B10848" s="27"/>
    </row>
    <row r="10849" spans="2:2">
      <c r="B10849" s="27"/>
    </row>
    <row r="10850" spans="2:2">
      <c r="B10850" s="27"/>
    </row>
    <row r="10851" spans="2:2">
      <c r="B10851" s="27"/>
    </row>
    <row r="10852" spans="2:2">
      <c r="B10852" s="27"/>
    </row>
    <row r="10853" spans="2:2">
      <c r="B10853" s="27"/>
    </row>
    <row r="10854" spans="2:2">
      <c r="B10854" s="27"/>
    </row>
    <row r="10855" spans="2:2">
      <c r="B10855" s="27"/>
    </row>
    <row r="10856" spans="2:2">
      <c r="B10856" s="27"/>
    </row>
    <row r="10857" spans="2:2">
      <c r="B10857" s="27"/>
    </row>
    <row r="10858" spans="2:2">
      <c r="B10858" s="27"/>
    </row>
    <row r="10859" spans="2:2">
      <c r="B10859" s="27"/>
    </row>
    <row r="10860" spans="2:2">
      <c r="B10860" s="27"/>
    </row>
    <row r="10861" spans="2:2">
      <c r="B10861" s="27"/>
    </row>
    <row r="10862" spans="2:2">
      <c r="B10862" s="27"/>
    </row>
    <row r="10863" spans="2:2">
      <c r="B10863" s="27"/>
    </row>
    <row r="10864" spans="2:2">
      <c r="B10864" s="27"/>
    </row>
    <row r="10865" spans="2:2">
      <c r="B10865" s="27"/>
    </row>
    <row r="10866" spans="2:2">
      <c r="B10866" s="27"/>
    </row>
    <row r="10867" spans="2:2">
      <c r="B10867" s="27"/>
    </row>
    <row r="10868" spans="2:2">
      <c r="B10868" s="27"/>
    </row>
    <row r="10869" spans="2:2">
      <c r="B10869" s="27"/>
    </row>
    <row r="10870" spans="2:2">
      <c r="B10870" s="27"/>
    </row>
    <row r="10871" spans="2:2">
      <c r="B10871" s="27"/>
    </row>
    <row r="10872" spans="2:2">
      <c r="B10872" s="27"/>
    </row>
    <row r="10873" spans="2:2">
      <c r="B10873" s="27"/>
    </row>
    <row r="10874" spans="2:2">
      <c r="B10874" s="27"/>
    </row>
    <row r="10875" spans="2:2">
      <c r="B10875" s="27"/>
    </row>
    <row r="10876" spans="2:2">
      <c r="B10876" s="27"/>
    </row>
    <row r="10877" spans="2:2">
      <c r="B10877" s="27"/>
    </row>
    <row r="10878" spans="2:2">
      <c r="B10878" s="27"/>
    </row>
    <row r="10879" spans="2:2">
      <c r="B10879" s="27"/>
    </row>
    <row r="10880" spans="2:2">
      <c r="B10880" s="27"/>
    </row>
    <row r="10881" spans="2:2">
      <c r="B10881" s="27"/>
    </row>
    <row r="10882" spans="2:2">
      <c r="B10882" s="27"/>
    </row>
    <row r="10883" spans="2:2">
      <c r="B10883" s="27"/>
    </row>
    <row r="10884" spans="2:2">
      <c r="B10884" s="27"/>
    </row>
    <row r="10885" spans="2:2">
      <c r="B10885" s="27"/>
    </row>
    <row r="10886" spans="2:2">
      <c r="B10886" s="27"/>
    </row>
    <row r="10887" spans="2:2">
      <c r="B10887" s="27"/>
    </row>
    <row r="10888" spans="2:2">
      <c r="B10888" s="27"/>
    </row>
    <row r="10889" spans="2:2">
      <c r="B10889" s="27"/>
    </row>
    <row r="10890" spans="2:2">
      <c r="B10890" s="27"/>
    </row>
    <row r="10891" spans="2:2">
      <c r="B10891" s="27"/>
    </row>
    <row r="10892" spans="2:2">
      <c r="B10892" s="27"/>
    </row>
    <row r="10893" spans="2:2">
      <c r="B10893" s="27"/>
    </row>
    <row r="10894" spans="2:2">
      <c r="B10894" s="27"/>
    </row>
    <row r="10895" spans="2:2">
      <c r="B10895" s="27"/>
    </row>
    <row r="10896" spans="2:2">
      <c r="B10896" s="27"/>
    </row>
    <row r="10897" spans="2:2">
      <c r="B10897" s="27"/>
    </row>
    <row r="10898" spans="2:2">
      <c r="B10898" s="27"/>
    </row>
    <row r="10899" spans="2:2">
      <c r="B10899" s="27"/>
    </row>
    <row r="10900" spans="2:2">
      <c r="B10900" s="27"/>
    </row>
    <row r="10901" spans="2:2">
      <c r="B10901" s="27"/>
    </row>
    <row r="10902" spans="2:2">
      <c r="B10902" s="27"/>
    </row>
    <row r="10903" spans="2:2">
      <c r="B10903" s="27"/>
    </row>
    <row r="10904" spans="2:2">
      <c r="B10904" s="27"/>
    </row>
    <row r="10905" spans="2:2">
      <c r="B10905" s="27"/>
    </row>
    <row r="10906" spans="2:2">
      <c r="B10906" s="27"/>
    </row>
    <row r="10907" spans="2:2">
      <c r="B10907" s="27"/>
    </row>
    <row r="10908" spans="2:2">
      <c r="B10908" s="27"/>
    </row>
    <row r="10909" spans="2:2">
      <c r="B10909" s="27"/>
    </row>
    <row r="10910" spans="2:2">
      <c r="B10910" s="27"/>
    </row>
    <row r="10911" spans="2:2">
      <c r="B10911" s="27"/>
    </row>
    <row r="10912" spans="2:2">
      <c r="B10912" s="27"/>
    </row>
    <row r="10913" spans="2:2">
      <c r="B10913" s="27"/>
    </row>
    <row r="10914" spans="2:2">
      <c r="B10914" s="27"/>
    </row>
    <row r="10915" spans="2:2">
      <c r="B10915" s="27"/>
    </row>
    <row r="10916" spans="2:2">
      <c r="B10916" s="27"/>
    </row>
    <row r="10917" spans="2:2">
      <c r="B10917" s="27"/>
    </row>
    <row r="10918" spans="2:2">
      <c r="B10918" s="27"/>
    </row>
    <row r="10919" spans="2:2">
      <c r="B10919" s="27"/>
    </row>
    <row r="10920" spans="2:2">
      <c r="B10920" s="27"/>
    </row>
    <row r="10921" spans="2:2">
      <c r="B10921" s="27"/>
    </row>
    <row r="10922" spans="2:2">
      <c r="B10922" s="27"/>
    </row>
    <row r="10923" spans="2:2">
      <c r="B10923" s="27"/>
    </row>
    <row r="10924" spans="2:2">
      <c r="B10924" s="27"/>
    </row>
    <row r="10925" spans="2:2">
      <c r="B10925" s="27"/>
    </row>
    <row r="10926" spans="2:2">
      <c r="B10926" s="27"/>
    </row>
    <row r="10927" spans="2:2">
      <c r="B10927" s="27"/>
    </row>
    <row r="10928" spans="2:2">
      <c r="B10928" s="27"/>
    </row>
    <row r="10929" spans="2:2">
      <c r="B10929" s="27"/>
    </row>
    <row r="10930" spans="2:2">
      <c r="B10930" s="27"/>
    </row>
    <row r="10931" spans="2:2">
      <c r="B10931" s="27"/>
    </row>
    <row r="10932" spans="2:2">
      <c r="B10932" s="27"/>
    </row>
    <row r="10933" spans="2:2">
      <c r="B10933" s="27"/>
    </row>
    <row r="10934" spans="2:2">
      <c r="B10934" s="27"/>
    </row>
    <row r="10935" spans="2:2">
      <c r="B10935" s="27"/>
    </row>
    <row r="10936" spans="2:2">
      <c r="B10936" s="27"/>
    </row>
    <row r="10937" spans="2:2">
      <c r="B10937" s="27"/>
    </row>
    <row r="10938" spans="2:2">
      <c r="B10938" s="27"/>
    </row>
    <row r="10939" spans="2:2">
      <c r="B10939" s="27"/>
    </row>
    <row r="10940" spans="2:2">
      <c r="B10940" s="27"/>
    </row>
    <row r="10941" spans="2:2">
      <c r="B10941" s="27"/>
    </row>
    <row r="10942" spans="2:2">
      <c r="B10942" s="27"/>
    </row>
    <row r="10943" spans="2:2">
      <c r="B10943" s="27"/>
    </row>
    <row r="10944" spans="2:2">
      <c r="B10944" s="27"/>
    </row>
    <row r="10945" spans="2:2">
      <c r="B10945" s="27"/>
    </row>
    <row r="10946" spans="2:2">
      <c r="B10946" s="27"/>
    </row>
    <row r="10947" spans="2:2">
      <c r="B10947" s="27"/>
    </row>
    <row r="10948" spans="2:2">
      <c r="B10948" s="27"/>
    </row>
    <row r="10949" spans="2:2">
      <c r="B10949" s="27"/>
    </row>
    <row r="10950" spans="2:2">
      <c r="B10950" s="27"/>
    </row>
    <row r="10951" spans="2:2">
      <c r="B10951" s="27"/>
    </row>
    <row r="10952" spans="2:2">
      <c r="B10952" s="27"/>
    </row>
    <row r="10953" spans="2:2">
      <c r="B10953" s="27"/>
    </row>
    <row r="10954" spans="2:2">
      <c r="B10954" s="27"/>
    </row>
    <row r="10955" spans="2:2">
      <c r="B10955" s="27"/>
    </row>
    <row r="10956" spans="2:2">
      <c r="B10956" s="27"/>
    </row>
    <row r="10957" spans="2:2">
      <c r="B10957" s="27"/>
    </row>
    <row r="10958" spans="2:2">
      <c r="B10958" s="27"/>
    </row>
    <row r="10959" spans="2:2">
      <c r="B10959" s="27"/>
    </row>
    <row r="10960" spans="2:2">
      <c r="B10960" s="27"/>
    </row>
    <row r="10961" spans="2:2">
      <c r="B10961" s="27"/>
    </row>
    <row r="10962" spans="2:2">
      <c r="B10962" s="27"/>
    </row>
    <row r="10963" spans="2:2">
      <c r="B10963" s="27"/>
    </row>
    <row r="10964" spans="2:2">
      <c r="B10964" s="27"/>
    </row>
    <row r="10965" spans="2:2">
      <c r="B10965" s="27"/>
    </row>
    <row r="10966" spans="2:2">
      <c r="B10966" s="27"/>
    </row>
    <row r="10967" spans="2:2">
      <c r="B10967" s="27"/>
    </row>
    <row r="10968" spans="2:2">
      <c r="B10968" s="27"/>
    </row>
    <row r="10969" spans="2:2">
      <c r="B10969" s="27"/>
    </row>
    <row r="10970" spans="2:2">
      <c r="B10970" s="27"/>
    </row>
    <row r="10971" spans="2:2">
      <c r="B10971" s="27"/>
    </row>
    <row r="10972" spans="2:2">
      <c r="B10972" s="27"/>
    </row>
    <row r="10973" spans="2:2">
      <c r="B10973" s="27"/>
    </row>
    <row r="10974" spans="2:2">
      <c r="B10974" s="27"/>
    </row>
    <row r="10975" spans="2:2">
      <c r="B10975" s="27"/>
    </row>
    <row r="10976" spans="2:2">
      <c r="B10976" s="27"/>
    </row>
    <row r="10977" spans="2:2">
      <c r="B10977" s="27"/>
    </row>
    <row r="10978" spans="2:2">
      <c r="B10978" s="27"/>
    </row>
    <row r="10979" spans="2:2">
      <c r="B10979" s="27"/>
    </row>
    <row r="10980" spans="2:2">
      <c r="B10980" s="27"/>
    </row>
    <row r="10981" spans="2:2">
      <c r="B10981" s="27"/>
    </row>
    <row r="10982" spans="2:2">
      <c r="B10982" s="27"/>
    </row>
    <row r="10983" spans="2:2">
      <c r="B10983" s="27"/>
    </row>
    <row r="10984" spans="2:2">
      <c r="B10984" s="27"/>
    </row>
    <row r="10985" spans="2:2">
      <c r="B10985" s="27"/>
    </row>
    <row r="10986" spans="2:2">
      <c r="B10986" s="27"/>
    </row>
    <row r="10987" spans="2:2">
      <c r="B10987" s="27"/>
    </row>
    <row r="10988" spans="2:2">
      <c r="B10988" s="27"/>
    </row>
    <row r="10989" spans="2:2">
      <c r="B10989" s="27"/>
    </row>
    <row r="10990" spans="2:2">
      <c r="B10990" s="27"/>
    </row>
    <row r="10991" spans="2:2">
      <c r="B10991" s="27"/>
    </row>
    <row r="10992" spans="2:2">
      <c r="B10992" s="27"/>
    </row>
    <row r="10993" spans="2:2">
      <c r="B10993" s="27"/>
    </row>
    <row r="10994" spans="2:2">
      <c r="B10994" s="27"/>
    </row>
    <row r="10995" spans="2:2">
      <c r="B10995" s="27"/>
    </row>
    <row r="10996" spans="2:2">
      <c r="B10996" s="27"/>
    </row>
    <row r="10997" spans="2:2">
      <c r="B10997" s="27"/>
    </row>
    <row r="10998" spans="2:2">
      <c r="B10998" s="27"/>
    </row>
    <row r="10999" spans="2:2">
      <c r="B10999" s="27"/>
    </row>
    <row r="11000" spans="2:2">
      <c r="B11000" s="27"/>
    </row>
    <row r="11001" spans="2:2">
      <c r="B11001" s="27"/>
    </row>
    <row r="11002" spans="2:2">
      <c r="B11002" s="27"/>
    </row>
    <row r="11003" spans="2:2">
      <c r="B11003" s="27"/>
    </row>
    <row r="11004" spans="2:2">
      <c r="B11004" s="27"/>
    </row>
    <row r="11005" spans="2:2">
      <c r="B11005" s="27"/>
    </row>
    <row r="11006" spans="2:2">
      <c r="B11006" s="27"/>
    </row>
    <row r="11007" spans="2:2">
      <c r="B11007" s="27"/>
    </row>
    <row r="11008" spans="2:2">
      <c r="B11008" s="27"/>
    </row>
    <row r="11009" spans="2:2">
      <c r="B11009" s="27"/>
    </row>
    <row r="11010" spans="2:2">
      <c r="B11010" s="27"/>
    </row>
    <row r="11011" spans="2:2">
      <c r="B11011" s="27"/>
    </row>
    <row r="11012" spans="2:2">
      <c r="B11012" s="27"/>
    </row>
    <row r="11013" spans="2:2">
      <c r="B11013" s="27"/>
    </row>
    <row r="11014" spans="2:2">
      <c r="B11014" s="27"/>
    </row>
    <row r="11015" spans="2:2">
      <c r="B11015" s="27"/>
    </row>
    <row r="11016" spans="2:2">
      <c r="B11016" s="27"/>
    </row>
    <row r="11017" spans="2:2">
      <c r="B11017" s="27"/>
    </row>
    <row r="11018" spans="2:2">
      <c r="B11018" s="27"/>
    </row>
    <row r="11019" spans="2:2">
      <c r="B11019" s="27"/>
    </row>
    <row r="11020" spans="2:2">
      <c r="B11020" s="27"/>
    </row>
    <row r="11021" spans="2:2">
      <c r="B11021" s="27"/>
    </row>
    <row r="11022" spans="2:2">
      <c r="B11022" s="27"/>
    </row>
    <row r="11023" spans="2:2">
      <c r="B11023" s="27"/>
    </row>
    <row r="11024" spans="2:2">
      <c r="B11024" s="27"/>
    </row>
    <row r="11025" spans="2:2">
      <c r="B11025" s="27"/>
    </row>
    <row r="11026" spans="2:2">
      <c r="B11026" s="27"/>
    </row>
    <row r="11027" spans="2:2">
      <c r="B11027" s="27"/>
    </row>
    <row r="11028" spans="2:2">
      <c r="B11028" s="27"/>
    </row>
    <row r="11029" spans="2:2">
      <c r="B11029" s="27"/>
    </row>
    <row r="11030" spans="2:2">
      <c r="B11030" s="27"/>
    </row>
    <row r="11031" spans="2:2">
      <c r="B11031" s="27"/>
    </row>
    <row r="11032" spans="2:2">
      <c r="B11032" s="27"/>
    </row>
    <row r="11033" spans="2:2">
      <c r="B11033" s="27"/>
    </row>
    <row r="11034" spans="2:2">
      <c r="B11034" s="27"/>
    </row>
    <row r="11035" spans="2:2">
      <c r="B11035" s="27"/>
    </row>
    <row r="11036" spans="2:2">
      <c r="B11036" s="27"/>
    </row>
    <row r="11037" spans="2:2">
      <c r="B11037" s="27"/>
    </row>
    <row r="11038" spans="2:2">
      <c r="B11038" s="27"/>
    </row>
    <row r="11039" spans="2:2">
      <c r="B11039" s="27"/>
    </row>
    <row r="11040" spans="2:2">
      <c r="B11040" s="27"/>
    </row>
    <row r="11041" spans="2:2">
      <c r="B11041" s="27"/>
    </row>
    <row r="11042" spans="2:2">
      <c r="B11042" s="27"/>
    </row>
    <row r="11043" spans="2:2">
      <c r="B11043" s="27"/>
    </row>
    <row r="11044" spans="2:2">
      <c r="B11044" s="27"/>
    </row>
    <row r="11045" spans="2:2">
      <c r="B11045" s="27"/>
    </row>
    <row r="11046" spans="2:2">
      <c r="B11046" s="27"/>
    </row>
    <row r="11047" spans="2:2">
      <c r="B11047" s="27"/>
    </row>
    <row r="11048" spans="2:2">
      <c r="B11048" s="27"/>
    </row>
    <row r="11049" spans="2:2">
      <c r="B11049" s="27"/>
    </row>
    <row r="11050" spans="2:2">
      <c r="B11050" s="27"/>
    </row>
    <row r="11051" spans="2:2">
      <c r="B11051" s="27"/>
    </row>
    <row r="11052" spans="2:2">
      <c r="B11052" s="27"/>
    </row>
    <row r="11053" spans="2:2">
      <c r="B11053" s="27"/>
    </row>
    <row r="11054" spans="2:2">
      <c r="B11054" s="27"/>
    </row>
    <row r="11055" spans="2:2">
      <c r="B11055" s="27"/>
    </row>
    <row r="11056" spans="2:2">
      <c r="B11056" s="27"/>
    </row>
    <row r="11057" spans="2:2">
      <c r="B11057" s="27"/>
    </row>
    <row r="11058" spans="2:2">
      <c r="B11058" s="27"/>
    </row>
    <row r="11059" spans="2:2">
      <c r="B11059" s="27"/>
    </row>
    <row r="11060" spans="2:2">
      <c r="B11060" s="27"/>
    </row>
    <row r="11061" spans="2:2">
      <c r="B11061" s="27"/>
    </row>
    <row r="11062" spans="2:2">
      <c r="B11062" s="27"/>
    </row>
    <row r="11063" spans="2:2">
      <c r="B11063" s="27"/>
    </row>
    <row r="11064" spans="2:2">
      <c r="B11064" s="27"/>
    </row>
    <row r="11065" spans="2:2">
      <c r="B11065" s="27"/>
    </row>
    <row r="11066" spans="2:2">
      <c r="B11066" s="27"/>
    </row>
    <row r="11067" spans="2:2">
      <c r="B11067" s="27"/>
    </row>
    <row r="11068" spans="2:2">
      <c r="B11068" s="27"/>
    </row>
    <row r="11069" spans="2:2">
      <c r="B11069" s="27"/>
    </row>
    <row r="11070" spans="2:2">
      <c r="B11070" s="27"/>
    </row>
    <row r="11071" spans="2:2">
      <c r="B11071" s="27"/>
    </row>
    <row r="11072" spans="2:2">
      <c r="B11072" s="27"/>
    </row>
    <row r="11073" spans="2:2">
      <c r="B11073" s="27"/>
    </row>
    <row r="11074" spans="2:2">
      <c r="B11074" s="27"/>
    </row>
    <row r="11075" spans="2:2">
      <c r="B11075" s="27"/>
    </row>
    <row r="11076" spans="2:2">
      <c r="B11076" s="27"/>
    </row>
    <row r="11077" spans="2:2">
      <c r="B11077" s="27"/>
    </row>
    <row r="11078" spans="2:2">
      <c r="B11078" s="27"/>
    </row>
    <row r="11079" spans="2:2">
      <c r="B11079" s="27"/>
    </row>
    <row r="11080" spans="2:2">
      <c r="B11080" s="27"/>
    </row>
    <row r="11081" spans="2:2">
      <c r="B11081" s="27"/>
    </row>
    <row r="11082" spans="2:2">
      <c r="B11082" s="27"/>
    </row>
    <row r="11083" spans="2:2">
      <c r="B11083" s="27"/>
    </row>
    <row r="11084" spans="2:2">
      <c r="B11084" s="27"/>
    </row>
    <row r="11085" spans="2:2">
      <c r="B11085" s="27"/>
    </row>
    <row r="11086" spans="2:2">
      <c r="B11086" s="27"/>
    </row>
    <row r="11087" spans="2:2">
      <c r="B11087" s="27"/>
    </row>
    <row r="11088" spans="2:2">
      <c r="B11088" s="27"/>
    </row>
    <row r="11089" spans="2:2">
      <c r="B11089" s="27"/>
    </row>
    <row r="11090" spans="2:2">
      <c r="B11090" s="27"/>
    </row>
    <row r="11091" spans="2:2">
      <c r="B11091" s="27"/>
    </row>
    <row r="11092" spans="2:2">
      <c r="B11092" s="27"/>
    </row>
    <row r="11093" spans="2:2">
      <c r="B11093" s="27"/>
    </row>
    <row r="11094" spans="2:2">
      <c r="B11094" s="27"/>
    </row>
    <row r="11095" spans="2:2">
      <c r="B11095" s="27"/>
    </row>
    <row r="11096" spans="2:2">
      <c r="B11096" s="27"/>
    </row>
    <row r="11097" spans="2:2">
      <c r="B11097" s="27"/>
    </row>
    <row r="11098" spans="2:2">
      <c r="B11098" s="27"/>
    </row>
    <row r="11099" spans="2:2">
      <c r="B11099" s="27"/>
    </row>
    <row r="11100" spans="2:2">
      <c r="B11100" s="27"/>
    </row>
    <row r="11101" spans="2:2">
      <c r="B11101" s="27"/>
    </row>
    <row r="11102" spans="2:2">
      <c r="B11102" s="27"/>
    </row>
    <row r="11103" spans="2:2">
      <c r="B11103" s="27"/>
    </row>
    <row r="11104" spans="2:2">
      <c r="B11104" s="27"/>
    </row>
    <row r="11105" spans="2:2">
      <c r="B11105" s="27"/>
    </row>
    <row r="11106" spans="2:2">
      <c r="B11106" s="27"/>
    </row>
    <row r="11107" spans="2:2">
      <c r="B11107" s="27"/>
    </row>
    <row r="11108" spans="2:2">
      <c r="B11108" s="27"/>
    </row>
    <row r="11109" spans="2:2">
      <c r="B11109" s="27"/>
    </row>
    <row r="11110" spans="2:2">
      <c r="B11110" s="27"/>
    </row>
    <row r="11111" spans="2:2">
      <c r="B11111" s="27"/>
    </row>
    <row r="11112" spans="2:2">
      <c r="B11112" s="27"/>
    </row>
    <row r="11113" spans="2:2">
      <c r="B11113" s="27"/>
    </row>
    <row r="11114" spans="2:2">
      <c r="B11114" s="27"/>
    </row>
    <row r="11115" spans="2:2">
      <c r="B11115" s="27"/>
    </row>
    <row r="11116" spans="2:2">
      <c r="B11116" s="27"/>
    </row>
    <row r="11117" spans="2:2">
      <c r="B11117" s="27"/>
    </row>
    <row r="11118" spans="2:2">
      <c r="B11118" s="27"/>
    </row>
    <row r="11119" spans="2:2">
      <c r="B11119" s="27"/>
    </row>
    <row r="11120" spans="2:2">
      <c r="B11120" s="27"/>
    </row>
    <row r="11121" spans="2:2">
      <c r="B11121" s="27"/>
    </row>
    <row r="11122" spans="2:2">
      <c r="B11122" s="27"/>
    </row>
    <row r="11123" spans="2:2">
      <c r="B11123" s="27"/>
    </row>
    <row r="11124" spans="2:2">
      <c r="B11124" s="27"/>
    </row>
    <row r="11125" spans="2:2">
      <c r="B11125" s="27"/>
    </row>
    <row r="11126" spans="2:2">
      <c r="B11126" s="27"/>
    </row>
    <row r="11127" spans="2:2">
      <c r="B11127" s="27"/>
    </row>
    <row r="11128" spans="2:2">
      <c r="B11128" s="27"/>
    </row>
    <row r="11129" spans="2:2">
      <c r="B11129" s="27"/>
    </row>
    <row r="11130" spans="2:2">
      <c r="B11130" s="27"/>
    </row>
    <row r="11131" spans="2:2">
      <c r="B11131" s="27"/>
    </row>
    <row r="11132" spans="2:2">
      <c r="B11132" s="27"/>
    </row>
    <row r="11133" spans="2:2">
      <c r="B11133" s="27"/>
    </row>
    <row r="11134" spans="2:2">
      <c r="B11134" s="27"/>
    </row>
    <row r="11135" spans="2:2">
      <c r="B11135" s="27"/>
    </row>
    <row r="11136" spans="2:2">
      <c r="B11136" s="27"/>
    </row>
    <row r="11137" spans="2:2">
      <c r="B11137" s="27"/>
    </row>
    <row r="11138" spans="2:2">
      <c r="B11138" s="27"/>
    </row>
    <row r="11139" spans="2:2">
      <c r="B11139" s="27"/>
    </row>
    <row r="11140" spans="2:2">
      <c r="B11140" s="27"/>
    </row>
    <row r="11141" spans="2:2">
      <c r="B11141" s="27"/>
    </row>
    <row r="11142" spans="2:2">
      <c r="B11142" s="27"/>
    </row>
    <row r="11143" spans="2:2">
      <c r="B11143" s="27"/>
    </row>
    <row r="11144" spans="2:2">
      <c r="B11144" s="27"/>
    </row>
    <row r="11145" spans="2:2">
      <c r="B11145" s="27"/>
    </row>
    <row r="11146" spans="2:2">
      <c r="B11146" s="27"/>
    </row>
    <row r="11147" spans="2:2">
      <c r="B11147" s="27"/>
    </row>
    <row r="11148" spans="2:2">
      <c r="B11148" s="27"/>
    </row>
    <row r="11149" spans="2:2">
      <c r="B11149" s="27"/>
    </row>
    <row r="11150" spans="2:2">
      <c r="B11150" s="27"/>
    </row>
    <row r="11151" spans="2:2">
      <c r="B11151" s="27"/>
    </row>
    <row r="11152" spans="2:2">
      <c r="B11152" s="27"/>
    </row>
    <row r="11153" spans="2:2">
      <c r="B11153" s="27"/>
    </row>
    <row r="11154" spans="2:2">
      <c r="B11154" s="27"/>
    </row>
    <row r="11155" spans="2:2">
      <c r="B11155" s="27"/>
    </row>
    <row r="11156" spans="2:2">
      <c r="B11156" s="27"/>
    </row>
    <row r="11157" spans="2:2">
      <c r="B11157" s="27"/>
    </row>
    <row r="11158" spans="2:2">
      <c r="B11158" s="27"/>
    </row>
    <row r="11159" spans="2:2">
      <c r="B11159" s="27"/>
    </row>
    <row r="11160" spans="2:2">
      <c r="B11160" s="27"/>
    </row>
    <row r="11161" spans="2:2">
      <c r="B11161" s="27"/>
    </row>
    <row r="11162" spans="2:2">
      <c r="B11162" s="27"/>
    </row>
    <row r="11163" spans="2:2">
      <c r="B11163" s="27"/>
    </row>
    <row r="11164" spans="2:2">
      <c r="B11164" s="27"/>
    </row>
    <row r="11165" spans="2:2">
      <c r="B11165" s="27"/>
    </row>
    <row r="11166" spans="2:2">
      <c r="B11166" s="27"/>
    </row>
    <row r="11167" spans="2:2">
      <c r="B11167" s="27"/>
    </row>
    <row r="11168" spans="2:2">
      <c r="B11168" s="27"/>
    </row>
    <row r="11169" spans="2:2">
      <c r="B11169" s="27"/>
    </row>
    <row r="11170" spans="2:2">
      <c r="B11170" s="27"/>
    </row>
    <row r="11171" spans="2:2">
      <c r="B11171" s="27"/>
    </row>
    <row r="11172" spans="2:2">
      <c r="B11172" s="27"/>
    </row>
    <row r="11173" spans="2:2">
      <c r="B11173" s="27"/>
    </row>
    <row r="11174" spans="2:2">
      <c r="B11174" s="27"/>
    </row>
    <row r="11175" spans="2:2">
      <c r="B11175" s="27"/>
    </row>
    <row r="11176" spans="2:2">
      <c r="B11176" s="27"/>
    </row>
    <row r="11177" spans="2:2">
      <c r="B11177" s="27"/>
    </row>
    <row r="11178" spans="2:2">
      <c r="B11178" s="27"/>
    </row>
    <row r="11179" spans="2:2">
      <c r="B11179" s="27"/>
    </row>
    <row r="11180" spans="2:2">
      <c r="B11180" s="27"/>
    </row>
    <row r="11181" spans="2:2">
      <c r="B11181" s="27"/>
    </row>
    <row r="11182" spans="2:2">
      <c r="B11182" s="27"/>
    </row>
    <row r="11183" spans="2:2">
      <c r="B11183" s="27"/>
    </row>
    <row r="11184" spans="2:2">
      <c r="B11184" s="27"/>
    </row>
    <row r="11185" spans="2:2">
      <c r="B11185" s="27"/>
    </row>
    <row r="11186" spans="2:2">
      <c r="B11186" s="27"/>
    </row>
    <row r="11187" spans="2:2">
      <c r="B11187" s="27"/>
    </row>
    <row r="11188" spans="2:2">
      <c r="B11188" s="27"/>
    </row>
    <row r="11189" spans="2:2">
      <c r="B11189" s="27"/>
    </row>
    <row r="11190" spans="2:2">
      <c r="B11190" s="27"/>
    </row>
    <row r="11191" spans="2:2">
      <c r="B11191" s="27"/>
    </row>
    <row r="11192" spans="2:2">
      <c r="B11192" s="27"/>
    </row>
    <row r="11193" spans="2:2">
      <c r="B11193" s="27"/>
    </row>
    <row r="11194" spans="2:2">
      <c r="B11194" s="27"/>
    </row>
    <row r="11195" spans="2:2">
      <c r="B11195" s="27"/>
    </row>
    <row r="11196" spans="2:2">
      <c r="B11196" s="27"/>
    </row>
    <row r="11197" spans="2:2">
      <c r="B11197" s="27"/>
    </row>
    <row r="11198" spans="2:2">
      <c r="B11198" s="27"/>
    </row>
    <row r="11199" spans="2:2">
      <c r="B11199" s="27"/>
    </row>
    <row r="11200" spans="2:2">
      <c r="B11200" s="27"/>
    </row>
    <row r="11201" spans="2:2">
      <c r="B11201" s="27"/>
    </row>
    <row r="11202" spans="2:2">
      <c r="B11202" s="27"/>
    </row>
    <row r="11203" spans="2:2">
      <c r="B11203" s="27"/>
    </row>
    <row r="11204" spans="2:2">
      <c r="B11204" s="27"/>
    </row>
    <row r="11205" spans="2:2">
      <c r="B11205" s="27"/>
    </row>
    <row r="11206" spans="2:2">
      <c r="B11206" s="27"/>
    </row>
    <row r="11207" spans="2:2">
      <c r="B11207" s="27"/>
    </row>
    <row r="11208" spans="2:2">
      <c r="B11208" s="27"/>
    </row>
    <row r="11209" spans="2:2">
      <c r="B11209" s="27"/>
    </row>
    <row r="11210" spans="2:2">
      <c r="B11210" s="27"/>
    </row>
    <row r="11211" spans="2:2">
      <c r="B11211" s="27"/>
    </row>
    <row r="11212" spans="2:2">
      <c r="B11212" s="27"/>
    </row>
    <row r="11213" spans="2:2">
      <c r="B11213" s="27"/>
    </row>
    <row r="11214" spans="2:2">
      <c r="B11214" s="27"/>
    </row>
    <row r="11215" spans="2:2">
      <c r="B11215" s="27"/>
    </row>
    <row r="11216" spans="2:2">
      <c r="B11216" s="27"/>
    </row>
    <row r="11217" spans="2:2">
      <c r="B11217" s="27"/>
    </row>
    <row r="11218" spans="2:2">
      <c r="B11218" s="27"/>
    </row>
    <row r="11219" spans="2:2">
      <c r="B11219" s="27"/>
    </row>
    <row r="11220" spans="2:2">
      <c r="B11220" s="27"/>
    </row>
    <row r="11221" spans="2:2">
      <c r="B11221" s="27"/>
    </row>
    <row r="11222" spans="2:2">
      <c r="B11222" s="27"/>
    </row>
    <row r="11223" spans="2:2">
      <c r="B11223" s="27"/>
    </row>
    <row r="11224" spans="2:2">
      <c r="B11224" s="27"/>
    </row>
    <row r="11225" spans="2:2">
      <c r="B11225" s="27"/>
    </row>
    <row r="11226" spans="2:2">
      <c r="B11226" s="27"/>
    </row>
    <row r="11227" spans="2:2">
      <c r="B11227" s="27"/>
    </row>
    <row r="11228" spans="2:2">
      <c r="B11228" s="27"/>
    </row>
    <row r="11229" spans="2:2">
      <c r="B11229" s="27"/>
    </row>
    <row r="11230" spans="2:2">
      <c r="B11230" s="27"/>
    </row>
    <row r="11231" spans="2:2">
      <c r="B11231" s="27"/>
    </row>
    <row r="11232" spans="2:2">
      <c r="B11232" s="27"/>
    </row>
    <row r="11233" spans="2:2">
      <c r="B11233" s="27"/>
    </row>
    <row r="11234" spans="2:2">
      <c r="B11234" s="27"/>
    </row>
    <row r="11235" spans="2:2">
      <c r="B11235" s="27"/>
    </row>
    <row r="11236" spans="2:2">
      <c r="B11236" s="27"/>
    </row>
    <row r="11237" spans="2:2">
      <c r="B11237" s="27"/>
    </row>
    <row r="11238" spans="2:2">
      <c r="B11238" s="27"/>
    </row>
    <row r="11239" spans="2:2">
      <c r="B11239" s="27"/>
    </row>
    <row r="11240" spans="2:2">
      <c r="B11240" s="27"/>
    </row>
    <row r="11241" spans="2:2">
      <c r="B11241" s="27"/>
    </row>
    <row r="11242" spans="2:2">
      <c r="B11242" s="27"/>
    </row>
    <row r="11243" spans="2:2">
      <c r="B11243" s="27"/>
    </row>
    <row r="11244" spans="2:2">
      <c r="B11244" s="27"/>
    </row>
    <row r="11245" spans="2:2">
      <c r="B11245" s="27"/>
    </row>
    <row r="11246" spans="2:2">
      <c r="B11246" s="27"/>
    </row>
    <row r="11247" spans="2:2">
      <c r="B11247" s="27"/>
    </row>
    <row r="11248" spans="2:2">
      <c r="B11248" s="27"/>
    </row>
    <row r="11249" spans="2:2">
      <c r="B11249" s="27"/>
    </row>
    <row r="11250" spans="2:2">
      <c r="B11250" s="27"/>
    </row>
    <row r="11251" spans="2:2">
      <c r="B11251" s="27"/>
    </row>
    <row r="11252" spans="2:2">
      <c r="B11252" s="27"/>
    </row>
    <row r="11253" spans="2:2">
      <c r="B11253" s="27"/>
    </row>
    <row r="11254" spans="2:2">
      <c r="B11254" s="27"/>
    </row>
    <row r="11255" spans="2:2">
      <c r="B11255" s="27"/>
    </row>
    <row r="11256" spans="2:2">
      <c r="B11256" s="27"/>
    </row>
    <row r="11257" spans="2:2">
      <c r="B11257" s="27"/>
    </row>
    <row r="11258" spans="2:2">
      <c r="B11258" s="27"/>
    </row>
    <row r="11259" spans="2:2">
      <c r="B11259" s="27"/>
    </row>
    <row r="11260" spans="2:2">
      <c r="B11260" s="27"/>
    </row>
    <row r="11261" spans="2:2">
      <c r="B11261" s="27"/>
    </row>
    <row r="11262" spans="2:2">
      <c r="B11262" s="27"/>
    </row>
    <row r="11263" spans="2:2">
      <c r="B11263" s="27"/>
    </row>
    <row r="11264" spans="2:2">
      <c r="B11264" s="27"/>
    </row>
    <row r="11265" spans="2:2">
      <c r="B11265" s="27"/>
    </row>
    <row r="11266" spans="2:2">
      <c r="B11266" s="27"/>
    </row>
    <row r="11267" spans="2:2">
      <c r="B11267" s="27"/>
    </row>
    <row r="11268" spans="2:2">
      <c r="B11268" s="27"/>
    </row>
    <row r="11269" spans="2:2">
      <c r="B11269" s="27"/>
    </row>
    <row r="11270" spans="2:2">
      <c r="B11270" s="27"/>
    </row>
    <row r="11271" spans="2:2">
      <c r="B11271" s="27"/>
    </row>
    <row r="11272" spans="2:2">
      <c r="B11272" s="27"/>
    </row>
    <row r="11273" spans="2:2">
      <c r="B11273" s="27"/>
    </row>
    <row r="11274" spans="2:2">
      <c r="B11274" s="27"/>
    </row>
    <row r="11275" spans="2:2">
      <c r="B11275" s="27"/>
    </row>
    <row r="11276" spans="2:2">
      <c r="B11276" s="27"/>
    </row>
    <row r="11277" spans="2:2">
      <c r="B11277" s="27"/>
    </row>
    <row r="11278" spans="2:2">
      <c r="B11278" s="27"/>
    </row>
    <row r="11279" spans="2:2">
      <c r="B11279" s="27"/>
    </row>
    <row r="11280" spans="2:2">
      <c r="B11280" s="27"/>
    </row>
    <row r="11281" spans="2:2">
      <c r="B11281" s="27"/>
    </row>
    <row r="11282" spans="2:2">
      <c r="B11282" s="27"/>
    </row>
    <row r="11283" spans="2:2">
      <c r="B11283" s="27"/>
    </row>
    <row r="11284" spans="2:2">
      <c r="B11284" s="27"/>
    </row>
    <row r="11285" spans="2:2">
      <c r="B11285" s="27"/>
    </row>
    <row r="11286" spans="2:2">
      <c r="B11286" s="27"/>
    </row>
    <row r="11287" spans="2:2">
      <c r="B11287" s="27"/>
    </row>
    <row r="11288" spans="2:2">
      <c r="B11288" s="27"/>
    </row>
    <row r="11289" spans="2:2">
      <c r="B11289" s="27"/>
    </row>
    <row r="11290" spans="2:2">
      <c r="B11290" s="27"/>
    </row>
    <row r="11291" spans="2:2">
      <c r="B11291" s="27"/>
    </row>
    <row r="11292" spans="2:2">
      <c r="B11292" s="27"/>
    </row>
    <row r="11293" spans="2:2">
      <c r="B11293" s="27"/>
    </row>
    <row r="11294" spans="2:2">
      <c r="B11294" s="27"/>
    </row>
    <row r="11295" spans="2:2">
      <c r="B11295" s="27"/>
    </row>
    <row r="11296" spans="2:2">
      <c r="B11296" s="27"/>
    </row>
    <row r="11297" spans="2:2">
      <c r="B11297" s="27"/>
    </row>
    <row r="11298" spans="2:2">
      <c r="B11298" s="27"/>
    </row>
    <row r="11299" spans="2:2">
      <c r="B11299" s="27"/>
    </row>
    <row r="11300" spans="2:2">
      <c r="B11300" s="27"/>
    </row>
    <row r="11301" spans="2:2">
      <c r="B11301" s="27"/>
    </row>
    <row r="11302" spans="2:2">
      <c r="B11302" s="27"/>
    </row>
    <row r="11303" spans="2:2">
      <c r="B11303" s="27"/>
    </row>
    <row r="11304" spans="2:2">
      <c r="B11304" s="27"/>
    </row>
    <row r="11305" spans="2:2">
      <c r="B11305" s="27"/>
    </row>
    <row r="11306" spans="2:2">
      <c r="B11306" s="27"/>
    </row>
    <row r="11307" spans="2:2">
      <c r="B11307" s="27"/>
    </row>
    <row r="11308" spans="2:2">
      <c r="B11308" s="27"/>
    </row>
    <row r="11309" spans="2:2">
      <c r="B11309" s="27"/>
    </row>
    <row r="11310" spans="2:2">
      <c r="B11310" s="27"/>
    </row>
    <row r="11311" spans="2:2">
      <c r="B11311" s="27"/>
    </row>
    <row r="11312" spans="2:2">
      <c r="B11312" s="27"/>
    </row>
    <row r="11313" spans="2:2">
      <c r="B11313" s="27"/>
    </row>
    <row r="11314" spans="2:2">
      <c r="B11314" s="27"/>
    </row>
    <row r="11315" spans="2:2">
      <c r="B11315" s="27"/>
    </row>
    <row r="11316" spans="2:2">
      <c r="B11316" s="27"/>
    </row>
    <row r="11317" spans="2:2">
      <c r="B11317" s="27"/>
    </row>
    <row r="11318" spans="2:2">
      <c r="B11318" s="27"/>
    </row>
    <row r="11319" spans="2:2">
      <c r="B11319" s="27"/>
    </row>
    <row r="11320" spans="2:2">
      <c r="B11320" s="27"/>
    </row>
    <row r="11321" spans="2:2">
      <c r="B11321" s="27"/>
    </row>
    <row r="11322" spans="2:2">
      <c r="B11322" s="27"/>
    </row>
    <row r="11323" spans="2:2">
      <c r="B11323" s="27"/>
    </row>
    <row r="11324" spans="2:2">
      <c r="B11324" s="27"/>
    </row>
    <row r="11325" spans="2:2">
      <c r="B11325" s="27"/>
    </row>
    <row r="11326" spans="2:2">
      <c r="B11326" s="27"/>
    </row>
    <row r="11327" spans="2:2">
      <c r="B11327" s="27"/>
    </row>
    <row r="11328" spans="2:2">
      <c r="B11328" s="27"/>
    </row>
    <row r="11329" spans="2:2">
      <c r="B11329" s="27"/>
    </row>
    <row r="11330" spans="2:2">
      <c r="B11330" s="27"/>
    </row>
    <row r="11331" spans="2:2">
      <c r="B11331" s="27"/>
    </row>
    <row r="11332" spans="2:2">
      <c r="B11332" s="27"/>
    </row>
    <row r="11333" spans="2:2">
      <c r="B11333" s="27"/>
    </row>
    <row r="11334" spans="2:2">
      <c r="B11334" s="27"/>
    </row>
    <row r="11335" spans="2:2">
      <c r="B11335" s="27"/>
    </row>
    <row r="11336" spans="2:2">
      <c r="B11336" s="27"/>
    </row>
    <row r="11337" spans="2:2">
      <c r="B11337" s="27"/>
    </row>
    <row r="11338" spans="2:2">
      <c r="B11338" s="27"/>
    </row>
    <row r="11339" spans="2:2">
      <c r="B11339" s="27"/>
    </row>
    <row r="11340" spans="2:2">
      <c r="B11340" s="27"/>
    </row>
    <row r="11341" spans="2:2">
      <c r="B11341" s="27"/>
    </row>
    <row r="11342" spans="2:2">
      <c r="B11342" s="27"/>
    </row>
    <row r="11343" spans="2:2">
      <c r="B11343" s="27"/>
    </row>
    <row r="11344" spans="2:2">
      <c r="B11344" s="27"/>
    </row>
    <row r="11345" spans="2:2">
      <c r="B11345" s="27"/>
    </row>
    <row r="11346" spans="2:2">
      <c r="B11346" s="27"/>
    </row>
    <row r="11347" spans="2:2">
      <c r="B11347" s="27"/>
    </row>
    <row r="11348" spans="2:2">
      <c r="B11348" s="27"/>
    </row>
    <row r="11349" spans="2:2">
      <c r="B11349" s="27"/>
    </row>
    <row r="11350" spans="2:2">
      <c r="B11350" s="27"/>
    </row>
    <row r="11351" spans="2:2">
      <c r="B11351" s="27"/>
    </row>
    <row r="11352" spans="2:2">
      <c r="B11352" s="27"/>
    </row>
    <row r="11353" spans="2:2">
      <c r="B11353" s="27"/>
    </row>
    <row r="11354" spans="2:2">
      <c r="B11354" s="27"/>
    </row>
    <row r="11355" spans="2:2">
      <c r="B11355" s="27"/>
    </row>
    <row r="11356" spans="2:2">
      <c r="B11356" s="27"/>
    </row>
    <row r="11357" spans="2:2">
      <c r="B11357" s="27"/>
    </row>
    <row r="11358" spans="2:2">
      <c r="B11358" s="27"/>
    </row>
    <row r="11359" spans="2:2">
      <c r="B11359" s="27"/>
    </row>
    <row r="11360" spans="2:2">
      <c r="B11360" s="27"/>
    </row>
    <row r="11361" spans="2:2">
      <c r="B11361" s="27"/>
    </row>
    <row r="11362" spans="2:2">
      <c r="B11362" s="27"/>
    </row>
    <row r="11363" spans="2:2">
      <c r="B11363" s="27"/>
    </row>
    <row r="11364" spans="2:2">
      <c r="B11364" s="27"/>
    </row>
    <row r="11365" spans="2:2">
      <c r="B11365" s="27"/>
    </row>
    <row r="11366" spans="2:2">
      <c r="B11366" s="27"/>
    </row>
    <row r="11367" spans="2:2">
      <c r="B11367" s="27"/>
    </row>
    <row r="11368" spans="2:2">
      <c r="B11368" s="27"/>
    </row>
    <row r="11369" spans="2:2">
      <c r="B11369" s="27"/>
    </row>
    <row r="11370" spans="2:2">
      <c r="B11370" s="27"/>
    </row>
    <row r="11371" spans="2:2">
      <c r="B11371" s="27"/>
    </row>
    <row r="11372" spans="2:2">
      <c r="B11372" s="27"/>
    </row>
    <row r="11373" spans="2:2">
      <c r="B11373" s="27"/>
    </row>
    <row r="11374" spans="2:2">
      <c r="B11374" s="27"/>
    </row>
    <row r="11375" spans="2:2">
      <c r="B11375" s="27"/>
    </row>
    <row r="11376" spans="2:2">
      <c r="B11376" s="27"/>
    </row>
    <row r="11377" spans="2:2">
      <c r="B11377" s="27"/>
    </row>
    <row r="11378" spans="2:2">
      <c r="B11378" s="27"/>
    </row>
    <row r="11379" spans="2:2">
      <c r="B11379" s="27"/>
    </row>
    <row r="11380" spans="2:2">
      <c r="B11380" s="27"/>
    </row>
    <row r="11381" spans="2:2">
      <c r="B11381" s="27"/>
    </row>
    <row r="11382" spans="2:2">
      <c r="B11382" s="27"/>
    </row>
    <row r="11383" spans="2:2">
      <c r="B11383" s="27"/>
    </row>
    <row r="11384" spans="2:2">
      <c r="B11384" s="27"/>
    </row>
    <row r="11385" spans="2:2">
      <c r="B11385" s="27"/>
    </row>
    <row r="11386" spans="2:2">
      <c r="B11386" s="27"/>
    </row>
    <row r="11387" spans="2:2">
      <c r="B11387" s="27"/>
    </row>
    <row r="11388" spans="2:2">
      <c r="B11388" s="27"/>
    </row>
    <row r="11389" spans="2:2">
      <c r="B11389" s="27"/>
    </row>
    <row r="11390" spans="2:2">
      <c r="B11390" s="27"/>
    </row>
    <row r="11391" spans="2:2">
      <c r="B11391" s="27"/>
    </row>
    <row r="11392" spans="2:2">
      <c r="B11392" s="27"/>
    </row>
    <row r="11393" spans="2:2">
      <c r="B11393" s="27"/>
    </row>
    <row r="11394" spans="2:2">
      <c r="B11394" s="27"/>
    </row>
    <row r="11395" spans="2:2">
      <c r="B11395" s="27"/>
    </row>
    <row r="11396" spans="2:2">
      <c r="B11396" s="27"/>
    </row>
    <row r="11397" spans="2:2">
      <c r="B11397" s="27"/>
    </row>
    <row r="11398" spans="2:2">
      <c r="B11398" s="27"/>
    </row>
    <row r="11399" spans="2:2">
      <c r="B11399" s="27"/>
    </row>
    <row r="11400" spans="2:2">
      <c r="B11400" s="27"/>
    </row>
    <row r="11401" spans="2:2">
      <c r="B11401" s="27"/>
    </row>
    <row r="11402" spans="2:2">
      <c r="B11402" s="27"/>
    </row>
    <row r="11403" spans="2:2">
      <c r="B11403" s="27"/>
    </row>
    <row r="11404" spans="2:2">
      <c r="B11404" s="27"/>
    </row>
    <row r="11405" spans="2:2">
      <c r="B11405" s="27"/>
    </row>
    <row r="11406" spans="2:2">
      <c r="B11406" s="27"/>
    </row>
    <row r="11407" spans="2:2">
      <c r="B11407" s="27"/>
    </row>
    <row r="11408" spans="2:2">
      <c r="B11408" s="27"/>
    </row>
    <row r="11409" spans="2:2">
      <c r="B11409" s="27"/>
    </row>
    <row r="11410" spans="2:2">
      <c r="B11410" s="27"/>
    </row>
    <row r="11411" spans="2:2">
      <c r="B11411" s="27"/>
    </row>
    <row r="11412" spans="2:2">
      <c r="B11412" s="27"/>
    </row>
    <row r="11413" spans="2:2">
      <c r="B11413" s="27"/>
    </row>
    <row r="11414" spans="2:2">
      <c r="B11414" s="27"/>
    </row>
    <row r="11415" spans="2:2">
      <c r="B11415" s="27"/>
    </row>
    <row r="11416" spans="2:2">
      <c r="B11416" s="27"/>
    </row>
    <row r="11417" spans="2:2">
      <c r="B11417" s="27"/>
    </row>
    <row r="11418" spans="2:2">
      <c r="B11418" s="27"/>
    </row>
    <row r="11419" spans="2:2">
      <c r="B11419" s="27"/>
    </row>
    <row r="11420" spans="2:2">
      <c r="B11420" s="27"/>
    </row>
    <row r="11421" spans="2:2">
      <c r="B11421" s="27"/>
    </row>
    <row r="11422" spans="2:2">
      <c r="B11422" s="27"/>
    </row>
    <row r="11423" spans="2:2">
      <c r="B11423" s="27"/>
    </row>
    <row r="11424" spans="2:2">
      <c r="B11424" s="27"/>
    </row>
    <row r="11425" spans="2:2">
      <c r="B11425" s="27"/>
    </row>
    <row r="11426" spans="2:2">
      <c r="B11426" s="27"/>
    </row>
    <row r="11427" spans="2:2">
      <c r="B11427" s="27"/>
    </row>
    <row r="11428" spans="2:2">
      <c r="B11428" s="27"/>
    </row>
    <row r="11429" spans="2:2">
      <c r="B11429" s="27"/>
    </row>
    <row r="11430" spans="2:2">
      <c r="B11430" s="27"/>
    </row>
    <row r="11431" spans="2:2">
      <c r="B11431" s="27"/>
    </row>
    <row r="11432" spans="2:2">
      <c r="B11432" s="27"/>
    </row>
    <row r="11433" spans="2:2">
      <c r="B11433" s="27"/>
    </row>
    <row r="11434" spans="2:2">
      <c r="B11434" s="27"/>
    </row>
    <row r="11435" spans="2:2">
      <c r="B11435" s="27"/>
    </row>
    <row r="11436" spans="2:2">
      <c r="B11436" s="27"/>
    </row>
    <row r="11437" spans="2:2">
      <c r="B11437" s="27"/>
    </row>
    <row r="11438" spans="2:2">
      <c r="B11438" s="27"/>
    </row>
    <row r="11439" spans="2:2">
      <c r="B11439" s="27"/>
    </row>
    <row r="11440" spans="2:2">
      <c r="B11440" s="27"/>
    </row>
    <row r="11441" spans="2:2">
      <c r="B11441" s="27"/>
    </row>
    <row r="11442" spans="2:2">
      <c r="B11442" s="27"/>
    </row>
    <row r="11443" spans="2:2">
      <c r="B11443" s="27"/>
    </row>
    <row r="11444" spans="2:2">
      <c r="B11444" s="27"/>
    </row>
    <row r="11445" spans="2:2">
      <c r="B11445" s="27"/>
    </row>
    <row r="11446" spans="2:2">
      <c r="B11446" s="27"/>
    </row>
    <row r="11447" spans="2:2">
      <c r="B11447" s="27"/>
    </row>
    <row r="11448" spans="2:2">
      <c r="B11448" s="27"/>
    </row>
    <row r="11449" spans="2:2">
      <c r="B11449" s="27"/>
    </row>
    <row r="11450" spans="2:2">
      <c r="B11450" s="27"/>
    </row>
    <row r="11451" spans="2:2">
      <c r="B11451" s="27"/>
    </row>
    <row r="11452" spans="2:2">
      <c r="B11452" s="27"/>
    </row>
    <row r="11453" spans="2:2">
      <c r="B11453" s="27"/>
    </row>
    <row r="11454" spans="2:2">
      <c r="B11454" s="27"/>
    </row>
    <row r="11455" spans="2:2">
      <c r="B11455" s="27"/>
    </row>
    <row r="11456" spans="2:2">
      <c r="B11456" s="27"/>
    </row>
    <row r="11457" spans="2:2">
      <c r="B11457" s="27"/>
    </row>
    <row r="11458" spans="2:2">
      <c r="B11458" s="27"/>
    </row>
    <row r="11459" spans="2:2">
      <c r="B11459" s="27"/>
    </row>
    <row r="11460" spans="2:2">
      <c r="B11460" s="27"/>
    </row>
    <row r="11461" spans="2:2">
      <c r="B11461" s="27"/>
    </row>
    <row r="11462" spans="2:2">
      <c r="B11462" s="27"/>
    </row>
    <row r="11463" spans="2:2">
      <c r="B11463" s="27"/>
    </row>
    <row r="11464" spans="2:2">
      <c r="B11464" s="27"/>
    </row>
    <row r="11465" spans="2:2">
      <c r="B11465" s="27"/>
    </row>
    <row r="11466" spans="2:2">
      <c r="B11466" s="27"/>
    </row>
    <row r="11467" spans="2:2">
      <c r="B11467" s="27"/>
    </row>
    <row r="11468" spans="2:2">
      <c r="B11468" s="27"/>
    </row>
    <row r="11469" spans="2:2">
      <c r="B11469" s="27"/>
    </row>
    <row r="11470" spans="2:2">
      <c r="B11470" s="27"/>
    </row>
    <row r="11471" spans="2:2">
      <c r="B11471" s="27"/>
    </row>
    <row r="11472" spans="2:2">
      <c r="B11472" s="27"/>
    </row>
    <row r="11473" spans="2:2">
      <c r="B11473" s="27"/>
    </row>
    <row r="11474" spans="2:2">
      <c r="B11474" s="27"/>
    </row>
    <row r="11475" spans="2:2">
      <c r="B11475" s="27"/>
    </row>
    <row r="11476" spans="2:2">
      <c r="B11476" s="27"/>
    </row>
    <row r="11477" spans="2:2">
      <c r="B11477" s="27"/>
    </row>
    <row r="11478" spans="2:2">
      <c r="B11478" s="27"/>
    </row>
    <row r="11479" spans="2:2">
      <c r="B11479" s="27"/>
    </row>
    <row r="11480" spans="2:2">
      <c r="B11480" s="27"/>
    </row>
    <row r="11481" spans="2:2">
      <c r="B11481" s="27"/>
    </row>
    <row r="11482" spans="2:2">
      <c r="B11482" s="27"/>
    </row>
    <row r="11483" spans="2:2">
      <c r="B11483" s="27"/>
    </row>
    <row r="11484" spans="2:2">
      <c r="B11484" s="27"/>
    </row>
    <row r="11485" spans="2:2">
      <c r="B11485" s="27"/>
    </row>
    <row r="11486" spans="2:2">
      <c r="B11486" s="27"/>
    </row>
    <row r="11487" spans="2:2">
      <c r="B11487" s="27"/>
    </row>
    <row r="11488" spans="2:2">
      <c r="B11488" s="27"/>
    </row>
    <row r="11489" spans="2:2">
      <c r="B11489" s="27"/>
    </row>
    <row r="11490" spans="2:2">
      <c r="B11490" s="27"/>
    </row>
    <row r="11491" spans="2:2">
      <c r="B11491" s="27"/>
    </row>
    <row r="11492" spans="2:2">
      <c r="B11492" s="27"/>
    </row>
    <row r="11493" spans="2:2">
      <c r="B11493" s="27"/>
    </row>
    <row r="11494" spans="2:2">
      <c r="B11494" s="27"/>
    </row>
    <row r="11495" spans="2:2">
      <c r="B11495" s="27"/>
    </row>
    <row r="11496" spans="2:2">
      <c r="B11496" s="27"/>
    </row>
    <row r="11497" spans="2:2">
      <c r="B11497" s="27"/>
    </row>
    <row r="11498" spans="2:2">
      <c r="B11498" s="27"/>
    </row>
    <row r="11499" spans="2:2">
      <c r="B11499" s="27"/>
    </row>
    <row r="11500" spans="2:2">
      <c r="B11500" s="27"/>
    </row>
    <row r="11501" spans="2:2">
      <c r="B11501" s="27"/>
    </row>
    <row r="11502" spans="2:2">
      <c r="B11502" s="27"/>
    </row>
    <row r="11503" spans="2:2">
      <c r="B11503" s="27"/>
    </row>
    <row r="11504" spans="2:2">
      <c r="B11504" s="27"/>
    </row>
    <row r="11505" spans="2:2">
      <c r="B11505" s="27"/>
    </row>
    <row r="11506" spans="2:2">
      <c r="B11506" s="27"/>
    </row>
    <row r="11507" spans="2:2">
      <c r="B11507" s="27"/>
    </row>
    <row r="11508" spans="2:2">
      <c r="B11508" s="27"/>
    </row>
    <row r="11509" spans="2:2">
      <c r="B11509" s="27"/>
    </row>
    <row r="11510" spans="2:2">
      <c r="B11510" s="27"/>
    </row>
    <row r="11511" spans="2:2">
      <c r="B11511" s="27"/>
    </row>
    <row r="11512" spans="2:2">
      <c r="B11512" s="27"/>
    </row>
    <row r="11513" spans="2:2">
      <c r="B11513" s="27"/>
    </row>
    <row r="11514" spans="2:2">
      <c r="B11514" s="27"/>
    </row>
    <row r="11515" spans="2:2">
      <c r="B11515" s="27"/>
    </row>
    <row r="11516" spans="2:2">
      <c r="B11516" s="27"/>
    </row>
    <row r="11517" spans="2:2">
      <c r="B11517" s="27"/>
    </row>
    <row r="11518" spans="2:2">
      <c r="B11518" s="27"/>
    </row>
    <row r="11519" spans="2:2">
      <c r="B11519" s="27"/>
    </row>
    <row r="11520" spans="2:2">
      <c r="B11520" s="27"/>
    </row>
    <row r="11521" spans="2:2">
      <c r="B11521" s="27"/>
    </row>
    <row r="11522" spans="2:2">
      <c r="B11522" s="27"/>
    </row>
    <row r="11523" spans="2:2">
      <c r="B11523" s="27"/>
    </row>
    <row r="11524" spans="2:2">
      <c r="B11524" s="27"/>
    </row>
    <row r="11525" spans="2:2">
      <c r="B11525" s="27"/>
    </row>
    <row r="11526" spans="2:2">
      <c r="B11526" s="27"/>
    </row>
    <row r="11527" spans="2:2">
      <c r="B11527" s="27"/>
    </row>
    <row r="11528" spans="2:2">
      <c r="B11528" s="27"/>
    </row>
    <row r="11529" spans="2:2">
      <c r="B11529" s="27"/>
    </row>
    <row r="11530" spans="2:2">
      <c r="B11530" s="27"/>
    </row>
    <row r="11531" spans="2:2">
      <c r="B11531" s="27"/>
    </row>
    <row r="11532" spans="2:2">
      <c r="B11532" s="27"/>
    </row>
    <row r="11533" spans="2:2">
      <c r="B11533" s="27"/>
    </row>
    <row r="11534" spans="2:2">
      <c r="B11534" s="27"/>
    </row>
    <row r="11535" spans="2:2">
      <c r="B11535" s="27"/>
    </row>
    <row r="11536" spans="2:2">
      <c r="B11536" s="27"/>
    </row>
    <row r="11537" spans="2:2">
      <c r="B11537" s="27"/>
    </row>
    <row r="11538" spans="2:2">
      <c r="B11538" s="27"/>
    </row>
    <row r="11539" spans="2:2">
      <c r="B11539" s="27"/>
    </row>
    <row r="11540" spans="2:2">
      <c r="B11540" s="27"/>
    </row>
    <row r="11541" spans="2:2">
      <c r="B11541" s="27"/>
    </row>
    <row r="11542" spans="2:2">
      <c r="B11542" s="27"/>
    </row>
    <row r="11543" spans="2:2">
      <c r="B11543" s="27"/>
    </row>
    <row r="11544" spans="2:2">
      <c r="B11544" s="27"/>
    </row>
    <row r="11545" spans="2:2">
      <c r="B11545" s="27"/>
    </row>
    <row r="11546" spans="2:2">
      <c r="B11546" s="27"/>
    </row>
    <row r="11547" spans="2:2">
      <c r="B11547" s="27"/>
    </row>
    <row r="11548" spans="2:2">
      <c r="B11548" s="27"/>
    </row>
    <row r="11549" spans="2:2">
      <c r="B11549" s="27"/>
    </row>
    <row r="11550" spans="2:2">
      <c r="B11550" s="27"/>
    </row>
    <row r="11551" spans="2:2">
      <c r="B11551" s="27"/>
    </row>
    <row r="11552" spans="2:2">
      <c r="B11552" s="27"/>
    </row>
    <row r="11553" spans="2:2">
      <c r="B11553" s="27"/>
    </row>
    <row r="11554" spans="2:2">
      <c r="B11554" s="27"/>
    </row>
    <row r="11555" spans="2:2">
      <c r="B11555" s="27"/>
    </row>
    <row r="11556" spans="2:2">
      <c r="B11556" s="27"/>
    </row>
    <row r="11557" spans="2:2">
      <c r="B11557" s="27"/>
    </row>
    <row r="11558" spans="2:2">
      <c r="B11558" s="27"/>
    </row>
    <row r="11559" spans="2:2">
      <c r="B11559" s="27"/>
    </row>
    <row r="11560" spans="2:2">
      <c r="B11560" s="27"/>
    </row>
    <row r="11561" spans="2:2">
      <c r="B11561" s="27"/>
    </row>
    <row r="11562" spans="2:2">
      <c r="B11562" s="27"/>
    </row>
    <row r="11563" spans="2:2">
      <c r="B11563" s="27"/>
    </row>
    <row r="11564" spans="2:2">
      <c r="B11564" s="27"/>
    </row>
    <row r="11565" spans="2:2">
      <c r="B11565" s="27"/>
    </row>
    <row r="11566" spans="2:2">
      <c r="B11566" s="27"/>
    </row>
    <row r="11567" spans="2:2">
      <c r="B11567" s="27"/>
    </row>
    <row r="11568" spans="2:2">
      <c r="B11568" s="27"/>
    </row>
    <row r="11569" spans="2:2">
      <c r="B11569" s="27"/>
    </row>
    <row r="11570" spans="2:2">
      <c r="B11570" s="27"/>
    </row>
    <row r="11571" spans="2:2">
      <c r="B11571" s="27"/>
    </row>
    <row r="11572" spans="2:2">
      <c r="B11572" s="27"/>
    </row>
    <row r="11573" spans="2:2">
      <c r="B11573" s="27"/>
    </row>
    <row r="11574" spans="2:2">
      <c r="B11574" s="27"/>
    </row>
    <row r="11575" spans="2:2">
      <c r="B11575" s="27"/>
    </row>
    <row r="11576" spans="2:2">
      <c r="B11576" s="27"/>
    </row>
    <row r="11577" spans="2:2">
      <c r="B11577" s="27"/>
    </row>
    <row r="11578" spans="2:2">
      <c r="B11578" s="27"/>
    </row>
    <row r="11579" spans="2:2">
      <c r="B11579" s="27"/>
    </row>
    <row r="11580" spans="2:2">
      <c r="B11580" s="27"/>
    </row>
    <row r="11581" spans="2:2">
      <c r="B11581" s="27"/>
    </row>
    <row r="11582" spans="2:2">
      <c r="B11582" s="27"/>
    </row>
    <row r="11583" spans="2:2">
      <c r="B11583" s="27"/>
    </row>
    <row r="11584" spans="2:2">
      <c r="B11584" s="27"/>
    </row>
    <row r="11585" spans="2:2">
      <c r="B11585" s="27"/>
    </row>
    <row r="11586" spans="2:2">
      <c r="B11586" s="27"/>
    </row>
    <row r="11587" spans="2:2">
      <c r="B11587" s="27"/>
    </row>
    <row r="11588" spans="2:2">
      <c r="B11588" s="27"/>
    </row>
    <row r="11589" spans="2:2">
      <c r="B11589" s="27"/>
    </row>
    <row r="11590" spans="2:2">
      <c r="B11590" s="27"/>
    </row>
    <row r="11591" spans="2:2">
      <c r="B11591" s="27"/>
    </row>
    <row r="11592" spans="2:2">
      <c r="B11592" s="27"/>
    </row>
    <row r="11593" spans="2:2">
      <c r="B11593" s="27"/>
    </row>
    <row r="11594" spans="2:2">
      <c r="B11594" s="27"/>
    </row>
    <row r="11595" spans="2:2">
      <c r="B11595" s="27"/>
    </row>
    <row r="11596" spans="2:2">
      <c r="B11596" s="27"/>
    </row>
    <row r="11597" spans="2:2">
      <c r="B11597" s="27"/>
    </row>
    <row r="11598" spans="2:2">
      <c r="B11598" s="27"/>
    </row>
    <row r="11599" spans="2:2">
      <c r="B11599" s="27"/>
    </row>
    <row r="11600" spans="2:2">
      <c r="B11600" s="27"/>
    </row>
    <row r="11601" spans="2:2">
      <c r="B11601" s="27"/>
    </row>
    <row r="11602" spans="2:2">
      <c r="B11602" s="27"/>
    </row>
    <row r="11603" spans="2:2">
      <c r="B11603" s="27"/>
    </row>
    <row r="11604" spans="2:2">
      <c r="B11604" s="27"/>
    </row>
    <row r="11605" spans="2:2">
      <c r="B11605" s="27"/>
    </row>
    <row r="11606" spans="2:2">
      <c r="B11606" s="27"/>
    </row>
    <row r="11607" spans="2:2">
      <c r="B11607" s="27"/>
    </row>
    <row r="11608" spans="2:2">
      <c r="B11608" s="27"/>
    </row>
    <row r="11609" spans="2:2">
      <c r="B11609" s="27"/>
    </row>
    <row r="11610" spans="2:2">
      <c r="B11610" s="27"/>
    </row>
    <row r="11611" spans="2:2">
      <c r="B11611" s="27"/>
    </row>
    <row r="11612" spans="2:2">
      <c r="B11612" s="27"/>
    </row>
    <row r="11613" spans="2:2">
      <c r="B11613" s="27"/>
    </row>
    <row r="11614" spans="2:2">
      <c r="B11614" s="27"/>
    </row>
    <row r="11615" spans="2:2">
      <c r="B11615" s="27"/>
    </row>
    <row r="11616" spans="2:2">
      <c r="B11616" s="27"/>
    </row>
    <row r="11617" spans="2:2">
      <c r="B11617" s="27"/>
    </row>
    <row r="11618" spans="2:2">
      <c r="B11618" s="27"/>
    </row>
    <row r="11619" spans="2:2">
      <c r="B11619" s="27"/>
    </row>
    <row r="11620" spans="2:2">
      <c r="B11620" s="27"/>
    </row>
    <row r="11621" spans="2:2">
      <c r="B11621" s="27"/>
    </row>
    <row r="11622" spans="2:2">
      <c r="B11622" s="27"/>
    </row>
    <row r="11623" spans="2:2">
      <c r="B11623" s="27"/>
    </row>
    <row r="11624" spans="2:2">
      <c r="B11624" s="27"/>
    </row>
    <row r="11625" spans="2:2">
      <c r="B11625" s="27"/>
    </row>
    <row r="11626" spans="2:2">
      <c r="B11626" s="27"/>
    </row>
    <row r="11627" spans="2:2">
      <c r="B11627" s="27"/>
    </row>
    <row r="11628" spans="2:2">
      <c r="B11628" s="27"/>
    </row>
    <row r="11629" spans="2:2">
      <c r="B11629" s="27"/>
    </row>
    <row r="11630" spans="2:2">
      <c r="B11630" s="27"/>
    </row>
    <row r="11631" spans="2:2">
      <c r="B11631" s="27"/>
    </row>
    <row r="11632" spans="2:2">
      <c r="B11632" s="27"/>
    </row>
    <row r="11633" spans="2:2">
      <c r="B11633" s="27"/>
    </row>
    <row r="11634" spans="2:2">
      <c r="B11634" s="27"/>
    </row>
    <row r="11635" spans="2:2">
      <c r="B11635" s="27"/>
    </row>
    <row r="11636" spans="2:2">
      <c r="B11636" s="27"/>
    </row>
    <row r="11637" spans="2:2">
      <c r="B11637" s="27"/>
    </row>
    <row r="11638" spans="2:2">
      <c r="B11638" s="27"/>
    </row>
    <row r="11639" spans="2:2">
      <c r="B11639" s="27"/>
    </row>
    <row r="11640" spans="2:2">
      <c r="B11640" s="27"/>
    </row>
    <row r="11641" spans="2:2">
      <c r="B11641" s="27"/>
    </row>
    <row r="11642" spans="2:2">
      <c r="B11642" s="27"/>
    </row>
    <row r="11643" spans="2:2">
      <c r="B11643" s="27"/>
    </row>
    <row r="11644" spans="2:2">
      <c r="B11644" s="27"/>
    </row>
    <row r="11645" spans="2:2">
      <c r="B11645" s="27"/>
    </row>
    <row r="11646" spans="2:2">
      <c r="B11646" s="27"/>
    </row>
    <row r="11647" spans="2:2">
      <c r="B11647" s="27"/>
    </row>
    <row r="11648" spans="2:2">
      <c r="B11648" s="27"/>
    </row>
    <row r="11649" spans="2:2">
      <c r="B11649" s="27"/>
    </row>
    <row r="11650" spans="2:2">
      <c r="B11650" s="27"/>
    </row>
    <row r="11651" spans="2:2">
      <c r="B11651" s="27"/>
    </row>
    <row r="11652" spans="2:2">
      <c r="B11652" s="27"/>
    </row>
    <row r="11653" spans="2:2">
      <c r="B11653" s="27"/>
    </row>
    <row r="11654" spans="2:2">
      <c r="B11654" s="27"/>
    </row>
    <row r="11655" spans="2:2">
      <c r="B11655" s="27"/>
    </row>
    <row r="11656" spans="2:2">
      <c r="B11656" s="27"/>
    </row>
    <row r="11657" spans="2:2">
      <c r="B11657" s="27"/>
    </row>
    <row r="11658" spans="2:2">
      <c r="B11658" s="27"/>
    </row>
    <row r="11659" spans="2:2">
      <c r="B11659" s="27"/>
    </row>
    <row r="11660" spans="2:2">
      <c r="B11660" s="27"/>
    </row>
    <row r="11661" spans="2:2">
      <c r="B11661" s="27"/>
    </row>
    <row r="11662" spans="2:2">
      <c r="B11662" s="27"/>
    </row>
    <row r="11663" spans="2:2">
      <c r="B11663" s="27"/>
    </row>
    <row r="11664" spans="2:2">
      <c r="B11664" s="27"/>
    </row>
    <row r="11665" spans="2:2">
      <c r="B11665" s="27"/>
    </row>
    <row r="11666" spans="2:2">
      <c r="B11666" s="27"/>
    </row>
    <row r="11667" spans="2:2">
      <c r="B11667" s="27"/>
    </row>
    <row r="11668" spans="2:2">
      <c r="B11668" s="27"/>
    </row>
    <row r="11669" spans="2:2">
      <c r="B11669" s="27"/>
    </row>
    <row r="11670" spans="2:2">
      <c r="B11670" s="27"/>
    </row>
    <row r="11671" spans="2:2">
      <c r="B11671" s="27"/>
    </row>
    <row r="11672" spans="2:2">
      <c r="B11672" s="27"/>
    </row>
    <row r="11673" spans="2:2">
      <c r="B11673" s="27"/>
    </row>
    <row r="11674" spans="2:2">
      <c r="B11674" s="27"/>
    </row>
    <row r="11675" spans="2:2">
      <c r="B11675" s="27"/>
    </row>
    <row r="11676" spans="2:2">
      <c r="B11676" s="27"/>
    </row>
    <row r="11677" spans="2:2">
      <c r="B11677" s="27"/>
    </row>
    <row r="11678" spans="2:2">
      <c r="B11678" s="27"/>
    </row>
    <row r="11679" spans="2:2">
      <c r="B11679" s="27"/>
    </row>
    <row r="11680" spans="2:2">
      <c r="B11680" s="27"/>
    </row>
    <row r="11681" spans="2:2">
      <c r="B11681" s="27"/>
    </row>
    <row r="11682" spans="2:2">
      <c r="B11682" s="27"/>
    </row>
    <row r="11683" spans="2:2">
      <c r="B11683" s="27"/>
    </row>
    <row r="11684" spans="2:2">
      <c r="B11684" s="27"/>
    </row>
    <row r="11685" spans="2:2">
      <c r="B11685" s="27"/>
    </row>
    <row r="11686" spans="2:2">
      <c r="B11686" s="27"/>
    </row>
    <row r="11687" spans="2:2">
      <c r="B11687" s="27"/>
    </row>
    <row r="11688" spans="2:2">
      <c r="B11688" s="27"/>
    </row>
    <row r="11689" spans="2:2">
      <c r="B11689" s="27"/>
    </row>
    <row r="11690" spans="2:2">
      <c r="B11690" s="27"/>
    </row>
    <row r="11691" spans="2:2">
      <c r="B11691" s="27"/>
    </row>
    <row r="11692" spans="2:2">
      <c r="B11692" s="27"/>
    </row>
    <row r="11693" spans="2:2">
      <c r="B11693" s="27"/>
    </row>
    <row r="11694" spans="2:2">
      <c r="B11694" s="27"/>
    </row>
    <row r="11695" spans="2:2">
      <c r="B11695" s="27"/>
    </row>
    <row r="11696" spans="2:2">
      <c r="B11696" s="27"/>
    </row>
    <row r="11697" spans="2:2">
      <c r="B11697" s="27"/>
    </row>
    <row r="11698" spans="2:2">
      <c r="B11698" s="27"/>
    </row>
    <row r="11699" spans="2:2">
      <c r="B11699" s="27"/>
    </row>
    <row r="11700" spans="2:2">
      <c r="B11700" s="27"/>
    </row>
    <row r="11701" spans="2:2">
      <c r="B11701" s="27"/>
    </row>
    <row r="11702" spans="2:2">
      <c r="B11702" s="27"/>
    </row>
    <row r="11703" spans="2:2">
      <c r="B11703" s="27"/>
    </row>
    <row r="11704" spans="2:2">
      <c r="B11704" s="27"/>
    </row>
    <row r="11705" spans="2:2">
      <c r="B11705" s="27"/>
    </row>
    <row r="11706" spans="2:2">
      <c r="B11706" s="27"/>
    </row>
    <row r="11707" spans="2:2">
      <c r="B11707" s="27"/>
    </row>
    <row r="11708" spans="2:2">
      <c r="B11708" s="27"/>
    </row>
    <row r="11709" spans="2:2">
      <c r="B11709" s="27"/>
    </row>
    <row r="11710" spans="2:2">
      <c r="B11710" s="27"/>
    </row>
    <row r="11711" spans="2:2">
      <c r="B11711" s="27"/>
    </row>
    <row r="11712" spans="2:2">
      <c r="B11712" s="27"/>
    </row>
    <row r="11713" spans="2:2">
      <c r="B11713" s="27"/>
    </row>
    <row r="11714" spans="2:2">
      <c r="B11714" s="27"/>
    </row>
    <row r="11715" spans="2:2">
      <c r="B11715" s="27"/>
    </row>
    <row r="11716" spans="2:2">
      <c r="B11716" s="27"/>
    </row>
    <row r="11717" spans="2:2">
      <c r="B11717" s="27"/>
    </row>
    <row r="11718" spans="2:2">
      <c r="B11718" s="27"/>
    </row>
    <row r="11719" spans="2:2">
      <c r="B11719" s="27"/>
    </row>
    <row r="11720" spans="2:2">
      <c r="B11720" s="27"/>
    </row>
    <row r="11721" spans="2:2">
      <c r="B11721" s="27"/>
    </row>
    <row r="11722" spans="2:2">
      <c r="B11722" s="27"/>
    </row>
    <row r="11723" spans="2:2">
      <c r="B11723" s="27"/>
    </row>
    <row r="11724" spans="2:2">
      <c r="B11724" s="27"/>
    </row>
    <row r="11725" spans="2:2">
      <c r="B11725" s="27"/>
    </row>
    <row r="11726" spans="2:2">
      <c r="B11726" s="27"/>
    </row>
    <row r="11727" spans="2:2">
      <c r="B11727" s="27"/>
    </row>
    <row r="11728" spans="2:2">
      <c r="B11728" s="27"/>
    </row>
    <row r="11729" spans="2:2">
      <c r="B11729" s="27"/>
    </row>
    <row r="11730" spans="2:2">
      <c r="B11730" s="27"/>
    </row>
    <row r="11731" spans="2:2">
      <c r="B11731" s="27"/>
    </row>
    <row r="11732" spans="2:2">
      <c r="B11732" s="27"/>
    </row>
    <row r="11733" spans="2:2">
      <c r="B11733" s="27"/>
    </row>
    <row r="11734" spans="2:2">
      <c r="B11734" s="27"/>
    </row>
    <row r="11735" spans="2:2">
      <c r="B11735" s="27"/>
    </row>
    <row r="11736" spans="2:2">
      <c r="B11736" s="27"/>
    </row>
    <row r="11737" spans="2:2">
      <c r="B11737" s="27"/>
    </row>
    <row r="11738" spans="2:2">
      <c r="B11738" s="27"/>
    </row>
    <row r="11739" spans="2:2">
      <c r="B11739" s="27"/>
    </row>
    <row r="11740" spans="2:2">
      <c r="B11740" s="27"/>
    </row>
    <row r="11741" spans="2:2">
      <c r="B11741" s="27"/>
    </row>
    <row r="11742" spans="2:2">
      <c r="B11742" s="27"/>
    </row>
    <row r="11743" spans="2:2">
      <c r="B11743" s="27"/>
    </row>
    <row r="11744" spans="2:2">
      <c r="B11744" s="27"/>
    </row>
    <row r="11745" spans="2:2">
      <c r="B11745" s="27"/>
    </row>
    <row r="11746" spans="2:2">
      <c r="B11746" s="27"/>
    </row>
    <row r="11747" spans="2:2">
      <c r="B11747" s="27"/>
    </row>
    <row r="11748" spans="2:2">
      <c r="B11748" s="27"/>
    </row>
    <row r="11749" spans="2:2">
      <c r="B11749" s="27"/>
    </row>
    <row r="11750" spans="2:2">
      <c r="B11750" s="27"/>
    </row>
    <row r="11751" spans="2:2">
      <c r="B11751" s="27"/>
    </row>
    <row r="11752" spans="2:2">
      <c r="B11752" s="27"/>
    </row>
    <row r="11753" spans="2:2">
      <c r="B11753" s="27"/>
    </row>
    <row r="11754" spans="2:2">
      <c r="B11754" s="27"/>
    </row>
    <row r="11755" spans="2:2">
      <c r="B11755" s="27"/>
    </row>
    <row r="11756" spans="2:2">
      <c r="B11756" s="27"/>
    </row>
    <row r="11757" spans="2:2">
      <c r="B11757" s="27"/>
    </row>
    <row r="11758" spans="2:2">
      <c r="B11758" s="27"/>
    </row>
    <row r="11759" spans="2:2">
      <c r="B11759" s="27"/>
    </row>
    <row r="11760" spans="2:2">
      <c r="B11760" s="27"/>
    </row>
    <row r="11761" spans="2:2">
      <c r="B11761" s="27"/>
    </row>
    <row r="11762" spans="2:2">
      <c r="B11762" s="27"/>
    </row>
    <row r="11763" spans="2:2">
      <c r="B11763" s="27"/>
    </row>
    <row r="11764" spans="2:2">
      <c r="B11764" s="27"/>
    </row>
    <row r="11765" spans="2:2">
      <c r="B11765" s="27"/>
    </row>
    <row r="11766" spans="2:2">
      <c r="B11766" s="27"/>
    </row>
    <row r="11767" spans="2:2">
      <c r="B11767" s="27"/>
    </row>
    <row r="11768" spans="2:2">
      <c r="B11768" s="27"/>
    </row>
    <row r="11769" spans="2:2">
      <c r="B11769" s="27"/>
    </row>
    <row r="11770" spans="2:2">
      <c r="B11770" s="27"/>
    </row>
    <row r="11771" spans="2:2">
      <c r="B11771" s="27"/>
    </row>
    <row r="11772" spans="2:2">
      <c r="B11772" s="27"/>
    </row>
    <row r="11773" spans="2:2">
      <c r="B11773" s="27"/>
    </row>
    <row r="11774" spans="2:2">
      <c r="B11774" s="27"/>
    </row>
    <row r="11775" spans="2:2">
      <c r="B11775" s="27"/>
    </row>
    <row r="11776" spans="2:2">
      <c r="B11776" s="27"/>
    </row>
    <row r="11777" spans="2:2">
      <c r="B11777" s="27"/>
    </row>
    <row r="11778" spans="2:2">
      <c r="B11778" s="27"/>
    </row>
    <row r="11779" spans="2:2">
      <c r="B11779" s="27"/>
    </row>
    <row r="11780" spans="2:2">
      <c r="B11780" s="27"/>
    </row>
    <row r="11781" spans="2:2">
      <c r="B11781" s="27"/>
    </row>
    <row r="11782" spans="2:2">
      <c r="B11782" s="27"/>
    </row>
    <row r="11783" spans="2:2">
      <c r="B11783" s="27"/>
    </row>
    <row r="11784" spans="2:2">
      <c r="B11784" s="27"/>
    </row>
    <row r="11785" spans="2:2">
      <c r="B11785" s="27"/>
    </row>
    <row r="11786" spans="2:2">
      <c r="B11786" s="27"/>
    </row>
    <row r="11787" spans="2:2">
      <c r="B11787" s="27"/>
    </row>
    <row r="11788" spans="2:2">
      <c r="B11788" s="27"/>
    </row>
    <row r="11789" spans="2:2">
      <c r="B11789" s="27"/>
    </row>
    <row r="11790" spans="2:2">
      <c r="B11790" s="27"/>
    </row>
    <row r="11791" spans="2:2">
      <c r="B11791" s="27"/>
    </row>
    <row r="11792" spans="2:2">
      <c r="B11792" s="27"/>
    </row>
    <row r="11793" spans="2:2">
      <c r="B11793" s="27"/>
    </row>
    <row r="11794" spans="2:2">
      <c r="B11794" s="27"/>
    </row>
    <row r="11795" spans="2:2">
      <c r="B11795" s="27"/>
    </row>
    <row r="11796" spans="2:2">
      <c r="B11796" s="27"/>
    </row>
    <row r="11797" spans="2:2">
      <c r="B11797" s="27"/>
    </row>
    <row r="11798" spans="2:2">
      <c r="B11798" s="27"/>
    </row>
    <row r="11799" spans="2:2">
      <c r="B11799" s="27"/>
    </row>
    <row r="11800" spans="2:2">
      <c r="B11800" s="27"/>
    </row>
    <row r="11801" spans="2:2">
      <c r="B11801" s="27"/>
    </row>
    <row r="11802" spans="2:2">
      <c r="B11802" s="27"/>
    </row>
    <row r="11803" spans="2:2">
      <c r="B11803" s="27"/>
    </row>
    <row r="11804" spans="2:2">
      <c r="B11804" s="27"/>
    </row>
    <row r="11805" spans="2:2">
      <c r="B11805" s="27"/>
    </row>
    <row r="11806" spans="2:2">
      <c r="B11806" s="27"/>
    </row>
    <row r="11807" spans="2:2">
      <c r="B11807" s="27"/>
    </row>
    <row r="11808" spans="2:2">
      <c r="B11808" s="27"/>
    </row>
    <row r="11809" spans="2:2">
      <c r="B11809" s="27"/>
    </row>
    <row r="11810" spans="2:2">
      <c r="B11810" s="27"/>
    </row>
    <row r="11811" spans="2:2">
      <c r="B11811" s="27"/>
    </row>
    <row r="11812" spans="2:2">
      <c r="B11812" s="27"/>
    </row>
    <row r="11813" spans="2:2">
      <c r="B11813" s="27"/>
    </row>
    <row r="11814" spans="2:2">
      <c r="B11814" s="27"/>
    </row>
    <row r="11815" spans="2:2">
      <c r="B11815" s="27"/>
    </row>
    <row r="11816" spans="2:2">
      <c r="B11816" s="27"/>
    </row>
    <row r="11817" spans="2:2">
      <c r="B11817" s="27"/>
    </row>
    <row r="11818" spans="2:2">
      <c r="B11818" s="27"/>
    </row>
    <row r="11819" spans="2:2">
      <c r="B11819" s="27"/>
    </row>
    <row r="11820" spans="2:2">
      <c r="B11820" s="27"/>
    </row>
    <row r="11821" spans="2:2">
      <c r="B11821" s="27"/>
    </row>
    <row r="11822" spans="2:2">
      <c r="B11822" s="27"/>
    </row>
    <row r="11823" spans="2:2">
      <c r="B11823" s="27"/>
    </row>
    <row r="11824" spans="2:2">
      <c r="B11824" s="27"/>
    </row>
    <row r="11825" spans="2:2">
      <c r="B11825" s="27"/>
    </row>
    <row r="11826" spans="2:2">
      <c r="B11826" s="27"/>
    </row>
    <row r="11827" spans="2:2">
      <c r="B11827" s="27"/>
    </row>
    <row r="11828" spans="2:2">
      <c r="B11828" s="27"/>
    </row>
    <row r="11829" spans="2:2">
      <c r="B11829" s="27"/>
    </row>
    <row r="11830" spans="2:2">
      <c r="B11830" s="27"/>
    </row>
    <row r="11831" spans="2:2">
      <c r="B11831" s="27"/>
    </row>
    <row r="11832" spans="2:2">
      <c r="B11832" s="27"/>
    </row>
    <row r="11833" spans="2:2">
      <c r="B11833" s="27"/>
    </row>
    <row r="11834" spans="2:2">
      <c r="B11834" s="27"/>
    </row>
    <row r="11835" spans="2:2">
      <c r="B11835" s="27"/>
    </row>
    <row r="11836" spans="2:2">
      <c r="B11836" s="27"/>
    </row>
    <row r="11837" spans="2:2">
      <c r="B11837" s="27"/>
    </row>
    <row r="11838" spans="2:2">
      <c r="B11838" s="27"/>
    </row>
    <row r="11839" spans="2:2">
      <c r="B11839" s="27"/>
    </row>
    <row r="11840" spans="2:2">
      <c r="B11840" s="27"/>
    </row>
    <row r="11841" spans="2:2">
      <c r="B11841" s="27"/>
    </row>
    <row r="11842" spans="2:2">
      <c r="B11842" s="27"/>
    </row>
    <row r="11843" spans="2:2">
      <c r="B11843" s="27"/>
    </row>
    <row r="11844" spans="2:2">
      <c r="B11844" s="27"/>
    </row>
    <row r="11845" spans="2:2">
      <c r="B11845" s="27"/>
    </row>
    <row r="11846" spans="2:2">
      <c r="B11846" s="27"/>
    </row>
    <row r="11847" spans="2:2">
      <c r="B11847" s="27"/>
    </row>
    <row r="11848" spans="2:2">
      <c r="B11848" s="27"/>
    </row>
    <row r="11849" spans="2:2">
      <c r="B11849" s="27"/>
    </row>
    <row r="11850" spans="2:2">
      <c r="B11850" s="27"/>
    </row>
    <row r="11851" spans="2:2">
      <c r="B11851" s="27"/>
    </row>
    <row r="11852" spans="2:2">
      <c r="B11852" s="27"/>
    </row>
    <row r="11853" spans="2:2">
      <c r="B11853" s="27"/>
    </row>
    <row r="11854" spans="2:2">
      <c r="B11854" s="27"/>
    </row>
    <row r="11855" spans="2:2">
      <c r="B11855" s="27"/>
    </row>
    <row r="11856" spans="2:2">
      <c r="B11856" s="27"/>
    </row>
    <row r="11857" spans="2:2">
      <c r="B11857" s="27"/>
    </row>
    <row r="11858" spans="2:2">
      <c r="B11858" s="27"/>
    </row>
    <row r="11859" spans="2:2">
      <c r="B11859" s="27"/>
    </row>
    <row r="11860" spans="2:2">
      <c r="B11860" s="27"/>
    </row>
    <row r="11861" spans="2:2">
      <c r="B11861" s="27"/>
    </row>
    <row r="11862" spans="2:2">
      <c r="B11862" s="27"/>
    </row>
    <row r="11863" spans="2:2">
      <c r="B11863" s="27"/>
    </row>
    <row r="11864" spans="2:2">
      <c r="B11864" s="27"/>
    </row>
    <row r="11865" spans="2:2">
      <c r="B11865" s="27"/>
    </row>
    <row r="11866" spans="2:2">
      <c r="B11866" s="27"/>
    </row>
    <row r="11867" spans="2:2">
      <c r="B11867" s="27"/>
    </row>
    <row r="11868" spans="2:2">
      <c r="B11868" s="27"/>
    </row>
    <row r="11869" spans="2:2">
      <c r="B11869" s="27"/>
    </row>
    <row r="11870" spans="2:2">
      <c r="B11870" s="27"/>
    </row>
    <row r="11871" spans="2:2">
      <c r="B11871" s="27"/>
    </row>
    <row r="11872" spans="2:2">
      <c r="B11872" s="27"/>
    </row>
    <row r="11873" spans="2:2">
      <c r="B11873" s="27"/>
    </row>
    <row r="11874" spans="2:2">
      <c r="B11874" s="27"/>
    </row>
    <row r="11875" spans="2:2">
      <c r="B11875" s="27"/>
    </row>
    <row r="11876" spans="2:2">
      <c r="B11876" s="27"/>
    </row>
    <row r="11877" spans="2:2">
      <c r="B11877" s="27"/>
    </row>
    <row r="11878" spans="2:2">
      <c r="B11878" s="27"/>
    </row>
    <row r="11879" spans="2:2">
      <c r="B11879" s="27"/>
    </row>
    <row r="11880" spans="2:2">
      <c r="B11880" s="27"/>
    </row>
    <row r="11881" spans="2:2">
      <c r="B11881" s="27"/>
    </row>
    <row r="11882" spans="2:2">
      <c r="B11882" s="27"/>
    </row>
    <row r="11883" spans="2:2">
      <c r="B11883" s="27"/>
    </row>
    <row r="11884" spans="2:2">
      <c r="B11884" s="27"/>
    </row>
    <row r="11885" spans="2:2">
      <c r="B11885" s="27"/>
    </row>
    <row r="11886" spans="2:2">
      <c r="B11886" s="27"/>
    </row>
    <row r="11887" spans="2:2">
      <c r="B11887" s="27"/>
    </row>
    <row r="11888" spans="2:2">
      <c r="B11888" s="27"/>
    </row>
    <row r="11889" spans="2:2">
      <c r="B11889" s="27"/>
    </row>
    <row r="11890" spans="2:2">
      <c r="B11890" s="27"/>
    </row>
    <row r="11891" spans="2:2">
      <c r="B11891" s="27"/>
    </row>
    <row r="11892" spans="2:2">
      <c r="B11892" s="27"/>
    </row>
    <row r="11893" spans="2:2">
      <c r="B11893" s="27"/>
    </row>
    <row r="11894" spans="2:2">
      <c r="B11894" s="27"/>
    </row>
    <row r="11895" spans="2:2">
      <c r="B11895" s="27"/>
    </row>
    <row r="11896" spans="2:2">
      <c r="B11896" s="27"/>
    </row>
    <row r="11897" spans="2:2">
      <c r="B11897" s="27"/>
    </row>
    <row r="11898" spans="2:2">
      <c r="B11898" s="27"/>
    </row>
    <row r="11899" spans="2:2">
      <c r="B11899" s="27"/>
    </row>
    <row r="11900" spans="2:2">
      <c r="B11900" s="27"/>
    </row>
    <row r="11901" spans="2:2">
      <c r="B11901" s="27"/>
    </row>
    <row r="11902" spans="2:2">
      <c r="B11902" s="27"/>
    </row>
    <row r="11903" spans="2:2">
      <c r="B11903" s="27"/>
    </row>
    <row r="11904" spans="2:2">
      <c r="B11904" s="27"/>
    </row>
    <row r="11905" spans="2:2">
      <c r="B11905" s="27"/>
    </row>
    <row r="11906" spans="2:2">
      <c r="B11906" s="27"/>
    </row>
    <row r="11907" spans="2:2">
      <c r="B11907" s="27"/>
    </row>
    <row r="11908" spans="2:2">
      <c r="B11908" s="27"/>
    </row>
    <row r="11909" spans="2:2">
      <c r="B11909" s="27"/>
    </row>
    <row r="11910" spans="2:2">
      <c r="B11910" s="27"/>
    </row>
    <row r="11911" spans="2:2">
      <c r="B11911" s="27"/>
    </row>
    <row r="11912" spans="2:2">
      <c r="B11912" s="27"/>
    </row>
    <row r="11913" spans="2:2">
      <c r="B11913" s="27"/>
    </row>
    <row r="11914" spans="2:2">
      <c r="B11914" s="27"/>
    </row>
    <row r="11915" spans="2:2">
      <c r="B11915" s="27"/>
    </row>
    <row r="11916" spans="2:2">
      <c r="B11916" s="27"/>
    </row>
    <row r="11917" spans="2:2">
      <c r="B11917" s="27"/>
    </row>
    <row r="11918" spans="2:2">
      <c r="B11918" s="27"/>
    </row>
    <row r="11919" spans="2:2">
      <c r="B11919" s="27"/>
    </row>
    <row r="11920" spans="2:2">
      <c r="B11920" s="27"/>
    </row>
    <row r="11921" spans="2:2">
      <c r="B11921" s="27"/>
    </row>
    <row r="11922" spans="2:2">
      <c r="B11922" s="27"/>
    </row>
    <row r="11923" spans="2:2">
      <c r="B11923" s="27"/>
    </row>
    <row r="11924" spans="2:2">
      <c r="B11924" s="27"/>
    </row>
    <row r="11925" spans="2:2">
      <c r="B11925" s="27"/>
    </row>
    <row r="11926" spans="2:2">
      <c r="B11926" s="27"/>
    </row>
    <row r="11927" spans="2:2">
      <c r="B11927" s="27"/>
    </row>
    <row r="11928" spans="2:2">
      <c r="B11928" s="27"/>
    </row>
    <row r="11929" spans="2:2">
      <c r="B11929" s="27"/>
    </row>
    <row r="11930" spans="2:2">
      <c r="B11930" s="27"/>
    </row>
    <row r="11931" spans="2:2">
      <c r="B11931" s="27"/>
    </row>
    <row r="11932" spans="2:2">
      <c r="B11932" s="27"/>
    </row>
    <row r="11933" spans="2:2">
      <c r="B11933" s="27"/>
    </row>
    <row r="11934" spans="2:2">
      <c r="B11934" s="27"/>
    </row>
    <row r="11935" spans="2:2">
      <c r="B11935" s="27"/>
    </row>
    <row r="11936" spans="2:2">
      <c r="B11936" s="27"/>
    </row>
    <row r="11937" spans="2:2">
      <c r="B11937" s="27"/>
    </row>
    <row r="11938" spans="2:2">
      <c r="B11938" s="27"/>
    </row>
    <row r="11939" spans="2:2">
      <c r="B11939" s="27"/>
    </row>
    <row r="11940" spans="2:2">
      <c r="B11940" s="27"/>
    </row>
    <row r="11941" spans="2:2">
      <c r="B11941" s="27"/>
    </row>
    <row r="11942" spans="2:2">
      <c r="B11942" s="27"/>
    </row>
    <row r="11943" spans="2:2">
      <c r="B11943" s="27"/>
    </row>
    <row r="11944" spans="2:2">
      <c r="B11944" s="27"/>
    </row>
    <row r="11945" spans="2:2">
      <c r="B11945" s="27"/>
    </row>
    <row r="11946" spans="2:2">
      <c r="B11946" s="27"/>
    </row>
    <row r="11947" spans="2:2">
      <c r="B11947" s="27"/>
    </row>
    <row r="11948" spans="2:2">
      <c r="B11948" s="27"/>
    </row>
    <row r="11949" spans="2:2">
      <c r="B11949" s="27"/>
    </row>
    <row r="11950" spans="2:2">
      <c r="B11950" s="27"/>
    </row>
    <row r="11951" spans="2:2">
      <c r="B11951" s="27"/>
    </row>
    <row r="11952" spans="2:2">
      <c r="B11952" s="27"/>
    </row>
    <row r="11953" spans="2:2">
      <c r="B11953" s="27"/>
    </row>
    <row r="11954" spans="2:2">
      <c r="B11954" s="27"/>
    </row>
    <row r="11955" spans="2:2">
      <c r="B11955" s="27"/>
    </row>
    <row r="11956" spans="2:2">
      <c r="B11956" s="27"/>
    </row>
    <row r="11957" spans="2:2">
      <c r="B11957" s="27"/>
    </row>
    <row r="11958" spans="2:2">
      <c r="B11958" s="27"/>
    </row>
    <row r="11959" spans="2:2">
      <c r="B11959" s="27"/>
    </row>
    <row r="11960" spans="2:2">
      <c r="B11960" s="27"/>
    </row>
    <row r="11961" spans="2:2">
      <c r="B11961" s="27"/>
    </row>
    <row r="11962" spans="2:2">
      <c r="B11962" s="27"/>
    </row>
    <row r="11963" spans="2:2">
      <c r="B11963" s="27"/>
    </row>
    <row r="11964" spans="2:2">
      <c r="B11964" s="27"/>
    </row>
    <row r="11965" spans="2:2">
      <c r="B11965" s="27"/>
    </row>
    <row r="11966" spans="2:2">
      <c r="B11966" s="27"/>
    </row>
    <row r="11967" spans="2:2">
      <c r="B11967" s="27"/>
    </row>
    <row r="11968" spans="2:2">
      <c r="B11968" s="27"/>
    </row>
    <row r="11969" spans="2:2">
      <c r="B11969" s="27"/>
    </row>
    <row r="11970" spans="2:2">
      <c r="B11970" s="27"/>
    </row>
    <row r="11971" spans="2:2">
      <c r="B11971" s="27"/>
    </row>
    <row r="11972" spans="2:2">
      <c r="B11972" s="27"/>
    </row>
    <row r="11973" spans="2:2">
      <c r="B11973" s="27"/>
    </row>
    <row r="11974" spans="2:2">
      <c r="B11974" s="27"/>
    </row>
    <row r="11975" spans="2:2">
      <c r="B11975" s="27"/>
    </row>
    <row r="11976" spans="2:2">
      <c r="B11976" s="27"/>
    </row>
    <row r="11977" spans="2:2">
      <c r="B11977" s="27"/>
    </row>
    <row r="11978" spans="2:2">
      <c r="B11978" s="27"/>
    </row>
    <row r="11979" spans="2:2">
      <c r="B11979" s="27"/>
    </row>
    <row r="11980" spans="2:2">
      <c r="B11980" s="27"/>
    </row>
    <row r="11981" spans="2:2">
      <c r="B11981" s="27"/>
    </row>
    <row r="11982" spans="2:2">
      <c r="B11982" s="27"/>
    </row>
    <row r="11983" spans="2:2">
      <c r="B11983" s="27"/>
    </row>
    <row r="11984" spans="2:2">
      <c r="B11984" s="27"/>
    </row>
    <row r="11985" spans="2:2">
      <c r="B11985" s="27"/>
    </row>
    <row r="11986" spans="2:2">
      <c r="B11986" s="27"/>
    </row>
    <row r="11987" spans="2:2">
      <c r="B11987" s="27"/>
    </row>
    <row r="11988" spans="2:2">
      <c r="B11988" s="27"/>
    </row>
    <row r="11989" spans="2:2">
      <c r="B11989" s="27"/>
    </row>
    <row r="11990" spans="2:2">
      <c r="B11990" s="27"/>
    </row>
    <row r="11991" spans="2:2">
      <c r="B11991" s="27"/>
    </row>
    <row r="11992" spans="2:2">
      <c r="B11992" s="27"/>
    </row>
    <row r="11993" spans="2:2">
      <c r="B11993" s="27"/>
    </row>
    <row r="11994" spans="2:2">
      <c r="B11994" s="27"/>
    </row>
    <row r="11995" spans="2:2">
      <c r="B11995" s="27"/>
    </row>
    <row r="11996" spans="2:2">
      <c r="B11996" s="27"/>
    </row>
    <row r="11997" spans="2:2">
      <c r="B11997" s="27"/>
    </row>
    <row r="11998" spans="2:2">
      <c r="B11998" s="27"/>
    </row>
    <row r="11999" spans="2:2">
      <c r="B11999" s="27"/>
    </row>
    <row r="12000" spans="2:2">
      <c r="B12000" s="27"/>
    </row>
    <row r="12001" spans="2:2">
      <c r="B12001" s="27"/>
    </row>
    <row r="12002" spans="2:2">
      <c r="B12002" s="27"/>
    </row>
    <row r="12003" spans="2:2">
      <c r="B12003" s="27"/>
    </row>
    <row r="12004" spans="2:2">
      <c r="B12004" s="27"/>
    </row>
    <row r="12005" spans="2:2">
      <c r="B12005" s="27"/>
    </row>
    <row r="12006" spans="2:2">
      <c r="B12006" s="27"/>
    </row>
    <row r="12007" spans="2:2">
      <c r="B12007" s="27"/>
    </row>
    <row r="12008" spans="2:2">
      <c r="B12008" s="27"/>
    </row>
    <row r="12009" spans="2:2">
      <c r="B12009" s="27"/>
    </row>
    <row r="12010" spans="2:2">
      <c r="B12010" s="27"/>
    </row>
    <row r="12011" spans="2:2">
      <c r="B12011" s="27"/>
    </row>
    <row r="12012" spans="2:2">
      <c r="B12012" s="27"/>
    </row>
    <row r="12013" spans="2:2">
      <c r="B12013" s="27"/>
    </row>
    <row r="12014" spans="2:2">
      <c r="B12014" s="27"/>
    </row>
    <row r="12015" spans="2:2">
      <c r="B12015" s="27"/>
    </row>
    <row r="12016" spans="2:2">
      <c r="B12016" s="27"/>
    </row>
    <row r="12017" spans="2:2">
      <c r="B12017" s="27"/>
    </row>
    <row r="12018" spans="2:2">
      <c r="B12018" s="27"/>
    </row>
    <row r="12019" spans="2:2">
      <c r="B12019" s="27"/>
    </row>
    <row r="12020" spans="2:2">
      <c r="B12020" s="27"/>
    </row>
    <row r="12021" spans="2:2">
      <c r="B12021" s="27"/>
    </row>
    <row r="12022" spans="2:2">
      <c r="B12022" s="27"/>
    </row>
    <row r="12023" spans="2:2">
      <c r="B12023" s="27"/>
    </row>
    <row r="12024" spans="2:2">
      <c r="B12024" s="27"/>
    </row>
    <row r="12025" spans="2:2">
      <c r="B12025" s="27"/>
    </row>
    <row r="12026" spans="2:2">
      <c r="B12026" s="27"/>
    </row>
    <row r="12027" spans="2:2">
      <c r="B12027" s="27"/>
    </row>
    <row r="12028" spans="2:2">
      <c r="B12028" s="27"/>
    </row>
    <row r="12029" spans="2:2">
      <c r="B12029" s="27"/>
    </row>
    <row r="12030" spans="2:2">
      <c r="B12030" s="27"/>
    </row>
    <row r="12031" spans="2:2">
      <c r="B12031" s="27"/>
    </row>
    <row r="12032" spans="2:2">
      <c r="B12032" s="27"/>
    </row>
    <row r="12033" spans="2:2">
      <c r="B12033" s="27"/>
    </row>
    <row r="12034" spans="2:2">
      <c r="B12034" s="27"/>
    </row>
    <row r="12035" spans="2:2">
      <c r="B12035" s="27"/>
    </row>
    <row r="12036" spans="2:2">
      <c r="B12036" s="27"/>
    </row>
    <row r="12037" spans="2:2">
      <c r="B12037" s="27"/>
    </row>
    <row r="12038" spans="2:2">
      <c r="B12038" s="27"/>
    </row>
    <row r="12039" spans="2:2">
      <c r="B12039" s="27"/>
    </row>
    <row r="12040" spans="2:2">
      <c r="B12040" s="27"/>
    </row>
    <row r="12041" spans="2:2">
      <c r="B12041" s="27"/>
    </row>
    <row r="12042" spans="2:2">
      <c r="B12042" s="27"/>
    </row>
    <row r="12043" spans="2:2">
      <c r="B12043" s="27"/>
    </row>
    <row r="12044" spans="2:2">
      <c r="B12044" s="27"/>
    </row>
    <row r="12045" spans="2:2">
      <c r="B12045" s="27"/>
    </row>
    <row r="12046" spans="2:2">
      <c r="B12046" s="27"/>
    </row>
    <row r="12047" spans="2:2">
      <c r="B12047" s="27"/>
    </row>
    <row r="12048" spans="2:2">
      <c r="B12048" s="27"/>
    </row>
    <row r="12049" spans="2:2">
      <c r="B12049" s="27"/>
    </row>
    <row r="12050" spans="2:2">
      <c r="B12050" s="27"/>
    </row>
    <row r="12051" spans="2:2">
      <c r="B12051" s="27"/>
    </row>
    <row r="12052" spans="2:2">
      <c r="B12052" s="27"/>
    </row>
    <row r="12053" spans="2:2">
      <c r="B12053" s="27"/>
    </row>
    <row r="12054" spans="2:2">
      <c r="B12054" s="27"/>
    </row>
    <row r="12055" spans="2:2">
      <c r="B12055" s="27"/>
    </row>
    <row r="12056" spans="2:2">
      <c r="B12056" s="27"/>
    </row>
    <row r="12057" spans="2:2">
      <c r="B12057" s="27"/>
    </row>
    <row r="12058" spans="2:2">
      <c r="B12058" s="27"/>
    </row>
    <row r="12059" spans="2:2">
      <c r="B12059" s="27"/>
    </row>
    <row r="12060" spans="2:2">
      <c r="B12060" s="27"/>
    </row>
    <row r="12061" spans="2:2">
      <c r="B12061" s="27"/>
    </row>
    <row r="12062" spans="2:2">
      <c r="B12062" s="27"/>
    </row>
    <row r="12063" spans="2:2">
      <c r="B12063" s="27"/>
    </row>
    <row r="12064" spans="2:2">
      <c r="B12064" s="27"/>
    </row>
    <row r="12065" spans="2:2">
      <c r="B12065" s="27"/>
    </row>
    <row r="12066" spans="2:2">
      <c r="B12066" s="27"/>
    </row>
    <row r="12067" spans="2:2">
      <c r="B12067" s="27"/>
    </row>
    <row r="12068" spans="2:2">
      <c r="B12068" s="27"/>
    </row>
    <row r="12069" spans="2:2">
      <c r="B12069" s="27"/>
    </row>
    <row r="12070" spans="2:2">
      <c r="B12070" s="27"/>
    </row>
    <row r="12071" spans="2:2">
      <c r="B12071" s="27"/>
    </row>
    <row r="12072" spans="2:2">
      <c r="B12072" s="27"/>
    </row>
    <row r="12073" spans="2:2">
      <c r="B12073" s="27"/>
    </row>
    <row r="12074" spans="2:2">
      <c r="B12074" s="27"/>
    </row>
    <row r="12075" spans="2:2">
      <c r="B12075" s="27"/>
    </row>
    <row r="12076" spans="2:2">
      <c r="B12076" s="27"/>
    </row>
    <row r="12077" spans="2:2">
      <c r="B12077" s="27"/>
    </row>
    <row r="12078" spans="2:2">
      <c r="B12078" s="27"/>
    </row>
    <row r="12079" spans="2:2">
      <c r="B12079" s="27"/>
    </row>
    <row r="12080" spans="2:2">
      <c r="B12080" s="27"/>
    </row>
    <row r="12081" spans="2:2">
      <c r="B12081" s="27"/>
    </row>
    <row r="12082" spans="2:2">
      <c r="B12082" s="27"/>
    </row>
    <row r="12083" spans="2:2">
      <c r="B12083" s="27"/>
    </row>
    <row r="12084" spans="2:2">
      <c r="B12084" s="27"/>
    </row>
    <row r="12085" spans="2:2">
      <c r="B12085" s="27"/>
    </row>
    <row r="12086" spans="2:2">
      <c r="B12086" s="27"/>
    </row>
    <row r="12087" spans="2:2">
      <c r="B12087" s="27"/>
    </row>
    <row r="12088" spans="2:2">
      <c r="B12088" s="27"/>
    </row>
    <row r="12089" spans="2:2">
      <c r="B12089" s="27"/>
    </row>
    <row r="12090" spans="2:2">
      <c r="B12090" s="27"/>
    </row>
    <row r="12091" spans="2:2">
      <c r="B12091" s="27"/>
    </row>
    <row r="12092" spans="2:2">
      <c r="B12092" s="27"/>
    </row>
    <row r="12093" spans="2:2">
      <c r="B12093" s="27"/>
    </row>
    <row r="12094" spans="2:2">
      <c r="B12094" s="27"/>
    </row>
    <row r="12095" spans="2:2">
      <c r="B12095" s="27"/>
    </row>
    <row r="12096" spans="2:2">
      <c r="B12096" s="27"/>
    </row>
    <row r="12097" spans="2:2">
      <c r="B12097" s="27"/>
    </row>
    <row r="12098" spans="2:2">
      <c r="B12098" s="27"/>
    </row>
    <row r="12099" spans="2:2">
      <c r="B12099" s="27"/>
    </row>
    <row r="12100" spans="2:2">
      <c r="B12100" s="27"/>
    </row>
    <row r="12101" spans="2:2">
      <c r="B12101" s="27"/>
    </row>
    <row r="12102" spans="2:2">
      <c r="B12102" s="27"/>
    </row>
    <row r="12103" spans="2:2">
      <c r="B12103" s="27"/>
    </row>
    <row r="12104" spans="2:2">
      <c r="B12104" s="27"/>
    </row>
    <row r="12105" spans="2:2">
      <c r="B12105" s="27"/>
    </row>
    <row r="12106" spans="2:2">
      <c r="B12106" s="27"/>
    </row>
    <row r="12107" spans="2:2">
      <c r="B12107" s="27"/>
    </row>
    <row r="12108" spans="2:2">
      <c r="B12108" s="27"/>
    </row>
    <row r="12109" spans="2:2">
      <c r="B12109" s="27"/>
    </row>
    <row r="12110" spans="2:2">
      <c r="B12110" s="27"/>
    </row>
    <row r="12111" spans="2:2">
      <c r="B12111" s="27"/>
    </row>
    <row r="12112" spans="2:2">
      <c r="B12112" s="27"/>
    </row>
    <row r="12113" spans="2:2">
      <c r="B12113" s="27"/>
    </row>
    <row r="12114" spans="2:2">
      <c r="B12114" s="27"/>
    </row>
    <row r="12115" spans="2:2">
      <c r="B12115" s="27"/>
    </row>
    <row r="12116" spans="2:2">
      <c r="B12116" s="27"/>
    </row>
    <row r="12117" spans="2:2">
      <c r="B12117" s="27"/>
    </row>
    <row r="12118" spans="2:2">
      <c r="B12118" s="27"/>
    </row>
    <row r="12119" spans="2:2">
      <c r="B12119" s="27"/>
    </row>
    <row r="12120" spans="2:2">
      <c r="B12120" s="27"/>
    </row>
    <row r="12121" spans="2:2">
      <c r="B12121" s="27"/>
    </row>
    <row r="12122" spans="2:2">
      <c r="B12122" s="27"/>
    </row>
    <row r="12123" spans="2:2">
      <c r="B12123" s="27"/>
    </row>
    <row r="12124" spans="2:2">
      <c r="B12124" s="27"/>
    </row>
    <row r="12125" spans="2:2">
      <c r="B12125" s="27"/>
    </row>
    <row r="12126" spans="2:2">
      <c r="B12126" s="27"/>
    </row>
    <row r="12127" spans="2:2">
      <c r="B12127" s="27"/>
    </row>
    <row r="12128" spans="2:2">
      <c r="B12128" s="27"/>
    </row>
    <row r="12129" spans="2:2">
      <c r="B12129" s="27"/>
    </row>
    <row r="12130" spans="2:2">
      <c r="B12130" s="27"/>
    </row>
    <row r="12131" spans="2:2">
      <c r="B12131" s="27"/>
    </row>
    <row r="12132" spans="2:2">
      <c r="B12132" s="27"/>
    </row>
    <row r="12133" spans="2:2">
      <c r="B12133" s="27"/>
    </row>
    <row r="12134" spans="2:2">
      <c r="B12134" s="27"/>
    </row>
    <row r="12135" spans="2:2">
      <c r="B12135" s="27"/>
    </row>
    <row r="12136" spans="2:2">
      <c r="B12136" s="27"/>
    </row>
    <row r="12137" spans="2:2">
      <c r="B12137" s="27"/>
    </row>
    <row r="12138" spans="2:2">
      <c r="B12138" s="27"/>
    </row>
    <row r="12139" spans="2:2">
      <c r="B12139" s="27"/>
    </row>
    <row r="12140" spans="2:2">
      <c r="B12140" s="27"/>
    </row>
    <row r="12141" spans="2:2">
      <c r="B12141" s="27"/>
    </row>
    <row r="12142" spans="2:2">
      <c r="B12142" s="27"/>
    </row>
    <row r="12143" spans="2:2">
      <c r="B12143" s="27"/>
    </row>
    <row r="12144" spans="2:2">
      <c r="B12144" s="27"/>
    </row>
    <row r="12145" spans="2:2">
      <c r="B12145" s="27"/>
    </row>
    <row r="12146" spans="2:2">
      <c r="B12146" s="27"/>
    </row>
    <row r="12147" spans="2:2">
      <c r="B12147" s="27"/>
    </row>
    <row r="12148" spans="2:2">
      <c r="B12148" s="27"/>
    </row>
    <row r="12149" spans="2:2">
      <c r="B12149" s="27"/>
    </row>
    <row r="12150" spans="2:2">
      <c r="B12150" s="27"/>
    </row>
    <row r="12151" spans="2:2">
      <c r="B12151" s="27"/>
    </row>
    <row r="12152" spans="2:2">
      <c r="B12152" s="27"/>
    </row>
    <row r="12153" spans="2:2">
      <c r="B12153" s="27"/>
    </row>
    <row r="12154" spans="2:2">
      <c r="B12154" s="27"/>
    </row>
    <row r="12155" spans="2:2">
      <c r="B12155" s="27"/>
    </row>
    <row r="12156" spans="2:2">
      <c r="B12156" s="27"/>
    </row>
    <row r="12157" spans="2:2">
      <c r="B12157" s="27"/>
    </row>
    <row r="12158" spans="2:2">
      <c r="B12158" s="27"/>
    </row>
    <row r="12159" spans="2:2">
      <c r="B12159" s="27"/>
    </row>
    <row r="12160" spans="2:2">
      <c r="B12160" s="27"/>
    </row>
    <row r="12161" spans="2:2">
      <c r="B12161" s="27"/>
    </row>
    <row r="12162" spans="2:2">
      <c r="B12162" s="27"/>
    </row>
    <row r="12163" spans="2:2">
      <c r="B12163" s="27"/>
    </row>
    <row r="12164" spans="2:2">
      <c r="B12164" s="27"/>
    </row>
    <row r="12165" spans="2:2">
      <c r="B12165" s="27"/>
    </row>
    <row r="12166" spans="2:2">
      <c r="B12166" s="27"/>
    </row>
    <row r="12167" spans="2:2">
      <c r="B12167" s="27"/>
    </row>
    <row r="12168" spans="2:2">
      <c r="B12168" s="27"/>
    </row>
    <row r="12169" spans="2:2">
      <c r="B12169" s="27"/>
    </row>
    <row r="12170" spans="2:2">
      <c r="B12170" s="27"/>
    </row>
    <row r="12171" spans="2:2">
      <c r="B12171" s="27"/>
    </row>
    <row r="12172" spans="2:2">
      <c r="B12172" s="27"/>
    </row>
    <row r="12173" spans="2:2">
      <c r="B12173" s="27"/>
    </row>
    <row r="12174" spans="2:2">
      <c r="B12174" s="27"/>
    </row>
    <row r="12175" spans="2:2">
      <c r="B12175" s="27"/>
    </row>
    <row r="12176" spans="2:2">
      <c r="B12176" s="27"/>
    </row>
    <row r="12177" spans="2:2">
      <c r="B12177" s="27"/>
    </row>
    <row r="12178" spans="2:2">
      <c r="B12178" s="27"/>
    </row>
    <row r="12179" spans="2:2">
      <c r="B12179" s="27"/>
    </row>
    <row r="12180" spans="2:2">
      <c r="B12180" s="27"/>
    </row>
    <row r="12181" spans="2:2">
      <c r="B12181" s="27"/>
    </row>
    <row r="12182" spans="2:2">
      <c r="B12182" s="27"/>
    </row>
    <row r="12183" spans="2:2">
      <c r="B12183" s="27"/>
    </row>
    <row r="12184" spans="2:2">
      <c r="B12184" s="27"/>
    </row>
    <row r="12185" spans="2:2">
      <c r="B12185" s="27"/>
    </row>
    <row r="12186" spans="2:2">
      <c r="B12186" s="27"/>
    </row>
    <row r="12187" spans="2:2">
      <c r="B12187" s="27"/>
    </row>
    <row r="12188" spans="2:2">
      <c r="B12188" s="27"/>
    </row>
    <row r="12189" spans="2:2">
      <c r="B12189" s="27"/>
    </row>
    <row r="12190" spans="2:2">
      <c r="B12190" s="27"/>
    </row>
    <row r="12191" spans="2:2">
      <c r="B12191" s="27"/>
    </row>
    <row r="12192" spans="2:2">
      <c r="B12192" s="27"/>
    </row>
    <row r="12193" spans="2:2">
      <c r="B12193" s="27"/>
    </row>
    <row r="12194" spans="2:2">
      <c r="B12194" s="27"/>
    </row>
    <row r="12195" spans="2:2">
      <c r="B12195" s="27"/>
    </row>
    <row r="12196" spans="2:2">
      <c r="B12196" s="27"/>
    </row>
    <row r="12197" spans="2:2">
      <c r="B12197" s="27"/>
    </row>
    <row r="12198" spans="2:2">
      <c r="B12198" s="27"/>
    </row>
    <row r="12199" spans="2:2">
      <c r="B12199" s="27"/>
    </row>
    <row r="12200" spans="2:2">
      <c r="B12200" s="27"/>
    </row>
    <row r="12201" spans="2:2">
      <c r="B12201" s="27"/>
    </row>
    <row r="12202" spans="2:2">
      <c r="B12202" s="27"/>
    </row>
    <row r="12203" spans="2:2">
      <c r="B12203" s="27"/>
    </row>
    <row r="12204" spans="2:2">
      <c r="B12204" s="27"/>
    </row>
    <row r="12205" spans="2:2">
      <c r="B12205" s="27"/>
    </row>
    <row r="12206" spans="2:2">
      <c r="B12206" s="27"/>
    </row>
    <row r="12207" spans="2:2">
      <c r="B12207" s="27"/>
    </row>
    <row r="12208" spans="2:2">
      <c r="B12208" s="27"/>
    </row>
    <row r="12209" spans="2:2">
      <c r="B12209" s="27"/>
    </row>
    <row r="12210" spans="2:2">
      <c r="B12210" s="27"/>
    </row>
    <row r="12211" spans="2:2">
      <c r="B12211" s="27"/>
    </row>
    <row r="12212" spans="2:2">
      <c r="B12212" s="27"/>
    </row>
    <row r="12213" spans="2:2">
      <c r="B12213" s="27"/>
    </row>
    <row r="12214" spans="2:2">
      <c r="B12214" s="27"/>
    </row>
    <row r="12215" spans="2:2">
      <c r="B12215" s="27"/>
    </row>
    <row r="12216" spans="2:2">
      <c r="B12216" s="27"/>
    </row>
    <row r="12217" spans="2:2">
      <c r="B12217" s="27"/>
    </row>
    <row r="12218" spans="2:2">
      <c r="B12218" s="27"/>
    </row>
    <row r="12219" spans="2:2">
      <c r="B12219" s="27"/>
    </row>
    <row r="12220" spans="2:2">
      <c r="B12220" s="27"/>
    </row>
    <row r="12221" spans="2:2">
      <c r="B12221" s="27"/>
    </row>
    <row r="12222" spans="2:2">
      <c r="B12222" s="27"/>
    </row>
    <row r="12223" spans="2:2">
      <c r="B12223" s="27"/>
    </row>
    <row r="12224" spans="2:2">
      <c r="B12224" s="27"/>
    </row>
    <row r="12225" spans="2:2">
      <c r="B12225" s="27"/>
    </row>
    <row r="12226" spans="2:2">
      <c r="B12226" s="27"/>
    </row>
    <row r="12227" spans="2:2">
      <c r="B12227" s="27"/>
    </row>
    <row r="12228" spans="2:2">
      <c r="B12228" s="27"/>
    </row>
    <row r="12229" spans="2:2">
      <c r="B12229" s="27"/>
    </row>
    <row r="12230" spans="2:2">
      <c r="B12230" s="27"/>
    </row>
    <row r="12231" spans="2:2">
      <c r="B12231" s="27"/>
    </row>
    <row r="12232" spans="2:2">
      <c r="B12232" s="27"/>
    </row>
    <row r="12233" spans="2:2">
      <c r="B12233" s="27"/>
    </row>
    <row r="12234" spans="2:2">
      <c r="B12234" s="27"/>
    </row>
    <row r="12235" spans="2:2">
      <c r="B12235" s="27"/>
    </row>
    <row r="12236" spans="2:2">
      <c r="B12236" s="27"/>
    </row>
    <row r="12237" spans="2:2">
      <c r="B12237" s="27"/>
    </row>
    <row r="12238" spans="2:2">
      <c r="B12238" s="27"/>
    </row>
    <row r="12239" spans="2:2">
      <c r="B12239" s="27"/>
    </row>
    <row r="12240" spans="2:2">
      <c r="B12240" s="27"/>
    </row>
    <row r="12241" spans="2:2">
      <c r="B12241" s="27"/>
    </row>
    <row r="12242" spans="2:2">
      <c r="B12242" s="27"/>
    </row>
    <row r="12243" spans="2:2">
      <c r="B12243" s="27"/>
    </row>
    <row r="12244" spans="2:2">
      <c r="B12244" s="27"/>
    </row>
    <row r="12245" spans="2:2">
      <c r="B12245" s="27"/>
    </row>
    <row r="12246" spans="2:2">
      <c r="B12246" s="27"/>
    </row>
    <row r="12247" spans="2:2">
      <c r="B12247" s="27"/>
    </row>
    <row r="12248" spans="2:2">
      <c r="B12248" s="27"/>
    </row>
    <row r="12249" spans="2:2">
      <c r="B12249" s="27"/>
    </row>
    <row r="12250" spans="2:2">
      <c r="B12250" s="27"/>
    </row>
    <row r="12251" spans="2:2">
      <c r="B12251" s="27"/>
    </row>
    <row r="12252" spans="2:2">
      <c r="B12252" s="27"/>
    </row>
    <row r="12253" spans="2:2">
      <c r="B12253" s="27"/>
    </row>
    <row r="12254" spans="2:2">
      <c r="B12254" s="27"/>
    </row>
    <row r="12255" spans="2:2">
      <c r="B12255" s="27"/>
    </row>
    <row r="12256" spans="2:2">
      <c r="B12256" s="27"/>
    </row>
    <row r="12257" spans="2:2">
      <c r="B12257" s="27"/>
    </row>
    <row r="12258" spans="2:2">
      <c r="B12258" s="27"/>
    </row>
    <row r="12259" spans="2:2">
      <c r="B12259" s="27"/>
    </row>
    <row r="12260" spans="2:2">
      <c r="B12260" s="27"/>
    </row>
    <row r="12261" spans="2:2">
      <c r="B12261" s="27"/>
    </row>
    <row r="12262" spans="2:2">
      <c r="B12262" s="27"/>
    </row>
    <row r="12263" spans="2:2">
      <c r="B12263" s="27"/>
    </row>
    <row r="12264" spans="2:2">
      <c r="B12264" s="27"/>
    </row>
    <row r="12265" spans="2:2">
      <c r="B12265" s="27"/>
    </row>
    <row r="12266" spans="2:2">
      <c r="B12266" s="27"/>
    </row>
    <row r="12267" spans="2:2">
      <c r="B12267" s="27"/>
    </row>
    <row r="12268" spans="2:2">
      <c r="B12268" s="27"/>
    </row>
    <row r="12269" spans="2:2">
      <c r="B12269" s="27"/>
    </row>
    <row r="12270" spans="2:2">
      <c r="B12270" s="27"/>
    </row>
    <row r="12271" spans="2:2">
      <c r="B12271" s="27"/>
    </row>
    <row r="12272" spans="2:2">
      <c r="B12272" s="27"/>
    </row>
    <row r="12273" spans="2:2">
      <c r="B12273" s="27"/>
    </row>
    <row r="12274" spans="2:2">
      <c r="B12274" s="27"/>
    </row>
    <row r="12275" spans="2:2">
      <c r="B12275" s="27"/>
    </row>
    <row r="12276" spans="2:2">
      <c r="B12276" s="27"/>
    </row>
    <row r="12277" spans="2:2">
      <c r="B12277" s="27"/>
    </row>
    <row r="12278" spans="2:2">
      <c r="B12278" s="27"/>
    </row>
    <row r="12279" spans="2:2">
      <c r="B12279" s="27"/>
    </row>
    <row r="12280" spans="2:2">
      <c r="B12280" s="27"/>
    </row>
    <row r="12281" spans="2:2">
      <c r="B12281" s="27"/>
    </row>
    <row r="12282" spans="2:2">
      <c r="B12282" s="27"/>
    </row>
    <row r="12283" spans="2:2">
      <c r="B12283" s="27"/>
    </row>
    <row r="12284" spans="2:2">
      <c r="B12284" s="27"/>
    </row>
    <row r="12285" spans="2:2">
      <c r="B12285" s="27"/>
    </row>
    <row r="12286" spans="2:2">
      <c r="B12286" s="27"/>
    </row>
    <row r="12287" spans="2:2">
      <c r="B12287" s="27"/>
    </row>
    <row r="12288" spans="2:2">
      <c r="B12288" s="27"/>
    </row>
    <row r="12289" spans="2:2">
      <c r="B12289" s="27"/>
    </row>
    <row r="12290" spans="2:2">
      <c r="B12290" s="27"/>
    </row>
    <row r="12291" spans="2:2">
      <c r="B12291" s="27"/>
    </row>
    <row r="12292" spans="2:2">
      <c r="B12292" s="27"/>
    </row>
    <row r="12293" spans="2:2">
      <c r="B12293" s="27"/>
    </row>
    <row r="12294" spans="2:2">
      <c r="B12294" s="27"/>
    </row>
    <row r="12295" spans="2:2">
      <c r="B12295" s="27"/>
    </row>
    <row r="12296" spans="2:2">
      <c r="B12296" s="27"/>
    </row>
    <row r="12297" spans="2:2">
      <c r="B12297" s="27"/>
    </row>
    <row r="12298" spans="2:2">
      <c r="B12298" s="27"/>
    </row>
    <row r="12299" spans="2:2">
      <c r="B12299" s="27"/>
    </row>
    <row r="12300" spans="2:2">
      <c r="B12300" s="27"/>
    </row>
    <row r="12301" spans="2:2">
      <c r="B12301" s="27"/>
    </row>
    <row r="12302" spans="2:2">
      <c r="B12302" s="27"/>
    </row>
    <row r="12303" spans="2:2">
      <c r="B12303" s="27"/>
    </row>
    <row r="12304" spans="2:2">
      <c r="B12304" s="27"/>
    </row>
    <row r="12305" spans="2:2">
      <c r="B12305" s="27"/>
    </row>
    <row r="12306" spans="2:2">
      <c r="B12306" s="27"/>
    </row>
    <row r="12307" spans="2:2">
      <c r="B12307" s="27"/>
    </row>
    <row r="12308" spans="2:2">
      <c r="B12308" s="27"/>
    </row>
    <row r="12309" spans="2:2">
      <c r="B12309" s="27"/>
    </row>
    <row r="12310" spans="2:2">
      <c r="B12310" s="27"/>
    </row>
    <row r="12311" spans="2:2">
      <c r="B12311" s="27"/>
    </row>
    <row r="12312" spans="2:2">
      <c r="B12312" s="27"/>
    </row>
    <row r="12313" spans="2:2">
      <c r="B12313" s="27"/>
    </row>
    <row r="12314" spans="2:2">
      <c r="B12314" s="27"/>
    </row>
    <row r="12315" spans="2:2">
      <c r="B12315" s="27"/>
    </row>
    <row r="12316" spans="2:2">
      <c r="B12316" s="27"/>
    </row>
    <row r="12317" spans="2:2">
      <c r="B12317" s="27"/>
    </row>
    <row r="12318" spans="2:2">
      <c r="B12318" s="27"/>
    </row>
    <row r="12319" spans="2:2">
      <c r="B12319" s="27"/>
    </row>
    <row r="12320" spans="2:2">
      <c r="B12320" s="27"/>
    </row>
    <row r="12321" spans="2:2">
      <c r="B12321" s="27"/>
    </row>
    <row r="12322" spans="2:2">
      <c r="B12322" s="27"/>
    </row>
    <row r="12323" spans="2:2">
      <c r="B12323" s="27"/>
    </row>
    <row r="12324" spans="2:2">
      <c r="B12324" s="27"/>
    </row>
    <row r="12325" spans="2:2">
      <c r="B12325" s="27"/>
    </row>
    <row r="12326" spans="2:2">
      <c r="B12326" s="27"/>
    </row>
    <row r="12327" spans="2:2">
      <c r="B12327" s="27"/>
    </row>
    <row r="12328" spans="2:2">
      <c r="B12328" s="27"/>
    </row>
    <row r="12329" spans="2:2">
      <c r="B12329" s="27"/>
    </row>
    <row r="12330" spans="2:2">
      <c r="B12330" s="27"/>
    </row>
    <row r="12331" spans="2:2">
      <c r="B12331" s="27"/>
    </row>
    <row r="12332" spans="2:2">
      <c r="B12332" s="27"/>
    </row>
    <row r="12333" spans="2:2">
      <c r="B12333" s="27"/>
    </row>
    <row r="12334" spans="2:2">
      <c r="B12334" s="27"/>
    </row>
    <row r="12335" spans="2:2">
      <c r="B12335" s="27"/>
    </row>
    <row r="12336" spans="2:2">
      <c r="B12336" s="27"/>
    </row>
    <row r="12337" spans="2:2">
      <c r="B12337" s="27"/>
    </row>
    <row r="12338" spans="2:2">
      <c r="B12338" s="27"/>
    </row>
    <row r="12339" spans="2:2">
      <c r="B12339" s="27"/>
    </row>
    <row r="12340" spans="2:2">
      <c r="B12340" s="27"/>
    </row>
    <row r="12341" spans="2:2">
      <c r="B12341" s="27"/>
    </row>
    <row r="12342" spans="2:2">
      <c r="B12342" s="27"/>
    </row>
    <row r="12343" spans="2:2">
      <c r="B12343" s="27"/>
    </row>
    <row r="12344" spans="2:2">
      <c r="B12344" s="27"/>
    </row>
    <row r="12345" spans="2:2">
      <c r="B12345" s="27"/>
    </row>
    <row r="12346" spans="2:2">
      <c r="B12346" s="27"/>
    </row>
    <row r="12347" spans="2:2">
      <c r="B12347" s="27"/>
    </row>
    <row r="12348" spans="2:2">
      <c r="B12348" s="27"/>
    </row>
    <row r="12349" spans="2:2">
      <c r="B12349" s="27"/>
    </row>
    <row r="12350" spans="2:2">
      <c r="B12350" s="27"/>
    </row>
    <row r="12351" spans="2:2">
      <c r="B12351" s="27"/>
    </row>
    <row r="12352" spans="2:2">
      <c r="B12352" s="27"/>
    </row>
    <row r="12353" spans="2:2">
      <c r="B12353" s="27"/>
    </row>
    <row r="12354" spans="2:2">
      <c r="B12354" s="27"/>
    </row>
    <row r="12355" spans="2:2">
      <c r="B12355" s="27"/>
    </row>
    <row r="12356" spans="2:2">
      <c r="B12356" s="27"/>
    </row>
    <row r="12357" spans="2:2">
      <c r="B12357" s="27"/>
    </row>
    <row r="12358" spans="2:2">
      <c r="B12358" s="27"/>
    </row>
    <row r="12359" spans="2:2">
      <c r="B12359" s="27"/>
    </row>
    <row r="12360" spans="2:2">
      <c r="B12360" s="27"/>
    </row>
    <row r="12361" spans="2:2">
      <c r="B12361" s="27"/>
    </row>
    <row r="12362" spans="2:2">
      <c r="B12362" s="27"/>
    </row>
    <row r="12363" spans="2:2">
      <c r="B12363" s="27"/>
    </row>
    <row r="12364" spans="2:2">
      <c r="B12364" s="27"/>
    </row>
    <row r="12365" spans="2:2">
      <c r="B12365" s="27"/>
    </row>
    <row r="12366" spans="2:2">
      <c r="B12366" s="27"/>
    </row>
    <row r="12367" spans="2:2">
      <c r="B12367" s="27"/>
    </row>
    <row r="12368" spans="2:2">
      <c r="B12368" s="27"/>
    </row>
    <row r="12369" spans="2:2">
      <c r="B12369" s="27"/>
    </row>
    <row r="12370" spans="2:2">
      <c r="B12370" s="27"/>
    </row>
    <row r="12371" spans="2:2">
      <c r="B12371" s="27"/>
    </row>
    <row r="12372" spans="2:2">
      <c r="B12372" s="27"/>
    </row>
    <row r="12373" spans="2:2">
      <c r="B12373" s="27"/>
    </row>
    <row r="12374" spans="2:2">
      <c r="B12374" s="27"/>
    </row>
    <row r="12375" spans="2:2">
      <c r="B12375" s="27"/>
    </row>
    <row r="12376" spans="2:2">
      <c r="B12376" s="27"/>
    </row>
    <row r="12377" spans="2:2">
      <c r="B12377" s="27"/>
    </row>
    <row r="12378" spans="2:2">
      <c r="B12378" s="27"/>
    </row>
    <row r="12379" spans="2:2">
      <c r="B12379" s="27"/>
    </row>
    <row r="12380" spans="2:2">
      <c r="B12380" s="27"/>
    </row>
    <row r="12381" spans="2:2">
      <c r="B12381" s="27"/>
    </row>
    <row r="12382" spans="2:2">
      <c r="B12382" s="27"/>
    </row>
    <row r="12383" spans="2:2">
      <c r="B12383" s="27"/>
    </row>
    <row r="12384" spans="2:2">
      <c r="B12384" s="27"/>
    </row>
    <row r="12385" spans="2:2">
      <c r="B12385" s="27"/>
    </row>
    <row r="12386" spans="2:2">
      <c r="B12386" s="27"/>
    </row>
    <row r="12387" spans="2:2">
      <c r="B12387" s="27"/>
    </row>
    <row r="12388" spans="2:2">
      <c r="B12388" s="27"/>
    </row>
    <row r="12389" spans="2:2">
      <c r="B12389" s="27"/>
    </row>
    <row r="12390" spans="2:2">
      <c r="B12390" s="27"/>
    </row>
    <row r="12391" spans="2:2">
      <c r="B12391" s="27"/>
    </row>
    <row r="12392" spans="2:2">
      <c r="B12392" s="27"/>
    </row>
    <row r="12393" spans="2:2">
      <c r="B12393" s="27"/>
    </row>
    <row r="12394" spans="2:2">
      <c r="B12394" s="27"/>
    </row>
    <row r="12395" spans="2:2">
      <c r="B12395" s="27"/>
    </row>
    <row r="12396" spans="2:2">
      <c r="B12396" s="27"/>
    </row>
    <row r="12397" spans="2:2">
      <c r="B12397" s="27"/>
    </row>
    <row r="12398" spans="2:2">
      <c r="B12398" s="27"/>
    </row>
    <row r="12399" spans="2:2">
      <c r="B12399" s="27"/>
    </row>
    <row r="12400" spans="2:2">
      <c r="B12400" s="27"/>
    </row>
    <row r="12401" spans="2:2">
      <c r="B12401" s="27"/>
    </row>
    <row r="12402" spans="2:2">
      <c r="B12402" s="27"/>
    </row>
    <row r="12403" spans="2:2">
      <c r="B12403" s="27"/>
    </row>
    <row r="12404" spans="2:2">
      <c r="B12404" s="27"/>
    </row>
    <row r="12405" spans="2:2">
      <c r="B12405" s="27"/>
    </row>
    <row r="12406" spans="2:2">
      <c r="B12406" s="27"/>
    </row>
    <row r="12407" spans="2:2">
      <c r="B12407" s="27"/>
    </row>
    <row r="12408" spans="2:2">
      <c r="B12408" s="27"/>
    </row>
    <row r="12409" spans="2:2">
      <c r="B12409" s="27"/>
    </row>
    <row r="12410" spans="2:2">
      <c r="B12410" s="27"/>
    </row>
    <row r="12411" spans="2:2">
      <c r="B12411" s="27"/>
    </row>
    <row r="12412" spans="2:2">
      <c r="B12412" s="27"/>
    </row>
    <row r="12413" spans="2:2">
      <c r="B12413" s="27"/>
    </row>
    <row r="12414" spans="2:2">
      <c r="B12414" s="27"/>
    </row>
    <row r="12415" spans="2:2">
      <c r="B12415" s="27"/>
    </row>
    <row r="12416" spans="2:2">
      <c r="B12416" s="27"/>
    </row>
    <row r="12417" spans="2:2">
      <c r="B12417" s="27"/>
    </row>
    <row r="12418" spans="2:2">
      <c r="B12418" s="27"/>
    </row>
    <row r="12419" spans="2:2">
      <c r="B12419" s="27"/>
    </row>
    <row r="12420" spans="2:2">
      <c r="B12420" s="27"/>
    </row>
    <row r="12421" spans="2:2">
      <c r="B12421" s="27"/>
    </row>
    <row r="12422" spans="2:2">
      <c r="B12422" s="27"/>
    </row>
    <row r="12423" spans="2:2">
      <c r="B12423" s="27"/>
    </row>
    <row r="12424" spans="2:2">
      <c r="B12424" s="27"/>
    </row>
    <row r="12425" spans="2:2">
      <c r="B12425" s="27"/>
    </row>
    <row r="12426" spans="2:2">
      <c r="B12426" s="27"/>
    </row>
    <row r="12427" spans="2:2">
      <c r="B12427" s="27"/>
    </row>
    <row r="12428" spans="2:2">
      <c r="B12428" s="27"/>
    </row>
    <row r="12429" spans="2:2">
      <c r="B12429" s="27"/>
    </row>
    <row r="12430" spans="2:2">
      <c r="B12430" s="27"/>
    </row>
    <row r="12431" spans="2:2">
      <c r="B12431" s="27"/>
    </row>
    <row r="12432" spans="2:2">
      <c r="B12432" s="27"/>
    </row>
    <row r="12433" spans="2:2">
      <c r="B12433" s="27"/>
    </row>
    <row r="12434" spans="2:2">
      <c r="B12434" s="27"/>
    </row>
    <row r="12435" spans="2:2">
      <c r="B12435" s="27"/>
    </row>
    <row r="12436" spans="2:2">
      <c r="B12436" s="27"/>
    </row>
    <row r="12437" spans="2:2">
      <c r="B12437" s="27"/>
    </row>
    <row r="12438" spans="2:2">
      <c r="B12438" s="27"/>
    </row>
    <row r="12439" spans="2:2">
      <c r="B12439" s="27"/>
    </row>
    <row r="12440" spans="2:2">
      <c r="B12440" s="27"/>
    </row>
    <row r="12441" spans="2:2">
      <c r="B12441" s="27"/>
    </row>
    <row r="12442" spans="2:2">
      <c r="B12442" s="27"/>
    </row>
    <row r="12443" spans="2:2">
      <c r="B12443" s="27"/>
    </row>
    <row r="12444" spans="2:2">
      <c r="B12444" s="27"/>
    </row>
    <row r="12445" spans="2:2">
      <c r="B12445" s="27"/>
    </row>
    <row r="12446" spans="2:2">
      <c r="B12446" s="27"/>
    </row>
    <row r="12447" spans="2:2">
      <c r="B12447" s="27"/>
    </row>
    <row r="12448" spans="2:2">
      <c r="B12448" s="27"/>
    </row>
    <row r="12449" spans="2:2">
      <c r="B12449" s="27"/>
    </row>
    <row r="12450" spans="2:2">
      <c r="B12450" s="27"/>
    </row>
    <row r="12451" spans="2:2">
      <c r="B12451" s="27"/>
    </row>
    <row r="12452" spans="2:2">
      <c r="B12452" s="27"/>
    </row>
    <row r="12453" spans="2:2">
      <c r="B12453" s="27"/>
    </row>
    <row r="12454" spans="2:2">
      <c r="B12454" s="27"/>
    </row>
    <row r="12455" spans="2:2">
      <c r="B12455" s="27"/>
    </row>
    <row r="12456" spans="2:2">
      <c r="B12456" s="27"/>
    </row>
    <row r="12457" spans="2:2">
      <c r="B12457" s="27"/>
    </row>
    <row r="12458" spans="2:2">
      <c r="B12458" s="27"/>
    </row>
    <row r="12459" spans="2:2">
      <c r="B12459" s="27"/>
    </row>
    <row r="12460" spans="2:2">
      <c r="B12460" s="27"/>
    </row>
    <row r="12461" spans="2:2">
      <c r="B12461" s="27"/>
    </row>
    <row r="12462" spans="2:2">
      <c r="B12462" s="27"/>
    </row>
    <row r="12463" spans="2:2">
      <c r="B12463" s="27"/>
    </row>
    <row r="12464" spans="2:2">
      <c r="B12464" s="27"/>
    </row>
    <row r="12465" spans="2:2">
      <c r="B12465" s="27"/>
    </row>
    <row r="12466" spans="2:2">
      <c r="B12466" s="27"/>
    </row>
    <row r="12467" spans="2:2">
      <c r="B12467" s="27"/>
    </row>
    <row r="12468" spans="2:2">
      <c r="B12468" s="27"/>
    </row>
    <row r="12469" spans="2:2">
      <c r="B12469" s="27"/>
    </row>
    <row r="12470" spans="2:2">
      <c r="B12470" s="27"/>
    </row>
    <row r="12471" spans="2:2">
      <c r="B12471" s="27"/>
    </row>
    <row r="12472" spans="2:2">
      <c r="B12472" s="27"/>
    </row>
    <row r="12473" spans="2:2">
      <c r="B12473" s="27"/>
    </row>
    <row r="12474" spans="2:2">
      <c r="B12474" s="27"/>
    </row>
    <row r="12475" spans="2:2">
      <c r="B12475" s="27"/>
    </row>
    <row r="12476" spans="2:2">
      <c r="B12476" s="27"/>
    </row>
    <row r="12477" spans="2:2">
      <c r="B12477" s="27"/>
    </row>
    <row r="12478" spans="2:2">
      <c r="B12478" s="27"/>
    </row>
    <row r="12479" spans="2:2">
      <c r="B12479" s="27"/>
    </row>
    <row r="12480" spans="2:2">
      <c r="B12480" s="27"/>
    </row>
    <row r="12481" spans="2:2">
      <c r="B12481" s="27"/>
    </row>
    <row r="12482" spans="2:2">
      <c r="B12482" s="27"/>
    </row>
    <row r="12483" spans="2:2">
      <c r="B12483" s="27"/>
    </row>
    <row r="12484" spans="2:2">
      <c r="B12484" s="27"/>
    </row>
    <row r="12485" spans="2:2">
      <c r="B12485" s="27"/>
    </row>
    <row r="12486" spans="2:2">
      <c r="B12486" s="27"/>
    </row>
    <row r="12487" spans="2:2">
      <c r="B12487" s="27"/>
    </row>
    <row r="12488" spans="2:2">
      <c r="B12488" s="27"/>
    </row>
    <row r="12489" spans="2:2">
      <c r="B12489" s="27"/>
    </row>
    <row r="12490" spans="2:2">
      <c r="B12490" s="27"/>
    </row>
    <row r="12491" spans="2:2">
      <c r="B12491" s="27"/>
    </row>
    <row r="12492" spans="2:2">
      <c r="B12492" s="27"/>
    </row>
    <row r="12493" spans="2:2">
      <c r="B12493" s="27"/>
    </row>
    <row r="12494" spans="2:2">
      <c r="B12494" s="27"/>
    </row>
    <row r="12495" spans="2:2">
      <c r="B12495" s="27"/>
    </row>
    <row r="12496" spans="2:2">
      <c r="B12496" s="27"/>
    </row>
    <row r="12497" spans="2:2">
      <c r="B12497" s="27"/>
    </row>
    <row r="12498" spans="2:2">
      <c r="B12498" s="27"/>
    </row>
    <row r="12499" spans="2:2">
      <c r="B12499" s="27"/>
    </row>
    <row r="12500" spans="2:2">
      <c r="B12500" s="27"/>
    </row>
    <row r="12501" spans="2:2">
      <c r="B12501" s="27"/>
    </row>
    <row r="12502" spans="2:2">
      <c r="B12502" s="27"/>
    </row>
    <row r="12503" spans="2:2">
      <c r="B12503" s="27"/>
    </row>
    <row r="12504" spans="2:2">
      <c r="B12504" s="27"/>
    </row>
    <row r="12505" spans="2:2">
      <c r="B12505" s="27"/>
    </row>
    <row r="12506" spans="2:2">
      <c r="B12506" s="27"/>
    </row>
    <row r="12507" spans="2:2">
      <c r="B12507" s="27"/>
    </row>
    <row r="12508" spans="2:2">
      <c r="B12508" s="27"/>
    </row>
    <row r="12509" spans="2:2">
      <c r="B12509" s="27"/>
    </row>
    <row r="12510" spans="2:2">
      <c r="B12510" s="27"/>
    </row>
    <row r="12511" spans="2:2">
      <c r="B12511" s="27"/>
    </row>
    <row r="12512" spans="2:2">
      <c r="B12512" s="27"/>
    </row>
    <row r="12513" spans="2:2">
      <c r="B12513" s="27"/>
    </row>
    <row r="12514" spans="2:2">
      <c r="B12514" s="27"/>
    </row>
    <row r="12515" spans="2:2">
      <c r="B12515" s="27"/>
    </row>
    <row r="12516" spans="2:2">
      <c r="B12516" s="27"/>
    </row>
    <row r="12517" spans="2:2">
      <c r="B12517" s="27"/>
    </row>
    <row r="12518" spans="2:2">
      <c r="B12518" s="27"/>
    </row>
    <row r="12519" spans="2:2">
      <c r="B12519" s="27"/>
    </row>
    <row r="12520" spans="2:2">
      <c r="B12520" s="27"/>
    </row>
    <row r="12521" spans="2:2">
      <c r="B12521" s="27"/>
    </row>
    <row r="12522" spans="2:2">
      <c r="B12522" s="27"/>
    </row>
    <row r="12523" spans="2:2">
      <c r="B12523" s="27"/>
    </row>
    <row r="12524" spans="2:2">
      <c r="B12524" s="27"/>
    </row>
    <row r="12525" spans="2:2">
      <c r="B12525" s="27"/>
    </row>
    <row r="12526" spans="2:2">
      <c r="B12526" s="27"/>
    </row>
    <row r="12527" spans="2:2">
      <c r="B12527" s="27"/>
    </row>
    <row r="12528" spans="2:2">
      <c r="B12528" s="27"/>
    </row>
    <row r="12529" spans="2:2">
      <c r="B12529" s="27"/>
    </row>
    <row r="12530" spans="2:2">
      <c r="B12530" s="27"/>
    </row>
    <row r="12531" spans="2:2">
      <c r="B12531" s="27"/>
    </row>
    <row r="12532" spans="2:2">
      <c r="B12532" s="27"/>
    </row>
    <row r="12533" spans="2:2">
      <c r="B12533" s="27"/>
    </row>
    <row r="12534" spans="2:2">
      <c r="B12534" s="27"/>
    </row>
    <row r="12535" spans="2:2">
      <c r="B12535" s="27"/>
    </row>
    <row r="12536" spans="2:2">
      <c r="B12536" s="27"/>
    </row>
    <row r="12537" spans="2:2">
      <c r="B12537" s="27"/>
    </row>
    <row r="12538" spans="2:2">
      <c r="B12538" s="27"/>
    </row>
    <row r="12539" spans="2:2">
      <c r="B12539" s="27"/>
    </row>
    <row r="12540" spans="2:2">
      <c r="B12540" s="27"/>
    </row>
    <row r="12541" spans="2:2">
      <c r="B12541" s="27"/>
    </row>
    <row r="12542" spans="2:2">
      <c r="B12542" s="27"/>
    </row>
    <row r="12543" spans="2:2">
      <c r="B12543" s="27"/>
    </row>
    <row r="12544" spans="2:2">
      <c r="B12544" s="27"/>
    </row>
    <row r="12545" spans="2:2">
      <c r="B12545" s="27"/>
    </row>
    <row r="12546" spans="2:2">
      <c r="B12546" s="27"/>
    </row>
    <row r="12547" spans="2:2">
      <c r="B12547" s="27"/>
    </row>
    <row r="12548" spans="2:2">
      <c r="B12548" s="27"/>
    </row>
    <row r="12549" spans="2:2">
      <c r="B12549" s="27"/>
    </row>
    <row r="12550" spans="2:2">
      <c r="B12550" s="27"/>
    </row>
    <row r="12551" spans="2:2">
      <c r="B12551" s="27"/>
    </row>
    <row r="12552" spans="2:2">
      <c r="B12552" s="27"/>
    </row>
    <row r="12553" spans="2:2">
      <c r="B12553" s="27"/>
    </row>
    <row r="12554" spans="2:2">
      <c r="B12554" s="27"/>
    </row>
    <row r="12555" spans="2:2">
      <c r="B12555" s="27"/>
    </row>
    <row r="12556" spans="2:2">
      <c r="B12556" s="27"/>
    </row>
    <row r="12557" spans="2:2">
      <c r="B12557" s="27"/>
    </row>
    <row r="12558" spans="2:2">
      <c r="B12558" s="27"/>
    </row>
    <row r="12559" spans="2:2">
      <c r="B12559" s="27"/>
    </row>
    <row r="12560" spans="2:2">
      <c r="B12560" s="27"/>
    </row>
    <row r="12561" spans="2:2">
      <c r="B12561" s="27"/>
    </row>
    <row r="12562" spans="2:2">
      <c r="B12562" s="27"/>
    </row>
    <row r="12563" spans="2:2">
      <c r="B12563" s="27"/>
    </row>
    <row r="12564" spans="2:2">
      <c r="B12564" s="27"/>
    </row>
    <row r="12565" spans="2:2">
      <c r="B12565" s="27"/>
    </row>
    <row r="12566" spans="2:2">
      <c r="B12566" s="27"/>
    </row>
    <row r="12567" spans="2:2">
      <c r="B12567" s="27"/>
    </row>
    <row r="12568" spans="2:2">
      <c r="B12568" s="27"/>
    </row>
    <row r="12569" spans="2:2">
      <c r="B12569" s="27"/>
    </row>
    <row r="12570" spans="2:2">
      <c r="B12570" s="27"/>
    </row>
    <row r="12571" spans="2:2">
      <c r="B12571" s="27"/>
    </row>
    <row r="12572" spans="2:2">
      <c r="B12572" s="27"/>
    </row>
    <row r="12573" spans="2:2">
      <c r="B12573" s="27"/>
    </row>
    <row r="12574" spans="2:2">
      <c r="B12574" s="27"/>
    </row>
    <row r="12575" spans="2:2">
      <c r="B12575" s="27"/>
    </row>
    <row r="12576" spans="2:2">
      <c r="B12576" s="27"/>
    </row>
    <row r="12577" spans="2:2">
      <c r="B12577" s="27"/>
    </row>
    <row r="12578" spans="2:2">
      <c r="B12578" s="27"/>
    </row>
    <row r="12579" spans="2:2">
      <c r="B12579" s="27"/>
    </row>
    <row r="12580" spans="2:2">
      <c r="B12580" s="27"/>
    </row>
    <row r="12581" spans="2:2">
      <c r="B12581" s="27"/>
    </row>
    <row r="12582" spans="2:2">
      <c r="B12582" s="27"/>
    </row>
    <row r="12583" spans="2:2">
      <c r="B12583" s="27"/>
    </row>
    <row r="12584" spans="2:2">
      <c r="B12584" s="27"/>
    </row>
    <row r="12585" spans="2:2">
      <c r="B12585" s="27"/>
    </row>
    <row r="12586" spans="2:2">
      <c r="B12586" s="27"/>
    </row>
    <row r="12587" spans="2:2">
      <c r="B12587" s="27"/>
    </row>
    <row r="12588" spans="2:2">
      <c r="B12588" s="27"/>
    </row>
    <row r="12589" spans="2:2">
      <c r="B12589" s="27"/>
    </row>
    <row r="12590" spans="2:2">
      <c r="B12590" s="27"/>
    </row>
    <row r="12591" spans="2:2">
      <c r="B12591" s="27"/>
    </row>
    <row r="12592" spans="2:2">
      <c r="B12592" s="27"/>
    </row>
    <row r="12593" spans="2:2">
      <c r="B12593" s="27"/>
    </row>
    <row r="12594" spans="2:2">
      <c r="B12594" s="27"/>
    </row>
    <row r="12595" spans="2:2">
      <c r="B12595" s="27"/>
    </row>
    <row r="12596" spans="2:2">
      <c r="B12596" s="27"/>
    </row>
    <row r="12597" spans="2:2">
      <c r="B12597" s="27"/>
    </row>
    <row r="12598" spans="2:2">
      <c r="B12598" s="27"/>
    </row>
    <row r="12599" spans="2:2">
      <c r="B12599" s="27"/>
    </row>
    <row r="12600" spans="2:2">
      <c r="B12600" s="27"/>
    </row>
    <row r="12601" spans="2:2">
      <c r="B12601" s="27"/>
    </row>
    <row r="12602" spans="2:2">
      <c r="B12602" s="27"/>
    </row>
    <row r="12603" spans="2:2">
      <c r="B12603" s="27"/>
    </row>
    <row r="12604" spans="2:2">
      <c r="B12604" s="27"/>
    </row>
    <row r="12605" spans="2:2">
      <c r="B12605" s="27"/>
    </row>
    <row r="12606" spans="2:2">
      <c r="B12606" s="27"/>
    </row>
    <row r="12607" spans="2:2">
      <c r="B12607" s="27"/>
    </row>
    <row r="12608" spans="2:2">
      <c r="B12608" s="27"/>
    </row>
    <row r="12609" spans="2:2">
      <c r="B12609" s="27"/>
    </row>
    <row r="12610" spans="2:2">
      <c r="B12610" s="27"/>
    </row>
    <row r="12611" spans="2:2">
      <c r="B12611" s="27"/>
    </row>
    <row r="12612" spans="2:2">
      <c r="B12612" s="27"/>
    </row>
    <row r="12613" spans="2:2">
      <c r="B12613" s="27"/>
    </row>
    <row r="12614" spans="2:2">
      <c r="B12614" s="27"/>
    </row>
    <row r="12615" spans="2:2">
      <c r="B12615" s="27"/>
    </row>
    <row r="12616" spans="2:2">
      <c r="B12616" s="27"/>
    </row>
    <row r="12617" spans="2:2">
      <c r="B12617" s="27"/>
    </row>
    <row r="12618" spans="2:2">
      <c r="B12618" s="27"/>
    </row>
    <row r="12619" spans="2:2">
      <c r="B12619" s="27"/>
    </row>
    <row r="12620" spans="2:2">
      <c r="B12620" s="27"/>
    </row>
    <row r="12621" spans="2:2">
      <c r="B12621" s="27"/>
    </row>
    <row r="12622" spans="2:2">
      <c r="B12622" s="27"/>
    </row>
    <row r="12623" spans="2:2">
      <c r="B12623" s="27"/>
    </row>
    <row r="12624" spans="2:2">
      <c r="B12624" s="27"/>
    </row>
    <row r="12625" spans="2:2">
      <c r="B12625" s="27"/>
    </row>
    <row r="12626" spans="2:2">
      <c r="B12626" s="27"/>
    </row>
    <row r="12627" spans="2:2">
      <c r="B12627" s="27"/>
    </row>
    <row r="12628" spans="2:2">
      <c r="B12628" s="27"/>
    </row>
    <row r="12629" spans="2:2">
      <c r="B12629" s="27"/>
    </row>
    <row r="12630" spans="2:2">
      <c r="B12630" s="27"/>
    </row>
    <row r="12631" spans="2:2">
      <c r="B12631" s="27"/>
    </row>
    <row r="12632" spans="2:2">
      <c r="B12632" s="27"/>
    </row>
    <row r="12633" spans="2:2">
      <c r="B12633" s="27"/>
    </row>
    <row r="12634" spans="2:2">
      <c r="B12634" s="27"/>
    </row>
    <row r="12635" spans="2:2">
      <c r="B12635" s="27"/>
    </row>
    <row r="12636" spans="2:2">
      <c r="B12636" s="27"/>
    </row>
    <row r="12637" spans="2:2">
      <c r="B12637" s="27"/>
    </row>
    <row r="12638" spans="2:2">
      <c r="B12638" s="27"/>
    </row>
    <row r="12639" spans="2:2">
      <c r="B12639" s="27"/>
    </row>
    <row r="12640" spans="2:2">
      <c r="B12640" s="27"/>
    </row>
    <row r="12641" spans="2:2">
      <c r="B12641" s="27"/>
    </row>
    <row r="12642" spans="2:2">
      <c r="B12642" s="27"/>
    </row>
    <row r="12643" spans="2:2">
      <c r="B12643" s="27"/>
    </row>
    <row r="12644" spans="2:2">
      <c r="B12644" s="27"/>
    </row>
    <row r="12645" spans="2:2">
      <c r="B12645" s="27"/>
    </row>
    <row r="12646" spans="2:2">
      <c r="B12646" s="27"/>
    </row>
    <row r="12647" spans="2:2">
      <c r="B12647" s="27"/>
    </row>
    <row r="12648" spans="2:2">
      <c r="B12648" s="27"/>
    </row>
    <row r="12649" spans="2:2">
      <c r="B12649" s="27"/>
    </row>
    <row r="12650" spans="2:2">
      <c r="B12650" s="27"/>
    </row>
    <row r="12651" spans="2:2">
      <c r="B12651" s="27"/>
    </row>
    <row r="12652" spans="2:2">
      <c r="B12652" s="27"/>
    </row>
    <row r="12653" spans="2:2">
      <c r="B12653" s="27"/>
    </row>
    <row r="12654" spans="2:2">
      <c r="B12654" s="27"/>
    </row>
    <row r="12655" spans="2:2">
      <c r="B12655" s="27"/>
    </row>
    <row r="12656" spans="2:2">
      <c r="B12656" s="27"/>
    </row>
    <row r="12657" spans="2:2">
      <c r="B12657" s="27"/>
    </row>
    <row r="12658" spans="2:2">
      <c r="B12658" s="27"/>
    </row>
    <row r="12659" spans="2:2">
      <c r="B12659" s="27"/>
    </row>
    <row r="12660" spans="2:2">
      <c r="B12660" s="27"/>
    </row>
    <row r="12661" spans="2:2">
      <c r="B12661" s="27"/>
    </row>
    <row r="12662" spans="2:2">
      <c r="B12662" s="27"/>
    </row>
    <row r="12663" spans="2:2">
      <c r="B12663" s="27"/>
    </row>
    <row r="12664" spans="2:2">
      <c r="B12664" s="27"/>
    </row>
    <row r="12665" spans="2:2">
      <c r="B12665" s="27"/>
    </row>
    <row r="12666" spans="2:2">
      <c r="B12666" s="27"/>
    </row>
    <row r="12667" spans="2:2">
      <c r="B12667" s="27"/>
    </row>
    <row r="12668" spans="2:2">
      <c r="B12668" s="27"/>
    </row>
    <row r="12669" spans="2:2">
      <c r="B12669" s="27"/>
    </row>
    <row r="12670" spans="2:2">
      <c r="B12670" s="27"/>
    </row>
    <row r="12671" spans="2:2">
      <c r="B12671" s="27"/>
    </row>
    <row r="12672" spans="2:2">
      <c r="B12672" s="27"/>
    </row>
    <row r="12673" spans="2:2">
      <c r="B12673" s="27"/>
    </row>
    <row r="12674" spans="2:2">
      <c r="B12674" s="27"/>
    </row>
    <row r="12675" spans="2:2">
      <c r="B12675" s="27"/>
    </row>
    <row r="12676" spans="2:2">
      <c r="B12676" s="27"/>
    </row>
    <row r="12677" spans="2:2">
      <c r="B12677" s="27"/>
    </row>
    <row r="12678" spans="2:2">
      <c r="B12678" s="27"/>
    </row>
    <row r="12679" spans="2:2">
      <c r="B12679" s="27"/>
    </row>
    <row r="12680" spans="2:2">
      <c r="B12680" s="27"/>
    </row>
    <row r="12681" spans="2:2">
      <c r="B12681" s="27"/>
    </row>
    <row r="12682" spans="2:2">
      <c r="B12682" s="27"/>
    </row>
    <row r="12683" spans="2:2">
      <c r="B12683" s="27"/>
    </row>
    <row r="12684" spans="2:2">
      <c r="B12684" s="27"/>
    </row>
    <row r="12685" spans="2:2">
      <c r="B12685" s="27"/>
    </row>
    <row r="12686" spans="2:2">
      <c r="B12686" s="27"/>
    </row>
    <row r="12687" spans="2:2">
      <c r="B12687" s="27"/>
    </row>
    <row r="12688" spans="2:2">
      <c r="B12688" s="27"/>
    </row>
    <row r="12689" spans="2:2">
      <c r="B12689" s="27"/>
    </row>
    <row r="12690" spans="2:2">
      <c r="B12690" s="27"/>
    </row>
    <row r="12691" spans="2:2">
      <c r="B12691" s="27"/>
    </row>
    <row r="12692" spans="2:2">
      <c r="B12692" s="27"/>
    </row>
    <row r="12693" spans="2:2">
      <c r="B12693" s="27"/>
    </row>
    <row r="12694" spans="2:2">
      <c r="B12694" s="27"/>
    </row>
    <row r="12695" spans="2:2">
      <c r="B12695" s="27"/>
    </row>
    <row r="12696" spans="2:2">
      <c r="B12696" s="27"/>
    </row>
    <row r="12697" spans="2:2">
      <c r="B12697" s="27"/>
    </row>
    <row r="12698" spans="2:2">
      <c r="B12698" s="27"/>
    </row>
    <row r="12699" spans="2:2">
      <c r="B12699" s="27"/>
    </row>
    <row r="12700" spans="2:2">
      <c r="B12700" s="27"/>
    </row>
    <row r="12701" spans="2:2">
      <c r="B12701" s="27"/>
    </row>
    <row r="12702" spans="2:2">
      <c r="B12702" s="27"/>
    </row>
    <row r="12703" spans="2:2">
      <c r="B12703" s="27"/>
    </row>
    <row r="12704" spans="2:2">
      <c r="B12704" s="27"/>
    </row>
    <row r="12705" spans="2:2">
      <c r="B12705" s="27"/>
    </row>
    <row r="12706" spans="2:2">
      <c r="B12706" s="27"/>
    </row>
    <row r="12707" spans="2:2">
      <c r="B12707" s="27"/>
    </row>
    <row r="12708" spans="2:2">
      <c r="B12708" s="27"/>
    </row>
    <row r="12709" spans="2:2">
      <c r="B12709" s="27"/>
    </row>
    <row r="12710" spans="2:2">
      <c r="B12710" s="27"/>
    </row>
    <row r="12711" spans="2:2">
      <c r="B12711" s="27"/>
    </row>
    <row r="12712" spans="2:2">
      <c r="B12712" s="27"/>
    </row>
    <row r="12713" spans="2:2">
      <c r="B12713" s="27"/>
    </row>
    <row r="12714" spans="2:2">
      <c r="B12714" s="27"/>
    </row>
    <row r="12715" spans="2:2">
      <c r="B12715" s="27"/>
    </row>
    <row r="12716" spans="2:2">
      <c r="B12716" s="27"/>
    </row>
    <row r="12717" spans="2:2">
      <c r="B12717" s="27"/>
    </row>
    <row r="12718" spans="2:2">
      <c r="B12718" s="27"/>
    </row>
    <row r="12719" spans="2:2">
      <c r="B12719" s="27"/>
    </row>
    <row r="12720" spans="2:2">
      <c r="B12720" s="27"/>
    </row>
    <row r="12721" spans="2:2">
      <c r="B12721" s="27"/>
    </row>
    <row r="12722" spans="2:2">
      <c r="B12722" s="27"/>
    </row>
    <row r="12723" spans="2:2">
      <c r="B12723" s="27"/>
    </row>
    <row r="12724" spans="2:2">
      <c r="B12724" s="27"/>
    </row>
    <row r="12725" spans="2:2">
      <c r="B12725" s="27"/>
    </row>
    <row r="12726" spans="2:2">
      <c r="B12726" s="27"/>
    </row>
    <row r="12727" spans="2:2">
      <c r="B12727" s="27"/>
    </row>
    <row r="12728" spans="2:2">
      <c r="B12728" s="27"/>
    </row>
    <row r="12729" spans="2:2">
      <c r="B12729" s="27"/>
    </row>
    <row r="12730" spans="2:2">
      <c r="B12730" s="27"/>
    </row>
    <row r="12731" spans="2:2">
      <c r="B12731" s="27"/>
    </row>
    <row r="12732" spans="2:2">
      <c r="B12732" s="27"/>
    </row>
    <row r="12733" spans="2:2">
      <c r="B12733" s="27"/>
    </row>
    <row r="12734" spans="2:2">
      <c r="B12734" s="27"/>
    </row>
    <row r="12735" spans="2:2">
      <c r="B12735" s="27"/>
    </row>
    <row r="12736" spans="2:2">
      <c r="B12736" s="27"/>
    </row>
    <row r="12737" spans="2:2">
      <c r="B12737" s="27"/>
    </row>
    <row r="12738" spans="2:2">
      <c r="B12738" s="27"/>
    </row>
    <row r="12739" spans="2:2">
      <c r="B12739" s="27"/>
    </row>
    <row r="12740" spans="2:2">
      <c r="B12740" s="27"/>
    </row>
    <row r="12741" spans="2:2">
      <c r="B12741" s="27"/>
    </row>
    <row r="12742" spans="2:2">
      <c r="B12742" s="27"/>
    </row>
    <row r="12743" spans="2:2">
      <c r="B12743" s="27"/>
    </row>
    <row r="12744" spans="2:2">
      <c r="B12744" s="27"/>
    </row>
    <row r="12745" spans="2:2">
      <c r="B12745" s="27"/>
    </row>
    <row r="12746" spans="2:2">
      <c r="B12746" s="27"/>
    </row>
    <row r="12747" spans="2:2">
      <c r="B12747" s="27"/>
    </row>
    <row r="12748" spans="2:2">
      <c r="B12748" s="27"/>
    </row>
    <row r="12749" spans="2:2">
      <c r="B12749" s="27"/>
    </row>
    <row r="12750" spans="2:2">
      <c r="B12750" s="27"/>
    </row>
    <row r="12751" spans="2:2">
      <c r="B12751" s="27"/>
    </row>
    <row r="12752" spans="2:2">
      <c r="B12752" s="27"/>
    </row>
    <row r="12753" spans="2:2">
      <c r="B12753" s="27"/>
    </row>
    <row r="12754" spans="2:2">
      <c r="B12754" s="27"/>
    </row>
    <row r="12755" spans="2:2">
      <c r="B12755" s="27"/>
    </row>
    <row r="12756" spans="2:2">
      <c r="B12756" s="27"/>
    </row>
    <row r="12757" spans="2:2">
      <c r="B12757" s="27"/>
    </row>
    <row r="12758" spans="2:2">
      <c r="B12758" s="27"/>
    </row>
    <row r="12759" spans="2:2">
      <c r="B12759" s="27"/>
    </row>
    <row r="12760" spans="2:2">
      <c r="B12760" s="27"/>
    </row>
    <row r="12761" spans="2:2">
      <c r="B12761" s="27"/>
    </row>
    <row r="12762" spans="2:2">
      <c r="B12762" s="27"/>
    </row>
    <row r="12763" spans="2:2">
      <c r="B12763" s="27"/>
    </row>
    <row r="12764" spans="2:2">
      <c r="B12764" s="27"/>
    </row>
    <row r="12765" spans="2:2">
      <c r="B12765" s="27"/>
    </row>
    <row r="12766" spans="2:2">
      <c r="B12766" s="27"/>
    </row>
    <row r="12767" spans="2:2">
      <c r="B12767" s="27"/>
    </row>
    <row r="12768" spans="2:2">
      <c r="B12768" s="27"/>
    </row>
    <row r="12769" spans="2:2">
      <c r="B12769" s="27"/>
    </row>
    <row r="12770" spans="2:2">
      <c r="B12770" s="27"/>
    </row>
    <row r="12771" spans="2:2">
      <c r="B12771" s="27"/>
    </row>
    <row r="12772" spans="2:2">
      <c r="B12772" s="27"/>
    </row>
    <row r="12773" spans="2:2">
      <c r="B12773" s="27"/>
    </row>
    <row r="12774" spans="2:2">
      <c r="B12774" s="27"/>
    </row>
    <row r="12775" spans="2:2">
      <c r="B12775" s="27"/>
    </row>
    <row r="12776" spans="2:2">
      <c r="B12776" s="27"/>
    </row>
    <row r="12777" spans="2:2">
      <c r="B12777" s="27"/>
    </row>
    <row r="12778" spans="2:2">
      <c r="B12778" s="27"/>
    </row>
    <row r="12779" spans="2:2">
      <c r="B12779" s="27"/>
    </row>
    <row r="12780" spans="2:2">
      <c r="B12780" s="27"/>
    </row>
    <row r="12781" spans="2:2">
      <c r="B12781" s="27"/>
    </row>
    <row r="12782" spans="2:2">
      <c r="B12782" s="27"/>
    </row>
    <row r="12783" spans="2:2">
      <c r="B12783" s="27"/>
    </row>
    <row r="12784" spans="2:2">
      <c r="B12784" s="27"/>
    </row>
    <row r="12785" spans="2:2">
      <c r="B12785" s="27"/>
    </row>
    <row r="12786" spans="2:2">
      <c r="B12786" s="27"/>
    </row>
    <row r="12787" spans="2:2">
      <c r="B12787" s="27"/>
    </row>
    <row r="12788" spans="2:2">
      <c r="B12788" s="27"/>
    </row>
    <row r="12789" spans="2:2">
      <c r="B12789" s="27"/>
    </row>
    <row r="12790" spans="2:2">
      <c r="B12790" s="27"/>
    </row>
    <row r="12791" spans="2:2">
      <c r="B12791" s="27"/>
    </row>
    <row r="12792" spans="2:2">
      <c r="B12792" s="27"/>
    </row>
    <row r="12793" spans="2:2">
      <c r="B12793" s="27"/>
    </row>
    <row r="12794" spans="2:2">
      <c r="B12794" s="27"/>
    </row>
    <row r="12795" spans="2:2">
      <c r="B12795" s="27"/>
    </row>
    <row r="12796" spans="2:2">
      <c r="B12796" s="27"/>
    </row>
    <row r="12797" spans="2:2">
      <c r="B12797" s="27"/>
    </row>
    <row r="12798" spans="2:2">
      <c r="B12798" s="27"/>
    </row>
    <row r="12799" spans="2:2">
      <c r="B12799" s="27"/>
    </row>
    <row r="12800" spans="2:2">
      <c r="B12800" s="27"/>
    </row>
    <row r="12801" spans="2:2">
      <c r="B12801" s="27"/>
    </row>
    <row r="12802" spans="2:2">
      <c r="B12802" s="27"/>
    </row>
    <row r="12803" spans="2:2">
      <c r="B12803" s="27"/>
    </row>
    <row r="12804" spans="2:2">
      <c r="B12804" s="27"/>
    </row>
    <row r="12805" spans="2:2">
      <c r="B12805" s="27"/>
    </row>
    <row r="12806" spans="2:2">
      <c r="B12806" s="27"/>
    </row>
    <row r="12807" spans="2:2">
      <c r="B12807" s="27"/>
    </row>
    <row r="12808" spans="2:2">
      <c r="B12808" s="27"/>
    </row>
    <row r="12809" spans="2:2">
      <c r="B12809" s="27"/>
    </row>
    <row r="12810" spans="2:2">
      <c r="B12810" s="27"/>
    </row>
    <row r="12811" spans="2:2">
      <c r="B12811" s="27"/>
    </row>
    <row r="12812" spans="2:2">
      <c r="B12812" s="27"/>
    </row>
    <row r="12813" spans="2:2">
      <c r="B12813" s="27"/>
    </row>
    <row r="12814" spans="2:2">
      <c r="B12814" s="27"/>
    </row>
    <row r="12815" spans="2:2">
      <c r="B12815" s="27"/>
    </row>
    <row r="12816" spans="2:2">
      <c r="B12816" s="27"/>
    </row>
    <row r="12817" spans="2:2">
      <c r="B12817" s="27"/>
    </row>
    <row r="12818" spans="2:2">
      <c r="B12818" s="27"/>
    </row>
    <row r="12819" spans="2:2">
      <c r="B12819" s="27"/>
    </row>
    <row r="12820" spans="2:2">
      <c r="B12820" s="27"/>
    </row>
    <row r="12821" spans="2:2">
      <c r="B12821" s="27"/>
    </row>
    <row r="12822" spans="2:2">
      <c r="B12822" s="27"/>
    </row>
    <row r="12823" spans="2:2">
      <c r="B12823" s="27"/>
    </row>
    <row r="12824" spans="2:2">
      <c r="B12824" s="27"/>
    </row>
    <row r="12825" spans="2:2">
      <c r="B12825" s="27"/>
    </row>
    <row r="12826" spans="2:2">
      <c r="B12826" s="27"/>
    </row>
    <row r="12827" spans="2:2">
      <c r="B12827" s="27"/>
    </row>
    <row r="12828" spans="2:2">
      <c r="B12828" s="27"/>
    </row>
    <row r="12829" spans="2:2">
      <c r="B12829" s="27"/>
    </row>
    <row r="12830" spans="2:2">
      <c r="B12830" s="27"/>
    </row>
    <row r="12831" spans="2:2">
      <c r="B12831" s="27"/>
    </row>
    <row r="12832" spans="2:2">
      <c r="B12832" s="27"/>
    </row>
    <row r="12833" spans="2:2">
      <c r="B12833" s="27"/>
    </row>
    <row r="12834" spans="2:2">
      <c r="B12834" s="27"/>
    </row>
    <row r="12835" spans="2:2">
      <c r="B12835" s="27"/>
    </row>
    <row r="12836" spans="2:2">
      <c r="B12836" s="27"/>
    </row>
    <row r="12837" spans="2:2">
      <c r="B12837" s="27"/>
    </row>
    <row r="12838" spans="2:2">
      <c r="B12838" s="27"/>
    </row>
    <row r="12839" spans="2:2">
      <c r="B12839" s="27"/>
    </row>
    <row r="12840" spans="2:2">
      <c r="B12840" s="27"/>
    </row>
    <row r="12841" spans="2:2">
      <c r="B12841" s="27"/>
    </row>
    <row r="12842" spans="2:2">
      <c r="B12842" s="27"/>
    </row>
    <row r="12843" spans="2:2">
      <c r="B12843" s="27"/>
    </row>
    <row r="12844" spans="2:2">
      <c r="B12844" s="27"/>
    </row>
    <row r="12845" spans="2:2">
      <c r="B12845" s="27"/>
    </row>
    <row r="12846" spans="2:2">
      <c r="B12846" s="27"/>
    </row>
    <row r="12847" spans="2:2">
      <c r="B12847" s="27"/>
    </row>
    <row r="12848" spans="2:2">
      <c r="B12848" s="27"/>
    </row>
    <row r="12849" spans="2:2">
      <c r="B12849" s="27"/>
    </row>
    <row r="12850" spans="2:2">
      <c r="B12850" s="27"/>
    </row>
    <row r="12851" spans="2:2">
      <c r="B12851" s="27"/>
    </row>
    <row r="12852" spans="2:2">
      <c r="B12852" s="27"/>
    </row>
    <row r="12853" spans="2:2">
      <c r="B12853" s="27"/>
    </row>
    <row r="12854" spans="2:2">
      <c r="B12854" s="27"/>
    </row>
    <row r="12855" spans="2:2">
      <c r="B12855" s="27"/>
    </row>
    <row r="12856" spans="2:2">
      <c r="B12856" s="27"/>
    </row>
    <row r="12857" spans="2:2">
      <c r="B12857" s="27"/>
    </row>
    <row r="12858" spans="2:2">
      <c r="B12858" s="27"/>
    </row>
    <row r="12859" spans="2:2">
      <c r="B12859" s="27"/>
    </row>
    <row r="12860" spans="2:2">
      <c r="B12860" s="27"/>
    </row>
    <row r="12861" spans="2:2">
      <c r="B12861" s="27"/>
    </row>
    <row r="12862" spans="2:2">
      <c r="B12862" s="27"/>
    </row>
    <row r="12863" spans="2:2">
      <c r="B12863" s="27"/>
    </row>
    <row r="12864" spans="2:2">
      <c r="B12864" s="27"/>
    </row>
    <row r="12865" spans="2:2">
      <c r="B12865" s="27"/>
    </row>
    <row r="12866" spans="2:2">
      <c r="B12866" s="27"/>
    </row>
    <row r="12867" spans="2:2">
      <c r="B12867" s="27"/>
    </row>
    <row r="12868" spans="2:2">
      <c r="B12868" s="27"/>
    </row>
    <row r="12869" spans="2:2">
      <c r="B12869" s="27"/>
    </row>
    <row r="12870" spans="2:2">
      <c r="B12870" s="27"/>
    </row>
    <row r="12871" spans="2:2">
      <c r="B12871" s="27"/>
    </row>
    <row r="12872" spans="2:2">
      <c r="B12872" s="27"/>
    </row>
    <row r="12873" spans="2:2">
      <c r="B12873" s="27"/>
    </row>
    <row r="12874" spans="2:2">
      <c r="B12874" s="27"/>
    </row>
    <row r="12875" spans="2:2">
      <c r="B12875" s="27"/>
    </row>
    <row r="12876" spans="2:2">
      <c r="B12876" s="27"/>
    </row>
    <row r="12877" spans="2:2">
      <c r="B12877" s="27"/>
    </row>
    <row r="12878" spans="2:2">
      <c r="B12878" s="27"/>
    </row>
    <row r="12879" spans="2:2">
      <c r="B12879" s="27"/>
    </row>
    <row r="12880" spans="2:2">
      <c r="B12880" s="27"/>
    </row>
    <row r="12881" spans="2:2">
      <c r="B12881" s="27"/>
    </row>
    <row r="12882" spans="2:2">
      <c r="B12882" s="27"/>
    </row>
    <row r="12883" spans="2:2">
      <c r="B12883" s="27"/>
    </row>
    <row r="12884" spans="2:2">
      <c r="B12884" s="27"/>
    </row>
    <row r="12885" spans="2:2">
      <c r="B12885" s="27"/>
    </row>
    <row r="12886" spans="2:2">
      <c r="B12886" s="27"/>
    </row>
    <row r="12887" spans="2:2">
      <c r="B12887" s="27"/>
    </row>
    <row r="12888" spans="2:2">
      <c r="B12888" s="27"/>
    </row>
    <row r="12889" spans="2:2">
      <c r="B12889" s="27"/>
    </row>
    <row r="12890" spans="2:2">
      <c r="B12890" s="27"/>
    </row>
    <row r="12891" spans="2:2">
      <c r="B12891" s="27"/>
    </row>
    <row r="12892" spans="2:2">
      <c r="B12892" s="27"/>
    </row>
    <row r="12893" spans="2:2">
      <c r="B12893" s="27"/>
    </row>
    <row r="12894" spans="2:2">
      <c r="B12894" s="27"/>
    </row>
    <row r="12895" spans="2:2">
      <c r="B12895" s="27"/>
    </row>
    <row r="12896" spans="2:2">
      <c r="B12896" s="27"/>
    </row>
    <row r="12897" spans="2:2">
      <c r="B12897" s="27"/>
    </row>
    <row r="12898" spans="2:2">
      <c r="B12898" s="27"/>
    </row>
    <row r="12899" spans="2:2">
      <c r="B12899" s="27"/>
    </row>
    <row r="12900" spans="2:2">
      <c r="B12900" s="27"/>
    </row>
    <row r="12901" spans="2:2">
      <c r="B12901" s="27"/>
    </row>
    <row r="12902" spans="2:2">
      <c r="B12902" s="27"/>
    </row>
    <row r="12903" spans="2:2">
      <c r="B12903" s="27"/>
    </row>
    <row r="12904" spans="2:2">
      <c r="B12904" s="27"/>
    </row>
    <row r="12905" spans="2:2">
      <c r="B12905" s="27"/>
    </row>
    <row r="12906" spans="2:2">
      <c r="B12906" s="27"/>
    </row>
    <row r="12907" spans="2:2">
      <c r="B12907" s="27"/>
    </row>
    <row r="12908" spans="2:2">
      <c r="B12908" s="27"/>
    </row>
    <row r="12909" spans="2:2">
      <c r="B12909" s="27"/>
    </row>
    <row r="12910" spans="2:2">
      <c r="B12910" s="27"/>
    </row>
    <row r="12911" spans="2:2">
      <c r="B12911" s="27"/>
    </row>
    <row r="12912" spans="2:2">
      <c r="B12912" s="27"/>
    </row>
    <row r="12913" spans="2:2">
      <c r="B12913" s="27"/>
    </row>
    <row r="12914" spans="2:2">
      <c r="B12914" s="27"/>
    </row>
    <row r="12915" spans="2:2">
      <c r="B12915" s="27"/>
    </row>
    <row r="12916" spans="2:2">
      <c r="B12916" s="27"/>
    </row>
    <row r="12917" spans="2:2">
      <c r="B12917" s="27"/>
    </row>
    <row r="12918" spans="2:2">
      <c r="B12918" s="27"/>
    </row>
    <row r="12919" spans="2:2">
      <c r="B12919" s="27"/>
    </row>
    <row r="12920" spans="2:2">
      <c r="B12920" s="27"/>
    </row>
    <row r="12921" spans="2:2">
      <c r="B12921" s="27"/>
    </row>
    <row r="12922" spans="2:2">
      <c r="B12922" s="27"/>
    </row>
    <row r="12923" spans="2:2">
      <c r="B12923" s="27"/>
    </row>
    <row r="12924" spans="2:2">
      <c r="B12924" s="27"/>
    </row>
    <row r="12925" spans="2:2">
      <c r="B12925" s="27"/>
    </row>
    <row r="12926" spans="2:2">
      <c r="B12926" s="27"/>
    </row>
    <row r="12927" spans="2:2">
      <c r="B12927" s="27"/>
    </row>
    <row r="12928" spans="2:2">
      <c r="B12928" s="27"/>
    </row>
    <row r="12929" spans="2:2">
      <c r="B12929" s="27"/>
    </row>
    <row r="12930" spans="2:2">
      <c r="B12930" s="27"/>
    </row>
    <row r="12931" spans="2:2">
      <c r="B12931" s="27"/>
    </row>
    <row r="12932" spans="2:2">
      <c r="B12932" s="27"/>
    </row>
    <row r="12933" spans="2:2">
      <c r="B12933" s="27"/>
    </row>
    <row r="12934" spans="2:2">
      <c r="B12934" s="27"/>
    </row>
    <row r="12935" spans="2:2">
      <c r="B12935" s="27"/>
    </row>
    <row r="12936" spans="2:2">
      <c r="B12936" s="27"/>
    </row>
    <row r="12937" spans="2:2">
      <c r="B12937" s="27"/>
    </row>
    <row r="12938" spans="2:2">
      <c r="B12938" s="27"/>
    </row>
    <row r="12939" spans="2:2">
      <c r="B12939" s="27"/>
    </row>
    <row r="12940" spans="2:2">
      <c r="B12940" s="27"/>
    </row>
    <row r="12941" spans="2:2">
      <c r="B12941" s="27"/>
    </row>
    <row r="12942" spans="2:2">
      <c r="B12942" s="27"/>
    </row>
    <row r="12943" spans="2:2">
      <c r="B12943" s="27"/>
    </row>
    <row r="12944" spans="2:2">
      <c r="B12944" s="27"/>
    </row>
    <row r="12945" spans="2:2">
      <c r="B12945" s="27"/>
    </row>
    <row r="12946" spans="2:2">
      <c r="B12946" s="27"/>
    </row>
    <row r="12947" spans="2:2">
      <c r="B12947" s="27"/>
    </row>
    <row r="12948" spans="2:2">
      <c r="B12948" s="27"/>
    </row>
    <row r="12949" spans="2:2">
      <c r="B12949" s="27"/>
    </row>
    <row r="12950" spans="2:2">
      <c r="B12950" s="27"/>
    </row>
    <row r="12951" spans="2:2">
      <c r="B12951" s="27"/>
    </row>
    <row r="12952" spans="2:2">
      <c r="B12952" s="27"/>
    </row>
    <row r="12953" spans="2:2">
      <c r="B12953" s="27"/>
    </row>
    <row r="12954" spans="2:2">
      <c r="B12954" s="27"/>
    </row>
    <row r="12955" spans="2:2">
      <c r="B12955" s="27"/>
    </row>
    <row r="12956" spans="2:2">
      <c r="B12956" s="27"/>
    </row>
    <row r="12957" spans="2:2">
      <c r="B12957" s="27"/>
    </row>
    <row r="12958" spans="2:2">
      <c r="B12958" s="27"/>
    </row>
    <row r="12959" spans="2:2">
      <c r="B12959" s="27"/>
    </row>
    <row r="12960" spans="2:2">
      <c r="B12960" s="27"/>
    </row>
    <row r="12961" spans="2:2">
      <c r="B12961" s="27"/>
    </row>
    <row r="12962" spans="2:2">
      <c r="B12962" s="27"/>
    </row>
    <row r="12963" spans="2:2">
      <c r="B12963" s="27"/>
    </row>
    <row r="12964" spans="2:2">
      <c r="B12964" s="27"/>
    </row>
    <row r="12965" spans="2:2">
      <c r="B12965" s="27"/>
    </row>
    <row r="12966" spans="2:2">
      <c r="B12966" s="27"/>
    </row>
    <row r="12967" spans="2:2">
      <c r="B12967" s="27"/>
    </row>
    <row r="12968" spans="2:2">
      <c r="B12968" s="27"/>
    </row>
    <row r="12969" spans="2:2">
      <c r="B12969" s="27"/>
    </row>
    <row r="12970" spans="2:2">
      <c r="B12970" s="27"/>
    </row>
    <row r="12971" spans="2:2">
      <c r="B12971" s="27"/>
    </row>
    <row r="12972" spans="2:2">
      <c r="B12972" s="27"/>
    </row>
    <row r="12973" spans="2:2">
      <c r="B12973" s="27"/>
    </row>
    <row r="12974" spans="2:2">
      <c r="B12974" s="27"/>
    </row>
    <row r="12975" spans="2:2">
      <c r="B12975" s="27"/>
    </row>
    <row r="12976" spans="2:2">
      <c r="B12976" s="27"/>
    </row>
    <row r="12977" spans="2:2">
      <c r="B12977" s="27"/>
    </row>
    <row r="12978" spans="2:2">
      <c r="B12978" s="27"/>
    </row>
    <row r="12979" spans="2:2">
      <c r="B12979" s="27"/>
    </row>
    <row r="12980" spans="2:2">
      <c r="B12980" s="27"/>
    </row>
    <row r="12981" spans="2:2">
      <c r="B12981" s="27"/>
    </row>
    <row r="12982" spans="2:2">
      <c r="B12982" s="27"/>
    </row>
    <row r="12983" spans="2:2">
      <c r="B12983" s="27"/>
    </row>
    <row r="12984" spans="2:2">
      <c r="B12984" s="27"/>
    </row>
    <row r="12985" spans="2:2">
      <c r="B12985" s="27"/>
    </row>
    <row r="12986" spans="2:2">
      <c r="B12986" s="27"/>
    </row>
    <row r="12987" spans="2:2">
      <c r="B12987" s="27"/>
    </row>
    <row r="12988" spans="2:2">
      <c r="B12988" s="27"/>
    </row>
    <row r="12989" spans="2:2">
      <c r="B12989" s="27"/>
    </row>
    <row r="12990" spans="2:2">
      <c r="B12990" s="27"/>
    </row>
    <row r="12991" spans="2:2">
      <c r="B12991" s="27"/>
    </row>
    <row r="12992" spans="2:2">
      <c r="B12992" s="27"/>
    </row>
    <row r="12993" spans="2:2">
      <c r="B12993" s="27"/>
    </row>
    <row r="12994" spans="2:2">
      <c r="B12994" s="27"/>
    </row>
    <row r="12995" spans="2:2">
      <c r="B12995" s="27"/>
    </row>
    <row r="12996" spans="2:2">
      <c r="B12996" s="27"/>
    </row>
    <row r="12997" spans="2:2">
      <c r="B12997" s="27"/>
    </row>
    <row r="12998" spans="2:2">
      <c r="B12998" s="27"/>
    </row>
    <row r="12999" spans="2:2">
      <c r="B12999" s="27"/>
    </row>
    <row r="13000" spans="2:2">
      <c r="B13000" s="27"/>
    </row>
    <row r="13001" spans="2:2">
      <c r="B13001" s="27"/>
    </row>
    <row r="13002" spans="2:2">
      <c r="B13002" s="27"/>
    </row>
    <row r="13003" spans="2:2">
      <c r="B13003" s="27"/>
    </row>
    <row r="13004" spans="2:2">
      <c r="B13004" s="27"/>
    </row>
    <row r="13005" spans="2:2">
      <c r="B13005" s="27"/>
    </row>
    <row r="13006" spans="2:2">
      <c r="B13006" s="27"/>
    </row>
    <row r="13007" spans="2:2">
      <c r="B13007" s="27"/>
    </row>
    <row r="13008" spans="2:2">
      <c r="B13008" s="27"/>
    </row>
    <row r="13009" spans="2:2">
      <c r="B13009" s="27"/>
    </row>
    <row r="13010" spans="2:2">
      <c r="B13010" s="27"/>
    </row>
    <row r="13011" spans="2:2">
      <c r="B13011" s="27"/>
    </row>
    <row r="13012" spans="2:2">
      <c r="B13012" s="27"/>
    </row>
    <row r="13013" spans="2:2">
      <c r="B13013" s="27"/>
    </row>
    <row r="13014" spans="2:2">
      <c r="B13014" s="27"/>
    </row>
    <row r="13015" spans="2:2">
      <c r="B13015" s="27"/>
    </row>
    <row r="13016" spans="2:2">
      <c r="B13016" s="27"/>
    </row>
    <row r="13017" spans="2:2">
      <c r="B13017" s="27"/>
    </row>
    <row r="13018" spans="2:2">
      <c r="B13018" s="27"/>
    </row>
    <row r="13019" spans="2:2">
      <c r="B13019" s="27"/>
    </row>
    <row r="13020" spans="2:2">
      <c r="B13020" s="27"/>
    </row>
    <row r="13021" spans="2:2">
      <c r="B13021" s="27"/>
    </row>
    <row r="13022" spans="2:2">
      <c r="B13022" s="27"/>
    </row>
    <row r="13023" spans="2:2">
      <c r="B13023" s="27"/>
    </row>
    <row r="13024" spans="2:2">
      <c r="B13024" s="27"/>
    </row>
    <row r="13025" spans="2:2">
      <c r="B13025" s="27"/>
    </row>
    <row r="13026" spans="2:2">
      <c r="B13026" s="27"/>
    </row>
    <row r="13027" spans="2:2">
      <c r="B13027" s="27"/>
    </row>
    <row r="13028" spans="2:2">
      <c r="B13028" s="27"/>
    </row>
    <row r="13029" spans="2:2">
      <c r="B13029" s="27"/>
    </row>
    <row r="13030" spans="2:2">
      <c r="B13030" s="27"/>
    </row>
    <row r="13031" spans="2:2">
      <c r="B13031" s="27"/>
    </row>
    <row r="13032" spans="2:2">
      <c r="B13032" s="27"/>
    </row>
    <row r="13033" spans="2:2">
      <c r="B13033" s="27"/>
    </row>
    <row r="13034" spans="2:2">
      <c r="B13034" s="27"/>
    </row>
    <row r="13035" spans="2:2">
      <c r="B13035" s="27"/>
    </row>
    <row r="13036" spans="2:2">
      <c r="B13036" s="27"/>
    </row>
    <row r="13037" spans="2:2">
      <c r="B13037" s="27"/>
    </row>
    <row r="13038" spans="2:2">
      <c r="B13038" s="27"/>
    </row>
    <row r="13039" spans="2:2">
      <c r="B13039" s="27"/>
    </row>
    <row r="13040" spans="2:2">
      <c r="B13040" s="27"/>
    </row>
    <row r="13041" spans="2:2">
      <c r="B13041" s="27"/>
    </row>
    <row r="13042" spans="2:2">
      <c r="B13042" s="27"/>
    </row>
    <row r="13043" spans="2:2">
      <c r="B13043" s="27"/>
    </row>
    <row r="13044" spans="2:2">
      <c r="B13044" s="27"/>
    </row>
    <row r="13045" spans="2:2">
      <c r="B13045" s="27"/>
    </row>
    <row r="13046" spans="2:2">
      <c r="B13046" s="27"/>
    </row>
    <row r="13047" spans="2:2">
      <c r="B13047" s="27"/>
    </row>
    <row r="13048" spans="2:2">
      <c r="B13048" s="27"/>
    </row>
    <row r="13049" spans="2:2">
      <c r="B13049" s="27"/>
    </row>
    <row r="13050" spans="2:2">
      <c r="B13050" s="27"/>
    </row>
    <row r="13051" spans="2:2">
      <c r="B13051" s="27"/>
    </row>
    <row r="13052" spans="2:2">
      <c r="B13052" s="27"/>
    </row>
    <row r="13053" spans="2:2">
      <c r="B13053" s="27"/>
    </row>
    <row r="13054" spans="2:2">
      <c r="B13054" s="27"/>
    </row>
    <row r="13055" spans="2:2">
      <c r="B13055" s="27"/>
    </row>
    <row r="13056" spans="2:2">
      <c r="B13056" s="27"/>
    </row>
    <row r="13057" spans="2:2">
      <c r="B13057" s="27"/>
    </row>
    <row r="13058" spans="2:2">
      <c r="B13058" s="27"/>
    </row>
    <row r="13059" spans="2:2">
      <c r="B13059" s="27"/>
    </row>
    <row r="13060" spans="2:2">
      <c r="B13060" s="27"/>
    </row>
    <row r="13061" spans="2:2">
      <c r="B13061" s="27"/>
    </row>
    <row r="13062" spans="2:2">
      <c r="B13062" s="27"/>
    </row>
    <row r="13063" spans="2:2">
      <c r="B13063" s="27"/>
    </row>
    <row r="13064" spans="2:2">
      <c r="B13064" s="27"/>
    </row>
    <row r="13065" spans="2:2">
      <c r="B13065" s="27"/>
    </row>
    <row r="13066" spans="2:2">
      <c r="B13066" s="27"/>
    </row>
    <row r="13067" spans="2:2">
      <c r="B13067" s="27"/>
    </row>
    <row r="13068" spans="2:2">
      <c r="B13068" s="27"/>
    </row>
    <row r="13069" spans="2:2">
      <c r="B13069" s="27"/>
    </row>
    <row r="13070" spans="2:2">
      <c r="B13070" s="27"/>
    </row>
    <row r="13071" spans="2:2">
      <c r="B13071" s="27"/>
    </row>
    <row r="13072" spans="2:2">
      <c r="B13072" s="27"/>
    </row>
    <row r="13073" spans="2:2">
      <c r="B13073" s="27"/>
    </row>
    <row r="13074" spans="2:2">
      <c r="B13074" s="27"/>
    </row>
    <row r="13075" spans="2:2">
      <c r="B13075" s="27"/>
    </row>
    <row r="13076" spans="2:2">
      <c r="B13076" s="27"/>
    </row>
    <row r="13077" spans="2:2">
      <c r="B13077" s="27"/>
    </row>
    <row r="13078" spans="2:2">
      <c r="B13078" s="27"/>
    </row>
    <row r="13079" spans="2:2">
      <c r="B13079" s="27"/>
    </row>
    <row r="13080" spans="2:2">
      <c r="B13080" s="27"/>
    </row>
    <row r="13081" spans="2:2">
      <c r="B13081" s="27"/>
    </row>
    <row r="13082" spans="2:2">
      <c r="B13082" s="27"/>
    </row>
    <row r="13083" spans="2:2">
      <c r="B13083" s="27"/>
    </row>
    <row r="13084" spans="2:2">
      <c r="B13084" s="27"/>
    </row>
    <row r="13085" spans="2:2">
      <c r="B13085" s="27"/>
    </row>
    <row r="13086" spans="2:2">
      <c r="B13086" s="27"/>
    </row>
    <row r="13087" spans="2:2">
      <c r="B13087" s="27"/>
    </row>
    <row r="13088" spans="2:2">
      <c r="B13088" s="27"/>
    </row>
    <row r="13089" spans="2:2">
      <c r="B13089" s="27"/>
    </row>
    <row r="13090" spans="2:2">
      <c r="B13090" s="27"/>
    </row>
    <row r="13091" spans="2:2">
      <c r="B13091" s="27"/>
    </row>
    <row r="13092" spans="2:2">
      <c r="B13092" s="27"/>
    </row>
    <row r="13093" spans="2:2">
      <c r="B13093" s="27"/>
    </row>
    <row r="13094" spans="2:2">
      <c r="B13094" s="27"/>
    </row>
    <row r="13095" spans="2:2">
      <c r="B13095" s="27"/>
    </row>
    <row r="13096" spans="2:2">
      <c r="B13096" s="27"/>
    </row>
    <row r="13097" spans="2:2">
      <c r="B13097" s="27"/>
    </row>
    <row r="13098" spans="2:2">
      <c r="B13098" s="27"/>
    </row>
    <row r="13099" spans="2:2">
      <c r="B13099" s="27"/>
    </row>
    <row r="13100" spans="2:2">
      <c r="B13100" s="27"/>
    </row>
    <row r="13101" spans="2:2">
      <c r="B13101" s="27"/>
    </row>
    <row r="13102" spans="2:2">
      <c r="B13102" s="27"/>
    </row>
    <row r="13103" spans="2:2">
      <c r="B13103" s="27"/>
    </row>
    <row r="13104" spans="2:2">
      <c r="B13104" s="27"/>
    </row>
    <row r="13105" spans="2:2">
      <c r="B13105" s="27"/>
    </row>
    <row r="13106" spans="2:2">
      <c r="B13106" s="27"/>
    </row>
    <row r="13107" spans="2:2">
      <c r="B13107" s="27"/>
    </row>
    <row r="13108" spans="2:2">
      <c r="B13108" s="27"/>
    </row>
    <row r="13109" spans="2:2">
      <c r="B13109" s="27"/>
    </row>
    <row r="13110" spans="2:2">
      <c r="B13110" s="27"/>
    </row>
    <row r="13111" spans="2:2">
      <c r="B13111" s="27"/>
    </row>
    <row r="13112" spans="2:2">
      <c r="B13112" s="27"/>
    </row>
    <row r="13113" spans="2:2">
      <c r="B13113" s="27"/>
    </row>
    <row r="13114" spans="2:2">
      <c r="B13114" s="27"/>
    </row>
    <row r="13115" spans="2:2">
      <c r="B13115" s="27"/>
    </row>
    <row r="13116" spans="2:2">
      <c r="B13116" s="27"/>
    </row>
    <row r="13117" spans="2:2">
      <c r="B13117" s="27"/>
    </row>
    <row r="13118" spans="2:2">
      <c r="B13118" s="27"/>
    </row>
    <row r="13119" spans="2:2">
      <c r="B13119" s="27"/>
    </row>
    <row r="13120" spans="2:2">
      <c r="B13120" s="27"/>
    </row>
    <row r="13121" spans="2:2">
      <c r="B13121" s="27"/>
    </row>
    <row r="13122" spans="2:2">
      <c r="B13122" s="27"/>
    </row>
    <row r="13123" spans="2:2">
      <c r="B13123" s="27"/>
    </row>
    <row r="13124" spans="2:2">
      <c r="B13124" s="27"/>
    </row>
    <row r="13125" spans="2:2">
      <c r="B13125" s="27"/>
    </row>
    <row r="13126" spans="2:2">
      <c r="B13126" s="27"/>
    </row>
    <row r="13127" spans="2:2">
      <c r="B13127" s="27"/>
    </row>
    <row r="13128" spans="2:2">
      <c r="B13128" s="27"/>
    </row>
    <row r="13129" spans="2:2">
      <c r="B13129" s="27"/>
    </row>
    <row r="13130" spans="2:2">
      <c r="B13130" s="27"/>
    </row>
    <row r="13131" spans="2:2">
      <c r="B13131" s="27"/>
    </row>
    <row r="13132" spans="2:2">
      <c r="B13132" s="27"/>
    </row>
    <row r="13133" spans="2:2">
      <c r="B13133" s="27"/>
    </row>
    <row r="13134" spans="2:2">
      <c r="B13134" s="27"/>
    </row>
    <row r="13135" spans="2:2">
      <c r="B13135" s="27"/>
    </row>
    <row r="13136" spans="2:2">
      <c r="B13136" s="27"/>
    </row>
    <row r="13137" spans="2:2">
      <c r="B13137" s="27"/>
    </row>
    <row r="13138" spans="2:2">
      <c r="B13138" s="27"/>
    </row>
    <row r="13139" spans="2:2">
      <c r="B13139" s="27"/>
    </row>
    <row r="13140" spans="2:2">
      <c r="B13140" s="27"/>
    </row>
    <row r="13141" spans="2:2">
      <c r="B13141" s="27"/>
    </row>
    <row r="13142" spans="2:2">
      <c r="B13142" s="27"/>
    </row>
    <row r="13143" spans="2:2">
      <c r="B13143" s="27"/>
    </row>
    <row r="13144" spans="2:2">
      <c r="B13144" s="27"/>
    </row>
    <row r="13145" spans="2:2">
      <c r="B13145" s="27"/>
    </row>
    <row r="13146" spans="2:2">
      <c r="B13146" s="27"/>
    </row>
    <row r="13147" spans="2:2">
      <c r="B13147" s="27"/>
    </row>
    <row r="13148" spans="2:2">
      <c r="B13148" s="27"/>
    </row>
    <row r="13149" spans="2:2">
      <c r="B13149" s="27"/>
    </row>
    <row r="13150" spans="2:2">
      <c r="B13150" s="27"/>
    </row>
    <row r="13151" spans="2:2">
      <c r="B13151" s="27"/>
    </row>
    <row r="13152" spans="2:2">
      <c r="B13152" s="27"/>
    </row>
    <row r="13153" spans="2:2">
      <c r="B13153" s="27"/>
    </row>
    <row r="13154" spans="2:2">
      <c r="B13154" s="27"/>
    </row>
    <row r="13155" spans="2:2">
      <c r="B13155" s="27"/>
    </row>
    <row r="13156" spans="2:2">
      <c r="B13156" s="27"/>
    </row>
    <row r="13157" spans="2:2">
      <c r="B13157" s="27"/>
    </row>
    <row r="13158" spans="2:2">
      <c r="B13158" s="27"/>
    </row>
    <row r="13159" spans="2:2">
      <c r="B13159" s="27"/>
    </row>
    <row r="13160" spans="2:2">
      <c r="B13160" s="27"/>
    </row>
    <row r="13161" spans="2:2">
      <c r="B13161" s="27"/>
    </row>
    <row r="13162" spans="2:2">
      <c r="B13162" s="27"/>
    </row>
    <row r="13163" spans="2:2">
      <c r="B13163" s="27"/>
    </row>
    <row r="13164" spans="2:2">
      <c r="B13164" s="27"/>
    </row>
    <row r="13165" spans="2:2">
      <c r="B13165" s="27"/>
    </row>
    <row r="13166" spans="2:2">
      <c r="B13166" s="27"/>
    </row>
    <row r="13167" spans="2:2">
      <c r="B13167" s="27"/>
    </row>
    <row r="13168" spans="2:2">
      <c r="B13168" s="27"/>
    </row>
    <row r="13169" spans="2:2">
      <c r="B13169" s="27"/>
    </row>
    <row r="13170" spans="2:2">
      <c r="B13170" s="27"/>
    </row>
    <row r="13171" spans="2:2">
      <c r="B13171" s="27"/>
    </row>
    <row r="13172" spans="2:2">
      <c r="B13172" s="27"/>
    </row>
    <row r="13173" spans="2:2">
      <c r="B13173" s="27"/>
    </row>
    <row r="13174" spans="2:2">
      <c r="B13174" s="27"/>
    </row>
    <row r="13175" spans="2:2">
      <c r="B13175" s="27"/>
    </row>
    <row r="13176" spans="2:2">
      <c r="B13176" s="27"/>
    </row>
    <row r="13177" spans="2:2">
      <c r="B13177" s="27"/>
    </row>
    <row r="13178" spans="2:2">
      <c r="B13178" s="27"/>
    </row>
    <row r="13179" spans="2:2">
      <c r="B13179" s="27"/>
    </row>
    <row r="13180" spans="2:2">
      <c r="B13180" s="27"/>
    </row>
    <row r="13181" spans="2:2">
      <c r="B13181" s="27"/>
    </row>
    <row r="13182" spans="2:2">
      <c r="B13182" s="27"/>
    </row>
    <row r="13183" spans="2:2">
      <c r="B13183" s="27"/>
    </row>
    <row r="13184" spans="2:2">
      <c r="B13184" s="27"/>
    </row>
    <row r="13185" spans="2:2">
      <c r="B13185" s="27"/>
    </row>
    <row r="13186" spans="2:2">
      <c r="B13186" s="27"/>
    </row>
    <row r="13187" spans="2:2">
      <c r="B13187" s="27"/>
    </row>
    <row r="13188" spans="2:2">
      <c r="B13188" s="27"/>
    </row>
    <row r="13189" spans="2:2">
      <c r="B13189" s="27"/>
    </row>
    <row r="13190" spans="2:2">
      <c r="B13190" s="27"/>
    </row>
    <row r="13191" spans="2:2">
      <c r="B13191" s="27"/>
    </row>
    <row r="13192" spans="2:2">
      <c r="B13192" s="27"/>
    </row>
    <row r="13193" spans="2:2">
      <c r="B13193" s="27"/>
    </row>
    <row r="13194" spans="2:2">
      <c r="B13194" s="27"/>
    </row>
    <row r="13195" spans="2:2">
      <c r="B13195" s="27"/>
    </row>
    <row r="13196" spans="2:2">
      <c r="B13196" s="27"/>
    </row>
    <row r="13197" spans="2:2">
      <c r="B13197" s="27"/>
    </row>
    <row r="13198" spans="2:2">
      <c r="B13198" s="27"/>
    </row>
    <row r="13199" spans="2:2">
      <c r="B13199" s="27"/>
    </row>
    <row r="13200" spans="2:2">
      <c r="B13200" s="27"/>
    </row>
    <row r="13201" spans="2:2">
      <c r="B13201" s="27"/>
    </row>
    <row r="13202" spans="2:2">
      <c r="B13202" s="27"/>
    </row>
    <row r="13203" spans="2:2">
      <c r="B13203" s="27"/>
    </row>
    <row r="13204" spans="2:2">
      <c r="B13204" s="27"/>
    </row>
    <row r="13205" spans="2:2">
      <c r="B13205" s="27"/>
    </row>
    <row r="13206" spans="2:2">
      <c r="B13206" s="27"/>
    </row>
    <row r="13207" spans="2:2">
      <c r="B13207" s="27"/>
    </row>
    <row r="13208" spans="2:2">
      <c r="B13208" s="27"/>
    </row>
    <row r="13209" spans="2:2">
      <c r="B13209" s="27"/>
    </row>
    <row r="13210" spans="2:2">
      <c r="B13210" s="27"/>
    </row>
    <row r="13211" spans="2:2">
      <c r="B13211" s="27"/>
    </row>
    <row r="13212" spans="2:2">
      <c r="B13212" s="27"/>
    </row>
    <row r="13213" spans="2:2">
      <c r="B13213" s="27"/>
    </row>
    <row r="13214" spans="2:2">
      <c r="B13214" s="27"/>
    </row>
    <row r="13215" spans="2:2">
      <c r="B13215" s="27"/>
    </row>
    <row r="13216" spans="2:2">
      <c r="B13216" s="27"/>
    </row>
    <row r="13217" spans="2:2">
      <c r="B13217" s="27"/>
    </row>
    <row r="13218" spans="2:2">
      <c r="B13218" s="27"/>
    </row>
    <row r="13219" spans="2:2">
      <c r="B13219" s="27"/>
    </row>
    <row r="13220" spans="2:2">
      <c r="B13220" s="27"/>
    </row>
    <row r="13221" spans="2:2">
      <c r="B13221" s="27"/>
    </row>
    <row r="13222" spans="2:2">
      <c r="B13222" s="27"/>
    </row>
    <row r="13223" spans="2:2">
      <c r="B13223" s="27"/>
    </row>
    <row r="13224" spans="2:2">
      <c r="B13224" s="27"/>
    </row>
    <row r="13225" spans="2:2">
      <c r="B13225" s="27"/>
    </row>
    <row r="13226" spans="2:2">
      <c r="B13226" s="27"/>
    </row>
    <row r="13227" spans="2:2">
      <c r="B13227" s="27"/>
    </row>
    <row r="13228" spans="2:2">
      <c r="B13228" s="27"/>
    </row>
    <row r="13229" spans="2:2">
      <c r="B13229" s="27"/>
    </row>
    <row r="13230" spans="2:2">
      <c r="B13230" s="27"/>
    </row>
    <row r="13231" spans="2:2">
      <c r="B13231" s="27"/>
    </row>
    <row r="13232" spans="2:2">
      <c r="B13232" s="27"/>
    </row>
    <row r="13233" spans="2:2">
      <c r="B13233" s="27"/>
    </row>
    <row r="13234" spans="2:2">
      <c r="B13234" s="27"/>
    </row>
    <row r="13235" spans="2:2">
      <c r="B13235" s="27"/>
    </row>
    <row r="13236" spans="2:2">
      <c r="B13236" s="27"/>
    </row>
    <row r="13237" spans="2:2">
      <c r="B13237" s="27"/>
    </row>
    <row r="13238" spans="2:2">
      <c r="B13238" s="27"/>
    </row>
    <row r="13239" spans="2:2">
      <c r="B13239" s="27"/>
    </row>
    <row r="13240" spans="2:2">
      <c r="B13240" s="27"/>
    </row>
    <row r="13241" spans="2:2">
      <c r="B13241" s="27"/>
    </row>
    <row r="13242" spans="2:2">
      <c r="B13242" s="27"/>
    </row>
    <row r="13243" spans="2:2">
      <c r="B13243" s="27"/>
    </row>
    <row r="13244" spans="2:2">
      <c r="B13244" s="27"/>
    </row>
    <row r="13245" spans="2:2">
      <c r="B13245" s="27"/>
    </row>
    <row r="13246" spans="2:2">
      <c r="B13246" s="27"/>
    </row>
    <row r="13247" spans="2:2">
      <c r="B13247" s="27"/>
    </row>
    <row r="13248" spans="2:2">
      <c r="B13248" s="27"/>
    </row>
    <row r="13249" spans="2:2">
      <c r="B13249" s="27"/>
    </row>
    <row r="13250" spans="2:2">
      <c r="B13250" s="27"/>
    </row>
    <row r="13251" spans="2:2">
      <c r="B13251" s="27"/>
    </row>
    <row r="13252" spans="2:2">
      <c r="B13252" s="27"/>
    </row>
    <row r="13253" spans="2:2">
      <c r="B13253" s="27"/>
    </row>
    <row r="13254" spans="2:2">
      <c r="B13254" s="27"/>
    </row>
    <row r="13255" spans="2:2">
      <c r="B13255" s="27"/>
    </row>
    <row r="13256" spans="2:2">
      <c r="B13256" s="27"/>
    </row>
    <row r="13257" spans="2:2">
      <c r="B13257" s="27"/>
    </row>
    <row r="13258" spans="2:2">
      <c r="B13258" s="27"/>
    </row>
    <row r="13259" spans="2:2">
      <c r="B13259" s="27"/>
    </row>
    <row r="13260" spans="2:2">
      <c r="B13260" s="27"/>
    </row>
    <row r="13261" spans="2:2">
      <c r="B13261" s="27"/>
    </row>
    <row r="13262" spans="2:2">
      <c r="B13262" s="27"/>
    </row>
    <row r="13263" spans="2:2">
      <c r="B13263" s="27"/>
    </row>
    <row r="13264" spans="2:2">
      <c r="B13264" s="27"/>
    </row>
    <row r="13265" spans="2:2">
      <c r="B13265" s="27"/>
    </row>
    <row r="13266" spans="2:2">
      <c r="B13266" s="27"/>
    </row>
    <row r="13267" spans="2:2">
      <c r="B13267" s="27"/>
    </row>
    <row r="13268" spans="2:2">
      <c r="B13268" s="27"/>
    </row>
    <row r="13269" spans="2:2">
      <c r="B13269" s="27"/>
    </row>
    <row r="13270" spans="2:2">
      <c r="B13270" s="27"/>
    </row>
    <row r="13271" spans="2:2">
      <c r="B13271" s="27"/>
    </row>
    <row r="13272" spans="2:2">
      <c r="B13272" s="27"/>
    </row>
    <row r="13273" spans="2:2">
      <c r="B13273" s="27"/>
    </row>
    <row r="13274" spans="2:2">
      <c r="B13274" s="27"/>
    </row>
    <row r="13275" spans="2:2">
      <c r="B13275" s="27"/>
    </row>
    <row r="13276" spans="2:2">
      <c r="B13276" s="27"/>
    </row>
    <row r="13277" spans="2:2">
      <c r="B13277" s="27"/>
    </row>
    <row r="13278" spans="2:2">
      <c r="B13278" s="27"/>
    </row>
    <row r="13279" spans="2:2">
      <c r="B13279" s="27"/>
    </row>
    <row r="13280" spans="2:2">
      <c r="B13280" s="27"/>
    </row>
    <row r="13281" spans="2:2">
      <c r="B13281" s="27"/>
    </row>
    <row r="13282" spans="2:2">
      <c r="B13282" s="27"/>
    </row>
    <row r="13283" spans="2:2">
      <c r="B13283" s="27"/>
    </row>
    <row r="13284" spans="2:2">
      <c r="B13284" s="27"/>
    </row>
    <row r="13285" spans="2:2">
      <c r="B13285" s="27"/>
    </row>
    <row r="13286" spans="2:2">
      <c r="B13286" s="27"/>
    </row>
    <row r="13287" spans="2:2">
      <c r="B13287" s="27"/>
    </row>
    <row r="13288" spans="2:2">
      <c r="B13288" s="27"/>
    </row>
    <row r="13289" spans="2:2">
      <c r="B13289" s="27"/>
    </row>
    <row r="13290" spans="2:2">
      <c r="B13290" s="27"/>
    </row>
    <row r="13291" spans="2:2">
      <c r="B13291" s="27"/>
    </row>
    <row r="13292" spans="2:2">
      <c r="B13292" s="27"/>
    </row>
    <row r="13293" spans="2:2">
      <c r="B13293" s="27"/>
    </row>
    <row r="13294" spans="2:2">
      <c r="B13294" s="27"/>
    </row>
    <row r="13295" spans="2:2">
      <c r="B13295" s="27"/>
    </row>
    <row r="13296" spans="2:2">
      <c r="B13296" s="27"/>
    </row>
    <row r="13297" spans="2:2">
      <c r="B13297" s="27"/>
    </row>
    <row r="13298" spans="2:2">
      <c r="B13298" s="27"/>
    </row>
    <row r="13299" spans="2:2">
      <c r="B13299" s="27"/>
    </row>
    <row r="13300" spans="2:2">
      <c r="B13300" s="27"/>
    </row>
    <row r="13301" spans="2:2">
      <c r="B13301" s="27"/>
    </row>
    <row r="13302" spans="2:2">
      <c r="B13302" s="27"/>
    </row>
    <row r="13303" spans="2:2">
      <c r="B13303" s="27"/>
    </row>
    <row r="13304" spans="2:2">
      <c r="B13304" s="27"/>
    </row>
    <row r="13305" spans="2:2">
      <c r="B13305" s="27"/>
    </row>
    <row r="13306" spans="2:2">
      <c r="B13306" s="27"/>
    </row>
    <row r="13307" spans="2:2">
      <c r="B13307" s="27"/>
    </row>
    <row r="13308" spans="2:2">
      <c r="B13308" s="27"/>
    </row>
    <row r="13309" spans="2:2">
      <c r="B13309" s="27"/>
    </row>
    <row r="13310" spans="2:2">
      <c r="B13310" s="27"/>
    </row>
    <row r="13311" spans="2:2">
      <c r="B13311" s="27"/>
    </row>
    <row r="13312" spans="2:2">
      <c r="B13312" s="27"/>
    </row>
    <row r="13313" spans="2:2">
      <c r="B13313" s="27"/>
    </row>
    <row r="13314" spans="2:2">
      <c r="B13314" s="27"/>
    </row>
    <row r="13315" spans="2:2">
      <c r="B13315" s="27"/>
    </row>
    <row r="13316" spans="2:2">
      <c r="B13316" s="27"/>
    </row>
    <row r="13317" spans="2:2">
      <c r="B13317" s="27"/>
    </row>
    <row r="13318" spans="2:2">
      <c r="B13318" s="27"/>
    </row>
    <row r="13319" spans="2:2">
      <c r="B13319" s="27"/>
    </row>
    <row r="13320" spans="2:2">
      <c r="B13320" s="27"/>
    </row>
    <row r="13321" spans="2:2">
      <c r="B13321" s="27"/>
    </row>
    <row r="13322" spans="2:2">
      <c r="B13322" s="27"/>
    </row>
    <row r="13323" spans="2:2">
      <c r="B13323" s="27"/>
    </row>
    <row r="13324" spans="2:2">
      <c r="B13324" s="27"/>
    </row>
    <row r="13325" spans="2:2">
      <c r="B13325" s="27"/>
    </row>
    <row r="13326" spans="2:2">
      <c r="B13326" s="27"/>
    </row>
    <row r="13327" spans="2:2">
      <c r="B13327" s="27"/>
    </row>
    <row r="13328" spans="2:2">
      <c r="B13328" s="27"/>
    </row>
    <row r="13329" spans="2:2">
      <c r="B13329" s="27"/>
    </row>
    <row r="13330" spans="2:2">
      <c r="B13330" s="27"/>
    </row>
    <row r="13331" spans="2:2">
      <c r="B13331" s="27"/>
    </row>
    <row r="13332" spans="2:2">
      <c r="B13332" s="27"/>
    </row>
    <row r="13333" spans="2:2">
      <c r="B13333" s="27"/>
    </row>
    <row r="13334" spans="2:2">
      <c r="B13334" s="27"/>
    </row>
    <row r="13335" spans="2:2">
      <c r="B13335" s="27"/>
    </row>
    <row r="13336" spans="2:2">
      <c r="B13336" s="27"/>
    </row>
    <row r="13337" spans="2:2">
      <c r="B13337" s="27"/>
    </row>
    <row r="13338" spans="2:2">
      <c r="B13338" s="27"/>
    </row>
    <row r="13339" spans="2:2">
      <c r="B13339" s="27"/>
    </row>
    <row r="13340" spans="2:2">
      <c r="B13340" s="27"/>
    </row>
    <row r="13341" spans="2:2">
      <c r="B13341" s="27"/>
    </row>
    <row r="13342" spans="2:2">
      <c r="B13342" s="27"/>
    </row>
    <row r="13343" spans="2:2">
      <c r="B13343" s="27"/>
    </row>
    <row r="13344" spans="2:2">
      <c r="B13344" s="27"/>
    </row>
    <row r="13345" spans="2:2">
      <c r="B13345" s="27"/>
    </row>
    <row r="13346" spans="2:2">
      <c r="B13346" s="27"/>
    </row>
    <row r="13347" spans="2:2">
      <c r="B13347" s="27"/>
    </row>
    <row r="13348" spans="2:2">
      <c r="B13348" s="27"/>
    </row>
    <row r="13349" spans="2:2">
      <c r="B13349" s="27"/>
    </row>
    <row r="13350" spans="2:2">
      <c r="B13350" s="27"/>
    </row>
    <row r="13351" spans="2:2">
      <c r="B13351" s="27"/>
    </row>
    <row r="13352" spans="2:2">
      <c r="B13352" s="27"/>
    </row>
    <row r="13353" spans="2:2">
      <c r="B13353" s="27"/>
    </row>
    <row r="13354" spans="2:2">
      <c r="B13354" s="27"/>
    </row>
    <row r="13355" spans="2:2">
      <c r="B13355" s="27"/>
    </row>
    <row r="13356" spans="2:2">
      <c r="B13356" s="27"/>
    </row>
    <row r="13357" spans="2:2">
      <c r="B13357" s="27"/>
    </row>
    <row r="13358" spans="2:2">
      <c r="B13358" s="27"/>
    </row>
    <row r="13359" spans="2:2">
      <c r="B13359" s="27"/>
    </row>
    <row r="13360" spans="2:2">
      <c r="B13360" s="27"/>
    </row>
    <row r="13361" spans="2:2">
      <c r="B13361" s="27"/>
    </row>
    <row r="13362" spans="2:2">
      <c r="B13362" s="27"/>
    </row>
    <row r="13363" spans="2:2">
      <c r="B13363" s="27"/>
    </row>
    <row r="13364" spans="2:2">
      <c r="B13364" s="27"/>
    </row>
    <row r="13365" spans="2:2">
      <c r="B13365" s="27"/>
    </row>
    <row r="13366" spans="2:2">
      <c r="B13366" s="27"/>
    </row>
    <row r="13367" spans="2:2">
      <c r="B13367" s="27"/>
    </row>
    <row r="13368" spans="2:2">
      <c r="B13368" s="27"/>
    </row>
    <row r="13369" spans="2:2">
      <c r="B13369" s="27"/>
    </row>
    <row r="13370" spans="2:2">
      <c r="B13370" s="27"/>
    </row>
    <row r="13371" spans="2:2">
      <c r="B13371" s="27"/>
    </row>
    <row r="13372" spans="2:2">
      <c r="B13372" s="27"/>
    </row>
    <row r="13373" spans="2:2">
      <c r="B13373" s="27"/>
    </row>
    <row r="13374" spans="2:2">
      <c r="B13374" s="27"/>
    </row>
    <row r="13375" spans="2:2">
      <c r="B13375" s="27"/>
    </row>
    <row r="13376" spans="2:2">
      <c r="B13376" s="27"/>
    </row>
    <row r="13377" spans="2:2">
      <c r="B13377" s="27"/>
    </row>
    <row r="13378" spans="2:2">
      <c r="B13378" s="27"/>
    </row>
    <row r="13379" spans="2:2">
      <c r="B13379" s="27"/>
    </row>
    <row r="13380" spans="2:2">
      <c r="B13380" s="27"/>
    </row>
    <row r="13381" spans="2:2">
      <c r="B13381" s="27"/>
    </row>
    <row r="13382" spans="2:2">
      <c r="B13382" s="27"/>
    </row>
    <row r="13383" spans="2:2">
      <c r="B13383" s="27"/>
    </row>
    <row r="13384" spans="2:2">
      <c r="B13384" s="27"/>
    </row>
    <row r="13385" spans="2:2">
      <c r="B13385" s="27"/>
    </row>
    <row r="13386" spans="2:2">
      <c r="B13386" s="27"/>
    </row>
    <row r="13387" spans="2:2">
      <c r="B13387" s="27"/>
    </row>
    <row r="13388" spans="2:2">
      <c r="B13388" s="27"/>
    </row>
    <row r="13389" spans="2:2">
      <c r="B13389" s="27"/>
    </row>
    <row r="13390" spans="2:2">
      <c r="B13390" s="27"/>
    </row>
    <row r="13391" spans="2:2">
      <c r="B13391" s="27"/>
    </row>
    <row r="13392" spans="2:2">
      <c r="B13392" s="27"/>
    </row>
    <row r="13393" spans="2:2">
      <c r="B13393" s="27"/>
    </row>
    <row r="13394" spans="2:2">
      <c r="B13394" s="27"/>
    </row>
    <row r="13395" spans="2:2">
      <c r="B13395" s="27"/>
    </row>
    <row r="13396" spans="2:2">
      <c r="B13396" s="27"/>
    </row>
    <row r="13397" spans="2:2">
      <c r="B13397" s="27"/>
    </row>
    <row r="13398" spans="2:2">
      <c r="B13398" s="27"/>
    </row>
    <row r="13399" spans="2:2">
      <c r="B13399" s="27"/>
    </row>
    <row r="13400" spans="2:2">
      <c r="B13400" s="27"/>
    </row>
    <row r="13401" spans="2:2">
      <c r="B13401" s="27"/>
    </row>
    <row r="13402" spans="2:2">
      <c r="B13402" s="27"/>
    </row>
    <row r="13403" spans="2:2">
      <c r="B13403" s="27"/>
    </row>
    <row r="13404" spans="2:2">
      <c r="B13404" s="27"/>
    </row>
    <row r="13405" spans="2:2">
      <c r="B13405" s="27"/>
    </row>
    <row r="13406" spans="2:2">
      <c r="B13406" s="27"/>
    </row>
    <row r="13407" spans="2:2">
      <c r="B13407" s="27"/>
    </row>
    <row r="13408" spans="2:2">
      <c r="B13408" s="27"/>
    </row>
    <row r="13409" spans="2:2">
      <c r="B13409" s="27"/>
    </row>
    <row r="13410" spans="2:2">
      <c r="B13410" s="27"/>
    </row>
    <row r="13411" spans="2:2">
      <c r="B13411" s="27"/>
    </row>
    <row r="13412" spans="2:2">
      <c r="B13412" s="27"/>
    </row>
    <row r="13413" spans="2:2">
      <c r="B13413" s="27"/>
    </row>
    <row r="13414" spans="2:2">
      <c r="B13414" s="27"/>
    </row>
    <row r="13415" spans="2:2">
      <c r="B13415" s="27"/>
    </row>
    <row r="13416" spans="2:2">
      <c r="B13416" s="27"/>
    </row>
    <row r="13417" spans="2:2">
      <c r="B13417" s="27"/>
    </row>
    <row r="13418" spans="2:2">
      <c r="B13418" s="27"/>
    </row>
    <row r="13419" spans="2:2">
      <c r="B13419" s="27"/>
    </row>
    <row r="13420" spans="2:2">
      <c r="B13420" s="27"/>
    </row>
    <row r="13421" spans="2:2">
      <c r="B13421" s="27"/>
    </row>
    <row r="13422" spans="2:2">
      <c r="B13422" s="27"/>
    </row>
    <row r="13423" spans="2:2">
      <c r="B13423" s="27"/>
    </row>
    <row r="13424" spans="2:2">
      <c r="B13424" s="27"/>
    </row>
    <row r="13425" spans="2:2">
      <c r="B13425" s="27"/>
    </row>
    <row r="13426" spans="2:2">
      <c r="B13426" s="27"/>
    </row>
    <row r="13427" spans="2:2">
      <c r="B13427" s="27"/>
    </row>
    <row r="13428" spans="2:2">
      <c r="B13428" s="27"/>
    </row>
    <row r="13429" spans="2:2">
      <c r="B13429" s="27"/>
    </row>
    <row r="13430" spans="2:2">
      <c r="B13430" s="27"/>
    </row>
    <row r="13431" spans="2:2">
      <c r="B13431" s="27"/>
    </row>
    <row r="13432" spans="2:2">
      <c r="B13432" s="27"/>
    </row>
    <row r="13433" spans="2:2">
      <c r="B13433" s="27"/>
    </row>
    <row r="13434" spans="2:2">
      <c r="B13434" s="27"/>
    </row>
    <row r="13435" spans="2:2">
      <c r="B13435" s="27"/>
    </row>
    <row r="13436" spans="2:2">
      <c r="B13436" s="27"/>
    </row>
    <row r="13437" spans="2:2">
      <c r="B13437" s="27"/>
    </row>
    <row r="13438" spans="2:2">
      <c r="B13438" s="27"/>
    </row>
    <row r="13439" spans="2:2">
      <c r="B13439" s="27"/>
    </row>
    <row r="13440" spans="2:2">
      <c r="B13440" s="27"/>
    </row>
    <row r="13441" spans="2:2">
      <c r="B13441" s="27"/>
    </row>
    <row r="13442" spans="2:2">
      <c r="B13442" s="27"/>
    </row>
    <row r="13443" spans="2:2">
      <c r="B13443" s="27"/>
    </row>
    <row r="13444" spans="2:2">
      <c r="B13444" s="27"/>
    </row>
    <row r="13445" spans="2:2">
      <c r="B13445" s="27"/>
    </row>
    <row r="13446" spans="2:2">
      <c r="B13446" s="27"/>
    </row>
    <row r="13447" spans="2:2">
      <c r="B13447" s="27"/>
    </row>
    <row r="13448" spans="2:2">
      <c r="B13448" s="27"/>
    </row>
    <row r="13449" spans="2:2">
      <c r="B13449" s="27"/>
    </row>
    <row r="13450" spans="2:2">
      <c r="B13450" s="27"/>
    </row>
    <row r="13451" spans="2:2">
      <c r="B13451" s="27"/>
    </row>
    <row r="13452" spans="2:2">
      <c r="B13452" s="27"/>
    </row>
    <row r="13453" spans="2:2">
      <c r="B13453" s="27"/>
    </row>
    <row r="13454" spans="2:2">
      <c r="B13454" s="27"/>
    </row>
    <row r="13455" spans="2:2">
      <c r="B13455" s="27"/>
    </row>
    <row r="13456" spans="2:2">
      <c r="B13456" s="27"/>
    </row>
    <row r="13457" spans="2:2">
      <c r="B13457" s="27"/>
    </row>
    <row r="13458" spans="2:2">
      <c r="B13458" s="27"/>
    </row>
    <row r="13459" spans="2:2">
      <c r="B13459" s="27"/>
    </row>
    <row r="13460" spans="2:2">
      <c r="B13460" s="27"/>
    </row>
    <row r="13461" spans="2:2">
      <c r="B13461" s="27"/>
    </row>
    <row r="13462" spans="2:2">
      <c r="B13462" s="27"/>
    </row>
    <row r="13463" spans="2:2">
      <c r="B13463" s="27"/>
    </row>
    <row r="13464" spans="2:2">
      <c r="B13464" s="27"/>
    </row>
    <row r="13465" spans="2:2">
      <c r="B13465" s="27"/>
    </row>
    <row r="13466" spans="2:2">
      <c r="B13466" s="27"/>
    </row>
    <row r="13467" spans="2:2">
      <c r="B13467" s="27"/>
    </row>
    <row r="13468" spans="2:2">
      <c r="B13468" s="27"/>
    </row>
    <row r="13469" spans="2:2">
      <c r="B13469" s="27"/>
    </row>
    <row r="13470" spans="2:2">
      <c r="B13470" s="27"/>
    </row>
    <row r="13471" spans="2:2">
      <c r="B13471" s="27"/>
    </row>
    <row r="13472" spans="2:2">
      <c r="B13472" s="27"/>
    </row>
    <row r="13473" spans="2:2">
      <c r="B13473" s="27"/>
    </row>
    <row r="13474" spans="2:2">
      <c r="B13474" s="27"/>
    </row>
    <row r="13475" spans="2:2">
      <c r="B13475" s="27"/>
    </row>
    <row r="13476" spans="2:2">
      <c r="B13476" s="27"/>
    </row>
    <row r="13477" spans="2:2">
      <c r="B13477" s="27"/>
    </row>
    <row r="13478" spans="2:2">
      <c r="B13478" s="27"/>
    </row>
    <row r="13479" spans="2:2">
      <c r="B13479" s="27"/>
    </row>
    <row r="13480" spans="2:2">
      <c r="B13480" s="27"/>
    </row>
    <row r="13481" spans="2:2">
      <c r="B13481" s="27"/>
    </row>
    <row r="13482" spans="2:2">
      <c r="B13482" s="27"/>
    </row>
    <row r="13483" spans="2:2">
      <c r="B13483" s="27"/>
    </row>
    <row r="13484" spans="2:2">
      <c r="B13484" s="27"/>
    </row>
    <row r="13485" spans="2:2">
      <c r="B13485" s="27"/>
    </row>
    <row r="13486" spans="2:2">
      <c r="B13486" s="27"/>
    </row>
    <row r="13487" spans="2:2">
      <c r="B13487" s="27"/>
    </row>
    <row r="13488" spans="2:2">
      <c r="B13488" s="27"/>
    </row>
    <row r="13489" spans="2:2">
      <c r="B13489" s="27"/>
    </row>
    <row r="13490" spans="2:2">
      <c r="B13490" s="27"/>
    </row>
    <row r="13491" spans="2:2">
      <c r="B13491" s="27"/>
    </row>
    <row r="13492" spans="2:2">
      <c r="B13492" s="27"/>
    </row>
    <row r="13493" spans="2:2">
      <c r="B13493" s="27"/>
    </row>
    <row r="13494" spans="2:2">
      <c r="B13494" s="27"/>
    </row>
    <row r="13495" spans="2:2">
      <c r="B13495" s="27"/>
    </row>
    <row r="13496" spans="2:2">
      <c r="B13496" s="27"/>
    </row>
    <row r="13497" spans="2:2">
      <c r="B13497" s="27"/>
    </row>
    <row r="13498" spans="2:2">
      <c r="B13498" s="27"/>
    </row>
    <row r="13499" spans="2:2">
      <c r="B13499" s="27"/>
    </row>
    <row r="13500" spans="2:2">
      <c r="B13500" s="27"/>
    </row>
    <row r="13501" spans="2:2">
      <c r="B13501" s="27"/>
    </row>
    <row r="13502" spans="2:2">
      <c r="B13502" s="27"/>
    </row>
    <row r="13503" spans="2:2">
      <c r="B13503" s="27"/>
    </row>
    <row r="13504" spans="2:2">
      <c r="B13504" s="27"/>
    </row>
    <row r="13505" spans="2:2">
      <c r="B13505" s="27"/>
    </row>
    <row r="13506" spans="2:2">
      <c r="B13506" s="27"/>
    </row>
    <row r="13507" spans="2:2">
      <c r="B13507" s="27"/>
    </row>
    <row r="13508" spans="2:2">
      <c r="B13508" s="27"/>
    </row>
    <row r="13509" spans="2:2">
      <c r="B13509" s="27"/>
    </row>
    <row r="13510" spans="2:2">
      <c r="B13510" s="27"/>
    </row>
    <row r="13511" spans="2:2">
      <c r="B13511" s="27"/>
    </row>
    <row r="13512" spans="2:2">
      <c r="B13512" s="27"/>
    </row>
    <row r="13513" spans="2:2">
      <c r="B13513" s="27"/>
    </row>
    <row r="13514" spans="2:2">
      <c r="B13514" s="27"/>
    </row>
    <row r="13515" spans="2:2">
      <c r="B13515" s="27"/>
    </row>
    <row r="13516" spans="2:2">
      <c r="B13516" s="27"/>
    </row>
    <row r="13517" spans="2:2">
      <c r="B13517" s="27"/>
    </row>
    <row r="13518" spans="2:2">
      <c r="B13518" s="27"/>
    </row>
    <row r="13519" spans="2:2">
      <c r="B13519" s="27"/>
    </row>
    <row r="13520" spans="2:2">
      <c r="B13520" s="27"/>
    </row>
    <row r="13521" spans="2:2">
      <c r="B13521" s="27"/>
    </row>
    <row r="13522" spans="2:2">
      <c r="B13522" s="27"/>
    </row>
    <row r="13523" spans="2:2">
      <c r="B13523" s="27"/>
    </row>
    <row r="13524" spans="2:2">
      <c r="B13524" s="27"/>
    </row>
    <row r="13525" spans="2:2">
      <c r="B13525" s="27"/>
    </row>
    <row r="13526" spans="2:2">
      <c r="B13526" s="27"/>
    </row>
    <row r="13527" spans="2:2">
      <c r="B13527" s="27"/>
    </row>
    <row r="13528" spans="2:2">
      <c r="B13528" s="27"/>
    </row>
    <row r="13529" spans="2:2">
      <c r="B13529" s="27"/>
    </row>
    <row r="13530" spans="2:2">
      <c r="B13530" s="27"/>
    </row>
    <row r="13531" spans="2:2">
      <c r="B13531" s="27"/>
    </row>
    <row r="13532" spans="2:2">
      <c r="B13532" s="27"/>
    </row>
    <row r="13533" spans="2:2">
      <c r="B13533" s="27"/>
    </row>
    <row r="13534" spans="2:2">
      <c r="B13534" s="27"/>
    </row>
    <row r="13535" spans="2:2">
      <c r="B13535" s="27"/>
    </row>
    <row r="13536" spans="2:2">
      <c r="B13536" s="27"/>
    </row>
    <row r="13537" spans="2:2">
      <c r="B13537" s="27"/>
    </row>
    <row r="13538" spans="2:2">
      <c r="B13538" s="27"/>
    </row>
    <row r="13539" spans="2:2">
      <c r="B13539" s="27"/>
    </row>
    <row r="13540" spans="2:2">
      <c r="B13540" s="27"/>
    </row>
    <row r="13541" spans="2:2">
      <c r="B13541" s="27"/>
    </row>
    <row r="13542" spans="2:2">
      <c r="B13542" s="27"/>
    </row>
    <row r="13543" spans="2:2">
      <c r="B13543" s="27"/>
    </row>
    <row r="13544" spans="2:2">
      <c r="B13544" s="27"/>
    </row>
    <row r="13545" spans="2:2">
      <c r="B13545" s="27"/>
    </row>
    <row r="13546" spans="2:2">
      <c r="B13546" s="27"/>
    </row>
    <row r="13547" spans="2:2">
      <c r="B13547" s="27"/>
    </row>
    <row r="13548" spans="2:2">
      <c r="B13548" s="27"/>
    </row>
    <row r="13549" spans="2:2">
      <c r="B13549" s="27"/>
    </row>
    <row r="13550" spans="2:2">
      <c r="B13550" s="27"/>
    </row>
    <row r="13551" spans="2:2">
      <c r="B13551" s="27"/>
    </row>
    <row r="13552" spans="2:2">
      <c r="B13552" s="27"/>
    </row>
    <row r="13553" spans="2:2">
      <c r="B13553" s="27"/>
    </row>
    <row r="13554" spans="2:2">
      <c r="B13554" s="27"/>
    </row>
    <row r="13555" spans="2:2">
      <c r="B13555" s="27"/>
    </row>
    <row r="13556" spans="2:2">
      <c r="B13556" s="27"/>
    </row>
    <row r="13557" spans="2:2">
      <c r="B13557" s="27"/>
    </row>
    <row r="13558" spans="2:2">
      <c r="B13558" s="27"/>
    </row>
    <row r="13559" spans="2:2">
      <c r="B13559" s="27"/>
    </row>
    <row r="13560" spans="2:2">
      <c r="B13560" s="27"/>
    </row>
    <row r="13561" spans="2:2">
      <c r="B13561" s="27"/>
    </row>
    <row r="13562" spans="2:2">
      <c r="B13562" s="27"/>
    </row>
    <row r="13563" spans="2:2">
      <c r="B13563" s="27"/>
    </row>
    <row r="13564" spans="2:2">
      <c r="B13564" s="27"/>
    </row>
    <row r="13565" spans="2:2">
      <c r="B13565" s="27"/>
    </row>
    <row r="13566" spans="2:2">
      <c r="B13566" s="27"/>
    </row>
    <row r="13567" spans="2:2">
      <c r="B13567" s="27"/>
    </row>
    <row r="13568" spans="2:2">
      <c r="B13568" s="27"/>
    </row>
    <row r="13569" spans="2:2">
      <c r="B13569" s="27"/>
    </row>
    <row r="13570" spans="2:2">
      <c r="B13570" s="27"/>
    </row>
    <row r="13571" spans="2:2">
      <c r="B13571" s="27"/>
    </row>
    <row r="13572" spans="2:2">
      <c r="B13572" s="27"/>
    </row>
    <row r="13573" spans="2:2">
      <c r="B13573" s="27"/>
    </row>
    <row r="13574" spans="2:2">
      <c r="B13574" s="27"/>
    </row>
    <row r="13575" spans="2:2">
      <c r="B13575" s="27"/>
    </row>
    <row r="13576" spans="2:2">
      <c r="B13576" s="27"/>
    </row>
    <row r="13577" spans="2:2">
      <c r="B13577" s="27"/>
    </row>
    <row r="13578" spans="2:2">
      <c r="B13578" s="27"/>
    </row>
    <row r="13579" spans="2:2">
      <c r="B13579" s="27"/>
    </row>
    <row r="13580" spans="2:2">
      <c r="B13580" s="27"/>
    </row>
    <row r="13581" spans="2:2">
      <c r="B13581" s="27"/>
    </row>
    <row r="13582" spans="2:2">
      <c r="B13582" s="27"/>
    </row>
    <row r="13583" spans="2:2">
      <c r="B13583" s="27"/>
    </row>
    <row r="13584" spans="2:2">
      <c r="B13584" s="27"/>
    </row>
    <row r="13585" spans="2:2">
      <c r="B13585" s="27"/>
    </row>
    <row r="13586" spans="2:2">
      <c r="B13586" s="27"/>
    </row>
    <row r="13587" spans="2:2">
      <c r="B13587" s="27"/>
    </row>
    <row r="13588" spans="2:2">
      <c r="B13588" s="27"/>
    </row>
    <row r="13589" spans="2:2">
      <c r="B13589" s="27"/>
    </row>
    <row r="13590" spans="2:2">
      <c r="B13590" s="27"/>
    </row>
    <row r="13591" spans="2:2">
      <c r="B13591" s="27"/>
    </row>
    <row r="13592" spans="2:2">
      <c r="B13592" s="27"/>
    </row>
    <row r="13593" spans="2:2">
      <c r="B13593" s="27"/>
    </row>
    <row r="13594" spans="2:2">
      <c r="B13594" s="27"/>
    </row>
    <row r="13595" spans="2:2">
      <c r="B13595" s="27"/>
    </row>
    <row r="13596" spans="2:2">
      <c r="B13596" s="27"/>
    </row>
    <row r="13597" spans="2:2">
      <c r="B13597" s="27"/>
    </row>
    <row r="13598" spans="2:2">
      <c r="B13598" s="27"/>
    </row>
    <row r="13599" spans="2:2">
      <c r="B13599" s="27"/>
    </row>
    <row r="13600" spans="2:2">
      <c r="B13600" s="27"/>
    </row>
    <row r="13601" spans="2:2">
      <c r="B13601" s="27"/>
    </row>
    <row r="13602" spans="2:2">
      <c r="B13602" s="27"/>
    </row>
    <row r="13603" spans="2:2">
      <c r="B13603" s="27"/>
    </row>
    <row r="13604" spans="2:2">
      <c r="B13604" s="27"/>
    </row>
    <row r="13605" spans="2:2">
      <c r="B13605" s="27"/>
    </row>
    <row r="13606" spans="2:2">
      <c r="B13606" s="27"/>
    </row>
    <row r="13607" spans="2:2">
      <c r="B13607" s="27"/>
    </row>
    <row r="13608" spans="2:2">
      <c r="B13608" s="27"/>
    </row>
    <row r="13609" spans="2:2">
      <c r="B13609" s="27"/>
    </row>
    <row r="13610" spans="2:2">
      <c r="B13610" s="27"/>
    </row>
    <row r="13611" spans="2:2">
      <c r="B13611" s="27"/>
    </row>
    <row r="13612" spans="2:2">
      <c r="B13612" s="27"/>
    </row>
    <row r="13613" spans="2:2">
      <c r="B13613" s="27"/>
    </row>
    <row r="13614" spans="2:2">
      <c r="B13614" s="27"/>
    </row>
    <row r="13615" spans="2:2">
      <c r="B13615" s="27"/>
    </row>
    <row r="13616" spans="2:2">
      <c r="B13616" s="27"/>
    </row>
    <row r="13617" spans="2:2">
      <c r="B13617" s="27"/>
    </row>
    <row r="13618" spans="2:2">
      <c r="B13618" s="27"/>
    </row>
    <row r="13619" spans="2:2">
      <c r="B13619" s="27"/>
    </row>
    <row r="13620" spans="2:2">
      <c r="B13620" s="27"/>
    </row>
    <row r="13621" spans="2:2">
      <c r="B13621" s="27"/>
    </row>
    <row r="13622" spans="2:2">
      <c r="B13622" s="27"/>
    </row>
    <row r="13623" spans="2:2">
      <c r="B13623" s="27"/>
    </row>
    <row r="13624" spans="2:2">
      <c r="B13624" s="27"/>
    </row>
    <row r="13625" spans="2:2">
      <c r="B13625" s="27"/>
    </row>
    <row r="13626" spans="2:2">
      <c r="B13626" s="27"/>
    </row>
    <row r="13627" spans="2:2">
      <c r="B13627" s="27"/>
    </row>
    <row r="13628" spans="2:2">
      <c r="B13628" s="27"/>
    </row>
    <row r="13629" spans="2:2">
      <c r="B13629" s="27"/>
    </row>
    <row r="13630" spans="2:2">
      <c r="B13630" s="27"/>
    </row>
    <row r="13631" spans="2:2">
      <c r="B13631" s="27"/>
    </row>
    <row r="13632" spans="2:2">
      <c r="B13632" s="27"/>
    </row>
    <row r="13633" spans="2:2">
      <c r="B13633" s="27"/>
    </row>
    <row r="13634" spans="2:2">
      <c r="B13634" s="27"/>
    </row>
    <row r="13635" spans="2:2">
      <c r="B13635" s="27"/>
    </row>
    <row r="13636" spans="2:2">
      <c r="B13636" s="27"/>
    </row>
    <row r="13637" spans="2:2">
      <c r="B13637" s="27"/>
    </row>
    <row r="13638" spans="2:2">
      <c r="B13638" s="27"/>
    </row>
    <row r="13639" spans="2:2">
      <c r="B13639" s="27"/>
    </row>
    <row r="13640" spans="2:2">
      <c r="B13640" s="27"/>
    </row>
    <row r="13641" spans="2:2">
      <c r="B13641" s="27"/>
    </row>
    <row r="13642" spans="2:2">
      <c r="B13642" s="27"/>
    </row>
    <row r="13643" spans="2:2">
      <c r="B13643" s="27"/>
    </row>
    <row r="13644" spans="2:2">
      <c r="B13644" s="27"/>
    </row>
    <row r="13645" spans="2:2">
      <c r="B13645" s="27"/>
    </row>
    <row r="13646" spans="2:2">
      <c r="B13646" s="27"/>
    </row>
    <row r="13647" spans="2:2">
      <c r="B13647" s="27"/>
    </row>
    <row r="13648" spans="2:2">
      <c r="B13648" s="27"/>
    </row>
    <row r="13649" spans="2:2">
      <c r="B13649" s="27"/>
    </row>
    <row r="13650" spans="2:2">
      <c r="B13650" s="27"/>
    </row>
    <row r="13651" spans="2:2">
      <c r="B13651" s="27"/>
    </row>
    <row r="13652" spans="2:2">
      <c r="B13652" s="27"/>
    </row>
    <row r="13653" spans="2:2">
      <c r="B13653" s="27"/>
    </row>
    <row r="13654" spans="2:2">
      <c r="B13654" s="27"/>
    </row>
    <row r="13655" spans="2:2">
      <c r="B13655" s="27"/>
    </row>
    <row r="13656" spans="2:2">
      <c r="B13656" s="27"/>
    </row>
    <row r="13657" spans="2:2">
      <c r="B13657" s="27"/>
    </row>
    <row r="13658" spans="2:2">
      <c r="B13658" s="27"/>
    </row>
    <row r="13659" spans="2:2">
      <c r="B13659" s="27"/>
    </row>
    <row r="13660" spans="2:2">
      <c r="B13660" s="27"/>
    </row>
    <row r="13661" spans="2:2">
      <c r="B13661" s="27"/>
    </row>
    <row r="13662" spans="2:2">
      <c r="B13662" s="27"/>
    </row>
    <row r="13663" spans="2:2">
      <c r="B13663" s="27"/>
    </row>
    <row r="13664" spans="2:2">
      <c r="B13664" s="27"/>
    </row>
    <row r="13665" spans="2:2">
      <c r="B13665" s="27"/>
    </row>
    <row r="13666" spans="2:2">
      <c r="B13666" s="27"/>
    </row>
    <row r="13667" spans="2:2">
      <c r="B13667" s="27"/>
    </row>
    <row r="13668" spans="2:2">
      <c r="B13668" s="27"/>
    </row>
    <row r="13669" spans="2:2">
      <c r="B13669" s="27"/>
    </row>
    <row r="13670" spans="2:2">
      <c r="B13670" s="27"/>
    </row>
    <row r="13671" spans="2:2">
      <c r="B13671" s="27"/>
    </row>
    <row r="13672" spans="2:2">
      <c r="B13672" s="27"/>
    </row>
    <row r="13673" spans="2:2">
      <c r="B13673" s="27"/>
    </row>
    <row r="13674" spans="2:2">
      <c r="B13674" s="27"/>
    </row>
    <row r="13675" spans="2:2">
      <c r="B13675" s="27"/>
    </row>
    <row r="13676" spans="2:2">
      <c r="B13676" s="27"/>
    </row>
    <row r="13677" spans="2:2">
      <c r="B13677" s="27"/>
    </row>
    <row r="13678" spans="2:2">
      <c r="B13678" s="27"/>
    </row>
    <row r="13679" spans="2:2">
      <c r="B13679" s="27"/>
    </row>
    <row r="13680" spans="2:2">
      <c r="B13680" s="27"/>
    </row>
    <row r="13681" spans="2:2">
      <c r="B13681" s="27"/>
    </row>
    <row r="13682" spans="2:2">
      <c r="B13682" s="27"/>
    </row>
    <row r="13683" spans="2:2">
      <c r="B13683" s="27"/>
    </row>
    <row r="13684" spans="2:2">
      <c r="B13684" s="27"/>
    </row>
    <row r="13685" spans="2:2">
      <c r="B13685" s="27"/>
    </row>
    <row r="13686" spans="2:2">
      <c r="B13686" s="27"/>
    </row>
    <row r="13687" spans="2:2">
      <c r="B13687" s="27"/>
    </row>
    <row r="13688" spans="2:2">
      <c r="B13688" s="27"/>
    </row>
    <row r="13689" spans="2:2">
      <c r="B13689" s="27"/>
    </row>
    <row r="13690" spans="2:2">
      <c r="B13690" s="27"/>
    </row>
    <row r="13691" spans="2:2">
      <c r="B13691" s="27"/>
    </row>
    <row r="13692" spans="2:2">
      <c r="B13692" s="27"/>
    </row>
    <row r="13693" spans="2:2">
      <c r="B13693" s="27"/>
    </row>
    <row r="13694" spans="2:2">
      <c r="B13694" s="27"/>
    </row>
    <row r="13695" spans="2:2">
      <c r="B13695" s="27"/>
    </row>
    <row r="13696" spans="2:2">
      <c r="B13696" s="27"/>
    </row>
    <row r="13697" spans="2:2">
      <c r="B13697" s="27"/>
    </row>
    <row r="13698" spans="2:2">
      <c r="B13698" s="27"/>
    </row>
    <row r="13699" spans="2:2">
      <c r="B13699" s="27"/>
    </row>
    <row r="13700" spans="2:2">
      <c r="B13700" s="27"/>
    </row>
    <row r="13701" spans="2:2">
      <c r="B13701" s="27"/>
    </row>
    <row r="13702" spans="2:2">
      <c r="B13702" s="27"/>
    </row>
    <row r="13703" spans="2:2">
      <c r="B13703" s="27"/>
    </row>
    <row r="13704" spans="2:2">
      <c r="B13704" s="27"/>
    </row>
    <row r="13705" spans="2:2">
      <c r="B13705" s="27"/>
    </row>
    <row r="13706" spans="2:2">
      <c r="B13706" s="27"/>
    </row>
    <row r="13707" spans="2:2">
      <c r="B13707" s="27"/>
    </row>
    <row r="13708" spans="2:2">
      <c r="B13708" s="27"/>
    </row>
    <row r="13709" spans="2:2">
      <c r="B13709" s="27"/>
    </row>
    <row r="13710" spans="2:2">
      <c r="B13710" s="27"/>
    </row>
    <row r="13711" spans="2:2">
      <c r="B13711" s="27"/>
    </row>
    <row r="13712" spans="2:2">
      <c r="B13712" s="27"/>
    </row>
    <row r="13713" spans="2:2">
      <c r="B13713" s="27"/>
    </row>
    <row r="13714" spans="2:2">
      <c r="B13714" s="27"/>
    </row>
    <row r="13715" spans="2:2">
      <c r="B13715" s="27"/>
    </row>
    <row r="13716" spans="2:2">
      <c r="B13716" s="27"/>
    </row>
    <row r="13717" spans="2:2">
      <c r="B13717" s="27"/>
    </row>
    <row r="13718" spans="2:2">
      <c r="B13718" s="27"/>
    </row>
    <row r="13719" spans="2:2">
      <c r="B13719" s="27"/>
    </row>
    <row r="13720" spans="2:2">
      <c r="B13720" s="27"/>
    </row>
    <row r="13721" spans="2:2">
      <c r="B13721" s="27"/>
    </row>
    <row r="13722" spans="2:2">
      <c r="B13722" s="27"/>
    </row>
    <row r="13723" spans="2:2">
      <c r="B13723" s="27"/>
    </row>
    <row r="13724" spans="2:2">
      <c r="B13724" s="27"/>
    </row>
    <row r="13725" spans="2:2">
      <c r="B13725" s="27"/>
    </row>
    <row r="13726" spans="2:2">
      <c r="B13726" s="27"/>
    </row>
    <row r="13727" spans="2:2">
      <c r="B13727" s="27"/>
    </row>
    <row r="13728" spans="2:2">
      <c r="B13728" s="27"/>
    </row>
    <row r="13729" spans="2:2">
      <c r="B13729" s="27"/>
    </row>
    <row r="13730" spans="2:2">
      <c r="B13730" s="27"/>
    </row>
    <row r="13731" spans="2:2">
      <c r="B13731" s="27"/>
    </row>
    <row r="13732" spans="2:2">
      <c r="B13732" s="27"/>
    </row>
    <row r="13733" spans="2:2">
      <c r="B13733" s="27"/>
    </row>
    <row r="13734" spans="2:2">
      <c r="B13734" s="27"/>
    </row>
    <row r="13735" spans="2:2">
      <c r="B13735" s="27"/>
    </row>
    <row r="13736" spans="2:2">
      <c r="B13736" s="27"/>
    </row>
    <row r="13737" spans="2:2">
      <c r="B13737" s="27"/>
    </row>
    <row r="13738" spans="2:2">
      <c r="B13738" s="27"/>
    </row>
    <row r="13739" spans="2:2">
      <c r="B13739" s="27"/>
    </row>
    <row r="13740" spans="2:2">
      <c r="B13740" s="27"/>
    </row>
    <row r="13741" spans="2:2">
      <c r="B13741" s="27"/>
    </row>
    <row r="13742" spans="2:2">
      <c r="B13742" s="27"/>
    </row>
    <row r="13743" spans="2:2">
      <c r="B13743" s="27"/>
    </row>
    <row r="13744" spans="2:2">
      <c r="B13744" s="27"/>
    </row>
    <row r="13745" spans="2:2">
      <c r="B13745" s="27"/>
    </row>
    <row r="13746" spans="2:2">
      <c r="B13746" s="27"/>
    </row>
    <row r="13747" spans="2:2">
      <c r="B13747" s="27"/>
    </row>
    <row r="13748" spans="2:2">
      <c r="B13748" s="27"/>
    </row>
    <row r="13749" spans="2:2">
      <c r="B13749" s="27"/>
    </row>
    <row r="13750" spans="2:2">
      <c r="B13750" s="27"/>
    </row>
    <row r="13751" spans="2:2">
      <c r="B13751" s="27"/>
    </row>
    <row r="13752" spans="2:2">
      <c r="B13752" s="27"/>
    </row>
    <row r="13753" spans="2:2">
      <c r="B13753" s="27"/>
    </row>
    <row r="13754" spans="2:2">
      <c r="B13754" s="27"/>
    </row>
    <row r="13755" spans="2:2">
      <c r="B13755" s="27"/>
    </row>
    <row r="13756" spans="2:2">
      <c r="B13756" s="27"/>
    </row>
    <row r="13757" spans="2:2">
      <c r="B13757" s="27"/>
    </row>
    <row r="13758" spans="2:2">
      <c r="B13758" s="27"/>
    </row>
    <row r="13759" spans="2:2">
      <c r="B13759" s="27"/>
    </row>
    <row r="13760" spans="2:2">
      <c r="B13760" s="27"/>
    </row>
    <row r="13761" spans="2:2">
      <c r="B13761" s="27"/>
    </row>
    <row r="13762" spans="2:2">
      <c r="B13762" s="27"/>
    </row>
    <row r="13763" spans="2:2">
      <c r="B13763" s="27"/>
    </row>
    <row r="13764" spans="2:2">
      <c r="B13764" s="27"/>
    </row>
    <row r="13765" spans="2:2">
      <c r="B13765" s="27"/>
    </row>
    <row r="13766" spans="2:2">
      <c r="B13766" s="27"/>
    </row>
    <row r="13767" spans="2:2">
      <c r="B13767" s="27"/>
    </row>
    <row r="13768" spans="2:2">
      <c r="B13768" s="27"/>
    </row>
    <row r="13769" spans="2:2">
      <c r="B13769" s="27"/>
    </row>
    <row r="13770" spans="2:2">
      <c r="B13770" s="27"/>
    </row>
    <row r="13771" spans="2:2">
      <c r="B13771" s="27"/>
    </row>
    <row r="13772" spans="2:2">
      <c r="B13772" s="27"/>
    </row>
    <row r="13773" spans="2:2">
      <c r="B13773" s="27"/>
    </row>
    <row r="13774" spans="2:2">
      <c r="B13774" s="27"/>
    </row>
    <row r="13775" spans="2:2">
      <c r="B13775" s="27"/>
    </row>
    <row r="13776" spans="2:2">
      <c r="B13776" s="27"/>
    </row>
    <row r="13777" spans="2:2">
      <c r="B13777" s="27"/>
    </row>
    <row r="13778" spans="2:2">
      <c r="B13778" s="27"/>
    </row>
    <row r="13779" spans="2:2">
      <c r="B13779" s="27"/>
    </row>
    <row r="13780" spans="2:2">
      <c r="B13780" s="27"/>
    </row>
    <row r="13781" spans="2:2">
      <c r="B13781" s="27"/>
    </row>
    <row r="13782" spans="2:2">
      <c r="B13782" s="27"/>
    </row>
    <row r="13783" spans="2:2">
      <c r="B13783" s="27"/>
    </row>
    <row r="13784" spans="2:2">
      <c r="B13784" s="27"/>
    </row>
    <row r="13785" spans="2:2">
      <c r="B13785" s="27"/>
    </row>
    <row r="13786" spans="2:2">
      <c r="B13786" s="27"/>
    </row>
    <row r="13787" spans="2:2">
      <c r="B13787" s="27"/>
    </row>
    <row r="13788" spans="2:2">
      <c r="B13788" s="27"/>
    </row>
    <row r="13789" spans="2:2">
      <c r="B13789" s="27"/>
    </row>
    <row r="13790" spans="2:2">
      <c r="B13790" s="27"/>
    </row>
    <row r="13791" spans="2:2">
      <c r="B13791" s="27"/>
    </row>
    <row r="13792" spans="2:2">
      <c r="B13792" s="27"/>
    </row>
    <row r="13793" spans="2:2">
      <c r="B13793" s="27"/>
    </row>
    <row r="13794" spans="2:2">
      <c r="B13794" s="27"/>
    </row>
    <row r="13795" spans="2:2">
      <c r="B13795" s="27"/>
    </row>
    <row r="13796" spans="2:2">
      <c r="B13796" s="27"/>
    </row>
    <row r="13797" spans="2:2">
      <c r="B13797" s="27"/>
    </row>
    <row r="13798" spans="2:2">
      <c r="B13798" s="27"/>
    </row>
    <row r="13799" spans="2:2">
      <c r="B13799" s="27"/>
    </row>
    <row r="13800" spans="2:2">
      <c r="B13800" s="27"/>
    </row>
    <row r="13801" spans="2:2">
      <c r="B13801" s="27"/>
    </row>
    <row r="13802" spans="2:2">
      <c r="B13802" s="27"/>
    </row>
    <row r="13803" spans="2:2">
      <c r="B13803" s="27"/>
    </row>
    <row r="13804" spans="2:2">
      <c r="B13804" s="27"/>
    </row>
    <row r="13805" spans="2:2">
      <c r="B13805" s="27"/>
    </row>
    <row r="13806" spans="2:2">
      <c r="B13806" s="27"/>
    </row>
    <row r="13807" spans="2:2">
      <c r="B13807" s="27"/>
    </row>
    <row r="13808" spans="2:2">
      <c r="B13808" s="27"/>
    </row>
    <row r="13809" spans="2:2">
      <c r="B13809" s="27"/>
    </row>
    <row r="13810" spans="2:2">
      <c r="B13810" s="27"/>
    </row>
    <row r="13811" spans="2:2">
      <c r="B13811" s="27"/>
    </row>
    <row r="13812" spans="2:2">
      <c r="B13812" s="27"/>
    </row>
    <row r="13813" spans="2:2">
      <c r="B13813" s="27"/>
    </row>
    <row r="13814" spans="2:2">
      <c r="B13814" s="27"/>
    </row>
    <row r="13815" spans="2:2">
      <c r="B13815" s="27"/>
    </row>
    <row r="13816" spans="2:2">
      <c r="B13816" s="27"/>
    </row>
    <row r="13817" spans="2:2">
      <c r="B13817" s="27"/>
    </row>
    <row r="13818" spans="2:2">
      <c r="B13818" s="27"/>
    </row>
    <row r="13819" spans="2:2">
      <c r="B13819" s="27"/>
    </row>
    <row r="13820" spans="2:2">
      <c r="B13820" s="27"/>
    </row>
    <row r="13821" spans="2:2">
      <c r="B13821" s="27"/>
    </row>
    <row r="13822" spans="2:2">
      <c r="B13822" s="27"/>
    </row>
    <row r="13823" spans="2:2">
      <c r="B13823" s="27"/>
    </row>
    <row r="13824" spans="2:2">
      <c r="B13824" s="27"/>
    </row>
    <row r="13825" spans="2:2">
      <c r="B13825" s="27"/>
    </row>
    <row r="13826" spans="2:2">
      <c r="B13826" s="27"/>
    </row>
    <row r="13827" spans="2:2">
      <c r="B13827" s="27"/>
    </row>
    <row r="13828" spans="2:2">
      <c r="B13828" s="27"/>
    </row>
    <row r="13829" spans="2:2">
      <c r="B13829" s="27"/>
    </row>
    <row r="13830" spans="2:2">
      <c r="B13830" s="27"/>
    </row>
    <row r="13831" spans="2:2">
      <c r="B13831" s="27"/>
    </row>
    <row r="13832" spans="2:2">
      <c r="B13832" s="27"/>
    </row>
    <row r="13833" spans="2:2">
      <c r="B13833" s="27"/>
    </row>
    <row r="13834" spans="2:2">
      <c r="B13834" s="27"/>
    </row>
    <row r="13835" spans="2:2">
      <c r="B13835" s="27"/>
    </row>
    <row r="13836" spans="2:2">
      <c r="B13836" s="27"/>
    </row>
    <row r="13837" spans="2:2">
      <c r="B13837" s="27"/>
    </row>
    <row r="13838" spans="2:2">
      <c r="B13838" s="27"/>
    </row>
    <row r="13839" spans="2:2">
      <c r="B13839" s="27"/>
    </row>
    <row r="13840" spans="2:2">
      <c r="B13840" s="27"/>
    </row>
    <row r="13841" spans="2:2">
      <c r="B13841" s="27"/>
    </row>
    <row r="13842" spans="2:2">
      <c r="B13842" s="27"/>
    </row>
    <row r="13843" spans="2:2">
      <c r="B13843" s="27"/>
    </row>
    <row r="13844" spans="2:2">
      <c r="B13844" s="27"/>
    </row>
    <row r="13845" spans="2:2">
      <c r="B13845" s="27"/>
    </row>
    <row r="13846" spans="2:2">
      <c r="B13846" s="27"/>
    </row>
    <row r="13847" spans="2:2">
      <c r="B13847" s="27"/>
    </row>
    <row r="13848" spans="2:2">
      <c r="B13848" s="27"/>
    </row>
    <row r="13849" spans="2:2">
      <c r="B13849" s="27"/>
    </row>
    <row r="13850" spans="2:2">
      <c r="B13850" s="27"/>
    </row>
    <row r="13851" spans="2:2">
      <c r="B13851" s="27"/>
    </row>
    <row r="13852" spans="2:2">
      <c r="B13852" s="27"/>
    </row>
    <row r="13853" spans="2:2">
      <c r="B13853" s="27"/>
    </row>
    <row r="13854" spans="2:2">
      <c r="B13854" s="27"/>
    </row>
    <row r="13855" spans="2:2">
      <c r="B13855" s="27"/>
    </row>
    <row r="13856" spans="2:2">
      <c r="B13856" s="27"/>
    </row>
    <row r="13857" spans="2:2">
      <c r="B13857" s="27"/>
    </row>
    <row r="13858" spans="2:2">
      <c r="B13858" s="27"/>
    </row>
    <row r="13859" spans="2:2">
      <c r="B13859" s="27"/>
    </row>
    <row r="13860" spans="2:2">
      <c r="B13860" s="27"/>
    </row>
    <row r="13861" spans="2:2">
      <c r="B13861" s="27"/>
    </row>
    <row r="13862" spans="2:2">
      <c r="B13862" s="27"/>
    </row>
    <row r="13863" spans="2:2">
      <c r="B13863" s="27"/>
    </row>
    <row r="13864" spans="2:2">
      <c r="B13864" s="27"/>
    </row>
    <row r="13865" spans="2:2">
      <c r="B13865" s="27"/>
    </row>
    <row r="13866" spans="2:2">
      <c r="B13866" s="27"/>
    </row>
    <row r="13867" spans="2:2">
      <c r="B13867" s="27"/>
    </row>
    <row r="13868" spans="2:2">
      <c r="B13868" s="27"/>
    </row>
    <row r="13869" spans="2:2">
      <c r="B13869" s="27"/>
    </row>
    <row r="13870" spans="2:2">
      <c r="B13870" s="27"/>
    </row>
    <row r="13871" spans="2:2">
      <c r="B13871" s="27"/>
    </row>
    <row r="13872" spans="2:2">
      <c r="B13872" s="27"/>
    </row>
    <row r="13873" spans="2:2">
      <c r="B13873" s="27"/>
    </row>
    <row r="13874" spans="2:2">
      <c r="B13874" s="27"/>
    </row>
    <row r="13875" spans="2:2">
      <c r="B13875" s="27"/>
    </row>
    <row r="13876" spans="2:2">
      <c r="B13876" s="27"/>
    </row>
    <row r="13877" spans="2:2">
      <c r="B13877" s="27"/>
    </row>
    <row r="13878" spans="2:2">
      <c r="B13878" s="27"/>
    </row>
    <row r="13879" spans="2:2">
      <c r="B13879" s="27"/>
    </row>
    <row r="13880" spans="2:2">
      <c r="B13880" s="27"/>
    </row>
    <row r="13881" spans="2:2">
      <c r="B13881" s="27"/>
    </row>
    <row r="13882" spans="2:2">
      <c r="B13882" s="27"/>
    </row>
    <row r="13883" spans="2:2">
      <c r="B13883" s="27"/>
    </row>
    <row r="13884" spans="2:2">
      <c r="B13884" s="27"/>
    </row>
    <row r="13885" spans="2:2">
      <c r="B13885" s="27"/>
    </row>
    <row r="13886" spans="2:2">
      <c r="B13886" s="27"/>
    </row>
    <row r="13887" spans="2:2">
      <c r="B13887" s="27"/>
    </row>
    <row r="13888" spans="2:2">
      <c r="B13888" s="27"/>
    </row>
    <row r="13889" spans="2:2">
      <c r="B13889" s="27"/>
    </row>
    <row r="13890" spans="2:2">
      <c r="B13890" s="27"/>
    </row>
    <row r="13891" spans="2:2">
      <c r="B13891" s="27"/>
    </row>
    <row r="13892" spans="2:2">
      <c r="B13892" s="27"/>
    </row>
    <row r="13893" spans="2:2">
      <c r="B13893" s="27"/>
    </row>
    <row r="13894" spans="2:2">
      <c r="B13894" s="27"/>
    </row>
    <row r="13895" spans="2:2">
      <c r="B13895" s="27"/>
    </row>
    <row r="13896" spans="2:2">
      <c r="B13896" s="27"/>
    </row>
    <row r="13897" spans="2:2">
      <c r="B13897" s="27"/>
    </row>
    <row r="13898" spans="2:2">
      <c r="B13898" s="27"/>
    </row>
    <row r="13899" spans="2:2">
      <c r="B13899" s="27"/>
    </row>
    <row r="13900" spans="2:2">
      <c r="B13900" s="27"/>
    </row>
    <row r="13901" spans="2:2">
      <c r="B13901" s="27"/>
    </row>
    <row r="13902" spans="2:2">
      <c r="B13902" s="27"/>
    </row>
    <row r="13903" spans="2:2">
      <c r="B13903" s="27"/>
    </row>
    <row r="13904" spans="2:2">
      <c r="B13904" s="27"/>
    </row>
    <row r="13905" spans="2:2">
      <c r="B13905" s="27"/>
    </row>
    <row r="13906" spans="2:2">
      <c r="B13906" s="27"/>
    </row>
    <row r="13907" spans="2:2">
      <c r="B13907" s="27"/>
    </row>
    <row r="13908" spans="2:2">
      <c r="B13908" s="27"/>
    </row>
    <row r="13909" spans="2:2">
      <c r="B13909" s="27"/>
    </row>
    <row r="13910" spans="2:2">
      <c r="B13910" s="27"/>
    </row>
    <row r="13911" spans="2:2">
      <c r="B13911" s="27"/>
    </row>
    <row r="13912" spans="2:2">
      <c r="B13912" s="27"/>
    </row>
    <row r="13913" spans="2:2">
      <c r="B13913" s="27"/>
    </row>
    <row r="13914" spans="2:2">
      <c r="B13914" s="27"/>
    </row>
    <row r="13915" spans="2:2">
      <c r="B13915" s="27"/>
    </row>
    <row r="13916" spans="2:2">
      <c r="B13916" s="27"/>
    </row>
    <row r="13917" spans="2:2">
      <c r="B13917" s="27"/>
    </row>
    <row r="13918" spans="2:2">
      <c r="B13918" s="27"/>
    </row>
    <row r="13919" spans="2:2">
      <c r="B13919" s="27"/>
    </row>
    <row r="13920" spans="2:2">
      <c r="B13920" s="27"/>
    </row>
    <row r="13921" spans="2:2">
      <c r="B13921" s="27"/>
    </row>
    <row r="13922" spans="2:2">
      <c r="B13922" s="27"/>
    </row>
    <row r="13923" spans="2:2">
      <c r="B13923" s="27"/>
    </row>
    <row r="13924" spans="2:2">
      <c r="B13924" s="27"/>
    </row>
    <row r="13925" spans="2:2">
      <c r="B13925" s="27"/>
    </row>
    <row r="13926" spans="2:2">
      <c r="B13926" s="27"/>
    </row>
    <row r="13927" spans="2:2">
      <c r="B13927" s="27"/>
    </row>
    <row r="13928" spans="2:2">
      <c r="B13928" s="27"/>
    </row>
    <row r="13929" spans="2:2">
      <c r="B13929" s="27"/>
    </row>
    <row r="13930" spans="2:2">
      <c r="B13930" s="27"/>
    </row>
    <row r="13931" spans="2:2">
      <c r="B13931" s="27"/>
    </row>
    <row r="13932" spans="2:2">
      <c r="B13932" s="27"/>
    </row>
    <row r="13933" spans="2:2">
      <c r="B13933" s="27"/>
    </row>
    <row r="13934" spans="2:2">
      <c r="B13934" s="27"/>
    </row>
    <row r="13935" spans="2:2">
      <c r="B13935" s="27"/>
    </row>
    <row r="13936" spans="2:2">
      <c r="B13936" s="27"/>
    </row>
    <row r="13937" spans="2:2">
      <c r="B13937" s="27"/>
    </row>
    <row r="13938" spans="2:2">
      <c r="B13938" s="27"/>
    </row>
    <row r="13939" spans="2:2">
      <c r="B13939" s="27"/>
    </row>
    <row r="13940" spans="2:2">
      <c r="B13940" s="27"/>
    </row>
    <row r="13941" spans="2:2">
      <c r="B13941" s="27"/>
    </row>
    <row r="13942" spans="2:2">
      <c r="B13942" s="27"/>
    </row>
    <row r="13943" spans="2:2">
      <c r="B13943" s="27"/>
    </row>
    <row r="13944" spans="2:2">
      <c r="B13944" s="27"/>
    </row>
    <row r="13945" spans="2:2">
      <c r="B13945" s="27"/>
    </row>
    <row r="13946" spans="2:2">
      <c r="B13946" s="27"/>
    </row>
    <row r="13947" spans="2:2">
      <c r="B13947" s="27"/>
    </row>
    <row r="13948" spans="2:2">
      <c r="B13948" s="27"/>
    </row>
    <row r="13949" spans="2:2">
      <c r="B13949" s="27"/>
    </row>
    <row r="13950" spans="2:2">
      <c r="B13950" s="27"/>
    </row>
    <row r="13951" spans="2:2">
      <c r="B13951" s="27"/>
    </row>
    <row r="13952" spans="2:2">
      <c r="B13952" s="27"/>
    </row>
    <row r="13953" spans="2:2">
      <c r="B13953" s="27"/>
    </row>
    <row r="13954" spans="2:2">
      <c r="B13954" s="27"/>
    </row>
    <row r="13955" spans="2:2">
      <c r="B13955" s="27"/>
    </row>
    <row r="13956" spans="2:2">
      <c r="B13956" s="27"/>
    </row>
    <row r="13957" spans="2:2">
      <c r="B13957" s="27"/>
    </row>
    <row r="13958" spans="2:2">
      <c r="B13958" s="27"/>
    </row>
    <row r="13959" spans="2:2">
      <c r="B13959" s="27"/>
    </row>
    <row r="13960" spans="2:2">
      <c r="B13960" s="27"/>
    </row>
    <row r="13961" spans="2:2">
      <c r="B13961" s="27"/>
    </row>
    <row r="13962" spans="2:2">
      <c r="B13962" s="27"/>
    </row>
    <row r="13963" spans="2:2">
      <c r="B13963" s="27"/>
    </row>
    <row r="13964" spans="2:2">
      <c r="B13964" s="27"/>
    </row>
    <row r="13965" spans="2:2">
      <c r="B13965" s="27"/>
    </row>
    <row r="13966" spans="2:2">
      <c r="B13966" s="27"/>
    </row>
    <row r="13967" spans="2:2">
      <c r="B13967" s="27"/>
    </row>
    <row r="13968" spans="2:2">
      <c r="B13968" s="27"/>
    </row>
    <row r="13969" spans="2:2">
      <c r="B13969" s="27"/>
    </row>
    <row r="13970" spans="2:2">
      <c r="B13970" s="27"/>
    </row>
    <row r="13971" spans="2:2">
      <c r="B13971" s="27"/>
    </row>
    <row r="13972" spans="2:2">
      <c r="B13972" s="27"/>
    </row>
    <row r="13973" spans="2:2">
      <c r="B13973" s="27"/>
    </row>
    <row r="13974" spans="2:2">
      <c r="B13974" s="27"/>
    </row>
    <row r="13975" spans="2:2">
      <c r="B13975" s="27"/>
    </row>
    <row r="13976" spans="2:2">
      <c r="B13976" s="27"/>
    </row>
    <row r="13977" spans="2:2">
      <c r="B13977" s="27"/>
    </row>
    <row r="13978" spans="2:2">
      <c r="B13978" s="27"/>
    </row>
    <row r="13979" spans="2:2">
      <c r="B13979" s="27"/>
    </row>
    <row r="13980" spans="2:2">
      <c r="B13980" s="27"/>
    </row>
    <row r="13981" spans="2:2">
      <c r="B13981" s="27"/>
    </row>
    <row r="13982" spans="2:2">
      <c r="B13982" s="27"/>
    </row>
    <row r="13983" spans="2:2">
      <c r="B13983" s="27"/>
    </row>
    <row r="13984" spans="2:2">
      <c r="B13984" s="27"/>
    </row>
    <row r="13985" spans="2:2">
      <c r="B13985" s="27"/>
    </row>
    <row r="13986" spans="2:2">
      <c r="B13986" s="27"/>
    </row>
    <row r="13987" spans="2:2">
      <c r="B13987" s="27"/>
    </row>
    <row r="13988" spans="2:2">
      <c r="B13988" s="27"/>
    </row>
    <row r="13989" spans="2:2">
      <c r="B13989" s="27"/>
    </row>
    <row r="13990" spans="2:2">
      <c r="B13990" s="27"/>
    </row>
    <row r="13991" spans="2:2">
      <c r="B13991" s="27"/>
    </row>
    <row r="13992" spans="2:2">
      <c r="B13992" s="27"/>
    </row>
    <row r="13993" spans="2:2">
      <c r="B13993" s="27"/>
    </row>
    <row r="13994" spans="2:2">
      <c r="B13994" s="27"/>
    </row>
    <row r="13995" spans="2:2">
      <c r="B13995" s="27"/>
    </row>
    <row r="13996" spans="2:2">
      <c r="B13996" s="27"/>
    </row>
    <row r="13997" spans="2:2">
      <c r="B13997" s="27"/>
    </row>
    <row r="13998" spans="2:2">
      <c r="B13998" s="27"/>
    </row>
    <row r="13999" spans="2:2">
      <c r="B13999" s="27"/>
    </row>
    <row r="14000" spans="2:2">
      <c r="B14000" s="27"/>
    </row>
    <row r="14001" spans="2:2">
      <c r="B14001" s="27"/>
    </row>
    <row r="14002" spans="2:2">
      <c r="B14002" s="27"/>
    </row>
    <row r="14003" spans="2:2">
      <c r="B14003" s="27"/>
    </row>
    <row r="14004" spans="2:2">
      <c r="B14004" s="27"/>
    </row>
    <row r="14005" spans="2:2">
      <c r="B14005" s="27"/>
    </row>
    <row r="14006" spans="2:2">
      <c r="B14006" s="27"/>
    </row>
    <row r="14007" spans="2:2">
      <c r="B14007" s="27"/>
    </row>
    <row r="14008" spans="2:2">
      <c r="B14008" s="27"/>
    </row>
    <row r="14009" spans="2:2">
      <c r="B14009" s="27"/>
    </row>
    <row r="14010" spans="2:2">
      <c r="B14010" s="27"/>
    </row>
    <row r="14011" spans="2:2">
      <c r="B14011" s="27"/>
    </row>
    <row r="14012" spans="2:2">
      <c r="B14012" s="27"/>
    </row>
    <row r="14013" spans="2:2">
      <c r="B14013" s="27"/>
    </row>
    <row r="14014" spans="2:2">
      <c r="B14014" s="27"/>
    </row>
    <row r="14015" spans="2:2">
      <c r="B14015" s="27"/>
    </row>
    <row r="14016" spans="2:2">
      <c r="B14016" s="27"/>
    </row>
    <row r="14017" spans="2:2">
      <c r="B14017" s="27"/>
    </row>
    <row r="14018" spans="2:2">
      <c r="B14018" s="27"/>
    </row>
    <row r="14019" spans="2:2">
      <c r="B14019" s="27"/>
    </row>
    <row r="14020" spans="2:2">
      <c r="B14020" s="27"/>
    </row>
    <row r="14021" spans="2:2">
      <c r="B14021" s="27"/>
    </row>
    <row r="14022" spans="2:2">
      <c r="B14022" s="27"/>
    </row>
    <row r="14023" spans="2:2">
      <c r="B14023" s="27"/>
    </row>
    <row r="14024" spans="2:2">
      <c r="B14024" s="27"/>
    </row>
    <row r="14025" spans="2:2">
      <c r="B14025" s="27"/>
    </row>
    <row r="14026" spans="2:2">
      <c r="B14026" s="27"/>
    </row>
    <row r="14027" spans="2:2">
      <c r="B14027" s="27"/>
    </row>
    <row r="14028" spans="2:2">
      <c r="B14028" s="27"/>
    </row>
    <row r="14029" spans="2:2">
      <c r="B14029" s="27"/>
    </row>
    <row r="14030" spans="2:2">
      <c r="B14030" s="27"/>
    </row>
    <row r="14031" spans="2:2">
      <c r="B14031" s="27"/>
    </row>
    <row r="14032" spans="2:2">
      <c r="B14032" s="27"/>
    </row>
    <row r="14033" spans="2:2">
      <c r="B14033" s="27"/>
    </row>
    <row r="14034" spans="2:2">
      <c r="B14034" s="27"/>
    </row>
    <row r="14035" spans="2:2">
      <c r="B14035" s="27"/>
    </row>
    <row r="14036" spans="2:2">
      <c r="B14036" s="27"/>
    </row>
    <row r="14037" spans="2:2">
      <c r="B14037" s="27"/>
    </row>
    <row r="14038" spans="2:2">
      <c r="B14038" s="27"/>
    </row>
    <row r="14039" spans="2:2">
      <c r="B14039" s="27"/>
    </row>
    <row r="14040" spans="2:2">
      <c r="B14040" s="27"/>
    </row>
    <row r="14041" spans="2:2">
      <c r="B14041" s="27"/>
    </row>
    <row r="14042" spans="2:2">
      <c r="B14042" s="27"/>
    </row>
    <row r="14043" spans="2:2">
      <c r="B14043" s="27"/>
    </row>
    <row r="14044" spans="2:2">
      <c r="B14044" s="27"/>
    </row>
    <row r="14045" spans="2:2">
      <c r="B14045" s="27"/>
    </row>
    <row r="14046" spans="2:2">
      <c r="B14046" s="27"/>
    </row>
    <row r="14047" spans="2:2">
      <c r="B14047" s="27"/>
    </row>
    <row r="14048" spans="2:2">
      <c r="B14048" s="27"/>
    </row>
    <row r="14049" spans="2:2">
      <c r="B14049" s="27"/>
    </row>
    <row r="14050" spans="2:2">
      <c r="B14050" s="27"/>
    </row>
    <row r="14051" spans="2:2">
      <c r="B14051" s="27"/>
    </row>
    <row r="14052" spans="2:2">
      <c r="B14052" s="27"/>
    </row>
    <row r="14053" spans="2:2">
      <c r="B14053" s="27"/>
    </row>
    <row r="14054" spans="2:2">
      <c r="B14054" s="27"/>
    </row>
    <row r="14055" spans="2:2">
      <c r="B14055" s="27"/>
    </row>
    <row r="14056" spans="2:2">
      <c r="B14056" s="27"/>
    </row>
    <row r="14057" spans="2:2">
      <c r="B14057" s="27"/>
    </row>
    <row r="14058" spans="2:2">
      <c r="B14058" s="27"/>
    </row>
    <row r="14059" spans="2:2">
      <c r="B14059" s="27"/>
    </row>
    <row r="14060" spans="2:2">
      <c r="B14060" s="27"/>
    </row>
    <row r="14061" spans="2:2">
      <c r="B14061" s="27"/>
    </row>
    <row r="14062" spans="2:2">
      <c r="B14062" s="27"/>
    </row>
    <row r="14063" spans="2:2">
      <c r="B14063" s="27"/>
    </row>
    <row r="14064" spans="2:2">
      <c r="B14064" s="27"/>
    </row>
    <row r="14065" spans="2:2">
      <c r="B14065" s="27"/>
    </row>
    <row r="14066" spans="2:2">
      <c r="B14066" s="27"/>
    </row>
    <row r="14067" spans="2:2">
      <c r="B14067" s="27"/>
    </row>
    <row r="14068" spans="2:2">
      <c r="B14068" s="27"/>
    </row>
    <row r="14069" spans="2:2">
      <c r="B14069" s="27"/>
    </row>
    <row r="14070" spans="2:2">
      <c r="B14070" s="27"/>
    </row>
    <row r="14071" spans="2:2">
      <c r="B14071" s="27"/>
    </row>
    <row r="14072" spans="2:2">
      <c r="B14072" s="27"/>
    </row>
    <row r="14073" spans="2:2">
      <c r="B14073" s="27"/>
    </row>
    <row r="14074" spans="2:2">
      <c r="B14074" s="27"/>
    </row>
    <row r="14075" spans="2:2">
      <c r="B14075" s="27"/>
    </row>
    <row r="14076" spans="2:2">
      <c r="B14076" s="27"/>
    </row>
    <row r="14077" spans="2:2">
      <c r="B14077" s="27"/>
    </row>
    <row r="14078" spans="2:2">
      <c r="B14078" s="27"/>
    </row>
    <row r="14079" spans="2:2">
      <c r="B14079" s="27"/>
    </row>
    <row r="14080" spans="2:2">
      <c r="B14080" s="27"/>
    </row>
    <row r="14081" spans="2:2">
      <c r="B14081" s="27"/>
    </row>
    <row r="14082" spans="2:2">
      <c r="B14082" s="27"/>
    </row>
    <row r="14083" spans="2:2">
      <c r="B14083" s="27"/>
    </row>
    <row r="14084" spans="2:2">
      <c r="B14084" s="27"/>
    </row>
    <row r="14085" spans="2:2">
      <c r="B14085" s="27"/>
    </row>
    <row r="14086" spans="2:2">
      <c r="B14086" s="27"/>
    </row>
    <row r="14087" spans="2:2">
      <c r="B14087" s="27"/>
    </row>
    <row r="14088" spans="2:2">
      <c r="B14088" s="27"/>
    </row>
    <row r="14089" spans="2:2">
      <c r="B14089" s="27"/>
    </row>
    <row r="14090" spans="2:2">
      <c r="B14090" s="27"/>
    </row>
    <row r="14091" spans="2:2">
      <c r="B14091" s="27"/>
    </row>
    <row r="14092" spans="2:2">
      <c r="B14092" s="27"/>
    </row>
    <row r="14093" spans="2:2">
      <c r="B14093" s="27"/>
    </row>
    <row r="14094" spans="2:2">
      <c r="B14094" s="27"/>
    </row>
    <row r="14095" spans="2:2">
      <c r="B14095" s="27"/>
    </row>
    <row r="14096" spans="2:2">
      <c r="B14096" s="27"/>
    </row>
    <row r="14097" spans="2:2">
      <c r="B14097" s="27"/>
    </row>
    <row r="14098" spans="2:2">
      <c r="B14098" s="27"/>
    </row>
    <row r="14099" spans="2:2">
      <c r="B14099" s="27"/>
    </row>
    <row r="14100" spans="2:2">
      <c r="B14100" s="27"/>
    </row>
    <row r="14101" spans="2:2">
      <c r="B14101" s="27"/>
    </row>
    <row r="14102" spans="2:2">
      <c r="B14102" s="27"/>
    </row>
    <row r="14103" spans="2:2">
      <c r="B14103" s="27"/>
    </row>
    <row r="14104" spans="2:2">
      <c r="B14104" s="27"/>
    </row>
    <row r="14105" spans="2:2">
      <c r="B14105" s="27"/>
    </row>
    <row r="14106" spans="2:2">
      <c r="B14106" s="27"/>
    </row>
    <row r="14107" spans="2:2">
      <c r="B14107" s="27"/>
    </row>
    <row r="14108" spans="2:2">
      <c r="B14108" s="27"/>
    </row>
    <row r="14109" spans="2:2">
      <c r="B14109" s="27"/>
    </row>
    <row r="14110" spans="2:2">
      <c r="B14110" s="27"/>
    </row>
    <row r="14111" spans="2:2">
      <c r="B14111" s="27"/>
    </row>
    <row r="14112" spans="2:2">
      <c r="B14112" s="27"/>
    </row>
    <row r="14113" spans="2:2">
      <c r="B14113" s="27"/>
    </row>
    <row r="14114" spans="2:2">
      <c r="B14114" s="27"/>
    </row>
    <row r="14115" spans="2:2">
      <c r="B14115" s="27"/>
    </row>
    <row r="14116" spans="2:2">
      <c r="B14116" s="27"/>
    </row>
    <row r="14117" spans="2:2">
      <c r="B14117" s="27"/>
    </row>
    <row r="14118" spans="2:2">
      <c r="B14118" s="27"/>
    </row>
    <row r="14119" spans="2:2">
      <c r="B14119" s="27"/>
    </row>
    <row r="14120" spans="2:2">
      <c r="B14120" s="27"/>
    </row>
    <row r="14121" spans="2:2">
      <c r="B14121" s="27"/>
    </row>
    <row r="14122" spans="2:2">
      <c r="B14122" s="27"/>
    </row>
    <row r="14123" spans="2:2">
      <c r="B14123" s="27"/>
    </row>
    <row r="14124" spans="2:2">
      <c r="B14124" s="27"/>
    </row>
    <row r="14125" spans="2:2">
      <c r="B14125" s="27"/>
    </row>
    <row r="14126" spans="2:2">
      <c r="B14126" s="27"/>
    </row>
    <row r="14127" spans="2:2">
      <c r="B14127" s="27"/>
    </row>
    <row r="14128" spans="2:2">
      <c r="B14128" s="27"/>
    </row>
    <row r="14129" spans="2:2">
      <c r="B14129" s="27"/>
    </row>
    <row r="14130" spans="2:2">
      <c r="B14130" s="27"/>
    </row>
    <row r="14131" spans="2:2">
      <c r="B14131" s="27"/>
    </row>
    <row r="14132" spans="2:2">
      <c r="B14132" s="27"/>
    </row>
    <row r="14133" spans="2:2">
      <c r="B14133" s="27"/>
    </row>
    <row r="14134" spans="2:2">
      <c r="B14134" s="27"/>
    </row>
    <row r="14135" spans="2:2">
      <c r="B14135" s="27"/>
    </row>
    <row r="14136" spans="2:2">
      <c r="B14136" s="27"/>
    </row>
    <row r="14137" spans="2:2">
      <c r="B14137" s="27"/>
    </row>
    <row r="14138" spans="2:2">
      <c r="B14138" s="27"/>
    </row>
    <row r="14139" spans="2:2">
      <c r="B14139" s="27"/>
    </row>
    <row r="14140" spans="2:2">
      <c r="B14140" s="27"/>
    </row>
    <row r="14141" spans="2:2">
      <c r="B14141" s="27"/>
    </row>
    <row r="14142" spans="2:2">
      <c r="B14142" s="27"/>
    </row>
    <row r="14143" spans="2:2">
      <c r="B14143" s="27"/>
    </row>
    <row r="14144" spans="2:2">
      <c r="B14144" s="27"/>
    </row>
    <row r="14145" spans="2:2">
      <c r="B14145" s="27"/>
    </row>
    <row r="14146" spans="2:2">
      <c r="B14146" s="27"/>
    </row>
    <row r="14147" spans="2:2">
      <c r="B14147" s="27"/>
    </row>
    <row r="14148" spans="2:2">
      <c r="B14148" s="27"/>
    </row>
    <row r="14149" spans="2:2">
      <c r="B14149" s="27"/>
    </row>
    <row r="14150" spans="2:2">
      <c r="B14150" s="27"/>
    </row>
    <row r="14151" spans="2:2">
      <c r="B14151" s="27"/>
    </row>
    <row r="14152" spans="2:2">
      <c r="B14152" s="27"/>
    </row>
    <row r="14153" spans="2:2">
      <c r="B14153" s="27"/>
    </row>
    <row r="14154" spans="2:2">
      <c r="B14154" s="27"/>
    </row>
    <row r="14155" spans="2:2">
      <c r="B14155" s="27"/>
    </row>
    <row r="14156" spans="2:2">
      <c r="B14156" s="27"/>
    </row>
    <row r="14157" spans="2:2">
      <c r="B14157" s="27"/>
    </row>
    <row r="14158" spans="2:2">
      <c r="B14158" s="27"/>
    </row>
    <row r="14159" spans="2:2">
      <c r="B14159" s="27"/>
    </row>
    <row r="14160" spans="2:2">
      <c r="B14160" s="27"/>
    </row>
    <row r="14161" spans="2:2">
      <c r="B14161" s="27"/>
    </row>
    <row r="14162" spans="2:2">
      <c r="B14162" s="27"/>
    </row>
    <row r="14163" spans="2:2">
      <c r="B14163" s="27"/>
    </row>
    <row r="14164" spans="2:2">
      <c r="B14164" s="27"/>
    </row>
    <row r="14165" spans="2:2">
      <c r="B14165" s="27"/>
    </row>
    <row r="14166" spans="2:2">
      <c r="B14166" s="27"/>
    </row>
    <row r="14167" spans="2:2">
      <c r="B14167" s="27"/>
    </row>
    <row r="14168" spans="2:2">
      <c r="B14168" s="27"/>
    </row>
    <row r="14169" spans="2:2">
      <c r="B14169" s="27"/>
    </row>
    <row r="14170" spans="2:2">
      <c r="B14170" s="27"/>
    </row>
    <row r="14171" spans="2:2">
      <c r="B14171" s="27"/>
    </row>
    <row r="14172" spans="2:2">
      <c r="B14172" s="27"/>
    </row>
    <row r="14173" spans="2:2">
      <c r="B14173" s="27"/>
    </row>
    <row r="14174" spans="2:2">
      <c r="B14174" s="27"/>
    </row>
    <row r="14175" spans="2:2">
      <c r="B14175" s="27"/>
    </row>
    <row r="14176" spans="2:2">
      <c r="B14176" s="27"/>
    </row>
    <row r="14177" spans="2:2">
      <c r="B14177" s="27"/>
    </row>
    <row r="14178" spans="2:2">
      <c r="B14178" s="27"/>
    </row>
    <row r="14179" spans="2:2">
      <c r="B14179" s="27"/>
    </row>
    <row r="14180" spans="2:2">
      <c r="B14180" s="27"/>
    </row>
    <row r="14181" spans="2:2">
      <c r="B14181" s="27"/>
    </row>
    <row r="14182" spans="2:2">
      <c r="B14182" s="27"/>
    </row>
    <row r="14183" spans="2:2">
      <c r="B14183" s="27"/>
    </row>
    <row r="14184" spans="2:2">
      <c r="B14184" s="27"/>
    </row>
    <row r="14185" spans="2:2">
      <c r="B14185" s="27"/>
    </row>
    <row r="14186" spans="2:2">
      <c r="B14186" s="27"/>
    </row>
    <row r="14187" spans="2:2">
      <c r="B14187" s="27"/>
    </row>
    <row r="14188" spans="2:2">
      <c r="B14188" s="27"/>
    </row>
    <row r="14189" spans="2:2">
      <c r="B14189" s="27"/>
    </row>
    <row r="14190" spans="2:2">
      <c r="B14190" s="27"/>
    </row>
    <row r="14191" spans="2:2">
      <c r="B14191" s="27"/>
    </row>
    <row r="14192" spans="2:2">
      <c r="B14192" s="27"/>
    </row>
    <row r="14193" spans="2:2">
      <c r="B14193" s="27"/>
    </row>
    <row r="14194" spans="2:2">
      <c r="B14194" s="27"/>
    </row>
    <row r="14195" spans="2:2">
      <c r="B14195" s="27"/>
    </row>
    <row r="14196" spans="2:2">
      <c r="B14196" s="27"/>
    </row>
    <row r="14197" spans="2:2">
      <c r="B14197" s="27"/>
    </row>
    <row r="14198" spans="2:2">
      <c r="B14198" s="27"/>
    </row>
    <row r="14199" spans="2:2">
      <c r="B14199" s="27"/>
    </row>
    <row r="14200" spans="2:2">
      <c r="B14200" s="27"/>
    </row>
    <row r="14201" spans="2:2">
      <c r="B14201" s="27"/>
    </row>
    <row r="14202" spans="2:2">
      <c r="B14202" s="27"/>
    </row>
    <row r="14203" spans="2:2">
      <c r="B14203" s="27"/>
    </row>
    <row r="14204" spans="2:2">
      <c r="B14204" s="27"/>
    </row>
    <row r="14205" spans="2:2">
      <c r="B14205" s="27"/>
    </row>
    <row r="14206" spans="2:2">
      <c r="B14206" s="27"/>
    </row>
    <row r="14207" spans="2:2">
      <c r="B14207" s="27"/>
    </row>
    <row r="14208" spans="2:2">
      <c r="B14208" s="27"/>
    </row>
    <row r="14209" spans="2:2">
      <c r="B14209" s="27"/>
    </row>
    <row r="14210" spans="2:2">
      <c r="B14210" s="27"/>
    </row>
    <row r="14211" spans="2:2">
      <c r="B14211" s="27"/>
    </row>
    <row r="14212" spans="2:2">
      <c r="B14212" s="27"/>
    </row>
    <row r="14213" spans="2:2">
      <c r="B14213" s="27"/>
    </row>
    <row r="14214" spans="2:2">
      <c r="B14214" s="27"/>
    </row>
    <row r="14215" spans="2:2">
      <c r="B14215" s="27"/>
    </row>
    <row r="14216" spans="2:2">
      <c r="B14216" s="27"/>
    </row>
    <row r="14217" spans="2:2">
      <c r="B14217" s="27"/>
    </row>
    <row r="14218" spans="2:2">
      <c r="B14218" s="27"/>
    </row>
    <row r="14219" spans="2:2">
      <c r="B14219" s="27"/>
    </row>
    <row r="14220" spans="2:2">
      <c r="B14220" s="27"/>
    </row>
    <row r="14221" spans="2:2">
      <c r="B14221" s="27"/>
    </row>
    <row r="14222" spans="2:2">
      <c r="B14222" s="27"/>
    </row>
    <row r="14223" spans="2:2">
      <c r="B14223" s="27"/>
    </row>
    <row r="14224" spans="2:2">
      <c r="B14224" s="27"/>
    </row>
    <row r="14225" spans="2:2">
      <c r="B14225" s="27"/>
    </row>
    <row r="14226" spans="2:2">
      <c r="B14226" s="27"/>
    </row>
    <row r="14227" spans="2:2">
      <c r="B14227" s="27"/>
    </row>
    <row r="14228" spans="2:2">
      <c r="B14228" s="27"/>
    </row>
    <row r="14229" spans="2:2">
      <c r="B14229" s="27"/>
    </row>
    <row r="14230" spans="2:2">
      <c r="B14230" s="27"/>
    </row>
    <row r="14231" spans="2:2">
      <c r="B14231" s="27"/>
    </row>
    <row r="14232" spans="2:2">
      <c r="B14232" s="27"/>
    </row>
    <row r="14233" spans="2:2">
      <c r="B14233" s="27"/>
    </row>
    <row r="14234" spans="2:2">
      <c r="B14234" s="27"/>
    </row>
    <row r="14235" spans="2:2">
      <c r="B14235" s="27"/>
    </row>
    <row r="14236" spans="2:2">
      <c r="B14236" s="27"/>
    </row>
    <row r="14237" spans="2:2">
      <c r="B14237" s="27"/>
    </row>
    <row r="14238" spans="2:2">
      <c r="B14238" s="27"/>
    </row>
    <row r="14239" spans="2:2">
      <c r="B14239" s="27"/>
    </row>
    <row r="14240" spans="2:2">
      <c r="B14240" s="27"/>
    </row>
    <row r="14241" spans="2:2">
      <c r="B14241" s="27"/>
    </row>
    <row r="14242" spans="2:2">
      <c r="B14242" s="27"/>
    </row>
    <row r="14243" spans="2:2">
      <c r="B14243" s="27"/>
    </row>
    <row r="14244" spans="2:2">
      <c r="B14244" s="27"/>
    </row>
    <row r="14245" spans="2:2">
      <c r="B14245" s="27"/>
    </row>
    <row r="14246" spans="2:2">
      <c r="B14246" s="27"/>
    </row>
    <row r="14247" spans="2:2">
      <c r="B14247" s="27"/>
    </row>
    <row r="14248" spans="2:2">
      <c r="B14248" s="27"/>
    </row>
    <row r="14249" spans="2:2">
      <c r="B14249" s="27"/>
    </row>
    <row r="14250" spans="2:2">
      <c r="B14250" s="27"/>
    </row>
    <row r="14251" spans="2:2">
      <c r="B14251" s="27"/>
    </row>
    <row r="14252" spans="2:2">
      <c r="B14252" s="27"/>
    </row>
    <row r="14253" spans="2:2">
      <c r="B14253" s="27"/>
    </row>
    <row r="14254" spans="2:2">
      <c r="B14254" s="27"/>
    </row>
    <row r="14255" spans="2:2">
      <c r="B14255" s="27"/>
    </row>
    <row r="14256" spans="2:2">
      <c r="B14256" s="27"/>
    </row>
    <row r="14257" spans="2:2">
      <c r="B14257" s="27"/>
    </row>
    <row r="14258" spans="2:2">
      <c r="B14258" s="27"/>
    </row>
    <row r="14259" spans="2:2">
      <c r="B14259" s="27"/>
    </row>
    <row r="14260" spans="2:2">
      <c r="B14260" s="27"/>
    </row>
    <row r="14261" spans="2:2">
      <c r="B14261" s="27"/>
    </row>
    <row r="14262" spans="2:2">
      <c r="B14262" s="27"/>
    </row>
    <row r="14263" spans="2:2">
      <c r="B14263" s="27"/>
    </row>
    <row r="14264" spans="2:2">
      <c r="B14264" s="27"/>
    </row>
    <row r="14265" spans="2:2">
      <c r="B14265" s="27"/>
    </row>
    <row r="14266" spans="2:2">
      <c r="B14266" s="27"/>
    </row>
    <row r="14267" spans="2:2">
      <c r="B14267" s="27"/>
    </row>
    <row r="14268" spans="2:2">
      <c r="B14268" s="27"/>
    </row>
    <row r="14269" spans="2:2">
      <c r="B14269" s="27"/>
    </row>
    <row r="14270" spans="2:2">
      <c r="B14270" s="27"/>
    </row>
    <row r="14271" spans="2:2">
      <c r="B14271" s="27"/>
    </row>
    <row r="14272" spans="2:2">
      <c r="B14272" s="27"/>
    </row>
    <row r="14273" spans="2:2">
      <c r="B14273" s="27"/>
    </row>
    <row r="14274" spans="2:2">
      <c r="B14274" s="27"/>
    </row>
    <row r="14275" spans="2:2">
      <c r="B14275" s="27"/>
    </row>
    <row r="14276" spans="2:2">
      <c r="B14276" s="27"/>
    </row>
    <row r="14277" spans="2:2">
      <c r="B14277" s="27"/>
    </row>
    <row r="14278" spans="2:2">
      <c r="B14278" s="27"/>
    </row>
    <row r="14279" spans="2:2">
      <c r="B14279" s="27"/>
    </row>
    <row r="14280" spans="2:2">
      <c r="B14280" s="27"/>
    </row>
    <row r="14281" spans="2:2">
      <c r="B14281" s="27"/>
    </row>
    <row r="14282" spans="2:2">
      <c r="B14282" s="27"/>
    </row>
    <row r="14283" spans="2:2">
      <c r="B14283" s="27"/>
    </row>
    <row r="14284" spans="2:2">
      <c r="B14284" s="27"/>
    </row>
    <row r="14285" spans="2:2">
      <c r="B14285" s="27"/>
    </row>
    <row r="14286" spans="2:2">
      <c r="B14286" s="27"/>
    </row>
    <row r="14287" spans="2:2">
      <c r="B14287" s="27"/>
    </row>
    <row r="14288" spans="2:2">
      <c r="B14288" s="27"/>
    </row>
    <row r="14289" spans="2:2">
      <c r="B14289" s="27"/>
    </row>
    <row r="14290" spans="2:2">
      <c r="B14290" s="27"/>
    </row>
    <row r="14291" spans="2:2">
      <c r="B14291" s="27"/>
    </row>
    <row r="14292" spans="2:2">
      <c r="B14292" s="27"/>
    </row>
    <row r="14293" spans="2:2">
      <c r="B14293" s="27"/>
    </row>
    <row r="14294" spans="2:2">
      <c r="B14294" s="27"/>
    </row>
    <row r="14295" spans="2:2">
      <c r="B14295" s="27"/>
    </row>
    <row r="14296" spans="2:2">
      <c r="B14296" s="27"/>
    </row>
    <row r="14297" spans="2:2">
      <c r="B14297" s="27"/>
    </row>
    <row r="14298" spans="2:2">
      <c r="B14298" s="27"/>
    </row>
    <row r="14299" spans="2:2">
      <c r="B14299" s="27"/>
    </row>
    <row r="14300" spans="2:2">
      <c r="B14300" s="27"/>
    </row>
    <row r="14301" spans="2:2">
      <c r="B14301" s="27"/>
    </row>
    <row r="14302" spans="2:2">
      <c r="B14302" s="27"/>
    </row>
    <row r="14303" spans="2:2">
      <c r="B14303" s="27"/>
    </row>
    <row r="14304" spans="2:2">
      <c r="B14304" s="27"/>
    </row>
    <row r="14305" spans="2:2">
      <c r="B14305" s="27"/>
    </row>
    <row r="14306" spans="2:2">
      <c r="B14306" s="27"/>
    </row>
    <row r="14307" spans="2:2">
      <c r="B14307" s="27"/>
    </row>
    <row r="14308" spans="2:2">
      <c r="B14308" s="27"/>
    </row>
    <row r="14309" spans="2:2">
      <c r="B14309" s="27"/>
    </row>
    <row r="14310" spans="2:2">
      <c r="B14310" s="27"/>
    </row>
    <row r="14311" spans="2:2">
      <c r="B14311" s="27"/>
    </row>
    <row r="14312" spans="2:2">
      <c r="B14312" s="27"/>
    </row>
    <row r="14313" spans="2:2">
      <c r="B14313" s="27"/>
    </row>
    <row r="14314" spans="2:2">
      <c r="B14314" s="27"/>
    </row>
    <row r="14315" spans="2:2">
      <c r="B14315" s="27"/>
    </row>
    <row r="14316" spans="2:2">
      <c r="B14316" s="27"/>
    </row>
    <row r="14317" spans="2:2">
      <c r="B14317" s="27"/>
    </row>
    <row r="14318" spans="2:2">
      <c r="B14318" s="27"/>
    </row>
    <row r="14319" spans="2:2">
      <c r="B14319" s="27"/>
    </row>
    <row r="14320" spans="2:2">
      <c r="B14320" s="27"/>
    </row>
    <row r="14321" spans="2:2">
      <c r="B14321" s="27"/>
    </row>
    <row r="14322" spans="2:2">
      <c r="B14322" s="27"/>
    </row>
    <row r="14323" spans="2:2">
      <c r="B14323" s="27"/>
    </row>
    <row r="14324" spans="2:2">
      <c r="B14324" s="27"/>
    </row>
    <row r="14325" spans="2:2">
      <c r="B14325" s="27"/>
    </row>
    <row r="14326" spans="2:2">
      <c r="B14326" s="27"/>
    </row>
    <row r="14327" spans="2:2">
      <c r="B14327" s="27"/>
    </row>
    <row r="14328" spans="2:2">
      <c r="B14328" s="27"/>
    </row>
    <row r="14329" spans="2:2">
      <c r="B14329" s="27"/>
    </row>
    <row r="14330" spans="2:2">
      <c r="B14330" s="27"/>
    </row>
    <row r="14331" spans="2:2">
      <c r="B14331" s="27"/>
    </row>
    <row r="14332" spans="2:2">
      <c r="B14332" s="27"/>
    </row>
    <row r="14333" spans="2:2">
      <c r="B14333" s="27"/>
    </row>
    <row r="14334" spans="2:2">
      <c r="B14334" s="27"/>
    </row>
    <row r="14335" spans="2:2">
      <c r="B14335" s="27"/>
    </row>
    <row r="14336" spans="2:2">
      <c r="B14336" s="27"/>
    </row>
    <row r="14337" spans="2:2">
      <c r="B14337" s="27"/>
    </row>
    <row r="14338" spans="2:2">
      <c r="B14338" s="27"/>
    </row>
    <row r="14339" spans="2:2">
      <c r="B14339" s="27"/>
    </row>
    <row r="14340" spans="2:2">
      <c r="B14340" s="27"/>
    </row>
    <row r="14341" spans="2:2">
      <c r="B14341" s="27"/>
    </row>
    <row r="14342" spans="2:2">
      <c r="B14342" s="27"/>
    </row>
    <row r="14343" spans="2:2">
      <c r="B14343" s="27"/>
    </row>
    <row r="14344" spans="2:2">
      <c r="B14344" s="27"/>
    </row>
    <row r="14345" spans="2:2">
      <c r="B14345" s="27"/>
    </row>
    <row r="14346" spans="2:2">
      <c r="B14346" s="27"/>
    </row>
    <row r="14347" spans="2:2">
      <c r="B14347" s="27"/>
    </row>
    <row r="14348" spans="2:2">
      <c r="B14348" s="27"/>
    </row>
    <row r="14349" spans="2:2">
      <c r="B14349" s="27"/>
    </row>
    <row r="14350" spans="2:2">
      <c r="B14350" s="27"/>
    </row>
    <row r="14351" spans="2:2">
      <c r="B14351" s="27"/>
    </row>
    <row r="14352" spans="2:2">
      <c r="B14352" s="27"/>
    </row>
    <row r="14353" spans="2:2">
      <c r="B14353" s="27"/>
    </row>
    <row r="14354" spans="2:2">
      <c r="B14354" s="27"/>
    </row>
    <row r="14355" spans="2:2">
      <c r="B14355" s="27"/>
    </row>
    <row r="14356" spans="2:2">
      <c r="B14356" s="27"/>
    </row>
    <row r="14357" spans="2:2">
      <c r="B14357" s="27"/>
    </row>
    <row r="14358" spans="2:2">
      <c r="B14358" s="27"/>
    </row>
    <row r="14359" spans="2:2">
      <c r="B14359" s="27"/>
    </row>
    <row r="14360" spans="2:2">
      <c r="B14360" s="27"/>
    </row>
    <row r="14361" spans="2:2">
      <c r="B14361" s="27"/>
    </row>
    <row r="14362" spans="2:2">
      <c r="B14362" s="27"/>
    </row>
    <row r="14363" spans="2:2">
      <c r="B14363" s="27"/>
    </row>
    <row r="14364" spans="2:2">
      <c r="B14364" s="27"/>
    </row>
    <row r="14365" spans="2:2">
      <c r="B14365" s="27"/>
    </row>
    <row r="14366" spans="2:2">
      <c r="B14366" s="27"/>
    </row>
    <row r="14367" spans="2:2">
      <c r="B14367" s="27"/>
    </row>
    <row r="14368" spans="2:2">
      <c r="B14368" s="27"/>
    </row>
    <row r="14369" spans="2:2">
      <c r="B14369" s="27"/>
    </row>
    <row r="14370" spans="2:2">
      <c r="B14370" s="27"/>
    </row>
    <row r="14371" spans="2:2">
      <c r="B14371" s="27"/>
    </row>
    <row r="14372" spans="2:2">
      <c r="B14372" s="27"/>
    </row>
    <row r="14373" spans="2:2">
      <c r="B14373" s="27"/>
    </row>
    <row r="14374" spans="2:2">
      <c r="B14374" s="27"/>
    </row>
    <row r="14375" spans="2:2">
      <c r="B14375" s="27"/>
    </row>
    <row r="14376" spans="2:2">
      <c r="B14376" s="27"/>
    </row>
    <row r="14377" spans="2:2">
      <c r="B14377" s="27"/>
    </row>
    <row r="14378" spans="2:2">
      <c r="B14378" s="27"/>
    </row>
    <row r="14379" spans="2:2">
      <c r="B14379" s="27"/>
    </row>
    <row r="14380" spans="2:2">
      <c r="B14380" s="27"/>
    </row>
    <row r="14381" spans="2:2">
      <c r="B14381" s="27"/>
    </row>
    <row r="14382" spans="2:2">
      <c r="B14382" s="27"/>
    </row>
    <row r="14383" spans="2:2">
      <c r="B14383" s="27"/>
    </row>
    <row r="14384" spans="2:2">
      <c r="B14384" s="27"/>
    </row>
    <row r="14385" spans="2:2">
      <c r="B14385" s="27"/>
    </row>
    <row r="14386" spans="2:2">
      <c r="B14386" s="27"/>
    </row>
    <row r="14387" spans="2:2">
      <c r="B14387" s="27"/>
    </row>
    <row r="14388" spans="2:2">
      <c r="B14388" s="27"/>
    </row>
    <row r="14389" spans="2:2">
      <c r="B14389" s="27"/>
    </row>
    <row r="14390" spans="2:2">
      <c r="B14390" s="27"/>
    </row>
    <row r="14391" spans="2:2">
      <c r="B14391" s="27"/>
    </row>
    <row r="14392" spans="2:2">
      <c r="B14392" s="27"/>
    </row>
    <row r="14393" spans="2:2">
      <c r="B14393" s="27"/>
    </row>
    <row r="14394" spans="2:2">
      <c r="B14394" s="27"/>
    </row>
    <row r="14395" spans="2:2">
      <c r="B14395" s="27"/>
    </row>
    <row r="14396" spans="2:2">
      <c r="B14396" s="27"/>
    </row>
    <row r="14397" spans="2:2">
      <c r="B14397" s="27"/>
    </row>
    <row r="14398" spans="2:2">
      <c r="B14398" s="27"/>
    </row>
    <row r="14399" spans="2:2">
      <c r="B14399" s="27"/>
    </row>
    <row r="14400" spans="2:2">
      <c r="B14400" s="27"/>
    </row>
    <row r="14401" spans="2:2">
      <c r="B14401" s="27"/>
    </row>
    <row r="14402" spans="2:2">
      <c r="B14402" s="27"/>
    </row>
    <row r="14403" spans="2:2">
      <c r="B14403" s="27"/>
    </row>
    <row r="14404" spans="2:2">
      <c r="B14404" s="27"/>
    </row>
    <row r="14405" spans="2:2">
      <c r="B14405" s="27"/>
    </row>
    <row r="14406" spans="2:2">
      <c r="B14406" s="27"/>
    </row>
    <row r="14407" spans="2:2">
      <c r="B14407" s="27"/>
    </row>
    <row r="14408" spans="2:2">
      <c r="B14408" s="27"/>
    </row>
    <row r="14409" spans="2:2">
      <c r="B14409" s="27"/>
    </row>
    <row r="14410" spans="2:2">
      <c r="B14410" s="27"/>
    </row>
    <row r="14411" spans="2:2">
      <c r="B14411" s="27"/>
    </row>
    <row r="14412" spans="2:2">
      <c r="B14412" s="27"/>
    </row>
    <row r="14413" spans="2:2">
      <c r="B14413" s="27"/>
    </row>
    <row r="14414" spans="2:2">
      <c r="B14414" s="27"/>
    </row>
    <row r="14415" spans="2:2">
      <c r="B14415" s="27"/>
    </row>
    <row r="14416" spans="2:2">
      <c r="B14416" s="27"/>
    </row>
    <row r="14417" spans="2:2">
      <c r="B14417" s="27"/>
    </row>
    <row r="14418" spans="2:2">
      <c r="B14418" s="27"/>
    </row>
    <row r="14419" spans="2:2">
      <c r="B14419" s="27"/>
    </row>
    <row r="14420" spans="2:2">
      <c r="B14420" s="27"/>
    </row>
    <row r="14421" spans="2:2">
      <c r="B14421" s="27"/>
    </row>
    <row r="14422" spans="2:2">
      <c r="B14422" s="27"/>
    </row>
    <row r="14423" spans="2:2">
      <c r="B14423" s="27"/>
    </row>
    <row r="14424" spans="2:2">
      <c r="B14424" s="27"/>
    </row>
    <row r="14425" spans="2:2">
      <c r="B14425" s="27"/>
    </row>
    <row r="14426" spans="2:2">
      <c r="B14426" s="27"/>
    </row>
    <row r="14427" spans="2:2">
      <c r="B14427" s="27"/>
    </row>
    <row r="14428" spans="2:2">
      <c r="B14428" s="27"/>
    </row>
    <row r="14429" spans="2:2">
      <c r="B14429" s="27"/>
    </row>
    <row r="14430" spans="2:2">
      <c r="B14430" s="27"/>
    </row>
    <row r="14431" spans="2:2">
      <c r="B14431" s="27"/>
    </row>
    <row r="14432" spans="2:2">
      <c r="B14432" s="27"/>
    </row>
    <row r="14433" spans="2:2">
      <c r="B14433" s="27"/>
    </row>
    <row r="14434" spans="2:2">
      <c r="B14434" s="27"/>
    </row>
    <row r="14435" spans="2:2">
      <c r="B14435" s="27"/>
    </row>
    <row r="14436" spans="2:2">
      <c r="B14436" s="27"/>
    </row>
    <row r="14437" spans="2:2">
      <c r="B14437" s="27"/>
    </row>
    <row r="14438" spans="2:2">
      <c r="B14438" s="27"/>
    </row>
    <row r="14439" spans="2:2">
      <c r="B14439" s="27"/>
    </row>
    <row r="14440" spans="2:2">
      <c r="B14440" s="27"/>
    </row>
    <row r="14441" spans="2:2">
      <c r="B14441" s="27"/>
    </row>
    <row r="14442" spans="2:2">
      <c r="B14442" s="27"/>
    </row>
    <row r="14443" spans="2:2">
      <c r="B14443" s="27"/>
    </row>
    <row r="14444" spans="2:2">
      <c r="B14444" s="27"/>
    </row>
    <row r="14445" spans="2:2">
      <c r="B14445" s="27"/>
    </row>
    <row r="14446" spans="2:2">
      <c r="B14446" s="27"/>
    </row>
    <row r="14447" spans="2:2">
      <c r="B14447" s="27"/>
    </row>
    <row r="14448" spans="2:2">
      <c r="B14448" s="27"/>
    </row>
    <row r="14449" spans="2:2">
      <c r="B14449" s="27"/>
    </row>
    <row r="14450" spans="2:2">
      <c r="B14450" s="27"/>
    </row>
    <row r="14451" spans="2:2">
      <c r="B14451" s="27"/>
    </row>
    <row r="14452" spans="2:2">
      <c r="B14452" s="27"/>
    </row>
    <row r="14453" spans="2:2">
      <c r="B14453" s="27"/>
    </row>
    <row r="14454" spans="2:2">
      <c r="B14454" s="27"/>
    </row>
    <row r="14455" spans="2:2">
      <c r="B14455" s="27"/>
    </row>
    <row r="14456" spans="2:2">
      <c r="B14456" s="27"/>
    </row>
    <row r="14457" spans="2:2">
      <c r="B14457" s="27"/>
    </row>
    <row r="14458" spans="2:2">
      <c r="B14458" s="27"/>
    </row>
    <row r="14459" spans="2:2">
      <c r="B14459" s="27"/>
    </row>
    <row r="14460" spans="2:2">
      <c r="B14460" s="27"/>
    </row>
    <row r="14461" spans="2:2">
      <c r="B14461" s="27"/>
    </row>
    <row r="14462" spans="2:2">
      <c r="B14462" s="27"/>
    </row>
    <row r="14463" spans="2:2">
      <c r="B14463" s="27"/>
    </row>
    <row r="14464" spans="2:2">
      <c r="B14464" s="27"/>
    </row>
    <row r="14465" spans="2:2">
      <c r="B14465" s="27"/>
    </row>
    <row r="14466" spans="2:2">
      <c r="B14466" s="27"/>
    </row>
    <row r="14467" spans="2:2">
      <c r="B14467" s="27"/>
    </row>
    <row r="14468" spans="2:2">
      <c r="B14468" s="27"/>
    </row>
    <row r="14469" spans="2:2">
      <c r="B14469" s="27"/>
    </row>
    <row r="14470" spans="2:2">
      <c r="B14470" s="27"/>
    </row>
    <row r="14471" spans="2:2">
      <c r="B14471" s="27"/>
    </row>
    <row r="14472" spans="2:2">
      <c r="B14472" s="27"/>
    </row>
    <row r="14473" spans="2:2">
      <c r="B14473" s="27"/>
    </row>
    <row r="14474" spans="2:2">
      <c r="B14474" s="27"/>
    </row>
    <row r="14475" spans="2:2">
      <c r="B14475" s="27"/>
    </row>
    <row r="14476" spans="2:2">
      <c r="B14476" s="27"/>
    </row>
    <row r="14477" spans="2:2">
      <c r="B14477" s="27"/>
    </row>
    <row r="14478" spans="2:2">
      <c r="B14478" s="27"/>
    </row>
    <row r="14479" spans="2:2">
      <c r="B14479" s="27"/>
    </row>
    <row r="14480" spans="2:2">
      <c r="B14480" s="27"/>
    </row>
    <row r="14481" spans="2:2">
      <c r="B14481" s="27"/>
    </row>
    <row r="14482" spans="2:2">
      <c r="B14482" s="27"/>
    </row>
    <row r="14483" spans="2:2">
      <c r="B14483" s="27"/>
    </row>
    <row r="14484" spans="2:2">
      <c r="B14484" s="27"/>
    </row>
    <row r="14485" spans="2:2">
      <c r="B14485" s="27"/>
    </row>
    <row r="14486" spans="2:2">
      <c r="B14486" s="27"/>
    </row>
    <row r="14487" spans="2:2">
      <c r="B14487" s="27"/>
    </row>
    <row r="14488" spans="2:2">
      <c r="B14488" s="27"/>
    </row>
    <row r="14489" spans="2:2">
      <c r="B14489" s="27"/>
    </row>
    <row r="14490" spans="2:2">
      <c r="B14490" s="27"/>
    </row>
    <row r="14491" spans="2:2">
      <c r="B14491" s="27"/>
    </row>
    <row r="14492" spans="2:2">
      <c r="B14492" s="27"/>
    </row>
    <row r="14493" spans="2:2">
      <c r="B14493" s="27"/>
    </row>
    <row r="14494" spans="2:2">
      <c r="B14494" s="27"/>
    </row>
    <row r="14495" spans="2:2">
      <c r="B14495" s="27"/>
    </row>
    <row r="14496" spans="2:2">
      <c r="B14496" s="27"/>
    </row>
    <row r="14497" spans="2:2">
      <c r="B14497" s="27"/>
    </row>
    <row r="14498" spans="2:2">
      <c r="B14498" s="27"/>
    </row>
    <row r="14499" spans="2:2">
      <c r="B14499" s="27"/>
    </row>
    <row r="14500" spans="2:2">
      <c r="B14500" s="27"/>
    </row>
    <row r="14501" spans="2:2">
      <c r="B14501" s="27"/>
    </row>
    <row r="14502" spans="2:2">
      <c r="B14502" s="27"/>
    </row>
    <row r="14503" spans="2:2">
      <c r="B14503" s="27"/>
    </row>
    <row r="14504" spans="2:2">
      <c r="B14504" s="27"/>
    </row>
    <row r="14505" spans="2:2">
      <c r="B14505" s="27"/>
    </row>
    <row r="14506" spans="2:2">
      <c r="B14506" s="27"/>
    </row>
    <row r="14507" spans="2:2">
      <c r="B14507" s="27"/>
    </row>
    <row r="14508" spans="2:2">
      <c r="B14508" s="27"/>
    </row>
    <row r="14509" spans="2:2">
      <c r="B14509" s="27"/>
    </row>
    <row r="14510" spans="2:2">
      <c r="B14510" s="27"/>
    </row>
    <row r="14511" spans="2:2">
      <c r="B14511" s="27"/>
    </row>
    <row r="14512" spans="2:2">
      <c r="B14512" s="27"/>
    </row>
    <row r="14513" spans="2:2">
      <c r="B14513" s="27"/>
    </row>
    <row r="14514" spans="2:2">
      <c r="B14514" s="27"/>
    </row>
    <row r="14515" spans="2:2">
      <c r="B14515" s="27"/>
    </row>
    <row r="14516" spans="2:2">
      <c r="B14516" s="27"/>
    </row>
    <row r="14517" spans="2:2">
      <c r="B14517" s="27"/>
    </row>
    <row r="14518" spans="2:2">
      <c r="B14518" s="27"/>
    </row>
    <row r="14519" spans="2:2">
      <c r="B14519" s="27"/>
    </row>
    <row r="14520" spans="2:2">
      <c r="B14520" s="27"/>
    </row>
    <row r="14521" spans="2:2">
      <c r="B14521" s="27"/>
    </row>
    <row r="14522" spans="2:2">
      <c r="B14522" s="27"/>
    </row>
    <row r="14523" spans="2:2">
      <c r="B14523" s="27"/>
    </row>
    <row r="14524" spans="2:2">
      <c r="B14524" s="27"/>
    </row>
    <row r="14525" spans="2:2">
      <c r="B14525" s="27"/>
    </row>
    <row r="14526" spans="2:2">
      <c r="B14526" s="27"/>
    </row>
    <row r="14527" spans="2:2">
      <c r="B14527" s="27"/>
    </row>
    <row r="14528" spans="2:2">
      <c r="B14528" s="27"/>
    </row>
    <row r="14529" spans="2:2">
      <c r="B14529" s="27"/>
    </row>
    <row r="14530" spans="2:2">
      <c r="B14530" s="27"/>
    </row>
    <row r="14531" spans="2:2">
      <c r="B14531" s="27"/>
    </row>
    <row r="14532" spans="2:2">
      <c r="B14532" s="27"/>
    </row>
    <row r="14533" spans="2:2">
      <c r="B14533" s="27"/>
    </row>
    <row r="14534" spans="2:2">
      <c r="B14534" s="27"/>
    </row>
    <row r="14535" spans="2:2">
      <c r="B14535" s="27"/>
    </row>
    <row r="14536" spans="2:2">
      <c r="B14536" s="27"/>
    </row>
    <row r="14537" spans="2:2">
      <c r="B14537" s="27"/>
    </row>
    <row r="14538" spans="2:2">
      <c r="B14538" s="27"/>
    </row>
    <row r="14539" spans="2:2">
      <c r="B14539" s="27"/>
    </row>
    <row r="14540" spans="2:2">
      <c r="B14540" s="27"/>
    </row>
    <row r="14541" spans="2:2">
      <c r="B14541" s="27"/>
    </row>
    <row r="14542" spans="2:2">
      <c r="B14542" s="27"/>
    </row>
    <row r="14543" spans="2:2">
      <c r="B14543" s="27"/>
    </row>
    <row r="14544" spans="2:2">
      <c r="B14544" s="27"/>
    </row>
    <row r="14545" spans="2:2">
      <c r="B14545" s="27"/>
    </row>
    <row r="14546" spans="2:2">
      <c r="B14546" s="27"/>
    </row>
    <row r="14547" spans="2:2">
      <c r="B14547" s="27"/>
    </row>
    <row r="14548" spans="2:2">
      <c r="B14548" s="27"/>
    </row>
    <row r="14549" spans="2:2">
      <c r="B14549" s="27"/>
    </row>
    <row r="14550" spans="2:2">
      <c r="B14550" s="27"/>
    </row>
    <row r="14551" spans="2:2">
      <c r="B14551" s="27"/>
    </row>
    <row r="14552" spans="2:2">
      <c r="B14552" s="27"/>
    </row>
    <row r="14553" spans="2:2">
      <c r="B14553" s="27"/>
    </row>
    <row r="14554" spans="2:2">
      <c r="B14554" s="27"/>
    </row>
    <row r="14555" spans="2:2">
      <c r="B14555" s="27"/>
    </row>
    <row r="14556" spans="2:2">
      <c r="B14556" s="27"/>
    </row>
    <row r="14557" spans="2:2">
      <c r="B14557" s="27"/>
    </row>
    <row r="14558" spans="2:2">
      <c r="B14558" s="27"/>
    </row>
    <row r="14559" spans="2:2">
      <c r="B14559" s="27"/>
    </row>
    <row r="14560" spans="2:2">
      <c r="B14560" s="27"/>
    </row>
    <row r="14561" spans="2:2">
      <c r="B14561" s="27"/>
    </row>
    <row r="14562" spans="2:2">
      <c r="B14562" s="27"/>
    </row>
    <row r="14563" spans="2:2">
      <c r="B14563" s="27"/>
    </row>
    <row r="14564" spans="2:2">
      <c r="B14564" s="27"/>
    </row>
    <row r="14565" spans="2:2">
      <c r="B14565" s="27"/>
    </row>
    <row r="14566" spans="2:2">
      <c r="B14566" s="27"/>
    </row>
    <row r="14567" spans="2:2">
      <c r="B14567" s="27"/>
    </row>
    <row r="14568" spans="2:2">
      <c r="B14568" s="27"/>
    </row>
    <row r="14569" spans="2:2">
      <c r="B14569" s="27"/>
    </row>
    <row r="14570" spans="2:2">
      <c r="B14570" s="27"/>
    </row>
    <row r="14571" spans="2:2">
      <c r="B14571" s="27"/>
    </row>
    <row r="14572" spans="2:2">
      <c r="B14572" s="27"/>
    </row>
    <row r="14573" spans="2:2">
      <c r="B14573" s="27"/>
    </row>
    <row r="14574" spans="2:2">
      <c r="B14574" s="27"/>
    </row>
    <row r="14575" spans="2:2">
      <c r="B14575" s="27"/>
    </row>
    <row r="14576" spans="2:2">
      <c r="B14576" s="27"/>
    </row>
    <row r="14577" spans="2:2">
      <c r="B14577" s="27"/>
    </row>
    <row r="14578" spans="2:2">
      <c r="B14578" s="27"/>
    </row>
    <row r="14579" spans="2:2">
      <c r="B14579" s="27"/>
    </row>
    <row r="14580" spans="2:2">
      <c r="B14580" s="27"/>
    </row>
    <row r="14581" spans="2:2">
      <c r="B14581" s="27"/>
    </row>
    <row r="14582" spans="2:2">
      <c r="B14582" s="27"/>
    </row>
    <row r="14583" spans="2:2">
      <c r="B14583" s="27"/>
    </row>
    <row r="14584" spans="2:2">
      <c r="B14584" s="27"/>
    </row>
    <row r="14585" spans="2:2">
      <c r="B14585" s="27"/>
    </row>
    <row r="14586" spans="2:2">
      <c r="B14586" s="27"/>
    </row>
    <row r="14587" spans="2:2">
      <c r="B14587" s="27"/>
    </row>
    <row r="14588" spans="2:2">
      <c r="B14588" s="27"/>
    </row>
    <row r="14589" spans="2:2">
      <c r="B14589" s="27"/>
    </row>
    <row r="14590" spans="2:2">
      <c r="B14590" s="27"/>
    </row>
    <row r="14591" spans="2:2">
      <c r="B14591" s="27"/>
    </row>
    <row r="14592" spans="2:2">
      <c r="B14592" s="27"/>
    </row>
    <row r="14593" spans="2:2">
      <c r="B14593" s="27"/>
    </row>
    <row r="14594" spans="2:2">
      <c r="B14594" s="27"/>
    </row>
    <row r="14595" spans="2:2">
      <c r="B14595" s="27"/>
    </row>
    <row r="14596" spans="2:2">
      <c r="B14596" s="27"/>
    </row>
    <row r="14597" spans="2:2">
      <c r="B14597" s="27"/>
    </row>
    <row r="14598" spans="2:2">
      <c r="B14598" s="27"/>
    </row>
    <row r="14599" spans="2:2">
      <c r="B14599" s="27"/>
    </row>
    <row r="14600" spans="2:2">
      <c r="B14600" s="27"/>
    </row>
    <row r="14601" spans="2:2">
      <c r="B14601" s="27"/>
    </row>
    <row r="14602" spans="2:2">
      <c r="B14602" s="27"/>
    </row>
    <row r="14603" spans="2:2">
      <c r="B14603" s="27"/>
    </row>
    <row r="14604" spans="2:2">
      <c r="B14604" s="27"/>
    </row>
    <row r="14605" spans="2:2">
      <c r="B14605" s="27"/>
    </row>
    <row r="14606" spans="2:2">
      <c r="B14606" s="27"/>
    </row>
    <row r="14607" spans="2:2">
      <c r="B14607" s="27"/>
    </row>
    <row r="14608" spans="2:2">
      <c r="B14608" s="27"/>
    </row>
    <row r="14609" spans="2:2">
      <c r="B14609" s="27"/>
    </row>
    <row r="14610" spans="2:2">
      <c r="B14610" s="27"/>
    </row>
    <row r="14611" spans="2:2">
      <c r="B14611" s="27"/>
    </row>
    <row r="14612" spans="2:2">
      <c r="B14612" s="27"/>
    </row>
    <row r="14613" spans="2:2">
      <c r="B14613" s="27"/>
    </row>
    <row r="14614" spans="2:2">
      <c r="B14614" s="27"/>
    </row>
    <row r="14615" spans="2:2">
      <c r="B14615" s="27"/>
    </row>
    <row r="14616" spans="2:2">
      <c r="B14616" s="27"/>
    </row>
    <row r="14617" spans="2:2">
      <c r="B14617" s="27"/>
    </row>
    <row r="14618" spans="2:2">
      <c r="B14618" s="27"/>
    </row>
    <row r="14619" spans="2:2">
      <c r="B14619" s="27"/>
    </row>
    <row r="14620" spans="2:2">
      <c r="B14620" s="27"/>
    </row>
    <row r="14621" spans="2:2">
      <c r="B14621" s="27"/>
    </row>
    <row r="14622" spans="2:2">
      <c r="B14622" s="27"/>
    </row>
    <row r="14623" spans="2:2">
      <c r="B14623" s="27"/>
    </row>
    <row r="14624" spans="2:2">
      <c r="B14624" s="27"/>
    </row>
    <row r="14625" spans="2:2">
      <c r="B14625" s="27"/>
    </row>
    <row r="14626" spans="2:2">
      <c r="B14626" s="27"/>
    </row>
    <row r="14627" spans="2:2">
      <c r="B14627" s="27"/>
    </row>
    <row r="14628" spans="2:2">
      <c r="B14628" s="27"/>
    </row>
    <row r="14629" spans="2:2">
      <c r="B14629" s="27"/>
    </row>
    <row r="14630" spans="2:2">
      <c r="B14630" s="27"/>
    </row>
    <row r="14631" spans="2:2">
      <c r="B14631" s="27"/>
    </row>
    <row r="14632" spans="2:2">
      <c r="B14632" s="27"/>
    </row>
    <row r="14633" spans="2:2">
      <c r="B14633" s="27"/>
    </row>
    <row r="14634" spans="2:2">
      <c r="B14634" s="27"/>
    </row>
    <row r="14635" spans="2:2">
      <c r="B14635" s="27"/>
    </row>
    <row r="14636" spans="2:2">
      <c r="B14636" s="27"/>
    </row>
    <row r="14637" spans="2:2">
      <c r="B14637" s="27"/>
    </row>
    <row r="14638" spans="2:2">
      <c r="B14638" s="27"/>
    </row>
    <row r="14639" spans="2:2">
      <c r="B14639" s="27"/>
    </row>
    <row r="14640" spans="2:2">
      <c r="B14640" s="27"/>
    </row>
    <row r="14641" spans="2:2">
      <c r="B14641" s="27"/>
    </row>
    <row r="14642" spans="2:2">
      <c r="B14642" s="27"/>
    </row>
    <row r="14643" spans="2:2">
      <c r="B14643" s="27"/>
    </row>
    <row r="14644" spans="2:2">
      <c r="B14644" s="27"/>
    </row>
    <row r="14645" spans="2:2">
      <c r="B14645" s="27"/>
    </row>
    <row r="14646" spans="2:2">
      <c r="B14646" s="27"/>
    </row>
    <row r="14647" spans="2:2">
      <c r="B14647" s="27"/>
    </row>
    <row r="14648" spans="2:2">
      <c r="B14648" s="27"/>
    </row>
    <row r="14649" spans="2:2">
      <c r="B14649" s="27"/>
    </row>
    <row r="14650" spans="2:2">
      <c r="B14650" s="27"/>
    </row>
    <row r="14651" spans="2:2">
      <c r="B14651" s="27"/>
    </row>
    <row r="14652" spans="2:2">
      <c r="B14652" s="27"/>
    </row>
    <row r="14653" spans="2:2">
      <c r="B14653" s="27"/>
    </row>
    <row r="14654" spans="2:2">
      <c r="B14654" s="27"/>
    </row>
    <row r="14655" spans="2:2">
      <c r="B14655" s="27"/>
    </row>
    <row r="14656" spans="2:2">
      <c r="B14656" s="27"/>
    </row>
    <row r="14657" spans="2:2">
      <c r="B14657" s="27"/>
    </row>
    <row r="14658" spans="2:2">
      <c r="B14658" s="27"/>
    </row>
    <row r="14659" spans="2:2">
      <c r="B14659" s="27"/>
    </row>
    <row r="14660" spans="2:2">
      <c r="B14660" s="27"/>
    </row>
    <row r="14661" spans="2:2">
      <c r="B14661" s="27"/>
    </row>
    <row r="14662" spans="2:2">
      <c r="B14662" s="27"/>
    </row>
    <row r="14663" spans="2:2">
      <c r="B14663" s="27"/>
    </row>
    <row r="14664" spans="2:2">
      <c r="B14664" s="27"/>
    </row>
    <row r="14665" spans="2:2">
      <c r="B14665" s="27"/>
    </row>
    <row r="14666" spans="2:2">
      <c r="B14666" s="27"/>
    </row>
    <row r="14667" spans="2:2">
      <c r="B14667" s="27"/>
    </row>
    <row r="14668" spans="2:2">
      <c r="B14668" s="27"/>
    </row>
    <row r="14669" spans="2:2">
      <c r="B14669" s="27"/>
    </row>
    <row r="14670" spans="2:2">
      <c r="B14670" s="27"/>
    </row>
    <row r="14671" spans="2:2">
      <c r="B14671" s="27"/>
    </row>
    <row r="14672" spans="2:2">
      <c r="B14672" s="27"/>
    </row>
    <row r="14673" spans="2:2">
      <c r="B14673" s="27"/>
    </row>
    <row r="14674" spans="2:2">
      <c r="B14674" s="27"/>
    </row>
    <row r="14675" spans="2:2">
      <c r="B14675" s="27"/>
    </row>
    <row r="14676" spans="2:2">
      <c r="B14676" s="27"/>
    </row>
    <row r="14677" spans="2:2">
      <c r="B14677" s="27"/>
    </row>
    <row r="14678" spans="2:2">
      <c r="B14678" s="27"/>
    </row>
    <row r="14679" spans="2:2">
      <c r="B14679" s="27"/>
    </row>
    <row r="14680" spans="2:2">
      <c r="B14680" s="27"/>
    </row>
    <row r="14681" spans="2:2">
      <c r="B14681" s="27"/>
    </row>
    <row r="14682" spans="2:2">
      <c r="B14682" s="27"/>
    </row>
    <row r="14683" spans="2:2">
      <c r="B14683" s="27"/>
    </row>
    <row r="14684" spans="2:2">
      <c r="B14684" s="27"/>
    </row>
    <row r="14685" spans="2:2">
      <c r="B14685" s="27"/>
    </row>
    <row r="14686" spans="2:2">
      <c r="B14686" s="27"/>
    </row>
    <row r="14687" spans="2:2">
      <c r="B14687" s="27"/>
    </row>
    <row r="14688" spans="2:2">
      <c r="B14688" s="27"/>
    </row>
    <row r="14689" spans="2:2">
      <c r="B14689" s="27"/>
    </row>
    <row r="14690" spans="2:2">
      <c r="B14690" s="27"/>
    </row>
    <row r="14691" spans="2:2">
      <c r="B14691" s="27"/>
    </row>
    <row r="14692" spans="2:2">
      <c r="B14692" s="27"/>
    </row>
    <row r="14693" spans="2:2">
      <c r="B14693" s="27"/>
    </row>
    <row r="14694" spans="2:2">
      <c r="B14694" s="27"/>
    </row>
    <row r="14695" spans="2:2">
      <c r="B14695" s="27"/>
    </row>
    <row r="14696" spans="2:2">
      <c r="B14696" s="27"/>
    </row>
    <row r="14697" spans="2:2">
      <c r="B14697" s="27"/>
    </row>
    <row r="14698" spans="2:2">
      <c r="B14698" s="27"/>
    </row>
    <row r="14699" spans="2:2">
      <c r="B14699" s="27"/>
    </row>
    <row r="14700" spans="2:2">
      <c r="B14700" s="27"/>
    </row>
    <row r="14701" spans="2:2">
      <c r="B14701" s="27"/>
    </row>
    <row r="14702" spans="2:2">
      <c r="B14702" s="27"/>
    </row>
    <row r="14703" spans="2:2">
      <c r="B14703" s="27"/>
    </row>
    <row r="14704" spans="2:2">
      <c r="B14704" s="27"/>
    </row>
    <row r="14705" spans="2:2">
      <c r="B14705" s="27"/>
    </row>
    <row r="14706" spans="2:2">
      <c r="B14706" s="27"/>
    </row>
    <row r="14707" spans="2:2">
      <c r="B14707" s="27"/>
    </row>
    <row r="14708" spans="2:2">
      <c r="B14708" s="27"/>
    </row>
    <row r="14709" spans="2:2">
      <c r="B14709" s="27"/>
    </row>
    <row r="14710" spans="2:2">
      <c r="B14710" s="27"/>
    </row>
    <row r="14711" spans="2:2">
      <c r="B14711" s="27"/>
    </row>
    <row r="14712" spans="2:2">
      <c r="B14712" s="27"/>
    </row>
    <row r="14713" spans="2:2">
      <c r="B14713" s="27"/>
    </row>
    <row r="14714" spans="2:2">
      <c r="B14714" s="27"/>
    </row>
    <row r="14715" spans="2:2">
      <c r="B14715" s="27"/>
    </row>
    <row r="14716" spans="2:2">
      <c r="B14716" s="27"/>
    </row>
    <row r="14717" spans="2:2">
      <c r="B14717" s="27"/>
    </row>
    <row r="14718" spans="2:2">
      <c r="B14718" s="27"/>
    </row>
    <row r="14719" spans="2:2">
      <c r="B14719" s="27"/>
    </row>
    <row r="14720" spans="2:2">
      <c r="B14720" s="27"/>
    </row>
    <row r="14721" spans="2:2">
      <c r="B14721" s="27"/>
    </row>
    <row r="14722" spans="2:2">
      <c r="B14722" s="27"/>
    </row>
    <row r="14723" spans="2:2">
      <c r="B14723" s="27"/>
    </row>
    <row r="14724" spans="2:2">
      <c r="B14724" s="27"/>
    </row>
    <row r="14725" spans="2:2">
      <c r="B14725" s="27"/>
    </row>
    <row r="14726" spans="2:2">
      <c r="B14726" s="27"/>
    </row>
    <row r="14727" spans="2:2">
      <c r="B14727" s="27"/>
    </row>
    <row r="14728" spans="2:2">
      <c r="B14728" s="27"/>
    </row>
    <row r="14729" spans="2:2">
      <c r="B14729" s="27"/>
    </row>
    <row r="14730" spans="2:2">
      <c r="B14730" s="27"/>
    </row>
    <row r="14731" spans="2:2">
      <c r="B14731" s="27"/>
    </row>
    <row r="14732" spans="2:2">
      <c r="B14732" s="27"/>
    </row>
    <row r="14733" spans="2:2">
      <c r="B14733" s="27"/>
    </row>
    <row r="14734" spans="2:2">
      <c r="B14734" s="27"/>
    </row>
    <row r="14735" spans="2:2">
      <c r="B14735" s="27"/>
    </row>
    <row r="14736" spans="2:2">
      <c r="B14736" s="27"/>
    </row>
    <row r="14737" spans="2:2">
      <c r="B14737" s="27"/>
    </row>
    <row r="14738" spans="2:2">
      <c r="B14738" s="27"/>
    </row>
    <row r="14739" spans="2:2">
      <c r="B14739" s="27"/>
    </row>
    <row r="14740" spans="2:2">
      <c r="B14740" s="27"/>
    </row>
    <row r="14741" spans="2:2">
      <c r="B14741" s="27"/>
    </row>
    <row r="14742" spans="2:2">
      <c r="B14742" s="27"/>
    </row>
    <row r="14743" spans="2:2">
      <c r="B14743" s="27"/>
    </row>
    <row r="14744" spans="2:2">
      <c r="B14744" s="27"/>
    </row>
    <row r="14745" spans="2:2">
      <c r="B14745" s="27"/>
    </row>
    <row r="14746" spans="2:2">
      <c r="B14746" s="27"/>
    </row>
    <row r="14747" spans="2:2">
      <c r="B14747" s="27"/>
    </row>
    <row r="14748" spans="2:2">
      <c r="B14748" s="27"/>
    </row>
    <row r="14749" spans="2:2">
      <c r="B14749" s="27"/>
    </row>
    <row r="14750" spans="2:2">
      <c r="B14750" s="27"/>
    </row>
    <row r="14751" spans="2:2">
      <c r="B14751" s="27"/>
    </row>
    <row r="14752" spans="2:2">
      <c r="B14752" s="27"/>
    </row>
    <row r="14753" spans="2:2">
      <c r="B14753" s="27"/>
    </row>
    <row r="14754" spans="2:2">
      <c r="B14754" s="27"/>
    </row>
    <row r="14755" spans="2:2">
      <c r="B14755" s="27"/>
    </row>
    <row r="14756" spans="2:2">
      <c r="B14756" s="27"/>
    </row>
    <row r="14757" spans="2:2">
      <c r="B14757" s="27"/>
    </row>
    <row r="14758" spans="2:2">
      <c r="B14758" s="27"/>
    </row>
    <row r="14759" spans="2:2">
      <c r="B14759" s="27"/>
    </row>
    <row r="14760" spans="2:2">
      <c r="B14760" s="27"/>
    </row>
    <row r="14761" spans="2:2">
      <c r="B14761" s="27"/>
    </row>
    <row r="14762" spans="2:2">
      <c r="B14762" s="27"/>
    </row>
    <row r="14763" spans="2:2">
      <c r="B14763" s="27"/>
    </row>
    <row r="14764" spans="2:2">
      <c r="B14764" s="27"/>
    </row>
    <row r="14765" spans="2:2">
      <c r="B14765" s="27"/>
    </row>
    <row r="14766" spans="2:2">
      <c r="B14766" s="27"/>
    </row>
    <row r="14767" spans="2:2">
      <c r="B14767" s="27"/>
    </row>
    <row r="14768" spans="2:2">
      <c r="B14768" s="27"/>
    </row>
    <row r="14769" spans="2:2">
      <c r="B14769" s="27"/>
    </row>
    <row r="14770" spans="2:2">
      <c r="B14770" s="27"/>
    </row>
    <row r="14771" spans="2:2">
      <c r="B14771" s="27"/>
    </row>
    <row r="14772" spans="2:2">
      <c r="B14772" s="27"/>
    </row>
    <row r="14773" spans="2:2">
      <c r="B14773" s="27"/>
    </row>
    <row r="14774" spans="2:2">
      <c r="B14774" s="27"/>
    </row>
    <row r="14775" spans="2:2">
      <c r="B14775" s="27"/>
    </row>
    <row r="14776" spans="2:2">
      <c r="B14776" s="27"/>
    </row>
    <row r="14777" spans="2:2">
      <c r="B14777" s="27"/>
    </row>
    <row r="14778" spans="2:2">
      <c r="B14778" s="27"/>
    </row>
    <row r="14779" spans="2:2">
      <c r="B14779" s="27"/>
    </row>
    <row r="14780" spans="2:2">
      <c r="B14780" s="27"/>
    </row>
    <row r="14781" spans="2:2">
      <c r="B14781" s="27"/>
    </row>
    <row r="14782" spans="2:2">
      <c r="B14782" s="27"/>
    </row>
    <row r="14783" spans="2:2">
      <c r="B14783" s="27"/>
    </row>
    <row r="14784" spans="2:2">
      <c r="B14784" s="27"/>
    </row>
    <row r="14785" spans="2:2">
      <c r="B14785" s="27"/>
    </row>
    <row r="14786" spans="2:2">
      <c r="B14786" s="27"/>
    </row>
    <row r="14787" spans="2:2">
      <c r="B14787" s="27"/>
    </row>
    <row r="14788" spans="2:2">
      <c r="B14788" s="27"/>
    </row>
    <row r="14789" spans="2:2">
      <c r="B14789" s="27"/>
    </row>
    <row r="14790" spans="2:2">
      <c r="B14790" s="27"/>
    </row>
    <row r="14791" spans="2:2">
      <c r="B14791" s="27"/>
    </row>
    <row r="14792" spans="2:2">
      <c r="B14792" s="27"/>
    </row>
    <row r="14793" spans="2:2">
      <c r="B14793" s="27"/>
    </row>
    <row r="14794" spans="2:2">
      <c r="B14794" s="27"/>
    </row>
    <row r="14795" spans="2:2">
      <c r="B14795" s="27"/>
    </row>
    <row r="14796" spans="2:2">
      <c r="B14796" s="27"/>
    </row>
    <row r="14797" spans="2:2">
      <c r="B14797" s="27"/>
    </row>
    <row r="14798" spans="2:2">
      <c r="B14798" s="27"/>
    </row>
    <row r="14799" spans="2:2">
      <c r="B14799" s="27"/>
    </row>
    <row r="14800" spans="2:2">
      <c r="B14800" s="27"/>
    </row>
    <row r="14801" spans="2:2">
      <c r="B14801" s="27"/>
    </row>
    <row r="14802" spans="2:2">
      <c r="B14802" s="27"/>
    </row>
    <row r="14803" spans="2:2">
      <c r="B14803" s="27"/>
    </row>
    <row r="14804" spans="2:2">
      <c r="B14804" s="27"/>
    </row>
    <row r="14805" spans="2:2">
      <c r="B14805" s="27"/>
    </row>
    <row r="14806" spans="2:2">
      <c r="B14806" s="27"/>
    </row>
    <row r="14807" spans="2:2">
      <c r="B14807" s="27"/>
    </row>
    <row r="14808" spans="2:2">
      <c r="B14808" s="27"/>
    </row>
    <row r="14809" spans="2:2">
      <c r="B14809" s="27"/>
    </row>
    <row r="14810" spans="2:2">
      <c r="B14810" s="27"/>
    </row>
    <row r="14811" spans="2:2">
      <c r="B14811" s="27"/>
    </row>
    <row r="14812" spans="2:2">
      <c r="B14812" s="27"/>
    </row>
    <row r="14813" spans="2:2">
      <c r="B14813" s="27"/>
    </row>
    <row r="14814" spans="2:2">
      <c r="B14814" s="27"/>
    </row>
    <row r="14815" spans="2:2">
      <c r="B14815" s="27"/>
    </row>
    <row r="14816" spans="2:2">
      <c r="B14816" s="27"/>
    </row>
    <row r="14817" spans="2:2">
      <c r="B14817" s="27"/>
    </row>
    <row r="14818" spans="2:2">
      <c r="B14818" s="27"/>
    </row>
    <row r="14819" spans="2:2">
      <c r="B14819" s="27"/>
    </row>
    <row r="14820" spans="2:2">
      <c r="B14820" s="27"/>
    </row>
    <row r="14821" spans="2:2">
      <c r="B14821" s="27"/>
    </row>
    <row r="14822" spans="2:2">
      <c r="B14822" s="27"/>
    </row>
    <row r="14823" spans="2:2">
      <c r="B14823" s="27"/>
    </row>
    <row r="14824" spans="2:2">
      <c r="B14824" s="27"/>
    </row>
    <row r="14825" spans="2:2">
      <c r="B14825" s="27"/>
    </row>
    <row r="14826" spans="2:2">
      <c r="B14826" s="27"/>
    </row>
    <row r="14827" spans="2:2">
      <c r="B14827" s="27"/>
    </row>
    <row r="14828" spans="2:2">
      <c r="B14828" s="27"/>
    </row>
    <row r="14829" spans="2:2">
      <c r="B14829" s="27"/>
    </row>
    <row r="14830" spans="2:2">
      <c r="B14830" s="27"/>
    </row>
    <row r="14831" spans="2:2">
      <c r="B14831" s="27"/>
    </row>
    <row r="14832" spans="2:2">
      <c r="B14832" s="27"/>
    </row>
    <row r="14833" spans="2:2">
      <c r="B14833" s="27"/>
    </row>
    <row r="14834" spans="2:2">
      <c r="B14834" s="27"/>
    </row>
    <row r="14835" spans="2:2">
      <c r="B14835" s="27"/>
    </row>
    <row r="14836" spans="2:2">
      <c r="B14836" s="27"/>
    </row>
    <row r="14837" spans="2:2">
      <c r="B14837" s="27"/>
    </row>
    <row r="14838" spans="2:2">
      <c r="B14838" s="27"/>
    </row>
    <row r="14839" spans="2:2">
      <c r="B14839" s="27"/>
    </row>
    <row r="14840" spans="2:2">
      <c r="B14840" s="27"/>
    </row>
    <row r="14841" spans="2:2">
      <c r="B14841" s="27"/>
    </row>
    <row r="14842" spans="2:2">
      <c r="B14842" s="27"/>
    </row>
    <row r="14843" spans="2:2">
      <c r="B14843" s="27"/>
    </row>
    <row r="14844" spans="2:2">
      <c r="B14844" s="27"/>
    </row>
    <row r="14845" spans="2:2">
      <c r="B14845" s="27"/>
    </row>
    <row r="14846" spans="2:2">
      <c r="B14846" s="27"/>
    </row>
    <row r="14847" spans="2:2">
      <c r="B14847" s="27"/>
    </row>
    <row r="14848" spans="2:2">
      <c r="B14848" s="27"/>
    </row>
    <row r="14849" spans="2:2">
      <c r="B14849" s="27"/>
    </row>
    <row r="14850" spans="2:2">
      <c r="B14850" s="27"/>
    </row>
    <row r="14851" spans="2:2">
      <c r="B14851" s="27"/>
    </row>
    <row r="14852" spans="2:2">
      <c r="B14852" s="27"/>
    </row>
    <row r="14853" spans="2:2">
      <c r="B14853" s="27"/>
    </row>
    <row r="14854" spans="2:2">
      <c r="B14854" s="27"/>
    </row>
    <row r="14855" spans="2:2">
      <c r="B14855" s="27"/>
    </row>
    <row r="14856" spans="2:2">
      <c r="B14856" s="27"/>
    </row>
    <row r="14857" spans="2:2">
      <c r="B14857" s="27"/>
    </row>
    <row r="14858" spans="2:2">
      <c r="B14858" s="27"/>
    </row>
    <row r="14859" spans="2:2">
      <c r="B14859" s="27"/>
    </row>
    <row r="14860" spans="2:2">
      <c r="B14860" s="27"/>
    </row>
    <row r="14861" spans="2:2">
      <c r="B14861" s="27"/>
    </row>
    <row r="14862" spans="2:2">
      <c r="B14862" s="27"/>
    </row>
    <row r="14863" spans="2:2">
      <c r="B14863" s="27"/>
    </row>
    <row r="14864" spans="2:2">
      <c r="B14864" s="27"/>
    </row>
    <row r="14865" spans="2:2">
      <c r="B14865" s="27"/>
    </row>
    <row r="14866" spans="2:2">
      <c r="B14866" s="27"/>
    </row>
    <row r="14867" spans="2:2">
      <c r="B14867" s="27"/>
    </row>
    <row r="14868" spans="2:2">
      <c r="B14868" s="27"/>
    </row>
    <row r="14869" spans="2:2">
      <c r="B14869" s="27"/>
    </row>
    <row r="14870" spans="2:2">
      <c r="B14870" s="27"/>
    </row>
    <row r="14871" spans="2:2">
      <c r="B14871" s="27"/>
    </row>
    <row r="14872" spans="2:2">
      <c r="B14872" s="27"/>
    </row>
    <row r="14873" spans="2:2">
      <c r="B14873" s="27"/>
    </row>
    <row r="14874" spans="2:2">
      <c r="B14874" s="27"/>
    </row>
    <row r="14875" spans="2:2">
      <c r="B14875" s="27"/>
    </row>
    <row r="14876" spans="2:2">
      <c r="B14876" s="27"/>
    </row>
    <row r="14877" spans="2:2">
      <c r="B14877" s="27"/>
    </row>
    <row r="14878" spans="2:2">
      <c r="B14878" s="27"/>
    </row>
    <row r="14879" spans="2:2">
      <c r="B14879" s="27"/>
    </row>
    <row r="14880" spans="2:2">
      <c r="B14880" s="27"/>
    </row>
    <row r="14881" spans="2:2">
      <c r="B14881" s="27"/>
    </row>
    <row r="14882" spans="2:2">
      <c r="B14882" s="27"/>
    </row>
    <row r="14883" spans="2:2">
      <c r="B14883" s="27"/>
    </row>
    <row r="14884" spans="2:2">
      <c r="B14884" s="27"/>
    </row>
    <row r="14885" spans="2:2">
      <c r="B14885" s="27"/>
    </row>
    <row r="14886" spans="2:2">
      <c r="B14886" s="27"/>
    </row>
    <row r="14887" spans="2:2">
      <c r="B14887" s="27"/>
    </row>
    <row r="14888" spans="2:2">
      <c r="B14888" s="27"/>
    </row>
    <row r="14889" spans="2:2">
      <c r="B14889" s="27"/>
    </row>
    <row r="14890" spans="2:2">
      <c r="B14890" s="27"/>
    </row>
    <row r="14891" spans="2:2">
      <c r="B14891" s="27"/>
    </row>
    <row r="14892" spans="2:2">
      <c r="B14892" s="27"/>
    </row>
    <row r="14893" spans="2:2">
      <c r="B14893" s="27"/>
    </row>
    <row r="14894" spans="2:2">
      <c r="B14894" s="27"/>
    </row>
    <row r="14895" spans="2:2">
      <c r="B14895" s="27"/>
    </row>
    <row r="14896" spans="2:2">
      <c r="B14896" s="27"/>
    </row>
    <row r="14897" spans="2:2">
      <c r="B14897" s="27"/>
    </row>
    <row r="14898" spans="2:2">
      <c r="B14898" s="27"/>
    </row>
    <row r="14899" spans="2:2">
      <c r="B14899" s="27"/>
    </row>
    <row r="14900" spans="2:2">
      <c r="B14900" s="27"/>
    </row>
    <row r="14901" spans="2:2">
      <c r="B14901" s="27"/>
    </row>
    <row r="14902" spans="2:2">
      <c r="B14902" s="27"/>
    </row>
    <row r="14903" spans="2:2">
      <c r="B14903" s="27"/>
    </row>
    <row r="14904" spans="2:2">
      <c r="B14904" s="27"/>
    </row>
    <row r="14905" spans="2:2">
      <c r="B14905" s="27"/>
    </row>
    <row r="14906" spans="2:2">
      <c r="B14906" s="27"/>
    </row>
    <row r="14907" spans="2:2">
      <c r="B14907" s="27"/>
    </row>
    <row r="14908" spans="2:2">
      <c r="B14908" s="27"/>
    </row>
    <row r="14909" spans="2:2">
      <c r="B14909" s="27"/>
    </row>
    <row r="14910" spans="2:2">
      <c r="B14910" s="27"/>
    </row>
    <row r="14911" spans="2:2">
      <c r="B14911" s="27"/>
    </row>
    <row r="14912" spans="2:2">
      <c r="B14912" s="27"/>
    </row>
    <row r="14913" spans="2:2">
      <c r="B14913" s="27"/>
    </row>
    <row r="14914" spans="2:2">
      <c r="B14914" s="27"/>
    </row>
    <row r="14915" spans="2:2">
      <c r="B14915" s="27"/>
    </row>
    <row r="14916" spans="2:2">
      <c r="B14916" s="27"/>
    </row>
    <row r="14917" spans="2:2">
      <c r="B14917" s="27"/>
    </row>
    <row r="14918" spans="2:2">
      <c r="B14918" s="27"/>
    </row>
    <row r="14919" spans="2:2">
      <c r="B14919" s="27"/>
    </row>
    <row r="14920" spans="2:2">
      <c r="B14920" s="27"/>
    </row>
    <row r="14921" spans="2:2">
      <c r="B14921" s="27"/>
    </row>
    <row r="14922" spans="2:2">
      <c r="B14922" s="27"/>
    </row>
    <row r="14923" spans="2:2">
      <c r="B14923" s="27"/>
    </row>
    <row r="14924" spans="2:2">
      <c r="B14924" s="27"/>
    </row>
    <row r="14925" spans="2:2">
      <c r="B14925" s="27"/>
    </row>
    <row r="14926" spans="2:2">
      <c r="B14926" s="27"/>
    </row>
    <row r="14927" spans="2:2">
      <c r="B14927" s="27"/>
    </row>
    <row r="14928" spans="2:2">
      <c r="B14928" s="27"/>
    </row>
    <row r="14929" spans="2:2">
      <c r="B14929" s="27"/>
    </row>
    <row r="14930" spans="2:2">
      <c r="B14930" s="27"/>
    </row>
    <row r="14931" spans="2:2">
      <c r="B14931" s="27"/>
    </row>
    <row r="14932" spans="2:2">
      <c r="B14932" s="27"/>
    </row>
    <row r="14933" spans="2:2">
      <c r="B14933" s="27"/>
    </row>
    <row r="14934" spans="2:2">
      <c r="B14934" s="27"/>
    </row>
    <row r="14935" spans="2:2">
      <c r="B14935" s="27"/>
    </row>
    <row r="14936" spans="2:2">
      <c r="B14936" s="27"/>
    </row>
    <row r="14937" spans="2:2">
      <c r="B14937" s="27"/>
    </row>
    <row r="14938" spans="2:2">
      <c r="B14938" s="27"/>
    </row>
    <row r="14939" spans="2:2">
      <c r="B14939" s="27"/>
    </row>
    <row r="14940" spans="2:2">
      <c r="B14940" s="27"/>
    </row>
    <row r="14941" spans="2:2">
      <c r="B14941" s="27"/>
    </row>
    <row r="14942" spans="2:2">
      <c r="B14942" s="27"/>
    </row>
    <row r="14943" spans="2:2">
      <c r="B14943" s="27"/>
    </row>
    <row r="14944" spans="2:2">
      <c r="B14944" s="27"/>
    </row>
    <row r="14945" spans="2:2">
      <c r="B14945" s="27"/>
    </row>
    <row r="14946" spans="2:2">
      <c r="B14946" s="27"/>
    </row>
    <row r="14947" spans="2:2">
      <c r="B14947" s="27"/>
    </row>
    <row r="14948" spans="2:2">
      <c r="B14948" s="27"/>
    </row>
    <row r="14949" spans="2:2">
      <c r="B14949" s="27"/>
    </row>
    <row r="14950" spans="2:2">
      <c r="B14950" s="27"/>
    </row>
    <row r="14951" spans="2:2">
      <c r="B14951" s="27"/>
    </row>
    <row r="14952" spans="2:2">
      <c r="B14952" s="27"/>
    </row>
    <row r="14953" spans="2:2">
      <c r="B14953" s="27"/>
    </row>
    <row r="14954" spans="2:2">
      <c r="B14954" s="27"/>
    </row>
    <row r="14955" spans="2:2">
      <c r="B14955" s="27"/>
    </row>
    <row r="14956" spans="2:2">
      <c r="B14956" s="27"/>
    </row>
    <row r="14957" spans="2:2">
      <c r="B14957" s="27"/>
    </row>
    <row r="14958" spans="2:2">
      <c r="B14958" s="27"/>
    </row>
    <row r="14959" spans="2:2">
      <c r="B14959" s="27"/>
    </row>
    <row r="14960" spans="2:2">
      <c r="B14960" s="27"/>
    </row>
    <row r="14961" spans="2:2">
      <c r="B14961" s="27"/>
    </row>
    <row r="14962" spans="2:2">
      <c r="B14962" s="27"/>
    </row>
    <row r="14963" spans="2:2">
      <c r="B14963" s="27"/>
    </row>
    <row r="14964" spans="2:2">
      <c r="B14964" s="27"/>
    </row>
    <row r="14965" spans="2:2">
      <c r="B14965" s="27"/>
    </row>
    <row r="14966" spans="2:2">
      <c r="B14966" s="27"/>
    </row>
    <row r="14967" spans="2:2">
      <c r="B14967" s="27"/>
    </row>
    <row r="14968" spans="2:2">
      <c r="B14968" s="27"/>
    </row>
    <row r="14969" spans="2:2">
      <c r="B14969" s="27"/>
    </row>
    <row r="14970" spans="2:2">
      <c r="B14970" s="27"/>
    </row>
    <row r="14971" spans="2:2">
      <c r="B14971" s="27"/>
    </row>
    <row r="14972" spans="2:2">
      <c r="B14972" s="27"/>
    </row>
    <row r="14973" spans="2:2">
      <c r="B14973" s="27"/>
    </row>
    <row r="14974" spans="2:2">
      <c r="B14974" s="27"/>
    </row>
    <row r="14975" spans="2:2">
      <c r="B14975" s="27"/>
    </row>
    <row r="14976" spans="2:2">
      <c r="B14976" s="27"/>
    </row>
    <row r="14977" spans="2:2">
      <c r="B14977" s="27"/>
    </row>
    <row r="14978" spans="2:2">
      <c r="B14978" s="27"/>
    </row>
    <row r="14979" spans="2:2">
      <c r="B14979" s="27"/>
    </row>
    <row r="14980" spans="2:2">
      <c r="B14980" s="27"/>
    </row>
    <row r="14981" spans="2:2">
      <c r="B14981" s="27"/>
    </row>
    <row r="14982" spans="2:2">
      <c r="B14982" s="27"/>
    </row>
    <row r="14983" spans="2:2">
      <c r="B14983" s="27"/>
    </row>
    <row r="14984" spans="2:2">
      <c r="B14984" s="27"/>
    </row>
    <row r="14985" spans="2:2">
      <c r="B14985" s="27"/>
    </row>
    <row r="14986" spans="2:2">
      <c r="B14986" s="27"/>
    </row>
    <row r="14987" spans="2:2">
      <c r="B14987" s="27"/>
    </row>
    <row r="14988" spans="2:2">
      <c r="B14988" s="27"/>
    </row>
    <row r="14989" spans="2:2">
      <c r="B14989" s="27"/>
    </row>
    <row r="14990" spans="2:2">
      <c r="B14990" s="27"/>
    </row>
    <row r="14991" spans="2:2">
      <c r="B14991" s="27"/>
    </row>
    <row r="14992" spans="2:2">
      <c r="B14992" s="27"/>
    </row>
    <row r="14993" spans="2:2">
      <c r="B14993" s="27"/>
    </row>
    <row r="14994" spans="2:2">
      <c r="B14994" s="27"/>
    </row>
    <row r="14995" spans="2:2">
      <c r="B14995" s="27"/>
    </row>
    <row r="14996" spans="2:2">
      <c r="B14996" s="27"/>
    </row>
    <row r="14997" spans="2:2">
      <c r="B14997" s="27"/>
    </row>
    <row r="14998" spans="2:2">
      <c r="B14998" s="27"/>
    </row>
    <row r="14999" spans="2:2">
      <c r="B14999" s="27"/>
    </row>
    <row r="15000" spans="2:2">
      <c r="B15000" s="27"/>
    </row>
    <row r="15001" spans="2:2">
      <c r="B15001" s="27"/>
    </row>
    <row r="15002" spans="2:2">
      <c r="B15002" s="27"/>
    </row>
    <row r="15003" spans="2:2">
      <c r="B15003" s="27"/>
    </row>
    <row r="15004" spans="2:2">
      <c r="B15004" s="27"/>
    </row>
    <row r="15005" spans="2:2">
      <c r="B15005" s="27"/>
    </row>
    <row r="15006" spans="2:2">
      <c r="B15006" s="27"/>
    </row>
    <row r="15007" spans="2:2">
      <c r="B15007" s="27"/>
    </row>
    <row r="15008" spans="2:2">
      <c r="B15008" s="27"/>
    </row>
    <row r="15009" spans="2:2">
      <c r="B15009" s="27"/>
    </row>
    <row r="15010" spans="2:2">
      <c r="B15010" s="27"/>
    </row>
    <row r="15011" spans="2:2">
      <c r="B15011" s="27"/>
    </row>
    <row r="15012" spans="2:2">
      <c r="B15012" s="27"/>
    </row>
    <row r="15013" spans="2:2">
      <c r="B15013" s="27"/>
    </row>
    <row r="15014" spans="2:2">
      <c r="B15014" s="27"/>
    </row>
    <row r="15015" spans="2:2">
      <c r="B15015" s="27"/>
    </row>
    <row r="15016" spans="2:2">
      <c r="B15016" s="27"/>
    </row>
    <row r="15017" spans="2:2">
      <c r="B15017" s="27"/>
    </row>
    <row r="15018" spans="2:2">
      <c r="B15018" s="27"/>
    </row>
    <row r="15019" spans="2:2">
      <c r="B15019" s="27"/>
    </row>
    <row r="15020" spans="2:2">
      <c r="B15020" s="27"/>
    </row>
    <row r="15021" spans="2:2">
      <c r="B15021" s="27"/>
    </row>
    <row r="15022" spans="2:2">
      <c r="B15022" s="27"/>
    </row>
    <row r="15023" spans="2:2">
      <c r="B15023" s="27"/>
    </row>
    <row r="15024" spans="2:2">
      <c r="B15024" s="27"/>
    </row>
    <row r="15025" spans="2:2">
      <c r="B15025" s="27"/>
    </row>
    <row r="15026" spans="2:2">
      <c r="B15026" s="27"/>
    </row>
    <row r="15027" spans="2:2">
      <c r="B15027" s="27"/>
    </row>
    <row r="15028" spans="2:2">
      <c r="B15028" s="27"/>
    </row>
    <row r="15029" spans="2:2">
      <c r="B15029" s="27"/>
    </row>
    <row r="15030" spans="2:2">
      <c r="B15030" s="27"/>
    </row>
    <row r="15031" spans="2:2">
      <c r="B15031" s="27"/>
    </row>
    <row r="15032" spans="2:2">
      <c r="B15032" s="27"/>
    </row>
    <row r="15033" spans="2:2">
      <c r="B15033" s="27"/>
    </row>
    <row r="15034" spans="2:2">
      <c r="B15034" s="27"/>
    </row>
    <row r="15035" spans="2:2">
      <c r="B15035" s="27"/>
    </row>
    <row r="15036" spans="2:2">
      <c r="B15036" s="27"/>
    </row>
    <row r="15037" spans="2:2">
      <c r="B15037" s="27"/>
    </row>
    <row r="15038" spans="2:2">
      <c r="B15038" s="27"/>
    </row>
    <row r="15039" spans="2:2">
      <c r="B15039" s="27"/>
    </row>
    <row r="15040" spans="2:2">
      <c r="B15040" s="27"/>
    </row>
    <row r="15041" spans="2:2">
      <c r="B15041" s="27"/>
    </row>
    <row r="15042" spans="2:2">
      <c r="B15042" s="27"/>
    </row>
    <row r="15043" spans="2:2">
      <c r="B15043" s="27"/>
    </row>
    <row r="15044" spans="2:2">
      <c r="B15044" s="27"/>
    </row>
    <row r="15045" spans="2:2">
      <c r="B15045" s="27"/>
    </row>
    <row r="15046" spans="2:2">
      <c r="B15046" s="27"/>
    </row>
    <row r="15047" spans="2:2">
      <c r="B15047" s="27"/>
    </row>
    <row r="15048" spans="2:2">
      <c r="B15048" s="27"/>
    </row>
    <row r="15049" spans="2:2">
      <c r="B15049" s="27"/>
    </row>
    <row r="15050" spans="2:2">
      <c r="B15050" s="27"/>
    </row>
    <row r="15051" spans="2:2">
      <c r="B15051" s="27"/>
    </row>
    <row r="15052" spans="2:2">
      <c r="B15052" s="27"/>
    </row>
    <row r="15053" spans="2:2">
      <c r="B15053" s="27"/>
    </row>
    <row r="15054" spans="2:2">
      <c r="B15054" s="27"/>
    </row>
    <row r="15055" spans="2:2">
      <c r="B15055" s="27"/>
    </row>
    <row r="15056" spans="2:2">
      <c r="B15056" s="27"/>
    </row>
    <row r="15057" spans="2:2">
      <c r="B15057" s="27"/>
    </row>
    <row r="15058" spans="2:2">
      <c r="B15058" s="27"/>
    </row>
    <row r="15059" spans="2:2">
      <c r="B15059" s="27"/>
    </row>
    <row r="15060" spans="2:2">
      <c r="B15060" s="27"/>
    </row>
    <row r="15061" spans="2:2">
      <c r="B15061" s="27"/>
    </row>
    <row r="15062" spans="2:2">
      <c r="B15062" s="27"/>
    </row>
    <row r="15063" spans="2:2">
      <c r="B15063" s="27"/>
    </row>
    <row r="15064" spans="2:2">
      <c r="B15064" s="27"/>
    </row>
    <row r="15065" spans="2:2">
      <c r="B15065" s="27"/>
    </row>
    <row r="15066" spans="2:2">
      <c r="B15066" s="27"/>
    </row>
    <row r="15067" spans="2:2">
      <c r="B15067" s="27"/>
    </row>
    <row r="15068" spans="2:2">
      <c r="B15068" s="27"/>
    </row>
    <row r="15069" spans="2:2">
      <c r="B15069" s="27"/>
    </row>
    <row r="15070" spans="2:2">
      <c r="B15070" s="27"/>
    </row>
    <row r="15071" spans="2:2">
      <c r="B15071" s="27"/>
    </row>
    <row r="15072" spans="2:2">
      <c r="B15072" s="27"/>
    </row>
    <row r="15073" spans="2:2">
      <c r="B15073" s="27"/>
    </row>
    <row r="15074" spans="2:2">
      <c r="B15074" s="27"/>
    </row>
    <row r="15075" spans="2:2">
      <c r="B15075" s="27"/>
    </row>
    <row r="15076" spans="2:2">
      <c r="B15076" s="27"/>
    </row>
    <row r="15077" spans="2:2">
      <c r="B15077" s="27"/>
    </row>
    <row r="15078" spans="2:2">
      <c r="B15078" s="27"/>
    </row>
    <row r="15079" spans="2:2">
      <c r="B15079" s="27"/>
    </row>
    <row r="15080" spans="2:2">
      <c r="B15080" s="27"/>
    </row>
    <row r="15081" spans="2:2">
      <c r="B15081" s="27"/>
    </row>
    <row r="15082" spans="2:2">
      <c r="B15082" s="27"/>
    </row>
    <row r="15083" spans="2:2">
      <c r="B15083" s="27"/>
    </row>
    <row r="15084" spans="2:2">
      <c r="B15084" s="27"/>
    </row>
    <row r="15085" spans="2:2">
      <c r="B15085" s="27"/>
    </row>
    <row r="15086" spans="2:2">
      <c r="B15086" s="27"/>
    </row>
    <row r="15087" spans="2:2">
      <c r="B15087" s="27"/>
    </row>
    <row r="15088" spans="2:2">
      <c r="B15088" s="27"/>
    </row>
    <row r="15089" spans="2:2">
      <c r="B15089" s="27"/>
    </row>
    <row r="15090" spans="2:2">
      <c r="B15090" s="27"/>
    </row>
    <row r="15091" spans="2:2">
      <c r="B15091" s="27"/>
    </row>
    <row r="15092" spans="2:2">
      <c r="B15092" s="27"/>
    </row>
    <row r="15093" spans="2:2">
      <c r="B15093" s="27"/>
    </row>
    <row r="15094" spans="2:2">
      <c r="B15094" s="27"/>
    </row>
    <row r="15095" spans="2:2">
      <c r="B15095" s="27"/>
    </row>
    <row r="15096" spans="2:2">
      <c r="B15096" s="27"/>
    </row>
    <row r="15097" spans="2:2">
      <c r="B15097" s="27"/>
    </row>
    <row r="15098" spans="2:2">
      <c r="B15098" s="27"/>
    </row>
    <row r="15099" spans="2:2">
      <c r="B15099" s="27"/>
    </row>
    <row r="15100" spans="2:2">
      <c r="B15100" s="27"/>
    </row>
    <row r="15101" spans="2:2">
      <c r="B15101" s="27"/>
    </row>
    <row r="15102" spans="2:2">
      <c r="B15102" s="27"/>
    </row>
    <row r="15103" spans="2:2">
      <c r="B15103" s="27"/>
    </row>
    <row r="15104" spans="2:2">
      <c r="B15104" s="27"/>
    </row>
    <row r="15105" spans="2:2">
      <c r="B15105" s="27"/>
    </row>
    <row r="15106" spans="2:2">
      <c r="B15106" s="27"/>
    </row>
    <row r="15107" spans="2:2">
      <c r="B15107" s="27"/>
    </row>
    <row r="15108" spans="2:2">
      <c r="B15108" s="27"/>
    </row>
    <row r="15109" spans="2:2">
      <c r="B15109" s="27"/>
    </row>
    <row r="15110" spans="2:2">
      <c r="B15110" s="27"/>
    </row>
    <row r="15111" spans="2:2">
      <c r="B15111" s="27"/>
    </row>
    <row r="15112" spans="2:2">
      <c r="B15112" s="27"/>
    </row>
    <row r="15113" spans="2:2">
      <c r="B15113" s="27"/>
    </row>
    <row r="15114" spans="2:2">
      <c r="B15114" s="27"/>
    </row>
    <row r="15115" spans="2:2">
      <c r="B15115" s="27"/>
    </row>
    <row r="15116" spans="2:2">
      <c r="B15116" s="27"/>
    </row>
    <row r="15117" spans="2:2">
      <c r="B15117" s="27"/>
    </row>
    <row r="15118" spans="2:2">
      <c r="B15118" s="27"/>
    </row>
    <row r="15119" spans="2:2">
      <c r="B15119" s="27"/>
    </row>
    <row r="15120" spans="2:2">
      <c r="B15120" s="27"/>
    </row>
    <row r="15121" spans="2:2">
      <c r="B15121" s="27"/>
    </row>
    <row r="15122" spans="2:2">
      <c r="B15122" s="27"/>
    </row>
    <row r="15123" spans="2:2">
      <c r="B15123" s="27"/>
    </row>
    <row r="15124" spans="2:2">
      <c r="B15124" s="27"/>
    </row>
    <row r="15125" spans="2:2">
      <c r="B15125" s="27"/>
    </row>
    <row r="15126" spans="2:2">
      <c r="B15126" s="27"/>
    </row>
    <row r="15127" spans="2:2">
      <c r="B15127" s="27"/>
    </row>
    <row r="15128" spans="2:2">
      <c r="B15128" s="27"/>
    </row>
    <row r="15129" spans="2:2">
      <c r="B15129" s="27"/>
    </row>
    <row r="15130" spans="2:2">
      <c r="B15130" s="27"/>
    </row>
    <row r="15131" spans="2:2">
      <c r="B15131" s="27"/>
    </row>
    <row r="15132" spans="2:2">
      <c r="B15132" s="27"/>
    </row>
    <row r="15133" spans="2:2">
      <c r="B15133" s="27"/>
    </row>
    <row r="15134" spans="2:2">
      <c r="B15134" s="27"/>
    </row>
    <row r="15135" spans="2:2">
      <c r="B15135" s="27"/>
    </row>
    <row r="15136" spans="2:2">
      <c r="B15136" s="27"/>
    </row>
    <row r="15137" spans="2:2">
      <c r="B15137" s="27"/>
    </row>
    <row r="15138" spans="2:2">
      <c r="B15138" s="27"/>
    </row>
    <row r="15139" spans="2:2">
      <c r="B15139" s="27"/>
    </row>
    <row r="15140" spans="2:2">
      <c r="B15140" s="27"/>
    </row>
    <row r="15141" spans="2:2">
      <c r="B15141" s="27"/>
    </row>
    <row r="15142" spans="2:2">
      <c r="B15142" s="27"/>
    </row>
    <row r="15143" spans="2:2">
      <c r="B15143" s="27"/>
    </row>
    <row r="15144" spans="2:2">
      <c r="B15144" s="27"/>
    </row>
    <row r="15145" spans="2:2">
      <c r="B15145" s="27"/>
    </row>
    <row r="15146" spans="2:2">
      <c r="B15146" s="27"/>
    </row>
    <row r="15147" spans="2:2">
      <c r="B15147" s="27"/>
    </row>
    <row r="15148" spans="2:2">
      <c r="B15148" s="27"/>
    </row>
    <row r="15149" spans="2:2">
      <c r="B15149" s="27"/>
    </row>
    <row r="15150" spans="2:2">
      <c r="B15150" s="27"/>
    </row>
    <row r="15151" spans="2:2">
      <c r="B15151" s="27"/>
    </row>
    <row r="15152" spans="2:2">
      <c r="B15152" s="27"/>
    </row>
    <row r="15153" spans="2:2">
      <c r="B15153" s="27"/>
    </row>
    <row r="15154" spans="2:2">
      <c r="B15154" s="27"/>
    </row>
    <row r="15155" spans="2:2">
      <c r="B15155" s="27"/>
    </row>
    <row r="15156" spans="2:2">
      <c r="B15156" s="27"/>
    </row>
    <row r="15157" spans="2:2">
      <c r="B15157" s="27"/>
    </row>
    <row r="15158" spans="2:2">
      <c r="B15158" s="27"/>
    </row>
    <row r="15159" spans="2:2">
      <c r="B15159" s="27"/>
    </row>
    <row r="15160" spans="2:2">
      <c r="B15160" s="27"/>
    </row>
    <row r="15161" spans="2:2">
      <c r="B15161" s="27"/>
    </row>
    <row r="15162" spans="2:2">
      <c r="B15162" s="27"/>
    </row>
    <row r="15163" spans="2:2">
      <c r="B15163" s="27"/>
    </row>
    <row r="15164" spans="2:2">
      <c r="B15164" s="27"/>
    </row>
    <row r="15165" spans="2:2">
      <c r="B15165" s="27"/>
    </row>
    <row r="15166" spans="2:2">
      <c r="B15166" s="27"/>
    </row>
    <row r="15167" spans="2:2">
      <c r="B15167" s="27"/>
    </row>
    <row r="15168" spans="2:2">
      <c r="B15168" s="27"/>
    </row>
    <row r="15169" spans="2:2">
      <c r="B15169" s="27"/>
    </row>
    <row r="15170" spans="2:2">
      <c r="B15170" s="27"/>
    </row>
    <row r="15171" spans="2:2">
      <c r="B15171" s="27"/>
    </row>
    <row r="15172" spans="2:2">
      <c r="B15172" s="27"/>
    </row>
    <row r="15173" spans="2:2">
      <c r="B15173" s="27"/>
    </row>
    <row r="15174" spans="2:2">
      <c r="B15174" s="27"/>
    </row>
    <row r="15175" spans="2:2">
      <c r="B15175" s="27"/>
    </row>
    <row r="15176" spans="2:2">
      <c r="B15176" s="27"/>
    </row>
    <row r="15177" spans="2:2">
      <c r="B15177" s="27"/>
    </row>
    <row r="15178" spans="2:2">
      <c r="B15178" s="27"/>
    </row>
    <row r="15179" spans="2:2">
      <c r="B15179" s="27"/>
    </row>
    <row r="15180" spans="2:2">
      <c r="B15180" s="27"/>
    </row>
    <row r="15181" spans="2:2">
      <c r="B15181" s="27"/>
    </row>
    <row r="15182" spans="2:2">
      <c r="B15182" s="27"/>
    </row>
    <row r="15183" spans="2:2">
      <c r="B15183" s="27"/>
    </row>
    <row r="15184" spans="2:2">
      <c r="B15184" s="27"/>
    </row>
    <row r="15185" spans="2:2">
      <c r="B15185" s="27"/>
    </row>
    <row r="15186" spans="2:2">
      <c r="B15186" s="27"/>
    </row>
    <row r="15187" spans="2:2">
      <c r="B15187" s="27"/>
    </row>
    <row r="15188" spans="2:2">
      <c r="B15188" s="27"/>
    </row>
    <row r="15189" spans="2:2">
      <c r="B15189" s="27"/>
    </row>
    <row r="15190" spans="2:2">
      <c r="B15190" s="27"/>
    </row>
    <row r="15191" spans="2:2">
      <c r="B15191" s="27"/>
    </row>
    <row r="15192" spans="2:2">
      <c r="B15192" s="27"/>
    </row>
    <row r="15193" spans="2:2">
      <c r="B15193" s="27"/>
    </row>
    <row r="15194" spans="2:2">
      <c r="B15194" s="27"/>
    </row>
    <row r="15195" spans="2:2">
      <c r="B15195" s="27"/>
    </row>
    <row r="15196" spans="2:2">
      <c r="B15196" s="27"/>
    </row>
    <row r="15197" spans="2:2">
      <c r="B15197" s="27"/>
    </row>
    <row r="15198" spans="2:2">
      <c r="B15198" s="27"/>
    </row>
    <row r="15199" spans="2:2">
      <c r="B15199" s="27"/>
    </row>
    <row r="15200" spans="2:2">
      <c r="B15200" s="27"/>
    </row>
    <row r="15201" spans="2:2">
      <c r="B15201" s="27"/>
    </row>
    <row r="15202" spans="2:2">
      <c r="B15202" s="27"/>
    </row>
    <row r="15203" spans="2:2">
      <c r="B15203" s="27"/>
    </row>
    <row r="15204" spans="2:2">
      <c r="B15204" s="27"/>
    </row>
    <row r="15205" spans="2:2">
      <c r="B15205" s="27"/>
    </row>
    <row r="15206" spans="2:2">
      <c r="B15206" s="27"/>
    </row>
    <row r="15207" spans="2:2">
      <c r="B15207" s="27"/>
    </row>
    <row r="15208" spans="2:2">
      <c r="B15208" s="27"/>
    </row>
    <row r="15209" spans="2:2">
      <c r="B15209" s="27"/>
    </row>
    <row r="15210" spans="2:2">
      <c r="B15210" s="27"/>
    </row>
    <row r="15211" spans="2:2">
      <c r="B15211" s="27"/>
    </row>
    <row r="15212" spans="2:2">
      <c r="B15212" s="27"/>
    </row>
    <row r="15213" spans="2:2">
      <c r="B15213" s="27"/>
    </row>
    <row r="15214" spans="2:2">
      <c r="B15214" s="27"/>
    </row>
    <row r="15215" spans="2:2">
      <c r="B15215" s="27"/>
    </row>
    <row r="15216" spans="2:2">
      <c r="B15216" s="27"/>
    </row>
    <row r="15217" spans="2:2">
      <c r="B15217" s="27"/>
    </row>
    <row r="15218" spans="2:2">
      <c r="B15218" s="27"/>
    </row>
    <row r="15219" spans="2:2">
      <c r="B15219" s="27"/>
    </row>
    <row r="15220" spans="2:2">
      <c r="B15220" s="27"/>
    </row>
    <row r="15221" spans="2:2">
      <c r="B15221" s="27"/>
    </row>
    <row r="15222" spans="2:2">
      <c r="B15222" s="27"/>
    </row>
    <row r="15223" spans="2:2">
      <c r="B15223" s="27"/>
    </row>
    <row r="15224" spans="2:2">
      <c r="B15224" s="27"/>
    </row>
    <row r="15225" spans="2:2">
      <c r="B15225" s="27"/>
    </row>
    <row r="15226" spans="2:2">
      <c r="B15226" s="27"/>
    </row>
    <row r="15227" spans="2:2">
      <c r="B15227" s="27"/>
    </row>
    <row r="15228" spans="2:2">
      <c r="B15228" s="27"/>
    </row>
    <row r="15229" spans="2:2">
      <c r="B15229" s="27"/>
    </row>
    <row r="15230" spans="2:2">
      <c r="B15230" s="27"/>
    </row>
    <row r="15231" spans="2:2">
      <c r="B15231" s="27"/>
    </row>
    <row r="15232" spans="2:2">
      <c r="B15232" s="27"/>
    </row>
    <row r="15233" spans="2:2">
      <c r="B15233" s="27"/>
    </row>
    <row r="15234" spans="2:2">
      <c r="B15234" s="27"/>
    </row>
    <row r="15235" spans="2:2">
      <c r="B15235" s="27"/>
    </row>
    <row r="15236" spans="2:2">
      <c r="B15236" s="27"/>
    </row>
    <row r="15237" spans="2:2">
      <c r="B15237" s="27"/>
    </row>
    <row r="15238" spans="2:2">
      <c r="B15238" s="27"/>
    </row>
    <row r="15239" spans="2:2">
      <c r="B15239" s="27"/>
    </row>
    <row r="15240" spans="2:2">
      <c r="B15240" s="27"/>
    </row>
    <row r="15241" spans="2:2">
      <c r="B15241" s="27"/>
    </row>
    <row r="15242" spans="2:2">
      <c r="B15242" s="27"/>
    </row>
    <row r="15243" spans="2:2">
      <c r="B15243" s="27"/>
    </row>
    <row r="15244" spans="2:2">
      <c r="B15244" s="27"/>
    </row>
    <row r="15245" spans="2:2">
      <c r="B15245" s="27"/>
    </row>
    <row r="15246" spans="2:2">
      <c r="B15246" s="27"/>
    </row>
    <row r="15247" spans="2:2">
      <c r="B15247" s="27"/>
    </row>
    <row r="15248" spans="2:2">
      <c r="B15248" s="27"/>
    </row>
    <row r="15249" spans="2:2">
      <c r="B15249" s="27"/>
    </row>
    <row r="15250" spans="2:2">
      <c r="B15250" s="27"/>
    </row>
    <row r="15251" spans="2:2">
      <c r="B15251" s="27"/>
    </row>
    <row r="15252" spans="2:2">
      <c r="B15252" s="27"/>
    </row>
    <row r="15253" spans="2:2">
      <c r="B15253" s="27"/>
    </row>
    <row r="15254" spans="2:2">
      <c r="B15254" s="27"/>
    </row>
    <row r="15255" spans="2:2">
      <c r="B15255" s="27"/>
    </row>
    <row r="15256" spans="2:2">
      <c r="B15256" s="27"/>
    </row>
    <row r="15257" spans="2:2">
      <c r="B15257" s="27"/>
    </row>
    <row r="15258" spans="2:2">
      <c r="B15258" s="27"/>
    </row>
    <row r="15259" spans="2:2">
      <c r="B15259" s="27"/>
    </row>
    <row r="15260" spans="2:2">
      <c r="B15260" s="27"/>
    </row>
    <row r="15261" spans="2:2">
      <c r="B15261" s="27"/>
    </row>
    <row r="15262" spans="2:2">
      <c r="B15262" s="27"/>
    </row>
    <row r="15263" spans="2:2">
      <c r="B15263" s="27"/>
    </row>
    <row r="15264" spans="2:2">
      <c r="B15264" s="27"/>
    </row>
    <row r="15265" spans="2:2">
      <c r="B15265" s="27"/>
    </row>
    <row r="15266" spans="2:2">
      <c r="B15266" s="27"/>
    </row>
    <row r="15267" spans="2:2">
      <c r="B15267" s="27"/>
    </row>
    <row r="15268" spans="2:2">
      <c r="B15268" s="27"/>
    </row>
    <row r="15269" spans="2:2">
      <c r="B15269" s="27"/>
    </row>
    <row r="15270" spans="2:2">
      <c r="B15270" s="27"/>
    </row>
    <row r="15271" spans="2:2">
      <c r="B15271" s="27"/>
    </row>
    <row r="15272" spans="2:2">
      <c r="B15272" s="27"/>
    </row>
    <row r="15273" spans="2:2">
      <c r="B15273" s="27"/>
    </row>
    <row r="15274" spans="2:2">
      <c r="B15274" s="27"/>
    </row>
    <row r="15275" spans="2:2">
      <c r="B15275" s="27"/>
    </row>
    <row r="15276" spans="2:2">
      <c r="B15276" s="27"/>
    </row>
    <row r="15277" spans="2:2">
      <c r="B15277" s="27"/>
    </row>
    <row r="15278" spans="2:2">
      <c r="B15278" s="27"/>
    </row>
    <row r="15279" spans="2:2">
      <c r="B15279" s="27"/>
    </row>
    <row r="15280" spans="2:2">
      <c r="B15280" s="27"/>
    </row>
    <row r="15281" spans="2:2">
      <c r="B15281" s="27"/>
    </row>
    <row r="15282" spans="2:2">
      <c r="B15282" s="27"/>
    </row>
    <row r="15283" spans="2:2">
      <c r="B15283" s="27"/>
    </row>
    <row r="15284" spans="2:2">
      <c r="B15284" s="27"/>
    </row>
    <row r="15285" spans="2:2">
      <c r="B15285" s="27"/>
    </row>
    <row r="15286" spans="2:2">
      <c r="B15286" s="27"/>
    </row>
    <row r="15287" spans="2:2">
      <c r="B15287" s="27"/>
    </row>
    <row r="15288" spans="2:2">
      <c r="B15288" s="27"/>
    </row>
    <row r="15289" spans="2:2">
      <c r="B15289" s="27"/>
    </row>
    <row r="15290" spans="2:2">
      <c r="B15290" s="27"/>
    </row>
    <row r="15291" spans="2:2">
      <c r="B15291" s="27"/>
    </row>
    <row r="15292" spans="2:2">
      <c r="B15292" s="27"/>
    </row>
    <row r="15293" spans="2:2">
      <c r="B15293" s="27"/>
    </row>
    <row r="15294" spans="2:2">
      <c r="B15294" s="27"/>
    </row>
    <row r="15295" spans="2:2">
      <c r="B15295" s="27"/>
    </row>
    <row r="15296" spans="2:2">
      <c r="B15296" s="27"/>
    </row>
    <row r="15297" spans="2:2">
      <c r="B15297" s="27"/>
    </row>
    <row r="15298" spans="2:2">
      <c r="B15298" s="27"/>
    </row>
    <row r="15299" spans="2:2">
      <c r="B15299" s="27"/>
    </row>
    <row r="15300" spans="2:2">
      <c r="B15300" s="27"/>
    </row>
    <row r="15301" spans="2:2">
      <c r="B15301" s="27"/>
    </row>
    <row r="15302" spans="2:2">
      <c r="B15302" s="27"/>
    </row>
    <row r="15303" spans="2:2">
      <c r="B15303" s="27"/>
    </row>
    <row r="15304" spans="2:2">
      <c r="B15304" s="27"/>
    </row>
    <row r="15305" spans="2:2">
      <c r="B15305" s="27"/>
    </row>
    <row r="15306" spans="2:2">
      <c r="B15306" s="27"/>
    </row>
    <row r="15307" spans="2:2">
      <c r="B15307" s="27"/>
    </row>
    <row r="15308" spans="2:2">
      <c r="B15308" s="27"/>
    </row>
    <row r="15309" spans="2:2">
      <c r="B15309" s="27"/>
    </row>
    <row r="15310" spans="2:2">
      <c r="B15310" s="27"/>
    </row>
    <row r="15311" spans="2:2">
      <c r="B15311" s="27"/>
    </row>
    <row r="15312" spans="2:2">
      <c r="B15312" s="27"/>
    </row>
    <row r="15313" spans="2:2">
      <c r="B15313" s="27"/>
    </row>
    <row r="15314" spans="2:2">
      <c r="B15314" s="27"/>
    </row>
    <row r="15315" spans="2:2">
      <c r="B15315" s="27"/>
    </row>
    <row r="15316" spans="2:2">
      <c r="B15316" s="27"/>
    </row>
    <row r="15317" spans="2:2">
      <c r="B15317" s="27"/>
    </row>
    <row r="15318" spans="2:2">
      <c r="B15318" s="27"/>
    </row>
    <row r="15319" spans="2:2">
      <c r="B15319" s="27"/>
    </row>
    <row r="15320" spans="2:2">
      <c r="B15320" s="27"/>
    </row>
    <row r="15321" spans="2:2">
      <c r="B15321" s="27"/>
    </row>
    <row r="15322" spans="2:2">
      <c r="B15322" s="27"/>
    </row>
    <row r="15323" spans="2:2">
      <c r="B15323" s="27"/>
    </row>
    <row r="15324" spans="2:2">
      <c r="B15324" s="27"/>
    </row>
    <row r="15325" spans="2:2">
      <c r="B15325" s="27"/>
    </row>
    <row r="15326" spans="2:2">
      <c r="B15326" s="27"/>
    </row>
    <row r="15327" spans="2:2">
      <c r="B15327" s="27"/>
    </row>
    <row r="15328" spans="2:2">
      <c r="B15328" s="27"/>
    </row>
    <row r="15329" spans="2:2">
      <c r="B15329" s="27"/>
    </row>
    <row r="15330" spans="2:2">
      <c r="B15330" s="27"/>
    </row>
    <row r="15331" spans="2:2">
      <c r="B15331" s="27"/>
    </row>
    <row r="15332" spans="2:2">
      <c r="B15332" s="27"/>
    </row>
    <row r="15333" spans="2:2">
      <c r="B15333" s="27"/>
    </row>
    <row r="15334" spans="2:2">
      <c r="B15334" s="27"/>
    </row>
    <row r="15335" spans="2:2">
      <c r="B15335" s="27"/>
    </row>
    <row r="15336" spans="2:2">
      <c r="B15336" s="27"/>
    </row>
    <row r="15337" spans="2:2">
      <c r="B15337" s="27"/>
    </row>
    <row r="15338" spans="2:2">
      <c r="B15338" s="27"/>
    </row>
    <row r="15339" spans="2:2">
      <c r="B15339" s="27"/>
    </row>
    <row r="15340" spans="2:2">
      <c r="B15340" s="27"/>
    </row>
    <row r="15341" spans="2:2">
      <c r="B15341" s="27"/>
    </row>
    <row r="15342" spans="2:2">
      <c r="B15342" s="27"/>
    </row>
    <row r="15343" spans="2:2">
      <c r="B15343" s="27"/>
    </row>
    <row r="15344" spans="2:2">
      <c r="B15344" s="27"/>
    </row>
    <row r="15345" spans="2:2">
      <c r="B15345" s="27"/>
    </row>
    <row r="15346" spans="2:2">
      <c r="B15346" s="27"/>
    </row>
    <row r="15347" spans="2:2">
      <c r="B15347" s="27"/>
    </row>
    <row r="15348" spans="2:2">
      <c r="B15348" s="27"/>
    </row>
    <row r="15349" spans="2:2">
      <c r="B15349" s="27"/>
    </row>
    <row r="15350" spans="2:2">
      <c r="B15350" s="27"/>
    </row>
    <row r="15351" spans="2:2">
      <c r="B15351" s="27"/>
    </row>
    <row r="15352" spans="2:2">
      <c r="B15352" s="27"/>
    </row>
    <row r="15353" spans="2:2">
      <c r="B15353" s="27"/>
    </row>
    <row r="15354" spans="2:2">
      <c r="B15354" s="27"/>
    </row>
    <row r="15355" spans="2:2">
      <c r="B15355" s="27"/>
    </row>
    <row r="15356" spans="2:2">
      <c r="B15356" s="27"/>
    </row>
    <row r="15357" spans="2:2">
      <c r="B15357" s="27"/>
    </row>
    <row r="15358" spans="2:2">
      <c r="B15358" s="27"/>
    </row>
    <row r="15359" spans="2:2">
      <c r="B15359" s="27"/>
    </row>
    <row r="15360" spans="2:2">
      <c r="B15360" s="27"/>
    </row>
    <row r="15361" spans="2:2">
      <c r="B15361" s="27"/>
    </row>
    <row r="15362" spans="2:2">
      <c r="B15362" s="27"/>
    </row>
    <row r="15363" spans="2:2">
      <c r="B15363" s="27"/>
    </row>
    <row r="15364" spans="2:2">
      <c r="B15364" s="27"/>
    </row>
    <row r="15365" spans="2:2">
      <c r="B15365" s="27"/>
    </row>
    <row r="15366" spans="2:2">
      <c r="B15366" s="27"/>
    </row>
    <row r="15367" spans="2:2">
      <c r="B15367" s="27"/>
    </row>
    <row r="15368" spans="2:2">
      <c r="B15368" s="27"/>
    </row>
    <row r="15369" spans="2:2">
      <c r="B15369" s="27"/>
    </row>
    <row r="15370" spans="2:2">
      <c r="B15370" s="27"/>
    </row>
    <row r="15371" spans="2:2">
      <c r="B15371" s="27"/>
    </row>
    <row r="15372" spans="2:2">
      <c r="B15372" s="27"/>
    </row>
    <row r="15373" spans="2:2">
      <c r="B15373" s="27"/>
    </row>
    <row r="15374" spans="2:2">
      <c r="B15374" s="27"/>
    </row>
    <row r="15375" spans="2:2">
      <c r="B15375" s="27"/>
    </row>
    <row r="15376" spans="2:2">
      <c r="B15376" s="27"/>
    </row>
    <row r="15377" spans="2:2">
      <c r="B15377" s="27"/>
    </row>
    <row r="15378" spans="2:2">
      <c r="B15378" s="27"/>
    </row>
    <row r="15379" spans="2:2">
      <c r="B15379" s="27"/>
    </row>
    <row r="15380" spans="2:2">
      <c r="B15380" s="27"/>
    </row>
    <row r="15381" spans="2:2">
      <c r="B15381" s="27"/>
    </row>
    <row r="15382" spans="2:2">
      <c r="B15382" s="27"/>
    </row>
    <row r="15383" spans="2:2">
      <c r="B15383" s="27"/>
    </row>
    <row r="15384" spans="2:2">
      <c r="B15384" s="27"/>
    </row>
    <row r="15385" spans="2:2">
      <c r="B15385" s="27"/>
    </row>
    <row r="15386" spans="2:2">
      <c r="B15386" s="27"/>
    </row>
    <row r="15387" spans="2:2">
      <c r="B15387" s="27"/>
    </row>
    <row r="15388" spans="2:2">
      <c r="B15388" s="27"/>
    </row>
    <row r="15389" spans="2:2">
      <c r="B15389" s="27"/>
    </row>
    <row r="15390" spans="2:2">
      <c r="B15390" s="27"/>
    </row>
    <row r="15391" spans="2:2">
      <c r="B15391" s="27"/>
    </row>
    <row r="15392" spans="2:2">
      <c r="B15392" s="27"/>
    </row>
    <row r="15393" spans="2:2">
      <c r="B15393" s="27"/>
    </row>
    <row r="15394" spans="2:2">
      <c r="B15394" s="27"/>
    </row>
    <row r="15395" spans="2:2">
      <c r="B15395" s="27"/>
    </row>
    <row r="15396" spans="2:2">
      <c r="B15396" s="27"/>
    </row>
    <row r="15397" spans="2:2">
      <c r="B15397" s="27"/>
    </row>
    <row r="15398" spans="2:2">
      <c r="B15398" s="27"/>
    </row>
    <row r="15399" spans="2:2">
      <c r="B15399" s="27"/>
    </row>
    <row r="15400" spans="2:2">
      <c r="B15400" s="27"/>
    </row>
    <row r="15401" spans="2:2">
      <c r="B15401" s="27"/>
    </row>
    <row r="15402" spans="2:2">
      <c r="B15402" s="27"/>
    </row>
    <row r="15403" spans="2:2">
      <c r="B15403" s="27"/>
    </row>
    <row r="15404" spans="2:2">
      <c r="B15404" s="27"/>
    </row>
    <row r="15405" spans="2:2">
      <c r="B15405" s="27"/>
    </row>
    <row r="15406" spans="2:2">
      <c r="B15406" s="27"/>
    </row>
    <row r="15407" spans="2:2">
      <c r="B15407" s="27"/>
    </row>
    <row r="15408" spans="2:2">
      <c r="B15408" s="27"/>
    </row>
    <row r="15409" spans="2:2">
      <c r="B15409" s="27"/>
    </row>
    <row r="15410" spans="2:2">
      <c r="B15410" s="27"/>
    </row>
    <row r="15411" spans="2:2">
      <c r="B15411" s="27"/>
    </row>
    <row r="15412" spans="2:2">
      <c r="B15412" s="27"/>
    </row>
    <row r="15413" spans="2:2">
      <c r="B15413" s="27"/>
    </row>
    <row r="15414" spans="2:2">
      <c r="B15414" s="27"/>
    </row>
    <row r="15415" spans="2:2">
      <c r="B15415" s="27"/>
    </row>
    <row r="15416" spans="2:2">
      <c r="B15416" s="27"/>
    </row>
    <row r="15417" spans="2:2">
      <c r="B15417" s="27"/>
    </row>
    <row r="15418" spans="2:2">
      <c r="B15418" s="27"/>
    </row>
    <row r="15419" spans="2:2">
      <c r="B15419" s="27"/>
    </row>
    <row r="15420" spans="2:2">
      <c r="B15420" s="27"/>
    </row>
    <row r="15421" spans="2:2">
      <c r="B15421" s="27"/>
    </row>
    <row r="15422" spans="2:2">
      <c r="B15422" s="27"/>
    </row>
    <row r="15423" spans="2:2">
      <c r="B15423" s="27"/>
    </row>
    <row r="15424" spans="2:2">
      <c r="B15424" s="27"/>
    </row>
    <row r="15425" spans="2:2">
      <c r="B15425" s="27"/>
    </row>
    <row r="15426" spans="2:2">
      <c r="B15426" s="27"/>
    </row>
    <row r="15427" spans="2:2">
      <c r="B15427" s="27"/>
    </row>
    <row r="15428" spans="2:2">
      <c r="B15428" s="27"/>
    </row>
    <row r="15429" spans="2:2">
      <c r="B15429" s="27"/>
    </row>
    <row r="15430" spans="2:2">
      <c r="B15430" s="27"/>
    </row>
    <row r="15431" spans="2:2">
      <c r="B15431" s="27"/>
    </row>
    <row r="15432" spans="2:2">
      <c r="B15432" s="27"/>
    </row>
    <row r="15433" spans="2:2">
      <c r="B15433" s="27"/>
    </row>
    <row r="15434" spans="2:2">
      <c r="B15434" s="27"/>
    </row>
    <row r="15435" spans="2:2">
      <c r="B15435" s="27"/>
    </row>
    <row r="15436" spans="2:2">
      <c r="B15436" s="27"/>
    </row>
    <row r="15437" spans="2:2">
      <c r="B15437" s="27"/>
    </row>
    <row r="15438" spans="2:2">
      <c r="B15438" s="27"/>
    </row>
    <row r="15439" spans="2:2">
      <c r="B15439" s="27"/>
    </row>
    <row r="15440" spans="2:2">
      <c r="B15440" s="27"/>
    </row>
    <row r="15441" spans="2:2">
      <c r="B15441" s="27"/>
    </row>
    <row r="15442" spans="2:2">
      <c r="B15442" s="27"/>
    </row>
    <row r="15443" spans="2:2">
      <c r="B15443" s="27"/>
    </row>
    <row r="15444" spans="2:2">
      <c r="B15444" s="27"/>
    </row>
    <row r="15445" spans="2:2">
      <c r="B15445" s="27"/>
    </row>
    <row r="15446" spans="2:2">
      <c r="B15446" s="27"/>
    </row>
    <row r="15447" spans="2:2">
      <c r="B15447" s="27"/>
    </row>
    <row r="15448" spans="2:2">
      <c r="B15448" s="27"/>
    </row>
    <row r="15449" spans="2:2">
      <c r="B15449" s="27"/>
    </row>
    <row r="15450" spans="2:2">
      <c r="B15450" s="27"/>
    </row>
    <row r="15451" spans="2:2">
      <c r="B15451" s="27"/>
    </row>
    <row r="15452" spans="2:2">
      <c r="B15452" s="27"/>
    </row>
    <row r="15453" spans="2:2">
      <c r="B15453" s="27"/>
    </row>
    <row r="15454" spans="2:2">
      <c r="B15454" s="27"/>
    </row>
    <row r="15455" spans="2:2">
      <c r="B15455" s="27"/>
    </row>
    <row r="15456" spans="2:2">
      <c r="B15456" s="27"/>
    </row>
    <row r="15457" spans="2:2">
      <c r="B15457" s="27"/>
    </row>
    <row r="15458" spans="2:2">
      <c r="B15458" s="27"/>
    </row>
    <row r="15459" spans="2:2">
      <c r="B15459" s="27"/>
    </row>
    <row r="15460" spans="2:2">
      <c r="B15460" s="27"/>
    </row>
    <row r="15461" spans="2:2">
      <c r="B15461" s="27"/>
    </row>
    <row r="15462" spans="2:2">
      <c r="B15462" s="27"/>
    </row>
    <row r="15463" spans="2:2">
      <c r="B15463" s="27"/>
    </row>
    <row r="15464" spans="2:2">
      <c r="B15464" s="27"/>
    </row>
    <row r="15465" spans="2:2">
      <c r="B15465" s="27"/>
    </row>
    <row r="15466" spans="2:2">
      <c r="B15466" s="27"/>
    </row>
    <row r="15467" spans="2:2">
      <c r="B15467" s="27"/>
    </row>
    <row r="15468" spans="2:2">
      <c r="B15468" s="27"/>
    </row>
    <row r="15469" spans="2:2">
      <c r="B15469" s="27"/>
    </row>
    <row r="15470" spans="2:2">
      <c r="B15470" s="27"/>
    </row>
    <row r="15471" spans="2:2">
      <c r="B15471" s="27"/>
    </row>
    <row r="15472" spans="2:2">
      <c r="B15472" s="27"/>
    </row>
    <row r="15473" spans="2:2">
      <c r="B15473" s="27"/>
    </row>
    <row r="15474" spans="2:2">
      <c r="B15474" s="27"/>
    </row>
    <row r="15475" spans="2:2">
      <c r="B15475" s="27"/>
    </row>
    <row r="15476" spans="2:2">
      <c r="B15476" s="27"/>
    </row>
    <row r="15477" spans="2:2">
      <c r="B15477" s="27"/>
    </row>
    <row r="15478" spans="2:2">
      <c r="B15478" s="27"/>
    </row>
    <row r="15479" spans="2:2">
      <c r="B15479" s="27"/>
    </row>
    <row r="15480" spans="2:2">
      <c r="B15480" s="27"/>
    </row>
    <row r="15481" spans="2:2">
      <c r="B15481" s="27"/>
    </row>
    <row r="15482" spans="2:2">
      <c r="B15482" s="27"/>
    </row>
    <row r="15483" spans="2:2">
      <c r="B15483" s="27"/>
    </row>
    <row r="15484" spans="2:2">
      <c r="B15484" s="27"/>
    </row>
    <row r="15485" spans="2:2">
      <c r="B15485" s="27"/>
    </row>
    <row r="15486" spans="2:2">
      <c r="B15486" s="27"/>
    </row>
    <row r="15487" spans="2:2">
      <c r="B15487" s="27"/>
    </row>
    <row r="15488" spans="2:2">
      <c r="B15488" s="27"/>
    </row>
    <row r="15489" spans="2:2">
      <c r="B15489" s="27"/>
    </row>
    <row r="15490" spans="2:2">
      <c r="B15490" s="27"/>
    </row>
    <row r="15491" spans="2:2">
      <c r="B15491" s="27"/>
    </row>
    <row r="15492" spans="2:2">
      <c r="B15492" s="27"/>
    </row>
    <row r="15493" spans="2:2">
      <c r="B15493" s="27"/>
    </row>
    <row r="15494" spans="2:2">
      <c r="B15494" s="27"/>
    </row>
    <row r="15495" spans="2:2">
      <c r="B15495" s="27"/>
    </row>
    <row r="15496" spans="2:2">
      <c r="B15496" s="27"/>
    </row>
    <row r="15497" spans="2:2">
      <c r="B15497" s="27"/>
    </row>
    <row r="15498" spans="2:2">
      <c r="B15498" s="27"/>
    </row>
    <row r="15499" spans="2:2">
      <c r="B15499" s="27"/>
    </row>
    <row r="15500" spans="2:2">
      <c r="B15500" s="27"/>
    </row>
    <row r="15501" spans="2:2">
      <c r="B15501" s="27"/>
    </row>
    <row r="15502" spans="2:2">
      <c r="B15502" s="27"/>
    </row>
    <row r="15503" spans="2:2">
      <c r="B15503" s="27"/>
    </row>
    <row r="15504" spans="2:2">
      <c r="B15504" s="27"/>
    </row>
    <row r="15505" spans="2:2">
      <c r="B15505" s="27"/>
    </row>
    <row r="15506" spans="2:2">
      <c r="B15506" s="27"/>
    </row>
    <row r="15507" spans="2:2">
      <c r="B15507" s="27"/>
    </row>
    <row r="15508" spans="2:2">
      <c r="B15508" s="27"/>
    </row>
    <row r="15509" spans="2:2">
      <c r="B15509" s="27"/>
    </row>
    <row r="15510" spans="2:2">
      <c r="B15510" s="27"/>
    </row>
    <row r="15511" spans="2:2">
      <c r="B15511" s="27"/>
    </row>
    <row r="15512" spans="2:2">
      <c r="B15512" s="27"/>
    </row>
    <row r="15513" spans="2:2">
      <c r="B15513" s="27"/>
    </row>
    <row r="15514" spans="2:2">
      <c r="B15514" s="27"/>
    </row>
    <row r="15515" spans="2:2">
      <c r="B15515" s="27"/>
    </row>
    <row r="15516" spans="2:2">
      <c r="B15516" s="27"/>
    </row>
    <row r="15517" spans="2:2">
      <c r="B15517" s="27"/>
    </row>
    <row r="15518" spans="2:2">
      <c r="B15518" s="27"/>
    </row>
    <row r="15519" spans="2:2">
      <c r="B15519" s="27"/>
    </row>
    <row r="15520" spans="2:2">
      <c r="B15520" s="27"/>
    </row>
    <row r="15521" spans="2:2">
      <c r="B15521" s="27"/>
    </row>
    <row r="15522" spans="2:2">
      <c r="B15522" s="27"/>
    </row>
    <row r="15523" spans="2:2">
      <c r="B15523" s="27"/>
    </row>
    <row r="15524" spans="2:2">
      <c r="B15524" s="27"/>
    </row>
    <row r="15525" spans="2:2">
      <c r="B15525" s="27"/>
    </row>
    <row r="15526" spans="2:2">
      <c r="B15526" s="27"/>
    </row>
    <row r="15527" spans="2:2">
      <c r="B15527" s="27"/>
    </row>
    <row r="15528" spans="2:2">
      <c r="B15528" s="27"/>
    </row>
    <row r="15529" spans="2:2">
      <c r="B15529" s="27"/>
    </row>
    <row r="15530" spans="2:2">
      <c r="B15530" s="27"/>
    </row>
    <row r="15531" spans="2:2">
      <c r="B15531" s="27"/>
    </row>
    <row r="15532" spans="2:2">
      <c r="B15532" s="27"/>
    </row>
    <row r="15533" spans="2:2">
      <c r="B15533" s="27"/>
    </row>
    <row r="15534" spans="2:2">
      <c r="B15534" s="27"/>
    </row>
    <row r="15535" spans="2:2">
      <c r="B15535" s="27"/>
    </row>
    <row r="15536" spans="2:2">
      <c r="B15536" s="27"/>
    </row>
    <row r="15537" spans="2:2">
      <c r="B15537" s="27"/>
    </row>
    <row r="15538" spans="2:2">
      <c r="B15538" s="27"/>
    </row>
    <row r="15539" spans="2:2">
      <c r="B15539" s="27"/>
    </row>
    <row r="15540" spans="2:2">
      <c r="B15540" s="27"/>
    </row>
    <row r="15541" spans="2:2">
      <c r="B15541" s="27"/>
    </row>
    <row r="15542" spans="2:2">
      <c r="B15542" s="27"/>
    </row>
    <row r="15543" spans="2:2">
      <c r="B15543" s="27"/>
    </row>
    <row r="15544" spans="2:2">
      <c r="B15544" s="27"/>
    </row>
    <row r="15545" spans="2:2">
      <c r="B15545" s="27"/>
    </row>
    <row r="15546" spans="2:2">
      <c r="B15546" s="27"/>
    </row>
    <row r="15547" spans="2:2">
      <c r="B15547" s="27"/>
    </row>
    <row r="15548" spans="2:2">
      <c r="B15548" s="27"/>
    </row>
    <row r="15549" spans="2:2">
      <c r="B15549" s="27"/>
    </row>
    <row r="15550" spans="2:2">
      <c r="B15550" s="27"/>
    </row>
    <row r="15551" spans="2:2">
      <c r="B15551" s="27"/>
    </row>
    <row r="15552" spans="2:2">
      <c r="B15552" s="27"/>
    </row>
    <row r="15553" spans="2:2">
      <c r="B15553" s="27"/>
    </row>
    <row r="15554" spans="2:2">
      <c r="B15554" s="27"/>
    </row>
    <row r="15555" spans="2:2">
      <c r="B15555" s="27"/>
    </row>
    <row r="15556" spans="2:2">
      <c r="B15556" s="27"/>
    </row>
    <row r="15557" spans="2:2">
      <c r="B15557" s="27"/>
    </row>
    <row r="15558" spans="2:2">
      <c r="B15558" s="27"/>
    </row>
    <row r="15559" spans="2:2">
      <c r="B15559" s="27"/>
    </row>
    <row r="15560" spans="2:2">
      <c r="B15560" s="27"/>
    </row>
    <row r="15561" spans="2:2">
      <c r="B15561" s="27"/>
    </row>
    <row r="15562" spans="2:2">
      <c r="B15562" s="27"/>
    </row>
    <row r="15563" spans="2:2">
      <c r="B15563" s="27"/>
    </row>
    <row r="15564" spans="2:2">
      <c r="B15564" s="27"/>
    </row>
    <row r="15565" spans="2:2">
      <c r="B15565" s="27"/>
    </row>
    <row r="15566" spans="2:2">
      <c r="B15566" s="27"/>
    </row>
    <row r="15567" spans="2:2">
      <c r="B15567" s="27"/>
    </row>
    <row r="15568" spans="2:2">
      <c r="B15568" s="27"/>
    </row>
    <row r="15569" spans="2:2">
      <c r="B15569" s="27"/>
    </row>
    <row r="15570" spans="2:2">
      <c r="B15570" s="27"/>
    </row>
    <row r="15571" spans="2:2">
      <c r="B15571" s="27"/>
    </row>
    <row r="15572" spans="2:2">
      <c r="B15572" s="27"/>
    </row>
    <row r="15573" spans="2:2">
      <c r="B15573" s="27"/>
    </row>
    <row r="15574" spans="2:2">
      <c r="B15574" s="27"/>
    </row>
    <row r="15575" spans="2:2">
      <c r="B15575" s="27"/>
    </row>
    <row r="15576" spans="2:2">
      <c r="B15576" s="27"/>
    </row>
    <row r="15577" spans="2:2">
      <c r="B15577" s="27"/>
    </row>
    <row r="15578" spans="2:2">
      <c r="B15578" s="27"/>
    </row>
    <row r="15579" spans="2:2">
      <c r="B15579" s="27"/>
    </row>
    <row r="15580" spans="2:2">
      <c r="B15580" s="27"/>
    </row>
    <row r="15581" spans="2:2">
      <c r="B15581" s="27"/>
    </row>
    <row r="15582" spans="2:2">
      <c r="B15582" s="27"/>
    </row>
    <row r="15583" spans="2:2">
      <c r="B15583" s="27"/>
    </row>
    <row r="15584" spans="2:2">
      <c r="B15584" s="27"/>
    </row>
    <row r="15585" spans="2:2">
      <c r="B15585" s="27"/>
    </row>
    <row r="15586" spans="2:2">
      <c r="B15586" s="27"/>
    </row>
    <row r="15587" spans="2:2">
      <c r="B15587" s="27"/>
    </row>
    <row r="15588" spans="2:2">
      <c r="B15588" s="27"/>
    </row>
    <row r="15589" spans="2:2">
      <c r="B15589" s="27"/>
    </row>
    <row r="15590" spans="2:2">
      <c r="B15590" s="27"/>
    </row>
    <row r="15591" spans="2:2">
      <c r="B15591" s="27"/>
    </row>
    <row r="15592" spans="2:2">
      <c r="B15592" s="27"/>
    </row>
    <row r="15593" spans="2:2">
      <c r="B15593" s="27"/>
    </row>
    <row r="15594" spans="2:2">
      <c r="B15594" s="27"/>
    </row>
    <row r="15595" spans="2:2">
      <c r="B15595" s="27"/>
    </row>
    <row r="15596" spans="2:2">
      <c r="B15596" s="27"/>
    </row>
    <row r="15597" spans="2:2">
      <c r="B15597" s="27"/>
    </row>
    <row r="15598" spans="2:2">
      <c r="B15598" s="27"/>
    </row>
    <row r="15599" spans="2:2">
      <c r="B15599" s="27"/>
    </row>
    <row r="15600" spans="2:2">
      <c r="B15600" s="27"/>
    </row>
    <row r="15601" spans="2:2">
      <c r="B15601" s="27"/>
    </row>
    <row r="15602" spans="2:2">
      <c r="B15602" s="27"/>
    </row>
    <row r="15603" spans="2:2">
      <c r="B15603" s="27"/>
    </row>
    <row r="15604" spans="2:2">
      <c r="B15604" s="27"/>
    </row>
    <row r="15605" spans="2:2">
      <c r="B15605" s="27"/>
    </row>
    <row r="15606" spans="2:2">
      <c r="B15606" s="27"/>
    </row>
    <row r="15607" spans="2:2">
      <c r="B15607" s="27"/>
    </row>
    <row r="15608" spans="2:2">
      <c r="B15608" s="27"/>
    </row>
    <row r="15609" spans="2:2">
      <c r="B15609" s="27"/>
    </row>
    <row r="15610" spans="2:2">
      <c r="B15610" s="27"/>
    </row>
    <row r="15611" spans="2:2">
      <c r="B15611" s="27"/>
    </row>
    <row r="15612" spans="2:2">
      <c r="B15612" s="27"/>
    </row>
    <row r="15613" spans="2:2">
      <c r="B15613" s="27"/>
    </row>
    <row r="15614" spans="2:2">
      <c r="B15614" s="27"/>
    </row>
    <row r="15615" spans="2:2">
      <c r="B15615" s="27"/>
    </row>
    <row r="15616" spans="2:2">
      <c r="B15616" s="27"/>
    </row>
    <row r="15617" spans="2:2">
      <c r="B15617" s="27"/>
    </row>
    <row r="15618" spans="2:2">
      <c r="B15618" s="27"/>
    </row>
    <row r="15619" spans="2:2">
      <c r="B15619" s="27"/>
    </row>
    <row r="15620" spans="2:2">
      <c r="B15620" s="27"/>
    </row>
    <row r="15621" spans="2:2">
      <c r="B15621" s="27"/>
    </row>
    <row r="15622" spans="2:2">
      <c r="B15622" s="27"/>
    </row>
    <row r="15623" spans="2:2">
      <c r="B15623" s="27"/>
    </row>
    <row r="15624" spans="2:2">
      <c r="B15624" s="27"/>
    </row>
    <row r="15625" spans="2:2">
      <c r="B15625" s="27"/>
    </row>
    <row r="15626" spans="2:2">
      <c r="B15626" s="27"/>
    </row>
    <row r="15627" spans="2:2">
      <c r="B15627" s="27"/>
    </row>
    <row r="15628" spans="2:2">
      <c r="B15628" s="27"/>
    </row>
    <row r="15629" spans="2:2">
      <c r="B15629" s="27"/>
    </row>
    <row r="15630" spans="2:2">
      <c r="B15630" s="27"/>
    </row>
    <row r="15631" spans="2:2">
      <c r="B15631" s="27"/>
    </row>
    <row r="15632" spans="2:2">
      <c r="B15632" s="27"/>
    </row>
    <row r="15633" spans="2:2">
      <c r="B15633" s="27"/>
    </row>
    <row r="15634" spans="2:2">
      <c r="B15634" s="27"/>
    </row>
    <row r="15635" spans="2:2">
      <c r="B15635" s="27"/>
    </row>
    <row r="15636" spans="2:2">
      <c r="B15636" s="27"/>
    </row>
    <row r="15637" spans="2:2">
      <c r="B15637" s="27"/>
    </row>
    <row r="15638" spans="2:2">
      <c r="B15638" s="27"/>
    </row>
    <row r="15639" spans="2:2">
      <c r="B15639" s="27"/>
    </row>
    <row r="15640" spans="2:2">
      <c r="B15640" s="27"/>
    </row>
    <row r="15641" spans="2:2">
      <c r="B15641" s="27"/>
    </row>
    <row r="15642" spans="2:2">
      <c r="B15642" s="27"/>
    </row>
    <row r="15643" spans="2:2">
      <c r="B15643" s="27"/>
    </row>
    <row r="15644" spans="2:2">
      <c r="B15644" s="27"/>
    </row>
    <row r="15645" spans="2:2">
      <c r="B15645" s="27"/>
    </row>
    <row r="15646" spans="2:2">
      <c r="B15646" s="27"/>
    </row>
    <row r="15647" spans="2:2">
      <c r="B15647" s="27"/>
    </row>
    <row r="15648" spans="2:2">
      <c r="B15648" s="27"/>
    </row>
    <row r="15649" spans="2:2">
      <c r="B15649" s="27"/>
    </row>
    <row r="15650" spans="2:2">
      <c r="B15650" s="27"/>
    </row>
    <row r="15651" spans="2:2">
      <c r="B15651" s="27"/>
    </row>
    <row r="15652" spans="2:2">
      <c r="B15652" s="27"/>
    </row>
    <row r="15653" spans="2:2">
      <c r="B15653" s="27"/>
    </row>
    <row r="15654" spans="2:2">
      <c r="B15654" s="27"/>
    </row>
    <row r="15655" spans="2:2">
      <c r="B15655" s="27"/>
    </row>
    <row r="15656" spans="2:2">
      <c r="B15656" s="27"/>
    </row>
    <row r="15657" spans="2:2">
      <c r="B15657" s="27"/>
    </row>
    <row r="15658" spans="2:2">
      <c r="B15658" s="27"/>
    </row>
    <row r="15659" spans="2:2">
      <c r="B15659" s="27"/>
    </row>
    <row r="15660" spans="2:2">
      <c r="B15660" s="27"/>
    </row>
    <row r="15661" spans="2:2">
      <c r="B15661" s="27"/>
    </row>
    <row r="15662" spans="2:2">
      <c r="B15662" s="27"/>
    </row>
    <row r="15663" spans="2:2">
      <c r="B15663" s="27"/>
    </row>
    <row r="15664" spans="2:2">
      <c r="B15664" s="27"/>
    </row>
    <row r="15665" spans="2:2">
      <c r="B15665" s="27"/>
    </row>
    <row r="15666" spans="2:2">
      <c r="B15666" s="27"/>
    </row>
    <row r="15667" spans="2:2">
      <c r="B15667" s="27"/>
    </row>
    <row r="15668" spans="2:2">
      <c r="B15668" s="27"/>
    </row>
    <row r="15669" spans="2:2">
      <c r="B15669" s="27"/>
    </row>
    <row r="15670" spans="2:2">
      <c r="B15670" s="27"/>
    </row>
    <row r="15671" spans="2:2">
      <c r="B15671" s="27"/>
    </row>
    <row r="15672" spans="2:2">
      <c r="B15672" s="27"/>
    </row>
    <row r="15673" spans="2:2">
      <c r="B15673" s="27"/>
    </row>
    <row r="15674" spans="2:2">
      <c r="B15674" s="27"/>
    </row>
    <row r="15675" spans="2:2">
      <c r="B15675" s="27"/>
    </row>
    <row r="15676" spans="2:2">
      <c r="B15676" s="27"/>
    </row>
    <row r="15677" spans="2:2">
      <c r="B15677" s="27"/>
    </row>
    <row r="15678" spans="2:2">
      <c r="B15678" s="27"/>
    </row>
    <row r="15679" spans="2:2">
      <c r="B15679" s="27"/>
    </row>
    <row r="15680" spans="2:2">
      <c r="B15680" s="27"/>
    </row>
    <row r="15681" spans="2:2">
      <c r="B15681" s="27"/>
    </row>
    <row r="15682" spans="2:2">
      <c r="B15682" s="27"/>
    </row>
    <row r="15683" spans="2:2">
      <c r="B15683" s="27"/>
    </row>
    <row r="15684" spans="2:2">
      <c r="B15684" s="27"/>
    </row>
    <row r="15685" spans="2:2">
      <c r="B15685" s="27"/>
    </row>
    <row r="15686" spans="2:2">
      <c r="B15686" s="27"/>
    </row>
    <row r="15687" spans="2:2">
      <c r="B15687" s="27"/>
    </row>
    <row r="15688" spans="2:2">
      <c r="B15688" s="27"/>
    </row>
    <row r="15689" spans="2:2">
      <c r="B15689" s="27"/>
    </row>
    <row r="15690" spans="2:2">
      <c r="B15690" s="27"/>
    </row>
    <row r="15691" spans="2:2">
      <c r="B15691" s="27"/>
    </row>
    <row r="15692" spans="2:2">
      <c r="B15692" s="27"/>
    </row>
    <row r="15693" spans="2:2">
      <c r="B15693" s="27"/>
    </row>
    <row r="15694" spans="2:2">
      <c r="B15694" s="27"/>
    </row>
    <row r="15695" spans="2:2">
      <c r="B15695" s="27"/>
    </row>
    <row r="15696" spans="2:2">
      <c r="B15696" s="27"/>
    </row>
    <row r="15697" spans="2:2">
      <c r="B15697" s="27"/>
    </row>
    <row r="15698" spans="2:2">
      <c r="B15698" s="27"/>
    </row>
    <row r="15699" spans="2:2">
      <c r="B15699" s="27"/>
    </row>
    <row r="15700" spans="2:2">
      <c r="B15700" s="27"/>
    </row>
    <row r="15701" spans="2:2">
      <c r="B15701" s="27"/>
    </row>
    <row r="15702" spans="2:2">
      <c r="B15702" s="27"/>
    </row>
    <row r="15703" spans="2:2">
      <c r="B15703" s="27"/>
    </row>
    <row r="15704" spans="2:2">
      <c r="B15704" s="27"/>
    </row>
    <row r="15705" spans="2:2">
      <c r="B15705" s="27"/>
    </row>
    <row r="15706" spans="2:2">
      <c r="B15706" s="27"/>
    </row>
    <row r="15707" spans="2:2">
      <c r="B15707" s="27"/>
    </row>
    <row r="15708" spans="2:2">
      <c r="B15708" s="27"/>
    </row>
    <row r="15709" spans="2:2">
      <c r="B15709" s="27"/>
    </row>
    <row r="15710" spans="2:2">
      <c r="B15710" s="27"/>
    </row>
    <row r="15711" spans="2:2">
      <c r="B15711" s="27"/>
    </row>
    <row r="15712" spans="2:2">
      <c r="B15712" s="27"/>
    </row>
    <row r="15713" spans="2:2">
      <c r="B15713" s="27"/>
    </row>
    <row r="15714" spans="2:2">
      <c r="B15714" s="27"/>
    </row>
    <row r="15715" spans="2:2">
      <c r="B15715" s="27"/>
    </row>
    <row r="15716" spans="2:2">
      <c r="B15716" s="27"/>
    </row>
    <row r="15717" spans="2:2">
      <c r="B15717" s="27"/>
    </row>
    <row r="15718" spans="2:2">
      <c r="B15718" s="27"/>
    </row>
    <row r="15719" spans="2:2">
      <c r="B15719" s="27"/>
    </row>
    <row r="15720" spans="2:2">
      <c r="B15720" s="27"/>
    </row>
    <row r="15721" spans="2:2">
      <c r="B15721" s="27"/>
    </row>
    <row r="15722" spans="2:2">
      <c r="B15722" s="27"/>
    </row>
    <row r="15723" spans="2:2">
      <c r="B15723" s="27"/>
    </row>
    <row r="15724" spans="2:2">
      <c r="B15724" s="27"/>
    </row>
    <row r="15725" spans="2:2">
      <c r="B15725" s="27"/>
    </row>
    <row r="15726" spans="2:2">
      <c r="B15726" s="27"/>
    </row>
    <row r="15727" spans="2:2">
      <c r="B15727" s="27"/>
    </row>
    <row r="15728" spans="2:2">
      <c r="B15728" s="27"/>
    </row>
    <row r="15729" spans="2:2">
      <c r="B15729" s="27"/>
    </row>
    <row r="15730" spans="2:2">
      <c r="B15730" s="27"/>
    </row>
    <row r="15731" spans="2:2">
      <c r="B15731" s="27"/>
    </row>
    <row r="15732" spans="2:2">
      <c r="B15732" s="27"/>
    </row>
    <row r="15733" spans="2:2">
      <c r="B15733" s="27"/>
    </row>
    <row r="15734" spans="2:2">
      <c r="B15734" s="27"/>
    </row>
    <row r="15735" spans="2:2">
      <c r="B15735" s="27"/>
    </row>
    <row r="15736" spans="2:2">
      <c r="B15736" s="27"/>
    </row>
    <row r="15737" spans="2:2">
      <c r="B15737" s="27"/>
    </row>
    <row r="15738" spans="2:2">
      <c r="B15738" s="27"/>
    </row>
    <row r="15739" spans="2:2">
      <c r="B15739" s="27"/>
    </row>
    <row r="15740" spans="2:2">
      <c r="B15740" s="27"/>
    </row>
    <row r="15741" spans="2:2">
      <c r="B15741" s="27"/>
    </row>
    <row r="15742" spans="2:2">
      <c r="B15742" s="27"/>
    </row>
    <row r="15743" spans="2:2">
      <c r="B15743" s="27"/>
    </row>
    <row r="15744" spans="2:2">
      <c r="B15744" s="27"/>
    </row>
    <row r="15745" spans="2:2">
      <c r="B15745" s="27"/>
    </row>
    <row r="15746" spans="2:2">
      <c r="B15746" s="27"/>
    </row>
    <row r="15747" spans="2:2">
      <c r="B15747" s="27"/>
    </row>
    <row r="15748" spans="2:2">
      <c r="B15748" s="27"/>
    </row>
    <row r="15749" spans="2:2">
      <c r="B15749" s="27"/>
    </row>
    <row r="15750" spans="2:2">
      <c r="B15750" s="27"/>
    </row>
    <row r="15751" spans="2:2">
      <c r="B15751" s="27"/>
    </row>
    <row r="15752" spans="2:2">
      <c r="B15752" s="27"/>
    </row>
    <row r="15753" spans="2:2">
      <c r="B15753" s="27"/>
    </row>
    <row r="15754" spans="2:2">
      <c r="B15754" s="27"/>
    </row>
    <row r="15755" spans="2:2">
      <c r="B15755" s="27"/>
    </row>
    <row r="15756" spans="2:2">
      <c r="B15756" s="27"/>
    </row>
    <row r="15757" spans="2:2">
      <c r="B15757" s="27"/>
    </row>
    <row r="15758" spans="2:2">
      <c r="B15758" s="27"/>
    </row>
    <row r="15759" spans="2:2">
      <c r="B15759" s="27"/>
    </row>
    <row r="15760" spans="2:2">
      <c r="B15760" s="27"/>
    </row>
    <row r="15761" spans="2:2">
      <c r="B15761" s="27"/>
    </row>
    <row r="15762" spans="2:2">
      <c r="B15762" s="27"/>
    </row>
    <row r="15763" spans="2:2">
      <c r="B15763" s="27"/>
    </row>
    <row r="15764" spans="2:2">
      <c r="B15764" s="27"/>
    </row>
    <row r="15765" spans="2:2">
      <c r="B15765" s="27"/>
    </row>
    <row r="15766" spans="2:2">
      <c r="B15766" s="27"/>
    </row>
    <row r="15767" spans="2:2">
      <c r="B15767" s="27"/>
    </row>
    <row r="15768" spans="2:2">
      <c r="B15768" s="27"/>
    </row>
    <row r="15769" spans="2:2">
      <c r="B15769" s="27"/>
    </row>
    <row r="15770" spans="2:2">
      <c r="B15770" s="27"/>
    </row>
    <row r="15771" spans="2:2">
      <c r="B15771" s="27"/>
    </row>
    <row r="15772" spans="2:2">
      <c r="B15772" s="27"/>
    </row>
    <row r="15773" spans="2:2">
      <c r="B15773" s="27"/>
    </row>
    <row r="15774" spans="2:2">
      <c r="B15774" s="27"/>
    </row>
    <row r="15775" spans="2:2">
      <c r="B15775" s="27"/>
    </row>
    <row r="15776" spans="2:2">
      <c r="B15776" s="27"/>
    </row>
    <row r="15777" spans="2:2">
      <c r="B15777" s="27"/>
    </row>
    <row r="15778" spans="2:2">
      <c r="B15778" s="27"/>
    </row>
    <row r="15779" spans="2:2">
      <c r="B15779" s="27"/>
    </row>
    <row r="15780" spans="2:2">
      <c r="B15780" s="27"/>
    </row>
    <row r="15781" spans="2:2">
      <c r="B15781" s="27"/>
    </row>
    <row r="15782" spans="2:2">
      <c r="B15782" s="27"/>
    </row>
    <row r="15783" spans="2:2">
      <c r="B15783" s="27"/>
    </row>
    <row r="15784" spans="2:2">
      <c r="B15784" s="27"/>
    </row>
    <row r="15785" spans="2:2">
      <c r="B15785" s="27"/>
    </row>
    <row r="15786" spans="2:2">
      <c r="B15786" s="27"/>
    </row>
    <row r="15787" spans="2:2">
      <c r="B15787" s="27"/>
    </row>
    <row r="15788" spans="2:2">
      <c r="B15788" s="27"/>
    </row>
    <row r="15789" spans="2:2">
      <c r="B15789" s="27"/>
    </row>
    <row r="15790" spans="2:2">
      <c r="B15790" s="27"/>
    </row>
    <row r="15791" spans="2:2">
      <c r="B15791" s="27"/>
    </row>
    <row r="15792" spans="2:2">
      <c r="B15792" s="27"/>
    </row>
    <row r="15793" spans="2:2">
      <c r="B15793" s="27"/>
    </row>
    <row r="15794" spans="2:2">
      <c r="B15794" s="27"/>
    </row>
    <row r="15795" spans="2:2">
      <c r="B15795" s="27"/>
    </row>
    <row r="15796" spans="2:2">
      <c r="B15796" s="27"/>
    </row>
    <row r="15797" spans="2:2">
      <c r="B15797" s="27"/>
    </row>
    <row r="15798" spans="2:2">
      <c r="B15798" s="27"/>
    </row>
    <row r="15799" spans="2:2">
      <c r="B15799" s="27"/>
    </row>
    <row r="15800" spans="2:2">
      <c r="B15800" s="27"/>
    </row>
    <row r="15801" spans="2:2">
      <c r="B15801" s="27"/>
    </row>
    <row r="15802" spans="2:2">
      <c r="B15802" s="27"/>
    </row>
    <row r="15803" spans="2:2">
      <c r="B15803" s="27"/>
    </row>
    <row r="15804" spans="2:2">
      <c r="B15804" s="27"/>
    </row>
    <row r="15805" spans="2:2">
      <c r="B15805" s="27"/>
    </row>
    <row r="15806" spans="2:2">
      <c r="B15806" s="27"/>
    </row>
    <row r="15807" spans="2:2">
      <c r="B15807" s="27"/>
    </row>
    <row r="15808" spans="2:2">
      <c r="B15808" s="27"/>
    </row>
    <row r="15809" spans="2:2">
      <c r="B15809" s="27"/>
    </row>
    <row r="15810" spans="2:2">
      <c r="B15810" s="27"/>
    </row>
    <row r="15811" spans="2:2">
      <c r="B15811" s="27"/>
    </row>
    <row r="15812" spans="2:2">
      <c r="B15812" s="27"/>
    </row>
    <row r="15813" spans="2:2">
      <c r="B15813" s="27"/>
    </row>
    <row r="15814" spans="2:2">
      <c r="B15814" s="27"/>
    </row>
    <row r="15815" spans="2:2">
      <c r="B15815" s="27"/>
    </row>
    <row r="15816" spans="2:2">
      <c r="B15816" s="27"/>
    </row>
    <row r="15817" spans="2:2">
      <c r="B15817" s="27"/>
    </row>
    <row r="15818" spans="2:2">
      <c r="B15818" s="27"/>
    </row>
    <row r="15819" spans="2:2">
      <c r="B15819" s="27"/>
    </row>
    <row r="15820" spans="2:2">
      <c r="B15820" s="27"/>
    </row>
    <row r="15821" spans="2:2">
      <c r="B15821" s="27"/>
    </row>
    <row r="15822" spans="2:2">
      <c r="B15822" s="27"/>
    </row>
    <row r="15823" spans="2:2">
      <c r="B15823" s="27"/>
    </row>
    <row r="15824" spans="2:2">
      <c r="B15824" s="27"/>
    </row>
    <row r="15825" spans="2:2">
      <c r="B15825" s="27"/>
    </row>
    <row r="15826" spans="2:2">
      <c r="B15826" s="27"/>
    </row>
    <row r="15827" spans="2:2">
      <c r="B15827" s="27"/>
    </row>
    <row r="15828" spans="2:2">
      <c r="B15828" s="27"/>
    </row>
    <row r="15829" spans="2:2">
      <c r="B15829" s="27"/>
    </row>
    <row r="15830" spans="2:2">
      <c r="B15830" s="27"/>
    </row>
    <row r="15831" spans="2:2">
      <c r="B15831" s="27"/>
    </row>
    <row r="15832" spans="2:2">
      <c r="B15832" s="27"/>
    </row>
    <row r="15833" spans="2:2">
      <c r="B15833" s="27"/>
    </row>
    <row r="15834" spans="2:2">
      <c r="B15834" s="27"/>
    </row>
    <row r="15835" spans="2:2">
      <c r="B15835" s="27"/>
    </row>
    <row r="15836" spans="2:2">
      <c r="B15836" s="27"/>
    </row>
    <row r="15837" spans="2:2">
      <c r="B15837" s="27"/>
    </row>
    <row r="15838" spans="2:2">
      <c r="B15838" s="27"/>
    </row>
    <row r="15839" spans="2:2">
      <c r="B15839" s="27"/>
    </row>
    <row r="15840" spans="2:2">
      <c r="B15840" s="27"/>
    </row>
    <row r="15841" spans="2:2">
      <c r="B15841" s="27"/>
    </row>
    <row r="15842" spans="2:2">
      <c r="B15842" s="27"/>
    </row>
    <row r="15843" spans="2:2">
      <c r="B15843" s="27"/>
    </row>
    <row r="15844" spans="2:2">
      <c r="B15844" s="27"/>
    </row>
    <row r="15845" spans="2:2">
      <c r="B15845" s="27"/>
    </row>
    <row r="15846" spans="2:2">
      <c r="B15846" s="27"/>
    </row>
    <row r="15847" spans="2:2">
      <c r="B15847" s="27"/>
    </row>
    <row r="15848" spans="2:2">
      <c r="B15848" s="27"/>
    </row>
    <row r="15849" spans="2:2">
      <c r="B15849" s="27"/>
    </row>
    <row r="15850" spans="2:2">
      <c r="B15850" s="27"/>
    </row>
    <row r="15851" spans="2:2">
      <c r="B15851" s="27"/>
    </row>
    <row r="15852" spans="2:2">
      <c r="B15852" s="27"/>
    </row>
    <row r="15853" spans="2:2">
      <c r="B15853" s="27"/>
    </row>
    <row r="15854" spans="2:2">
      <c r="B15854" s="27"/>
    </row>
    <row r="15855" spans="2:2">
      <c r="B15855" s="27"/>
    </row>
    <row r="15856" spans="2:2">
      <c r="B15856" s="27"/>
    </row>
    <row r="15857" spans="2:2">
      <c r="B15857" s="27"/>
    </row>
    <row r="15858" spans="2:2">
      <c r="B15858" s="27"/>
    </row>
    <row r="15859" spans="2:2">
      <c r="B15859" s="27"/>
    </row>
    <row r="15860" spans="2:2">
      <c r="B15860" s="27"/>
    </row>
    <row r="15861" spans="2:2">
      <c r="B15861" s="27"/>
    </row>
    <row r="15862" spans="2:2">
      <c r="B15862" s="27"/>
    </row>
    <row r="15863" spans="2:2">
      <c r="B15863" s="27"/>
    </row>
    <row r="15864" spans="2:2">
      <c r="B15864" s="27"/>
    </row>
    <row r="15865" spans="2:2">
      <c r="B15865" s="27"/>
    </row>
    <row r="15866" spans="2:2">
      <c r="B15866" s="27"/>
    </row>
    <row r="15867" spans="2:2">
      <c r="B15867" s="27"/>
    </row>
    <row r="15868" spans="2:2">
      <c r="B15868" s="27"/>
    </row>
    <row r="15869" spans="2:2">
      <c r="B15869" s="27"/>
    </row>
    <row r="15870" spans="2:2">
      <c r="B15870" s="27"/>
    </row>
    <row r="15871" spans="2:2">
      <c r="B15871" s="27"/>
    </row>
    <row r="15872" spans="2:2">
      <c r="B15872" s="27"/>
    </row>
    <row r="15873" spans="2:2">
      <c r="B15873" s="27"/>
    </row>
    <row r="15874" spans="2:2">
      <c r="B15874" s="27"/>
    </row>
    <row r="15875" spans="2:2">
      <c r="B15875" s="27"/>
    </row>
    <row r="15876" spans="2:2">
      <c r="B15876" s="27"/>
    </row>
    <row r="15877" spans="2:2">
      <c r="B15877" s="27"/>
    </row>
    <row r="15878" spans="2:2">
      <c r="B15878" s="27"/>
    </row>
    <row r="15879" spans="2:2">
      <c r="B15879" s="27"/>
    </row>
    <row r="15880" spans="2:2">
      <c r="B15880" s="27"/>
    </row>
    <row r="15881" spans="2:2">
      <c r="B15881" s="27"/>
    </row>
    <row r="15882" spans="2:2">
      <c r="B15882" s="27"/>
    </row>
    <row r="15883" spans="2:2">
      <c r="B15883" s="27"/>
    </row>
    <row r="15884" spans="2:2">
      <c r="B15884" s="27"/>
    </row>
    <row r="15885" spans="2:2">
      <c r="B15885" s="27"/>
    </row>
    <row r="15886" spans="2:2">
      <c r="B15886" s="27"/>
    </row>
    <row r="15887" spans="2:2">
      <c r="B15887" s="27"/>
    </row>
    <row r="15888" spans="2:2">
      <c r="B15888" s="27"/>
    </row>
    <row r="15889" spans="2:2">
      <c r="B15889" s="27"/>
    </row>
    <row r="15890" spans="2:2">
      <c r="B15890" s="27"/>
    </row>
    <row r="15891" spans="2:2">
      <c r="B15891" s="27"/>
    </row>
    <row r="15892" spans="2:2">
      <c r="B15892" s="27"/>
    </row>
    <row r="15893" spans="2:2">
      <c r="B15893" s="27"/>
    </row>
    <row r="15894" spans="2:2">
      <c r="B15894" s="27"/>
    </row>
    <row r="15895" spans="2:2">
      <c r="B15895" s="27"/>
    </row>
    <row r="15896" spans="2:2">
      <c r="B15896" s="27"/>
    </row>
    <row r="15897" spans="2:2">
      <c r="B15897" s="27"/>
    </row>
    <row r="15898" spans="2:2">
      <c r="B15898" s="27"/>
    </row>
    <row r="15899" spans="2:2">
      <c r="B15899" s="27"/>
    </row>
    <row r="15900" spans="2:2">
      <c r="B15900" s="27"/>
    </row>
    <row r="15901" spans="2:2">
      <c r="B15901" s="27"/>
    </row>
    <row r="15902" spans="2:2">
      <c r="B15902" s="27"/>
    </row>
    <row r="15903" spans="2:2">
      <c r="B15903" s="27"/>
    </row>
    <row r="15904" spans="2:2">
      <c r="B15904" s="27"/>
    </row>
    <row r="15905" spans="2:2">
      <c r="B15905" s="27"/>
    </row>
    <row r="15906" spans="2:2">
      <c r="B15906" s="27"/>
    </row>
    <row r="15907" spans="2:2">
      <c r="B15907" s="27"/>
    </row>
    <row r="15908" spans="2:2">
      <c r="B15908" s="27"/>
    </row>
    <row r="15909" spans="2:2">
      <c r="B15909" s="27"/>
    </row>
    <row r="15910" spans="2:2">
      <c r="B15910" s="27"/>
    </row>
    <row r="15911" spans="2:2">
      <c r="B15911" s="27"/>
    </row>
    <row r="15912" spans="2:2">
      <c r="B15912" s="27"/>
    </row>
    <row r="15913" spans="2:2">
      <c r="B15913" s="27"/>
    </row>
    <row r="15914" spans="2:2">
      <c r="B15914" s="27"/>
    </row>
    <row r="15915" spans="2:2">
      <c r="B15915" s="27"/>
    </row>
    <row r="15916" spans="2:2">
      <c r="B15916" s="27"/>
    </row>
    <row r="15917" spans="2:2">
      <c r="B15917" s="27"/>
    </row>
    <row r="15918" spans="2:2">
      <c r="B15918" s="27"/>
    </row>
    <row r="15919" spans="2:2">
      <c r="B15919" s="27"/>
    </row>
    <row r="15920" spans="2:2">
      <c r="B15920" s="27"/>
    </row>
    <row r="15921" spans="2:2">
      <c r="B15921" s="27"/>
    </row>
    <row r="15922" spans="2:2">
      <c r="B15922" s="27"/>
    </row>
    <row r="15923" spans="2:2">
      <c r="B15923" s="27"/>
    </row>
    <row r="15924" spans="2:2">
      <c r="B15924" s="27"/>
    </row>
    <row r="15925" spans="2:2">
      <c r="B15925" s="27"/>
    </row>
    <row r="15926" spans="2:2">
      <c r="B15926" s="27"/>
    </row>
    <row r="15927" spans="2:2">
      <c r="B15927" s="27"/>
    </row>
    <row r="15928" spans="2:2">
      <c r="B15928" s="27"/>
    </row>
    <row r="15929" spans="2:2">
      <c r="B15929" s="27"/>
    </row>
    <row r="15930" spans="2:2">
      <c r="B15930" s="27"/>
    </row>
    <row r="15931" spans="2:2">
      <c r="B15931" s="27"/>
    </row>
    <row r="15932" spans="2:2">
      <c r="B15932" s="27"/>
    </row>
    <row r="15933" spans="2:2">
      <c r="B15933" s="27"/>
    </row>
    <row r="15934" spans="2:2">
      <c r="B15934" s="27"/>
    </row>
    <row r="15935" spans="2:2">
      <c r="B15935" s="27"/>
    </row>
    <row r="15936" spans="2:2">
      <c r="B15936" s="27"/>
    </row>
    <row r="15937" spans="2:2">
      <c r="B15937" s="27"/>
    </row>
    <row r="15938" spans="2:2">
      <c r="B15938" s="27"/>
    </row>
    <row r="15939" spans="2:2">
      <c r="B15939" s="27"/>
    </row>
    <row r="15940" spans="2:2">
      <c r="B15940" s="27"/>
    </row>
    <row r="15941" spans="2:2">
      <c r="B15941" s="27"/>
    </row>
    <row r="15942" spans="2:2">
      <c r="B15942" s="27"/>
    </row>
    <row r="15943" spans="2:2">
      <c r="B15943" s="27"/>
    </row>
    <row r="15944" spans="2:2">
      <c r="B15944" s="27"/>
    </row>
    <row r="15945" spans="2:2">
      <c r="B15945" s="27"/>
    </row>
    <row r="15946" spans="2:2">
      <c r="B15946" s="27"/>
    </row>
    <row r="15947" spans="2:2">
      <c r="B15947" s="27"/>
    </row>
    <row r="15948" spans="2:2">
      <c r="B15948" s="27"/>
    </row>
    <row r="15949" spans="2:2">
      <c r="B15949" s="27"/>
    </row>
    <row r="15950" spans="2:2">
      <c r="B15950" s="27"/>
    </row>
    <row r="15951" spans="2:2">
      <c r="B15951" s="27"/>
    </row>
    <row r="15952" spans="2:2">
      <c r="B15952" s="27"/>
    </row>
    <row r="15953" spans="2:2">
      <c r="B15953" s="27"/>
    </row>
    <row r="15954" spans="2:2">
      <c r="B15954" s="27"/>
    </row>
    <row r="15955" spans="2:2">
      <c r="B15955" s="27"/>
    </row>
    <row r="15956" spans="2:2">
      <c r="B15956" s="27"/>
    </row>
    <row r="15957" spans="2:2">
      <c r="B15957" s="27"/>
    </row>
    <row r="15958" spans="2:2">
      <c r="B15958" s="27"/>
    </row>
    <row r="15959" spans="2:2">
      <c r="B15959" s="27"/>
    </row>
    <row r="15960" spans="2:2">
      <c r="B15960" s="27"/>
    </row>
    <row r="15961" spans="2:2">
      <c r="B15961" s="27"/>
    </row>
    <row r="15962" spans="2:2">
      <c r="B15962" s="27"/>
    </row>
    <row r="15963" spans="2:2">
      <c r="B15963" s="27"/>
    </row>
    <row r="15964" spans="2:2">
      <c r="B15964" s="27"/>
    </row>
    <row r="15965" spans="2:2">
      <c r="B15965" s="27"/>
    </row>
    <row r="15966" spans="2:2">
      <c r="B15966" s="27"/>
    </row>
    <row r="15967" spans="2:2">
      <c r="B15967" s="27"/>
    </row>
    <row r="15968" spans="2:2">
      <c r="B15968" s="27"/>
    </row>
    <row r="15969" spans="2:2">
      <c r="B15969" s="27"/>
    </row>
    <row r="15970" spans="2:2">
      <c r="B15970" s="27"/>
    </row>
    <row r="15971" spans="2:2">
      <c r="B15971" s="27"/>
    </row>
    <row r="15972" spans="2:2">
      <c r="B15972" s="27"/>
    </row>
    <row r="15973" spans="2:2">
      <c r="B15973" s="27"/>
    </row>
    <row r="15974" spans="2:2">
      <c r="B15974" s="27"/>
    </row>
    <row r="15975" spans="2:2">
      <c r="B15975" s="27"/>
    </row>
    <row r="15976" spans="2:2">
      <c r="B15976" s="27"/>
    </row>
    <row r="15977" spans="2:2">
      <c r="B15977" s="27"/>
    </row>
    <row r="15978" spans="2:2">
      <c r="B15978" s="27"/>
    </row>
    <row r="15979" spans="2:2">
      <c r="B15979" s="27"/>
    </row>
    <row r="15980" spans="2:2">
      <c r="B15980" s="27"/>
    </row>
    <row r="15981" spans="2:2">
      <c r="B15981" s="27"/>
    </row>
    <row r="15982" spans="2:2">
      <c r="B15982" s="27"/>
    </row>
    <row r="15983" spans="2:2">
      <c r="B15983" s="27"/>
    </row>
    <row r="15984" spans="2:2">
      <c r="B15984" s="27"/>
    </row>
    <row r="15985" spans="2:2">
      <c r="B15985" s="27"/>
    </row>
    <row r="15986" spans="2:2">
      <c r="B15986" s="27"/>
    </row>
    <row r="15987" spans="2:2">
      <c r="B15987" s="27"/>
    </row>
    <row r="15988" spans="2:2">
      <c r="B15988" s="27"/>
    </row>
    <row r="15989" spans="2:2">
      <c r="B15989" s="27"/>
    </row>
    <row r="15990" spans="2:2">
      <c r="B15990" s="27"/>
    </row>
    <row r="15991" spans="2:2">
      <c r="B15991" s="27"/>
    </row>
    <row r="15992" spans="2:2">
      <c r="B15992" s="27"/>
    </row>
    <row r="15993" spans="2:2">
      <c r="B15993" s="27"/>
    </row>
    <row r="15994" spans="2:2">
      <c r="B15994" s="27"/>
    </row>
    <row r="15995" spans="2:2">
      <c r="B15995" s="27"/>
    </row>
    <row r="15996" spans="2:2">
      <c r="B15996" s="27"/>
    </row>
    <row r="15997" spans="2:2">
      <c r="B15997" s="27"/>
    </row>
    <row r="15998" spans="2:2">
      <c r="B15998" s="27"/>
    </row>
    <row r="15999" spans="2:2">
      <c r="B15999" s="27"/>
    </row>
    <row r="16000" spans="2:2">
      <c r="B16000" s="27"/>
    </row>
    <row r="16001" spans="2:2">
      <c r="B16001" s="27"/>
    </row>
    <row r="16002" spans="2:2">
      <c r="B16002" s="27"/>
    </row>
    <row r="16003" spans="2:2">
      <c r="B16003" s="27"/>
    </row>
    <row r="16004" spans="2:2">
      <c r="B16004" s="27"/>
    </row>
    <row r="16005" spans="2:2">
      <c r="B16005" s="27"/>
    </row>
    <row r="16006" spans="2:2">
      <c r="B16006" s="27"/>
    </row>
    <row r="16007" spans="2:2">
      <c r="B16007" s="27"/>
    </row>
    <row r="16008" spans="2:2">
      <c r="B16008" s="27"/>
    </row>
    <row r="16009" spans="2:2">
      <c r="B16009" s="27"/>
    </row>
    <row r="16010" spans="2:2">
      <c r="B16010" s="27"/>
    </row>
    <row r="16011" spans="2:2">
      <c r="B16011" s="27"/>
    </row>
    <row r="16012" spans="2:2">
      <c r="B16012" s="27"/>
    </row>
    <row r="16013" spans="2:2">
      <c r="B16013" s="27"/>
    </row>
    <row r="16014" spans="2:2">
      <c r="B16014" s="27"/>
    </row>
    <row r="16015" spans="2:2">
      <c r="B16015" s="27"/>
    </row>
    <row r="16016" spans="2:2">
      <c r="B16016" s="27"/>
    </row>
    <row r="16017" spans="2:2">
      <c r="B16017" s="27"/>
    </row>
    <row r="16018" spans="2:2">
      <c r="B16018" s="27"/>
    </row>
    <row r="16019" spans="2:2">
      <c r="B16019" s="27"/>
    </row>
    <row r="16020" spans="2:2">
      <c r="B16020" s="27"/>
    </row>
    <row r="16021" spans="2:2">
      <c r="B16021" s="27"/>
    </row>
    <row r="16022" spans="2:2">
      <c r="B16022" s="27"/>
    </row>
    <row r="16023" spans="2:2">
      <c r="B16023" s="27"/>
    </row>
    <row r="16024" spans="2:2">
      <c r="B16024" s="27"/>
    </row>
    <row r="16025" spans="2:2">
      <c r="B16025" s="27"/>
    </row>
    <row r="16026" spans="2:2">
      <c r="B16026" s="27"/>
    </row>
    <row r="16027" spans="2:2">
      <c r="B16027" s="27"/>
    </row>
    <row r="16028" spans="2:2">
      <c r="B16028" s="27"/>
    </row>
    <row r="16029" spans="2:2">
      <c r="B16029" s="27"/>
    </row>
    <row r="16030" spans="2:2">
      <c r="B16030" s="27"/>
    </row>
    <row r="16031" spans="2:2">
      <c r="B16031" s="27"/>
    </row>
    <row r="16032" spans="2:2">
      <c r="B16032" s="27"/>
    </row>
    <row r="16033" spans="2:2">
      <c r="B16033" s="27"/>
    </row>
    <row r="16034" spans="2:2">
      <c r="B16034" s="27"/>
    </row>
    <row r="16035" spans="2:2">
      <c r="B16035" s="27"/>
    </row>
    <row r="16036" spans="2:2">
      <c r="B16036" s="27"/>
    </row>
    <row r="16037" spans="2:2">
      <c r="B16037" s="27"/>
    </row>
    <row r="16038" spans="2:2">
      <c r="B16038" s="27"/>
    </row>
    <row r="16039" spans="2:2">
      <c r="B16039" s="27"/>
    </row>
    <row r="16040" spans="2:2">
      <c r="B16040" s="27"/>
    </row>
    <row r="16041" spans="2:2">
      <c r="B16041" s="27"/>
    </row>
    <row r="16042" spans="2:2">
      <c r="B16042" s="27"/>
    </row>
    <row r="16043" spans="2:2">
      <c r="B16043" s="27"/>
    </row>
    <row r="16044" spans="2:2">
      <c r="B16044" s="27"/>
    </row>
    <row r="16045" spans="2:2">
      <c r="B16045" s="27"/>
    </row>
    <row r="16046" spans="2:2">
      <c r="B16046" s="27"/>
    </row>
    <row r="16047" spans="2:2">
      <c r="B16047" s="27"/>
    </row>
    <row r="16048" spans="2:2">
      <c r="B16048" s="27"/>
    </row>
    <row r="16049" spans="2:2">
      <c r="B16049" s="27"/>
    </row>
    <row r="16050" spans="2:2">
      <c r="B16050" s="27"/>
    </row>
    <row r="16051" spans="2:2">
      <c r="B16051" s="27"/>
    </row>
    <row r="16052" spans="2:2">
      <c r="B16052" s="27"/>
    </row>
    <row r="16053" spans="2:2">
      <c r="B16053" s="27"/>
    </row>
    <row r="16054" spans="2:2">
      <c r="B16054" s="27"/>
    </row>
    <row r="16055" spans="2:2">
      <c r="B16055" s="27"/>
    </row>
    <row r="16056" spans="2:2">
      <c r="B16056" s="27"/>
    </row>
    <row r="16057" spans="2:2">
      <c r="B16057" s="27"/>
    </row>
    <row r="16058" spans="2:2">
      <c r="B16058" s="27"/>
    </row>
    <row r="16059" spans="2:2">
      <c r="B16059" s="27"/>
    </row>
    <row r="16060" spans="2:2">
      <c r="B16060" s="27"/>
    </row>
    <row r="16061" spans="2:2">
      <c r="B16061" s="27"/>
    </row>
    <row r="16062" spans="2:2">
      <c r="B16062" s="27"/>
    </row>
    <row r="16063" spans="2:2">
      <c r="B16063" s="27"/>
    </row>
    <row r="16064" spans="2:2">
      <c r="B16064" s="27"/>
    </row>
    <row r="16065" spans="2:2">
      <c r="B16065" s="27"/>
    </row>
    <row r="16066" spans="2:2">
      <c r="B16066" s="27"/>
    </row>
    <row r="16067" spans="2:2">
      <c r="B16067" s="27"/>
    </row>
    <row r="16068" spans="2:2">
      <c r="B16068" s="27"/>
    </row>
    <row r="16069" spans="2:2">
      <c r="B16069" s="27"/>
    </row>
    <row r="16070" spans="2:2">
      <c r="B16070" s="27"/>
    </row>
    <row r="16071" spans="2:2">
      <c r="B16071" s="27"/>
    </row>
    <row r="16072" spans="2:2">
      <c r="B16072" s="27"/>
    </row>
    <row r="16073" spans="2:2">
      <c r="B16073" s="27"/>
    </row>
    <row r="16074" spans="2:2">
      <c r="B16074" s="27"/>
    </row>
    <row r="16075" spans="2:2">
      <c r="B16075" s="27"/>
    </row>
    <row r="16076" spans="2:2">
      <c r="B16076" s="27"/>
    </row>
    <row r="16077" spans="2:2">
      <c r="B16077" s="27"/>
    </row>
    <row r="16078" spans="2:2">
      <c r="B16078" s="27"/>
    </row>
    <row r="16079" spans="2:2">
      <c r="B16079" s="27"/>
    </row>
    <row r="16080" spans="2:2">
      <c r="B16080" s="27"/>
    </row>
    <row r="16081" spans="2:2">
      <c r="B16081" s="27"/>
    </row>
    <row r="16082" spans="2:2">
      <c r="B16082" s="27"/>
    </row>
    <row r="16083" spans="2:2">
      <c r="B16083" s="27"/>
    </row>
    <row r="16084" spans="2:2">
      <c r="B16084" s="27"/>
    </row>
    <row r="16085" spans="2:2">
      <c r="B16085" s="27"/>
    </row>
    <row r="16086" spans="2:2">
      <c r="B16086" s="27"/>
    </row>
    <row r="16087" spans="2:2">
      <c r="B16087" s="27"/>
    </row>
    <row r="16088" spans="2:2">
      <c r="B16088" s="27"/>
    </row>
    <row r="16089" spans="2:2">
      <c r="B16089" s="27"/>
    </row>
    <row r="16090" spans="2:2">
      <c r="B16090" s="27"/>
    </row>
    <row r="16091" spans="2:2">
      <c r="B16091" s="27"/>
    </row>
    <row r="16092" spans="2:2">
      <c r="B16092" s="27"/>
    </row>
    <row r="16093" spans="2:2">
      <c r="B16093" s="27"/>
    </row>
    <row r="16094" spans="2:2">
      <c r="B16094" s="27"/>
    </row>
    <row r="16095" spans="2:2">
      <c r="B16095" s="27"/>
    </row>
    <row r="16096" spans="2:2">
      <c r="B16096" s="27"/>
    </row>
    <row r="16097" spans="2:2">
      <c r="B16097" s="27"/>
    </row>
    <row r="16098" spans="2:2">
      <c r="B16098" s="27"/>
    </row>
    <row r="16099" spans="2:2">
      <c r="B16099" s="27"/>
    </row>
    <row r="16100" spans="2:2">
      <c r="B16100" s="27"/>
    </row>
    <row r="16101" spans="2:2">
      <c r="B16101" s="27"/>
    </row>
    <row r="16102" spans="2:2">
      <c r="B16102" s="27"/>
    </row>
    <row r="16103" spans="2:2">
      <c r="B16103" s="27"/>
    </row>
    <row r="16104" spans="2:2">
      <c r="B16104" s="27"/>
    </row>
    <row r="16105" spans="2:2">
      <c r="B16105" s="27"/>
    </row>
    <row r="16106" spans="2:2">
      <c r="B16106" s="27"/>
    </row>
    <row r="16107" spans="2:2">
      <c r="B16107" s="27"/>
    </row>
    <row r="16108" spans="2:2">
      <c r="B16108" s="27"/>
    </row>
    <row r="16109" spans="2:2">
      <c r="B16109" s="27"/>
    </row>
    <row r="16110" spans="2:2">
      <c r="B16110" s="27"/>
    </row>
    <row r="16111" spans="2:2">
      <c r="B16111" s="27"/>
    </row>
    <row r="16112" spans="2:2">
      <c r="B16112" s="27"/>
    </row>
    <row r="16113" spans="2:2">
      <c r="B16113" s="27"/>
    </row>
    <row r="16114" spans="2:2">
      <c r="B16114" s="27"/>
    </row>
    <row r="16115" spans="2:2">
      <c r="B16115" s="27"/>
    </row>
    <row r="16116" spans="2:2">
      <c r="B16116" s="27"/>
    </row>
    <row r="16117" spans="2:2">
      <c r="B16117" s="27"/>
    </row>
    <row r="16118" spans="2:2">
      <c r="B16118" s="27"/>
    </row>
    <row r="16119" spans="2:2">
      <c r="B16119" s="27"/>
    </row>
    <row r="16120" spans="2:2">
      <c r="B16120" s="27"/>
    </row>
    <row r="16121" spans="2:2">
      <c r="B16121" s="27"/>
    </row>
    <row r="16122" spans="2:2">
      <c r="B16122" s="27"/>
    </row>
    <row r="16123" spans="2:2">
      <c r="B16123" s="27"/>
    </row>
    <row r="16124" spans="2:2">
      <c r="B16124" s="27"/>
    </row>
    <row r="16125" spans="2:2">
      <c r="B16125" s="27"/>
    </row>
    <row r="16126" spans="2:2">
      <c r="B16126" s="27"/>
    </row>
    <row r="16127" spans="2:2">
      <c r="B16127" s="27"/>
    </row>
    <row r="16128" spans="2:2">
      <c r="B16128" s="27"/>
    </row>
    <row r="16129" spans="2:2">
      <c r="B16129" s="27"/>
    </row>
    <row r="16130" spans="2:2">
      <c r="B16130" s="27"/>
    </row>
    <row r="16131" spans="2:2">
      <c r="B16131" s="27"/>
    </row>
    <row r="16132" spans="2:2">
      <c r="B16132" s="27"/>
    </row>
    <row r="16133" spans="2:2">
      <c r="B16133" s="27"/>
    </row>
    <row r="16134" spans="2:2">
      <c r="B16134" s="27"/>
    </row>
    <row r="16135" spans="2:2">
      <c r="B16135" s="27"/>
    </row>
    <row r="16136" spans="2:2">
      <c r="B16136" s="27"/>
    </row>
    <row r="16137" spans="2:2">
      <c r="B16137" s="27"/>
    </row>
    <row r="16138" spans="2:2">
      <c r="B16138" s="27"/>
    </row>
    <row r="16139" spans="2:2">
      <c r="B16139" s="27"/>
    </row>
    <row r="16140" spans="2:2">
      <c r="B16140" s="27"/>
    </row>
    <row r="16141" spans="2:2">
      <c r="B16141" s="27"/>
    </row>
    <row r="16142" spans="2:2">
      <c r="B16142" s="27"/>
    </row>
    <row r="16143" spans="2:2">
      <c r="B16143" s="27"/>
    </row>
    <row r="16144" spans="2:2">
      <c r="B16144" s="27"/>
    </row>
    <row r="16145" spans="2:2">
      <c r="B16145" s="27"/>
    </row>
    <row r="16146" spans="2:2">
      <c r="B16146" s="27"/>
    </row>
    <row r="16147" spans="2:2">
      <c r="B16147" s="27"/>
    </row>
    <row r="16148" spans="2:2">
      <c r="B16148" s="27"/>
    </row>
    <row r="16149" spans="2:2">
      <c r="B16149" s="27"/>
    </row>
    <row r="16150" spans="2:2">
      <c r="B16150" s="27"/>
    </row>
    <row r="16151" spans="2:2">
      <c r="B16151" s="27"/>
    </row>
    <row r="16152" spans="2:2">
      <c r="B16152" s="27"/>
    </row>
    <row r="16153" spans="2:2">
      <c r="B16153" s="27"/>
    </row>
    <row r="16154" spans="2:2">
      <c r="B16154" s="27"/>
    </row>
    <row r="16155" spans="2:2">
      <c r="B16155" s="27"/>
    </row>
    <row r="16156" spans="2:2">
      <c r="B16156" s="27"/>
    </row>
    <row r="16157" spans="2:2">
      <c r="B16157" s="27"/>
    </row>
    <row r="16158" spans="2:2">
      <c r="B16158" s="27"/>
    </row>
    <row r="16159" spans="2:2">
      <c r="B16159" s="27"/>
    </row>
    <row r="16160" spans="2:2">
      <c r="B16160" s="27"/>
    </row>
    <row r="16161" spans="2:2">
      <c r="B16161" s="27"/>
    </row>
    <row r="16162" spans="2:2">
      <c r="B16162" s="27"/>
    </row>
    <row r="16163" spans="2:2">
      <c r="B16163" s="27"/>
    </row>
    <row r="16164" spans="2:2">
      <c r="B16164" s="27"/>
    </row>
    <row r="16165" spans="2:2">
      <c r="B16165" s="27"/>
    </row>
    <row r="16166" spans="2:2">
      <c r="B16166" s="27"/>
    </row>
    <row r="16167" spans="2:2">
      <c r="B16167" s="27"/>
    </row>
    <row r="16168" spans="2:2">
      <c r="B16168" s="27"/>
    </row>
    <row r="16169" spans="2:2">
      <c r="B16169" s="27"/>
    </row>
    <row r="16170" spans="2:2">
      <c r="B16170" s="27"/>
    </row>
    <row r="16171" spans="2:2">
      <c r="B16171" s="27"/>
    </row>
    <row r="16172" spans="2:2">
      <c r="B16172" s="27"/>
    </row>
    <row r="16173" spans="2:2">
      <c r="B16173" s="27"/>
    </row>
    <row r="16174" spans="2:2">
      <c r="B16174" s="27"/>
    </row>
    <row r="16175" spans="2:2">
      <c r="B16175" s="27"/>
    </row>
    <row r="16176" spans="2:2">
      <c r="B16176" s="27"/>
    </row>
    <row r="16177" spans="2:2">
      <c r="B16177" s="27"/>
    </row>
    <row r="16178" spans="2:2">
      <c r="B16178" s="27"/>
    </row>
    <row r="16179" spans="2:2">
      <c r="B16179" s="27"/>
    </row>
    <row r="16180" spans="2:2">
      <c r="B16180" s="27"/>
    </row>
    <row r="16181" spans="2:2">
      <c r="B16181" s="27"/>
    </row>
    <row r="16182" spans="2:2">
      <c r="B16182" s="27"/>
    </row>
    <row r="16183" spans="2:2">
      <c r="B16183" s="27"/>
    </row>
    <row r="16184" spans="2:2">
      <c r="B16184" s="27"/>
    </row>
    <row r="16185" spans="2:2">
      <c r="B16185" s="27"/>
    </row>
    <row r="16186" spans="2:2">
      <c r="B16186" s="27"/>
    </row>
    <row r="16187" spans="2:2">
      <c r="B16187" s="27"/>
    </row>
    <row r="16188" spans="2:2">
      <c r="B16188" s="27"/>
    </row>
    <row r="16189" spans="2:2">
      <c r="B16189" s="27"/>
    </row>
    <row r="16190" spans="2:2">
      <c r="B16190" s="27"/>
    </row>
    <row r="16191" spans="2:2">
      <c r="B16191" s="27"/>
    </row>
    <row r="16192" spans="2:2">
      <c r="B16192" s="27"/>
    </row>
    <row r="16193" spans="2:2">
      <c r="B16193" s="27"/>
    </row>
    <row r="16194" spans="2:2">
      <c r="B16194" s="27"/>
    </row>
    <row r="16195" spans="2:2">
      <c r="B16195" s="27"/>
    </row>
    <row r="16196" spans="2:2">
      <c r="B16196" s="27"/>
    </row>
    <row r="16197" spans="2:2">
      <c r="B16197" s="27"/>
    </row>
    <row r="16198" spans="2:2">
      <c r="B16198" s="27"/>
    </row>
    <row r="16199" spans="2:2">
      <c r="B16199" s="27"/>
    </row>
    <row r="16200" spans="2:2">
      <c r="B16200" s="27"/>
    </row>
    <row r="16201" spans="2:2">
      <c r="B16201" s="27"/>
    </row>
    <row r="16202" spans="2:2">
      <c r="B16202" s="27"/>
    </row>
    <row r="16203" spans="2:2">
      <c r="B16203" s="27"/>
    </row>
    <row r="16204" spans="2:2">
      <c r="B16204" s="27"/>
    </row>
    <row r="16205" spans="2:2">
      <c r="B16205" s="27"/>
    </row>
    <row r="16206" spans="2:2">
      <c r="B16206" s="27"/>
    </row>
    <row r="16207" spans="2:2">
      <c r="B16207" s="27"/>
    </row>
    <row r="16208" spans="2:2">
      <c r="B16208" s="27"/>
    </row>
    <row r="16209" spans="2:2">
      <c r="B16209" s="27"/>
    </row>
    <row r="16210" spans="2:2">
      <c r="B16210" s="27"/>
    </row>
    <row r="16211" spans="2:2">
      <c r="B16211" s="27"/>
    </row>
    <row r="16212" spans="2:2">
      <c r="B16212" s="27"/>
    </row>
    <row r="16213" spans="2:2">
      <c r="B16213" s="27"/>
    </row>
    <row r="16214" spans="2:2">
      <c r="B16214" s="27"/>
    </row>
    <row r="16215" spans="2:2">
      <c r="B16215" s="27"/>
    </row>
    <row r="16216" spans="2:2">
      <c r="B16216" s="27"/>
    </row>
    <row r="16217" spans="2:2">
      <c r="B16217" s="27"/>
    </row>
    <row r="16218" spans="2:2">
      <c r="B16218" s="27"/>
    </row>
    <row r="16219" spans="2:2">
      <c r="B16219" s="27"/>
    </row>
    <row r="16220" spans="2:2">
      <c r="B16220" s="27"/>
    </row>
    <row r="16221" spans="2:2">
      <c r="B16221" s="27"/>
    </row>
    <row r="16222" spans="2:2">
      <c r="B16222" s="27"/>
    </row>
    <row r="16223" spans="2:2">
      <c r="B16223" s="27"/>
    </row>
    <row r="16224" spans="2:2">
      <c r="B16224" s="27"/>
    </row>
    <row r="16225" spans="2:2">
      <c r="B16225" s="27"/>
    </row>
    <row r="16226" spans="2:2">
      <c r="B16226" s="27"/>
    </row>
    <row r="16227" spans="2:2">
      <c r="B16227" s="27"/>
    </row>
    <row r="16228" spans="2:2">
      <c r="B16228" s="27"/>
    </row>
    <row r="16229" spans="2:2">
      <c r="B16229" s="27"/>
    </row>
    <row r="16230" spans="2:2">
      <c r="B16230" s="27"/>
    </row>
    <row r="16231" spans="2:2">
      <c r="B16231" s="27"/>
    </row>
    <row r="16232" spans="2:2">
      <c r="B16232" s="27"/>
    </row>
    <row r="16233" spans="2:2">
      <c r="B16233" s="27"/>
    </row>
    <row r="16234" spans="2:2">
      <c r="B16234" s="27"/>
    </row>
    <row r="16235" spans="2:2">
      <c r="B16235" s="27"/>
    </row>
    <row r="16236" spans="2:2">
      <c r="B16236" s="27"/>
    </row>
    <row r="16237" spans="2:2">
      <c r="B16237" s="27"/>
    </row>
    <row r="16238" spans="2:2">
      <c r="B16238" s="27"/>
    </row>
    <row r="16239" spans="2:2">
      <c r="B16239" s="27"/>
    </row>
    <row r="16240" spans="2:2">
      <c r="B16240" s="27"/>
    </row>
    <row r="16241" spans="2:2">
      <c r="B16241" s="27"/>
    </row>
    <row r="16242" spans="2:2">
      <c r="B16242" s="27"/>
    </row>
    <row r="16243" spans="2:2">
      <c r="B16243" s="27"/>
    </row>
    <row r="16244" spans="2:2">
      <c r="B16244" s="27"/>
    </row>
    <row r="16245" spans="2:2">
      <c r="B16245" s="27"/>
    </row>
    <row r="16246" spans="2:2">
      <c r="B16246" s="27"/>
    </row>
    <row r="16247" spans="2:2">
      <c r="B16247" s="27"/>
    </row>
    <row r="16248" spans="2:2">
      <c r="B16248" s="27"/>
    </row>
    <row r="16249" spans="2:2">
      <c r="B16249" s="27"/>
    </row>
    <row r="16250" spans="2:2">
      <c r="B16250" s="27"/>
    </row>
    <row r="16251" spans="2:2">
      <c r="B16251" s="27"/>
    </row>
    <row r="16252" spans="2:2">
      <c r="B16252" s="27"/>
    </row>
    <row r="16253" spans="2:2">
      <c r="B16253" s="27"/>
    </row>
    <row r="16254" spans="2:2">
      <c r="B16254" s="27"/>
    </row>
    <row r="16255" spans="2:2">
      <c r="B16255" s="27"/>
    </row>
    <row r="16256" spans="2:2">
      <c r="B16256" s="27"/>
    </row>
    <row r="16257" spans="2:2">
      <c r="B16257" s="27"/>
    </row>
    <row r="16258" spans="2:2">
      <c r="B16258" s="27"/>
    </row>
    <row r="16259" spans="2:2">
      <c r="B16259" s="27"/>
    </row>
    <row r="16260" spans="2:2">
      <c r="B16260" s="27"/>
    </row>
    <row r="16261" spans="2:2">
      <c r="B16261" s="27"/>
    </row>
    <row r="16262" spans="2:2">
      <c r="B16262" s="27"/>
    </row>
    <row r="16263" spans="2:2">
      <c r="B16263" s="27"/>
    </row>
    <row r="16264" spans="2:2">
      <c r="B16264" s="27"/>
    </row>
    <row r="16265" spans="2:2">
      <c r="B16265" s="27"/>
    </row>
    <row r="16266" spans="2:2">
      <c r="B16266" s="27"/>
    </row>
    <row r="16267" spans="2:2">
      <c r="B16267" s="27"/>
    </row>
    <row r="16268" spans="2:2">
      <c r="B16268" s="27"/>
    </row>
    <row r="16269" spans="2:2">
      <c r="B16269" s="27"/>
    </row>
    <row r="16270" spans="2:2">
      <c r="B16270" s="27"/>
    </row>
    <row r="16271" spans="2:2">
      <c r="B16271" s="27"/>
    </row>
    <row r="16272" spans="2:2">
      <c r="B16272" s="27"/>
    </row>
    <row r="16273" spans="2:2">
      <c r="B16273" s="27"/>
    </row>
    <row r="16274" spans="2:2">
      <c r="B16274" s="27"/>
    </row>
    <row r="16275" spans="2:2">
      <c r="B16275" s="27"/>
    </row>
    <row r="16276" spans="2:2">
      <c r="B16276" s="27"/>
    </row>
    <row r="16277" spans="2:2">
      <c r="B16277" s="27"/>
    </row>
    <row r="16278" spans="2:2">
      <c r="B16278" s="27"/>
    </row>
    <row r="16279" spans="2:2">
      <c r="B16279" s="27"/>
    </row>
    <row r="16280" spans="2:2">
      <c r="B16280" s="27"/>
    </row>
    <row r="16281" spans="2:2">
      <c r="B16281" s="27"/>
    </row>
    <row r="16282" spans="2:2">
      <c r="B16282" s="27"/>
    </row>
    <row r="16283" spans="2:2">
      <c r="B16283" s="27"/>
    </row>
    <row r="16284" spans="2:2">
      <c r="B16284" s="27"/>
    </row>
    <row r="16285" spans="2:2">
      <c r="B16285" s="27"/>
    </row>
    <row r="16286" spans="2:2">
      <c r="B16286" s="27"/>
    </row>
    <row r="16287" spans="2:2">
      <c r="B16287" s="27"/>
    </row>
    <row r="16288" spans="2:2">
      <c r="B16288" s="27"/>
    </row>
    <row r="16289" spans="2:2">
      <c r="B16289" s="27"/>
    </row>
    <row r="16290" spans="2:2">
      <c r="B16290" s="27"/>
    </row>
    <row r="16291" spans="2:2">
      <c r="B16291" s="27"/>
    </row>
    <row r="16292" spans="2:2">
      <c r="B16292" s="27"/>
    </row>
    <row r="16293" spans="2:2">
      <c r="B16293" s="27"/>
    </row>
    <row r="16294" spans="2:2">
      <c r="B16294" s="27"/>
    </row>
    <row r="16295" spans="2:2">
      <c r="B16295" s="27"/>
    </row>
    <row r="16296" spans="2:2">
      <c r="B16296" s="27"/>
    </row>
    <row r="16297" spans="2:2">
      <c r="B16297" s="27"/>
    </row>
    <row r="16298" spans="2:2">
      <c r="B16298" s="27"/>
    </row>
    <row r="16299" spans="2:2">
      <c r="B16299" s="27"/>
    </row>
    <row r="16300" spans="2:2">
      <c r="B16300" s="27"/>
    </row>
    <row r="16301" spans="2:2">
      <c r="B16301" s="27"/>
    </row>
    <row r="16302" spans="2:2">
      <c r="B16302" s="27"/>
    </row>
    <row r="16303" spans="2:2">
      <c r="B16303" s="27"/>
    </row>
    <row r="16304" spans="2:2">
      <c r="B16304" s="27"/>
    </row>
    <row r="16305" spans="2:2">
      <c r="B16305" s="27"/>
    </row>
    <row r="16306" spans="2:2">
      <c r="B16306" s="27"/>
    </row>
    <row r="16307" spans="2:2">
      <c r="B16307" s="27"/>
    </row>
    <row r="16308" spans="2:2">
      <c r="B16308" s="27"/>
    </row>
    <row r="16309" spans="2:2">
      <c r="B16309" s="27"/>
    </row>
    <row r="16310" spans="2:2">
      <c r="B16310" s="27"/>
    </row>
    <row r="16311" spans="2:2">
      <c r="B16311" s="27"/>
    </row>
    <row r="16312" spans="2:2">
      <c r="B16312" s="27"/>
    </row>
    <row r="16313" spans="2:2">
      <c r="B16313" s="27"/>
    </row>
    <row r="16314" spans="2:2">
      <c r="B16314" s="27"/>
    </row>
    <row r="16315" spans="2:2">
      <c r="B16315" s="27"/>
    </row>
    <row r="16316" spans="2:2">
      <c r="B16316" s="27"/>
    </row>
    <row r="16317" spans="2:2">
      <c r="B16317" s="27"/>
    </row>
    <row r="16318" spans="2:2">
      <c r="B16318" s="27"/>
    </row>
    <row r="16319" spans="2:2">
      <c r="B16319" s="27"/>
    </row>
    <row r="16320" spans="2:2">
      <c r="B16320" s="27"/>
    </row>
    <row r="16321" spans="2:2">
      <c r="B16321" s="27"/>
    </row>
    <row r="16322" spans="2:2">
      <c r="B16322" s="27"/>
    </row>
    <row r="16323" spans="2:2">
      <c r="B16323" s="27"/>
    </row>
    <row r="16324" spans="2:2">
      <c r="B16324" s="27"/>
    </row>
    <row r="16325" spans="2:2">
      <c r="B16325" s="27"/>
    </row>
    <row r="16326" spans="2:2">
      <c r="B16326" s="27"/>
    </row>
    <row r="16327" spans="2:2">
      <c r="B16327" s="27"/>
    </row>
    <row r="16328" spans="2:2">
      <c r="B16328" s="27"/>
    </row>
    <row r="16329" spans="2:2">
      <c r="B16329" s="27"/>
    </row>
    <row r="16330" spans="2:2">
      <c r="B16330" s="27"/>
    </row>
    <row r="16331" spans="2:2">
      <c r="B16331" s="27"/>
    </row>
    <row r="16332" spans="2:2">
      <c r="B16332" s="27"/>
    </row>
    <row r="16333" spans="2:2">
      <c r="B16333" s="27"/>
    </row>
    <row r="16334" spans="2:2">
      <c r="B16334" s="27"/>
    </row>
    <row r="16335" spans="2:2">
      <c r="B16335" s="27"/>
    </row>
    <row r="16336" spans="2:2">
      <c r="B16336" s="27"/>
    </row>
    <row r="16337" spans="2:2">
      <c r="B16337" s="27"/>
    </row>
    <row r="16338" spans="2:2">
      <c r="B16338" s="27"/>
    </row>
    <row r="16339" spans="2:2">
      <c r="B16339" s="27"/>
    </row>
    <row r="16340" spans="2:2">
      <c r="B16340" s="27"/>
    </row>
    <row r="16341" spans="2:2">
      <c r="B16341" s="27"/>
    </row>
    <row r="16342" spans="2:2">
      <c r="B16342" s="27"/>
    </row>
    <row r="16343" spans="2:2">
      <c r="B16343" s="27"/>
    </row>
    <row r="16344" spans="2:2">
      <c r="B16344" s="27"/>
    </row>
    <row r="16345" spans="2:2">
      <c r="B16345" s="27"/>
    </row>
    <row r="16346" spans="2:2">
      <c r="B16346" s="27"/>
    </row>
    <row r="16347" spans="2:2">
      <c r="B16347" s="27"/>
    </row>
    <row r="16348" spans="2:2">
      <c r="B16348" s="27"/>
    </row>
    <row r="16349" spans="2:2">
      <c r="B16349" s="27"/>
    </row>
    <row r="16350" spans="2:2">
      <c r="B16350" s="27"/>
    </row>
    <row r="16351" spans="2:2">
      <c r="B16351" s="27"/>
    </row>
    <row r="16352" spans="2:2">
      <c r="B16352" s="27"/>
    </row>
    <row r="16353" spans="2:2">
      <c r="B16353" s="27"/>
    </row>
    <row r="16354" spans="2:2">
      <c r="B16354" s="27"/>
    </row>
    <row r="16355" spans="2:2">
      <c r="B16355" s="27"/>
    </row>
    <row r="16356" spans="2:2">
      <c r="B16356" s="27"/>
    </row>
    <row r="16357" spans="2:2">
      <c r="B16357" s="27"/>
    </row>
    <row r="16358" spans="2:2">
      <c r="B16358" s="27"/>
    </row>
    <row r="16359" spans="2:2">
      <c r="B16359" s="27"/>
    </row>
    <row r="16360" spans="2:2">
      <c r="B16360" s="27"/>
    </row>
    <row r="16361" spans="2:2">
      <c r="B16361" s="27"/>
    </row>
    <row r="16362" spans="2:2">
      <c r="B16362" s="27"/>
    </row>
    <row r="16363" spans="2:2">
      <c r="B16363" s="27"/>
    </row>
    <row r="16364" spans="2:2">
      <c r="B16364" s="27"/>
    </row>
    <row r="16365" spans="2:2">
      <c r="B16365" s="27"/>
    </row>
    <row r="16366" spans="2:2">
      <c r="B16366" s="27"/>
    </row>
    <row r="16367" spans="2:2">
      <c r="B16367" s="27"/>
    </row>
    <row r="16368" spans="2:2">
      <c r="B16368" s="27"/>
    </row>
    <row r="16369" spans="2:2">
      <c r="B16369" s="27"/>
    </row>
    <row r="16370" spans="2:2">
      <c r="B16370" s="27"/>
    </row>
    <row r="16371" spans="2:2">
      <c r="B16371" s="27"/>
    </row>
    <row r="16372" spans="2:2">
      <c r="B16372" s="27"/>
    </row>
    <row r="16373" spans="2:2">
      <c r="B16373" s="27"/>
    </row>
    <row r="16374" spans="2:2">
      <c r="B16374" s="27"/>
    </row>
    <row r="16375" spans="2:2">
      <c r="B16375" s="27"/>
    </row>
    <row r="16376" spans="2:2">
      <c r="B16376" s="27"/>
    </row>
    <row r="16377" spans="2:2">
      <c r="B16377" s="27"/>
    </row>
    <row r="16378" spans="2:2">
      <c r="B16378" s="27"/>
    </row>
    <row r="16379" spans="2:2">
      <c r="B16379" s="27"/>
    </row>
    <row r="16380" spans="2:2">
      <c r="B16380" s="27"/>
    </row>
    <row r="16381" spans="2:2">
      <c r="B16381" s="27"/>
    </row>
    <row r="16382" spans="2:2">
      <c r="B16382" s="27"/>
    </row>
    <row r="16383" spans="2:2">
      <c r="B16383" s="27"/>
    </row>
    <row r="16384" spans="2:2">
      <c r="B16384" s="27"/>
    </row>
    <row r="16385" spans="2:2">
      <c r="B16385" s="27"/>
    </row>
    <row r="16386" spans="2:2">
      <c r="B16386" s="27"/>
    </row>
    <row r="16387" spans="2:2">
      <c r="B16387" s="27"/>
    </row>
    <row r="16388" spans="2:2">
      <c r="B16388" s="27"/>
    </row>
    <row r="16389" spans="2:2">
      <c r="B16389" s="27"/>
    </row>
    <row r="16390" spans="2:2">
      <c r="B16390" s="27"/>
    </row>
    <row r="16391" spans="2:2">
      <c r="B16391" s="27"/>
    </row>
    <row r="16392" spans="2:2">
      <c r="B16392" s="27"/>
    </row>
    <row r="16393" spans="2:2">
      <c r="B16393" s="27"/>
    </row>
    <row r="16394" spans="2:2">
      <c r="B16394" s="27"/>
    </row>
    <row r="16395" spans="2:2">
      <c r="B16395" s="27"/>
    </row>
    <row r="16396" spans="2:2">
      <c r="B16396" s="27"/>
    </row>
    <row r="16397" spans="2:2">
      <c r="B16397" s="27"/>
    </row>
    <row r="16398" spans="2:2">
      <c r="B16398" s="27"/>
    </row>
    <row r="16399" spans="2:2">
      <c r="B16399" s="27"/>
    </row>
    <row r="16400" spans="2:2">
      <c r="B16400" s="27"/>
    </row>
    <row r="16401" spans="2:2">
      <c r="B16401" s="27"/>
    </row>
    <row r="16402" spans="2:2">
      <c r="B16402" s="27"/>
    </row>
    <row r="16403" spans="2:2">
      <c r="B16403" s="27"/>
    </row>
    <row r="16404" spans="2:2">
      <c r="B16404" s="27"/>
    </row>
    <row r="16405" spans="2:2">
      <c r="B16405" s="27"/>
    </row>
    <row r="16406" spans="2:2">
      <c r="B16406" s="27"/>
    </row>
    <row r="16407" spans="2:2">
      <c r="B16407" s="27"/>
    </row>
    <row r="16408" spans="2:2">
      <c r="B16408" s="27"/>
    </row>
    <row r="16409" spans="2:2">
      <c r="B16409" s="27"/>
    </row>
    <row r="16410" spans="2:2">
      <c r="B16410" s="27"/>
    </row>
    <row r="16411" spans="2:2">
      <c r="B16411" s="27"/>
    </row>
    <row r="16412" spans="2:2">
      <c r="B16412" s="27"/>
    </row>
    <row r="16413" spans="2:2">
      <c r="B16413" s="27"/>
    </row>
    <row r="16414" spans="2:2">
      <c r="B16414" s="27"/>
    </row>
    <row r="16415" spans="2:2">
      <c r="B16415" s="27"/>
    </row>
    <row r="16416" spans="2:2">
      <c r="B16416" s="27"/>
    </row>
    <row r="16417" spans="2:2">
      <c r="B16417" s="27"/>
    </row>
    <row r="16418" spans="2:2">
      <c r="B16418" s="27"/>
    </row>
    <row r="16419" spans="2:2">
      <c r="B16419" s="27"/>
    </row>
    <row r="16420" spans="2:2">
      <c r="B16420" s="27"/>
    </row>
    <row r="16421" spans="2:2">
      <c r="B16421" s="27"/>
    </row>
    <row r="16422" spans="2:2">
      <c r="B16422" s="27"/>
    </row>
    <row r="16423" spans="2:2">
      <c r="B16423" s="27"/>
    </row>
    <row r="16424" spans="2:2">
      <c r="B16424" s="27"/>
    </row>
    <row r="16425" spans="2:2">
      <c r="B16425" s="27"/>
    </row>
    <row r="16426" spans="2:2">
      <c r="B16426" s="27"/>
    </row>
    <row r="16427" spans="2:2">
      <c r="B16427" s="27"/>
    </row>
    <row r="16428" spans="2:2">
      <c r="B16428" s="27"/>
    </row>
    <row r="16429" spans="2:2">
      <c r="B16429" s="27"/>
    </row>
    <row r="16430" spans="2:2">
      <c r="B16430" s="27"/>
    </row>
    <row r="16431" spans="2:2">
      <c r="B16431" s="27"/>
    </row>
    <row r="16432" spans="2:2">
      <c r="B16432" s="27"/>
    </row>
    <row r="16433" spans="2:2">
      <c r="B16433" s="27"/>
    </row>
    <row r="16434" spans="2:2">
      <c r="B16434" s="27"/>
    </row>
    <row r="16435" spans="2:2">
      <c r="B16435" s="27"/>
    </row>
    <row r="16436" spans="2:2">
      <c r="B16436" s="27"/>
    </row>
    <row r="16437" spans="2:2">
      <c r="B16437" s="27"/>
    </row>
    <row r="16438" spans="2:2">
      <c r="B16438" s="27"/>
    </row>
    <row r="16439" spans="2:2">
      <c r="B16439" s="27"/>
    </row>
    <row r="16440" spans="2:2">
      <c r="B16440" s="27"/>
    </row>
    <row r="16441" spans="2:2">
      <c r="B16441" s="27"/>
    </row>
    <row r="16442" spans="2:2">
      <c r="B16442" s="27"/>
    </row>
    <row r="16443" spans="2:2">
      <c r="B16443" s="27"/>
    </row>
    <row r="16444" spans="2:2">
      <c r="B16444" s="27"/>
    </row>
    <row r="16445" spans="2:2">
      <c r="B16445" s="27"/>
    </row>
    <row r="16446" spans="2:2">
      <c r="B16446" s="27"/>
    </row>
    <row r="16447" spans="2:2">
      <c r="B16447" s="27"/>
    </row>
    <row r="16448" spans="2:2">
      <c r="B16448" s="27"/>
    </row>
    <row r="16449" spans="2:2">
      <c r="B16449" s="27"/>
    </row>
    <row r="16450" spans="2:2">
      <c r="B16450" s="27"/>
    </row>
    <row r="16451" spans="2:2">
      <c r="B16451" s="27"/>
    </row>
    <row r="16452" spans="2:2">
      <c r="B16452" s="27"/>
    </row>
    <row r="16453" spans="2:2">
      <c r="B16453" s="27"/>
    </row>
    <row r="16454" spans="2:2">
      <c r="B16454" s="27"/>
    </row>
    <row r="16455" spans="2:2">
      <c r="B16455" s="27"/>
    </row>
    <row r="16456" spans="2:2">
      <c r="B16456" s="27"/>
    </row>
    <row r="16457" spans="2:2">
      <c r="B16457" s="27"/>
    </row>
    <row r="16458" spans="2:2">
      <c r="B16458" s="27"/>
    </row>
    <row r="16459" spans="2:2">
      <c r="B16459" s="27"/>
    </row>
    <row r="16460" spans="2:2">
      <c r="B16460" s="27"/>
    </row>
    <row r="16461" spans="2:2">
      <c r="B16461" s="27"/>
    </row>
    <row r="16462" spans="2:2">
      <c r="B16462" s="27"/>
    </row>
    <row r="16463" spans="2:2">
      <c r="B16463" s="27"/>
    </row>
    <row r="16464" spans="2:2">
      <c r="B16464" s="27"/>
    </row>
    <row r="16465" spans="2:2">
      <c r="B16465" s="27"/>
    </row>
    <row r="16466" spans="2:2">
      <c r="B16466" s="27"/>
    </row>
    <row r="16467" spans="2:2">
      <c r="B16467" s="27"/>
    </row>
    <row r="16468" spans="2:2">
      <c r="B16468" s="27"/>
    </row>
    <row r="16469" spans="2:2">
      <c r="B16469" s="27"/>
    </row>
    <row r="16470" spans="2:2">
      <c r="B16470" s="27"/>
    </row>
    <row r="16471" spans="2:2">
      <c r="B16471" s="27"/>
    </row>
    <row r="16472" spans="2:2">
      <c r="B16472" s="27"/>
    </row>
    <row r="16473" spans="2:2">
      <c r="B16473" s="27"/>
    </row>
    <row r="16474" spans="2:2">
      <c r="B16474" s="27"/>
    </row>
    <row r="16475" spans="2:2">
      <c r="B16475" s="27"/>
    </row>
    <row r="16476" spans="2:2">
      <c r="B16476" s="27"/>
    </row>
    <row r="16477" spans="2:2">
      <c r="B16477" s="27"/>
    </row>
    <row r="16478" spans="2:2">
      <c r="B16478" s="27"/>
    </row>
    <row r="16479" spans="2:2">
      <c r="B16479" s="27"/>
    </row>
    <row r="16480" spans="2:2">
      <c r="B16480" s="27"/>
    </row>
    <row r="16481" spans="2:2">
      <c r="B16481" s="27"/>
    </row>
    <row r="16482" spans="2:2">
      <c r="B16482" s="27"/>
    </row>
    <row r="16483" spans="2:2">
      <c r="B16483" s="27"/>
    </row>
    <row r="16484" spans="2:2">
      <c r="B16484" s="27"/>
    </row>
    <row r="16485" spans="2:2">
      <c r="B16485" s="27"/>
    </row>
    <row r="16486" spans="2:2">
      <c r="B16486" s="27"/>
    </row>
    <row r="16487" spans="2:2">
      <c r="B16487" s="27"/>
    </row>
    <row r="16488" spans="2:2">
      <c r="B16488" s="27"/>
    </row>
    <row r="16489" spans="2:2">
      <c r="B16489" s="27"/>
    </row>
    <row r="16490" spans="2:2">
      <c r="B16490" s="27"/>
    </row>
    <row r="16491" spans="2:2">
      <c r="B16491" s="27"/>
    </row>
    <row r="16492" spans="2:2">
      <c r="B16492" s="27"/>
    </row>
    <row r="16493" spans="2:2">
      <c r="B16493" s="27"/>
    </row>
    <row r="16494" spans="2:2">
      <c r="B16494" s="27"/>
    </row>
    <row r="16495" spans="2:2">
      <c r="B16495" s="27"/>
    </row>
    <row r="16496" spans="2:2">
      <c r="B16496" s="27"/>
    </row>
    <row r="16497" spans="2:2">
      <c r="B16497" s="27"/>
    </row>
    <row r="16498" spans="2:2">
      <c r="B16498" s="27"/>
    </row>
    <row r="16499" spans="2:2">
      <c r="B16499" s="27"/>
    </row>
    <row r="16500" spans="2:2">
      <c r="B16500" s="27"/>
    </row>
    <row r="16501" spans="2:2">
      <c r="B16501" s="27"/>
    </row>
    <row r="16502" spans="2:2">
      <c r="B16502" s="27"/>
    </row>
    <row r="16503" spans="2:2">
      <c r="B16503" s="27"/>
    </row>
    <row r="16504" spans="2:2">
      <c r="B16504" s="27"/>
    </row>
    <row r="16505" spans="2:2">
      <c r="B16505" s="27"/>
    </row>
    <row r="16506" spans="2:2">
      <c r="B16506" s="27"/>
    </row>
    <row r="16507" spans="2:2">
      <c r="B16507" s="27"/>
    </row>
    <row r="16508" spans="2:2">
      <c r="B16508" s="27"/>
    </row>
    <row r="16509" spans="2:2">
      <c r="B16509" s="27"/>
    </row>
    <row r="16510" spans="2:2">
      <c r="B16510" s="27"/>
    </row>
    <row r="16511" spans="2:2">
      <c r="B16511" s="27"/>
    </row>
    <row r="16512" spans="2:2">
      <c r="B16512" s="27"/>
    </row>
    <row r="16513" spans="2:2">
      <c r="B16513" s="27"/>
    </row>
    <row r="16514" spans="2:2">
      <c r="B16514" s="27"/>
    </row>
    <row r="16515" spans="2:2">
      <c r="B16515" s="27"/>
    </row>
    <row r="16516" spans="2:2">
      <c r="B16516" s="27"/>
    </row>
    <row r="16517" spans="2:2">
      <c r="B16517" s="27"/>
    </row>
    <row r="16518" spans="2:2">
      <c r="B16518" s="27"/>
    </row>
    <row r="16519" spans="2:2">
      <c r="B16519" s="27"/>
    </row>
    <row r="16520" spans="2:2">
      <c r="B16520" s="27"/>
    </row>
    <row r="16521" spans="2:2">
      <c r="B16521" s="27"/>
    </row>
    <row r="16522" spans="2:2">
      <c r="B16522" s="27"/>
    </row>
    <row r="16523" spans="2:2">
      <c r="B16523" s="27"/>
    </row>
    <row r="16524" spans="2:2">
      <c r="B16524" s="27"/>
    </row>
    <row r="16525" spans="2:2">
      <c r="B16525" s="27"/>
    </row>
    <row r="16526" spans="2:2">
      <c r="B16526" s="27"/>
    </row>
    <row r="16527" spans="2:2">
      <c r="B16527" s="27"/>
    </row>
    <row r="16528" spans="2:2">
      <c r="B16528" s="27"/>
    </row>
    <row r="16529" spans="2:2">
      <c r="B16529" s="27"/>
    </row>
    <row r="16530" spans="2:2">
      <c r="B16530" s="27"/>
    </row>
    <row r="16531" spans="2:2">
      <c r="B16531" s="27"/>
    </row>
    <row r="16532" spans="2:2">
      <c r="B16532" s="27"/>
    </row>
    <row r="16533" spans="2:2">
      <c r="B16533" s="27"/>
    </row>
    <row r="16534" spans="2:2">
      <c r="B16534" s="27"/>
    </row>
    <row r="16535" spans="2:2">
      <c r="B16535" s="27"/>
    </row>
    <row r="16536" spans="2:2">
      <c r="B16536" s="27"/>
    </row>
    <row r="16537" spans="2:2">
      <c r="B16537" s="27"/>
    </row>
    <row r="16538" spans="2:2">
      <c r="B16538" s="27"/>
    </row>
    <row r="16539" spans="2:2">
      <c r="B16539" s="27"/>
    </row>
    <row r="16540" spans="2:2">
      <c r="B16540" s="27"/>
    </row>
    <row r="16541" spans="2:2">
      <c r="B16541" s="27"/>
    </row>
    <row r="16542" spans="2:2">
      <c r="B16542" s="27"/>
    </row>
    <row r="16543" spans="2:2">
      <c r="B16543" s="27"/>
    </row>
    <row r="16544" spans="2:2">
      <c r="B16544" s="27"/>
    </row>
    <row r="16545" spans="2:2">
      <c r="B16545" s="27"/>
    </row>
    <row r="16546" spans="2:2">
      <c r="B16546" s="27"/>
    </row>
    <row r="16547" spans="2:2">
      <c r="B16547" s="27"/>
    </row>
    <row r="16548" spans="2:2">
      <c r="B16548" s="27"/>
    </row>
    <row r="16549" spans="2:2">
      <c r="B16549" s="27"/>
    </row>
    <row r="16550" spans="2:2">
      <c r="B16550" s="27"/>
    </row>
    <row r="16551" spans="2:2">
      <c r="B16551" s="27"/>
    </row>
    <row r="16552" spans="2:2">
      <c r="B16552" s="27"/>
    </row>
    <row r="16553" spans="2:2">
      <c r="B16553" s="27"/>
    </row>
    <row r="16554" spans="2:2">
      <c r="B16554" s="27"/>
    </row>
    <row r="16555" spans="2:2">
      <c r="B16555" s="27"/>
    </row>
    <row r="16556" spans="2:2">
      <c r="B16556" s="27"/>
    </row>
    <row r="16557" spans="2:2">
      <c r="B16557" s="27"/>
    </row>
    <row r="16558" spans="2:2">
      <c r="B16558" s="27"/>
    </row>
    <row r="16559" spans="2:2">
      <c r="B16559" s="27"/>
    </row>
    <row r="16560" spans="2:2">
      <c r="B16560" s="27"/>
    </row>
    <row r="16561" spans="2:2">
      <c r="B16561" s="27"/>
    </row>
    <row r="16562" spans="2:2">
      <c r="B16562" s="27"/>
    </row>
    <row r="16563" spans="2:2">
      <c r="B16563" s="27"/>
    </row>
    <row r="16564" spans="2:2">
      <c r="B16564" s="27"/>
    </row>
    <row r="16565" spans="2:2">
      <c r="B16565" s="27"/>
    </row>
    <row r="16566" spans="2:2">
      <c r="B16566" s="27"/>
    </row>
    <row r="16567" spans="2:2">
      <c r="B16567" s="27"/>
    </row>
    <row r="16568" spans="2:2">
      <c r="B16568" s="27"/>
    </row>
    <row r="16569" spans="2:2">
      <c r="B16569" s="27"/>
    </row>
    <row r="16570" spans="2:2">
      <c r="B16570" s="27"/>
    </row>
    <row r="16571" spans="2:2">
      <c r="B16571" s="27"/>
    </row>
    <row r="16572" spans="2:2">
      <c r="B16572" s="27"/>
    </row>
    <row r="16573" spans="2:2">
      <c r="B16573" s="27"/>
    </row>
    <row r="16574" spans="2:2">
      <c r="B16574" s="27"/>
    </row>
    <row r="16575" spans="2:2">
      <c r="B16575" s="27"/>
    </row>
    <row r="16576" spans="2:2">
      <c r="B16576" s="27"/>
    </row>
    <row r="16577" spans="2:2">
      <c r="B16577" s="27"/>
    </row>
    <row r="16578" spans="2:2">
      <c r="B16578" s="27"/>
    </row>
    <row r="16579" spans="2:2">
      <c r="B16579" s="27"/>
    </row>
    <row r="16580" spans="2:2">
      <c r="B16580" s="27"/>
    </row>
    <row r="16581" spans="2:2">
      <c r="B16581" s="27"/>
    </row>
    <row r="16582" spans="2:2">
      <c r="B16582" s="27"/>
    </row>
    <row r="16583" spans="2:2">
      <c r="B16583" s="27"/>
    </row>
    <row r="16584" spans="2:2">
      <c r="B16584" s="27"/>
    </row>
    <row r="16585" spans="2:2">
      <c r="B16585" s="27"/>
    </row>
    <row r="16586" spans="2:2">
      <c r="B16586" s="27"/>
    </row>
    <row r="16587" spans="2:2">
      <c r="B16587" s="27"/>
    </row>
    <row r="16588" spans="2:2">
      <c r="B16588" s="27"/>
    </row>
    <row r="16589" spans="2:2">
      <c r="B16589" s="27"/>
    </row>
    <row r="16590" spans="2:2">
      <c r="B16590" s="27"/>
    </row>
    <row r="16591" spans="2:2">
      <c r="B16591" s="27"/>
    </row>
    <row r="16592" spans="2:2">
      <c r="B16592" s="27"/>
    </row>
    <row r="16593" spans="2:2">
      <c r="B16593" s="27"/>
    </row>
    <row r="16594" spans="2:2">
      <c r="B16594" s="27"/>
    </row>
    <row r="16595" spans="2:2">
      <c r="B16595" s="27"/>
    </row>
    <row r="16596" spans="2:2">
      <c r="B16596" s="27"/>
    </row>
    <row r="16597" spans="2:2">
      <c r="B16597" s="27"/>
    </row>
    <row r="16598" spans="2:2">
      <c r="B16598" s="27"/>
    </row>
    <row r="16599" spans="2:2">
      <c r="B16599" s="27"/>
    </row>
    <row r="16600" spans="2:2">
      <c r="B16600" s="27"/>
    </row>
    <row r="16601" spans="2:2">
      <c r="B16601" s="27"/>
    </row>
    <row r="16602" spans="2:2">
      <c r="B16602" s="27"/>
    </row>
    <row r="16603" spans="2:2">
      <c r="B16603" s="27"/>
    </row>
    <row r="16604" spans="2:2">
      <c r="B16604" s="27"/>
    </row>
    <row r="16605" spans="2:2">
      <c r="B16605" s="27"/>
    </row>
    <row r="16606" spans="2:2">
      <c r="B16606" s="27"/>
    </row>
    <row r="16607" spans="2:2">
      <c r="B16607" s="27"/>
    </row>
    <row r="16608" spans="2:2">
      <c r="B16608" s="27"/>
    </row>
    <row r="16609" spans="2:2">
      <c r="B16609" s="27"/>
    </row>
    <row r="16610" spans="2:2">
      <c r="B16610" s="27"/>
    </row>
    <row r="16611" spans="2:2">
      <c r="B16611" s="27"/>
    </row>
    <row r="16612" spans="2:2">
      <c r="B16612" s="27"/>
    </row>
    <row r="16613" spans="2:2">
      <c r="B16613" s="27"/>
    </row>
    <row r="16614" spans="2:2">
      <c r="B16614" s="27"/>
    </row>
    <row r="16615" spans="2:2">
      <c r="B16615" s="27"/>
    </row>
    <row r="16616" spans="2:2">
      <c r="B16616" s="27"/>
    </row>
    <row r="16617" spans="2:2">
      <c r="B16617" s="27"/>
    </row>
    <row r="16618" spans="2:2">
      <c r="B16618" s="27"/>
    </row>
    <row r="16619" spans="2:2">
      <c r="B16619" s="27"/>
    </row>
    <row r="16620" spans="2:2">
      <c r="B16620" s="27"/>
    </row>
    <row r="16621" spans="2:2">
      <c r="B16621" s="27"/>
    </row>
    <row r="16622" spans="2:2">
      <c r="B16622" s="27"/>
    </row>
    <row r="16623" spans="2:2">
      <c r="B16623" s="27"/>
    </row>
    <row r="16624" spans="2:2">
      <c r="B16624" s="27"/>
    </row>
    <row r="16625" spans="2:2">
      <c r="B16625" s="27"/>
    </row>
    <row r="16626" spans="2:2">
      <c r="B16626" s="27"/>
    </row>
    <row r="16627" spans="2:2">
      <c r="B16627" s="27"/>
    </row>
    <row r="16628" spans="2:2">
      <c r="B16628" s="27"/>
    </row>
    <row r="16629" spans="2:2">
      <c r="B16629" s="27"/>
    </row>
    <row r="16630" spans="2:2">
      <c r="B16630" s="27"/>
    </row>
    <row r="16631" spans="2:2">
      <c r="B16631" s="27"/>
    </row>
    <row r="16632" spans="2:2">
      <c r="B16632" s="27"/>
    </row>
    <row r="16633" spans="2:2">
      <c r="B16633" s="27"/>
    </row>
    <row r="16634" spans="2:2">
      <c r="B16634" s="27"/>
    </row>
    <row r="16635" spans="2:2">
      <c r="B16635" s="27"/>
    </row>
    <row r="16636" spans="2:2">
      <c r="B16636" s="27"/>
    </row>
    <row r="16637" spans="2:2">
      <c r="B16637" s="27"/>
    </row>
    <row r="16638" spans="2:2">
      <c r="B16638" s="27"/>
    </row>
    <row r="16639" spans="2:2">
      <c r="B16639" s="27"/>
    </row>
    <row r="16640" spans="2:2">
      <c r="B16640" s="27"/>
    </row>
    <row r="16641" spans="2:2">
      <c r="B16641" s="27"/>
    </row>
    <row r="16642" spans="2:2">
      <c r="B16642" s="27"/>
    </row>
    <row r="16643" spans="2:2">
      <c r="B16643" s="27"/>
    </row>
    <row r="16644" spans="2:2">
      <c r="B16644" s="27"/>
    </row>
    <row r="16645" spans="2:2">
      <c r="B16645" s="27"/>
    </row>
    <row r="16646" spans="2:2">
      <c r="B16646" s="27"/>
    </row>
    <row r="16647" spans="2:2">
      <c r="B16647" s="27"/>
    </row>
    <row r="16648" spans="2:2">
      <c r="B16648" s="27"/>
    </row>
    <row r="16649" spans="2:2">
      <c r="B16649" s="27"/>
    </row>
    <row r="16650" spans="2:2">
      <c r="B16650" s="27"/>
    </row>
    <row r="16651" spans="2:2">
      <c r="B16651" s="27"/>
    </row>
    <row r="16652" spans="2:2">
      <c r="B16652" s="27"/>
    </row>
    <row r="16653" spans="2:2">
      <c r="B16653" s="27"/>
    </row>
    <row r="16654" spans="2:2">
      <c r="B16654" s="27"/>
    </row>
    <row r="16655" spans="2:2">
      <c r="B16655" s="27"/>
    </row>
    <row r="16656" spans="2:2">
      <c r="B16656" s="27"/>
    </row>
    <row r="16657" spans="2:2">
      <c r="B16657" s="27"/>
    </row>
    <row r="16658" spans="2:2">
      <c r="B16658" s="27"/>
    </row>
    <row r="16659" spans="2:2">
      <c r="B16659" s="27"/>
    </row>
    <row r="16660" spans="2:2">
      <c r="B16660" s="27"/>
    </row>
    <row r="16661" spans="2:2">
      <c r="B16661" s="27"/>
    </row>
    <row r="16662" spans="2:2">
      <c r="B16662" s="27"/>
    </row>
    <row r="16663" spans="2:2">
      <c r="B16663" s="27"/>
    </row>
    <row r="16664" spans="2:2">
      <c r="B16664" s="27"/>
    </row>
    <row r="16665" spans="2:2">
      <c r="B16665" s="27"/>
    </row>
    <row r="16666" spans="2:2">
      <c r="B16666" s="27"/>
    </row>
    <row r="16667" spans="2:2">
      <c r="B16667" s="27"/>
    </row>
    <row r="16668" spans="2:2">
      <c r="B16668" s="27"/>
    </row>
    <row r="16669" spans="2:2">
      <c r="B16669" s="27"/>
    </row>
    <row r="16670" spans="2:2">
      <c r="B16670" s="27"/>
    </row>
    <row r="16671" spans="2:2">
      <c r="B16671" s="27"/>
    </row>
    <row r="16672" spans="2:2">
      <c r="B16672" s="27"/>
    </row>
    <row r="16673" spans="2:2">
      <c r="B16673" s="27"/>
    </row>
    <row r="16674" spans="2:2">
      <c r="B16674" s="27"/>
    </row>
    <row r="16675" spans="2:2">
      <c r="B16675" s="27"/>
    </row>
    <row r="16676" spans="2:2">
      <c r="B16676" s="27"/>
    </row>
    <row r="16677" spans="2:2">
      <c r="B16677" s="27"/>
    </row>
    <row r="16678" spans="2:2">
      <c r="B16678" s="27"/>
    </row>
    <row r="16679" spans="2:2">
      <c r="B16679" s="27"/>
    </row>
    <row r="16680" spans="2:2">
      <c r="B16680" s="27"/>
    </row>
    <row r="16681" spans="2:2">
      <c r="B16681" s="27"/>
    </row>
    <row r="16682" spans="2:2">
      <c r="B16682" s="27"/>
    </row>
    <row r="16683" spans="2:2">
      <c r="B16683" s="27"/>
    </row>
    <row r="16684" spans="2:2">
      <c r="B16684" s="27"/>
    </row>
    <row r="16685" spans="2:2">
      <c r="B16685" s="27"/>
    </row>
    <row r="16686" spans="2:2">
      <c r="B16686" s="27"/>
    </row>
    <row r="16687" spans="2:2">
      <c r="B16687" s="27"/>
    </row>
    <row r="16688" spans="2:2">
      <c r="B16688" s="27"/>
    </row>
    <row r="16689" spans="2:2">
      <c r="B16689" s="27"/>
    </row>
    <row r="16690" spans="2:2">
      <c r="B16690" s="27"/>
    </row>
    <row r="16691" spans="2:2">
      <c r="B16691" s="27"/>
    </row>
    <row r="16692" spans="2:2">
      <c r="B16692" s="27"/>
    </row>
    <row r="16693" spans="2:2">
      <c r="B16693" s="27"/>
    </row>
    <row r="16694" spans="2:2">
      <c r="B16694" s="27"/>
    </row>
    <row r="16695" spans="2:2">
      <c r="B16695" s="27"/>
    </row>
    <row r="16696" spans="2:2">
      <c r="B16696" s="27"/>
    </row>
    <row r="16697" spans="2:2">
      <c r="B16697" s="27"/>
    </row>
    <row r="16698" spans="2:2">
      <c r="B16698" s="27"/>
    </row>
    <row r="16699" spans="2:2">
      <c r="B16699" s="27"/>
    </row>
    <row r="16700" spans="2:2">
      <c r="B16700" s="27"/>
    </row>
    <row r="16701" spans="2:2">
      <c r="B16701" s="27"/>
    </row>
    <row r="16702" spans="2:2">
      <c r="B16702" s="27"/>
    </row>
    <row r="16703" spans="2:2">
      <c r="B16703" s="27"/>
    </row>
    <row r="16704" spans="2:2">
      <c r="B16704" s="27"/>
    </row>
    <row r="16705" spans="2:2">
      <c r="B16705" s="27"/>
    </row>
    <row r="16706" spans="2:2">
      <c r="B16706" s="27"/>
    </row>
    <row r="16707" spans="2:2">
      <c r="B16707" s="27"/>
    </row>
    <row r="16708" spans="2:2">
      <c r="B16708" s="27"/>
    </row>
    <row r="16709" spans="2:2">
      <c r="B16709" s="27"/>
    </row>
    <row r="16710" spans="2:2">
      <c r="B16710" s="27"/>
    </row>
    <row r="16711" spans="2:2">
      <c r="B16711" s="27"/>
    </row>
    <row r="16712" spans="2:2">
      <c r="B16712" s="27"/>
    </row>
    <row r="16713" spans="2:2">
      <c r="B16713" s="27"/>
    </row>
    <row r="16714" spans="2:2">
      <c r="B16714" s="27"/>
    </row>
    <row r="16715" spans="2:2">
      <c r="B16715" s="27"/>
    </row>
    <row r="16716" spans="2:2">
      <c r="B16716" s="27"/>
    </row>
    <row r="16717" spans="2:2">
      <c r="B16717" s="27"/>
    </row>
    <row r="16718" spans="2:2">
      <c r="B16718" s="27"/>
    </row>
    <row r="16719" spans="2:2">
      <c r="B16719" s="27"/>
    </row>
    <row r="16720" spans="2:2">
      <c r="B16720" s="27"/>
    </row>
    <row r="16721" spans="2:2">
      <c r="B16721" s="27"/>
    </row>
    <row r="16722" spans="2:2">
      <c r="B16722" s="27"/>
    </row>
    <row r="16723" spans="2:2">
      <c r="B16723" s="27"/>
    </row>
    <row r="16724" spans="2:2">
      <c r="B16724" s="27"/>
    </row>
    <row r="16725" spans="2:2">
      <c r="B16725" s="27"/>
    </row>
    <row r="16726" spans="2:2">
      <c r="B16726" s="27"/>
    </row>
    <row r="16727" spans="2:2">
      <c r="B16727" s="27"/>
    </row>
    <row r="16728" spans="2:2">
      <c r="B16728" s="27"/>
    </row>
    <row r="16729" spans="2:2">
      <c r="B16729" s="27"/>
    </row>
    <row r="16730" spans="2:2">
      <c r="B16730" s="27"/>
    </row>
    <row r="16731" spans="2:2">
      <c r="B16731" s="27"/>
    </row>
    <row r="16732" spans="2:2">
      <c r="B16732" s="27"/>
    </row>
    <row r="16733" spans="2:2">
      <c r="B16733" s="27"/>
    </row>
    <row r="16734" spans="2:2">
      <c r="B16734" s="27"/>
    </row>
    <row r="16735" spans="2:2">
      <c r="B16735" s="27"/>
    </row>
    <row r="16736" spans="2:2">
      <c r="B16736" s="27"/>
    </row>
    <row r="16737" spans="2:2">
      <c r="B16737" s="27"/>
    </row>
    <row r="16738" spans="2:2">
      <c r="B16738" s="27"/>
    </row>
    <row r="16739" spans="2:2">
      <c r="B16739" s="27"/>
    </row>
    <row r="16740" spans="2:2">
      <c r="B16740" s="27"/>
    </row>
    <row r="16741" spans="2:2">
      <c r="B16741" s="27"/>
    </row>
    <row r="16742" spans="2:2">
      <c r="B16742" s="27"/>
    </row>
    <row r="16743" spans="2:2">
      <c r="B16743" s="27"/>
    </row>
    <row r="16744" spans="2:2">
      <c r="B16744" s="27"/>
    </row>
    <row r="16745" spans="2:2">
      <c r="B16745" s="27"/>
    </row>
    <row r="16746" spans="2:2">
      <c r="B16746" s="27"/>
    </row>
    <row r="16747" spans="2:2">
      <c r="B16747" s="27"/>
    </row>
    <row r="16748" spans="2:2">
      <c r="B16748" s="27"/>
    </row>
    <row r="16749" spans="2:2">
      <c r="B16749" s="27"/>
    </row>
    <row r="16750" spans="2:2">
      <c r="B16750" s="27"/>
    </row>
    <row r="16751" spans="2:2">
      <c r="B16751" s="27"/>
    </row>
    <row r="16752" spans="2:2">
      <c r="B16752" s="27"/>
    </row>
    <row r="16753" spans="2:2">
      <c r="B16753" s="27"/>
    </row>
    <row r="16754" spans="2:2">
      <c r="B16754" s="27"/>
    </row>
    <row r="16755" spans="2:2">
      <c r="B16755" s="27"/>
    </row>
    <row r="16756" spans="2:2">
      <c r="B16756" s="27"/>
    </row>
    <row r="16757" spans="2:2">
      <c r="B16757" s="27"/>
    </row>
    <row r="16758" spans="2:2">
      <c r="B16758" s="27"/>
    </row>
    <row r="16759" spans="2:2">
      <c r="B16759" s="27"/>
    </row>
    <row r="16760" spans="2:2">
      <c r="B16760" s="27"/>
    </row>
    <row r="16761" spans="2:2">
      <c r="B16761" s="27"/>
    </row>
    <row r="16762" spans="2:2">
      <c r="B16762" s="27"/>
    </row>
    <row r="16763" spans="2:2">
      <c r="B16763" s="27"/>
    </row>
    <row r="16764" spans="2:2">
      <c r="B16764" s="27"/>
    </row>
    <row r="16765" spans="2:2">
      <c r="B16765" s="27"/>
    </row>
    <row r="16766" spans="2:2">
      <c r="B16766" s="27"/>
    </row>
    <row r="16767" spans="2:2">
      <c r="B16767" s="27"/>
    </row>
    <row r="16768" spans="2:2">
      <c r="B16768" s="27"/>
    </row>
    <row r="16769" spans="2:2">
      <c r="B16769" s="27"/>
    </row>
    <row r="16770" spans="2:2">
      <c r="B16770" s="27"/>
    </row>
    <row r="16771" spans="2:2">
      <c r="B16771" s="27"/>
    </row>
    <row r="16772" spans="2:2">
      <c r="B16772" s="27"/>
    </row>
    <row r="16773" spans="2:2">
      <c r="B16773" s="27"/>
    </row>
    <row r="16774" spans="2:2">
      <c r="B16774" s="27"/>
    </row>
    <row r="16775" spans="2:2">
      <c r="B16775" s="27"/>
    </row>
    <row r="16776" spans="2:2">
      <c r="B16776" s="27"/>
    </row>
    <row r="16777" spans="2:2">
      <c r="B16777" s="27"/>
    </row>
    <row r="16778" spans="2:2">
      <c r="B16778" s="27"/>
    </row>
    <row r="16779" spans="2:2">
      <c r="B16779" s="27"/>
    </row>
    <row r="16780" spans="2:2">
      <c r="B16780" s="27"/>
    </row>
    <row r="16781" spans="2:2">
      <c r="B16781" s="27"/>
    </row>
    <row r="16782" spans="2:2">
      <c r="B16782" s="27"/>
    </row>
    <row r="16783" spans="2:2">
      <c r="B16783" s="27"/>
    </row>
    <row r="16784" spans="2:2">
      <c r="B16784" s="27"/>
    </row>
    <row r="16785" spans="2:2">
      <c r="B16785" s="27"/>
    </row>
    <row r="16786" spans="2:2">
      <c r="B16786" s="27"/>
    </row>
    <row r="16787" spans="2:2">
      <c r="B16787" s="27"/>
    </row>
    <row r="16788" spans="2:2">
      <c r="B16788" s="27"/>
    </row>
    <row r="16789" spans="2:2">
      <c r="B16789" s="27"/>
    </row>
    <row r="16790" spans="2:2">
      <c r="B16790" s="27"/>
    </row>
    <row r="16791" spans="2:2">
      <c r="B16791" s="27"/>
    </row>
    <row r="16792" spans="2:2">
      <c r="B16792" s="27"/>
    </row>
    <row r="16793" spans="2:2">
      <c r="B16793" s="27"/>
    </row>
    <row r="16794" spans="2:2">
      <c r="B16794" s="27"/>
    </row>
    <row r="16795" spans="2:2">
      <c r="B16795" s="27"/>
    </row>
    <row r="16796" spans="2:2">
      <c r="B16796" s="27"/>
    </row>
    <row r="16797" spans="2:2">
      <c r="B16797" s="27"/>
    </row>
    <row r="16798" spans="2:2">
      <c r="B16798" s="27"/>
    </row>
    <row r="16799" spans="2:2">
      <c r="B16799" s="27"/>
    </row>
    <row r="16800" spans="2:2">
      <c r="B16800" s="27"/>
    </row>
    <row r="16801" spans="2:2">
      <c r="B16801" s="27"/>
    </row>
    <row r="16802" spans="2:2">
      <c r="B16802" s="27"/>
    </row>
    <row r="16803" spans="2:2">
      <c r="B16803" s="27"/>
    </row>
    <row r="16804" spans="2:2">
      <c r="B16804" s="27"/>
    </row>
    <row r="16805" spans="2:2">
      <c r="B16805" s="27"/>
    </row>
    <row r="16806" spans="2:2">
      <c r="B16806" s="27"/>
    </row>
    <row r="16807" spans="2:2">
      <c r="B16807" s="27"/>
    </row>
    <row r="16808" spans="2:2">
      <c r="B16808" s="27"/>
    </row>
    <row r="16809" spans="2:2">
      <c r="B16809" s="27"/>
    </row>
    <row r="16810" spans="2:2">
      <c r="B16810" s="27"/>
    </row>
    <row r="16811" spans="2:2">
      <c r="B16811" s="27"/>
    </row>
    <row r="16812" spans="2:2">
      <c r="B16812" s="27"/>
    </row>
    <row r="16813" spans="2:2">
      <c r="B16813" s="27"/>
    </row>
    <row r="16814" spans="2:2">
      <c r="B16814" s="27"/>
    </row>
    <row r="16815" spans="2:2">
      <c r="B16815" s="27"/>
    </row>
    <row r="16816" spans="2:2">
      <c r="B16816" s="27"/>
    </row>
    <row r="16817" spans="2:2">
      <c r="B16817" s="27"/>
    </row>
    <row r="16818" spans="2:2">
      <c r="B16818" s="27"/>
    </row>
    <row r="16819" spans="2:2">
      <c r="B16819" s="27"/>
    </row>
    <row r="16820" spans="2:2">
      <c r="B16820" s="27"/>
    </row>
    <row r="16821" spans="2:2">
      <c r="B16821" s="27"/>
    </row>
    <row r="16822" spans="2:2">
      <c r="B16822" s="27"/>
    </row>
    <row r="16823" spans="2:2">
      <c r="B16823" s="27"/>
    </row>
    <row r="16824" spans="2:2">
      <c r="B16824" s="27"/>
    </row>
    <row r="16825" spans="2:2">
      <c r="B16825" s="27"/>
    </row>
    <row r="16826" spans="2:2">
      <c r="B16826" s="27"/>
    </row>
    <row r="16827" spans="2:2">
      <c r="B16827" s="27"/>
    </row>
    <row r="16828" spans="2:2">
      <c r="B16828" s="27"/>
    </row>
    <row r="16829" spans="2:2">
      <c r="B16829" s="27"/>
    </row>
    <row r="16830" spans="2:2">
      <c r="B16830" s="27"/>
    </row>
    <row r="16831" spans="2:2">
      <c r="B16831" s="27"/>
    </row>
    <row r="16832" spans="2:2">
      <c r="B16832" s="27"/>
    </row>
    <row r="16833" spans="2:2">
      <c r="B16833" s="27"/>
    </row>
    <row r="16834" spans="2:2">
      <c r="B16834" s="27"/>
    </row>
    <row r="16835" spans="2:2">
      <c r="B16835" s="27"/>
    </row>
    <row r="16836" spans="2:2">
      <c r="B16836" s="27"/>
    </row>
    <row r="16837" spans="2:2">
      <c r="B16837" s="27"/>
    </row>
    <row r="16838" spans="2:2">
      <c r="B16838" s="27"/>
    </row>
    <row r="16839" spans="2:2">
      <c r="B16839" s="27"/>
    </row>
    <row r="16840" spans="2:2">
      <c r="B16840" s="27"/>
    </row>
    <row r="16841" spans="2:2">
      <c r="B16841" s="27"/>
    </row>
    <row r="16842" spans="2:2">
      <c r="B16842" s="27"/>
    </row>
    <row r="16843" spans="2:2">
      <c r="B16843" s="27"/>
    </row>
    <row r="16844" spans="2:2">
      <c r="B16844" s="27"/>
    </row>
    <row r="16845" spans="2:2">
      <c r="B16845" s="27"/>
    </row>
    <row r="16846" spans="2:2">
      <c r="B16846" s="27"/>
    </row>
    <row r="16847" spans="2:2">
      <c r="B16847" s="27"/>
    </row>
    <row r="16848" spans="2:2">
      <c r="B16848" s="27"/>
    </row>
    <row r="16849" spans="2:2">
      <c r="B16849" s="27"/>
    </row>
    <row r="16850" spans="2:2">
      <c r="B16850" s="27"/>
    </row>
    <row r="16851" spans="2:2">
      <c r="B16851" s="27"/>
    </row>
    <row r="16852" spans="2:2">
      <c r="B16852" s="27"/>
    </row>
    <row r="16853" spans="2:2">
      <c r="B16853" s="27"/>
    </row>
    <row r="16854" spans="2:2">
      <c r="B16854" s="27"/>
    </row>
    <row r="16855" spans="2:2">
      <c r="B16855" s="27"/>
    </row>
    <row r="16856" spans="2:2">
      <c r="B16856" s="27"/>
    </row>
    <row r="16857" spans="2:2">
      <c r="B16857" s="27"/>
    </row>
    <row r="16858" spans="2:2">
      <c r="B16858" s="27"/>
    </row>
    <row r="16859" spans="2:2">
      <c r="B16859" s="27"/>
    </row>
    <row r="16860" spans="2:2">
      <c r="B16860" s="27"/>
    </row>
    <row r="16861" spans="2:2">
      <c r="B16861" s="27"/>
    </row>
    <row r="16862" spans="2:2">
      <c r="B16862" s="27"/>
    </row>
    <row r="16863" spans="2:2">
      <c r="B16863" s="27"/>
    </row>
    <row r="16864" spans="2:2">
      <c r="B16864" s="27"/>
    </row>
    <row r="16865" spans="2:2">
      <c r="B16865" s="27"/>
    </row>
    <row r="16866" spans="2:2">
      <c r="B16866" s="27"/>
    </row>
    <row r="16867" spans="2:2">
      <c r="B16867" s="27"/>
    </row>
    <row r="16868" spans="2:2">
      <c r="B16868" s="27"/>
    </row>
    <row r="16869" spans="2:2">
      <c r="B16869" s="27"/>
    </row>
    <row r="16870" spans="2:2">
      <c r="B16870" s="27"/>
    </row>
    <row r="16871" spans="2:2">
      <c r="B16871" s="27"/>
    </row>
    <row r="16872" spans="2:2">
      <c r="B16872" s="27"/>
    </row>
    <row r="16873" spans="2:2">
      <c r="B16873" s="27"/>
    </row>
    <row r="16874" spans="2:2">
      <c r="B16874" s="27"/>
    </row>
    <row r="16875" spans="2:2">
      <c r="B16875" s="27"/>
    </row>
    <row r="16876" spans="2:2">
      <c r="B16876" s="27"/>
    </row>
    <row r="16877" spans="2:2">
      <c r="B16877" s="27"/>
    </row>
    <row r="16878" spans="2:2">
      <c r="B16878" s="27"/>
    </row>
    <row r="16879" spans="2:2">
      <c r="B16879" s="27"/>
    </row>
    <row r="16880" spans="2:2">
      <c r="B16880" s="27"/>
    </row>
    <row r="16881" spans="2:2">
      <c r="B16881" s="27"/>
    </row>
    <row r="16882" spans="2:2">
      <c r="B16882" s="27"/>
    </row>
    <row r="16883" spans="2:2">
      <c r="B16883" s="27"/>
    </row>
    <row r="16884" spans="2:2">
      <c r="B16884" s="27"/>
    </row>
    <row r="16885" spans="2:2">
      <c r="B16885" s="27"/>
    </row>
    <row r="16886" spans="2:2">
      <c r="B16886" s="27"/>
    </row>
    <row r="16887" spans="2:2">
      <c r="B16887" s="27"/>
    </row>
    <row r="16888" spans="2:2">
      <c r="B16888" s="27"/>
    </row>
    <row r="16889" spans="2:2">
      <c r="B16889" s="27"/>
    </row>
    <row r="16890" spans="2:2">
      <c r="B16890" s="27"/>
    </row>
    <row r="16891" spans="2:2">
      <c r="B16891" s="27"/>
    </row>
    <row r="16892" spans="2:2">
      <c r="B16892" s="27"/>
    </row>
    <row r="16893" spans="2:2">
      <c r="B16893" s="27"/>
    </row>
    <row r="16894" spans="2:2">
      <c r="B16894" s="27"/>
    </row>
    <row r="16895" spans="2:2">
      <c r="B16895" s="27"/>
    </row>
    <row r="16896" spans="2:2">
      <c r="B16896" s="27"/>
    </row>
    <row r="16897" spans="2:2">
      <c r="B16897" s="27"/>
    </row>
    <row r="16898" spans="2:2">
      <c r="B16898" s="27"/>
    </row>
    <row r="16899" spans="2:2">
      <c r="B16899" s="27"/>
    </row>
    <row r="16900" spans="2:2">
      <c r="B16900" s="27"/>
    </row>
    <row r="16901" spans="2:2">
      <c r="B16901" s="27"/>
    </row>
    <row r="16902" spans="2:2">
      <c r="B16902" s="27"/>
    </row>
    <row r="16903" spans="2:2">
      <c r="B16903" s="27"/>
    </row>
    <row r="16904" spans="2:2">
      <c r="B16904" s="27"/>
    </row>
    <row r="16905" spans="2:2">
      <c r="B16905" s="27"/>
    </row>
    <row r="16906" spans="2:2">
      <c r="B16906" s="27"/>
    </row>
    <row r="16907" spans="2:2">
      <c r="B16907" s="27"/>
    </row>
    <row r="16908" spans="2:2">
      <c r="B16908" s="27"/>
    </row>
    <row r="16909" spans="2:2">
      <c r="B16909" s="27"/>
    </row>
    <row r="16910" spans="2:2">
      <c r="B16910" s="27"/>
    </row>
    <row r="16911" spans="2:2">
      <c r="B16911" s="27"/>
    </row>
    <row r="16912" spans="2:2">
      <c r="B16912" s="27"/>
    </row>
    <row r="16913" spans="2:2">
      <c r="B16913" s="27"/>
    </row>
    <row r="16914" spans="2:2">
      <c r="B16914" s="27"/>
    </row>
    <row r="16915" spans="2:2">
      <c r="B16915" s="27"/>
    </row>
    <row r="16916" spans="2:2">
      <c r="B16916" s="27"/>
    </row>
    <row r="16917" spans="2:2">
      <c r="B16917" s="27"/>
    </row>
    <row r="16918" spans="2:2">
      <c r="B16918" s="27"/>
    </row>
    <row r="16919" spans="2:2">
      <c r="B16919" s="27"/>
    </row>
    <row r="16920" spans="2:2">
      <c r="B16920" s="27"/>
    </row>
    <row r="16921" spans="2:2">
      <c r="B16921" s="27"/>
    </row>
    <row r="16922" spans="2:2">
      <c r="B16922" s="27"/>
    </row>
    <row r="16923" spans="2:2">
      <c r="B16923" s="27"/>
    </row>
    <row r="16924" spans="2:2">
      <c r="B16924" s="27"/>
    </row>
    <row r="16925" spans="2:2">
      <c r="B16925" s="27"/>
    </row>
    <row r="16926" spans="2:2">
      <c r="B16926" s="27"/>
    </row>
    <row r="16927" spans="2:2">
      <c r="B16927" s="27"/>
    </row>
    <row r="16928" spans="2:2">
      <c r="B16928" s="27"/>
    </row>
    <row r="16929" spans="2:2">
      <c r="B16929" s="27"/>
    </row>
    <row r="16930" spans="2:2">
      <c r="B16930" s="27"/>
    </row>
    <row r="16931" spans="2:2">
      <c r="B16931" s="27"/>
    </row>
    <row r="16932" spans="2:2">
      <c r="B16932" s="27"/>
    </row>
    <row r="16933" spans="2:2">
      <c r="B16933" s="27"/>
    </row>
    <row r="16934" spans="2:2">
      <c r="B16934" s="27"/>
    </row>
    <row r="16935" spans="2:2">
      <c r="B16935" s="27"/>
    </row>
    <row r="16936" spans="2:2">
      <c r="B16936" s="27"/>
    </row>
    <row r="16937" spans="2:2">
      <c r="B16937" s="27"/>
    </row>
    <row r="16938" spans="2:2">
      <c r="B16938" s="27"/>
    </row>
    <row r="16939" spans="2:2">
      <c r="B16939" s="27"/>
    </row>
    <row r="16940" spans="2:2">
      <c r="B16940" s="27"/>
    </row>
    <row r="16941" spans="2:2">
      <c r="B16941" s="27"/>
    </row>
    <row r="16942" spans="2:2">
      <c r="B16942" s="27"/>
    </row>
    <row r="16943" spans="2:2">
      <c r="B16943" s="27"/>
    </row>
    <row r="16944" spans="2:2">
      <c r="B16944" s="27"/>
    </row>
    <row r="16945" spans="2:2">
      <c r="B16945" s="27"/>
    </row>
    <row r="16946" spans="2:2">
      <c r="B16946" s="27"/>
    </row>
    <row r="16947" spans="2:2">
      <c r="B16947" s="27"/>
    </row>
    <row r="16948" spans="2:2">
      <c r="B16948" s="27"/>
    </row>
    <row r="16949" spans="2:2">
      <c r="B16949" s="27"/>
    </row>
    <row r="16950" spans="2:2">
      <c r="B16950" s="27"/>
    </row>
    <row r="16951" spans="2:2">
      <c r="B16951" s="27"/>
    </row>
    <row r="16952" spans="2:2">
      <c r="B16952" s="27"/>
    </row>
    <row r="16953" spans="2:2">
      <c r="B16953" s="27"/>
    </row>
    <row r="16954" spans="2:2">
      <c r="B16954" s="27"/>
    </row>
    <row r="16955" spans="2:2">
      <c r="B16955" s="27"/>
    </row>
    <row r="16956" spans="2:2">
      <c r="B16956" s="27"/>
    </row>
    <row r="16957" spans="2:2">
      <c r="B16957" s="27"/>
    </row>
    <row r="16958" spans="2:2">
      <c r="B16958" s="27"/>
    </row>
    <row r="16959" spans="2:2">
      <c r="B16959" s="27"/>
    </row>
    <row r="16960" spans="2:2">
      <c r="B16960" s="27"/>
    </row>
    <row r="16961" spans="2:2">
      <c r="B16961" s="27"/>
    </row>
    <row r="16962" spans="2:2">
      <c r="B16962" s="27"/>
    </row>
    <row r="16963" spans="2:2">
      <c r="B16963" s="27"/>
    </row>
    <row r="16964" spans="2:2">
      <c r="B16964" s="27"/>
    </row>
    <row r="16965" spans="2:2">
      <c r="B16965" s="27"/>
    </row>
    <row r="16966" spans="2:2">
      <c r="B16966" s="27"/>
    </row>
    <row r="16967" spans="2:2">
      <c r="B16967" s="27"/>
    </row>
    <row r="16968" spans="2:2">
      <c r="B16968" s="27"/>
    </row>
    <row r="16969" spans="2:2">
      <c r="B16969" s="27"/>
    </row>
    <row r="16970" spans="2:2">
      <c r="B16970" s="27"/>
    </row>
    <row r="16971" spans="2:2">
      <c r="B16971" s="27"/>
    </row>
    <row r="16972" spans="2:2">
      <c r="B16972" s="27"/>
    </row>
    <row r="16973" spans="2:2">
      <c r="B16973" s="27"/>
    </row>
    <row r="16974" spans="2:2">
      <c r="B16974" s="27"/>
    </row>
    <row r="16975" spans="2:2">
      <c r="B16975" s="27"/>
    </row>
    <row r="16976" spans="2:2">
      <c r="B16976" s="27"/>
    </row>
    <row r="16977" spans="2:2">
      <c r="B16977" s="27"/>
    </row>
    <row r="16978" spans="2:2">
      <c r="B16978" s="27"/>
    </row>
    <row r="16979" spans="2:2">
      <c r="B16979" s="27"/>
    </row>
    <row r="16980" spans="2:2">
      <c r="B16980" s="27"/>
    </row>
    <row r="16981" spans="2:2">
      <c r="B16981" s="27"/>
    </row>
    <row r="16982" spans="2:2">
      <c r="B16982" s="27"/>
    </row>
    <row r="16983" spans="2:2">
      <c r="B16983" s="27"/>
    </row>
    <row r="16984" spans="2:2">
      <c r="B16984" s="27"/>
    </row>
    <row r="16985" spans="2:2">
      <c r="B16985" s="27"/>
    </row>
    <row r="16986" spans="2:2">
      <c r="B16986" s="27"/>
    </row>
    <row r="16987" spans="2:2">
      <c r="B16987" s="27"/>
    </row>
    <row r="16988" spans="2:2">
      <c r="B16988" s="27"/>
    </row>
    <row r="16989" spans="2:2">
      <c r="B16989" s="27"/>
    </row>
    <row r="16990" spans="2:2">
      <c r="B16990" s="27"/>
    </row>
    <row r="16991" spans="2:2">
      <c r="B16991" s="27"/>
    </row>
    <row r="16992" spans="2:2">
      <c r="B16992" s="27"/>
    </row>
    <row r="16993" spans="2:2">
      <c r="B16993" s="27"/>
    </row>
    <row r="16994" spans="2:2">
      <c r="B16994" s="27"/>
    </row>
    <row r="16995" spans="2:2">
      <c r="B16995" s="27"/>
    </row>
    <row r="16996" spans="2:2">
      <c r="B16996" s="27"/>
    </row>
    <row r="16997" spans="2:2">
      <c r="B16997" s="27"/>
    </row>
    <row r="16998" spans="2:2">
      <c r="B16998" s="27"/>
    </row>
    <row r="16999" spans="2:2">
      <c r="B16999" s="27"/>
    </row>
    <row r="17000" spans="2:2">
      <c r="B17000" s="27"/>
    </row>
    <row r="17001" spans="2:2">
      <c r="B17001" s="27"/>
    </row>
    <row r="17002" spans="2:2">
      <c r="B17002" s="27"/>
    </row>
    <row r="17003" spans="2:2">
      <c r="B17003" s="27"/>
    </row>
    <row r="17004" spans="2:2">
      <c r="B17004" s="27"/>
    </row>
    <row r="17005" spans="2:2">
      <c r="B17005" s="27"/>
    </row>
    <row r="17006" spans="2:2">
      <c r="B17006" s="27"/>
    </row>
    <row r="17007" spans="2:2">
      <c r="B17007" s="27"/>
    </row>
    <row r="17008" spans="2:2">
      <c r="B17008" s="27"/>
    </row>
    <row r="17009" spans="2:2">
      <c r="B17009" s="27"/>
    </row>
    <row r="17010" spans="2:2">
      <c r="B17010" s="27"/>
    </row>
    <row r="17011" spans="2:2">
      <c r="B17011" s="27"/>
    </row>
    <row r="17012" spans="2:2">
      <c r="B17012" s="27"/>
    </row>
    <row r="17013" spans="2:2">
      <c r="B17013" s="27"/>
    </row>
    <row r="17014" spans="2:2">
      <c r="B17014" s="27"/>
    </row>
    <row r="17015" spans="2:2">
      <c r="B17015" s="27"/>
    </row>
    <row r="17016" spans="2:2">
      <c r="B17016" s="27"/>
    </row>
    <row r="17017" spans="2:2">
      <c r="B17017" s="27"/>
    </row>
    <row r="17018" spans="2:2">
      <c r="B17018" s="27"/>
    </row>
    <row r="17019" spans="2:2">
      <c r="B17019" s="27"/>
    </row>
    <row r="17020" spans="2:2">
      <c r="B17020" s="27"/>
    </row>
    <row r="17021" spans="2:2">
      <c r="B17021" s="27"/>
    </row>
    <row r="17022" spans="2:2">
      <c r="B17022" s="27"/>
    </row>
    <row r="17023" spans="2:2">
      <c r="B17023" s="27"/>
    </row>
    <row r="17024" spans="2:2">
      <c r="B17024" s="27"/>
    </row>
    <row r="17025" spans="2:2">
      <c r="B17025" s="27"/>
    </row>
    <row r="17026" spans="2:2">
      <c r="B17026" s="27"/>
    </row>
    <row r="17027" spans="2:2">
      <c r="B17027" s="27"/>
    </row>
    <row r="17028" spans="2:2">
      <c r="B17028" s="27"/>
    </row>
    <row r="17029" spans="2:2">
      <c r="B17029" s="27"/>
    </row>
    <row r="17030" spans="2:2">
      <c r="B17030" s="27"/>
    </row>
    <row r="17031" spans="2:2">
      <c r="B17031" s="27"/>
    </row>
    <row r="17032" spans="2:2">
      <c r="B17032" s="27"/>
    </row>
    <row r="17033" spans="2:2">
      <c r="B17033" s="27"/>
    </row>
    <row r="17034" spans="2:2">
      <c r="B17034" s="27"/>
    </row>
    <row r="17035" spans="2:2">
      <c r="B17035" s="27"/>
    </row>
    <row r="17036" spans="2:2">
      <c r="B17036" s="27"/>
    </row>
    <row r="17037" spans="2:2">
      <c r="B17037" s="27"/>
    </row>
    <row r="17038" spans="2:2">
      <c r="B17038" s="27"/>
    </row>
    <row r="17039" spans="2:2">
      <c r="B17039" s="27"/>
    </row>
    <row r="17040" spans="2:2">
      <c r="B17040" s="27"/>
    </row>
    <row r="17041" spans="2:2">
      <c r="B17041" s="27"/>
    </row>
    <row r="17042" spans="2:2">
      <c r="B17042" s="27"/>
    </row>
    <row r="17043" spans="2:2">
      <c r="B17043" s="27"/>
    </row>
    <row r="17044" spans="2:2">
      <c r="B17044" s="27"/>
    </row>
    <row r="17045" spans="2:2">
      <c r="B17045" s="27"/>
    </row>
    <row r="17046" spans="2:2">
      <c r="B17046" s="27"/>
    </row>
    <row r="17047" spans="2:2">
      <c r="B17047" s="27"/>
    </row>
    <row r="17048" spans="2:2">
      <c r="B17048" s="27"/>
    </row>
    <row r="17049" spans="2:2">
      <c r="B17049" s="27"/>
    </row>
    <row r="17050" spans="2:2">
      <c r="B17050" s="27"/>
    </row>
    <row r="17051" spans="2:2">
      <c r="B17051" s="27"/>
    </row>
    <row r="17052" spans="2:2">
      <c r="B17052" s="27"/>
    </row>
    <row r="17053" spans="2:2">
      <c r="B17053" s="27"/>
    </row>
    <row r="17054" spans="2:2">
      <c r="B17054" s="27"/>
    </row>
    <row r="17055" spans="2:2">
      <c r="B17055" s="27"/>
    </row>
    <row r="17056" spans="2:2">
      <c r="B17056" s="27"/>
    </row>
    <row r="17057" spans="2:2">
      <c r="B17057" s="27"/>
    </row>
    <row r="17058" spans="2:2">
      <c r="B17058" s="27"/>
    </row>
    <row r="17059" spans="2:2">
      <c r="B17059" s="27"/>
    </row>
    <row r="17060" spans="2:2">
      <c r="B17060" s="27"/>
    </row>
    <row r="17061" spans="2:2">
      <c r="B17061" s="27"/>
    </row>
    <row r="17062" spans="2:2">
      <c r="B17062" s="27"/>
    </row>
    <row r="17063" spans="2:2">
      <c r="B17063" s="27"/>
    </row>
    <row r="17064" spans="2:2">
      <c r="B17064" s="27"/>
    </row>
    <row r="17065" spans="2:2">
      <c r="B17065" s="27"/>
    </row>
    <row r="17066" spans="2:2">
      <c r="B17066" s="27"/>
    </row>
    <row r="17067" spans="2:2">
      <c r="B17067" s="27"/>
    </row>
    <row r="17068" spans="2:2">
      <c r="B17068" s="27"/>
    </row>
    <row r="17069" spans="2:2">
      <c r="B17069" s="27"/>
    </row>
    <row r="17070" spans="2:2">
      <c r="B17070" s="27"/>
    </row>
    <row r="17071" spans="2:2">
      <c r="B17071" s="27"/>
    </row>
    <row r="17072" spans="2:2">
      <c r="B17072" s="27"/>
    </row>
    <row r="17073" spans="2:2">
      <c r="B17073" s="27"/>
    </row>
    <row r="17074" spans="2:2">
      <c r="B17074" s="27"/>
    </row>
    <row r="17075" spans="2:2">
      <c r="B17075" s="27"/>
    </row>
    <row r="17076" spans="2:2">
      <c r="B17076" s="27"/>
    </row>
    <row r="17077" spans="2:2">
      <c r="B17077" s="27"/>
    </row>
    <row r="17078" spans="2:2">
      <c r="B17078" s="27"/>
    </row>
    <row r="17079" spans="2:2">
      <c r="B17079" s="27"/>
    </row>
    <row r="17080" spans="2:2">
      <c r="B17080" s="27"/>
    </row>
    <row r="17081" spans="2:2">
      <c r="B17081" s="27"/>
    </row>
    <row r="17082" spans="2:2">
      <c r="B17082" s="27"/>
    </row>
    <row r="17083" spans="2:2">
      <c r="B17083" s="27"/>
    </row>
    <row r="17084" spans="2:2">
      <c r="B17084" s="27"/>
    </row>
    <row r="17085" spans="2:2">
      <c r="B17085" s="27"/>
    </row>
    <row r="17086" spans="2:2">
      <c r="B17086" s="27"/>
    </row>
    <row r="17087" spans="2:2">
      <c r="B17087" s="27"/>
    </row>
    <row r="17088" spans="2:2">
      <c r="B17088" s="27"/>
    </row>
    <row r="17089" spans="2:2">
      <c r="B17089" s="27"/>
    </row>
    <row r="17090" spans="2:2">
      <c r="B17090" s="27"/>
    </row>
    <row r="17091" spans="2:2">
      <c r="B17091" s="27"/>
    </row>
    <row r="17092" spans="2:2">
      <c r="B17092" s="27"/>
    </row>
    <row r="17093" spans="2:2">
      <c r="B17093" s="27"/>
    </row>
    <row r="17094" spans="2:2">
      <c r="B17094" s="27"/>
    </row>
    <row r="17095" spans="2:2">
      <c r="B17095" s="27"/>
    </row>
    <row r="17096" spans="2:2">
      <c r="B17096" s="27"/>
    </row>
    <row r="17097" spans="2:2">
      <c r="B17097" s="27"/>
    </row>
    <row r="17098" spans="2:2">
      <c r="B17098" s="27"/>
    </row>
    <row r="17099" spans="2:2">
      <c r="B17099" s="27"/>
    </row>
    <row r="17100" spans="2:2">
      <c r="B17100" s="27"/>
    </row>
    <row r="17101" spans="2:2">
      <c r="B17101" s="27"/>
    </row>
    <row r="17102" spans="2:2">
      <c r="B17102" s="27"/>
    </row>
    <row r="17103" spans="2:2">
      <c r="B17103" s="27"/>
    </row>
    <row r="17104" spans="2:2">
      <c r="B17104" s="27"/>
    </row>
    <row r="17105" spans="2:2">
      <c r="B17105" s="27"/>
    </row>
    <row r="17106" spans="2:2">
      <c r="B17106" s="27"/>
    </row>
    <row r="17107" spans="2:2">
      <c r="B17107" s="27"/>
    </row>
    <row r="17108" spans="2:2">
      <c r="B17108" s="27"/>
    </row>
    <row r="17109" spans="2:2">
      <c r="B17109" s="27"/>
    </row>
    <row r="17110" spans="2:2">
      <c r="B17110" s="27"/>
    </row>
    <row r="17111" spans="2:2">
      <c r="B17111" s="27"/>
    </row>
    <row r="17112" spans="2:2">
      <c r="B17112" s="27"/>
    </row>
    <row r="17113" spans="2:2">
      <c r="B17113" s="27"/>
    </row>
    <row r="17114" spans="2:2">
      <c r="B17114" s="27"/>
    </row>
    <row r="17115" spans="2:2">
      <c r="B17115" s="27"/>
    </row>
    <row r="17116" spans="2:2">
      <c r="B17116" s="27"/>
    </row>
    <row r="17117" spans="2:2">
      <c r="B17117" s="27"/>
    </row>
    <row r="17118" spans="2:2">
      <c r="B17118" s="27"/>
    </row>
    <row r="17119" spans="2:2">
      <c r="B17119" s="27"/>
    </row>
    <row r="17120" spans="2:2">
      <c r="B17120" s="27"/>
    </row>
    <row r="17121" spans="2:2">
      <c r="B17121" s="27"/>
    </row>
    <row r="17122" spans="2:2">
      <c r="B17122" s="27"/>
    </row>
    <row r="17123" spans="2:2">
      <c r="B17123" s="27"/>
    </row>
    <row r="17124" spans="2:2">
      <c r="B17124" s="27"/>
    </row>
    <row r="17125" spans="2:2">
      <c r="B17125" s="27"/>
    </row>
    <row r="17126" spans="2:2">
      <c r="B17126" s="27"/>
    </row>
    <row r="17127" spans="2:2">
      <c r="B17127" s="27"/>
    </row>
    <row r="17128" spans="2:2">
      <c r="B17128" s="27"/>
    </row>
    <row r="17129" spans="2:2">
      <c r="B17129" s="27"/>
    </row>
    <row r="17130" spans="2:2">
      <c r="B17130" s="27"/>
    </row>
    <row r="17131" spans="2:2">
      <c r="B17131" s="27"/>
    </row>
    <row r="17132" spans="2:2">
      <c r="B17132" s="27"/>
    </row>
    <row r="17133" spans="2:2">
      <c r="B17133" s="27"/>
    </row>
    <row r="17134" spans="2:2">
      <c r="B17134" s="27"/>
    </row>
    <row r="17135" spans="2:2">
      <c r="B17135" s="27"/>
    </row>
    <row r="17136" spans="2:2">
      <c r="B17136" s="27"/>
    </row>
    <row r="17137" spans="2:2">
      <c r="B17137" s="27"/>
    </row>
    <row r="17138" spans="2:2">
      <c r="B17138" s="27"/>
    </row>
    <row r="17139" spans="2:2">
      <c r="B17139" s="27"/>
    </row>
    <row r="17140" spans="2:2">
      <c r="B17140" s="27"/>
    </row>
    <row r="17141" spans="2:2">
      <c r="B17141" s="27"/>
    </row>
    <row r="17142" spans="2:2">
      <c r="B17142" s="27"/>
    </row>
    <row r="17143" spans="2:2">
      <c r="B17143" s="27"/>
    </row>
    <row r="17144" spans="2:2">
      <c r="B17144" s="27"/>
    </row>
    <row r="17145" spans="2:2">
      <c r="B17145" s="27"/>
    </row>
    <row r="17146" spans="2:2">
      <c r="B17146" s="27"/>
    </row>
    <row r="17147" spans="2:2">
      <c r="B17147" s="27"/>
    </row>
    <row r="17148" spans="2:2">
      <c r="B17148" s="27"/>
    </row>
    <row r="17149" spans="2:2">
      <c r="B17149" s="27"/>
    </row>
    <row r="17150" spans="2:2">
      <c r="B17150" s="27"/>
    </row>
    <row r="17151" spans="2:2">
      <c r="B17151" s="27"/>
    </row>
    <row r="17152" spans="2:2">
      <c r="B17152" s="27"/>
    </row>
    <row r="17153" spans="2:2">
      <c r="B17153" s="27"/>
    </row>
    <row r="17154" spans="2:2">
      <c r="B17154" s="27"/>
    </row>
    <row r="17155" spans="2:2">
      <c r="B17155" s="27"/>
    </row>
    <row r="17156" spans="2:2">
      <c r="B17156" s="27"/>
    </row>
    <row r="17157" spans="2:2">
      <c r="B17157" s="27"/>
    </row>
    <row r="17158" spans="2:2">
      <c r="B17158" s="27"/>
    </row>
    <row r="17159" spans="2:2">
      <c r="B17159" s="27"/>
    </row>
    <row r="17160" spans="2:2">
      <c r="B17160" s="27"/>
    </row>
    <row r="17161" spans="2:2">
      <c r="B17161" s="27"/>
    </row>
    <row r="17162" spans="2:2">
      <c r="B17162" s="27"/>
    </row>
    <row r="17163" spans="2:2">
      <c r="B17163" s="27"/>
    </row>
    <row r="17164" spans="2:2">
      <c r="B17164" s="27"/>
    </row>
    <row r="17165" spans="2:2">
      <c r="B17165" s="27"/>
    </row>
    <row r="17166" spans="2:2">
      <c r="B17166" s="27"/>
    </row>
    <row r="17167" spans="2:2">
      <c r="B17167" s="27"/>
    </row>
    <row r="17168" spans="2:2">
      <c r="B17168" s="27"/>
    </row>
    <row r="17169" spans="2:2">
      <c r="B17169" s="27"/>
    </row>
    <row r="17170" spans="2:2">
      <c r="B17170" s="27"/>
    </row>
    <row r="17171" spans="2:2">
      <c r="B17171" s="27"/>
    </row>
    <row r="17172" spans="2:2">
      <c r="B17172" s="27"/>
    </row>
    <row r="17173" spans="2:2">
      <c r="B17173" s="27"/>
    </row>
    <row r="17174" spans="2:2">
      <c r="B17174" s="27"/>
    </row>
    <row r="17175" spans="2:2">
      <c r="B17175" s="27"/>
    </row>
    <row r="17176" spans="2:2">
      <c r="B17176" s="27"/>
    </row>
    <row r="17177" spans="2:2">
      <c r="B17177" s="27"/>
    </row>
    <row r="17178" spans="2:2">
      <c r="B17178" s="27"/>
    </row>
    <row r="17179" spans="2:2">
      <c r="B17179" s="27"/>
    </row>
    <row r="17180" spans="2:2">
      <c r="B17180" s="27"/>
    </row>
    <row r="17181" spans="2:2">
      <c r="B17181" s="27"/>
    </row>
    <row r="17182" spans="2:2">
      <c r="B17182" s="27"/>
    </row>
    <row r="17183" spans="2:2">
      <c r="B17183" s="27"/>
    </row>
    <row r="17184" spans="2:2">
      <c r="B17184" s="27"/>
    </row>
    <row r="17185" spans="2:2">
      <c r="B17185" s="27"/>
    </row>
    <row r="17186" spans="2:2">
      <c r="B17186" s="27"/>
    </row>
    <row r="17187" spans="2:2">
      <c r="B17187" s="27"/>
    </row>
    <row r="17188" spans="2:2">
      <c r="B17188" s="27"/>
    </row>
    <row r="17189" spans="2:2">
      <c r="B17189" s="27"/>
    </row>
    <row r="17190" spans="2:2">
      <c r="B17190" s="27"/>
    </row>
    <row r="17191" spans="2:2">
      <c r="B17191" s="27"/>
    </row>
    <row r="17192" spans="2:2">
      <c r="B17192" s="27"/>
    </row>
    <row r="17193" spans="2:2">
      <c r="B17193" s="27"/>
    </row>
    <row r="17194" spans="2:2">
      <c r="B17194" s="27"/>
    </row>
    <row r="17195" spans="2:2">
      <c r="B17195" s="27"/>
    </row>
    <row r="17196" spans="2:2">
      <c r="B17196" s="27"/>
    </row>
    <row r="17197" spans="2:2">
      <c r="B17197" s="27"/>
    </row>
    <row r="17198" spans="2:2">
      <c r="B17198" s="27"/>
    </row>
    <row r="17199" spans="2:2">
      <c r="B17199" s="27"/>
    </row>
    <row r="17200" spans="2:2">
      <c r="B17200" s="27"/>
    </row>
    <row r="17201" spans="2:2">
      <c r="B17201" s="27"/>
    </row>
    <row r="17202" spans="2:2">
      <c r="B17202" s="27"/>
    </row>
    <row r="17203" spans="2:2">
      <c r="B17203" s="27"/>
    </row>
    <row r="17204" spans="2:2">
      <c r="B17204" s="27"/>
    </row>
    <row r="17205" spans="2:2">
      <c r="B17205" s="27"/>
    </row>
    <row r="17206" spans="2:2">
      <c r="B17206" s="27"/>
    </row>
    <row r="17207" spans="2:2">
      <c r="B17207" s="27"/>
    </row>
    <row r="17208" spans="2:2">
      <c r="B17208" s="27"/>
    </row>
    <row r="17209" spans="2:2">
      <c r="B17209" s="27"/>
    </row>
    <row r="17210" spans="2:2">
      <c r="B17210" s="27"/>
    </row>
    <row r="17211" spans="2:2">
      <c r="B17211" s="27"/>
    </row>
    <row r="17212" spans="2:2">
      <c r="B17212" s="27"/>
    </row>
    <row r="17213" spans="2:2">
      <c r="B17213" s="27"/>
    </row>
    <row r="17214" spans="2:2">
      <c r="B17214" s="27"/>
    </row>
    <row r="17215" spans="2:2">
      <c r="B17215" s="27"/>
    </row>
    <row r="17216" spans="2:2">
      <c r="B17216" s="27"/>
    </row>
    <row r="17217" spans="2:2">
      <c r="B17217" s="27"/>
    </row>
    <row r="17218" spans="2:2">
      <c r="B17218" s="27"/>
    </row>
    <row r="17219" spans="2:2">
      <c r="B17219" s="27"/>
    </row>
    <row r="17220" spans="2:2">
      <c r="B17220" s="27"/>
    </row>
    <row r="17221" spans="2:2">
      <c r="B17221" s="27"/>
    </row>
    <row r="17222" spans="2:2">
      <c r="B17222" s="27"/>
    </row>
    <row r="17223" spans="2:2">
      <c r="B17223" s="27"/>
    </row>
    <row r="17224" spans="2:2">
      <c r="B17224" s="27"/>
    </row>
    <row r="17225" spans="2:2">
      <c r="B17225" s="27"/>
    </row>
    <row r="17226" spans="2:2">
      <c r="B17226" s="27"/>
    </row>
    <row r="17227" spans="2:2">
      <c r="B17227" s="27"/>
    </row>
    <row r="17228" spans="2:2">
      <c r="B17228" s="27"/>
    </row>
    <row r="17229" spans="2:2">
      <c r="B17229" s="27"/>
    </row>
    <row r="17230" spans="2:2">
      <c r="B17230" s="27"/>
    </row>
    <row r="17231" spans="2:2">
      <c r="B17231" s="27"/>
    </row>
    <row r="17232" spans="2:2">
      <c r="B17232" s="27"/>
    </row>
    <row r="17233" spans="2:2">
      <c r="B17233" s="27"/>
    </row>
    <row r="17234" spans="2:2">
      <c r="B17234" s="27"/>
    </row>
    <row r="17235" spans="2:2">
      <c r="B17235" s="27"/>
    </row>
    <row r="17236" spans="2:2">
      <c r="B17236" s="27"/>
    </row>
    <row r="17237" spans="2:2">
      <c r="B17237" s="27"/>
    </row>
    <row r="17238" spans="2:2">
      <c r="B17238" s="27"/>
    </row>
    <row r="17239" spans="2:2">
      <c r="B17239" s="27"/>
    </row>
    <row r="17240" spans="2:2">
      <c r="B17240" s="27"/>
    </row>
    <row r="17241" spans="2:2">
      <c r="B17241" s="27"/>
    </row>
    <row r="17242" spans="2:2">
      <c r="B17242" s="27"/>
    </row>
    <row r="17243" spans="2:2">
      <c r="B17243" s="27"/>
    </row>
    <row r="17244" spans="2:2">
      <c r="B17244" s="27"/>
    </row>
    <row r="17245" spans="2:2">
      <c r="B17245" s="27"/>
    </row>
    <row r="17246" spans="2:2">
      <c r="B17246" s="27"/>
    </row>
    <row r="17247" spans="2:2">
      <c r="B17247" s="27"/>
    </row>
    <row r="17248" spans="2:2">
      <c r="B17248" s="27"/>
    </row>
    <row r="17249" spans="2:2">
      <c r="B17249" s="27"/>
    </row>
    <row r="17250" spans="2:2">
      <c r="B17250" s="27"/>
    </row>
    <row r="17251" spans="2:2">
      <c r="B17251" s="27"/>
    </row>
    <row r="17252" spans="2:2">
      <c r="B17252" s="27"/>
    </row>
    <row r="17253" spans="2:2">
      <c r="B17253" s="27"/>
    </row>
    <row r="17254" spans="2:2">
      <c r="B17254" s="27"/>
    </row>
    <row r="17255" spans="2:2">
      <c r="B17255" s="27"/>
    </row>
    <row r="17256" spans="2:2">
      <c r="B17256" s="27"/>
    </row>
    <row r="17257" spans="2:2">
      <c r="B17257" s="27"/>
    </row>
    <row r="17258" spans="2:2">
      <c r="B17258" s="27"/>
    </row>
    <row r="17259" spans="2:2">
      <c r="B17259" s="27"/>
    </row>
    <row r="17260" spans="2:2">
      <c r="B17260" s="27"/>
    </row>
    <row r="17261" spans="2:2">
      <c r="B17261" s="27"/>
    </row>
    <row r="17262" spans="2:2">
      <c r="B17262" s="27"/>
    </row>
    <row r="17263" spans="2:2">
      <c r="B17263" s="27"/>
    </row>
    <row r="17264" spans="2:2">
      <c r="B17264" s="27"/>
    </row>
    <row r="17265" spans="2:2">
      <c r="B17265" s="27"/>
    </row>
    <row r="17266" spans="2:2">
      <c r="B17266" s="27"/>
    </row>
    <row r="17267" spans="2:2">
      <c r="B17267" s="27"/>
    </row>
    <row r="17268" spans="2:2">
      <c r="B17268" s="27"/>
    </row>
    <row r="17269" spans="2:2">
      <c r="B17269" s="27"/>
    </row>
    <row r="17270" spans="2:2">
      <c r="B17270" s="27"/>
    </row>
    <row r="17271" spans="2:2">
      <c r="B17271" s="27"/>
    </row>
    <row r="17272" spans="2:2">
      <c r="B17272" s="27"/>
    </row>
    <row r="17273" spans="2:2">
      <c r="B17273" s="27"/>
    </row>
    <row r="17274" spans="2:2">
      <c r="B17274" s="27"/>
    </row>
    <row r="17275" spans="2:2">
      <c r="B17275" s="27"/>
    </row>
    <row r="17276" spans="2:2">
      <c r="B17276" s="27"/>
    </row>
    <row r="17277" spans="2:2">
      <c r="B17277" s="27"/>
    </row>
    <row r="17278" spans="2:2">
      <c r="B17278" s="27"/>
    </row>
    <row r="17279" spans="2:2">
      <c r="B17279" s="27"/>
    </row>
    <row r="17280" spans="2:2">
      <c r="B17280" s="27"/>
    </row>
    <row r="17281" spans="2:2">
      <c r="B17281" s="27"/>
    </row>
    <row r="17282" spans="2:2">
      <c r="B17282" s="27"/>
    </row>
    <row r="17283" spans="2:2">
      <c r="B17283" s="27"/>
    </row>
    <row r="17284" spans="2:2">
      <c r="B17284" s="27"/>
    </row>
    <row r="17285" spans="2:2">
      <c r="B17285" s="27"/>
    </row>
    <row r="17286" spans="2:2">
      <c r="B17286" s="27"/>
    </row>
    <row r="17287" spans="2:2">
      <c r="B17287" s="27"/>
    </row>
    <row r="17288" spans="2:2">
      <c r="B17288" s="27"/>
    </row>
    <row r="17289" spans="2:2">
      <c r="B17289" s="27"/>
    </row>
    <row r="17290" spans="2:2">
      <c r="B17290" s="27"/>
    </row>
    <row r="17291" spans="2:2">
      <c r="B17291" s="27"/>
    </row>
    <row r="17292" spans="2:2">
      <c r="B17292" s="27"/>
    </row>
    <row r="17293" spans="2:2">
      <c r="B17293" s="27"/>
    </row>
    <row r="17294" spans="2:2">
      <c r="B17294" s="27"/>
    </row>
    <row r="17295" spans="2:2">
      <c r="B17295" s="27"/>
    </row>
    <row r="17296" spans="2:2">
      <c r="B17296" s="27"/>
    </row>
    <row r="17297" spans="2:2">
      <c r="B17297" s="27"/>
    </row>
    <row r="17298" spans="2:2">
      <c r="B17298" s="27"/>
    </row>
    <row r="17299" spans="2:2">
      <c r="B17299" s="27"/>
    </row>
    <row r="17300" spans="2:2">
      <c r="B17300" s="27"/>
    </row>
    <row r="17301" spans="2:2">
      <c r="B17301" s="27"/>
    </row>
    <row r="17302" spans="2:2">
      <c r="B17302" s="27"/>
    </row>
    <row r="17303" spans="2:2">
      <c r="B17303" s="27"/>
    </row>
    <row r="17304" spans="2:2">
      <c r="B17304" s="27"/>
    </row>
    <row r="17305" spans="2:2">
      <c r="B17305" s="27"/>
    </row>
    <row r="17306" spans="2:2">
      <c r="B17306" s="27"/>
    </row>
    <row r="17307" spans="2:2">
      <c r="B17307" s="27"/>
    </row>
    <row r="17308" spans="2:2">
      <c r="B17308" s="27"/>
    </row>
    <row r="17309" spans="2:2">
      <c r="B17309" s="27"/>
    </row>
    <row r="17310" spans="2:2">
      <c r="B17310" s="27"/>
    </row>
    <row r="17311" spans="2:2">
      <c r="B17311" s="27"/>
    </row>
    <row r="17312" spans="2:2">
      <c r="B17312" s="27"/>
    </row>
    <row r="17313" spans="2:2">
      <c r="B17313" s="27"/>
    </row>
    <row r="17314" spans="2:2">
      <c r="B17314" s="27"/>
    </row>
    <row r="17315" spans="2:2">
      <c r="B17315" s="27"/>
    </row>
    <row r="17316" spans="2:2">
      <c r="B17316" s="27"/>
    </row>
    <row r="17317" spans="2:2">
      <c r="B17317" s="27"/>
    </row>
    <row r="17318" spans="2:2">
      <c r="B17318" s="27"/>
    </row>
    <row r="17319" spans="2:2">
      <c r="B17319" s="27"/>
    </row>
    <row r="17320" spans="2:2">
      <c r="B17320" s="27"/>
    </row>
    <row r="17321" spans="2:2">
      <c r="B17321" s="27"/>
    </row>
    <row r="17322" spans="2:2">
      <c r="B17322" s="27"/>
    </row>
    <row r="17323" spans="2:2">
      <c r="B17323" s="27"/>
    </row>
    <row r="17324" spans="2:2">
      <c r="B17324" s="27"/>
    </row>
    <row r="17325" spans="2:2">
      <c r="B17325" s="27"/>
    </row>
    <row r="17326" spans="2:2">
      <c r="B17326" s="27"/>
    </row>
    <row r="17327" spans="2:2">
      <c r="B17327" s="27"/>
    </row>
    <row r="17328" spans="2:2">
      <c r="B17328" s="27"/>
    </row>
    <row r="17329" spans="2:2">
      <c r="B17329" s="27"/>
    </row>
    <row r="17330" spans="2:2">
      <c r="B17330" s="27"/>
    </row>
    <row r="17331" spans="2:2">
      <c r="B17331" s="27"/>
    </row>
    <row r="17332" spans="2:2">
      <c r="B17332" s="27"/>
    </row>
    <row r="17333" spans="2:2">
      <c r="B17333" s="27"/>
    </row>
    <row r="17334" spans="2:2">
      <c r="B17334" s="27"/>
    </row>
    <row r="17335" spans="2:2">
      <c r="B17335" s="27"/>
    </row>
    <row r="17336" spans="2:2">
      <c r="B17336" s="27"/>
    </row>
    <row r="17337" spans="2:2">
      <c r="B17337" s="27"/>
    </row>
    <row r="17338" spans="2:2">
      <c r="B17338" s="27"/>
    </row>
    <row r="17339" spans="2:2">
      <c r="B17339" s="27"/>
    </row>
    <row r="17340" spans="2:2">
      <c r="B17340" s="27"/>
    </row>
    <row r="17341" spans="2:2">
      <c r="B17341" s="27"/>
    </row>
    <row r="17342" spans="2:2">
      <c r="B17342" s="27"/>
    </row>
    <row r="17343" spans="2:2">
      <c r="B17343" s="27"/>
    </row>
    <row r="17344" spans="2:2">
      <c r="B17344" s="27"/>
    </row>
    <row r="17345" spans="2:2">
      <c r="B17345" s="27"/>
    </row>
    <row r="17346" spans="2:2">
      <c r="B17346" s="27"/>
    </row>
    <row r="17347" spans="2:2">
      <c r="B17347" s="27"/>
    </row>
    <row r="17348" spans="2:2">
      <c r="B17348" s="27"/>
    </row>
    <row r="17349" spans="2:2">
      <c r="B17349" s="27"/>
    </row>
    <row r="17350" spans="2:2">
      <c r="B17350" s="27"/>
    </row>
    <row r="17351" spans="2:2">
      <c r="B17351" s="27"/>
    </row>
    <row r="17352" spans="2:2">
      <c r="B17352" s="27"/>
    </row>
    <row r="17353" spans="2:2">
      <c r="B17353" s="27"/>
    </row>
    <row r="17354" spans="2:2">
      <c r="B17354" s="27"/>
    </row>
    <row r="17355" spans="2:2">
      <c r="B17355" s="27"/>
    </row>
    <row r="17356" spans="2:2">
      <c r="B17356" s="27"/>
    </row>
    <row r="17357" spans="2:2">
      <c r="B17357" s="27"/>
    </row>
    <row r="17358" spans="2:2">
      <c r="B17358" s="27"/>
    </row>
    <row r="17359" spans="2:2">
      <c r="B17359" s="27"/>
    </row>
    <row r="17360" spans="2:2">
      <c r="B17360" s="27"/>
    </row>
    <row r="17361" spans="2:2">
      <c r="B17361" s="27"/>
    </row>
    <row r="17362" spans="2:2">
      <c r="B17362" s="27"/>
    </row>
    <row r="17363" spans="2:2">
      <c r="B17363" s="27"/>
    </row>
    <row r="17364" spans="2:2">
      <c r="B17364" s="27"/>
    </row>
    <row r="17365" spans="2:2">
      <c r="B17365" s="27"/>
    </row>
    <row r="17366" spans="2:2">
      <c r="B17366" s="27"/>
    </row>
    <row r="17367" spans="2:2">
      <c r="B17367" s="27"/>
    </row>
    <row r="17368" spans="2:2">
      <c r="B17368" s="27"/>
    </row>
    <row r="17369" spans="2:2">
      <c r="B17369" s="27"/>
    </row>
    <row r="17370" spans="2:2">
      <c r="B17370" s="27"/>
    </row>
    <row r="17371" spans="2:2">
      <c r="B17371" s="27"/>
    </row>
    <row r="17372" spans="2:2">
      <c r="B17372" s="27"/>
    </row>
    <row r="17373" spans="2:2">
      <c r="B17373" s="27"/>
    </row>
    <row r="17374" spans="2:2">
      <c r="B17374" s="27"/>
    </row>
    <row r="17375" spans="2:2">
      <c r="B17375" s="27"/>
    </row>
    <row r="17376" spans="2:2">
      <c r="B17376" s="27"/>
    </row>
    <row r="17377" spans="2:2">
      <c r="B17377" s="27"/>
    </row>
    <row r="17378" spans="2:2">
      <c r="B17378" s="27"/>
    </row>
    <row r="17379" spans="2:2">
      <c r="B17379" s="27"/>
    </row>
    <row r="17380" spans="2:2">
      <c r="B17380" s="27"/>
    </row>
    <row r="17381" spans="2:2">
      <c r="B17381" s="27"/>
    </row>
    <row r="17382" spans="2:2">
      <c r="B17382" s="27"/>
    </row>
    <row r="17383" spans="2:2">
      <c r="B17383" s="27"/>
    </row>
    <row r="17384" spans="2:2">
      <c r="B17384" s="27"/>
    </row>
    <row r="17385" spans="2:2">
      <c r="B17385" s="27"/>
    </row>
    <row r="17386" spans="2:2">
      <c r="B17386" s="27"/>
    </row>
    <row r="17387" spans="2:2">
      <c r="B17387" s="27"/>
    </row>
    <row r="17388" spans="2:2">
      <c r="B17388" s="27"/>
    </row>
    <row r="17389" spans="2:2">
      <c r="B17389" s="27"/>
    </row>
    <row r="17390" spans="2:2">
      <c r="B17390" s="27"/>
    </row>
    <row r="17391" spans="2:2">
      <c r="B17391" s="27"/>
    </row>
    <row r="17392" spans="2:2">
      <c r="B17392" s="27"/>
    </row>
    <row r="17393" spans="2:2">
      <c r="B17393" s="27"/>
    </row>
    <row r="17394" spans="2:2">
      <c r="B17394" s="27"/>
    </row>
    <row r="17395" spans="2:2">
      <c r="B17395" s="27"/>
    </row>
    <row r="17396" spans="2:2">
      <c r="B17396" s="27"/>
    </row>
    <row r="17397" spans="2:2">
      <c r="B17397" s="27"/>
    </row>
    <row r="17398" spans="2:2">
      <c r="B17398" s="27"/>
    </row>
    <row r="17399" spans="2:2">
      <c r="B17399" s="27"/>
    </row>
    <row r="17400" spans="2:2">
      <c r="B17400" s="27"/>
    </row>
    <row r="17401" spans="2:2">
      <c r="B17401" s="27"/>
    </row>
    <row r="17402" spans="2:2">
      <c r="B17402" s="27"/>
    </row>
    <row r="17403" spans="2:2">
      <c r="B17403" s="27"/>
    </row>
    <row r="17404" spans="2:2">
      <c r="B17404" s="27"/>
    </row>
    <row r="17405" spans="2:2">
      <c r="B17405" s="27"/>
    </row>
    <row r="17406" spans="2:2">
      <c r="B17406" s="27"/>
    </row>
    <row r="17407" spans="2:2">
      <c r="B17407" s="27"/>
    </row>
    <row r="17408" spans="2:2">
      <c r="B17408" s="27"/>
    </row>
    <row r="17409" spans="2:2">
      <c r="B17409" s="27"/>
    </row>
    <row r="17410" spans="2:2">
      <c r="B17410" s="27"/>
    </row>
    <row r="17411" spans="2:2">
      <c r="B17411" s="27"/>
    </row>
    <row r="17412" spans="2:2">
      <c r="B17412" s="27"/>
    </row>
    <row r="17413" spans="2:2">
      <c r="B17413" s="27"/>
    </row>
    <row r="17414" spans="2:2">
      <c r="B17414" s="27"/>
    </row>
    <row r="17415" spans="2:2">
      <c r="B17415" s="27"/>
    </row>
    <row r="17416" spans="2:2">
      <c r="B17416" s="27"/>
    </row>
    <row r="17417" spans="2:2">
      <c r="B17417" s="27"/>
    </row>
    <row r="17418" spans="2:2">
      <c r="B17418" s="27"/>
    </row>
    <row r="17419" spans="2:2">
      <c r="B17419" s="27"/>
    </row>
    <row r="17420" spans="2:2">
      <c r="B17420" s="27"/>
    </row>
    <row r="17421" spans="2:2">
      <c r="B17421" s="27"/>
    </row>
    <row r="17422" spans="2:2">
      <c r="B17422" s="27"/>
    </row>
    <row r="17423" spans="2:2">
      <c r="B17423" s="27"/>
    </row>
    <row r="17424" spans="2:2">
      <c r="B17424" s="27"/>
    </row>
    <row r="17425" spans="2:2">
      <c r="B17425" s="27"/>
    </row>
    <row r="17426" spans="2:2">
      <c r="B17426" s="27"/>
    </row>
    <row r="17427" spans="2:2">
      <c r="B17427" s="27"/>
    </row>
    <row r="17428" spans="2:2">
      <c r="B17428" s="27"/>
    </row>
    <row r="17429" spans="2:2">
      <c r="B17429" s="27"/>
    </row>
    <row r="17430" spans="2:2">
      <c r="B17430" s="27"/>
    </row>
    <row r="17431" spans="2:2">
      <c r="B17431" s="27"/>
    </row>
    <row r="17432" spans="2:2">
      <c r="B17432" s="27"/>
    </row>
    <row r="17433" spans="2:2">
      <c r="B17433" s="27"/>
    </row>
    <row r="17434" spans="2:2">
      <c r="B17434" s="27"/>
    </row>
    <row r="17435" spans="2:2">
      <c r="B17435" s="27"/>
    </row>
    <row r="17436" spans="2:2">
      <c r="B17436" s="27"/>
    </row>
    <row r="17437" spans="2:2">
      <c r="B17437" s="27"/>
    </row>
    <row r="17438" spans="2:2">
      <c r="B17438" s="27"/>
    </row>
    <row r="17439" spans="2:2">
      <c r="B17439" s="27"/>
    </row>
    <row r="17440" spans="2:2">
      <c r="B17440" s="27"/>
    </row>
    <row r="17441" spans="2:2">
      <c r="B17441" s="27"/>
    </row>
    <row r="17442" spans="2:2">
      <c r="B17442" s="27"/>
    </row>
    <row r="17443" spans="2:2">
      <c r="B17443" s="27"/>
    </row>
    <row r="17444" spans="2:2">
      <c r="B17444" s="27"/>
    </row>
    <row r="17445" spans="2:2">
      <c r="B17445" s="27"/>
    </row>
    <row r="17446" spans="2:2">
      <c r="B17446" s="27"/>
    </row>
    <row r="17447" spans="2:2">
      <c r="B17447" s="27"/>
    </row>
    <row r="17448" spans="2:2">
      <c r="B17448" s="27"/>
    </row>
    <row r="17449" spans="2:2">
      <c r="B17449" s="27"/>
    </row>
    <row r="17450" spans="2:2">
      <c r="B17450" s="27"/>
    </row>
    <row r="17451" spans="2:2">
      <c r="B17451" s="27"/>
    </row>
    <row r="17452" spans="2:2">
      <c r="B17452" s="27"/>
    </row>
    <row r="17453" spans="2:2">
      <c r="B17453" s="27"/>
    </row>
    <row r="17454" spans="2:2">
      <c r="B17454" s="27"/>
    </row>
    <row r="17455" spans="2:2">
      <c r="B17455" s="27"/>
    </row>
    <row r="17456" spans="2:2">
      <c r="B17456" s="27"/>
    </row>
    <row r="17457" spans="2:2">
      <c r="B17457" s="27"/>
    </row>
    <row r="17458" spans="2:2">
      <c r="B17458" s="27"/>
    </row>
    <row r="17459" spans="2:2">
      <c r="B17459" s="27"/>
    </row>
    <row r="17460" spans="2:2">
      <c r="B17460" s="27"/>
    </row>
    <row r="17461" spans="2:2">
      <c r="B17461" s="27"/>
    </row>
    <row r="17462" spans="2:2">
      <c r="B17462" s="27"/>
    </row>
    <row r="17463" spans="2:2">
      <c r="B17463" s="27"/>
    </row>
    <row r="17464" spans="2:2">
      <c r="B17464" s="27"/>
    </row>
    <row r="17465" spans="2:2">
      <c r="B17465" s="27"/>
    </row>
    <row r="17466" spans="2:2">
      <c r="B17466" s="27"/>
    </row>
    <row r="17467" spans="2:2">
      <c r="B17467" s="27"/>
    </row>
    <row r="17468" spans="2:2">
      <c r="B17468" s="27"/>
    </row>
    <row r="17469" spans="2:2">
      <c r="B17469" s="27"/>
    </row>
    <row r="17470" spans="2:2">
      <c r="B17470" s="27"/>
    </row>
    <row r="17471" spans="2:2">
      <c r="B17471" s="27"/>
    </row>
    <row r="17472" spans="2:2">
      <c r="B17472" s="27"/>
    </row>
    <row r="17473" spans="2:2">
      <c r="B17473" s="27"/>
    </row>
    <row r="17474" spans="2:2">
      <c r="B17474" s="27"/>
    </row>
    <row r="17475" spans="2:2">
      <c r="B17475" s="27"/>
    </row>
    <row r="17476" spans="2:2">
      <c r="B17476" s="27"/>
    </row>
    <row r="17477" spans="2:2">
      <c r="B17477" s="27"/>
    </row>
    <row r="17478" spans="2:2">
      <c r="B17478" s="27"/>
    </row>
    <row r="17479" spans="2:2">
      <c r="B17479" s="27"/>
    </row>
    <row r="17480" spans="2:2">
      <c r="B17480" s="27"/>
    </row>
    <row r="17481" spans="2:2">
      <c r="B17481" s="27"/>
    </row>
    <row r="17482" spans="2:2">
      <c r="B17482" s="27"/>
    </row>
    <row r="17483" spans="2:2">
      <c r="B17483" s="27"/>
    </row>
    <row r="17484" spans="2:2">
      <c r="B17484" s="27"/>
    </row>
    <row r="17485" spans="2:2">
      <c r="B17485" s="27"/>
    </row>
    <row r="17486" spans="2:2">
      <c r="B17486" s="27"/>
    </row>
    <row r="17487" spans="2:2">
      <c r="B17487" s="27"/>
    </row>
    <row r="17488" spans="2:2">
      <c r="B17488" s="27"/>
    </row>
    <row r="17489" spans="2:2">
      <c r="B17489" s="27"/>
    </row>
    <row r="17490" spans="2:2">
      <c r="B17490" s="27"/>
    </row>
    <row r="17491" spans="2:2">
      <c r="B17491" s="27"/>
    </row>
    <row r="17492" spans="2:2">
      <c r="B17492" s="27"/>
    </row>
    <row r="17493" spans="2:2">
      <c r="B17493" s="27"/>
    </row>
    <row r="17494" spans="2:2">
      <c r="B17494" s="27"/>
    </row>
    <row r="17495" spans="2:2">
      <c r="B17495" s="27"/>
    </row>
    <row r="17496" spans="2:2">
      <c r="B17496" s="27"/>
    </row>
    <row r="17497" spans="2:2">
      <c r="B17497" s="27"/>
    </row>
    <row r="17498" spans="2:2">
      <c r="B17498" s="27"/>
    </row>
    <row r="17499" spans="2:2">
      <c r="B17499" s="27"/>
    </row>
    <row r="17500" spans="2:2">
      <c r="B17500" s="27"/>
    </row>
    <row r="17501" spans="2:2">
      <c r="B17501" s="27"/>
    </row>
    <row r="17502" spans="2:2">
      <c r="B17502" s="27"/>
    </row>
    <row r="17503" spans="2:2">
      <c r="B17503" s="27"/>
    </row>
    <row r="17504" spans="2:2">
      <c r="B17504" s="27"/>
    </row>
    <row r="17505" spans="2:2">
      <c r="B17505" s="27"/>
    </row>
    <row r="17506" spans="2:2">
      <c r="B17506" s="27"/>
    </row>
    <row r="17507" spans="2:2">
      <c r="B17507" s="27"/>
    </row>
    <row r="17508" spans="2:2">
      <c r="B17508" s="27"/>
    </row>
    <row r="17509" spans="2:2">
      <c r="B17509" s="27"/>
    </row>
    <row r="17510" spans="2:2">
      <c r="B17510" s="27"/>
    </row>
    <row r="17511" spans="2:2">
      <c r="B17511" s="27"/>
    </row>
    <row r="17512" spans="2:2">
      <c r="B17512" s="27"/>
    </row>
    <row r="17513" spans="2:2">
      <c r="B17513" s="27"/>
    </row>
    <row r="17514" spans="2:2">
      <c r="B17514" s="27"/>
    </row>
    <row r="17515" spans="2:2">
      <c r="B17515" s="27"/>
    </row>
    <row r="17516" spans="2:2">
      <c r="B17516" s="27"/>
    </row>
    <row r="17517" spans="2:2">
      <c r="B17517" s="27"/>
    </row>
    <row r="17518" spans="2:2">
      <c r="B17518" s="27"/>
    </row>
    <row r="17519" spans="2:2">
      <c r="B17519" s="27"/>
    </row>
    <row r="17520" spans="2:2">
      <c r="B17520" s="27"/>
    </row>
    <row r="17521" spans="2:2">
      <c r="B17521" s="27"/>
    </row>
    <row r="17522" spans="2:2">
      <c r="B17522" s="27"/>
    </row>
    <row r="17523" spans="2:2">
      <c r="B17523" s="27"/>
    </row>
    <row r="17524" spans="2:2">
      <c r="B17524" s="27"/>
    </row>
    <row r="17525" spans="2:2">
      <c r="B17525" s="27"/>
    </row>
    <row r="17526" spans="2:2">
      <c r="B17526" s="27"/>
    </row>
    <row r="17527" spans="2:2">
      <c r="B17527" s="27"/>
    </row>
    <row r="17528" spans="2:2">
      <c r="B17528" s="27"/>
    </row>
    <row r="17529" spans="2:2">
      <c r="B17529" s="27"/>
    </row>
    <row r="17530" spans="2:2">
      <c r="B17530" s="27"/>
    </row>
    <row r="17531" spans="2:2">
      <c r="B17531" s="27"/>
    </row>
    <row r="17532" spans="2:2">
      <c r="B17532" s="27"/>
    </row>
    <row r="17533" spans="2:2">
      <c r="B17533" s="27"/>
    </row>
    <row r="17534" spans="2:2">
      <c r="B17534" s="27"/>
    </row>
    <row r="17535" spans="2:2">
      <c r="B17535" s="27"/>
    </row>
    <row r="17536" spans="2:2">
      <c r="B17536" s="27"/>
    </row>
    <row r="17537" spans="2:2">
      <c r="B17537" s="27"/>
    </row>
    <row r="17538" spans="2:2">
      <c r="B17538" s="27"/>
    </row>
    <row r="17539" spans="2:2">
      <c r="B17539" s="27"/>
    </row>
    <row r="17540" spans="2:2">
      <c r="B17540" s="27"/>
    </row>
    <row r="17541" spans="2:2">
      <c r="B17541" s="27"/>
    </row>
    <row r="17542" spans="2:2">
      <c r="B17542" s="27"/>
    </row>
    <row r="17543" spans="2:2">
      <c r="B17543" s="27"/>
    </row>
    <row r="17544" spans="2:2">
      <c r="B17544" s="27"/>
    </row>
    <row r="17545" spans="2:2">
      <c r="B17545" s="27"/>
    </row>
    <row r="17546" spans="2:2">
      <c r="B17546" s="27"/>
    </row>
    <row r="17547" spans="2:2">
      <c r="B17547" s="27"/>
    </row>
    <row r="17548" spans="2:2">
      <c r="B17548" s="27"/>
    </row>
    <row r="17549" spans="2:2">
      <c r="B17549" s="27"/>
    </row>
    <row r="17550" spans="2:2">
      <c r="B17550" s="27"/>
    </row>
    <row r="17551" spans="2:2">
      <c r="B17551" s="27"/>
    </row>
    <row r="17552" spans="2:2">
      <c r="B17552" s="27"/>
    </row>
    <row r="17553" spans="2:2">
      <c r="B17553" s="27"/>
    </row>
    <row r="17554" spans="2:2">
      <c r="B17554" s="27"/>
    </row>
    <row r="17555" spans="2:2">
      <c r="B17555" s="27"/>
    </row>
    <row r="17556" spans="2:2">
      <c r="B17556" s="27"/>
    </row>
    <row r="17557" spans="2:2">
      <c r="B17557" s="27"/>
    </row>
    <row r="17558" spans="2:2">
      <c r="B17558" s="27"/>
    </row>
    <row r="17559" spans="2:2">
      <c r="B17559" s="27"/>
    </row>
    <row r="17560" spans="2:2">
      <c r="B17560" s="27"/>
    </row>
    <row r="17561" spans="2:2">
      <c r="B17561" s="27"/>
    </row>
    <row r="17562" spans="2:2">
      <c r="B17562" s="27"/>
    </row>
    <row r="17563" spans="2:2">
      <c r="B17563" s="27"/>
    </row>
    <row r="17564" spans="2:2">
      <c r="B17564" s="27"/>
    </row>
    <row r="17565" spans="2:2">
      <c r="B17565" s="27"/>
    </row>
    <row r="17566" spans="2:2">
      <c r="B17566" s="27"/>
    </row>
    <row r="17567" spans="2:2">
      <c r="B17567" s="27"/>
    </row>
    <row r="17568" spans="2:2">
      <c r="B17568" s="27"/>
    </row>
    <row r="17569" spans="2:2">
      <c r="B17569" s="27"/>
    </row>
    <row r="17570" spans="2:2">
      <c r="B17570" s="27"/>
    </row>
    <row r="17571" spans="2:2">
      <c r="B17571" s="27"/>
    </row>
    <row r="17572" spans="2:2">
      <c r="B17572" s="27"/>
    </row>
    <row r="17573" spans="2:2">
      <c r="B17573" s="27"/>
    </row>
    <row r="17574" spans="2:2">
      <c r="B17574" s="27"/>
    </row>
    <row r="17575" spans="2:2">
      <c r="B17575" s="27"/>
    </row>
    <row r="17576" spans="2:2">
      <c r="B17576" s="27"/>
    </row>
    <row r="17577" spans="2:2">
      <c r="B17577" s="27"/>
    </row>
    <row r="17578" spans="2:2">
      <c r="B17578" s="27"/>
    </row>
    <row r="17579" spans="2:2">
      <c r="B17579" s="27"/>
    </row>
    <row r="17580" spans="2:2">
      <c r="B17580" s="27"/>
    </row>
    <row r="17581" spans="2:2">
      <c r="B17581" s="27"/>
    </row>
    <row r="17582" spans="2:2">
      <c r="B17582" s="27"/>
    </row>
    <row r="17583" spans="2:2">
      <c r="B17583" s="27"/>
    </row>
    <row r="17584" spans="2:2">
      <c r="B17584" s="27"/>
    </row>
    <row r="17585" spans="2:2">
      <c r="B17585" s="27"/>
    </row>
    <row r="17586" spans="2:2">
      <c r="B17586" s="27"/>
    </row>
    <row r="17587" spans="2:2">
      <c r="B17587" s="27"/>
    </row>
    <row r="17588" spans="2:2">
      <c r="B17588" s="27"/>
    </row>
    <row r="17589" spans="2:2">
      <c r="B17589" s="27"/>
    </row>
    <row r="17590" spans="2:2">
      <c r="B17590" s="27"/>
    </row>
    <row r="17591" spans="2:2">
      <c r="B17591" s="27"/>
    </row>
    <row r="17592" spans="2:2">
      <c r="B17592" s="27"/>
    </row>
    <row r="17593" spans="2:2">
      <c r="B17593" s="27"/>
    </row>
    <row r="17594" spans="2:2">
      <c r="B17594" s="27"/>
    </row>
    <row r="17595" spans="2:2">
      <c r="B17595" s="27"/>
    </row>
    <row r="17596" spans="2:2">
      <c r="B17596" s="27"/>
    </row>
    <row r="17597" spans="2:2">
      <c r="B17597" s="27"/>
    </row>
    <row r="17598" spans="2:2">
      <c r="B17598" s="27"/>
    </row>
    <row r="17599" spans="2:2">
      <c r="B17599" s="27"/>
    </row>
    <row r="17600" spans="2:2">
      <c r="B17600" s="27"/>
    </row>
    <row r="17601" spans="2:2">
      <c r="B17601" s="27"/>
    </row>
    <row r="17602" spans="2:2">
      <c r="B17602" s="27"/>
    </row>
    <row r="17603" spans="2:2">
      <c r="B17603" s="27"/>
    </row>
    <row r="17604" spans="2:2">
      <c r="B17604" s="27"/>
    </row>
    <row r="17605" spans="2:2">
      <c r="B17605" s="27"/>
    </row>
    <row r="17606" spans="2:2">
      <c r="B17606" s="27"/>
    </row>
    <row r="17607" spans="2:2">
      <c r="B17607" s="27"/>
    </row>
    <row r="17608" spans="2:2">
      <c r="B17608" s="27"/>
    </row>
    <row r="17609" spans="2:2">
      <c r="B17609" s="27"/>
    </row>
    <row r="17610" spans="2:2">
      <c r="B17610" s="27"/>
    </row>
    <row r="17611" spans="2:2">
      <c r="B17611" s="27"/>
    </row>
    <row r="17612" spans="2:2">
      <c r="B17612" s="27"/>
    </row>
    <row r="17613" spans="2:2">
      <c r="B17613" s="27"/>
    </row>
    <row r="17614" spans="2:2">
      <c r="B17614" s="27"/>
    </row>
    <row r="17615" spans="2:2">
      <c r="B17615" s="27"/>
    </row>
    <row r="17616" spans="2:2">
      <c r="B17616" s="27"/>
    </row>
    <row r="17617" spans="2:2">
      <c r="B17617" s="27"/>
    </row>
    <row r="17618" spans="2:2">
      <c r="B17618" s="27"/>
    </row>
    <row r="17619" spans="2:2">
      <c r="B17619" s="27"/>
    </row>
    <row r="17620" spans="2:2">
      <c r="B17620" s="27"/>
    </row>
    <row r="17621" spans="2:2">
      <c r="B17621" s="27"/>
    </row>
    <row r="17622" spans="2:2">
      <c r="B17622" s="27"/>
    </row>
    <row r="17623" spans="2:2">
      <c r="B17623" s="27"/>
    </row>
    <row r="17624" spans="2:2">
      <c r="B17624" s="27"/>
    </row>
    <row r="17625" spans="2:2">
      <c r="B17625" s="27"/>
    </row>
    <row r="17626" spans="2:2">
      <c r="B17626" s="27"/>
    </row>
    <row r="17627" spans="2:2">
      <c r="B17627" s="27"/>
    </row>
    <row r="17628" spans="2:2">
      <c r="B17628" s="27"/>
    </row>
    <row r="17629" spans="2:2">
      <c r="B17629" s="27"/>
    </row>
    <row r="17630" spans="2:2">
      <c r="B17630" s="27"/>
    </row>
    <row r="17631" spans="2:2">
      <c r="B17631" s="27"/>
    </row>
    <row r="17632" spans="2:2">
      <c r="B17632" s="27"/>
    </row>
    <row r="17633" spans="2:2">
      <c r="B17633" s="27"/>
    </row>
    <row r="17634" spans="2:2">
      <c r="B17634" s="27"/>
    </row>
    <row r="17635" spans="2:2">
      <c r="B17635" s="27"/>
    </row>
    <row r="17636" spans="2:2">
      <c r="B17636" s="27"/>
    </row>
    <row r="17637" spans="2:2">
      <c r="B17637" s="27"/>
    </row>
    <row r="17638" spans="2:2">
      <c r="B17638" s="27"/>
    </row>
    <row r="17639" spans="2:2">
      <c r="B17639" s="27"/>
    </row>
    <row r="17640" spans="2:2">
      <c r="B17640" s="27"/>
    </row>
    <row r="17641" spans="2:2">
      <c r="B17641" s="27"/>
    </row>
    <row r="17642" spans="2:2">
      <c r="B17642" s="27"/>
    </row>
    <row r="17643" spans="2:2">
      <c r="B17643" s="27"/>
    </row>
    <row r="17644" spans="2:2">
      <c r="B17644" s="27"/>
    </row>
    <row r="17645" spans="2:2">
      <c r="B17645" s="27"/>
    </row>
    <row r="17646" spans="2:2">
      <c r="B17646" s="27"/>
    </row>
    <row r="17647" spans="2:2">
      <c r="B17647" s="27"/>
    </row>
    <row r="17648" spans="2:2">
      <c r="B17648" s="27"/>
    </row>
    <row r="17649" spans="2:2">
      <c r="B17649" s="27"/>
    </row>
    <row r="17650" spans="2:2">
      <c r="B17650" s="27"/>
    </row>
    <row r="17651" spans="2:2">
      <c r="B17651" s="27"/>
    </row>
    <row r="17652" spans="2:2">
      <c r="B17652" s="27"/>
    </row>
    <row r="17653" spans="2:2">
      <c r="B17653" s="27"/>
    </row>
    <row r="17654" spans="2:2">
      <c r="B17654" s="27"/>
    </row>
    <row r="17655" spans="2:2">
      <c r="B17655" s="27"/>
    </row>
    <row r="17656" spans="2:2">
      <c r="B17656" s="27"/>
    </row>
    <row r="17657" spans="2:2">
      <c r="B17657" s="27"/>
    </row>
    <row r="17658" spans="2:2">
      <c r="B17658" s="27"/>
    </row>
    <row r="17659" spans="2:2">
      <c r="B17659" s="27"/>
    </row>
    <row r="17660" spans="2:2">
      <c r="B17660" s="27"/>
    </row>
    <row r="17661" spans="2:2">
      <c r="B17661" s="27"/>
    </row>
    <row r="17662" spans="2:2">
      <c r="B17662" s="27"/>
    </row>
    <row r="17663" spans="2:2">
      <c r="B17663" s="27"/>
    </row>
    <row r="17664" spans="2:2">
      <c r="B17664" s="27"/>
    </row>
    <row r="17665" spans="2:2">
      <c r="B17665" s="27"/>
    </row>
    <row r="17666" spans="2:2">
      <c r="B17666" s="27"/>
    </row>
    <row r="17667" spans="2:2">
      <c r="B17667" s="27"/>
    </row>
    <row r="17668" spans="2:2">
      <c r="B17668" s="27"/>
    </row>
    <row r="17669" spans="2:2">
      <c r="B17669" s="27"/>
    </row>
    <row r="17670" spans="2:2">
      <c r="B17670" s="27"/>
    </row>
    <row r="17671" spans="2:2">
      <c r="B17671" s="27"/>
    </row>
    <row r="17672" spans="2:2">
      <c r="B17672" s="27"/>
    </row>
    <row r="17673" spans="2:2">
      <c r="B17673" s="27"/>
    </row>
    <row r="17674" spans="2:2">
      <c r="B17674" s="27"/>
    </row>
    <row r="17675" spans="2:2">
      <c r="B17675" s="27"/>
    </row>
    <row r="17676" spans="2:2">
      <c r="B17676" s="27"/>
    </row>
    <row r="17677" spans="2:2">
      <c r="B17677" s="27"/>
    </row>
    <row r="17678" spans="2:2">
      <c r="B17678" s="27"/>
    </row>
    <row r="17679" spans="2:2">
      <c r="B17679" s="27"/>
    </row>
    <row r="17680" spans="2:2">
      <c r="B17680" s="27"/>
    </row>
    <row r="17681" spans="2:2">
      <c r="B17681" s="27"/>
    </row>
    <row r="17682" spans="2:2">
      <c r="B17682" s="27"/>
    </row>
    <row r="17683" spans="2:2">
      <c r="B17683" s="27"/>
    </row>
    <row r="17684" spans="2:2">
      <c r="B17684" s="27"/>
    </row>
    <row r="17685" spans="2:2">
      <c r="B17685" s="27"/>
    </row>
    <row r="17686" spans="2:2">
      <c r="B17686" s="27"/>
    </row>
    <row r="17687" spans="2:2">
      <c r="B17687" s="27"/>
    </row>
    <row r="17688" spans="2:2">
      <c r="B17688" s="27"/>
    </row>
    <row r="17689" spans="2:2">
      <c r="B17689" s="27"/>
    </row>
    <row r="17690" spans="2:2">
      <c r="B17690" s="27"/>
    </row>
    <row r="17691" spans="2:2">
      <c r="B17691" s="27"/>
    </row>
    <row r="17692" spans="2:2">
      <c r="B17692" s="27"/>
    </row>
    <row r="17693" spans="2:2">
      <c r="B17693" s="27"/>
    </row>
    <row r="17694" spans="2:2">
      <c r="B17694" s="27"/>
    </row>
    <row r="17695" spans="2:2">
      <c r="B17695" s="27"/>
    </row>
    <row r="17696" spans="2:2">
      <c r="B17696" s="27"/>
    </row>
    <row r="17697" spans="2:2">
      <c r="B17697" s="27"/>
    </row>
    <row r="17698" spans="2:2">
      <c r="B17698" s="27"/>
    </row>
    <row r="17699" spans="2:2">
      <c r="B17699" s="27"/>
    </row>
    <row r="17700" spans="2:2">
      <c r="B17700" s="27"/>
    </row>
    <row r="17701" spans="2:2">
      <c r="B17701" s="27"/>
    </row>
    <row r="17702" spans="2:2">
      <c r="B17702" s="27"/>
    </row>
    <row r="17703" spans="2:2">
      <c r="B17703" s="27"/>
    </row>
    <row r="17704" spans="2:2">
      <c r="B17704" s="27"/>
    </row>
    <row r="17705" spans="2:2">
      <c r="B17705" s="27"/>
    </row>
    <row r="17706" spans="2:2">
      <c r="B17706" s="27"/>
    </row>
    <row r="17707" spans="2:2">
      <c r="B17707" s="27"/>
    </row>
    <row r="17708" spans="2:2">
      <c r="B17708" s="27"/>
    </row>
    <row r="17709" spans="2:2">
      <c r="B17709" s="27"/>
    </row>
    <row r="17710" spans="2:2">
      <c r="B17710" s="27"/>
    </row>
    <row r="17711" spans="2:2">
      <c r="B17711" s="27"/>
    </row>
    <row r="17712" spans="2:2">
      <c r="B17712" s="27"/>
    </row>
    <row r="17713" spans="2:2">
      <c r="B17713" s="27"/>
    </row>
    <row r="17714" spans="2:2">
      <c r="B17714" s="27"/>
    </row>
    <row r="17715" spans="2:2">
      <c r="B17715" s="27"/>
    </row>
    <row r="17716" spans="2:2">
      <c r="B17716" s="27"/>
    </row>
    <row r="17717" spans="2:2">
      <c r="B17717" s="27"/>
    </row>
    <row r="17718" spans="2:2">
      <c r="B17718" s="27"/>
    </row>
    <row r="17719" spans="2:2">
      <c r="B17719" s="27"/>
    </row>
    <row r="17720" spans="2:2">
      <c r="B17720" s="27"/>
    </row>
    <row r="17721" spans="2:2">
      <c r="B17721" s="27"/>
    </row>
    <row r="17722" spans="2:2">
      <c r="B17722" s="27"/>
    </row>
    <row r="17723" spans="2:2">
      <c r="B17723" s="27"/>
    </row>
    <row r="17724" spans="2:2">
      <c r="B17724" s="27"/>
    </row>
    <row r="17725" spans="2:2">
      <c r="B17725" s="27"/>
    </row>
    <row r="17726" spans="2:2">
      <c r="B17726" s="27"/>
    </row>
    <row r="17727" spans="2:2">
      <c r="B17727" s="27"/>
    </row>
    <row r="17728" spans="2:2">
      <c r="B17728" s="27"/>
    </row>
    <row r="17729" spans="2:2">
      <c r="B17729" s="27"/>
    </row>
    <row r="17730" spans="2:2">
      <c r="B17730" s="27"/>
    </row>
    <row r="17731" spans="2:2">
      <c r="B17731" s="27"/>
    </row>
    <row r="17732" spans="2:2">
      <c r="B17732" s="27"/>
    </row>
    <row r="17733" spans="2:2">
      <c r="B17733" s="27"/>
    </row>
    <row r="17734" spans="2:2">
      <c r="B17734" s="27"/>
    </row>
    <row r="17735" spans="2:2">
      <c r="B17735" s="27"/>
    </row>
    <row r="17736" spans="2:2">
      <c r="B17736" s="27"/>
    </row>
    <row r="17737" spans="2:2">
      <c r="B17737" s="27"/>
    </row>
    <row r="17738" spans="2:2">
      <c r="B17738" s="27"/>
    </row>
    <row r="17739" spans="2:2">
      <c r="B17739" s="27"/>
    </row>
    <row r="17740" spans="2:2">
      <c r="B17740" s="27"/>
    </row>
    <row r="17741" spans="2:2">
      <c r="B17741" s="27"/>
    </row>
    <row r="17742" spans="2:2">
      <c r="B17742" s="27"/>
    </row>
    <row r="17743" spans="2:2">
      <c r="B17743" s="27"/>
    </row>
    <row r="17744" spans="2:2">
      <c r="B17744" s="27"/>
    </row>
    <row r="17745" spans="2:2">
      <c r="B17745" s="27"/>
    </row>
    <row r="17746" spans="2:2">
      <c r="B17746" s="27"/>
    </row>
    <row r="17747" spans="2:2">
      <c r="B17747" s="27"/>
    </row>
    <row r="17748" spans="2:2">
      <c r="B17748" s="27"/>
    </row>
    <row r="17749" spans="2:2">
      <c r="B17749" s="27"/>
    </row>
    <row r="17750" spans="2:2">
      <c r="B17750" s="27"/>
    </row>
    <row r="17751" spans="2:2">
      <c r="B17751" s="27"/>
    </row>
    <row r="17752" spans="2:2">
      <c r="B17752" s="27"/>
    </row>
    <row r="17753" spans="2:2">
      <c r="B17753" s="27"/>
    </row>
    <row r="17754" spans="2:2">
      <c r="B17754" s="27"/>
    </row>
    <row r="17755" spans="2:2">
      <c r="B17755" s="27"/>
    </row>
    <row r="17756" spans="2:2">
      <c r="B17756" s="27"/>
    </row>
    <row r="17757" spans="2:2">
      <c r="B17757" s="27"/>
    </row>
    <row r="17758" spans="2:2">
      <c r="B17758" s="27"/>
    </row>
    <row r="17759" spans="2:2">
      <c r="B17759" s="27"/>
    </row>
    <row r="17760" spans="2:2">
      <c r="B17760" s="27"/>
    </row>
    <row r="17761" spans="2:2">
      <c r="B17761" s="27"/>
    </row>
    <row r="17762" spans="2:2">
      <c r="B17762" s="27"/>
    </row>
    <row r="17763" spans="2:2">
      <c r="B17763" s="27"/>
    </row>
    <row r="17764" spans="2:2">
      <c r="B17764" s="27"/>
    </row>
    <row r="17765" spans="2:2">
      <c r="B17765" s="27"/>
    </row>
    <row r="17766" spans="2:2">
      <c r="B17766" s="27"/>
    </row>
    <row r="17767" spans="2:2">
      <c r="B17767" s="27"/>
    </row>
    <row r="17768" spans="2:2">
      <c r="B17768" s="27"/>
    </row>
    <row r="17769" spans="2:2">
      <c r="B17769" s="27"/>
    </row>
    <row r="17770" spans="2:2">
      <c r="B17770" s="27"/>
    </row>
    <row r="17771" spans="2:2">
      <c r="B17771" s="27"/>
    </row>
    <row r="17772" spans="2:2">
      <c r="B17772" s="27"/>
    </row>
    <row r="17773" spans="2:2">
      <c r="B17773" s="27"/>
    </row>
    <row r="17774" spans="2:2">
      <c r="B17774" s="27"/>
    </row>
    <row r="17775" spans="2:2">
      <c r="B17775" s="27"/>
    </row>
    <row r="17776" spans="2:2">
      <c r="B17776" s="27"/>
    </row>
    <row r="17777" spans="2:2">
      <c r="B17777" s="27"/>
    </row>
    <row r="17778" spans="2:2">
      <c r="B17778" s="27"/>
    </row>
    <row r="17779" spans="2:2">
      <c r="B17779" s="27"/>
    </row>
    <row r="17780" spans="2:2">
      <c r="B17780" s="27"/>
    </row>
    <row r="17781" spans="2:2">
      <c r="B17781" s="27"/>
    </row>
    <row r="17782" spans="2:2">
      <c r="B17782" s="27"/>
    </row>
    <row r="17783" spans="2:2">
      <c r="B17783" s="27"/>
    </row>
    <row r="17784" spans="2:2">
      <c r="B17784" s="27"/>
    </row>
    <row r="17785" spans="2:2">
      <c r="B17785" s="27"/>
    </row>
    <row r="17786" spans="2:2">
      <c r="B17786" s="27"/>
    </row>
    <row r="17787" spans="2:2">
      <c r="B17787" s="27"/>
    </row>
    <row r="17788" spans="2:2">
      <c r="B17788" s="27"/>
    </row>
    <row r="17789" spans="2:2">
      <c r="B17789" s="27"/>
    </row>
    <row r="17790" spans="2:2">
      <c r="B17790" s="27"/>
    </row>
    <row r="17791" spans="2:2">
      <c r="B17791" s="27"/>
    </row>
    <row r="17792" spans="2:2">
      <c r="B17792" s="27"/>
    </row>
    <row r="17793" spans="2:2">
      <c r="B17793" s="27"/>
    </row>
    <row r="17794" spans="2:2">
      <c r="B17794" s="27"/>
    </row>
    <row r="17795" spans="2:2">
      <c r="B17795" s="27"/>
    </row>
    <row r="17796" spans="2:2">
      <c r="B17796" s="27"/>
    </row>
    <row r="17797" spans="2:2">
      <c r="B17797" s="27"/>
    </row>
    <row r="17798" spans="2:2">
      <c r="B17798" s="27"/>
    </row>
    <row r="17799" spans="2:2">
      <c r="B17799" s="27"/>
    </row>
    <row r="17800" spans="2:2">
      <c r="B17800" s="27"/>
    </row>
    <row r="17801" spans="2:2">
      <c r="B17801" s="27"/>
    </row>
    <row r="17802" spans="2:2">
      <c r="B17802" s="27"/>
    </row>
    <row r="17803" spans="2:2">
      <c r="B17803" s="27"/>
    </row>
    <row r="17804" spans="2:2">
      <c r="B17804" s="27"/>
    </row>
    <row r="17805" spans="2:2">
      <c r="B17805" s="27"/>
    </row>
    <row r="17806" spans="2:2">
      <c r="B17806" s="27"/>
    </row>
    <row r="17807" spans="2:2">
      <c r="B17807" s="27"/>
    </row>
    <row r="17808" spans="2:2">
      <c r="B17808" s="27"/>
    </row>
    <row r="17809" spans="2:2">
      <c r="B17809" s="27"/>
    </row>
    <row r="17810" spans="2:2">
      <c r="B17810" s="27"/>
    </row>
    <row r="17811" spans="2:2">
      <c r="B17811" s="27"/>
    </row>
    <row r="17812" spans="2:2">
      <c r="B17812" s="27"/>
    </row>
    <row r="17813" spans="2:2">
      <c r="B17813" s="27"/>
    </row>
    <row r="17814" spans="2:2">
      <c r="B17814" s="27"/>
    </row>
    <row r="17815" spans="2:2">
      <c r="B17815" s="27"/>
    </row>
    <row r="17816" spans="2:2">
      <c r="B17816" s="27"/>
    </row>
    <row r="17817" spans="2:2">
      <c r="B17817" s="27"/>
    </row>
    <row r="17818" spans="2:2">
      <c r="B17818" s="27"/>
    </row>
    <row r="17819" spans="2:2">
      <c r="B17819" s="27"/>
    </row>
    <row r="17820" spans="2:2">
      <c r="B17820" s="27"/>
    </row>
    <row r="17821" spans="2:2">
      <c r="B17821" s="27"/>
    </row>
    <row r="17822" spans="2:2">
      <c r="B17822" s="27"/>
    </row>
    <row r="17823" spans="2:2">
      <c r="B17823" s="27"/>
    </row>
    <row r="17824" spans="2:2">
      <c r="B17824" s="27"/>
    </row>
    <row r="17825" spans="2:2">
      <c r="B17825" s="27"/>
    </row>
    <row r="17826" spans="2:2">
      <c r="B17826" s="27"/>
    </row>
    <row r="17827" spans="2:2">
      <c r="B17827" s="27"/>
    </row>
    <row r="17828" spans="2:2">
      <c r="B17828" s="27"/>
    </row>
    <row r="17829" spans="2:2">
      <c r="B17829" s="27"/>
    </row>
    <row r="17830" spans="2:2">
      <c r="B17830" s="27"/>
    </row>
    <row r="17831" spans="2:2">
      <c r="B17831" s="27"/>
    </row>
    <row r="17832" spans="2:2">
      <c r="B17832" s="27"/>
    </row>
    <row r="17833" spans="2:2">
      <c r="B17833" s="27"/>
    </row>
    <row r="17834" spans="2:2">
      <c r="B17834" s="27"/>
    </row>
    <row r="17835" spans="2:2">
      <c r="B17835" s="27"/>
    </row>
    <row r="17836" spans="2:2">
      <c r="B17836" s="27"/>
    </row>
    <row r="17837" spans="2:2">
      <c r="B17837" s="27"/>
    </row>
    <row r="17838" spans="2:2">
      <c r="B17838" s="27"/>
    </row>
    <row r="17839" spans="2:2">
      <c r="B17839" s="27"/>
    </row>
    <row r="17840" spans="2:2">
      <c r="B17840" s="27"/>
    </row>
    <row r="17841" spans="2:2">
      <c r="B17841" s="27"/>
    </row>
    <row r="17842" spans="2:2">
      <c r="B17842" s="27"/>
    </row>
    <row r="17843" spans="2:2">
      <c r="B17843" s="27"/>
    </row>
    <row r="17844" spans="2:2">
      <c r="B17844" s="27"/>
    </row>
    <row r="17845" spans="2:2">
      <c r="B17845" s="27"/>
    </row>
    <row r="17846" spans="2:2">
      <c r="B17846" s="27"/>
    </row>
    <row r="17847" spans="2:2">
      <c r="B17847" s="27"/>
    </row>
    <row r="17848" spans="2:2">
      <c r="B17848" s="27"/>
    </row>
    <row r="17849" spans="2:2">
      <c r="B17849" s="27"/>
    </row>
    <row r="17850" spans="2:2">
      <c r="B17850" s="27"/>
    </row>
    <row r="17851" spans="2:2">
      <c r="B17851" s="27"/>
    </row>
    <row r="17852" spans="2:2">
      <c r="B17852" s="27"/>
    </row>
    <row r="17853" spans="2:2">
      <c r="B17853" s="27"/>
    </row>
    <row r="17854" spans="2:2">
      <c r="B17854" s="27"/>
    </row>
    <row r="17855" spans="2:2">
      <c r="B17855" s="27"/>
    </row>
    <row r="17856" spans="2:2">
      <c r="B17856" s="27"/>
    </row>
    <row r="17857" spans="2:2">
      <c r="B17857" s="27"/>
    </row>
    <row r="17858" spans="2:2">
      <c r="B17858" s="27"/>
    </row>
    <row r="17859" spans="2:2">
      <c r="B17859" s="27"/>
    </row>
    <row r="17860" spans="2:2">
      <c r="B17860" s="27"/>
    </row>
    <row r="17861" spans="2:2">
      <c r="B17861" s="27"/>
    </row>
    <row r="17862" spans="2:2">
      <c r="B17862" s="27"/>
    </row>
    <row r="17863" spans="2:2">
      <c r="B17863" s="27"/>
    </row>
    <row r="17864" spans="2:2">
      <c r="B17864" s="27"/>
    </row>
    <row r="17865" spans="2:2">
      <c r="B17865" s="27"/>
    </row>
    <row r="17866" spans="2:2">
      <c r="B17866" s="27"/>
    </row>
    <row r="17867" spans="2:2">
      <c r="B17867" s="27"/>
    </row>
    <row r="17868" spans="2:2">
      <c r="B17868" s="27"/>
    </row>
    <row r="17869" spans="2:2">
      <c r="B17869" s="27"/>
    </row>
    <row r="17870" spans="2:2">
      <c r="B17870" s="27"/>
    </row>
    <row r="17871" spans="2:2">
      <c r="B17871" s="27"/>
    </row>
    <row r="17872" spans="2:2">
      <c r="B17872" s="27"/>
    </row>
    <row r="17873" spans="2:2">
      <c r="B17873" s="27"/>
    </row>
    <row r="17874" spans="2:2">
      <c r="B17874" s="27"/>
    </row>
    <row r="17875" spans="2:2">
      <c r="B17875" s="27"/>
    </row>
    <row r="17876" spans="2:2">
      <c r="B17876" s="27"/>
    </row>
    <row r="17877" spans="2:2">
      <c r="B17877" s="27"/>
    </row>
    <row r="17878" spans="2:2">
      <c r="B17878" s="27"/>
    </row>
    <row r="17879" spans="2:2">
      <c r="B17879" s="27"/>
    </row>
    <row r="17880" spans="2:2">
      <c r="B17880" s="27"/>
    </row>
    <row r="17881" spans="2:2">
      <c r="B17881" s="27"/>
    </row>
    <row r="17882" spans="2:2">
      <c r="B17882" s="27"/>
    </row>
    <row r="17883" spans="2:2">
      <c r="B17883" s="27"/>
    </row>
    <row r="17884" spans="2:2">
      <c r="B17884" s="27"/>
    </row>
    <row r="17885" spans="2:2">
      <c r="B17885" s="27"/>
    </row>
    <row r="17886" spans="2:2">
      <c r="B17886" s="27"/>
    </row>
    <row r="17887" spans="2:2">
      <c r="B17887" s="27"/>
    </row>
    <row r="17888" spans="2:2">
      <c r="B17888" s="27"/>
    </row>
    <row r="17889" spans="2:2">
      <c r="B17889" s="27"/>
    </row>
    <row r="17890" spans="2:2">
      <c r="B17890" s="27"/>
    </row>
    <row r="17891" spans="2:2">
      <c r="B17891" s="27"/>
    </row>
    <row r="17892" spans="2:2">
      <c r="B17892" s="27"/>
    </row>
    <row r="17893" spans="2:2">
      <c r="B17893" s="27"/>
    </row>
    <row r="17894" spans="2:2">
      <c r="B17894" s="27"/>
    </row>
    <row r="17895" spans="2:2">
      <c r="B17895" s="27"/>
    </row>
    <row r="17896" spans="2:2">
      <c r="B17896" s="27"/>
    </row>
    <row r="17897" spans="2:2">
      <c r="B17897" s="27"/>
    </row>
    <row r="17898" spans="2:2">
      <c r="B17898" s="27"/>
    </row>
    <row r="17899" spans="2:2">
      <c r="B17899" s="27"/>
    </row>
    <row r="17900" spans="2:2">
      <c r="B17900" s="27"/>
    </row>
    <row r="17901" spans="2:2">
      <c r="B17901" s="27"/>
    </row>
    <row r="17902" spans="2:2">
      <c r="B17902" s="27"/>
    </row>
    <row r="17903" spans="2:2">
      <c r="B17903" s="27"/>
    </row>
    <row r="17904" spans="2:2">
      <c r="B17904" s="27"/>
    </row>
    <row r="17905" spans="2:2">
      <c r="B17905" s="27"/>
    </row>
    <row r="17906" spans="2:2">
      <c r="B17906" s="27"/>
    </row>
    <row r="17907" spans="2:2">
      <c r="B17907" s="27"/>
    </row>
    <row r="17908" spans="2:2">
      <c r="B17908" s="27"/>
    </row>
    <row r="17909" spans="2:2">
      <c r="B17909" s="27"/>
    </row>
    <row r="17910" spans="2:2">
      <c r="B17910" s="27"/>
    </row>
    <row r="17911" spans="2:2">
      <c r="B17911" s="27"/>
    </row>
    <row r="17912" spans="2:2">
      <c r="B17912" s="27"/>
    </row>
    <row r="17913" spans="2:2">
      <c r="B17913" s="27"/>
    </row>
    <row r="17914" spans="2:2">
      <c r="B17914" s="27"/>
    </row>
    <row r="17915" spans="2:2">
      <c r="B17915" s="27"/>
    </row>
    <row r="17916" spans="2:2">
      <c r="B17916" s="27"/>
    </row>
    <row r="17917" spans="2:2">
      <c r="B17917" s="27"/>
    </row>
    <row r="17918" spans="2:2">
      <c r="B17918" s="27"/>
    </row>
    <row r="17919" spans="2:2">
      <c r="B17919" s="27"/>
    </row>
    <row r="17920" spans="2:2">
      <c r="B17920" s="27"/>
    </row>
    <row r="17921" spans="2:2">
      <c r="B17921" s="27"/>
    </row>
    <row r="17922" spans="2:2">
      <c r="B17922" s="27"/>
    </row>
    <row r="17923" spans="2:2">
      <c r="B17923" s="27"/>
    </row>
    <row r="17924" spans="2:2">
      <c r="B17924" s="27"/>
    </row>
    <row r="17925" spans="2:2">
      <c r="B17925" s="27"/>
    </row>
    <row r="17926" spans="2:2">
      <c r="B17926" s="27"/>
    </row>
    <row r="17927" spans="2:2">
      <c r="B17927" s="27"/>
    </row>
    <row r="17928" spans="2:2">
      <c r="B17928" s="27"/>
    </row>
    <row r="17929" spans="2:2">
      <c r="B17929" s="27"/>
    </row>
    <row r="17930" spans="2:2">
      <c r="B17930" s="27"/>
    </row>
    <row r="17931" spans="2:2">
      <c r="B17931" s="27"/>
    </row>
    <row r="17932" spans="2:2">
      <c r="B17932" s="27"/>
    </row>
    <row r="17933" spans="2:2">
      <c r="B17933" s="27"/>
    </row>
    <row r="17934" spans="2:2">
      <c r="B17934" s="27"/>
    </row>
    <row r="17935" spans="2:2">
      <c r="B17935" s="27"/>
    </row>
    <row r="17936" spans="2:2">
      <c r="B17936" s="27"/>
    </row>
    <row r="17937" spans="2:2">
      <c r="B17937" s="27"/>
    </row>
    <row r="17938" spans="2:2">
      <c r="B17938" s="27"/>
    </row>
    <row r="17939" spans="2:2">
      <c r="B17939" s="27"/>
    </row>
    <row r="17940" spans="2:2">
      <c r="B17940" s="27"/>
    </row>
    <row r="17941" spans="2:2">
      <c r="B17941" s="27"/>
    </row>
    <row r="17942" spans="2:2">
      <c r="B17942" s="27"/>
    </row>
    <row r="17943" spans="2:2">
      <c r="B17943" s="27"/>
    </row>
    <row r="17944" spans="2:2">
      <c r="B17944" s="27"/>
    </row>
    <row r="17945" spans="2:2">
      <c r="B17945" s="27"/>
    </row>
    <row r="17946" spans="2:2">
      <c r="B17946" s="27"/>
    </row>
    <row r="17947" spans="2:2">
      <c r="B17947" s="27"/>
    </row>
    <row r="17948" spans="2:2">
      <c r="B17948" s="27"/>
    </row>
    <row r="17949" spans="2:2">
      <c r="B17949" s="27"/>
    </row>
    <row r="17950" spans="2:2">
      <c r="B17950" s="27"/>
    </row>
    <row r="17951" spans="2:2">
      <c r="B17951" s="27"/>
    </row>
    <row r="17952" spans="2:2">
      <c r="B17952" s="27"/>
    </row>
    <row r="17953" spans="2:2">
      <c r="B17953" s="27"/>
    </row>
    <row r="17954" spans="2:2">
      <c r="B17954" s="27"/>
    </row>
    <row r="17955" spans="2:2">
      <c r="B17955" s="27"/>
    </row>
    <row r="17956" spans="2:2">
      <c r="B17956" s="27"/>
    </row>
    <row r="17957" spans="2:2">
      <c r="B17957" s="27"/>
    </row>
    <row r="17958" spans="2:2">
      <c r="B17958" s="27"/>
    </row>
    <row r="17959" spans="2:2">
      <c r="B17959" s="27"/>
    </row>
    <row r="17960" spans="2:2">
      <c r="B17960" s="27"/>
    </row>
    <row r="17961" spans="2:2">
      <c r="B17961" s="27"/>
    </row>
    <row r="17962" spans="2:2">
      <c r="B17962" s="27"/>
    </row>
    <row r="17963" spans="2:2">
      <c r="B17963" s="27"/>
    </row>
    <row r="17964" spans="2:2">
      <c r="B17964" s="27"/>
    </row>
    <row r="17965" spans="2:2">
      <c r="B17965" s="27"/>
    </row>
    <row r="17966" spans="2:2">
      <c r="B17966" s="27"/>
    </row>
    <row r="17967" spans="2:2">
      <c r="B17967" s="27"/>
    </row>
    <row r="17968" spans="2:2">
      <c r="B17968" s="27"/>
    </row>
    <row r="17969" spans="2:2">
      <c r="B17969" s="27"/>
    </row>
    <row r="17970" spans="2:2">
      <c r="B17970" s="27"/>
    </row>
    <row r="17971" spans="2:2">
      <c r="B17971" s="27"/>
    </row>
    <row r="17972" spans="2:2">
      <c r="B17972" s="27"/>
    </row>
    <row r="17973" spans="2:2">
      <c r="B17973" s="27"/>
    </row>
    <row r="17974" spans="2:2">
      <c r="B17974" s="27"/>
    </row>
    <row r="17975" spans="2:2">
      <c r="B17975" s="27"/>
    </row>
    <row r="17976" spans="2:2">
      <c r="B17976" s="27"/>
    </row>
    <row r="17977" spans="2:2">
      <c r="B17977" s="27"/>
    </row>
    <row r="17978" spans="2:2">
      <c r="B17978" s="27"/>
    </row>
    <row r="17979" spans="2:2">
      <c r="B17979" s="27"/>
    </row>
    <row r="17980" spans="2:2">
      <c r="B17980" s="27"/>
    </row>
    <row r="17981" spans="2:2">
      <c r="B17981" s="27"/>
    </row>
    <row r="17982" spans="2:2">
      <c r="B17982" s="27"/>
    </row>
    <row r="17983" spans="2:2">
      <c r="B17983" s="27"/>
    </row>
    <row r="17984" spans="2:2">
      <c r="B17984" s="27"/>
    </row>
    <row r="17985" spans="2:2">
      <c r="B17985" s="27"/>
    </row>
    <row r="17986" spans="2:2">
      <c r="B17986" s="27"/>
    </row>
    <row r="17987" spans="2:2">
      <c r="B17987" s="27"/>
    </row>
    <row r="17988" spans="2:2">
      <c r="B17988" s="27"/>
    </row>
    <row r="17989" spans="2:2">
      <c r="B17989" s="27"/>
    </row>
    <row r="17990" spans="2:2">
      <c r="B17990" s="27"/>
    </row>
    <row r="17991" spans="2:2">
      <c r="B17991" s="27"/>
    </row>
    <row r="17992" spans="2:2">
      <c r="B17992" s="27"/>
    </row>
    <row r="17993" spans="2:2">
      <c r="B17993" s="27"/>
    </row>
    <row r="17994" spans="2:2">
      <c r="B17994" s="27"/>
    </row>
    <row r="17995" spans="2:2">
      <c r="B17995" s="27"/>
    </row>
    <row r="17996" spans="2:2">
      <c r="B17996" s="27"/>
    </row>
    <row r="17997" spans="2:2">
      <c r="B17997" s="27"/>
    </row>
    <row r="17998" spans="2:2">
      <c r="B17998" s="27"/>
    </row>
    <row r="17999" spans="2:2">
      <c r="B17999" s="27"/>
    </row>
    <row r="18000" spans="2:2">
      <c r="B18000" s="27"/>
    </row>
    <row r="18001" spans="2:2">
      <c r="B18001" s="27"/>
    </row>
    <row r="18002" spans="2:2">
      <c r="B18002" s="27"/>
    </row>
    <row r="18003" spans="2:2">
      <c r="B18003" s="27"/>
    </row>
    <row r="18004" spans="2:2">
      <c r="B18004" s="27"/>
    </row>
    <row r="18005" spans="2:2">
      <c r="B18005" s="27"/>
    </row>
    <row r="18006" spans="2:2">
      <c r="B18006" s="27"/>
    </row>
    <row r="18007" spans="2:2">
      <c r="B18007" s="27"/>
    </row>
    <row r="18008" spans="2:2">
      <c r="B18008" s="27"/>
    </row>
    <row r="18009" spans="2:2">
      <c r="B18009" s="27"/>
    </row>
    <row r="18010" spans="2:2">
      <c r="B18010" s="27"/>
    </row>
    <row r="18011" spans="2:2">
      <c r="B18011" s="27"/>
    </row>
    <row r="18012" spans="2:2">
      <c r="B18012" s="27"/>
    </row>
    <row r="18013" spans="2:2">
      <c r="B18013" s="27"/>
    </row>
    <row r="18014" spans="2:2">
      <c r="B18014" s="27"/>
    </row>
    <row r="18015" spans="2:2">
      <c r="B18015" s="27"/>
    </row>
    <row r="18016" spans="2:2">
      <c r="B18016" s="27"/>
    </row>
    <row r="18017" spans="2:2">
      <c r="B18017" s="27"/>
    </row>
    <row r="18018" spans="2:2">
      <c r="B18018" s="27"/>
    </row>
    <row r="18019" spans="2:2">
      <c r="B18019" s="27"/>
    </row>
    <row r="18020" spans="2:2">
      <c r="B18020" s="27"/>
    </row>
    <row r="18021" spans="2:2">
      <c r="B18021" s="27"/>
    </row>
    <row r="18022" spans="2:2">
      <c r="B18022" s="27"/>
    </row>
    <row r="18023" spans="2:2">
      <c r="B18023" s="27"/>
    </row>
    <row r="18024" spans="2:2">
      <c r="B18024" s="27"/>
    </row>
    <row r="18025" spans="2:2">
      <c r="B18025" s="27"/>
    </row>
    <row r="18026" spans="2:2">
      <c r="B18026" s="27"/>
    </row>
    <row r="18027" spans="2:2">
      <c r="B18027" s="27"/>
    </row>
    <row r="18028" spans="2:2">
      <c r="B18028" s="27"/>
    </row>
    <row r="18029" spans="2:2">
      <c r="B18029" s="27"/>
    </row>
    <row r="18030" spans="2:2">
      <c r="B18030" s="27"/>
    </row>
    <row r="18031" spans="2:2">
      <c r="B18031" s="27"/>
    </row>
    <row r="18032" spans="2:2">
      <c r="B18032" s="27"/>
    </row>
    <row r="18033" spans="2:2">
      <c r="B18033" s="27"/>
    </row>
    <row r="18034" spans="2:2">
      <c r="B18034" s="27"/>
    </row>
    <row r="18035" spans="2:2">
      <c r="B18035" s="27"/>
    </row>
    <row r="18036" spans="2:2">
      <c r="B18036" s="27"/>
    </row>
    <row r="18037" spans="2:2">
      <c r="B18037" s="27"/>
    </row>
    <row r="18038" spans="2:2">
      <c r="B18038" s="27"/>
    </row>
    <row r="18039" spans="2:2">
      <c r="B18039" s="27"/>
    </row>
    <row r="18040" spans="2:2">
      <c r="B18040" s="27"/>
    </row>
    <row r="18041" spans="2:2">
      <c r="B18041" s="27"/>
    </row>
    <row r="18042" spans="2:2">
      <c r="B18042" s="27"/>
    </row>
    <row r="18043" spans="2:2">
      <c r="B18043" s="27"/>
    </row>
    <row r="18044" spans="2:2">
      <c r="B18044" s="27"/>
    </row>
    <row r="18045" spans="2:2">
      <c r="B18045" s="27"/>
    </row>
    <row r="18046" spans="2:2">
      <c r="B18046" s="27"/>
    </row>
    <row r="18047" spans="2:2">
      <c r="B18047" s="27"/>
    </row>
    <row r="18048" spans="2:2">
      <c r="B18048" s="27"/>
    </row>
    <row r="18049" spans="2:2">
      <c r="B18049" s="27"/>
    </row>
    <row r="18050" spans="2:2">
      <c r="B18050" s="27"/>
    </row>
    <row r="18051" spans="2:2">
      <c r="B18051" s="27"/>
    </row>
    <row r="18052" spans="2:2">
      <c r="B18052" s="27"/>
    </row>
    <row r="18053" spans="2:2">
      <c r="B18053" s="27"/>
    </row>
    <row r="18054" spans="2:2">
      <c r="B18054" s="27"/>
    </row>
    <row r="18055" spans="2:2">
      <c r="B18055" s="27"/>
    </row>
    <row r="18056" spans="2:2">
      <c r="B18056" s="27"/>
    </row>
    <row r="18057" spans="2:2">
      <c r="B18057" s="27"/>
    </row>
    <row r="18058" spans="2:2">
      <c r="B18058" s="27"/>
    </row>
    <row r="18059" spans="2:2">
      <c r="B18059" s="27"/>
    </row>
    <row r="18060" spans="2:2">
      <c r="B18060" s="27"/>
    </row>
    <row r="18061" spans="2:2">
      <c r="B18061" s="27"/>
    </row>
    <row r="18062" spans="2:2">
      <c r="B18062" s="27"/>
    </row>
    <row r="18063" spans="2:2">
      <c r="B18063" s="27"/>
    </row>
    <row r="18064" spans="2:2">
      <c r="B18064" s="27"/>
    </row>
    <row r="18065" spans="2:2">
      <c r="B18065" s="27"/>
    </row>
    <row r="18066" spans="2:2">
      <c r="B18066" s="27"/>
    </row>
    <row r="18067" spans="2:2">
      <c r="B18067" s="27"/>
    </row>
    <row r="18068" spans="2:2">
      <c r="B18068" s="27"/>
    </row>
    <row r="18069" spans="2:2">
      <c r="B18069" s="27"/>
    </row>
    <row r="18070" spans="2:2">
      <c r="B18070" s="27"/>
    </row>
    <row r="18071" spans="2:2">
      <c r="B18071" s="27"/>
    </row>
    <row r="18072" spans="2:2">
      <c r="B18072" s="27"/>
    </row>
    <row r="18073" spans="2:2">
      <c r="B18073" s="27"/>
    </row>
    <row r="18074" spans="2:2">
      <c r="B18074" s="27"/>
    </row>
    <row r="18075" spans="2:2">
      <c r="B18075" s="27"/>
    </row>
    <row r="18076" spans="2:2">
      <c r="B18076" s="27"/>
    </row>
    <row r="18077" spans="2:2">
      <c r="B18077" s="27"/>
    </row>
    <row r="18078" spans="2:2">
      <c r="B18078" s="27"/>
    </row>
    <row r="18079" spans="2:2">
      <c r="B18079" s="27"/>
    </row>
    <row r="18080" spans="2:2">
      <c r="B18080" s="27"/>
    </row>
    <row r="18081" spans="2:2">
      <c r="B18081" s="27"/>
    </row>
    <row r="18082" spans="2:2">
      <c r="B18082" s="27"/>
    </row>
    <row r="18083" spans="2:2">
      <c r="B18083" s="27"/>
    </row>
    <row r="18084" spans="2:2">
      <c r="B18084" s="27"/>
    </row>
    <row r="18085" spans="2:2">
      <c r="B18085" s="27"/>
    </row>
    <row r="18086" spans="2:2">
      <c r="B18086" s="27"/>
    </row>
    <row r="18087" spans="2:2">
      <c r="B18087" s="27"/>
    </row>
    <row r="18088" spans="2:2">
      <c r="B18088" s="27"/>
    </row>
    <row r="18089" spans="2:2">
      <c r="B18089" s="27"/>
    </row>
    <row r="18090" spans="2:2">
      <c r="B18090" s="27"/>
    </row>
    <row r="18091" spans="2:2">
      <c r="B18091" s="27"/>
    </row>
    <row r="18092" spans="2:2">
      <c r="B18092" s="27"/>
    </row>
    <row r="18093" spans="2:2">
      <c r="B18093" s="27"/>
    </row>
    <row r="18094" spans="2:2">
      <c r="B18094" s="27"/>
    </row>
    <row r="18095" spans="2:2">
      <c r="B18095" s="27"/>
    </row>
    <row r="18096" spans="2:2">
      <c r="B18096" s="27"/>
    </row>
    <row r="18097" spans="2:2">
      <c r="B18097" s="27"/>
    </row>
    <row r="18098" spans="2:2">
      <c r="B18098" s="27"/>
    </row>
    <row r="18099" spans="2:2">
      <c r="B18099" s="27"/>
    </row>
    <row r="18100" spans="2:2">
      <c r="B18100" s="27"/>
    </row>
    <row r="18101" spans="2:2">
      <c r="B18101" s="27"/>
    </row>
    <row r="18102" spans="2:2">
      <c r="B18102" s="27"/>
    </row>
    <row r="18103" spans="2:2">
      <c r="B18103" s="27"/>
    </row>
    <row r="18104" spans="2:2">
      <c r="B18104" s="27"/>
    </row>
    <row r="18105" spans="2:2">
      <c r="B18105" s="27"/>
    </row>
    <row r="18106" spans="2:2">
      <c r="B18106" s="27"/>
    </row>
    <row r="18107" spans="2:2">
      <c r="B18107" s="27"/>
    </row>
    <row r="18108" spans="2:2">
      <c r="B18108" s="27"/>
    </row>
    <row r="18109" spans="2:2">
      <c r="B18109" s="27"/>
    </row>
    <row r="18110" spans="2:2">
      <c r="B18110" s="27"/>
    </row>
    <row r="18111" spans="2:2">
      <c r="B18111" s="27"/>
    </row>
    <row r="18112" spans="2:2">
      <c r="B18112" s="27"/>
    </row>
    <row r="18113" spans="2:2">
      <c r="B18113" s="27"/>
    </row>
    <row r="18114" spans="2:2">
      <c r="B18114" s="27"/>
    </row>
    <row r="18115" spans="2:2">
      <c r="B18115" s="27"/>
    </row>
    <row r="18116" spans="2:2">
      <c r="B18116" s="27"/>
    </row>
    <row r="18117" spans="2:2">
      <c r="B18117" s="27"/>
    </row>
    <row r="18118" spans="2:2">
      <c r="B18118" s="27"/>
    </row>
    <row r="18119" spans="2:2">
      <c r="B18119" s="27"/>
    </row>
    <row r="18120" spans="2:2">
      <c r="B18120" s="27"/>
    </row>
    <row r="18121" spans="2:2">
      <c r="B18121" s="27"/>
    </row>
    <row r="18122" spans="2:2">
      <c r="B18122" s="27"/>
    </row>
    <row r="18123" spans="2:2">
      <c r="B18123" s="27"/>
    </row>
    <row r="18124" spans="2:2">
      <c r="B18124" s="27"/>
    </row>
    <row r="18125" spans="2:2">
      <c r="B18125" s="27"/>
    </row>
    <row r="18126" spans="2:2">
      <c r="B18126" s="27"/>
    </row>
    <row r="18127" spans="2:2">
      <c r="B18127" s="27"/>
    </row>
    <row r="18128" spans="2:2">
      <c r="B18128" s="27"/>
    </row>
    <row r="18129" spans="2:2">
      <c r="B18129" s="27"/>
    </row>
    <row r="18130" spans="2:2">
      <c r="B18130" s="27"/>
    </row>
    <row r="18131" spans="2:2">
      <c r="B18131" s="27"/>
    </row>
    <row r="18132" spans="2:2">
      <c r="B18132" s="27"/>
    </row>
    <row r="18133" spans="2:2">
      <c r="B18133" s="27"/>
    </row>
    <row r="18134" spans="2:2">
      <c r="B18134" s="27"/>
    </row>
    <row r="18135" spans="2:2">
      <c r="B18135" s="27"/>
    </row>
    <row r="18136" spans="2:2">
      <c r="B18136" s="27"/>
    </row>
    <row r="18137" spans="2:2">
      <c r="B18137" s="27"/>
    </row>
    <row r="18138" spans="2:2">
      <c r="B18138" s="27"/>
    </row>
    <row r="18139" spans="2:2">
      <c r="B18139" s="27"/>
    </row>
    <row r="18140" spans="2:2">
      <c r="B18140" s="27"/>
    </row>
    <row r="18141" spans="2:2">
      <c r="B18141" s="27"/>
    </row>
    <row r="18142" spans="2:2">
      <c r="B18142" s="27"/>
    </row>
    <row r="18143" spans="2:2">
      <c r="B18143" s="27"/>
    </row>
    <row r="18144" spans="2:2">
      <c r="B18144" s="27"/>
    </row>
    <row r="18145" spans="2:2">
      <c r="B18145" s="27"/>
    </row>
    <row r="18146" spans="2:2">
      <c r="B18146" s="27"/>
    </row>
    <row r="18147" spans="2:2">
      <c r="B18147" s="27"/>
    </row>
    <row r="18148" spans="2:2">
      <c r="B18148" s="27"/>
    </row>
    <row r="18149" spans="2:2">
      <c r="B18149" s="27"/>
    </row>
    <row r="18150" spans="2:2">
      <c r="B18150" s="27"/>
    </row>
    <row r="18151" spans="2:2">
      <c r="B18151" s="27"/>
    </row>
    <row r="18152" spans="2:2">
      <c r="B18152" s="27"/>
    </row>
    <row r="18153" spans="2:2">
      <c r="B18153" s="27"/>
    </row>
    <row r="18154" spans="2:2">
      <c r="B18154" s="27"/>
    </row>
    <row r="18155" spans="2:2">
      <c r="B18155" s="27"/>
    </row>
    <row r="18156" spans="2:2">
      <c r="B18156" s="27"/>
    </row>
    <row r="18157" spans="2:2">
      <c r="B18157" s="27"/>
    </row>
    <row r="18158" spans="2:2">
      <c r="B18158" s="27"/>
    </row>
    <row r="18159" spans="2:2">
      <c r="B18159" s="27"/>
    </row>
    <row r="18160" spans="2:2">
      <c r="B18160" s="27"/>
    </row>
    <row r="18161" spans="2:2">
      <c r="B18161" s="27"/>
    </row>
    <row r="18162" spans="2:2">
      <c r="B18162" s="27"/>
    </row>
    <row r="18163" spans="2:2">
      <c r="B18163" s="27"/>
    </row>
    <row r="18164" spans="2:2">
      <c r="B18164" s="27"/>
    </row>
    <row r="18165" spans="2:2">
      <c r="B18165" s="27"/>
    </row>
    <row r="18166" spans="2:2">
      <c r="B18166" s="27"/>
    </row>
    <row r="18167" spans="2:2">
      <c r="B18167" s="27"/>
    </row>
    <row r="18168" spans="2:2">
      <c r="B18168" s="27"/>
    </row>
    <row r="18169" spans="2:2">
      <c r="B18169" s="27"/>
    </row>
    <row r="18170" spans="2:2">
      <c r="B18170" s="27"/>
    </row>
    <row r="18171" spans="2:2">
      <c r="B18171" s="27"/>
    </row>
    <row r="18172" spans="2:2">
      <c r="B18172" s="27"/>
    </row>
    <row r="18173" spans="2:2">
      <c r="B18173" s="27"/>
    </row>
    <row r="18174" spans="2:2">
      <c r="B18174" s="27"/>
    </row>
    <row r="18175" spans="2:2">
      <c r="B18175" s="27"/>
    </row>
    <row r="18176" spans="2:2">
      <c r="B18176" s="27"/>
    </row>
    <row r="18177" spans="2:2">
      <c r="B18177" s="27"/>
    </row>
    <row r="18178" spans="2:2">
      <c r="B18178" s="27"/>
    </row>
    <row r="18179" spans="2:2">
      <c r="B18179" s="27"/>
    </row>
    <row r="18180" spans="2:2">
      <c r="B18180" s="27"/>
    </row>
    <row r="18181" spans="2:2">
      <c r="B18181" s="27"/>
    </row>
    <row r="18182" spans="2:2">
      <c r="B18182" s="27"/>
    </row>
    <row r="18183" spans="2:2">
      <c r="B18183" s="27"/>
    </row>
    <row r="18184" spans="2:2">
      <c r="B18184" s="27"/>
    </row>
    <row r="18185" spans="2:2">
      <c r="B18185" s="27"/>
    </row>
    <row r="18186" spans="2:2">
      <c r="B18186" s="27"/>
    </row>
    <row r="18187" spans="2:2">
      <c r="B18187" s="27"/>
    </row>
    <row r="18188" spans="2:2">
      <c r="B18188" s="27"/>
    </row>
    <row r="18189" spans="2:2">
      <c r="B18189" s="27"/>
    </row>
    <row r="18190" spans="2:2">
      <c r="B18190" s="27"/>
    </row>
    <row r="18191" spans="2:2">
      <c r="B18191" s="27"/>
    </row>
    <row r="18192" spans="2:2">
      <c r="B18192" s="27"/>
    </row>
    <row r="18193" spans="2:2">
      <c r="B18193" s="27"/>
    </row>
    <row r="18194" spans="2:2">
      <c r="B18194" s="27"/>
    </row>
    <row r="18195" spans="2:2">
      <c r="B18195" s="27"/>
    </row>
    <row r="18196" spans="2:2">
      <c r="B18196" s="27"/>
    </row>
    <row r="18197" spans="2:2">
      <c r="B18197" s="27"/>
    </row>
    <row r="18198" spans="2:2">
      <c r="B18198" s="27"/>
    </row>
    <row r="18199" spans="2:2">
      <c r="B18199" s="27"/>
    </row>
    <row r="18200" spans="2:2">
      <c r="B18200" s="27"/>
    </row>
    <row r="18201" spans="2:2">
      <c r="B18201" s="27"/>
    </row>
    <row r="18202" spans="2:2">
      <c r="B18202" s="27"/>
    </row>
    <row r="18203" spans="2:2">
      <c r="B18203" s="27"/>
    </row>
    <row r="18204" spans="2:2">
      <c r="B18204" s="27"/>
    </row>
    <row r="18205" spans="2:2">
      <c r="B18205" s="27"/>
    </row>
    <row r="18206" spans="2:2">
      <c r="B18206" s="27"/>
    </row>
    <row r="18207" spans="2:2">
      <c r="B18207" s="27"/>
    </row>
    <row r="18208" spans="2:2">
      <c r="B18208" s="27"/>
    </row>
    <row r="18209" spans="2:2">
      <c r="B18209" s="27"/>
    </row>
    <row r="18210" spans="2:2">
      <c r="B18210" s="27"/>
    </row>
    <row r="18211" spans="2:2">
      <c r="B18211" s="27"/>
    </row>
    <row r="18212" spans="2:2">
      <c r="B18212" s="27"/>
    </row>
    <row r="18213" spans="2:2">
      <c r="B18213" s="27"/>
    </row>
    <row r="18214" spans="2:2">
      <c r="B18214" s="27"/>
    </row>
    <row r="18215" spans="2:2">
      <c r="B18215" s="27"/>
    </row>
    <row r="18216" spans="2:2">
      <c r="B18216" s="27"/>
    </row>
    <row r="18217" spans="2:2">
      <c r="B18217" s="27"/>
    </row>
    <row r="18218" spans="2:2">
      <c r="B18218" s="27"/>
    </row>
    <row r="18219" spans="2:2">
      <c r="B18219" s="27"/>
    </row>
    <row r="18220" spans="2:2">
      <c r="B18220" s="27"/>
    </row>
    <row r="18221" spans="2:2">
      <c r="B18221" s="27"/>
    </row>
    <row r="18222" spans="2:2">
      <c r="B18222" s="27"/>
    </row>
    <row r="18223" spans="2:2">
      <c r="B18223" s="27"/>
    </row>
    <row r="18224" spans="2:2">
      <c r="B18224" s="27"/>
    </row>
    <row r="18225" spans="2:2">
      <c r="B18225" s="27"/>
    </row>
    <row r="18226" spans="2:2">
      <c r="B18226" s="27"/>
    </row>
    <row r="18227" spans="2:2">
      <c r="B18227" s="27"/>
    </row>
    <row r="18228" spans="2:2">
      <c r="B18228" s="27"/>
    </row>
    <row r="18229" spans="2:2">
      <c r="B18229" s="27"/>
    </row>
    <row r="18230" spans="2:2">
      <c r="B18230" s="27"/>
    </row>
    <row r="18231" spans="2:2">
      <c r="B18231" s="27"/>
    </row>
    <row r="18232" spans="2:2">
      <c r="B18232" s="27"/>
    </row>
    <row r="18233" spans="2:2">
      <c r="B18233" s="27"/>
    </row>
    <row r="18234" spans="2:2">
      <c r="B18234" s="27"/>
    </row>
    <row r="18235" spans="2:2">
      <c r="B18235" s="27"/>
    </row>
    <row r="18236" spans="2:2">
      <c r="B18236" s="27"/>
    </row>
    <row r="18237" spans="2:2">
      <c r="B18237" s="27"/>
    </row>
    <row r="18238" spans="2:2">
      <c r="B18238" s="27"/>
    </row>
    <row r="18239" spans="2:2">
      <c r="B18239" s="27"/>
    </row>
    <row r="18240" spans="2:2">
      <c r="B18240" s="27"/>
    </row>
    <row r="18241" spans="2:2">
      <c r="B18241" s="27"/>
    </row>
    <row r="18242" spans="2:2">
      <c r="B18242" s="27"/>
    </row>
    <row r="18243" spans="2:2">
      <c r="B18243" s="27"/>
    </row>
    <row r="18244" spans="2:2">
      <c r="B18244" s="27"/>
    </row>
    <row r="18245" spans="2:2">
      <c r="B18245" s="27"/>
    </row>
    <row r="18246" spans="2:2">
      <c r="B18246" s="27"/>
    </row>
    <row r="18247" spans="2:2">
      <c r="B18247" s="27"/>
    </row>
    <row r="18248" spans="2:2">
      <c r="B18248" s="27"/>
    </row>
    <row r="18249" spans="2:2">
      <c r="B18249" s="27"/>
    </row>
    <row r="18250" spans="2:2">
      <c r="B18250" s="27"/>
    </row>
    <row r="18251" spans="2:2">
      <c r="B18251" s="27"/>
    </row>
    <row r="18252" spans="2:2">
      <c r="B18252" s="27"/>
    </row>
    <row r="18253" spans="2:2">
      <c r="B18253" s="27"/>
    </row>
    <row r="18254" spans="2:2">
      <c r="B18254" s="27"/>
    </row>
    <row r="18255" spans="2:2">
      <c r="B18255" s="27"/>
    </row>
    <row r="18256" spans="2:2">
      <c r="B18256" s="27"/>
    </row>
    <row r="18257" spans="2:2">
      <c r="B18257" s="27"/>
    </row>
    <row r="18258" spans="2:2">
      <c r="B18258" s="27"/>
    </row>
    <row r="18259" spans="2:2">
      <c r="B18259" s="27"/>
    </row>
    <row r="18260" spans="2:2">
      <c r="B18260" s="27"/>
    </row>
    <row r="18261" spans="2:2">
      <c r="B18261" s="27"/>
    </row>
    <row r="18262" spans="2:2">
      <c r="B18262" s="27"/>
    </row>
    <row r="18263" spans="2:2">
      <c r="B18263" s="27"/>
    </row>
    <row r="18264" spans="2:2">
      <c r="B18264" s="27"/>
    </row>
    <row r="18265" spans="2:2">
      <c r="B18265" s="27"/>
    </row>
    <row r="18266" spans="2:2">
      <c r="B18266" s="27"/>
    </row>
    <row r="18267" spans="2:2">
      <c r="B18267" s="27"/>
    </row>
    <row r="18268" spans="2:2">
      <c r="B18268" s="27"/>
    </row>
    <row r="18269" spans="2:2">
      <c r="B18269" s="27"/>
    </row>
    <row r="18270" spans="2:2">
      <c r="B18270" s="27"/>
    </row>
    <row r="18271" spans="2:2">
      <c r="B18271" s="27"/>
    </row>
    <row r="18272" spans="2:2">
      <c r="B18272" s="27"/>
    </row>
    <row r="18273" spans="2:2">
      <c r="B18273" s="27"/>
    </row>
    <row r="18274" spans="2:2">
      <c r="B18274" s="27"/>
    </row>
    <row r="18275" spans="2:2">
      <c r="B18275" s="27"/>
    </row>
    <row r="18276" spans="2:2">
      <c r="B18276" s="27"/>
    </row>
    <row r="18277" spans="2:2">
      <c r="B18277" s="27"/>
    </row>
    <row r="18278" spans="2:2">
      <c r="B18278" s="27"/>
    </row>
    <row r="18279" spans="2:2">
      <c r="B18279" s="27"/>
    </row>
    <row r="18280" spans="2:2">
      <c r="B18280" s="27"/>
    </row>
    <row r="18281" spans="2:2">
      <c r="B18281" s="27"/>
    </row>
    <row r="18282" spans="2:2">
      <c r="B18282" s="27"/>
    </row>
    <row r="18283" spans="2:2">
      <c r="B18283" s="27"/>
    </row>
    <row r="18284" spans="2:2">
      <c r="B18284" s="27"/>
    </row>
    <row r="18285" spans="2:2">
      <c r="B18285" s="27"/>
    </row>
    <row r="18286" spans="2:2">
      <c r="B18286" s="27"/>
    </row>
    <row r="18287" spans="2:2">
      <c r="B18287" s="27"/>
    </row>
    <row r="18288" spans="2:2">
      <c r="B18288" s="27"/>
    </row>
    <row r="18289" spans="2:2">
      <c r="B18289" s="27"/>
    </row>
    <row r="18290" spans="2:2">
      <c r="B18290" s="27"/>
    </row>
    <row r="18291" spans="2:2">
      <c r="B18291" s="27"/>
    </row>
    <row r="18292" spans="2:2">
      <c r="B18292" s="27"/>
    </row>
    <row r="18293" spans="2:2">
      <c r="B18293" s="27"/>
    </row>
    <row r="18294" spans="2:2">
      <c r="B18294" s="27"/>
    </row>
    <row r="18295" spans="2:2">
      <c r="B18295" s="27"/>
    </row>
    <row r="18296" spans="2:2">
      <c r="B18296" s="27"/>
    </row>
    <row r="18297" spans="2:2">
      <c r="B18297" s="27"/>
    </row>
    <row r="18298" spans="2:2">
      <c r="B18298" s="27"/>
    </row>
    <row r="18299" spans="2:2">
      <c r="B18299" s="27"/>
    </row>
    <row r="18300" spans="2:2">
      <c r="B18300" s="27"/>
    </row>
    <row r="18301" spans="2:2">
      <c r="B18301" s="27"/>
    </row>
    <row r="18302" spans="2:2">
      <c r="B18302" s="27"/>
    </row>
    <row r="18303" spans="2:2">
      <c r="B18303" s="27"/>
    </row>
    <row r="18304" spans="2:2">
      <c r="B18304" s="27"/>
    </row>
    <row r="18305" spans="2:2">
      <c r="B18305" s="27"/>
    </row>
    <row r="18306" spans="2:2">
      <c r="B18306" s="27"/>
    </row>
    <row r="18307" spans="2:2">
      <c r="B18307" s="27"/>
    </row>
    <row r="18308" spans="2:2">
      <c r="B18308" s="27"/>
    </row>
    <row r="18309" spans="2:2">
      <c r="B18309" s="27"/>
    </row>
    <row r="18310" spans="2:2">
      <c r="B18310" s="27"/>
    </row>
    <row r="18311" spans="2:2">
      <c r="B18311" s="27"/>
    </row>
    <row r="18312" spans="2:2">
      <c r="B18312" s="27"/>
    </row>
    <row r="18313" spans="2:2">
      <c r="B18313" s="27"/>
    </row>
    <row r="18314" spans="2:2">
      <c r="B18314" s="27"/>
    </row>
    <row r="18315" spans="2:2">
      <c r="B18315" s="27"/>
    </row>
    <row r="18316" spans="2:2">
      <c r="B18316" s="27"/>
    </row>
    <row r="18317" spans="2:2">
      <c r="B18317" s="27"/>
    </row>
    <row r="18318" spans="2:2">
      <c r="B18318" s="27"/>
    </row>
    <row r="18319" spans="2:2">
      <c r="B18319" s="27"/>
    </row>
    <row r="18320" spans="2:2">
      <c r="B18320" s="27"/>
    </row>
    <row r="18321" spans="2:2">
      <c r="B18321" s="27"/>
    </row>
    <row r="18322" spans="2:2">
      <c r="B18322" s="27"/>
    </row>
    <row r="18323" spans="2:2">
      <c r="B18323" s="27"/>
    </row>
    <row r="18324" spans="2:2">
      <c r="B18324" s="27"/>
    </row>
    <row r="18325" spans="2:2">
      <c r="B18325" s="27"/>
    </row>
    <row r="18326" spans="2:2">
      <c r="B18326" s="27"/>
    </row>
    <row r="18327" spans="2:2">
      <c r="B18327" s="27"/>
    </row>
    <row r="18328" spans="2:2">
      <c r="B18328" s="27"/>
    </row>
    <row r="18329" spans="2:2">
      <c r="B18329" s="27"/>
    </row>
    <row r="18330" spans="2:2">
      <c r="B18330" s="27"/>
    </row>
    <row r="18331" spans="2:2">
      <c r="B18331" s="27"/>
    </row>
    <row r="18332" spans="2:2">
      <c r="B18332" s="27"/>
    </row>
    <row r="18333" spans="2:2">
      <c r="B18333" s="27"/>
    </row>
    <row r="18334" spans="2:2">
      <c r="B18334" s="27"/>
    </row>
    <row r="18335" spans="2:2">
      <c r="B18335" s="27"/>
    </row>
    <row r="18336" spans="2:2">
      <c r="B18336" s="27"/>
    </row>
    <row r="18337" spans="2:2">
      <c r="B18337" s="27"/>
    </row>
    <row r="18338" spans="2:2">
      <c r="B18338" s="27"/>
    </row>
    <row r="18339" spans="2:2">
      <c r="B18339" s="27"/>
    </row>
    <row r="18340" spans="2:2">
      <c r="B18340" s="27"/>
    </row>
    <row r="18341" spans="2:2">
      <c r="B18341" s="27"/>
    </row>
    <row r="18342" spans="2:2">
      <c r="B18342" s="27"/>
    </row>
    <row r="18343" spans="2:2">
      <c r="B18343" s="27"/>
    </row>
    <row r="18344" spans="2:2">
      <c r="B18344" s="27"/>
    </row>
    <row r="18345" spans="2:2">
      <c r="B18345" s="27"/>
    </row>
    <row r="18346" spans="2:2">
      <c r="B18346" s="27"/>
    </row>
    <row r="18347" spans="2:2">
      <c r="B18347" s="27"/>
    </row>
    <row r="18348" spans="2:2">
      <c r="B18348" s="27"/>
    </row>
    <row r="18349" spans="2:2">
      <c r="B18349" s="27"/>
    </row>
    <row r="18350" spans="2:2">
      <c r="B18350" s="27"/>
    </row>
    <row r="18351" spans="2:2">
      <c r="B18351" s="27"/>
    </row>
    <row r="18352" spans="2:2">
      <c r="B18352" s="27"/>
    </row>
    <row r="18353" spans="2:2">
      <c r="B18353" s="27"/>
    </row>
    <row r="18354" spans="2:2">
      <c r="B18354" s="27"/>
    </row>
    <row r="18355" spans="2:2">
      <c r="B18355" s="27"/>
    </row>
    <row r="18356" spans="2:2">
      <c r="B18356" s="27"/>
    </row>
    <row r="18357" spans="2:2">
      <c r="B18357" s="27"/>
    </row>
    <row r="18358" spans="2:2">
      <c r="B18358" s="27"/>
    </row>
    <row r="18359" spans="2:2">
      <c r="B18359" s="27"/>
    </row>
    <row r="18360" spans="2:2">
      <c r="B18360" s="27"/>
    </row>
    <row r="18361" spans="2:2">
      <c r="B18361" s="27"/>
    </row>
    <row r="18362" spans="2:2">
      <c r="B18362" s="27"/>
    </row>
    <row r="18363" spans="2:2">
      <c r="B18363" s="27"/>
    </row>
    <row r="18364" spans="2:2">
      <c r="B18364" s="27"/>
    </row>
    <row r="18365" spans="2:2">
      <c r="B18365" s="27"/>
    </row>
    <row r="18366" spans="2:2">
      <c r="B18366" s="27"/>
    </row>
    <row r="18367" spans="2:2">
      <c r="B18367" s="27"/>
    </row>
    <row r="18368" spans="2:2">
      <c r="B18368" s="27"/>
    </row>
    <row r="18369" spans="2:2">
      <c r="B18369" s="27"/>
    </row>
    <row r="18370" spans="2:2">
      <c r="B18370" s="27"/>
    </row>
    <row r="18371" spans="2:2">
      <c r="B18371" s="27"/>
    </row>
    <row r="18372" spans="2:2">
      <c r="B18372" s="27"/>
    </row>
    <row r="18373" spans="2:2">
      <c r="B18373" s="27"/>
    </row>
    <row r="18374" spans="2:2">
      <c r="B18374" s="27"/>
    </row>
    <row r="18375" spans="2:2">
      <c r="B18375" s="27"/>
    </row>
    <row r="18376" spans="2:2">
      <c r="B18376" s="27"/>
    </row>
    <row r="18377" spans="2:2">
      <c r="B18377" s="27"/>
    </row>
    <row r="18378" spans="2:2">
      <c r="B18378" s="27"/>
    </row>
    <row r="18379" spans="2:2">
      <c r="B18379" s="27"/>
    </row>
    <row r="18380" spans="2:2">
      <c r="B18380" s="27"/>
    </row>
    <row r="18381" spans="2:2">
      <c r="B18381" s="27"/>
    </row>
    <row r="18382" spans="2:2">
      <c r="B18382" s="27"/>
    </row>
    <row r="18383" spans="2:2">
      <c r="B18383" s="27"/>
    </row>
    <row r="18384" spans="2:2">
      <c r="B18384" s="27"/>
    </row>
    <row r="18385" spans="2:2">
      <c r="B18385" s="27"/>
    </row>
    <row r="18386" spans="2:2">
      <c r="B18386" s="27"/>
    </row>
    <row r="18387" spans="2:2">
      <c r="B18387" s="27"/>
    </row>
    <row r="18388" spans="2:2">
      <c r="B18388" s="27"/>
    </row>
    <row r="18389" spans="2:2">
      <c r="B18389" s="27"/>
    </row>
    <row r="18390" spans="2:2">
      <c r="B18390" s="27"/>
    </row>
    <row r="18391" spans="2:2">
      <c r="B18391" s="27"/>
    </row>
    <row r="18392" spans="2:2">
      <c r="B18392" s="27"/>
    </row>
    <row r="18393" spans="2:2">
      <c r="B18393" s="27"/>
    </row>
    <row r="18394" spans="2:2">
      <c r="B18394" s="27"/>
    </row>
    <row r="18395" spans="2:2">
      <c r="B18395" s="27"/>
    </row>
    <row r="18396" spans="2:2">
      <c r="B18396" s="27"/>
    </row>
    <row r="18397" spans="2:2">
      <c r="B18397" s="27"/>
    </row>
    <row r="18398" spans="2:2">
      <c r="B18398" s="27"/>
    </row>
    <row r="18399" spans="2:2">
      <c r="B18399" s="27"/>
    </row>
    <row r="18400" spans="2:2">
      <c r="B18400" s="27"/>
    </row>
    <row r="18401" spans="2:2">
      <c r="B18401" s="27"/>
    </row>
    <row r="18402" spans="2:2">
      <c r="B18402" s="27"/>
    </row>
    <row r="18403" spans="2:2">
      <c r="B18403" s="27"/>
    </row>
    <row r="18404" spans="2:2">
      <c r="B18404" s="27"/>
    </row>
    <row r="18405" spans="2:2">
      <c r="B18405" s="27"/>
    </row>
    <row r="18406" spans="2:2">
      <c r="B18406" s="27"/>
    </row>
    <row r="18407" spans="2:2">
      <c r="B18407" s="27"/>
    </row>
    <row r="18408" spans="2:2">
      <c r="B18408" s="27"/>
    </row>
    <row r="18409" spans="2:2">
      <c r="B18409" s="27"/>
    </row>
    <row r="18410" spans="2:2">
      <c r="B18410" s="27"/>
    </row>
    <row r="18411" spans="2:2">
      <c r="B18411" s="27"/>
    </row>
    <row r="18412" spans="2:2">
      <c r="B18412" s="27"/>
    </row>
    <row r="18413" spans="2:2">
      <c r="B18413" s="27"/>
    </row>
    <row r="18414" spans="2:2">
      <c r="B18414" s="27"/>
    </row>
    <row r="18415" spans="2:2">
      <c r="B18415" s="27"/>
    </row>
    <row r="18416" spans="2:2">
      <c r="B18416" s="27"/>
    </row>
    <row r="18417" spans="2:2">
      <c r="B18417" s="27"/>
    </row>
    <row r="18418" spans="2:2">
      <c r="B18418" s="27"/>
    </row>
    <row r="18419" spans="2:2">
      <c r="B18419" s="27"/>
    </row>
    <row r="18420" spans="2:2">
      <c r="B18420" s="27"/>
    </row>
    <row r="18421" spans="2:2">
      <c r="B18421" s="27"/>
    </row>
    <row r="18422" spans="2:2">
      <c r="B18422" s="27"/>
    </row>
    <row r="18423" spans="2:2">
      <c r="B18423" s="27"/>
    </row>
    <row r="18424" spans="2:2">
      <c r="B18424" s="27"/>
    </row>
    <row r="18425" spans="2:2">
      <c r="B18425" s="27"/>
    </row>
    <row r="18426" spans="2:2">
      <c r="B18426" s="27"/>
    </row>
    <row r="18427" spans="2:2">
      <c r="B18427" s="27"/>
    </row>
    <row r="18428" spans="2:2">
      <c r="B18428" s="27"/>
    </row>
    <row r="18429" spans="2:2">
      <c r="B18429" s="27"/>
    </row>
    <row r="18430" spans="2:2">
      <c r="B18430" s="27"/>
    </row>
    <row r="18431" spans="2:2">
      <c r="B18431" s="27"/>
    </row>
    <row r="18432" spans="2:2">
      <c r="B18432" s="27"/>
    </row>
    <row r="18433" spans="2:2">
      <c r="B18433" s="27"/>
    </row>
    <row r="18434" spans="2:2">
      <c r="B18434" s="27"/>
    </row>
    <row r="18435" spans="2:2">
      <c r="B18435" s="27"/>
    </row>
    <row r="18436" spans="2:2">
      <c r="B18436" s="27"/>
    </row>
    <row r="18437" spans="2:2">
      <c r="B18437" s="27"/>
    </row>
    <row r="18438" spans="2:2">
      <c r="B18438" s="27"/>
    </row>
    <row r="18439" spans="2:2">
      <c r="B18439" s="27"/>
    </row>
    <row r="18440" spans="2:2">
      <c r="B18440" s="27"/>
    </row>
    <row r="18441" spans="2:2">
      <c r="B18441" s="27"/>
    </row>
    <row r="18442" spans="2:2">
      <c r="B18442" s="27"/>
    </row>
    <row r="18443" spans="2:2">
      <c r="B18443" s="27"/>
    </row>
    <row r="18444" spans="2:2">
      <c r="B18444" s="27"/>
    </row>
    <row r="18445" spans="2:2">
      <c r="B18445" s="27"/>
    </row>
    <row r="18446" spans="2:2">
      <c r="B18446" s="27"/>
    </row>
    <row r="18447" spans="2:2">
      <c r="B18447" s="27"/>
    </row>
    <row r="18448" spans="2:2">
      <c r="B18448" s="27"/>
    </row>
    <row r="18449" spans="2:2">
      <c r="B18449" s="27"/>
    </row>
    <row r="18450" spans="2:2">
      <c r="B18450" s="27"/>
    </row>
    <row r="18451" spans="2:2">
      <c r="B18451" s="27"/>
    </row>
    <row r="18452" spans="2:2">
      <c r="B18452" s="27"/>
    </row>
    <row r="18453" spans="2:2">
      <c r="B18453" s="27"/>
    </row>
    <row r="18454" spans="2:2">
      <c r="B18454" s="27"/>
    </row>
    <row r="18455" spans="2:2">
      <c r="B18455" s="27"/>
    </row>
    <row r="18456" spans="2:2">
      <c r="B18456" s="27"/>
    </row>
    <row r="18457" spans="2:2">
      <c r="B18457" s="27"/>
    </row>
    <row r="18458" spans="2:2">
      <c r="B18458" s="27"/>
    </row>
    <row r="18459" spans="2:2">
      <c r="B18459" s="27"/>
    </row>
    <row r="18460" spans="2:2">
      <c r="B18460" s="27"/>
    </row>
    <row r="18461" spans="2:2">
      <c r="B18461" s="27"/>
    </row>
    <row r="18462" spans="2:2">
      <c r="B18462" s="27"/>
    </row>
    <row r="18463" spans="2:2">
      <c r="B18463" s="27"/>
    </row>
    <row r="18464" spans="2:2">
      <c r="B18464" s="27"/>
    </row>
    <row r="18465" spans="2:2">
      <c r="B18465" s="27"/>
    </row>
    <row r="18466" spans="2:2">
      <c r="B18466" s="27"/>
    </row>
    <row r="18467" spans="2:2">
      <c r="B18467" s="27"/>
    </row>
    <row r="18468" spans="2:2">
      <c r="B18468" s="27"/>
    </row>
    <row r="18469" spans="2:2">
      <c r="B18469" s="27"/>
    </row>
    <row r="18470" spans="2:2">
      <c r="B18470" s="27"/>
    </row>
    <row r="18471" spans="2:2">
      <c r="B18471" s="27"/>
    </row>
    <row r="18472" spans="2:2">
      <c r="B18472" s="27"/>
    </row>
    <row r="18473" spans="2:2">
      <c r="B18473" s="27"/>
    </row>
    <row r="18474" spans="2:2">
      <c r="B18474" s="27"/>
    </row>
    <row r="18475" spans="2:2">
      <c r="B18475" s="27"/>
    </row>
    <row r="18476" spans="2:2">
      <c r="B18476" s="27"/>
    </row>
    <row r="18477" spans="2:2">
      <c r="B18477" s="27"/>
    </row>
    <row r="18478" spans="2:2">
      <c r="B18478" s="27"/>
    </row>
    <row r="18479" spans="2:2">
      <c r="B18479" s="27"/>
    </row>
    <row r="18480" spans="2:2">
      <c r="B18480" s="27"/>
    </row>
    <row r="18481" spans="2:2">
      <c r="B18481" s="27"/>
    </row>
    <row r="18482" spans="2:2">
      <c r="B18482" s="27"/>
    </row>
    <row r="18483" spans="2:2">
      <c r="B18483" s="27"/>
    </row>
    <row r="18484" spans="2:2">
      <c r="B18484" s="27"/>
    </row>
    <row r="18485" spans="2:2">
      <c r="B18485" s="27"/>
    </row>
    <row r="18486" spans="2:2">
      <c r="B18486" s="27"/>
    </row>
    <row r="18487" spans="2:2">
      <c r="B18487" s="27"/>
    </row>
    <row r="18488" spans="2:2">
      <c r="B18488" s="27"/>
    </row>
    <row r="18489" spans="2:2">
      <c r="B18489" s="27"/>
    </row>
    <row r="18490" spans="2:2">
      <c r="B18490" s="27"/>
    </row>
    <row r="18491" spans="2:2">
      <c r="B18491" s="27"/>
    </row>
    <row r="18492" spans="2:2">
      <c r="B18492" s="27"/>
    </row>
    <row r="18493" spans="2:2">
      <c r="B18493" s="27"/>
    </row>
    <row r="18494" spans="2:2">
      <c r="B18494" s="27"/>
    </row>
    <row r="18495" spans="2:2">
      <c r="B18495" s="27"/>
    </row>
    <row r="18496" spans="2:2">
      <c r="B18496" s="27"/>
    </row>
    <row r="18497" spans="2:2">
      <c r="B18497" s="27"/>
    </row>
    <row r="18498" spans="2:2">
      <c r="B18498" s="27"/>
    </row>
    <row r="18499" spans="2:2">
      <c r="B18499" s="27"/>
    </row>
    <row r="18500" spans="2:2">
      <c r="B18500" s="27"/>
    </row>
    <row r="18501" spans="2:2">
      <c r="B18501" s="27"/>
    </row>
    <row r="18502" spans="2:2">
      <c r="B18502" s="27"/>
    </row>
    <row r="18503" spans="2:2">
      <c r="B18503" s="27"/>
    </row>
    <row r="18504" spans="2:2">
      <c r="B18504" s="27"/>
    </row>
    <row r="18505" spans="2:2">
      <c r="B18505" s="27"/>
    </row>
    <row r="18506" spans="2:2">
      <c r="B18506" s="27"/>
    </row>
    <row r="18507" spans="2:2">
      <c r="B18507" s="27"/>
    </row>
    <row r="18508" spans="2:2">
      <c r="B18508" s="27"/>
    </row>
    <row r="18509" spans="2:2">
      <c r="B18509" s="27"/>
    </row>
    <row r="18510" spans="2:2">
      <c r="B18510" s="27"/>
    </row>
    <row r="18511" spans="2:2">
      <c r="B18511" s="27"/>
    </row>
    <row r="18512" spans="2:2">
      <c r="B18512" s="27"/>
    </row>
    <row r="18513" spans="2:2">
      <c r="B18513" s="27"/>
    </row>
    <row r="18514" spans="2:2">
      <c r="B18514" s="27"/>
    </row>
    <row r="18515" spans="2:2">
      <c r="B18515" s="27"/>
    </row>
    <row r="18516" spans="2:2">
      <c r="B18516" s="27"/>
    </row>
    <row r="18517" spans="2:2">
      <c r="B18517" s="27"/>
    </row>
    <row r="18518" spans="2:2">
      <c r="B18518" s="27"/>
    </row>
    <row r="18519" spans="2:2">
      <c r="B18519" s="27"/>
    </row>
    <row r="18520" spans="2:2">
      <c r="B18520" s="27"/>
    </row>
    <row r="18521" spans="2:2">
      <c r="B18521" s="27"/>
    </row>
    <row r="18522" spans="2:2">
      <c r="B18522" s="27"/>
    </row>
    <row r="18523" spans="2:2">
      <c r="B18523" s="27"/>
    </row>
    <row r="18524" spans="2:2">
      <c r="B18524" s="27"/>
    </row>
    <row r="18525" spans="2:2">
      <c r="B18525" s="27"/>
    </row>
    <row r="18526" spans="2:2">
      <c r="B18526" s="27"/>
    </row>
    <row r="18527" spans="2:2">
      <c r="B18527" s="27"/>
    </row>
    <row r="18528" spans="2:2">
      <c r="B18528" s="27"/>
    </row>
    <row r="18529" spans="2:2">
      <c r="B18529" s="27"/>
    </row>
    <row r="18530" spans="2:2">
      <c r="B18530" s="27"/>
    </row>
    <row r="18531" spans="2:2">
      <c r="B18531" s="27"/>
    </row>
    <row r="18532" spans="2:2">
      <c r="B18532" s="27"/>
    </row>
    <row r="18533" spans="2:2">
      <c r="B18533" s="27"/>
    </row>
    <row r="18534" spans="2:2">
      <c r="B18534" s="27"/>
    </row>
    <row r="18535" spans="2:2">
      <c r="B18535" s="27"/>
    </row>
    <row r="18536" spans="2:2">
      <c r="B18536" s="27"/>
    </row>
    <row r="18537" spans="2:2">
      <c r="B18537" s="27"/>
    </row>
    <row r="18538" spans="2:2">
      <c r="B18538" s="27"/>
    </row>
    <row r="18539" spans="2:2">
      <c r="B18539" s="27"/>
    </row>
    <row r="18540" spans="2:2">
      <c r="B18540" s="27"/>
    </row>
    <row r="18541" spans="2:2">
      <c r="B18541" s="27"/>
    </row>
    <row r="18542" spans="2:2">
      <c r="B18542" s="27"/>
    </row>
    <row r="18543" spans="2:2">
      <c r="B18543" s="27"/>
    </row>
    <row r="18544" spans="2:2">
      <c r="B18544" s="27"/>
    </row>
    <row r="18545" spans="2:2">
      <c r="B18545" s="27"/>
    </row>
    <row r="18546" spans="2:2">
      <c r="B18546" s="27"/>
    </row>
    <row r="18547" spans="2:2">
      <c r="B18547" s="27"/>
    </row>
    <row r="18548" spans="2:2">
      <c r="B18548" s="27"/>
    </row>
    <row r="18549" spans="2:2">
      <c r="B18549" s="27"/>
    </row>
    <row r="18550" spans="2:2">
      <c r="B18550" s="27"/>
    </row>
    <row r="18551" spans="2:2">
      <c r="B18551" s="27"/>
    </row>
    <row r="18552" spans="2:2">
      <c r="B18552" s="27"/>
    </row>
    <row r="18553" spans="2:2">
      <c r="B18553" s="27"/>
    </row>
    <row r="18554" spans="2:2">
      <c r="B18554" s="27"/>
    </row>
    <row r="18555" spans="2:2">
      <c r="B18555" s="27"/>
    </row>
    <row r="18556" spans="2:2">
      <c r="B18556" s="27"/>
    </row>
    <row r="18557" spans="2:2">
      <c r="B18557" s="27"/>
    </row>
    <row r="18558" spans="2:2">
      <c r="B18558" s="27"/>
    </row>
    <row r="18559" spans="2:2">
      <c r="B18559" s="27"/>
    </row>
    <row r="18560" spans="2:2">
      <c r="B18560" s="27"/>
    </row>
    <row r="18561" spans="2:2">
      <c r="B18561" s="27"/>
    </row>
    <row r="18562" spans="2:2">
      <c r="B18562" s="27"/>
    </row>
    <row r="18563" spans="2:2">
      <c r="B18563" s="27"/>
    </row>
    <row r="18564" spans="2:2">
      <c r="B18564" s="27"/>
    </row>
    <row r="18565" spans="2:2">
      <c r="B18565" s="27"/>
    </row>
    <row r="18566" spans="2:2">
      <c r="B18566" s="27"/>
    </row>
    <row r="18567" spans="2:2">
      <c r="B18567" s="27"/>
    </row>
    <row r="18568" spans="2:2">
      <c r="B18568" s="27"/>
    </row>
    <row r="18569" spans="2:2">
      <c r="B18569" s="27"/>
    </row>
    <row r="18570" spans="2:2">
      <c r="B18570" s="27"/>
    </row>
    <row r="18571" spans="2:2">
      <c r="B18571" s="27"/>
    </row>
    <row r="18572" spans="2:2">
      <c r="B18572" s="27"/>
    </row>
    <row r="18573" spans="2:2">
      <c r="B18573" s="27"/>
    </row>
    <row r="18574" spans="2:2">
      <c r="B18574" s="27"/>
    </row>
    <row r="18575" spans="2:2">
      <c r="B18575" s="27"/>
    </row>
    <row r="18576" spans="2:2">
      <c r="B18576" s="27"/>
    </row>
    <row r="18577" spans="2:2">
      <c r="B18577" s="27"/>
    </row>
    <row r="18578" spans="2:2">
      <c r="B18578" s="27"/>
    </row>
    <row r="18579" spans="2:2">
      <c r="B18579" s="27"/>
    </row>
    <row r="18580" spans="2:2">
      <c r="B18580" s="27"/>
    </row>
    <row r="18581" spans="2:2">
      <c r="B18581" s="27"/>
    </row>
    <row r="18582" spans="2:2">
      <c r="B18582" s="27"/>
    </row>
    <row r="18583" spans="2:2">
      <c r="B18583" s="27"/>
    </row>
    <row r="18584" spans="2:2">
      <c r="B18584" s="27"/>
    </row>
    <row r="18585" spans="2:2">
      <c r="B18585" s="27"/>
    </row>
    <row r="18586" spans="2:2">
      <c r="B18586" s="27"/>
    </row>
    <row r="18587" spans="2:2">
      <c r="B18587" s="27"/>
    </row>
    <row r="18588" spans="2:2">
      <c r="B18588" s="27"/>
    </row>
    <row r="18589" spans="2:2">
      <c r="B18589" s="27"/>
    </row>
    <row r="18590" spans="2:2">
      <c r="B18590" s="27"/>
    </row>
    <row r="18591" spans="2:2">
      <c r="B18591" s="27"/>
    </row>
    <row r="18592" spans="2:2">
      <c r="B18592" s="27"/>
    </row>
    <row r="18593" spans="2:2">
      <c r="B18593" s="27"/>
    </row>
    <row r="18594" spans="2:2">
      <c r="B18594" s="27"/>
    </row>
    <row r="18595" spans="2:2">
      <c r="B18595" s="27"/>
    </row>
    <row r="18596" spans="2:2">
      <c r="B18596" s="27"/>
    </row>
    <row r="18597" spans="2:2">
      <c r="B18597" s="27"/>
    </row>
    <row r="18598" spans="2:2">
      <c r="B18598" s="27"/>
    </row>
    <row r="18599" spans="2:2">
      <c r="B18599" s="27"/>
    </row>
    <row r="18600" spans="2:2">
      <c r="B18600" s="27"/>
    </row>
    <row r="18601" spans="2:2">
      <c r="B18601" s="27"/>
    </row>
    <row r="18602" spans="2:2">
      <c r="B18602" s="27"/>
    </row>
    <row r="18603" spans="2:2">
      <c r="B18603" s="27"/>
    </row>
    <row r="18604" spans="2:2">
      <c r="B18604" s="27"/>
    </row>
    <row r="18605" spans="2:2">
      <c r="B18605" s="27"/>
    </row>
    <row r="18606" spans="2:2">
      <c r="B18606" s="27"/>
    </row>
    <row r="18607" spans="2:2">
      <c r="B18607" s="27"/>
    </row>
    <row r="18608" spans="2:2">
      <c r="B18608" s="27"/>
    </row>
    <row r="18609" spans="2:2">
      <c r="B18609" s="27"/>
    </row>
    <row r="18610" spans="2:2">
      <c r="B18610" s="27"/>
    </row>
    <row r="18611" spans="2:2">
      <c r="B18611" s="27"/>
    </row>
    <row r="18612" spans="2:2">
      <c r="B18612" s="27"/>
    </row>
    <row r="18613" spans="2:2">
      <c r="B18613" s="27"/>
    </row>
    <row r="18614" spans="2:2">
      <c r="B18614" s="27"/>
    </row>
    <row r="18615" spans="2:2">
      <c r="B18615" s="27"/>
    </row>
    <row r="18616" spans="2:2">
      <c r="B18616" s="27"/>
    </row>
    <row r="18617" spans="2:2">
      <c r="B18617" s="27"/>
    </row>
    <row r="18618" spans="2:2">
      <c r="B18618" s="27"/>
    </row>
    <row r="18619" spans="2:2">
      <c r="B18619" s="27"/>
    </row>
    <row r="18620" spans="2:2">
      <c r="B18620" s="27"/>
    </row>
    <row r="18621" spans="2:2">
      <c r="B18621" s="27"/>
    </row>
    <row r="18622" spans="2:2">
      <c r="B18622" s="27"/>
    </row>
    <row r="18623" spans="2:2">
      <c r="B18623" s="27"/>
    </row>
    <row r="18624" spans="2:2">
      <c r="B18624" s="27"/>
    </row>
    <row r="18625" spans="2:2">
      <c r="B18625" s="27"/>
    </row>
    <row r="18626" spans="2:2">
      <c r="B18626" s="27"/>
    </row>
    <row r="18627" spans="2:2">
      <c r="B18627" s="27"/>
    </row>
    <row r="18628" spans="2:2">
      <c r="B18628" s="27"/>
    </row>
    <row r="18629" spans="2:2">
      <c r="B18629" s="27"/>
    </row>
    <row r="18630" spans="2:2">
      <c r="B18630" s="27"/>
    </row>
    <row r="18631" spans="2:2">
      <c r="B18631" s="27"/>
    </row>
    <row r="18632" spans="2:2">
      <c r="B18632" s="27"/>
    </row>
    <row r="18633" spans="2:2">
      <c r="B18633" s="27"/>
    </row>
    <row r="18634" spans="2:2">
      <c r="B18634" s="27"/>
    </row>
    <row r="18635" spans="2:2">
      <c r="B18635" s="27"/>
    </row>
    <row r="18636" spans="2:2">
      <c r="B18636" s="27"/>
    </row>
    <row r="18637" spans="2:2">
      <c r="B18637" s="27"/>
    </row>
    <row r="18638" spans="2:2">
      <c r="B18638" s="27"/>
    </row>
    <row r="18639" spans="2:2">
      <c r="B18639" s="27"/>
    </row>
    <row r="18640" spans="2:2">
      <c r="B18640" s="27"/>
    </row>
    <row r="18641" spans="2:2">
      <c r="B18641" s="27"/>
    </row>
    <row r="18642" spans="2:2">
      <c r="B18642" s="27"/>
    </row>
    <row r="18643" spans="2:2">
      <c r="B18643" s="27"/>
    </row>
    <row r="18644" spans="2:2">
      <c r="B18644" s="27"/>
    </row>
    <row r="18645" spans="2:2">
      <c r="B18645" s="27"/>
    </row>
    <row r="18646" spans="2:2">
      <c r="B18646" s="27"/>
    </row>
    <row r="18647" spans="2:2">
      <c r="B18647" s="27"/>
    </row>
    <row r="18648" spans="2:2">
      <c r="B18648" s="27"/>
    </row>
    <row r="18649" spans="2:2">
      <c r="B18649" s="27"/>
    </row>
    <row r="18650" spans="2:2">
      <c r="B18650" s="27"/>
    </row>
    <row r="18651" spans="2:2">
      <c r="B18651" s="27"/>
    </row>
    <row r="18652" spans="2:2">
      <c r="B18652" s="27"/>
    </row>
    <row r="18653" spans="2:2">
      <c r="B18653" s="27"/>
    </row>
    <row r="18654" spans="2:2">
      <c r="B18654" s="27"/>
    </row>
    <row r="18655" spans="2:2">
      <c r="B18655" s="27"/>
    </row>
    <row r="18656" spans="2:2">
      <c r="B18656" s="27"/>
    </row>
    <row r="18657" spans="2:2">
      <c r="B18657" s="27"/>
    </row>
    <row r="18658" spans="2:2">
      <c r="B18658" s="27"/>
    </row>
    <row r="18659" spans="2:2">
      <c r="B18659" s="27"/>
    </row>
    <row r="18660" spans="2:2">
      <c r="B18660" s="27"/>
    </row>
    <row r="18661" spans="2:2">
      <c r="B18661" s="27"/>
    </row>
    <row r="18662" spans="2:2">
      <c r="B18662" s="27"/>
    </row>
    <row r="18663" spans="2:2">
      <c r="B18663" s="27"/>
    </row>
    <row r="18664" spans="2:2">
      <c r="B18664" s="27"/>
    </row>
    <row r="18665" spans="2:2">
      <c r="B18665" s="27"/>
    </row>
    <row r="18666" spans="2:2">
      <c r="B18666" s="27"/>
    </row>
    <row r="18667" spans="2:2">
      <c r="B18667" s="27"/>
    </row>
    <row r="18668" spans="2:2">
      <c r="B18668" s="27"/>
    </row>
    <row r="18669" spans="2:2">
      <c r="B18669" s="27"/>
    </row>
    <row r="18670" spans="2:2">
      <c r="B18670" s="27"/>
    </row>
    <row r="18671" spans="2:2">
      <c r="B18671" s="27"/>
    </row>
    <row r="18672" spans="2:2">
      <c r="B18672" s="27"/>
    </row>
    <row r="18673" spans="2:2">
      <c r="B18673" s="27"/>
    </row>
    <row r="18674" spans="2:2">
      <c r="B18674" s="27"/>
    </row>
    <row r="18675" spans="2:2">
      <c r="B18675" s="27"/>
    </row>
    <row r="18676" spans="2:2">
      <c r="B18676" s="27"/>
    </row>
    <row r="18677" spans="2:2">
      <c r="B18677" s="27"/>
    </row>
    <row r="18678" spans="2:2">
      <c r="B18678" s="27"/>
    </row>
    <row r="18679" spans="2:2">
      <c r="B18679" s="27"/>
    </row>
    <row r="18680" spans="2:2">
      <c r="B18680" s="27"/>
    </row>
    <row r="18681" spans="2:2">
      <c r="B18681" s="27"/>
    </row>
    <row r="18682" spans="2:2">
      <c r="B18682" s="27"/>
    </row>
    <row r="18683" spans="2:2">
      <c r="B18683" s="27"/>
    </row>
    <row r="18684" spans="2:2">
      <c r="B18684" s="27"/>
    </row>
    <row r="18685" spans="2:2">
      <c r="B18685" s="27"/>
    </row>
    <row r="18686" spans="2:2">
      <c r="B18686" s="27"/>
    </row>
    <row r="18687" spans="2:2">
      <c r="B18687" s="27"/>
    </row>
    <row r="18688" spans="2:2">
      <c r="B18688" s="27"/>
    </row>
    <row r="18689" spans="2:2">
      <c r="B18689" s="27"/>
    </row>
    <row r="18690" spans="2:2">
      <c r="B18690" s="27"/>
    </row>
    <row r="18691" spans="2:2">
      <c r="B18691" s="27"/>
    </row>
    <row r="18692" spans="2:2">
      <c r="B18692" s="27"/>
    </row>
    <row r="18693" spans="2:2">
      <c r="B18693" s="27"/>
    </row>
    <row r="18694" spans="2:2">
      <c r="B18694" s="27"/>
    </row>
    <row r="18695" spans="2:2">
      <c r="B18695" s="27"/>
    </row>
    <row r="18696" spans="2:2">
      <c r="B18696" s="27"/>
    </row>
    <row r="18697" spans="2:2">
      <c r="B18697" s="27"/>
    </row>
    <row r="18698" spans="2:2">
      <c r="B18698" s="27"/>
    </row>
    <row r="18699" spans="2:2">
      <c r="B18699" s="27"/>
    </row>
    <row r="18700" spans="2:2">
      <c r="B18700" s="27"/>
    </row>
    <row r="18701" spans="2:2">
      <c r="B18701" s="27"/>
    </row>
    <row r="18702" spans="2:2">
      <c r="B18702" s="27"/>
    </row>
    <row r="18703" spans="2:2">
      <c r="B18703" s="27"/>
    </row>
    <row r="18704" spans="2:2">
      <c r="B18704" s="27"/>
    </row>
    <row r="18705" spans="2:2">
      <c r="B18705" s="27"/>
    </row>
    <row r="18706" spans="2:2">
      <c r="B18706" s="27"/>
    </row>
    <row r="18707" spans="2:2">
      <c r="B18707" s="27"/>
    </row>
    <row r="18708" spans="2:2">
      <c r="B18708" s="27"/>
    </row>
    <row r="18709" spans="2:2">
      <c r="B18709" s="27"/>
    </row>
    <row r="18710" spans="2:2">
      <c r="B18710" s="27"/>
    </row>
    <row r="18711" spans="2:2">
      <c r="B18711" s="27"/>
    </row>
    <row r="18712" spans="2:2">
      <c r="B18712" s="27"/>
    </row>
    <row r="18713" spans="2:2">
      <c r="B18713" s="27"/>
    </row>
    <row r="18714" spans="2:2">
      <c r="B18714" s="27"/>
    </row>
    <row r="18715" spans="2:2">
      <c r="B18715" s="27"/>
    </row>
    <row r="18716" spans="2:2">
      <c r="B18716" s="27"/>
    </row>
    <row r="18717" spans="2:2">
      <c r="B18717" s="27"/>
    </row>
    <row r="18718" spans="2:2">
      <c r="B18718" s="27"/>
    </row>
    <row r="18719" spans="2:2">
      <c r="B18719" s="27"/>
    </row>
    <row r="18720" spans="2:2">
      <c r="B18720" s="27"/>
    </row>
    <row r="18721" spans="2:2">
      <c r="B18721" s="27"/>
    </row>
    <row r="18722" spans="2:2">
      <c r="B18722" s="27"/>
    </row>
    <row r="18723" spans="2:2">
      <c r="B18723" s="27"/>
    </row>
    <row r="18724" spans="2:2">
      <c r="B18724" s="27"/>
    </row>
    <row r="18725" spans="2:2">
      <c r="B18725" s="27"/>
    </row>
    <row r="18726" spans="2:2">
      <c r="B18726" s="27"/>
    </row>
    <row r="18727" spans="2:2">
      <c r="B18727" s="27"/>
    </row>
    <row r="18728" spans="2:2">
      <c r="B18728" s="27"/>
    </row>
    <row r="18729" spans="2:2">
      <c r="B18729" s="27"/>
    </row>
    <row r="18730" spans="2:2">
      <c r="B18730" s="27"/>
    </row>
    <row r="18731" spans="2:2">
      <c r="B18731" s="27"/>
    </row>
    <row r="18732" spans="2:2">
      <c r="B18732" s="27"/>
    </row>
    <row r="18733" spans="2:2">
      <c r="B18733" s="27"/>
    </row>
    <row r="18734" spans="2:2">
      <c r="B18734" s="27"/>
    </row>
    <row r="18735" spans="2:2">
      <c r="B18735" s="27"/>
    </row>
    <row r="18736" spans="2:2">
      <c r="B18736" s="27"/>
    </row>
    <row r="18737" spans="2:2">
      <c r="B18737" s="27"/>
    </row>
    <row r="18738" spans="2:2">
      <c r="B18738" s="27"/>
    </row>
    <row r="18739" spans="2:2">
      <c r="B18739" s="27"/>
    </row>
    <row r="18740" spans="2:2">
      <c r="B18740" s="27"/>
    </row>
    <row r="18741" spans="2:2">
      <c r="B18741" s="27"/>
    </row>
    <row r="18742" spans="2:2">
      <c r="B18742" s="27"/>
    </row>
    <row r="18743" spans="2:2">
      <c r="B18743" s="27"/>
    </row>
    <row r="18744" spans="2:2">
      <c r="B18744" s="27"/>
    </row>
    <row r="18745" spans="2:2">
      <c r="B18745" s="27"/>
    </row>
    <row r="18746" spans="2:2">
      <c r="B18746" s="27"/>
    </row>
    <row r="18747" spans="2:2">
      <c r="B18747" s="27"/>
    </row>
    <row r="18748" spans="2:2">
      <c r="B18748" s="27"/>
    </row>
    <row r="18749" spans="2:2">
      <c r="B18749" s="27"/>
    </row>
    <row r="18750" spans="2:2">
      <c r="B18750" s="27"/>
    </row>
    <row r="18751" spans="2:2">
      <c r="B18751" s="27"/>
    </row>
    <row r="18752" spans="2:2">
      <c r="B18752" s="27"/>
    </row>
    <row r="18753" spans="2:2">
      <c r="B18753" s="27"/>
    </row>
    <row r="18754" spans="2:2">
      <c r="B18754" s="27"/>
    </row>
    <row r="18755" spans="2:2">
      <c r="B18755" s="27"/>
    </row>
    <row r="18756" spans="2:2">
      <c r="B18756" s="27"/>
    </row>
    <row r="18757" spans="2:2">
      <c r="B18757" s="27"/>
    </row>
    <row r="18758" spans="2:2">
      <c r="B18758" s="27"/>
    </row>
    <row r="18759" spans="2:2">
      <c r="B18759" s="27"/>
    </row>
    <row r="18760" spans="2:2">
      <c r="B18760" s="27"/>
    </row>
    <row r="18761" spans="2:2">
      <c r="B18761" s="27"/>
    </row>
    <row r="18762" spans="2:2">
      <c r="B18762" s="27"/>
    </row>
    <row r="18763" spans="2:2">
      <c r="B18763" s="27"/>
    </row>
    <row r="18764" spans="2:2">
      <c r="B18764" s="27"/>
    </row>
    <row r="18765" spans="2:2">
      <c r="B18765" s="27"/>
    </row>
    <row r="18766" spans="2:2">
      <c r="B18766" s="27"/>
    </row>
    <row r="18767" spans="2:2">
      <c r="B18767" s="27"/>
    </row>
    <row r="18768" spans="2:2">
      <c r="B18768" s="27"/>
    </row>
    <row r="18769" spans="2:2">
      <c r="B18769" s="27"/>
    </row>
    <row r="18770" spans="2:2">
      <c r="B18770" s="27"/>
    </row>
    <row r="18771" spans="2:2">
      <c r="B18771" s="27"/>
    </row>
    <row r="18772" spans="2:2">
      <c r="B18772" s="27"/>
    </row>
    <row r="18773" spans="2:2">
      <c r="B18773" s="27"/>
    </row>
    <row r="18774" spans="2:2">
      <c r="B18774" s="27"/>
    </row>
    <row r="18775" spans="2:2">
      <c r="B18775" s="27"/>
    </row>
    <row r="18776" spans="2:2">
      <c r="B18776" s="27"/>
    </row>
    <row r="18777" spans="2:2">
      <c r="B18777" s="27"/>
    </row>
    <row r="18778" spans="2:2">
      <c r="B18778" s="27"/>
    </row>
    <row r="18779" spans="2:2">
      <c r="B18779" s="27"/>
    </row>
    <row r="18780" spans="2:2">
      <c r="B18780" s="27"/>
    </row>
    <row r="18781" spans="2:2">
      <c r="B18781" s="27"/>
    </row>
    <row r="18782" spans="2:2">
      <c r="B18782" s="27"/>
    </row>
    <row r="18783" spans="2:2">
      <c r="B18783" s="27"/>
    </row>
    <row r="18784" spans="2:2">
      <c r="B18784" s="27"/>
    </row>
    <row r="18785" spans="2:2">
      <c r="B18785" s="27"/>
    </row>
    <row r="18786" spans="2:2">
      <c r="B18786" s="27"/>
    </row>
    <row r="18787" spans="2:2">
      <c r="B18787" s="27"/>
    </row>
    <row r="18788" spans="2:2">
      <c r="B18788" s="27"/>
    </row>
    <row r="18789" spans="2:2">
      <c r="B18789" s="27"/>
    </row>
    <row r="18790" spans="2:2">
      <c r="B18790" s="27"/>
    </row>
    <row r="18791" spans="2:2">
      <c r="B18791" s="27"/>
    </row>
    <row r="18792" spans="2:2">
      <c r="B18792" s="27"/>
    </row>
    <row r="18793" spans="2:2">
      <c r="B18793" s="27"/>
    </row>
    <row r="18794" spans="2:2">
      <c r="B18794" s="27"/>
    </row>
    <row r="18795" spans="2:2">
      <c r="B18795" s="27"/>
    </row>
    <row r="18796" spans="2:2">
      <c r="B18796" s="27"/>
    </row>
    <row r="18797" spans="2:2">
      <c r="B18797" s="27"/>
    </row>
    <row r="18798" spans="2:2">
      <c r="B18798" s="27"/>
    </row>
    <row r="18799" spans="2:2">
      <c r="B18799" s="27"/>
    </row>
    <row r="18800" spans="2:2">
      <c r="B18800" s="27"/>
    </row>
    <row r="18801" spans="2:2">
      <c r="B18801" s="27"/>
    </row>
    <row r="18802" spans="2:2">
      <c r="B18802" s="27"/>
    </row>
    <row r="18803" spans="2:2">
      <c r="B18803" s="27"/>
    </row>
    <row r="18804" spans="2:2">
      <c r="B18804" s="27"/>
    </row>
    <row r="18805" spans="2:2">
      <c r="B18805" s="27"/>
    </row>
    <row r="18806" spans="2:2">
      <c r="B18806" s="27"/>
    </row>
    <row r="18807" spans="2:2">
      <c r="B18807" s="27"/>
    </row>
    <row r="18808" spans="2:2">
      <c r="B18808" s="27"/>
    </row>
    <row r="18809" spans="2:2">
      <c r="B18809" s="27"/>
    </row>
    <row r="18810" spans="2:2">
      <c r="B18810" s="27"/>
    </row>
    <row r="18811" spans="2:2">
      <c r="B18811" s="27"/>
    </row>
    <row r="18812" spans="2:2">
      <c r="B18812" s="27"/>
    </row>
    <row r="18813" spans="2:2">
      <c r="B18813" s="27"/>
    </row>
    <row r="18814" spans="2:2">
      <c r="B18814" s="27"/>
    </row>
    <row r="18815" spans="2:2">
      <c r="B18815" s="27"/>
    </row>
    <row r="18816" spans="2:2">
      <c r="B18816" s="27"/>
    </row>
    <row r="18817" spans="2:2">
      <c r="B18817" s="27"/>
    </row>
    <row r="18818" spans="2:2">
      <c r="B18818" s="27"/>
    </row>
    <row r="18819" spans="2:2">
      <c r="B18819" s="27"/>
    </row>
    <row r="18820" spans="2:2">
      <c r="B18820" s="27"/>
    </row>
    <row r="18821" spans="2:2">
      <c r="B18821" s="27"/>
    </row>
    <row r="18822" spans="2:2">
      <c r="B18822" s="27"/>
    </row>
    <row r="18823" spans="2:2">
      <c r="B18823" s="27"/>
    </row>
    <row r="18824" spans="2:2">
      <c r="B18824" s="27"/>
    </row>
    <row r="18825" spans="2:2">
      <c r="B18825" s="27"/>
    </row>
    <row r="18826" spans="2:2">
      <c r="B18826" s="27"/>
    </row>
    <row r="18827" spans="2:2">
      <c r="B18827" s="27"/>
    </row>
    <row r="18828" spans="2:2">
      <c r="B18828" s="27"/>
    </row>
    <row r="18829" spans="2:2">
      <c r="B18829" s="27"/>
    </row>
    <row r="18830" spans="2:2">
      <c r="B18830" s="27"/>
    </row>
    <row r="18831" spans="2:2">
      <c r="B18831" s="27"/>
    </row>
    <row r="18832" spans="2:2">
      <c r="B18832" s="27"/>
    </row>
    <row r="18833" spans="2:2">
      <c r="B18833" s="27"/>
    </row>
    <row r="18834" spans="2:2">
      <c r="B18834" s="27"/>
    </row>
    <row r="18835" spans="2:2">
      <c r="B18835" s="27"/>
    </row>
    <row r="18836" spans="2:2">
      <c r="B18836" s="27"/>
    </row>
    <row r="18837" spans="2:2">
      <c r="B18837" s="27"/>
    </row>
    <row r="18838" spans="2:2">
      <c r="B18838" s="27"/>
    </row>
    <row r="18839" spans="2:2">
      <c r="B18839" s="27"/>
    </row>
    <row r="18840" spans="2:2">
      <c r="B18840" s="27"/>
    </row>
    <row r="18841" spans="2:2">
      <c r="B18841" s="27"/>
    </row>
    <row r="18842" spans="2:2">
      <c r="B18842" s="27"/>
    </row>
    <row r="18843" spans="2:2">
      <c r="B18843" s="27"/>
    </row>
    <row r="18844" spans="2:2">
      <c r="B18844" s="27"/>
    </row>
    <row r="18845" spans="2:2">
      <c r="B18845" s="27"/>
    </row>
    <row r="18846" spans="2:2">
      <c r="B18846" s="27"/>
    </row>
    <row r="18847" spans="2:2">
      <c r="B18847" s="27"/>
    </row>
    <row r="18848" spans="2:2">
      <c r="B18848" s="27"/>
    </row>
    <row r="18849" spans="2:2">
      <c r="B18849" s="27"/>
    </row>
    <row r="18850" spans="2:2">
      <c r="B18850" s="27"/>
    </row>
    <row r="18851" spans="2:2">
      <c r="B18851" s="27"/>
    </row>
    <row r="18852" spans="2:2">
      <c r="B18852" s="27"/>
    </row>
    <row r="18853" spans="2:2">
      <c r="B18853" s="27"/>
    </row>
    <row r="18854" spans="2:2">
      <c r="B18854" s="27"/>
    </row>
    <row r="18855" spans="2:2">
      <c r="B18855" s="27"/>
    </row>
    <row r="18856" spans="2:2">
      <c r="B18856" s="27"/>
    </row>
    <row r="18857" spans="2:2">
      <c r="B18857" s="27"/>
    </row>
    <row r="18858" spans="2:2">
      <c r="B18858" s="27"/>
    </row>
    <row r="18859" spans="2:2">
      <c r="B18859" s="27"/>
    </row>
    <row r="18860" spans="2:2">
      <c r="B18860" s="27"/>
    </row>
    <row r="18861" spans="2:2">
      <c r="B18861" s="27"/>
    </row>
    <row r="18862" spans="2:2">
      <c r="B18862" s="27"/>
    </row>
    <row r="18863" spans="2:2">
      <c r="B18863" s="27"/>
    </row>
    <row r="18864" spans="2:2">
      <c r="B18864" s="27"/>
    </row>
    <row r="18865" spans="2:2">
      <c r="B18865" s="27"/>
    </row>
    <row r="18866" spans="2:2">
      <c r="B18866" s="27"/>
    </row>
    <row r="18867" spans="2:2">
      <c r="B18867" s="27"/>
    </row>
    <row r="18868" spans="2:2">
      <c r="B18868" s="27"/>
    </row>
    <row r="18869" spans="2:2">
      <c r="B18869" s="27"/>
    </row>
    <row r="18870" spans="2:2">
      <c r="B18870" s="27"/>
    </row>
    <row r="18871" spans="2:2">
      <c r="B18871" s="27"/>
    </row>
    <row r="18872" spans="2:2">
      <c r="B18872" s="27"/>
    </row>
    <row r="18873" spans="2:2">
      <c r="B18873" s="27"/>
    </row>
    <row r="18874" spans="2:2">
      <c r="B18874" s="27"/>
    </row>
    <row r="18875" spans="2:2">
      <c r="B18875" s="27"/>
    </row>
    <row r="18876" spans="2:2">
      <c r="B18876" s="27"/>
    </row>
    <row r="18877" spans="2:2">
      <c r="B18877" s="27"/>
    </row>
    <row r="18878" spans="2:2">
      <c r="B18878" s="27"/>
    </row>
    <row r="18879" spans="2:2">
      <c r="B18879" s="27"/>
    </row>
    <row r="18880" spans="2:2">
      <c r="B18880" s="27"/>
    </row>
    <row r="18881" spans="2:2">
      <c r="B18881" s="27"/>
    </row>
    <row r="18882" spans="2:2">
      <c r="B18882" s="27"/>
    </row>
    <row r="18883" spans="2:2">
      <c r="B18883" s="27"/>
    </row>
    <row r="18884" spans="2:2">
      <c r="B18884" s="27"/>
    </row>
    <row r="18885" spans="2:2">
      <c r="B18885" s="27"/>
    </row>
    <row r="18886" spans="2:2">
      <c r="B18886" s="27"/>
    </row>
    <row r="18887" spans="2:2">
      <c r="B18887" s="27"/>
    </row>
    <row r="18888" spans="2:2">
      <c r="B18888" s="27"/>
    </row>
    <row r="18889" spans="2:2">
      <c r="B18889" s="27"/>
    </row>
    <row r="18890" spans="2:2">
      <c r="B18890" s="27"/>
    </row>
    <row r="18891" spans="2:2">
      <c r="B18891" s="27"/>
    </row>
    <row r="18892" spans="2:2">
      <c r="B18892" s="27"/>
    </row>
    <row r="18893" spans="2:2">
      <c r="B18893" s="27"/>
    </row>
    <row r="18894" spans="2:2">
      <c r="B18894" s="27"/>
    </row>
    <row r="18895" spans="2:2">
      <c r="B18895" s="27"/>
    </row>
    <row r="18896" spans="2:2">
      <c r="B18896" s="27"/>
    </row>
    <row r="18897" spans="2:2">
      <c r="B18897" s="27"/>
    </row>
    <row r="18898" spans="2:2">
      <c r="B18898" s="27"/>
    </row>
    <row r="18899" spans="2:2">
      <c r="B18899" s="27"/>
    </row>
    <row r="18900" spans="2:2">
      <c r="B18900" s="27"/>
    </row>
    <row r="18901" spans="2:2">
      <c r="B18901" s="27"/>
    </row>
    <row r="18902" spans="2:2">
      <c r="B18902" s="27"/>
    </row>
    <row r="18903" spans="2:2">
      <c r="B18903" s="27"/>
    </row>
    <row r="18904" spans="2:2">
      <c r="B18904" s="27"/>
    </row>
    <row r="18905" spans="2:2">
      <c r="B18905" s="27"/>
    </row>
    <row r="18906" spans="2:2">
      <c r="B18906" s="27"/>
    </row>
    <row r="18907" spans="2:2">
      <c r="B18907" s="27"/>
    </row>
    <row r="18908" spans="2:2">
      <c r="B18908" s="27"/>
    </row>
    <row r="18909" spans="2:2">
      <c r="B18909" s="27"/>
    </row>
    <row r="18910" spans="2:2">
      <c r="B18910" s="27"/>
    </row>
    <row r="18911" spans="2:2">
      <c r="B18911" s="27"/>
    </row>
    <row r="18912" spans="2:2">
      <c r="B18912" s="27"/>
    </row>
    <row r="18913" spans="2:2">
      <c r="B18913" s="27"/>
    </row>
    <row r="18914" spans="2:2">
      <c r="B18914" s="27"/>
    </row>
    <row r="18915" spans="2:2">
      <c r="B18915" s="27"/>
    </row>
    <row r="18916" spans="2:2">
      <c r="B18916" s="27"/>
    </row>
    <row r="18917" spans="2:2">
      <c r="B18917" s="27"/>
    </row>
    <row r="18918" spans="2:2">
      <c r="B18918" s="27"/>
    </row>
    <row r="18919" spans="2:2">
      <c r="B18919" s="27"/>
    </row>
    <row r="18920" spans="2:2">
      <c r="B18920" s="27"/>
    </row>
    <row r="18921" spans="2:2">
      <c r="B18921" s="27"/>
    </row>
    <row r="18922" spans="2:2">
      <c r="B18922" s="27"/>
    </row>
    <row r="18923" spans="2:2">
      <c r="B18923" s="27"/>
    </row>
    <row r="18924" spans="2:2">
      <c r="B18924" s="27"/>
    </row>
    <row r="18925" spans="2:2">
      <c r="B18925" s="27"/>
    </row>
    <row r="18926" spans="2:2">
      <c r="B18926" s="27"/>
    </row>
    <row r="18927" spans="2:2">
      <c r="B18927" s="27"/>
    </row>
    <row r="18928" spans="2:2">
      <c r="B18928" s="27"/>
    </row>
    <row r="18929" spans="2:2">
      <c r="B18929" s="27"/>
    </row>
    <row r="18930" spans="2:2">
      <c r="B18930" s="27"/>
    </row>
    <row r="18931" spans="2:2">
      <c r="B18931" s="27"/>
    </row>
    <row r="18932" spans="2:2">
      <c r="B18932" s="27"/>
    </row>
    <row r="18933" spans="2:2">
      <c r="B18933" s="27"/>
    </row>
    <row r="18934" spans="2:2">
      <c r="B18934" s="27"/>
    </row>
    <row r="18935" spans="2:2">
      <c r="B18935" s="27"/>
    </row>
    <row r="18936" spans="2:2">
      <c r="B18936" s="27"/>
    </row>
    <row r="18937" spans="2:2">
      <c r="B18937" s="27"/>
    </row>
    <row r="18938" spans="2:2">
      <c r="B18938" s="27"/>
    </row>
    <row r="18939" spans="2:2">
      <c r="B18939" s="27"/>
    </row>
    <row r="18940" spans="2:2">
      <c r="B18940" s="27"/>
    </row>
    <row r="18941" spans="2:2">
      <c r="B18941" s="27"/>
    </row>
    <row r="18942" spans="2:2">
      <c r="B18942" s="27"/>
    </row>
    <row r="18943" spans="2:2">
      <c r="B18943" s="27"/>
    </row>
    <row r="18944" spans="2:2">
      <c r="B18944" s="27"/>
    </row>
    <row r="18945" spans="2:2">
      <c r="B18945" s="27"/>
    </row>
    <row r="18946" spans="2:2">
      <c r="B18946" s="27"/>
    </row>
    <row r="18947" spans="2:2">
      <c r="B18947" s="27"/>
    </row>
    <row r="18948" spans="2:2">
      <c r="B18948" s="27"/>
    </row>
    <row r="18949" spans="2:2">
      <c r="B18949" s="27"/>
    </row>
    <row r="18950" spans="2:2">
      <c r="B18950" s="27"/>
    </row>
    <row r="18951" spans="2:2">
      <c r="B18951" s="27"/>
    </row>
    <row r="18952" spans="2:2">
      <c r="B18952" s="27"/>
    </row>
    <row r="18953" spans="2:2">
      <c r="B18953" s="27"/>
    </row>
    <row r="18954" spans="2:2">
      <c r="B18954" s="27"/>
    </row>
    <row r="18955" spans="2:2">
      <c r="B18955" s="27"/>
    </row>
    <row r="18956" spans="2:2">
      <c r="B18956" s="27"/>
    </row>
    <row r="18957" spans="2:2">
      <c r="B18957" s="27"/>
    </row>
    <row r="18958" spans="2:2">
      <c r="B18958" s="27"/>
    </row>
    <row r="18959" spans="2:2">
      <c r="B18959" s="27"/>
    </row>
    <row r="18960" spans="2:2">
      <c r="B18960" s="27"/>
    </row>
    <row r="18961" spans="2:2">
      <c r="B18961" s="27"/>
    </row>
    <row r="18962" spans="2:2">
      <c r="B18962" s="27"/>
    </row>
    <row r="18963" spans="2:2">
      <c r="B18963" s="27"/>
    </row>
    <row r="18964" spans="2:2">
      <c r="B18964" s="27"/>
    </row>
    <row r="18965" spans="2:2">
      <c r="B18965" s="27"/>
    </row>
    <row r="18966" spans="2:2">
      <c r="B18966" s="27"/>
    </row>
    <row r="18967" spans="2:2">
      <c r="B18967" s="27"/>
    </row>
    <row r="18968" spans="2:2">
      <c r="B18968" s="27"/>
    </row>
    <row r="18969" spans="2:2">
      <c r="B18969" s="27"/>
    </row>
    <row r="18970" spans="2:2">
      <c r="B18970" s="27"/>
    </row>
    <row r="18971" spans="2:2">
      <c r="B18971" s="27"/>
    </row>
    <row r="18972" spans="2:2">
      <c r="B18972" s="27"/>
    </row>
    <row r="18973" spans="2:2">
      <c r="B18973" s="27"/>
    </row>
    <row r="18974" spans="2:2">
      <c r="B18974" s="27"/>
    </row>
    <row r="18975" spans="2:2">
      <c r="B18975" s="27"/>
    </row>
    <row r="18976" spans="2:2">
      <c r="B18976" s="27"/>
    </row>
    <row r="18977" spans="2:2">
      <c r="B18977" s="27"/>
    </row>
    <row r="18978" spans="2:2">
      <c r="B18978" s="27"/>
    </row>
    <row r="18979" spans="2:2">
      <c r="B18979" s="27"/>
    </row>
    <row r="18980" spans="2:2">
      <c r="B18980" s="27"/>
    </row>
    <row r="18981" spans="2:2">
      <c r="B18981" s="27"/>
    </row>
    <row r="18982" spans="2:2">
      <c r="B18982" s="27"/>
    </row>
    <row r="18983" spans="2:2">
      <c r="B18983" s="27"/>
    </row>
    <row r="18984" spans="2:2">
      <c r="B18984" s="27"/>
    </row>
    <row r="18985" spans="2:2">
      <c r="B18985" s="27"/>
    </row>
    <row r="18986" spans="2:2">
      <c r="B18986" s="27"/>
    </row>
    <row r="18987" spans="2:2">
      <c r="B18987" s="27"/>
    </row>
    <row r="18988" spans="2:2">
      <c r="B18988" s="27"/>
    </row>
    <row r="18989" spans="2:2">
      <c r="B18989" s="27"/>
    </row>
    <row r="18990" spans="2:2">
      <c r="B18990" s="27"/>
    </row>
    <row r="18991" spans="2:2">
      <c r="B18991" s="27"/>
    </row>
    <row r="18992" spans="2:2">
      <c r="B18992" s="27"/>
    </row>
    <row r="18993" spans="2:2">
      <c r="B18993" s="27"/>
    </row>
    <row r="18994" spans="2:2">
      <c r="B18994" s="27"/>
    </row>
    <row r="18995" spans="2:2">
      <c r="B18995" s="27"/>
    </row>
    <row r="18996" spans="2:2">
      <c r="B18996" s="27"/>
    </row>
    <row r="18997" spans="2:2">
      <c r="B18997" s="27"/>
    </row>
    <row r="18998" spans="2:2">
      <c r="B18998" s="27"/>
    </row>
    <row r="18999" spans="2:2">
      <c r="B18999" s="27"/>
    </row>
    <row r="19000" spans="2:2">
      <c r="B19000" s="27"/>
    </row>
    <row r="19001" spans="2:2">
      <c r="B19001" s="27"/>
    </row>
    <row r="19002" spans="2:2">
      <c r="B19002" s="27"/>
    </row>
    <row r="19003" spans="2:2">
      <c r="B19003" s="27"/>
    </row>
    <row r="19004" spans="2:2">
      <c r="B19004" s="27"/>
    </row>
    <row r="19005" spans="2:2">
      <c r="B19005" s="27"/>
    </row>
    <row r="19006" spans="2:2">
      <c r="B19006" s="27"/>
    </row>
    <row r="19007" spans="2:2">
      <c r="B19007" s="27"/>
    </row>
    <row r="19008" spans="2:2">
      <c r="B19008" s="27"/>
    </row>
    <row r="19009" spans="2:2">
      <c r="B19009" s="27"/>
    </row>
    <row r="19010" spans="2:2">
      <c r="B19010" s="27"/>
    </row>
    <row r="19011" spans="2:2">
      <c r="B19011" s="27"/>
    </row>
    <row r="19012" spans="2:2">
      <c r="B19012" s="27"/>
    </row>
    <row r="19013" spans="2:2">
      <c r="B19013" s="27"/>
    </row>
    <row r="19014" spans="2:2">
      <c r="B19014" s="27"/>
    </row>
    <row r="19015" spans="2:2">
      <c r="B19015" s="27"/>
    </row>
    <row r="19016" spans="2:2">
      <c r="B19016" s="27"/>
    </row>
    <row r="19017" spans="2:2">
      <c r="B19017" s="27"/>
    </row>
    <row r="19018" spans="2:2">
      <c r="B19018" s="27"/>
    </row>
    <row r="19019" spans="2:2">
      <c r="B19019" s="27"/>
    </row>
    <row r="19020" spans="2:2">
      <c r="B19020" s="27"/>
    </row>
    <row r="19021" spans="2:2">
      <c r="B19021" s="27"/>
    </row>
    <row r="19022" spans="2:2">
      <c r="B19022" s="27"/>
    </row>
    <row r="19023" spans="2:2">
      <c r="B19023" s="27"/>
    </row>
    <row r="19024" spans="2:2">
      <c r="B19024" s="27"/>
    </row>
    <row r="19025" spans="2:2">
      <c r="B19025" s="27"/>
    </row>
    <row r="19026" spans="2:2">
      <c r="B19026" s="27"/>
    </row>
    <row r="19027" spans="2:2">
      <c r="B19027" s="27"/>
    </row>
    <row r="19028" spans="2:2">
      <c r="B19028" s="27"/>
    </row>
    <row r="19029" spans="2:2">
      <c r="B19029" s="27"/>
    </row>
    <row r="19030" spans="2:2">
      <c r="B19030" s="27"/>
    </row>
    <row r="19031" spans="2:2">
      <c r="B19031" s="27"/>
    </row>
    <row r="19032" spans="2:2">
      <c r="B19032" s="27"/>
    </row>
    <row r="19033" spans="2:2">
      <c r="B19033" s="27"/>
    </row>
    <row r="19034" spans="2:2">
      <c r="B19034" s="27"/>
    </row>
    <row r="19035" spans="2:2">
      <c r="B19035" s="27"/>
    </row>
    <row r="19036" spans="2:2">
      <c r="B19036" s="27"/>
    </row>
    <row r="19037" spans="2:2">
      <c r="B19037" s="27"/>
    </row>
    <row r="19038" spans="2:2">
      <c r="B19038" s="27"/>
    </row>
    <row r="19039" spans="2:2">
      <c r="B19039" s="27"/>
    </row>
    <row r="19040" spans="2:2">
      <c r="B19040" s="27"/>
    </row>
    <row r="19041" spans="2:2">
      <c r="B19041" s="27"/>
    </row>
    <row r="19042" spans="2:2">
      <c r="B19042" s="27"/>
    </row>
    <row r="19043" spans="2:2">
      <c r="B19043" s="27"/>
    </row>
    <row r="19044" spans="2:2">
      <c r="B19044" s="27"/>
    </row>
    <row r="19045" spans="2:2">
      <c r="B19045" s="27"/>
    </row>
    <row r="19046" spans="2:2">
      <c r="B19046" s="27"/>
    </row>
    <row r="19047" spans="2:2">
      <c r="B19047" s="27"/>
    </row>
    <row r="19048" spans="2:2">
      <c r="B19048" s="27"/>
    </row>
    <row r="19049" spans="2:2">
      <c r="B19049" s="27"/>
    </row>
    <row r="19050" spans="2:2">
      <c r="B19050" s="27"/>
    </row>
    <row r="19051" spans="2:2">
      <c r="B19051" s="27"/>
    </row>
    <row r="19052" spans="2:2">
      <c r="B19052" s="27"/>
    </row>
    <row r="19053" spans="2:2">
      <c r="B19053" s="27"/>
    </row>
    <row r="19054" spans="2:2">
      <c r="B19054" s="27"/>
    </row>
    <row r="19055" spans="2:2">
      <c r="B19055" s="27"/>
    </row>
    <row r="19056" spans="2:2">
      <c r="B19056" s="27"/>
    </row>
    <row r="19057" spans="2:2">
      <c r="B19057" s="27"/>
    </row>
    <row r="19058" spans="2:2">
      <c r="B19058" s="27"/>
    </row>
    <row r="19059" spans="2:2">
      <c r="B19059" s="27"/>
    </row>
    <row r="19060" spans="2:2">
      <c r="B19060" s="27"/>
    </row>
    <row r="19061" spans="2:2">
      <c r="B19061" s="27"/>
    </row>
    <row r="19062" spans="2:2">
      <c r="B19062" s="27"/>
    </row>
    <row r="19063" spans="2:2">
      <c r="B19063" s="27"/>
    </row>
    <row r="19064" spans="2:2">
      <c r="B19064" s="27"/>
    </row>
    <row r="19065" spans="2:2">
      <c r="B19065" s="27"/>
    </row>
    <row r="19066" spans="2:2">
      <c r="B19066" s="27"/>
    </row>
    <row r="19067" spans="2:2">
      <c r="B19067" s="27"/>
    </row>
    <row r="19068" spans="2:2">
      <c r="B19068" s="27"/>
    </row>
    <row r="19069" spans="2:2">
      <c r="B19069" s="27"/>
    </row>
    <row r="19070" spans="2:2">
      <c r="B19070" s="27"/>
    </row>
    <row r="19071" spans="2:2">
      <c r="B19071" s="27"/>
    </row>
    <row r="19072" spans="2:2">
      <c r="B19072" s="27"/>
    </row>
    <row r="19073" spans="2:2">
      <c r="B19073" s="27"/>
    </row>
    <row r="19074" spans="2:2">
      <c r="B19074" s="27"/>
    </row>
    <row r="19075" spans="2:2">
      <c r="B19075" s="27"/>
    </row>
    <row r="19076" spans="2:2">
      <c r="B19076" s="27"/>
    </row>
    <row r="19077" spans="2:2">
      <c r="B19077" s="27"/>
    </row>
    <row r="19078" spans="2:2">
      <c r="B19078" s="27"/>
    </row>
    <row r="19079" spans="2:2">
      <c r="B19079" s="27"/>
    </row>
    <row r="19080" spans="2:2">
      <c r="B19080" s="27"/>
    </row>
    <row r="19081" spans="2:2">
      <c r="B19081" s="27"/>
    </row>
    <row r="19082" spans="2:2">
      <c r="B19082" s="27"/>
    </row>
    <row r="19083" spans="2:2">
      <c r="B19083" s="27"/>
    </row>
    <row r="19084" spans="2:2">
      <c r="B19084" s="27"/>
    </row>
    <row r="19085" spans="2:2">
      <c r="B19085" s="27"/>
    </row>
    <row r="19086" spans="2:2">
      <c r="B19086" s="27"/>
    </row>
    <row r="19087" spans="2:2">
      <c r="B19087" s="27"/>
    </row>
    <row r="19088" spans="2:2">
      <c r="B19088" s="27"/>
    </row>
    <row r="19089" spans="2:2">
      <c r="B19089" s="27"/>
    </row>
    <row r="19090" spans="2:2">
      <c r="B19090" s="27"/>
    </row>
    <row r="19091" spans="2:2">
      <c r="B19091" s="27"/>
    </row>
    <row r="19092" spans="2:2">
      <c r="B19092" s="27"/>
    </row>
    <row r="19093" spans="2:2">
      <c r="B19093" s="27"/>
    </row>
    <row r="19094" spans="2:2">
      <c r="B19094" s="27"/>
    </row>
    <row r="19095" spans="2:2">
      <c r="B19095" s="27"/>
    </row>
    <row r="19096" spans="2:2">
      <c r="B19096" s="27"/>
    </row>
    <row r="19097" spans="2:2">
      <c r="B19097" s="27"/>
    </row>
    <row r="19098" spans="2:2">
      <c r="B19098" s="27"/>
    </row>
    <row r="19099" spans="2:2">
      <c r="B19099" s="27"/>
    </row>
    <row r="19100" spans="2:2">
      <c r="B19100" s="27"/>
    </row>
    <row r="19101" spans="2:2">
      <c r="B19101" s="27"/>
    </row>
    <row r="19102" spans="2:2">
      <c r="B19102" s="27"/>
    </row>
    <row r="19103" spans="2:2">
      <c r="B19103" s="27"/>
    </row>
    <row r="19104" spans="2:2">
      <c r="B19104" s="27"/>
    </row>
    <row r="19105" spans="2:2">
      <c r="B19105" s="27"/>
    </row>
    <row r="19106" spans="2:2">
      <c r="B19106" s="27"/>
    </row>
    <row r="19107" spans="2:2">
      <c r="B19107" s="27"/>
    </row>
    <row r="19108" spans="2:2">
      <c r="B19108" s="27"/>
    </row>
    <row r="19109" spans="2:2">
      <c r="B19109" s="27"/>
    </row>
    <row r="19110" spans="2:2">
      <c r="B19110" s="27"/>
    </row>
    <row r="19111" spans="2:2">
      <c r="B19111" s="27"/>
    </row>
    <row r="19112" spans="2:2">
      <c r="B19112" s="27"/>
    </row>
    <row r="19113" spans="2:2">
      <c r="B19113" s="27"/>
    </row>
    <row r="19114" spans="2:2">
      <c r="B19114" s="27"/>
    </row>
    <row r="19115" spans="2:2">
      <c r="B19115" s="27"/>
    </row>
    <row r="19116" spans="2:2">
      <c r="B19116" s="27"/>
    </row>
    <row r="19117" spans="2:2">
      <c r="B19117" s="27"/>
    </row>
    <row r="19118" spans="2:2">
      <c r="B19118" s="27"/>
    </row>
    <row r="19119" spans="2:2">
      <c r="B19119" s="27"/>
    </row>
    <row r="19120" spans="2:2">
      <c r="B19120" s="27"/>
    </row>
    <row r="19121" spans="2:2">
      <c r="B19121" s="27"/>
    </row>
    <row r="19122" spans="2:2">
      <c r="B19122" s="27"/>
    </row>
    <row r="19123" spans="2:2">
      <c r="B19123" s="27"/>
    </row>
    <row r="19124" spans="2:2">
      <c r="B19124" s="27"/>
    </row>
    <row r="19125" spans="2:2">
      <c r="B19125" s="27"/>
    </row>
    <row r="19126" spans="2:2">
      <c r="B19126" s="27"/>
    </row>
    <row r="19127" spans="2:2">
      <c r="B19127" s="27"/>
    </row>
    <row r="19128" spans="2:2">
      <c r="B19128" s="27"/>
    </row>
    <row r="19129" spans="2:2">
      <c r="B19129" s="27"/>
    </row>
    <row r="19130" spans="2:2">
      <c r="B19130" s="27"/>
    </row>
    <row r="19131" spans="2:2">
      <c r="B19131" s="27"/>
    </row>
    <row r="19132" spans="2:2">
      <c r="B19132" s="27"/>
    </row>
    <row r="19133" spans="2:2">
      <c r="B19133" s="27"/>
    </row>
    <row r="19134" spans="2:2">
      <c r="B19134" s="27"/>
    </row>
    <row r="19135" spans="2:2">
      <c r="B19135" s="27"/>
    </row>
    <row r="19136" spans="2:2">
      <c r="B19136" s="27"/>
    </row>
    <row r="19137" spans="2:2">
      <c r="B19137" s="27"/>
    </row>
    <row r="19138" spans="2:2">
      <c r="B19138" s="27"/>
    </row>
    <row r="19139" spans="2:2">
      <c r="B19139" s="27"/>
    </row>
    <row r="19140" spans="2:2">
      <c r="B19140" s="27"/>
    </row>
    <row r="19141" spans="2:2">
      <c r="B19141" s="27"/>
    </row>
    <row r="19142" spans="2:2">
      <c r="B19142" s="27"/>
    </row>
    <row r="19143" spans="2:2">
      <c r="B19143" s="27"/>
    </row>
    <row r="19144" spans="2:2">
      <c r="B19144" s="27"/>
    </row>
    <row r="19145" spans="2:2">
      <c r="B19145" s="27"/>
    </row>
    <row r="19146" spans="2:2">
      <c r="B19146" s="27"/>
    </row>
    <row r="19147" spans="2:2">
      <c r="B19147" s="27"/>
    </row>
    <row r="19148" spans="2:2">
      <c r="B19148" s="27"/>
    </row>
    <row r="19149" spans="2:2">
      <c r="B19149" s="27"/>
    </row>
    <row r="19150" spans="2:2">
      <c r="B19150" s="27"/>
    </row>
    <row r="19151" spans="2:2">
      <c r="B19151" s="27"/>
    </row>
    <row r="19152" spans="2:2">
      <c r="B19152" s="27"/>
    </row>
    <row r="19153" spans="2:2">
      <c r="B19153" s="27"/>
    </row>
    <row r="19154" spans="2:2">
      <c r="B19154" s="27"/>
    </row>
    <row r="19155" spans="2:2">
      <c r="B19155" s="27"/>
    </row>
    <row r="19156" spans="2:2">
      <c r="B19156" s="27"/>
    </row>
    <row r="19157" spans="2:2">
      <c r="B19157" s="27"/>
    </row>
    <row r="19158" spans="2:2">
      <c r="B19158" s="27"/>
    </row>
    <row r="19159" spans="2:2">
      <c r="B19159" s="27"/>
    </row>
    <row r="19160" spans="2:2">
      <c r="B19160" s="27"/>
    </row>
    <row r="19161" spans="2:2">
      <c r="B19161" s="27"/>
    </row>
    <row r="19162" spans="2:2">
      <c r="B19162" s="27"/>
    </row>
    <row r="19163" spans="2:2">
      <c r="B19163" s="27"/>
    </row>
    <row r="19164" spans="2:2">
      <c r="B19164" s="27"/>
    </row>
    <row r="19165" spans="2:2">
      <c r="B19165" s="27"/>
    </row>
    <row r="19166" spans="2:2">
      <c r="B19166" s="27"/>
    </row>
    <row r="19167" spans="2:2">
      <c r="B19167" s="27"/>
    </row>
    <row r="19168" spans="2:2">
      <c r="B19168" s="27"/>
    </row>
    <row r="19169" spans="2:2">
      <c r="B19169" s="27"/>
    </row>
    <row r="19170" spans="2:2">
      <c r="B19170" s="27"/>
    </row>
    <row r="19171" spans="2:2">
      <c r="B19171" s="27"/>
    </row>
    <row r="19172" spans="2:2">
      <c r="B19172" s="27"/>
    </row>
    <row r="19173" spans="2:2">
      <c r="B19173" s="27"/>
    </row>
    <row r="19174" spans="2:2">
      <c r="B19174" s="27"/>
    </row>
    <row r="19175" spans="2:2">
      <c r="B19175" s="27"/>
    </row>
    <row r="19176" spans="2:2">
      <c r="B19176" s="27"/>
    </row>
    <row r="19177" spans="2:2">
      <c r="B19177" s="27"/>
    </row>
    <row r="19178" spans="2:2">
      <c r="B19178" s="27"/>
    </row>
    <row r="19179" spans="2:2">
      <c r="B19179" s="27"/>
    </row>
    <row r="19180" spans="2:2">
      <c r="B19180" s="27"/>
    </row>
    <row r="19181" spans="2:2">
      <c r="B19181" s="27"/>
    </row>
    <row r="19182" spans="2:2">
      <c r="B19182" s="27"/>
    </row>
    <row r="19183" spans="2:2">
      <c r="B19183" s="27"/>
    </row>
    <row r="19184" spans="2:2">
      <c r="B19184" s="27"/>
    </row>
    <row r="19185" spans="2:2">
      <c r="B19185" s="27"/>
    </row>
    <row r="19186" spans="2:2">
      <c r="B19186" s="27"/>
    </row>
    <row r="19187" spans="2:2">
      <c r="B19187" s="27"/>
    </row>
    <row r="19188" spans="2:2">
      <c r="B19188" s="27"/>
    </row>
    <row r="19189" spans="2:2">
      <c r="B19189" s="27"/>
    </row>
    <row r="19190" spans="2:2">
      <c r="B19190" s="27"/>
    </row>
    <row r="19191" spans="2:2">
      <c r="B19191" s="27"/>
    </row>
    <row r="19192" spans="2:2">
      <c r="B19192" s="27"/>
    </row>
    <row r="19193" spans="2:2">
      <c r="B19193" s="27"/>
    </row>
    <row r="19194" spans="2:2">
      <c r="B19194" s="27"/>
    </row>
    <row r="19195" spans="2:2">
      <c r="B19195" s="27"/>
    </row>
    <row r="19196" spans="2:2">
      <c r="B19196" s="27"/>
    </row>
    <row r="19197" spans="2:2">
      <c r="B19197" s="27"/>
    </row>
    <row r="19198" spans="2:2">
      <c r="B19198" s="27"/>
    </row>
    <row r="19199" spans="2:2">
      <c r="B19199" s="27"/>
    </row>
    <row r="19200" spans="2:2">
      <c r="B19200" s="27"/>
    </row>
    <row r="19201" spans="2:2">
      <c r="B19201" s="27"/>
    </row>
    <row r="19202" spans="2:2">
      <c r="B19202" s="27"/>
    </row>
    <row r="19203" spans="2:2">
      <c r="B19203" s="27"/>
    </row>
    <row r="19204" spans="2:2">
      <c r="B19204" s="27"/>
    </row>
    <row r="19205" spans="2:2">
      <c r="B19205" s="27"/>
    </row>
    <row r="19206" spans="2:2">
      <c r="B19206" s="27"/>
    </row>
    <row r="19207" spans="2:2">
      <c r="B19207" s="27"/>
    </row>
    <row r="19208" spans="2:2">
      <c r="B19208" s="27"/>
    </row>
    <row r="19209" spans="2:2">
      <c r="B19209" s="27"/>
    </row>
    <row r="19210" spans="2:2">
      <c r="B19210" s="27"/>
    </row>
    <row r="19211" spans="2:2">
      <c r="B19211" s="27"/>
    </row>
    <row r="19212" spans="2:2">
      <c r="B19212" s="27"/>
    </row>
    <row r="19213" spans="2:2">
      <c r="B19213" s="27"/>
    </row>
    <row r="19214" spans="2:2">
      <c r="B19214" s="27"/>
    </row>
    <row r="19215" spans="2:2">
      <c r="B19215" s="27"/>
    </row>
    <row r="19216" spans="2:2">
      <c r="B19216" s="27"/>
    </row>
    <row r="19217" spans="2:2">
      <c r="B19217" s="27"/>
    </row>
    <row r="19218" spans="2:2">
      <c r="B19218" s="27"/>
    </row>
    <row r="19219" spans="2:2">
      <c r="B19219" s="27"/>
    </row>
    <row r="19220" spans="2:2">
      <c r="B19220" s="27"/>
    </row>
    <row r="19221" spans="2:2">
      <c r="B19221" s="27"/>
    </row>
    <row r="19222" spans="2:2">
      <c r="B19222" s="27"/>
    </row>
    <row r="19223" spans="2:2">
      <c r="B19223" s="27"/>
    </row>
    <row r="19224" spans="2:2">
      <c r="B19224" s="27"/>
    </row>
    <row r="19225" spans="2:2">
      <c r="B19225" s="27"/>
    </row>
    <row r="19226" spans="2:2">
      <c r="B19226" s="27"/>
    </row>
    <row r="19227" spans="2:2">
      <c r="B19227" s="27"/>
    </row>
    <row r="19228" spans="2:2">
      <c r="B19228" s="27"/>
    </row>
    <row r="19229" spans="2:2">
      <c r="B19229" s="27"/>
    </row>
    <row r="19230" spans="2:2">
      <c r="B19230" s="27"/>
    </row>
    <row r="19231" spans="2:2">
      <c r="B19231" s="27"/>
    </row>
    <row r="19232" spans="2:2">
      <c r="B19232" s="27"/>
    </row>
    <row r="19233" spans="2:2">
      <c r="B19233" s="27"/>
    </row>
    <row r="19234" spans="2:2">
      <c r="B19234" s="27"/>
    </row>
    <row r="19235" spans="2:2">
      <c r="B19235" s="27"/>
    </row>
    <row r="19236" spans="2:2">
      <c r="B19236" s="27"/>
    </row>
    <row r="19237" spans="2:2">
      <c r="B19237" s="27"/>
    </row>
    <row r="19238" spans="2:2">
      <c r="B19238" s="27"/>
    </row>
    <row r="19239" spans="2:2">
      <c r="B19239" s="27"/>
    </row>
    <row r="19240" spans="2:2">
      <c r="B19240" s="27"/>
    </row>
    <row r="19241" spans="2:2">
      <c r="B19241" s="27"/>
    </row>
    <row r="19242" spans="2:2">
      <c r="B19242" s="27"/>
    </row>
    <row r="19243" spans="2:2">
      <c r="B19243" s="27"/>
    </row>
    <row r="19244" spans="2:2">
      <c r="B19244" s="27"/>
    </row>
    <row r="19245" spans="2:2">
      <c r="B19245" s="27"/>
    </row>
    <row r="19246" spans="2:2">
      <c r="B19246" s="27"/>
    </row>
    <row r="19247" spans="2:2">
      <c r="B19247" s="27"/>
    </row>
    <row r="19248" spans="2:2">
      <c r="B19248" s="27"/>
    </row>
    <row r="19249" spans="2:2">
      <c r="B19249" s="27"/>
    </row>
    <row r="19250" spans="2:2">
      <c r="B19250" s="27"/>
    </row>
    <row r="19251" spans="2:2">
      <c r="B19251" s="27"/>
    </row>
    <row r="19252" spans="2:2">
      <c r="B19252" s="27"/>
    </row>
    <row r="19253" spans="2:2">
      <c r="B19253" s="27"/>
    </row>
    <row r="19254" spans="2:2">
      <c r="B19254" s="27"/>
    </row>
    <row r="19255" spans="2:2">
      <c r="B19255" s="27"/>
    </row>
    <row r="19256" spans="2:2">
      <c r="B19256" s="27"/>
    </row>
    <row r="19257" spans="2:2">
      <c r="B19257" s="27"/>
    </row>
    <row r="19258" spans="2:2">
      <c r="B19258" s="27"/>
    </row>
    <row r="19259" spans="2:2">
      <c r="B19259" s="27"/>
    </row>
    <row r="19260" spans="2:2">
      <c r="B19260" s="27"/>
    </row>
    <row r="19261" spans="2:2">
      <c r="B19261" s="27"/>
    </row>
    <row r="19262" spans="2:2">
      <c r="B19262" s="27"/>
    </row>
    <row r="19263" spans="2:2">
      <c r="B19263" s="27"/>
    </row>
    <row r="19264" spans="2:2">
      <c r="B19264" s="27"/>
    </row>
    <row r="19265" spans="2:2">
      <c r="B19265" s="27"/>
    </row>
    <row r="19266" spans="2:2">
      <c r="B19266" s="27"/>
    </row>
    <row r="19267" spans="2:2">
      <c r="B19267" s="27"/>
    </row>
    <row r="19268" spans="2:2">
      <c r="B19268" s="27"/>
    </row>
    <row r="19269" spans="2:2">
      <c r="B19269" s="27"/>
    </row>
    <row r="19270" spans="2:2">
      <c r="B19270" s="27"/>
    </row>
    <row r="19271" spans="2:2">
      <c r="B19271" s="27"/>
    </row>
    <row r="19272" spans="2:2">
      <c r="B19272" s="27"/>
    </row>
    <row r="19273" spans="2:2">
      <c r="B19273" s="27"/>
    </row>
    <row r="19274" spans="2:2">
      <c r="B19274" s="27"/>
    </row>
    <row r="19275" spans="2:2">
      <c r="B19275" s="27"/>
    </row>
    <row r="19276" spans="2:2">
      <c r="B19276" s="27"/>
    </row>
    <row r="19277" spans="2:2">
      <c r="B19277" s="27"/>
    </row>
    <row r="19278" spans="2:2">
      <c r="B19278" s="27"/>
    </row>
    <row r="19279" spans="2:2">
      <c r="B19279" s="27"/>
    </row>
    <row r="19280" spans="2:2">
      <c r="B19280" s="27"/>
    </row>
    <row r="19281" spans="2:2">
      <c r="B19281" s="27"/>
    </row>
    <row r="19282" spans="2:2">
      <c r="B19282" s="27"/>
    </row>
    <row r="19283" spans="2:2">
      <c r="B19283" s="27"/>
    </row>
    <row r="19284" spans="2:2">
      <c r="B19284" s="27"/>
    </row>
    <row r="19285" spans="2:2">
      <c r="B19285" s="27"/>
    </row>
    <row r="19286" spans="2:2">
      <c r="B19286" s="27"/>
    </row>
    <row r="19287" spans="2:2">
      <c r="B19287" s="27"/>
    </row>
    <row r="19288" spans="2:2">
      <c r="B19288" s="27"/>
    </row>
    <row r="19289" spans="2:2">
      <c r="B19289" s="27"/>
    </row>
    <row r="19290" spans="2:2">
      <c r="B19290" s="27"/>
    </row>
    <row r="19291" spans="2:2">
      <c r="B19291" s="27"/>
    </row>
    <row r="19292" spans="2:2">
      <c r="B19292" s="27"/>
    </row>
    <row r="19293" spans="2:2">
      <c r="B19293" s="27"/>
    </row>
    <row r="19294" spans="2:2">
      <c r="B19294" s="27"/>
    </row>
    <row r="19295" spans="2:2">
      <c r="B19295" s="27"/>
    </row>
    <row r="19296" spans="2:2">
      <c r="B19296" s="27"/>
    </row>
    <row r="19297" spans="2:2">
      <c r="B19297" s="27"/>
    </row>
    <row r="19298" spans="2:2">
      <c r="B19298" s="27"/>
    </row>
    <row r="19299" spans="2:2">
      <c r="B19299" s="27"/>
    </row>
    <row r="19300" spans="2:2">
      <c r="B19300" s="27"/>
    </row>
    <row r="19301" spans="2:2">
      <c r="B19301" s="27"/>
    </row>
    <row r="19302" spans="2:2">
      <c r="B19302" s="27"/>
    </row>
    <row r="19303" spans="2:2">
      <c r="B19303" s="27"/>
    </row>
    <row r="19304" spans="2:2">
      <c r="B19304" s="27"/>
    </row>
    <row r="19305" spans="2:2">
      <c r="B19305" s="27"/>
    </row>
    <row r="19306" spans="2:2">
      <c r="B19306" s="27"/>
    </row>
    <row r="19307" spans="2:2">
      <c r="B19307" s="27"/>
    </row>
    <row r="19308" spans="2:2">
      <c r="B19308" s="27"/>
    </row>
    <row r="19309" spans="2:2">
      <c r="B19309" s="27"/>
    </row>
    <row r="19310" spans="2:2">
      <c r="B19310" s="27"/>
    </row>
    <row r="19311" spans="2:2">
      <c r="B19311" s="27"/>
    </row>
    <row r="19312" spans="2:2">
      <c r="B19312" s="27"/>
    </row>
    <row r="19313" spans="2:2">
      <c r="B19313" s="27"/>
    </row>
    <row r="19314" spans="2:2">
      <c r="B19314" s="27"/>
    </row>
    <row r="19315" spans="2:2">
      <c r="B19315" s="27"/>
    </row>
    <row r="19316" spans="2:2">
      <c r="B19316" s="27"/>
    </row>
    <row r="19317" spans="2:2">
      <c r="B19317" s="27"/>
    </row>
    <row r="19318" spans="2:2">
      <c r="B19318" s="27"/>
    </row>
    <row r="19319" spans="2:2">
      <c r="B19319" s="27"/>
    </row>
    <row r="19320" spans="2:2">
      <c r="B19320" s="27"/>
    </row>
    <row r="19321" spans="2:2">
      <c r="B19321" s="27"/>
    </row>
    <row r="19322" spans="2:2">
      <c r="B19322" s="27"/>
    </row>
    <row r="19323" spans="2:2">
      <c r="B19323" s="27"/>
    </row>
    <row r="19324" spans="2:2">
      <c r="B19324" s="27"/>
    </row>
    <row r="19325" spans="2:2">
      <c r="B19325" s="27"/>
    </row>
    <row r="19326" spans="2:2">
      <c r="B19326" s="27"/>
    </row>
    <row r="19327" spans="2:2">
      <c r="B19327" s="27"/>
    </row>
    <row r="19328" spans="2:2">
      <c r="B19328" s="27"/>
    </row>
    <row r="19329" spans="2:2">
      <c r="B19329" s="27"/>
    </row>
    <row r="19330" spans="2:2">
      <c r="B19330" s="27"/>
    </row>
    <row r="19331" spans="2:2">
      <c r="B19331" s="27"/>
    </row>
    <row r="19332" spans="2:2">
      <c r="B19332" s="27"/>
    </row>
    <row r="19333" spans="2:2">
      <c r="B19333" s="27"/>
    </row>
    <row r="19334" spans="2:2">
      <c r="B19334" s="27"/>
    </row>
    <row r="19335" spans="2:2">
      <c r="B19335" s="27"/>
    </row>
    <row r="19336" spans="2:2">
      <c r="B19336" s="27"/>
    </row>
    <row r="19337" spans="2:2">
      <c r="B19337" s="27"/>
    </row>
    <row r="19338" spans="2:2">
      <c r="B19338" s="27"/>
    </row>
    <row r="19339" spans="2:2">
      <c r="B19339" s="27"/>
    </row>
    <row r="19340" spans="2:2">
      <c r="B19340" s="27"/>
    </row>
    <row r="19341" spans="2:2">
      <c r="B19341" s="27"/>
    </row>
    <row r="19342" spans="2:2">
      <c r="B19342" s="27"/>
    </row>
    <row r="19343" spans="2:2">
      <c r="B19343" s="27"/>
    </row>
    <row r="19344" spans="2:2">
      <c r="B19344" s="27"/>
    </row>
    <row r="19345" spans="2:2">
      <c r="B19345" s="27"/>
    </row>
    <row r="19346" spans="2:2">
      <c r="B19346" s="27"/>
    </row>
    <row r="19347" spans="2:2">
      <c r="B19347" s="27"/>
    </row>
    <row r="19348" spans="2:2">
      <c r="B19348" s="27"/>
    </row>
    <row r="19349" spans="2:2">
      <c r="B19349" s="27"/>
    </row>
    <row r="19350" spans="2:2">
      <c r="B19350" s="27"/>
    </row>
    <row r="19351" spans="2:2">
      <c r="B19351" s="27"/>
    </row>
    <row r="19352" spans="2:2">
      <c r="B19352" s="27"/>
    </row>
    <row r="19353" spans="2:2">
      <c r="B19353" s="27"/>
    </row>
    <row r="19354" spans="2:2">
      <c r="B19354" s="27"/>
    </row>
    <row r="19355" spans="2:2">
      <c r="B19355" s="27"/>
    </row>
    <row r="19356" spans="2:2">
      <c r="B19356" s="27"/>
    </row>
    <row r="19357" spans="2:2">
      <c r="B19357" s="27"/>
    </row>
    <row r="19358" spans="2:2">
      <c r="B19358" s="27"/>
    </row>
    <row r="19359" spans="2:2">
      <c r="B19359" s="27"/>
    </row>
    <row r="19360" spans="2:2">
      <c r="B19360" s="27"/>
    </row>
    <row r="19361" spans="2:2">
      <c r="B19361" s="27"/>
    </row>
    <row r="19362" spans="2:2">
      <c r="B19362" s="27"/>
    </row>
    <row r="19363" spans="2:2">
      <c r="B19363" s="27"/>
    </row>
    <row r="19364" spans="2:2">
      <c r="B19364" s="27"/>
    </row>
    <row r="19365" spans="2:2">
      <c r="B19365" s="27"/>
    </row>
    <row r="19366" spans="2:2">
      <c r="B19366" s="27"/>
    </row>
    <row r="19367" spans="2:2">
      <c r="B19367" s="27"/>
    </row>
    <row r="19368" spans="2:2">
      <c r="B19368" s="27"/>
    </row>
    <row r="19369" spans="2:2">
      <c r="B19369" s="27"/>
    </row>
    <row r="19370" spans="2:2">
      <c r="B19370" s="27"/>
    </row>
    <row r="19371" spans="2:2">
      <c r="B19371" s="27"/>
    </row>
    <row r="19372" spans="2:2">
      <c r="B19372" s="27"/>
    </row>
    <row r="19373" spans="2:2">
      <c r="B19373" s="27"/>
    </row>
    <row r="19374" spans="2:2">
      <c r="B19374" s="27"/>
    </row>
    <row r="19375" spans="2:2">
      <c r="B19375" s="27"/>
    </row>
    <row r="19376" spans="2:2">
      <c r="B19376" s="27"/>
    </row>
    <row r="19377" spans="2:2">
      <c r="B19377" s="27"/>
    </row>
    <row r="19378" spans="2:2">
      <c r="B19378" s="27"/>
    </row>
    <row r="19379" spans="2:2">
      <c r="B19379" s="27"/>
    </row>
    <row r="19380" spans="2:2">
      <c r="B19380" s="27"/>
    </row>
    <row r="19381" spans="2:2">
      <c r="B19381" s="27"/>
    </row>
    <row r="19382" spans="2:2">
      <c r="B19382" s="27"/>
    </row>
    <row r="19383" spans="2:2">
      <c r="B19383" s="27"/>
    </row>
    <row r="19384" spans="2:2">
      <c r="B19384" s="27"/>
    </row>
    <row r="19385" spans="2:2">
      <c r="B19385" s="27"/>
    </row>
    <row r="19386" spans="2:2">
      <c r="B19386" s="27"/>
    </row>
    <row r="19387" spans="2:2">
      <c r="B19387" s="27"/>
    </row>
    <row r="19388" spans="2:2">
      <c r="B19388" s="27"/>
    </row>
    <row r="19389" spans="2:2">
      <c r="B19389" s="27"/>
    </row>
    <row r="19390" spans="2:2">
      <c r="B19390" s="27"/>
    </row>
    <row r="19391" spans="2:2">
      <c r="B19391" s="27"/>
    </row>
    <row r="19392" spans="2:2">
      <c r="B19392" s="27"/>
    </row>
    <row r="19393" spans="2:2">
      <c r="B19393" s="27"/>
    </row>
    <row r="19394" spans="2:2">
      <c r="B19394" s="27"/>
    </row>
    <row r="19395" spans="2:2">
      <c r="B19395" s="27"/>
    </row>
    <row r="19396" spans="2:2">
      <c r="B19396" s="27"/>
    </row>
    <row r="19397" spans="2:2">
      <c r="B19397" s="27"/>
    </row>
    <row r="19398" spans="2:2">
      <c r="B19398" s="27"/>
    </row>
    <row r="19399" spans="2:2">
      <c r="B19399" s="27"/>
    </row>
    <row r="19400" spans="2:2">
      <c r="B19400" s="27"/>
    </row>
    <row r="19401" spans="2:2">
      <c r="B19401" s="27"/>
    </row>
    <row r="19402" spans="2:2">
      <c r="B19402" s="27"/>
    </row>
    <row r="19403" spans="2:2">
      <c r="B19403" s="27"/>
    </row>
    <row r="19404" spans="2:2">
      <c r="B19404" s="27"/>
    </row>
    <row r="19405" spans="2:2">
      <c r="B19405" s="27"/>
    </row>
    <row r="19406" spans="2:2">
      <c r="B19406" s="27"/>
    </row>
    <row r="19407" spans="2:2">
      <c r="B19407" s="27"/>
    </row>
    <row r="19408" spans="2:2">
      <c r="B19408" s="27"/>
    </row>
    <row r="19409" spans="2:2">
      <c r="B19409" s="27"/>
    </row>
    <row r="19410" spans="2:2">
      <c r="B19410" s="27"/>
    </row>
    <row r="19411" spans="2:2">
      <c r="B19411" s="27"/>
    </row>
    <row r="19412" spans="2:2">
      <c r="B19412" s="27"/>
    </row>
    <row r="19413" spans="2:2">
      <c r="B19413" s="27"/>
    </row>
    <row r="19414" spans="2:2">
      <c r="B19414" s="27"/>
    </row>
    <row r="19415" spans="2:2">
      <c r="B19415" s="27"/>
    </row>
    <row r="19416" spans="2:2">
      <c r="B19416" s="27"/>
    </row>
    <row r="19417" spans="2:2">
      <c r="B19417" s="27"/>
    </row>
    <row r="19418" spans="2:2">
      <c r="B19418" s="27"/>
    </row>
    <row r="19419" spans="2:2">
      <c r="B19419" s="27"/>
    </row>
    <row r="19420" spans="2:2">
      <c r="B19420" s="27"/>
    </row>
    <row r="19421" spans="2:2">
      <c r="B19421" s="27"/>
    </row>
    <row r="19422" spans="2:2">
      <c r="B19422" s="27"/>
    </row>
    <row r="19423" spans="2:2">
      <c r="B19423" s="27"/>
    </row>
    <row r="19424" spans="2:2">
      <c r="B19424" s="27"/>
    </row>
    <row r="19425" spans="2:2">
      <c r="B19425" s="27"/>
    </row>
    <row r="19426" spans="2:2">
      <c r="B19426" s="27"/>
    </row>
    <row r="19427" spans="2:2">
      <c r="B19427" s="27"/>
    </row>
    <row r="19428" spans="2:2">
      <c r="B19428" s="27"/>
    </row>
    <row r="19429" spans="2:2">
      <c r="B19429" s="27"/>
    </row>
    <row r="19430" spans="2:2">
      <c r="B19430" s="27"/>
    </row>
    <row r="19431" spans="2:2">
      <c r="B19431" s="27"/>
    </row>
    <row r="19432" spans="2:2">
      <c r="B19432" s="27"/>
    </row>
    <row r="19433" spans="2:2">
      <c r="B19433" s="27"/>
    </row>
    <row r="19434" spans="2:2">
      <c r="B19434" s="27"/>
    </row>
    <row r="19435" spans="2:2">
      <c r="B19435" s="27"/>
    </row>
    <row r="19436" spans="2:2">
      <c r="B19436" s="27"/>
    </row>
    <row r="19437" spans="2:2">
      <c r="B19437" s="27"/>
    </row>
    <row r="19438" spans="2:2">
      <c r="B19438" s="27"/>
    </row>
    <row r="19439" spans="2:2">
      <c r="B19439" s="27"/>
    </row>
    <row r="19440" spans="2:2">
      <c r="B19440" s="27"/>
    </row>
    <row r="19441" spans="2:2">
      <c r="B19441" s="27"/>
    </row>
    <row r="19442" spans="2:2">
      <c r="B19442" s="27"/>
    </row>
    <row r="19443" spans="2:2">
      <c r="B19443" s="27"/>
    </row>
    <row r="19444" spans="2:2">
      <c r="B19444" s="27"/>
    </row>
    <row r="19445" spans="2:2">
      <c r="B19445" s="27"/>
    </row>
    <row r="19446" spans="2:2">
      <c r="B19446" s="27"/>
    </row>
    <row r="19447" spans="2:2">
      <c r="B19447" s="27"/>
    </row>
    <row r="19448" spans="2:2">
      <c r="B19448" s="27"/>
    </row>
    <row r="19449" spans="2:2">
      <c r="B19449" s="27"/>
    </row>
    <row r="19450" spans="2:2">
      <c r="B19450" s="27"/>
    </row>
    <row r="19451" spans="2:2">
      <c r="B19451" s="27"/>
    </row>
    <row r="19452" spans="2:2">
      <c r="B19452" s="27"/>
    </row>
    <row r="19453" spans="2:2">
      <c r="B19453" s="27"/>
    </row>
    <row r="19454" spans="2:2">
      <c r="B19454" s="27"/>
    </row>
    <row r="19455" spans="2:2">
      <c r="B19455" s="27"/>
    </row>
    <row r="19456" spans="2:2">
      <c r="B19456" s="27"/>
    </row>
    <row r="19457" spans="2:2">
      <c r="B19457" s="27"/>
    </row>
    <row r="19458" spans="2:2">
      <c r="B19458" s="27"/>
    </row>
    <row r="19459" spans="2:2">
      <c r="B19459" s="27"/>
    </row>
    <row r="19460" spans="2:2">
      <c r="B19460" s="27"/>
    </row>
    <row r="19461" spans="2:2">
      <c r="B19461" s="27"/>
    </row>
    <row r="19462" spans="2:2">
      <c r="B19462" s="27"/>
    </row>
    <row r="19463" spans="2:2">
      <c r="B19463" s="27"/>
    </row>
    <row r="19464" spans="2:2">
      <c r="B19464" s="27"/>
    </row>
    <row r="19465" spans="2:2">
      <c r="B19465" s="27"/>
    </row>
    <row r="19466" spans="2:2">
      <c r="B19466" s="27"/>
    </row>
    <row r="19467" spans="2:2">
      <c r="B19467" s="27"/>
    </row>
    <row r="19468" spans="2:2">
      <c r="B19468" s="27"/>
    </row>
    <row r="19469" spans="2:2">
      <c r="B19469" s="27"/>
    </row>
    <row r="19470" spans="2:2">
      <c r="B19470" s="27"/>
    </row>
    <row r="19471" spans="2:2">
      <c r="B19471" s="27"/>
    </row>
    <row r="19472" spans="2:2">
      <c r="B19472" s="27"/>
    </row>
    <row r="19473" spans="2:2">
      <c r="B19473" s="27"/>
    </row>
    <row r="19474" spans="2:2">
      <c r="B19474" s="27"/>
    </row>
    <row r="19475" spans="2:2">
      <c r="B19475" s="27"/>
    </row>
    <row r="19476" spans="2:2">
      <c r="B19476" s="27"/>
    </row>
    <row r="19477" spans="2:2">
      <c r="B19477" s="27"/>
    </row>
    <row r="19478" spans="2:2">
      <c r="B19478" s="27"/>
    </row>
    <row r="19479" spans="2:2">
      <c r="B19479" s="27"/>
    </row>
    <row r="19480" spans="2:2">
      <c r="B19480" s="27"/>
    </row>
    <row r="19481" spans="2:2">
      <c r="B19481" s="27"/>
    </row>
    <row r="19482" spans="2:2">
      <c r="B19482" s="27"/>
    </row>
    <row r="19483" spans="2:2">
      <c r="B19483" s="27"/>
    </row>
    <row r="19484" spans="2:2">
      <c r="B19484" s="27"/>
    </row>
    <row r="19485" spans="2:2">
      <c r="B19485" s="27"/>
    </row>
    <row r="19486" spans="2:2">
      <c r="B19486" s="27"/>
    </row>
    <row r="19487" spans="2:2">
      <c r="B19487" s="27"/>
    </row>
    <row r="19488" spans="2:2">
      <c r="B19488" s="27"/>
    </row>
    <row r="19489" spans="2:2">
      <c r="B19489" s="27"/>
    </row>
    <row r="19490" spans="2:2">
      <c r="B19490" s="27"/>
    </row>
    <row r="19491" spans="2:2">
      <c r="B19491" s="27"/>
    </row>
    <row r="19492" spans="2:2">
      <c r="B19492" s="27"/>
    </row>
    <row r="19493" spans="2:2">
      <c r="B19493" s="27"/>
    </row>
    <row r="19494" spans="2:2">
      <c r="B19494" s="27"/>
    </row>
    <row r="19495" spans="2:2">
      <c r="B19495" s="27"/>
    </row>
    <row r="19496" spans="2:2">
      <c r="B19496" s="27"/>
    </row>
    <row r="19497" spans="2:2">
      <c r="B19497" s="27"/>
    </row>
    <row r="19498" spans="2:2">
      <c r="B19498" s="27"/>
    </row>
    <row r="19499" spans="2:2">
      <c r="B19499" s="27"/>
    </row>
    <row r="19500" spans="2:2">
      <c r="B19500" s="27"/>
    </row>
    <row r="19501" spans="2:2">
      <c r="B19501" s="27"/>
    </row>
    <row r="19502" spans="2:2">
      <c r="B19502" s="27"/>
    </row>
    <row r="19503" spans="2:2">
      <c r="B19503" s="27"/>
    </row>
    <row r="19504" spans="2:2">
      <c r="B19504" s="27"/>
    </row>
    <row r="19505" spans="2:2">
      <c r="B19505" s="27"/>
    </row>
    <row r="19506" spans="2:2">
      <c r="B19506" s="27"/>
    </row>
    <row r="19507" spans="2:2">
      <c r="B19507" s="27"/>
    </row>
    <row r="19508" spans="2:2">
      <c r="B19508" s="27"/>
    </row>
    <row r="19509" spans="2:2">
      <c r="B19509" s="27"/>
    </row>
    <row r="19510" spans="2:2">
      <c r="B19510" s="27"/>
    </row>
    <row r="19511" spans="2:2">
      <c r="B19511" s="27"/>
    </row>
    <row r="19512" spans="2:2">
      <c r="B19512" s="27"/>
    </row>
    <row r="19513" spans="2:2">
      <c r="B19513" s="27"/>
    </row>
    <row r="19514" spans="2:2">
      <c r="B19514" s="27"/>
    </row>
    <row r="19515" spans="2:2">
      <c r="B19515" s="27"/>
    </row>
    <row r="19516" spans="2:2">
      <c r="B19516" s="27"/>
    </row>
    <row r="19517" spans="2:2">
      <c r="B19517" s="27"/>
    </row>
    <row r="19518" spans="2:2">
      <c r="B19518" s="27"/>
    </row>
    <row r="19519" spans="2:2">
      <c r="B19519" s="27"/>
    </row>
    <row r="19520" spans="2:2">
      <c r="B19520" s="27"/>
    </row>
    <row r="19521" spans="2:2">
      <c r="B19521" s="27"/>
    </row>
    <row r="19522" spans="2:2">
      <c r="B19522" s="27"/>
    </row>
    <row r="19523" spans="2:2">
      <c r="B19523" s="27"/>
    </row>
    <row r="19524" spans="2:2">
      <c r="B19524" s="27"/>
    </row>
    <row r="19525" spans="2:2">
      <c r="B19525" s="27"/>
    </row>
    <row r="19526" spans="2:2">
      <c r="B19526" s="27"/>
    </row>
    <row r="19527" spans="2:2">
      <c r="B19527" s="27"/>
    </row>
    <row r="19528" spans="2:2">
      <c r="B19528" s="27"/>
    </row>
    <row r="19529" spans="2:2">
      <c r="B19529" s="27"/>
    </row>
    <row r="19530" spans="2:2">
      <c r="B19530" s="27"/>
    </row>
    <row r="19531" spans="2:2">
      <c r="B19531" s="27"/>
    </row>
    <row r="19532" spans="2:2">
      <c r="B19532" s="27"/>
    </row>
    <row r="19533" spans="2:2">
      <c r="B19533" s="27"/>
    </row>
    <row r="19534" spans="2:2">
      <c r="B19534" s="27"/>
    </row>
    <row r="19535" spans="2:2">
      <c r="B19535" s="27"/>
    </row>
    <row r="19536" spans="2:2">
      <c r="B19536" s="27"/>
    </row>
    <row r="19537" spans="2:2">
      <c r="B19537" s="27"/>
    </row>
    <row r="19538" spans="2:2">
      <c r="B19538" s="27"/>
    </row>
    <row r="19539" spans="2:2">
      <c r="B19539" s="27"/>
    </row>
    <row r="19540" spans="2:2">
      <c r="B19540" s="27"/>
    </row>
    <row r="19541" spans="2:2">
      <c r="B19541" s="27"/>
    </row>
    <row r="19542" spans="2:2">
      <c r="B19542" s="27"/>
    </row>
    <row r="19543" spans="2:2">
      <c r="B19543" s="27"/>
    </row>
    <row r="19544" spans="2:2">
      <c r="B19544" s="27"/>
    </row>
    <row r="19545" spans="2:2">
      <c r="B19545" s="27"/>
    </row>
    <row r="19546" spans="2:2">
      <c r="B19546" s="27"/>
    </row>
    <row r="19547" spans="2:2">
      <c r="B19547" s="27"/>
    </row>
    <row r="19548" spans="2:2">
      <c r="B19548" s="27"/>
    </row>
    <row r="19549" spans="2:2">
      <c r="B19549" s="27"/>
    </row>
    <row r="19550" spans="2:2">
      <c r="B19550" s="27"/>
    </row>
    <row r="19551" spans="2:2">
      <c r="B19551" s="27"/>
    </row>
    <row r="19552" spans="2:2">
      <c r="B19552" s="27"/>
    </row>
    <row r="19553" spans="2:2">
      <c r="B19553" s="27"/>
    </row>
    <row r="19554" spans="2:2">
      <c r="B19554" s="27"/>
    </row>
    <row r="19555" spans="2:2">
      <c r="B19555" s="27"/>
    </row>
    <row r="19556" spans="2:2">
      <c r="B19556" s="27"/>
    </row>
    <row r="19557" spans="2:2">
      <c r="B19557" s="27"/>
    </row>
    <row r="19558" spans="2:2">
      <c r="B19558" s="27"/>
    </row>
    <row r="19559" spans="2:2">
      <c r="B19559" s="27"/>
    </row>
    <row r="19560" spans="2:2">
      <c r="B19560" s="27"/>
    </row>
    <row r="19561" spans="2:2">
      <c r="B19561" s="27"/>
    </row>
    <row r="19562" spans="2:2">
      <c r="B19562" s="27"/>
    </row>
    <row r="19563" spans="2:2">
      <c r="B19563" s="27"/>
    </row>
    <row r="19564" spans="2:2">
      <c r="B19564" s="27"/>
    </row>
    <row r="19565" spans="2:2">
      <c r="B19565" s="27"/>
    </row>
    <row r="19566" spans="2:2">
      <c r="B19566" s="27"/>
    </row>
    <row r="19567" spans="2:2">
      <c r="B19567" s="27"/>
    </row>
    <row r="19568" spans="2:2">
      <c r="B19568" s="27"/>
    </row>
    <row r="19569" spans="2:2">
      <c r="B19569" s="27"/>
    </row>
    <row r="19570" spans="2:2">
      <c r="B19570" s="27"/>
    </row>
    <row r="19571" spans="2:2">
      <c r="B19571" s="27"/>
    </row>
    <row r="19572" spans="2:2">
      <c r="B19572" s="27"/>
    </row>
    <row r="19573" spans="2:2">
      <c r="B19573" s="27"/>
    </row>
    <row r="19574" spans="2:2">
      <c r="B19574" s="27"/>
    </row>
    <row r="19575" spans="2:2">
      <c r="B19575" s="27"/>
    </row>
    <row r="19576" spans="2:2">
      <c r="B19576" s="27"/>
    </row>
    <row r="19577" spans="2:2">
      <c r="B19577" s="27"/>
    </row>
    <row r="19578" spans="2:2">
      <c r="B19578" s="27"/>
    </row>
    <row r="19579" spans="2:2">
      <c r="B19579" s="27"/>
    </row>
    <row r="19580" spans="2:2">
      <c r="B19580" s="27"/>
    </row>
    <row r="19581" spans="2:2">
      <c r="B19581" s="27"/>
    </row>
    <row r="19582" spans="2:2">
      <c r="B19582" s="27"/>
    </row>
    <row r="19583" spans="2:2">
      <c r="B19583" s="27"/>
    </row>
    <row r="19584" spans="2:2">
      <c r="B19584" s="27"/>
    </row>
    <row r="19585" spans="2:2">
      <c r="B19585" s="27"/>
    </row>
    <row r="19586" spans="2:2">
      <c r="B19586" s="27"/>
    </row>
    <row r="19587" spans="2:2">
      <c r="B19587" s="27"/>
    </row>
    <row r="19588" spans="2:2">
      <c r="B19588" s="27"/>
    </row>
    <row r="19589" spans="2:2">
      <c r="B19589" s="27"/>
    </row>
    <row r="19590" spans="2:2">
      <c r="B19590" s="27"/>
    </row>
    <row r="19591" spans="2:2">
      <c r="B19591" s="27"/>
    </row>
    <row r="19592" spans="2:2">
      <c r="B19592" s="27"/>
    </row>
    <row r="19593" spans="2:2">
      <c r="B19593" s="27"/>
    </row>
    <row r="19594" spans="2:2">
      <c r="B19594" s="27"/>
    </row>
    <row r="19595" spans="2:2">
      <c r="B19595" s="27"/>
    </row>
    <row r="19596" spans="2:2">
      <c r="B19596" s="27"/>
    </row>
    <row r="19597" spans="2:2">
      <c r="B19597" s="27"/>
    </row>
    <row r="19598" spans="2:2">
      <c r="B19598" s="27"/>
    </row>
    <row r="19599" spans="2:2">
      <c r="B19599" s="27"/>
    </row>
    <row r="19600" spans="2:2">
      <c r="B19600" s="27"/>
    </row>
    <row r="19601" spans="2:2">
      <c r="B19601" s="27"/>
    </row>
    <row r="19602" spans="2:2">
      <c r="B19602" s="27"/>
    </row>
    <row r="19603" spans="2:2">
      <c r="B19603" s="27"/>
    </row>
    <row r="19604" spans="2:2">
      <c r="B19604" s="27"/>
    </row>
    <row r="19605" spans="2:2">
      <c r="B19605" s="27"/>
    </row>
    <row r="19606" spans="2:2">
      <c r="B19606" s="27"/>
    </row>
    <row r="19607" spans="2:2">
      <c r="B19607" s="27"/>
    </row>
    <row r="19608" spans="2:2">
      <c r="B19608" s="27"/>
    </row>
    <row r="19609" spans="2:2">
      <c r="B19609" s="27"/>
    </row>
    <row r="19610" spans="2:2">
      <c r="B19610" s="27"/>
    </row>
    <row r="19611" spans="2:2">
      <c r="B19611" s="27"/>
    </row>
    <row r="19612" spans="2:2">
      <c r="B19612" s="27"/>
    </row>
    <row r="19613" spans="2:2">
      <c r="B19613" s="27"/>
    </row>
    <row r="19614" spans="2:2">
      <c r="B19614" s="27"/>
    </row>
    <row r="19615" spans="2:2">
      <c r="B19615" s="27"/>
    </row>
    <row r="19616" spans="2:2">
      <c r="B19616" s="27"/>
    </row>
    <row r="19617" spans="2:2">
      <c r="B19617" s="27"/>
    </row>
    <row r="19618" spans="2:2">
      <c r="B19618" s="27"/>
    </row>
    <row r="19619" spans="2:2">
      <c r="B19619" s="27"/>
    </row>
    <row r="19620" spans="2:2">
      <c r="B19620" s="27"/>
    </row>
    <row r="19621" spans="2:2">
      <c r="B19621" s="27"/>
    </row>
    <row r="19622" spans="2:2">
      <c r="B19622" s="27"/>
    </row>
    <row r="19623" spans="2:2">
      <c r="B19623" s="27"/>
    </row>
    <row r="19624" spans="2:2">
      <c r="B19624" s="27"/>
    </row>
    <row r="19625" spans="2:2">
      <c r="B19625" s="27"/>
    </row>
    <row r="19626" spans="2:2">
      <c r="B19626" s="27"/>
    </row>
    <row r="19627" spans="2:2">
      <c r="B19627" s="27"/>
    </row>
    <row r="19628" spans="2:2">
      <c r="B19628" s="27"/>
    </row>
    <row r="19629" spans="2:2">
      <c r="B19629" s="27"/>
    </row>
    <row r="19630" spans="2:2">
      <c r="B19630" s="27"/>
    </row>
    <row r="19631" spans="2:2">
      <c r="B19631" s="27"/>
    </row>
    <row r="19632" spans="2:2">
      <c r="B19632" s="27"/>
    </row>
    <row r="19633" spans="2:2">
      <c r="B19633" s="27"/>
    </row>
    <row r="19634" spans="2:2">
      <c r="B19634" s="27"/>
    </row>
    <row r="19635" spans="2:2">
      <c r="B19635" s="27"/>
    </row>
    <row r="19636" spans="2:2">
      <c r="B19636" s="27"/>
    </row>
    <row r="19637" spans="2:2">
      <c r="B19637" s="27"/>
    </row>
    <row r="19638" spans="2:2">
      <c r="B19638" s="27"/>
    </row>
    <row r="19639" spans="2:2">
      <c r="B19639" s="27"/>
    </row>
    <row r="19640" spans="2:2">
      <c r="B19640" s="27"/>
    </row>
    <row r="19641" spans="2:2">
      <c r="B19641" s="27"/>
    </row>
    <row r="19642" spans="2:2">
      <c r="B19642" s="27"/>
    </row>
    <row r="19643" spans="2:2">
      <c r="B19643" s="27"/>
    </row>
    <row r="19644" spans="2:2">
      <c r="B19644" s="27"/>
    </row>
    <row r="19645" spans="2:2">
      <c r="B19645" s="27"/>
    </row>
    <row r="19646" spans="2:2">
      <c r="B19646" s="27"/>
    </row>
    <row r="19647" spans="2:2">
      <c r="B19647" s="27"/>
    </row>
    <row r="19648" spans="2:2">
      <c r="B19648" s="27"/>
    </row>
    <row r="19649" spans="2:2">
      <c r="B19649" s="27"/>
    </row>
    <row r="19650" spans="2:2">
      <c r="B19650" s="27"/>
    </row>
    <row r="19651" spans="2:2">
      <c r="B19651" s="27"/>
    </row>
    <row r="19652" spans="2:2">
      <c r="B19652" s="27"/>
    </row>
    <row r="19653" spans="2:2">
      <c r="B19653" s="27"/>
    </row>
    <row r="19654" spans="2:2">
      <c r="B19654" s="27"/>
    </row>
    <row r="19655" spans="2:2">
      <c r="B19655" s="27"/>
    </row>
    <row r="19656" spans="2:2">
      <c r="B19656" s="27"/>
    </row>
    <row r="19657" spans="2:2">
      <c r="B19657" s="27"/>
    </row>
    <row r="19658" spans="2:2">
      <c r="B19658" s="27"/>
    </row>
    <row r="19659" spans="2:2">
      <c r="B19659" s="27"/>
    </row>
    <row r="19660" spans="2:2">
      <c r="B19660" s="27"/>
    </row>
    <row r="19661" spans="2:2">
      <c r="B19661" s="27"/>
    </row>
    <row r="19662" spans="2:2">
      <c r="B19662" s="27"/>
    </row>
    <row r="19663" spans="2:2">
      <c r="B19663" s="27"/>
    </row>
    <row r="19664" spans="2:2">
      <c r="B19664" s="27"/>
    </row>
    <row r="19665" spans="2:2">
      <c r="B19665" s="27"/>
    </row>
    <row r="19666" spans="2:2">
      <c r="B19666" s="27"/>
    </row>
    <row r="19667" spans="2:2">
      <c r="B19667" s="27"/>
    </row>
    <row r="19668" spans="2:2">
      <c r="B19668" s="27"/>
    </row>
    <row r="19669" spans="2:2">
      <c r="B19669" s="27"/>
    </row>
    <row r="19670" spans="2:2">
      <c r="B19670" s="27"/>
    </row>
    <row r="19671" spans="2:2">
      <c r="B19671" s="27"/>
    </row>
    <row r="19672" spans="2:2">
      <c r="B19672" s="27"/>
    </row>
    <row r="19673" spans="2:2">
      <c r="B19673" s="27"/>
    </row>
    <row r="19674" spans="2:2">
      <c r="B19674" s="27"/>
    </row>
    <row r="19675" spans="2:2">
      <c r="B19675" s="27"/>
    </row>
    <row r="19676" spans="2:2">
      <c r="B19676" s="27"/>
    </row>
    <row r="19677" spans="2:2">
      <c r="B19677" s="27"/>
    </row>
    <row r="19678" spans="2:2">
      <c r="B19678" s="27"/>
    </row>
    <row r="19679" spans="2:2">
      <c r="B19679" s="27"/>
    </row>
    <row r="19680" spans="2:2">
      <c r="B19680" s="27"/>
    </row>
    <row r="19681" spans="2:2">
      <c r="B19681" s="27"/>
    </row>
    <row r="19682" spans="2:2">
      <c r="B19682" s="27"/>
    </row>
    <row r="19683" spans="2:2">
      <c r="B19683" s="27"/>
    </row>
    <row r="19684" spans="2:2">
      <c r="B19684" s="27"/>
    </row>
    <row r="19685" spans="2:2">
      <c r="B19685" s="27"/>
    </row>
    <row r="19686" spans="2:2">
      <c r="B19686" s="27"/>
    </row>
    <row r="19687" spans="2:2">
      <c r="B19687" s="27"/>
    </row>
    <row r="19688" spans="2:2">
      <c r="B19688" s="27"/>
    </row>
    <row r="19689" spans="2:2">
      <c r="B19689" s="27"/>
    </row>
    <row r="19690" spans="2:2">
      <c r="B19690" s="27"/>
    </row>
    <row r="19691" spans="2:2">
      <c r="B19691" s="27"/>
    </row>
    <row r="19692" spans="2:2">
      <c r="B19692" s="27"/>
    </row>
    <row r="19693" spans="2:2">
      <c r="B19693" s="27"/>
    </row>
    <row r="19694" spans="2:2">
      <c r="B19694" s="27"/>
    </row>
    <row r="19695" spans="2:2">
      <c r="B19695" s="27"/>
    </row>
    <row r="19696" spans="2:2">
      <c r="B19696" s="27"/>
    </row>
    <row r="19697" spans="2:2">
      <c r="B19697" s="27"/>
    </row>
    <row r="19698" spans="2:2">
      <c r="B19698" s="27"/>
    </row>
    <row r="19699" spans="2:2">
      <c r="B19699" s="27"/>
    </row>
    <row r="19700" spans="2:2">
      <c r="B19700" s="27"/>
    </row>
    <row r="19701" spans="2:2">
      <c r="B19701" s="27"/>
    </row>
    <row r="19702" spans="2:2">
      <c r="B19702" s="27"/>
    </row>
    <row r="19703" spans="2:2">
      <c r="B19703" s="27"/>
    </row>
    <row r="19704" spans="2:2">
      <c r="B19704" s="27"/>
    </row>
    <row r="19705" spans="2:2">
      <c r="B19705" s="27"/>
    </row>
    <row r="19706" spans="2:2">
      <c r="B19706" s="27"/>
    </row>
    <row r="19707" spans="2:2">
      <c r="B19707" s="27"/>
    </row>
    <row r="19708" spans="2:2">
      <c r="B19708" s="27"/>
    </row>
    <row r="19709" spans="2:2">
      <c r="B19709" s="27"/>
    </row>
    <row r="19710" spans="2:2">
      <c r="B19710" s="27"/>
    </row>
    <row r="19711" spans="2:2">
      <c r="B19711" s="27"/>
    </row>
    <row r="19712" spans="2:2">
      <c r="B19712" s="27"/>
    </row>
    <row r="19713" spans="2:2">
      <c r="B19713" s="27"/>
    </row>
    <row r="19714" spans="2:2">
      <c r="B19714" s="27"/>
    </row>
    <row r="19715" spans="2:2">
      <c r="B19715" s="27"/>
    </row>
    <row r="19716" spans="2:2">
      <c r="B19716" s="27"/>
    </row>
    <row r="19717" spans="2:2">
      <c r="B19717" s="27"/>
    </row>
    <row r="19718" spans="2:2">
      <c r="B19718" s="27"/>
    </row>
    <row r="19719" spans="2:2">
      <c r="B19719" s="27"/>
    </row>
    <row r="19720" spans="2:2">
      <c r="B19720" s="27"/>
    </row>
    <row r="19721" spans="2:2">
      <c r="B19721" s="27"/>
    </row>
    <row r="19722" spans="2:2">
      <c r="B19722" s="27"/>
    </row>
    <row r="19723" spans="2:2">
      <c r="B19723" s="27"/>
    </row>
    <row r="19724" spans="2:2">
      <c r="B19724" s="27"/>
    </row>
    <row r="19725" spans="2:2">
      <c r="B19725" s="27"/>
    </row>
    <row r="19726" spans="2:2">
      <c r="B19726" s="27"/>
    </row>
    <row r="19727" spans="2:2">
      <c r="B19727" s="27"/>
    </row>
    <row r="19728" spans="2:2">
      <c r="B19728" s="27"/>
    </row>
    <row r="19729" spans="2:2">
      <c r="B19729" s="27"/>
    </row>
    <row r="19730" spans="2:2">
      <c r="B19730" s="27"/>
    </row>
    <row r="19731" spans="2:2">
      <c r="B19731" s="27"/>
    </row>
    <row r="19732" spans="2:2">
      <c r="B19732" s="27"/>
    </row>
    <row r="19733" spans="2:2">
      <c r="B19733" s="27"/>
    </row>
    <row r="19734" spans="2:2">
      <c r="B19734" s="27"/>
    </row>
    <row r="19735" spans="2:2">
      <c r="B19735" s="27"/>
    </row>
    <row r="19736" spans="2:2">
      <c r="B19736" s="27"/>
    </row>
    <row r="19737" spans="2:2">
      <c r="B19737" s="27"/>
    </row>
    <row r="19738" spans="2:2">
      <c r="B19738" s="27"/>
    </row>
    <row r="19739" spans="2:2">
      <c r="B19739" s="27"/>
    </row>
    <row r="19740" spans="2:2">
      <c r="B19740" s="27"/>
    </row>
    <row r="19741" spans="2:2">
      <c r="B19741" s="27"/>
    </row>
    <row r="19742" spans="2:2">
      <c r="B19742" s="27"/>
    </row>
    <row r="19743" spans="2:2">
      <c r="B19743" s="27"/>
    </row>
    <row r="19744" spans="2:2">
      <c r="B19744" s="27"/>
    </row>
    <row r="19745" spans="2:2">
      <c r="B19745" s="27"/>
    </row>
    <row r="19746" spans="2:2">
      <c r="B19746" s="27"/>
    </row>
    <row r="19747" spans="2:2">
      <c r="B19747" s="27"/>
    </row>
    <row r="19748" spans="2:2">
      <c r="B19748" s="27"/>
    </row>
    <row r="19749" spans="2:2">
      <c r="B19749" s="27"/>
    </row>
    <row r="19750" spans="2:2">
      <c r="B19750" s="27"/>
    </row>
    <row r="19751" spans="2:2">
      <c r="B19751" s="27"/>
    </row>
    <row r="19752" spans="2:2">
      <c r="B19752" s="27"/>
    </row>
    <row r="19753" spans="2:2">
      <c r="B19753" s="27"/>
    </row>
    <row r="19754" spans="2:2">
      <c r="B19754" s="27"/>
    </row>
    <row r="19755" spans="2:2">
      <c r="B19755" s="27"/>
    </row>
    <row r="19756" spans="2:2">
      <c r="B19756" s="27"/>
    </row>
    <row r="19757" spans="2:2">
      <c r="B19757" s="27"/>
    </row>
    <row r="19758" spans="2:2">
      <c r="B19758" s="27"/>
    </row>
    <row r="19759" spans="2:2">
      <c r="B19759" s="27"/>
    </row>
    <row r="19760" spans="2:2">
      <c r="B19760" s="27"/>
    </row>
    <row r="19761" spans="2:2">
      <c r="B19761" s="27"/>
    </row>
    <row r="19762" spans="2:2">
      <c r="B19762" s="27"/>
    </row>
    <row r="19763" spans="2:2">
      <c r="B19763" s="27"/>
    </row>
    <row r="19764" spans="2:2">
      <c r="B19764" s="27"/>
    </row>
    <row r="19765" spans="2:2">
      <c r="B19765" s="27"/>
    </row>
    <row r="19766" spans="2:2">
      <c r="B19766" s="27"/>
    </row>
    <row r="19767" spans="2:2">
      <c r="B19767" s="27"/>
    </row>
    <row r="19768" spans="2:2">
      <c r="B19768" s="27"/>
    </row>
    <row r="19769" spans="2:2">
      <c r="B19769" s="27"/>
    </row>
    <row r="19770" spans="2:2">
      <c r="B19770" s="27"/>
    </row>
    <row r="19771" spans="2:2">
      <c r="B19771" s="27"/>
    </row>
    <row r="19772" spans="2:2">
      <c r="B19772" s="27"/>
    </row>
    <row r="19773" spans="2:2">
      <c r="B19773" s="27"/>
    </row>
    <row r="19774" spans="2:2">
      <c r="B19774" s="27"/>
    </row>
    <row r="19775" spans="2:2">
      <c r="B19775" s="27"/>
    </row>
    <row r="19776" spans="2:2">
      <c r="B19776" s="27"/>
    </row>
    <row r="19777" spans="2:2">
      <c r="B19777" s="27"/>
    </row>
    <row r="19778" spans="2:2">
      <c r="B19778" s="27"/>
    </row>
    <row r="19779" spans="2:2">
      <c r="B19779" s="27"/>
    </row>
    <row r="19780" spans="2:2">
      <c r="B19780" s="27"/>
    </row>
    <row r="19781" spans="2:2">
      <c r="B19781" s="27"/>
    </row>
    <row r="19782" spans="2:2">
      <c r="B19782" s="27"/>
    </row>
    <row r="19783" spans="2:2">
      <c r="B19783" s="27"/>
    </row>
    <row r="19784" spans="2:2">
      <c r="B19784" s="27"/>
    </row>
    <row r="19785" spans="2:2">
      <c r="B19785" s="27"/>
    </row>
    <row r="19786" spans="2:2">
      <c r="B19786" s="27"/>
    </row>
    <row r="19787" spans="2:2">
      <c r="B19787" s="27"/>
    </row>
    <row r="19788" spans="2:2">
      <c r="B19788" s="27"/>
    </row>
    <row r="19789" spans="2:2">
      <c r="B19789" s="27"/>
    </row>
    <row r="19790" spans="2:2">
      <c r="B19790" s="27"/>
    </row>
    <row r="19791" spans="2:2">
      <c r="B19791" s="27"/>
    </row>
    <row r="19792" spans="2:2">
      <c r="B19792" s="27"/>
    </row>
    <row r="19793" spans="2:2">
      <c r="B19793" s="27"/>
    </row>
    <row r="19794" spans="2:2">
      <c r="B19794" s="27"/>
    </row>
    <row r="19795" spans="2:2">
      <c r="B19795" s="27"/>
    </row>
    <row r="19796" spans="2:2">
      <c r="B19796" s="27"/>
    </row>
    <row r="19797" spans="2:2">
      <c r="B19797" s="27"/>
    </row>
    <row r="19798" spans="2:2">
      <c r="B19798" s="27"/>
    </row>
    <row r="19799" spans="2:2">
      <c r="B19799" s="27"/>
    </row>
    <row r="19800" spans="2:2">
      <c r="B19800" s="27"/>
    </row>
    <row r="19801" spans="2:2">
      <c r="B19801" s="27"/>
    </row>
    <row r="19802" spans="2:2">
      <c r="B19802" s="27"/>
    </row>
    <row r="19803" spans="2:2">
      <c r="B19803" s="27"/>
    </row>
    <row r="19804" spans="2:2">
      <c r="B19804" s="27"/>
    </row>
    <row r="19805" spans="2:2">
      <c r="B19805" s="27"/>
    </row>
    <row r="19806" spans="2:2">
      <c r="B19806" s="27"/>
    </row>
    <row r="19807" spans="2:2">
      <c r="B19807" s="27"/>
    </row>
    <row r="19808" spans="2:2">
      <c r="B19808" s="27"/>
    </row>
    <row r="19809" spans="2:2">
      <c r="B19809" s="27"/>
    </row>
    <row r="19810" spans="2:2">
      <c r="B19810" s="27"/>
    </row>
    <row r="19811" spans="2:2">
      <c r="B19811" s="27"/>
    </row>
    <row r="19812" spans="2:2">
      <c r="B19812" s="27"/>
    </row>
    <row r="19813" spans="2:2">
      <c r="B19813" s="27"/>
    </row>
    <row r="19814" spans="2:2">
      <c r="B19814" s="27"/>
    </row>
    <row r="19815" spans="2:2">
      <c r="B19815" s="27"/>
    </row>
    <row r="19816" spans="2:2">
      <c r="B19816" s="27"/>
    </row>
    <row r="19817" spans="2:2">
      <c r="B19817" s="27"/>
    </row>
    <row r="19818" spans="2:2">
      <c r="B19818" s="27"/>
    </row>
    <row r="19819" spans="2:2">
      <c r="B19819" s="27"/>
    </row>
    <row r="19820" spans="2:2">
      <c r="B19820" s="27"/>
    </row>
    <row r="19821" spans="2:2">
      <c r="B19821" s="27"/>
    </row>
    <row r="19822" spans="2:2">
      <c r="B19822" s="27"/>
    </row>
    <row r="19823" spans="2:2">
      <c r="B19823" s="27"/>
    </row>
    <row r="19824" spans="2:2">
      <c r="B19824" s="27"/>
    </row>
    <row r="19825" spans="2:2">
      <c r="B19825" s="27"/>
    </row>
    <row r="19826" spans="2:2">
      <c r="B19826" s="27"/>
    </row>
    <row r="19827" spans="2:2">
      <c r="B19827" s="27"/>
    </row>
    <row r="19828" spans="2:2">
      <c r="B19828" s="27"/>
    </row>
    <row r="19829" spans="2:2">
      <c r="B19829" s="27"/>
    </row>
    <row r="19830" spans="2:2">
      <c r="B19830" s="27"/>
    </row>
    <row r="19831" spans="2:2">
      <c r="B19831" s="27"/>
    </row>
    <row r="19832" spans="2:2">
      <c r="B19832" s="27"/>
    </row>
    <row r="19833" spans="2:2">
      <c r="B19833" s="27"/>
    </row>
    <row r="19834" spans="2:2">
      <c r="B19834" s="27"/>
    </row>
    <row r="19835" spans="2:2">
      <c r="B19835" s="27"/>
    </row>
    <row r="19836" spans="2:2">
      <c r="B19836" s="27"/>
    </row>
    <row r="19837" spans="2:2">
      <c r="B19837" s="27"/>
    </row>
    <row r="19838" spans="2:2">
      <c r="B19838" s="27"/>
    </row>
    <row r="19839" spans="2:2">
      <c r="B19839" s="27"/>
    </row>
    <row r="19840" spans="2:2">
      <c r="B19840" s="27"/>
    </row>
    <row r="19841" spans="2:2">
      <c r="B19841" s="27"/>
    </row>
    <row r="19842" spans="2:2">
      <c r="B19842" s="27"/>
    </row>
    <row r="19843" spans="2:2">
      <c r="B19843" s="27"/>
    </row>
    <row r="19844" spans="2:2">
      <c r="B19844" s="27"/>
    </row>
    <row r="19845" spans="2:2">
      <c r="B19845" s="27"/>
    </row>
    <row r="19846" spans="2:2">
      <c r="B19846" s="27"/>
    </row>
    <row r="19847" spans="2:2">
      <c r="B19847" s="27"/>
    </row>
    <row r="19848" spans="2:2">
      <c r="B19848" s="27"/>
    </row>
    <row r="19849" spans="2:2">
      <c r="B19849" s="27"/>
    </row>
    <row r="19850" spans="2:2">
      <c r="B19850" s="27"/>
    </row>
    <row r="19851" spans="2:2">
      <c r="B19851" s="27"/>
    </row>
    <row r="19852" spans="2:2">
      <c r="B19852" s="27"/>
    </row>
    <row r="19853" spans="2:2">
      <c r="B19853" s="27"/>
    </row>
    <row r="19854" spans="2:2">
      <c r="B19854" s="27"/>
    </row>
    <row r="19855" spans="2:2">
      <c r="B19855" s="27"/>
    </row>
    <row r="19856" spans="2:2">
      <c r="B19856" s="27"/>
    </row>
    <row r="19857" spans="2:2">
      <c r="B19857" s="27"/>
    </row>
    <row r="19858" spans="2:2">
      <c r="B19858" s="27"/>
    </row>
    <row r="19859" spans="2:2">
      <c r="B19859" s="27"/>
    </row>
    <row r="19860" spans="2:2">
      <c r="B19860" s="27"/>
    </row>
    <row r="19861" spans="2:2">
      <c r="B19861" s="27"/>
    </row>
    <row r="19862" spans="2:2">
      <c r="B19862" s="27"/>
    </row>
    <row r="19863" spans="2:2">
      <c r="B19863" s="27"/>
    </row>
    <row r="19864" spans="2:2">
      <c r="B19864" s="27"/>
    </row>
    <row r="19865" spans="2:2">
      <c r="B19865" s="27"/>
    </row>
    <row r="19866" spans="2:2">
      <c r="B19866" s="27"/>
    </row>
    <row r="19867" spans="2:2">
      <c r="B19867" s="27"/>
    </row>
    <row r="19868" spans="2:2">
      <c r="B19868" s="27"/>
    </row>
    <row r="19869" spans="2:2">
      <c r="B19869" s="27"/>
    </row>
    <row r="19870" spans="2:2">
      <c r="B19870" s="27"/>
    </row>
    <row r="19871" spans="2:2">
      <c r="B19871" s="27"/>
    </row>
    <row r="19872" spans="2:2">
      <c r="B19872" s="27"/>
    </row>
    <row r="19873" spans="2:2">
      <c r="B19873" s="27"/>
    </row>
    <row r="19874" spans="2:2">
      <c r="B19874" s="27"/>
    </row>
    <row r="19875" spans="2:2">
      <c r="B19875" s="27"/>
    </row>
    <row r="19876" spans="2:2">
      <c r="B19876" s="27"/>
    </row>
    <row r="19877" spans="2:2">
      <c r="B19877" s="27"/>
    </row>
    <row r="19878" spans="2:2">
      <c r="B19878" s="27"/>
    </row>
    <row r="19879" spans="2:2">
      <c r="B19879" s="27"/>
    </row>
    <row r="19880" spans="2:2">
      <c r="B19880" s="27"/>
    </row>
    <row r="19881" spans="2:2">
      <c r="B19881" s="27"/>
    </row>
    <row r="19882" spans="2:2">
      <c r="B19882" s="27"/>
    </row>
    <row r="19883" spans="2:2">
      <c r="B19883" s="27"/>
    </row>
    <row r="19884" spans="2:2">
      <c r="B19884" s="27"/>
    </row>
    <row r="19885" spans="2:2">
      <c r="B19885" s="27"/>
    </row>
    <row r="19886" spans="2:2">
      <c r="B19886" s="27"/>
    </row>
    <row r="19887" spans="2:2">
      <c r="B19887" s="27"/>
    </row>
    <row r="19888" spans="2:2">
      <c r="B19888" s="27"/>
    </row>
    <row r="19889" spans="2:2">
      <c r="B19889" s="27"/>
    </row>
    <row r="19890" spans="2:2">
      <c r="B19890" s="27"/>
    </row>
    <row r="19891" spans="2:2">
      <c r="B19891" s="27"/>
    </row>
    <row r="19892" spans="2:2">
      <c r="B19892" s="27"/>
    </row>
    <row r="19893" spans="2:2">
      <c r="B19893" s="27"/>
    </row>
    <row r="19894" spans="2:2">
      <c r="B19894" s="27"/>
    </row>
    <row r="19895" spans="2:2">
      <c r="B19895" s="27"/>
    </row>
    <row r="19896" spans="2:2">
      <c r="B19896" s="27"/>
    </row>
    <row r="19897" spans="2:2">
      <c r="B19897" s="27"/>
    </row>
    <row r="19898" spans="2:2">
      <c r="B19898" s="27"/>
    </row>
    <row r="19899" spans="2:2">
      <c r="B19899" s="27"/>
    </row>
    <row r="19900" spans="2:2">
      <c r="B19900" s="27"/>
    </row>
    <row r="19901" spans="2:2">
      <c r="B19901" s="27"/>
    </row>
    <row r="19902" spans="2:2">
      <c r="B19902" s="27"/>
    </row>
    <row r="19903" spans="2:2">
      <c r="B19903" s="27"/>
    </row>
    <row r="19904" spans="2:2">
      <c r="B19904" s="27"/>
    </row>
    <row r="19905" spans="2:2">
      <c r="B19905" s="27"/>
    </row>
    <row r="19906" spans="2:2">
      <c r="B19906" s="27"/>
    </row>
    <row r="19907" spans="2:2">
      <c r="B19907" s="27"/>
    </row>
    <row r="19908" spans="2:2">
      <c r="B19908" s="27"/>
    </row>
    <row r="19909" spans="2:2">
      <c r="B19909" s="27"/>
    </row>
    <row r="19910" spans="2:2">
      <c r="B19910" s="27"/>
    </row>
    <row r="19911" spans="2:2">
      <c r="B19911" s="27"/>
    </row>
    <row r="19912" spans="2:2">
      <c r="B19912" s="27"/>
    </row>
    <row r="19913" spans="2:2">
      <c r="B19913" s="27"/>
    </row>
    <row r="19914" spans="2:2">
      <c r="B19914" s="27"/>
    </row>
    <row r="19915" spans="2:2">
      <c r="B19915" s="27"/>
    </row>
    <row r="19916" spans="2:2">
      <c r="B19916" s="27"/>
    </row>
    <row r="19917" spans="2:2">
      <c r="B19917" s="27"/>
    </row>
    <row r="19918" spans="2:2">
      <c r="B19918" s="27"/>
    </row>
    <row r="19919" spans="2:2">
      <c r="B19919" s="27"/>
    </row>
    <row r="19920" spans="2:2">
      <c r="B19920" s="27"/>
    </row>
    <row r="19921" spans="2:2">
      <c r="B19921" s="27"/>
    </row>
    <row r="19922" spans="2:2">
      <c r="B19922" s="27"/>
    </row>
    <row r="19923" spans="2:2">
      <c r="B19923" s="27"/>
    </row>
    <row r="19924" spans="2:2">
      <c r="B19924" s="27"/>
    </row>
    <row r="19925" spans="2:2">
      <c r="B19925" s="27"/>
    </row>
    <row r="19926" spans="2:2">
      <c r="B19926" s="27"/>
    </row>
    <row r="19927" spans="2:2">
      <c r="B19927" s="27"/>
    </row>
    <row r="19928" spans="2:2">
      <c r="B19928" s="27"/>
    </row>
    <row r="19929" spans="2:2">
      <c r="B19929" s="27"/>
    </row>
    <row r="19930" spans="2:2">
      <c r="B19930" s="27"/>
    </row>
    <row r="19931" spans="2:2">
      <c r="B19931" s="27"/>
    </row>
    <row r="19932" spans="2:2">
      <c r="B19932" s="27"/>
    </row>
    <row r="19933" spans="2:2">
      <c r="B19933" s="27"/>
    </row>
    <row r="19934" spans="2:2">
      <c r="B19934" s="27"/>
    </row>
    <row r="19935" spans="2:2">
      <c r="B19935" s="27"/>
    </row>
    <row r="19936" spans="2:2">
      <c r="B19936" s="27"/>
    </row>
    <row r="19937" spans="2:2">
      <c r="B19937" s="27"/>
    </row>
    <row r="19938" spans="2:2">
      <c r="B19938" s="27"/>
    </row>
    <row r="19939" spans="2:2">
      <c r="B19939" s="27"/>
    </row>
    <row r="19940" spans="2:2">
      <c r="B19940" s="27"/>
    </row>
    <row r="19941" spans="2:2">
      <c r="B19941" s="27"/>
    </row>
    <row r="19942" spans="2:2">
      <c r="B19942" s="27"/>
    </row>
    <row r="19943" spans="2:2">
      <c r="B19943" s="27"/>
    </row>
    <row r="19944" spans="2:2">
      <c r="B19944" s="27"/>
    </row>
    <row r="19945" spans="2:2">
      <c r="B19945" s="27"/>
    </row>
    <row r="19946" spans="2:2">
      <c r="B19946" s="27"/>
    </row>
    <row r="19947" spans="2:2">
      <c r="B19947" s="27"/>
    </row>
    <row r="19948" spans="2:2">
      <c r="B19948" s="27"/>
    </row>
    <row r="19949" spans="2:2">
      <c r="B19949" s="27"/>
    </row>
    <row r="19950" spans="2:2">
      <c r="B19950" s="27"/>
    </row>
    <row r="19951" spans="2:2">
      <c r="B19951" s="27"/>
    </row>
    <row r="19952" spans="2:2">
      <c r="B19952" s="27"/>
    </row>
    <row r="19953" spans="2:2">
      <c r="B19953" s="27"/>
    </row>
    <row r="19954" spans="2:2">
      <c r="B19954" s="27"/>
    </row>
    <row r="19955" spans="2:2">
      <c r="B19955" s="27"/>
    </row>
    <row r="19956" spans="2:2">
      <c r="B19956" s="27"/>
    </row>
    <row r="19957" spans="2:2">
      <c r="B19957" s="27"/>
    </row>
    <row r="19958" spans="2:2">
      <c r="B19958" s="27"/>
    </row>
    <row r="19959" spans="2:2">
      <c r="B19959" s="27"/>
    </row>
    <row r="19960" spans="2:2">
      <c r="B19960" s="27"/>
    </row>
    <row r="19961" spans="2:2">
      <c r="B19961" s="27"/>
    </row>
    <row r="19962" spans="2:2">
      <c r="B19962" s="27"/>
    </row>
    <row r="19963" spans="2:2">
      <c r="B19963" s="27"/>
    </row>
    <row r="19964" spans="2:2">
      <c r="B19964" s="27"/>
    </row>
    <row r="19965" spans="2:2">
      <c r="B19965" s="27"/>
    </row>
    <row r="19966" spans="2:2">
      <c r="B19966" s="27"/>
    </row>
    <row r="19967" spans="2:2">
      <c r="B19967" s="27"/>
    </row>
    <row r="19968" spans="2:2">
      <c r="B19968" s="27"/>
    </row>
    <row r="19969" spans="2:2">
      <c r="B19969" s="27"/>
    </row>
    <row r="19970" spans="2:2">
      <c r="B19970" s="27"/>
    </row>
    <row r="19971" spans="2:2">
      <c r="B19971" s="27"/>
    </row>
    <row r="19972" spans="2:2">
      <c r="B19972" s="27"/>
    </row>
    <row r="19973" spans="2:2">
      <c r="B19973" s="27"/>
    </row>
    <row r="19974" spans="2:2">
      <c r="B19974" s="27"/>
    </row>
    <row r="19975" spans="2:2">
      <c r="B19975" s="27"/>
    </row>
    <row r="19976" spans="2:2">
      <c r="B19976" s="27"/>
    </row>
    <row r="19977" spans="2:2">
      <c r="B19977" s="27"/>
    </row>
    <row r="19978" spans="2:2">
      <c r="B19978" s="27"/>
    </row>
    <row r="19979" spans="2:2">
      <c r="B19979" s="27"/>
    </row>
    <row r="19980" spans="2:2">
      <c r="B19980" s="27"/>
    </row>
    <row r="19981" spans="2:2">
      <c r="B19981" s="27"/>
    </row>
    <row r="19982" spans="2:2">
      <c r="B19982" s="27"/>
    </row>
    <row r="19983" spans="2:2">
      <c r="B19983" s="27"/>
    </row>
    <row r="19984" spans="2:2">
      <c r="B19984" s="27"/>
    </row>
    <row r="19985" spans="2:2">
      <c r="B19985" s="27"/>
    </row>
    <row r="19986" spans="2:2">
      <c r="B19986" s="27"/>
    </row>
    <row r="19987" spans="2:2">
      <c r="B19987" s="27"/>
    </row>
    <row r="19988" spans="2:2">
      <c r="B19988" s="27"/>
    </row>
    <row r="19989" spans="2:2">
      <c r="B19989" s="27"/>
    </row>
    <row r="19990" spans="2:2">
      <c r="B19990" s="27"/>
    </row>
    <row r="19991" spans="2:2">
      <c r="B19991" s="27"/>
    </row>
    <row r="19992" spans="2:2">
      <c r="B19992" s="27"/>
    </row>
    <row r="19993" spans="2:2">
      <c r="B19993" s="27"/>
    </row>
    <row r="19994" spans="2:2">
      <c r="B19994" s="27"/>
    </row>
    <row r="19995" spans="2:2">
      <c r="B19995" s="27"/>
    </row>
    <row r="19996" spans="2:2">
      <c r="B19996" s="27"/>
    </row>
    <row r="19997" spans="2:2">
      <c r="B19997" s="27"/>
    </row>
    <row r="19998" spans="2:2">
      <c r="B19998" s="27"/>
    </row>
    <row r="19999" spans="2:2">
      <c r="B19999" s="27"/>
    </row>
    <row r="20000" spans="2:2">
      <c r="B20000" s="27"/>
    </row>
    <row r="20001" spans="2:2">
      <c r="B20001" s="27"/>
    </row>
    <row r="20002" spans="2:2">
      <c r="B20002" s="27"/>
    </row>
    <row r="20003" spans="2:2">
      <c r="B20003" s="27"/>
    </row>
    <row r="20004" spans="2:2">
      <c r="B20004" s="27"/>
    </row>
    <row r="20005" spans="2:2">
      <c r="B20005" s="27"/>
    </row>
    <row r="20006" spans="2:2">
      <c r="B20006" s="27"/>
    </row>
    <row r="20007" spans="2:2">
      <c r="B20007" s="27"/>
    </row>
    <row r="20008" spans="2:2">
      <c r="B20008" s="27"/>
    </row>
    <row r="20009" spans="2:2">
      <c r="B20009" s="27"/>
    </row>
    <row r="20010" spans="2:2">
      <c r="B20010" s="27"/>
    </row>
    <row r="20011" spans="2:2">
      <c r="B20011" s="27"/>
    </row>
    <row r="20012" spans="2:2">
      <c r="B20012" s="27"/>
    </row>
    <row r="20013" spans="2:2">
      <c r="B20013" s="27"/>
    </row>
    <row r="20014" spans="2:2">
      <c r="B20014" s="27"/>
    </row>
    <row r="20015" spans="2:2">
      <c r="B20015" s="27"/>
    </row>
    <row r="20016" spans="2:2">
      <c r="B20016" s="27"/>
    </row>
    <row r="20017" spans="2:2">
      <c r="B20017" s="27"/>
    </row>
    <row r="20018" spans="2:2">
      <c r="B20018" s="27"/>
    </row>
    <row r="20019" spans="2:2">
      <c r="B20019" s="27"/>
    </row>
    <row r="20020" spans="2:2">
      <c r="B20020" s="27"/>
    </row>
    <row r="20021" spans="2:2">
      <c r="B20021" s="27"/>
    </row>
    <row r="20022" spans="2:2">
      <c r="B20022" s="27"/>
    </row>
    <row r="20023" spans="2:2">
      <c r="B20023" s="27"/>
    </row>
    <row r="20024" spans="2:2">
      <c r="B20024" s="27"/>
    </row>
    <row r="20025" spans="2:2">
      <c r="B20025" s="27"/>
    </row>
    <row r="20026" spans="2:2">
      <c r="B20026" s="27"/>
    </row>
    <row r="20027" spans="2:2">
      <c r="B20027" s="27"/>
    </row>
    <row r="20028" spans="2:2">
      <c r="B20028" s="27"/>
    </row>
    <row r="20029" spans="2:2">
      <c r="B20029" s="27"/>
    </row>
    <row r="20030" spans="2:2">
      <c r="B20030" s="27"/>
    </row>
    <row r="20031" spans="2:2">
      <c r="B20031" s="27"/>
    </row>
    <row r="20032" spans="2:2">
      <c r="B20032" s="27"/>
    </row>
    <row r="20033" spans="2:2">
      <c r="B20033" s="27"/>
    </row>
    <row r="20034" spans="2:2">
      <c r="B20034" s="27"/>
    </row>
    <row r="20035" spans="2:2">
      <c r="B20035" s="27"/>
    </row>
    <row r="20036" spans="2:2">
      <c r="B20036" s="27"/>
    </row>
    <row r="20037" spans="2:2">
      <c r="B20037" s="27"/>
    </row>
    <row r="20038" spans="2:2">
      <c r="B20038" s="27"/>
    </row>
    <row r="20039" spans="2:2">
      <c r="B20039" s="27"/>
    </row>
    <row r="20040" spans="2:2">
      <c r="B20040" s="27"/>
    </row>
    <row r="20041" spans="2:2">
      <c r="B20041" s="27"/>
    </row>
    <row r="20042" spans="2:2">
      <c r="B20042" s="27"/>
    </row>
    <row r="20043" spans="2:2">
      <c r="B20043" s="27"/>
    </row>
    <row r="20044" spans="2:2">
      <c r="B20044" s="27"/>
    </row>
    <row r="20045" spans="2:2">
      <c r="B20045" s="27"/>
    </row>
    <row r="20046" spans="2:2">
      <c r="B20046" s="27"/>
    </row>
    <row r="20047" spans="2:2">
      <c r="B20047" s="27"/>
    </row>
    <row r="20048" spans="2:2">
      <c r="B20048" s="27"/>
    </row>
    <row r="20049" spans="2:2">
      <c r="B20049" s="27"/>
    </row>
    <row r="20050" spans="2:2">
      <c r="B20050" s="27"/>
    </row>
    <row r="20051" spans="2:2">
      <c r="B20051" s="27"/>
    </row>
    <row r="20052" spans="2:2">
      <c r="B20052" s="27"/>
    </row>
    <row r="20053" spans="2:2">
      <c r="B20053" s="27"/>
    </row>
    <row r="20054" spans="2:2">
      <c r="B20054" s="27"/>
    </row>
    <row r="20055" spans="2:2">
      <c r="B20055" s="27"/>
    </row>
    <row r="20056" spans="2:2">
      <c r="B20056" s="27"/>
    </row>
    <row r="20057" spans="2:2">
      <c r="B20057" s="27"/>
    </row>
    <row r="20058" spans="2:2">
      <c r="B20058" s="27"/>
    </row>
    <row r="20059" spans="2:2">
      <c r="B20059" s="27"/>
    </row>
    <row r="20060" spans="2:2">
      <c r="B20060" s="27"/>
    </row>
    <row r="20061" spans="2:2">
      <c r="B20061" s="27"/>
    </row>
    <row r="20062" spans="2:2">
      <c r="B20062" s="27"/>
    </row>
    <row r="20063" spans="2:2">
      <c r="B20063" s="27"/>
    </row>
    <row r="20064" spans="2:2">
      <c r="B20064" s="27"/>
    </row>
    <row r="20065" spans="2:2">
      <c r="B20065" s="27"/>
    </row>
    <row r="20066" spans="2:2">
      <c r="B20066" s="27"/>
    </row>
    <row r="20067" spans="2:2">
      <c r="B20067" s="27"/>
    </row>
    <row r="20068" spans="2:2">
      <c r="B20068" s="27"/>
    </row>
    <row r="20069" spans="2:2">
      <c r="B20069" s="27"/>
    </row>
    <row r="20070" spans="2:2">
      <c r="B20070" s="27"/>
    </row>
    <row r="20071" spans="2:2">
      <c r="B20071" s="27"/>
    </row>
    <row r="20072" spans="2:2">
      <c r="B20072" s="27"/>
    </row>
    <row r="20073" spans="2:2">
      <c r="B20073" s="27"/>
    </row>
    <row r="20074" spans="2:2">
      <c r="B20074" s="27"/>
    </row>
    <row r="20075" spans="2:2">
      <c r="B20075" s="27"/>
    </row>
    <row r="20076" spans="2:2">
      <c r="B20076" s="27"/>
    </row>
    <row r="20077" spans="2:2">
      <c r="B20077" s="27"/>
    </row>
    <row r="20078" spans="2:2">
      <c r="B20078" s="27"/>
    </row>
    <row r="20079" spans="2:2">
      <c r="B20079" s="27"/>
    </row>
    <row r="20080" spans="2:2">
      <c r="B20080" s="27"/>
    </row>
    <row r="20081" spans="2:2">
      <c r="B20081" s="27"/>
    </row>
    <row r="20082" spans="2:2">
      <c r="B20082" s="27"/>
    </row>
    <row r="20083" spans="2:2">
      <c r="B20083" s="27"/>
    </row>
    <row r="20084" spans="2:2">
      <c r="B20084" s="27"/>
    </row>
    <row r="20085" spans="2:2">
      <c r="B20085" s="27"/>
    </row>
    <row r="20086" spans="2:2">
      <c r="B20086" s="27"/>
    </row>
    <row r="20087" spans="2:2">
      <c r="B20087" s="27"/>
    </row>
    <row r="20088" spans="2:2">
      <c r="B20088" s="27"/>
    </row>
    <row r="20089" spans="2:2">
      <c r="B20089" s="27"/>
    </row>
    <row r="20090" spans="2:2">
      <c r="B20090" s="27"/>
    </row>
    <row r="20091" spans="2:2">
      <c r="B20091" s="27"/>
    </row>
    <row r="20092" spans="2:2">
      <c r="B20092" s="27"/>
    </row>
    <row r="20093" spans="2:2">
      <c r="B20093" s="27"/>
    </row>
    <row r="20094" spans="2:2">
      <c r="B20094" s="27"/>
    </row>
    <row r="20095" spans="2:2">
      <c r="B20095" s="27"/>
    </row>
    <row r="20096" spans="2:2">
      <c r="B20096" s="27"/>
    </row>
    <row r="20097" spans="2:2">
      <c r="B20097" s="27"/>
    </row>
    <row r="20098" spans="2:2">
      <c r="B20098" s="27"/>
    </row>
    <row r="20099" spans="2:2">
      <c r="B20099" s="27"/>
    </row>
    <row r="20100" spans="2:2">
      <c r="B20100" s="27"/>
    </row>
    <row r="20101" spans="2:2">
      <c r="B20101" s="27"/>
    </row>
    <row r="20102" spans="2:2">
      <c r="B20102" s="27"/>
    </row>
    <row r="20103" spans="2:2">
      <c r="B20103" s="27"/>
    </row>
    <row r="20104" spans="2:2">
      <c r="B20104" s="27"/>
    </row>
    <row r="20105" spans="2:2">
      <c r="B20105" s="27"/>
    </row>
    <row r="20106" spans="2:2">
      <c r="B20106" s="27"/>
    </row>
    <row r="20107" spans="2:2">
      <c r="B20107" s="27"/>
    </row>
    <row r="20108" spans="2:2">
      <c r="B20108" s="27"/>
    </row>
    <row r="20109" spans="2:2">
      <c r="B20109" s="27"/>
    </row>
    <row r="20110" spans="2:2">
      <c r="B20110" s="27"/>
    </row>
    <row r="20111" spans="2:2">
      <c r="B20111" s="27"/>
    </row>
    <row r="20112" spans="2:2">
      <c r="B20112" s="27"/>
    </row>
    <row r="20113" spans="2:2">
      <c r="B20113" s="27"/>
    </row>
    <row r="20114" spans="2:2">
      <c r="B20114" s="27"/>
    </row>
    <row r="20115" spans="2:2">
      <c r="B20115" s="27"/>
    </row>
    <row r="20116" spans="2:2">
      <c r="B20116" s="27"/>
    </row>
    <row r="20117" spans="2:2">
      <c r="B20117" s="27"/>
    </row>
    <row r="20118" spans="2:2">
      <c r="B20118" s="27"/>
    </row>
    <row r="20119" spans="2:2">
      <c r="B20119" s="27"/>
    </row>
    <row r="20120" spans="2:2">
      <c r="B20120" s="27"/>
    </row>
    <row r="20121" spans="2:2">
      <c r="B20121" s="27"/>
    </row>
    <row r="20122" spans="2:2">
      <c r="B20122" s="27"/>
    </row>
    <row r="20123" spans="2:2">
      <c r="B20123" s="27"/>
    </row>
    <row r="20124" spans="2:2">
      <c r="B20124" s="27"/>
    </row>
    <row r="20125" spans="2:2">
      <c r="B20125" s="27"/>
    </row>
    <row r="20126" spans="2:2">
      <c r="B20126" s="27"/>
    </row>
    <row r="20127" spans="2:2">
      <c r="B20127" s="27"/>
    </row>
    <row r="20128" spans="2:2">
      <c r="B20128" s="27"/>
    </row>
    <row r="20129" spans="2:2">
      <c r="B20129" s="27"/>
    </row>
    <row r="20130" spans="2:2">
      <c r="B20130" s="27"/>
    </row>
    <row r="20131" spans="2:2">
      <c r="B20131" s="27"/>
    </row>
    <row r="20132" spans="2:2">
      <c r="B20132" s="27"/>
    </row>
    <row r="20133" spans="2:2">
      <c r="B20133" s="27"/>
    </row>
    <row r="20134" spans="2:2">
      <c r="B20134" s="27"/>
    </row>
    <row r="20135" spans="2:2">
      <c r="B20135" s="27"/>
    </row>
    <row r="20136" spans="2:2">
      <c r="B20136" s="27"/>
    </row>
    <row r="20137" spans="2:2">
      <c r="B20137" s="27"/>
    </row>
    <row r="20138" spans="2:2">
      <c r="B20138" s="27"/>
    </row>
    <row r="20139" spans="2:2">
      <c r="B20139" s="27"/>
    </row>
    <row r="20140" spans="2:2">
      <c r="B20140" s="27"/>
    </row>
    <row r="20141" spans="2:2">
      <c r="B20141" s="27"/>
    </row>
    <row r="20142" spans="2:2">
      <c r="B20142" s="27"/>
    </row>
    <row r="20143" spans="2:2">
      <c r="B20143" s="27"/>
    </row>
    <row r="20144" spans="2:2">
      <c r="B20144" s="27"/>
    </row>
    <row r="20145" spans="2:2">
      <c r="B20145" s="27"/>
    </row>
    <row r="20146" spans="2:2">
      <c r="B20146" s="27"/>
    </row>
    <row r="20147" spans="2:2">
      <c r="B20147" s="27"/>
    </row>
    <row r="20148" spans="2:2">
      <c r="B20148" s="27"/>
    </row>
    <row r="20149" spans="2:2">
      <c r="B20149" s="27"/>
    </row>
    <row r="20150" spans="2:2">
      <c r="B20150" s="27"/>
    </row>
    <row r="20151" spans="2:2">
      <c r="B20151" s="27"/>
    </row>
    <row r="20152" spans="2:2">
      <c r="B20152" s="27"/>
    </row>
    <row r="20153" spans="2:2">
      <c r="B20153" s="27"/>
    </row>
    <row r="20154" spans="2:2">
      <c r="B20154" s="27"/>
    </row>
    <row r="20155" spans="2:2">
      <c r="B20155" s="27"/>
    </row>
    <row r="20156" spans="2:2">
      <c r="B20156" s="27"/>
    </row>
    <row r="20157" spans="2:2">
      <c r="B20157" s="27"/>
    </row>
    <row r="20158" spans="2:2">
      <c r="B20158" s="27"/>
    </row>
    <row r="20159" spans="2:2">
      <c r="B20159" s="27"/>
    </row>
    <row r="20160" spans="2:2">
      <c r="B20160" s="27"/>
    </row>
    <row r="20161" spans="2:2">
      <c r="B20161" s="27"/>
    </row>
    <row r="20162" spans="2:2">
      <c r="B20162" s="27"/>
    </row>
    <row r="20163" spans="2:2">
      <c r="B20163" s="27"/>
    </row>
    <row r="20164" spans="2:2">
      <c r="B20164" s="27"/>
    </row>
    <row r="20165" spans="2:2">
      <c r="B20165" s="27"/>
    </row>
    <row r="20166" spans="2:2">
      <c r="B20166" s="27"/>
    </row>
    <row r="20167" spans="2:2">
      <c r="B20167" s="27"/>
    </row>
    <row r="20168" spans="2:2">
      <c r="B20168" s="27"/>
    </row>
    <row r="20169" spans="2:2">
      <c r="B20169" s="27"/>
    </row>
    <row r="20170" spans="2:2">
      <c r="B20170" s="27"/>
    </row>
    <row r="20171" spans="2:2">
      <c r="B20171" s="27"/>
    </row>
    <row r="20172" spans="2:2">
      <c r="B20172" s="27"/>
    </row>
    <row r="20173" spans="2:2">
      <c r="B20173" s="27"/>
    </row>
    <row r="20174" spans="2:2">
      <c r="B20174" s="27"/>
    </row>
    <row r="20175" spans="2:2">
      <c r="B20175" s="27"/>
    </row>
    <row r="20176" spans="2:2">
      <c r="B20176" s="27"/>
    </row>
    <row r="20177" spans="2:2">
      <c r="B20177" s="27"/>
    </row>
    <row r="20178" spans="2:2">
      <c r="B20178" s="27"/>
    </row>
    <row r="20179" spans="2:2">
      <c r="B20179" s="27"/>
    </row>
    <row r="20180" spans="2:2">
      <c r="B20180" s="27"/>
    </row>
    <row r="20181" spans="2:2">
      <c r="B20181" s="27"/>
    </row>
    <row r="20182" spans="2:2">
      <c r="B20182" s="27"/>
    </row>
    <row r="20183" spans="2:2">
      <c r="B20183" s="27"/>
    </row>
    <row r="20184" spans="2:2">
      <c r="B20184" s="27"/>
    </row>
    <row r="20185" spans="2:2">
      <c r="B20185" s="27"/>
    </row>
    <row r="20186" spans="2:2">
      <c r="B20186" s="27"/>
    </row>
    <row r="20187" spans="2:2">
      <c r="B20187" s="27"/>
    </row>
    <row r="20188" spans="2:2">
      <c r="B20188" s="27"/>
    </row>
    <row r="20189" spans="2:2">
      <c r="B20189" s="27"/>
    </row>
    <row r="20190" spans="2:2">
      <c r="B20190" s="27"/>
    </row>
    <row r="20191" spans="2:2">
      <c r="B20191" s="27"/>
    </row>
    <row r="20192" spans="2:2">
      <c r="B20192" s="27"/>
    </row>
    <row r="20193" spans="2:2">
      <c r="B20193" s="27"/>
    </row>
    <row r="20194" spans="2:2">
      <c r="B20194" s="27"/>
    </row>
    <row r="20195" spans="2:2">
      <c r="B20195" s="27"/>
    </row>
    <row r="20196" spans="2:2">
      <c r="B20196" s="27"/>
    </row>
    <row r="20197" spans="2:2">
      <c r="B20197" s="27"/>
    </row>
    <row r="20198" spans="2:2">
      <c r="B20198" s="27"/>
    </row>
    <row r="20199" spans="2:2">
      <c r="B20199" s="27"/>
    </row>
    <row r="20200" spans="2:2">
      <c r="B20200" s="27"/>
    </row>
    <row r="20201" spans="2:2">
      <c r="B20201" s="27"/>
    </row>
    <row r="20202" spans="2:2">
      <c r="B20202" s="27"/>
    </row>
    <row r="20203" spans="2:2">
      <c r="B20203" s="27"/>
    </row>
    <row r="20204" spans="2:2">
      <c r="B20204" s="27"/>
    </row>
    <row r="20205" spans="2:2">
      <c r="B20205" s="27"/>
    </row>
    <row r="20206" spans="2:2">
      <c r="B20206" s="27"/>
    </row>
    <row r="20207" spans="2:2">
      <c r="B20207" s="27"/>
    </row>
    <row r="20208" spans="2:2">
      <c r="B20208" s="27"/>
    </row>
    <row r="20209" spans="2:2">
      <c r="B20209" s="27"/>
    </row>
    <row r="20210" spans="2:2">
      <c r="B20210" s="27"/>
    </row>
    <row r="20211" spans="2:2">
      <c r="B20211" s="27"/>
    </row>
    <row r="20212" spans="2:2">
      <c r="B20212" s="27"/>
    </row>
    <row r="20213" spans="2:2">
      <c r="B20213" s="27"/>
    </row>
    <row r="20214" spans="2:2">
      <c r="B20214" s="27"/>
    </row>
    <row r="20215" spans="2:2">
      <c r="B20215" s="27"/>
    </row>
    <row r="20216" spans="2:2">
      <c r="B20216" s="27"/>
    </row>
    <row r="20217" spans="2:2">
      <c r="B20217" s="27"/>
    </row>
    <row r="20218" spans="2:2">
      <c r="B20218" s="27"/>
    </row>
    <row r="20219" spans="2:2">
      <c r="B20219" s="27"/>
    </row>
    <row r="20220" spans="2:2">
      <c r="B20220" s="27"/>
    </row>
    <row r="20221" spans="2:2">
      <c r="B20221" s="27"/>
    </row>
    <row r="20222" spans="2:2">
      <c r="B20222" s="27"/>
    </row>
    <row r="20223" spans="2:2">
      <c r="B20223" s="27"/>
    </row>
    <row r="20224" spans="2:2">
      <c r="B20224" s="27"/>
    </row>
    <row r="20225" spans="2:2">
      <c r="B20225" s="27"/>
    </row>
    <row r="20226" spans="2:2">
      <c r="B20226" s="27"/>
    </row>
    <row r="20227" spans="2:2">
      <c r="B20227" s="27"/>
    </row>
    <row r="20228" spans="2:2">
      <c r="B20228" s="27"/>
    </row>
    <row r="20229" spans="2:2">
      <c r="B20229" s="27"/>
    </row>
    <row r="20230" spans="2:2">
      <c r="B20230" s="27"/>
    </row>
    <row r="20231" spans="2:2">
      <c r="B20231" s="27"/>
    </row>
    <row r="20232" spans="2:2">
      <c r="B20232" s="27"/>
    </row>
    <row r="20233" spans="2:2">
      <c r="B20233" s="27"/>
    </row>
    <row r="20234" spans="2:2">
      <c r="B20234" s="27"/>
    </row>
    <row r="20235" spans="2:2">
      <c r="B20235" s="27"/>
    </row>
    <row r="20236" spans="2:2">
      <c r="B20236" s="27"/>
    </row>
    <row r="20237" spans="2:2">
      <c r="B20237" s="27"/>
    </row>
    <row r="20238" spans="2:2">
      <c r="B20238" s="27"/>
    </row>
    <row r="20239" spans="2:2">
      <c r="B20239" s="27"/>
    </row>
    <row r="20240" spans="2:2">
      <c r="B20240" s="27"/>
    </row>
    <row r="20241" spans="2:2">
      <c r="B20241" s="27"/>
    </row>
    <row r="20242" spans="2:2">
      <c r="B20242" s="27"/>
    </row>
    <row r="20243" spans="2:2">
      <c r="B20243" s="27"/>
    </row>
    <row r="20244" spans="2:2">
      <c r="B20244" s="27"/>
    </row>
    <row r="20245" spans="2:2">
      <c r="B20245" s="27"/>
    </row>
    <row r="20246" spans="2:2">
      <c r="B20246" s="27"/>
    </row>
    <row r="20247" spans="2:2">
      <c r="B20247" s="27"/>
    </row>
    <row r="20248" spans="2:2">
      <c r="B20248" s="27"/>
    </row>
    <row r="20249" spans="2:2">
      <c r="B20249" s="27"/>
    </row>
    <row r="20250" spans="2:2">
      <c r="B20250" s="27"/>
    </row>
    <row r="20251" spans="2:2">
      <c r="B20251" s="27"/>
    </row>
    <row r="20252" spans="2:2">
      <c r="B20252" s="27"/>
    </row>
    <row r="20253" spans="2:2">
      <c r="B20253" s="27"/>
    </row>
    <row r="20254" spans="2:2">
      <c r="B20254" s="27"/>
    </row>
    <row r="20255" spans="2:2">
      <c r="B20255" s="27"/>
    </row>
    <row r="20256" spans="2:2">
      <c r="B20256" s="27"/>
    </row>
    <row r="20257" spans="2:2">
      <c r="B20257" s="27"/>
    </row>
    <row r="20258" spans="2:2">
      <c r="B20258" s="27"/>
    </row>
    <row r="20259" spans="2:2">
      <c r="B20259" s="27"/>
    </row>
    <row r="20260" spans="2:2">
      <c r="B20260" s="27"/>
    </row>
    <row r="20261" spans="2:2">
      <c r="B20261" s="27"/>
    </row>
    <row r="20262" spans="2:2">
      <c r="B20262" s="27"/>
    </row>
    <row r="20263" spans="2:2">
      <c r="B20263" s="27"/>
    </row>
    <row r="20264" spans="2:2">
      <c r="B20264" s="27"/>
    </row>
    <row r="20265" spans="2:2">
      <c r="B20265" s="27"/>
    </row>
    <row r="20266" spans="2:2">
      <c r="B20266" s="27"/>
    </row>
    <row r="20267" spans="2:2">
      <c r="B20267" s="27"/>
    </row>
    <row r="20268" spans="2:2">
      <c r="B20268" s="27"/>
    </row>
    <row r="20269" spans="2:2">
      <c r="B20269" s="27"/>
    </row>
    <row r="20270" spans="2:2">
      <c r="B20270" s="27"/>
    </row>
    <row r="20271" spans="2:2">
      <c r="B20271" s="27"/>
    </row>
    <row r="20272" spans="2:2">
      <c r="B20272" s="27"/>
    </row>
    <row r="20273" spans="2:2">
      <c r="B20273" s="27"/>
    </row>
    <row r="20274" spans="2:2">
      <c r="B20274" s="27"/>
    </row>
    <row r="20275" spans="2:2">
      <c r="B20275" s="27"/>
    </row>
    <row r="20276" spans="2:2">
      <c r="B20276" s="27"/>
    </row>
    <row r="20277" spans="2:2">
      <c r="B20277" s="27"/>
    </row>
    <row r="20278" spans="2:2">
      <c r="B20278" s="27"/>
    </row>
    <row r="20279" spans="2:2">
      <c r="B20279" s="27"/>
    </row>
    <row r="20280" spans="2:2">
      <c r="B20280" s="27"/>
    </row>
    <row r="20281" spans="2:2">
      <c r="B20281" s="27"/>
    </row>
    <row r="20282" spans="2:2">
      <c r="B20282" s="27"/>
    </row>
    <row r="20283" spans="2:2">
      <c r="B20283" s="27"/>
    </row>
    <row r="20284" spans="2:2">
      <c r="B20284" s="27"/>
    </row>
    <row r="20285" spans="2:2">
      <c r="B20285" s="27"/>
    </row>
    <row r="20286" spans="2:2">
      <c r="B20286" s="27"/>
    </row>
    <row r="20287" spans="2:2">
      <c r="B20287" s="27"/>
    </row>
    <row r="20288" spans="2:2">
      <c r="B20288" s="27"/>
    </row>
    <row r="20289" spans="2:2">
      <c r="B20289" s="27"/>
    </row>
    <row r="20290" spans="2:2">
      <c r="B20290" s="27"/>
    </row>
    <row r="20291" spans="2:2">
      <c r="B20291" s="27"/>
    </row>
    <row r="20292" spans="2:2">
      <c r="B20292" s="27"/>
    </row>
    <row r="20293" spans="2:2">
      <c r="B20293" s="27"/>
    </row>
    <row r="20294" spans="2:2">
      <c r="B20294" s="27"/>
    </row>
    <row r="20295" spans="2:2">
      <c r="B20295" s="27"/>
    </row>
    <row r="20296" spans="2:2">
      <c r="B20296" s="27"/>
    </row>
    <row r="20297" spans="2:2">
      <c r="B20297" s="27"/>
    </row>
    <row r="20298" spans="2:2">
      <c r="B20298" s="27"/>
    </row>
    <row r="20299" spans="2:2">
      <c r="B20299" s="27"/>
    </row>
    <row r="20300" spans="2:2">
      <c r="B20300" s="27"/>
    </row>
    <row r="20301" spans="2:2">
      <c r="B20301" s="27"/>
    </row>
    <row r="20302" spans="2:2">
      <c r="B20302" s="27"/>
    </row>
    <row r="20303" spans="2:2">
      <c r="B20303" s="27"/>
    </row>
    <row r="20304" spans="2:2">
      <c r="B20304" s="27"/>
    </row>
    <row r="20305" spans="2:2">
      <c r="B20305" s="27"/>
    </row>
    <row r="20306" spans="2:2">
      <c r="B20306" s="27"/>
    </row>
    <row r="20307" spans="2:2">
      <c r="B20307" s="27"/>
    </row>
    <row r="20308" spans="2:2">
      <c r="B20308" s="27"/>
    </row>
    <row r="20309" spans="2:2">
      <c r="B20309" s="27"/>
    </row>
    <row r="20310" spans="2:2">
      <c r="B20310" s="27"/>
    </row>
    <row r="20311" spans="2:2">
      <c r="B20311" s="27"/>
    </row>
    <row r="20312" spans="2:2">
      <c r="B20312" s="27"/>
    </row>
    <row r="20313" spans="2:2">
      <c r="B20313" s="27"/>
    </row>
    <row r="20314" spans="2:2">
      <c r="B20314" s="27"/>
    </row>
    <row r="20315" spans="2:2">
      <c r="B20315" s="27"/>
    </row>
    <row r="20316" spans="2:2">
      <c r="B20316" s="27"/>
    </row>
    <row r="20317" spans="2:2">
      <c r="B20317" s="27"/>
    </row>
    <row r="20318" spans="2:2">
      <c r="B20318" s="27"/>
    </row>
    <row r="20319" spans="2:2">
      <c r="B20319" s="27"/>
    </row>
    <row r="20320" spans="2:2">
      <c r="B20320" s="27"/>
    </row>
    <row r="20321" spans="2:2">
      <c r="B20321" s="27"/>
    </row>
    <row r="20322" spans="2:2">
      <c r="B20322" s="27"/>
    </row>
    <row r="20323" spans="2:2">
      <c r="B20323" s="27"/>
    </row>
    <row r="20324" spans="2:2">
      <c r="B20324" s="27"/>
    </row>
    <row r="20325" spans="2:2">
      <c r="B20325" s="27"/>
    </row>
    <row r="20326" spans="2:2">
      <c r="B20326" s="27"/>
    </row>
    <row r="20327" spans="2:2">
      <c r="B20327" s="27"/>
    </row>
    <row r="20328" spans="2:2">
      <c r="B20328" s="27"/>
    </row>
    <row r="20329" spans="2:2">
      <c r="B20329" s="27"/>
    </row>
    <row r="20330" spans="2:2">
      <c r="B20330" s="28"/>
    </row>
    <row r="20331" spans="2:2">
      <c r="B20331" s="28"/>
    </row>
    <row r="20332" spans="2:2">
      <c r="B20332" s="28"/>
    </row>
    <row r="20333" spans="2:2">
      <c r="B20333" s="28"/>
    </row>
    <row r="20334" spans="2:2">
      <c r="B20334" s="28"/>
    </row>
    <row r="20335" spans="2:2">
      <c r="B20335" s="28"/>
    </row>
    <row r="20336" spans="2:2">
      <c r="B20336" s="28"/>
    </row>
    <row r="20337" spans="2:2">
      <c r="B20337" s="28"/>
    </row>
    <row r="20338" spans="2:2">
      <c r="B20338" s="28"/>
    </row>
    <row r="20339" spans="2:2">
      <c r="B20339" s="28"/>
    </row>
    <row r="20340" spans="2:2">
      <c r="B20340" s="28"/>
    </row>
    <row r="20341" spans="2:2">
      <c r="B20341" s="28"/>
    </row>
    <row r="20342" spans="2:2">
      <c r="B20342" s="28"/>
    </row>
    <row r="20343" spans="2:2">
      <c r="B20343" s="28"/>
    </row>
    <row r="20344" spans="2:2">
      <c r="B20344" s="28"/>
    </row>
    <row r="20345" spans="2:2">
      <c r="B20345" s="28"/>
    </row>
    <row r="20346" spans="2:2">
      <c r="B20346" s="28"/>
    </row>
    <row r="20347" spans="2:2">
      <c r="B20347" s="28"/>
    </row>
    <row r="20348" spans="2:2">
      <c r="B20348" s="28"/>
    </row>
    <row r="20349" spans="2:2">
      <c r="B20349" s="28"/>
    </row>
    <row r="20350" spans="2:2">
      <c r="B20350" s="28"/>
    </row>
    <row r="20351" spans="2:2">
      <c r="B20351" s="28"/>
    </row>
    <row r="20352" spans="2:2">
      <c r="B20352" s="28"/>
    </row>
    <row r="20353" spans="2:2">
      <c r="B20353" s="28"/>
    </row>
    <row r="20354" spans="2:2">
      <c r="B20354" s="28"/>
    </row>
    <row r="20355" spans="2:2">
      <c r="B20355" s="28"/>
    </row>
    <row r="20356" spans="2:2">
      <c r="B20356" s="28"/>
    </row>
    <row r="20357" spans="2:2">
      <c r="B20357" s="28"/>
    </row>
    <row r="20358" spans="2:2">
      <c r="B20358" s="28"/>
    </row>
    <row r="20359" spans="2:2">
      <c r="B20359" s="28"/>
    </row>
    <row r="20360" spans="2:2">
      <c r="B20360" s="28"/>
    </row>
    <row r="20361" spans="2:2">
      <c r="B20361" s="28"/>
    </row>
    <row r="20362" spans="2:2">
      <c r="B20362" s="28"/>
    </row>
    <row r="20363" spans="2:2">
      <c r="B20363" s="28"/>
    </row>
    <row r="20364" spans="2:2">
      <c r="B20364" s="28"/>
    </row>
    <row r="20365" spans="2:2">
      <c r="B20365" s="28"/>
    </row>
    <row r="20366" spans="2:2">
      <c r="B20366" s="28"/>
    </row>
    <row r="20367" spans="2:2">
      <c r="B20367" s="28"/>
    </row>
    <row r="20368" spans="2:2">
      <c r="B20368" s="28"/>
    </row>
    <row r="20369" spans="2:2">
      <c r="B20369" s="28"/>
    </row>
    <row r="20370" spans="2:2">
      <c r="B20370" s="28"/>
    </row>
    <row r="20371" spans="2:2">
      <c r="B20371" s="28"/>
    </row>
    <row r="20372" spans="2:2">
      <c r="B20372" s="28"/>
    </row>
    <row r="20373" spans="2:2">
      <c r="B20373" s="28"/>
    </row>
    <row r="20374" spans="2:2">
      <c r="B20374" s="28"/>
    </row>
    <row r="20375" spans="2:2">
      <c r="B20375" s="28"/>
    </row>
    <row r="20376" spans="2:2">
      <c r="B20376" s="28"/>
    </row>
    <row r="20377" spans="2:2">
      <c r="B20377" s="28"/>
    </row>
    <row r="20378" spans="2:2">
      <c r="B20378" s="28"/>
    </row>
    <row r="20379" spans="2:2">
      <c r="B20379" s="28"/>
    </row>
    <row r="20380" spans="2:2">
      <c r="B20380" s="28"/>
    </row>
    <row r="20381" spans="2:2">
      <c r="B20381" s="28"/>
    </row>
    <row r="20382" spans="2:2">
      <c r="B20382" s="28"/>
    </row>
    <row r="20383" spans="2:2">
      <c r="B20383" s="28"/>
    </row>
    <row r="20384" spans="2:2">
      <c r="B20384" s="28"/>
    </row>
    <row r="20385" spans="2:2">
      <c r="B20385" s="28"/>
    </row>
    <row r="20386" spans="2:2">
      <c r="B20386" s="28"/>
    </row>
    <row r="20387" spans="2:2">
      <c r="B20387" s="28"/>
    </row>
    <row r="20388" spans="2:2">
      <c r="B20388" s="28"/>
    </row>
    <row r="20389" spans="2:2">
      <c r="B20389" s="28"/>
    </row>
    <row r="20390" spans="2:2">
      <c r="B20390" s="28"/>
    </row>
    <row r="20391" spans="2:2">
      <c r="B20391" s="28"/>
    </row>
    <row r="20392" spans="2:2">
      <c r="B20392" s="28"/>
    </row>
    <row r="20393" spans="2:2">
      <c r="B20393" s="28"/>
    </row>
    <row r="20394" spans="2:2">
      <c r="B20394" s="28"/>
    </row>
    <row r="20395" spans="2:2">
      <c r="B20395" s="28"/>
    </row>
    <row r="20396" spans="2:2">
      <c r="B20396" s="28"/>
    </row>
    <row r="20397" spans="2:2">
      <c r="B20397" s="28"/>
    </row>
    <row r="20398" spans="2:2">
      <c r="B20398" s="28"/>
    </row>
    <row r="20399" spans="2:2">
      <c r="B20399" s="28"/>
    </row>
    <row r="20400" spans="2:2">
      <c r="B20400" s="28"/>
    </row>
    <row r="20401" spans="2:2">
      <c r="B20401" s="28"/>
    </row>
    <row r="20402" spans="2:2">
      <c r="B20402" s="28"/>
    </row>
    <row r="20403" spans="2:2">
      <c r="B20403" s="28"/>
    </row>
    <row r="20404" spans="2:2">
      <c r="B20404" s="28"/>
    </row>
    <row r="20405" spans="2:2">
      <c r="B20405" s="28"/>
    </row>
    <row r="20406" spans="2:2">
      <c r="B20406" s="28"/>
    </row>
    <row r="20407" spans="2:2">
      <c r="B20407" s="28"/>
    </row>
    <row r="20408" spans="2:2">
      <c r="B20408" s="28"/>
    </row>
    <row r="20409" spans="2:2">
      <c r="B20409" s="28"/>
    </row>
    <row r="20410" spans="2:2">
      <c r="B20410" s="28"/>
    </row>
    <row r="20411" spans="2:2">
      <c r="B20411" s="28"/>
    </row>
    <row r="20412" spans="2:2">
      <c r="B20412" s="28"/>
    </row>
    <row r="20413" spans="2:2">
      <c r="B20413" s="28"/>
    </row>
    <row r="20414" spans="2:2">
      <c r="B20414" s="28"/>
    </row>
    <row r="20415" spans="2:2">
      <c r="B20415" s="28"/>
    </row>
    <row r="20416" spans="2:2">
      <c r="B20416" s="28"/>
    </row>
    <row r="20417" spans="2:2">
      <c r="B20417" s="28"/>
    </row>
    <row r="20418" spans="2:2">
      <c r="B20418" s="28"/>
    </row>
    <row r="20419" spans="2:2">
      <c r="B20419" s="28"/>
    </row>
    <row r="20420" spans="2:2">
      <c r="B20420" s="28"/>
    </row>
    <row r="20421" spans="2:2">
      <c r="B20421" s="28"/>
    </row>
    <row r="20422" spans="2:2">
      <c r="B20422" s="28"/>
    </row>
    <row r="20423" spans="2:2">
      <c r="B20423" s="28"/>
    </row>
    <row r="20424" spans="2:2">
      <c r="B20424" s="28"/>
    </row>
    <row r="20425" spans="2:2">
      <c r="B20425" s="28"/>
    </row>
    <row r="20426" spans="2:2">
      <c r="B20426" s="28"/>
    </row>
    <row r="20427" spans="2:2">
      <c r="B20427" s="28"/>
    </row>
    <row r="20428" spans="2:2">
      <c r="B20428" s="28"/>
    </row>
    <row r="20429" spans="2:2">
      <c r="B20429" s="28"/>
    </row>
    <row r="20430" spans="2:2">
      <c r="B20430" s="28"/>
    </row>
    <row r="20431" spans="2:2">
      <c r="B20431" s="28"/>
    </row>
    <row r="20432" spans="2:2">
      <c r="B20432" s="28"/>
    </row>
    <row r="20433" spans="2:2">
      <c r="B20433" s="28"/>
    </row>
    <row r="20434" spans="2:2">
      <c r="B20434" s="28"/>
    </row>
    <row r="20435" spans="2:2">
      <c r="B20435" s="28"/>
    </row>
    <row r="20436" spans="2:2">
      <c r="B20436" s="28"/>
    </row>
    <row r="20437" spans="2:2">
      <c r="B20437" s="28"/>
    </row>
    <row r="20438" spans="2:2">
      <c r="B20438" s="28"/>
    </row>
    <row r="20439" spans="2:2">
      <c r="B20439" s="28"/>
    </row>
    <row r="20440" spans="2:2">
      <c r="B20440" s="28"/>
    </row>
    <row r="20441" spans="2:2">
      <c r="B20441" s="28"/>
    </row>
    <row r="20442" spans="2:2">
      <c r="B20442" s="28"/>
    </row>
    <row r="20443" spans="2:2">
      <c r="B20443" s="28"/>
    </row>
    <row r="20444" spans="2:2">
      <c r="B20444" s="28"/>
    </row>
    <row r="20445" spans="2:2">
      <c r="B20445" s="28"/>
    </row>
    <row r="20446" spans="2:2">
      <c r="B20446" s="28"/>
    </row>
    <row r="20447" spans="2:2">
      <c r="B20447" s="28"/>
    </row>
    <row r="20448" spans="2:2">
      <c r="B20448" s="28"/>
    </row>
    <row r="20449" spans="2:2">
      <c r="B20449" s="28"/>
    </row>
    <row r="20450" spans="2:2">
      <c r="B20450" s="28"/>
    </row>
    <row r="20451" spans="2:2">
      <c r="B20451" s="28"/>
    </row>
    <row r="20452" spans="2:2">
      <c r="B20452" s="28"/>
    </row>
    <row r="20453" spans="2:2">
      <c r="B20453" s="28"/>
    </row>
    <row r="20454" spans="2:2">
      <c r="B20454" s="28"/>
    </row>
    <row r="20455" spans="2:2">
      <c r="B20455" s="28"/>
    </row>
    <row r="20456" spans="2:2">
      <c r="B20456" s="28"/>
    </row>
    <row r="20457" spans="2:2">
      <c r="B20457" s="28"/>
    </row>
    <row r="20458" spans="2:2">
      <c r="B20458" s="28"/>
    </row>
    <row r="20459" spans="2:2">
      <c r="B20459" s="28"/>
    </row>
    <row r="20460" spans="2:2">
      <c r="B20460" s="28"/>
    </row>
    <row r="20461" spans="2:2">
      <c r="B20461" s="28"/>
    </row>
    <row r="20462" spans="2:2">
      <c r="B20462" s="28"/>
    </row>
    <row r="20463" spans="2:2">
      <c r="B20463" s="28"/>
    </row>
    <row r="20464" spans="2:2">
      <c r="B20464" s="28"/>
    </row>
    <row r="20465" spans="2:2">
      <c r="B20465" s="28"/>
    </row>
    <row r="20466" spans="2:2">
      <c r="B20466" s="28"/>
    </row>
    <row r="20467" spans="2:2">
      <c r="B20467" s="28"/>
    </row>
    <row r="20468" spans="2:2">
      <c r="B20468" s="28"/>
    </row>
    <row r="20469" spans="2:2">
      <c r="B20469" s="28"/>
    </row>
    <row r="20470" spans="2:2">
      <c r="B20470" s="28"/>
    </row>
    <row r="20471" spans="2:2">
      <c r="B20471" s="28"/>
    </row>
    <row r="20472" spans="2:2">
      <c r="B20472" s="28"/>
    </row>
    <row r="20473" spans="2:2">
      <c r="B20473" s="28"/>
    </row>
    <row r="20474" spans="2:2">
      <c r="B20474" s="28"/>
    </row>
    <row r="20475" spans="2:2">
      <c r="B20475" s="28"/>
    </row>
    <row r="20476" spans="2:2">
      <c r="B20476" s="28"/>
    </row>
    <row r="20477" spans="2:2">
      <c r="B20477" s="28"/>
    </row>
    <row r="20478" spans="2:2">
      <c r="B20478" s="28"/>
    </row>
    <row r="20479" spans="2:2">
      <c r="B20479" s="28"/>
    </row>
    <row r="20480" spans="2:2">
      <c r="B20480" s="28"/>
    </row>
    <row r="20481" spans="2:2">
      <c r="B20481" s="28"/>
    </row>
    <row r="20482" spans="2:2">
      <c r="B20482" s="28"/>
    </row>
    <row r="20483" spans="2:2">
      <c r="B20483" s="28"/>
    </row>
    <row r="20484" spans="2:2">
      <c r="B20484" s="28"/>
    </row>
    <row r="20485" spans="2:2">
      <c r="B20485" s="28"/>
    </row>
    <row r="20486" spans="2:2">
      <c r="B20486" s="28"/>
    </row>
    <row r="20487" spans="2:2">
      <c r="B20487" s="28"/>
    </row>
    <row r="20488" spans="2:2">
      <c r="B20488" s="28"/>
    </row>
    <row r="20489" spans="2:2">
      <c r="B20489" s="28"/>
    </row>
    <row r="20490" spans="2:2">
      <c r="B20490" s="28"/>
    </row>
    <row r="20491" spans="2:2">
      <c r="B20491" s="28"/>
    </row>
    <row r="20492" spans="2:2">
      <c r="B20492" s="28"/>
    </row>
    <row r="20493" spans="2:2">
      <c r="B20493" s="28"/>
    </row>
    <row r="20494" spans="2:2">
      <c r="B20494" s="28"/>
    </row>
    <row r="20495" spans="2:2">
      <c r="B20495" s="28"/>
    </row>
    <row r="20496" spans="2:2">
      <c r="B20496" s="28"/>
    </row>
    <row r="20497" spans="2:2">
      <c r="B20497" s="28"/>
    </row>
    <row r="20498" spans="2:2">
      <c r="B20498" s="28"/>
    </row>
    <row r="20499" spans="2:2">
      <c r="B20499" s="28"/>
    </row>
    <row r="20500" spans="2:2">
      <c r="B20500" s="28"/>
    </row>
    <row r="20501" spans="2:2">
      <c r="B20501" s="28"/>
    </row>
    <row r="20502" spans="2:2">
      <c r="B20502" s="28"/>
    </row>
    <row r="20503" spans="2:2">
      <c r="B20503" s="28"/>
    </row>
    <row r="20504" spans="2:2">
      <c r="B20504" s="28"/>
    </row>
    <row r="20505" spans="2:2">
      <c r="B20505" s="28"/>
    </row>
    <row r="20506" spans="2:2">
      <c r="B20506" s="28"/>
    </row>
    <row r="20507" spans="2:2">
      <c r="B20507" s="28"/>
    </row>
    <row r="20508" spans="2:2">
      <c r="B20508" s="28"/>
    </row>
    <row r="20509" spans="2:2">
      <c r="B20509" s="28"/>
    </row>
    <row r="20510" spans="2:2">
      <c r="B20510" s="28"/>
    </row>
    <row r="20511" spans="2:2">
      <c r="B20511" s="28"/>
    </row>
    <row r="20512" spans="2:2">
      <c r="B20512" s="28"/>
    </row>
    <row r="20513" spans="2:2">
      <c r="B20513" s="28"/>
    </row>
    <row r="20514" spans="2:2">
      <c r="B20514" s="28"/>
    </row>
    <row r="20515" spans="2:2">
      <c r="B20515" s="28"/>
    </row>
    <row r="20516" spans="2:2">
      <c r="B20516" s="28"/>
    </row>
    <row r="20517" spans="2:2">
      <c r="B20517" s="28"/>
    </row>
    <row r="20518" spans="2:2">
      <c r="B20518" s="28"/>
    </row>
    <row r="20519" spans="2:2">
      <c r="B20519" s="28"/>
    </row>
    <row r="20520" spans="2:2">
      <c r="B20520" s="28"/>
    </row>
    <row r="20521" spans="2:2">
      <c r="B20521" s="28"/>
    </row>
    <row r="20522" spans="2:2">
      <c r="B20522" s="28"/>
    </row>
    <row r="20523" spans="2:2">
      <c r="B20523" s="28"/>
    </row>
    <row r="20524" spans="2:2">
      <c r="B20524" s="28"/>
    </row>
    <row r="20525" spans="2:2">
      <c r="B20525" s="28"/>
    </row>
    <row r="20526" spans="2:2">
      <c r="B20526" s="28"/>
    </row>
    <row r="20527" spans="2:2">
      <c r="B20527" s="28"/>
    </row>
    <row r="20528" spans="2:2">
      <c r="B20528" s="28"/>
    </row>
    <row r="20529" spans="2:2">
      <c r="B20529" s="28"/>
    </row>
    <row r="20530" spans="2:2">
      <c r="B20530" s="28"/>
    </row>
    <row r="20531" spans="2:2">
      <c r="B20531" s="28"/>
    </row>
    <row r="20532" spans="2:2">
      <c r="B20532" s="28"/>
    </row>
    <row r="20533" spans="2:2">
      <c r="B20533" s="28"/>
    </row>
    <row r="20534" spans="2:2">
      <c r="B20534" s="28"/>
    </row>
    <row r="20535" spans="2:2">
      <c r="B20535" s="28"/>
    </row>
    <row r="20536" spans="2:2">
      <c r="B20536" s="28"/>
    </row>
    <row r="20537" spans="2:2">
      <c r="B20537" s="28"/>
    </row>
    <row r="20538" spans="2:2">
      <c r="B20538" s="28"/>
    </row>
    <row r="20539" spans="2:2">
      <c r="B20539" s="28"/>
    </row>
    <row r="20540" spans="2:2">
      <c r="B20540" s="28"/>
    </row>
    <row r="20541" spans="2:2">
      <c r="B20541" s="28"/>
    </row>
    <row r="20542" spans="2:2">
      <c r="B20542" s="28"/>
    </row>
    <row r="20543" spans="2:2">
      <c r="B20543" s="28"/>
    </row>
    <row r="20544" spans="2:2">
      <c r="B20544" s="28"/>
    </row>
    <row r="20545" spans="2:2">
      <c r="B20545" s="28"/>
    </row>
    <row r="20546" spans="2:2">
      <c r="B20546" s="28"/>
    </row>
    <row r="20547" spans="2:2">
      <c r="B20547" s="28"/>
    </row>
    <row r="20548" spans="2:2">
      <c r="B20548" s="28"/>
    </row>
    <row r="20549" spans="2:2">
      <c r="B20549" s="28"/>
    </row>
    <row r="20550" spans="2:2">
      <c r="B20550" s="28"/>
    </row>
    <row r="20551" spans="2:2">
      <c r="B20551" s="28"/>
    </row>
    <row r="20552" spans="2:2">
      <c r="B20552" s="28"/>
    </row>
    <row r="20553" spans="2:2">
      <c r="B20553" s="28"/>
    </row>
    <row r="20554" spans="2:2">
      <c r="B20554" s="28"/>
    </row>
    <row r="20555" spans="2:2">
      <c r="B20555" s="28"/>
    </row>
    <row r="20556" spans="2:2">
      <c r="B20556" s="28"/>
    </row>
    <row r="20557" spans="2:2">
      <c r="B20557" s="28"/>
    </row>
    <row r="20558" spans="2:2">
      <c r="B20558" s="28"/>
    </row>
    <row r="20559" spans="2:2">
      <c r="B20559" s="28"/>
    </row>
    <row r="20560" spans="2:2">
      <c r="B20560" s="28"/>
    </row>
    <row r="20561" spans="2:2">
      <c r="B20561" s="28"/>
    </row>
    <row r="20562" spans="2:2">
      <c r="B20562" s="28"/>
    </row>
    <row r="20563" spans="2:2">
      <c r="B20563" s="28"/>
    </row>
    <row r="20564" spans="2:2">
      <c r="B20564" s="28"/>
    </row>
    <row r="20565" spans="2:2">
      <c r="B20565" s="28"/>
    </row>
    <row r="20566" spans="2:2">
      <c r="B20566" s="28"/>
    </row>
    <row r="20567" spans="2:2">
      <c r="B20567" s="28"/>
    </row>
    <row r="20568" spans="2:2">
      <c r="B20568" s="28"/>
    </row>
    <row r="20569" spans="2:2">
      <c r="B20569" s="28"/>
    </row>
    <row r="20570" spans="2:2">
      <c r="B20570" s="28"/>
    </row>
    <row r="20571" spans="2:2">
      <c r="B20571" s="28"/>
    </row>
    <row r="20572" spans="2:2">
      <c r="B20572" s="28"/>
    </row>
    <row r="20573" spans="2:2">
      <c r="B20573" s="28"/>
    </row>
    <row r="20574" spans="2:2">
      <c r="B20574" s="28"/>
    </row>
    <row r="20575" spans="2:2">
      <c r="B20575" s="28"/>
    </row>
    <row r="20576" spans="2:2">
      <c r="B20576" s="28"/>
    </row>
    <row r="20577" spans="2:2">
      <c r="B20577" s="28"/>
    </row>
    <row r="20578" spans="2:2">
      <c r="B20578" s="28"/>
    </row>
    <row r="20579" spans="2:2">
      <c r="B20579" s="28"/>
    </row>
    <row r="20580" spans="2:2">
      <c r="B20580" s="28"/>
    </row>
    <row r="20581" spans="2:2">
      <c r="B20581" s="28"/>
    </row>
    <row r="20582" spans="2:2">
      <c r="B20582" s="28"/>
    </row>
    <row r="20583" spans="2:2">
      <c r="B20583" s="28"/>
    </row>
    <row r="20584" spans="2:2">
      <c r="B20584" s="28"/>
    </row>
    <row r="20585" spans="2:2">
      <c r="B20585" s="28"/>
    </row>
    <row r="20586" spans="2:2">
      <c r="B20586" s="28"/>
    </row>
    <row r="20587" spans="2:2">
      <c r="B20587" s="28"/>
    </row>
    <row r="20588" spans="2:2">
      <c r="B20588" s="28"/>
    </row>
    <row r="20589" spans="2:2">
      <c r="B20589" s="28"/>
    </row>
    <row r="20590" spans="2:2">
      <c r="B20590" s="28"/>
    </row>
    <row r="20591" spans="2:2">
      <c r="B20591" s="28"/>
    </row>
    <row r="20592" spans="2:2">
      <c r="B20592" s="28"/>
    </row>
    <row r="20593" spans="2:2">
      <c r="B20593" s="28"/>
    </row>
    <row r="20594" spans="2:2">
      <c r="B20594" s="28"/>
    </row>
    <row r="20595" spans="2:2">
      <c r="B20595" s="28"/>
    </row>
    <row r="20596" spans="2:2">
      <c r="B20596" s="28"/>
    </row>
    <row r="20597" spans="2:2">
      <c r="B20597" s="28"/>
    </row>
    <row r="20598" spans="2:2">
      <c r="B20598" s="28"/>
    </row>
    <row r="20599" spans="2:2">
      <c r="B20599" s="28"/>
    </row>
    <row r="20600" spans="2:2">
      <c r="B20600" s="28"/>
    </row>
    <row r="20601" spans="2:2">
      <c r="B20601" s="28"/>
    </row>
    <row r="20602" spans="2:2">
      <c r="B20602" s="28"/>
    </row>
    <row r="20603" spans="2:2">
      <c r="B20603" s="28"/>
    </row>
    <row r="20604" spans="2:2">
      <c r="B20604" s="28"/>
    </row>
    <row r="20605" spans="2:2">
      <c r="B20605" s="28"/>
    </row>
    <row r="20606" spans="2:2">
      <c r="B20606" s="28"/>
    </row>
    <row r="20607" spans="2:2">
      <c r="B20607" s="28"/>
    </row>
    <row r="20608" spans="2:2">
      <c r="B20608" s="28"/>
    </row>
    <row r="20609" spans="2:2">
      <c r="B20609" s="28"/>
    </row>
    <row r="20610" spans="2:2">
      <c r="B20610" s="28"/>
    </row>
    <row r="20611" spans="2:2">
      <c r="B20611" s="28"/>
    </row>
    <row r="20612" spans="2:2">
      <c r="B20612" s="28"/>
    </row>
    <row r="20613" spans="2:2">
      <c r="B20613" s="28"/>
    </row>
    <row r="20614" spans="2:2">
      <c r="B20614" s="28"/>
    </row>
    <row r="20615" spans="2:2">
      <c r="B20615" s="28"/>
    </row>
    <row r="20616" spans="2:2">
      <c r="B20616" s="28"/>
    </row>
    <row r="20617" spans="2:2">
      <c r="B20617" s="28"/>
    </row>
    <row r="20618" spans="2:2">
      <c r="B20618" s="28"/>
    </row>
    <row r="20619" spans="2:2">
      <c r="B20619" s="28"/>
    </row>
    <row r="20620" spans="2:2">
      <c r="B20620" s="28"/>
    </row>
    <row r="20621" spans="2:2">
      <c r="B20621" s="28"/>
    </row>
    <row r="20622" spans="2:2">
      <c r="B20622" s="28"/>
    </row>
    <row r="20623" spans="2:2">
      <c r="B20623" s="28"/>
    </row>
    <row r="20624" spans="2:2">
      <c r="B20624" s="28"/>
    </row>
    <row r="20625" spans="2:2">
      <c r="B20625" s="28"/>
    </row>
    <row r="20626" spans="2:2">
      <c r="B20626" s="28"/>
    </row>
    <row r="20627" spans="2:2">
      <c r="B20627" s="28"/>
    </row>
    <row r="20628" spans="2:2">
      <c r="B20628" s="28"/>
    </row>
    <row r="20629" spans="2:2">
      <c r="B20629" s="28"/>
    </row>
    <row r="20630" spans="2:2">
      <c r="B20630" s="28"/>
    </row>
    <row r="20631" spans="2:2">
      <c r="B20631" s="28"/>
    </row>
    <row r="20632" spans="2:2">
      <c r="B20632" s="28"/>
    </row>
    <row r="20633" spans="2:2">
      <c r="B20633" s="28"/>
    </row>
    <row r="20634" spans="2:2">
      <c r="B20634" s="28"/>
    </row>
    <row r="20635" spans="2:2">
      <c r="B20635" s="28"/>
    </row>
    <row r="20636" spans="2:2">
      <c r="B20636" s="28"/>
    </row>
    <row r="20637" spans="2:2">
      <c r="B20637" s="28"/>
    </row>
    <row r="20638" spans="2:2">
      <c r="B20638" s="28"/>
    </row>
    <row r="20639" spans="2:2">
      <c r="B20639" s="28"/>
    </row>
    <row r="20640" spans="2:2">
      <c r="B20640" s="28"/>
    </row>
    <row r="20641" spans="2:2">
      <c r="B20641" s="28"/>
    </row>
    <row r="20642" spans="2:2">
      <c r="B20642" s="28"/>
    </row>
    <row r="20643" spans="2:2">
      <c r="B20643" s="28"/>
    </row>
    <row r="20644" spans="2:2">
      <c r="B20644" s="28"/>
    </row>
    <row r="20645" spans="2:2">
      <c r="B20645" s="28"/>
    </row>
    <row r="20646" spans="2:2">
      <c r="B20646" s="28"/>
    </row>
    <row r="20647" spans="2:2">
      <c r="B20647" s="28"/>
    </row>
    <row r="20648" spans="2:2">
      <c r="B20648" s="28"/>
    </row>
    <row r="20649" spans="2:2">
      <c r="B20649" s="28"/>
    </row>
    <row r="20650" spans="2:2">
      <c r="B20650" s="28"/>
    </row>
    <row r="20651" spans="2:2">
      <c r="B20651" s="28"/>
    </row>
    <row r="20652" spans="2:2">
      <c r="B20652" s="28"/>
    </row>
    <row r="20653" spans="2:2">
      <c r="B20653" s="28"/>
    </row>
    <row r="20654" spans="2:2">
      <c r="B20654" s="28"/>
    </row>
    <row r="20655" spans="2:2">
      <c r="B20655" s="28"/>
    </row>
    <row r="20656" spans="2:2">
      <c r="B20656" s="28"/>
    </row>
    <row r="20657" spans="2:2">
      <c r="B20657" s="28"/>
    </row>
    <row r="20658" spans="2:2">
      <c r="B20658" s="28"/>
    </row>
    <row r="20659" spans="2:2">
      <c r="B20659" s="28"/>
    </row>
    <row r="20660" spans="2:2">
      <c r="B20660" s="28"/>
    </row>
    <row r="20661" spans="2:2">
      <c r="B20661" s="28"/>
    </row>
    <row r="20662" spans="2:2">
      <c r="B20662" s="28"/>
    </row>
    <row r="20663" spans="2:2">
      <c r="B20663" s="28"/>
    </row>
    <row r="20664" spans="2:2">
      <c r="B20664" s="28"/>
    </row>
    <row r="20665" spans="2:2">
      <c r="B20665" s="28"/>
    </row>
    <row r="20666" spans="2:2">
      <c r="B20666" s="28"/>
    </row>
    <row r="20667" spans="2:2">
      <c r="B20667" s="28"/>
    </row>
    <row r="20668" spans="2:2">
      <c r="B20668" s="28"/>
    </row>
    <row r="20669" spans="2:2">
      <c r="B20669" s="28"/>
    </row>
    <row r="20670" spans="2:2">
      <c r="B20670" s="28"/>
    </row>
    <row r="20671" spans="2:2">
      <c r="B20671" s="28"/>
    </row>
    <row r="20672" spans="2:2">
      <c r="B20672" s="28"/>
    </row>
    <row r="20673" spans="2:2">
      <c r="B20673" s="28"/>
    </row>
    <row r="20674" spans="2:2">
      <c r="B20674" s="28"/>
    </row>
    <row r="20675" spans="2:2">
      <c r="B20675" s="28"/>
    </row>
    <row r="20676" spans="2:2">
      <c r="B20676" s="28"/>
    </row>
    <row r="20677" spans="2:2">
      <c r="B20677" s="28"/>
    </row>
    <row r="20678" spans="2:2">
      <c r="B20678" s="28"/>
    </row>
    <row r="20679" spans="2:2">
      <c r="B20679" s="28"/>
    </row>
    <row r="20680" spans="2:2">
      <c r="B20680" s="28"/>
    </row>
    <row r="20681" spans="2:2">
      <c r="B20681" s="28"/>
    </row>
    <row r="20682" spans="2:2">
      <c r="B20682" s="28"/>
    </row>
    <row r="20683" spans="2:2">
      <c r="B20683" s="28"/>
    </row>
    <row r="20684" spans="2:2">
      <c r="B20684" s="28"/>
    </row>
    <row r="20685" spans="2:2">
      <c r="B20685" s="28"/>
    </row>
    <row r="20686" spans="2:2">
      <c r="B20686" s="28"/>
    </row>
    <row r="20687" spans="2:2">
      <c r="B20687" s="28"/>
    </row>
    <row r="20688" spans="2:2">
      <c r="B20688" s="28"/>
    </row>
    <row r="20689" spans="2:2">
      <c r="B20689" s="28"/>
    </row>
    <row r="20690" spans="2:2">
      <c r="B20690" s="28"/>
    </row>
    <row r="20691" spans="2:2">
      <c r="B20691" s="28"/>
    </row>
    <row r="20692" spans="2:2">
      <c r="B20692" s="28"/>
    </row>
    <row r="20693" spans="2:2">
      <c r="B20693" s="28"/>
    </row>
    <row r="20694" spans="2:2">
      <c r="B20694" s="28"/>
    </row>
    <row r="20695" spans="2:2">
      <c r="B20695" s="28"/>
    </row>
    <row r="20696" spans="2:2">
      <c r="B20696" s="28"/>
    </row>
    <row r="20697" spans="2:2">
      <c r="B20697" s="28"/>
    </row>
    <row r="20698" spans="2:2">
      <c r="B20698" s="28"/>
    </row>
    <row r="20699" spans="2:2">
      <c r="B20699" s="28"/>
    </row>
    <row r="20700" spans="2:2">
      <c r="B20700" s="28"/>
    </row>
    <row r="20701" spans="2:2">
      <c r="B20701" s="28"/>
    </row>
    <row r="20702" spans="2:2">
      <c r="B20702" s="28"/>
    </row>
    <row r="20703" spans="2:2">
      <c r="B20703" s="28"/>
    </row>
    <row r="20704" spans="2:2">
      <c r="B20704" s="28"/>
    </row>
    <row r="20705" spans="2:2">
      <c r="B20705" s="28"/>
    </row>
    <row r="20706" spans="2:2">
      <c r="B20706" s="28"/>
    </row>
    <row r="20707" spans="2:2">
      <c r="B20707" s="28"/>
    </row>
    <row r="20708" spans="2:2">
      <c r="B20708" s="28"/>
    </row>
    <row r="20709" spans="2:2">
      <c r="B20709" s="28"/>
    </row>
    <row r="20710" spans="2:2">
      <c r="B20710" s="28"/>
    </row>
    <row r="20711" spans="2:2">
      <c r="B20711" s="28"/>
    </row>
    <row r="20712" spans="2:2">
      <c r="B20712" s="28"/>
    </row>
    <row r="20713" spans="2:2">
      <c r="B20713" s="28"/>
    </row>
    <row r="20714" spans="2:2">
      <c r="B20714" s="28"/>
    </row>
    <row r="20715" spans="2:2">
      <c r="B20715" s="28"/>
    </row>
    <row r="20716" spans="2:2">
      <c r="B20716" s="28"/>
    </row>
    <row r="20717" spans="2:2">
      <c r="B20717" s="28"/>
    </row>
    <row r="20718" spans="2:2">
      <c r="B20718" s="28"/>
    </row>
    <row r="20719" spans="2:2">
      <c r="B20719" s="28"/>
    </row>
    <row r="20720" spans="2:2">
      <c r="B20720" s="28"/>
    </row>
    <row r="20721" spans="2:2">
      <c r="B20721" s="28"/>
    </row>
    <row r="20722" spans="2:2">
      <c r="B20722" s="28"/>
    </row>
    <row r="20723" spans="2:2">
      <c r="B20723" s="28"/>
    </row>
    <row r="20724" spans="2:2">
      <c r="B20724" s="28"/>
    </row>
    <row r="20725" spans="2:2">
      <c r="B20725" s="28"/>
    </row>
    <row r="20726" spans="2:2">
      <c r="B20726" s="28"/>
    </row>
    <row r="20727" spans="2:2">
      <c r="B20727" s="28"/>
    </row>
    <row r="20728" spans="2:2">
      <c r="B20728" s="28"/>
    </row>
    <row r="20729" spans="2:2">
      <c r="B20729" s="28"/>
    </row>
    <row r="20730" spans="2:2">
      <c r="B20730" s="28"/>
    </row>
    <row r="20731" spans="2:2">
      <c r="B20731" s="28"/>
    </row>
    <row r="20732" spans="2:2">
      <c r="B20732" s="28"/>
    </row>
    <row r="20733" spans="2:2">
      <c r="B20733" s="28"/>
    </row>
    <row r="20734" spans="2:2">
      <c r="B20734" s="28"/>
    </row>
    <row r="20735" spans="2:2">
      <c r="B20735" s="28"/>
    </row>
    <row r="20736" spans="2:2">
      <c r="B20736" s="28"/>
    </row>
    <row r="20737" spans="2:2">
      <c r="B20737" s="28"/>
    </row>
    <row r="20738" spans="2:2">
      <c r="B20738" s="28"/>
    </row>
    <row r="20739" spans="2:2">
      <c r="B20739" s="28"/>
    </row>
    <row r="20740" spans="2:2">
      <c r="B20740" s="28"/>
    </row>
    <row r="20741" spans="2:2">
      <c r="B20741" s="28"/>
    </row>
    <row r="20742" spans="2:2">
      <c r="B20742" s="28"/>
    </row>
    <row r="20743" spans="2:2">
      <c r="B20743" s="28"/>
    </row>
    <row r="20744" spans="2:2">
      <c r="B20744" s="28"/>
    </row>
    <row r="20745" spans="2:2">
      <c r="B20745" s="28"/>
    </row>
    <row r="20746" spans="2:2">
      <c r="B20746" s="28"/>
    </row>
    <row r="20747" spans="2:2">
      <c r="B20747" s="28"/>
    </row>
    <row r="20748" spans="2:2">
      <c r="B20748" s="28"/>
    </row>
    <row r="20749" spans="2:2">
      <c r="B20749" s="28"/>
    </row>
    <row r="20750" spans="2:2">
      <c r="B20750" s="28"/>
    </row>
    <row r="20751" spans="2:2">
      <c r="B20751" s="28"/>
    </row>
    <row r="20752" spans="2:2">
      <c r="B20752" s="28"/>
    </row>
    <row r="20753" spans="2:2">
      <c r="B20753" s="28"/>
    </row>
    <row r="20754" spans="2:2">
      <c r="B20754" s="28"/>
    </row>
    <row r="20755" spans="2:2">
      <c r="B20755" s="28"/>
    </row>
    <row r="20756" spans="2:2">
      <c r="B20756" s="28"/>
    </row>
    <row r="20757" spans="2:2">
      <c r="B20757" s="28"/>
    </row>
    <row r="20758" spans="2:2">
      <c r="B20758" s="28"/>
    </row>
    <row r="20759" spans="2:2">
      <c r="B20759" s="28"/>
    </row>
    <row r="20760" spans="2:2">
      <c r="B20760" s="28"/>
    </row>
    <row r="20761" spans="2:2">
      <c r="B20761" s="28"/>
    </row>
    <row r="20762" spans="2:2">
      <c r="B20762" s="28"/>
    </row>
    <row r="20763" spans="2:2">
      <c r="B20763" s="28"/>
    </row>
    <row r="20764" spans="2:2">
      <c r="B20764" s="28"/>
    </row>
    <row r="20765" spans="2:2">
      <c r="B20765" s="28"/>
    </row>
    <row r="20766" spans="2:2">
      <c r="B20766" s="28"/>
    </row>
    <row r="20767" spans="2:2">
      <c r="B20767" s="28"/>
    </row>
    <row r="20768" spans="2:2">
      <c r="B20768" s="28"/>
    </row>
    <row r="20769" spans="2:2">
      <c r="B20769" s="28"/>
    </row>
    <row r="20770" spans="2:2">
      <c r="B20770" s="28"/>
    </row>
    <row r="20771" spans="2:2">
      <c r="B20771" s="28"/>
    </row>
    <row r="20772" spans="2:2">
      <c r="B20772" s="28"/>
    </row>
    <row r="20773" spans="2:2">
      <c r="B20773" s="28"/>
    </row>
    <row r="20774" spans="2:2">
      <c r="B20774" s="28"/>
    </row>
    <row r="20775" spans="2:2">
      <c r="B20775" s="28"/>
    </row>
    <row r="20776" spans="2:2">
      <c r="B20776" s="28"/>
    </row>
    <row r="20777" spans="2:2">
      <c r="B20777" s="28"/>
    </row>
    <row r="20778" spans="2:2">
      <c r="B20778" s="28"/>
    </row>
    <row r="20779" spans="2:2">
      <c r="B20779" s="28"/>
    </row>
    <row r="20780" spans="2:2">
      <c r="B20780" s="28"/>
    </row>
    <row r="20781" spans="2:2">
      <c r="B20781" s="28"/>
    </row>
    <row r="20782" spans="2:2">
      <c r="B20782" s="28"/>
    </row>
    <row r="20783" spans="2:2">
      <c r="B20783" s="28"/>
    </row>
    <row r="20784" spans="2:2">
      <c r="B20784" s="28"/>
    </row>
    <row r="20785" spans="2:2">
      <c r="B20785" s="28"/>
    </row>
    <row r="20786" spans="2:2">
      <c r="B20786" s="28"/>
    </row>
    <row r="20787" spans="2:2">
      <c r="B20787" s="28"/>
    </row>
    <row r="20788" spans="2:2">
      <c r="B20788" s="28"/>
    </row>
    <row r="20789" spans="2:2">
      <c r="B20789" s="28"/>
    </row>
    <row r="20790" spans="2:2">
      <c r="B20790" s="28"/>
    </row>
    <row r="20791" spans="2:2">
      <c r="B20791" s="28"/>
    </row>
    <row r="20792" spans="2:2">
      <c r="B20792" s="28"/>
    </row>
    <row r="20793" spans="2:2">
      <c r="B20793" s="28"/>
    </row>
    <row r="20794" spans="2:2">
      <c r="B20794" s="28"/>
    </row>
    <row r="20795" spans="2:2">
      <c r="B20795" s="28"/>
    </row>
    <row r="20796" spans="2:2">
      <c r="B20796" s="28"/>
    </row>
    <row r="20797" spans="2:2">
      <c r="B20797" s="28"/>
    </row>
    <row r="20798" spans="2:2">
      <c r="B20798" s="28"/>
    </row>
    <row r="20799" spans="2:2">
      <c r="B20799" s="28"/>
    </row>
    <row r="20800" spans="2:2">
      <c r="B20800" s="28"/>
    </row>
    <row r="20801" spans="2:2">
      <c r="B20801" s="28"/>
    </row>
    <row r="20802" spans="2:2">
      <c r="B20802" s="28"/>
    </row>
    <row r="20803" spans="2:2">
      <c r="B20803" s="28"/>
    </row>
    <row r="20804" spans="2:2">
      <c r="B20804" s="28"/>
    </row>
    <row r="20805" spans="2:2">
      <c r="B20805" s="28"/>
    </row>
    <row r="20806" spans="2:2">
      <c r="B20806" s="28"/>
    </row>
    <row r="20807" spans="2:2">
      <c r="B20807" s="28"/>
    </row>
    <row r="20808" spans="2:2">
      <c r="B20808" s="28"/>
    </row>
    <row r="20809" spans="2:2">
      <c r="B20809" s="28"/>
    </row>
    <row r="20810" spans="2:2">
      <c r="B20810" s="28"/>
    </row>
    <row r="20811" spans="2:2">
      <c r="B20811" s="28"/>
    </row>
    <row r="20812" spans="2:2">
      <c r="B20812" s="28"/>
    </row>
    <row r="20813" spans="2:2">
      <c r="B20813" s="28"/>
    </row>
    <row r="20814" spans="2:2">
      <c r="B20814" s="28"/>
    </row>
    <row r="20815" spans="2:2">
      <c r="B20815" s="28"/>
    </row>
    <row r="20816" spans="2:2">
      <c r="B20816" s="28"/>
    </row>
    <row r="20817" spans="2:2">
      <c r="B20817" s="28"/>
    </row>
    <row r="20818" spans="2:2">
      <c r="B20818" s="28"/>
    </row>
    <row r="20819" spans="2:2">
      <c r="B20819" s="28"/>
    </row>
    <row r="20820" spans="2:2">
      <c r="B20820" s="28"/>
    </row>
    <row r="20821" spans="2:2">
      <c r="B20821" s="28"/>
    </row>
    <row r="20822" spans="2:2">
      <c r="B20822" s="28"/>
    </row>
    <row r="20823" spans="2:2">
      <c r="B20823" s="28"/>
    </row>
    <row r="20824" spans="2:2">
      <c r="B20824" s="28"/>
    </row>
    <row r="20825" spans="2:2">
      <c r="B20825" s="28"/>
    </row>
    <row r="20826" spans="2:2">
      <c r="B20826" s="28"/>
    </row>
    <row r="20827" spans="2:2">
      <c r="B20827" s="28"/>
    </row>
    <row r="20828" spans="2:2">
      <c r="B20828" s="28"/>
    </row>
    <row r="20829" spans="2:2">
      <c r="B20829" s="28"/>
    </row>
    <row r="20830" spans="2:2">
      <c r="B20830" s="28"/>
    </row>
    <row r="20831" spans="2:2">
      <c r="B20831" s="28"/>
    </row>
    <row r="20832" spans="2:2">
      <c r="B20832" s="28"/>
    </row>
    <row r="20833" spans="2:2">
      <c r="B20833" s="28"/>
    </row>
    <row r="20834" spans="2:2">
      <c r="B20834" s="28"/>
    </row>
    <row r="20835" spans="2:2">
      <c r="B20835" s="28"/>
    </row>
    <row r="20836" spans="2:2">
      <c r="B20836" s="28"/>
    </row>
    <row r="20837" spans="2:2">
      <c r="B20837" s="28"/>
    </row>
    <row r="20838" spans="2:2">
      <c r="B20838" s="28"/>
    </row>
    <row r="20839" spans="2:2">
      <c r="B20839" s="28"/>
    </row>
    <row r="20840" spans="2:2">
      <c r="B20840" s="28"/>
    </row>
    <row r="20841" spans="2:2">
      <c r="B20841" s="28"/>
    </row>
    <row r="20842" spans="2:2">
      <c r="B20842" s="28"/>
    </row>
    <row r="20843" spans="2:2">
      <c r="B20843" s="28"/>
    </row>
    <row r="20844" spans="2:2">
      <c r="B20844" s="28"/>
    </row>
    <row r="20845" spans="2:2">
      <c r="B20845" s="28"/>
    </row>
    <row r="20846" spans="2:2">
      <c r="B20846" s="28"/>
    </row>
    <row r="20847" spans="2:2">
      <c r="B20847" s="28"/>
    </row>
    <row r="20848" spans="2:2">
      <c r="B20848" s="28"/>
    </row>
    <row r="20849" spans="2:2">
      <c r="B20849" s="28"/>
    </row>
    <row r="20850" spans="2:2">
      <c r="B20850" s="28"/>
    </row>
    <row r="20851" spans="2:2">
      <c r="B20851" s="28"/>
    </row>
    <row r="20852" spans="2:2">
      <c r="B20852" s="28"/>
    </row>
    <row r="20853" spans="2:2">
      <c r="B20853" s="28"/>
    </row>
    <row r="20854" spans="2:2">
      <c r="B20854" s="28"/>
    </row>
    <row r="20855" spans="2:2">
      <c r="B20855" s="28"/>
    </row>
    <row r="20856" spans="2:2">
      <c r="B20856" s="28"/>
    </row>
    <row r="20857" spans="2:2">
      <c r="B20857" s="28"/>
    </row>
    <row r="20858" spans="2:2">
      <c r="B20858" s="28"/>
    </row>
    <row r="20859" spans="2:2">
      <c r="B20859" s="28"/>
    </row>
    <row r="20860" spans="2:2">
      <c r="B20860" s="28"/>
    </row>
    <row r="20861" spans="2:2">
      <c r="B20861" s="28"/>
    </row>
    <row r="20862" spans="2:2">
      <c r="B20862" s="28"/>
    </row>
    <row r="20863" spans="2:2">
      <c r="B20863" s="28"/>
    </row>
    <row r="20864" spans="2:2">
      <c r="B20864" s="28"/>
    </row>
    <row r="20865" spans="2:2">
      <c r="B20865" s="28"/>
    </row>
    <row r="20866" spans="2:2">
      <c r="B20866" s="28"/>
    </row>
    <row r="20867" spans="2:2">
      <c r="B20867" s="28"/>
    </row>
    <row r="20868" spans="2:2">
      <c r="B20868" s="28"/>
    </row>
    <row r="20869" spans="2:2">
      <c r="B20869" s="28"/>
    </row>
    <row r="20870" spans="2:2">
      <c r="B20870" s="28"/>
    </row>
    <row r="20871" spans="2:2">
      <c r="B20871" s="28"/>
    </row>
    <row r="20872" spans="2:2">
      <c r="B20872" s="28"/>
    </row>
    <row r="20873" spans="2:2">
      <c r="B20873" s="28"/>
    </row>
    <row r="20874" spans="2:2">
      <c r="B20874" s="28"/>
    </row>
    <row r="20875" spans="2:2">
      <c r="B20875" s="28"/>
    </row>
    <row r="20876" spans="2:2">
      <c r="B20876" s="28"/>
    </row>
    <row r="20877" spans="2:2">
      <c r="B20877" s="28"/>
    </row>
    <row r="20878" spans="2:2">
      <c r="B20878" s="28"/>
    </row>
    <row r="20879" spans="2:2">
      <c r="B20879" s="28"/>
    </row>
    <row r="20880" spans="2:2">
      <c r="B20880" s="28"/>
    </row>
    <row r="20881" spans="2:2">
      <c r="B20881" s="28"/>
    </row>
    <row r="20882" spans="2:2">
      <c r="B20882" s="28"/>
    </row>
    <row r="20883" spans="2:2">
      <c r="B20883" s="28"/>
    </row>
    <row r="20884" spans="2:2">
      <c r="B20884" s="28"/>
    </row>
    <row r="20885" spans="2:2">
      <c r="B20885" s="28"/>
    </row>
    <row r="20886" spans="2:2">
      <c r="B20886" s="28"/>
    </row>
    <row r="20887" spans="2:2">
      <c r="B20887" s="28"/>
    </row>
    <row r="20888" spans="2:2">
      <c r="B20888" s="28"/>
    </row>
    <row r="20889" spans="2:2">
      <c r="B20889" s="28"/>
    </row>
    <row r="20890" spans="2:2">
      <c r="B20890" s="28"/>
    </row>
    <row r="20891" spans="2:2">
      <c r="B20891" s="28"/>
    </row>
    <row r="20892" spans="2:2">
      <c r="B20892" s="28"/>
    </row>
    <row r="20893" spans="2:2">
      <c r="B20893" s="28"/>
    </row>
    <row r="20894" spans="2:2">
      <c r="B20894" s="28"/>
    </row>
    <row r="20895" spans="2:2">
      <c r="B20895" s="28"/>
    </row>
    <row r="20896" spans="2:2">
      <c r="B20896" s="28"/>
    </row>
    <row r="20897" spans="2:2">
      <c r="B20897" s="28"/>
    </row>
    <row r="20898" spans="2:2">
      <c r="B20898" s="28"/>
    </row>
    <row r="20899" spans="2:2">
      <c r="B20899" s="28"/>
    </row>
    <row r="20900" spans="2:2">
      <c r="B20900" s="28"/>
    </row>
    <row r="20901" spans="2:2">
      <c r="B20901" s="28"/>
    </row>
    <row r="20902" spans="2:2">
      <c r="B20902" s="28"/>
    </row>
    <row r="20903" spans="2:2">
      <c r="B20903" s="28"/>
    </row>
    <row r="20904" spans="2:2">
      <c r="B20904" s="28"/>
    </row>
    <row r="20905" spans="2:2">
      <c r="B20905" s="28"/>
    </row>
    <row r="20906" spans="2:2">
      <c r="B20906" s="28"/>
    </row>
    <row r="20907" spans="2:2">
      <c r="B20907" s="28"/>
    </row>
    <row r="20908" spans="2:2">
      <c r="B20908" s="28"/>
    </row>
    <row r="20909" spans="2:2">
      <c r="B20909" s="28"/>
    </row>
    <row r="20910" spans="2:2">
      <c r="B20910" s="28"/>
    </row>
    <row r="20911" spans="2:2">
      <c r="B20911" s="28"/>
    </row>
    <row r="20912" spans="2:2">
      <c r="B20912" s="28"/>
    </row>
    <row r="20913" spans="2:12">
      <c r="B20913" s="28"/>
    </row>
    <row r="20914" spans="2:12">
      <c r="B20914" s="28"/>
    </row>
    <row r="20915" spans="2:12">
      <c r="B20915" s="28"/>
    </row>
    <row r="20916" spans="2:12">
      <c r="B20916" s="28"/>
    </row>
    <row r="20917" spans="2:12">
      <c r="B20917" s="28"/>
    </row>
    <row r="20918" spans="2:12">
      <c r="B20918" s="28"/>
    </row>
    <row r="20919" spans="2:12">
      <c r="B20919" s="27"/>
      <c r="L20919"/>
    </row>
    <row r="20920" spans="2:12">
      <c r="B20920" s="27"/>
      <c r="L20920"/>
    </row>
    <row r="20921" spans="2:12">
      <c r="B20921" s="27"/>
      <c r="L20921"/>
    </row>
    <row r="20922" spans="2:12">
      <c r="B20922" s="27"/>
      <c r="L20922"/>
    </row>
    <row r="20923" spans="2:12">
      <c r="B20923" s="27"/>
      <c r="L20923"/>
    </row>
    <row r="20924" spans="2:12">
      <c r="B20924" s="27"/>
      <c r="L20924"/>
    </row>
    <row r="20925" spans="2:12">
      <c r="B20925" s="27"/>
      <c r="L20925"/>
    </row>
    <row r="20926" spans="2:12">
      <c r="B20926" s="27"/>
      <c r="L20926"/>
    </row>
    <row r="20927" spans="2:12">
      <c r="B20927" s="27"/>
      <c r="L20927"/>
    </row>
    <row r="20928" spans="2:12">
      <c r="B20928" s="27"/>
      <c r="L20928"/>
    </row>
    <row r="20929" spans="2:12">
      <c r="B20929" s="27"/>
      <c r="L20929"/>
    </row>
    <row r="20930" spans="2:12">
      <c r="B20930" s="27"/>
      <c r="L20930"/>
    </row>
    <row r="20931" spans="2:12">
      <c r="B20931" s="27"/>
      <c r="L20931"/>
    </row>
    <row r="20932" spans="2:12">
      <c r="B20932" s="27"/>
      <c r="L20932"/>
    </row>
    <row r="20933" spans="2:12">
      <c r="B20933" s="27"/>
      <c r="L20933"/>
    </row>
    <row r="20934" spans="2:12">
      <c r="B20934" s="27"/>
      <c r="L20934"/>
    </row>
    <row r="20935" spans="2:12">
      <c r="B20935" s="27"/>
      <c r="L20935"/>
    </row>
    <row r="20936" spans="2:12">
      <c r="B20936" s="27"/>
      <c r="L20936"/>
    </row>
    <row r="20937" spans="2:12">
      <c r="B20937" s="27"/>
      <c r="L20937"/>
    </row>
    <row r="20938" spans="2:12">
      <c r="B20938" s="27"/>
      <c r="L20938"/>
    </row>
    <row r="20939" spans="2:12">
      <c r="B20939" s="27"/>
      <c r="L20939"/>
    </row>
    <row r="20940" spans="2:12">
      <c r="B20940" s="27"/>
      <c r="L20940"/>
    </row>
    <row r="20941" spans="2:12">
      <c r="B20941" s="27"/>
      <c r="L20941"/>
    </row>
    <row r="20942" spans="2:12">
      <c r="B20942" s="27"/>
      <c r="L20942"/>
    </row>
    <row r="20943" spans="2:12">
      <c r="B20943" s="27"/>
      <c r="L20943"/>
    </row>
    <row r="20944" spans="2:12">
      <c r="B20944" s="27"/>
      <c r="L20944"/>
    </row>
    <row r="20945" spans="2:12">
      <c r="B20945" s="27"/>
      <c r="L20945"/>
    </row>
    <row r="20946" spans="2:12">
      <c r="B20946" s="27"/>
      <c r="L20946"/>
    </row>
    <row r="20947" spans="2:12">
      <c r="B20947" s="27"/>
      <c r="L20947"/>
    </row>
    <row r="20948" spans="2:12">
      <c r="B20948" s="27"/>
      <c r="L20948"/>
    </row>
    <row r="20949" spans="2:12">
      <c r="B20949" s="27"/>
      <c r="L20949"/>
    </row>
    <row r="20950" spans="2:12">
      <c r="B20950" s="27"/>
      <c r="L20950"/>
    </row>
    <row r="20951" spans="2:12">
      <c r="B20951" s="27"/>
      <c r="L20951"/>
    </row>
    <row r="20952" spans="2:12">
      <c r="B20952" s="27"/>
      <c r="L20952"/>
    </row>
    <row r="20953" spans="2:12">
      <c r="B20953" s="27"/>
      <c r="L20953"/>
    </row>
    <row r="20954" spans="2:12">
      <c r="B20954" s="27"/>
      <c r="L20954"/>
    </row>
    <row r="20955" spans="2:12">
      <c r="B20955" s="27"/>
      <c r="L20955"/>
    </row>
    <row r="20956" spans="2:12">
      <c r="B20956" s="27"/>
      <c r="L20956"/>
    </row>
    <row r="20957" spans="2:12">
      <c r="B20957" s="27"/>
      <c r="L20957"/>
    </row>
    <row r="20958" spans="2:12">
      <c r="B20958" s="27"/>
      <c r="L20958"/>
    </row>
    <row r="20959" spans="2:12">
      <c r="B20959" s="27"/>
      <c r="L20959"/>
    </row>
    <row r="20960" spans="2:12">
      <c r="B20960" s="27"/>
      <c r="L20960"/>
    </row>
    <row r="20961" spans="2:12">
      <c r="B20961" s="27"/>
      <c r="L20961"/>
    </row>
    <row r="20962" spans="2:12">
      <c r="B20962" s="27"/>
      <c r="L20962"/>
    </row>
    <row r="20963" spans="2:12">
      <c r="B20963" s="27"/>
      <c r="L20963"/>
    </row>
    <row r="20964" spans="2:12">
      <c r="B20964" s="27"/>
      <c r="L20964"/>
    </row>
    <row r="20965" spans="2:12">
      <c r="B20965" s="27"/>
      <c r="L20965"/>
    </row>
    <row r="20966" spans="2:12">
      <c r="B20966" s="27"/>
      <c r="L20966"/>
    </row>
    <row r="20967" spans="2:12">
      <c r="B20967" s="27"/>
      <c r="L20967"/>
    </row>
    <row r="20968" spans="2:12">
      <c r="B20968" s="27"/>
      <c r="L20968"/>
    </row>
    <row r="20969" spans="2:12">
      <c r="B20969" s="27"/>
      <c r="L20969"/>
    </row>
    <row r="20970" spans="2:12">
      <c r="B20970" s="27"/>
      <c r="L20970"/>
    </row>
    <row r="20971" spans="2:12">
      <c r="B20971" s="27"/>
      <c r="L20971"/>
    </row>
    <row r="20972" spans="2:12">
      <c r="B20972" s="27"/>
      <c r="L20972"/>
    </row>
    <row r="20973" spans="2:12">
      <c r="B20973" s="27"/>
      <c r="L20973"/>
    </row>
    <row r="20974" spans="2:12">
      <c r="B20974" s="27"/>
      <c r="L20974"/>
    </row>
    <row r="20975" spans="2:12">
      <c r="B20975" s="27"/>
      <c r="L20975"/>
    </row>
    <row r="20976" spans="2:12">
      <c r="B20976" s="27"/>
      <c r="L20976"/>
    </row>
    <row r="20977" spans="2:12">
      <c r="B20977" s="27"/>
      <c r="L20977"/>
    </row>
    <row r="20978" spans="2:12">
      <c r="B20978" s="27"/>
      <c r="L20978"/>
    </row>
    <row r="20979" spans="2:12">
      <c r="B20979" s="27"/>
      <c r="L20979"/>
    </row>
    <row r="20980" spans="2:12">
      <c r="B20980" s="27"/>
      <c r="L20980"/>
    </row>
    <row r="20981" spans="2:12">
      <c r="B20981" s="27"/>
      <c r="L20981"/>
    </row>
    <row r="20982" spans="2:12">
      <c r="B20982" s="27"/>
      <c r="L20982"/>
    </row>
    <row r="20983" spans="2:12">
      <c r="B20983" s="27"/>
      <c r="L20983"/>
    </row>
    <row r="20984" spans="2:12">
      <c r="B20984" s="27"/>
      <c r="L20984"/>
    </row>
    <row r="20985" spans="2:12">
      <c r="B20985" s="27"/>
      <c r="L20985"/>
    </row>
    <row r="20986" spans="2:12">
      <c r="B20986" s="27"/>
      <c r="L20986"/>
    </row>
    <row r="20987" spans="2:12">
      <c r="B20987" s="27"/>
      <c r="L20987"/>
    </row>
    <row r="20988" spans="2:12">
      <c r="B20988" s="27"/>
      <c r="L20988"/>
    </row>
    <row r="20989" spans="2:12">
      <c r="B20989" s="27"/>
      <c r="L20989"/>
    </row>
    <row r="20990" spans="2:12">
      <c r="B20990" s="27"/>
      <c r="L20990"/>
    </row>
    <row r="20991" spans="2:12">
      <c r="B20991" s="27"/>
      <c r="L20991"/>
    </row>
    <row r="20992" spans="2:12">
      <c r="B20992" s="27"/>
      <c r="L20992"/>
    </row>
    <row r="20993" spans="2:12">
      <c r="B20993" s="27"/>
      <c r="L20993"/>
    </row>
    <row r="20994" spans="2:12">
      <c r="B20994" s="27"/>
      <c r="L20994"/>
    </row>
    <row r="20995" spans="2:12">
      <c r="B20995" s="27"/>
      <c r="L20995"/>
    </row>
    <row r="20996" spans="2:12">
      <c r="B20996" s="27"/>
      <c r="L20996"/>
    </row>
    <row r="20997" spans="2:12">
      <c r="B20997" s="27"/>
      <c r="L20997"/>
    </row>
    <row r="20998" spans="2:12">
      <c r="B20998" s="27"/>
      <c r="L20998"/>
    </row>
    <row r="20999" spans="2:12">
      <c r="B20999" s="27"/>
      <c r="L20999"/>
    </row>
    <row r="21000" spans="2:12">
      <c r="B21000" s="27"/>
      <c r="L21000"/>
    </row>
    <row r="21001" spans="2:12">
      <c r="B21001" s="27"/>
      <c r="L21001"/>
    </row>
    <row r="21002" spans="2:12">
      <c r="B21002" s="27"/>
      <c r="L21002"/>
    </row>
    <row r="21003" spans="2:12">
      <c r="B21003" s="27"/>
      <c r="L21003"/>
    </row>
    <row r="21004" spans="2:12">
      <c r="B21004" s="27"/>
      <c r="L21004"/>
    </row>
    <row r="21005" spans="2:12">
      <c r="B21005" s="27"/>
      <c r="L21005"/>
    </row>
    <row r="21006" spans="2:12">
      <c r="B21006" s="27"/>
      <c r="L21006"/>
    </row>
    <row r="21007" spans="2:12">
      <c r="B21007" s="27"/>
      <c r="L21007"/>
    </row>
    <row r="21008" spans="2:12">
      <c r="B21008" s="27"/>
      <c r="L21008"/>
    </row>
    <row r="21009" spans="2:12">
      <c r="B21009" s="27"/>
      <c r="L21009"/>
    </row>
    <row r="21010" spans="2:12">
      <c r="B21010" s="27"/>
      <c r="L21010"/>
    </row>
    <row r="21011" spans="2:12">
      <c r="B21011" s="27"/>
      <c r="L21011"/>
    </row>
    <row r="21012" spans="2:12">
      <c r="B21012" s="27"/>
      <c r="L21012"/>
    </row>
    <row r="21013" spans="2:12">
      <c r="B21013" s="27"/>
      <c r="L21013"/>
    </row>
    <row r="21014" spans="2:12">
      <c r="B21014" s="27"/>
      <c r="L21014"/>
    </row>
    <row r="21015" spans="2:12">
      <c r="B21015" s="27"/>
      <c r="L21015"/>
    </row>
    <row r="21016" spans="2:12">
      <c r="B21016" s="27"/>
      <c r="L21016"/>
    </row>
    <row r="21017" spans="2:12">
      <c r="B21017" s="27"/>
      <c r="L21017"/>
    </row>
    <row r="21018" spans="2:12">
      <c r="B21018" s="27"/>
      <c r="L21018"/>
    </row>
    <row r="21019" spans="2:12">
      <c r="B21019" s="27"/>
      <c r="L21019"/>
    </row>
    <row r="21020" spans="2:12">
      <c r="B21020" s="27"/>
      <c r="L21020"/>
    </row>
    <row r="21021" spans="2:12">
      <c r="B21021" s="27"/>
      <c r="L21021"/>
    </row>
    <row r="21022" spans="2:12">
      <c r="B21022" s="27"/>
      <c r="L21022"/>
    </row>
    <row r="21023" spans="2:12">
      <c r="B21023" s="27"/>
      <c r="L21023"/>
    </row>
    <row r="21024" spans="2:12">
      <c r="B21024" s="27"/>
      <c r="L21024"/>
    </row>
    <row r="21025" spans="2:12">
      <c r="B21025" s="27"/>
      <c r="L21025"/>
    </row>
    <row r="21026" spans="2:12">
      <c r="B21026" s="27"/>
      <c r="L21026"/>
    </row>
    <row r="21027" spans="2:12">
      <c r="B21027" s="27"/>
      <c r="L21027"/>
    </row>
    <row r="21028" spans="2:12">
      <c r="B21028" s="27"/>
      <c r="L21028"/>
    </row>
    <row r="21029" spans="2:12">
      <c r="B21029" s="27"/>
      <c r="L21029"/>
    </row>
    <row r="21030" spans="2:12">
      <c r="B21030" s="27"/>
      <c r="L21030"/>
    </row>
    <row r="21031" spans="2:12">
      <c r="B21031" s="27"/>
      <c r="L21031"/>
    </row>
    <row r="21032" spans="2:12">
      <c r="B21032" s="27"/>
      <c r="L21032"/>
    </row>
    <row r="21033" spans="2:12">
      <c r="B21033" s="27"/>
      <c r="L21033"/>
    </row>
    <row r="21034" spans="2:12">
      <c r="B21034" s="27"/>
      <c r="L21034"/>
    </row>
    <row r="21035" spans="2:12">
      <c r="B21035" s="27"/>
      <c r="L21035"/>
    </row>
    <row r="21036" spans="2:12">
      <c r="B21036" s="27"/>
      <c r="L21036"/>
    </row>
    <row r="21037" spans="2:12">
      <c r="B21037" s="27"/>
      <c r="L21037"/>
    </row>
    <row r="21038" spans="2:12">
      <c r="B21038" s="27"/>
      <c r="L21038"/>
    </row>
    <row r="21039" spans="2:12">
      <c r="B21039" s="27"/>
      <c r="L21039"/>
    </row>
    <row r="21040" spans="2:12">
      <c r="B21040" s="27"/>
      <c r="L21040"/>
    </row>
    <row r="21041" spans="2:12">
      <c r="B21041" s="27"/>
      <c r="L21041"/>
    </row>
    <row r="21042" spans="2:12">
      <c r="B21042" s="27"/>
      <c r="L21042"/>
    </row>
    <row r="21043" spans="2:12">
      <c r="B21043" s="27"/>
      <c r="L21043"/>
    </row>
    <row r="21044" spans="2:12">
      <c r="B21044" s="27"/>
      <c r="L21044"/>
    </row>
    <row r="21045" spans="2:12">
      <c r="B21045" s="27"/>
      <c r="L21045"/>
    </row>
    <row r="21046" spans="2:12">
      <c r="B21046" s="27"/>
      <c r="L21046"/>
    </row>
    <row r="21047" spans="2:12">
      <c r="B21047" s="27"/>
      <c r="L21047"/>
    </row>
    <row r="21048" spans="2:12">
      <c r="B21048" s="27"/>
      <c r="L21048"/>
    </row>
    <row r="21049" spans="2:12">
      <c r="B21049" s="27"/>
      <c r="L21049"/>
    </row>
    <row r="21050" spans="2:12">
      <c r="B21050" s="27"/>
      <c r="L21050"/>
    </row>
    <row r="21051" spans="2:12">
      <c r="B21051" s="27"/>
      <c r="L21051"/>
    </row>
    <row r="21052" spans="2:12">
      <c r="B21052" s="27"/>
      <c r="L21052"/>
    </row>
    <row r="21053" spans="2:12">
      <c r="B21053" s="27"/>
      <c r="L21053"/>
    </row>
    <row r="21054" spans="2:12">
      <c r="B21054" s="27"/>
      <c r="L21054"/>
    </row>
    <row r="21055" spans="2:12">
      <c r="B21055" s="27"/>
      <c r="L21055"/>
    </row>
    <row r="21056" spans="2:12">
      <c r="B21056" s="27"/>
      <c r="L21056"/>
    </row>
    <row r="21057" spans="2:12">
      <c r="B21057" s="27"/>
      <c r="L21057"/>
    </row>
    <row r="21058" spans="2:12">
      <c r="B21058" s="27"/>
      <c r="L21058"/>
    </row>
    <row r="21059" spans="2:12">
      <c r="B21059" s="27"/>
      <c r="L21059"/>
    </row>
    <row r="21060" spans="2:12">
      <c r="B21060" s="27"/>
      <c r="L21060"/>
    </row>
    <row r="21061" spans="2:12">
      <c r="B21061" s="27"/>
      <c r="L21061"/>
    </row>
    <row r="21062" spans="2:12">
      <c r="B21062" s="27"/>
      <c r="L21062"/>
    </row>
    <row r="21063" spans="2:12">
      <c r="B21063" s="27"/>
      <c r="L21063"/>
    </row>
    <row r="21064" spans="2:12">
      <c r="B21064" s="27"/>
      <c r="L21064"/>
    </row>
    <row r="21065" spans="2:12">
      <c r="B21065" s="27"/>
      <c r="L21065"/>
    </row>
    <row r="21066" spans="2:12">
      <c r="B21066" s="27"/>
      <c r="L21066"/>
    </row>
    <row r="21067" spans="2:12">
      <c r="B21067" s="27"/>
      <c r="L21067"/>
    </row>
    <row r="21068" spans="2:12">
      <c r="B21068" s="27"/>
      <c r="L21068"/>
    </row>
    <row r="21069" spans="2:12">
      <c r="B21069" s="27"/>
      <c r="L21069"/>
    </row>
    <row r="21070" spans="2:12">
      <c r="B21070" s="27"/>
      <c r="L21070"/>
    </row>
    <row r="21071" spans="2:12">
      <c r="B21071" s="27"/>
      <c r="L21071"/>
    </row>
    <row r="21072" spans="2:12">
      <c r="B21072" s="27"/>
      <c r="L21072"/>
    </row>
    <row r="21073" spans="2:12">
      <c r="B21073" s="27"/>
      <c r="L21073"/>
    </row>
    <row r="21074" spans="2:12">
      <c r="B21074" s="27"/>
      <c r="L21074"/>
    </row>
    <row r="21075" spans="2:12">
      <c r="B21075" s="27"/>
      <c r="L21075"/>
    </row>
    <row r="21076" spans="2:12">
      <c r="B21076" s="27"/>
      <c r="L21076"/>
    </row>
    <row r="21077" spans="2:12">
      <c r="B21077" s="27"/>
      <c r="L21077"/>
    </row>
    <row r="21078" spans="2:12">
      <c r="B21078" s="27"/>
      <c r="L21078"/>
    </row>
    <row r="21079" spans="2:12">
      <c r="B21079" s="27"/>
      <c r="L21079"/>
    </row>
    <row r="21080" spans="2:12">
      <c r="B21080" s="27"/>
      <c r="L21080"/>
    </row>
    <row r="21081" spans="2:12">
      <c r="B21081" s="27"/>
      <c r="L21081"/>
    </row>
    <row r="21082" spans="2:12">
      <c r="B21082" s="27"/>
      <c r="L21082"/>
    </row>
    <row r="21083" spans="2:12">
      <c r="B21083" s="27"/>
      <c r="L21083"/>
    </row>
    <row r="21084" spans="2:12">
      <c r="B21084" s="27"/>
      <c r="L21084"/>
    </row>
    <row r="21085" spans="2:12">
      <c r="B21085" s="27"/>
      <c r="L21085"/>
    </row>
    <row r="21086" spans="2:12">
      <c r="B21086" s="27"/>
      <c r="L21086"/>
    </row>
    <row r="21087" spans="2:12">
      <c r="B21087" s="27"/>
      <c r="L21087"/>
    </row>
    <row r="21088" spans="2:12">
      <c r="B21088" s="27"/>
      <c r="L21088"/>
    </row>
    <row r="21089" spans="2:12">
      <c r="B21089" s="27"/>
      <c r="L21089"/>
    </row>
    <row r="21090" spans="2:12">
      <c r="B21090" s="27"/>
      <c r="L21090"/>
    </row>
    <row r="21091" spans="2:12">
      <c r="B21091" s="27"/>
      <c r="L21091"/>
    </row>
    <row r="21092" spans="2:12">
      <c r="B21092" s="27"/>
      <c r="L21092"/>
    </row>
    <row r="21093" spans="2:12">
      <c r="B21093" s="27"/>
      <c r="L21093"/>
    </row>
    <row r="21094" spans="2:12">
      <c r="B21094" s="27"/>
      <c r="L21094"/>
    </row>
    <row r="21095" spans="2:12">
      <c r="B21095" s="27"/>
      <c r="L21095"/>
    </row>
    <row r="21096" spans="2:12">
      <c r="B21096" s="27"/>
      <c r="L21096"/>
    </row>
    <row r="21097" spans="2:12">
      <c r="B21097" s="27"/>
      <c r="L21097"/>
    </row>
    <row r="21098" spans="2:12">
      <c r="B21098" s="27"/>
      <c r="L21098"/>
    </row>
    <row r="21099" spans="2:12">
      <c r="B21099" s="27"/>
      <c r="L21099"/>
    </row>
    <row r="21100" spans="2:12">
      <c r="B21100" s="27"/>
      <c r="L21100"/>
    </row>
    <row r="21101" spans="2:12">
      <c r="B21101" s="27"/>
      <c r="L21101"/>
    </row>
    <row r="21102" spans="2:12">
      <c r="B21102" s="27"/>
      <c r="L21102"/>
    </row>
    <row r="21103" spans="2:12">
      <c r="B21103" s="27"/>
      <c r="L21103"/>
    </row>
    <row r="21104" spans="2:12">
      <c r="B21104" s="27"/>
      <c r="L21104"/>
    </row>
    <row r="21105" spans="2:12">
      <c r="B21105" s="27"/>
      <c r="L21105"/>
    </row>
    <row r="21106" spans="2:12">
      <c r="B21106" s="27"/>
      <c r="L21106"/>
    </row>
    <row r="21107" spans="2:12">
      <c r="B21107" s="27"/>
      <c r="L21107"/>
    </row>
    <row r="21108" spans="2:12">
      <c r="B21108" s="27"/>
      <c r="L21108"/>
    </row>
    <row r="21109" spans="2:12">
      <c r="B21109" s="27"/>
      <c r="L21109"/>
    </row>
    <row r="21110" spans="2:12">
      <c r="B21110" s="27"/>
      <c r="L21110"/>
    </row>
    <row r="21111" spans="2:12">
      <c r="B21111" s="27"/>
      <c r="L21111"/>
    </row>
    <row r="21112" spans="2:12">
      <c r="B21112" s="27"/>
      <c r="L21112"/>
    </row>
    <row r="21113" spans="2:12">
      <c r="B21113" s="27"/>
      <c r="L21113"/>
    </row>
    <row r="21114" spans="2:12">
      <c r="B21114" s="27"/>
      <c r="L21114"/>
    </row>
    <row r="21115" spans="2:12">
      <c r="B21115" s="27"/>
      <c r="L21115"/>
    </row>
    <row r="21116" spans="2:12">
      <c r="B21116" s="27"/>
      <c r="L21116"/>
    </row>
    <row r="21117" spans="2:12">
      <c r="B21117" s="27"/>
      <c r="L21117"/>
    </row>
    <row r="21118" spans="2:12">
      <c r="B21118" s="27"/>
      <c r="L21118"/>
    </row>
    <row r="21119" spans="2:12">
      <c r="B21119" s="27"/>
      <c r="L21119"/>
    </row>
    <row r="21120" spans="2:12">
      <c r="B21120" s="27"/>
      <c r="L21120"/>
    </row>
    <row r="21121" spans="2:12">
      <c r="B21121" s="27"/>
      <c r="L21121"/>
    </row>
    <row r="21122" spans="2:12">
      <c r="B21122" s="27"/>
      <c r="L21122"/>
    </row>
    <row r="21123" spans="2:12">
      <c r="B21123" s="27"/>
      <c r="L21123"/>
    </row>
    <row r="21124" spans="2:12">
      <c r="B21124" s="27"/>
      <c r="L21124"/>
    </row>
    <row r="21125" spans="2:12">
      <c r="B21125" s="27"/>
      <c r="L21125"/>
    </row>
    <row r="21126" spans="2:12">
      <c r="B21126" s="27"/>
      <c r="L21126"/>
    </row>
    <row r="21127" spans="2:12">
      <c r="B21127" s="27"/>
      <c r="L21127"/>
    </row>
    <row r="21128" spans="2:12">
      <c r="B21128" s="27"/>
      <c r="L21128"/>
    </row>
    <row r="21129" spans="2:12">
      <c r="B21129" s="27"/>
      <c r="L21129"/>
    </row>
    <row r="21130" spans="2:12">
      <c r="B21130" s="27"/>
      <c r="L21130"/>
    </row>
    <row r="21131" spans="2:12">
      <c r="B21131" s="27"/>
      <c r="L21131"/>
    </row>
    <row r="21132" spans="2:12">
      <c r="B21132" s="27"/>
      <c r="L21132"/>
    </row>
    <row r="21133" spans="2:12">
      <c r="B21133" s="27"/>
      <c r="L21133"/>
    </row>
    <row r="21134" spans="2:12">
      <c r="B21134" s="27"/>
      <c r="L21134"/>
    </row>
    <row r="21135" spans="2:12">
      <c r="B21135" s="27"/>
      <c r="L21135"/>
    </row>
    <row r="21136" spans="2:12">
      <c r="B21136" s="27"/>
      <c r="L21136"/>
    </row>
    <row r="21137" spans="2:12">
      <c r="B21137" s="27"/>
      <c r="L21137"/>
    </row>
    <row r="21138" spans="2:12">
      <c r="B21138" s="27"/>
      <c r="L21138"/>
    </row>
    <row r="21139" spans="2:12">
      <c r="B21139" s="27"/>
      <c r="L21139"/>
    </row>
    <row r="21140" spans="2:12">
      <c r="B21140" s="27"/>
      <c r="L21140"/>
    </row>
    <row r="21141" spans="2:12">
      <c r="B21141" s="27"/>
      <c r="L21141"/>
    </row>
    <row r="21142" spans="2:12">
      <c r="B21142" s="27"/>
      <c r="L21142"/>
    </row>
    <row r="21143" spans="2:12">
      <c r="B21143" s="27"/>
      <c r="L21143"/>
    </row>
    <row r="21144" spans="2:12">
      <c r="B21144" s="27"/>
      <c r="L21144"/>
    </row>
    <row r="21145" spans="2:12">
      <c r="B21145" s="27"/>
      <c r="L21145"/>
    </row>
    <row r="21146" spans="2:12">
      <c r="B21146" s="27"/>
      <c r="L21146"/>
    </row>
    <row r="21147" spans="2:12">
      <c r="B21147" s="27"/>
      <c r="L21147"/>
    </row>
    <row r="21148" spans="2:12">
      <c r="B21148" s="27"/>
      <c r="L21148"/>
    </row>
    <row r="21149" spans="2:12">
      <c r="B21149" s="27"/>
      <c r="L21149"/>
    </row>
    <row r="21150" spans="2:12">
      <c r="B21150" s="27"/>
      <c r="L21150"/>
    </row>
    <row r="21151" spans="2:12">
      <c r="B21151" s="27"/>
      <c r="L21151"/>
    </row>
    <row r="21152" spans="2:12">
      <c r="B21152" s="27"/>
      <c r="L21152"/>
    </row>
    <row r="21153" spans="2:12">
      <c r="B21153" s="27"/>
      <c r="L21153"/>
    </row>
    <row r="21154" spans="2:12">
      <c r="B21154" s="27"/>
      <c r="L21154"/>
    </row>
    <row r="21155" spans="2:12">
      <c r="B21155" s="27"/>
      <c r="L21155"/>
    </row>
    <row r="21156" spans="2:12">
      <c r="B21156" s="27"/>
      <c r="L21156"/>
    </row>
    <row r="21157" spans="2:12">
      <c r="B21157" s="27"/>
      <c r="L21157"/>
    </row>
    <row r="21158" spans="2:12">
      <c r="B21158" s="27"/>
      <c r="L21158"/>
    </row>
    <row r="21159" spans="2:12">
      <c r="B21159" s="27"/>
      <c r="L21159"/>
    </row>
    <row r="21160" spans="2:12">
      <c r="B21160" s="27"/>
      <c r="L21160"/>
    </row>
    <row r="21161" spans="2:12">
      <c r="B21161" s="27"/>
      <c r="L21161"/>
    </row>
    <row r="21162" spans="2:12">
      <c r="B21162" s="27"/>
      <c r="L21162"/>
    </row>
    <row r="21163" spans="2:12">
      <c r="B21163" s="27"/>
      <c r="L21163"/>
    </row>
    <row r="21164" spans="2:12">
      <c r="B21164" s="27"/>
      <c r="L21164"/>
    </row>
    <row r="21165" spans="2:12">
      <c r="B21165" s="27"/>
      <c r="L21165"/>
    </row>
    <row r="21166" spans="2:12">
      <c r="B21166" s="27"/>
      <c r="L21166"/>
    </row>
    <row r="21167" spans="2:12">
      <c r="B21167" s="27"/>
      <c r="L21167"/>
    </row>
    <row r="21168" spans="2:12">
      <c r="B21168" s="27"/>
      <c r="L21168"/>
    </row>
    <row r="21169" spans="2:12">
      <c r="B21169" s="27"/>
      <c r="L21169"/>
    </row>
    <row r="21170" spans="2:12">
      <c r="B21170" s="27"/>
      <c r="L21170"/>
    </row>
    <row r="21171" spans="2:12">
      <c r="B21171" s="27"/>
      <c r="L21171"/>
    </row>
    <row r="21172" spans="2:12">
      <c r="B21172" s="27"/>
      <c r="L21172"/>
    </row>
    <row r="21173" spans="2:12">
      <c r="B21173" s="27"/>
      <c r="L21173"/>
    </row>
    <row r="21174" spans="2:12">
      <c r="B21174" s="27"/>
      <c r="L21174"/>
    </row>
    <row r="21175" spans="2:12">
      <c r="B21175" s="27"/>
      <c r="L21175"/>
    </row>
    <row r="21176" spans="2:12">
      <c r="B21176" s="27"/>
      <c r="L21176"/>
    </row>
    <row r="21177" spans="2:12">
      <c r="B21177" s="27"/>
      <c r="L21177"/>
    </row>
    <row r="21178" spans="2:12">
      <c r="B21178" s="27"/>
      <c r="L21178"/>
    </row>
    <row r="21179" spans="2:12">
      <c r="B21179" s="27"/>
      <c r="L21179"/>
    </row>
    <row r="21180" spans="2:12">
      <c r="B21180" s="27"/>
      <c r="L21180"/>
    </row>
    <row r="21181" spans="2:12">
      <c r="B21181" s="27"/>
      <c r="L21181"/>
    </row>
    <row r="21182" spans="2:12">
      <c r="B21182" s="27"/>
      <c r="L21182"/>
    </row>
    <row r="21183" spans="2:12">
      <c r="B21183" s="27"/>
      <c r="L21183"/>
    </row>
    <row r="21184" spans="2:12">
      <c r="B21184" s="27"/>
      <c r="L21184"/>
    </row>
    <row r="21185" spans="2:12">
      <c r="B21185" s="27"/>
      <c r="L21185"/>
    </row>
    <row r="21186" spans="2:12">
      <c r="B21186" s="27"/>
      <c r="L21186"/>
    </row>
    <row r="21187" spans="2:12">
      <c r="B21187" s="27"/>
      <c r="L21187"/>
    </row>
    <row r="21188" spans="2:12">
      <c r="B21188" s="27"/>
      <c r="L21188"/>
    </row>
    <row r="21189" spans="2:12">
      <c r="B21189" s="27"/>
      <c r="L21189"/>
    </row>
    <row r="21190" spans="2:12">
      <c r="B21190" s="27"/>
      <c r="L21190"/>
    </row>
    <row r="21191" spans="2:12">
      <c r="B21191" s="27"/>
      <c r="L21191"/>
    </row>
    <row r="21192" spans="2:12">
      <c r="B21192" s="27"/>
      <c r="L21192"/>
    </row>
    <row r="21193" spans="2:12">
      <c r="B21193" s="27"/>
      <c r="L21193"/>
    </row>
    <row r="21194" spans="2:12">
      <c r="B21194" s="27"/>
      <c r="L21194"/>
    </row>
    <row r="21195" spans="2:12">
      <c r="B21195" s="27"/>
      <c r="L21195"/>
    </row>
    <row r="21196" spans="2:12">
      <c r="B21196" s="27"/>
      <c r="L21196"/>
    </row>
    <row r="21197" spans="2:12">
      <c r="B21197" s="27"/>
      <c r="L21197"/>
    </row>
    <row r="21198" spans="2:12">
      <c r="B21198" s="27"/>
      <c r="L21198"/>
    </row>
    <row r="21199" spans="2:12">
      <c r="B21199" s="27"/>
      <c r="L21199"/>
    </row>
    <row r="21200" spans="2:12">
      <c r="B21200" s="27"/>
      <c r="L21200"/>
    </row>
    <row r="21201" spans="2:12">
      <c r="B21201" s="27"/>
      <c r="L21201"/>
    </row>
    <row r="21202" spans="2:12">
      <c r="B21202" s="27"/>
      <c r="L21202"/>
    </row>
    <row r="21203" spans="2:12">
      <c r="B21203" s="27"/>
      <c r="L21203"/>
    </row>
    <row r="21204" spans="2:12">
      <c r="B21204" s="27"/>
      <c r="L21204"/>
    </row>
    <row r="21205" spans="2:12">
      <c r="B21205" s="27"/>
      <c r="L21205"/>
    </row>
    <row r="21206" spans="2:12">
      <c r="B21206" s="27"/>
      <c r="L21206"/>
    </row>
    <row r="21207" spans="2:12">
      <c r="B21207" s="27"/>
      <c r="L21207"/>
    </row>
    <row r="21208" spans="2:12">
      <c r="B21208" s="27"/>
      <c r="L21208"/>
    </row>
    <row r="21209" spans="2:12">
      <c r="B21209" s="27"/>
      <c r="L21209"/>
    </row>
    <row r="21210" spans="2:12">
      <c r="B21210" s="27"/>
      <c r="L21210"/>
    </row>
    <row r="21211" spans="2:12">
      <c r="B21211" s="27"/>
      <c r="L21211"/>
    </row>
    <row r="21212" spans="2:12">
      <c r="B21212" s="27"/>
      <c r="L21212"/>
    </row>
    <row r="21213" spans="2:12">
      <c r="B21213" s="27"/>
      <c r="L21213"/>
    </row>
    <row r="21214" spans="2:12">
      <c r="B21214" s="27"/>
      <c r="L21214"/>
    </row>
    <row r="21215" spans="2:12">
      <c r="B21215" s="27"/>
      <c r="L21215"/>
    </row>
    <row r="21216" spans="2:12">
      <c r="B21216" s="27"/>
      <c r="L21216"/>
    </row>
    <row r="21217" spans="2:12">
      <c r="B21217" s="27"/>
      <c r="L21217"/>
    </row>
    <row r="21218" spans="2:12">
      <c r="B21218" s="27"/>
      <c r="L21218"/>
    </row>
    <row r="21219" spans="2:12">
      <c r="B21219" s="27"/>
      <c r="L21219"/>
    </row>
    <row r="21220" spans="2:12">
      <c r="B21220" s="27"/>
      <c r="L21220"/>
    </row>
    <row r="21221" spans="2:12">
      <c r="B21221" s="27"/>
      <c r="L21221"/>
    </row>
    <row r="21222" spans="2:12">
      <c r="B21222" s="27"/>
      <c r="L21222"/>
    </row>
    <row r="21223" spans="2:12">
      <c r="B21223" s="27"/>
      <c r="L21223"/>
    </row>
    <row r="21224" spans="2:12">
      <c r="B21224" s="27"/>
      <c r="L21224"/>
    </row>
    <row r="21225" spans="2:12">
      <c r="B21225" s="27"/>
      <c r="L21225"/>
    </row>
    <row r="21226" spans="2:12">
      <c r="B21226" s="27"/>
      <c r="L21226"/>
    </row>
    <row r="21227" spans="2:12">
      <c r="B21227" s="27"/>
      <c r="L21227"/>
    </row>
    <row r="21228" spans="2:12">
      <c r="B21228" s="27"/>
      <c r="L21228"/>
    </row>
    <row r="21229" spans="2:12">
      <c r="B21229" s="27"/>
      <c r="L21229"/>
    </row>
    <row r="21230" spans="2:12">
      <c r="B21230" s="27"/>
      <c r="L21230"/>
    </row>
    <row r="21231" spans="2:12">
      <c r="B21231" s="27"/>
      <c r="L21231"/>
    </row>
    <row r="21232" spans="2:12">
      <c r="B21232" s="27"/>
      <c r="L21232"/>
    </row>
    <row r="21233" spans="2:12">
      <c r="B21233" s="27"/>
      <c r="L21233"/>
    </row>
    <row r="21234" spans="2:12">
      <c r="B21234" s="27"/>
      <c r="L21234"/>
    </row>
    <row r="21235" spans="2:12">
      <c r="B21235" s="27"/>
      <c r="L21235"/>
    </row>
    <row r="21236" spans="2:12">
      <c r="B21236" s="27"/>
      <c r="L21236"/>
    </row>
    <row r="21237" spans="2:12">
      <c r="B21237" s="27"/>
      <c r="L21237"/>
    </row>
    <row r="21238" spans="2:12">
      <c r="B21238" s="27"/>
      <c r="L21238"/>
    </row>
    <row r="21239" spans="2:12">
      <c r="B21239" s="27"/>
      <c r="L21239"/>
    </row>
    <row r="21240" spans="2:12">
      <c r="B21240" s="27"/>
      <c r="L21240"/>
    </row>
    <row r="21241" spans="2:12">
      <c r="B21241" s="27"/>
      <c r="L21241"/>
    </row>
    <row r="21242" spans="2:12">
      <c r="B21242" s="27"/>
      <c r="L21242"/>
    </row>
    <row r="21243" spans="2:12">
      <c r="B21243" s="27"/>
      <c r="L21243"/>
    </row>
    <row r="21244" spans="2:12">
      <c r="B21244" s="27"/>
      <c r="L21244"/>
    </row>
    <row r="21245" spans="2:12">
      <c r="B21245" s="27"/>
      <c r="L21245"/>
    </row>
    <row r="21246" spans="2:12">
      <c r="B21246" s="27"/>
      <c r="L21246"/>
    </row>
    <row r="21247" spans="2:12">
      <c r="B21247" s="27"/>
      <c r="L21247"/>
    </row>
    <row r="21248" spans="2:12">
      <c r="B21248" s="27"/>
      <c r="L21248"/>
    </row>
    <row r="21249" spans="2:12">
      <c r="B21249" s="27"/>
      <c r="L21249"/>
    </row>
    <row r="21250" spans="2:12">
      <c r="B21250" s="27"/>
      <c r="L21250"/>
    </row>
    <row r="21251" spans="2:12">
      <c r="B21251" s="27"/>
      <c r="L21251"/>
    </row>
    <row r="21252" spans="2:12">
      <c r="B21252" s="27"/>
      <c r="L21252"/>
    </row>
    <row r="21253" spans="2:12">
      <c r="B21253" s="27"/>
      <c r="L21253"/>
    </row>
    <row r="21254" spans="2:12">
      <c r="B21254" s="27"/>
      <c r="L21254"/>
    </row>
    <row r="21255" spans="2:12">
      <c r="B21255" s="27"/>
      <c r="L21255"/>
    </row>
    <row r="21256" spans="2:12">
      <c r="B21256" s="27"/>
      <c r="L21256"/>
    </row>
    <row r="21257" spans="2:12">
      <c r="B21257" s="27"/>
      <c r="L21257"/>
    </row>
    <row r="21258" spans="2:12">
      <c r="B21258" s="27"/>
      <c r="L21258"/>
    </row>
    <row r="21259" spans="2:12">
      <c r="B21259" s="27"/>
      <c r="L21259"/>
    </row>
    <row r="21260" spans="2:12">
      <c r="B21260" s="27"/>
      <c r="L21260"/>
    </row>
    <row r="21261" spans="2:12">
      <c r="B21261" s="27"/>
      <c r="L21261"/>
    </row>
    <row r="21262" spans="2:12">
      <c r="B21262" s="27"/>
      <c r="L21262"/>
    </row>
    <row r="21263" spans="2:12">
      <c r="B21263" s="27"/>
      <c r="L21263"/>
    </row>
    <row r="21264" spans="2:12">
      <c r="B21264" s="27"/>
      <c r="L21264"/>
    </row>
    <row r="21265" spans="2:12">
      <c r="B21265" s="27"/>
      <c r="L21265"/>
    </row>
    <row r="21266" spans="2:12">
      <c r="B21266" s="27"/>
      <c r="L21266"/>
    </row>
    <row r="21267" spans="2:12">
      <c r="B21267" s="27"/>
      <c r="L21267"/>
    </row>
    <row r="21268" spans="2:12">
      <c r="B21268" s="27"/>
      <c r="L21268"/>
    </row>
    <row r="21269" spans="2:12">
      <c r="B21269" s="27"/>
      <c r="L21269"/>
    </row>
    <row r="21270" spans="2:12">
      <c r="B21270" s="27"/>
      <c r="L21270"/>
    </row>
    <row r="21271" spans="2:12">
      <c r="B21271" s="27"/>
      <c r="L21271"/>
    </row>
    <row r="21272" spans="2:12">
      <c r="B21272" s="27"/>
      <c r="L21272"/>
    </row>
    <row r="21273" spans="2:12">
      <c r="B21273" s="27"/>
      <c r="L21273"/>
    </row>
    <row r="21274" spans="2:12">
      <c r="B21274" s="27"/>
      <c r="L21274"/>
    </row>
    <row r="21275" spans="2:12">
      <c r="B21275" s="27"/>
      <c r="L21275"/>
    </row>
    <row r="21276" spans="2:12">
      <c r="B21276" s="27"/>
      <c r="L21276"/>
    </row>
    <row r="21277" spans="2:12">
      <c r="B21277" s="27"/>
      <c r="L21277"/>
    </row>
    <row r="21278" spans="2:12">
      <c r="B21278" s="27"/>
      <c r="L21278"/>
    </row>
    <row r="21279" spans="2:12">
      <c r="B21279" s="27"/>
      <c r="L21279"/>
    </row>
    <row r="21280" spans="2:12">
      <c r="B21280" s="27"/>
      <c r="L21280"/>
    </row>
    <row r="21281" spans="2:12">
      <c r="B21281" s="27"/>
      <c r="L21281"/>
    </row>
    <row r="21282" spans="2:12">
      <c r="B21282" s="27"/>
      <c r="L21282"/>
    </row>
    <row r="21283" spans="2:12">
      <c r="B21283" s="27"/>
      <c r="L21283"/>
    </row>
    <row r="21284" spans="2:12">
      <c r="B21284" s="27"/>
      <c r="L21284"/>
    </row>
    <row r="21285" spans="2:12">
      <c r="B21285" s="27"/>
      <c r="L21285"/>
    </row>
    <row r="21286" spans="2:12">
      <c r="B21286" s="27"/>
      <c r="L21286"/>
    </row>
    <row r="21287" spans="2:12">
      <c r="B21287" s="27"/>
      <c r="L21287"/>
    </row>
    <row r="21288" spans="2:12">
      <c r="B21288" s="27"/>
      <c r="L21288"/>
    </row>
    <row r="21289" spans="2:12">
      <c r="B21289" s="27"/>
      <c r="L21289"/>
    </row>
    <row r="21290" spans="2:12">
      <c r="B21290" s="27"/>
      <c r="L21290"/>
    </row>
    <row r="21291" spans="2:12">
      <c r="B21291" s="27"/>
      <c r="L21291"/>
    </row>
    <row r="21292" spans="2:12">
      <c r="B21292" s="27"/>
      <c r="L21292"/>
    </row>
    <row r="21293" spans="2:12">
      <c r="B21293" s="27"/>
      <c r="L21293"/>
    </row>
    <row r="21294" spans="2:12">
      <c r="B21294" s="27"/>
      <c r="L21294"/>
    </row>
    <row r="21295" spans="2:12">
      <c r="B21295" s="27"/>
      <c r="L21295"/>
    </row>
    <row r="21296" spans="2:12">
      <c r="B21296" s="27"/>
      <c r="L21296"/>
    </row>
    <row r="21297" spans="2:12">
      <c r="B21297" s="27"/>
      <c r="L21297"/>
    </row>
    <row r="21298" spans="2:12">
      <c r="B21298" s="27"/>
      <c r="L21298"/>
    </row>
    <row r="21299" spans="2:12">
      <c r="B21299" s="27"/>
      <c r="L21299"/>
    </row>
    <row r="21300" spans="2:12">
      <c r="B21300" s="27"/>
      <c r="L21300"/>
    </row>
    <row r="21301" spans="2:12">
      <c r="B21301" s="27"/>
      <c r="L21301"/>
    </row>
    <row r="21302" spans="2:12">
      <c r="B21302" s="27"/>
      <c r="L21302"/>
    </row>
    <row r="21303" spans="2:12">
      <c r="B21303" s="27"/>
      <c r="L21303"/>
    </row>
    <row r="21304" spans="2:12">
      <c r="B21304" s="27"/>
      <c r="L21304"/>
    </row>
    <row r="21305" spans="2:12">
      <c r="B21305" s="27"/>
      <c r="L21305"/>
    </row>
    <row r="21306" spans="2:12">
      <c r="B21306" s="27"/>
      <c r="L21306"/>
    </row>
    <row r="21307" spans="2:12">
      <c r="B21307" s="27"/>
      <c r="L21307"/>
    </row>
    <row r="21308" spans="2:12">
      <c r="B21308" s="27"/>
      <c r="L21308"/>
    </row>
    <row r="21309" spans="2:12">
      <c r="B21309" s="27"/>
      <c r="L21309"/>
    </row>
    <row r="21310" spans="2:12">
      <c r="B21310" s="27"/>
      <c r="L21310"/>
    </row>
    <row r="21311" spans="2:12">
      <c r="B21311" s="27"/>
      <c r="L21311"/>
    </row>
    <row r="21312" spans="2:12">
      <c r="B21312" s="27"/>
      <c r="L21312"/>
    </row>
    <row r="21313" spans="2:12">
      <c r="B21313" s="27"/>
      <c r="L21313"/>
    </row>
    <row r="21314" spans="2:12">
      <c r="B21314" s="27"/>
      <c r="L21314"/>
    </row>
    <row r="21315" spans="2:12">
      <c r="B21315" s="27"/>
      <c r="L21315"/>
    </row>
    <row r="21316" spans="2:12">
      <c r="B21316" s="27"/>
      <c r="L21316"/>
    </row>
    <row r="21317" spans="2:12">
      <c r="B21317" s="27"/>
      <c r="L21317"/>
    </row>
    <row r="21318" spans="2:12">
      <c r="B21318" s="27"/>
      <c r="L21318"/>
    </row>
    <row r="21319" spans="2:12">
      <c r="B21319" s="27"/>
      <c r="L21319"/>
    </row>
    <row r="21320" spans="2:12">
      <c r="B21320" s="27"/>
      <c r="L21320"/>
    </row>
    <row r="21321" spans="2:12">
      <c r="B21321" s="27"/>
      <c r="L21321"/>
    </row>
    <row r="21322" spans="2:12">
      <c r="B21322" s="27"/>
      <c r="L21322"/>
    </row>
    <row r="21323" spans="2:12">
      <c r="B21323" s="27"/>
      <c r="L21323"/>
    </row>
    <row r="21324" spans="2:12">
      <c r="B21324" s="27"/>
      <c r="L21324"/>
    </row>
    <row r="21325" spans="2:12">
      <c r="B21325" s="27"/>
      <c r="L21325"/>
    </row>
    <row r="21326" spans="2:12">
      <c r="B21326" s="27"/>
      <c r="L21326"/>
    </row>
    <row r="21327" spans="2:12">
      <c r="B21327" s="27"/>
      <c r="L21327"/>
    </row>
    <row r="21328" spans="2:12">
      <c r="B21328" s="27"/>
      <c r="L21328"/>
    </row>
    <row r="21329" spans="2:12">
      <c r="B21329" s="27"/>
      <c r="L21329"/>
    </row>
    <row r="21330" spans="2:12">
      <c r="B21330" s="27"/>
      <c r="L21330"/>
    </row>
    <row r="21331" spans="2:12">
      <c r="B21331" s="27"/>
      <c r="L21331"/>
    </row>
    <row r="21332" spans="2:12">
      <c r="B21332" s="27"/>
      <c r="L21332"/>
    </row>
    <row r="21333" spans="2:12">
      <c r="B21333" s="27"/>
      <c r="L21333"/>
    </row>
    <row r="21334" spans="2:12">
      <c r="B21334" s="27"/>
      <c r="L21334"/>
    </row>
    <row r="21335" spans="2:12">
      <c r="B21335" s="27"/>
      <c r="L21335"/>
    </row>
    <row r="21336" spans="2:12">
      <c r="B21336" s="27"/>
      <c r="L21336"/>
    </row>
    <row r="21337" spans="2:12">
      <c r="B21337" s="27"/>
      <c r="L21337"/>
    </row>
    <row r="21338" spans="2:12">
      <c r="B21338" s="27"/>
      <c r="L21338"/>
    </row>
    <row r="21339" spans="2:12">
      <c r="B21339" s="27"/>
      <c r="L21339"/>
    </row>
    <row r="21340" spans="2:12">
      <c r="B21340" s="27"/>
      <c r="L21340"/>
    </row>
    <row r="21341" spans="2:12">
      <c r="B21341" s="27"/>
      <c r="L21341"/>
    </row>
    <row r="21342" spans="2:12">
      <c r="B21342" s="27"/>
      <c r="L21342"/>
    </row>
    <row r="21343" spans="2:12">
      <c r="B21343" s="27"/>
      <c r="L21343"/>
    </row>
    <row r="21344" spans="2:12">
      <c r="B21344" s="27"/>
      <c r="L21344"/>
    </row>
    <row r="21345" spans="2:12">
      <c r="B21345" s="27"/>
      <c r="L21345"/>
    </row>
    <row r="21346" spans="2:12">
      <c r="B21346" s="27"/>
      <c r="L21346"/>
    </row>
    <row r="21347" spans="2:12">
      <c r="B21347" s="27"/>
      <c r="L21347"/>
    </row>
    <row r="21348" spans="2:12">
      <c r="B21348" s="27"/>
      <c r="L21348"/>
    </row>
    <row r="21349" spans="2:12">
      <c r="B21349" s="27"/>
      <c r="L21349"/>
    </row>
    <row r="21350" spans="2:12">
      <c r="B21350" s="27"/>
      <c r="L21350"/>
    </row>
    <row r="21351" spans="2:12">
      <c r="B21351" s="27"/>
      <c r="L21351"/>
    </row>
    <row r="21352" spans="2:12">
      <c r="B21352" s="27"/>
      <c r="L21352"/>
    </row>
    <row r="21353" spans="2:12">
      <c r="B21353" s="27"/>
      <c r="L21353"/>
    </row>
    <row r="21354" spans="2:12">
      <c r="B21354" s="27"/>
      <c r="L21354"/>
    </row>
    <row r="21355" spans="2:12">
      <c r="B21355" s="27"/>
      <c r="L21355"/>
    </row>
    <row r="21356" spans="2:12">
      <c r="B21356" s="27"/>
      <c r="L21356"/>
    </row>
    <row r="21357" spans="2:12">
      <c r="B21357" s="27"/>
      <c r="L21357"/>
    </row>
    <row r="21358" spans="2:12">
      <c r="B21358" s="27"/>
      <c r="L21358"/>
    </row>
    <row r="21359" spans="2:12">
      <c r="B21359" s="27"/>
      <c r="L21359"/>
    </row>
    <row r="21360" spans="2:12">
      <c r="B21360" s="27"/>
      <c r="L21360"/>
    </row>
    <row r="21361" spans="2:12">
      <c r="B21361" s="27"/>
      <c r="L21361"/>
    </row>
    <row r="21362" spans="2:12">
      <c r="B21362" s="27"/>
      <c r="L21362"/>
    </row>
    <row r="21363" spans="2:12">
      <c r="B21363" s="27"/>
      <c r="L21363"/>
    </row>
    <row r="21364" spans="2:12">
      <c r="B21364" s="27"/>
      <c r="L21364"/>
    </row>
    <row r="21365" spans="2:12">
      <c r="B21365" s="27"/>
      <c r="L21365"/>
    </row>
    <row r="21366" spans="2:12">
      <c r="B21366" s="27"/>
      <c r="L21366"/>
    </row>
    <row r="21367" spans="2:12">
      <c r="B21367" s="27"/>
      <c r="L21367"/>
    </row>
    <row r="21368" spans="2:12">
      <c r="B21368" s="27"/>
      <c r="L21368"/>
    </row>
    <row r="21369" spans="2:12">
      <c r="B21369" s="27"/>
      <c r="L21369"/>
    </row>
    <row r="21370" spans="2:12">
      <c r="B21370" s="27"/>
      <c r="L21370"/>
    </row>
    <row r="21371" spans="2:12">
      <c r="B21371" s="27"/>
      <c r="L21371"/>
    </row>
    <row r="21372" spans="2:12">
      <c r="B21372" s="27"/>
      <c r="L21372"/>
    </row>
    <row r="21373" spans="2:12">
      <c r="B21373" s="27"/>
      <c r="L21373"/>
    </row>
    <row r="21374" spans="2:12">
      <c r="B21374" s="27"/>
      <c r="L21374"/>
    </row>
    <row r="21375" spans="2:12">
      <c r="B21375" s="27"/>
      <c r="L21375"/>
    </row>
    <row r="21376" spans="2:12">
      <c r="B21376" s="27"/>
      <c r="L21376"/>
    </row>
    <row r="21377" spans="2:12">
      <c r="B21377" s="27"/>
      <c r="L21377"/>
    </row>
    <row r="21378" spans="2:12">
      <c r="B21378" s="27"/>
      <c r="L21378"/>
    </row>
    <row r="21379" spans="2:12">
      <c r="B21379" s="27"/>
      <c r="L21379"/>
    </row>
    <row r="21380" spans="2:12">
      <c r="B21380" s="27"/>
      <c r="L21380"/>
    </row>
    <row r="21381" spans="2:12">
      <c r="B21381" s="27"/>
      <c r="L21381"/>
    </row>
    <row r="21382" spans="2:12">
      <c r="B21382" s="27"/>
      <c r="L21382"/>
    </row>
    <row r="21383" spans="2:12">
      <c r="B21383" s="27"/>
      <c r="L21383"/>
    </row>
    <row r="21384" spans="2:12">
      <c r="B21384" s="27"/>
      <c r="L21384"/>
    </row>
    <row r="21385" spans="2:12">
      <c r="B21385" s="27"/>
      <c r="L21385"/>
    </row>
    <row r="21386" spans="2:12">
      <c r="B21386" s="27"/>
      <c r="L21386"/>
    </row>
    <row r="21387" spans="2:12">
      <c r="B21387" s="27"/>
      <c r="L21387"/>
    </row>
    <row r="21388" spans="2:12">
      <c r="B21388" s="27"/>
      <c r="L21388"/>
    </row>
    <row r="21389" spans="2:12">
      <c r="B21389" s="27"/>
      <c r="L21389"/>
    </row>
    <row r="21390" spans="2:12">
      <c r="B21390" s="27"/>
      <c r="L21390"/>
    </row>
    <row r="21391" spans="2:12">
      <c r="B21391" s="27"/>
      <c r="L21391"/>
    </row>
    <row r="21392" spans="2:12">
      <c r="B21392" s="27"/>
      <c r="L21392"/>
    </row>
    <row r="21393" spans="2:12">
      <c r="B21393" s="27"/>
      <c r="L21393"/>
    </row>
    <row r="21394" spans="2:12">
      <c r="B21394" s="27"/>
      <c r="L21394"/>
    </row>
    <row r="21395" spans="2:12">
      <c r="B21395" s="27"/>
      <c r="L21395"/>
    </row>
    <row r="21396" spans="2:12">
      <c r="B21396" s="27"/>
      <c r="L21396"/>
    </row>
    <row r="21397" spans="2:12">
      <c r="B21397" s="27"/>
      <c r="L21397"/>
    </row>
    <row r="21398" spans="2:12">
      <c r="B21398" s="27"/>
      <c r="L21398"/>
    </row>
    <row r="21399" spans="2:12">
      <c r="B21399" s="27"/>
      <c r="L21399"/>
    </row>
    <row r="21400" spans="2:12">
      <c r="B21400" s="27"/>
      <c r="L21400"/>
    </row>
    <row r="21401" spans="2:12">
      <c r="B21401" s="27"/>
      <c r="L21401"/>
    </row>
    <row r="21402" spans="2:12">
      <c r="B21402" s="27"/>
      <c r="L21402"/>
    </row>
    <row r="21403" spans="2:12">
      <c r="B21403" s="27"/>
      <c r="L21403"/>
    </row>
    <row r="21404" spans="2:12">
      <c r="B21404" s="27"/>
      <c r="L21404"/>
    </row>
    <row r="21405" spans="2:12">
      <c r="B21405" s="27"/>
      <c r="L21405"/>
    </row>
    <row r="21406" spans="2:12">
      <c r="B21406" s="27"/>
      <c r="L21406"/>
    </row>
    <row r="21407" spans="2:12">
      <c r="B21407" s="27"/>
      <c r="L21407"/>
    </row>
    <row r="21408" spans="2:12">
      <c r="B21408" s="27"/>
      <c r="L21408"/>
    </row>
    <row r="21409" spans="2:12">
      <c r="B21409" s="27"/>
      <c r="L21409"/>
    </row>
    <row r="21410" spans="2:12">
      <c r="B21410" s="27"/>
      <c r="L21410"/>
    </row>
    <row r="21411" spans="2:12">
      <c r="B21411" s="27"/>
      <c r="L21411"/>
    </row>
    <row r="21412" spans="2:12">
      <c r="B21412" s="27"/>
      <c r="L21412"/>
    </row>
    <row r="21413" spans="2:12">
      <c r="B21413" s="27"/>
      <c r="L21413"/>
    </row>
    <row r="21414" spans="2:12">
      <c r="B21414" s="27"/>
      <c r="L21414"/>
    </row>
    <row r="21415" spans="2:12">
      <c r="B21415" s="27"/>
      <c r="L21415"/>
    </row>
    <row r="21416" spans="2:12">
      <c r="B21416" s="27"/>
      <c r="L21416"/>
    </row>
    <row r="21417" spans="2:12">
      <c r="B21417" s="27"/>
      <c r="L21417"/>
    </row>
    <row r="21418" spans="2:12">
      <c r="B21418" s="27"/>
      <c r="L21418"/>
    </row>
    <row r="21419" spans="2:12">
      <c r="B21419" s="27"/>
      <c r="L21419"/>
    </row>
    <row r="21420" spans="2:12">
      <c r="B21420" s="27"/>
      <c r="L21420"/>
    </row>
    <row r="21421" spans="2:12">
      <c r="B21421" s="27"/>
      <c r="L21421"/>
    </row>
    <row r="21422" spans="2:12">
      <c r="B21422" s="27"/>
      <c r="L21422"/>
    </row>
    <row r="21423" spans="2:12">
      <c r="B21423" s="27"/>
      <c r="L21423"/>
    </row>
    <row r="21424" spans="2:12">
      <c r="B21424" s="27"/>
      <c r="L21424"/>
    </row>
    <row r="21425" spans="2:12">
      <c r="B21425" s="27"/>
      <c r="L21425"/>
    </row>
    <row r="21426" spans="2:12">
      <c r="B21426" s="27"/>
      <c r="L21426"/>
    </row>
    <row r="21427" spans="2:12">
      <c r="B21427" s="27"/>
      <c r="L21427"/>
    </row>
    <row r="21428" spans="2:12">
      <c r="B21428" s="27"/>
      <c r="L21428"/>
    </row>
    <row r="21429" spans="2:12">
      <c r="B21429" s="27"/>
      <c r="L21429"/>
    </row>
    <row r="21430" spans="2:12">
      <c r="B21430" s="27"/>
      <c r="L21430"/>
    </row>
    <row r="21431" spans="2:12">
      <c r="B21431" s="27"/>
      <c r="L21431"/>
    </row>
    <row r="21432" spans="2:12">
      <c r="B21432" s="27"/>
      <c r="L21432"/>
    </row>
    <row r="21433" spans="2:12">
      <c r="B21433" s="27"/>
      <c r="L21433"/>
    </row>
    <row r="21434" spans="2:12">
      <c r="B21434" s="27"/>
      <c r="L21434"/>
    </row>
    <row r="21435" spans="2:12">
      <c r="B21435" s="27"/>
      <c r="L21435"/>
    </row>
    <row r="21436" spans="2:12">
      <c r="B21436" s="27"/>
      <c r="L21436"/>
    </row>
    <row r="21437" spans="2:12">
      <c r="B21437" s="27"/>
      <c r="L21437"/>
    </row>
    <row r="21438" spans="2:12">
      <c r="B21438" s="27"/>
      <c r="L21438"/>
    </row>
    <row r="21439" spans="2:12">
      <c r="B21439" s="27"/>
      <c r="L21439"/>
    </row>
    <row r="21440" spans="2:12">
      <c r="B21440" s="27"/>
      <c r="L21440"/>
    </row>
    <row r="21441" spans="2:12">
      <c r="B21441" s="27"/>
      <c r="L21441"/>
    </row>
    <row r="21442" spans="2:12">
      <c r="B21442" s="27"/>
      <c r="L21442"/>
    </row>
    <row r="21443" spans="2:12">
      <c r="B21443" s="27"/>
      <c r="L21443"/>
    </row>
    <row r="21444" spans="2:12">
      <c r="B21444" s="27"/>
      <c r="L21444"/>
    </row>
    <row r="21445" spans="2:12">
      <c r="B21445" s="27"/>
      <c r="L21445"/>
    </row>
    <row r="21446" spans="2:12">
      <c r="B21446" s="27"/>
      <c r="L21446"/>
    </row>
    <row r="21447" spans="2:12">
      <c r="B21447" s="27"/>
      <c r="L21447"/>
    </row>
    <row r="21448" spans="2:12">
      <c r="B21448" s="27"/>
      <c r="L21448"/>
    </row>
    <row r="21449" spans="2:12">
      <c r="B21449" s="27"/>
      <c r="L21449"/>
    </row>
    <row r="21450" spans="2:12">
      <c r="B21450" s="27"/>
      <c r="L21450"/>
    </row>
    <row r="21451" spans="2:12">
      <c r="B21451" s="27"/>
      <c r="L21451"/>
    </row>
    <row r="21452" spans="2:12">
      <c r="B21452" s="27"/>
      <c r="L21452"/>
    </row>
    <row r="21453" spans="2:12">
      <c r="B21453" s="27"/>
      <c r="L21453"/>
    </row>
    <row r="21454" spans="2:12">
      <c r="B21454" s="27"/>
      <c r="L21454"/>
    </row>
    <row r="21455" spans="2:12">
      <c r="B21455" s="27"/>
      <c r="L21455"/>
    </row>
    <row r="21456" spans="2:12">
      <c r="B21456" s="27"/>
      <c r="L21456"/>
    </row>
    <row r="21457" spans="2:12">
      <c r="B21457" s="27"/>
      <c r="L21457"/>
    </row>
    <row r="21458" spans="2:12">
      <c r="B21458" s="27"/>
      <c r="L21458"/>
    </row>
    <row r="21459" spans="2:12">
      <c r="B21459" s="27"/>
      <c r="L21459"/>
    </row>
    <row r="21460" spans="2:12">
      <c r="B21460" s="27"/>
      <c r="L21460"/>
    </row>
    <row r="21461" spans="2:12">
      <c r="B21461" s="27"/>
      <c r="L21461"/>
    </row>
    <row r="21462" spans="2:12">
      <c r="B21462" s="27"/>
      <c r="L21462"/>
    </row>
    <row r="21463" spans="2:12">
      <c r="B21463" s="27"/>
      <c r="L21463"/>
    </row>
    <row r="21464" spans="2:12">
      <c r="B21464" s="27"/>
      <c r="L21464"/>
    </row>
    <row r="21465" spans="2:12">
      <c r="B21465" s="27"/>
      <c r="L21465"/>
    </row>
    <row r="21466" spans="2:12">
      <c r="B21466" s="27"/>
      <c r="L21466"/>
    </row>
    <row r="21467" spans="2:12">
      <c r="B21467" s="27"/>
      <c r="L21467"/>
    </row>
    <row r="21468" spans="2:12">
      <c r="B21468" s="27"/>
      <c r="L21468"/>
    </row>
    <row r="21469" spans="2:12">
      <c r="B21469" s="27"/>
      <c r="L21469"/>
    </row>
    <row r="21470" spans="2:12">
      <c r="B21470" s="27"/>
      <c r="L21470"/>
    </row>
    <row r="21471" spans="2:12">
      <c r="B21471" s="27"/>
      <c r="L21471"/>
    </row>
    <row r="21472" spans="2:12">
      <c r="B21472" s="27"/>
      <c r="L21472"/>
    </row>
    <row r="21473" spans="2:12">
      <c r="B21473" s="27"/>
      <c r="L21473"/>
    </row>
    <row r="21474" spans="2:12">
      <c r="B21474" s="27"/>
      <c r="L21474"/>
    </row>
    <row r="21475" spans="2:12">
      <c r="B21475" s="27"/>
      <c r="L21475"/>
    </row>
    <row r="21476" spans="2:12">
      <c r="B21476" s="27"/>
      <c r="L21476"/>
    </row>
    <row r="21477" spans="2:12">
      <c r="B21477" s="27"/>
      <c r="L21477"/>
    </row>
    <row r="21478" spans="2:12">
      <c r="B21478" s="27"/>
      <c r="L21478"/>
    </row>
    <row r="21479" spans="2:12">
      <c r="B21479" s="27"/>
      <c r="L21479"/>
    </row>
    <row r="21480" spans="2:12">
      <c r="B21480" s="27"/>
      <c r="L21480"/>
    </row>
    <row r="21481" spans="2:12">
      <c r="B21481" s="27"/>
      <c r="L21481"/>
    </row>
    <row r="21482" spans="2:12">
      <c r="B21482" s="27"/>
      <c r="L21482"/>
    </row>
    <row r="21483" spans="2:12">
      <c r="B21483" s="27"/>
      <c r="L21483"/>
    </row>
    <row r="21484" spans="2:12">
      <c r="B21484" s="27"/>
      <c r="L21484"/>
    </row>
    <row r="21485" spans="2:12">
      <c r="B21485" s="27"/>
      <c r="L21485"/>
    </row>
    <row r="21486" spans="2:12">
      <c r="B21486" s="27"/>
      <c r="L21486"/>
    </row>
    <row r="21487" spans="2:12">
      <c r="B21487" s="27"/>
      <c r="L21487"/>
    </row>
    <row r="21488" spans="2:12">
      <c r="B21488" s="27"/>
      <c r="L21488"/>
    </row>
    <row r="21489" spans="2:12">
      <c r="B21489" s="27"/>
      <c r="L21489"/>
    </row>
    <row r="21490" spans="2:12">
      <c r="B21490" s="27"/>
      <c r="L21490"/>
    </row>
    <row r="21491" spans="2:12">
      <c r="B21491" s="27"/>
      <c r="L21491"/>
    </row>
    <row r="21492" spans="2:12">
      <c r="B21492" s="27"/>
      <c r="L21492"/>
    </row>
    <row r="21493" spans="2:12">
      <c r="B21493" s="27"/>
      <c r="L21493"/>
    </row>
    <row r="21494" spans="2:12">
      <c r="B21494" s="27"/>
      <c r="L21494"/>
    </row>
    <row r="21495" spans="2:12">
      <c r="B21495" s="27"/>
      <c r="L21495"/>
    </row>
    <row r="21496" spans="2:12">
      <c r="B21496" s="27"/>
      <c r="L21496"/>
    </row>
    <row r="21497" spans="2:12">
      <c r="B21497" s="27"/>
      <c r="L21497"/>
    </row>
    <row r="21498" spans="2:12">
      <c r="B21498" s="27"/>
      <c r="L21498"/>
    </row>
    <row r="21499" spans="2:12">
      <c r="B21499" s="27"/>
      <c r="L21499"/>
    </row>
    <row r="21500" spans="2:12">
      <c r="B21500" s="27"/>
      <c r="L21500"/>
    </row>
    <row r="21501" spans="2:12">
      <c r="B21501" s="27"/>
      <c r="L21501"/>
    </row>
    <row r="21502" spans="2:12">
      <c r="B21502" s="27"/>
      <c r="L21502"/>
    </row>
    <row r="21503" spans="2:12">
      <c r="B21503" s="27"/>
      <c r="L21503"/>
    </row>
    <row r="21504" spans="2:12">
      <c r="B21504" s="27"/>
      <c r="L21504"/>
    </row>
    <row r="21505" spans="2:12">
      <c r="B21505" s="27"/>
      <c r="L21505"/>
    </row>
    <row r="21506" spans="2:12">
      <c r="B21506" s="27"/>
      <c r="L21506"/>
    </row>
    <row r="21507" spans="2:12">
      <c r="B21507" s="27"/>
      <c r="L21507"/>
    </row>
    <row r="21508" spans="2:12">
      <c r="B21508" s="27"/>
      <c r="L21508"/>
    </row>
    <row r="21509" spans="2:12">
      <c r="B21509" s="27"/>
      <c r="L21509"/>
    </row>
    <row r="21510" spans="2:12">
      <c r="B21510" s="27"/>
      <c r="L21510"/>
    </row>
    <row r="21511" spans="2:12">
      <c r="B21511" s="27"/>
      <c r="L21511"/>
    </row>
    <row r="21512" spans="2:12">
      <c r="B21512" s="27"/>
      <c r="L21512"/>
    </row>
    <row r="21513" spans="2:12">
      <c r="B21513" s="27"/>
      <c r="L21513"/>
    </row>
    <row r="21514" spans="2:12">
      <c r="B21514" s="27"/>
      <c r="L21514"/>
    </row>
    <row r="21515" spans="2:12">
      <c r="B21515" s="27"/>
      <c r="L21515"/>
    </row>
    <row r="21516" spans="2:12">
      <c r="B21516" s="27"/>
      <c r="L21516"/>
    </row>
    <row r="21517" spans="2:12">
      <c r="B21517" s="27"/>
      <c r="L21517"/>
    </row>
    <row r="21518" spans="2:12">
      <c r="B21518" s="27"/>
      <c r="L21518"/>
    </row>
    <row r="21519" spans="2:12">
      <c r="B21519" s="27"/>
      <c r="L21519"/>
    </row>
    <row r="21520" spans="2:12">
      <c r="B21520" s="27"/>
      <c r="L21520"/>
    </row>
    <row r="21521" spans="2:12">
      <c r="B21521" s="27"/>
      <c r="L21521"/>
    </row>
    <row r="21522" spans="2:12">
      <c r="B21522" s="27"/>
      <c r="L21522"/>
    </row>
    <row r="21523" spans="2:12">
      <c r="B21523" s="27"/>
      <c r="L21523"/>
    </row>
    <row r="21524" spans="2:12">
      <c r="B21524" s="27"/>
      <c r="L21524"/>
    </row>
    <row r="21525" spans="2:12">
      <c r="B21525" s="27"/>
      <c r="L21525"/>
    </row>
    <row r="21526" spans="2:12">
      <c r="B21526" s="27"/>
      <c r="L21526"/>
    </row>
    <row r="21527" spans="2:12">
      <c r="B21527" s="27"/>
      <c r="L21527"/>
    </row>
    <row r="21528" spans="2:12">
      <c r="B21528" s="27"/>
      <c r="L21528"/>
    </row>
    <row r="21529" spans="2:12">
      <c r="B21529" s="27"/>
      <c r="L21529"/>
    </row>
    <row r="21530" spans="2:12">
      <c r="B21530" s="27"/>
      <c r="L21530"/>
    </row>
    <row r="21531" spans="2:12">
      <c r="B21531" s="27"/>
      <c r="L21531"/>
    </row>
    <row r="21532" spans="2:12">
      <c r="B21532" s="27"/>
      <c r="L21532"/>
    </row>
    <row r="21533" spans="2:12">
      <c r="B21533" s="27"/>
      <c r="L21533"/>
    </row>
    <row r="21534" spans="2:12">
      <c r="B21534" s="27"/>
      <c r="L21534"/>
    </row>
    <row r="21535" spans="2:12">
      <c r="B21535" s="27"/>
      <c r="L21535"/>
    </row>
    <row r="21536" spans="2:12">
      <c r="B21536" s="27"/>
      <c r="L21536"/>
    </row>
    <row r="21537" spans="2:12">
      <c r="B21537" s="27"/>
      <c r="L21537"/>
    </row>
    <row r="21538" spans="2:12">
      <c r="B21538" s="27"/>
      <c r="L21538"/>
    </row>
    <row r="21539" spans="2:12">
      <c r="B21539" s="27"/>
      <c r="L21539"/>
    </row>
    <row r="21540" spans="2:12">
      <c r="B21540" s="27"/>
      <c r="L21540"/>
    </row>
    <row r="21541" spans="2:12">
      <c r="B21541" s="27"/>
      <c r="L21541"/>
    </row>
    <row r="21542" spans="2:12">
      <c r="B21542" s="27"/>
      <c r="L21542"/>
    </row>
    <row r="21543" spans="2:12">
      <c r="B21543" s="27"/>
      <c r="L21543"/>
    </row>
    <row r="21544" spans="2:12">
      <c r="B21544" s="27"/>
      <c r="L21544"/>
    </row>
    <row r="21545" spans="2:12">
      <c r="B21545" s="27"/>
      <c r="L21545"/>
    </row>
    <row r="21546" spans="2:12">
      <c r="B21546" s="27"/>
      <c r="L21546"/>
    </row>
    <row r="21547" spans="2:12">
      <c r="B21547" s="27"/>
      <c r="L21547"/>
    </row>
    <row r="21548" spans="2:12">
      <c r="B21548" s="27"/>
      <c r="L21548"/>
    </row>
    <row r="21549" spans="2:12">
      <c r="B21549" s="27"/>
      <c r="L21549"/>
    </row>
    <row r="21550" spans="2:12">
      <c r="B21550" s="27"/>
      <c r="L21550"/>
    </row>
    <row r="21551" spans="2:12">
      <c r="B21551" s="27"/>
      <c r="L21551"/>
    </row>
    <row r="21552" spans="2:12">
      <c r="B21552" s="27"/>
      <c r="L21552"/>
    </row>
    <row r="21553" spans="2:12">
      <c r="B21553" s="27"/>
      <c r="L21553"/>
    </row>
    <row r="21554" spans="2:12">
      <c r="B21554" s="27"/>
      <c r="L21554"/>
    </row>
    <row r="21555" spans="2:12">
      <c r="B21555" s="27"/>
      <c r="L21555"/>
    </row>
    <row r="21556" spans="2:12">
      <c r="B21556" s="27"/>
      <c r="L21556"/>
    </row>
    <row r="21557" spans="2:12">
      <c r="B21557" s="27"/>
      <c r="L21557"/>
    </row>
    <row r="21558" spans="2:12">
      <c r="B21558" s="27"/>
      <c r="L21558"/>
    </row>
    <row r="21559" spans="2:12">
      <c r="B21559" s="27"/>
      <c r="L21559"/>
    </row>
    <row r="21560" spans="2:12">
      <c r="B21560" s="27"/>
      <c r="L21560"/>
    </row>
    <row r="21561" spans="2:12">
      <c r="B21561" s="27"/>
      <c r="L21561"/>
    </row>
    <row r="21562" spans="2:12">
      <c r="B21562" s="27"/>
      <c r="L21562"/>
    </row>
    <row r="21563" spans="2:12">
      <c r="B21563" s="27"/>
      <c r="L21563"/>
    </row>
    <row r="21564" spans="2:12">
      <c r="B21564" s="27"/>
      <c r="L21564"/>
    </row>
    <row r="21565" spans="2:12">
      <c r="B21565" s="27"/>
      <c r="L21565"/>
    </row>
    <row r="21566" spans="2:12">
      <c r="B21566" s="27"/>
      <c r="L21566"/>
    </row>
    <row r="21567" spans="2:12">
      <c r="B21567" s="27"/>
      <c r="L21567"/>
    </row>
    <row r="21568" spans="2:12">
      <c r="B21568" s="27"/>
      <c r="L21568"/>
    </row>
    <row r="21569" spans="2:12">
      <c r="B21569" s="27"/>
      <c r="L21569"/>
    </row>
    <row r="21570" spans="2:12">
      <c r="B21570" s="27"/>
      <c r="L21570"/>
    </row>
    <row r="21571" spans="2:12">
      <c r="B21571" s="27"/>
      <c r="L21571"/>
    </row>
    <row r="21572" spans="2:12">
      <c r="B21572" s="27"/>
      <c r="L21572"/>
    </row>
    <row r="21573" spans="2:12">
      <c r="B21573" s="27"/>
      <c r="L21573"/>
    </row>
    <row r="21574" spans="2:12">
      <c r="B21574" s="27"/>
      <c r="L21574"/>
    </row>
    <row r="21575" spans="2:12">
      <c r="B21575" s="27"/>
      <c r="L21575"/>
    </row>
    <row r="21576" spans="2:12">
      <c r="B21576" s="27"/>
      <c r="L21576"/>
    </row>
    <row r="21577" spans="2:12">
      <c r="B21577" s="27"/>
      <c r="L21577"/>
    </row>
    <row r="21578" spans="2:12">
      <c r="B21578" s="27"/>
      <c r="L21578"/>
    </row>
    <row r="21579" spans="2:12">
      <c r="B21579" s="27"/>
      <c r="L21579"/>
    </row>
    <row r="21580" spans="2:12">
      <c r="B21580" s="27"/>
      <c r="L21580"/>
    </row>
    <row r="21581" spans="2:12">
      <c r="B21581" s="27"/>
      <c r="L21581"/>
    </row>
    <row r="21582" spans="2:12">
      <c r="B21582" s="27"/>
      <c r="L21582"/>
    </row>
    <row r="21583" spans="2:12">
      <c r="B21583" s="27"/>
      <c r="L21583"/>
    </row>
    <row r="21584" spans="2:12">
      <c r="B21584" s="27"/>
      <c r="L21584"/>
    </row>
    <row r="21585" spans="2:12">
      <c r="B21585" s="27"/>
      <c r="L21585"/>
    </row>
    <row r="21586" spans="2:12">
      <c r="B21586" s="27"/>
      <c r="L21586"/>
    </row>
    <row r="21587" spans="2:12">
      <c r="B21587" s="27"/>
      <c r="L21587"/>
    </row>
    <row r="21588" spans="2:12">
      <c r="B21588" s="27"/>
      <c r="L21588"/>
    </row>
    <row r="21589" spans="2:12">
      <c r="B21589" s="27"/>
      <c r="L21589"/>
    </row>
    <row r="21590" spans="2:12">
      <c r="B21590" s="27"/>
      <c r="L21590"/>
    </row>
    <row r="21591" spans="2:12">
      <c r="B21591" s="27"/>
      <c r="L21591"/>
    </row>
    <row r="21592" spans="2:12">
      <c r="B21592" s="27"/>
      <c r="L21592"/>
    </row>
    <row r="21593" spans="2:12">
      <c r="B21593" s="27"/>
      <c r="L21593"/>
    </row>
    <row r="21594" spans="2:12">
      <c r="B21594" s="27"/>
      <c r="L21594"/>
    </row>
    <row r="21595" spans="2:12">
      <c r="B21595" s="27"/>
      <c r="L21595"/>
    </row>
    <row r="21596" spans="2:12">
      <c r="B21596" s="27"/>
      <c r="L21596"/>
    </row>
    <row r="21597" spans="2:12">
      <c r="B21597" s="27"/>
      <c r="L21597"/>
    </row>
    <row r="21598" spans="2:12">
      <c r="B21598" s="27"/>
      <c r="L21598"/>
    </row>
    <row r="21599" spans="2:12">
      <c r="B21599" s="27"/>
      <c r="L21599"/>
    </row>
    <row r="21600" spans="2:12">
      <c r="B21600" s="27"/>
      <c r="L21600"/>
    </row>
    <row r="21601" spans="2:12">
      <c r="B21601" s="27"/>
      <c r="L21601"/>
    </row>
    <row r="21602" spans="2:12">
      <c r="B21602" s="27"/>
      <c r="L21602"/>
    </row>
    <row r="21603" spans="2:12">
      <c r="B21603" s="27"/>
      <c r="L21603"/>
    </row>
    <row r="21604" spans="2:12">
      <c r="B21604" s="27"/>
      <c r="L21604"/>
    </row>
    <row r="21605" spans="2:12">
      <c r="B21605" s="27"/>
      <c r="L21605"/>
    </row>
    <row r="21606" spans="2:12">
      <c r="B21606" s="27"/>
      <c r="L21606"/>
    </row>
    <row r="21607" spans="2:12">
      <c r="B21607" s="27"/>
      <c r="L21607"/>
    </row>
    <row r="21608" spans="2:12">
      <c r="B21608" s="27"/>
      <c r="L21608"/>
    </row>
    <row r="21609" spans="2:12">
      <c r="B21609" s="27"/>
      <c r="L21609"/>
    </row>
    <row r="21610" spans="2:12">
      <c r="B21610" s="27"/>
      <c r="L21610"/>
    </row>
    <row r="21611" spans="2:12">
      <c r="B21611" s="27"/>
      <c r="L21611"/>
    </row>
    <row r="21612" spans="2:12">
      <c r="B21612" s="27"/>
      <c r="L21612"/>
    </row>
    <row r="21613" spans="2:12">
      <c r="B21613" s="27"/>
      <c r="L21613"/>
    </row>
    <row r="21614" spans="2:12">
      <c r="B21614" s="27"/>
      <c r="L21614"/>
    </row>
    <row r="21615" spans="2:12">
      <c r="B21615" s="27"/>
      <c r="L21615"/>
    </row>
    <row r="21616" spans="2:12">
      <c r="B21616" s="27"/>
      <c r="L21616"/>
    </row>
    <row r="21617" spans="2:12">
      <c r="B21617" s="27"/>
      <c r="L21617"/>
    </row>
    <row r="21618" spans="2:12">
      <c r="B21618" s="27"/>
      <c r="L21618"/>
    </row>
    <row r="21619" spans="2:12">
      <c r="B21619" s="27"/>
      <c r="L21619"/>
    </row>
    <row r="21620" spans="2:12">
      <c r="B21620" s="27"/>
      <c r="L21620"/>
    </row>
    <row r="21621" spans="2:12">
      <c r="B21621" s="27"/>
      <c r="L21621"/>
    </row>
    <row r="21622" spans="2:12">
      <c r="B21622" s="27"/>
      <c r="L21622"/>
    </row>
    <row r="21623" spans="2:12">
      <c r="B21623" s="27"/>
      <c r="L21623"/>
    </row>
    <row r="21624" spans="2:12">
      <c r="B21624" s="27"/>
      <c r="L21624"/>
    </row>
    <row r="21625" spans="2:12">
      <c r="B21625" s="27"/>
      <c r="L21625"/>
    </row>
    <row r="21626" spans="2:12">
      <c r="B21626" s="27"/>
      <c r="L21626"/>
    </row>
    <row r="21627" spans="2:12">
      <c r="B21627" s="27"/>
      <c r="L21627"/>
    </row>
    <row r="21628" spans="2:12">
      <c r="B21628" s="27"/>
      <c r="L21628"/>
    </row>
    <row r="21629" spans="2:12">
      <c r="B21629" s="27"/>
      <c r="L21629"/>
    </row>
    <row r="21630" spans="2:12">
      <c r="B21630" s="27"/>
      <c r="L21630"/>
    </row>
    <row r="21631" spans="2:12">
      <c r="B21631" s="27"/>
      <c r="L21631"/>
    </row>
    <row r="21632" spans="2:12">
      <c r="B21632" s="27"/>
      <c r="L21632"/>
    </row>
    <row r="21633" spans="2:12">
      <c r="B21633" s="27"/>
      <c r="L21633"/>
    </row>
    <row r="21634" spans="2:12">
      <c r="B21634" s="27"/>
      <c r="L21634"/>
    </row>
    <row r="21635" spans="2:12">
      <c r="B21635" s="27"/>
      <c r="L21635"/>
    </row>
    <row r="21636" spans="2:12">
      <c r="B21636" s="27"/>
      <c r="L21636"/>
    </row>
    <row r="21637" spans="2:12">
      <c r="B21637" s="27"/>
      <c r="L21637"/>
    </row>
    <row r="21638" spans="2:12">
      <c r="B21638" s="27"/>
      <c r="L21638"/>
    </row>
    <row r="21639" spans="2:12">
      <c r="B21639" s="27"/>
      <c r="L21639"/>
    </row>
    <row r="21640" spans="2:12">
      <c r="B21640" s="27"/>
      <c r="L21640"/>
    </row>
    <row r="21641" spans="2:12">
      <c r="B21641" s="27"/>
      <c r="L21641"/>
    </row>
    <row r="21642" spans="2:12">
      <c r="B21642" s="27"/>
      <c r="L21642"/>
    </row>
    <row r="21643" spans="2:12">
      <c r="B21643" s="27"/>
      <c r="L21643"/>
    </row>
    <row r="21644" spans="2:12">
      <c r="B21644" s="27"/>
      <c r="L21644"/>
    </row>
    <row r="21645" spans="2:12">
      <c r="B21645" s="27"/>
      <c r="L21645"/>
    </row>
    <row r="21646" spans="2:12">
      <c r="B21646" s="27"/>
      <c r="L21646"/>
    </row>
    <row r="21647" spans="2:12">
      <c r="B21647" s="27"/>
      <c r="L21647"/>
    </row>
    <row r="21648" spans="2:12">
      <c r="B21648" s="27"/>
      <c r="L21648"/>
    </row>
    <row r="21649" spans="2:12">
      <c r="B21649" s="27"/>
      <c r="L21649"/>
    </row>
    <row r="21650" spans="2:12">
      <c r="B21650" s="27"/>
      <c r="L21650"/>
    </row>
    <row r="21651" spans="2:12">
      <c r="B21651" s="27"/>
      <c r="L21651"/>
    </row>
    <row r="21652" spans="2:12">
      <c r="B21652" s="27"/>
      <c r="L21652"/>
    </row>
    <row r="21653" spans="2:12">
      <c r="B21653" s="27"/>
      <c r="L21653"/>
    </row>
    <row r="21654" spans="2:12">
      <c r="B21654" s="27"/>
      <c r="L21654"/>
    </row>
    <row r="21655" spans="2:12">
      <c r="B21655" s="27"/>
      <c r="L21655"/>
    </row>
    <row r="21656" spans="2:12">
      <c r="B21656" s="27"/>
      <c r="L21656"/>
    </row>
    <row r="21657" spans="2:12">
      <c r="B21657" s="27"/>
      <c r="L21657"/>
    </row>
    <row r="21658" spans="2:12">
      <c r="B21658" s="27"/>
      <c r="L21658"/>
    </row>
    <row r="21659" spans="2:12">
      <c r="B21659" s="27"/>
      <c r="L21659"/>
    </row>
    <row r="21660" spans="2:12">
      <c r="B21660" s="27"/>
      <c r="L21660"/>
    </row>
    <row r="21661" spans="2:12">
      <c r="B21661" s="27"/>
      <c r="L21661"/>
    </row>
    <row r="21662" spans="2:12">
      <c r="B21662" s="27"/>
      <c r="L21662"/>
    </row>
    <row r="21663" spans="2:12">
      <c r="B21663" s="27"/>
      <c r="L21663"/>
    </row>
    <row r="21664" spans="2:12">
      <c r="B21664" s="27"/>
      <c r="L21664"/>
    </row>
    <row r="21665" spans="2:12">
      <c r="B21665" s="27"/>
      <c r="L21665"/>
    </row>
    <row r="21666" spans="2:12">
      <c r="B21666" s="27"/>
      <c r="L21666"/>
    </row>
    <row r="21667" spans="2:12">
      <c r="B21667" s="27"/>
      <c r="L21667"/>
    </row>
    <row r="21668" spans="2:12">
      <c r="B21668" s="27"/>
      <c r="L21668"/>
    </row>
    <row r="21669" spans="2:12">
      <c r="B21669" s="27"/>
      <c r="L21669"/>
    </row>
    <row r="21670" spans="2:12">
      <c r="B21670" s="27"/>
      <c r="L21670"/>
    </row>
    <row r="21671" spans="2:12">
      <c r="B21671" s="27"/>
      <c r="L21671"/>
    </row>
    <row r="21672" spans="2:12">
      <c r="B21672" s="27"/>
      <c r="L21672"/>
    </row>
    <row r="21673" spans="2:12">
      <c r="B21673" s="27"/>
      <c r="L21673"/>
    </row>
    <row r="21674" spans="2:12">
      <c r="B21674" s="27"/>
      <c r="L21674"/>
    </row>
    <row r="21675" spans="2:12">
      <c r="B21675" s="27"/>
      <c r="L21675"/>
    </row>
    <row r="21676" spans="2:12">
      <c r="B21676" s="27"/>
      <c r="L21676"/>
    </row>
    <row r="21677" spans="2:12">
      <c r="B21677" s="27"/>
      <c r="L21677"/>
    </row>
    <row r="21678" spans="2:12">
      <c r="B21678" s="27"/>
      <c r="L21678"/>
    </row>
    <row r="21679" spans="2:12">
      <c r="B21679" s="27"/>
      <c r="L21679"/>
    </row>
    <row r="21680" spans="2:12">
      <c r="B21680" s="27"/>
      <c r="L21680"/>
    </row>
    <row r="21681" spans="2:12">
      <c r="B21681" s="27"/>
      <c r="L21681"/>
    </row>
    <row r="21682" spans="2:12">
      <c r="B21682" s="27"/>
      <c r="L21682"/>
    </row>
    <row r="21683" spans="2:12">
      <c r="B21683" s="27"/>
      <c r="L21683"/>
    </row>
    <row r="21684" spans="2:12">
      <c r="B21684" s="27"/>
      <c r="L21684"/>
    </row>
    <row r="21685" spans="2:12">
      <c r="B21685" s="27"/>
      <c r="L21685"/>
    </row>
    <row r="21686" spans="2:12">
      <c r="B21686" s="27"/>
      <c r="L21686"/>
    </row>
    <row r="21687" spans="2:12">
      <c r="B21687" s="27"/>
      <c r="L21687"/>
    </row>
    <row r="21688" spans="2:12">
      <c r="B21688" s="27"/>
      <c r="L21688"/>
    </row>
    <row r="21689" spans="2:12">
      <c r="B21689" s="27"/>
      <c r="L21689"/>
    </row>
    <row r="21690" spans="2:12">
      <c r="B21690" s="27"/>
      <c r="L21690"/>
    </row>
    <row r="21691" spans="2:12">
      <c r="B21691" s="27"/>
      <c r="L21691"/>
    </row>
    <row r="21692" spans="2:12">
      <c r="B21692" s="27"/>
      <c r="L21692"/>
    </row>
    <row r="21693" spans="2:12">
      <c r="B21693" s="27"/>
      <c r="L21693"/>
    </row>
    <row r="21694" spans="2:12">
      <c r="B21694" s="27"/>
      <c r="L21694"/>
    </row>
    <row r="21695" spans="2:12">
      <c r="B21695" s="27"/>
      <c r="L21695"/>
    </row>
    <row r="21696" spans="2:12">
      <c r="B21696" s="27"/>
      <c r="L21696"/>
    </row>
    <row r="21697" spans="2:12">
      <c r="B21697" s="27"/>
      <c r="L21697"/>
    </row>
    <row r="21698" spans="2:12">
      <c r="B21698" s="27"/>
      <c r="L21698"/>
    </row>
    <row r="21699" spans="2:12">
      <c r="B21699" s="27"/>
      <c r="L21699"/>
    </row>
    <row r="21700" spans="2:12">
      <c r="B21700" s="27"/>
      <c r="L21700"/>
    </row>
    <row r="21701" spans="2:12">
      <c r="B21701" s="27"/>
      <c r="L21701"/>
    </row>
    <row r="21702" spans="2:12">
      <c r="B21702" s="27"/>
      <c r="L21702"/>
    </row>
    <row r="21703" spans="2:12">
      <c r="B21703" s="27"/>
      <c r="L21703"/>
    </row>
    <row r="21704" spans="2:12">
      <c r="B21704" s="27"/>
      <c r="L21704"/>
    </row>
    <row r="21705" spans="2:12">
      <c r="B21705" s="27"/>
      <c r="L21705"/>
    </row>
    <row r="21706" spans="2:12">
      <c r="B21706" s="27"/>
      <c r="L21706"/>
    </row>
    <row r="21707" spans="2:12">
      <c r="B21707" s="27"/>
      <c r="L21707"/>
    </row>
    <row r="21708" spans="2:12">
      <c r="B21708" s="27"/>
      <c r="L21708"/>
    </row>
    <row r="21709" spans="2:12">
      <c r="B21709" s="27"/>
      <c r="L21709"/>
    </row>
    <row r="21710" spans="2:12">
      <c r="B21710" s="27"/>
      <c r="L21710"/>
    </row>
    <row r="21711" spans="2:12">
      <c r="B21711" s="27"/>
      <c r="L21711"/>
    </row>
    <row r="21712" spans="2:12">
      <c r="B21712" s="27"/>
      <c r="L21712"/>
    </row>
    <row r="21713" spans="2:12">
      <c r="B21713" s="27"/>
      <c r="L21713"/>
    </row>
    <row r="21714" spans="2:12">
      <c r="B21714" s="27"/>
      <c r="L21714"/>
    </row>
    <row r="21715" spans="2:12">
      <c r="B21715" s="27"/>
      <c r="L21715"/>
    </row>
    <row r="21716" spans="2:12">
      <c r="B21716" s="27"/>
      <c r="L21716"/>
    </row>
    <row r="21717" spans="2:12">
      <c r="B21717" s="27"/>
      <c r="L21717"/>
    </row>
    <row r="21718" spans="2:12">
      <c r="B21718" s="27"/>
      <c r="L21718"/>
    </row>
    <row r="21719" spans="2:12">
      <c r="B21719" s="27"/>
      <c r="L21719"/>
    </row>
    <row r="21720" spans="2:12">
      <c r="B21720" s="27"/>
      <c r="L21720"/>
    </row>
    <row r="21721" spans="2:12">
      <c r="B21721" s="27"/>
      <c r="L21721"/>
    </row>
    <row r="21722" spans="2:12">
      <c r="B21722" s="27"/>
      <c r="L21722"/>
    </row>
    <row r="21723" spans="2:12">
      <c r="B21723" s="27"/>
      <c r="L21723"/>
    </row>
    <row r="21724" spans="2:12">
      <c r="B21724" s="27"/>
      <c r="L21724"/>
    </row>
    <row r="21725" spans="2:12">
      <c r="B21725" s="27"/>
      <c r="L21725"/>
    </row>
    <row r="21726" spans="2:12">
      <c r="B21726" s="27"/>
      <c r="L21726"/>
    </row>
    <row r="21727" spans="2:12">
      <c r="B21727" s="27"/>
      <c r="L21727"/>
    </row>
    <row r="21728" spans="2:12">
      <c r="B21728" s="27"/>
      <c r="L21728"/>
    </row>
    <row r="21729" spans="2:12">
      <c r="B21729" s="27"/>
      <c r="L21729"/>
    </row>
    <row r="21730" spans="2:12">
      <c r="B21730" s="27"/>
      <c r="L21730"/>
    </row>
    <row r="21731" spans="2:12">
      <c r="B21731" s="27"/>
      <c r="L21731"/>
    </row>
    <row r="21732" spans="2:12">
      <c r="B21732" s="27"/>
      <c r="L21732"/>
    </row>
    <row r="21733" spans="2:12">
      <c r="B21733" s="27"/>
      <c r="L21733"/>
    </row>
    <row r="21734" spans="2:12">
      <c r="B21734" s="27"/>
      <c r="L21734"/>
    </row>
    <row r="21735" spans="2:12">
      <c r="B21735" s="27"/>
      <c r="L21735"/>
    </row>
    <row r="21736" spans="2:12">
      <c r="B21736" s="27"/>
      <c r="L21736"/>
    </row>
    <row r="21737" spans="2:12">
      <c r="B21737" s="27"/>
      <c r="L21737"/>
    </row>
    <row r="21738" spans="2:12">
      <c r="B21738" s="27"/>
      <c r="L21738"/>
    </row>
    <row r="21739" spans="2:12">
      <c r="B21739" s="27"/>
      <c r="L21739"/>
    </row>
    <row r="21740" spans="2:12">
      <c r="B21740" s="27"/>
      <c r="L21740"/>
    </row>
    <row r="21741" spans="2:12">
      <c r="B21741" s="27"/>
      <c r="L21741"/>
    </row>
    <row r="21742" spans="2:12">
      <c r="B21742" s="27"/>
      <c r="L21742"/>
    </row>
    <row r="21743" spans="2:12">
      <c r="B21743" s="27"/>
      <c r="L21743"/>
    </row>
    <row r="21744" spans="2:12">
      <c r="B21744" s="27"/>
      <c r="L21744"/>
    </row>
    <row r="21745" spans="2:12">
      <c r="B21745" s="27"/>
      <c r="L21745"/>
    </row>
    <row r="21746" spans="2:12">
      <c r="B21746" s="27"/>
      <c r="L21746"/>
    </row>
    <row r="21747" spans="2:12">
      <c r="B21747" s="27"/>
      <c r="L21747"/>
    </row>
    <row r="21748" spans="2:12">
      <c r="B21748" s="27"/>
      <c r="L21748"/>
    </row>
    <row r="21749" spans="2:12">
      <c r="B21749" s="27"/>
      <c r="L21749"/>
    </row>
    <row r="21750" spans="2:12">
      <c r="B21750" s="27"/>
      <c r="L21750"/>
    </row>
    <row r="21751" spans="2:12">
      <c r="B21751" s="27"/>
      <c r="L21751"/>
    </row>
    <row r="21752" spans="2:12">
      <c r="B21752" s="27"/>
      <c r="L21752"/>
    </row>
    <row r="21753" spans="2:12">
      <c r="B21753" s="27"/>
      <c r="L21753"/>
    </row>
    <row r="21754" spans="2:12">
      <c r="B21754" s="27"/>
      <c r="L21754"/>
    </row>
    <row r="21755" spans="2:12">
      <c r="B21755" s="27"/>
      <c r="L21755"/>
    </row>
    <row r="21756" spans="2:12">
      <c r="B21756" s="27"/>
      <c r="L21756"/>
    </row>
    <row r="21757" spans="2:12">
      <c r="B21757" s="27"/>
      <c r="L21757"/>
    </row>
    <row r="21758" spans="2:12">
      <c r="B21758" s="27"/>
      <c r="L21758"/>
    </row>
    <row r="21759" spans="2:12">
      <c r="B21759" s="27"/>
      <c r="L21759"/>
    </row>
    <row r="21760" spans="2:12">
      <c r="B21760" s="27"/>
      <c r="L21760"/>
    </row>
    <row r="21761" spans="2:12">
      <c r="B21761" s="27"/>
      <c r="L21761"/>
    </row>
    <row r="21762" spans="2:12">
      <c r="B21762" s="27"/>
      <c r="L21762"/>
    </row>
    <row r="21763" spans="2:12">
      <c r="B21763" s="27"/>
      <c r="L21763"/>
    </row>
    <row r="21764" spans="2:12">
      <c r="B21764" s="27"/>
      <c r="L21764"/>
    </row>
    <row r="21765" spans="2:12">
      <c r="B21765" s="27"/>
      <c r="L21765"/>
    </row>
    <row r="21766" spans="2:12">
      <c r="B21766" s="27"/>
      <c r="L21766"/>
    </row>
    <row r="21767" spans="2:12">
      <c r="B21767" s="27"/>
      <c r="L21767"/>
    </row>
    <row r="21768" spans="2:12">
      <c r="B21768" s="27"/>
      <c r="L21768"/>
    </row>
    <row r="21769" spans="2:12">
      <c r="B21769" s="27"/>
      <c r="L21769"/>
    </row>
    <row r="21770" spans="2:12">
      <c r="B21770" s="27"/>
      <c r="L21770"/>
    </row>
    <row r="21771" spans="2:12">
      <c r="B21771" s="27"/>
      <c r="L21771"/>
    </row>
    <row r="21772" spans="2:12">
      <c r="B21772" s="27"/>
      <c r="L21772"/>
    </row>
    <row r="21773" spans="2:12">
      <c r="B21773" s="27"/>
      <c r="L21773"/>
    </row>
    <row r="21774" spans="2:12">
      <c r="B21774" s="27"/>
      <c r="L21774"/>
    </row>
    <row r="21775" spans="2:12">
      <c r="B21775" s="27"/>
      <c r="L21775"/>
    </row>
    <row r="21776" spans="2:12">
      <c r="B21776" s="27"/>
      <c r="L21776"/>
    </row>
    <row r="21777" spans="2:12">
      <c r="B21777" s="27"/>
      <c r="L21777"/>
    </row>
    <row r="21778" spans="2:12">
      <c r="B21778" s="27"/>
      <c r="L21778"/>
    </row>
    <row r="21779" spans="2:12">
      <c r="B21779" s="27"/>
      <c r="L21779"/>
    </row>
    <row r="21780" spans="2:12">
      <c r="B21780" s="27"/>
      <c r="L21780"/>
    </row>
    <row r="21781" spans="2:12">
      <c r="B21781" s="27"/>
      <c r="L21781"/>
    </row>
    <row r="21782" spans="2:12">
      <c r="B21782" s="27"/>
      <c r="L21782"/>
    </row>
    <row r="21783" spans="2:12">
      <c r="B21783" s="27"/>
      <c r="L21783"/>
    </row>
    <row r="21784" spans="2:12">
      <c r="B21784" s="27"/>
      <c r="L21784"/>
    </row>
    <row r="21785" spans="2:12">
      <c r="B21785" s="27"/>
      <c r="L21785"/>
    </row>
    <row r="21786" spans="2:12">
      <c r="B21786" s="27"/>
      <c r="L21786"/>
    </row>
    <row r="21787" spans="2:12">
      <c r="B21787" s="27"/>
      <c r="L21787"/>
    </row>
    <row r="21788" spans="2:12">
      <c r="B21788" s="27"/>
      <c r="L21788"/>
    </row>
    <row r="21789" spans="2:12">
      <c r="B21789" s="27"/>
      <c r="L21789"/>
    </row>
    <row r="21790" spans="2:12">
      <c r="B21790" s="27"/>
      <c r="L21790"/>
    </row>
    <row r="21791" spans="2:12">
      <c r="B21791" s="27"/>
      <c r="L21791"/>
    </row>
    <row r="21792" spans="2:12">
      <c r="B21792" s="27"/>
      <c r="L21792"/>
    </row>
    <row r="21793" spans="2:12">
      <c r="B21793" s="27"/>
      <c r="L21793"/>
    </row>
    <row r="21794" spans="2:12">
      <c r="B21794" s="27"/>
      <c r="L21794"/>
    </row>
    <row r="21795" spans="2:12">
      <c r="B21795" s="27"/>
      <c r="L21795"/>
    </row>
    <row r="21796" spans="2:12">
      <c r="B21796" s="27"/>
      <c r="L21796"/>
    </row>
    <row r="21797" spans="2:12">
      <c r="B21797" s="27"/>
      <c r="L21797"/>
    </row>
    <row r="21798" spans="2:12">
      <c r="B21798" s="27"/>
      <c r="L21798"/>
    </row>
    <row r="21799" spans="2:12">
      <c r="B21799" s="27"/>
      <c r="L21799"/>
    </row>
    <row r="21800" spans="2:12">
      <c r="B21800" s="27"/>
      <c r="L21800"/>
    </row>
    <row r="21801" spans="2:12">
      <c r="B21801" s="27"/>
      <c r="L21801"/>
    </row>
    <row r="21802" spans="2:12">
      <c r="B21802" s="27"/>
      <c r="L21802"/>
    </row>
    <row r="21803" spans="2:12">
      <c r="B21803" s="27"/>
      <c r="L21803"/>
    </row>
    <row r="21804" spans="2:12">
      <c r="B21804" s="27"/>
      <c r="L21804"/>
    </row>
    <row r="21805" spans="2:12">
      <c r="B21805" s="27"/>
      <c r="L21805"/>
    </row>
    <row r="21806" spans="2:12">
      <c r="B21806" s="27"/>
      <c r="L21806"/>
    </row>
    <row r="21807" spans="2:12">
      <c r="B21807" s="27"/>
      <c r="L21807"/>
    </row>
    <row r="21808" spans="2:12">
      <c r="B21808" s="27"/>
      <c r="L21808"/>
    </row>
    <row r="21809" spans="2:12">
      <c r="B21809" s="27"/>
      <c r="L21809"/>
    </row>
    <row r="21810" spans="2:12">
      <c r="B21810" s="27"/>
      <c r="L21810"/>
    </row>
    <row r="21811" spans="2:12">
      <c r="B21811" s="27"/>
      <c r="L21811"/>
    </row>
    <row r="21812" spans="2:12">
      <c r="B21812" s="27"/>
      <c r="L21812"/>
    </row>
    <row r="21813" spans="2:12">
      <c r="B21813" s="27"/>
      <c r="L21813"/>
    </row>
    <row r="21814" spans="2:12">
      <c r="B21814" s="27"/>
      <c r="L21814"/>
    </row>
    <row r="21815" spans="2:12">
      <c r="B21815" s="27"/>
      <c r="L21815"/>
    </row>
    <row r="21816" spans="2:12">
      <c r="B21816" s="27"/>
      <c r="L21816"/>
    </row>
    <row r="21817" spans="2:12">
      <c r="B21817" s="27"/>
      <c r="L21817"/>
    </row>
    <row r="21818" spans="2:12">
      <c r="B21818" s="27"/>
      <c r="L21818"/>
    </row>
    <row r="21819" spans="2:12">
      <c r="B21819" s="27"/>
      <c r="L21819"/>
    </row>
    <row r="21820" spans="2:12">
      <c r="B21820" s="27"/>
      <c r="L21820"/>
    </row>
    <row r="21821" spans="2:12">
      <c r="B21821" s="27"/>
      <c r="L21821"/>
    </row>
    <row r="21822" spans="2:12">
      <c r="B21822" s="27"/>
      <c r="L21822"/>
    </row>
    <row r="21823" spans="2:12">
      <c r="B21823" s="27"/>
      <c r="L21823"/>
    </row>
    <row r="21824" spans="2:12">
      <c r="B21824" s="27"/>
      <c r="L21824"/>
    </row>
    <row r="21825" spans="2:12">
      <c r="B21825" s="27"/>
      <c r="L21825"/>
    </row>
    <row r="21826" spans="2:12">
      <c r="B21826" s="27"/>
      <c r="L21826"/>
    </row>
    <row r="21827" spans="2:12">
      <c r="B21827" s="27"/>
      <c r="L21827"/>
    </row>
    <row r="21828" spans="2:12">
      <c r="B21828" s="27"/>
      <c r="L21828"/>
    </row>
    <row r="21829" spans="2:12">
      <c r="B21829" s="27"/>
      <c r="L21829"/>
    </row>
    <row r="21830" spans="2:12">
      <c r="B21830" s="27"/>
      <c r="L21830"/>
    </row>
    <row r="21831" spans="2:12">
      <c r="B21831" s="27"/>
      <c r="L21831"/>
    </row>
    <row r="21832" spans="2:12">
      <c r="B21832" s="27"/>
      <c r="L21832"/>
    </row>
    <row r="21833" spans="2:12">
      <c r="B21833" s="27"/>
      <c r="L21833"/>
    </row>
    <row r="21834" spans="2:12">
      <c r="B21834" s="27"/>
      <c r="L21834"/>
    </row>
    <row r="21835" spans="2:12">
      <c r="B21835" s="27"/>
      <c r="L21835"/>
    </row>
    <row r="21836" spans="2:12">
      <c r="B21836" s="27"/>
      <c r="L21836"/>
    </row>
    <row r="21837" spans="2:12">
      <c r="B21837" s="27"/>
      <c r="L21837"/>
    </row>
    <row r="21838" spans="2:12">
      <c r="B21838" s="27"/>
      <c r="L21838"/>
    </row>
    <row r="21839" spans="2:12">
      <c r="B21839" s="27"/>
      <c r="L21839"/>
    </row>
    <row r="21840" spans="2:12">
      <c r="B21840" s="27"/>
      <c r="L21840"/>
    </row>
    <row r="21841" spans="2:12">
      <c r="B21841" s="27"/>
      <c r="L21841"/>
    </row>
    <row r="21842" spans="2:12">
      <c r="B21842" s="27"/>
      <c r="L21842"/>
    </row>
    <row r="21843" spans="2:12">
      <c r="B21843" s="27"/>
      <c r="L21843"/>
    </row>
    <row r="21844" spans="2:12">
      <c r="B21844" s="27"/>
      <c r="L21844"/>
    </row>
    <row r="21845" spans="2:12">
      <c r="B21845" s="27"/>
      <c r="L21845"/>
    </row>
    <row r="21846" spans="2:12">
      <c r="B21846" s="27"/>
      <c r="L21846"/>
    </row>
    <row r="21847" spans="2:12">
      <c r="B21847" s="27"/>
      <c r="L21847"/>
    </row>
    <row r="21848" spans="2:12">
      <c r="B21848" s="27"/>
      <c r="L21848"/>
    </row>
    <row r="21849" spans="2:12">
      <c r="B21849" s="27"/>
      <c r="L21849"/>
    </row>
    <row r="21850" spans="2:12">
      <c r="B21850" s="27"/>
      <c r="L21850"/>
    </row>
    <row r="21851" spans="2:12">
      <c r="B21851" s="27"/>
      <c r="L21851"/>
    </row>
    <row r="21852" spans="2:12">
      <c r="B21852" s="27"/>
      <c r="L21852"/>
    </row>
    <row r="21853" spans="2:12">
      <c r="B21853" s="27"/>
      <c r="L21853"/>
    </row>
    <row r="21854" spans="2:12">
      <c r="B21854" s="27"/>
      <c r="L21854"/>
    </row>
    <row r="21855" spans="2:12">
      <c r="B21855" s="27"/>
      <c r="L21855"/>
    </row>
    <row r="21856" spans="2:12">
      <c r="B21856" s="27"/>
      <c r="L21856"/>
    </row>
    <row r="21857" spans="2:12">
      <c r="B21857" s="27"/>
      <c r="L21857"/>
    </row>
    <row r="21858" spans="2:12">
      <c r="B21858" s="27"/>
      <c r="L21858"/>
    </row>
    <row r="21859" spans="2:12">
      <c r="B21859" s="27"/>
      <c r="L21859"/>
    </row>
    <row r="21860" spans="2:12">
      <c r="B21860" s="27"/>
      <c r="L21860"/>
    </row>
    <row r="21861" spans="2:12">
      <c r="B21861" s="27"/>
      <c r="L21861"/>
    </row>
    <row r="21862" spans="2:12">
      <c r="B21862" s="27"/>
      <c r="L21862"/>
    </row>
    <row r="21863" spans="2:12">
      <c r="B21863" s="27"/>
      <c r="L21863"/>
    </row>
    <row r="21864" spans="2:12">
      <c r="B21864" s="27"/>
      <c r="L21864"/>
    </row>
    <row r="21865" spans="2:12">
      <c r="B21865" s="27"/>
      <c r="L21865"/>
    </row>
    <row r="21866" spans="2:12">
      <c r="B21866" s="27"/>
      <c r="L21866"/>
    </row>
    <row r="21867" spans="2:12">
      <c r="B21867" s="27"/>
      <c r="L21867"/>
    </row>
    <row r="21868" spans="2:12">
      <c r="B21868" s="27"/>
      <c r="L21868"/>
    </row>
    <row r="21869" spans="2:12">
      <c r="B21869" s="27"/>
      <c r="L21869"/>
    </row>
    <row r="21870" spans="2:12">
      <c r="B21870" s="27"/>
      <c r="L21870"/>
    </row>
    <row r="21871" spans="2:12">
      <c r="B21871" s="27"/>
      <c r="L21871"/>
    </row>
    <row r="21872" spans="2:12">
      <c r="B21872" s="27"/>
      <c r="L21872"/>
    </row>
    <row r="21873" spans="2:12">
      <c r="B21873" s="27"/>
      <c r="L21873"/>
    </row>
    <row r="21874" spans="2:12">
      <c r="B21874" s="27"/>
      <c r="L21874"/>
    </row>
    <row r="21875" spans="2:12">
      <c r="B21875" s="27"/>
      <c r="L21875"/>
    </row>
    <row r="21876" spans="2:12">
      <c r="B21876" s="27"/>
      <c r="L21876"/>
    </row>
    <row r="21877" spans="2:12">
      <c r="B21877" s="27"/>
      <c r="L21877"/>
    </row>
    <row r="21878" spans="2:12">
      <c r="B21878" s="27"/>
      <c r="L21878"/>
    </row>
    <row r="21879" spans="2:12">
      <c r="B21879" s="27"/>
      <c r="L21879"/>
    </row>
    <row r="21880" spans="2:12">
      <c r="B21880" s="27"/>
      <c r="L21880"/>
    </row>
    <row r="21881" spans="2:12">
      <c r="B21881" s="27"/>
      <c r="L21881"/>
    </row>
    <row r="21882" spans="2:12">
      <c r="B21882" s="27"/>
      <c r="L21882"/>
    </row>
    <row r="21883" spans="2:12">
      <c r="B21883" s="27"/>
      <c r="L21883"/>
    </row>
    <row r="21884" spans="2:12">
      <c r="B21884" s="27"/>
      <c r="L21884"/>
    </row>
    <row r="21885" spans="2:12">
      <c r="B21885" s="27"/>
      <c r="L21885"/>
    </row>
    <row r="21886" spans="2:12">
      <c r="B21886" s="27"/>
      <c r="L21886"/>
    </row>
    <row r="21887" spans="2:12">
      <c r="B21887" s="27"/>
      <c r="L21887"/>
    </row>
    <row r="21888" spans="2:12">
      <c r="B21888" s="27"/>
      <c r="L21888"/>
    </row>
    <row r="21889" spans="2:12">
      <c r="B21889" s="27"/>
      <c r="L21889"/>
    </row>
    <row r="21890" spans="2:12">
      <c r="B21890" s="27"/>
      <c r="L21890"/>
    </row>
    <row r="21891" spans="2:12">
      <c r="B21891" s="27"/>
      <c r="L21891"/>
    </row>
    <row r="21892" spans="2:12">
      <c r="B21892" s="27"/>
      <c r="L21892"/>
    </row>
    <row r="21893" spans="2:12">
      <c r="B21893" s="27"/>
      <c r="L21893"/>
    </row>
    <row r="21894" spans="2:12">
      <c r="B21894" s="27"/>
      <c r="L21894"/>
    </row>
    <row r="21895" spans="2:12">
      <c r="B21895" s="27"/>
      <c r="L21895"/>
    </row>
    <row r="21896" spans="2:12">
      <c r="B21896" s="27"/>
      <c r="L21896"/>
    </row>
    <row r="21897" spans="2:12">
      <c r="B21897" s="27"/>
      <c r="L21897"/>
    </row>
    <row r="21898" spans="2:12">
      <c r="B21898" s="27"/>
      <c r="L21898"/>
    </row>
    <row r="21899" spans="2:12">
      <c r="B21899" s="27"/>
      <c r="L21899"/>
    </row>
    <row r="21900" spans="2:12">
      <c r="B21900" s="27"/>
      <c r="L21900"/>
    </row>
    <row r="21901" spans="2:12">
      <c r="B21901" s="27"/>
      <c r="L21901"/>
    </row>
    <row r="21902" spans="2:12">
      <c r="B21902" s="27"/>
      <c r="L21902"/>
    </row>
    <row r="21903" spans="2:12">
      <c r="B21903" s="27"/>
      <c r="L21903"/>
    </row>
    <row r="21904" spans="2:12">
      <c r="B21904" s="27"/>
      <c r="L21904"/>
    </row>
    <row r="21905" spans="2:12">
      <c r="B21905" s="27"/>
      <c r="L21905"/>
    </row>
    <row r="21906" spans="2:12">
      <c r="B21906" s="27"/>
      <c r="L21906"/>
    </row>
    <row r="21907" spans="2:12">
      <c r="B21907" s="27"/>
      <c r="L21907"/>
    </row>
    <row r="21908" spans="2:12">
      <c r="B21908" s="27"/>
      <c r="L21908"/>
    </row>
    <row r="21909" spans="2:12">
      <c r="B21909" s="27"/>
      <c r="L21909"/>
    </row>
    <row r="21910" spans="2:12">
      <c r="B21910" s="27"/>
      <c r="L21910"/>
    </row>
    <row r="21911" spans="2:12">
      <c r="B21911" s="27"/>
      <c r="L21911"/>
    </row>
    <row r="21912" spans="2:12">
      <c r="B21912" s="27"/>
      <c r="L21912"/>
    </row>
    <row r="21913" spans="2:12">
      <c r="B21913" s="27"/>
      <c r="L21913"/>
    </row>
    <row r="21914" spans="2:12">
      <c r="B21914" s="27"/>
      <c r="L21914"/>
    </row>
    <row r="21915" spans="2:12">
      <c r="B21915" s="27"/>
      <c r="L21915"/>
    </row>
    <row r="21916" spans="2:12">
      <c r="B21916" s="27"/>
      <c r="L21916"/>
    </row>
    <row r="21917" spans="2:12">
      <c r="B21917" s="27"/>
      <c r="L21917"/>
    </row>
    <row r="21918" spans="2:12">
      <c r="B21918" s="27"/>
      <c r="L21918"/>
    </row>
    <row r="21919" spans="2:12">
      <c r="B21919" s="27"/>
      <c r="L21919"/>
    </row>
    <row r="21920" spans="2:12">
      <c r="B21920" s="27"/>
      <c r="L21920"/>
    </row>
    <row r="21921" spans="2:12">
      <c r="B21921" s="27"/>
      <c r="L21921"/>
    </row>
    <row r="21922" spans="2:12">
      <c r="B21922" s="27"/>
      <c r="L21922"/>
    </row>
    <row r="21923" spans="2:12">
      <c r="B21923" s="27"/>
      <c r="L21923"/>
    </row>
    <row r="21924" spans="2:12">
      <c r="B21924" s="27"/>
      <c r="L21924"/>
    </row>
    <row r="21925" spans="2:12">
      <c r="B21925" s="27"/>
      <c r="L21925"/>
    </row>
    <row r="21926" spans="2:12">
      <c r="B21926" s="27"/>
      <c r="L21926"/>
    </row>
    <row r="21927" spans="2:12">
      <c r="B21927" s="27"/>
      <c r="L21927"/>
    </row>
    <row r="21928" spans="2:12">
      <c r="B21928" s="27"/>
      <c r="L21928"/>
    </row>
    <row r="21929" spans="2:12">
      <c r="B21929" s="27"/>
      <c r="L21929"/>
    </row>
    <row r="21930" spans="2:12">
      <c r="B21930" s="27"/>
      <c r="L21930"/>
    </row>
    <row r="21931" spans="2:12">
      <c r="B21931" s="27"/>
      <c r="L21931"/>
    </row>
    <row r="21932" spans="2:12">
      <c r="B21932" s="27"/>
      <c r="L21932"/>
    </row>
    <row r="21933" spans="2:12">
      <c r="B21933" s="27"/>
      <c r="L21933"/>
    </row>
    <row r="21934" spans="2:12">
      <c r="B21934" s="27"/>
      <c r="L21934"/>
    </row>
    <row r="21935" spans="2:12">
      <c r="B21935" s="27"/>
      <c r="L21935"/>
    </row>
    <row r="21936" spans="2:12">
      <c r="B21936" s="27"/>
      <c r="L21936"/>
    </row>
    <row r="21937" spans="2:12">
      <c r="B21937" s="27"/>
      <c r="L21937"/>
    </row>
    <row r="21938" spans="2:12">
      <c r="B21938" s="27"/>
      <c r="L21938"/>
    </row>
    <row r="21939" spans="2:12">
      <c r="B21939" s="27"/>
      <c r="L21939"/>
    </row>
    <row r="21940" spans="2:12">
      <c r="B21940" s="27"/>
      <c r="L21940"/>
    </row>
    <row r="21941" spans="2:12">
      <c r="B21941" s="27"/>
      <c r="L21941"/>
    </row>
    <row r="21942" spans="2:12">
      <c r="B21942" s="27"/>
      <c r="L21942"/>
    </row>
    <row r="21943" spans="2:12">
      <c r="B21943" s="27"/>
      <c r="L21943"/>
    </row>
    <row r="21944" spans="2:12">
      <c r="B21944" s="27"/>
      <c r="L21944"/>
    </row>
    <row r="21945" spans="2:12">
      <c r="B21945" s="27"/>
      <c r="L21945"/>
    </row>
    <row r="21946" spans="2:12">
      <c r="B21946" s="27"/>
      <c r="L21946"/>
    </row>
    <row r="21947" spans="2:12">
      <c r="B21947" s="27"/>
      <c r="L21947"/>
    </row>
    <row r="21948" spans="2:12">
      <c r="B21948" s="27"/>
      <c r="L21948"/>
    </row>
    <row r="21949" spans="2:12">
      <c r="B21949" s="27"/>
      <c r="L21949"/>
    </row>
    <row r="21950" spans="2:12">
      <c r="B21950" s="27"/>
      <c r="L21950"/>
    </row>
    <row r="21951" spans="2:12">
      <c r="B21951" s="27"/>
      <c r="L21951"/>
    </row>
    <row r="21952" spans="2:12">
      <c r="B21952" s="27"/>
      <c r="L21952"/>
    </row>
    <row r="21953" spans="2:12">
      <c r="B21953" s="27"/>
      <c r="L21953"/>
    </row>
    <row r="21954" spans="2:12">
      <c r="B21954" s="27"/>
      <c r="L21954"/>
    </row>
    <row r="21955" spans="2:12">
      <c r="B21955" s="27"/>
      <c r="L21955"/>
    </row>
    <row r="21956" spans="2:12">
      <c r="B21956" s="27"/>
      <c r="L21956"/>
    </row>
    <row r="21957" spans="2:12">
      <c r="B21957" s="27"/>
      <c r="L21957"/>
    </row>
    <row r="21958" spans="2:12">
      <c r="B21958" s="27"/>
      <c r="L21958"/>
    </row>
    <row r="21959" spans="2:12">
      <c r="B21959" s="27"/>
      <c r="L21959"/>
    </row>
    <row r="21960" spans="2:12">
      <c r="B21960" s="27"/>
      <c r="L21960"/>
    </row>
    <row r="21961" spans="2:12">
      <c r="B21961" s="27"/>
      <c r="L21961"/>
    </row>
    <row r="21962" spans="2:12">
      <c r="B21962" s="27"/>
      <c r="L21962"/>
    </row>
    <row r="21963" spans="2:12">
      <c r="B21963" s="27"/>
      <c r="L21963"/>
    </row>
    <row r="21964" spans="2:12">
      <c r="B21964" s="27"/>
      <c r="L21964"/>
    </row>
    <row r="21965" spans="2:12">
      <c r="B21965" s="27"/>
      <c r="L21965"/>
    </row>
    <row r="21966" spans="2:12">
      <c r="B21966" s="27"/>
      <c r="L21966"/>
    </row>
    <row r="21967" spans="2:12">
      <c r="B21967" s="27"/>
      <c r="L21967"/>
    </row>
    <row r="21968" spans="2:12">
      <c r="B21968" s="27"/>
      <c r="L21968"/>
    </row>
    <row r="21969" spans="2:12">
      <c r="B21969" s="27"/>
      <c r="L21969"/>
    </row>
    <row r="21970" spans="2:12">
      <c r="B21970" s="27"/>
      <c r="L21970"/>
    </row>
    <row r="21971" spans="2:12">
      <c r="B21971" s="27"/>
      <c r="L21971"/>
    </row>
    <row r="21972" spans="2:12">
      <c r="B21972" s="27"/>
      <c r="L21972"/>
    </row>
    <row r="21973" spans="2:12">
      <c r="B21973" s="27"/>
      <c r="L21973"/>
    </row>
    <row r="21974" spans="2:12">
      <c r="B21974" s="27"/>
      <c r="L21974"/>
    </row>
    <row r="21975" spans="2:12">
      <c r="B21975" s="27"/>
      <c r="L21975"/>
    </row>
    <row r="21976" spans="2:12">
      <c r="B21976" s="27"/>
      <c r="L21976"/>
    </row>
    <row r="21977" spans="2:12">
      <c r="B21977" s="27"/>
      <c r="L21977"/>
    </row>
    <row r="21978" spans="2:12">
      <c r="B21978" s="27"/>
      <c r="L21978"/>
    </row>
    <row r="21979" spans="2:12">
      <c r="B21979" s="27"/>
      <c r="L21979"/>
    </row>
    <row r="21980" spans="2:12">
      <c r="B21980" s="27"/>
      <c r="L21980"/>
    </row>
    <row r="21981" spans="2:12">
      <c r="B21981" s="27"/>
      <c r="L21981"/>
    </row>
    <row r="21982" spans="2:12">
      <c r="B21982" s="27"/>
      <c r="L21982"/>
    </row>
    <row r="21983" spans="2:12">
      <c r="B21983" s="27"/>
      <c r="L21983"/>
    </row>
    <row r="21984" spans="2:12">
      <c r="B21984" s="27"/>
      <c r="L21984"/>
    </row>
    <row r="21985" spans="2:12">
      <c r="B21985" s="27"/>
      <c r="L21985"/>
    </row>
    <row r="21986" spans="2:12">
      <c r="B21986" s="27"/>
      <c r="L21986"/>
    </row>
    <row r="21987" spans="2:12">
      <c r="B21987" s="27"/>
      <c r="L21987"/>
    </row>
    <row r="21988" spans="2:12">
      <c r="B21988" s="27"/>
      <c r="L21988"/>
    </row>
    <row r="21989" spans="2:12">
      <c r="B21989" s="27"/>
      <c r="L21989"/>
    </row>
    <row r="21990" spans="2:12">
      <c r="B21990" s="27"/>
      <c r="L21990"/>
    </row>
    <row r="21991" spans="2:12">
      <c r="B21991" s="27"/>
      <c r="L21991"/>
    </row>
    <row r="21992" spans="2:12">
      <c r="B21992" s="27"/>
      <c r="L21992"/>
    </row>
    <row r="21993" spans="2:12">
      <c r="B21993" s="27"/>
      <c r="L21993"/>
    </row>
    <row r="21994" spans="2:12">
      <c r="B21994" s="27"/>
      <c r="L21994"/>
    </row>
    <row r="21995" spans="2:12">
      <c r="B21995" s="27"/>
      <c r="L21995"/>
    </row>
    <row r="21996" spans="2:12">
      <c r="B21996" s="27"/>
      <c r="L21996"/>
    </row>
    <row r="21997" spans="2:12">
      <c r="B21997" s="27"/>
      <c r="L21997"/>
    </row>
    <row r="21998" spans="2:12">
      <c r="B21998" s="27"/>
      <c r="L21998"/>
    </row>
    <row r="21999" spans="2:12">
      <c r="B21999" s="27"/>
      <c r="L21999"/>
    </row>
    <row r="22000" spans="2:12">
      <c r="B22000" s="27"/>
      <c r="L22000"/>
    </row>
    <row r="22001" spans="2:12">
      <c r="B22001" s="27"/>
      <c r="L22001"/>
    </row>
    <row r="22002" spans="2:12">
      <c r="B22002" s="27"/>
      <c r="L22002"/>
    </row>
    <row r="22003" spans="2:12">
      <c r="B22003" s="27"/>
      <c r="L22003"/>
    </row>
    <row r="22004" spans="2:12">
      <c r="B22004" s="27"/>
      <c r="L22004"/>
    </row>
    <row r="22005" spans="2:12">
      <c r="B22005" s="27"/>
      <c r="L22005"/>
    </row>
    <row r="22006" spans="2:12">
      <c r="B22006" s="27"/>
      <c r="L22006"/>
    </row>
    <row r="22007" spans="2:12">
      <c r="B22007" s="27"/>
      <c r="L22007"/>
    </row>
    <row r="22008" spans="2:12">
      <c r="B22008" s="27"/>
      <c r="L22008"/>
    </row>
    <row r="22009" spans="2:12">
      <c r="B22009" s="27"/>
      <c r="L22009"/>
    </row>
    <row r="22010" spans="2:12">
      <c r="B22010" s="27"/>
      <c r="L22010"/>
    </row>
    <row r="22011" spans="2:12">
      <c r="B22011" s="27"/>
      <c r="L22011"/>
    </row>
    <row r="22012" spans="2:12">
      <c r="B22012" s="27"/>
      <c r="L22012"/>
    </row>
    <row r="22013" spans="2:12">
      <c r="B22013" s="27"/>
      <c r="L22013"/>
    </row>
    <row r="22014" spans="2:12">
      <c r="B22014" s="27"/>
      <c r="L22014"/>
    </row>
    <row r="22015" spans="2:12">
      <c r="B22015" s="27"/>
      <c r="L22015"/>
    </row>
    <row r="22016" spans="2:12">
      <c r="B22016" s="27"/>
      <c r="L22016"/>
    </row>
    <row r="22017" spans="2:12">
      <c r="B22017" s="27"/>
      <c r="L22017"/>
    </row>
    <row r="22018" spans="2:12">
      <c r="B22018" s="27"/>
      <c r="L22018"/>
    </row>
    <row r="22019" spans="2:12">
      <c r="B22019" s="27"/>
      <c r="L22019"/>
    </row>
    <row r="22020" spans="2:12">
      <c r="B22020" s="27"/>
      <c r="L22020"/>
    </row>
    <row r="22021" spans="2:12">
      <c r="B22021" s="27"/>
      <c r="L22021"/>
    </row>
    <row r="22022" spans="2:12">
      <c r="B22022" s="27"/>
      <c r="L22022"/>
    </row>
    <row r="22023" spans="2:12">
      <c r="B22023" s="27"/>
      <c r="L22023"/>
    </row>
    <row r="22024" spans="2:12">
      <c r="B22024" s="27"/>
      <c r="L22024"/>
    </row>
    <row r="22025" spans="2:12">
      <c r="B22025" s="27"/>
      <c r="L22025"/>
    </row>
    <row r="22026" spans="2:12">
      <c r="B22026" s="27"/>
      <c r="L22026"/>
    </row>
    <row r="22027" spans="2:12">
      <c r="B22027" s="27"/>
      <c r="L22027"/>
    </row>
    <row r="22028" spans="2:12">
      <c r="B22028" s="27"/>
      <c r="L22028"/>
    </row>
    <row r="22029" spans="2:12">
      <c r="B22029" s="27"/>
      <c r="L22029"/>
    </row>
    <row r="22030" spans="2:12">
      <c r="B22030" s="27"/>
      <c r="L22030"/>
    </row>
    <row r="22031" spans="2:12">
      <c r="B22031" s="27"/>
      <c r="L22031"/>
    </row>
    <row r="22032" spans="2:12">
      <c r="B22032" s="27"/>
      <c r="L22032"/>
    </row>
    <row r="22033" spans="2:12">
      <c r="B22033" s="27"/>
      <c r="L22033"/>
    </row>
    <row r="22034" spans="2:12">
      <c r="B22034" s="27"/>
      <c r="L22034"/>
    </row>
    <row r="22035" spans="2:12">
      <c r="B22035" s="27"/>
      <c r="L22035"/>
    </row>
    <row r="22036" spans="2:12">
      <c r="B22036" s="27"/>
      <c r="L22036"/>
    </row>
    <row r="22037" spans="2:12">
      <c r="B22037" s="27"/>
      <c r="L22037"/>
    </row>
    <row r="22038" spans="2:12">
      <c r="B22038" s="27"/>
      <c r="L22038"/>
    </row>
    <row r="22039" spans="2:12">
      <c r="B22039" s="27"/>
      <c r="L22039"/>
    </row>
    <row r="22040" spans="2:12">
      <c r="B22040" s="27"/>
      <c r="L22040"/>
    </row>
    <row r="22041" spans="2:12">
      <c r="B22041" s="27"/>
      <c r="L22041"/>
    </row>
    <row r="22042" spans="2:12">
      <c r="B22042" s="27"/>
      <c r="L22042"/>
    </row>
    <row r="22043" spans="2:12">
      <c r="B22043" s="27"/>
      <c r="L22043"/>
    </row>
    <row r="22044" spans="2:12">
      <c r="B22044" s="27"/>
      <c r="L22044"/>
    </row>
    <row r="22045" spans="2:12">
      <c r="B22045" s="27"/>
      <c r="L22045"/>
    </row>
    <row r="22046" spans="2:12">
      <c r="B22046" s="27"/>
      <c r="L22046"/>
    </row>
    <row r="22047" spans="2:12">
      <c r="B22047" s="27"/>
      <c r="L22047"/>
    </row>
    <row r="22048" spans="2:12">
      <c r="B22048" s="27"/>
      <c r="L22048"/>
    </row>
    <row r="22049" spans="2:12">
      <c r="B22049" s="27"/>
      <c r="L22049"/>
    </row>
    <row r="22050" spans="2:12">
      <c r="B22050" s="27"/>
      <c r="L22050"/>
    </row>
    <row r="22051" spans="2:12">
      <c r="B22051" s="27"/>
      <c r="L22051"/>
    </row>
    <row r="22052" spans="2:12">
      <c r="B22052" s="27"/>
      <c r="L22052"/>
    </row>
    <row r="22053" spans="2:12">
      <c r="B22053" s="27"/>
      <c r="L22053"/>
    </row>
    <row r="22054" spans="2:12">
      <c r="B22054" s="27"/>
      <c r="L22054"/>
    </row>
    <row r="22055" spans="2:12">
      <c r="B22055" s="27"/>
      <c r="L22055"/>
    </row>
    <row r="22056" spans="2:12">
      <c r="B22056" s="27"/>
      <c r="L22056"/>
    </row>
    <row r="22057" spans="2:12">
      <c r="B22057" s="27"/>
      <c r="L22057"/>
    </row>
    <row r="22058" spans="2:12">
      <c r="B22058" s="27"/>
      <c r="L22058"/>
    </row>
    <row r="22059" spans="2:12">
      <c r="B22059" s="27"/>
      <c r="L22059"/>
    </row>
    <row r="22060" spans="2:12">
      <c r="B22060" s="27"/>
      <c r="L22060"/>
    </row>
    <row r="22061" spans="2:12">
      <c r="B22061" s="27"/>
      <c r="L22061"/>
    </row>
    <row r="22062" spans="2:12">
      <c r="B22062" s="27"/>
      <c r="L22062"/>
    </row>
    <row r="22063" spans="2:12">
      <c r="B22063" s="27"/>
      <c r="L22063"/>
    </row>
    <row r="22064" spans="2:12">
      <c r="B22064" s="27"/>
      <c r="L22064"/>
    </row>
    <row r="22065" spans="2:12">
      <c r="B22065" s="27"/>
      <c r="L22065"/>
    </row>
    <row r="22066" spans="2:12">
      <c r="B22066" s="27"/>
      <c r="L22066"/>
    </row>
    <row r="22067" spans="2:12">
      <c r="B22067" s="27"/>
      <c r="L22067"/>
    </row>
    <row r="22068" spans="2:12">
      <c r="B22068" s="27"/>
      <c r="L22068"/>
    </row>
    <row r="22069" spans="2:12">
      <c r="B22069" s="27"/>
      <c r="L22069"/>
    </row>
    <row r="22070" spans="2:12">
      <c r="B22070" s="27"/>
      <c r="L22070"/>
    </row>
    <row r="22071" spans="2:12">
      <c r="B22071" s="27"/>
      <c r="L22071"/>
    </row>
    <row r="22072" spans="2:12">
      <c r="B22072" s="27"/>
      <c r="L22072"/>
    </row>
    <row r="22073" spans="2:12">
      <c r="B22073" s="27"/>
      <c r="L22073"/>
    </row>
    <row r="22074" spans="2:12">
      <c r="B22074" s="27"/>
      <c r="L22074"/>
    </row>
    <row r="22075" spans="2:12">
      <c r="B22075" s="27"/>
      <c r="L22075"/>
    </row>
    <row r="22076" spans="2:12">
      <c r="B22076" s="27"/>
      <c r="L22076"/>
    </row>
    <row r="22077" spans="2:12">
      <c r="B22077" s="27"/>
      <c r="L22077"/>
    </row>
    <row r="22078" spans="2:12">
      <c r="B22078" s="27"/>
      <c r="L22078"/>
    </row>
    <row r="22079" spans="2:12">
      <c r="B22079" s="27"/>
      <c r="L22079"/>
    </row>
    <row r="22080" spans="2:12">
      <c r="B22080" s="27"/>
      <c r="L22080"/>
    </row>
    <row r="22081" spans="2:12">
      <c r="B22081" s="27"/>
      <c r="L22081"/>
    </row>
    <row r="22082" spans="2:12">
      <c r="B22082" s="27"/>
      <c r="L22082"/>
    </row>
    <row r="22083" spans="2:12">
      <c r="B22083" s="27"/>
      <c r="L22083"/>
    </row>
    <row r="22084" spans="2:12">
      <c r="B22084" s="27"/>
      <c r="L22084"/>
    </row>
    <row r="22085" spans="2:12">
      <c r="B22085" s="27"/>
      <c r="L22085"/>
    </row>
    <row r="22086" spans="2:12">
      <c r="B22086" s="27"/>
      <c r="L22086"/>
    </row>
    <row r="22087" spans="2:12">
      <c r="B22087" s="27"/>
      <c r="L22087"/>
    </row>
    <row r="22088" spans="2:12">
      <c r="B22088" s="27"/>
      <c r="L22088"/>
    </row>
    <row r="22089" spans="2:12">
      <c r="B22089" s="27"/>
      <c r="L22089"/>
    </row>
    <row r="22090" spans="2:12">
      <c r="B22090" s="27"/>
      <c r="L22090"/>
    </row>
    <row r="22091" spans="2:12">
      <c r="B22091" s="27"/>
      <c r="L22091"/>
    </row>
    <row r="22092" spans="2:12">
      <c r="B22092" s="27"/>
      <c r="L22092"/>
    </row>
    <row r="22093" spans="2:12">
      <c r="B22093" s="27"/>
      <c r="L22093"/>
    </row>
    <row r="22094" spans="2:12">
      <c r="B22094" s="27"/>
      <c r="L22094"/>
    </row>
    <row r="22095" spans="2:12">
      <c r="B22095" s="27"/>
      <c r="L22095"/>
    </row>
    <row r="22096" spans="2:12">
      <c r="B22096" s="27"/>
      <c r="L22096"/>
    </row>
    <row r="22097" spans="2:12">
      <c r="B22097" s="27"/>
      <c r="L22097"/>
    </row>
    <row r="22098" spans="2:12">
      <c r="B22098" s="27"/>
      <c r="L22098"/>
    </row>
    <row r="22099" spans="2:12">
      <c r="B22099" s="27"/>
      <c r="L22099"/>
    </row>
    <row r="22100" spans="2:12">
      <c r="B22100" s="27"/>
      <c r="L22100"/>
    </row>
    <row r="22101" spans="2:12">
      <c r="B22101" s="27"/>
      <c r="L22101"/>
    </row>
    <row r="22102" spans="2:12">
      <c r="B22102" s="27"/>
      <c r="L22102"/>
    </row>
    <row r="22103" spans="2:12">
      <c r="B22103" s="27"/>
      <c r="L22103"/>
    </row>
    <row r="22104" spans="2:12">
      <c r="B22104" s="27"/>
      <c r="L22104"/>
    </row>
    <row r="22105" spans="2:12">
      <c r="B22105" s="27"/>
      <c r="L22105"/>
    </row>
    <row r="22106" spans="2:12">
      <c r="B22106" s="27"/>
      <c r="L22106"/>
    </row>
    <row r="22107" spans="2:12">
      <c r="B22107" s="27"/>
      <c r="L22107"/>
    </row>
    <row r="22108" spans="2:12">
      <c r="B22108" s="27"/>
      <c r="L22108"/>
    </row>
    <row r="22109" spans="2:12">
      <c r="B22109" s="27"/>
      <c r="L22109"/>
    </row>
    <row r="22110" spans="2:12">
      <c r="B22110" s="27"/>
      <c r="L22110"/>
    </row>
    <row r="22111" spans="2:12">
      <c r="B22111" s="27"/>
      <c r="L22111"/>
    </row>
    <row r="22112" spans="2:12">
      <c r="B22112" s="27"/>
      <c r="L22112"/>
    </row>
    <row r="22113" spans="2:12">
      <c r="B22113" s="27"/>
      <c r="L22113"/>
    </row>
    <row r="22114" spans="2:12">
      <c r="B22114" s="27"/>
      <c r="L22114"/>
    </row>
    <row r="22115" spans="2:12">
      <c r="B22115" s="27"/>
      <c r="L22115"/>
    </row>
    <row r="22116" spans="2:12">
      <c r="B22116" s="27"/>
      <c r="L22116"/>
    </row>
    <row r="22117" spans="2:12">
      <c r="B22117" s="27"/>
      <c r="L22117"/>
    </row>
    <row r="22118" spans="2:12">
      <c r="B22118" s="27"/>
      <c r="L22118"/>
    </row>
    <row r="22119" spans="2:12">
      <c r="B22119" s="27"/>
      <c r="L22119"/>
    </row>
    <row r="22120" spans="2:12">
      <c r="B22120" s="27"/>
      <c r="L22120"/>
    </row>
    <row r="22121" spans="2:12">
      <c r="B22121" s="27"/>
      <c r="L22121"/>
    </row>
    <row r="22122" spans="2:12">
      <c r="B22122" s="27"/>
      <c r="L22122"/>
    </row>
    <row r="22123" spans="2:12">
      <c r="B22123" s="27"/>
      <c r="L22123"/>
    </row>
    <row r="22124" spans="2:12">
      <c r="B22124" s="27"/>
      <c r="L22124"/>
    </row>
    <row r="22125" spans="2:12">
      <c r="B22125" s="27"/>
      <c r="L22125"/>
    </row>
    <row r="22126" spans="2:12">
      <c r="B22126" s="27"/>
      <c r="L22126"/>
    </row>
    <row r="22127" spans="2:12">
      <c r="B22127" s="27"/>
      <c r="L22127"/>
    </row>
    <row r="22128" spans="2:12">
      <c r="B22128" s="27"/>
      <c r="L22128"/>
    </row>
    <row r="22129" spans="2:12">
      <c r="B22129" s="27"/>
      <c r="L22129"/>
    </row>
    <row r="22130" spans="2:12">
      <c r="B22130" s="27"/>
      <c r="L22130"/>
    </row>
    <row r="22131" spans="2:12">
      <c r="B22131" s="27"/>
      <c r="L22131"/>
    </row>
    <row r="22132" spans="2:12">
      <c r="B22132" s="27"/>
      <c r="L22132"/>
    </row>
    <row r="22133" spans="2:12">
      <c r="B22133" s="27"/>
      <c r="L22133"/>
    </row>
    <row r="22134" spans="2:12">
      <c r="B22134" s="27"/>
      <c r="L22134"/>
    </row>
    <row r="22135" spans="2:12">
      <c r="B22135" s="27"/>
      <c r="L22135"/>
    </row>
    <row r="22136" spans="2:12">
      <c r="B22136" s="27"/>
      <c r="L22136"/>
    </row>
    <row r="22137" spans="2:12">
      <c r="B22137" s="27"/>
      <c r="L22137"/>
    </row>
    <row r="22138" spans="2:12">
      <c r="B22138" s="27"/>
      <c r="L22138"/>
    </row>
    <row r="22139" spans="2:12">
      <c r="B22139" s="27"/>
      <c r="L22139"/>
    </row>
    <row r="22140" spans="2:12">
      <c r="B22140" s="27"/>
      <c r="L22140"/>
    </row>
    <row r="22141" spans="2:12">
      <c r="B22141" s="27"/>
      <c r="L22141"/>
    </row>
    <row r="22142" spans="2:12">
      <c r="B22142" s="27"/>
      <c r="L22142"/>
    </row>
    <row r="22143" spans="2:12">
      <c r="B22143" s="27"/>
      <c r="L22143"/>
    </row>
    <row r="22144" spans="2:12">
      <c r="B22144" s="27"/>
      <c r="L22144"/>
    </row>
    <row r="22145" spans="2:12">
      <c r="B22145" s="27"/>
      <c r="L22145"/>
    </row>
    <row r="22146" spans="2:12">
      <c r="B22146" s="27"/>
      <c r="L22146"/>
    </row>
    <row r="22147" spans="2:12">
      <c r="B22147" s="27"/>
      <c r="L22147"/>
    </row>
    <row r="22148" spans="2:12">
      <c r="B22148" s="27"/>
      <c r="L22148"/>
    </row>
    <row r="22149" spans="2:12">
      <c r="B22149" s="27"/>
      <c r="L22149"/>
    </row>
    <row r="22150" spans="2:12">
      <c r="B22150" s="27"/>
      <c r="L22150"/>
    </row>
    <row r="22151" spans="2:12">
      <c r="B22151" s="27"/>
      <c r="L22151"/>
    </row>
    <row r="22152" spans="2:12">
      <c r="B22152" s="27"/>
      <c r="L22152"/>
    </row>
    <row r="22153" spans="2:12">
      <c r="B22153" s="27"/>
      <c r="L22153"/>
    </row>
    <row r="22154" spans="2:12">
      <c r="B22154" s="27"/>
      <c r="L22154"/>
    </row>
    <row r="22155" spans="2:12">
      <c r="B22155" s="27"/>
      <c r="L22155"/>
    </row>
    <row r="22156" spans="2:12">
      <c r="B22156" s="27"/>
      <c r="L22156"/>
    </row>
    <row r="22157" spans="2:12">
      <c r="B22157" s="27"/>
      <c r="L22157"/>
    </row>
    <row r="22158" spans="2:12">
      <c r="B22158" s="27"/>
      <c r="L22158"/>
    </row>
    <row r="22159" spans="2:12">
      <c r="B22159" s="27"/>
      <c r="L22159"/>
    </row>
    <row r="22160" spans="2:12">
      <c r="B22160" s="27"/>
      <c r="L22160"/>
    </row>
    <row r="22161" spans="2:12">
      <c r="B22161" s="27"/>
      <c r="L22161"/>
    </row>
    <row r="22162" spans="2:12">
      <c r="B22162" s="27"/>
      <c r="L22162"/>
    </row>
    <row r="22163" spans="2:12">
      <c r="B22163" s="27"/>
      <c r="L22163"/>
    </row>
    <row r="22164" spans="2:12">
      <c r="B22164" s="27"/>
      <c r="L22164"/>
    </row>
    <row r="22165" spans="2:12">
      <c r="B22165" s="27"/>
      <c r="L22165"/>
    </row>
    <row r="22166" spans="2:12">
      <c r="B22166" s="27"/>
      <c r="L22166"/>
    </row>
    <row r="22167" spans="2:12">
      <c r="B22167" s="27"/>
      <c r="L22167"/>
    </row>
    <row r="22168" spans="2:12">
      <c r="B22168" s="27"/>
      <c r="L22168"/>
    </row>
    <row r="22169" spans="2:12">
      <c r="B22169" s="27"/>
      <c r="L22169"/>
    </row>
    <row r="22170" spans="2:12">
      <c r="B22170" s="27"/>
      <c r="L22170"/>
    </row>
    <row r="22171" spans="2:12">
      <c r="B22171" s="27"/>
      <c r="L22171"/>
    </row>
    <row r="22172" spans="2:12">
      <c r="B22172" s="27"/>
      <c r="L22172"/>
    </row>
    <row r="22173" spans="2:12">
      <c r="B22173" s="27"/>
      <c r="L22173"/>
    </row>
    <row r="22174" spans="2:12">
      <c r="B22174" s="27"/>
      <c r="L22174"/>
    </row>
    <row r="22175" spans="2:12">
      <c r="B22175" s="27"/>
      <c r="L22175"/>
    </row>
    <row r="22176" spans="2:12">
      <c r="B22176" s="27"/>
      <c r="L22176"/>
    </row>
    <row r="22177" spans="2:12">
      <c r="B22177" s="27"/>
      <c r="L22177"/>
    </row>
    <row r="22178" spans="2:12">
      <c r="B22178" s="27"/>
      <c r="L22178"/>
    </row>
    <row r="22179" spans="2:12">
      <c r="B22179" s="27"/>
      <c r="L22179"/>
    </row>
    <row r="22180" spans="2:12">
      <c r="B22180" s="27"/>
      <c r="L22180"/>
    </row>
    <row r="22181" spans="2:12">
      <c r="B22181" s="27"/>
      <c r="L22181"/>
    </row>
    <row r="22182" spans="2:12">
      <c r="B22182" s="27"/>
      <c r="L22182"/>
    </row>
    <row r="22183" spans="2:12">
      <c r="B22183" s="27"/>
      <c r="L22183"/>
    </row>
    <row r="22184" spans="2:12">
      <c r="B22184" s="27"/>
      <c r="L22184"/>
    </row>
    <row r="22185" spans="2:12">
      <c r="B22185" s="27"/>
      <c r="L22185"/>
    </row>
    <row r="22186" spans="2:12">
      <c r="B22186" s="27"/>
      <c r="L22186"/>
    </row>
    <row r="22187" spans="2:12">
      <c r="B22187" s="27"/>
      <c r="L22187"/>
    </row>
    <row r="22188" spans="2:12">
      <c r="B22188" s="27"/>
      <c r="L22188"/>
    </row>
    <row r="22189" spans="2:12">
      <c r="B22189" s="27"/>
      <c r="L22189"/>
    </row>
    <row r="22190" spans="2:12">
      <c r="B22190" s="27"/>
      <c r="L22190"/>
    </row>
    <row r="22191" spans="2:12">
      <c r="B22191" s="27"/>
      <c r="L22191"/>
    </row>
    <row r="22192" spans="2:12">
      <c r="B22192" s="27"/>
      <c r="L22192"/>
    </row>
    <row r="22193" spans="2:12">
      <c r="B22193" s="27"/>
      <c r="L22193"/>
    </row>
    <row r="22194" spans="2:12">
      <c r="B22194" s="27"/>
      <c r="L22194"/>
    </row>
    <row r="22195" spans="2:12">
      <c r="B22195" s="27"/>
      <c r="L22195"/>
    </row>
    <row r="22196" spans="2:12">
      <c r="B22196" s="27"/>
      <c r="L22196"/>
    </row>
    <row r="22197" spans="2:12">
      <c r="B22197" s="27"/>
      <c r="L22197"/>
    </row>
    <row r="22198" spans="2:12">
      <c r="B22198" s="27"/>
      <c r="L22198"/>
    </row>
    <row r="22199" spans="2:12">
      <c r="B22199" s="27"/>
      <c r="L22199"/>
    </row>
    <row r="22200" spans="2:12">
      <c r="B22200" s="27"/>
      <c r="L22200"/>
    </row>
    <row r="22201" spans="2:12">
      <c r="B22201" s="27"/>
      <c r="L22201"/>
    </row>
    <row r="22202" spans="2:12">
      <c r="B22202" s="27"/>
      <c r="L22202"/>
    </row>
    <row r="22203" spans="2:12">
      <c r="B22203" s="27"/>
      <c r="L22203"/>
    </row>
    <row r="22204" spans="2:12">
      <c r="B22204" s="27"/>
      <c r="L22204"/>
    </row>
    <row r="22205" spans="2:12">
      <c r="B22205" s="27"/>
      <c r="L22205"/>
    </row>
    <row r="22206" spans="2:12">
      <c r="B22206" s="27"/>
      <c r="L22206"/>
    </row>
    <row r="22207" spans="2:12">
      <c r="B22207" s="27"/>
      <c r="L22207"/>
    </row>
    <row r="22208" spans="2:12">
      <c r="B22208" s="27"/>
      <c r="L22208"/>
    </row>
    <row r="22209" spans="2:12">
      <c r="B22209" s="27"/>
      <c r="L22209"/>
    </row>
    <row r="22210" spans="2:12">
      <c r="B22210" s="27"/>
      <c r="L22210"/>
    </row>
    <row r="22211" spans="2:12">
      <c r="B22211" s="27"/>
      <c r="L22211"/>
    </row>
    <row r="22212" spans="2:12">
      <c r="B22212" s="27"/>
      <c r="L22212"/>
    </row>
    <row r="22213" spans="2:12">
      <c r="B22213" s="27"/>
      <c r="L22213"/>
    </row>
    <row r="22214" spans="2:12">
      <c r="B22214" s="27"/>
      <c r="L22214"/>
    </row>
    <row r="22215" spans="2:12">
      <c r="B22215" s="27"/>
      <c r="L22215"/>
    </row>
    <row r="22216" spans="2:12">
      <c r="B22216" s="27"/>
      <c r="L22216"/>
    </row>
    <row r="22217" spans="2:12">
      <c r="B22217" s="27"/>
      <c r="L22217"/>
    </row>
    <row r="22218" spans="2:12">
      <c r="B22218" s="27"/>
      <c r="L22218"/>
    </row>
    <row r="22219" spans="2:12">
      <c r="B22219" s="27"/>
      <c r="L22219"/>
    </row>
    <row r="22220" spans="2:12">
      <c r="B22220" s="27"/>
      <c r="L22220"/>
    </row>
    <row r="22221" spans="2:12">
      <c r="B22221" s="27"/>
      <c r="L22221"/>
    </row>
    <row r="22222" spans="2:12">
      <c r="B22222" s="27"/>
      <c r="L22222"/>
    </row>
    <row r="22223" spans="2:12">
      <c r="B22223" s="27"/>
      <c r="L22223"/>
    </row>
    <row r="22224" spans="2:12">
      <c r="B22224" s="27"/>
      <c r="L22224"/>
    </row>
    <row r="22225" spans="2:12">
      <c r="B22225" s="27"/>
      <c r="L22225"/>
    </row>
    <row r="22226" spans="2:12">
      <c r="B22226" s="27"/>
      <c r="L22226"/>
    </row>
    <row r="22227" spans="2:12">
      <c r="B22227" s="27"/>
      <c r="L22227"/>
    </row>
    <row r="22228" spans="2:12">
      <c r="B22228" s="27"/>
      <c r="L22228"/>
    </row>
    <row r="22229" spans="2:12">
      <c r="B22229" s="27"/>
      <c r="L22229"/>
    </row>
    <row r="22230" spans="2:12">
      <c r="B22230" s="27"/>
      <c r="L22230"/>
    </row>
    <row r="22231" spans="2:12">
      <c r="B22231" s="27"/>
      <c r="L22231"/>
    </row>
    <row r="22232" spans="2:12">
      <c r="B22232" s="27"/>
      <c r="L22232"/>
    </row>
    <row r="22233" spans="2:12">
      <c r="B22233" s="27"/>
      <c r="L22233"/>
    </row>
    <row r="22234" spans="2:12">
      <c r="B22234" s="27"/>
      <c r="L22234"/>
    </row>
    <row r="22235" spans="2:12">
      <c r="B22235" s="27"/>
      <c r="L22235"/>
    </row>
    <row r="22236" spans="2:12">
      <c r="B22236" s="27"/>
      <c r="L22236"/>
    </row>
    <row r="22237" spans="2:12">
      <c r="B22237" s="27"/>
      <c r="L22237"/>
    </row>
    <row r="22238" spans="2:12">
      <c r="B22238" s="27"/>
      <c r="L22238"/>
    </row>
    <row r="22239" spans="2:12">
      <c r="B22239" s="27"/>
      <c r="L22239"/>
    </row>
    <row r="22240" spans="2:12">
      <c r="B22240" s="27"/>
      <c r="L22240"/>
    </row>
    <row r="22241" spans="2:12">
      <c r="B22241" s="27"/>
      <c r="L22241"/>
    </row>
    <row r="22242" spans="2:12">
      <c r="B22242" s="27"/>
      <c r="L22242"/>
    </row>
    <row r="22243" spans="2:12">
      <c r="B22243" s="27"/>
      <c r="L22243"/>
    </row>
    <row r="22244" spans="2:12">
      <c r="B22244" s="27"/>
      <c r="L22244"/>
    </row>
    <row r="22245" spans="2:12">
      <c r="B22245" s="27"/>
      <c r="L22245"/>
    </row>
    <row r="22246" spans="2:12">
      <c r="B22246" s="27"/>
      <c r="L22246"/>
    </row>
    <row r="22247" spans="2:12">
      <c r="B22247" s="27"/>
      <c r="L22247"/>
    </row>
    <row r="22248" spans="2:12">
      <c r="B22248" s="27"/>
      <c r="L22248"/>
    </row>
    <row r="22249" spans="2:12">
      <c r="B22249" s="27"/>
      <c r="L22249"/>
    </row>
    <row r="22250" spans="2:12">
      <c r="B22250" s="27"/>
      <c r="L22250"/>
    </row>
    <row r="22251" spans="2:12">
      <c r="B22251" s="27"/>
      <c r="L22251"/>
    </row>
    <row r="22252" spans="2:12">
      <c r="B22252" s="27"/>
      <c r="L22252"/>
    </row>
    <row r="22253" spans="2:12">
      <c r="B22253" s="27"/>
      <c r="L22253"/>
    </row>
    <row r="22254" spans="2:12">
      <c r="B22254" s="27"/>
      <c r="L22254"/>
    </row>
    <row r="22255" spans="2:12">
      <c r="B22255" s="27"/>
      <c r="L22255"/>
    </row>
    <row r="22256" spans="2:12">
      <c r="B22256" s="27"/>
      <c r="L22256"/>
    </row>
    <row r="22257" spans="2:12">
      <c r="B22257" s="27"/>
      <c r="L22257"/>
    </row>
    <row r="22258" spans="2:12">
      <c r="B22258" s="27"/>
      <c r="L22258"/>
    </row>
    <row r="22259" spans="2:12">
      <c r="B22259" s="27"/>
      <c r="L22259"/>
    </row>
    <row r="22260" spans="2:12">
      <c r="B22260" s="27"/>
      <c r="L22260"/>
    </row>
    <row r="22261" spans="2:12">
      <c r="B22261" s="27"/>
      <c r="L22261"/>
    </row>
    <row r="22262" spans="2:12">
      <c r="B22262" s="27"/>
      <c r="L22262"/>
    </row>
    <row r="22263" spans="2:12">
      <c r="B22263" s="27"/>
      <c r="L22263"/>
    </row>
    <row r="22264" spans="2:12">
      <c r="B22264" s="27"/>
      <c r="L22264"/>
    </row>
    <row r="22265" spans="2:12">
      <c r="B22265" s="27"/>
      <c r="L22265"/>
    </row>
    <row r="22266" spans="2:12">
      <c r="B22266" s="27"/>
      <c r="L22266"/>
    </row>
    <row r="22267" spans="2:12">
      <c r="B22267" s="27"/>
      <c r="L22267"/>
    </row>
    <row r="22268" spans="2:12">
      <c r="B22268" s="27"/>
      <c r="L22268"/>
    </row>
    <row r="22269" spans="2:12">
      <c r="B22269" s="27"/>
      <c r="L22269"/>
    </row>
    <row r="22270" spans="2:12">
      <c r="B22270" s="27"/>
      <c r="L22270"/>
    </row>
    <row r="22271" spans="2:12">
      <c r="B22271" s="27"/>
      <c r="L22271"/>
    </row>
    <row r="22272" spans="2:12">
      <c r="B22272" s="27"/>
      <c r="L22272"/>
    </row>
    <row r="22273" spans="2:12">
      <c r="B22273" s="27"/>
      <c r="L22273"/>
    </row>
    <row r="22274" spans="2:12">
      <c r="B22274" s="27"/>
      <c r="L22274"/>
    </row>
    <row r="22275" spans="2:12">
      <c r="B22275" s="27"/>
      <c r="L22275"/>
    </row>
    <row r="22276" spans="2:12">
      <c r="B22276" s="27"/>
      <c r="L22276"/>
    </row>
    <row r="22277" spans="2:12">
      <c r="B22277" s="27"/>
      <c r="L22277"/>
    </row>
    <row r="22278" spans="2:12">
      <c r="B22278" s="27"/>
      <c r="L22278"/>
    </row>
    <row r="22279" spans="2:12">
      <c r="B22279" s="27"/>
      <c r="L22279"/>
    </row>
    <row r="22280" spans="2:12">
      <c r="B22280" s="27"/>
      <c r="L22280"/>
    </row>
    <row r="22281" spans="2:12">
      <c r="B22281" s="27"/>
      <c r="L22281"/>
    </row>
    <row r="22282" spans="2:12">
      <c r="B22282" s="27"/>
      <c r="L22282"/>
    </row>
    <row r="22283" spans="2:12">
      <c r="B22283" s="27"/>
      <c r="L22283"/>
    </row>
    <row r="22284" spans="2:12">
      <c r="B22284" s="27"/>
      <c r="L22284"/>
    </row>
    <row r="22285" spans="2:12">
      <c r="B22285" s="27"/>
      <c r="L22285"/>
    </row>
    <row r="22286" spans="2:12">
      <c r="B22286" s="27"/>
      <c r="L22286"/>
    </row>
    <row r="22287" spans="2:12">
      <c r="B22287" s="27"/>
      <c r="L22287"/>
    </row>
    <row r="22288" spans="2:12">
      <c r="B22288" s="27"/>
      <c r="L22288"/>
    </row>
    <row r="22289" spans="2:12">
      <c r="B22289" s="27"/>
      <c r="L22289"/>
    </row>
    <row r="22290" spans="2:12">
      <c r="B22290" s="27"/>
      <c r="L22290"/>
    </row>
    <row r="22291" spans="2:12">
      <c r="B22291" s="27"/>
      <c r="L22291"/>
    </row>
    <row r="22292" spans="2:12">
      <c r="B22292" s="27"/>
      <c r="L22292"/>
    </row>
    <row r="22293" spans="2:12">
      <c r="B22293" s="27"/>
      <c r="L22293"/>
    </row>
    <row r="22294" spans="2:12">
      <c r="B22294" s="27"/>
      <c r="L22294"/>
    </row>
    <row r="22295" spans="2:12">
      <c r="B22295" s="27"/>
      <c r="L22295"/>
    </row>
    <row r="22296" spans="2:12">
      <c r="B22296" s="27"/>
      <c r="L22296"/>
    </row>
    <row r="22297" spans="2:12">
      <c r="B22297" s="27"/>
      <c r="L22297"/>
    </row>
    <row r="22298" spans="2:12">
      <c r="B22298" s="27"/>
      <c r="L22298"/>
    </row>
    <row r="22299" spans="2:12">
      <c r="B22299" s="27"/>
      <c r="L22299"/>
    </row>
    <row r="22300" spans="2:12">
      <c r="B22300" s="27"/>
      <c r="L22300"/>
    </row>
    <row r="22301" spans="2:12">
      <c r="B22301" s="27"/>
      <c r="L22301"/>
    </row>
    <row r="22302" spans="2:12">
      <c r="B22302" s="27"/>
      <c r="L22302"/>
    </row>
    <row r="22303" spans="2:12">
      <c r="B22303" s="27"/>
      <c r="L22303"/>
    </row>
    <row r="22304" spans="2:12">
      <c r="B22304" s="27"/>
      <c r="L22304"/>
    </row>
    <row r="22305" spans="2:12">
      <c r="B22305" s="27"/>
      <c r="L22305"/>
    </row>
    <row r="22306" spans="2:12">
      <c r="B22306" s="27"/>
      <c r="L22306"/>
    </row>
    <row r="22307" spans="2:12">
      <c r="B22307" s="27"/>
      <c r="L22307"/>
    </row>
    <row r="22308" spans="2:12">
      <c r="B22308" s="27"/>
      <c r="L22308"/>
    </row>
    <row r="22309" spans="2:12">
      <c r="B22309" s="27"/>
      <c r="L22309"/>
    </row>
    <row r="22310" spans="2:12">
      <c r="B22310" s="27"/>
      <c r="L22310"/>
    </row>
    <row r="22311" spans="2:12">
      <c r="B22311" s="27"/>
      <c r="L22311"/>
    </row>
    <row r="22312" spans="2:12">
      <c r="B22312" s="27"/>
      <c r="L22312"/>
    </row>
    <row r="22313" spans="2:12">
      <c r="B22313" s="27"/>
      <c r="L22313"/>
    </row>
    <row r="22314" spans="2:12">
      <c r="B22314" s="27"/>
      <c r="L22314"/>
    </row>
    <row r="22315" spans="2:12">
      <c r="B22315" s="27"/>
      <c r="L22315"/>
    </row>
    <row r="22316" spans="2:12">
      <c r="B22316" s="27"/>
      <c r="L22316"/>
    </row>
    <row r="22317" spans="2:12">
      <c r="B22317" s="27"/>
      <c r="L22317"/>
    </row>
    <row r="22318" spans="2:12">
      <c r="B22318" s="27"/>
      <c r="L22318"/>
    </row>
    <row r="22319" spans="2:12">
      <c r="B22319" s="27"/>
      <c r="L22319"/>
    </row>
    <row r="22320" spans="2:12">
      <c r="B22320" s="27"/>
      <c r="L22320"/>
    </row>
    <row r="22321" spans="2:12">
      <c r="B22321" s="27"/>
      <c r="L22321"/>
    </row>
    <row r="22322" spans="2:12">
      <c r="B22322" s="27"/>
      <c r="L22322"/>
    </row>
    <row r="22323" spans="2:12">
      <c r="B22323" s="27"/>
      <c r="L22323"/>
    </row>
    <row r="22324" spans="2:12">
      <c r="B22324" s="27"/>
      <c r="L22324"/>
    </row>
    <row r="22325" spans="2:12">
      <c r="B22325" s="27"/>
      <c r="L22325"/>
    </row>
    <row r="22326" spans="2:12">
      <c r="B22326" s="27"/>
      <c r="L22326"/>
    </row>
    <row r="22327" spans="2:12">
      <c r="B22327" s="27"/>
      <c r="L22327"/>
    </row>
    <row r="22328" spans="2:12">
      <c r="B22328" s="27"/>
      <c r="L22328"/>
    </row>
    <row r="22329" spans="2:12">
      <c r="B22329" s="27"/>
      <c r="L22329"/>
    </row>
    <row r="22330" spans="2:12">
      <c r="B22330" s="27"/>
      <c r="L22330"/>
    </row>
    <row r="22331" spans="2:12">
      <c r="B22331" s="27"/>
      <c r="L22331"/>
    </row>
    <row r="22332" spans="2:12">
      <c r="B22332" s="27"/>
      <c r="L22332"/>
    </row>
    <row r="22333" spans="2:12">
      <c r="B22333" s="27"/>
      <c r="L22333"/>
    </row>
    <row r="22334" spans="2:12">
      <c r="B22334" s="27"/>
      <c r="L22334"/>
    </row>
    <row r="22335" spans="2:12">
      <c r="B22335" s="27"/>
      <c r="L22335"/>
    </row>
    <row r="22336" spans="2:12">
      <c r="B22336" s="27"/>
      <c r="L22336"/>
    </row>
    <row r="22337" spans="2:12">
      <c r="B22337" s="27"/>
      <c r="L22337"/>
    </row>
    <row r="22338" spans="2:12">
      <c r="B22338" s="27"/>
      <c r="L22338"/>
    </row>
    <row r="22339" spans="2:12">
      <c r="B22339" s="27"/>
      <c r="L22339"/>
    </row>
    <row r="22340" spans="2:12">
      <c r="B22340" s="27"/>
      <c r="L22340"/>
    </row>
    <row r="22341" spans="2:12">
      <c r="B22341" s="27"/>
      <c r="L22341"/>
    </row>
    <row r="22342" spans="2:12">
      <c r="B22342" s="27"/>
      <c r="L22342"/>
    </row>
    <row r="22343" spans="2:12">
      <c r="B22343" s="27"/>
      <c r="L22343"/>
    </row>
    <row r="22344" spans="2:12">
      <c r="B22344" s="27"/>
      <c r="L22344"/>
    </row>
    <row r="22345" spans="2:12">
      <c r="B22345" s="27"/>
      <c r="L22345"/>
    </row>
    <row r="22346" spans="2:12">
      <c r="B22346" s="27"/>
      <c r="L22346"/>
    </row>
    <row r="22347" spans="2:12">
      <c r="B22347" s="27"/>
      <c r="L22347"/>
    </row>
    <row r="22348" spans="2:12">
      <c r="B22348" s="27"/>
      <c r="L22348"/>
    </row>
    <row r="22349" spans="2:12">
      <c r="B22349" s="27"/>
      <c r="L22349"/>
    </row>
    <row r="22350" spans="2:12">
      <c r="B22350" s="27"/>
      <c r="L22350"/>
    </row>
    <row r="22351" spans="2:12">
      <c r="B22351" s="27"/>
      <c r="L22351"/>
    </row>
    <row r="22352" spans="2:12">
      <c r="B22352" s="27"/>
      <c r="L22352"/>
    </row>
    <row r="22353" spans="2:12">
      <c r="B22353" s="27"/>
      <c r="L22353"/>
    </row>
    <row r="22354" spans="2:12">
      <c r="B22354" s="27"/>
      <c r="L22354"/>
    </row>
    <row r="22355" spans="2:12">
      <c r="B22355" s="27"/>
      <c r="L22355"/>
    </row>
    <row r="22356" spans="2:12">
      <c r="B22356" s="27"/>
      <c r="L22356"/>
    </row>
    <row r="22357" spans="2:12">
      <c r="B22357" s="27"/>
      <c r="L22357"/>
    </row>
    <row r="22358" spans="2:12">
      <c r="B22358" s="27"/>
      <c r="L22358"/>
    </row>
    <row r="22359" spans="2:12">
      <c r="B22359" s="27"/>
      <c r="L22359"/>
    </row>
    <row r="22360" spans="2:12">
      <c r="B22360" s="27"/>
      <c r="L22360"/>
    </row>
    <row r="22361" spans="2:12">
      <c r="B22361" s="27"/>
      <c r="L22361"/>
    </row>
    <row r="22362" spans="2:12">
      <c r="B22362" s="27"/>
      <c r="L22362"/>
    </row>
    <row r="22363" spans="2:12">
      <c r="B22363" s="27"/>
      <c r="L22363"/>
    </row>
    <row r="22364" spans="2:12">
      <c r="B22364" s="27"/>
      <c r="L22364"/>
    </row>
    <row r="22365" spans="2:12">
      <c r="B22365" s="27"/>
      <c r="L22365"/>
    </row>
    <row r="22366" spans="2:12">
      <c r="B22366" s="27"/>
      <c r="L22366"/>
    </row>
    <row r="22367" spans="2:12">
      <c r="B22367" s="27"/>
      <c r="L22367"/>
    </row>
    <row r="22368" spans="2:12">
      <c r="B22368" s="27"/>
      <c r="L22368"/>
    </row>
    <row r="22369" spans="2:12">
      <c r="B22369" s="27"/>
      <c r="L22369"/>
    </row>
    <row r="22370" spans="2:12">
      <c r="B22370" s="27"/>
      <c r="L22370"/>
    </row>
    <row r="22371" spans="2:12">
      <c r="B22371" s="27"/>
      <c r="L22371"/>
    </row>
    <row r="22372" spans="2:12">
      <c r="B22372" s="27"/>
      <c r="L22372"/>
    </row>
    <row r="22373" spans="2:12">
      <c r="B22373" s="27"/>
      <c r="L22373"/>
    </row>
    <row r="22374" spans="2:12">
      <c r="B22374" s="27"/>
      <c r="L22374"/>
    </row>
    <row r="22375" spans="2:12">
      <c r="B22375" s="27"/>
      <c r="L22375"/>
    </row>
    <row r="22376" spans="2:12">
      <c r="B22376" s="27"/>
      <c r="L22376"/>
    </row>
    <row r="22377" spans="2:12">
      <c r="B22377" s="27"/>
      <c r="L22377"/>
    </row>
    <row r="22378" spans="2:12">
      <c r="B22378" s="27"/>
      <c r="L22378"/>
    </row>
    <row r="22379" spans="2:12">
      <c r="B22379" s="27"/>
      <c r="L22379"/>
    </row>
    <row r="22380" spans="2:12">
      <c r="B22380" s="27"/>
      <c r="L22380"/>
    </row>
    <row r="22381" spans="2:12">
      <c r="B22381" s="27"/>
      <c r="L22381"/>
    </row>
    <row r="22382" spans="2:12">
      <c r="B22382" s="27"/>
      <c r="L22382"/>
    </row>
    <row r="22383" spans="2:12">
      <c r="B22383" s="27"/>
      <c r="L22383"/>
    </row>
    <row r="22384" spans="2:12">
      <c r="B22384" s="27"/>
      <c r="L22384"/>
    </row>
    <row r="22385" spans="2:12">
      <c r="B22385" s="27"/>
      <c r="L22385"/>
    </row>
    <row r="22386" spans="2:12">
      <c r="B22386" s="27"/>
      <c r="L22386"/>
    </row>
    <row r="22387" spans="2:12">
      <c r="B22387" s="27"/>
      <c r="L22387"/>
    </row>
    <row r="22388" spans="2:12">
      <c r="B22388" s="27"/>
      <c r="L22388"/>
    </row>
    <row r="22389" spans="2:12">
      <c r="B22389" s="27"/>
      <c r="L22389"/>
    </row>
    <row r="22390" spans="2:12">
      <c r="B22390" s="27"/>
      <c r="L22390"/>
    </row>
    <row r="22391" spans="2:12">
      <c r="B22391" s="27"/>
      <c r="L22391"/>
    </row>
    <row r="22392" spans="2:12">
      <c r="B22392" s="27"/>
      <c r="L22392"/>
    </row>
    <row r="22393" spans="2:12">
      <c r="B22393" s="27"/>
      <c r="L22393"/>
    </row>
    <row r="22394" spans="2:12">
      <c r="B22394" s="27"/>
      <c r="L22394"/>
    </row>
    <row r="22395" spans="2:12">
      <c r="B22395" s="27"/>
      <c r="L22395"/>
    </row>
    <row r="22396" spans="2:12">
      <c r="B22396" s="27"/>
      <c r="L22396"/>
    </row>
    <row r="22397" spans="2:12">
      <c r="B22397" s="27"/>
      <c r="L22397"/>
    </row>
    <row r="22398" spans="2:12">
      <c r="B22398" s="27"/>
      <c r="L22398"/>
    </row>
    <row r="22399" spans="2:12">
      <c r="B22399" s="27"/>
      <c r="L22399"/>
    </row>
    <row r="22400" spans="2:12">
      <c r="B22400" s="27"/>
      <c r="L22400"/>
    </row>
    <row r="22401" spans="2:12">
      <c r="B22401" s="27"/>
      <c r="L22401"/>
    </row>
    <row r="22402" spans="2:12">
      <c r="B22402" s="27"/>
      <c r="L22402"/>
    </row>
    <row r="22403" spans="2:12">
      <c r="B22403" s="27"/>
      <c r="L22403"/>
    </row>
    <row r="22404" spans="2:12">
      <c r="B22404" s="27"/>
      <c r="L22404"/>
    </row>
    <row r="22405" spans="2:12">
      <c r="B22405" s="27"/>
      <c r="L22405"/>
    </row>
    <row r="22406" spans="2:12">
      <c r="B22406" s="27"/>
      <c r="L22406"/>
    </row>
    <row r="22407" spans="2:12">
      <c r="B22407" s="27"/>
      <c r="L22407"/>
    </row>
    <row r="22408" spans="2:12">
      <c r="B22408" s="27"/>
      <c r="L22408"/>
    </row>
    <row r="22409" spans="2:12">
      <c r="B22409" s="27"/>
      <c r="L22409"/>
    </row>
    <row r="22410" spans="2:12">
      <c r="B22410" s="27"/>
      <c r="L22410"/>
    </row>
    <row r="22411" spans="2:12">
      <c r="B22411" s="27"/>
      <c r="L22411"/>
    </row>
    <row r="22412" spans="2:12">
      <c r="B22412" s="27"/>
      <c r="L22412"/>
    </row>
    <row r="22413" spans="2:12">
      <c r="B22413" s="27"/>
      <c r="L22413"/>
    </row>
    <row r="22414" spans="2:12">
      <c r="B22414" s="27"/>
      <c r="L22414"/>
    </row>
    <row r="22415" spans="2:12">
      <c r="B22415" s="27"/>
      <c r="L22415"/>
    </row>
    <row r="22416" spans="2:12">
      <c r="B22416" s="27"/>
      <c r="L22416"/>
    </row>
    <row r="22417" spans="2:12">
      <c r="B22417" s="27"/>
      <c r="L22417"/>
    </row>
    <row r="22418" spans="2:12">
      <c r="B22418" s="27"/>
      <c r="L22418"/>
    </row>
    <row r="22419" spans="2:12">
      <c r="B22419" s="27"/>
      <c r="L22419"/>
    </row>
    <row r="22420" spans="2:12">
      <c r="B22420" s="27"/>
      <c r="L22420"/>
    </row>
    <row r="22421" spans="2:12">
      <c r="B22421" s="27"/>
      <c r="L22421"/>
    </row>
    <row r="22422" spans="2:12">
      <c r="B22422" s="27"/>
      <c r="L22422"/>
    </row>
    <row r="22423" spans="2:12">
      <c r="B22423" s="27"/>
      <c r="L22423"/>
    </row>
    <row r="22424" spans="2:12">
      <c r="B22424" s="27"/>
      <c r="L22424"/>
    </row>
    <row r="22425" spans="2:12">
      <c r="B22425" s="27"/>
      <c r="L22425"/>
    </row>
    <row r="22426" spans="2:12">
      <c r="B22426" s="27"/>
      <c r="L22426"/>
    </row>
    <row r="22427" spans="2:12">
      <c r="B22427" s="27"/>
      <c r="L22427"/>
    </row>
    <row r="22428" spans="2:12">
      <c r="B22428" s="27"/>
      <c r="L22428"/>
    </row>
    <row r="22429" spans="2:12">
      <c r="B22429" s="27"/>
      <c r="L22429"/>
    </row>
    <row r="22430" spans="2:12">
      <c r="B22430" s="27"/>
      <c r="L22430"/>
    </row>
    <row r="22431" spans="2:12">
      <c r="B22431" s="27"/>
      <c r="L22431"/>
    </row>
    <row r="22432" spans="2:12">
      <c r="B22432" s="27"/>
      <c r="L22432"/>
    </row>
    <row r="22433" spans="2:12">
      <c r="B22433" s="27"/>
      <c r="L22433"/>
    </row>
    <row r="22434" spans="2:12">
      <c r="B22434" s="27"/>
      <c r="L22434"/>
    </row>
    <row r="22435" spans="2:12">
      <c r="B22435" s="27"/>
      <c r="L22435"/>
    </row>
    <row r="22436" spans="2:12">
      <c r="B22436" s="27"/>
      <c r="L22436"/>
    </row>
    <row r="22437" spans="2:12">
      <c r="B22437" s="27"/>
      <c r="L22437"/>
    </row>
    <row r="22438" spans="2:12">
      <c r="B22438" s="27"/>
      <c r="L22438"/>
    </row>
    <row r="22439" spans="2:12">
      <c r="B22439" s="27"/>
      <c r="L22439"/>
    </row>
    <row r="22440" spans="2:12">
      <c r="B22440" s="27"/>
      <c r="L22440"/>
    </row>
    <row r="22441" spans="2:12">
      <c r="B22441" s="27"/>
      <c r="L22441"/>
    </row>
    <row r="22442" spans="2:12">
      <c r="B22442" s="27"/>
      <c r="L22442"/>
    </row>
    <row r="22443" spans="2:12">
      <c r="B22443" s="27"/>
      <c r="L22443"/>
    </row>
    <row r="22444" spans="2:12">
      <c r="B22444" s="27"/>
      <c r="L22444"/>
    </row>
    <row r="22445" spans="2:12">
      <c r="B22445" s="27"/>
      <c r="L22445"/>
    </row>
    <row r="22446" spans="2:12">
      <c r="B22446" s="27"/>
      <c r="L22446"/>
    </row>
    <row r="22447" spans="2:12">
      <c r="B22447" s="27"/>
      <c r="L22447"/>
    </row>
    <row r="22448" spans="2:12">
      <c r="B22448" s="27"/>
      <c r="L22448"/>
    </row>
    <row r="22449" spans="2:12">
      <c r="B22449" s="27"/>
      <c r="L22449"/>
    </row>
    <row r="22450" spans="2:12">
      <c r="B22450" s="27"/>
      <c r="L22450"/>
    </row>
    <row r="22451" spans="2:12">
      <c r="B22451" s="27"/>
      <c r="L22451"/>
    </row>
    <row r="22452" spans="2:12">
      <c r="B22452" s="27"/>
      <c r="L22452"/>
    </row>
    <row r="22453" spans="2:12">
      <c r="B22453" s="27"/>
      <c r="L22453"/>
    </row>
    <row r="22454" spans="2:12">
      <c r="B22454" s="27"/>
      <c r="L22454"/>
    </row>
    <row r="22455" spans="2:12">
      <c r="B22455" s="27"/>
      <c r="L22455"/>
    </row>
    <row r="22456" spans="2:12">
      <c r="B22456" s="27"/>
      <c r="L22456"/>
    </row>
    <row r="22457" spans="2:12">
      <c r="B22457" s="27"/>
      <c r="L22457"/>
    </row>
    <row r="22458" spans="2:12">
      <c r="B22458" s="27"/>
      <c r="L22458"/>
    </row>
    <row r="22459" spans="2:12">
      <c r="B22459" s="27"/>
      <c r="L22459"/>
    </row>
    <row r="22460" spans="2:12">
      <c r="B22460" s="27"/>
      <c r="L22460"/>
    </row>
    <row r="22461" spans="2:12">
      <c r="B22461" s="27"/>
      <c r="L22461"/>
    </row>
    <row r="22462" spans="2:12">
      <c r="B22462" s="27"/>
      <c r="L22462"/>
    </row>
    <row r="22463" spans="2:12">
      <c r="B22463" s="27"/>
      <c r="L22463"/>
    </row>
    <row r="22464" spans="2:12">
      <c r="B22464" s="27"/>
      <c r="L22464"/>
    </row>
    <row r="22465" spans="2:12">
      <c r="B22465" s="27"/>
      <c r="L22465"/>
    </row>
    <row r="22466" spans="2:12">
      <c r="B22466" s="27"/>
      <c r="L22466"/>
    </row>
    <row r="22467" spans="2:12">
      <c r="B22467" s="27"/>
      <c r="L22467"/>
    </row>
    <row r="22468" spans="2:12">
      <c r="B22468" s="27"/>
      <c r="L22468"/>
    </row>
    <row r="22469" spans="2:12">
      <c r="B22469" s="27"/>
      <c r="L22469"/>
    </row>
    <row r="22470" spans="2:12">
      <c r="B22470" s="27"/>
      <c r="L22470"/>
    </row>
    <row r="22471" spans="2:12">
      <c r="B22471" s="27"/>
      <c r="L22471"/>
    </row>
    <row r="22472" spans="2:12">
      <c r="B22472" s="27"/>
      <c r="L22472"/>
    </row>
    <row r="22473" spans="2:12">
      <c r="B22473" s="27"/>
      <c r="L22473"/>
    </row>
    <row r="22474" spans="2:12">
      <c r="B22474" s="27"/>
      <c r="L22474"/>
    </row>
    <row r="22475" spans="2:12">
      <c r="B22475" s="27"/>
      <c r="L22475"/>
    </row>
    <row r="22476" spans="2:12">
      <c r="B22476" s="27"/>
      <c r="L22476"/>
    </row>
    <row r="22477" spans="2:12">
      <c r="B22477" s="27"/>
      <c r="L22477"/>
    </row>
    <row r="22478" spans="2:12">
      <c r="B22478" s="27"/>
      <c r="L22478"/>
    </row>
    <row r="22479" spans="2:12">
      <c r="B22479" s="27"/>
      <c r="L22479"/>
    </row>
    <row r="22480" spans="2:12">
      <c r="B22480" s="27"/>
      <c r="L22480"/>
    </row>
    <row r="22481" spans="2:12">
      <c r="B22481" s="27"/>
      <c r="L22481"/>
    </row>
    <row r="22482" spans="2:12">
      <c r="B22482" s="27"/>
      <c r="L22482"/>
    </row>
    <row r="22483" spans="2:12">
      <c r="B22483" s="27"/>
      <c r="L22483"/>
    </row>
    <row r="22484" spans="2:12">
      <c r="B22484" s="27"/>
      <c r="L22484"/>
    </row>
    <row r="22485" spans="2:12">
      <c r="B22485" s="27"/>
      <c r="L22485"/>
    </row>
    <row r="22486" spans="2:12">
      <c r="B22486" s="27"/>
      <c r="L22486"/>
    </row>
    <row r="22487" spans="2:12">
      <c r="B22487" s="27"/>
      <c r="L22487"/>
    </row>
    <row r="22488" spans="2:12">
      <c r="B22488" s="27"/>
      <c r="L22488"/>
    </row>
    <row r="22489" spans="2:12">
      <c r="B22489" s="27"/>
      <c r="L22489"/>
    </row>
    <row r="22490" spans="2:12">
      <c r="B22490" s="27"/>
      <c r="L22490"/>
    </row>
    <row r="22491" spans="2:12">
      <c r="B22491" s="27"/>
      <c r="L22491"/>
    </row>
    <row r="22492" spans="2:12">
      <c r="B22492" s="27"/>
      <c r="L22492"/>
    </row>
    <row r="22493" spans="2:12">
      <c r="B22493" s="27"/>
      <c r="L22493"/>
    </row>
    <row r="22494" spans="2:12">
      <c r="B22494" s="27"/>
      <c r="L22494"/>
    </row>
    <row r="22495" spans="2:12">
      <c r="B22495" s="27"/>
      <c r="L22495"/>
    </row>
    <row r="22496" spans="2:12">
      <c r="B22496" s="27"/>
      <c r="L22496"/>
    </row>
    <row r="22497" spans="2:12">
      <c r="B22497" s="27"/>
      <c r="L22497"/>
    </row>
    <row r="22498" spans="2:12">
      <c r="B22498" s="27"/>
      <c r="L22498"/>
    </row>
    <row r="22499" spans="2:12">
      <c r="B22499" s="27"/>
      <c r="L22499"/>
    </row>
    <row r="22500" spans="2:12">
      <c r="B22500" s="27"/>
      <c r="L22500"/>
    </row>
    <row r="22501" spans="2:12">
      <c r="B22501" s="27"/>
      <c r="L22501"/>
    </row>
    <row r="22502" spans="2:12">
      <c r="B22502" s="27"/>
      <c r="L22502"/>
    </row>
    <row r="22503" spans="2:12">
      <c r="B22503" s="27"/>
      <c r="L22503"/>
    </row>
    <row r="22504" spans="2:12">
      <c r="B22504" s="27"/>
      <c r="L22504"/>
    </row>
    <row r="22505" spans="2:12">
      <c r="B22505" s="27"/>
      <c r="L22505"/>
    </row>
    <row r="22506" spans="2:12">
      <c r="B22506" s="27"/>
      <c r="L22506"/>
    </row>
    <row r="22507" spans="2:12">
      <c r="B22507" s="27"/>
      <c r="L22507"/>
    </row>
    <row r="22508" spans="2:12">
      <c r="B22508" s="27"/>
      <c r="L22508"/>
    </row>
    <row r="22509" spans="2:12">
      <c r="B22509" s="27"/>
      <c r="L22509"/>
    </row>
    <row r="22510" spans="2:12">
      <c r="B22510" s="27"/>
      <c r="L22510"/>
    </row>
    <row r="22511" spans="2:12">
      <c r="B22511" s="27"/>
      <c r="L22511"/>
    </row>
    <row r="22512" spans="2:12">
      <c r="B22512" s="27"/>
      <c r="L22512"/>
    </row>
    <row r="22513" spans="2:12">
      <c r="B22513" s="27"/>
      <c r="L22513"/>
    </row>
    <row r="22514" spans="2:12">
      <c r="B22514" s="27"/>
      <c r="L22514"/>
    </row>
    <row r="22515" spans="2:12">
      <c r="B22515" s="27"/>
      <c r="L22515"/>
    </row>
    <row r="22516" spans="2:12">
      <c r="B22516" s="27"/>
      <c r="L22516"/>
    </row>
    <row r="22517" spans="2:12">
      <c r="B22517" s="27"/>
      <c r="L22517"/>
    </row>
    <row r="22518" spans="2:12">
      <c r="B22518" s="27"/>
      <c r="L22518"/>
    </row>
    <row r="22519" spans="2:12">
      <c r="B22519" s="27"/>
      <c r="L22519"/>
    </row>
    <row r="22520" spans="2:12">
      <c r="B22520" s="27"/>
      <c r="L22520"/>
    </row>
    <row r="22521" spans="2:12">
      <c r="B22521" s="27"/>
      <c r="L22521"/>
    </row>
    <row r="22522" spans="2:12">
      <c r="B22522" s="27"/>
      <c r="L22522"/>
    </row>
    <row r="22523" spans="2:12">
      <c r="B22523" s="27"/>
      <c r="L22523"/>
    </row>
    <row r="22524" spans="2:12">
      <c r="B22524" s="27"/>
      <c r="L22524"/>
    </row>
    <row r="22525" spans="2:12">
      <c r="B22525" s="27"/>
      <c r="L22525"/>
    </row>
    <row r="22526" spans="2:12">
      <c r="B22526" s="27"/>
      <c r="L22526"/>
    </row>
    <row r="22527" spans="2:12">
      <c r="B22527" s="27"/>
      <c r="L22527"/>
    </row>
    <row r="22528" spans="2:12">
      <c r="B22528" s="27"/>
      <c r="L22528"/>
    </row>
    <row r="22529" spans="2:12">
      <c r="B22529" s="27"/>
      <c r="L22529"/>
    </row>
    <row r="22530" spans="2:12">
      <c r="B22530" s="27"/>
      <c r="L22530"/>
    </row>
    <row r="22531" spans="2:12">
      <c r="B22531" s="27"/>
      <c r="L22531"/>
    </row>
    <row r="22532" spans="2:12">
      <c r="B22532" s="27"/>
      <c r="L22532"/>
    </row>
    <row r="22533" spans="2:12">
      <c r="B22533" s="27"/>
      <c r="L22533"/>
    </row>
    <row r="22534" spans="2:12">
      <c r="B22534" s="27"/>
      <c r="L22534"/>
    </row>
    <row r="22535" spans="2:12">
      <c r="B22535" s="27"/>
      <c r="L22535"/>
    </row>
    <row r="22536" spans="2:12">
      <c r="B22536" s="27"/>
      <c r="L22536"/>
    </row>
    <row r="22537" spans="2:12">
      <c r="B22537" s="27"/>
      <c r="L22537"/>
    </row>
    <row r="22538" spans="2:12">
      <c r="B22538" s="27"/>
      <c r="L22538"/>
    </row>
    <row r="22539" spans="2:12">
      <c r="B22539" s="27"/>
      <c r="L22539"/>
    </row>
    <row r="22540" spans="2:12">
      <c r="B22540" s="27"/>
      <c r="L22540"/>
    </row>
    <row r="22541" spans="2:12">
      <c r="B22541" s="27"/>
      <c r="L22541"/>
    </row>
    <row r="22542" spans="2:12">
      <c r="B22542" s="27"/>
      <c r="L22542"/>
    </row>
    <row r="22543" spans="2:12">
      <c r="B22543" s="27"/>
      <c r="L22543"/>
    </row>
    <row r="22544" spans="2:12">
      <c r="B22544" s="27"/>
      <c r="L22544"/>
    </row>
    <row r="22545" spans="2:12">
      <c r="B22545" s="27"/>
      <c r="L22545"/>
    </row>
    <row r="22546" spans="2:12">
      <c r="B22546" s="27"/>
      <c r="L22546"/>
    </row>
    <row r="22547" spans="2:12">
      <c r="B22547" s="27"/>
      <c r="L22547"/>
    </row>
    <row r="22548" spans="2:12">
      <c r="B22548" s="27"/>
      <c r="L22548"/>
    </row>
    <row r="22549" spans="2:12">
      <c r="B22549" s="27"/>
      <c r="L22549"/>
    </row>
    <row r="22550" spans="2:12">
      <c r="B22550" s="27"/>
      <c r="L22550"/>
    </row>
    <row r="22551" spans="2:12">
      <c r="B22551" s="27"/>
      <c r="L22551"/>
    </row>
    <row r="22552" spans="2:12">
      <c r="B22552" s="27"/>
      <c r="L22552"/>
    </row>
    <row r="22553" spans="2:12">
      <c r="B22553" s="27"/>
      <c r="L22553"/>
    </row>
    <row r="22554" spans="2:12">
      <c r="B22554" s="27"/>
      <c r="L22554"/>
    </row>
    <row r="22555" spans="2:12">
      <c r="B22555" s="27"/>
      <c r="L22555"/>
    </row>
    <row r="22556" spans="2:12">
      <c r="B22556" s="27"/>
      <c r="L22556"/>
    </row>
    <row r="22557" spans="2:12">
      <c r="B22557" s="27"/>
      <c r="L22557"/>
    </row>
    <row r="22558" spans="2:12">
      <c r="B22558" s="27"/>
      <c r="L22558"/>
    </row>
    <row r="22559" spans="2:12">
      <c r="B22559" s="27"/>
      <c r="L22559"/>
    </row>
    <row r="22560" spans="2:12">
      <c r="B22560" s="27"/>
      <c r="L22560"/>
    </row>
    <row r="22561" spans="2:12">
      <c r="B22561" s="27"/>
      <c r="L22561"/>
    </row>
    <row r="22562" spans="2:12">
      <c r="B22562" s="27"/>
      <c r="L22562"/>
    </row>
    <row r="22563" spans="2:12">
      <c r="B22563" s="27"/>
      <c r="L22563"/>
    </row>
    <row r="22564" spans="2:12">
      <c r="B22564" s="27"/>
      <c r="L22564"/>
    </row>
    <row r="22565" spans="2:12">
      <c r="B22565" s="27"/>
      <c r="L22565"/>
    </row>
    <row r="22566" spans="2:12">
      <c r="B22566" s="27"/>
      <c r="L22566"/>
    </row>
    <row r="22567" spans="2:12">
      <c r="B22567" s="27"/>
      <c r="L22567"/>
    </row>
    <row r="22568" spans="2:12">
      <c r="B22568" s="27"/>
      <c r="L22568"/>
    </row>
    <row r="22569" spans="2:12">
      <c r="B22569" s="27"/>
      <c r="L22569"/>
    </row>
    <row r="22570" spans="2:12">
      <c r="B22570" s="27"/>
      <c r="L22570"/>
    </row>
    <row r="22571" spans="2:12">
      <c r="B22571" s="27"/>
      <c r="L22571"/>
    </row>
    <row r="22572" spans="2:12">
      <c r="B22572" s="27"/>
      <c r="L22572"/>
    </row>
    <row r="22573" spans="2:12">
      <c r="B22573" s="27"/>
      <c r="L22573"/>
    </row>
    <row r="22574" spans="2:12">
      <c r="B22574" s="27"/>
      <c r="L22574"/>
    </row>
    <row r="22575" spans="2:12">
      <c r="B22575" s="27"/>
      <c r="L22575"/>
    </row>
    <row r="22576" spans="2:12">
      <c r="B22576" s="27"/>
      <c r="L22576"/>
    </row>
    <row r="22577" spans="2:12">
      <c r="B22577" s="27"/>
      <c r="L22577"/>
    </row>
    <row r="22578" spans="2:12">
      <c r="B22578" s="27"/>
      <c r="L22578"/>
    </row>
    <row r="22579" spans="2:12">
      <c r="B22579" s="27"/>
      <c r="L22579"/>
    </row>
    <row r="22580" spans="2:12">
      <c r="B22580" s="27"/>
      <c r="L22580"/>
    </row>
    <row r="22581" spans="2:12">
      <c r="B22581" s="27"/>
      <c r="L22581"/>
    </row>
    <row r="22582" spans="2:12">
      <c r="B22582" s="27"/>
      <c r="L22582"/>
    </row>
    <row r="22583" spans="2:12">
      <c r="B22583" s="27"/>
      <c r="L22583"/>
    </row>
    <row r="22584" spans="2:12">
      <c r="B22584" s="27"/>
      <c r="L22584"/>
    </row>
    <row r="22585" spans="2:12">
      <c r="B22585" s="27"/>
      <c r="L22585"/>
    </row>
    <row r="22586" spans="2:12">
      <c r="B22586" s="27"/>
      <c r="L22586"/>
    </row>
    <row r="22587" spans="2:12">
      <c r="B22587" s="27"/>
      <c r="L22587"/>
    </row>
    <row r="22588" spans="2:12">
      <c r="B22588" s="27"/>
      <c r="L22588"/>
    </row>
    <row r="22589" spans="2:12">
      <c r="B22589" s="27"/>
      <c r="L22589"/>
    </row>
    <row r="22590" spans="2:12">
      <c r="B22590" s="27"/>
      <c r="L22590"/>
    </row>
    <row r="22591" spans="2:12">
      <c r="B22591" s="27"/>
      <c r="L22591"/>
    </row>
    <row r="22592" spans="2:12">
      <c r="B22592" s="27"/>
      <c r="L22592"/>
    </row>
    <row r="22593" spans="2:12">
      <c r="B22593" s="27"/>
      <c r="L22593"/>
    </row>
    <row r="22594" spans="2:12">
      <c r="B22594" s="27"/>
      <c r="L22594"/>
    </row>
    <row r="22595" spans="2:12">
      <c r="B22595" s="27"/>
      <c r="L22595"/>
    </row>
    <row r="22596" spans="2:12">
      <c r="B22596" s="27"/>
      <c r="L22596"/>
    </row>
    <row r="22597" spans="2:12">
      <c r="B22597" s="27"/>
      <c r="L22597"/>
    </row>
    <row r="22598" spans="2:12">
      <c r="B22598" s="27"/>
      <c r="L22598"/>
    </row>
    <row r="22599" spans="2:12">
      <c r="B22599" s="27"/>
      <c r="L22599"/>
    </row>
    <row r="22600" spans="2:12">
      <c r="B22600" s="27"/>
      <c r="L22600"/>
    </row>
    <row r="22601" spans="2:12">
      <c r="B22601" s="27"/>
      <c r="L22601"/>
    </row>
    <row r="22602" spans="2:12">
      <c r="B22602" s="27"/>
      <c r="L22602"/>
    </row>
    <row r="22603" spans="2:12">
      <c r="B22603" s="27"/>
      <c r="L22603"/>
    </row>
    <row r="22604" spans="2:12">
      <c r="B22604" s="27"/>
      <c r="L22604"/>
    </row>
    <row r="22605" spans="2:12">
      <c r="B22605" s="27"/>
      <c r="L22605"/>
    </row>
    <row r="22606" spans="2:12">
      <c r="B22606" s="27"/>
      <c r="L22606"/>
    </row>
    <row r="22607" spans="2:12">
      <c r="B22607" s="27"/>
      <c r="L22607"/>
    </row>
    <row r="22608" spans="2:12">
      <c r="B22608" s="27"/>
      <c r="L22608"/>
    </row>
    <row r="22609" spans="2:12">
      <c r="B22609" s="27"/>
      <c r="L22609"/>
    </row>
    <row r="22610" spans="2:12">
      <c r="B22610" s="27"/>
      <c r="L22610"/>
    </row>
    <row r="22611" spans="2:12">
      <c r="B22611" s="27"/>
      <c r="L22611"/>
    </row>
    <row r="22612" spans="2:12">
      <c r="B22612" s="27"/>
      <c r="L22612"/>
    </row>
    <row r="22613" spans="2:12">
      <c r="B22613" s="27"/>
      <c r="L22613"/>
    </row>
    <row r="22614" spans="2:12">
      <c r="B22614" s="27"/>
      <c r="L22614"/>
    </row>
    <row r="22615" spans="2:12">
      <c r="B22615" s="27"/>
      <c r="L22615"/>
    </row>
    <row r="22616" spans="2:12">
      <c r="B22616" s="27"/>
      <c r="L22616"/>
    </row>
    <row r="22617" spans="2:12">
      <c r="B22617" s="27"/>
      <c r="L22617"/>
    </row>
    <row r="22618" spans="2:12">
      <c r="B22618" s="27"/>
      <c r="L22618"/>
    </row>
    <row r="22619" spans="2:12">
      <c r="B22619" s="27"/>
      <c r="L22619"/>
    </row>
    <row r="22620" spans="2:12">
      <c r="B22620" s="27"/>
      <c r="L22620"/>
    </row>
    <row r="22621" spans="2:12">
      <c r="B22621" s="27"/>
      <c r="L22621"/>
    </row>
    <row r="22622" spans="2:12">
      <c r="B22622" s="27"/>
      <c r="L22622"/>
    </row>
    <row r="22623" spans="2:12">
      <c r="B22623" s="27"/>
      <c r="L22623"/>
    </row>
    <row r="22624" spans="2:12">
      <c r="B22624" s="27"/>
      <c r="L22624"/>
    </row>
    <row r="22625" spans="2:12">
      <c r="B22625" s="27"/>
      <c r="L22625"/>
    </row>
    <row r="22626" spans="2:12">
      <c r="B22626" s="27"/>
      <c r="L22626"/>
    </row>
    <row r="22627" spans="2:12">
      <c r="B22627" s="27"/>
      <c r="L22627"/>
    </row>
    <row r="22628" spans="2:12">
      <c r="B22628" s="27"/>
      <c r="L22628"/>
    </row>
    <row r="22629" spans="2:12">
      <c r="B22629" s="27"/>
      <c r="L22629"/>
    </row>
    <row r="22630" spans="2:12">
      <c r="B22630" s="27"/>
      <c r="L22630"/>
    </row>
    <row r="22631" spans="2:12">
      <c r="B22631" s="27"/>
      <c r="L22631"/>
    </row>
    <row r="22632" spans="2:12">
      <c r="B22632" s="27"/>
      <c r="L22632"/>
    </row>
    <row r="22633" spans="2:12">
      <c r="B22633" s="27"/>
      <c r="L22633"/>
    </row>
    <row r="22634" spans="2:12">
      <c r="B22634" s="27"/>
      <c r="L22634"/>
    </row>
    <row r="22635" spans="2:12">
      <c r="B22635" s="27"/>
      <c r="L22635"/>
    </row>
    <row r="22636" spans="2:12">
      <c r="B22636" s="27"/>
      <c r="L22636"/>
    </row>
    <row r="22637" spans="2:12">
      <c r="B22637" s="27"/>
      <c r="L22637"/>
    </row>
    <row r="22638" spans="2:12">
      <c r="B22638" s="27"/>
      <c r="L22638"/>
    </row>
    <row r="22639" spans="2:12">
      <c r="B22639" s="27"/>
      <c r="L22639"/>
    </row>
    <row r="22640" spans="2:12">
      <c r="B22640" s="27"/>
      <c r="L22640"/>
    </row>
    <row r="22641" spans="2:12">
      <c r="B22641" s="27"/>
      <c r="L22641"/>
    </row>
    <row r="22642" spans="2:12">
      <c r="B22642" s="27"/>
      <c r="L22642"/>
    </row>
    <row r="22643" spans="2:12">
      <c r="B22643" s="27"/>
      <c r="L22643"/>
    </row>
    <row r="22644" spans="2:12">
      <c r="B22644" s="27"/>
      <c r="L22644"/>
    </row>
    <row r="22645" spans="2:12">
      <c r="B22645" s="27"/>
      <c r="L22645"/>
    </row>
    <row r="22646" spans="2:12">
      <c r="B22646" s="27"/>
      <c r="L22646"/>
    </row>
    <row r="22647" spans="2:12">
      <c r="B22647" s="27"/>
      <c r="L22647"/>
    </row>
    <row r="22648" spans="2:12">
      <c r="B22648" s="27"/>
      <c r="L22648"/>
    </row>
    <row r="22649" spans="2:12">
      <c r="B22649" s="27"/>
      <c r="L22649"/>
    </row>
    <row r="22650" spans="2:12">
      <c r="B22650" s="27"/>
      <c r="L22650"/>
    </row>
    <row r="22651" spans="2:12">
      <c r="B22651" s="27"/>
      <c r="L22651"/>
    </row>
    <row r="22652" spans="2:12">
      <c r="B22652" s="27"/>
      <c r="L22652"/>
    </row>
    <row r="22653" spans="2:12">
      <c r="B22653" s="27"/>
      <c r="L22653"/>
    </row>
    <row r="22654" spans="2:12">
      <c r="B22654" s="27"/>
      <c r="L22654"/>
    </row>
    <row r="22655" spans="2:12">
      <c r="B22655" s="27"/>
      <c r="L22655"/>
    </row>
    <row r="22656" spans="2:12">
      <c r="B22656" s="27"/>
      <c r="L22656"/>
    </row>
    <row r="22657" spans="2:12">
      <c r="B22657" s="27"/>
      <c r="L22657"/>
    </row>
    <row r="22658" spans="2:12">
      <c r="B22658" s="27"/>
      <c r="L22658"/>
    </row>
    <row r="22659" spans="2:12">
      <c r="B22659" s="27"/>
      <c r="L22659"/>
    </row>
    <row r="22660" spans="2:12">
      <c r="B22660" s="27"/>
      <c r="L22660"/>
    </row>
    <row r="22661" spans="2:12">
      <c r="B22661" s="27"/>
      <c r="L22661"/>
    </row>
    <row r="22662" spans="2:12">
      <c r="B22662" s="27"/>
      <c r="L22662"/>
    </row>
    <row r="22663" spans="2:12">
      <c r="B22663" s="27"/>
      <c r="L22663"/>
    </row>
    <row r="22664" spans="2:12">
      <c r="B22664" s="27"/>
      <c r="L22664"/>
    </row>
    <row r="22665" spans="2:12">
      <c r="B22665" s="27"/>
      <c r="L22665"/>
    </row>
    <row r="22666" spans="2:12">
      <c r="B22666" s="27"/>
      <c r="L22666"/>
    </row>
    <row r="22667" spans="2:12">
      <c r="B22667" s="27"/>
      <c r="L22667"/>
    </row>
    <row r="22668" spans="2:12">
      <c r="B22668" s="27"/>
      <c r="L22668"/>
    </row>
    <row r="22669" spans="2:12">
      <c r="B22669" s="27"/>
      <c r="L22669"/>
    </row>
    <row r="22670" spans="2:12">
      <c r="B22670" s="27"/>
      <c r="L22670"/>
    </row>
    <row r="22671" spans="2:12">
      <c r="B22671" s="27"/>
      <c r="L22671"/>
    </row>
    <row r="22672" spans="2:12">
      <c r="B22672" s="27"/>
      <c r="L22672"/>
    </row>
    <row r="22673" spans="2:12">
      <c r="B22673" s="27"/>
      <c r="L22673"/>
    </row>
    <row r="22674" spans="2:12">
      <c r="B22674" s="27"/>
      <c r="L22674"/>
    </row>
    <row r="22675" spans="2:12">
      <c r="B22675" s="27"/>
      <c r="L22675"/>
    </row>
    <row r="22676" spans="2:12">
      <c r="B22676" s="27"/>
      <c r="L22676"/>
    </row>
    <row r="22677" spans="2:12">
      <c r="B22677" s="27"/>
      <c r="L22677"/>
    </row>
    <row r="22678" spans="2:12">
      <c r="B22678" s="27"/>
      <c r="L22678"/>
    </row>
    <row r="22679" spans="2:12">
      <c r="B22679" s="27"/>
      <c r="L22679"/>
    </row>
    <row r="22680" spans="2:12">
      <c r="B22680" s="27"/>
      <c r="L22680"/>
    </row>
    <row r="22681" spans="2:12">
      <c r="B22681" s="27"/>
      <c r="L22681"/>
    </row>
    <row r="22682" spans="2:12">
      <c r="B22682" s="27"/>
      <c r="L22682"/>
    </row>
    <row r="22683" spans="2:12">
      <c r="B22683" s="27"/>
      <c r="L22683"/>
    </row>
    <row r="22684" spans="2:12">
      <c r="B22684" s="27"/>
      <c r="L22684"/>
    </row>
    <row r="22685" spans="2:12">
      <c r="B22685" s="27"/>
      <c r="L22685"/>
    </row>
    <row r="22686" spans="2:12">
      <c r="B22686" s="27"/>
      <c r="L22686"/>
    </row>
    <row r="22687" spans="2:12">
      <c r="B22687" s="27"/>
      <c r="L22687"/>
    </row>
    <row r="22688" spans="2:12">
      <c r="B22688" s="27"/>
      <c r="L22688"/>
    </row>
    <row r="22689" spans="2:12">
      <c r="B22689" s="27"/>
      <c r="L22689"/>
    </row>
    <row r="22690" spans="2:12">
      <c r="B22690" s="27"/>
      <c r="L22690"/>
    </row>
    <row r="22691" spans="2:12">
      <c r="B22691" s="27"/>
      <c r="L22691"/>
    </row>
    <row r="22692" spans="2:12">
      <c r="B22692" s="27"/>
      <c r="L22692"/>
    </row>
    <row r="22693" spans="2:12">
      <c r="B22693" s="27"/>
      <c r="L22693"/>
    </row>
    <row r="22694" spans="2:12">
      <c r="B22694" s="27"/>
      <c r="L22694"/>
    </row>
    <row r="22695" spans="2:12">
      <c r="B22695" s="27"/>
      <c r="L22695"/>
    </row>
    <row r="22696" spans="2:12">
      <c r="B22696" s="27"/>
      <c r="L22696"/>
    </row>
    <row r="22697" spans="2:12">
      <c r="B22697" s="27"/>
      <c r="L22697"/>
    </row>
    <row r="22698" spans="2:12">
      <c r="B22698" s="27"/>
      <c r="L22698"/>
    </row>
    <row r="22699" spans="2:12">
      <c r="B22699" s="27"/>
      <c r="L22699"/>
    </row>
    <row r="22700" spans="2:12">
      <c r="B22700" s="27"/>
      <c r="L22700"/>
    </row>
    <row r="22701" spans="2:12">
      <c r="B22701" s="27"/>
      <c r="L22701"/>
    </row>
    <row r="22702" spans="2:12">
      <c r="B22702" s="27"/>
      <c r="L22702"/>
    </row>
    <row r="22703" spans="2:12">
      <c r="B22703" s="27"/>
      <c r="L22703"/>
    </row>
    <row r="22704" spans="2:12">
      <c r="B22704" s="27"/>
      <c r="L22704"/>
    </row>
    <row r="22705" spans="2:12">
      <c r="B22705" s="27"/>
      <c r="L22705"/>
    </row>
    <row r="22706" spans="2:12">
      <c r="B22706" s="27"/>
      <c r="L22706"/>
    </row>
    <row r="22707" spans="2:12">
      <c r="B22707" s="27"/>
      <c r="L22707"/>
    </row>
    <row r="22708" spans="2:12">
      <c r="B22708" s="27"/>
      <c r="L22708"/>
    </row>
    <row r="22709" spans="2:12">
      <c r="B22709" s="27"/>
      <c r="L22709"/>
    </row>
    <row r="22710" spans="2:12">
      <c r="B22710" s="27"/>
      <c r="L22710"/>
    </row>
    <row r="22711" spans="2:12">
      <c r="B22711" s="27"/>
      <c r="L22711"/>
    </row>
    <row r="22712" spans="2:12">
      <c r="B22712" s="27"/>
      <c r="L22712"/>
    </row>
    <row r="22713" spans="2:12">
      <c r="B22713" s="27"/>
      <c r="L22713"/>
    </row>
    <row r="22714" spans="2:12">
      <c r="B22714" s="27"/>
      <c r="L22714"/>
    </row>
    <row r="22715" spans="2:12">
      <c r="B22715" s="27"/>
      <c r="L22715"/>
    </row>
    <row r="22716" spans="2:12">
      <c r="B22716" s="27"/>
      <c r="L22716"/>
    </row>
    <row r="22717" spans="2:12">
      <c r="B22717" s="27"/>
      <c r="L22717"/>
    </row>
    <row r="22718" spans="2:12">
      <c r="B22718" s="27"/>
      <c r="L22718"/>
    </row>
    <row r="22719" spans="2:12">
      <c r="B22719" s="27"/>
      <c r="L22719"/>
    </row>
    <row r="22720" spans="2:12">
      <c r="B22720" s="27"/>
      <c r="L22720"/>
    </row>
    <row r="22721" spans="2:12">
      <c r="B22721" s="27"/>
      <c r="L22721"/>
    </row>
    <row r="22722" spans="2:12">
      <c r="B22722" s="27"/>
      <c r="L22722"/>
    </row>
    <row r="22723" spans="2:12">
      <c r="B22723" s="27"/>
      <c r="L22723"/>
    </row>
    <row r="22724" spans="2:12">
      <c r="B22724" s="27"/>
      <c r="L22724"/>
    </row>
    <row r="22725" spans="2:12">
      <c r="B22725" s="27"/>
      <c r="L22725"/>
    </row>
    <row r="22726" spans="2:12">
      <c r="B22726" s="27"/>
      <c r="L22726"/>
    </row>
    <row r="22727" spans="2:12">
      <c r="B22727" s="27"/>
      <c r="L22727"/>
    </row>
    <row r="22728" spans="2:12">
      <c r="B22728" s="27"/>
      <c r="L22728"/>
    </row>
    <row r="22729" spans="2:12">
      <c r="B22729" s="27"/>
      <c r="L22729"/>
    </row>
    <row r="22730" spans="2:12">
      <c r="B22730" s="27"/>
      <c r="L22730"/>
    </row>
    <row r="22731" spans="2:12">
      <c r="B22731" s="27"/>
      <c r="L22731"/>
    </row>
    <row r="22732" spans="2:12">
      <c r="B22732" s="27"/>
      <c r="L22732"/>
    </row>
    <row r="22733" spans="2:12">
      <c r="B22733" s="27"/>
      <c r="L22733"/>
    </row>
    <row r="22734" spans="2:12">
      <c r="B22734" s="27"/>
      <c r="L22734"/>
    </row>
    <row r="22735" spans="2:12">
      <c r="B22735" s="27"/>
      <c r="L22735"/>
    </row>
    <row r="22736" spans="2:12">
      <c r="B22736" s="27"/>
      <c r="L22736"/>
    </row>
    <row r="22737" spans="2:12">
      <c r="B22737" s="27"/>
      <c r="L22737"/>
    </row>
    <row r="22738" spans="2:12">
      <c r="B22738" s="27"/>
      <c r="L22738"/>
    </row>
    <row r="22739" spans="2:12">
      <c r="B22739" s="27"/>
      <c r="L22739"/>
    </row>
    <row r="22740" spans="2:12">
      <c r="B22740" s="27"/>
      <c r="L22740"/>
    </row>
    <row r="22741" spans="2:12">
      <c r="B22741" s="27"/>
      <c r="L22741"/>
    </row>
    <row r="22742" spans="2:12">
      <c r="B22742" s="27"/>
      <c r="L22742"/>
    </row>
    <row r="22743" spans="2:12">
      <c r="B22743" s="27"/>
      <c r="L22743"/>
    </row>
    <row r="22744" spans="2:12">
      <c r="B22744" s="27"/>
      <c r="L22744"/>
    </row>
    <row r="22745" spans="2:12">
      <c r="B22745" s="27"/>
      <c r="L22745"/>
    </row>
    <row r="22746" spans="2:12">
      <c r="B22746" s="27"/>
      <c r="L22746"/>
    </row>
    <row r="22747" spans="2:12">
      <c r="B22747" s="27"/>
      <c r="L22747"/>
    </row>
    <row r="22748" spans="2:12">
      <c r="B22748" s="27"/>
      <c r="L22748"/>
    </row>
    <row r="22749" spans="2:12">
      <c r="B22749" s="27"/>
      <c r="L22749"/>
    </row>
    <row r="22750" spans="2:12">
      <c r="B22750" s="27"/>
      <c r="L22750"/>
    </row>
    <row r="22751" spans="2:12">
      <c r="B22751" s="27"/>
      <c r="L22751"/>
    </row>
    <row r="22752" spans="2:12">
      <c r="B22752" s="27"/>
      <c r="L22752"/>
    </row>
    <row r="22753" spans="2:12">
      <c r="B22753" s="27"/>
      <c r="L22753"/>
    </row>
    <row r="22754" spans="2:12">
      <c r="B22754" s="27"/>
      <c r="L22754"/>
    </row>
    <row r="22755" spans="2:12">
      <c r="B22755" s="27"/>
      <c r="L22755"/>
    </row>
    <row r="22756" spans="2:12">
      <c r="B22756" s="27"/>
      <c r="L22756"/>
    </row>
    <row r="22757" spans="2:12">
      <c r="B22757" s="27"/>
      <c r="L22757"/>
    </row>
    <row r="22758" spans="2:12">
      <c r="B22758" s="27"/>
      <c r="L22758"/>
    </row>
    <row r="22759" spans="2:12">
      <c r="B22759" s="27"/>
      <c r="L22759"/>
    </row>
    <row r="22760" spans="2:12">
      <c r="B22760" s="27"/>
      <c r="L22760"/>
    </row>
    <row r="22761" spans="2:12">
      <c r="B22761" s="27"/>
      <c r="L22761"/>
    </row>
    <row r="22762" spans="2:12">
      <c r="B22762" s="27"/>
      <c r="L22762"/>
    </row>
    <row r="22763" spans="2:12">
      <c r="B22763" s="27"/>
      <c r="L22763"/>
    </row>
    <row r="22764" spans="2:12">
      <c r="B22764" s="27"/>
      <c r="L22764"/>
    </row>
    <row r="22765" spans="2:12">
      <c r="B22765" s="27"/>
      <c r="L22765"/>
    </row>
    <row r="22766" spans="2:12">
      <c r="B22766" s="27"/>
      <c r="L22766"/>
    </row>
    <row r="22767" spans="2:12">
      <c r="B22767" s="27"/>
      <c r="L22767"/>
    </row>
    <row r="22768" spans="2:12">
      <c r="B22768" s="27"/>
      <c r="L22768"/>
    </row>
    <row r="22769" spans="2:12">
      <c r="B22769" s="27"/>
      <c r="L22769"/>
    </row>
    <row r="22770" spans="2:12">
      <c r="B22770" s="27"/>
      <c r="L22770"/>
    </row>
    <row r="22771" spans="2:12">
      <c r="B22771" s="27"/>
      <c r="L22771"/>
    </row>
    <row r="22772" spans="2:12">
      <c r="B22772" s="27"/>
      <c r="L22772"/>
    </row>
    <row r="22773" spans="2:12">
      <c r="B22773" s="27"/>
      <c r="L22773"/>
    </row>
    <row r="22774" spans="2:12">
      <c r="B22774" s="27"/>
      <c r="L22774"/>
    </row>
    <row r="22775" spans="2:12">
      <c r="B22775" s="27"/>
      <c r="L22775"/>
    </row>
    <row r="22776" spans="2:12">
      <c r="B22776" s="27"/>
      <c r="L22776"/>
    </row>
    <row r="22777" spans="2:12">
      <c r="B22777" s="27"/>
      <c r="L22777"/>
    </row>
    <row r="22778" spans="2:12">
      <c r="B22778" s="27"/>
      <c r="L22778"/>
    </row>
    <row r="22779" spans="2:12">
      <c r="B22779" s="27"/>
      <c r="L22779"/>
    </row>
    <row r="22780" spans="2:12">
      <c r="B22780" s="27"/>
      <c r="L22780"/>
    </row>
    <row r="22781" spans="2:12">
      <c r="B22781" s="27"/>
      <c r="L22781"/>
    </row>
    <row r="22782" spans="2:12">
      <c r="B22782" s="27"/>
      <c r="L22782"/>
    </row>
    <row r="22783" spans="2:12">
      <c r="B22783" s="27"/>
      <c r="L22783"/>
    </row>
    <row r="22784" spans="2:12">
      <c r="B22784" s="27"/>
      <c r="L22784"/>
    </row>
    <row r="22785" spans="2:12">
      <c r="B22785" s="27"/>
      <c r="L22785"/>
    </row>
    <row r="22786" spans="2:12">
      <c r="B22786" s="27"/>
      <c r="L22786"/>
    </row>
    <row r="22787" spans="2:12">
      <c r="B22787" s="27"/>
      <c r="L22787"/>
    </row>
    <row r="22788" spans="2:12">
      <c r="B22788" s="27"/>
      <c r="L22788"/>
    </row>
    <row r="22789" spans="2:12">
      <c r="B22789" s="27"/>
      <c r="L22789"/>
    </row>
    <row r="22790" spans="2:12">
      <c r="B22790" s="27"/>
      <c r="L22790"/>
    </row>
    <row r="22791" spans="2:12">
      <c r="B22791" s="27"/>
      <c r="L22791"/>
    </row>
    <row r="22792" spans="2:12">
      <c r="B22792" s="27"/>
      <c r="L22792"/>
    </row>
    <row r="22793" spans="2:12">
      <c r="B22793" s="27"/>
      <c r="L22793"/>
    </row>
    <row r="22794" spans="2:12">
      <c r="B22794" s="27"/>
      <c r="L22794"/>
    </row>
    <row r="22795" spans="2:12">
      <c r="B22795" s="27"/>
      <c r="L22795"/>
    </row>
    <row r="22796" spans="2:12">
      <c r="B22796" s="27"/>
      <c r="L22796"/>
    </row>
    <row r="22797" spans="2:12">
      <c r="B22797" s="27"/>
      <c r="L22797"/>
    </row>
    <row r="22798" spans="2:12">
      <c r="B22798" s="27"/>
      <c r="L22798"/>
    </row>
    <row r="22799" spans="2:12">
      <c r="B22799" s="27"/>
      <c r="L22799"/>
    </row>
    <row r="22800" spans="2:12">
      <c r="B22800" s="27"/>
      <c r="L22800"/>
    </row>
    <row r="22801" spans="2:12">
      <c r="B22801" s="27"/>
      <c r="L22801"/>
    </row>
    <row r="22802" spans="2:12">
      <c r="B22802" s="27"/>
      <c r="L22802"/>
    </row>
    <row r="22803" spans="2:12">
      <c r="B22803" s="27"/>
      <c r="L22803"/>
    </row>
    <row r="22804" spans="2:12">
      <c r="B22804" s="27"/>
      <c r="L22804"/>
    </row>
    <row r="22805" spans="2:12">
      <c r="B22805" s="27"/>
      <c r="L22805"/>
    </row>
    <row r="22806" spans="2:12">
      <c r="B22806" s="27"/>
      <c r="L22806"/>
    </row>
    <row r="22807" spans="2:12">
      <c r="B22807" s="27"/>
      <c r="L22807"/>
    </row>
    <row r="22808" spans="2:12">
      <c r="B22808" s="27"/>
      <c r="L22808"/>
    </row>
    <row r="22809" spans="2:12">
      <c r="B22809" s="27"/>
      <c r="L22809"/>
    </row>
    <row r="22810" spans="2:12">
      <c r="B22810" s="27"/>
      <c r="L22810"/>
    </row>
    <row r="22811" spans="2:12">
      <c r="B22811" s="27"/>
      <c r="L22811"/>
    </row>
    <row r="22812" spans="2:12">
      <c r="B22812" s="27"/>
      <c r="L22812"/>
    </row>
    <row r="22813" spans="2:12">
      <c r="B22813" s="27"/>
      <c r="L22813"/>
    </row>
    <row r="22814" spans="2:12">
      <c r="B22814" s="27"/>
      <c r="L22814"/>
    </row>
    <row r="22815" spans="2:12">
      <c r="B22815" s="27"/>
      <c r="L22815"/>
    </row>
    <row r="22816" spans="2:12">
      <c r="B22816" s="27"/>
      <c r="L22816"/>
    </row>
    <row r="22817" spans="2:12">
      <c r="B22817" s="27"/>
      <c r="L22817"/>
    </row>
    <row r="22818" spans="2:12">
      <c r="B22818" s="27"/>
      <c r="L22818"/>
    </row>
    <row r="22819" spans="2:12">
      <c r="B22819" s="27"/>
      <c r="L22819"/>
    </row>
    <row r="22820" spans="2:12">
      <c r="B22820" s="27"/>
      <c r="L22820"/>
    </row>
    <row r="22821" spans="2:12">
      <c r="B22821" s="27"/>
      <c r="L22821"/>
    </row>
    <row r="22822" spans="2:12">
      <c r="B22822" s="27"/>
      <c r="L22822"/>
    </row>
    <row r="22823" spans="2:12">
      <c r="B22823" s="27"/>
      <c r="L22823"/>
    </row>
    <row r="22824" spans="2:12">
      <c r="B22824" s="27"/>
      <c r="L22824"/>
    </row>
    <row r="22825" spans="2:12">
      <c r="B22825" s="27"/>
      <c r="L22825"/>
    </row>
    <row r="22826" spans="2:12">
      <c r="B22826" s="27"/>
      <c r="L22826"/>
    </row>
    <row r="22827" spans="2:12">
      <c r="B22827" s="27"/>
      <c r="L22827"/>
    </row>
    <row r="22828" spans="2:12">
      <c r="B22828" s="27"/>
      <c r="L22828"/>
    </row>
    <row r="22829" spans="2:12">
      <c r="B22829" s="27"/>
      <c r="L22829"/>
    </row>
    <row r="22830" spans="2:12">
      <c r="B22830" s="27"/>
      <c r="L22830"/>
    </row>
    <row r="22831" spans="2:12">
      <c r="B22831" s="27"/>
      <c r="L22831"/>
    </row>
    <row r="22832" spans="2:12">
      <c r="B22832" s="27"/>
      <c r="L22832"/>
    </row>
    <row r="22833" spans="2:12">
      <c r="B22833" s="27"/>
      <c r="L22833"/>
    </row>
    <row r="22834" spans="2:12">
      <c r="B22834" s="27"/>
      <c r="L22834"/>
    </row>
    <row r="22835" spans="2:12">
      <c r="B22835" s="27"/>
      <c r="L22835"/>
    </row>
    <row r="22836" spans="2:12">
      <c r="B22836" s="27"/>
      <c r="L22836"/>
    </row>
    <row r="22837" spans="2:12">
      <c r="B22837" s="27"/>
      <c r="L22837"/>
    </row>
    <row r="22838" spans="2:12">
      <c r="B22838" s="27"/>
      <c r="L22838"/>
    </row>
    <row r="22839" spans="2:12">
      <c r="B22839" s="27"/>
      <c r="L22839"/>
    </row>
    <row r="22840" spans="2:12">
      <c r="B22840" s="27"/>
      <c r="L22840"/>
    </row>
    <row r="22841" spans="2:12">
      <c r="B22841" s="27"/>
      <c r="L22841"/>
    </row>
    <row r="22842" spans="2:12">
      <c r="B22842" s="27"/>
      <c r="L22842"/>
    </row>
    <row r="22843" spans="2:12">
      <c r="B22843" s="27"/>
      <c r="L22843"/>
    </row>
    <row r="22844" spans="2:12">
      <c r="B22844" s="27"/>
      <c r="L22844"/>
    </row>
    <row r="22845" spans="2:12">
      <c r="B22845" s="27"/>
      <c r="L22845"/>
    </row>
    <row r="22846" spans="2:12">
      <c r="B22846" s="27"/>
      <c r="L22846"/>
    </row>
    <row r="22847" spans="2:12">
      <c r="B22847" s="27"/>
      <c r="L22847"/>
    </row>
    <row r="22848" spans="2:12">
      <c r="B22848" s="27"/>
      <c r="L22848"/>
    </row>
    <row r="22849" spans="2:12">
      <c r="B22849" s="27"/>
      <c r="L22849"/>
    </row>
    <row r="22850" spans="2:12">
      <c r="B22850" s="27"/>
      <c r="L22850"/>
    </row>
    <row r="22851" spans="2:12">
      <c r="B22851" s="27"/>
      <c r="L22851"/>
    </row>
    <row r="22852" spans="2:12">
      <c r="B22852" s="27"/>
      <c r="L22852"/>
    </row>
    <row r="22853" spans="2:12">
      <c r="B22853" s="27"/>
      <c r="L22853"/>
    </row>
    <row r="22854" spans="2:12">
      <c r="B22854" s="27"/>
      <c r="L22854"/>
    </row>
    <row r="22855" spans="2:12">
      <c r="B22855" s="27"/>
      <c r="L22855"/>
    </row>
    <row r="22856" spans="2:12">
      <c r="B22856" s="27"/>
      <c r="L22856"/>
    </row>
    <row r="22857" spans="2:12">
      <c r="B22857" s="27"/>
      <c r="L22857"/>
    </row>
    <row r="22858" spans="2:12">
      <c r="B22858" s="27"/>
      <c r="L22858"/>
    </row>
    <row r="22859" spans="2:12">
      <c r="B22859" s="27"/>
      <c r="L22859"/>
    </row>
    <row r="22860" spans="2:12">
      <c r="B22860" s="27"/>
      <c r="L22860"/>
    </row>
    <row r="22861" spans="2:12">
      <c r="B22861" s="27"/>
      <c r="L22861"/>
    </row>
    <row r="22862" spans="2:12">
      <c r="B22862" s="27"/>
      <c r="L22862"/>
    </row>
    <row r="22863" spans="2:12">
      <c r="B22863" s="27"/>
      <c r="L22863"/>
    </row>
    <row r="22864" spans="2:12">
      <c r="B22864" s="27"/>
      <c r="L22864"/>
    </row>
    <row r="22865" spans="2:12">
      <c r="B22865" s="27"/>
      <c r="L22865"/>
    </row>
    <row r="22866" spans="2:12">
      <c r="B22866" s="27"/>
      <c r="L22866"/>
    </row>
    <row r="22867" spans="2:12">
      <c r="B22867" s="27"/>
      <c r="L22867"/>
    </row>
    <row r="22868" spans="2:12">
      <c r="B22868" s="27"/>
      <c r="L22868"/>
    </row>
    <row r="22869" spans="2:12">
      <c r="B22869" s="27"/>
      <c r="L22869"/>
    </row>
    <row r="22870" spans="2:12">
      <c r="B22870" s="27"/>
      <c r="L22870"/>
    </row>
    <row r="22871" spans="2:12">
      <c r="B22871" s="27"/>
      <c r="L22871"/>
    </row>
    <row r="22872" spans="2:12">
      <c r="B22872" s="27"/>
      <c r="L22872"/>
    </row>
    <row r="22873" spans="2:12">
      <c r="B22873" s="27"/>
      <c r="L22873"/>
    </row>
    <row r="22874" spans="2:12">
      <c r="B22874" s="27"/>
      <c r="L22874"/>
    </row>
    <row r="22875" spans="2:12">
      <c r="B22875" s="27"/>
      <c r="L22875"/>
    </row>
    <row r="22876" spans="2:12">
      <c r="B22876" s="27"/>
      <c r="L22876"/>
    </row>
    <row r="22877" spans="2:12">
      <c r="B22877" s="27"/>
      <c r="L22877"/>
    </row>
    <row r="22878" spans="2:12">
      <c r="B22878" s="27"/>
      <c r="L22878"/>
    </row>
    <row r="22879" spans="2:12">
      <c r="B22879" s="27"/>
      <c r="L22879"/>
    </row>
    <row r="22880" spans="2:12">
      <c r="B22880" s="27"/>
      <c r="L22880"/>
    </row>
    <row r="22881" spans="2:12">
      <c r="B22881" s="27"/>
      <c r="L22881"/>
    </row>
    <row r="22882" spans="2:12">
      <c r="B22882" s="27"/>
      <c r="L22882"/>
    </row>
    <row r="22883" spans="2:12">
      <c r="B22883" s="27"/>
      <c r="L22883"/>
    </row>
    <row r="22884" spans="2:12">
      <c r="B22884" s="27"/>
      <c r="L22884"/>
    </row>
    <row r="22885" spans="2:12">
      <c r="B22885" s="27"/>
      <c r="L22885"/>
    </row>
    <row r="22886" spans="2:12">
      <c r="B22886" s="27"/>
      <c r="L22886"/>
    </row>
    <row r="22887" spans="2:12">
      <c r="B22887" s="27"/>
      <c r="L22887"/>
    </row>
    <row r="22888" spans="2:12">
      <c r="B22888" s="27"/>
      <c r="L22888"/>
    </row>
    <row r="22889" spans="2:12">
      <c r="B22889" s="27"/>
      <c r="L22889"/>
    </row>
    <row r="22890" spans="2:12">
      <c r="B22890" s="27"/>
      <c r="L22890"/>
    </row>
    <row r="22891" spans="2:12">
      <c r="B22891" s="27"/>
      <c r="L22891"/>
    </row>
    <row r="22892" spans="2:12">
      <c r="B22892" s="27"/>
      <c r="L22892"/>
    </row>
    <row r="22893" spans="2:12">
      <c r="B22893" s="27"/>
      <c r="L22893"/>
    </row>
    <row r="22894" spans="2:12">
      <c r="B22894" s="27"/>
      <c r="L22894"/>
    </row>
    <row r="22895" spans="2:12">
      <c r="B22895" s="27"/>
      <c r="L22895"/>
    </row>
    <row r="22896" spans="2:12">
      <c r="B22896" s="27"/>
      <c r="L22896"/>
    </row>
    <row r="22897" spans="2:12">
      <c r="B22897" s="27"/>
      <c r="L22897"/>
    </row>
    <row r="22898" spans="2:12">
      <c r="B22898" s="27"/>
      <c r="L22898"/>
    </row>
    <row r="22899" spans="2:12">
      <c r="B22899" s="27"/>
      <c r="L22899"/>
    </row>
    <row r="22900" spans="2:12">
      <c r="B22900" s="27"/>
      <c r="L22900"/>
    </row>
    <row r="22901" spans="2:12">
      <c r="B22901" s="27"/>
      <c r="L22901"/>
    </row>
    <row r="22902" spans="2:12">
      <c r="B22902" s="27"/>
      <c r="L22902"/>
    </row>
    <row r="22903" spans="2:12">
      <c r="B22903" s="27"/>
      <c r="L22903"/>
    </row>
    <row r="22904" spans="2:12">
      <c r="B22904" s="27"/>
      <c r="L22904"/>
    </row>
    <row r="22905" spans="2:12">
      <c r="B22905" s="27"/>
      <c r="L22905"/>
    </row>
    <row r="22906" spans="2:12">
      <c r="B22906" s="27"/>
      <c r="L22906"/>
    </row>
    <row r="22907" spans="2:12">
      <c r="B22907" s="27"/>
      <c r="L22907"/>
    </row>
    <row r="22908" spans="2:12">
      <c r="B22908" s="27"/>
      <c r="L22908"/>
    </row>
    <row r="22909" spans="2:12">
      <c r="B22909" s="27"/>
      <c r="L22909"/>
    </row>
    <row r="22910" spans="2:12">
      <c r="B22910" s="27"/>
      <c r="L22910"/>
    </row>
    <row r="22911" spans="2:12">
      <c r="B22911" s="27"/>
      <c r="L22911"/>
    </row>
    <row r="22912" spans="2:12">
      <c r="B22912" s="27"/>
      <c r="L22912"/>
    </row>
    <row r="22913" spans="2:12">
      <c r="B22913" s="27"/>
      <c r="L22913"/>
    </row>
    <row r="22914" spans="2:12">
      <c r="B22914" s="27"/>
      <c r="L22914"/>
    </row>
    <row r="22915" spans="2:12">
      <c r="B22915" s="27"/>
      <c r="L22915"/>
    </row>
    <row r="22916" spans="2:12">
      <c r="B22916" s="27"/>
      <c r="L22916"/>
    </row>
    <row r="22917" spans="2:12">
      <c r="B22917" s="27"/>
      <c r="L22917"/>
    </row>
    <row r="22918" spans="2:12">
      <c r="B22918" s="27"/>
      <c r="L22918"/>
    </row>
    <row r="22919" spans="2:12">
      <c r="B22919" s="27"/>
      <c r="L22919"/>
    </row>
    <row r="22920" spans="2:12">
      <c r="B22920" s="27"/>
      <c r="L22920"/>
    </row>
    <row r="22921" spans="2:12">
      <c r="B22921" s="27"/>
      <c r="L22921"/>
    </row>
    <row r="22922" spans="2:12">
      <c r="B22922" s="27"/>
      <c r="L22922"/>
    </row>
    <row r="22923" spans="2:12">
      <c r="B22923" s="27"/>
      <c r="L22923"/>
    </row>
    <row r="22924" spans="2:12">
      <c r="B22924" s="27"/>
      <c r="L22924"/>
    </row>
    <row r="22925" spans="2:12">
      <c r="B22925" s="27"/>
      <c r="L22925"/>
    </row>
    <row r="22926" spans="2:12">
      <c r="B22926" s="27"/>
      <c r="L22926"/>
    </row>
    <row r="22927" spans="2:12">
      <c r="B22927" s="27"/>
      <c r="L22927"/>
    </row>
    <row r="22928" spans="2:12">
      <c r="B22928" s="27"/>
      <c r="L22928"/>
    </row>
    <row r="22929" spans="2:12">
      <c r="B22929" s="27"/>
      <c r="L22929"/>
    </row>
    <row r="22930" spans="2:12">
      <c r="B22930" s="27"/>
      <c r="L22930"/>
    </row>
    <row r="22931" spans="2:12">
      <c r="B22931" s="27"/>
      <c r="L22931"/>
    </row>
    <row r="22932" spans="2:12">
      <c r="B22932" s="27"/>
      <c r="L22932"/>
    </row>
    <row r="22933" spans="2:12">
      <c r="B22933" s="27"/>
      <c r="L22933"/>
    </row>
    <row r="22934" spans="2:12">
      <c r="B22934" s="27"/>
      <c r="L22934"/>
    </row>
    <row r="22935" spans="2:12">
      <c r="B22935" s="27"/>
      <c r="L22935"/>
    </row>
    <row r="22936" spans="2:12">
      <c r="B22936" s="27"/>
      <c r="L22936"/>
    </row>
    <row r="22937" spans="2:12">
      <c r="B22937" s="27"/>
      <c r="L22937"/>
    </row>
    <row r="22938" spans="2:12">
      <c r="B22938" s="27"/>
      <c r="L22938"/>
    </row>
    <row r="22939" spans="2:12">
      <c r="B22939" s="27"/>
      <c r="L22939"/>
    </row>
    <row r="22940" spans="2:12">
      <c r="B22940" s="27"/>
      <c r="L22940"/>
    </row>
    <row r="22941" spans="2:12">
      <c r="B22941" s="27"/>
      <c r="L22941"/>
    </row>
    <row r="22942" spans="2:12">
      <c r="B22942" s="27"/>
      <c r="L22942"/>
    </row>
    <row r="22943" spans="2:12">
      <c r="B22943" s="27"/>
      <c r="L22943"/>
    </row>
    <row r="22944" spans="2:12">
      <c r="B22944" s="27"/>
      <c r="L22944"/>
    </row>
    <row r="22945" spans="2:12">
      <c r="B22945" s="27"/>
      <c r="L22945"/>
    </row>
    <row r="22946" spans="2:12">
      <c r="B22946" s="27"/>
      <c r="L22946"/>
    </row>
    <row r="22947" spans="2:12">
      <c r="B22947" s="27"/>
      <c r="L22947"/>
    </row>
    <row r="22948" spans="2:12">
      <c r="B22948" s="27"/>
      <c r="L22948"/>
    </row>
    <row r="22949" spans="2:12">
      <c r="B22949" s="27"/>
      <c r="L22949"/>
    </row>
    <row r="22950" spans="2:12">
      <c r="B22950" s="27"/>
      <c r="L22950"/>
    </row>
    <row r="22951" spans="2:12">
      <c r="B22951" s="27"/>
      <c r="L22951"/>
    </row>
    <row r="22952" spans="2:12">
      <c r="B22952" s="27"/>
      <c r="L22952"/>
    </row>
    <row r="22953" spans="2:12">
      <c r="B22953" s="27"/>
      <c r="L22953"/>
    </row>
    <row r="22954" spans="2:12">
      <c r="B22954" s="27"/>
      <c r="L22954"/>
    </row>
    <row r="22955" spans="2:12">
      <c r="B22955" s="27"/>
      <c r="L22955"/>
    </row>
    <row r="22956" spans="2:12">
      <c r="B22956" s="27"/>
      <c r="L22956"/>
    </row>
    <row r="22957" spans="2:12">
      <c r="B22957" s="27"/>
      <c r="L22957"/>
    </row>
    <row r="22958" spans="2:12">
      <c r="B22958" s="27"/>
      <c r="L22958"/>
    </row>
    <row r="22959" spans="2:12">
      <c r="B22959" s="27"/>
      <c r="L22959"/>
    </row>
    <row r="22960" spans="2:12">
      <c r="B22960" s="27"/>
      <c r="L22960"/>
    </row>
    <row r="22961" spans="2:12">
      <c r="B22961" s="27"/>
      <c r="L22961"/>
    </row>
    <row r="22962" spans="2:12">
      <c r="B22962" s="27"/>
      <c r="L22962"/>
    </row>
    <row r="22963" spans="2:12">
      <c r="B22963" s="27"/>
      <c r="L22963"/>
    </row>
    <row r="22964" spans="2:12">
      <c r="B22964" s="27"/>
      <c r="L22964"/>
    </row>
    <row r="22965" spans="2:12">
      <c r="B22965" s="27"/>
      <c r="L22965"/>
    </row>
    <row r="22966" spans="2:12">
      <c r="B22966" s="27"/>
      <c r="L22966"/>
    </row>
    <row r="22967" spans="2:12">
      <c r="B22967" s="27"/>
      <c r="L22967"/>
    </row>
    <row r="22968" spans="2:12">
      <c r="B22968" s="27"/>
      <c r="L22968"/>
    </row>
    <row r="22969" spans="2:12">
      <c r="B22969" s="27"/>
      <c r="L22969"/>
    </row>
    <row r="22970" spans="2:12">
      <c r="B22970" s="27"/>
      <c r="L22970"/>
    </row>
    <row r="22971" spans="2:12">
      <c r="B22971" s="27"/>
      <c r="L22971"/>
    </row>
    <row r="22972" spans="2:12">
      <c r="B22972" s="27"/>
      <c r="L22972"/>
    </row>
    <row r="22973" spans="2:12">
      <c r="B22973" s="27"/>
      <c r="L22973"/>
    </row>
    <row r="22974" spans="2:12">
      <c r="B22974" s="27"/>
      <c r="L22974"/>
    </row>
    <row r="22975" spans="2:12">
      <c r="B22975" s="27"/>
      <c r="L22975"/>
    </row>
    <row r="22976" spans="2:12">
      <c r="B22976" s="27"/>
      <c r="L22976"/>
    </row>
    <row r="22977" spans="2:12">
      <c r="B22977" s="27"/>
      <c r="L22977"/>
    </row>
    <row r="22978" spans="2:12">
      <c r="B22978" s="27"/>
      <c r="L22978"/>
    </row>
    <row r="22979" spans="2:12">
      <c r="B22979" s="27"/>
      <c r="L22979"/>
    </row>
    <row r="22980" spans="2:12">
      <c r="B22980" s="27"/>
      <c r="L22980"/>
    </row>
    <row r="22981" spans="2:12">
      <c r="B22981" s="27"/>
      <c r="L22981"/>
    </row>
    <row r="22982" spans="2:12">
      <c r="B22982" s="27"/>
      <c r="L22982"/>
    </row>
    <row r="22983" spans="2:12">
      <c r="B22983" s="27"/>
      <c r="L22983"/>
    </row>
    <row r="22984" spans="2:12">
      <c r="B22984" s="27"/>
      <c r="L22984"/>
    </row>
    <row r="22985" spans="2:12">
      <c r="B22985" s="27"/>
      <c r="L22985"/>
    </row>
    <row r="22986" spans="2:12">
      <c r="B22986" s="27"/>
      <c r="L22986"/>
    </row>
    <row r="22987" spans="2:12">
      <c r="B22987" s="27"/>
      <c r="L22987"/>
    </row>
    <row r="22988" spans="2:12">
      <c r="B22988" s="27"/>
      <c r="L22988"/>
    </row>
    <row r="22989" spans="2:12">
      <c r="B22989" s="27"/>
      <c r="L22989"/>
    </row>
    <row r="22990" spans="2:12">
      <c r="B22990" s="27"/>
      <c r="L22990"/>
    </row>
    <row r="22991" spans="2:12">
      <c r="B22991" s="27"/>
      <c r="L22991"/>
    </row>
    <row r="22992" spans="2:12">
      <c r="B22992" s="27"/>
      <c r="L22992"/>
    </row>
    <row r="22993" spans="2:12">
      <c r="B22993" s="27"/>
      <c r="L22993"/>
    </row>
    <row r="22994" spans="2:12">
      <c r="B22994" s="27"/>
      <c r="L22994"/>
    </row>
    <row r="22995" spans="2:12">
      <c r="B22995" s="27"/>
      <c r="L22995"/>
    </row>
    <row r="22996" spans="2:12">
      <c r="B22996" s="27"/>
      <c r="L22996"/>
    </row>
    <row r="22997" spans="2:12">
      <c r="B22997" s="27"/>
      <c r="L22997"/>
    </row>
    <row r="22998" spans="2:12">
      <c r="B22998" s="27"/>
      <c r="L22998"/>
    </row>
    <row r="22999" spans="2:12">
      <c r="B22999" s="27"/>
      <c r="L22999"/>
    </row>
    <row r="23000" spans="2:12">
      <c r="B23000" s="27"/>
      <c r="L23000"/>
    </row>
    <row r="23001" spans="2:12">
      <c r="B23001" s="27"/>
      <c r="L23001"/>
    </row>
    <row r="23002" spans="2:12">
      <c r="B23002" s="27"/>
      <c r="L23002"/>
    </row>
    <row r="23003" spans="2:12">
      <c r="B23003" s="27"/>
      <c r="L23003"/>
    </row>
    <row r="23004" spans="2:12">
      <c r="B23004" s="27"/>
      <c r="L23004"/>
    </row>
    <row r="23005" spans="2:12">
      <c r="B23005" s="27"/>
      <c r="L23005"/>
    </row>
    <row r="23006" spans="2:12">
      <c r="B23006" s="27"/>
      <c r="L23006"/>
    </row>
    <row r="23007" spans="2:12">
      <c r="B23007" s="27"/>
      <c r="L23007"/>
    </row>
    <row r="23008" spans="2:12">
      <c r="B23008" s="27"/>
      <c r="L23008"/>
    </row>
    <row r="23009" spans="2:12">
      <c r="B23009" s="27"/>
      <c r="L23009"/>
    </row>
    <row r="23010" spans="2:12">
      <c r="B23010" s="27"/>
      <c r="L23010"/>
    </row>
    <row r="23011" spans="2:12">
      <c r="B23011" s="27"/>
      <c r="L23011"/>
    </row>
    <row r="23012" spans="2:12">
      <c r="B23012" s="27"/>
      <c r="L23012"/>
    </row>
    <row r="23013" spans="2:12">
      <c r="B23013" s="27"/>
      <c r="L23013"/>
    </row>
    <row r="23014" spans="2:12">
      <c r="B23014" s="27"/>
      <c r="L23014"/>
    </row>
    <row r="23015" spans="2:12">
      <c r="B23015" s="27"/>
      <c r="L23015"/>
    </row>
    <row r="23016" spans="2:12">
      <c r="B23016" s="27"/>
      <c r="L23016"/>
    </row>
    <row r="23017" spans="2:12">
      <c r="B23017" s="27"/>
      <c r="L23017"/>
    </row>
    <row r="23018" spans="2:12">
      <c r="B23018" s="27"/>
      <c r="L23018"/>
    </row>
    <row r="23019" spans="2:12">
      <c r="B23019" s="27"/>
      <c r="L23019"/>
    </row>
    <row r="23020" spans="2:12">
      <c r="B23020" s="27"/>
      <c r="L23020"/>
    </row>
    <row r="23021" spans="2:12">
      <c r="B23021" s="27"/>
      <c r="L23021"/>
    </row>
    <row r="23022" spans="2:12">
      <c r="B23022" s="27"/>
      <c r="L23022"/>
    </row>
    <row r="23023" spans="2:12">
      <c r="B23023" s="27"/>
      <c r="L23023"/>
    </row>
    <row r="23024" spans="2:12">
      <c r="B23024" s="27"/>
      <c r="L23024"/>
    </row>
    <row r="23025" spans="2:12">
      <c r="B23025" s="27"/>
      <c r="L23025"/>
    </row>
    <row r="23026" spans="2:12">
      <c r="B23026" s="27"/>
      <c r="L23026"/>
    </row>
    <row r="23027" spans="2:12">
      <c r="B23027" s="27"/>
      <c r="L23027"/>
    </row>
    <row r="23028" spans="2:12">
      <c r="B23028" s="27"/>
      <c r="L23028"/>
    </row>
    <row r="23029" spans="2:12">
      <c r="B23029" s="27"/>
      <c r="L23029"/>
    </row>
    <row r="23030" spans="2:12">
      <c r="B23030" s="27"/>
      <c r="L23030"/>
    </row>
    <row r="23031" spans="2:12">
      <c r="B23031" s="27"/>
      <c r="L23031"/>
    </row>
    <row r="23032" spans="2:12">
      <c r="B23032" s="27"/>
      <c r="L23032"/>
    </row>
    <row r="23033" spans="2:12">
      <c r="B23033" s="27"/>
      <c r="L23033"/>
    </row>
    <row r="23034" spans="2:12">
      <c r="B23034" s="27"/>
      <c r="L23034"/>
    </row>
    <row r="23035" spans="2:12">
      <c r="B23035" s="27"/>
      <c r="L23035"/>
    </row>
    <row r="23036" spans="2:12">
      <c r="B23036" s="27"/>
      <c r="L23036"/>
    </row>
    <row r="23037" spans="2:12">
      <c r="B23037" s="27"/>
      <c r="L23037"/>
    </row>
    <row r="23038" spans="2:12">
      <c r="B23038" s="27"/>
      <c r="L23038"/>
    </row>
    <row r="23039" spans="2:12">
      <c r="B23039" s="27"/>
      <c r="L23039"/>
    </row>
    <row r="23040" spans="2:12">
      <c r="B23040" s="27"/>
      <c r="L23040"/>
    </row>
    <row r="23041" spans="2:12">
      <c r="B23041" s="27"/>
      <c r="L23041"/>
    </row>
    <row r="23042" spans="2:12">
      <c r="B23042" s="27"/>
      <c r="L23042"/>
    </row>
    <row r="23043" spans="2:12">
      <c r="B23043" s="27"/>
      <c r="L23043"/>
    </row>
    <row r="23044" spans="2:12">
      <c r="B23044" s="27"/>
      <c r="L23044"/>
    </row>
    <row r="23045" spans="2:12">
      <c r="B23045" s="27"/>
      <c r="L23045"/>
    </row>
    <row r="23046" spans="2:12">
      <c r="B23046" s="27"/>
      <c r="L23046"/>
    </row>
    <row r="23047" spans="2:12">
      <c r="B23047" s="27"/>
      <c r="L23047"/>
    </row>
    <row r="23048" spans="2:12">
      <c r="B23048" s="27"/>
      <c r="L23048"/>
    </row>
    <row r="23049" spans="2:12">
      <c r="B23049" s="27"/>
      <c r="L23049"/>
    </row>
    <row r="23050" spans="2:12">
      <c r="B23050" s="27"/>
      <c r="L23050"/>
    </row>
    <row r="23051" spans="2:12">
      <c r="B23051" s="27"/>
      <c r="L23051"/>
    </row>
    <row r="23052" spans="2:12">
      <c r="B23052" s="27"/>
      <c r="L23052"/>
    </row>
    <row r="23053" spans="2:12">
      <c r="B23053" s="27"/>
      <c r="L23053"/>
    </row>
    <row r="23054" spans="2:12">
      <c r="B23054" s="27"/>
      <c r="L23054"/>
    </row>
    <row r="23055" spans="2:12">
      <c r="B23055" s="27"/>
      <c r="L23055"/>
    </row>
    <row r="23056" spans="2:12">
      <c r="B23056" s="27"/>
      <c r="L23056"/>
    </row>
    <row r="23057" spans="2:12">
      <c r="B23057" s="27"/>
      <c r="L23057"/>
    </row>
    <row r="23058" spans="2:12">
      <c r="B23058" s="27"/>
      <c r="L23058"/>
    </row>
    <row r="23059" spans="2:12">
      <c r="B23059" s="27"/>
      <c r="L23059"/>
    </row>
    <row r="23060" spans="2:12">
      <c r="B23060" s="27"/>
      <c r="L23060"/>
    </row>
    <row r="23061" spans="2:12">
      <c r="B23061" s="27"/>
      <c r="L23061"/>
    </row>
    <row r="23062" spans="2:12">
      <c r="B23062" s="27"/>
      <c r="L23062"/>
    </row>
    <row r="23063" spans="2:12">
      <c r="B23063" s="27"/>
      <c r="L23063"/>
    </row>
    <row r="23064" spans="2:12">
      <c r="B23064" s="27"/>
      <c r="L23064"/>
    </row>
    <row r="23065" spans="2:12">
      <c r="B23065" s="27"/>
      <c r="L23065"/>
    </row>
    <row r="23066" spans="2:12">
      <c r="B23066" s="27"/>
      <c r="L23066"/>
    </row>
    <row r="23067" spans="2:12">
      <c r="B23067" s="27"/>
      <c r="L23067"/>
    </row>
    <row r="23068" spans="2:12">
      <c r="B23068" s="27"/>
      <c r="L23068"/>
    </row>
    <row r="23069" spans="2:12">
      <c r="B23069" s="27"/>
      <c r="L23069"/>
    </row>
    <row r="23070" spans="2:12">
      <c r="B23070" s="27"/>
      <c r="L23070"/>
    </row>
    <row r="23071" spans="2:12">
      <c r="B23071" s="27"/>
      <c r="L23071"/>
    </row>
    <row r="23072" spans="2:12">
      <c r="B23072" s="27"/>
      <c r="L23072"/>
    </row>
    <row r="23073" spans="2:12">
      <c r="B23073" s="27"/>
      <c r="L23073"/>
    </row>
    <row r="23074" spans="2:12">
      <c r="B23074" s="27"/>
      <c r="L23074"/>
    </row>
    <row r="23075" spans="2:12">
      <c r="B23075" s="27"/>
      <c r="L23075"/>
    </row>
    <row r="23076" spans="2:12">
      <c r="B23076" s="27"/>
      <c r="L23076"/>
    </row>
    <row r="23077" spans="2:12">
      <c r="B23077" s="27"/>
      <c r="L23077"/>
    </row>
    <row r="23078" spans="2:12">
      <c r="B23078" s="27"/>
      <c r="L23078"/>
    </row>
    <row r="23079" spans="2:12">
      <c r="B23079" s="27"/>
      <c r="L23079"/>
    </row>
    <row r="23080" spans="2:12">
      <c r="B23080" s="27"/>
      <c r="L23080"/>
    </row>
    <row r="23081" spans="2:12">
      <c r="B23081" s="27"/>
      <c r="L23081"/>
    </row>
    <row r="23082" spans="2:12">
      <c r="B23082" s="27"/>
      <c r="L23082"/>
    </row>
    <row r="23083" spans="2:12">
      <c r="B23083" s="27"/>
      <c r="L23083"/>
    </row>
    <row r="23084" spans="2:12">
      <c r="B23084" s="27"/>
      <c r="L23084"/>
    </row>
    <row r="23085" spans="2:12">
      <c r="B23085" s="27"/>
      <c r="L23085"/>
    </row>
    <row r="23086" spans="2:12">
      <c r="B23086" s="27"/>
      <c r="L23086"/>
    </row>
    <row r="23087" spans="2:12">
      <c r="B23087" s="27"/>
      <c r="L23087"/>
    </row>
    <row r="23088" spans="2:12">
      <c r="B23088" s="27"/>
      <c r="L23088"/>
    </row>
    <row r="23089" spans="2:12">
      <c r="B23089" s="27"/>
      <c r="L23089"/>
    </row>
    <row r="23090" spans="2:12">
      <c r="B23090" s="27"/>
      <c r="L23090"/>
    </row>
    <row r="23091" spans="2:12">
      <c r="B23091" s="27"/>
      <c r="L23091"/>
    </row>
    <row r="23092" spans="2:12">
      <c r="B23092" s="27"/>
      <c r="L23092"/>
    </row>
    <row r="23093" spans="2:12">
      <c r="B23093" s="27"/>
      <c r="L23093"/>
    </row>
    <row r="23094" spans="2:12">
      <c r="B23094" s="27"/>
      <c r="L23094"/>
    </row>
    <row r="23095" spans="2:12">
      <c r="B23095" s="27"/>
      <c r="L23095"/>
    </row>
    <row r="23096" spans="2:12">
      <c r="B23096" s="27"/>
      <c r="L23096"/>
    </row>
    <row r="23097" spans="2:12">
      <c r="B23097" s="27"/>
      <c r="L23097"/>
    </row>
    <row r="23098" spans="2:12">
      <c r="B23098" s="27"/>
      <c r="L23098"/>
    </row>
    <row r="23099" spans="2:12">
      <c r="B23099" s="27"/>
      <c r="L23099"/>
    </row>
    <row r="23100" spans="2:12">
      <c r="B23100" s="27"/>
      <c r="L23100"/>
    </row>
    <row r="23101" spans="2:12">
      <c r="B23101" s="27"/>
      <c r="L23101"/>
    </row>
    <row r="23102" spans="2:12">
      <c r="B23102" s="27"/>
      <c r="L23102"/>
    </row>
    <row r="23103" spans="2:12">
      <c r="B23103" s="27"/>
      <c r="L23103"/>
    </row>
    <row r="23104" spans="2:12">
      <c r="B23104" s="27"/>
      <c r="L23104"/>
    </row>
    <row r="23105" spans="2:12">
      <c r="B23105" s="27"/>
      <c r="L23105"/>
    </row>
    <row r="23106" spans="2:12">
      <c r="B23106" s="27"/>
      <c r="L23106"/>
    </row>
    <row r="23107" spans="2:12">
      <c r="B23107" s="27"/>
      <c r="L23107"/>
    </row>
    <row r="23108" spans="2:12">
      <c r="B23108" s="27"/>
      <c r="L23108"/>
    </row>
    <row r="23109" spans="2:12">
      <c r="B23109" s="27"/>
      <c r="L23109"/>
    </row>
    <row r="23110" spans="2:12">
      <c r="B23110" s="27"/>
      <c r="L23110"/>
    </row>
    <row r="23111" spans="2:12">
      <c r="B23111" s="27"/>
      <c r="L23111"/>
    </row>
    <row r="23112" spans="2:12">
      <c r="B23112" s="27"/>
      <c r="L23112"/>
    </row>
    <row r="23113" spans="2:12">
      <c r="B23113" s="27"/>
      <c r="L23113"/>
    </row>
    <row r="23114" spans="2:12">
      <c r="B23114" s="27"/>
      <c r="L23114"/>
    </row>
    <row r="23115" spans="2:12">
      <c r="B23115" s="27"/>
      <c r="L23115"/>
    </row>
    <row r="23116" spans="2:12">
      <c r="B23116" s="27"/>
      <c r="L23116"/>
    </row>
    <row r="23117" spans="2:12">
      <c r="B23117" s="27"/>
      <c r="L23117"/>
    </row>
    <row r="23118" spans="2:12">
      <c r="B23118" s="27"/>
      <c r="L23118"/>
    </row>
    <row r="23119" spans="2:12">
      <c r="B23119" s="27"/>
      <c r="L23119"/>
    </row>
    <row r="23120" spans="2:12">
      <c r="B23120" s="27"/>
      <c r="L23120"/>
    </row>
    <row r="23121" spans="2:12">
      <c r="B23121" s="27"/>
      <c r="L23121"/>
    </row>
    <row r="23122" spans="2:12">
      <c r="B23122" s="27"/>
      <c r="L23122"/>
    </row>
    <row r="23123" spans="2:12">
      <c r="B23123" s="27"/>
      <c r="L23123"/>
    </row>
    <row r="23124" spans="2:12">
      <c r="B23124" s="27"/>
      <c r="L23124"/>
    </row>
    <row r="23125" spans="2:12">
      <c r="B23125" s="27"/>
      <c r="L23125"/>
    </row>
    <row r="23126" spans="2:12">
      <c r="B23126" s="27"/>
      <c r="L23126"/>
    </row>
    <row r="23127" spans="2:12">
      <c r="B23127" s="27"/>
      <c r="L23127"/>
    </row>
    <row r="23128" spans="2:12">
      <c r="B23128" s="27"/>
      <c r="L23128"/>
    </row>
    <row r="23129" spans="2:12">
      <c r="B23129" s="27"/>
      <c r="L23129"/>
    </row>
    <row r="23130" spans="2:12">
      <c r="B23130" s="27"/>
      <c r="L23130"/>
    </row>
    <row r="23131" spans="2:12">
      <c r="B23131" s="27"/>
      <c r="L23131"/>
    </row>
    <row r="23132" spans="2:12">
      <c r="B23132" s="27"/>
      <c r="L23132"/>
    </row>
    <row r="23133" spans="2:12">
      <c r="B23133" s="27"/>
      <c r="L23133"/>
    </row>
    <row r="23134" spans="2:12">
      <c r="B23134" s="27"/>
      <c r="L23134"/>
    </row>
    <row r="23135" spans="2:12">
      <c r="B23135" s="27"/>
      <c r="L23135"/>
    </row>
    <row r="23136" spans="2:12">
      <c r="B23136" s="27"/>
      <c r="L23136"/>
    </row>
    <row r="23137" spans="2:12">
      <c r="B23137" s="27"/>
      <c r="L23137"/>
    </row>
    <row r="23138" spans="2:12">
      <c r="B23138" s="27"/>
      <c r="L23138"/>
    </row>
    <row r="23139" spans="2:12">
      <c r="B23139" s="27"/>
      <c r="L23139"/>
    </row>
    <row r="23140" spans="2:12">
      <c r="B23140" s="27"/>
      <c r="L23140"/>
    </row>
    <row r="23141" spans="2:12">
      <c r="B23141" s="27"/>
      <c r="L23141"/>
    </row>
    <row r="23142" spans="2:12">
      <c r="B23142" s="27"/>
      <c r="L23142"/>
    </row>
    <row r="23143" spans="2:12">
      <c r="B23143" s="27"/>
      <c r="L23143"/>
    </row>
    <row r="23144" spans="2:12">
      <c r="B23144" s="27"/>
      <c r="L23144"/>
    </row>
    <row r="23145" spans="2:12">
      <c r="B23145" s="27"/>
      <c r="L23145"/>
    </row>
    <row r="23146" spans="2:12">
      <c r="B23146" s="27"/>
      <c r="L23146"/>
    </row>
    <row r="23147" spans="2:12">
      <c r="B23147" s="27"/>
      <c r="L23147"/>
    </row>
    <row r="23148" spans="2:12">
      <c r="B23148" s="27"/>
      <c r="L23148"/>
    </row>
    <row r="23149" spans="2:12">
      <c r="B23149" s="27"/>
      <c r="L23149"/>
    </row>
    <row r="23150" spans="2:12">
      <c r="B23150" s="27"/>
      <c r="L23150"/>
    </row>
    <row r="23151" spans="2:12">
      <c r="B23151" s="27"/>
      <c r="L23151"/>
    </row>
    <row r="23152" spans="2:12">
      <c r="B23152" s="27"/>
      <c r="L23152"/>
    </row>
    <row r="23153" spans="2:12">
      <c r="B23153" s="27"/>
      <c r="L23153"/>
    </row>
    <row r="23154" spans="2:12">
      <c r="B23154" s="27"/>
      <c r="L23154"/>
    </row>
    <row r="23155" spans="2:12">
      <c r="B23155" s="27"/>
      <c r="L23155"/>
    </row>
    <row r="23156" spans="2:12">
      <c r="B23156" s="27"/>
      <c r="L23156"/>
    </row>
    <row r="23157" spans="2:12">
      <c r="B23157" s="27"/>
      <c r="L23157"/>
    </row>
    <row r="23158" spans="2:12">
      <c r="B23158" s="27"/>
      <c r="L23158"/>
    </row>
    <row r="23159" spans="2:12">
      <c r="B23159" s="27"/>
      <c r="L23159"/>
    </row>
    <row r="23160" spans="2:12">
      <c r="B23160" s="27"/>
      <c r="L23160"/>
    </row>
    <row r="23161" spans="2:12">
      <c r="B23161" s="27"/>
      <c r="L23161"/>
    </row>
    <row r="23162" spans="2:12">
      <c r="B23162" s="27"/>
      <c r="L23162"/>
    </row>
    <row r="23163" spans="2:12">
      <c r="B23163" s="27"/>
      <c r="L23163"/>
    </row>
    <row r="23164" spans="2:12">
      <c r="B23164" s="27"/>
      <c r="L23164"/>
    </row>
    <row r="23165" spans="2:12">
      <c r="B23165" s="27"/>
      <c r="L23165"/>
    </row>
    <row r="23166" spans="2:12">
      <c r="B23166" s="27"/>
      <c r="L23166"/>
    </row>
    <row r="23167" spans="2:12">
      <c r="B23167" s="27"/>
      <c r="L23167"/>
    </row>
    <row r="23168" spans="2:12">
      <c r="B23168" s="27"/>
      <c r="L23168"/>
    </row>
    <row r="23169" spans="2:12">
      <c r="B23169" s="27"/>
      <c r="L23169"/>
    </row>
    <row r="23170" spans="2:12">
      <c r="B23170" s="27"/>
      <c r="L23170"/>
    </row>
    <row r="23171" spans="2:12">
      <c r="B23171" s="27"/>
      <c r="L23171"/>
    </row>
    <row r="23172" spans="2:12">
      <c r="B23172" s="27"/>
      <c r="L23172"/>
    </row>
    <row r="23173" spans="2:12">
      <c r="B23173" s="27"/>
      <c r="L23173"/>
    </row>
    <row r="23174" spans="2:12">
      <c r="B23174" s="27"/>
      <c r="L23174"/>
    </row>
    <row r="23175" spans="2:12">
      <c r="B23175" s="27"/>
      <c r="L23175"/>
    </row>
    <row r="23176" spans="2:12">
      <c r="B23176" s="27"/>
      <c r="L23176"/>
    </row>
    <row r="23177" spans="2:12">
      <c r="B23177" s="27"/>
      <c r="L23177"/>
    </row>
    <row r="23178" spans="2:12">
      <c r="B23178" s="27"/>
      <c r="L23178"/>
    </row>
    <row r="23179" spans="2:12">
      <c r="B23179" s="27"/>
      <c r="L23179"/>
    </row>
    <row r="23180" spans="2:12">
      <c r="B23180" s="27"/>
      <c r="L23180"/>
    </row>
    <row r="23181" spans="2:12">
      <c r="B23181" s="27"/>
      <c r="L23181"/>
    </row>
    <row r="23182" spans="2:12">
      <c r="B23182" s="27"/>
      <c r="L23182"/>
    </row>
    <row r="23183" spans="2:12">
      <c r="B23183" s="27"/>
      <c r="L23183"/>
    </row>
    <row r="23184" spans="2:12">
      <c r="B23184" s="27"/>
      <c r="L23184"/>
    </row>
    <row r="23185" spans="2:12">
      <c r="B23185" s="27"/>
      <c r="L23185"/>
    </row>
    <row r="23186" spans="2:12">
      <c r="B23186" s="27"/>
      <c r="L23186"/>
    </row>
    <row r="23187" spans="2:12">
      <c r="B23187" s="27"/>
      <c r="L23187"/>
    </row>
    <row r="23188" spans="2:12">
      <c r="B23188" s="27"/>
      <c r="L23188"/>
    </row>
    <row r="23189" spans="2:12">
      <c r="B23189" s="27"/>
      <c r="L23189"/>
    </row>
    <row r="23190" spans="2:12">
      <c r="B23190" s="27"/>
      <c r="L23190"/>
    </row>
    <row r="23191" spans="2:12">
      <c r="B23191" s="27"/>
      <c r="L23191"/>
    </row>
    <row r="23192" spans="2:12">
      <c r="B23192" s="27"/>
      <c r="L23192"/>
    </row>
    <row r="23193" spans="2:12">
      <c r="B23193" s="27"/>
      <c r="L23193"/>
    </row>
    <row r="23194" spans="2:12">
      <c r="B23194" s="27"/>
      <c r="L23194"/>
    </row>
    <row r="23195" spans="2:12">
      <c r="B23195" s="27"/>
      <c r="L23195"/>
    </row>
    <row r="23196" spans="2:12">
      <c r="B23196" s="27"/>
      <c r="L23196"/>
    </row>
    <row r="23197" spans="2:12">
      <c r="B23197" s="27"/>
      <c r="L23197"/>
    </row>
    <row r="23198" spans="2:12">
      <c r="B23198" s="27"/>
      <c r="L23198"/>
    </row>
    <row r="23199" spans="2:12">
      <c r="B23199" s="27"/>
      <c r="L23199"/>
    </row>
    <row r="23200" spans="2:12">
      <c r="B23200" s="27"/>
      <c r="L23200"/>
    </row>
    <row r="23201" spans="2:12">
      <c r="B23201" s="27"/>
      <c r="L23201"/>
    </row>
    <row r="23202" spans="2:12">
      <c r="B23202" s="27"/>
      <c r="L23202"/>
    </row>
    <row r="23203" spans="2:12">
      <c r="B23203" s="27"/>
      <c r="L23203"/>
    </row>
    <row r="23204" spans="2:12">
      <c r="B23204" s="27"/>
      <c r="L23204"/>
    </row>
    <row r="23205" spans="2:12">
      <c r="B23205" s="27"/>
      <c r="L23205"/>
    </row>
    <row r="23206" spans="2:12">
      <c r="B23206" s="27"/>
      <c r="L23206"/>
    </row>
    <row r="23207" spans="2:12">
      <c r="B23207" s="27"/>
      <c r="L23207"/>
    </row>
    <row r="23208" spans="2:12">
      <c r="B23208" s="27"/>
      <c r="L23208"/>
    </row>
    <row r="23209" spans="2:12">
      <c r="B23209" s="27"/>
      <c r="L23209"/>
    </row>
    <row r="23210" spans="2:12">
      <c r="B23210" s="27"/>
      <c r="L23210"/>
    </row>
    <row r="23211" spans="2:12">
      <c r="B23211" s="27"/>
      <c r="L23211"/>
    </row>
    <row r="23212" spans="2:12">
      <c r="B23212" s="27"/>
      <c r="L23212"/>
    </row>
    <row r="23213" spans="2:12">
      <c r="B23213" s="27"/>
      <c r="L23213"/>
    </row>
    <row r="23214" spans="2:12">
      <c r="B23214" s="27"/>
      <c r="L23214"/>
    </row>
    <row r="23215" spans="2:12">
      <c r="B23215" s="27"/>
      <c r="L23215"/>
    </row>
    <row r="23216" spans="2:12">
      <c r="B23216" s="27"/>
      <c r="L23216"/>
    </row>
    <row r="23217" spans="2:12">
      <c r="B23217" s="27"/>
      <c r="L23217"/>
    </row>
    <row r="23218" spans="2:12">
      <c r="B23218" s="27"/>
      <c r="L23218"/>
    </row>
    <row r="23219" spans="2:12">
      <c r="B23219" s="27"/>
      <c r="L23219"/>
    </row>
    <row r="23220" spans="2:12">
      <c r="B23220" s="27"/>
      <c r="L23220"/>
    </row>
    <row r="23221" spans="2:12">
      <c r="B23221" s="27"/>
      <c r="L23221"/>
    </row>
    <row r="23222" spans="2:12">
      <c r="B23222" s="27"/>
      <c r="L23222"/>
    </row>
    <row r="23223" spans="2:12">
      <c r="B23223" s="27"/>
      <c r="L23223"/>
    </row>
    <row r="23224" spans="2:12">
      <c r="B23224" s="27"/>
      <c r="L23224"/>
    </row>
    <row r="23225" spans="2:12">
      <c r="B23225" s="27"/>
      <c r="L23225"/>
    </row>
    <row r="23226" spans="2:12">
      <c r="B23226" s="27"/>
      <c r="L23226"/>
    </row>
    <row r="23227" spans="2:12">
      <c r="B23227" s="27"/>
      <c r="L23227"/>
    </row>
    <row r="23228" spans="2:12">
      <c r="B23228" s="27"/>
      <c r="L23228"/>
    </row>
    <row r="23229" spans="2:12">
      <c r="B23229" s="27"/>
      <c r="L23229"/>
    </row>
    <row r="23230" spans="2:12">
      <c r="B23230" s="27"/>
      <c r="L23230"/>
    </row>
    <row r="23231" spans="2:12">
      <c r="B23231" s="27"/>
      <c r="L23231"/>
    </row>
    <row r="23232" spans="2:12">
      <c r="B23232" s="27"/>
      <c r="L23232"/>
    </row>
    <row r="23233" spans="2:12">
      <c r="B23233" s="27"/>
      <c r="L23233"/>
    </row>
    <row r="23234" spans="2:12">
      <c r="B23234" s="27"/>
      <c r="L23234"/>
    </row>
    <row r="23235" spans="2:12">
      <c r="B23235" s="27"/>
      <c r="L23235"/>
    </row>
    <row r="23236" spans="2:12">
      <c r="B23236" s="27"/>
      <c r="L23236"/>
    </row>
    <row r="23237" spans="2:12">
      <c r="B23237" s="27"/>
      <c r="L23237"/>
    </row>
    <row r="23238" spans="2:12">
      <c r="B23238" s="27"/>
      <c r="L23238"/>
    </row>
    <row r="23239" spans="2:12">
      <c r="B23239" s="27"/>
      <c r="L23239"/>
    </row>
    <row r="23240" spans="2:12">
      <c r="B23240" s="27"/>
      <c r="L23240"/>
    </row>
    <row r="23241" spans="2:12">
      <c r="B23241" s="27"/>
      <c r="L23241"/>
    </row>
    <row r="23242" spans="2:12">
      <c r="B23242" s="27"/>
      <c r="L23242"/>
    </row>
    <row r="23243" spans="2:12">
      <c r="B23243" s="27"/>
      <c r="L23243"/>
    </row>
    <row r="23244" spans="2:12">
      <c r="B23244" s="27"/>
      <c r="L23244"/>
    </row>
    <row r="23245" spans="2:12">
      <c r="B23245" s="27"/>
      <c r="L23245"/>
    </row>
    <row r="23246" spans="2:12">
      <c r="B23246" s="27"/>
      <c r="L23246"/>
    </row>
    <row r="23247" spans="2:12">
      <c r="B23247" s="27"/>
      <c r="L23247"/>
    </row>
    <row r="23248" spans="2:12">
      <c r="B23248" s="27"/>
      <c r="L23248"/>
    </row>
    <row r="23249" spans="2:12">
      <c r="B23249" s="27"/>
      <c r="L23249"/>
    </row>
    <row r="23250" spans="2:12">
      <c r="B23250" s="27"/>
      <c r="L23250"/>
    </row>
    <row r="23251" spans="2:12">
      <c r="B23251" s="27"/>
      <c r="L23251"/>
    </row>
    <row r="23252" spans="2:12">
      <c r="B23252" s="27"/>
      <c r="L23252"/>
    </row>
    <row r="23253" spans="2:12">
      <c r="B23253" s="27"/>
      <c r="L23253"/>
    </row>
    <row r="23254" spans="2:12">
      <c r="B23254" s="27"/>
      <c r="L23254"/>
    </row>
    <row r="23255" spans="2:12">
      <c r="B23255" s="27"/>
      <c r="L23255"/>
    </row>
    <row r="23256" spans="2:12">
      <c r="B23256" s="27"/>
      <c r="L23256"/>
    </row>
    <row r="23257" spans="2:12">
      <c r="B23257" s="27"/>
      <c r="L23257"/>
    </row>
    <row r="23258" spans="2:12">
      <c r="B23258" s="27"/>
      <c r="L23258"/>
    </row>
    <row r="23259" spans="2:12">
      <c r="B23259" s="27"/>
      <c r="L23259"/>
    </row>
    <row r="23260" spans="2:12">
      <c r="B23260" s="27"/>
      <c r="L23260"/>
    </row>
    <row r="23261" spans="2:12">
      <c r="B23261" s="27"/>
      <c r="L23261"/>
    </row>
    <row r="23262" spans="2:12">
      <c r="B23262" s="27"/>
      <c r="L23262"/>
    </row>
    <row r="23263" spans="2:12">
      <c r="B23263" s="27"/>
      <c r="L23263"/>
    </row>
    <row r="23264" spans="2:12">
      <c r="B23264" s="27"/>
      <c r="L23264"/>
    </row>
    <row r="23265" spans="2:12">
      <c r="B23265" s="27"/>
      <c r="L23265"/>
    </row>
    <row r="23266" spans="2:12">
      <c r="B23266" s="27"/>
      <c r="L23266"/>
    </row>
    <row r="23267" spans="2:12">
      <c r="B23267" s="27"/>
      <c r="L23267"/>
    </row>
    <row r="23268" spans="2:12">
      <c r="B23268" s="27"/>
      <c r="L23268"/>
    </row>
    <row r="23269" spans="2:12">
      <c r="B23269" s="27"/>
      <c r="L23269"/>
    </row>
    <row r="23270" spans="2:12">
      <c r="B23270" s="27"/>
      <c r="L23270"/>
    </row>
    <row r="23271" spans="2:12">
      <c r="B23271" s="27"/>
      <c r="L23271"/>
    </row>
    <row r="23272" spans="2:12">
      <c r="B23272" s="27"/>
      <c r="L23272"/>
    </row>
    <row r="23273" spans="2:12">
      <c r="B23273" s="27"/>
      <c r="L23273"/>
    </row>
    <row r="23274" spans="2:12">
      <c r="B23274" s="27"/>
      <c r="L23274"/>
    </row>
    <row r="23275" spans="2:12">
      <c r="B23275" s="27"/>
      <c r="L23275"/>
    </row>
    <row r="23276" spans="2:12">
      <c r="B23276" s="27"/>
      <c r="L23276"/>
    </row>
    <row r="23277" spans="2:12">
      <c r="B23277" s="27"/>
      <c r="L23277"/>
    </row>
    <row r="23278" spans="2:12">
      <c r="B23278" s="27"/>
      <c r="L23278"/>
    </row>
    <row r="23279" spans="2:12">
      <c r="B23279" s="27"/>
      <c r="L23279"/>
    </row>
    <row r="23280" spans="2:12">
      <c r="B23280" s="27"/>
      <c r="L23280"/>
    </row>
    <row r="23281" spans="2:12">
      <c r="B23281" s="27"/>
      <c r="L23281"/>
    </row>
    <row r="23282" spans="2:12">
      <c r="B23282" s="27"/>
      <c r="L23282"/>
    </row>
    <row r="23283" spans="2:12">
      <c r="B23283" s="27"/>
      <c r="L23283"/>
    </row>
    <row r="23284" spans="2:12">
      <c r="B23284" s="27"/>
      <c r="L23284"/>
    </row>
    <row r="23285" spans="2:12">
      <c r="B23285" s="27"/>
      <c r="L23285"/>
    </row>
    <row r="23286" spans="2:12">
      <c r="B23286" s="27"/>
      <c r="L23286"/>
    </row>
    <row r="23287" spans="2:12">
      <c r="B23287" s="27"/>
      <c r="L23287"/>
    </row>
    <row r="23288" spans="2:12">
      <c r="B23288" s="27"/>
      <c r="L23288"/>
    </row>
    <row r="23289" spans="2:12">
      <c r="B23289" s="27"/>
      <c r="L23289"/>
    </row>
    <row r="23290" spans="2:12">
      <c r="B23290" s="27"/>
      <c r="L23290"/>
    </row>
    <row r="23291" spans="2:12">
      <c r="B23291" s="27"/>
      <c r="L23291"/>
    </row>
    <row r="23292" spans="2:12">
      <c r="B23292" s="27"/>
      <c r="L23292"/>
    </row>
    <row r="23293" spans="2:12">
      <c r="B23293" s="27"/>
      <c r="L23293"/>
    </row>
    <row r="23294" spans="2:12">
      <c r="B23294" s="27"/>
      <c r="L23294"/>
    </row>
    <row r="23295" spans="2:12">
      <c r="B23295" s="27"/>
      <c r="L23295"/>
    </row>
    <row r="23296" spans="2:12">
      <c r="B23296" s="27"/>
      <c r="L23296"/>
    </row>
    <row r="23297" spans="2:12">
      <c r="B23297" s="27"/>
      <c r="L23297"/>
    </row>
    <row r="23298" spans="2:12">
      <c r="B23298" s="27"/>
      <c r="L23298"/>
    </row>
    <row r="23299" spans="2:12">
      <c r="B23299" s="27"/>
      <c r="L23299"/>
    </row>
    <row r="23300" spans="2:12">
      <c r="B23300" s="27"/>
      <c r="L23300"/>
    </row>
    <row r="23301" spans="2:12">
      <c r="B23301" s="27"/>
      <c r="L23301"/>
    </row>
    <row r="23302" spans="2:12">
      <c r="B23302" s="27"/>
      <c r="L23302"/>
    </row>
    <row r="23303" spans="2:12">
      <c r="B23303" s="27"/>
      <c r="L23303"/>
    </row>
    <row r="23304" spans="2:12">
      <c r="B23304" s="27"/>
      <c r="L23304"/>
    </row>
    <row r="23305" spans="2:12">
      <c r="B23305" s="27"/>
      <c r="L23305"/>
    </row>
    <row r="23306" spans="2:12">
      <c r="B23306" s="27"/>
      <c r="L23306"/>
    </row>
    <row r="23307" spans="2:12">
      <c r="B23307" s="27"/>
      <c r="L23307"/>
    </row>
    <row r="23308" spans="2:12">
      <c r="B23308" s="27"/>
      <c r="L23308"/>
    </row>
    <row r="23309" spans="2:12">
      <c r="B23309" s="27"/>
      <c r="L23309"/>
    </row>
    <row r="23310" spans="2:12">
      <c r="B23310" s="27"/>
      <c r="L23310"/>
    </row>
    <row r="23311" spans="2:12">
      <c r="B23311" s="27"/>
      <c r="L23311"/>
    </row>
    <row r="23312" spans="2:12">
      <c r="B23312" s="27"/>
      <c r="L23312"/>
    </row>
    <row r="23313" spans="2:12">
      <c r="B23313" s="27"/>
      <c r="L23313"/>
    </row>
    <row r="23314" spans="2:12">
      <c r="B23314" s="27"/>
      <c r="L23314"/>
    </row>
    <row r="23315" spans="2:12">
      <c r="B23315" s="27"/>
      <c r="L23315"/>
    </row>
    <row r="23316" spans="2:12">
      <c r="B23316" s="27"/>
      <c r="L23316"/>
    </row>
    <row r="23317" spans="2:12">
      <c r="B23317" s="27"/>
      <c r="L23317"/>
    </row>
    <row r="23318" spans="2:12">
      <c r="B23318" s="27"/>
      <c r="L23318"/>
    </row>
    <row r="23319" spans="2:12">
      <c r="B23319" s="27"/>
      <c r="L23319"/>
    </row>
    <row r="23320" spans="2:12">
      <c r="B23320" s="27"/>
      <c r="L23320"/>
    </row>
    <row r="23321" spans="2:12">
      <c r="B23321" s="27"/>
      <c r="L23321"/>
    </row>
    <row r="23322" spans="2:12">
      <c r="B23322" s="27"/>
      <c r="L23322"/>
    </row>
    <row r="23323" spans="2:12">
      <c r="B23323" s="27"/>
      <c r="L23323"/>
    </row>
    <row r="23324" spans="2:12">
      <c r="B23324" s="27"/>
      <c r="L23324"/>
    </row>
    <row r="23325" spans="2:12">
      <c r="B23325" s="27"/>
      <c r="L23325"/>
    </row>
    <row r="23326" spans="2:12">
      <c r="B23326" s="27"/>
      <c r="L23326"/>
    </row>
    <row r="23327" spans="2:12">
      <c r="B23327" s="27"/>
      <c r="L23327"/>
    </row>
    <row r="23328" spans="2:12">
      <c r="B23328" s="27"/>
      <c r="L23328"/>
    </row>
    <row r="23329" spans="2:12">
      <c r="B23329" s="27"/>
      <c r="L23329"/>
    </row>
    <row r="23330" spans="2:12">
      <c r="B23330" s="27"/>
      <c r="L23330"/>
    </row>
    <row r="23331" spans="2:12">
      <c r="B23331" s="27"/>
      <c r="L23331"/>
    </row>
    <row r="23332" spans="2:12">
      <c r="B23332" s="27"/>
      <c r="L23332"/>
    </row>
    <row r="23333" spans="2:12">
      <c r="B23333" s="27"/>
      <c r="L23333"/>
    </row>
    <row r="23334" spans="2:12">
      <c r="B23334" s="27"/>
      <c r="L23334"/>
    </row>
    <row r="23335" spans="2:12">
      <c r="B23335" s="27"/>
      <c r="L23335"/>
    </row>
    <row r="23336" spans="2:12">
      <c r="B23336" s="27"/>
      <c r="L23336"/>
    </row>
    <row r="23337" spans="2:12">
      <c r="B23337" s="27"/>
      <c r="L23337"/>
    </row>
    <row r="23338" spans="2:12">
      <c r="B23338" s="27"/>
      <c r="L23338"/>
    </row>
    <row r="23339" spans="2:12">
      <c r="B23339" s="27"/>
      <c r="L23339"/>
    </row>
    <row r="23340" spans="2:12">
      <c r="B23340" s="27"/>
      <c r="L23340"/>
    </row>
    <row r="23341" spans="2:12">
      <c r="B23341" s="27"/>
      <c r="L23341"/>
    </row>
    <row r="23342" spans="2:12">
      <c r="B23342" s="27"/>
      <c r="L23342"/>
    </row>
    <row r="23343" spans="2:12">
      <c r="B23343" s="27"/>
      <c r="L23343"/>
    </row>
    <row r="23344" spans="2:12">
      <c r="B23344" s="27"/>
      <c r="L23344"/>
    </row>
    <row r="23345" spans="2:12">
      <c r="B23345" s="27"/>
      <c r="L23345"/>
    </row>
    <row r="23346" spans="2:12">
      <c r="B23346" s="27"/>
      <c r="L23346"/>
    </row>
    <row r="23347" spans="2:12">
      <c r="B23347" s="27"/>
      <c r="L23347"/>
    </row>
    <row r="23348" spans="2:12">
      <c r="B23348" s="27"/>
      <c r="L23348"/>
    </row>
    <row r="23349" spans="2:12">
      <c r="B23349" s="27"/>
      <c r="L23349"/>
    </row>
    <row r="23350" spans="2:12">
      <c r="B23350" s="27"/>
      <c r="L23350"/>
    </row>
    <row r="23351" spans="2:12">
      <c r="B23351" s="27"/>
      <c r="L23351"/>
    </row>
    <row r="23352" spans="2:12">
      <c r="B23352" s="27"/>
      <c r="L23352"/>
    </row>
    <row r="23353" spans="2:12">
      <c r="B23353" s="27"/>
      <c r="L23353"/>
    </row>
    <row r="23354" spans="2:12">
      <c r="B23354" s="27"/>
      <c r="L23354"/>
    </row>
    <row r="23355" spans="2:12">
      <c r="B23355" s="27"/>
      <c r="L23355"/>
    </row>
    <row r="23356" spans="2:12">
      <c r="B23356" s="27"/>
      <c r="L23356"/>
    </row>
    <row r="23357" spans="2:12">
      <c r="B23357" s="27"/>
      <c r="L23357"/>
    </row>
    <row r="23358" spans="2:12">
      <c r="B23358" s="27"/>
      <c r="L23358"/>
    </row>
    <row r="23359" spans="2:12">
      <c r="B23359" s="27"/>
      <c r="L23359"/>
    </row>
    <row r="23360" spans="2:12">
      <c r="B23360" s="27"/>
      <c r="L23360"/>
    </row>
    <row r="23361" spans="2:12">
      <c r="B23361" s="27"/>
      <c r="L23361"/>
    </row>
    <row r="23362" spans="2:12">
      <c r="B23362" s="27"/>
      <c r="L23362"/>
    </row>
    <row r="23363" spans="2:12">
      <c r="B23363" s="27"/>
      <c r="L23363"/>
    </row>
    <row r="23364" spans="2:12">
      <c r="B23364" s="27"/>
      <c r="L23364"/>
    </row>
    <row r="23365" spans="2:12">
      <c r="B23365" s="27"/>
      <c r="L23365"/>
    </row>
    <row r="23366" spans="2:12">
      <c r="B23366" s="27"/>
      <c r="L23366"/>
    </row>
    <row r="23367" spans="2:12">
      <c r="B23367" s="27"/>
      <c r="L23367"/>
    </row>
    <row r="23368" spans="2:12">
      <c r="B23368" s="27"/>
      <c r="L23368"/>
    </row>
    <row r="23369" spans="2:12">
      <c r="B23369" s="27"/>
      <c r="L23369"/>
    </row>
    <row r="23370" spans="2:12">
      <c r="B23370" s="27"/>
      <c r="L23370"/>
    </row>
    <row r="23371" spans="2:12">
      <c r="B23371" s="27"/>
      <c r="L23371"/>
    </row>
    <row r="23372" spans="2:12">
      <c r="B23372" s="27"/>
      <c r="L23372"/>
    </row>
    <row r="23373" spans="2:12">
      <c r="B23373" s="27"/>
      <c r="L23373"/>
    </row>
    <row r="23374" spans="2:12">
      <c r="B23374" s="27"/>
      <c r="L23374"/>
    </row>
    <row r="23375" spans="2:12">
      <c r="B23375" s="27"/>
      <c r="L23375"/>
    </row>
    <row r="23376" spans="2:12">
      <c r="B23376" s="27"/>
      <c r="L23376"/>
    </row>
    <row r="23377" spans="2:12">
      <c r="B23377" s="27"/>
      <c r="L23377"/>
    </row>
    <row r="23378" spans="2:12">
      <c r="B23378" s="27"/>
      <c r="L23378"/>
    </row>
    <row r="23379" spans="2:12">
      <c r="B23379" s="27"/>
      <c r="L23379"/>
    </row>
    <row r="23380" spans="2:12">
      <c r="B23380" s="27"/>
      <c r="L23380"/>
    </row>
    <row r="23381" spans="2:12">
      <c r="B23381" s="27"/>
      <c r="L23381"/>
    </row>
    <row r="23382" spans="2:12">
      <c r="B23382" s="27"/>
      <c r="L23382"/>
    </row>
    <row r="23383" spans="2:12">
      <c r="B23383" s="27"/>
      <c r="L23383"/>
    </row>
    <row r="23384" spans="2:12">
      <c r="B23384" s="27"/>
      <c r="L23384"/>
    </row>
    <row r="23385" spans="2:12">
      <c r="B23385" s="27"/>
      <c r="L23385"/>
    </row>
    <row r="23386" spans="2:12">
      <c r="B23386" s="27"/>
      <c r="L23386"/>
    </row>
    <row r="23387" spans="2:12">
      <c r="B23387" s="27"/>
      <c r="L23387"/>
    </row>
    <row r="23388" spans="2:12">
      <c r="B23388" s="27"/>
      <c r="L23388"/>
    </row>
    <row r="23389" spans="2:12">
      <c r="B23389" s="27"/>
      <c r="L23389"/>
    </row>
    <row r="23390" spans="2:12">
      <c r="B23390" s="27"/>
      <c r="L23390"/>
    </row>
    <row r="23391" spans="2:12">
      <c r="B23391" s="27"/>
      <c r="L23391"/>
    </row>
    <row r="23392" spans="2:12">
      <c r="B23392" s="27"/>
      <c r="L23392"/>
    </row>
    <row r="23393" spans="2:12">
      <c r="B23393" s="27"/>
      <c r="L23393"/>
    </row>
    <row r="23394" spans="2:12">
      <c r="B23394" s="27"/>
      <c r="L23394"/>
    </row>
    <row r="23395" spans="2:12">
      <c r="B23395" s="27"/>
      <c r="L23395"/>
    </row>
    <row r="23396" spans="2:12">
      <c r="B23396" s="27"/>
      <c r="L23396"/>
    </row>
    <row r="23397" spans="2:12">
      <c r="B23397" s="27"/>
      <c r="L23397"/>
    </row>
    <row r="23398" spans="2:12">
      <c r="B23398" s="27"/>
      <c r="L23398"/>
    </row>
    <row r="23399" spans="2:12">
      <c r="B23399" s="27"/>
      <c r="L23399"/>
    </row>
    <row r="23400" spans="2:12">
      <c r="B23400" s="27"/>
      <c r="L23400"/>
    </row>
    <row r="23401" spans="2:12">
      <c r="B23401" s="27"/>
      <c r="L23401"/>
    </row>
    <row r="23402" spans="2:12">
      <c r="B23402" s="27"/>
      <c r="L23402"/>
    </row>
    <row r="23403" spans="2:12">
      <c r="B23403" s="27"/>
      <c r="L23403"/>
    </row>
    <row r="23404" spans="2:12">
      <c r="B23404" s="27"/>
      <c r="L23404"/>
    </row>
    <row r="23405" spans="2:12">
      <c r="B23405" s="27"/>
      <c r="L23405"/>
    </row>
    <row r="23406" spans="2:12">
      <c r="B23406" s="27"/>
      <c r="L23406"/>
    </row>
    <row r="23407" spans="2:12">
      <c r="B23407" s="27"/>
      <c r="L23407"/>
    </row>
    <row r="23408" spans="2:12">
      <c r="B23408" s="27"/>
      <c r="L23408"/>
    </row>
    <row r="23409" spans="2:12">
      <c r="B23409" s="27"/>
      <c r="L23409"/>
    </row>
    <row r="23410" spans="2:12">
      <c r="B23410" s="27"/>
      <c r="L23410"/>
    </row>
    <row r="23411" spans="2:12">
      <c r="B23411" s="27"/>
      <c r="L23411"/>
    </row>
    <row r="23412" spans="2:12">
      <c r="B23412" s="27"/>
      <c r="L23412"/>
    </row>
    <row r="23413" spans="2:12">
      <c r="B23413" s="27"/>
      <c r="L23413"/>
    </row>
    <row r="23414" spans="2:12">
      <c r="B23414" s="27"/>
      <c r="L23414"/>
    </row>
    <row r="23415" spans="2:12">
      <c r="B23415" s="27"/>
      <c r="L23415"/>
    </row>
    <row r="23416" spans="2:12">
      <c r="B23416" s="27"/>
      <c r="L23416"/>
    </row>
    <row r="23417" spans="2:12">
      <c r="B23417" s="27"/>
      <c r="L23417"/>
    </row>
    <row r="23418" spans="2:12">
      <c r="B23418" s="27"/>
      <c r="L23418"/>
    </row>
    <row r="23419" spans="2:12">
      <c r="B23419" s="27"/>
      <c r="L23419"/>
    </row>
    <row r="23420" spans="2:12">
      <c r="B23420" s="27"/>
      <c r="L23420"/>
    </row>
    <row r="23421" spans="2:12">
      <c r="B23421" s="27"/>
      <c r="L23421"/>
    </row>
    <row r="23422" spans="2:12">
      <c r="B23422" s="27"/>
      <c r="L23422"/>
    </row>
    <row r="23423" spans="2:12">
      <c r="B23423" s="27"/>
      <c r="L23423"/>
    </row>
    <row r="23424" spans="2:12">
      <c r="B23424" s="27"/>
      <c r="L23424"/>
    </row>
    <row r="23425" spans="2:12">
      <c r="B23425" s="27"/>
      <c r="L23425"/>
    </row>
    <row r="23426" spans="2:12">
      <c r="B23426" s="27"/>
      <c r="L23426"/>
    </row>
    <row r="23427" spans="2:12">
      <c r="B23427" s="27"/>
      <c r="L23427"/>
    </row>
    <row r="23428" spans="2:12">
      <c r="B23428" s="27"/>
      <c r="L23428"/>
    </row>
    <row r="23429" spans="2:12">
      <c r="B23429" s="27"/>
      <c r="L23429"/>
    </row>
    <row r="23430" spans="2:12">
      <c r="B23430" s="27"/>
      <c r="L23430"/>
    </row>
    <row r="23431" spans="2:12">
      <c r="B23431" s="27"/>
      <c r="L23431"/>
    </row>
    <row r="23432" spans="2:12">
      <c r="B23432" s="27"/>
      <c r="L23432"/>
    </row>
    <row r="23433" spans="2:12">
      <c r="B23433" s="27"/>
      <c r="L23433"/>
    </row>
    <row r="23434" spans="2:12">
      <c r="B23434" s="27"/>
      <c r="L23434"/>
    </row>
    <row r="23435" spans="2:12">
      <c r="B23435" s="27"/>
      <c r="L23435"/>
    </row>
    <row r="23436" spans="2:12">
      <c r="B23436" s="27"/>
      <c r="L23436"/>
    </row>
    <row r="23437" spans="2:12">
      <c r="B23437" s="27"/>
      <c r="L23437"/>
    </row>
    <row r="23438" spans="2:12">
      <c r="B23438" s="27"/>
      <c r="L23438"/>
    </row>
    <row r="23439" spans="2:12">
      <c r="B23439" s="27"/>
      <c r="L23439"/>
    </row>
    <row r="23440" spans="2:12">
      <c r="B23440" s="27"/>
      <c r="L23440"/>
    </row>
    <row r="23441" spans="2:12">
      <c r="B23441" s="27"/>
      <c r="L23441"/>
    </row>
    <row r="23442" spans="2:12">
      <c r="B23442" s="27"/>
      <c r="L23442"/>
    </row>
    <row r="23443" spans="2:12">
      <c r="B23443" s="27"/>
      <c r="L23443"/>
    </row>
    <row r="23444" spans="2:12">
      <c r="B23444" s="27"/>
      <c r="L23444"/>
    </row>
    <row r="23445" spans="2:12">
      <c r="B23445" s="27"/>
      <c r="L23445"/>
    </row>
    <row r="23446" spans="2:12">
      <c r="B23446" s="27"/>
      <c r="L23446"/>
    </row>
    <row r="23447" spans="2:12">
      <c r="B23447" s="27"/>
      <c r="L23447"/>
    </row>
    <row r="23448" spans="2:12">
      <c r="B23448" s="27"/>
      <c r="L23448"/>
    </row>
    <row r="23449" spans="2:12">
      <c r="B23449" s="27"/>
      <c r="L23449"/>
    </row>
    <row r="23450" spans="2:12">
      <c r="B23450" s="27"/>
      <c r="L23450"/>
    </row>
    <row r="23451" spans="2:12">
      <c r="B23451" s="27"/>
      <c r="L23451"/>
    </row>
    <row r="23452" spans="2:12">
      <c r="B23452" s="27"/>
      <c r="L23452"/>
    </row>
    <row r="23453" spans="2:12">
      <c r="B23453" s="27"/>
      <c r="L23453"/>
    </row>
    <row r="23454" spans="2:12">
      <c r="B23454" s="27"/>
      <c r="L23454"/>
    </row>
    <row r="23455" spans="2:12">
      <c r="B23455" s="27"/>
      <c r="L23455"/>
    </row>
    <row r="23456" spans="2:12">
      <c r="B23456" s="27"/>
      <c r="L23456"/>
    </row>
    <row r="23457" spans="2:12">
      <c r="B23457" s="27"/>
      <c r="L23457"/>
    </row>
    <row r="23458" spans="2:12">
      <c r="B23458" s="27"/>
      <c r="L23458"/>
    </row>
    <row r="23459" spans="2:12">
      <c r="B23459" s="27"/>
      <c r="L23459"/>
    </row>
    <row r="23460" spans="2:12">
      <c r="B23460" s="27"/>
      <c r="L23460"/>
    </row>
    <row r="23461" spans="2:12">
      <c r="B23461" s="27"/>
      <c r="L23461"/>
    </row>
    <row r="23462" spans="2:12">
      <c r="B23462" s="27"/>
      <c r="L23462"/>
    </row>
    <row r="23463" spans="2:12">
      <c r="B23463" s="27"/>
      <c r="L23463"/>
    </row>
    <row r="23464" spans="2:12">
      <c r="B23464" s="27"/>
      <c r="L23464"/>
    </row>
    <row r="23465" spans="2:12">
      <c r="B23465" s="27"/>
      <c r="L23465"/>
    </row>
    <row r="23466" spans="2:12">
      <c r="B23466" s="27"/>
      <c r="L23466"/>
    </row>
    <row r="23467" spans="2:12">
      <c r="B23467" s="27"/>
      <c r="L23467"/>
    </row>
    <row r="23468" spans="2:12">
      <c r="B23468" s="27"/>
      <c r="L23468"/>
    </row>
    <row r="23469" spans="2:12">
      <c r="B23469" s="27"/>
      <c r="L23469"/>
    </row>
    <row r="23470" spans="2:12">
      <c r="B23470" s="27"/>
      <c r="L23470"/>
    </row>
    <row r="23471" spans="2:12">
      <c r="B23471" s="27"/>
      <c r="L23471"/>
    </row>
    <row r="23472" spans="2:12">
      <c r="B23472" s="27"/>
      <c r="L23472"/>
    </row>
    <row r="23473" spans="2:12">
      <c r="B23473" s="27"/>
      <c r="L23473"/>
    </row>
    <row r="23474" spans="2:12">
      <c r="B23474" s="27"/>
      <c r="L23474"/>
    </row>
    <row r="23475" spans="2:12">
      <c r="B23475" s="27"/>
      <c r="L23475"/>
    </row>
    <row r="23476" spans="2:12">
      <c r="B23476" s="27"/>
      <c r="L23476"/>
    </row>
    <row r="23477" spans="2:12">
      <c r="B23477" s="27"/>
      <c r="L23477"/>
    </row>
    <row r="23478" spans="2:12">
      <c r="B23478" s="27"/>
      <c r="L23478"/>
    </row>
    <row r="23479" spans="2:12">
      <c r="B23479" s="27"/>
      <c r="L23479"/>
    </row>
    <row r="23480" spans="2:12">
      <c r="B23480" s="27"/>
      <c r="L23480"/>
    </row>
    <row r="23481" spans="2:12">
      <c r="B23481" s="27"/>
      <c r="L23481"/>
    </row>
    <row r="23482" spans="2:12">
      <c r="B23482" s="27"/>
      <c r="L23482"/>
    </row>
    <row r="23483" spans="2:12">
      <c r="B23483" s="27"/>
      <c r="L23483"/>
    </row>
    <row r="23484" spans="2:12">
      <c r="B23484" s="27"/>
      <c r="L23484"/>
    </row>
    <row r="23485" spans="2:12">
      <c r="B23485" s="27"/>
      <c r="L23485"/>
    </row>
    <row r="23486" spans="2:12">
      <c r="B23486" s="27"/>
      <c r="L23486"/>
    </row>
    <row r="23487" spans="2:12">
      <c r="B23487" s="27"/>
      <c r="L23487"/>
    </row>
    <row r="23488" spans="2:12">
      <c r="B23488" s="27"/>
      <c r="L23488"/>
    </row>
    <row r="23489" spans="2:12">
      <c r="B23489" s="27"/>
      <c r="L23489"/>
    </row>
    <row r="23490" spans="2:12">
      <c r="B23490" s="27"/>
      <c r="L23490"/>
    </row>
    <row r="23491" spans="2:12">
      <c r="B23491" s="27"/>
      <c r="L23491"/>
    </row>
    <row r="23492" spans="2:12">
      <c r="B23492" s="27"/>
      <c r="L23492"/>
    </row>
    <row r="23493" spans="2:12">
      <c r="B23493" s="27"/>
      <c r="L23493"/>
    </row>
    <row r="23494" spans="2:12">
      <c r="B23494" s="27"/>
      <c r="L23494"/>
    </row>
    <row r="23495" spans="2:12">
      <c r="B23495" s="27"/>
      <c r="L23495"/>
    </row>
    <row r="23496" spans="2:12">
      <c r="B23496" s="27"/>
      <c r="L23496"/>
    </row>
    <row r="23497" spans="2:12">
      <c r="B23497" s="27"/>
      <c r="L23497"/>
    </row>
    <row r="23498" spans="2:12">
      <c r="B23498" s="27"/>
      <c r="L23498"/>
    </row>
    <row r="23499" spans="2:12">
      <c r="B23499" s="27"/>
      <c r="L23499"/>
    </row>
    <row r="23500" spans="2:12">
      <c r="B23500" s="27"/>
      <c r="L23500"/>
    </row>
    <row r="23501" spans="2:12">
      <c r="B23501" s="27"/>
      <c r="L23501"/>
    </row>
    <row r="23502" spans="2:12">
      <c r="B23502" s="27"/>
      <c r="L23502"/>
    </row>
    <row r="23503" spans="2:12">
      <c r="B23503" s="27"/>
      <c r="L23503"/>
    </row>
    <row r="23504" spans="2:12">
      <c r="B23504" s="27"/>
      <c r="L23504"/>
    </row>
    <row r="23505" spans="2:12">
      <c r="B23505" s="27"/>
      <c r="L23505"/>
    </row>
    <row r="23506" spans="2:12">
      <c r="B23506" s="27"/>
      <c r="L23506"/>
    </row>
    <row r="23507" spans="2:12">
      <c r="B23507" s="27"/>
      <c r="L23507"/>
    </row>
    <row r="23508" spans="2:12">
      <c r="B23508" s="27"/>
      <c r="L23508"/>
    </row>
    <row r="23509" spans="2:12">
      <c r="B23509" s="27"/>
      <c r="L23509"/>
    </row>
    <row r="23510" spans="2:12">
      <c r="B23510" s="27"/>
      <c r="L23510"/>
    </row>
    <row r="23511" spans="2:12">
      <c r="B23511" s="27"/>
      <c r="L23511"/>
    </row>
    <row r="23512" spans="2:12">
      <c r="B23512" s="27"/>
      <c r="L23512"/>
    </row>
    <row r="23513" spans="2:12">
      <c r="B23513" s="27"/>
      <c r="L23513"/>
    </row>
    <row r="23514" spans="2:12">
      <c r="B23514" s="27"/>
      <c r="L23514"/>
    </row>
    <row r="23515" spans="2:12">
      <c r="B23515" s="27"/>
      <c r="L23515"/>
    </row>
    <row r="23516" spans="2:12">
      <c r="B23516" s="27"/>
      <c r="L23516"/>
    </row>
    <row r="23517" spans="2:12">
      <c r="B23517" s="27"/>
      <c r="L23517"/>
    </row>
    <row r="23518" spans="2:12">
      <c r="B23518" s="27"/>
      <c r="L23518"/>
    </row>
    <row r="23519" spans="2:12">
      <c r="B23519" s="27"/>
      <c r="L23519"/>
    </row>
    <row r="23520" spans="2:12">
      <c r="B23520" s="27"/>
      <c r="L23520"/>
    </row>
    <row r="23521" spans="2:12">
      <c r="B23521" s="27"/>
      <c r="L23521"/>
    </row>
    <row r="23522" spans="2:12">
      <c r="B23522" s="27"/>
      <c r="L23522"/>
    </row>
    <row r="23523" spans="2:12">
      <c r="B23523" s="27"/>
      <c r="L23523"/>
    </row>
    <row r="23524" spans="2:12">
      <c r="B23524" s="27"/>
      <c r="L23524"/>
    </row>
    <row r="23525" spans="2:12">
      <c r="B23525" s="27"/>
      <c r="L23525"/>
    </row>
    <row r="23526" spans="2:12">
      <c r="B23526" s="27"/>
      <c r="L23526"/>
    </row>
    <row r="23527" spans="2:12">
      <c r="B23527" s="27"/>
      <c r="L23527"/>
    </row>
    <row r="23528" spans="2:12">
      <c r="B23528" s="27"/>
      <c r="L23528"/>
    </row>
    <row r="23529" spans="2:12">
      <c r="B23529" s="27"/>
      <c r="L23529"/>
    </row>
    <row r="23530" spans="2:12">
      <c r="B23530" s="27"/>
      <c r="L23530"/>
    </row>
    <row r="23531" spans="2:12">
      <c r="B23531" s="27"/>
      <c r="L23531"/>
    </row>
    <row r="23532" spans="2:12">
      <c r="B23532" s="27"/>
      <c r="L23532"/>
    </row>
    <row r="23533" spans="2:12">
      <c r="B23533" s="27"/>
      <c r="L23533"/>
    </row>
    <row r="23534" spans="2:12">
      <c r="B23534" s="27"/>
      <c r="L23534"/>
    </row>
    <row r="23535" spans="2:12">
      <c r="B23535" s="27"/>
      <c r="L23535"/>
    </row>
    <row r="23536" spans="2:12">
      <c r="B23536" s="27"/>
      <c r="L23536"/>
    </row>
    <row r="23537" spans="2:12">
      <c r="B23537" s="27"/>
      <c r="L23537"/>
    </row>
    <row r="23538" spans="2:12">
      <c r="B23538" s="27"/>
      <c r="L23538"/>
    </row>
    <row r="23539" spans="2:12">
      <c r="B23539" s="27"/>
      <c r="L23539"/>
    </row>
    <row r="23540" spans="2:12">
      <c r="B23540" s="27"/>
      <c r="L23540"/>
    </row>
    <row r="23541" spans="2:12">
      <c r="B23541" s="27"/>
      <c r="L23541"/>
    </row>
    <row r="23542" spans="2:12">
      <c r="B23542" s="27"/>
      <c r="L23542"/>
    </row>
    <row r="23543" spans="2:12">
      <c r="B23543" s="27"/>
      <c r="L23543"/>
    </row>
    <row r="23544" spans="2:12">
      <c r="B23544" s="27"/>
      <c r="L23544"/>
    </row>
    <row r="23545" spans="2:12">
      <c r="B23545" s="27"/>
      <c r="L23545"/>
    </row>
    <row r="23546" spans="2:12">
      <c r="B23546" s="27"/>
      <c r="L23546"/>
    </row>
    <row r="23547" spans="2:12">
      <c r="B23547" s="27"/>
      <c r="L23547"/>
    </row>
    <row r="23548" spans="2:12">
      <c r="B23548" s="27"/>
      <c r="L23548"/>
    </row>
    <row r="23549" spans="2:12">
      <c r="B23549" s="27"/>
      <c r="L23549"/>
    </row>
    <row r="23550" spans="2:12">
      <c r="B23550" s="27"/>
      <c r="L23550"/>
    </row>
    <row r="23551" spans="2:12">
      <c r="B23551" s="27"/>
      <c r="L23551"/>
    </row>
    <row r="23552" spans="2:12">
      <c r="B23552" s="27"/>
      <c r="L23552"/>
    </row>
    <row r="23553" spans="2:12">
      <c r="B23553" s="27"/>
      <c r="L23553"/>
    </row>
    <row r="23554" spans="2:12">
      <c r="B23554" s="27"/>
      <c r="L23554"/>
    </row>
    <row r="23555" spans="2:12">
      <c r="B23555" s="27"/>
      <c r="L23555"/>
    </row>
    <row r="23556" spans="2:12">
      <c r="B23556" s="27"/>
      <c r="L23556"/>
    </row>
    <row r="23557" spans="2:12">
      <c r="B23557" s="27"/>
      <c r="L23557"/>
    </row>
    <row r="23558" spans="2:12">
      <c r="B23558" s="27"/>
      <c r="L23558"/>
    </row>
    <row r="23559" spans="2:12">
      <c r="B23559" s="27"/>
      <c r="L23559"/>
    </row>
    <row r="23560" spans="2:12">
      <c r="B23560" s="27"/>
      <c r="L23560"/>
    </row>
    <row r="23561" spans="2:12">
      <c r="B23561" s="27"/>
      <c r="L23561"/>
    </row>
    <row r="23562" spans="2:12">
      <c r="B23562" s="27"/>
      <c r="L23562"/>
    </row>
    <row r="23563" spans="2:12">
      <c r="B23563" s="27"/>
      <c r="L23563"/>
    </row>
    <row r="23564" spans="2:12">
      <c r="B23564" s="27"/>
      <c r="L23564"/>
    </row>
    <row r="23565" spans="2:12">
      <c r="B23565" s="27"/>
      <c r="L23565"/>
    </row>
    <row r="23566" spans="2:12">
      <c r="B23566" s="27"/>
      <c r="L23566"/>
    </row>
    <row r="23567" spans="2:12">
      <c r="B23567" s="27"/>
      <c r="L23567"/>
    </row>
    <row r="23568" spans="2:12">
      <c r="B23568" s="27"/>
      <c r="L23568"/>
    </row>
    <row r="23569" spans="2:12">
      <c r="B23569" s="27"/>
      <c r="L23569"/>
    </row>
    <row r="23570" spans="2:12">
      <c r="B23570" s="27"/>
      <c r="L23570"/>
    </row>
    <row r="23571" spans="2:12">
      <c r="B23571" s="27"/>
      <c r="L23571"/>
    </row>
    <row r="23572" spans="2:12">
      <c r="B23572" s="27"/>
      <c r="L23572"/>
    </row>
    <row r="23573" spans="2:12">
      <c r="B23573" s="27"/>
      <c r="L23573"/>
    </row>
    <row r="23574" spans="2:12">
      <c r="B23574" s="27"/>
      <c r="L23574"/>
    </row>
    <row r="23575" spans="2:12">
      <c r="B23575" s="27"/>
      <c r="L23575"/>
    </row>
    <row r="23576" spans="2:12">
      <c r="B23576" s="27"/>
      <c r="L23576"/>
    </row>
    <row r="23577" spans="2:12">
      <c r="B23577" s="27"/>
      <c r="L23577"/>
    </row>
    <row r="23578" spans="2:12">
      <c r="B23578" s="27"/>
      <c r="L23578"/>
    </row>
    <row r="23579" spans="2:12">
      <c r="B23579" s="27"/>
      <c r="L23579"/>
    </row>
    <row r="23580" spans="2:12">
      <c r="B23580" s="27"/>
      <c r="L23580"/>
    </row>
    <row r="23581" spans="2:12">
      <c r="B23581" s="27"/>
      <c r="L23581"/>
    </row>
    <row r="23582" spans="2:12">
      <c r="B23582" s="27"/>
      <c r="L23582"/>
    </row>
    <row r="23583" spans="2:12">
      <c r="B23583" s="27"/>
      <c r="L23583"/>
    </row>
    <row r="23584" spans="2:12">
      <c r="B23584" s="27"/>
      <c r="L23584"/>
    </row>
    <row r="23585" spans="2:12">
      <c r="B23585" s="27"/>
      <c r="L23585"/>
    </row>
    <row r="23586" spans="2:12">
      <c r="B23586" s="27"/>
      <c r="L23586"/>
    </row>
    <row r="23587" spans="2:12">
      <c r="B23587" s="27"/>
      <c r="L23587"/>
    </row>
    <row r="23588" spans="2:12">
      <c r="B23588" s="27"/>
      <c r="L23588"/>
    </row>
    <row r="23589" spans="2:12">
      <c r="B23589" s="27"/>
      <c r="L23589"/>
    </row>
    <row r="23590" spans="2:12">
      <c r="B23590" s="27"/>
      <c r="L23590"/>
    </row>
    <row r="23591" spans="2:12">
      <c r="B23591" s="27"/>
      <c r="L23591"/>
    </row>
    <row r="23592" spans="2:12">
      <c r="B23592" s="27"/>
      <c r="L23592"/>
    </row>
    <row r="23593" spans="2:12">
      <c r="B23593" s="27"/>
      <c r="L23593"/>
    </row>
    <row r="23594" spans="2:12">
      <c r="B23594" s="27"/>
      <c r="L23594"/>
    </row>
    <row r="23595" spans="2:12">
      <c r="B23595" s="27"/>
      <c r="L23595"/>
    </row>
    <row r="23596" spans="2:12">
      <c r="B23596" s="27"/>
      <c r="L23596"/>
    </row>
    <row r="23597" spans="2:12">
      <c r="B23597" s="27"/>
      <c r="L23597"/>
    </row>
    <row r="23598" spans="2:12">
      <c r="B23598" s="27"/>
      <c r="L23598"/>
    </row>
    <row r="23599" spans="2:12">
      <c r="B23599" s="27"/>
      <c r="L23599"/>
    </row>
    <row r="23600" spans="2:12">
      <c r="B23600" s="27"/>
      <c r="L23600"/>
    </row>
    <row r="23601" spans="2:12">
      <c r="B23601" s="27"/>
      <c r="L23601"/>
    </row>
    <row r="23602" spans="2:12">
      <c r="B23602" s="27"/>
      <c r="L23602"/>
    </row>
    <row r="23603" spans="2:12">
      <c r="B23603" s="27"/>
      <c r="L23603"/>
    </row>
    <row r="23604" spans="2:12">
      <c r="B23604" s="27"/>
      <c r="L23604"/>
    </row>
    <row r="23605" spans="2:12">
      <c r="B23605" s="27"/>
      <c r="L23605"/>
    </row>
    <row r="23606" spans="2:12">
      <c r="B23606" s="27"/>
      <c r="L23606"/>
    </row>
    <row r="23607" spans="2:12">
      <c r="B23607" s="27"/>
      <c r="L23607"/>
    </row>
    <row r="23608" spans="2:12">
      <c r="B23608" s="27"/>
      <c r="L23608"/>
    </row>
    <row r="23609" spans="2:12">
      <c r="B23609" s="27"/>
      <c r="L23609"/>
    </row>
    <row r="23610" spans="2:12">
      <c r="B23610" s="27"/>
      <c r="L23610"/>
    </row>
    <row r="23611" spans="2:12">
      <c r="B23611" s="27"/>
      <c r="L23611"/>
    </row>
    <row r="23612" spans="2:12">
      <c r="B23612" s="27"/>
      <c r="L23612"/>
    </row>
    <row r="23613" spans="2:12">
      <c r="B23613" s="27"/>
      <c r="L23613"/>
    </row>
    <row r="23614" spans="2:12">
      <c r="B23614" s="27"/>
      <c r="L23614"/>
    </row>
    <row r="23615" spans="2:12">
      <c r="B23615" s="27"/>
      <c r="L23615"/>
    </row>
    <row r="23616" spans="2:12">
      <c r="B23616" s="27"/>
      <c r="L23616"/>
    </row>
    <row r="23617" spans="2:12">
      <c r="B23617" s="27"/>
      <c r="L23617"/>
    </row>
    <row r="23618" spans="2:12">
      <c r="B23618" s="27"/>
      <c r="L23618"/>
    </row>
    <row r="23619" spans="2:12">
      <c r="B23619" s="27"/>
      <c r="L23619"/>
    </row>
    <row r="23620" spans="2:12">
      <c r="B23620" s="27"/>
      <c r="L23620"/>
    </row>
    <row r="23621" spans="2:12">
      <c r="B23621" s="27"/>
      <c r="L23621"/>
    </row>
    <row r="23622" spans="2:12">
      <c r="B23622" s="27"/>
      <c r="L23622"/>
    </row>
    <row r="23623" spans="2:12">
      <c r="B23623" s="27"/>
      <c r="L23623"/>
    </row>
    <row r="23624" spans="2:12">
      <c r="B23624" s="27"/>
      <c r="L23624"/>
    </row>
    <row r="23625" spans="2:12">
      <c r="B23625" s="27"/>
      <c r="L23625"/>
    </row>
    <row r="23626" spans="2:12">
      <c r="B23626" s="27"/>
      <c r="L23626"/>
    </row>
    <row r="23627" spans="2:12">
      <c r="B23627" s="27"/>
      <c r="L23627"/>
    </row>
    <row r="23628" spans="2:12">
      <c r="B23628" s="27"/>
      <c r="L23628"/>
    </row>
    <row r="23629" spans="2:12">
      <c r="B23629" s="27"/>
      <c r="L23629"/>
    </row>
    <row r="23630" spans="2:12">
      <c r="B23630" s="27"/>
      <c r="L23630"/>
    </row>
    <row r="23631" spans="2:12">
      <c r="B23631" s="27"/>
      <c r="L23631"/>
    </row>
    <row r="23632" spans="2:12">
      <c r="B23632" s="27"/>
      <c r="L23632"/>
    </row>
    <row r="23633" spans="2:12">
      <c r="B23633" s="27"/>
      <c r="L23633"/>
    </row>
    <row r="23634" spans="2:12">
      <c r="B23634" s="27"/>
      <c r="L23634"/>
    </row>
    <row r="23635" spans="2:12">
      <c r="B23635" s="27"/>
      <c r="L23635"/>
    </row>
    <row r="23636" spans="2:12">
      <c r="B23636" s="27"/>
      <c r="L23636"/>
    </row>
    <row r="23637" spans="2:12">
      <c r="B23637" s="27"/>
      <c r="L23637"/>
    </row>
    <row r="23638" spans="2:12">
      <c r="B23638" s="27"/>
      <c r="L23638"/>
    </row>
    <row r="23639" spans="2:12">
      <c r="B23639" s="27"/>
      <c r="L23639"/>
    </row>
    <row r="23640" spans="2:12">
      <c r="B23640" s="27"/>
      <c r="L23640"/>
    </row>
    <row r="23641" spans="2:12">
      <c r="B23641" s="27"/>
      <c r="L23641"/>
    </row>
    <row r="23642" spans="2:12">
      <c r="B23642" s="27"/>
      <c r="L23642"/>
    </row>
    <row r="23643" spans="2:12">
      <c r="B23643" s="27"/>
      <c r="L23643"/>
    </row>
    <row r="23644" spans="2:12">
      <c r="B23644" s="27"/>
      <c r="L23644"/>
    </row>
    <row r="23645" spans="2:12">
      <c r="B23645" s="27"/>
      <c r="L23645"/>
    </row>
    <row r="23646" spans="2:12">
      <c r="B23646" s="27"/>
      <c r="L23646"/>
    </row>
    <row r="23647" spans="2:12">
      <c r="B23647" s="27"/>
      <c r="L23647"/>
    </row>
    <row r="23648" spans="2:12">
      <c r="B23648" s="27"/>
      <c r="L23648"/>
    </row>
    <row r="23649" spans="2:12">
      <c r="B23649" s="27"/>
      <c r="L23649"/>
    </row>
    <row r="23650" spans="2:12">
      <c r="B23650" s="27"/>
      <c r="L23650"/>
    </row>
    <row r="23651" spans="2:12">
      <c r="B23651" s="27"/>
      <c r="L23651"/>
    </row>
    <row r="23652" spans="2:12">
      <c r="B23652" s="27"/>
      <c r="L23652"/>
    </row>
    <row r="23653" spans="2:12">
      <c r="B23653" s="27"/>
      <c r="L23653"/>
    </row>
    <row r="23654" spans="2:12">
      <c r="B23654" s="27"/>
      <c r="L23654"/>
    </row>
    <row r="23655" spans="2:12">
      <c r="B23655" s="27"/>
      <c r="L23655"/>
    </row>
    <row r="23656" spans="2:12">
      <c r="B23656" s="27"/>
      <c r="L23656"/>
    </row>
    <row r="23657" spans="2:12">
      <c r="B23657" s="27"/>
      <c r="L23657"/>
    </row>
    <row r="23658" spans="2:12">
      <c r="B23658" s="27"/>
      <c r="L23658"/>
    </row>
    <row r="23659" spans="2:12">
      <c r="B23659" s="27"/>
      <c r="L23659"/>
    </row>
    <row r="23660" spans="2:12">
      <c r="B23660" s="27"/>
      <c r="L23660"/>
    </row>
    <row r="23661" spans="2:12">
      <c r="B23661" s="27"/>
      <c r="L23661"/>
    </row>
    <row r="23662" spans="2:12">
      <c r="B23662" s="27"/>
      <c r="L23662"/>
    </row>
    <row r="23663" spans="2:12">
      <c r="B23663" s="27"/>
      <c r="L23663"/>
    </row>
    <row r="23664" spans="2:12">
      <c r="B23664" s="27"/>
      <c r="L23664"/>
    </row>
    <row r="23665" spans="2:12">
      <c r="B23665" s="27"/>
      <c r="L23665"/>
    </row>
    <row r="23666" spans="2:12">
      <c r="B23666" s="27"/>
      <c r="L23666"/>
    </row>
    <row r="23667" spans="2:12">
      <c r="B23667" s="27"/>
      <c r="L23667"/>
    </row>
    <row r="23668" spans="2:12">
      <c r="B23668" s="27"/>
      <c r="L23668"/>
    </row>
    <row r="23669" spans="2:12">
      <c r="B23669" s="27"/>
      <c r="L23669"/>
    </row>
    <row r="23670" spans="2:12">
      <c r="B23670" s="27"/>
      <c r="L23670"/>
    </row>
    <row r="23671" spans="2:12">
      <c r="B23671" s="27"/>
      <c r="L23671"/>
    </row>
    <row r="23672" spans="2:12">
      <c r="B23672" s="27"/>
      <c r="L23672"/>
    </row>
    <row r="23673" spans="2:12">
      <c r="B23673" s="27"/>
      <c r="L23673"/>
    </row>
    <row r="23674" spans="2:12">
      <c r="B23674" s="27"/>
      <c r="L23674"/>
    </row>
    <row r="23675" spans="2:12">
      <c r="B23675" s="27"/>
      <c r="L23675"/>
    </row>
    <row r="23676" spans="2:12">
      <c r="B23676" s="27"/>
      <c r="L23676"/>
    </row>
    <row r="23677" spans="2:12">
      <c r="B23677" s="27"/>
      <c r="L23677"/>
    </row>
    <row r="23678" spans="2:12">
      <c r="B23678" s="27"/>
      <c r="L23678"/>
    </row>
    <row r="23679" spans="2:12">
      <c r="B23679" s="27"/>
      <c r="L23679"/>
    </row>
    <row r="23680" spans="2:12">
      <c r="B23680" s="27"/>
      <c r="L23680"/>
    </row>
    <row r="23681" spans="2:12">
      <c r="B23681" s="27"/>
      <c r="L23681"/>
    </row>
    <row r="23682" spans="2:12">
      <c r="B23682" s="27"/>
      <c r="L23682"/>
    </row>
    <row r="23683" spans="2:12">
      <c r="B23683" s="27"/>
      <c r="L23683"/>
    </row>
    <row r="23684" spans="2:12">
      <c r="B23684" s="27"/>
      <c r="L23684"/>
    </row>
    <row r="23685" spans="2:12">
      <c r="B23685" s="27"/>
      <c r="L23685"/>
    </row>
    <row r="23686" spans="2:12">
      <c r="B23686" s="27"/>
      <c r="L23686"/>
    </row>
    <row r="23687" spans="2:12">
      <c r="B23687" s="27"/>
      <c r="L23687"/>
    </row>
    <row r="23688" spans="2:12">
      <c r="B23688" s="27"/>
      <c r="L23688"/>
    </row>
    <row r="23689" spans="2:12">
      <c r="B23689" s="27"/>
      <c r="L23689"/>
    </row>
    <row r="23690" spans="2:12">
      <c r="B23690" s="27"/>
      <c r="L23690"/>
    </row>
    <row r="23691" spans="2:12">
      <c r="B23691" s="27"/>
      <c r="L23691"/>
    </row>
    <row r="23692" spans="2:12">
      <c r="B23692" s="27"/>
      <c r="L23692"/>
    </row>
    <row r="23693" spans="2:12">
      <c r="B23693" s="27"/>
      <c r="L23693"/>
    </row>
    <row r="23694" spans="2:12">
      <c r="B23694" s="27"/>
      <c r="L23694"/>
    </row>
    <row r="23695" spans="2:12">
      <c r="B23695" s="27"/>
      <c r="L23695"/>
    </row>
    <row r="23696" spans="2:12">
      <c r="B23696" s="27"/>
      <c r="L23696"/>
    </row>
    <row r="23697" spans="2:12">
      <c r="B23697" s="27"/>
      <c r="L23697"/>
    </row>
    <row r="23698" spans="2:12">
      <c r="B23698" s="27"/>
      <c r="L23698"/>
    </row>
    <row r="23699" spans="2:12">
      <c r="B23699" s="27"/>
      <c r="L23699"/>
    </row>
    <row r="23700" spans="2:12">
      <c r="B23700" s="27"/>
      <c r="L23700"/>
    </row>
    <row r="23701" spans="2:12">
      <c r="B23701" s="27"/>
      <c r="L23701"/>
    </row>
    <row r="23702" spans="2:12">
      <c r="B23702" s="27"/>
      <c r="L23702"/>
    </row>
    <row r="23703" spans="2:12">
      <c r="B23703" s="27"/>
      <c r="L23703"/>
    </row>
    <row r="23704" spans="2:12">
      <c r="B23704" s="27"/>
      <c r="L23704"/>
    </row>
    <row r="23705" spans="2:12">
      <c r="B23705" s="27"/>
      <c r="L23705"/>
    </row>
    <row r="23706" spans="2:12">
      <c r="B23706" s="27"/>
      <c r="L23706"/>
    </row>
    <row r="23707" spans="2:12">
      <c r="B23707" s="27"/>
      <c r="L23707"/>
    </row>
    <row r="23708" spans="2:12">
      <c r="B23708" s="27"/>
      <c r="L23708"/>
    </row>
    <row r="23709" spans="2:12">
      <c r="B23709" s="27"/>
      <c r="L23709"/>
    </row>
    <row r="23710" spans="2:12">
      <c r="B23710" s="27"/>
      <c r="L23710"/>
    </row>
    <row r="23711" spans="2:12">
      <c r="B23711" s="27"/>
      <c r="L23711"/>
    </row>
    <row r="23712" spans="2:12">
      <c r="B23712" s="27"/>
      <c r="L23712"/>
    </row>
    <row r="23713" spans="2:12">
      <c r="B23713" s="27"/>
      <c r="L23713"/>
    </row>
    <row r="23714" spans="2:12">
      <c r="B23714" s="27"/>
      <c r="L23714"/>
    </row>
    <row r="23715" spans="2:12">
      <c r="B23715" s="27"/>
      <c r="L23715"/>
    </row>
    <row r="23716" spans="2:12">
      <c r="B23716" s="27"/>
      <c r="L23716"/>
    </row>
    <row r="23717" spans="2:12">
      <c r="B23717" s="27"/>
      <c r="L23717"/>
    </row>
    <row r="23718" spans="2:12">
      <c r="B23718" s="27"/>
      <c r="L23718"/>
    </row>
    <row r="23719" spans="2:12">
      <c r="B23719" s="27"/>
      <c r="L23719"/>
    </row>
    <row r="23720" spans="2:12">
      <c r="B23720" s="27"/>
      <c r="L23720"/>
    </row>
    <row r="23721" spans="2:12">
      <c r="B23721" s="27"/>
      <c r="L23721"/>
    </row>
    <row r="23722" spans="2:12">
      <c r="B23722" s="27"/>
      <c r="L23722"/>
    </row>
    <row r="23723" spans="2:12">
      <c r="B23723" s="27"/>
      <c r="L23723"/>
    </row>
    <row r="23724" spans="2:12">
      <c r="B23724" s="27"/>
      <c r="L23724"/>
    </row>
    <row r="23725" spans="2:12">
      <c r="B23725" s="27"/>
      <c r="L23725"/>
    </row>
    <row r="23726" spans="2:12">
      <c r="B23726" s="27"/>
      <c r="L23726"/>
    </row>
    <row r="23727" spans="2:12">
      <c r="B23727" s="27"/>
      <c r="L23727"/>
    </row>
    <row r="23728" spans="2:12">
      <c r="B23728" s="27"/>
      <c r="L23728"/>
    </row>
    <row r="23729" spans="2:12">
      <c r="B23729" s="27"/>
      <c r="L23729"/>
    </row>
    <row r="23730" spans="2:12">
      <c r="B23730" s="27"/>
      <c r="L23730"/>
    </row>
    <row r="23731" spans="2:12">
      <c r="B23731" s="27"/>
      <c r="L23731"/>
    </row>
    <row r="23732" spans="2:12">
      <c r="B23732" s="27"/>
      <c r="L23732"/>
    </row>
    <row r="23733" spans="2:12">
      <c r="B23733" s="27"/>
      <c r="L23733"/>
    </row>
    <row r="23734" spans="2:12">
      <c r="B23734" s="27"/>
      <c r="L23734"/>
    </row>
    <row r="23735" spans="2:12">
      <c r="B23735" s="27"/>
      <c r="L23735"/>
    </row>
    <row r="23736" spans="2:12">
      <c r="B23736" s="27"/>
      <c r="L23736"/>
    </row>
    <row r="23737" spans="2:12">
      <c r="B23737" s="27"/>
      <c r="L23737"/>
    </row>
    <row r="23738" spans="2:12">
      <c r="B23738" s="27"/>
      <c r="L23738"/>
    </row>
    <row r="23739" spans="2:12">
      <c r="B23739" s="27"/>
      <c r="L23739"/>
    </row>
    <row r="23740" spans="2:12">
      <c r="B23740" s="27"/>
      <c r="L23740"/>
    </row>
    <row r="23741" spans="2:12">
      <c r="B23741" s="27"/>
      <c r="L23741"/>
    </row>
    <row r="23742" spans="2:12">
      <c r="B23742" s="27"/>
      <c r="L23742"/>
    </row>
    <row r="23743" spans="2:12">
      <c r="B23743" s="27"/>
      <c r="L23743"/>
    </row>
    <row r="23744" spans="2:12">
      <c r="B23744" s="27"/>
      <c r="L23744"/>
    </row>
    <row r="23745" spans="2:12">
      <c r="B23745" s="27"/>
      <c r="L23745"/>
    </row>
    <row r="23746" spans="2:12">
      <c r="B23746" s="27"/>
      <c r="L23746"/>
    </row>
    <row r="23747" spans="2:12">
      <c r="B23747" s="27"/>
      <c r="L23747"/>
    </row>
    <row r="23748" spans="2:12">
      <c r="B23748" s="27"/>
      <c r="L23748"/>
    </row>
    <row r="23749" spans="2:12">
      <c r="B23749" s="27"/>
      <c r="L23749"/>
    </row>
    <row r="23750" spans="2:12">
      <c r="B23750" s="27"/>
      <c r="L23750"/>
    </row>
    <row r="23751" spans="2:12">
      <c r="B23751" s="27"/>
      <c r="L23751"/>
    </row>
    <row r="23752" spans="2:12">
      <c r="B23752" s="27"/>
      <c r="L23752"/>
    </row>
    <row r="23753" spans="2:12">
      <c r="B23753" s="27"/>
      <c r="L23753"/>
    </row>
    <row r="23754" spans="2:12">
      <c r="B23754" s="27"/>
      <c r="L23754"/>
    </row>
    <row r="23755" spans="2:12">
      <c r="B23755" s="27"/>
      <c r="L23755"/>
    </row>
    <row r="23756" spans="2:12">
      <c r="B23756" s="27"/>
      <c r="L23756"/>
    </row>
    <row r="23757" spans="2:12">
      <c r="B23757" s="27"/>
      <c r="L23757"/>
    </row>
    <row r="23758" spans="2:12">
      <c r="B23758" s="27"/>
      <c r="L23758"/>
    </row>
    <row r="23759" spans="2:12">
      <c r="B23759" s="27"/>
      <c r="L23759"/>
    </row>
    <row r="23760" spans="2:12">
      <c r="B23760" s="27"/>
      <c r="L23760"/>
    </row>
    <row r="23761" spans="2:12">
      <c r="B23761" s="27"/>
      <c r="L23761"/>
    </row>
    <row r="23762" spans="2:12">
      <c r="B23762" s="27"/>
      <c r="L23762"/>
    </row>
    <row r="23763" spans="2:12">
      <c r="B23763" s="27"/>
      <c r="L23763"/>
    </row>
    <row r="23764" spans="2:12">
      <c r="B23764" s="27"/>
      <c r="L23764"/>
    </row>
    <row r="23765" spans="2:12">
      <c r="B23765" s="27"/>
      <c r="L23765"/>
    </row>
    <row r="23766" spans="2:12">
      <c r="B23766" s="27"/>
      <c r="L23766"/>
    </row>
    <row r="23767" spans="2:12">
      <c r="B23767" s="27"/>
      <c r="L23767"/>
    </row>
    <row r="23768" spans="2:12">
      <c r="B23768" s="27"/>
      <c r="L23768"/>
    </row>
    <row r="23769" spans="2:12">
      <c r="B23769" s="27"/>
      <c r="L23769"/>
    </row>
    <row r="23770" spans="2:12">
      <c r="B23770" s="27"/>
      <c r="L23770"/>
    </row>
    <row r="23771" spans="2:12">
      <c r="B23771" s="27"/>
      <c r="L23771"/>
    </row>
    <row r="23772" spans="2:12">
      <c r="B23772" s="27"/>
      <c r="L23772"/>
    </row>
    <row r="23773" spans="2:12">
      <c r="B23773" s="27"/>
      <c r="L23773"/>
    </row>
    <row r="23774" spans="2:12">
      <c r="B23774" s="27"/>
      <c r="L23774"/>
    </row>
    <row r="23775" spans="2:12">
      <c r="B23775" s="27"/>
      <c r="L23775"/>
    </row>
    <row r="23776" spans="2:12">
      <c r="B23776" s="27"/>
      <c r="L23776"/>
    </row>
    <row r="23777" spans="2:12">
      <c r="B23777" s="27"/>
      <c r="L23777"/>
    </row>
    <row r="23778" spans="2:12">
      <c r="B23778" s="27"/>
      <c r="L23778"/>
    </row>
    <row r="23779" spans="2:12">
      <c r="B23779" s="27"/>
      <c r="L23779"/>
    </row>
    <row r="23780" spans="2:12">
      <c r="B23780" s="27"/>
      <c r="L23780"/>
    </row>
    <row r="23781" spans="2:12">
      <c r="B23781" s="27"/>
      <c r="L23781"/>
    </row>
    <row r="23782" spans="2:12">
      <c r="B23782" s="27"/>
      <c r="L23782"/>
    </row>
    <row r="23783" spans="2:12">
      <c r="B23783" s="27"/>
      <c r="L23783"/>
    </row>
    <row r="23784" spans="2:12">
      <c r="B23784" s="27"/>
      <c r="L23784"/>
    </row>
    <row r="23785" spans="2:12">
      <c r="B23785" s="27"/>
      <c r="L23785"/>
    </row>
    <row r="23786" spans="2:12">
      <c r="B23786" s="27"/>
      <c r="L23786"/>
    </row>
    <row r="23787" spans="2:12">
      <c r="B23787" s="27"/>
      <c r="L23787"/>
    </row>
    <row r="23788" spans="2:12">
      <c r="B23788" s="27"/>
      <c r="L23788"/>
    </row>
    <row r="23789" spans="2:12">
      <c r="B23789" s="27"/>
      <c r="L23789"/>
    </row>
    <row r="23790" spans="2:12">
      <c r="B23790" s="27"/>
      <c r="L23790"/>
    </row>
    <row r="23791" spans="2:12">
      <c r="B23791" s="27"/>
      <c r="L23791"/>
    </row>
    <row r="23792" spans="2:12">
      <c r="B23792" s="27"/>
      <c r="L23792"/>
    </row>
    <row r="23793" spans="2:12">
      <c r="B23793" s="27"/>
      <c r="L23793"/>
    </row>
    <row r="23794" spans="2:12">
      <c r="B23794" s="27"/>
      <c r="L23794"/>
    </row>
    <row r="23795" spans="2:12">
      <c r="B23795" s="27"/>
      <c r="L23795"/>
    </row>
    <row r="23796" spans="2:12">
      <c r="B23796" s="27"/>
      <c r="L23796"/>
    </row>
    <row r="23797" spans="2:12">
      <c r="B23797" s="27"/>
      <c r="L23797"/>
    </row>
    <row r="23798" spans="2:12">
      <c r="B23798" s="27"/>
      <c r="L23798"/>
    </row>
    <row r="23799" spans="2:12">
      <c r="B23799" s="27"/>
      <c r="L23799"/>
    </row>
    <row r="23800" spans="2:12">
      <c r="B23800" s="27"/>
      <c r="L23800"/>
    </row>
    <row r="23801" spans="2:12">
      <c r="B23801" s="27"/>
      <c r="L23801"/>
    </row>
    <row r="23802" spans="2:12">
      <c r="B23802" s="27"/>
      <c r="L23802"/>
    </row>
    <row r="23803" spans="2:12">
      <c r="B23803" s="27"/>
      <c r="L23803"/>
    </row>
    <row r="23804" spans="2:12">
      <c r="B23804" s="27"/>
      <c r="L23804"/>
    </row>
    <row r="23805" spans="2:12">
      <c r="B23805" s="27"/>
      <c r="L23805"/>
    </row>
    <row r="23806" spans="2:12">
      <c r="B23806" s="27"/>
      <c r="L23806"/>
    </row>
    <row r="23807" spans="2:12">
      <c r="B23807" s="27"/>
      <c r="L23807"/>
    </row>
    <row r="23808" spans="2:12">
      <c r="B23808" s="27"/>
      <c r="L23808"/>
    </row>
    <row r="23809" spans="2:12">
      <c r="B23809" s="27"/>
      <c r="L23809"/>
    </row>
    <row r="23810" spans="2:12">
      <c r="B23810" s="27"/>
      <c r="L23810"/>
    </row>
    <row r="23811" spans="2:12">
      <c r="B23811" s="27"/>
      <c r="L23811"/>
    </row>
    <row r="23812" spans="2:12">
      <c r="B23812" s="27"/>
      <c r="L23812"/>
    </row>
    <row r="23813" spans="2:12">
      <c r="B23813" s="27"/>
      <c r="L23813"/>
    </row>
    <row r="23814" spans="2:12">
      <c r="B23814" s="27"/>
      <c r="L23814"/>
    </row>
    <row r="23815" spans="2:12">
      <c r="B23815" s="27"/>
      <c r="L23815"/>
    </row>
    <row r="23816" spans="2:12">
      <c r="B23816" s="27"/>
      <c r="L23816"/>
    </row>
    <row r="23817" spans="2:12">
      <c r="B23817" s="27"/>
      <c r="L23817"/>
    </row>
    <row r="23818" spans="2:12">
      <c r="B23818" s="27"/>
      <c r="L23818"/>
    </row>
    <row r="23819" spans="2:12">
      <c r="B23819" s="27"/>
      <c r="L23819"/>
    </row>
    <row r="23820" spans="2:12">
      <c r="B23820" s="27"/>
      <c r="L23820"/>
    </row>
    <row r="23821" spans="2:12">
      <c r="B23821" s="27"/>
      <c r="L23821"/>
    </row>
    <row r="23822" spans="2:12">
      <c r="B23822" s="27"/>
      <c r="L23822"/>
    </row>
    <row r="23823" spans="2:12">
      <c r="B23823" s="27"/>
      <c r="L23823"/>
    </row>
    <row r="23824" spans="2:12">
      <c r="B23824" s="27"/>
      <c r="L23824"/>
    </row>
    <row r="23825" spans="2:12">
      <c r="B23825" s="27"/>
      <c r="L23825"/>
    </row>
    <row r="23826" spans="2:12">
      <c r="B23826" s="27"/>
      <c r="L23826"/>
    </row>
    <row r="23827" spans="2:12">
      <c r="B23827" s="27"/>
      <c r="L23827"/>
    </row>
    <row r="23828" spans="2:12">
      <c r="B23828" s="27"/>
      <c r="L23828"/>
    </row>
    <row r="23829" spans="2:12">
      <c r="B23829" s="27"/>
      <c r="L23829"/>
    </row>
    <row r="23830" spans="2:12">
      <c r="B23830" s="27"/>
      <c r="L23830"/>
    </row>
    <row r="23831" spans="2:12">
      <c r="B23831" s="27"/>
      <c r="L23831"/>
    </row>
    <row r="23832" spans="2:12">
      <c r="B23832" s="27"/>
      <c r="L23832"/>
    </row>
    <row r="23833" spans="2:12">
      <c r="B23833" s="27"/>
      <c r="L23833"/>
    </row>
    <row r="23834" spans="2:12">
      <c r="B23834" s="27"/>
      <c r="L23834"/>
    </row>
    <row r="23835" spans="2:12">
      <c r="B23835" s="27"/>
      <c r="L23835"/>
    </row>
    <row r="23836" spans="2:12">
      <c r="B23836" s="27"/>
      <c r="L23836"/>
    </row>
    <row r="23837" spans="2:12">
      <c r="B23837" s="27"/>
      <c r="L23837"/>
    </row>
    <row r="23838" spans="2:12">
      <c r="B23838" s="27"/>
      <c r="L23838"/>
    </row>
    <row r="23839" spans="2:12">
      <c r="B23839" s="27"/>
      <c r="L23839"/>
    </row>
    <row r="23840" spans="2:12">
      <c r="B23840" s="27"/>
      <c r="L23840"/>
    </row>
    <row r="23841" spans="2:12">
      <c r="B23841" s="27"/>
      <c r="L23841"/>
    </row>
    <row r="23842" spans="2:12">
      <c r="B23842" s="27"/>
      <c r="L23842"/>
    </row>
    <row r="23843" spans="2:12">
      <c r="B23843" s="27"/>
      <c r="L23843"/>
    </row>
    <row r="23844" spans="2:12">
      <c r="B23844" s="27"/>
      <c r="L23844"/>
    </row>
    <row r="23845" spans="2:12">
      <c r="B23845" s="27"/>
      <c r="L23845"/>
    </row>
    <row r="23846" spans="2:12">
      <c r="B23846" s="27"/>
      <c r="L23846"/>
    </row>
    <row r="23847" spans="2:12">
      <c r="B23847" s="27"/>
      <c r="L23847"/>
    </row>
    <row r="23848" spans="2:12">
      <c r="B23848" s="27"/>
      <c r="L23848"/>
    </row>
    <row r="23849" spans="2:12">
      <c r="B23849" s="27"/>
      <c r="L23849"/>
    </row>
    <row r="23850" spans="2:12">
      <c r="B23850" s="27"/>
      <c r="L23850"/>
    </row>
    <row r="23851" spans="2:12">
      <c r="B23851" s="27"/>
      <c r="L23851"/>
    </row>
    <row r="23852" spans="2:12">
      <c r="B23852" s="27"/>
      <c r="L23852"/>
    </row>
    <row r="23853" spans="2:12">
      <c r="B23853" s="27"/>
      <c r="L23853"/>
    </row>
    <row r="23854" spans="2:12">
      <c r="B23854" s="27"/>
      <c r="L23854"/>
    </row>
    <row r="23855" spans="2:12">
      <c r="B23855" s="27"/>
      <c r="L23855"/>
    </row>
    <row r="23856" spans="2:12">
      <c r="B23856" s="27"/>
      <c r="L23856"/>
    </row>
    <row r="23857" spans="2:12">
      <c r="B23857" s="27"/>
      <c r="L23857"/>
    </row>
    <row r="23858" spans="2:12">
      <c r="B23858" s="27"/>
      <c r="L23858"/>
    </row>
    <row r="23859" spans="2:12">
      <c r="B23859" s="27"/>
      <c r="L23859"/>
    </row>
    <row r="23860" spans="2:12">
      <c r="B23860" s="27"/>
      <c r="L23860"/>
    </row>
    <row r="23861" spans="2:12">
      <c r="B23861" s="27"/>
      <c r="L23861"/>
    </row>
    <row r="23862" spans="2:12">
      <c r="B23862" s="27"/>
      <c r="L23862"/>
    </row>
    <row r="23863" spans="2:12">
      <c r="B23863" s="27"/>
      <c r="L23863"/>
    </row>
    <row r="23864" spans="2:12">
      <c r="B23864" s="27"/>
      <c r="L23864"/>
    </row>
    <row r="23865" spans="2:12">
      <c r="B23865" s="27"/>
      <c r="L23865"/>
    </row>
    <row r="23866" spans="2:12">
      <c r="B23866" s="27"/>
      <c r="L23866"/>
    </row>
    <row r="23867" spans="2:12">
      <c r="B23867" s="27"/>
      <c r="L23867"/>
    </row>
    <row r="23868" spans="2:12">
      <c r="B23868" s="27"/>
      <c r="L23868"/>
    </row>
    <row r="23869" spans="2:12">
      <c r="B23869" s="27"/>
      <c r="L23869"/>
    </row>
    <row r="23870" spans="2:12">
      <c r="B23870" s="27"/>
      <c r="L23870"/>
    </row>
    <row r="23871" spans="2:12">
      <c r="B23871" s="27"/>
      <c r="L23871"/>
    </row>
    <row r="23872" spans="2:12">
      <c r="B23872" s="27"/>
      <c r="L23872"/>
    </row>
    <row r="23873" spans="2:12">
      <c r="B23873" s="27"/>
      <c r="L23873"/>
    </row>
    <row r="23874" spans="2:12">
      <c r="B23874" s="27"/>
      <c r="L23874"/>
    </row>
    <row r="23875" spans="2:12">
      <c r="B23875" s="27"/>
      <c r="L23875"/>
    </row>
    <row r="23876" spans="2:12">
      <c r="B23876" s="27"/>
      <c r="L23876"/>
    </row>
    <row r="23877" spans="2:12">
      <c r="B23877" s="27"/>
      <c r="L23877"/>
    </row>
    <row r="23878" spans="2:12">
      <c r="B23878" s="27"/>
      <c r="L23878"/>
    </row>
    <row r="23879" spans="2:12">
      <c r="B23879" s="27"/>
      <c r="L23879"/>
    </row>
    <row r="23880" spans="2:12">
      <c r="B23880" s="27"/>
      <c r="L23880"/>
    </row>
    <row r="23881" spans="2:12">
      <c r="B23881" s="27"/>
      <c r="L23881"/>
    </row>
    <row r="23882" spans="2:12">
      <c r="B23882" s="27"/>
      <c r="L23882"/>
    </row>
    <row r="23883" spans="2:12">
      <c r="B23883" s="27"/>
      <c r="L23883"/>
    </row>
    <row r="23884" spans="2:12">
      <c r="B23884" s="27"/>
      <c r="L23884"/>
    </row>
    <row r="23885" spans="2:12">
      <c r="B23885" s="27"/>
      <c r="L23885"/>
    </row>
    <row r="23886" spans="2:12">
      <c r="B23886" s="27"/>
      <c r="L23886"/>
    </row>
    <row r="23887" spans="2:12">
      <c r="B23887" s="27"/>
      <c r="L23887"/>
    </row>
    <row r="23888" spans="2:12">
      <c r="B23888" s="27"/>
      <c r="L23888"/>
    </row>
    <row r="23889" spans="2:12">
      <c r="B23889" s="27"/>
      <c r="L23889"/>
    </row>
    <row r="23890" spans="2:12">
      <c r="B23890" s="27"/>
      <c r="L23890"/>
    </row>
    <row r="23891" spans="2:12">
      <c r="B23891" s="27"/>
      <c r="L23891"/>
    </row>
    <row r="23892" spans="2:12">
      <c r="B23892" s="27"/>
      <c r="L23892"/>
    </row>
    <row r="23893" spans="2:12">
      <c r="B23893" s="27"/>
      <c r="L23893"/>
    </row>
    <row r="23894" spans="2:12">
      <c r="B23894" s="27"/>
      <c r="L23894"/>
    </row>
    <row r="23895" spans="2:12">
      <c r="B23895" s="27"/>
      <c r="L23895"/>
    </row>
    <row r="23896" spans="2:12">
      <c r="B23896" s="27"/>
      <c r="L23896"/>
    </row>
    <row r="23897" spans="2:12">
      <c r="B23897" s="27"/>
      <c r="L23897"/>
    </row>
    <row r="23898" spans="2:12">
      <c r="B23898" s="27"/>
      <c r="L23898"/>
    </row>
    <row r="23899" spans="2:12">
      <c r="B23899" s="27"/>
      <c r="L23899"/>
    </row>
    <row r="23900" spans="2:12">
      <c r="B23900" s="27"/>
      <c r="L23900"/>
    </row>
    <row r="23901" spans="2:12">
      <c r="B23901" s="27"/>
      <c r="L23901"/>
    </row>
    <row r="23902" spans="2:12">
      <c r="B23902" s="27"/>
      <c r="L23902"/>
    </row>
    <row r="23903" spans="2:12">
      <c r="B23903" s="27"/>
      <c r="L23903"/>
    </row>
    <row r="23904" spans="2:12">
      <c r="B23904" s="27"/>
      <c r="L23904"/>
    </row>
    <row r="23905" spans="2:12">
      <c r="B23905" s="27"/>
      <c r="L23905"/>
    </row>
    <row r="23906" spans="2:12">
      <c r="B23906" s="27"/>
      <c r="L23906"/>
    </row>
    <row r="23907" spans="2:12">
      <c r="B23907" s="27"/>
      <c r="L23907"/>
    </row>
    <row r="23908" spans="2:12">
      <c r="B23908" s="27"/>
      <c r="L23908"/>
    </row>
    <row r="23909" spans="2:12">
      <c r="B23909" s="27"/>
      <c r="L23909"/>
    </row>
    <row r="23910" spans="2:12">
      <c r="B23910" s="27"/>
      <c r="L23910"/>
    </row>
    <row r="23911" spans="2:12">
      <c r="B23911" s="27"/>
      <c r="L23911"/>
    </row>
    <row r="23912" spans="2:12">
      <c r="B23912" s="27"/>
      <c r="L23912"/>
    </row>
    <row r="23913" spans="2:12">
      <c r="B23913" s="27"/>
      <c r="L23913"/>
    </row>
    <row r="23914" spans="2:12">
      <c r="B23914" s="27"/>
      <c r="L23914"/>
    </row>
    <row r="23915" spans="2:12">
      <c r="B23915" s="27"/>
      <c r="L23915"/>
    </row>
    <row r="23916" spans="2:12">
      <c r="B23916" s="27"/>
      <c r="L23916"/>
    </row>
    <row r="23917" spans="2:12">
      <c r="B23917" s="27"/>
      <c r="L23917"/>
    </row>
    <row r="23918" spans="2:12">
      <c r="B23918" s="27"/>
      <c r="L23918"/>
    </row>
    <row r="23919" spans="2:12">
      <c r="B23919" s="27"/>
      <c r="L23919"/>
    </row>
    <row r="23920" spans="2:12">
      <c r="B23920" s="27"/>
      <c r="L23920"/>
    </row>
    <row r="23921" spans="2:12">
      <c r="B23921" s="27"/>
      <c r="L23921"/>
    </row>
    <row r="23922" spans="2:12">
      <c r="B23922" s="27"/>
      <c r="L23922"/>
    </row>
    <row r="23923" spans="2:12">
      <c r="B23923" s="27"/>
      <c r="L23923"/>
    </row>
    <row r="23924" spans="2:12">
      <c r="B23924" s="27"/>
      <c r="L23924"/>
    </row>
    <row r="23925" spans="2:12">
      <c r="B23925" s="27"/>
      <c r="L23925"/>
    </row>
    <row r="23926" spans="2:12">
      <c r="B23926" s="27"/>
      <c r="L23926"/>
    </row>
    <row r="23927" spans="2:12">
      <c r="B23927" s="27"/>
      <c r="L23927"/>
    </row>
    <row r="23928" spans="2:12">
      <c r="B23928" s="27"/>
      <c r="L23928"/>
    </row>
    <row r="23929" spans="2:12">
      <c r="B23929" s="27"/>
      <c r="L23929"/>
    </row>
    <row r="23930" spans="2:12">
      <c r="B23930" s="27"/>
      <c r="L23930"/>
    </row>
    <row r="23931" spans="2:12">
      <c r="B23931" s="27"/>
      <c r="L23931"/>
    </row>
    <row r="23932" spans="2:12">
      <c r="B23932" s="27"/>
      <c r="L23932"/>
    </row>
    <row r="23933" spans="2:12">
      <c r="B23933" s="27"/>
      <c r="L23933"/>
    </row>
    <row r="23934" spans="2:12">
      <c r="B23934" s="27"/>
      <c r="L23934"/>
    </row>
    <row r="23935" spans="2:12">
      <c r="B23935" s="27"/>
      <c r="L23935"/>
    </row>
    <row r="23936" spans="2:12">
      <c r="B23936" s="27"/>
      <c r="L23936"/>
    </row>
    <row r="23937" spans="2:12">
      <c r="B23937" s="27"/>
      <c r="L23937"/>
    </row>
    <row r="23938" spans="2:12">
      <c r="B23938" s="27"/>
      <c r="L23938"/>
    </row>
    <row r="23939" spans="2:12">
      <c r="B23939" s="27"/>
      <c r="L23939"/>
    </row>
    <row r="23940" spans="2:12">
      <c r="B23940" s="27"/>
      <c r="L23940"/>
    </row>
    <row r="23941" spans="2:12">
      <c r="B23941" s="27"/>
      <c r="L23941"/>
    </row>
    <row r="23942" spans="2:12">
      <c r="B23942" s="27"/>
      <c r="L23942"/>
    </row>
    <row r="23943" spans="2:12">
      <c r="B23943" s="27"/>
      <c r="L23943"/>
    </row>
    <row r="23944" spans="2:12">
      <c r="B23944" s="27"/>
      <c r="L23944"/>
    </row>
    <row r="23945" spans="2:12">
      <c r="B23945" s="27"/>
      <c r="L23945"/>
    </row>
    <row r="23946" spans="2:12">
      <c r="B23946" s="27"/>
      <c r="L23946"/>
    </row>
    <row r="23947" spans="2:12">
      <c r="B23947" s="27"/>
      <c r="L23947"/>
    </row>
    <row r="23948" spans="2:12">
      <c r="B23948" s="27"/>
      <c r="L23948"/>
    </row>
    <row r="23949" spans="2:12">
      <c r="B23949" s="27"/>
      <c r="L23949"/>
    </row>
    <row r="23950" spans="2:12">
      <c r="B23950" s="27"/>
      <c r="L23950"/>
    </row>
    <row r="23951" spans="2:12">
      <c r="B23951" s="27"/>
      <c r="L23951"/>
    </row>
    <row r="23952" spans="2:12">
      <c r="B23952" s="27"/>
      <c r="L23952"/>
    </row>
    <row r="23953" spans="2:12">
      <c r="B23953" s="27"/>
      <c r="L23953"/>
    </row>
    <row r="23954" spans="2:12">
      <c r="B23954" s="27"/>
      <c r="L23954"/>
    </row>
    <row r="23955" spans="2:12">
      <c r="B23955" s="27"/>
      <c r="L23955"/>
    </row>
    <row r="23956" spans="2:12">
      <c r="B23956" s="27"/>
      <c r="L23956"/>
    </row>
    <row r="23957" spans="2:12">
      <c r="B23957" s="27"/>
      <c r="L23957"/>
    </row>
    <row r="23958" spans="2:12">
      <c r="B23958" s="27"/>
      <c r="L23958"/>
    </row>
    <row r="23959" spans="2:12">
      <c r="B23959" s="27"/>
      <c r="L23959"/>
    </row>
    <row r="23960" spans="2:12">
      <c r="B23960" s="27"/>
      <c r="L23960"/>
    </row>
    <row r="23961" spans="2:12">
      <c r="B23961" s="27"/>
      <c r="L23961"/>
    </row>
    <row r="23962" spans="2:12">
      <c r="B23962" s="27"/>
      <c r="L23962"/>
    </row>
    <row r="23963" spans="2:12">
      <c r="B23963" s="27"/>
      <c r="L23963"/>
    </row>
    <row r="23964" spans="2:12">
      <c r="B23964" s="27"/>
      <c r="L23964"/>
    </row>
    <row r="23965" spans="2:12">
      <c r="B23965" s="27"/>
      <c r="L23965"/>
    </row>
    <row r="23966" spans="2:12">
      <c r="B23966" s="27"/>
      <c r="L23966"/>
    </row>
    <row r="23967" spans="2:12">
      <c r="B23967" s="27"/>
      <c r="L23967"/>
    </row>
    <row r="23968" spans="2:12">
      <c r="B23968" s="27"/>
      <c r="L23968"/>
    </row>
    <row r="23969" spans="2:12">
      <c r="B23969" s="27"/>
      <c r="L23969"/>
    </row>
    <row r="23970" spans="2:12">
      <c r="B23970" s="27"/>
      <c r="L23970"/>
    </row>
    <row r="23971" spans="2:12">
      <c r="B23971" s="27"/>
      <c r="L23971"/>
    </row>
    <row r="23972" spans="2:12">
      <c r="B23972" s="27"/>
      <c r="L23972"/>
    </row>
    <row r="23973" spans="2:12">
      <c r="B23973" s="27"/>
      <c r="L23973"/>
    </row>
    <row r="23974" spans="2:12">
      <c r="B23974" s="27"/>
      <c r="L23974"/>
    </row>
    <row r="23975" spans="2:12">
      <c r="B23975" s="27"/>
      <c r="L23975"/>
    </row>
    <row r="23976" spans="2:12">
      <c r="B23976" s="27"/>
      <c r="L23976"/>
    </row>
    <row r="23977" spans="2:12">
      <c r="B23977" s="27"/>
      <c r="L23977"/>
    </row>
    <row r="23978" spans="2:12">
      <c r="B23978" s="27"/>
      <c r="L23978"/>
    </row>
    <row r="23979" spans="2:12">
      <c r="B23979" s="27"/>
      <c r="L23979"/>
    </row>
    <row r="23980" spans="2:12">
      <c r="B23980" s="27"/>
      <c r="L23980"/>
    </row>
    <row r="23981" spans="2:12">
      <c r="B23981" s="27"/>
      <c r="L23981"/>
    </row>
    <row r="23982" spans="2:12">
      <c r="B23982" s="27"/>
      <c r="L23982"/>
    </row>
    <row r="23983" spans="2:12">
      <c r="B23983" s="27"/>
      <c r="L23983"/>
    </row>
    <row r="23984" spans="2:12">
      <c r="B23984" s="27"/>
      <c r="L23984"/>
    </row>
    <row r="23985" spans="2:12">
      <c r="B23985" s="27"/>
      <c r="L23985"/>
    </row>
    <row r="23986" spans="2:12">
      <c r="B23986" s="27"/>
      <c r="L23986"/>
    </row>
    <row r="23987" spans="2:12">
      <c r="B23987" s="27"/>
      <c r="L23987"/>
    </row>
    <row r="23988" spans="2:12">
      <c r="B23988" s="27"/>
      <c r="L23988"/>
    </row>
    <row r="23989" spans="2:12">
      <c r="B23989" s="27"/>
      <c r="L23989"/>
    </row>
    <row r="23990" spans="2:12">
      <c r="B23990" s="27"/>
      <c r="L23990"/>
    </row>
    <row r="23991" spans="2:12">
      <c r="B23991" s="27"/>
      <c r="L23991"/>
    </row>
    <row r="23992" spans="2:12">
      <c r="B23992" s="27"/>
      <c r="L23992"/>
    </row>
    <row r="23993" spans="2:12">
      <c r="B23993" s="27"/>
      <c r="L23993"/>
    </row>
    <row r="23994" spans="2:12">
      <c r="B23994" s="27"/>
      <c r="L23994"/>
    </row>
    <row r="23995" spans="2:12">
      <c r="B23995" s="27"/>
      <c r="L23995"/>
    </row>
    <row r="23996" spans="2:12">
      <c r="B23996" s="27"/>
      <c r="L23996"/>
    </row>
    <row r="23997" spans="2:12">
      <c r="B23997" s="27"/>
      <c r="L23997"/>
    </row>
    <row r="23998" spans="2:12">
      <c r="B23998" s="27"/>
      <c r="L23998"/>
    </row>
    <row r="23999" spans="2:12">
      <c r="B23999" s="27"/>
      <c r="L23999"/>
    </row>
    <row r="24000" spans="2:12">
      <c r="B24000" s="27"/>
      <c r="L24000"/>
    </row>
    <row r="24001" spans="2:12">
      <c r="B24001" s="27"/>
      <c r="L24001"/>
    </row>
    <row r="24002" spans="2:12">
      <c r="B24002" s="27"/>
      <c r="L24002"/>
    </row>
    <row r="24003" spans="2:12">
      <c r="B24003" s="27"/>
      <c r="L24003"/>
    </row>
    <row r="24004" spans="2:12">
      <c r="B24004" s="27"/>
      <c r="L24004"/>
    </row>
    <row r="24005" spans="2:12">
      <c r="B24005" s="27"/>
      <c r="L24005"/>
    </row>
    <row r="24006" spans="2:12">
      <c r="B24006" s="27"/>
      <c r="L24006"/>
    </row>
    <row r="24007" spans="2:12">
      <c r="B24007" s="27"/>
      <c r="L24007"/>
    </row>
    <row r="24008" spans="2:12">
      <c r="B24008" s="27"/>
      <c r="L24008"/>
    </row>
    <row r="24009" spans="2:12">
      <c r="B24009" s="27"/>
      <c r="L24009"/>
    </row>
    <row r="24010" spans="2:12">
      <c r="B24010" s="27"/>
      <c r="L24010"/>
    </row>
    <row r="24011" spans="2:12">
      <c r="B24011" s="27"/>
      <c r="L24011"/>
    </row>
    <row r="24012" spans="2:12">
      <c r="B24012" s="27"/>
      <c r="L24012"/>
    </row>
    <row r="24013" spans="2:12">
      <c r="B24013" s="27"/>
      <c r="L24013"/>
    </row>
    <row r="24014" spans="2:12">
      <c r="B24014" s="27"/>
      <c r="L24014"/>
    </row>
    <row r="24015" spans="2:12">
      <c r="B24015" s="27"/>
      <c r="L24015"/>
    </row>
    <row r="24016" spans="2:12">
      <c r="B24016" s="27"/>
      <c r="L24016"/>
    </row>
    <row r="24017" spans="2:12">
      <c r="B24017" s="27"/>
      <c r="L24017"/>
    </row>
    <row r="24018" spans="2:12">
      <c r="B24018" s="27"/>
      <c r="L24018"/>
    </row>
    <row r="24019" spans="2:12">
      <c r="B24019" s="27"/>
      <c r="L24019"/>
    </row>
    <row r="24020" spans="2:12">
      <c r="B24020" s="27"/>
      <c r="L24020"/>
    </row>
    <row r="24021" spans="2:12">
      <c r="B24021" s="27"/>
      <c r="L24021"/>
    </row>
    <row r="24022" spans="2:12">
      <c r="B24022" s="27"/>
      <c r="L24022"/>
    </row>
    <row r="24023" spans="2:12">
      <c r="B24023" s="27"/>
      <c r="L24023"/>
    </row>
    <row r="24024" spans="2:12">
      <c r="B24024" s="27"/>
      <c r="L24024"/>
    </row>
    <row r="24025" spans="2:12">
      <c r="B24025" s="27"/>
      <c r="L24025"/>
    </row>
    <row r="24026" spans="2:12">
      <c r="B24026" s="27"/>
      <c r="L24026"/>
    </row>
    <row r="24027" spans="2:12">
      <c r="B24027" s="27"/>
      <c r="L24027"/>
    </row>
    <row r="24028" spans="2:12">
      <c r="B24028" s="27"/>
      <c r="L24028"/>
    </row>
    <row r="24029" spans="2:12">
      <c r="B24029" s="27"/>
      <c r="L24029"/>
    </row>
    <row r="24030" spans="2:12">
      <c r="B24030" s="27"/>
      <c r="L24030"/>
    </row>
    <row r="24031" spans="2:12">
      <c r="B24031" s="27"/>
      <c r="L24031"/>
    </row>
    <row r="24032" spans="2:12">
      <c r="B24032" s="27"/>
      <c r="L24032"/>
    </row>
    <row r="24033" spans="2:12">
      <c r="B24033" s="27"/>
      <c r="L24033"/>
    </row>
    <row r="24034" spans="2:12">
      <c r="B24034" s="27"/>
      <c r="L24034"/>
    </row>
    <row r="24035" spans="2:12">
      <c r="B24035" s="27"/>
      <c r="L24035"/>
    </row>
    <row r="24036" spans="2:12">
      <c r="B24036" s="27"/>
      <c r="L24036"/>
    </row>
    <row r="24037" spans="2:12">
      <c r="B24037" s="27"/>
      <c r="L24037"/>
    </row>
    <row r="24038" spans="2:12">
      <c r="B24038" s="27"/>
      <c r="L24038"/>
    </row>
    <row r="24039" spans="2:12">
      <c r="B24039" s="27"/>
      <c r="L24039"/>
    </row>
    <row r="24040" spans="2:12">
      <c r="B24040" s="27"/>
      <c r="L24040"/>
    </row>
    <row r="24041" spans="2:12">
      <c r="B24041" s="27"/>
      <c r="L24041"/>
    </row>
    <row r="24042" spans="2:12">
      <c r="B24042" s="27"/>
      <c r="L24042"/>
    </row>
    <row r="24043" spans="2:12">
      <c r="B24043" s="27"/>
      <c r="L24043"/>
    </row>
    <row r="24044" spans="2:12">
      <c r="B24044" s="27"/>
      <c r="L24044"/>
    </row>
    <row r="24045" spans="2:12">
      <c r="B24045" s="27"/>
      <c r="L24045"/>
    </row>
    <row r="24046" spans="2:12">
      <c r="B24046" s="27"/>
      <c r="L24046"/>
    </row>
    <row r="24047" spans="2:12">
      <c r="B24047" s="27"/>
      <c r="L24047"/>
    </row>
    <row r="24048" spans="2:12">
      <c r="B24048" s="27"/>
      <c r="L24048"/>
    </row>
    <row r="24049" spans="2:12">
      <c r="B24049" s="27"/>
      <c r="L24049"/>
    </row>
    <row r="24050" spans="2:12">
      <c r="B24050" s="27"/>
      <c r="L24050"/>
    </row>
    <row r="24051" spans="2:12">
      <c r="B24051" s="27"/>
      <c r="L24051"/>
    </row>
    <row r="24052" spans="2:12">
      <c r="B24052" s="27"/>
      <c r="L24052"/>
    </row>
    <row r="24053" spans="2:12">
      <c r="B24053" s="27"/>
      <c r="L24053"/>
    </row>
    <row r="24054" spans="2:12">
      <c r="B24054" s="27"/>
      <c r="L24054"/>
    </row>
    <row r="24055" spans="2:12">
      <c r="B24055" s="27"/>
      <c r="L24055"/>
    </row>
    <row r="24056" spans="2:12">
      <c r="B24056" s="27"/>
      <c r="L24056"/>
    </row>
    <row r="24057" spans="2:12">
      <c r="B24057" s="27"/>
      <c r="L24057"/>
    </row>
    <row r="24058" spans="2:12">
      <c r="B24058" s="27"/>
      <c r="L24058"/>
    </row>
    <row r="24059" spans="2:12">
      <c r="B24059" s="27"/>
      <c r="L24059"/>
    </row>
    <row r="24060" spans="2:12">
      <c r="B24060" s="27"/>
      <c r="L24060"/>
    </row>
    <row r="24061" spans="2:12">
      <c r="B24061" s="27"/>
      <c r="L24061"/>
    </row>
    <row r="24062" spans="2:12">
      <c r="B24062" s="27"/>
      <c r="L24062"/>
    </row>
    <row r="24063" spans="2:12">
      <c r="B24063" s="27"/>
      <c r="L24063"/>
    </row>
    <row r="24064" spans="2:12">
      <c r="B24064" s="27"/>
      <c r="L24064"/>
    </row>
    <row r="24065" spans="2:12">
      <c r="B24065" s="27"/>
      <c r="L24065"/>
    </row>
    <row r="24066" spans="2:12">
      <c r="B24066" s="27"/>
      <c r="L24066"/>
    </row>
    <row r="24067" spans="2:12">
      <c r="B24067" s="27"/>
      <c r="L24067"/>
    </row>
    <row r="24068" spans="2:12">
      <c r="B24068" s="27"/>
      <c r="L24068"/>
    </row>
    <row r="24069" spans="2:12">
      <c r="B24069" s="27"/>
      <c r="L24069"/>
    </row>
    <row r="24070" spans="2:12">
      <c r="B24070" s="27"/>
      <c r="L24070"/>
    </row>
    <row r="24071" spans="2:12">
      <c r="B24071" s="27"/>
      <c r="L24071"/>
    </row>
    <row r="24072" spans="2:12">
      <c r="B24072" s="27"/>
      <c r="L24072"/>
    </row>
    <row r="24073" spans="2:12">
      <c r="B24073" s="27"/>
      <c r="L24073"/>
    </row>
    <row r="24074" spans="2:12">
      <c r="B24074" s="27"/>
      <c r="L24074"/>
    </row>
    <row r="24075" spans="2:12">
      <c r="B24075" s="27"/>
      <c r="L24075"/>
    </row>
    <row r="24076" spans="2:12">
      <c r="B24076" s="27"/>
      <c r="L24076"/>
    </row>
    <row r="24077" spans="2:12">
      <c r="B24077" s="27"/>
      <c r="L24077"/>
    </row>
    <row r="24078" spans="2:12">
      <c r="B24078" s="27"/>
      <c r="L24078"/>
    </row>
    <row r="24079" spans="2:12">
      <c r="B24079" s="27"/>
      <c r="L24079"/>
    </row>
    <row r="24080" spans="2:12">
      <c r="B24080" s="27"/>
      <c r="L24080"/>
    </row>
    <row r="24081" spans="2:12">
      <c r="B24081" s="27"/>
      <c r="L24081"/>
    </row>
    <row r="24082" spans="2:12">
      <c r="B24082" s="27"/>
      <c r="L24082"/>
    </row>
    <row r="24083" spans="2:12">
      <c r="B24083" s="27"/>
      <c r="L24083"/>
    </row>
    <row r="24084" spans="2:12">
      <c r="B24084" s="27"/>
      <c r="L24084"/>
    </row>
    <row r="24085" spans="2:12">
      <c r="B24085" s="27"/>
      <c r="L24085"/>
    </row>
    <row r="24086" spans="2:12">
      <c r="B24086" s="27"/>
      <c r="L24086"/>
    </row>
    <row r="24087" spans="2:12">
      <c r="B24087" s="27"/>
      <c r="L24087"/>
    </row>
    <row r="24088" spans="2:12">
      <c r="B24088" s="27"/>
      <c r="L24088"/>
    </row>
    <row r="24089" spans="2:12">
      <c r="B24089" s="27"/>
      <c r="L24089"/>
    </row>
    <row r="24090" spans="2:12">
      <c r="B24090" s="27"/>
      <c r="L24090"/>
    </row>
    <row r="24091" spans="2:12">
      <c r="B24091" s="27"/>
      <c r="L24091"/>
    </row>
    <row r="24092" spans="2:12">
      <c r="B24092" s="27"/>
      <c r="L24092"/>
    </row>
    <row r="24093" spans="2:12">
      <c r="B24093" s="27"/>
      <c r="L24093"/>
    </row>
    <row r="24094" spans="2:12">
      <c r="B24094" s="27"/>
      <c r="L24094"/>
    </row>
    <row r="24095" spans="2:12">
      <c r="B24095" s="27"/>
      <c r="L24095"/>
    </row>
    <row r="24096" spans="2:12">
      <c r="B24096" s="27"/>
      <c r="L24096"/>
    </row>
    <row r="24097" spans="2:12">
      <c r="B24097" s="27"/>
      <c r="L24097"/>
    </row>
    <row r="24098" spans="2:12">
      <c r="B24098" s="27"/>
      <c r="L24098"/>
    </row>
    <row r="24099" spans="2:12">
      <c r="B24099" s="27"/>
      <c r="L24099"/>
    </row>
    <row r="24100" spans="2:12">
      <c r="B24100" s="27"/>
      <c r="L24100"/>
    </row>
    <row r="24101" spans="2:12">
      <c r="B24101" s="27"/>
      <c r="L24101"/>
    </row>
    <row r="24102" spans="2:12">
      <c r="B24102" s="27"/>
      <c r="L24102"/>
    </row>
    <row r="24103" spans="2:12">
      <c r="B24103" s="27"/>
      <c r="L24103"/>
    </row>
    <row r="24104" spans="2:12">
      <c r="B24104" s="27"/>
      <c r="L24104"/>
    </row>
    <row r="24105" spans="2:12">
      <c r="B24105" s="27"/>
      <c r="L24105"/>
    </row>
    <row r="24106" spans="2:12">
      <c r="B24106" s="27"/>
      <c r="L24106"/>
    </row>
    <row r="24107" spans="2:12">
      <c r="B24107" s="27"/>
      <c r="L24107"/>
    </row>
    <row r="24108" spans="2:12">
      <c r="B24108" s="27"/>
      <c r="L24108"/>
    </row>
    <row r="24109" spans="2:12">
      <c r="B24109" s="27"/>
      <c r="L24109"/>
    </row>
    <row r="24110" spans="2:12">
      <c r="B24110" s="27"/>
      <c r="L24110"/>
    </row>
    <row r="24111" spans="2:12">
      <c r="B24111" s="27"/>
      <c r="L24111"/>
    </row>
    <row r="24112" spans="2:12">
      <c r="B24112" s="27"/>
      <c r="L24112"/>
    </row>
    <row r="24113" spans="2:12">
      <c r="B24113" s="27"/>
      <c r="L24113"/>
    </row>
    <row r="24114" spans="2:12">
      <c r="B24114" s="27"/>
      <c r="L24114"/>
    </row>
    <row r="24115" spans="2:12">
      <c r="B24115" s="27"/>
      <c r="L24115"/>
    </row>
    <row r="24116" spans="2:12">
      <c r="B24116" s="27"/>
      <c r="L24116"/>
    </row>
    <row r="24117" spans="2:12">
      <c r="B24117" s="27"/>
      <c r="L24117"/>
    </row>
    <row r="24118" spans="2:12">
      <c r="B24118" s="27"/>
      <c r="L24118"/>
    </row>
    <row r="24119" spans="2:12">
      <c r="B24119" s="27"/>
      <c r="L24119"/>
    </row>
    <row r="24120" spans="2:12">
      <c r="B24120" s="27"/>
      <c r="L24120"/>
    </row>
    <row r="24121" spans="2:12">
      <c r="B24121" s="27"/>
      <c r="L24121"/>
    </row>
    <row r="24122" spans="2:12">
      <c r="B24122" s="27"/>
      <c r="L24122"/>
    </row>
    <row r="24123" spans="2:12">
      <c r="B24123" s="27"/>
      <c r="L24123"/>
    </row>
    <row r="24124" spans="2:12">
      <c r="B24124" s="27"/>
      <c r="L24124"/>
    </row>
    <row r="24125" spans="2:12">
      <c r="B24125" s="27"/>
      <c r="L24125"/>
    </row>
    <row r="24126" spans="2:12">
      <c r="B24126" s="27"/>
      <c r="L24126"/>
    </row>
    <row r="24127" spans="2:12">
      <c r="B24127" s="27"/>
      <c r="L24127"/>
    </row>
    <row r="24128" spans="2:12">
      <c r="B24128" s="27"/>
      <c r="L24128"/>
    </row>
    <row r="24129" spans="2:12">
      <c r="B24129" s="27"/>
      <c r="L24129"/>
    </row>
    <row r="24130" spans="2:12">
      <c r="B24130" s="27"/>
      <c r="L24130"/>
    </row>
    <row r="24131" spans="2:12">
      <c r="B24131" s="27"/>
      <c r="L24131"/>
    </row>
    <row r="24132" spans="2:12">
      <c r="B24132" s="27"/>
      <c r="L24132"/>
    </row>
    <row r="24133" spans="2:12">
      <c r="B24133" s="27"/>
      <c r="L24133"/>
    </row>
    <row r="24134" spans="2:12">
      <c r="B24134" s="27"/>
      <c r="L24134"/>
    </row>
    <row r="24135" spans="2:12">
      <c r="B24135" s="27"/>
      <c r="L24135"/>
    </row>
    <row r="24136" spans="2:12">
      <c r="B24136" s="27"/>
      <c r="L24136"/>
    </row>
    <row r="24137" spans="2:12">
      <c r="B24137" s="27"/>
      <c r="L24137"/>
    </row>
    <row r="24138" spans="2:12">
      <c r="B24138" s="27"/>
      <c r="L24138"/>
    </row>
    <row r="24139" spans="2:12">
      <c r="B24139" s="27"/>
      <c r="L24139"/>
    </row>
    <row r="24140" spans="2:12">
      <c r="B24140" s="27"/>
      <c r="L24140"/>
    </row>
    <row r="24141" spans="2:12">
      <c r="B24141" s="27"/>
      <c r="L24141"/>
    </row>
    <row r="24142" spans="2:12">
      <c r="B24142" s="27"/>
      <c r="L24142"/>
    </row>
    <row r="24143" spans="2:12">
      <c r="B24143" s="27"/>
      <c r="L24143"/>
    </row>
    <row r="24144" spans="2:12">
      <c r="B24144" s="27"/>
      <c r="L24144"/>
    </row>
    <row r="24145" spans="2:12">
      <c r="B24145" s="27"/>
      <c r="L24145"/>
    </row>
    <row r="24146" spans="2:12">
      <c r="B24146" s="27"/>
      <c r="L24146"/>
    </row>
    <row r="24147" spans="2:12">
      <c r="B24147" s="27"/>
      <c r="L24147"/>
    </row>
    <row r="24148" spans="2:12">
      <c r="B24148" s="27"/>
      <c r="L24148"/>
    </row>
    <row r="24149" spans="2:12">
      <c r="B24149" s="27"/>
      <c r="L24149"/>
    </row>
    <row r="24150" spans="2:12">
      <c r="B24150" s="27"/>
      <c r="L24150"/>
    </row>
    <row r="24151" spans="2:12">
      <c r="B24151" s="27"/>
      <c r="L24151"/>
    </row>
    <row r="24152" spans="2:12">
      <c r="B24152" s="27"/>
      <c r="L24152"/>
    </row>
    <row r="24153" spans="2:12">
      <c r="B24153" s="27"/>
      <c r="L24153"/>
    </row>
    <row r="24154" spans="2:12">
      <c r="B24154" s="27"/>
      <c r="L24154"/>
    </row>
    <row r="24155" spans="2:12">
      <c r="B24155" s="27"/>
      <c r="L24155"/>
    </row>
    <row r="24156" spans="2:12">
      <c r="B24156" s="27"/>
      <c r="L24156"/>
    </row>
    <row r="24157" spans="2:12">
      <c r="B24157" s="27"/>
      <c r="L24157"/>
    </row>
    <row r="24158" spans="2:12">
      <c r="B24158" s="27"/>
      <c r="L24158"/>
    </row>
    <row r="24159" spans="2:12">
      <c r="B24159" s="27"/>
      <c r="L24159"/>
    </row>
    <row r="24160" spans="2:12">
      <c r="B24160" s="27"/>
      <c r="L24160"/>
    </row>
    <row r="24161" spans="2:12">
      <c r="B24161" s="27"/>
      <c r="L24161"/>
    </row>
    <row r="24162" spans="2:12">
      <c r="B24162" s="27"/>
      <c r="L24162"/>
    </row>
    <row r="24163" spans="2:12">
      <c r="B24163" s="27"/>
      <c r="L24163"/>
    </row>
    <row r="24164" spans="2:12">
      <c r="B24164" s="27"/>
      <c r="L24164"/>
    </row>
    <row r="24165" spans="2:12">
      <c r="B24165" s="27"/>
      <c r="L24165"/>
    </row>
    <row r="24166" spans="2:12">
      <c r="B24166" s="27"/>
      <c r="L24166"/>
    </row>
    <row r="24167" spans="2:12">
      <c r="B24167" s="27"/>
      <c r="L24167"/>
    </row>
    <row r="24168" spans="2:12">
      <c r="B24168" s="27"/>
      <c r="L24168"/>
    </row>
    <row r="24169" spans="2:12">
      <c r="B24169" s="27"/>
      <c r="L24169"/>
    </row>
    <row r="24170" spans="2:12">
      <c r="B24170" s="27"/>
      <c r="L24170"/>
    </row>
    <row r="24171" spans="2:12">
      <c r="B24171" s="27"/>
      <c r="L24171"/>
    </row>
    <row r="24172" spans="2:12">
      <c r="B24172" s="27"/>
      <c r="L24172"/>
    </row>
    <row r="24173" spans="2:12">
      <c r="B24173" s="27"/>
      <c r="L24173"/>
    </row>
    <row r="24174" spans="2:12">
      <c r="B24174" s="27"/>
      <c r="L24174"/>
    </row>
    <row r="24175" spans="2:12">
      <c r="B24175" s="27"/>
      <c r="L24175"/>
    </row>
    <row r="24176" spans="2:12">
      <c r="B24176" s="27"/>
      <c r="L24176"/>
    </row>
    <row r="24177" spans="2:12">
      <c r="B24177" s="27"/>
      <c r="L24177"/>
    </row>
    <row r="24178" spans="2:12">
      <c r="B24178" s="27"/>
      <c r="L24178"/>
    </row>
    <row r="24179" spans="2:12">
      <c r="B24179" s="27"/>
      <c r="L24179"/>
    </row>
    <row r="24180" spans="2:12">
      <c r="B24180" s="27"/>
      <c r="L24180"/>
    </row>
    <row r="24181" spans="2:12">
      <c r="B24181" s="27"/>
      <c r="L24181"/>
    </row>
    <row r="24182" spans="2:12">
      <c r="B24182" s="27"/>
      <c r="L24182"/>
    </row>
    <row r="24183" spans="2:12">
      <c r="B24183" s="27"/>
      <c r="L24183"/>
    </row>
    <row r="24184" spans="2:12">
      <c r="B24184" s="27"/>
      <c r="L24184"/>
    </row>
    <row r="24185" spans="2:12">
      <c r="B24185" s="27"/>
      <c r="L24185"/>
    </row>
    <row r="24186" spans="2:12">
      <c r="B24186" s="27"/>
      <c r="L24186"/>
    </row>
    <row r="24187" spans="2:12">
      <c r="B24187" s="27"/>
      <c r="L24187"/>
    </row>
    <row r="24188" spans="2:12">
      <c r="B24188" s="27"/>
      <c r="L24188"/>
    </row>
    <row r="24189" spans="2:12">
      <c r="B24189" s="27"/>
      <c r="L24189"/>
    </row>
    <row r="24190" spans="2:12">
      <c r="B24190" s="27"/>
      <c r="L24190"/>
    </row>
    <row r="24191" spans="2:12">
      <c r="B24191" s="27"/>
      <c r="L24191"/>
    </row>
    <row r="24192" spans="2:12">
      <c r="B24192" s="27"/>
      <c r="L24192"/>
    </row>
    <row r="24193" spans="2:12">
      <c r="B24193" s="27"/>
      <c r="L24193"/>
    </row>
    <row r="24194" spans="2:12">
      <c r="B24194" s="27"/>
      <c r="L24194"/>
    </row>
    <row r="24195" spans="2:12">
      <c r="B24195" s="27"/>
      <c r="L24195"/>
    </row>
    <row r="24196" spans="2:12">
      <c r="B24196" s="27"/>
      <c r="L24196"/>
    </row>
    <row r="24197" spans="2:12">
      <c r="B24197" s="27"/>
      <c r="L24197"/>
    </row>
    <row r="24198" spans="2:12">
      <c r="B24198" s="27"/>
      <c r="L24198"/>
    </row>
    <row r="24199" spans="2:12">
      <c r="B24199" s="27"/>
      <c r="L24199"/>
    </row>
    <row r="24200" spans="2:12">
      <c r="B24200" s="27"/>
      <c r="L24200"/>
    </row>
    <row r="24201" spans="2:12">
      <c r="B24201" s="27"/>
      <c r="L24201"/>
    </row>
    <row r="24202" spans="2:12">
      <c r="B24202" s="27"/>
      <c r="L24202"/>
    </row>
    <row r="24203" spans="2:12">
      <c r="B24203" s="27"/>
      <c r="L24203"/>
    </row>
    <row r="24204" spans="2:12">
      <c r="B24204" s="27"/>
      <c r="L24204"/>
    </row>
    <row r="24205" spans="2:12">
      <c r="B24205" s="27"/>
      <c r="L24205"/>
    </row>
    <row r="24206" spans="2:12">
      <c r="B24206" s="27"/>
      <c r="L24206"/>
    </row>
    <row r="24207" spans="2:12">
      <c r="B24207" s="27"/>
      <c r="L24207"/>
    </row>
    <row r="24208" spans="2:12">
      <c r="B24208" s="27"/>
      <c r="L24208"/>
    </row>
    <row r="24209" spans="2:12">
      <c r="B24209" s="27"/>
      <c r="L24209"/>
    </row>
    <row r="24210" spans="2:12">
      <c r="B24210" s="27"/>
      <c r="L24210"/>
    </row>
    <row r="24211" spans="2:12">
      <c r="B24211" s="27"/>
      <c r="L24211"/>
    </row>
    <row r="24212" spans="2:12">
      <c r="B24212" s="27"/>
      <c r="L24212"/>
    </row>
    <row r="24213" spans="2:12">
      <c r="B24213" s="27"/>
      <c r="L24213"/>
    </row>
    <row r="24214" spans="2:12">
      <c r="B24214" s="27"/>
      <c r="L24214"/>
    </row>
    <row r="24215" spans="2:12">
      <c r="B24215" s="27"/>
      <c r="L24215"/>
    </row>
    <row r="24216" spans="2:12">
      <c r="B24216" s="27"/>
      <c r="L24216"/>
    </row>
    <row r="24217" spans="2:12">
      <c r="B24217" s="27"/>
      <c r="L24217"/>
    </row>
    <row r="24218" spans="2:12">
      <c r="B24218" s="27"/>
      <c r="L24218"/>
    </row>
    <row r="24219" spans="2:12">
      <c r="B24219" s="27"/>
      <c r="L24219"/>
    </row>
    <row r="24220" spans="2:12">
      <c r="B24220" s="27"/>
      <c r="L24220"/>
    </row>
    <row r="24221" spans="2:12">
      <c r="B24221" s="27"/>
      <c r="L24221"/>
    </row>
    <row r="24222" spans="2:12">
      <c r="B24222" s="27"/>
      <c r="L24222"/>
    </row>
    <row r="24223" spans="2:12">
      <c r="B24223" s="27"/>
      <c r="L24223"/>
    </row>
    <row r="24224" spans="2:12">
      <c r="B24224" s="27"/>
      <c r="L24224"/>
    </row>
    <row r="24225" spans="2:12">
      <c r="B24225" s="27"/>
      <c r="L24225"/>
    </row>
    <row r="24226" spans="2:12">
      <c r="B24226" s="27"/>
      <c r="L24226"/>
    </row>
    <row r="24227" spans="2:12">
      <c r="B24227" s="27"/>
      <c r="L24227"/>
    </row>
    <row r="24228" spans="2:12">
      <c r="B24228" s="27"/>
      <c r="L24228"/>
    </row>
    <row r="24229" spans="2:12">
      <c r="B24229" s="27"/>
      <c r="L24229"/>
    </row>
    <row r="24230" spans="2:12">
      <c r="B24230" s="27"/>
      <c r="L24230"/>
    </row>
    <row r="24231" spans="2:12">
      <c r="B24231" s="27"/>
      <c r="L24231"/>
    </row>
    <row r="24232" spans="2:12">
      <c r="B24232" s="27"/>
      <c r="L24232"/>
    </row>
    <row r="24233" spans="2:12">
      <c r="B24233" s="27"/>
      <c r="L24233"/>
    </row>
    <row r="24234" spans="2:12">
      <c r="B24234" s="27"/>
      <c r="L24234"/>
    </row>
    <row r="24235" spans="2:12">
      <c r="B24235" s="27"/>
      <c r="L24235"/>
    </row>
    <row r="24236" spans="2:12">
      <c r="B24236" s="27"/>
      <c r="L24236"/>
    </row>
    <row r="24237" spans="2:12">
      <c r="B24237" s="27"/>
      <c r="L24237"/>
    </row>
    <row r="24238" spans="2:12">
      <c r="B24238" s="27"/>
      <c r="L24238"/>
    </row>
    <row r="24239" spans="2:12">
      <c r="B24239" s="27"/>
      <c r="L24239"/>
    </row>
    <row r="24240" spans="2:12">
      <c r="B24240" s="27"/>
      <c r="L24240"/>
    </row>
    <row r="24241" spans="2:12">
      <c r="B24241" s="27"/>
      <c r="L24241"/>
    </row>
    <row r="24242" spans="2:12">
      <c r="B24242" s="27"/>
      <c r="L24242"/>
    </row>
    <row r="24243" spans="2:12">
      <c r="B24243" s="27"/>
      <c r="L24243"/>
    </row>
    <row r="24244" spans="2:12">
      <c r="B24244" s="27"/>
      <c r="L24244"/>
    </row>
    <row r="24245" spans="2:12">
      <c r="B24245" s="27"/>
      <c r="L24245"/>
    </row>
    <row r="24246" spans="2:12">
      <c r="B24246" s="27"/>
      <c r="L24246"/>
    </row>
    <row r="24247" spans="2:12">
      <c r="B24247" s="27"/>
      <c r="L24247"/>
    </row>
    <row r="24248" spans="2:12">
      <c r="B24248" s="27"/>
      <c r="L24248"/>
    </row>
    <row r="24249" spans="2:12">
      <c r="B24249" s="27"/>
      <c r="L24249"/>
    </row>
    <row r="24250" spans="2:12">
      <c r="B24250" s="27"/>
      <c r="L24250"/>
    </row>
    <row r="24251" spans="2:12">
      <c r="B24251" s="27"/>
      <c r="L24251"/>
    </row>
    <row r="24252" spans="2:12">
      <c r="B24252" s="27"/>
      <c r="L24252"/>
    </row>
    <row r="24253" spans="2:12">
      <c r="B24253" s="27"/>
      <c r="L24253"/>
    </row>
    <row r="24254" spans="2:12">
      <c r="B24254" s="27"/>
      <c r="L24254"/>
    </row>
    <row r="24255" spans="2:12">
      <c r="B24255" s="27"/>
      <c r="L24255"/>
    </row>
    <row r="24256" spans="2:12">
      <c r="B24256" s="27"/>
      <c r="L24256"/>
    </row>
    <row r="24257" spans="2:12">
      <c r="B24257" s="27"/>
      <c r="L24257"/>
    </row>
    <row r="24258" spans="2:12">
      <c r="B24258" s="27"/>
      <c r="L24258"/>
    </row>
    <row r="24259" spans="2:12">
      <c r="B24259" s="27"/>
      <c r="L24259"/>
    </row>
    <row r="24260" spans="2:12">
      <c r="B24260" s="27"/>
      <c r="L24260"/>
    </row>
    <row r="24261" spans="2:12">
      <c r="B24261" s="27"/>
      <c r="L24261"/>
    </row>
    <row r="24262" spans="2:12">
      <c r="B24262" s="27"/>
      <c r="L24262"/>
    </row>
    <row r="24263" spans="2:12">
      <c r="B24263" s="27"/>
      <c r="L24263"/>
    </row>
    <row r="24264" spans="2:12">
      <c r="B24264" s="27"/>
      <c r="L24264"/>
    </row>
    <row r="24265" spans="2:12">
      <c r="B24265" s="27"/>
      <c r="L24265"/>
    </row>
    <row r="24266" spans="2:12">
      <c r="B24266" s="27"/>
      <c r="L24266"/>
    </row>
    <row r="24267" spans="2:12">
      <c r="B24267" s="27"/>
      <c r="L24267"/>
    </row>
    <row r="24268" spans="2:12">
      <c r="B24268" s="27"/>
      <c r="L24268"/>
    </row>
    <row r="24269" spans="2:12">
      <c r="B24269" s="27"/>
      <c r="L24269"/>
    </row>
    <row r="24270" spans="2:12">
      <c r="B24270" s="27"/>
      <c r="L24270"/>
    </row>
    <row r="24271" spans="2:12">
      <c r="B24271" s="27"/>
      <c r="L24271"/>
    </row>
    <row r="24272" spans="2:12">
      <c r="B24272" s="27"/>
      <c r="L24272"/>
    </row>
    <row r="24273" spans="2:12">
      <c r="B24273" s="27"/>
      <c r="L24273"/>
    </row>
    <row r="24274" spans="2:12">
      <c r="B24274" s="27"/>
      <c r="L24274"/>
    </row>
    <row r="24275" spans="2:12">
      <c r="B24275" s="27"/>
      <c r="L24275"/>
    </row>
    <row r="24276" spans="2:12">
      <c r="B24276" s="27"/>
      <c r="L24276"/>
    </row>
    <row r="24277" spans="2:12">
      <c r="B24277" s="27"/>
      <c r="L24277"/>
    </row>
    <row r="24278" spans="2:12">
      <c r="B24278" s="27"/>
      <c r="L24278"/>
    </row>
    <row r="24279" spans="2:12">
      <c r="B24279" s="27"/>
      <c r="L24279"/>
    </row>
    <row r="24280" spans="2:12">
      <c r="B24280" s="27"/>
      <c r="L24280"/>
    </row>
    <row r="24281" spans="2:12">
      <c r="B24281" s="27"/>
      <c r="L24281"/>
    </row>
    <row r="24282" spans="2:12">
      <c r="B24282" s="27"/>
      <c r="L24282"/>
    </row>
    <row r="24283" spans="2:12">
      <c r="B24283" s="27"/>
      <c r="L24283"/>
    </row>
    <row r="24284" spans="2:12">
      <c r="B24284" s="27"/>
      <c r="L24284"/>
    </row>
    <row r="24285" spans="2:12">
      <c r="B24285" s="27"/>
      <c r="L24285"/>
    </row>
    <row r="24286" spans="2:12">
      <c r="B24286" s="27"/>
      <c r="L24286"/>
    </row>
    <row r="24287" spans="2:12">
      <c r="B24287" s="27"/>
      <c r="L24287"/>
    </row>
    <row r="24288" spans="2:12">
      <c r="B24288" s="27"/>
      <c r="L24288"/>
    </row>
    <row r="24289" spans="2:12">
      <c r="B24289" s="27"/>
      <c r="L24289"/>
    </row>
    <row r="24290" spans="2:12">
      <c r="B24290" s="27"/>
      <c r="L24290"/>
    </row>
    <row r="24291" spans="2:12">
      <c r="B24291" s="27"/>
      <c r="L24291"/>
    </row>
    <row r="24292" spans="2:12">
      <c r="B24292" s="27"/>
      <c r="L24292"/>
    </row>
    <row r="24293" spans="2:12">
      <c r="B24293" s="27"/>
      <c r="L24293"/>
    </row>
    <row r="24294" spans="2:12">
      <c r="B24294" s="27"/>
      <c r="L24294"/>
    </row>
    <row r="24295" spans="2:12">
      <c r="B24295" s="27"/>
      <c r="L24295"/>
    </row>
    <row r="24296" spans="2:12">
      <c r="B24296" s="27"/>
      <c r="L24296"/>
    </row>
    <row r="24297" spans="2:12">
      <c r="B24297" s="27"/>
      <c r="L24297"/>
    </row>
    <row r="24298" spans="2:12">
      <c r="B24298" s="27"/>
      <c r="L24298"/>
    </row>
    <row r="24299" spans="2:12">
      <c r="B24299" s="27"/>
      <c r="L24299"/>
    </row>
    <row r="24300" spans="2:12">
      <c r="B24300" s="27"/>
      <c r="L24300"/>
    </row>
    <row r="24301" spans="2:12">
      <c r="B24301" s="27"/>
      <c r="L24301"/>
    </row>
    <row r="24302" spans="2:12">
      <c r="B24302" s="27"/>
      <c r="L24302"/>
    </row>
    <row r="24303" spans="2:12">
      <c r="B24303" s="27"/>
      <c r="L24303"/>
    </row>
    <row r="24304" spans="2:12">
      <c r="B24304" s="27"/>
      <c r="L24304"/>
    </row>
    <row r="24305" spans="2:12">
      <c r="B24305" s="27"/>
      <c r="L24305"/>
    </row>
    <row r="24306" spans="2:12">
      <c r="B24306" s="27"/>
      <c r="L24306"/>
    </row>
    <row r="24307" spans="2:12">
      <c r="B24307" s="27"/>
      <c r="L24307"/>
    </row>
    <row r="24308" spans="2:12">
      <c r="B24308" s="27"/>
      <c r="L24308"/>
    </row>
    <row r="24309" spans="2:12">
      <c r="B24309" s="27"/>
      <c r="L24309"/>
    </row>
    <row r="24310" spans="2:12">
      <c r="B24310" s="27"/>
      <c r="L24310"/>
    </row>
    <row r="24311" spans="2:12">
      <c r="B24311" s="27"/>
      <c r="L24311"/>
    </row>
    <row r="24312" spans="2:12">
      <c r="B24312" s="27"/>
      <c r="L24312"/>
    </row>
    <row r="24313" spans="2:12">
      <c r="B24313" s="27"/>
      <c r="L24313"/>
    </row>
    <row r="24314" spans="2:12">
      <c r="B24314" s="27"/>
      <c r="L24314"/>
    </row>
    <row r="24315" spans="2:12">
      <c r="B24315" s="27"/>
      <c r="L24315"/>
    </row>
    <row r="24316" spans="2:12">
      <c r="B24316" s="27"/>
      <c r="L24316"/>
    </row>
    <row r="24317" spans="2:12">
      <c r="B24317" s="27"/>
      <c r="L24317"/>
    </row>
    <row r="24318" spans="2:12">
      <c r="B24318" s="27"/>
      <c r="L24318"/>
    </row>
    <row r="24319" spans="2:12">
      <c r="B24319" s="27"/>
      <c r="L24319"/>
    </row>
    <row r="24320" spans="2:12">
      <c r="B24320" s="27"/>
      <c r="L24320"/>
    </row>
    <row r="24321" spans="2:12">
      <c r="B24321" s="27"/>
      <c r="L24321"/>
    </row>
    <row r="24322" spans="2:12">
      <c r="B24322" s="27"/>
      <c r="L24322"/>
    </row>
    <row r="24323" spans="2:12">
      <c r="B24323" s="27"/>
      <c r="L24323"/>
    </row>
    <row r="24324" spans="2:12">
      <c r="B24324" s="27"/>
      <c r="L24324"/>
    </row>
    <row r="24325" spans="2:12">
      <c r="B24325" s="27"/>
      <c r="L24325"/>
    </row>
    <row r="24326" spans="2:12">
      <c r="B24326" s="27"/>
      <c r="L24326"/>
    </row>
    <row r="24327" spans="2:12">
      <c r="B24327" s="27"/>
      <c r="L24327"/>
    </row>
    <row r="24328" spans="2:12">
      <c r="B24328" s="27"/>
      <c r="L24328"/>
    </row>
    <row r="24329" spans="2:12">
      <c r="B24329" s="27"/>
      <c r="L24329"/>
    </row>
    <row r="24330" spans="2:12">
      <c r="B24330" s="27"/>
      <c r="L24330"/>
    </row>
    <row r="24331" spans="2:12">
      <c r="B24331" s="27"/>
      <c r="L24331"/>
    </row>
    <row r="24332" spans="2:12">
      <c r="B24332" s="27"/>
      <c r="L24332"/>
    </row>
    <row r="24333" spans="2:12">
      <c r="B24333" s="27"/>
      <c r="L24333"/>
    </row>
    <row r="24334" spans="2:12">
      <c r="B24334" s="27"/>
      <c r="L24334"/>
    </row>
    <row r="24335" spans="2:12">
      <c r="B24335" s="27"/>
      <c r="L24335"/>
    </row>
    <row r="24336" spans="2:12">
      <c r="B24336" s="27"/>
      <c r="L24336"/>
    </row>
    <row r="24337" spans="2:12">
      <c r="B24337" s="27"/>
      <c r="L24337"/>
    </row>
    <row r="24338" spans="2:12">
      <c r="B24338" s="27"/>
      <c r="L24338"/>
    </row>
    <row r="24339" spans="2:12">
      <c r="B24339" s="27"/>
      <c r="L24339"/>
    </row>
    <row r="24340" spans="2:12">
      <c r="B24340" s="27"/>
      <c r="L24340"/>
    </row>
    <row r="24341" spans="2:12">
      <c r="B24341" s="27"/>
      <c r="L24341"/>
    </row>
    <row r="24342" spans="2:12">
      <c r="B24342" s="27"/>
      <c r="L24342"/>
    </row>
    <row r="24343" spans="2:12">
      <c r="B24343" s="27"/>
      <c r="L24343"/>
    </row>
    <row r="24344" spans="2:12">
      <c r="B24344" s="27"/>
      <c r="L24344"/>
    </row>
    <row r="24345" spans="2:12">
      <c r="B24345" s="27"/>
      <c r="L24345"/>
    </row>
    <row r="24346" spans="2:12">
      <c r="B24346" s="27"/>
      <c r="L24346"/>
    </row>
    <row r="24347" spans="2:12">
      <c r="B24347" s="27"/>
      <c r="L24347"/>
    </row>
    <row r="24348" spans="2:12">
      <c r="B24348" s="27"/>
      <c r="L24348"/>
    </row>
    <row r="24349" spans="2:12">
      <c r="B24349" s="27"/>
      <c r="L24349"/>
    </row>
    <row r="24350" spans="2:12">
      <c r="B24350" s="27"/>
      <c r="L24350"/>
    </row>
    <row r="24351" spans="2:12">
      <c r="B24351" s="27"/>
      <c r="L24351"/>
    </row>
    <row r="24352" spans="2:12">
      <c r="B24352" s="27"/>
      <c r="L24352"/>
    </row>
    <row r="24353" spans="2:12">
      <c r="B24353" s="27"/>
      <c r="L24353"/>
    </row>
    <row r="24354" spans="2:12">
      <c r="B24354" s="27"/>
      <c r="L24354"/>
    </row>
    <row r="24355" spans="2:12">
      <c r="B24355" s="27"/>
      <c r="L24355"/>
    </row>
    <row r="24356" spans="2:12">
      <c r="B24356" s="27"/>
      <c r="L24356"/>
    </row>
    <row r="24357" spans="2:12">
      <c r="B24357" s="27"/>
      <c r="L24357"/>
    </row>
    <row r="24358" spans="2:12">
      <c r="B24358" s="27"/>
      <c r="L24358"/>
    </row>
    <row r="24359" spans="2:12">
      <c r="B24359" s="27"/>
      <c r="L24359"/>
    </row>
    <row r="24360" spans="2:12">
      <c r="B24360" s="27"/>
      <c r="L24360"/>
    </row>
    <row r="24361" spans="2:12">
      <c r="B24361" s="27"/>
      <c r="L24361"/>
    </row>
    <row r="24362" spans="2:12">
      <c r="B24362" s="27"/>
      <c r="L24362"/>
    </row>
    <row r="24363" spans="2:12">
      <c r="B24363" s="27"/>
      <c r="L24363"/>
    </row>
    <row r="24364" spans="2:12">
      <c r="B24364" s="27"/>
      <c r="L24364"/>
    </row>
    <row r="24365" spans="2:12">
      <c r="B24365" s="27"/>
      <c r="L24365"/>
    </row>
    <row r="24366" spans="2:12">
      <c r="B24366" s="27"/>
      <c r="L24366"/>
    </row>
    <row r="24367" spans="2:12">
      <c r="B24367" s="27"/>
      <c r="L24367"/>
    </row>
    <row r="24368" spans="2:12">
      <c r="B24368" s="27"/>
      <c r="L24368"/>
    </row>
    <row r="24369" spans="2:12">
      <c r="B24369" s="27"/>
      <c r="L24369"/>
    </row>
    <row r="24370" spans="2:12">
      <c r="B24370" s="27"/>
      <c r="L24370"/>
    </row>
    <row r="24371" spans="2:12">
      <c r="B24371" s="27"/>
      <c r="L24371"/>
    </row>
    <row r="24372" spans="2:12">
      <c r="B24372" s="27"/>
      <c r="L24372"/>
    </row>
    <row r="24373" spans="2:12">
      <c r="B24373" s="27"/>
      <c r="L24373"/>
    </row>
    <row r="24374" spans="2:12">
      <c r="B24374" s="27"/>
      <c r="L24374"/>
    </row>
    <row r="24375" spans="2:12">
      <c r="B24375" s="27"/>
      <c r="L24375"/>
    </row>
    <row r="24376" spans="2:12">
      <c r="B24376" s="27"/>
      <c r="L24376"/>
    </row>
    <row r="24377" spans="2:12">
      <c r="B24377" s="27"/>
      <c r="L24377"/>
    </row>
    <row r="24378" spans="2:12">
      <c r="B24378" s="27"/>
      <c r="L24378"/>
    </row>
    <row r="24379" spans="2:12">
      <c r="B24379" s="27"/>
      <c r="L24379"/>
    </row>
    <row r="24380" spans="2:12">
      <c r="B24380" s="27"/>
      <c r="L24380"/>
    </row>
    <row r="24381" spans="2:12">
      <c r="B24381" s="27"/>
      <c r="L24381"/>
    </row>
    <row r="24382" spans="2:12">
      <c r="B24382" s="27"/>
      <c r="L24382"/>
    </row>
    <row r="24383" spans="2:12">
      <c r="B24383" s="27"/>
      <c r="L24383"/>
    </row>
    <row r="24384" spans="2:12">
      <c r="B24384" s="27"/>
      <c r="L24384"/>
    </row>
    <row r="24385" spans="2:12">
      <c r="B24385" s="27"/>
      <c r="L24385"/>
    </row>
    <row r="24386" spans="2:12">
      <c r="B24386" s="27"/>
      <c r="L24386"/>
    </row>
    <row r="24387" spans="2:12">
      <c r="B24387" s="27"/>
      <c r="L24387"/>
    </row>
    <row r="24388" spans="2:12">
      <c r="B24388" s="27"/>
      <c r="L24388"/>
    </row>
    <row r="24389" spans="2:12">
      <c r="B24389" s="27"/>
      <c r="L24389"/>
    </row>
    <row r="24390" spans="2:12">
      <c r="B24390" s="27"/>
      <c r="L24390"/>
    </row>
    <row r="24391" spans="2:12">
      <c r="B24391" s="27"/>
      <c r="L24391"/>
    </row>
    <row r="24392" spans="2:12">
      <c r="B24392" s="27"/>
      <c r="L24392"/>
    </row>
    <row r="24393" spans="2:12">
      <c r="B24393" s="27"/>
      <c r="L24393"/>
    </row>
    <row r="24394" spans="2:12">
      <c r="B24394" s="27"/>
      <c r="L24394"/>
    </row>
    <row r="24395" spans="2:12">
      <c r="B24395" s="27"/>
      <c r="L24395"/>
    </row>
    <row r="24396" spans="2:12">
      <c r="B24396" s="27"/>
      <c r="L24396"/>
    </row>
    <row r="24397" spans="2:12">
      <c r="B24397" s="27"/>
      <c r="L24397"/>
    </row>
    <row r="24398" spans="2:12">
      <c r="B24398" s="27"/>
      <c r="L24398"/>
    </row>
    <row r="24399" spans="2:12">
      <c r="B24399" s="27"/>
      <c r="L24399"/>
    </row>
    <row r="24400" spans="2:12">
      <c r="B24400" s="27"/>
      <c r="L24400"/>
    </row>
    <row r="24401" spans="2:12">
      <c r="B24401" s="27"/>
      <c r="L24401"/>
    </row>
    <row r="24402" spans="2:12">
      <c r="B24402" s="27"/>
      <c r="L24402"/>
    </row>
    <row r="24403" spans="2:12">
      <c r="B24403" s="27"/>
      <c r="L24403"/>
    </row>
    <row r="24404" spans="2:12">
      <c r="B24404" s="27"/>
      <c r="L24404"/>
    </row>
    <row r="24405" spans="2:12">
      <c r="B24405" s="27"/>
      <c r="L24405"/>
    </row>
    <row r="24406" spans="2:12">
      <c r="B24406" s="27"/>
      <c r="L24406"/>
    </row>
    <row r="24407" spans="2:12">
      <c r="B24407" s="27"/>
      <c r="L24407"/>
    </row>
    <row r="24408" spans="2:12">
      <c r="B24408" s="27"/>
      <c r="L24408"/>
    </row>
    <row r="24409" spans="2:12">
      <c r="B24409" s="27"/>
      <c r="L24409"/>
    </row>
    <row r="24410" spans="2:12">
      <c r="B24410" s="27"/>
      <c r="L24410"/>
    </row>
    <row r="24411" spans="2:12">
      <c r="B24411" s="27"/>
      <c r="L24411"/>
    </row>
    <row r="24412" spans="2:12">
      <c r="B24412" s="27"/>
      <c r="L24412"/>
    </row>
    <row r="24413" spans="2:12">
      <c r="B24413" s="27"/>
      <c r="L24413"/>
    </row>
    <row r="24414" spans="2:12">
      <c r="B24414" s="27"/>
      <c r="L24414"/>
    </row>
    <row r="24415" spans="2:12">
      <c r="B24415" s="27"/>
      <c r="L24415"/>
    </row>
    <row r="24416" spans="2:12">
      <c r="B24416" s="27"/>
      <c r="L24416"/>
    </row>
    <row r="24417" spans="2:12">
      <c r="B24417" s="27"/>
      <c r="L24417"/>
    </row>
    <row r="24418" spans="2:12">
      <c r="B24418" s="27"/>
      <c r="L24418"/>
    </row>
    <row r="24419" spans="2:12">
      <c r="B24419" s="27"/>
      <c r="L24419"/>
    </row>
    <row r="24420" spans="2:12">
      <c r="B24420" s="27"/>
      <c r="L24420"/>
    </row>
    <row r="24421" spans="2:12">
      <c r="B24421" s="27"/>
      <c r="L24421"/>
    </row>
    <row r="24422" spans="2:12">
      <c r="B24422" s="27"/>
      <c r="L24422"/>
    </row>
    <row r="24423" spans="2:12">
      <c r="B24423" s="27"/>
      <c r="L24423"/>
    </row>
    <row r="24424" spans="2:12">
      <c r="B24424" s="27"/>
      <c r="L24424"/>
    </row>
    <row r="24425" spans="2:12">
      <c r="B24425" s="27"/>
      <c r="L24425"/>
    </row>
    <row r="24426" spans="2:12">
      <c r="B24426" s="27"/>
      <c r="L24426"/>
    </row>
    <row r="24427" spans="2:12">
      <c r="B24427" s="27"/>
      <c r="L24427"/>
    </row>
    <row r="24428" spans="2:12">
      <c r="B24428" s="27"/>
      <c r="L24428"/>
    </row>
    <row r="24429" spans="2:12">
      <c r="B24429" s="27"/>
      <c r="L24429"/>
    </row>
    <row r="24430" spans="2:12">
      <c r="B24430" s="27"/>
      <c r="L24430"/>
    </row>
    <row r="24431" spans="2:12">
      <c r="B24431" s="27"/>
      <c r="L24431"/>
    </row>
    <row r="24432" spans="2:12">
      <c r="B24432" s="27"/>
      <c r="L24432"/>
    </row>
    <row r="24433" spans="2:12">
      <c r="B24433" s="27"/>
      <c r="L24433"/>
    </row>
    <row r="24434" spans="2:12">
      <c r="B24434" s="27"/>
      <c r="L24434"/>
    </row>
    <row r="24435" spans="2:12">
      <c r="B24435" s="27"/>
      <c r="L24435"/>
    </row>
    <row r="24436" spans="2:12">
      <c r="B24436" s="27"/>
      <c r="L24436"/>
    </row>
    <row r="24437" spans="2:12">
      <c r="B24437" s="27"/>
      <c r="L24437"/>
    </row>
    <row r="24438" spans="2:12">
      <c r="B24438" s="27"/>
      <c r="L24438"/>
    </row>
    <row r="24439" spans="2:12">
      <c r="B24439" s="27"/>
      <c r="L24439"/>
    </row>
    <row r="24440" spans="2:12">
      <c r="B24440" s="27"/>
      <c r="L24440"/>
    </row>
    <row r="24441" spans="2:12">
      <c r="B24441" s="27"/>
      <c r="L24441"/>
    </row>
    <row r="24442" spans="2:12">
      <c r="B24442" s="27"/>
      <c r="L24442"/>
    </row>
    <row r="24443" spans="2:12">
      <c r="B24443" s="27"/>
      <c r="L24443"/>
    </row>
    <row r="24444" spans="2:12">
      <c r="B24444" s="27"/>
      <c r="L24444"/>
    </row>
    <row r="24445" spans="2:12">
      <c r="B24445" s="27"/>
      <c r="L24445"/>
    </row>
    <row r="24446" spans="2:12">
      <c r="B24446" s="27"/>
      <c r="L24446"/>
    </row>
    <row r="24447" spans="2:12">
      <c r="B24447" s="27"/>
      <c r="L24447"/>
    </row>
    <row r="24448" spans="2:12">
      <c r="B24448" s="27"/>
      <c r="L24448"/>
    </row>
    <row r="24449" spans="2:12">
      <c r="B24449" s="27"/>
      <c r="L24449"/>
    </row>
    <row r="24450" spans="2:12">
      <c r="B24450" s="27"/>
      <c r="L24450"/>
    </row>
    <row r="24451" spans="2:12">
      <c r="B24451" s="27"/>
      <c r="L24451"/>
    </row>
    <row r="24452" spans="2:12">
      <c r="B24452" s="27"/>
      <c r="L24452"/>
    </row>
    <row r="24453" spans="2:12">
      <c r="B24453" s="27"/>
      <c r="L24453"/>
    </row>
    <row r="24454" spans="2:12">
      <c r="B24454" s="27"/>
      <c r="L24454"/>
    </row>
    <row r="24455" spans="2:12">
      <c r="B24455" s="27"/>
      <c r="L24455"/>
    </row>
    <row r="24456" spans="2:12">
      <c r="B24456" s="27"/>
      <c r="L24456"/>
    </row>
    <row r="24457" spans="2:12">
      <c r="B24457" s="27"/>
      <c r="L24457"/>
    </row>
    <row r="24458" spans="2:12">
      <c r="B24458" s="27"/>
      <c r="L24458"/>
    </row>
    <row r="24459" spans="2:12">
      <c r="B24459" s="27"/>
      <c r="L24459"/>
    </row>
    <row r="24460" spans="2:12">
      <c r="B24460" s="27"/>
      <c r="L24460"/>
    </row>
    <row r="24461" spans="2:12">
      <c r="B24461" s="27"/>
      <c r="L24461"/>
    </row>
    <row r="24462" spans="2:12">
      <c r="B24462" s="27"/>
      <c r="L24462"/>
    </row>
    <row r="24463" spans="2:12">
      <c r="B24463" s="27"/>
      <c r="L24463"/>
    </row>
    <row r="24464" spans="2:12">
      <c r="B24464" s="27"/>
      <c r="L24464"/>
    </row>
    <row r="24465" spans="2:12">
      <c r="B24465" s="27"/>
      <c r="L24465"/>
    </row>
    <row r="24466" spans="2:12">
      <c r="B24466" s="27"/>
      <c r="L24466"/>
    </row>
    <row r="24467" spans="2:12">
      <c r="B24467" s="27"/>
      <c r="L24467"/>
    </row>
    <row r="24468" spans="2:12">
      <c r="B24468" s="27"/>
      <c r="L24468"/>
    </row>
    <row r="24469" spans="2:12">
      <c r="B24469" s="27"/>
      <c r="L24469"/>
    </row>
    <row r="24470" spans="2:12">
      <c r="B24470" s="27"/>
      <c r="L24470"/>
    </row>
    <row r="24471" spans="2:12">
      <c r="B24471" s="27"/>
      <c r="L24471"/>
    </row>
    <row r="24472" spans="2:12">
      <c r="B24472" s="27"/>
      <c r="L24472"/>
    </row>
    <row r="24473" spans="2:12">
      <c r="B24473" s="27"/>
      <c r="L24473"/>
    </row>
    <row r="24474" spans="2:12">
      <c r="B24474" s="27"/>
      <c r="L24474"/>
    </row>
    <row r="24475" spans="2:12">
      <c r="B24475" s="27"/>
      <c r="L24475"/>
    </row>
    <row r="24476" spans="2:12">
      <c r="B24476" s="27"/>
      <c r="L24476"/>
    </row>
    <row r="24477" spans="2:12">
      <c r="B24477" s="27"/>
      <c r="L24477"/>
    </row>
    <row r="24478" spans="2:12">
      <c r="B24478" s="27"/>
      <c r="L24478"/>
    </row>
    <row r="24479" spans="2:12">
      <c r="B24479" s="27"/>
      <c r="L24479"/>
    </row>
    <row r="24480" spans="2:12">
      <c r="B24480" s="27"/>
      <c r="L24480"/>
    </row>
    <row r="24481" spans="2:12">
      <c r="B24481" s="27"/>
      <c r="L24481"/>
    </row>
    <row r="24482" spans="2:12">
      <c r="B24482" s="27"/>
      <c r="L24482"/>
    </row>
    <row r="24483" spans="2:12">
      <c r="B24483" s="27"/>
      <c r="L24483"/>
    </row>
    <row r="24484" spans="2:12">
      <c r="B24484" s="27"/>
      <c r="L24484"/>
    </row>
    <row r="24485" spans="2:12">
      <c r="B24485" s="27"/>
      <c r="L24485"/>
    </row>
    <row r="24486" spans="2:12">
      <c r="B24486" s="27"/>
      <c r="L24486"/>
    </row>
    <row r="24487" spans="2:12">
      <c r="B24487" s="27"/>
      <c r="L24487"/>
    </row>
    <row r="24488" spans="2:12">
      <c r="B24488" s="27"/>
      <c r="L24488"/>
    </row>
    <row r="24489" spans="2:12">
      <c r="B24489" s="27"/>
      <c r="L24489"/>
    </row>
    <row r="24490" spans="2:12">
      <c r="B24490" s="27"/>
      <c r="L24490"/>
    </row>
    <row r="24491" spans="2:12">
      <c r="B24491" s="27"/>
      <c r="L24491"/>
    </row>
    <row r="24492" spans="2:12">
      <c r="B24492" s="27"/>
      <c r="L24492"/>
    </row>
    <row r="24493" spans="2:12">
      <c r="B24493" s="27"/>
      <c r="L24493"/>
    </row>
    <row r="24494" spans="2:12">
      <c r="B24494" s="27"/>
      <c r="L24494"/>
    </row>
    <row r="24495" spans="2:12">
      <c r="B24495" s="27"/>
      <c r="L24495"/>
    </row>
    <row r="24496" spans="2:12">
      <c r="B24496" s="27"/>
      <c r="L24496"/>
    </row>
    <row r="24497" spans="2:12">
      <c r="B24497" s="27"/>
      <c r="L24497"/>
    </row>
    <row r="24498" spans="2:12">
      <c r="B24498" s="27"/>
      <c r="L24498"/>
    </row>
    <row r="24499" spans="2:12">
      <c r="B24499" s="27"/>
      <c r="L24499"/>
    </row>
    <row r="24500" spans="2:12">
      <c r="B24500" s="27"/>
      <c r="L24500"/>
    </row>
    <row r="24501" spans="2:12">
      <c r="B24501" s="27"/>
      <c r="L24501"/>
    </row>
    <row r="24502" spans="2:12">
      <c r="B24502" s="27"/>
      <c r="L24502"/>
    </row>
    <row r="24503" spans="2:12">
      <c r="B24503" s="27"/>
      <c r="L24503"/>
    </row>
    <row r="24504" spans="2:12">
      <c r="B24504" s="27"/>
      <c r="L24504"/>
    </row>
    <row r="24505" spans="2:12">
      <c r="B24505" s="27"/>
      <c r="L24505"/>
    </row>
    <row r="24506" spans="2:12">
      <c r="B24506" s="27"/>
      <c r="L24506"/>
    </row>
    <row r="24507" spans="2:12">
      <c r="B24507" s="27"/>
      <c r="L24507"/>
    </row>
    <row r="24508" spans="2:12">
      <c r="B24508" s="27"/>
      <c r="L24508"/>
    </row>
    <row r="24509" spans="2:12">
      <c r="B24509" s="27"/>
      <c r="L24509"/>
    </row>
    <row r="24510" spans="2:12">
      <c r="B24510" s="27"/>
      <c r="L24510"/>
    </row>
    <row r="24511" spans="2:12">
      <c r="B24511" s="27"/>
      <c r="L24511"/>
    </row>
    <row r="24512" spans="2:12">
      <c r="B24512" s="27"/>
      <c r="L24512"/>
    </row>
    <row r="24513" spans="2:12">
      <c r="B24513" s="27"/>
      <c r="L24513"/>
    </row>
    <row r="24514" spans="2:12">
      <c r="B24514" s="27"/>
      <c r="L24514"/>
    </row>
    <row r="24515" spans="2:12">
      <c r="B24515" s="27"/>
      <c r="L24515"/>
    </row>
    <row r="24516" spans="2:12">
      <c r="B24516" s="27"/>
      <c r="L24516"/>
    </row>
    <row r="24517" spans="2:12">
      <c r="B24517" s="27"/>
      <c r="L24517"/>
    </row>
    <row r="24518" spans="2:12">
      <c r="B24518" s="27"/>
      <c r="L24518"/>
    </row>
    <row r="24519" spans="2:12">
      <c r="B24519" s="27"/>
      <c r="L24519"/>
    </row>
    <row r="24520" spans="2:12">
      <c r="B24520" s="27"/>
      <c r="L24520"/>
    </row>
    <row r="24521" spans="2:12">
      <c r="B24521" s="27"/>
      <c r="L24521"/>
    </row>
    <row r="24522" spans="2:12">
      <c r="B24522" s="27"/>
      <c r="L24522"/>
    </row>
    <row r="24523" spans="2:12">
      <c r="B24523" s="27"/>
      <c r="L24523"/>
    </row>
    <row r="24524" spans="2:12">
      <c r="B24524" s="27"/>
      <c r="L24524"/>
    </row>
    <row r="24525" spans="2:12">
      <c r="B24525" s="27"/>
      <c r="L24525"/>
    </row>
    <row r="24526" spans="2:12">
      <c r="B24526" s="27"/>
      <c r="L24526"/>
    </row>
    <row r="24527" spans="2:12">
      <c r="B24527" s="27"/>
      <c r="L24527"/>
    </row>
    <row r="24528" spans="2:12">
      <c r="B24528" s="27"/>
      <c r="L24528"/>
    </row>
    <row r="24529" spans="2:12">
      <c r="B24529" s="27"/>
      <c r="L24529"/>
    </row>
    <row r="24530" spans="2:12">
      <c r="B24530" s="27"/>
      <c r="L24530"/>
    </row>
    <row r="24531" spans="2:12">
      <c r="B24531" s="27"/>
      <c r="L24531"/>
    </row>
    <row r="24532" spans="2:12">
      <c r="B24532" s="27"/>
      <c r="L24532"/>
    </row>
    <row r="24533" spans="2:12">
      <c r="B24533" s="27"/>
      <c r="L24533"/>
    </row>
    <row r="24534" spans="2:12">
      <c r="B24534" s="27"/>
      <c r="L24534"/>
    </row>
    <row r="24535" spans="2:12">
      <c r="B24535" s="27"/>
      <c r="L24535"/>
    </row>
    <row r="24536" spans="2:12">
      <c r="B24536" s="27"/>
      <c r="L24536"/>
    </row>
    <row r="24537" spans="2:12">
      <c r="B24537" s="27"/>
      <c r="L24537"/>
    </row>
    <row r="24538" spans="2:12">
      <c r="B24538" s="27"/>
      <c r="L24538"/>
    </row>
    <row r="24539" spans="2:12">
      <c r="B24539" s="27"/>
      <c r="L24539"/>
    </row>
    <row r="24540" spans="2:12">
      <c r="B24540" s="27"/>
      <c r="L24540"/>
    </row>
    <row r="24541" spans="2:12">
      <c r="B24541" s="27"/>
      <c r="L24541"/>
    </row>
    <row r="24542" spans="2:12">
      <c r="B24542" s="27"/>
      <c r="L24542"/>
    </row>
    <row r="24543" spans="2:12">
      <c r="B24543" s="27"/>
      <c r="L24543"/>
    </row>
    <row r="24544" spans="2:12">
      <c r="B24544" s="27"/>
      <c r="L24544"/>
    </row>
    <row r="24545" spans="2:12">
      <c r="B24545" s="27"/>
      <c r="L24545"/>
    </row>
    <row r="24546" spans="2:12">
      <c r="B24546" s="27"/>
      <c r="L24546"/>
    </row>
    <row r="24547" spans="2:12">
      <c r="B24547" s="27"/>
      <c r="L24547"/>
    </row>
    <row r="24548" spans="2:12">
      <c r="B24548" s="27"/>
      <c r="L24548"/>
    </row>
    <row r="24549" spans="2:12">
      <c r="B24549" s="27"/>
      <c r="L24549"/>
    </row>
    <row r="24550" spans="2:12">
      <c r="B24550" s="27"/>
      <c r="L24550"/>
    </row>
    <row r="24551" spans="2:12">
      <c r="B24551" s="27"/>
      <c r="L24551"/>
    </row>
    <row r="24552" spans="2:12">
      <c r="B24552" s="27"/>
      <c r="L24552"/>
    </row>
    <row r="24553" spans="2:12">
      <c r="B24553" s="27"/>
      <c r="L24553"/>
    </row>
    <row r="24554" spans="2:12">
      <c r="B24554" s="27"/>
      <c r="L24554"/>
    </row>
    <row r="24555" spans="2:12">
      <c r="B24555" s="27"/>
      <c r="L24555"/>
    </row>
    <row r="24556" spans="2:12">
      <c r="B24556" s="27"/>
      <c r="L24556"/>
    </row>
    <row r="24557" spans="2:12">
      <c r="B24557" s="27"/>
      <c r="L24557"/>
    </row>
    <row r="24558" spans="2:12">
      <c r="B24558" s="27"/>
      <c r="L24558"/>
    </row>
    <row r="24559" spans="2:12">
      <c r="B24559" s="27"/>
      <c r="L24559"/>
    </row>
    <row r="24560" spans="2:12">
      <c r="B24560" s="27"/>
      <c r="L24560"/>
    </row>
    <row r="24561" spans="2:12">
      <c r="B24561" s="27"/>
      <c r="L24561"/>
    </row>
    <row r="24562" spans="2:12">
      <c r="B24562" s="27"/>
      <c r="L24562"/>
    </row>
    <row r="24563" spans="2:12">
      <c r="B24563" s="27"/>
      <c r="L24563"/>
    </row>
    <row r="24564" spans="2:12">
      <c r="B24564" s="27"/>
      <c r="L24564"/>
    </row>
    <row r="24565" spans="2:12">
      <c r="B24565" s="27"/>
      <c r="L24565"/>
    </row>
    <row r="24566" spans="2:12">
      <c r="B24566" s="27"/>
      <c r="L24566"/>
    </row>
    <row r="24567" spans="2:12">
      <c r="B24567" s="27"/>
      <c r="L24567"/>
    </row>
    <row r="24568" spans="2:12">
      <c r="B24568" s="27"/>
      <c r="L24568"/>
    </row>
    <row r="24569" spans="2:12">
      <c r="B24569" s="27"/>
      <c r="L24569"/>
    </row>
    <row r="24570" spans="2:12">
      <c r="B24570" s="27"/>
      <c r="L24570"/>
    </row>
    <row r="24571" spans="2:12">
      <c r="B24571" s="27"/>
      <c r="L24571"/>
    </row>
    <row r="24572" spans="2:12">
      <c r="B24572" s="27"/>
      <c r="L24572"/>
    </row>
    <row r="24573" spans="2:12">
      <c r="B24573" s="27"/>
      <c r="L24573"/>
    </row>
    <row r="24574" spans="2:12">
      <c r="B24574" s="27"/>
      <c r="L24574"/>
    </row>
    <row r="24575" spans="2:12">
      <c r="B24575" s="27"/>
      <c r="L24575"/>
    </row>
    <row r="24576" spans="2:12">
      <c r="B24576" s="27"/>
      <c r="L24576"/>
    </row>
    <row r="24577" spans="2:12">
      <c r="B24577" s="27"/>
      <c r="L24577"/>
    </row>
    <row r="24578" spans="2:12">
      <c r="B24578" s="27"/>
      <c r="L24578"/>
    </row>
    <row r="24579" spans="2:12">
      <c r="B24579" s="27"/>
      <c r="L24579"/>
    </row>
    <row r="24580" spans="2:12">
      <c r="B24580" s="27"/>
      <c r="L24580"/>
    </row>
    <row r="24581" spans="2:12">
      <c r="B24581" s="27"/>
      <c r="L24581"/>
    </row>
    <row r="24582" spans="2:12">
      <c r="B24582" s="27"/>
      <c r="L24582"/>
    </row>
    <row r="24583" spans="2:12">
      <c r="B24583" s="27"/>
      <c r="L24583"/>
    </row>
    <row r="24584" spans="2:12">
      <c r="B24584" s="27"/>
      <c r="L24584"/>
    </row>
    <row r="24585" spans="2:12">
      <c r="B24585" s="27"/>
      <c r="L24585"/>
    </row>
    <row r="24586" spans="2:12">
      <c r="B24586" s="27"/>
      <c r="L24586"/>
    </row>
    <row r="24587" spans="2:12">
      <c r="B24587" s="27"/>
      <c r="L24587"/>
    </row>
    <row r="24588" spans="2:12">
      <c r="B24588" s="27"/>
      <c r="L24588"/>
    </row>
    <row r="24589" spans="2:12">
      <c r="B24589" s="27"/>
      <c r="L24589"/>
    </row>
    <row r="24590" spans="2:12">
      <c r="B24590" s="27"/>
      <c r="L24590"/>
    </row>
    <row r="24591" spans="2:12">
      <c r="B24591" s="27"/>
      <c r="L24591"/>
    </row>
    <row r="24592" spans="2:12">
      <c r="B24592" s="27"/>
      <c r="L24592"/>
    </row>
    <row r="24593" spans="2:12">
      <c r="B24593" s="27"/>
      <c r="L24593"/>
    </row>
    <row r="24594" spans="2:12">
      <c r="B24594" s="27"/>
      <c r="L24594"/>
    </row>
    <row r="24595" spans="2:12">
      <c r="B24595" s="27"/>
      <c r="L24595"/>
    </row>
    <row r="24596" spans="2:12">
      <c r="B24596" s="27"/>
      <c r="L24596"/>
    </row>
    <row r="24597" spans="2:12">
      <c r="B24597" s="27"/>
      <c r="L24597"/>
    </row>
    <row r="24598" spans="2:12">
      <c r="B24598" s="27"/>
      <c r="L24598"/>
    </row>
    <row r="24599" spans="2:12">
      <c r="B24599" s="27"/>
      <c r="L24599"/>
    </row>
    <row r="24600" spans="2:12">
      <c r="B24600" s="27"/>
      <c r="L24600"/>
    </row>
    <row r="24601" spans="2:12">
      <c r="B24601" s="27"/>
      <c r="L24601"/>
    </row>
    <row r="24602" spans="2:12">
      <c r="B24602" s="27"/>
      <c r="L24602"/>
    </row>
    <row r="24603" spans="2:12">
      <c r="B24603" s="27"/>
      <c r="L24603"/>
    </row>
    <row r="24604" spans="2:12">
      <c r="B24604" s="27"/>
      <c r="L24604"/>
    </row>
    <row r="24605" spans="2:12">
      <c r="B24605" s="27"/>
      <c r="L24605"/>
    </row>
    <row r="24606" spans="2:12">
      <c r="B24606" s="27"/>
      <c r="L24606"/>
    </row>
    <row r="24607" spans="2:12">
      <c r="B24607" s="27"/>
      <c r="L24607"/>
    </row>
    <row r="24608" spans="2:12">
      <c r="B24608" s="27"/>
      <c r="L24608"/>
    </row>
    <row r="24609" spans="2:12">
      <c r="B24609" s="27"/>
      <c r="L24609"/>
    </row>
    <row r="24610" spans="2:12">
      <c r="B24610" s="27"/>
      <c r="L24610"/>
    </row>
    <row r="24611" spans="2:12">
      <c r="B24611" s="27"/>
      <c r="L24611"/>
    </row>
    <row r="24612" spans="2:12">
      <c r="B24612" s="27"/>
      <c r="L24612"/>
    </row>
    <row r="24613" spans="2:12">
      <c r="B24613" s="27"/>
      <c r="L24613"/>
    </row>
    <row r="24614" spans="2:12">
      <c r="B24614" s="27"/>
      <c r="L24614"/>
    </row>
    <row r="24615" spans="2:12">
      <c r="B24615" s="27"/>
      <c r="L24615"/>
    </row>
    <row r="24616" spans="2:12">
      <c r="B24616" s="27"/>
      <c r="L24616"/>
    </row>
    <row r="24617" spans="2:12">
      <c r="B24617" s="27"/>
      <c r="L24617"/>
    </row>
    <row r="24618" spans="2:12">
      <c r="B24618" s="27"/>
      <c r="L24618"/>
    </row>
    <row r="24619" spans="2:12">
      <c r="B24619" s="27"/>
      <c r="L24619"/>
    </row>
    <row r="24620" spans="2:12">
      <c r="B24620" s="27"/>
      <c r="L24620"/>
    </row>
    <row r="24621" spans="2:12">
      <c r="B24621" s="27"/>
      <c r="L24621"/>
    </row>
    <row r="24622" spans="2:12">
      <c r="B24622" s="27"/>
      <c r="L24622"/>
    </row>
    <row r="24623" spans="2:12">
      <c r="B24623" s="27"/>
      <c r="L24623"/>
    </row>
    <row r="24624" spans="2:12">
      <c r="B24624" s="27"/>
      <c r="L24624"/>
    </row>
    <row r="24625" spans="2:12">
      <c r="B24625" s="27"/>
      <c r="L24625"/>
    </row>
    <row r="24626" spans="2:12">
      <c r="B24626" s="27"/>
      <c r="L24626"/>
    </row>
    <row r="24627" spans="2:12">
      <c r="B24627" s="27"/>
      <c r="L24627"/>
    </row>
    <row r="24628" spans="2:12">
      <c r="B24628" s="27"/>
      <c r="L24628"/>
    </row>
    <row r="24629" spans="2:12">
      <c r="B24629" s="27"/>
      <c r="L24629"/>
    </row>
    <row r="24630" spans="2:12">
      <c r="B24630" s="27"/>
      <c r="L24630"/>
    </row>
    <row r="24631" spans="2:12">
      <c r="B24631" s="27"/>
      <c r="L24631"/>
    </row>
    <row r="24632" spans="2:12">
      <c r="B24632" s="27"/>
      <c r="L24632"/>
    </row>
    <row r="24633" spans="2:12">
      <c r="B24633" s="27"/>
      <c r="L24633"/>
    </row>
    <row r="24634" spans="2:12">
      <c r="B24634" s="27"/>
      <c r="L24634"/>
    </row>
    <row r="24635" spans="2:12">
      <c r="B24635" s="27"/>
      <c r="L24635"/>
    </row>
    <row r="24636" spans="2:12">
      <c r="B24636" s="27"/>
      <c r="L24636"/>
    </row>
    <row r="24637" spans="2:12">
      <c r="B24637" s="27"/>
      <c r="L24637"/>
    </row>
    <row r="24638" spans="2:12">
      <c r="B24638" s="27"/>
      <c r="L24638"/>
    </row>
    <row r="24639" spans="2:12">
      <c r="B24639" s="27"/>
      <c r="L24639"/>
    </row>
    <row r="24640" spans="2:12">
      <c r="B24640" s="27"/>
      <c r="L24640"/>
    </row>
    <row r="24641" spans="2:12">
      <c r="B24641" s="27"/>
      <c r="L24641"/>
    </row>
    <row r="24642" spans="2:12">
      <c r="B24642" s="27"/>
      <c r="L24642"/>
    </row>
    <row r="24643" spans="2:12">
      <c r="B24643" s="27"/>
      <c r="L24643"/>
    </row>
    <row r="24644" spans="2:12">
      <c r="B24644" s="27"/>
      <c r="L24644"/>
    </row>
    <row r="24645" spans="2:12">
      <c r="B24645" s="27"/>
      <c r="L24645"/>
    </row>
    <row r="24646" spans="2:12">
      <c r="B24646" s="27"/>
      <c r="L24646"/>
    </row>
    <row r="24647" spans="2:12">
      <c r="B24647" s="27"/>
      <c r="L24647"/>
    </row>
    <row r="24648" spans="2:12">
      <c r="B24648" s="27"/>
      <c r="L24648"/>
    </row>
    <row r="24649" spans="2:12">
      <c r="B24649" s="27"/>
      <c r="L24649"/>
    </row>
    <row r="24650" spans="2:12">
      <c r="B24650" s="27"/>
      <c r="L24650"/>
    </row>
    <row r="24651" spans="2:12">
      <c r="B24651" s="27"/>
      <c r="L24651"/>
    </row>
    <row r="24652" spans="2:12">
      <c r="B24652" s="27"/>
      <c r="L24652"/>
    </row>
    <row r="24653" spans="2:12">
      <c r="B24653" s="27"/>
      <c r="L24653"/>
    </row>
    <row r="24654" spans="2:12">
      <c r="B24654" s="27"/>
      <c r="L24654"/>
    </row>
    <row r="24655" spans="2:12">
      <c r="B24655" s="27"/>
      <c r="L24655"/>
    </row>
    <row r="24656" spans="2:12">
      <c r="B24656" s="27"/>
      <c r="L24656"/>
    </row>
    <row r="24657" spans="2:12">
      <c r="B24657" s="27"/>
      <c r="L24657"/>
    </row>
    <row r="24658" spans="2:12">
      <c r="B24658" s="27"/>
      <c r="L24658"/>
    </row>
    <row r="24659" spans="2:12">
      <c r="B24659" s="27"/>
      <c r="L24659"/>
    </row>
    <row r="24660" spans="2:12">
      <c r="B24660" s="27"/>
      <c r="L24660"/>
    </row>
    <row r="24661" spans="2:12">
      <c r="B24661" s="27"/>
      <c r="L24661"/>
    </row>
    <row r="24662" spans="2:12">
      <c r="B24662" s="27"/>
      <c r="L24662"/>
    </row>
    <row r="24663" spans="2:12">
      <c r="B24663" s="27"/>
      <c r="L24663"/>
    </row>
    <row r="24664" spans="2:12">
      <c r="B24664" s="27"/>
      <c r="L24664"/>
    </row>
    <row r="24665" spans="2:12">
      <c r="B24665" s="27"/>
      <c r="L24665"/>
    </row>
    <row r="24666" spans="2:12">
      <c r="B24666" s="27"/>
      <c r="L24666"/>
    </row>
    <row r="24667" spans="2:12">
      <c r="B24667" s="27"/>
      <c r="L24667"/>
    </row>
    <row r="24668" spans="2:12">
      <c r="B24668" s="27"/>
      <c r="L24668"/>
    </row>
    <row r="24669" spans="2:12">
      <c r="B24669" s="27"/>
      <c r="L24669"/>
    </row>
    <row r="24670" spans="2:12">
      <c r="B24670" s="27"/>
      <c r="L24670"/>
    </row>
    <row r="24671" spans="2:12">
      <c r="B24671" s="27"/>
      <c r="L24671"/>
    </row>
    <row r="24672" spans="2:12">
      <c r="B24672" s="27"/>
      <c r="L24672"/>
    </row>
    <row r="24673" spans="2:12">
      <c r="B24673" s="27"/>
      <c r="L24673"/>
    </row>
    <row r="24674" spans="2:12">
      <c r="B24674" s="27"/>
      <c r="L24674"/>
    </row>
    <row r="24675" spans="2:12">
      <c r="B24675" s="27"/>
      <c r="L24675"/>
    </row>
    <row r="24676" spans="2:12">
      <c r="B24676" s="27"/>
      <c r="L24676"/>
    </row>
    <row r="24677" spans="2:12">
      <c r="B24677" s="27"/>
      <c r="L24677"/>
    </row>
    <row r="24678" spans="2:12">
      <c r="B24678" s="27"/>
      <c r="L24678"/>
    </row>
    <row r="24679" spans="2:12">
      <c r="B24679" s="27"/>
      <c r="L24679"/>
    </row>
    <row r="24680" spans="2:12">
      <c r="B24680" s="27"/>
      <c r="L24680"/>
    </row>
    <row r="24681" spans="2:12">
      <c r="B24681" s="27"/>
      <c r="L24681"/>
    </row>
    <row r="24682" spans="2:12">
      <c r="B24682" s="27"/>
      <c r="L24682"/>
    </row>
    <row r="24683" spans="2:12">
      <c r="B24683" s="27"/>
      <c r="L24683"/>
    </row>
    <row r="24684" spans="2:12">
      <c r="B24684" s="27"/>
      <c r="L24684"/>
    </row>
    <row r="24685" spans="2:12">
      <c r="B24685" s="27"/>
      <c r="L24685"/>
    </row>
    <row r="24686" spans="2:12">
      <c r="B24686" s="27"/>
      <c r="L24686"/>
    </row>
    <row r="24687" spans="2:12">
      <c r="B24687" s="27"/>
      <c r="L24687"/>
    </row>
    <row r="24688" spans="2:12">
      <c r="B24688" s="27"/>
      <c r="L24688"/>
    </row>
    <row r="24689" spans="2:12">
      <c r="B24689" s="27"/>
      <c r="L24689"/>
    </row>
    <row r="24690" spans="2:12">
      <c r="B24690" s="27"/>
      <c r="L24690"/>
    </row>
    <row r="24691" spans="2:12">
      <c r="B24691" s="27"/>
      <c r="L24691"/>
    </row>
    <row r="24692" spans="2:12">
      <c r="B24692" s="27"/>
      <c r="L24692"/>
    </row>
    <row r="24693" spans="2:12">
      <c r="B24693" s="27"/>
      <c r="L24693"/>
    </row>
    <row r="24694" spans="2:12">
      <c r="B24694" s="27"/>
      <c r="L24694"/>
    </row>
    <row r="24695" spans="2:12">
      <c r="B24695" s="27"/>
      <c r="L24695"/>
    </row>
    <row r="24696" spans="2:12">
      <c r="B24696" s="27"/>
      <c r="L24696"/>
    </row>
    <row r="24697" spans="2:12">
      <c r="B24697" s="27"/>
      <c r="L24697"/>
    </row>
    <row r="24698" spans="2:12">
      <c r="B24698" s="27"/>
      <c r="L24698"/>
    </row>
    <row r="24699" spans="2:12">
      <c r="B24699" s="27"/>
      <c r="L24699"/>
    </row>
    <row r="24700" spans="2:12">
      <c r="B24700" s="27"/>
      <c r="L24700"/>
    </row>
    <row r="24701" spans="2:12">
      <c r="B24701" s="27"/>
      <c r="L24701"/>
    </row>
    <row r="24702" spans="2:12">
      <c r="B24702" s="27"/>
      <c r="L24702"/>
    </row>
    <row r="24703" spans="2:12">
      <c r="B24703" s="27"/>
      <c r="L24703"/>
    </row>
    <row r="24704" spans="2:12">
      <c r="B24704" s="27"/>
      <c r="L24704"/>
    </row>
    <row r="24705" spans="2:12">
      <c r="B24705" s="27"/>
      <c r="L24705"/>
    </row>
    <row r="24706" spans="2:12">
      <c r="B24706" s="27"/>
      <c r="L24706"/>
    </row>
    <row r="24707" spans="2:12">
      <c r="B24707" s="27"/>
      <c r="L24707"/>
    </row>
    <row r="24708" spans="2:12">
      <c r="B24708" s="27"/>
      <c r="L24708"/>
    </row>
    <row r="24709" spans="2:12">
      <c r="B24709" s="27"/>
      <c r="L24709"/>
    </row>
    <row r="24710" spans="2:12">
      <c r="B24710" s="27"/>
      <c r="L24710"/>
    </row>
    <row r="24711" spans="2:12">
      <c r="B24711" s="27"/>
      <c r="L24711"/>
    </row>
    <row r="24712" spans="2:12">
      <c r="B24712" s="27"/>
      <c r="L24712"/>
    </row>
    <row r="24713" spans="2:12">
      <c r="B24713" s="27"/>
      <c r="L24713"/>
    </row>
    <row r="24714" spans="2:12">
      <c r="B24714" s="27"/>
      <c r="L24714"/>
    </row>
    <row r="24715" spans="2:12">
      <c r="B24715" s="27"/>
      <c r="L24715"/>
    </row>
    <row r="24716" spans="2:12">
      <c r="B24716" s="27"/>
      <c r="L24716"/>
    </row>
    <row r="24717" spans="2:12">
      <c r="B24717" s="27"/>
      <c r="L24717"/>
    </row>
    <row r="24718" spans="2:12">
      <c r="B24718" s="27"/>
      <c r="L24718"/>
    </row>
    <row r="24719" spans="2:12">
      <c r="B24719" s="27"/>
      <c r="L24719"/>
    </row>
    <row r="24720" spans="2:12">
      <c r="B24720" s="27"/>
      <c r="L24720"/>
    </row>
    <row r="24721" spans="2:12">
      <c r="B24721" s="27"/>
      <c r="L24721"/>
    </row>
    <row r="24722" spans="2:12">
      <c r="B24722" s="27"/>
      <c r="L24722"/>
    </row>
    <row r="24723" spans="2:12">
      <c r="B24723" s="27"/>
      <c r="L24723"/>
    </row>
    <row r="24724" spans="2:12">
      <c r="B24724" s="27"/>
      <c r="L24724"/>
    </row>
    <row r="24725" spans="2:12">
      <c r="B24725" s="27"/>
      <c r="L24725"/>
    </row>
    <row r="24726" spans="2:12">
      <c r="B24726" s="27"/>
      <c r="L24726"/>
    </row>
    <row r="24727" spans="2:12">
      <c r="B24727" s="27"/>
      <c r="L24727"/>
    </row>
    <row r="24728" spans="2:12">
      <c r="B24728" s="27"/>
      <c r="L24728"/>
    </row>
    <row r="24729" spans="2:12">
      <c r="B24729" s="27"/>
      <c r="L24729"/>
    </row>
    <row r="24730" spans="2:12">
      <c r="B24730" s="27"/>
      <c r="L24730"/>
    </row>
    <row r="24731" spans="2:12">
      <c r="B24731" s="27"/>
      <c r="L24731"/>
    </row>
    <row r="24732" spans="2:12">
      <c r="B24732" s="27"/>
      <c r="L24732"/>
    </row>
    <row r="24733" spans="2:12">
      <c r="B24733" s="27"/>
      <c r="L24733"/>
    </row>
    <row r="24734" spans="2:12">
      <c r="B24734" s="27"/>
      <c r="L24734"/>
    </row>
    <row r="24735" spans="2:12">
      <c r="B24735" s="27"/>
      <c r="L24735"/>
    </row>
    <row r="24736" spans="2:12">
      <c r="B24736" s="27"/>
      <c r="L24736"/>
    </row>
    <row r="24737" spans="2:12">
      <c r="B24737" s="27"/>
      <c r="L24737"/>
    </row>
    <row r="24738" spans="2:12">
      <c r="B24738" s="27"/>
      <c r="L24738"/>
    </row>
    <row r="24739" spans="2:12">
      <c r="B24739" s="27"/>
      <c r="L24739"/>
    </row>
    <row r="24740" spans="2:12">
      <c r="B24740" s="27"/>
      <c r="L24740"/>
    </row>
    <row r="24741" spans="2:12">
      <c r="B24741" s="27"/>
      <c r="L24741"/>
    </row>
    <row r="24742" spans="2:12">
      <c r="B24742" s="27"/>
      <c r="L24742"/>
    </row>
    <row r="24743" spans="2:12">
      <c r="B24743" s="27"/>
      <c r="L24743"/>
    </row>
    <row r="24744" spans="2:12">
      <c r="B24744" s="27"/>
      <c r="L24744"/>
    </row>
    <row r="24745" spans="2:12">
      <c r="B24745" s="27"/>
      <c r="L24745"/>
    </row>
    <row r="24746" spans="2:12">
      <c r="B24746" s="27"/>
      <c r="L24746"/>
    </row>
    <row r="24747" spans="2:12">
      <c r="B24747" s="27"/>
      <c r="L24747"/>
    </row>
    <row r="24748" spans="2:12">
      <c r="B24748" s="27"/>
      <c r="L24748"/>
    </row>
    <row r="24749" spans="2:12">
      <c r="B24749" s="27"/>
      <c r="L24749"/>
    </row>
    <row r="24750" spans="2:12">
      <c r="B24750" s="27"/>
      <c r="L24750"/>
    </row>
    <row r="24751" spans="2:12">
      <c r="B24751" s="27"/>
      <c r="L24751"/>
    </row>
    <row r="24752" spans="2:12">
      <c r="B24752" s="27"/>
      <c r="L24752"/>
    </row>
    <row r="24753" spans="2:12">
      <c r="B24753" s="27"/>
      <c r="L24753"/>
    </row>
    <row r="24754" spans="2:12">
      <c r="B24754" s="27"/>
      <c r="L24754"/>
    </row>
    <row r="24755" spans="2:12">
      <c r="B24755" s="27"/>
      <c r="L24755"/>
    </row>
    <row r="24756" spans="2:12">
      <c r="B24756" s="27"/>
      <c r="L24756"/>
    </row>
    <row r="24757" spans="2:12">
      <c r="B24757" s="27"/>
      <c r="L24757"/>
    </row>
    <row r="24758" spans="2:12">
      <c r="B24758" s="27"/>
      <c r="L24758"/>
    </row>
    <row r="24759" spans="2:12">
      <c r="B24759" s="27"/>
      <c r="L24759"/>
    </row>
    <row r="24760" spans="2:12">
      <c r="B24760" s="27"/>
      <c r="L24760"/>
    </row>
    <row r="24761" spans="2:12">
      <c r="B24761" s="27"/>
      <c r="L24761"/>
    </row>
    <row r="24762" spans="2:12">
      <c r="B24762" s="27"/>
      <c r="L24762"/>
    </row>
    <row r="24763" spans="2:12">
      <c r="B24763" s="27"/>
      <c r="L24763"/>
    </row>
    <row r="24764" spans="2:12">
      <c r="B24764" s="27"/>
      <c r="L24764"/>
    </row>
    <row r="24765" spans="2:12">
      <c r="B24765" s="27"/>
      <c r="L24765"/>
    </row>
    <row r="24766" spans="2:12">
      <c r="B24766" s="27"/>
      <c r="L24766"/>
    </row>
    <row r="24767" spans="2:12">
      <c r="B24767" s="27"/>
      <c r="L24767"/>
    </row>
    <row r="24768" spans="2:12">
      <c r="B24768" s="27"/>
      <c r="L24768"/>
    </row>
    <row r="24769" spans="2:12">
      <c r="B24769" s="27"/>
      <c r="L24769"/>
    </row>
    <row r="24770" spans="2:12">
      <c r="B24770" s="27"/>
      <c r="L24770"/>
    </row>
    <row r="24771" spans="2:12">
      <c r="B24771" s="27"/>
      <c r="L24771"/>
    </row>
    <row r="24772" spans="2:12">
      <c r="B24772" s="27"/>
      <c r="L24772"/>
    </row>
    <row r="24773" spans="2:12">
      <c r="B24773" s="27"/>
      <c r="L24773"/>
    </row>
    <row r="24774" spans="2:12">
      <c r="B24774" s="27"/>
      <c r="L24774"/>
    </row>
    <row r="24775" spans="2:12">
      <c r="B24775" s="27"/>
      <c r="L24775"/>
    </row>
    <row r="24776" spans="2:12">
      <c r="B24776" s="27"/>
      <c r="L24776"/>
    </row>
    <row r="24777" spans="2:12">
      <c r="B24777" s="27"/>
      <c r="L24777"/>
    </row>
    <row r="24778" spans="2:12">
      <c r="B24778" s="27"/>
      <c r="L24778"/>
    </row>
    <row r="24779" spans="2:12">
      <c r="B24779" s="27"/>
      <c r="L24779"/>
    </row>
    <row r="24780" spans="2:12">
      <c r="B24780" s="27"/>
      <c r="L24780"/>
    </row>
    <row r="24781" spans="2:12">
      <c r="B24781" s="27"/>
      <c r="L24781"/>
    </row>
    <row r="24782" spans="2:12">
      <c r="B24782" s="27"/>
      <c r="L24782"/>
    </row>
    <row r="24783" spans="2:12">
      <c r="B24783" s="27"/>
      <c r="L24783"/>
    </row>
    <row r="24784" spans="2:12">
      <c r="B24784" s="27"/>
      <c r="L24784"/>
    </row>
    <row r="24785" spans="2:12">
      <c r="B24785" s="27"/>
      <c r="L24785"/>
    </row>
    <row r="24786" spans="2:12">
      <c r="B24786" s="27"/>
      <c r="L24786"/>
    </row>
    <row r="24787" spans="2:12">
      <c r="B24787" s="27"/>
      <c r="L24787"/>
    </row>
    <row r="24788" spans="2:12">
      <c r="B24788" s="27"/>
      <c r="L24788"/>
    </row>
    <row r="24789" spans="2:12">
      <c r="B24789" s="27"/>
      <c r="L24789"/>
    </row>
    <row r="24790" spans="2:12">
      <c r="B24790" s="27"/>
      <c r="L24790"/>
    </row>
    <row r="24791" spans="2:12">
      <c r="B24791" s="27"/>
      <c r="L24791"/>
    </row>
    <row r="24792" spans="2:12">
      <c r="B24792" s="27"/>
      <c r="L24792"/>
    </row>
    <row r="24793" spans="2:12">
      <c r="B24793" s="27"/>
      <c r="L24793"/>
    </row>
    <row r="24794" spans="2:12">
      <c r="B24794" s="27"/>
      <c r="L24794"/>
    </row>
    <row r="24795" spans="2:12">
      <c r="B24795" s="27"/>
      <c r="L24795"/>
    </row>
    <row r="24796" spans="2:12">
      <c r="B24796" s="27"/>
      <c r="L24796"/>
    </row>
    <row r="24797" spans="2:12">
      <c r="B24797" s="27"/>
      <c r="L24797"/>
    </row>
    <row r="24798" spans="2:12">
      <c r="B24798" s="27"/>
      <c r="L24798"/>
    </row>
    <row r="24799" spans="2:12">
      <c r="B24799" s="27"/>
      <c r="L24799"/>
    </row>
    <row r="24800" spans="2:12">
      <c r="B24800" s="27"/>
      <c r="L24800"/>
    </row>
    <row r="24801" spans="2:12">
      <c r="B24801" s="27"/>
      <c r="L24801"/>
    </row>
    <row r="24802" spans="2:12">
      <c r="B24802" s="27"/>
      <c r="L24802"/>
    </row>
    <row r="24803" spans="2:12">
      <c r="B24803" s="27"/>
      <c r="L24803"/>
    </row>
    <row r="24804" spans="2:12">
      <c r="B24804" s="27"/>
      <c r="L24804"/>
    </row>
    <row r="24805" spans="2:12">
      <c r="B24805" s="27"/>
      <c r="L24805"/>
    </row>
    <row r="24806" spans="2:12">
      <c r="B24806" s="27"/>
      <c r="L24806"/>
    </row>
    <row r="24807" spans="2:12">
      <c r="B24807" s="27"/>
      <c r="L24807"/>
    </row>
    <row r="24808" spans="2:12">
      <c r="B24808" s="27"/>
      <c r="L24808"/>
    </row>
    <row r="24809" spans="2:12">
      <c r="B24809" s="27"/>
      <c r="L24809"/>
    </row>
    <row r="24810" spans="2:12">
      <c r="B24810" s="27"/>
      <c r="L24810"/>
    </row>
    <row r="24811" spans="2:12">
      <c r="B24811" s="27"/>
      <c r="L24811"/>
    </row>
    <row r="24812" spans="2:12">
      <c r="B24812" s="27"/>
      <c r="L24812"/>
    </row>
    <row r="24813" spans="2:12">
      <c r="B24813" s="27"/>
      <c r="L24813"/>
    </row>
    <row r="24814" spans="2:12">
      <c r="B24814" s="27"/>
      <c r="L24814"/>
    </row>
    <row r="24815" spans="2:12">
      <c r="B24815" s="27"/>
      <c r="L24815"/>
    </row>
    <row r="24816" spans="2:12">
      <c r="B24816" s="27"/>
      <c r="L24816"/>
    </row>
    <row r="24817" spans="2:12">
      <c r="B24817" s="27"/>
      <c r="L24817"/>
    </row>
    <row r="24818" spans="2:12">
      <c r="B24818" s="27"/>
      <c r="L24818"/>
    </row>
    <row r="24819" spans="2:12">
      <c r="B24819" s="27"/>
      <c r="L24819"/>
    </row>
    <row r="24820" spans="2:12">
      <c r="B24820" s="27"/>
      <c r="L24820"/>
    </row>
    <row r="24821" spans="2:12">
      <c r="B24821" s="27"/>
      <c r="L24821"/>
    </row>
    <row r="24822" spans="2:12">
      <c r="B24822" s="27"/>
      <c r="L24822"/>
    </row>
    <row r="24823" spans="2:12">
      <c r="B24823" s="27"/>
      <c r="L24823"/>
    </row>
    <row r="24824" spans="2:12">
      <c r="B24824" s="27"/>
      <c r="L24824"/>
    </row>
    <row r="24825" spans="2:12">
      <c r="B24825" s="27"/>
      <c r="L24825"/>
    </row>
    <row r="24826" spans="2:12">
      <c r="B24826" s="27"/>
      <c r="L24826"/>
    </row>
    <row r="24827" spans="2:12">
      <c r="B24827" s="27"/>
      <c r="L24827"/>
    </row>
    <row r="24828" spans="2:12">
      <c r="B24828" s="27"/>
      <c r="L24828"/>
    </row>
    <row r="24829" spans="2:12">
      <c r="B24829" s="27"/>
      <c r="L24829"/>
    </row>
    <row r="24830" spans="2:12">
      <c r="B24830" s="27"/>
      <c r="L24830"/>
    </row>
    <row r="24831" spans="2:12">
      <c r="B24831" s="27"/>
      <c r="L24831"/>
    </row>
    <row r="24832" spans="2:12">
      <c r="B24832" s="27"/>
      <c r="L24832"/>
    </row>
    <row r="24833" spans="2:12">
      <c r="B24833" s="27"/>
      <c r="L24833"/>
    </row>
    <row r="24834" spans="2:12">
      <c r="B24834" s="27"/>
      <c r="L24834"/>
    </row>
    <row r="24835" spans="2:12">
      <c r="B24835" s="27"/>
      <c r="L24835"/>
    </row>
    <row r="24836" spans="2:12">
      <c r="B24836" s="27"/>
      <c r="L24836"/>
    </row>
    <row r="24837" spans="2:12">
      <c r="B24837" s="27"/>
      <c r="L24837"/>
    </row>
    <row r="24838" spans="2:12">
      <c r="B24838" s="27"/>
      <c r="L24838"/>
    </row>
    <row r="24839" spans="2:12">
      <c r="B24839" s="27"/>
      <c r="L24839"/>
    </row>
    <row r="24840" spans="2:12">
      <c r="B24840" s="27"/>
      <c r="L24840"/>
    </row>
    <row r="24841" spans="2:12">
      <c r="B24841" s="27"/>
      <c r="L24841"/>
    </row>
    <row r="24842" spans="2:12">
      <c r="B24842" s="27"/>
      <c r="L24842"/>
    </row>
    <row r="24843" spans="2:12">
      <c r="B24843" s="27"/>
      <c r="L24843"/>
    </row>
    <row r="24844" spans="2:12">
      <c r="B24844" s="27"/>
      <c r="L24844"/>
    </row>
    <row r="24845" spans="2:12">
      <c r="B24845" s="27"/>
      <c r="L24845"/>
    </row>
    <row r="24846" spans="2:12">
      <c r="B24846" s="27"/>
      <c r="L24846"/>
    </row>
    <row r="24847" spans="2:12">
      <c r="B24847" s="27"/>
      <c r="L24847"/>
    </row>
    <row r="24848" spans="2:12">
      <c r="B24848" s="27"/>
      <c r="L24848"/>
    </row>
    <row r="24849" spans="2:12">
      <c r="B24849" s="27"/>
      <c r="L24849"/>
    </row>
    <row r="24850" spans="2:12">
      <c r="B24850" s="27"/>
      <c r="L24850"/>
    </row>
    <row r="24851" spans="2:12">
      <c r="B24851" s="27"/>
      <c r="L24851"/>
    </row>
    <row r="24852" spans="2:12">
      <c r="B24852" s="27"/>
      <c r="L24852"/>
    </row>
    <row r="24853" spans="2:12">
      <c r="B24853" s="27"/>
      <c r="L24853"/>
    </row>
    <row r="24854" spans="2:12">
      <c r="B24854" s="27"/>
      <c r="L24854"/>
    </row>
    <row r="24855" spans="2:12">
      <c r="B24855" s="27"/>
      <c r="L24855"/>
    </row>
    <row r="24856" spans="2:12">
      <c r="B24856" s="27"/>
      <c r="L24856"/>
    </row>
    <row r="24857" spans="2:12">
      <c r="B24857" s="27"/>
      <c r="L24857"/>
    </row>
    <row r="24858" spans="2:12">
      <c r="B24858" s="27"/>
      <c r="L24858"/>
    </row>
    <row r="24859" spans="2:12">
      <c r="B24859" s="27"/>
      <c r="L24859"/>
    </row>
    <row r="24860" spans="2:12">
      <c r="B24860" s="27"/>
      <c r="L24860"/>
    </row>
    <row r="24861" spans="2:12">
      <c r="B24861" s="27"/>
      <c r="L24861"/>
    </row>
    <row r="24862" spans="2:12">
      <c r="B24862" s="27"/>
      <c r="L24862"/>
    </row>
    <row r="24863" spans="2:12">
      <c r="B24863" s="27"/>
      <c r="L24863"/>
    </row>
    <row r="24864" spans="2:12">
      <c r="B24864" s="27"/>
      <c r="L24864"/>
    </row>
    <row r="24865" spans="2:12">
      <c r="B24865" s="27"/>
      <c r="L24865"/>
    </row>
    <row r="24866" spans="2:12">
      <c r="B24866" s="27"/>
      <c r="L24866"/>
    </row>
    <row r="24867" spans="2:12">
      <c r="B24867" s="27"/>
      <c r="L24867"/>
    </row>
    <row r="24868" spans="2:12">
      <c r="B24868" s="27"/>
      <c r="L24868"/>
    </row>
    <row r="24869" spans="2:12">
      <c r="B24869" s="27"/>
      <c r="L24869"/>
    </row>
    <row r="24870" spans="2:12">
      <c r="B24870" s="27"/>
      <c r="L24870"/>
    </row>
    <row r="24871" spans="2:12">
      <c r="B24871" s="27"/>
      <c r="L24871"/>
    </row>
    <row r="24872" spans="2:12">
      <c r="B24872" s="27"/>
      <c r="L24872"/>
    </row>
    <row r="24873" spans="2:12">
      <c r="B24873" s="27"/>
      <c r="L24873"/>
    </row>
    <row r="24874" spans="2:12">
      <c r="B24874" s="27"/>
      <c r="L24874"/>
    </row>
    <row r="24875" spans="2:12">
      <c r="B24875" s="27"/>
      <c r="L24875"/>
    </row>
    <row r="24876" spans="2:12">
      <c r="B24876" s="27"/>
      <c r="L24876"/>
    </row>
    <row r="24877" spans="2:12">
      <c r="B24877" s="27"/>
      <c r="L24877"/>
    </row>
    <row r="24878" spans="2:12">
      <c r="B24878" s="27"/>
      <c r="L24878"/>
    </row>
    <row r="24879" spans="2:12">
      <c r="B24879" s="27"/>
      <c r="L24879"/>
    </row>
    <row r="24880" spans="2:12">
      <c r="B24880" s="27"/>
      <c r="L24880"/>
    </row>
    <row r="24881" spans="2:12">
      <c r="B24881" s="27"/>
      <c r="L24881"/>
    </row>
    <row r="24882" spans="2:12">
      <c r="B24882" s="27"/>
      <c r="L24882"/>
    </row>
    <row r="24883" spans="2:12">
      <c r="B24883" s="27"/>
      <c r="L24883"/>
    </row>
    <row r="24884" spans="2:12">
      <c r="B24884" s="27"/>
      <c r="L24884"/>
    </row>
    <row r="24885" spans="2:12">
      <c r="B24885" s="27"/>
      <c r="L24885"/>
    </row>
    <row r="24886" spans="2:12">
      <c r="B24886" s="27"/>
      <c r="L24886"/>
    </row>
    <row r="24887" spans="2:12">
      <c r="B24887" s="27"/>
      <c r="L24887"/>
    </row>
    <row r="24888" spans="2:12">
      <c r="B24888" s="27"/>
      <c r="L24888"/>
    </row>
    <row r="24889" spans="2:12">
      <c r="B24889" s="27"/>
      <c r="L24889"/>
    </row>
    <row r="24890" spans="2:12">
      <c r="B24890" s="27"/>
      <c r="L24890"/>
    </row>
    <row r="24891" spans="2:12">
      <c r="B24891" s="27"/>
      <c r="L24891"/>
    </row>
    <row r="24892" spans="2:12">
      <c r="B24892" s="27"/>
      <c r="L24892"/>
    </row>
    <row r="24893" spans="2:12">
      <c r="B24893" s="27"/>
      <c r="L24893"/>
    </row>
    <row r="24894" spans="2:12">
      <c r="B24894" s="27"/>
      <c r="L24894"/>
    </row>
    <row r="24895" spans="2:12">
      <c r="B24895" s="27"/>
      <c r="L24895"/>
    </row>
    <row r="24896" spans="2:12">
      <c r="B24896" s="27"/>
      <c r="L24896"/>
    </row>
    <row r="24897" spans="2:12">
      <c r="B24897" s="27"/>
      <c r="L24897"/>
    </row>
    <row r="24898" spans="2:12">
      <c r="B24898" s="27"/>
      <c r="L24898"/>
    </row>
    <row r="24899" spans="2:12">
      <c r="B24899" s="27"/>
      <c r="L24899"/>
    </row>
    <row r="24900" spans="2:12">
      <c r="B24900" s="27"/>
      <c r="L24900"/>
    </row>
    <row r="24901" spans="2:12">
      <c r="B24901" s="27"/>
      <c r="L24901"/>
    </row>
    <row r="24902" spans="2:12">
      <c r="B24902" s="27"/>
      <c r="L24902"/>
    </row>
    <row r="24903" spans="2:12">
      <c r="B24903" s="27"/>
      <c r="L24903"/>
    </row>
    <row r="24904" spans="2:12">
      <c r="B24904" s="27"/>
      <c r="L24904"/>
    </row>
    <row r="24905" spans="2:12">
      <c r="B24905" s="27"/>
      <c r="L24905"/>
    </row>
    <row r="24906" spans="2:12">
      <c r="B24906" s="27"/>
      <c r="L24906"/>
    </row>
    <row r="24907" spans="2:12">
      <c r="B24907" s="27"/>
      <c r="L24907"/>
    </row>
    <row r="24908" spans="2:12">
      <c r="B24908" s="27"/>
      <c r="L24908"/>
    </row>
    <row r="24909" spans="2:12">
      <c r="B24909" s="27"/>
      <c r="L24909"/>
    </row>
    <row r="24910" spans="2:12">
      <c r="B24910" s="27"/>
      <c r="L24910"/>
    </row>
    <row r="24911" spans="2:12">
      <c r="B24911" s="27"/>
      <c r="L24911"/>
    </row>
    <row r="24912" spans="2:12">
      <c r="B24912" s="27"/>
      <c r="L24912"/>
    </row>
    <row r="24913" spans="2:12">
      <c r="B24913" s="27"/>
      <c r="L24913"/>
    </row>
    <row r="24914" spans="2:12">
      <c r="B24914" s="27"/>
      <c r="L24914"/>
    </row>
    <row r="24915" spans="2:12">
      <c r="B24915" s="27"/>
      <c r="L24915"/>
    </row>
    <row r="24916" spans="2:12">
      <c r="B24916" s="27"/>
      <c r="L24916"/>
    </row>
    <row r="24917" spans="2:12">
      <c r="B24917" s="27"/>
      <c r="L24917"/>
    </row>
    <row r="24918" spans="2:12">
      <c r="B24918" s="27"/>
      <c r="L24918"/>
    </row>
    <row r="24919" spans="2:12">
      <c r="B24919" s="27"/>
      <c r="L24919"/>
    </row>
    <row r="24920" spans="2:12">
      <c r="B24920" s="27"/>
      <c r="L24920"/>
    </row>
    <row r="24921" spans="2:12">
      <c r="B24921" s="27"/>
      <c r="L24921"/>
    </row>
    <row r="24922" spans="2:12">
      <c r="B24922" s="27"/>
      <c r="L24922"/>
    </row>
    <row r="24923" spans="2:12">
      <c r="B24923" s="27"/>
      <c r="L24923"/>
    </row>
    <row r="24924" spans="2:12">
      <c r="B24924" s="27"/>
      <c r="L24924"/>
    </row>
    <row r="24925" spans="2:12">
      <c r="B24925" s="27"/>
      <c r="L24925"/>
    </row>
    <row r="24926" spans="2:12">
      <c r="B24926" s="27"/>
      <c r="L24926"/>
    </row>
    <row r="24927" spans="2:12">
      <c r="B24927" s="27"/>
      <c r="L24927"/>
    </row>
    <row r="24928" spans="2:12">
      <c r="B24928" s="27"/>
      <c r="L24928"/>
    </row>
    <row r="24929" spans="2:12">
      <c r="B24929" s="27"/>
      <c r="L24929"/>
    </row>
    <row r="24930" spans="2:12">
      <c r="B24930" s="27"/>
      <c r="L24930"/>
    </row>
    <row r="24931" spans="2:12">
      <c r="B24931" s="27"/>
      <c r="L24931"/>
    </row>
    <row r="24932" spans="2:12">
      <c r="B24932" s="27"/>
      <c r="L24932"/>
    </row>
    <row r="24933" spans="2:12">
      <c r="B24933" s="27"/>
      <c r="L24933"/>
    </row>
    <row r="24934" spans="2:12">
      <c r="B24934" s="27"/>
      <c r="L24934"/>
    </row>
    <row r="24935" spans="2:12">
      <c r="B24935" s="27"/>
      <c r="L24935"/>
    </row>
    <row r="24936" spans="2:12">
      <c r="B24936" s="27"/>
      <c r="L24936"/>
    </row>
    <row r="24937" spans="2:12">
      <c r="B24937" s="27"/>
      <c r="L24937"/>
    </row>
    <row r="24938" spans="2:12">
      <c r="B24938" s="27"/>
      <c r="L24938"/>
    </row>
    <row r="24939" spans="2:12">
      <c r="B24939" s="27"/>
      <c r="L24939"/>
    </row>
    <row r="24940" spans="2:12">
      <c r="B24940" s="27"/>
      <c r="L24940"/>
    </row>
    <row r="24941" spans="2:12">
      <c r="B24941" s="27"/>
      <c r="L24941"/>
    </row>
    <row r="24942" spans="2:12">
      <c r="B24942" s="27"/>
      <c r="L24942"/>
    </row>
    <row r="24943" spans="2:12">
      <c r="B24943" s="27"/>
      <c r="L24943"/>
    </row>
    <row r="24944" spans="2:12">
      <c r="B24944" s="27"/>
      <c r="L24944"/>
    </row>
    <row r="24945" spans="2:12">
      <c r="B24945" s="27"/>
      <c r="L24945"/>
    </row>
    <row r="24946" spans="2:12">
      <c r="B24946" s="27"/>
      <c r="L24946"/>
    </row>
    <row r="24947" spans="2:12">
      <c r="B24947" s="27"/>
      <c r="L24947"/>
    </row>
    <row r="24948" spans="2:12">
      <c r="B24948" s="27"/>
      <c r="L24948"/>
    </row>
    <row r="24949" spans="2:12">
      <c r="B24949" s="27"/>
      <c r="L24949"/>
    </row>
    <row r="24950" spans="2:12">
      <c r="B24950" s="27"/>
      <c r="L24950"/>
    </row>
    <row r="24951" spans="2:12">
      <c r="B24951" s="27"/>
      <c r="L24951"/>
    </row>
    <row r="24952" spans="2:12">
      <c r="B24952" s="27"/>
      <c r="L24952"/>
    </row>
    <row r="24953" spans="2:12">
      <c r="B24953" s="27"/>
      <c r="L24953"/>
    </row>
    <row r="24954" spans="2:12">
      <c r="B24954" s="27"/>
      <c r="L24954"/>
    </row>
    <row r="24955" spans="2:12">
      <c r="B24955" s="27"/>
      <c r="L24955"/>
    </row>
    <row r="24956" spans="2:12">
      <c r="B24956" s="27"/>
      <c r="L24956"/>
    </row>
    <row r="24957" spans="2:12">
      <c r="B24957" s="27"/>
      <c r="L24957"/>
    </row>
    <row r="24958" spans="2:12">
      <c r="B24958" s="27"/>
      <c r="L24958"/>
    </row>
    <row r="24959" spans="2:12">
      <c r="B24959" s="27"/>
      <c r="L24959"/>
    </row>
    <row r="24960" spans="2:12">
      <c r="B24960" s="27"/>
      <c r="L24960"/>
    </row>
    <row r="24961" spans="2:12">
      <c r="B24961" s="27"/>
      <c r="L24961"/>
    </row>
    <row r="24962" spans="2:12">
      <c r="B24962" s="27"/>
      <c r="L24962"/>
    </row>
    <row r="24963" spans="2:12">
      <c r="B24963" s="27"/>
      <c r="L24963"/>
    </row>
    <row r="24964" spans="2:12">
      <c r="B24964" s="27"/>
      <c r="L24964"/>
    </row>
    <row r="24965" spans="2:12">
      <c r="B24965" s="27"/>
      <c r="L24965"/>
    </row>
    <row r="24966" spans="2:12">
      <c r="B24966" s="27"/>
      <c r="L24966"/>
    </row>
    <row r="24967" spans="2:12">
      <c r="B24967" s="27"/>
      <c r="L24967"/>
    </row>
    <row r="24968" spans="2:12">
      <c r="B24968" s="27"/>
      <c r="L24968"/>
    </row>
    <row r="24969" spans="2:12">
      <c r="B24969" s="27"/>
      <c r="L24969"/>
    </row>
    <row r="24970" spans="2:12">
      <c r="B24970" s="27"/>
      <c r="L24970"/>
    </row>
    <row r="24971" spans="2:12">
      <c r="B24971" s="27"/>
      <c r="L24971"/>
    </row>
    <row r="24972" spans="2:12">
      <c r="B24972" s="27"/>
      <c r="L24972"/>
    </row>
    <row r="24973" spans="2:12">
      <c r="B24973" s="27"/>
      <c r="L24973"/>
    </row>
    <row r="24974" spans="2:12">
      <c r="B24974" s="27"/>
      <c r="L24974"/>
    </row>
    <row r="24975" spans="2:12">
      <c r="B24975" s="27"/>
      <c r="L24975"/>
    </row>
    <row r="24976" spans="2:12">
      <c r="B24976" s="27"/>
      <c r="L24976"/>
    </row>
    <row r="24977" spans="2:12">
      <c r="B24977" s="27"/>
      <c r="L24977"/>
    </row>
    <row r="24978" spans="2:12">
      <c r="B24978" s="27"/>
      <c r="L24978"/>
    </row>
    <row r="24979" spans="2:12">
      <c r="B24979" s="27"/>
      <c r="L24979"/>
    </row>
    <row r="24980" spans="2:12">
      <c r="B24980" s="27"/>
      <c r="L24980"/>
    </row>
    <row r="24981" spans="2:12">
      <c r="B24981" s="27"/>
      <c r="L24981"/>
    </row>
    <row r="24982" spans="2:12">
      <c r="B24982" s="27"/>
      <c r="L24982"/>
    </row>
    <row r="24983" spans="2:12">
      <c r="B24983" s="27"/>
      <c r="L24983"/>
    </row>
    <row r="24984" spans="2:12">
      <c r="B24984" s="27"/>
      <c r="L24984"/>
    </row>
    <row r="24985" spans="2:12">
      <c r="B24985" s="27"/>
      <c r="L24985"/>
    </row>
    <row r="24986" spans="2:12">
      <c r="B24986" s="27"/>
      <c r="L24986"/>
    </row>
    <row r="24987" spans="2:12">
      <c r="B24987" s="27"/>
      <c r="L24987"/>
    </row>
    <row r="24988" spans="2:12">
      <c r="B24988" s="27"/>
      <c r="L24988"/>
    </row>
    <row r="24989" spans="2:12">
      <c r="B24989" s="27"/>
      <c r="L24989"/>
    </row>
    <row r="24990" spans="2:12">
      <c r="B24990" s="27"/>
      <c r="L24990"/>
    </row>
    <row r="24991" spans="2:12">
      <c r="B24991" s="27"/>
      <c r="L24991"/>
    </row>
    <row r="24992" spans="2:12">
      <c r="B24992" s="27"/>
      <c r="L24992"/>
    </row>
    <row r="24993" spans="2:12">
      <c r="B24993" s="27"/>
      <c r="L24993"/>
    </row>
    <row r="24994" spans="2:12">
      <c r="B24994" s="27"/>
      <c r="L24994"/>
    </row>
    <row r="24995" spans="2:12">
      <c r="B24995" s="27"/>
      <c r="L24995"/>
    </row>
    <row r="24996" spans="2:12">
      <c r="B24996" s="27"/>
      <c r="L24996"/>
    </row>
    <row r="24997" spans="2:12">
      <c r="B24997" s="27"/>
      <c r="L24997"/>
    </row>
    <row r="24998" spans="2:12">
      <c r="B24998" s="27"/>
      <c r="L24998"/>
    </row>
    <row r="24999" spans="2:12">
      <c r="B24999" s="27"/>
      <c r="L24999"/>
    </row>
    <row r="25000" spans="2:12">
      <c r="B25000" s="27"/>
      <c r="L25000"/>
    </row>
    <row r="25001" spans="2:12">
      <c r="B25001" s="27"/>
      <c r="L25001"/>
    </row>
    <row r="25002" spans="2:12">
      <c r="B25002" s="27"/>
      <c r="L25002"/>
    </row>
    <row r="25003" spans="2:12">
      <c r="B25003" s="27"/>
      <c r="L25003"/>
    </row>
    <row r="25004" spans="2:12">
      <c r="B25004" s="27"/>
      <c r="L25004"/>
    </row>
    <row r="25005" spans="2:12">
      <c r="B25005" s="27"/>
      <c r="L25005"/>
    </row>
    <row r="25006" spans="2:12">
      <c r="B25006" s="27"/>
      <c r="L25006"/>
    </row>
    <row r="25007" spans="2:12">
      <c r="B25007" s="27"/>
      <c r="L25007"/>
    </row>
    <row r="25008" spans="2:12">
      <c r="B25008" s="27"/>
      <c r="L25008"/>
    </row>
    <row r="25009" spans="2:12">
      <c r="B25009" s="27"/>
      <c r="L25009"/>
    </row>
    <row r="25010" spans="2:12">
      <c r="B25010" s="27"/>
      <c r="L25010"/>
    </row>
    <row r="25011" spans="2:12">
      <c r="B25011" s="27"/>
      <c r="L25011"/>
    </row>
    <row r="25012" spans="2:12">
      <c r="B25012" s="27"/>
      <c r="L25012"/>
    </row>
    <row r="25013" spans="2:12">
      <c r="B25013" s="27"/>
      <c r="L25013"/>
    </row>
    <row r="25014" spans="2:12">
      <c r="B25014" s="27"/>
      <c r="L25014"/>
    </row>
    <row r="25015" spans="2:12">
      <c r="B25015" s="27"/>
      <c r="L25015"/>
    </row>
    <row r="25016" spans="2:12">
      <c r="B25016" s="27"/>
      <c r="L25016"/>
    </row>
    <row r="25017" spans="2:12">
      <c r="B25017" s="27"/>
      <c r="L25017"/>
    </row>
    <row r="25018" spans="2:12">
      <c r="B25018" s="27"/>
      <c r="L25018"/>
    </row>
    <row r="25019" spans="2:12">
      <c r="B25019" s="27"/>
      <c r="L25019"/>
    </row>
    <row r="25020" spans="2:12">
      <c r="B25020" s="27"/>
      <c r="L25020"/>
    </row>
    <row r="25021" spans="2:12">
      <c r="B25021" s="27"/>
      <c r="L25021"/>
    </row>
    <row r="25022" spans="2:12">
      <c r="B25022" s="27"/>
      <c r="L25022"/>
    </row>
    <row r="25023" spans="2:12">
      <c r="B25023" s="27"/>
      <c r="L25023"/>
    </row>
    <row r="25024" spans="2:12">
      <c r="B25024" s="27"/>
      <c r="L25024"/>
    </row>
    <row r="25025" spans="2:12">
      <c r="B25025" s="27"/>
      <c r="L25025"/>
    </row>
    <row r="25026" spans="2:12">
      <c r="B25026" s="27"/>
      <c r="L25026"/>
    </row>
    <row r="25027" spans="2:12">
      <c r="B25027" s="27"/>
      <c r="L25027"/>
    </row>
    <row r="25028" spans="2:12">
      <c r="B25028" s="27"/>
      <c r="L25028"/>
    </row>
    <row r="25029" spans="2:12">
      <c r="B25029" s="27"/>
      <c r="L25029"/>
    </row>
    <row r="25030" spans="2:12">
      <c r="B25030" s="27"/>
      <c r="L25030"/>
    </row>
    <row r="25031" spans="2:12">
      <c r="B25031" s="27"/>
      <c r="L25031"/>
    </row>
    <row r="25032" spans="2:12">
      <c r="B25032" s="27"/>
      <c r="L25032"/>
    </row>
    <row r="25033" spans="2:12">
      <c r="B25033" s="27"/>
      <c r="L25033"/>
    </row>
    <row r="25034" spans="2:12">
      <c r="B25034" s="27"/>
      <c r="L25034"/>
    </row>
    <row r="25035" spans="2:12">
      <c r="B25035" s="27"/>
      <c r="L25035"/>
    </row>
    <row r="25036" spans="2:12">
      <c r="B25036" s="27"/>
      <c r="L25036"/>
    </row>
    <row r="25037" spans="2:12">
      <c r="B25037" s="27"/>
      <c r="L25037"/>
    </row>
    <row r="25038" spans="2:12">
      <c r="B25038" s="27"/>
      <c r="L25038"/>
    </row>
    <row r="25039" spans="2:12">
      <c r="B25039" s="27"/>
      <c r="L25039"/>
    </row>
    <row r="25040" spans="2:12">
      <c r="B25040" s="27"/>
      <c r="L25040"/>
    </row>
    <row r="25041" spans="2:12">
      <c r="B25041" s="27"/>
      <c r="L25041"/>
    </row>
    <row r="25042" spans="2:12">
      <c r="B25042" s="27"/>
      <c r="L25042"/>
    </row>
    <row r="25043" spans="2:12">
      <c r="B25043" s="27"/>
      <c r="L25043"/>
    </row>
    <row r="25044" spans="2:12">
      <c r="B25044" s="27"/>
      <c r="L25044"/>
    </row>
    <row r="25045" spans="2:12">
      <c r="B25045" s="27"/>
      <c r="L25045"/>
    </row>
    <row r="25046" spans="2:12">
      <c r="B25046" s="27"/>
      <c r="L25046"/>
    </row>
    <row r="25047" spans="2:12">
      <c r="B25047" s="27"/>
      <c r="L25047"/>
    </row>
    <row r="25048" spans="2:12">
      <c r="B25048" s="27"/>
      <c r="L25048"/>
    </row>
    <row r="25049" spans="2:12">
      <c r="B25049" s="27"/>
      <c r="L25049"/>
    </row>
    <row r="25050" spans="2:12">
      <c r="B25050" s="27"/>
      <c r="L25050"/>
    </row>
    <row r="25051" spans="2:12">
      <c r="B25051" s="27"/>
      <c r="L25051"/>
    </row>
    <row r="25052" spans="2:12">
      <c r="B25052" s="27"/>
      <c r="L25052"/>
    </row>
    <row r="25053" spans="2:12">
      <c r="B25053" s="27"/>
      <c r="L25053"/>
    </row>
    <row r="25054" spans="2:12">
      <c r="B25054" s="27"/>
      <c r="L25054"/>
    </row>
    <row r="25055" spans="2:12">
      <c r="B25055" s="27"/>
      <c r="L25055"/>
    </row>
    <row r="25056" spans="2:12">
      <c r="B25056" s="27"/>
      <c r="L25056"/>
    </row>
    <row r="25057" spans="2:12">
      <c r="B25057" s="27"/>
      <c r="L25057"/>
    </row>
    <row r="25058" spans="2:12">
      <c r="B25058" s="27"/>
      <c r="L25058"/>
    </row>
    <row r="25059" spans="2:12">
      <c r="B25059" s="27"/>
      <c r="L25059"/>
    </row>
    <row r="25060" spans="2:12">
      <c r="B25060" s="27"/>
      <c r="L25060"/>
    </row>
    <row r="25061" spans="2:12">
      <c r="B25061" s="27"/>
      <c r="L25061"/>
    </row>
    <row r="25062" spans="2:12">
      <c r="B25062" s="27"/>
      <c r="L25062"/>
    </row>
    <row r="25063" spans="2:12">
      <c r="B25063" s="27"/>
      <c r="L25063"/>
    </row>
    <row r="25064" spans="2:12">
      <c r="B25064" s="27"/>
      <c r="L25064"/>
    </row>
    <row r="25065" spans="2:12">
      <c r="B25065" s="27"/>
      <c r="L25065"/>
    </row>
    <row r="25066" spans="2:12">
      <c r="B25066" s="27"/>
      <c r="L25066"/>
    </row>
    <row r="25067" spans="2:12">
      <c r="B25067" s="27"/>
      <c r="L25067"/>
    </row>
    <row r="25068" spans="2:12">
      <c r="B25068" s="27"/>
      <c r="L25068"/>
    </row>
    <row r="25069" spans="2:12">
      <c r="B25069" s="27"/>
      <c r="L25069"/>
    </row>
    <row r="25070" spans="2:12">
      <c r="B25070" s="27"/>
      <c r="L25070"/>
    </row>
    <row r="25071" spans="2:12">
      <c r="B25071" s="27"/>
      <c r="L25071"/>
    </row>
    <row r="25072" spans="2:12">
      <c r="B25072" s="27"/>
      <c r="L25072"/>
    </row>
    <row r="25073" spans="2:12">
      <c r="B25073" s="27"/>
      <c r="L25073"/>
    </row>
    <row r="25074" spans="2:12">
      <c r="B25074" s="27"/>
      <c r="L25074"/>
    </row>
    <row r="25075" spans="2:12">
      <c r="B25075" s="27"/>
      <c r="L25075"/>
    </row>
    <row r="25076" spans="2:12">
      <c r="B25076" s="27"/>
      <c r="L25076"/>
    </row>
    <row r="25077" spans="2:12">
      <c r="B25077" s="27"/>
      <c r="L25077"/>
    </row>
    <row r="25078" spans="2:12">
      <c r="B25078" s="27"/>
      <c r="L25078"/>
    </row>
    <row r="25079" spans="2:12">
      <c r="B25079" s="27"/>
      <c r="L25079"/>
    </row>
    <row r="25080" spans="2:12">
      <c r="B25080" s="27"/>
      <c r="L25080"/>
    </row>
    <row r="25081" spans="2:12">
      <c r="B25081" s="27"/>
      <c r="L25081"/>
    </row>
    <row r="25082" spans="2:12">
      <c r="B25082" s="27"/>
      <c r="L25082"/>
    </row>
    <row r="25083" spans="2:12">
      <c r="B25083" s="27"/>
      <c r="L25083"/>
    </row>
    <row r="25084" spans="2:12">
      <c r="B25084" s="27"/>
      <c r="L25084"/>
    </row>
    <row r="25085" spans="2:12">
      <c r="B25085" s="27"/>
      <c r="L25085"/>
    </row>
    <row r="25086" spans="2:12">
      <c r="B25086" s="27"/>
      <c r="L25086"/>
    </row>
    <row r="25087" spans="2:12">
      <c r="B25087" s="27"/>
      <c r="L25087"/>
    </row>
    <row r="25088" spans="2:12">
      <c r="B25088" s="27"/>
      <c r="L25088"/>
    </row>
    <row r="25089" spans="2:12">
      <c r="B25089" s="27"/>
      <c r="L25089"/>
    </row>
    <row r="25090" spans="2:12">
      <c r="B25090" s="27"/>
      <c r="L25090"/>
    </row>
    <row r="25091" spans="2:12">
      <c r="B25091" s="27"/>
      <c r="L25091"/>
    </row>
    <row r="25092" spans="2:12">
      <c r="B25092" s="27"/>
      <c r="L25092"/>
    </row>
    <row r="25093" spans="2:12">
      <c r="B25093" s="27"/>
      <c r="L25093"/>
    </row>
    <row r="25094" spans="2:12">
      <c r="B25094" s="27"/>
      <c r="L25094"/>
    </row>
    <row r="25095" spans="2:12">
      <c r="B25095" s="27"/>
      <c r="L25095"/>
    </row>
    <row r="25096" spans="2:12">
      <c r="B25096" s="27"/>
      <c r="L25096"/>
    </row>
    <row r="25097" spans="2:12">
      <c r="B25097" s="27"/>
      <c r="L25097"/>
    </row>
    <row r="25098" spans="2:12">
      <c r="B25098" s="27"/>
      <c r="L25098"/>
    </row>
    <row r="25099" spans="2:12">
      <c r="B25099" s="27"/>
      <c r="L25099"/>
    </row>
    <row r="25100" spans="2:12">
      <c r="B25100" s="27"/>
      <c r="L25100"/>
    </row>
    <row r="25101" spans="2:12">
      <c r="B25101" s="27"/>
      <c r="L25101"/>
    </row>
    <row r="25102" spans="2:12">
      <c r="B25102" s="27"/>
      <c r="L25102"/>
    </row>
    <row r="25103" spans="2:12">
      <c r="B25103" s="27"/>
      <c r="L25103"/>
    </row>
    <row r="25104" spans="2:12">
      <c r="B25104" s="27"/>
      <c r="L25104"/>
    </row>
    <row r="25105" spans="2:12">
      <c r="B25105" s="27"/>
      <c r="L25105"/>
    </row>
    <row r="25106" spans="2:12">
      <c r="B25106" s="27"/>
      <c r="L25106"/>
    </row>
    <row r="25107" spans="2:12">
      <c r="B25107" s="27"/>
      <c r="L25107"/>
    </row>
    <row r="25108" spans="2:12">
      <c r="B25108" s="27"/>
      <c r="L25108"/>
    </row>
    <row r="25109" spans="2:12">
      <c r="B25109" s="27"/>
      <c r="L25109"/>
    </row>
    <row r="25110" spans="2:12">
      <c r="B25110" s="27"/>
      <c r="L25110"/>
    </row>
    <row r="25111" spans="2:12">
      <c r="B25111" s="27"/>
      <c r="L25111"/>
    </row>
    <row r="25112" spans="2:12">
      <c r="B25112" s="27"/>
      <c r="L25112"/>
    </row>
    <row r="25113" spans="2:12">
      <c r="B25113" s="27"/>
      <c r="L25113"/>
    </row>
    <row r="25114" spans="2:12">
      <c r="B25114" s="27"/>
      <c r="L25114"/>
    </row>
    <row r="25115" spans="2:12">
      <c r="B25115" s="27"/>
      <c r="L25115"/>
    </row>
    <row r="25116" spans="2:12">
      <c r="B25116" s="27"/>
      <c r="L25116"/>
    </row>
    <row r="25117" spans="2:12">
      <c r="B25117" s="27"/>
      <c r="L25117"/>
    </row>
    <row r="25118" spans="2:12">
      <c r="B25118" s="27"/>
      <c r="L25118"/>
    </row>
    <row r="25119" spans="2:12">
      <c r="B25119" s="27"/>
      <c r="L25119"/>
    </row>
    <row r="25120" spans="2:12">
      <c r="B25120" s="27"/>
      <c r="L25120"/>
    </row>
    <row r="25121" spans="2:12">
      <c r="B25121" s="27"/>
      <c r="L25121"/>
    </row>
    <row r="25122" spans="2:12">
      <c r="B25122" s="27"/>
      <c r="L25122"/>
    </row>
    <row r="25123" spans="2:12">
      <c r="B25123" s="27"/>
      <c r="L25123"/>
    </row>
    <row r="25124" spans="2:12">
      <c r="B25124" s="27"/>
      <c r="L25124"/>
    </row>
    <row r="25125" spans="2:12">
      <c r="B25125" s="27"/>
      <c r="L25125"/>
    </row>
    <row r="25126" spans="2:12">
      <c r="B25126" s="27"/>
      <c r="L25126"/>
    </row>
    <row r="25127" spans="2:12">
      <c r="B25127" s="27"/>
      <c r="L25127"/>
    </row>
    <row r="25128" spans="2:12">
      <c r="B25128" s="27"/>
      <c r="L25128"/>
    </row>
    <row r="25129" spans="2:12">
      <c r="B25129" s="27"/>
      <c r="L25129"/>
    </row>
    <row r="25130" spans="2:12">
      <c r="B25130" s="27"/>
      <c r="L25130"/>
    </row>
    <row r="25131" spans="2:12">
      <c r="B25131" s="27"/>
      <c r="L25131"/>
    </row>
    <row r="25132" spans="2:12">
      <c r="B25132" s="27"/>
      <c r="L25132"/>
    </row>
    <row r="25133" spans="2:12">
      <c r="B25133" s="27"/>
      <c r="L25133"/>
    </row>
    <row r="25134" spans="2:12">
      <c r="B25134" s="27"/>
      <c r="L25134"/>
    </row>
    <row r="25135" spans="2:12">
      <c r="B25135" s="27"/>
      <c r="L25135"/>
    </row>
    <row r="25136" spans="2:12">
      <c r="B25136" s="27"/>
      <c r="L25136"/>
    </row>
    <row r="25137" spans="2:12">
      <c r="B25137" s="27"/>
      <c r="L25137"/>
    </row>
    <row r="25138" spans="2:12">
      <c r="B25138" s="27"/>
      <c r="L25138"/>
    </row>
    <row r="25139" spans="2:12">
      <c r="B25139" s="27"/>
      <c r="L25139"/>
    </row>
    <row r="25140" spans="2:12">
      <c r="B25140" s="27"/>
      <c r="L25140"/>
    </row>
    <row r="25141" spans="2:12">
      <c r="B25141" s="27"/>
      <c r="L25141"/>
    </row>
    <row r="25142" spans="2:12">
      <c r="B25142" s="27"/>
      <c r="L25142"/>
    </row>
    <row r="25143" spans="2:12">
      <c r="B25143" s="27"/>
      <c r="L25143"/>
    </row>
    <row r="25144" spans="2:12">
      <c r="B25144" s="27"/>
      <c r="L25144"/>
    </row>
    <row r="25145" spans="2:12">
      <c r="B25145" s="27"/>
      <c r="L25145"/>
    </row>
    <row r="25146" spans="2:12">
      <c r="B25146" s="27"/>
      <c r="L25146"/>
    </row>
    <row r="25147" spans="2:12">
      <c r="B25147" s="27"/>
      <c r="L25147"/>
    </row>
    <row r="25148" spans="2:12">
      <c r="B25148" s="27"/>
      <c r="L25148"/>
    </row>
    <row r="25149" spans="2:12">
      <c r="B25149" s="27"/>
      <c r="L25149"/>
    </row>
    <row r="25150" spans="2:12">
      <c r="B25150" s="27"/>
      <c r="L25150"/>
    </row>
    <row r="25151" spans="2:12">
      <c r="B25151" s="27"/>
      <c r="L25151"/>
    </row>
    <row r="25152" spans="2:12">
      <c r="B25152" s="27"/>
      <c r="L25152"/>
    </row>
    <row r="25153" spans="2:12">
      <c r="B25153" s="27"/>
      <c r="L25153"/>
    </row>
    <row r="25154" spans="2:12">
      <c r="B25154" s="27"/>
      <c r="L25154"/>
    </row>
    <row r="25155" spans="2:12">
      <c r="B25155" s="27"/>
      <c r="L25155"/>
    </row>
    <row r="25156" spans="2:12">
      <c r="B25156" s="27"/>
      <c r="L25156"/>
    </row>
    <row r="25157" spans="2:12">
      <c r="B25157" s="27"/>
      <c r="L25157"/>
    </row>
    <row r="25158" spans="2:12">
      <c r="B25158" s="27"/>
      <c r="L25158"/>
    </row>
    <row r="25159" spans="2:12">
      <c r="B25159" s="27"/>
      <c r="L25159"/>
    </row>
    <row r="25160" spans="2:12">
      <c r="B25160" s="27"/>
      <c r="L25160"/>
    </row>
    <row r="25161" spans="2:12">
      <c r="B25161" s="27"/>
      <c r="L25161"/>
    </row>
    <row r="25162" spans="2:12">
      <c r="B25162" s="27"/>
      <c r="L25162"/>
    </row>
    <row r="25163" spans="2:12">
      <c r="B25163" s="27"/>
      <c r="L25163"/>
    </row>
    <row r="25164" spans="2:12">
      <c r="B25164" s="27"/>
      <c r="L25164"/>
    </row>
    <row r="25165" spans="2:12">
      <c r="B25165" s="27"/>
      <c r="L25165"/>
    </row>
    <row r="25166" spans="2:12">
      <c r="B25166" s="27"/>
      <c r="L25166"/>
    </row>
    <row r="25167" spans="2:12">
      <c r="B25167" s="27"/>
      <c r="L25167"/>
    </row>
    <row r="25168" spans="2:12">
      <c r="B25168" s="27"/>
      <c r="L25168"/>
    </row>
    <row r="25169" spans="2:12">
      <c r="B25169" s="27"/>
      <c r="L25169"/>
    </row>
    <row r="25170" spans="2:12">
      <c r="B25170" s="27"/>
      <c r="L25170"/>
    </row>
    <row r="25171" spans="2:12">
      <c r="B25171" s="27"/>
      <c r="L25171"/>
    </row>
    <row r="25172" spans="2:12">
      <c r="B25172" s="27"/>
      <c r="L25172"/>
    </row>
    <row r="25173" spans="2:12">
      <c r="B25173" s="27"/>
      <c r="L25173"/>
    </row>
    <row r="25174" spans="2:12">
      <c r="B25174" s="27"/>
      <c r="L25174"/>
    </row>
    <row r="25175" spans="2:12">
      <c r="B25175" s="27"/>
      <c r="L25175"/>
    </row>
    <row r="25176" spans="2:12">
      <c r="B25176" s="27"/>
      <c r="L25176"/>
    </row>
    <row r="25177" spans="2:12">
      <c r="B25177" s="27"/>
      <c r="L25177"/>
    </row>
    <row r="25178" spans="2:12">
      <c r="B25178" s="27"/>
      <c r="L25178"/>
    </row>
    <row r="25179" spans="2:12">
      <c r="B25179" s="27"/>
      <c r="L25179"/>
    </row>
    <row r="25180" spans="2:12">
      <c r="B25180" s="27"/>
      <c r="L25180"/>
    </row>
    <row r="25181" spans="2:12">
      <c r="B25181" s="27"/>
      <c r="L25181"/>
    </row>
    <row r="25182" spans="2:12">
      <c r="B25182" s="27"/>
      <c r="L25182"/>
    </row>
    <row r="25183" spans="2:12">
      <c r="B25183" s="27"/>
      <c r="L25183"/>
    </row>
    <row r="25184" spans="2:12">
      <c r="B25184" s="27"/>
      <c r="L25184"/>
    </row>
    <row r="25185" spans="2:12">
      <c r="B25185" s="27"/>
      <c r="L25185"/>
    </row>
    <row r="25186" spans="2:12">
      <c r="B25186" s="27"/>
      <c r="L25186"/>
    </row>
    <row r="25187" spans="2:12">
      <c r="B25187" s="27"/>
      <c r="L25187"/>
    </row>
    <row r="25188" spans="2:12">
      <c r="B25188" s="27"/>
      <c r="L25188"/>
    </row>
    <row r="25189" spans="2:12">
      <c r="B25189" s="27"/>
      <c r="L25189"/>
    </row>
    <row r="25190" spans="2:12">
      <c r="B25190" s="27"/>
      <c r="L25190"/>
    </row>
    <row r="25191" spans="2:12">
      <c r="B25191" s="27"/>
      <c r="L25191"/>
    </row>
    <row r="25192" spans="2:12">
      <c r="B25192" s="27"/>
      <c r="L25192"/>
    </row>
    <row r="25193" spans="2:12">
      <c r="B25193" s="27"/>
      <c r="L25193"/>
    </row>
    <row r="25194" spans="2:12">
      <c r="B25194" s="27"/>
      <c r="L25194"/>
    </row>
    <row r="25195" spans="2:12">
      <c r="B25195" s="27"/>
      <c r="L25195"/>
    </row>
    <row r="25196" spans="2:12">
      <c r="B25196" s="27"/>
      <c r="L25196"/>
    </row>
    <row r="25197" spans="2:12">
      <c r="B25197" s="27"/>
      <c r="L25197"/>
    </row>
    <row r="25198" spans="2:12">
      <c r="B25198" s="27"/>
      <c r="L25198"/>
    </row>
    <row r="25199" spans="2:12">
      <c r="B25199" s="27"/>
      <c r="L25199"/>
    </row>
    <row r="25200" spans="2:12">
      <c r="B25200" s="27"/>
      <c r="L25200"/>
    </row>
    <row r="25201" spans="2:12">
      <c r="B25201" s="27"/>
      <c r="L25201"/>
    </row>
    <row r="25202" spans="2:12">
      <c r="B25202" s="27"/>
      <c r="L25202"/>
    </row>
    <row r="25203" spans="2:12">
      <c r="B25203" s="27"/>
      <c r="L25203"/>
    </row>
    <row r="25204" spans="2:12">
      <c r="B25204" s="27"/>
      <c r="L25204"/>
    </row>
    <row r="25205" spans="2:12">
      <c r="B25205" s="27"/>
      <c r="L25205"/>
    </row>
    <row r="25206" spans="2:12">
      <c r="B25206" s="27"/>
      <c r="L25206"/>
    </row>
    <row r="25207" spans="2:12">
      <c r="B25207" s="27"/>
      <c r="L25207"/>
    </row>
    <row r="25208" spans="2:12">
      <c r="B25208" s="27"/>
      <c r="L25208"/>
    </row>
    <row r="25209" spans="2:12">
      <c r="B25209" s="27"/>
      <c r="L25209"/>
    </row>
    <row r="25210" spans="2:12">
      <c r="B25210" s="27"/>
      <c r="L25210"/>
    </row>
    <row r="25211" spans="2:12">
      <c r="B25211" s="27"/>
      <c r="L25211"/>
    </row>
    <row r="25212" spans="2:12">
      <c r="B25212" s="27"/>
      <c r="L25212"/>
    </row>
    <row r="25213" spans="2:12">
      <c r="B25213" s="27"/>
      <c r="L25213"/>
    </row>
    <row r="25214" spans="2:12">
      <c r="B25214" s="27"/>
      <c r="L25214"/>
    </row>
    <row r="25215" spans="2:12">
      <c r="B25215" s="27"/>
      <c r="L25215"/>
    </row>
    <row r="25216" spans="2:12">
      <c r="B25216" s="27"/>
      <c r="L25216"/>
    </row>
    <row r="25217" spans="2:12">
      <c r="B25217" s="27"/>
      <c r="L25217"/>
    </row>
    <row r="25218" spans="2:12">
      <c r="B25218" s="27"/>
      <c r="L25218"/>
    </row>
    <row r="25219" spans="2:12">
      <c r="B25219" s="27"/>
      <c r="L25219"/>
    </row>
    <row r="25220" spans="2:12">
      <c r="B25220" s="27"/>
      <c r="L25220"/>
    </row>
    <row r="25221" spans="2:12">
      <c r="B25221" s="27"/>
      <c r="L25221"/>
    </row>
    <row r="25222" spans="2:12">
      <c r="B25222" s="27"/>
      <c r="L25222"/>
    </row>
    <row r="25223" spans="2:12">
      <c r="B25223" s="27"/>
      <c r="L25223"/>
    </row>
    <row r="25224" spans="2:12">
      <c r="B25224" s="27"/>
      <c r="L25224"/>
    </row>
    <row r="25225" spans="2:12">
      <c r="B25225" s="27"/>
      <c r="L25225"/>
    </row>
    <row r="25226" spans="2:12">
      <c r="B25226" s="27"/>
      <c r="L25226"/>
    </row>
    <row r="25227" spans="2:12">
      <c r="B25227" s="27"/>
      <c r="L25227"/>
    </row>
    <row r="25228" spans="2:12">
      <c r="B25228" s="27"/>
      <c r="L25228"/>
    </row>
    <row r="25229" spans="2:12">
      <c r="B25229" s="27"/>
      <c r="L25229"/>
    </row>
    <row r="25230" spans="2:12">
      <c r="B25230" s="27"/>
      <c r="L25230"/>
    </row>
    <row r="25231" spans="2:12">
      <c r="B25231" s="27"/>
      <c r="L25231"/>
    </row>
    <row r="25232" spans="2:12">
      <c r="B25232" s="27"/>
      <c r="L25232"/>
    </row>
    <row r="25233" spans="2:12">
      <c r="B25233" s="27"/>
      <c r="L25233"/>
    </row>
    <row r="25234" spans="2:12">
      <c r="B25234" s="27"/>
      <c r="L25234"/>
    </row>
    <row r="25235" spans="2:12">
      <c r="B25235" s="27"/>
      <c r="L25235"/>
    </row>
    <row r="25236" spans="2:12">
      <c r="B25236" s="27"/>
      <c r="L25236"/>
    </row>
    <row r="25237" spans="2:12">
      <c r="B25237" s="27"/>
      <c r="L25237"/>
    </row>
    <row r="25238" spans="2:12">
      <c r="B25238" s="27"/>
      <c r="L25238"/>
    </row>
    <row r="25239" spans="2:12">
      <c r="B25239" s="27"/>
      <c r="L25239"/>
    </row>
    <row r="25240" spans="2:12">
      <c r="B25240" s="27"/>
      <c r="L25240"/>
    </row>
    <row r="25241" spans="2:12">
      <c r="B25241" s="27"/>
      <c r="L25241"/>
    </row>
    <row r="25242" spans="2:12">
      <c r="B25242" s="27"/>
      <c r="L25242"/>
    </row>
    <row r="25243" spans="2:12">
      <c r="B25243" s="27"/>
      <c r="L25243"/>
    </row>
    <row r="25244" spans="2:12">
      <c r="B25244" s="27"/>
      <c r="L25244"/>
    </row>
    <row r="25245" spans="2:12">
      <c r="B25245" s="27"/>
      <c r="L25245"/>
    </row>
    <row r="25246" spans="2:12">
      <c r="B25246" s="27"/>
      <c r="L25246"/>
    </row>
    <row r="25247" spans="2:12">
      <c r="B25247" s="27"/>
      <c r="L25247"/>
    </row>
    <row r="25248" spans="2:12">
      <c r="B25248" s="27"/>
      <c r="L25248"/>
    </row>
    <row r="25249" spans="2:12">
      <c r="B25249" s="27"/>
      <c r="L25249"/>
    </row>
    <row r="25250" spans="2:12">
      <c r="B25250" s="27"/>
      <c r="L25250"/>
    </row>
    <row r="25251" spans="2:12">
      <c r="B25251" s="27"/>
      <c r="L25251"/>
    </row>
    <row r="25252" spans="2:12">
      <c r="B25252" s="27"/>
      <c r="L25252"/>
    </row>
    <row r="25253" spans="2:12">
      <c r="B25253" s="27"/>
      <c r="L25253"/>
    </row>
    <row r="25254" spans="2:12">
      <c r="B25254" s="27"/>
      <c r="L25254"/>
    </row>
    <row r="25255" spans="2:12">
      <c r="B25255" s="27"/>
      <c r="L25255"/>
    </row>
    <row r="25256" spans="2:12">
      <c r="B25256" s="27"/>
      <c r="L25256"/>
    </row>
    <row r="25257" spans="2:12">
      <c r="B25257" s="27"/>
      <c r="L25257"/>
    </row>
    <row r="25258" spans="2:12">
      <c r="B25258" s="27"/>
      <c r="L25258"/>
    </row>
    <row r="25259" spans="2:12">
      <c r="B25259" s="27"/>
      <c r="L25259"/>
    </row>
    <row r="25260" spans="2:12">
      <c r="B25260" s="27"/>
      <c r="L25260"/>
    </row>
    <row r="25261" spans="2:12">
      <c r="B25261" s="27"/>
      <c r="L25261"/>
    </row>
    <row r="25262" spans="2:12">
      <c r="B25262" s="27"/>
      <c r="L25262"/>
    </row>
    <row r="25263" spans="2:12">
      <c r="B25263" s="27"/>
      <c r="L25263"/>
    </row>
    <row r="25264" spans="2:12">
      <c r="B25264" s="27"/>
      <c r="L25264"/>
    </row>
    <row r="25265" spans="2:12">
      <c r="B25265" s="27"/>
      <c r="L25265"/>
    </row>
    <row r="25266" spans="2:12">
      <c r="B25266" s="27"/>
      <c r="L25266"/>
    </row>
    <row r="25267" spans="2:12">
      <c r="B25267" s="27"/>
      <c r="L25267"/>
    </row>
    <row r="25268" spans="2:12">
      <c r="B25268" s="27"/>
      <c r="L25268"/>
    </row>
    <row r="25269" spans="2:12">
      <c r="B25269" s="27"/>
      <c r="L25269"/>
    </row>
    <row r="25270" spans="2:12">
      <c r="B25270" s="27"/>
      <c r="L25270"/>
    </row>
    <row r="25271" spans="2:12">
      <c r="B25271" s="27"/>
      <c r="L25271"/>
    </row>
    <row r="25272" spans="2:12">
      <c r="B25272" s="27"/>
      <c r="L25272"/>
    </row>
    <row r="25273" spans="2:12">
      <c r="B25273" s="27"/>
      <c r="L25273"/>
    </row>
    <row r="25274" spans="2:12">
      <c r="B25274" s="27"/>
      <c r="L25274"/>
    </row>
    <row r="25275" spans="2:12">
      <c r="B25275" s="27"/>
      <c r="L25275"/>
    </row>
    <row r="25276" spans="2:12">
      <c r="B25276" s="27"/>
      <c r="L25276"/>
    </row>
    <row r="25277" spans="2:12">
      <c r="B25277" s="27"/>
      <c r="L25277"/>
    </row>
    <row r="25278" spans="2:12">
      <c r="B25278" s="27"/>
      <c r="L25278"/>
    </row>
    <row r="25279" spans="2:12">
      <c r="B25279" s="27"/>
      <c r="L25279"/>
    </row>
    <row r="25280" spans="2:12">
      <c r="B25280" s="27"/>
      <c r="L25280"/>
    </row>
    <row r="25281" spans="2:12">
      <c r="B25281" s="27"/>
      <c r="L25281"/>
    </row>
    <row r="25282" spans="2:12">
      <c r="B25282" s="27"/>
      <c r="L25282"/>
    </row>
    <row r="25283" spans="2:12">
      <c r="B25283" s="27"/>
      <c r="L25283"/>
    </row>
    <row r="25284" spans="2:12">
      <c r="B25284" s="27"/>
      <c r="L25284"/>
    </row>
    <row r="25285" spans="2:12">
      <c r="B25285" s="27"/>
      <c r="L25285"/>
    </row>
    <row r="25286" spans="2:12">
      <c r="B25286" s="27"/>
      <c r="L25286"/>
    </row>
    <row r="25287" spans="2:12">
      <c r="B25287" s="27"/>
      <c r="L25287"/>
    </row>
    <row r="25288" spans="2:12">
      <c r="B25288" s="27"/>
      <c r="L25288"/>
    </row>
    <row r="25289" spans="2:12">
      <c r="B25289" s="27"/>
      <c r="L25289"/>
    </row>
    <row r="25290" spans="2:12">
      <c r="B25290" s="27"/>
      <c r="L25290"/>
    </row>
    <row r="25291" spans="2:12">
      <c r="B25291" s="27"/>
      <c r="L25291"/>
    </row>
    <row r="25292" spans="2:12">
      <c r="B25292" s="27"/>
      <c r="L25292"/>
    </row>
    <row r="25293" spans="2:12">
      <c r="B25293" s="27"/>
      <c r="L25293"/>
    </row>
    <row r="25294" spans="2:12">
      <c r="B25294" s="27"/>
      <c r="L25294"/>
    </row>
    <row r="25295" spans="2:12">
      <c r="B25295" s="27"/>
      <c r="L25295"/>
    </row>
    <row r="25296" spans="2:12">
      <c r="B25296" s="27"/>
      <c r="L25296"/>
    </row>
    <row r="25297" spans="2:12">
      <c r="B25297" s="27"/>
      <c r="L25297"/>
    </row>
    <row r="25298" spans="2:12">
      <c r="B25298" s="27"/>
      <c r="L25298"/>
    </row>
    <row r="25299" spans="2:12">
      <c r="B25299" s="27"/>
      <c r="L25299"/>
    </row>
    <row r="25300" spans="2:12">
      <c r="B25300" s="27"/>
      <c r="L25300"/>
    </row>
    <row r="25301" spans="2:12">
      <c r="B25301" s="27"/>
      <c r="L25301"/>
    </row>
    <row r="25302" spans="2:12">
      <c r="B25302" s="27"/>
      <c r="L25302"/>
    </row>
    <row r="25303" spans="2:12">
      <c r="B25303" s="27"/>
      <c r="L25303"/>
    </row>
    <row r="25304" spans="2:12">
      <c r="B25304" s="27"/>
      <c r="L25304"/>
    </row>
    <row r="25305" spans="2:12">
      <c r="B25305" s="27"/>
      <c r="L25305"/>
    </row>
    <row r="25306" spans="2:12">
      <c r="B25306" s="27"/>
      <c r="L25306"/>
    </row>
    <row r="25307" spans="2:12">
      <c r="B25307" s="27"/>
      <c r="L25307"/>
    </row>
    <row r="25308" spans="2:12">
      <c r="B25308" s="27"/>
      <c r="L25308"/>
    </row>
    <row r="25309" spans="2:12">
      <c r="B25309" s="27"/>
      <c r="L25309"/>
    </row>
    <row r="25310" spans="2:12">
      <c r="B25310" s="27"/>
      <c r="L25310"/>
    </row>
    <row r="25311" spans="2:12">
      <c r="B25311" s="27"/>
      <c r="L25311"/>
    </row>
    <row r="25312" spans="2:12">
      <c r="B25312" s="27"/>
      <c r="L25312"/>
    </row>
    <row r="25313" spans="2:12">
      <c r="B25313" s="27"/>
      <c r="L25313"/>
    </row>
    <row r="25314" spans="2:12">
      <c r="B25314" s="27"/>
      <c r="L25314"/>
    </row>
    <row r="25315" spans="2:12">
      <c r="B25315" s="27"/>
      <c r="L25315"/>
    </row>
    <row r="25316" spans="2:12">
      <c r="B25316" s="27"/>
      <c r="L25316"/>
    </row>
    <row r="25317" spans="2:12">
      <c r="B25317" s="27"/>
      <c r="L25317"/>
    </row>
    <row r="25318" spans="2:12">
      <c r="B25318" s="27"/>
      <c r="L25318"/>
    </row>
    <row r="25319" spans="2:12">
      <c r="B25319" s="27"/>
      <c r="L25319"/>
    </row>
    <row r="25320" spans="2:12">
      <c r="B25320" s="27"/>
      <c r="L25320"/>
    </row>
    <row r="25321" spans="2:12">
      <c r="B25321" s="27"/>
      <c r="L25321"/>
    </row>
    <row r="25322" spans="2:12">
      <c r="B25322" s="27"/>
      <c r="L25322"/>
    </row>
    <row r="25323" spans="2:12">
      <c r="B25323" s="27"/>
      <c r="L25323"/>
    </row>
    <row r="25324" spans="2:12">
      <c r="B25324" s="27"/>
      <c r="L25324"/>
    </row>
    <row r="25325" spans="2:12">
      <c r="B25325" s="27"/>
      <c r="L25325"/>
    </row>
    <row r="25326" spans="2:12">
      <c r="B25326" s="27"/>
      <c r="L25326"/>
    </row>
    <row r="25327" spans="2:12">
      <c r="B25327" s="27"/>
      <c r="L25327"/>
    </row>
    <row r="25328" spans="2:12">
      <c r="B25328" s="27"/>
      <c r="L25328"/>
    </row>
    <row r="25329" spans="2:12">
      <c r="B25329" s="27"/>
      <c r="L25329"/>
    </row>
    <row r="25330" spans="2:12">
      <c r="B25330" s="27"/>
      <c r="L25330"/>
    </row>
    <row r="25331" spans="2:12">
      <c r="B25331" s="27"/>
      <c r="L25331"/>
    </row>
    <row r="25332" spans="2:12">
      <c r="B25332" s="27"/>
      <c r="L25332"/>
    </row>
    <row r="25333" spans="2:12">
      <c r="B25333" s="27"/>
      <c r="L25333"/>
    </row>
    <row r="25334" spans="2:12">
      <c r="B25334" s="27"/>
      <c r="L25334"/>
    </row>
    <row r="25335" spans="2:12">
      <c r="B25335" s="27"/>
      <c r="L25335"/>
    </row>
    <row r="25336" spans="2:12">
      <c r="B25336" s="27"/>
      <c r="L25336"/>
    </row>
    <row r="25337" spans="2:12">
      <c r="B25337" s="27"/>
      <c r="L25337"/>
    </row>
    <row r="25338" spans="2:12">
      <c r="B25338" s="27"/>
      <c r="L25338"/>
    </row>
    <row r="25339" spans="2:12">
      <c r="B25339" s="27"/>
      <c r="L25339"/>
    </row>
    <row r="25340" spans="2:12">
      <c r="B25340" s="27"/>
      <c r="L25340"/>
    </row>
    <row r="25341" spans="2:12">
      <c r="B25341" s="27"/>
      <c r="L25341"/>
    </row>
    <row r="25342" spans="2:12">
      <c r="B25342" s="27"/>
      <c r="L25342"/>
    </row>
    <row r="25343" spans="2:12">
      <c r="B25343" s="27"/>
      <c r="L25343"/>
    </row>
    <row r="25344" spans="2:12">
      <c r="B25344" s="27"/>
      <c r="L25344"/>
    </row>
    <row r="25345" spans="2:12">
      <c r="B25345" s="27"/>
      <c r="L25345"/>
    </row>
    <row r="25346" spans="2:12">
      <c r="B25346" s="27"/>
      <c r="L25346"/>
    </row>
    <row r="25347" spans="2:12">
      <c r="B25347" s="27"/>
      <c r="L25347"/>
    </row>
    <row r="25348" spans="2:12">
      <c r="B25348" s="27"/>
      <c r="L25348"/>
    </row>
    <row r="25349" spans="2:12">
      <c r="B25349" s="27"/>
      <c r="L25349"/>
    </row>
    <row r="25350" spans="2:12">
      <c r="B25350" s="27"/>
      <c r="L25350"/>
    </row>
    <row r="25351" spans="2:12">
      <c r="B25351" s="27"/>
      <c r="L25351"/>
    </row>
    <row r="25352" spans="2:12">
      <c r="B25352" s="27"/>
      <c r="L25352"/>
    </row>
    <row r="25353" spans="2:12">
      <c r="B25353" s="27"/>
      <c r="L25353"/>
    </row>
    <row r="25354" spans="2:12">
      <c r="B25354" s="27"/>
      <c r="L25354"/>
    </row>
    <row r="25355" spans="2:12">
      <c r="B25355" s="27"/>
      <c r="L25355"/>
    </row>
    <row r="25356" spans="2:12">
      <c r="B25356" s="27"/>
      <c r="L25356"/>
    </row>
    <row r="25357" spans="2:12">
      <c r="B25357" s="27"/>
      <c r="L25357"/>
    </row>
    <row r="25358" spans="2:12">
      <c r="B25358" s="27"/>
      <c r="L25358"/>
    </row>
    <row r="25359" spans="2:12">
      <c r="B25359" s="27"/>
      <c r="L25359"/>
    </row>
    <row r="25360" spans="2:12">
      <c r="B25360" s="27"/>
      <c r="L25360"/>
    </row>
    <row r="25361" spans="2:12">
      <c r="B25361" s="27"/>
      <c r="L25361"/>
    </row>
    <row r="25362" spans="2:12">
      <c r="B25362" s="27"/>
      <c r="L25362"/>
    </row>
    <row r="25363" spans="2:12">
      <c r="B25363" s="27"/>
      <c r="L25363"/>
    </row>
    <row r="25364" spans="2:12">
      <c r="B25364" s="27"/>
      <c r="L25364"/>
    </row>
    <row r="25365" spans="2:12">
      <c r="B25365" s="27"/>
      <c r="L25365"/>
    </row>
    <row r="25366" spans="2:12">
      <c r="B25366" s="27"/>
      <c r="L25366"/>
    </row>
    <row r="25367" spans="2:12">
      <c r="B25367" s="27"/>
      <c r="L25367"/>
    </row>
    <row r="25368" spans="2:12">
      <c r="B25368" s="27"/>
      <c r="L25368"/>
    </row>
    <row r="25369" spans="2:12">
      <c r="B25369" s="27"/>
      <c r="L25369"/>
    </row>
    <row r="25370" spans="2:12">
      <c r="B25370" s="27"/>
      <c r="L25370"/>
    </row>
    <row r="25371" spans="2:12">
      <c r="B25371" s="27"/>
      <c r="L25371"/>
    </row>
    <row r="25372" spans="2:12">
      <c r="B25372" s="27"/>
      <c r="L25372"/>
    </row>
    <row r="25373" spans="2:12">
      <c r="B25373" s="27"/>
      <c r="L25373"/>
    </row>
    <row r="25374" spans="2:12">
      <c r="B25374" s="27"/>
      <c r="L25374"/>
    </row>
    <row r="25375" spans="2:12">
      <c r="B25375" s="27"/>
      <c r="L25375"/>
    </row>
    <row r="25376" spans="2:12">
      <c r="B25376" s="27"/>
      <c r="L25376"/>
    </row>
    <row r="25377" spans="2:12">
      <c r="B25377" s="27"/>
      <c r="L25377"/>
    </row>
    <row r="25378" spans="2:12">
      <c r="B25378" s="27"/>
      <c r="L25378"/>
    </row>
    <row r="25379" spans="2:12">
      <c r="B25379" s="27"/>
      <c r="L25379"/>
    </row>
    <row r="25380" spans="2:12">
      <c r="B25380" s="27"/>
      <c r="L25380"/>
    </row>
    <row r="25381" spans="2:12">
      <c r="B25381" s="27"/>
      <c r="L25381"/>
    </row>
    <row r="25382" spans="2:12">
      <c r="B25382" s="27"/>
      <c r="L25382"/>
    </row>
    <row r="25383" spans="2:12">
      <c r="B25383" s="27"/>
      <c r="L25383"/>
    </row>
    <row r="25384" spans="2:12">
      <c r="B25384" s="27"/>
      <c r="L25384"/>
    </row>
    <row r="25385" spans="2:12">
      <c r="B25385" s="27"/>
      <c r="L25385"/>
    </row>
    <row r="25386" spans="2:12">
      <c r="B25386" s="27"/>
      <c r="L25386"/>
    </row>
    <row r="25387" spans="2:12">
      <c r="B25387" s="27"/>
      <c r="L25387"/>
    </row>
    <row r="25388" spans="2:12">
      <c r="B25388" s="27"/>
      <c r="L25388"/>
    </row>
    <row r="25389" spans="2:12">
      <c r="B25389" s="27"/>
      <c r="L25389"/>
    </row>
    <row r="25390" spans="2:12">
      <c r="B25390" s="27"/>
      <c r="L25390"/>
    </row>
    <row r="25391" spans="2:12">
      <c r="B25391" s="27"/>
      <c r="L25391"/>
    </row>
    <row r="25392" spans="2:12">
      <c r="B25392" s="27"/>
      <c r="L25392"/>
    </row>
    <row r="25393" spans="2:12">
      <c r="B25393" s="27"/>
      <c r="L25393"/>
    </row>
    <row r="25394" spans="2:12">
      <c r="B25394" s="27"/>
      <c r="L25394"/>
    </row>
    <row r="25395" spans="2:12">
      <c r="B25395" s="27"/>
      <c r="L25395"/>
    </row>
    <row r="25396" spans="2:12">
      <c r="B25396" s="27"/>
      <c r="L25396"/>
    </row>
    <row r="25397" spans="2:12">
      <c r="B25397" s="27"/>
      <c r="L25397"/>
    </row>
    <row r="25398" spans="2:12">
      <c r="B25398" s="27"/>
      <c r="L25398"/>
    </row>
    <row r="25399" spans="2:12">
      <c r="B25399" s="27"/>
      <c r="L25399"/>
    </row>
    <row r="25400" spans="2:12">
      <c r="B25400" s="27"/>
      <c r="L25400"/>
    </row>
    <row r="25401" spans="2:12">
      <c r="B25401" s="27"/>
      <c r="L25401"/>
    </row>
    <row r="25402" spans="2:12">
      <c r="B25402" s="27"/>
      <c r="L25402"/>
    </row>
    <row r="25403" spans="2:12">
      <c r="B25403" s="27"/>
      <c r="L25403"/>
    </row>
    <row r="25404" spans="2:12">
      <c r="B25404" s="27"/>
      <c r="L25404"/>
    </row>
    <row r="25405" spans="2:12">
      <c r="B25405" s="27"/>
      <c r="L25405"/>
    </row>
    <row r="25406" spans="2:12">
      <c r="B25406" s="27"/>
      <c r="L25406"/>
    </row>
    <row r="25407" spans="2:12">
      <c r="B25407" s="27"/>
      <c r="L25407"/>
    </row>
    <row r="25408" spans="2:12">
      <c r="B25408" s="27"/>
      <c r="L25408"/>
    </row>
    <row r="25409" spans="2:12">
      <c r="B25409" s="27"/>
      <c r="L25409"/>
    </row>
    <row r="25410" spans="2:12">
      <c r="B25410" s="27"/>
      <c r="L25410"/>
    </row>
    <row r="25411" spans="2:12">
      <c r="B25411" s="27"/>
      <c r="L25411"/>
    </row>
    <row r="25412" spans="2:12">
      <c r="B25412" s="27"/>
      <c r="L25412"/>
    </row>
    <row r="25413" spans="2:12">
      <c r="B25413" s="27"/>
      <c r="L25413"/>
    </row>
    <row r="25414" spans="2:12">
      <c r="B25414" s="27"/>
      <c r="L25414"/>
    </row>
    <row r="25415" spans="2:12">
      <c r="B25415" s="27"/>
      <c r="L25415"/>
    </row>
    <row r="25416" spans="2:12">
      <c r="B25416" s="27"/>
      <c r="L25416"/>
    </row>
    <row r="25417" spans="2:12">
      <c r="B25417" s="27"/>
      <c r="L25417"/>
    </row>
    <row r="25418" spans="2:12">
      <c r="B25418" s="27"/>
      <c r="L25418"/>
    </row>
    <row r="25419" spans="2:12">
      <c r="B25419" s="27"/>
      <c r="L25419"/>
    </row>
    <row r="25420" spans="2:12">
      <c r="B25420" s="27"/>
      <c r="L25420"/>
    </row>
    <row r="25421" spans="2:12">
      <c r="B25421" s="27"/>
      <c r="L25421"/>
    </row>
    <row r="25422" spans="2:12">
      <c r="B25422" s="27"/>
      <c r="L25422"/>
    </row>
    <row r="25423" spans="2:12">
      <c r="B25423" s="27"/>
      <c r="L25423"/>
    </row>
    <row r="25424" spans="2:12">
      <c r="B25424" s="27"/>
      <c r="L25424"/>
    </row>
    <row r="25425" spans="2:12">
      <c r="B25425" s="27"/>
      <c r="L25425"/>
    </row>
    <row r="25426" spans="2:12">
      <c r="B25426" s="27"/>
      <c r="L25426"/>
    </row>
    <row r="25427" spans="2:12">
      <c r="B25427" s="27"/>
      <c r="L25427"/>
    </row>
    <row r="25428" spans="2:12">
      <c r="B25428" s="27"/>
      <c r="L25428"/>
    </row>
    <row r="25429" spans="2:12">
      <c r="B25429" s="27"/>
      <c r="L25429"/>
    </row>
    <row r="25430" spans="2:12">
      <c r="B25430" s="27"/>
      <c r="L25430"/>
    </row>
    <row r="25431" spans="2:12">
      <c r="B25431" s="27"/>
      <c r="L25431"/>
    </row>
    <row r="25432" spans="2:12">
      <c r="B25432" s="27"/>
      <c r="L25432"/>
    </row>
    <row r="25433" spans="2:12">
      <c r="B25433" s="27"/>
      <c r="L25433"/>
    </row>
    <row r="25434" spans="2:12">
      <c r="B25434" s="27"/>
      <c r="L25434"/>
    </row>
    <row r="25435" spans="2:12">
      <c r="B25435" s="27"/>
      <c r="L25435"/>
    </row>
    <row r="25436" spans="2:12">
      <c r="B25436" s="27"/>
      <c r="L25436"/>
    </row>
    <row r="25437" spans="2:12">
      <c r="B25437" s="27"/>
      <c r="L25437"/>
    </row>
    <row r="25438" spans="2:12">
      <c r="B25438" s="27"/>
      <c r="L25438"/>
    </row>
    <row r="25439" spans="2:12">
      <c r="B25439" s="27"/>
      <c r="L25439"/>
    </row>
    <row r="25440" spans="2:12">
      <c r="B25440" s="27"/>
      <c r="L25440"/>
    </row>
    <row r="25441" spans="2:12">
      <c r="B25441" s="27"/>
      <c r="L25441"/>
    </row>
    <row r="25442" spans="2:12">
      <c r="B25442" s="27"/>
      <c r="L25442"/>
    </row>
    <row r="25443" spans="2:12">
      <c r="B25443" s="27"/>
      <c r="L25443"/>
    </row>
    <row r="25444" spans="2:12">
      <c r="B25444" s="27"/>
      <c r="L25444"/>
    </row>
    <row r="25445" spans="2:12">
      <c r="B25445" s="27"/>
      <c r="L25445"/>
    </row>
    <row r="25446" spans="2:12">
      <c r="B25446" s="27"/>
      <c r="L25446"/>
    </row>
    <row r="25447" spans="2:12">
      <c r="B25447" s="27"/>
      <c r="L25447"/>
    </row>
    <row r="25448" spans="2:12">
      <c r="B25448" s="27"/>
      <c r="L25448"/>
    </row>
    <row r="25449" spans="2:12">
      <c r="B25449" s="27"/>
      <c r="L25449"/>
    </row>
    <row r="25450" spans="2:12">
      <c r="B25450" s="27"/>
      <c r="L25450"/>
    </row>
    <row r="25451" spans="2:12">
      <c r="B25451" s="27"/>
      <c r="L25451"/>
    </row>
    <row r="25452" spans="2:12">
      <c r="B25452" s="27"/>
      <c r="L25452"/>
    </row>
    <row r="25453" spans="2:12">
      <c r="B25453" s="27"/>
      <c r="L25453"/>
    </row>
    <row r="25454" spans="2:12">
      <c r="B25454" s="27"/>
      <c r="L25454"/>
    </row>
    <row r="25455" spans="2:12">
      <c r="B25455" s="27"/>
      <c r="L25455"/>
    </row>
    <row r="25456" spans="2:12">
      <c r="B25456" s="27"/>
      <c r="L25456"/>
    </row>
    <row r="25457" spans="2:12">
      <c r="B25457" s="27"/>
      <c r="L25457"/>
    </row>
    <row r="25458" spans="2:12">
      <c r="B25458" s="27"/>
      <c r="L25458"/>
    </row>
    <row r="25459" spans="2:12">
      <c r="B25459" s="27"/>
      <c r="L25459"/>
    </row>
    <row r="25460" spans="2:12">
      <c r="B25460" s="27"/>
      <c r="L25460"/>
    </row>
    <row r="25461" spans="2:12">
      <c r="B25461" s="27"/>
      <c r="L25461"/>
    </row>
    <row r="25462" spans="2:12">
      <c r="B25462" s="27"/>
      <c r="L25462"/>
    </row>
    <row r="25463" spans="2:12">
      <c r="B25463" s="27"/>
      <c r="L25463"/>
    </row>
    <row r="25464" spans="2:12">
      <c r="B25464" s="27"/>
      <c r="L25464"/>
    </row>
    <row r="25465" spans="2:12">
      <c r="B25465" s="27"/>
      <c r="L25465"/>
    </row>
    <row r="25466" spans="2:12">
      <c r="B25466" s="27"/>
      <c r="L25466"/>
    </row>
    <row r="25467" spans="2:12">
      <c r="B25467" s="27"/>
      <c r="L25467"/>
    </row>
    <row r="25468" spans="2:12">
      <c r="B25468" s="27"/>
      <c r="L25468"/>
    </row>
    <row r="25469" spans="2:12">
      <c r="B25469" s="27"/>
      <c r="L25469"/>
    </row>
    <row r="25470" spans="2:12">
      <c r="B25470" s="27"/>
      <c r="L25470"/>
    </row>
    <row r="25471" spans="2:12">
      <c r="B25471" s="27"/>
      <c r="L25471"/>
    </row>
    <row r="25472" spans="2:12">
      <c r="B25472" s="27"/>
      <c r="L25472"/>
    </row>
    <row r="25473" spans="2:12">
      <c r="B25473" s="27"/>
      <c r="L25473"/>
    </row>
    <row r="25474" spans="2:12">
      <c r="B25474" s="27"/>
      <c r="L25474"/>
    </row>
    <row r="25475" spans="2:12">
      <c r="B25475" s="27"/>
      <c r="L25475"/>
    </row>
    <row r="25476" spans="2:12">
      <c r="B25476" s="27"/>
      <c r="L25476"/>
    </row>
    <row r="25477" spans="2:12">
      <c r="B25477" s="27"/>
      <c r="L25477"/>
    </row>
    <row r="25478" spans="2:12">
      <c r="B25478" s="27"/>
      <c r="L25478"/>
    </row>
    <row r="25479" spans="2:12">
      <c r="B25479" s="27"/>
      <c r="L25479"/>
    </row>
    <row r="25480" spans="2:12">
      <c r="B25480" s="27"/>
      <c r="L25480"/>
    </row>
    <row r="25481" spans="2:12">
      <c r="B25481" s="27"/>
      <c r="L25481"/>
    </row>
    <row r="25482" spans="2:12">
      <c r="B25482" s="27"/>
      <c r="L25482"/>
    </row>
    <row r="25483" spans="2:12">
      <c r="B25483" s="27"/>
      <c r="L25483"/>
    </row>
    <row r="25484" spans="2:12">
      <c r="B25484" s="27"/>
      <c r="L25484"/>
    </row>
    <row r="25485" spans="2:12">
      <c r="B25485" s="27"/>
      <c r="L25485"/>
    </row>
    <row r="25486" spans="2:12">
      <c r="B25486" s="27"/>
      <c r="L25486"/>
    </row>
    <row r="25487" spans="2:12">
      <c r="B25487" s="27"/>
      <c r="L25487"/>
    </row>
    <row r="25488" spans="2:12">
      <c r="B25488" s="27"/>
      <c r="L25488"/>
    </row>
    <row r="25489" spans="2:12">
      <c r="B25489" s="27"/>
      <c r="L25489"/>
    </row>
    <row r="25490" spans="2:12">
      <c r="B25490" s="27"/>
      <c r="L25490"/>
    </row>
    <row r="25491" spans="2:12">
      <c r="B25491" s="27"/>
      <c r="L25491"/>
    </row>
    <row r="25492" spans="2:12">
      <c r="B25492" s="27"/>
      <c r="L25492"/>
    </row>
    <row r="25493" spans="2:12">
      <c r="B25493" s="27"/>
      <c r="L25493"/>
    </row>
    <row r="25494" spans="2:12">
      <c r="B25494" s="27"/>
      <c r="L25494"/>
    </row>
    <row r="25495" spans="2:12">
      <c r="B25495" s="27"/>
      <c r="L25495"/>
    </row>
    <row r="25496" spans="2:12">
      <c r="B25496" s="27"/>
      <c r="L25496"/>
    </row>
    <row r="25497" spans="2:12">
      <c r="B25497" s="27"/>
      <c r="L25497"/>
    </row>
    <row r="25498" spans="2:12">
      <c r="B25498" s="27"/>
      <c r="L25498"/>
    </row>
    <row r="25499" spans="2:12">
      <c r="B25499" s="27"/>
      <c r="L25499"/>
    </row>
    <row r="25500" spans="2:12">
      <c r="B25500" s="27"/>
      <c r="L25500"/>
    </row>
    <row r="25501" spans="2:12">
      <c r="B25501" s="27"/>
      <c r="L25501"/>
    </row>
    <row r="25502" spans="2:12">
      <c r="B25502" s="27"/>
      <c r="L25502"/>
    </row>
    <row r="25503" spans="2:12">
      <c r="B25503" s="27"/>
      <c r="L25503"/>
    </row>
    <row r="25504" spans="2:12">
      <c r="B25504" s="27"/>
      <c r="L25504"/>
    </row>
    <row r="25505" spans="2:12">
      <c r="B25505" s="27"/>
      <c r="L25505"/>
    </row>
    <row r="25506" spans="2:12">
      <c r="B25506" s="27"/>
      <c r="L25506"/>
    </row>
    <row r="25507" spans="2:12">
      <c r="B25507" s="27"/>
      <c r="L25507"/>
    </row>
    <row r="25508" spans="2:12">
      <c r="B25508" s="27"/>
      <c r="L25508"/>
    </row>
    <row r="25509" spans="2:12">
      <c r="B25509" s="27"/>
      <c r="L25509"/>
    </row>
    <row r="25510" spans="2:12">
      <c r="B25510" s="27"/>
      <c r="L25510"/>
    </row>
    <row r="25511" spans="2:12">
      <c r="B25511" s="27"/>
      <c r="L25511"/>
    </row>
    <row r="25512" spans="2:12">
      <c r="B25512" s="27"/>
      <c r="L25512"/>
    </row>
    <row r="25513" spans="2:12">
      <c r="B25513" s="27"/>
      <c r="L25513"/>
    </row>
    <row r="25514" spans="2:12">
      <c r="B25514" s="27"/>
      <c r="L25514"/>
    </row>
    <row r="25515" spans="2:12">
      <c r="B25515" s="27"/>
      <c r="L25515"/>
    </row>
    <row r="25516" spans="2:12">
      <c r="B25516" s="27"/>
      <c r="L25516"/>
    </row>
    <row r="25517" spans="2:12">
      <c r="B25517" s="27"/>
      <c r="L25517"/>
    </row>
    <row r="25518" spans="2:12">
      <c r="B25518" s="27"/>
      <c r="L25518"/>
    </row>
    <row r="25519" spans="2:12">
      <c r="B25519" s="27"/>
      <c r="L25519"/>
    </row>
    <row r="25520" spans="2:12">
      <c r="B25520" s="27"/>
      <c r="L25520"/>
    </row>
    <row r="25521" spans="2:12">
      <c r="B25521" s="27"/>
      <c r="L25521"/>
    </row>
    <row r="25522" spans="2:12">
      <c r="B25522" s="27"/>
      <c r="L25522"/>
    </row>
    <row r="25523" spans="2:12">
      <c r="B25523" s="27"/>
      <c r="L25523"/>
    </row>
    <row r="25524" spans="2:12">
      <c r="B25524" s="27"/>
      <c r="L25524"/>
    </row>
    <row r="25525" spans="2:12">
      <c r="B25525" s="27"/>
      <c r="L25525"/>
    </row>
    <row r="25526" spans="2:12">
      <c r="B25526" s="27"/>
      <c r="L25526"/>
    </row>
    <row r="25527" spans="2:12">
      <c r="B25527" s="27"/>
      <c r="L25527"/>
    </row>
    <row r="25528" spans="2:12">
      <c r="B25528" s="27"/>
      <c r="L25528"/>
    </row>
    <row r="25529" spans="2:12">
      <c r="B25529" s="27"/>
      <c r="L25529"/>
    </row>
    <row r="25530" spans="2:12">
      <c r="B25530" s="27"/>
      <c r="L25530"/>
    </row>
    <row r="25531" spans="2:12">
      <c r="B25531" s="27"/>
      <c r="L25531"/>
    </row>
    <row r="25532" spans="2:12">
      <c r="B25532" s="27"/>
      <c r="L25532"/>
    </row>
    <row r="25533" spans="2:12">
      <c r="B25533" s="27"/>
      <c r="L25533"/>
    </row>
    <row r="25534" spans="2:12">
      <c r="B25534" s="27"/>
      <c r="L25534"/>
    </row>
    <row r="25535" spans="2:12">
      <c r="B25535" s="27"/>
      <c r="L25535"/>
    </row>
    <row r="25536" spans="2:12">
      <c r="B25536" s="27"/>
      <c r="L25536"/>
    </row>
    <row r="25537" spans="2:12">
      <c r="B25537" s="27"/>
      <c r="L25537"/>
    </row>
    <row r="25538" spans="2:12">
      <c r="B25538" s="27"/>
      <c r="L25538"/>
    </row>
    <row r="25539" spans="2:12">
      <c r="B25539" s="27"/>
      <c r="L25539"/>
    </row>
    <row r="25540" spans="2:12">
      <c r="B25540" s="27"/>
      <c r="L25540"/>
    </row>
    <row r="25541" spans="2:12">
      <c r="B25541" s="27"/>
      <c r="L25541"/>
    </row>
    <row r="25542" spans="2:12">
      <c r="B25542" s="27"/>
      <c r="L25542"/>
    </row>
    <row r="25543" spans="2:12">
      <c r="B25543" s="27"/>
      <c r="L25543"/>
    </row>
    <row r="25544" spans="2:12">
      <c r="B25544" s="27"/>
      <c r="L25544"/>
    </row>
    <row r="25545" spans="2:12">
      <c r="B25545" s="27"/>
      <c r="L25545"/>
    </row>
    <row r="25546" spans="2:12">
      <c r="B25546" s="27"/>
      <c r="L25546"/>
    </row>
    <row r="25547" spans="2:12">
      <c r="B25547" s="27"/>
      <c r="L25547"/>
    </row>
    <row r="25548" spans="2:12">
      <c r="B25548" s="27"/>
      <c r="L25548"/>
    </row>
    <row r="25549" spans="2:12">
      <c r="B25549" s="27"/>
      <c r="L25549"/>
    </row>
    <row r="25550" spans="2:12">
      <c r="B25550" s="27"/>
      <c r="L25550"/>
    </row>
    <row r="25551" spans="2:12">
      <c r="B25551" s="27"/>
      <c r="L25551"/>
    </row>
    <row r="25552" spans="2:12">
      <c r="B25552" s="27"/>
      <c r="L25552"/>
    </row>
    <row r="25553" spans="2:12">
      <c r="B25553" s="27"/>
      <c r="L25553"/>
    </row>
    <row r="25554" spans="2:12">
      <c r="B25554" s="27"/>
      <c r="L25554"/>
    </row>
    <row r="25555" spans="2:12">
      <c r="B25555" s="27"/>
      <c r="L25555"/>
    </row>
    <row r="25556" spans="2:12">
      <c r="B25556" s="27"/>
      <c r="L25556"/>
    </row>
    <row r="25557" spans="2:12">
      <c r="B25557" s="27"/>
      <c r="L25557"/>
    </row>
    <row r="25558" spans="2:12">
      <c r="B25558" s="27"/>
      <c r="L25558"/>
    </row>
    <row r="25559" spans="2:12">
      <c r="B25559" s="27"/>
      <c r="L25559"/>
    </row>
    <row r="25560" spans="2:12">
      <c r="B25560" s="27"/>
      <c r="L25560"/>
    </row>
    <row r="25561" spans="2:12">
      <c r="B25561" s="27"/>
      <c r="L25561"/>
    </row>
    <row r="25562" spans="2:12">
      <c r="B25562" s="27"/>
      <c r="L25562"/>
    </row>
    <row r="25563" spans="2:12">
      <c r="B25563" s="27"/>
      <c r="L25563"/>
    </row>
    <row r="25564" spans="2:12">
      <c r="B25564" s="27"/>
      <c r="L25564"/>
    </row>
    <row r="25565" spans="2:12">
      <c r="B25565" s="27"/>
      <c r="L25565"/>
    </row>
    <row r="25566" spans="2:12">
      <c r="B25566" s="27"/>
      <c r="L25566"/>
    </row>
    <row r="25567" spans="2:12">
      <c r="B25567" s="27"/>
      <c r="L25567"/>
    </row>
    <row r="25568" spans="2:12">
      <c r="B25568" s="27"/>
      <c r="L25568"/>
    </row>
    <row r="25569" spans="2:12">
      <c r="B25569" s="27"/>
      <c r="L25569"/>
    </row>
    <row r="25570" spans="2:12">
      <c r="B25570" s="27"/>
      <c r="L25570"/>
    </row>
    <row r="25571" spans="2:12">
      <c r="B25571" s="27"/>
      <c r="L25571"/>
    </row>
    <row r="25572" spans="2:12">
      <c r="B25572" s="27"/>
      <c r="L25572"/>
    </row>
    <row r="25573" spans="2:12">
      <c r="B25573" s="27"/>
      <c r="L25573"/>
    </row>
    <row r="25574" spans="2:12">
      <c r="B25574" s="27"/>
      <c r="L25574"/>
    </row>
    <row r="25575" spans="2:12">
      <c r="B25575" s="27"/>
      <c r="L25575"/>
    </row>
    <row r="25576" spans="2:12">
      <c r="B25576" s="27"/>
      <c r="L25576"/>
    </row>
    <row r="25577" spans="2:12">
      <c r="B25577" s="27"/>
      <c r="L25577"/>
    </row>
    <row r="25578" spans="2:12">
      <c r="B25578" s="27"/>
      <c r="L25578"/>
    </row>
    <row r="25579" spans="2:12">
      <c r="B25579" s="27"/>
      <c r="L25579"/>
    </row>
    <row r="25580" spans="2:12">
      <c r="B25580" s="27"/>
      <c r="L25580"/>
    </row>
    <row r="25581" spans="2:12">
      <c r="B25581" s="27"/>
      <c r="L25581"/>
    </row>
    <row r="25582" spans="2:12">
      <c r="B25582" s="27"/>
      <c r="L25582"/>
    </row>
    <row r="25583" spans="2:12">
      <c r="B25583" s="27"/>
      <c r="L25583"/>
    </row>
    <row r="25584" spans="2:12">
      <c r="B25584" s="27"/>
      <c r="L25584"/>
    </row>
    <row r="25585" spans="2:12">
      <c r="B25585" s="27"/>
      <c r="L25585"/>
    </row>
    <row r="25586" spans="2:12">
      <c r="B25586" s="27"/>
      <c r="L25586"/>
    </row>
    <row r="25587" spans="2:12">
      <c r="B25587" s="27"/>
      <c r="L25587"/>
    </row>
    <row r="25588" spans="2:12">
      <c r="B25588" s="27"/>
      <c r="L25588"/>
    </row>
    <row r="25589" spans="2:12">
      <c r="B25589" s="27"/>
      <c r="L25589"/>
    </row>
    <row r="25590" spans="2:12">
      <c r="B25590" s="27"/>
      <c r="L25590"/>
    </row>
    <row r="25591" spans="2:12">
      <c r="B25591" s="27"/>
      <c r="L25591"/>
    </row>
    <row r="25592" spans="2:12">
      <c r="B25592" s="27"/>
      <c r="L25592"/>
    </row>
    <row r="25593" spans="2:12">
      <c r="B25593" s="27"/>
      <c r="L25593"/>
    </row>
    <row r="25594" spans="2:12">
      <c r="B25594" s="27"/>
      <c r="L25594"/>
    </row>
    <row r="25595" spans="2:12">
      <c r="B25595" s="27"/>
      <c r="L25595"/>
    </row>
    <row r="25596" spans="2:12">
      <c r="B25596" s="27"/>
      <c r="L25596"/>
    </row>
    <row r="25597" spans="2:12">
      <c r="B25597" s="27"/>
      <c r="L25597"/>
    </row>
    <row r="25598" spans="2:12">
      <c r="B25598" s="27"/>
      <c r="L25598"/>
    </row>
    <row r="25599" spans="2:12">
      <c r="B25599" s="27"/>
      <c r="L25599"/>
    </row>
    <row r="25600" spans="2:12">
      <c r="B25600" s="27"/>
      <c r="L25600"/>
    </row>
    <row r="25601" spans="2:12">
      <c r="B25601" s="27"/>
      <c r="L25601"/>
    </row>
    <row r="25602" spans="2:12">
      <c r="B25602" s="27"/>
      <c r="L25602"/>
    </row>
    <row r="25603" spans="2:12">
      <c r="B25603" s="27"/>
      <c r="L25603"/>
    </row>
    <row r="25604" spans="2:12">
      <c r="B25604" s="27"/>
      <c r="L25604"/>
    </row>
    <row r="25605" spans="2:12">
      <c r="B25605" s="27"/>
      <c r="L25605"/>
    </row>
    <row r="25606" spans="2:12">
      <c r="B25606" s="27"/>
      <c r="L25606"/>
    </row>
    <row r="25607" spans="2:12">
      <c r="B25607" s="27"/>
      <c r="L25607"/>
    </row>
    <row r="25608" spans="2:12">
      <c r="B25608" s="27"/>
      <c r="L25608"/>
    </row>
    <row r="25609" spans="2:12">
      <c r="B25609" s="27"/>
      <c r="L25609"/>
    </row>
    <row r="25610" spans="2:12">
      <c r="B25610" s="27"/>
      <c r="L25610"/>
    </row>
    <row r="25611" spans="2:12">
      <c r="B25611" s="27"/>
      <c r="L25611"/>
    </row>
    <row r="25612" spans="2:12">
      <c r="B25612" s="27"/>
      <c r="L25612"/>
    </row>
    <row r="25613" spans="2:12">
      <c r="B25613" s="27"/>
      <c r="L25613"/>
    </row>
    <row r="25614" spans="2:12">
      <c r="B25614" s="27"/>
      <c r="L25614"/>
    </row>
    <row r="25615" spans="2:12">
      <c r="B25615" s="27"/>
      <c r="L25615"/>
    </row>
    <row r="25616" spans="2:12">
      <c r="B25616" s="27"/>
      <c r="L25616"/>
    </row>
    <row r="25617" spans="2:12">
      <c r="B25617" s="27"/>
      <c r="L25617"/>
    </row>
    <row r="25618" spans="2:12">
      <c r="B25618" s="27"/>
      <c r="L25618"/>
    </row>
    <row r="25619" spans="2:12">
      <c r="B25619" s="27"/>
      <c r="L25619"/>
    </row>
    <row r="25620" spans="2:12">
      <c r="B25620" s="27"/>
      <c r="L25620"/>
    </row>
    <row r="25621" spans="2:12">
      <c r="B25621" s="27"/>
      <c r="L25621"/>
    </row>
    <row r="25622" spans="2:12">
      <c r="B25622" s="27"/>
      <c r="L25622"/>
    </row>
    <row r="25623" spans="2:12">
      <c r="B25623" s="27"/>
      <c r="L25623"/>
    </row>
    <row r="25624" spans="2:12">
      <c r="B25624" s="27"/>
      <c r="L25624"/>
    </row>
    <row r="25625" spans="2:12">
      <c r="B25625" s="27"/>
      <c r="L25625"/>
    </row>
    <row r="25626" spans="2:12">
      <c r="B25626" s="27"/>
      <c r="L25626"/>
    </row>
    <row r="25627" spans="2:12">
      <c r="B25627" s="27"/>
      <c r="L25627"/>
    </row>
    <row r="25628" spans="2:12">
      <c r="B25628" s="27"/>
      <c r="L25628"/>
    </row>
    <row r="25629" spans="2:12">
      <c r="B25629" s="27"/>
      <c r="L25629"/>
    </row>
    <row r="25630" spans="2:12">
      <c r="B25630" s="27"/>
      <c r="L25630"/>
    </row>
    <row r="25631" spans="2:12">
      <c r="B25631" s="27"/>
      <c r="L25631"/>
    </row>
    <row r="25632" spans="2:12">
      <c r="B25632" s="27"/>
      <c r="L25632"/>
    </row>
    <row r="25633" spans="2:12">
      <c r="B25633" s="27"/>
      <c r="L25633"/>
    </row>
    <row r="25634" spans="2:12">
      <c r="B25634" s="27"/>
      <c r="L25634"/>
    </row>
    <row r="25635" spans="2:12">
      <c r="B25635" s="27"/>
      <c r="L25635"/>
    </row>
    <row r="25636" spans="2:12">
      <c r="B25636" s="27"/>
      <c r="L25636"/>
    </row>
    <row r="25637" spans="2:12">
      <c r="B25637" s="27"/>
      <c r="L25637"/>
    </row>
    <row r="25638" spans="2:12">
      <c r="B25638" s="27"/>
      <c r="L25638"/>
    </row>
    <row r="25639" spans="2:12">
      <c r="B25639" s="27"/>
      <c r="L25639"/>
    </row>
    <row r="25640" spans="2:12">
      <c r="B25640" s="27"/>
      <c r="L25640"/>
    </row>
    <row r="25641" spans="2:12">
      <c r="B25641" s="27"/>
      <c r="L25641"/>
    </row>
    <row r="25642" spans="2:12">
      <c r="B25642" s="27"/>
      <c r="L25642"/>
    </row>
    <row r="25643" spans="2:12">
      <c r="B25643" s="27"/>
      <c r="L25643"/>
    </row>
    <row r="25644" spans="2:12">
      <c r="B25644" s="27"/>
      <c r="L25644"/>
    </row>
    <row r="25645" spans="2:12">
      <c r="B25645" s="27"/>
      <c r="L25645"/>
    </row>
    <row r="25646" spans="2:12">
      <c r="B25646" s="27"/>
      <c r="L25646"/>
    </row>
    <row r="25647" spans="2:12">
      <c r="B25647" s="27"/>
      <c r="L25647"/>
    </row>
    <row r="25648" spans="2:12">
      <c r="B25648" s="27"/>
      <c r="L25648"/>
    </row>
    <row r="25649" spans="2:12">
      <c r="B25649" s="27"/>
      <c r="L25649"/>
    </row>
    <row r="25650" spans="2:12">
      <c r="B25650" s="27"/>
      <c r="L25650"/>
    </row>
    <row r="25651" spans="2:12">
      <c r="B25651" s="27"/>
      <c r="L25651"/>
    </row>
    <row r="25652" spans="2:12">
      <c r="B25652" s="27"/>
      <c r="L25652"/>
    </row>
    <row r="25653" spans="2:12">
      <c r="B25653" s="27"/>
      <c r="L25653"/>
    </row>
    <row r="25654" spans="2:12">
      <c r="B25654" s="27"/>
      <c r="L25654"/>
    </row>
    <row r="25655" spans="2:12">
      <c r="B25655" s="27"/>
      <c r="L25655"/>
    </row>
    <row r="25656" spans="2:12">
      <c r="B25656" s="27"/>
      <c r="L25656"/>
    </row>
    <row r="25657" spans="2:12">
      <c r="B25657" s="27"/>
      <c r="L25657"/>
    </row>
    <row r="25658" spans="2:12">
      <c r="B25658" s="27"/>
      <c r="L25658"/>
    </row>
    <row r="25659" spans="2:12">
      <c r="B25659" s="27"/>
      <c r="L25659"/>
    </row>
    <row r="25660" spans="2:12">
      <c r="B25660" s="27"/>
      <c r="L25660"/>
    </row>
    <row r="25661" spans="2:12">
      <c r="B25661" s="27"/>
      <c r="L25661"/>
    </row>
    <row r="25662" spans="2:12">
      <c r="B25662" s="27"/>
      <c r="L25662"/>
    </row>
    <row r="25663" spans="2:12">
      <c r="B25663" s="27"/>
      <c r="L25663"/>
    </row>
    <row r="25664" spans="2:12">
      <c r="B25664" s="27"/>
      <c r="L25664"/>
    </row>
    <row r="25665" spans="2:12">
      <c r="B25665" s="27"/>
      <c r="L25665"/>
    </row>
    <row r="25666" spans="2:12">
      <c r="B25666" s="27"/>
      <c r="L25666"/>
    </row>
    <row r="25667" spans="2:12">
      <c r="B25667" s="27"/>
      <c r="L25667"/>
    </row>
    <row r="25668" spans="2:12">
      <c r="B25668" s="27"/>
      <c r="L25668"/>
    </row>
    <row r="25669" spans="2:12">
      <c r="B25669" s="27"/>
      <c r="L25669"/>
    </row>
    <row r="25670" spans="2:12">
      <c r="B25670" s="27"/>
      <c r="L25670"/>
    </row>
    <row r="25671" spans="2:12">
      <c r="B25671" s="27"/>
      <c r="L25671"/>
    </row>
    <row r="25672" spans="2:12">
      <c r="B25672" s="27"/>
      <c r="L25672"/>
    </row>
    <row r="25673" spans="2:12">
      <c r="B25673" s="27"/>
      <c r="L25673"/>
    </row>
    <row r="25674" spans="2:12">
      <c r="B25674" s="27"/>
      <c r="L25674"/>
    </row>
    <row r="25675" spans="2:12">
      <c r="B25675" s="27"/>
      <c r="L25675"/>
    </row>
    <row r="25676" spans="2:12">
      <c r="B25676" s="27"/>
      <c r="L25676"/>
    </row>
    <row r="25677" spans="2:12">
      <c r="B25677" s="27"/>
      <c r="L25677"/>
    </row>
    <row r="25678" spans="2:12">
      <c r="B25678" s="27"/>
      <c r="L25678"/>
    </row>
    <row r="25679" spans="2:12">
      <c r="B25679" s="27"/>
      <c r="L25679"/>
    </row>
    <row r="25680" spans="2:12">
      <c r="B25680" s="27"/>
      <c r="L25680"/>
    </row>
    <row r="25681" spans="2:12">
      <c r="B25681" s="27"/>
      <c r="L25681"/>
    </row>
    <row r="25682" spans="2:12">
      <c r="B25682" s="27"/>
      <c r="L25682"/>
    </row>
    <row r="25683" spans="2:12">
      <c r="B25683" s="27"/>
      <c r="L25683"/>
    </row>
    <row r="25684" spans="2:12">
      <c r="B25684" s="27"/>
      <c r="L25684"/>
    </row>
    <row r="25685" spans="2:12">
      <c r="B25685" s="27"/>
      <c r="L25685"/>
    </row>
    <row r="25686" spans="2:12">
      <c r="B25686" s="27"/>
      <c r="L25686"/>
    </row>
    <row r="25687" spans="2:12">
      <c r="B25687" s="27"/>
      <c r="L25687"/>
    </row>
    <row r="25688" spans="2:12">
      <c r="B25688" s="27"/>
      <c r="L25688"/>
    </row>
    <row r="25689" spans="2:12">
      <c r="B25689" s="27"/>
      <c r="L25689"/>
    </row>
    <row r="25690" spans="2:12">
      <c r="B25690" s="27"/>
      <c r="L25690"/>
    </row>
    <row r="25691" spans="2:12">
      <c r="B25691" s="27"/>
      <c r="L25691"/>
    </row>
    <row r="25692" spans="2:12">
      <c r="B25692" s="27"/>
      <c r="L25692"/>
    </row>
    <row r="25693" spans="2:12">
      <c r="B25693" s="27"/>
      <c r="L25693"/>
    </row>
    <row r="25694" spans="2:12">
      <c r="B25694" s="27"/>
      <c r="L25694"/>
    </row>
    <row r="25695" spans="2:12">
      <c r="B25695" s="27"/>
      <c r="L25695"/>
    </row>
    <row r="25696" spans="2:12">
      <c r="B25696" s="27"/>
      <c r="L25696"/>
    </row>
    <row r="25697" spans="2:12">
      <c r="B25697" s="27"/>
      <c r="L25697"/>
    </row>
    <row r="25698" spans="2:12">
      <c r="B25698" s="27"/>
      <c r="L25698"/>
    </row>
    <row r="25699" spans="2:12">
      <c r="B25699" s="27"/>
      <c r="L25699"/>
    </row>
    <row r="25700" spans="2:12">
      <c r="B25700" s="27"/>
      <c r="L25700"/>
    </row>
    <row r="25701" spans="2:12">
      <c r="B25701" s="27"/>
      <c r="L25701"/>
    </row>
    <row r="25702" spans="2:12">
      <c r="B25702" s="27"/>
      <c r="L25702"/>
    </row>
    <row r="25703" spans="2:12">
      <c r="B25703" s="27"/>
      <c r="L25703"/>
    </row>
    <row r="25704" spans="2:12">
      <c r="B25704" s="27"/>
      <c r="L25704"/>
    </row>
    <row r="25705" spans="2:12">
      <c r="B25705" s="27"/>
      <c r="L25705"/>
    </row>
    <row r="25706" spans="2:12">
      <c r="B25706" s="27"/>
      <c r="L25706"/>
    </row>
    <row r="25707" spans="2:12">
      <c r="B25707" s="27"/>
      <c r="L25707"/>
    </row>
    <row r="25708" spans="2:12">
      <c r="B25708" s="27"/>
      <c r="L25708"/>
    </row>
    <row r="25709" spans="2:12">
      <c r="B25709" s="27"/>
      <c r="L25709"/>
    </row>
    <row r="25710" spans="2:12">
      <c r="B25710" s="27"/>
      <c r="L25710"/>
    </row>
    <row r="25711" spans="2:12">
      <c r="B25711" s="27"/>
      <c r="L25711"/>
    </row>
    <row r="25712" spans="2:12">
      <c r="B25712" s="27"/>
      <c r="L25712"/>
    </row>
    <row r="25713" spans="2:12">
      <c r="B25713" s="27"/>
      <c r="L25713"/>
    </row>
    <row r="25714" spans="2:12">
      <c r="B25714" s="27"/>
      <c r="L25714"/>
    </row>
    <row r="25715" spans="2:12">
      <c r="B25715" s="27"/>
      <c r="L25715"/>
    </row>
    <row r="25716" spans="2:12">
      <c r="B25716" s="27"/>
      <c r="L25716"/>
    </row>
    <row r="25717" spans="2:12">
      <c r="B25717" s="27"/>
      <c r="L25717"/>
    </row>
    <row r="25718" spans="2:12">
      <c r="B25718" s="27"/>
      <c r="L25718"/>
    </row>
    <row r="25719" spans="2:12">
      <c r="B25719" s="27"/>
      <c r="L25719"/>
    </row>
    <row r="25720" spans="2:12">
      <c r="B25720" s="27"/>
      <c r="L25720"/>
    </row>
    <row r="25721" spans="2:12">
      <c r="B25721" s="27"/>
      <c r="L25721"/>
    </row>
    <row r="25722" spans="2:12">
      <c r="B25722" s="27"/>
      <c r="L25722"/>
    </row>
    <row r="25723" spans="2:12">
      <c r="B25723" s="27"/>
      <c r="L25723"/>
    </row>
    <row r="25724" spans="2:12">
      <c r="B25724" s="27"/>
      <c r="L25724"/>
    </row>
    <row r="25725" spans="2:12">
      <c r="B25725" s="27"/>
      <c r="L25725"/>
    </row>
    <row r="25726" spans="2:12">
      <c r="B25726" s="27"/>
      <c r="L25726"/>
    </row>
    <row r="25727" spans="2:12">
      <c r="B25727" s="27"/>
      <c r="L25727"/>
    </row>
    <row r="25728" spans="2:12">
      <c r="B25728" s="27"/>
      <c r="L25728"/>
    </row>
    <row r="25729" spans="2:12">
      <c r="B25729" s="27"/>
      <c r="L25729"/>
    </row>
    <row r="25730" spans="2:12">
      <c r="B25730" s="27"/>
      <c r="L25730"/>
    </row>
    <row r="25731" spans="2:12">
      <c r="B25731" s="27"/>
      <c r="L25731"/>
    </row>
    <row r="25732" spans="2:12">
      <c r="B25732" s="27"/>
      <c r="L25732"/>
    </row>
    <row r="25733" spans="2:12">
      <c r="B25733" s="27"/>
      <c r="L25733"/>
    </row>
    <row r="25734" spans="2:12">
      <c r="B25734" s="27"/>
      <c r="L25734"/>
    </row>
    <row r="25735" spans="2:12">
      <c r="B25735" s="27"/>
      <c r="L25735"/>
    </row>
    <row r="25736" spans="2:12">
      <c r="B25736" s="27"/>
      <c r="L25736"/>
    </row>
    <row r="25737" spans="2:12">
      <c r="B25737" s="27"/>
      <c r="L25737"/>
    </row>
    <row r="25738" spans="2:12">
      <c r="B25738" s="27"/>
      <c r="L25738"/>
    </row>
    <row r="25739" spans="2:12">
      <c r="B25739" s="27"/>
      <c r="L25739"/>
    </row>
    <row r="25740" spans="2:12">
      <c r="B25740" s="27"/>
      <c r="L25740"/>
    </row>
    <row r="25741" spans="2:12">
      <c r="B25741" s="27"/>
      <c r="L25741"/>
    </row>
    <row r="25742" spans="2:12">
      <c r="B25742" s="27"/>
      <c r="L25742"/>
    </row>
    <row r="25743" spans="2:12">
      <c r="B25743" s="27"/>
      <c r="L25743"/>
    </row>
    <row r="25744" spans="2:12">
      <c r="B25744" s="27"/>
      <c r="L25744"/>
    </row>
    <row r="25745" spans="2:12">
      <c r="B25745" s="27"/>
      <c r="L25745"/>
    </row>
    <row r="25746" spans="2:12">
      <c r="B25746" s="27"/>
      <c r="L25746"/>
    </row>
    <row r="25747" spans="2:12">
      <c r="B25747" s="27"/>
      <c r="L25747"/>
    </row>
    <row r="25748" spans="2:12">
      <c r="B25748" s="27"/>
      <c r="L25748"/>
    </row>
    <row r="25749" spans="2:12">
      <c r="B25749" s="27"/>
      <c r="L25749"/>
    </row>
    <row r="25750" spans="2:12">
      <c r="B25750" s="27"/>
      <c r="L25750"/>
    </row>
    <row r="25751" spans="2:12">
      <c r="B25751" s="27"/>
      <c r="L25751"/>
    </row>
    <row r="25752" spans="2:12">
      <c r="B25752" s="27"/>
      <c r="L25752"/>
    </row>
    <row r="25753" spans="2:12">
      <c r="B25753" s="27"/>
      <c r="L25753"/>
    </row>
    <row r="25754" spans="2:12">
      <c r="B25754" s="27"/>
      <c r="L25754"/>
    </row>
    <row r="25755" spans="2:12">
      <c r="B25755" s="27"/>
      <c r="L25755"/>
    </row>
    <row r="25756" spans="2:12">
      <c r="B25756" s="27"/>
      <c r="L25756"/>
    </row>
    <row r="25757" spans="2:12">
      <c r="B25757" s="27"/>
      <c r="L25757"/>
    </row>
    <row r="25758" spans="2:12">
      <c r="B25758" s="27"/>
      <c r="L25758"/>
    </row>
    <row r="25759" spans="2:12">
      <c r="B25759" s="27"/>
      <c r="L25759"/>
    </row>
    <row r="25760" spans="2:12">
      <c r="B25760" s="27"/>
      <c r="L25760"/>
    </row>
    <row r="25761" spans="2:12">
      <c r="B25761" s="27"/>
      <c r="L25761"/>
    </row>
    <row r="25762" spans="2:12">
      <c r="B25762" s="27"/>
      <c r="L25762"/>
    </row>
    <row r="25763" spans="2:12">
      <c r="B25763" s="27"/>
      <c r="L25763"/>
    </row>
    <row r="25764" spans="2:12">
      <c r="B25764" s="27"/>
      <c r="L25764"/>
    </row>
    <row r="25765" spans="2:12">
      <c r="B25765" s="27"/>
      <c r="L25765"/>
    </row>
    <row r="25766" spans="2:12">
      <c r="B25766" s="27"/>
      <c r="L25766"/>
    </row>
    <row r="25767" spans="2:12">
      <c r="B25767" s="27"/>
      <c r="L25767"/>
    </row>
    <row r="25768" spans="2:12">
      <c r="B25768" s="27"/>
      <c r="L25768"/>
    </row>
    <row r="25769" spans="2:12">
      <c r="B25769" s="27"/>
      <c r="L25769"/>
    </row>
    <row r="25770" spans="2:12">
      <c r="B25770" s="27"/>
      <c r="L25770"/>
    </row>
    <row r="25771" spans="2:12">
      <c r="B25771" s="27"/>
      <c r="L25771"/>
    </row>
    <row r="25772" spans="2:12">
      <c r="B25772" s="27"/>
      <c r="L25772"/>
    </row>
    <row r="25773" spans="2:12">
      <c r="B25773" s="27"/>
      <c r="L25773"/>
    </row>
    <row r="25774" spans="2:12">
      <c r="B25774" s="27"/>
      <c r="L25774"/>
    </row>
    <row r="25775" spans="2:12">
      <c r="B25775" s="27"/>
      <c r="L25775"/>
    </row>
    <row r="25776" spans="2:12">
      <c r="B25776" s="27"/>
      <c r="L25776"/>
    </row>
    <row r="25777" spans="2:12">
      <c r="B25777" s="27"/>
      <c r="L25777"/>
    </row>
    <row r="25778" spans="2:12">
      <c r="B25778" s="27"/>
      <c r="L25778"/>
    </row>
    <row r="25779" spans="2:12">
      <c r="B25779" s="27"/>
      <c r="L25779"/>
    </row>
    <row r="25780" spans="2:12">
      <c r="B25780" s="27"/>
      <c r="L25780"/>
    </row>
    <row r="25781" spans="2:12">
      <c r="B25781" s="27"/>
      <c r="L25781"/>
    </row>
    <row r="25782" spans="2:12">
      <c r="B25782" s="27"/>
      <c r="L25782"/>
    </row>
    <row r="25783" spans="2:12">
      <c r="B25783" s="27"/>
      <c r="L25783"/>
    </row>
    <row r="25784" spans="2:12">
      <c r="B25784" s="27"/>
      <c r="L25784"/>
    </row>
    <row r="25785" spans="2:12">
      <c r="B25785" s="27"/>
      <c r="L25785"/>
    </row>
    <row r="25786" spans="2:12">
      <c r="B25786" s="27"/>
      <c r="L25786"/>
    </row>
    <row r="25787" spans="2:12">
      <c r="B25787" s="27"/>
      <c r="L25787"/>
    </row>
    <row r="25788" spans="2:12">
      <c r="B25788" s="27"/>
      <c r="L25788"/>
    </row>
    <row r="25789" spans="2:12">
      <c r="B25789" s="27"/>
      <c r="L25789"/>
    </row>
    <row r="25790" spans="2:12">
      <c r="B25790" s="27"/>
      <c r="L25790"/>
    </row>
    <row r="25791" spans="2:12">
      <c r="B25791" s="27"/>
      <c r="L25791"/>
    </row>
    <row r="25792" spans="2:12">
      <c r="B25792" s="27"/>
      <c r="L25792"/>
    </row>
    <row r="25793" spans="2:12">
      <c r="B25793" s="27"/>
      <c r="L25793"/>
    </row>
    <row r="25794" spans="2:12">
      <c r="B25794" s="27"/>
      <c r="L25794"/>
    </row>
    <row r="25795" spans="2:12">
      <c r="B25795" s="27"/>
      <c r="L25795"/>
    </row>
    <row r="25796" spans="2:12">
      <c r="B25796" s="27"/>
      <c r="L25796"/>
    </row>
    <row r="25797" spans="2:12">
      <c r="B25797" s="27"/>
      <c r="L25797"/>
    </row>
    <row r="25798" spans="2:12">
      <c r="B25798" s="27"/>
      <c r="L25798"/>
    </row>
    <row r="25799" spans="2:12">
      <c r="B25799" s="27"/>
      <c r="L25799"/>
    </row>
    <row r="25800" spans="2:12">
      <c r="B25800" s="27"/>
      <c r="L25800"/>
    </row>
    <row r="25801" spans="2:12">
      <c r="B25801" s="27"/>
      <c r="L25801"/>
    </row>
    <row r="25802" spans="2:12">
      <c r="B25802" s="27"/>
      <c r="L25802"/>
    </row>
    <row r="25803" spans="2:12">
      <c r="B25803" s="27"/>
      <c r="L25803"/>
    </row>
    <row r="25804" spans="2:12">
      <c r="B25804" s="27"/>
      <c r="L25804"/>
    </row>
    <row r="25805" spans="2:12">
      <c r="B25805" s="27"/>
      <c r="L25805"/>
    </row>
    <row r="25806" spans="2:12">
      <c r="B25806" s="27"/>
      <c r="L25806"/>
    </row>
    <row r="25807" spans="2:12">
      <c r="B25807" s="27"/>
      <c r="L25807"/>
    </row>
    <row r="25808" spans="2:12">
      <c r="B25808" s="27"/>
      <c r="L25808"/>
    </row>
    <row r="25809" spans="2:12">
      <c r="B25809" s="27"/>
      <c r="L25809"/>
    </row>
    <row r="25810" spans="2:12">
      <c r="B25810" s="27"/>
      <c r="L25810"/>
    </row>
    <row r="25811" spans="2:12">
      <c r="B25811" s="27"/>
      <c r="L25811"/>
    </row>
    <row r="25812" spans="2:12">
      <c r="B25812" s="27"/>
      <c r="L25812"/>
    </row>
    <row r="25813" spans="2:12">
      <c r="B25813" s="27"/>
      <c r="L25813"/>
    </row>
    <row r="25814" spans="2:12">
      <c r="B25814" s="27"/>
      <c r="L25814"/>
    </row>
    <row r="25815" spans="2:12">
      <c r="B25815" s="27"/>
      <c r="L25815"/>
    </row>
    <row r="25816" spans="2:12">
      <c r="B25816" s="27"/>
      <c r="L25816"/>
    </row>
    <row r="25817" spans="2:12">
      <c r="B25817" s="27"/>
      <c r="L25817"/>
    </row>
    <row r="25818" spans="2:12">
      <c r="B25818" s="27"/>
      <c r="L25818"/>
    </row>
    <row r="25819" spans="2:12">
      <c r="B25819" s="27"/>
      <c r="L25819"/>
    </row>
    <row r="25820" spans="2:12">
      <c r="B25820" s="27"/>
      <c r="L25820"/>
    </row>
    <row r="25821" spans="2:12">
      <c r="B25821" s="27"/>
      <c r="L25821"/>
    </row>
    <row r="25822" spans="2:12">
      <c r="B25822" s="27"/>
      <c r="L25822"/>
    </row>
    <row r="25823" spans="2:12">
      <c r="B25823" s="27"/>
      <c r="L25823"/>
    </row>
    <row r="25824" spans="2:12">
      <c r="B25824" s="27"/>
      <c r="L25824"/>
    </row>
    <row r="25825" spans="2:12">
      <c r="B25825" s="27"/>
      <c r="L25825"/>
    </row>
    <row r="25826" spans="2:12">
      <c r="B25826" s="27"/>
      <c r="L25826"/>
    </row>
    <row r="25827" spans="2:12">
      <c r="B25827" s="27"/>
      <c r="L25827"/>
    </row>
    <row r="25828" spans="2:12">
      <c r="B25828" s="27"/>
      <c r="L25828"/>
    </row>
    <row r="25829" spans="2:12">
      <c r="B25829" s="27"/>
      <c r="L25829"/>
    </row>
    <row r="25830" spans="2:12">
      <c r="B25830" s="27"/>
      <c r="L25830"/>
    </row>
    <row r="25831" spans="2:12">
      <c r="B25831" s="27"/>
      <c r="L25831"/>
    </row>
    <row r="25832" spans="2:12">
      <c r="B25832" s="27"/>
      <c r="L25832"/>
    </row>
    <row r="25833" spans="2:12">
      <c r="B25833" s="27"/>
      <c r="L25833"/>
    </row>
    <row r="25834" spans="2:12">
      <c r="B25834" s="27"/>
      <c r="L25834"/>
    </row>
    <row r="25835" spans="2:12">
      <c r="B25835" s="27"/>
      <c r="L25835"/>
    </row>
    <row r="25836" spans="2:12">
      <c r="B25836" s="27"/>
      <c r="L25836"/>
    </row>
    <row r="25837" spans="2:12">
      <c r="B25837" s="27"/>
      <c r="L25837"/>
    </row>
    <row r="25838" spans="2:12">
      <c r="B25838" s="27"/>
      <c r="L25838"/>
    </row>
    <row r="25839" spans="2:12">
      <c r="B25839" s="27"/>
      <c r="L25839"/>
    </row>
    <row r="25840" spans="2:12">
      <c r="B25840" s="27"/>
      <c r="L25840"/>
    </row>
    <row r="25841" spans="2:12">
      <c r="B25841" s="27"/>
      <c r="L25841"/>
    </row>
    <row r="25842" spans="2:12">
      <c r="B25842" s="27"/>
      <c r="L25842"/>
    </row>
    <row r="25843" spans="2:12">
      <c r="B25843" s="27"/>
      <c r="L25843"/>
    </row>
    <row r="25844" spans="2:12">
      <c r="B25844" s="27"/>
      <c r="L25844"/>
    </row>
    <row r="25845" spans="2:12">
      <c r="B25845" s="27"/>
      <c r="L25845"/>
    </row>
    <row r="25846" spans="2:12">
      <c r="B25846" s="27"/>
      <c r="L25846"/>
    </row>
    <row r="25847" spans="2:12">
      <c r="B25847" s="27"/>
      <c r="L25847"/>
    </row>
    <row r="25848" spans="2:12">
      <c r="B25848" s="27"/>
      <c r="L25848"/>
    </row>
    <row r="25849" spans="2:12">
      <c r="B25849" s="27"/>
      <c r="L25849"/>
    </row>
    <row r="25850" spans="2:12">
      <c r="B25850" s="27"/>
      <c r="L25850"/>
    </row>
    <row r="25851" spans="2:12">
      <c r="B25851" s="27"/>
      <c r="L25851"/>
    </row>
    <row r="25852" spans="2:12">
      <c r="B25852" s="27"/>
      <c r="L25852"/>
    </row>
    <row r="25853" spans="2:12">
      <c r="B25853" s="27"/>
      <c r="L25853"/>
    </row>
    <row r="25854" spans="2:12">
      <c r="B25854" s="27"/>
      <c r="L25854"/>
    </row>
    <row r="25855" spans="2:12">
      <c r="B25855" s="27"/>
      <c r="L25855"/>
    </row>
    <row r="25856" spans="2:12">
      <c r="B25856" s="27"/>
      <c r="L25856"/>
    </row>
    <row r="25857" spans="2:12">
      <c r="B25857" s="27"/>
      <c r="L25857"/>
    </row>
    <row r="25858" spans="2:12">
      <c r="B25858" s="27"/>
      <c r="L25858"/>
    </row>
    <row r="25859" spans="2:12">
      <c r="B25859" s="27"/>
      <c r="L25859"/>
    </row>
    <row r="25860" spans="2:12">
      <c r="B25860" s="27"/>
      <c r="L25860"/>
    </row>
    <row r="25861" spans="2:12">
      <c r="B25861" s="27"/>
      <c r="L25861"/>
    </row>
    <row r="25862" spans="2:12">
      <c r="B25862" s="27"/>
      <c r="L25862"/>
    </row>
    <row r="25863" spans="2:12">
      <c r="B25863" s="27"/>
      <c r="L25863"/>
    </row>
    <row r="25864" spans="2:12">
      <c r="B25864" s="27"/>
      <c r="L25864"/>
    </row>
    <row r="25865" spans="2:12">
      <c r="B25865" s="27"/>
      <c r="L25865"/>
    </row>
    <row r="25866" spans="2:12">
      <c r="B25866" s="27"/>
      <c r="L25866"/>
    </row>
    <row r="25867" spans="2:12">
      <c r="B25867" s="27"/>
      <c r="L25867"/>
    </row>
    <row r="25868" spans="2:12">
      <c r="B25868" s="27"/>
      <c r="L25868"/>
    </row>
    <row r="25869" spans="2:12">
      <c r="B25869" s="27"/>
      <c r="L25869"/>
    </row>
    <row r="25870" spans="2:12">
      <c r="B25870" s="27"/>
      <c r="L25870"/>
    </row>
    <row r="25871" spans="2:12">
      <c r="B25871" s="27"/>
      <c r="L25871"/>
    </row>
    <row r="25872" spans="2:12">
      <c r="B25872" s="27"/>
      <c r="L25872"/>
    </row>
    <row r="25873" spans="2:12">
      <c r="B25873" s="27"/>
      <c r="L25873"/>
    </row>
    <row r="25874" spans="2:12">
      <c r="B25874" s="27"/>
      <c r="L25874"/>
    </row>
    <row r="25875" spans="2:12">
      <c r="B25875" s="27"/>
      <c r="L25875"/>
    </row>
    <row r="25876" spans="2:12">
      <c r="B25876" s="27"/>
      <c r="L25876"/>
    </row>
    <row r="25877" spans="2:12">
      <c r="B25877" s="27"/>
      <c r="L25877"/>
    </row>
    <row r="25878" spans="2:12">
      <c r="B25878" s="27"/>
      <c r="L25878"/>
    </row>
    <row r="25879" spans="2:12">
      <c r="B25879" s="27"/>
      <c r="L25879"/>
    </row>
    <row r="25880" spans="2:12">
      <c r="B25880" s="27"/>
      <c r="L25880"/>
    </row>
    <row r="25881" spans="2:12">
      <c r="B25881" s="27"/>
      <c r="L25881"/>
    </row>
    <row r="25882" spans="2:12">
      <c r="B25882" s="27"/>
      <c r="L25882"/>
    </row>
    <row r="25883" spans="2:12">
      <c r="B25883" s="27"/>
      <c r="L25883"/>
    </row>
    <row r="25884" spans="2:12">
      <c r="B25884" s="27"/>
      <c r="L25884"/>
    </row>
    <row r="25885" spans="2:12">
      <c r="B25885" s="27"/>
      <c r="L25885"/>
    </row>
    <row r="25886" spans="2:12">
      <c r="B25886" s="27"/>
      <c r="L25886"/>
    </row>
    <row r="25887" spans="2:12">
      <c r="B25887" s="27"/>
      <c r="L25887"/>
    </row>
    <row r="25888" spans="2:12">
      <c r="B25888" s="27"/>
      <c r="L25888"/>
    </row>
    <row r="25889" spans="2:12">
      <c r="B25889" s="27"/>
      <c r="L25889"/>
    </row>
    <row r="25890" spans="2:12">
      <c r="B25890" s="27"/>
      <c r="L25890"/>
    </row>
    <row r="25891" spans="2:12">
      <c r="B25891" s="27"/>
      <c r="L25891"/>
    </row>
    <row r="25892" spans="2:12">
      <c r="B25892" s="27"/>
      <c r="L25892"/>
    </row>
    <row r="25893" spans="2:12">
      <c r="B25893" s="27"/>
      <c r="L25893"/>
    </row>
    <row r="25894" spans="2:12">
      <c r="B25894" s="27"/>
      <c r="L25894"/>
    </row>
    <row r="25895" spans="2:12">
      <c r="B25895" s="27"/>
      <c r="L25895"/>
    </row>
    <row r="25896" spans="2:12">
      <c r="B25896" s="27"/>
      <c r="L25896"/>
    </row>
    <row r="25897" spans="2:12">
      <c r="B25897" s="27"/>
      <c r="L25897"/>
    </row>
    <row r="25898" spans="2:12">
      <c r="B25898" s="27"/>
      <c r="L25898"/>
    </row>
    <row r="25899" spans="2:12">
      <c r="B25899" s="27"/>
      <c r="L25899"/>
    </row>
    <row r="25900" spans="2:12">
      <c r="B25900" s="27"/>
      <c r="L25900"/>
    </row>
    <row r="25901" spans="2:12">
      <c r="B25901" s="27"/>
      <c r="L25901"/>
    </row>
    <row r="25902" spans="2:12">
      <c r="B25902" s="27"/>
      <c r="L25902"/>
    </row>
    <row r="25903" spans="2:12">
      <c r="B25903" s="27"/>
      <c r="L25903"/>
    </row>
    <row r="25904" spans="2:12">
      <c r="B25904" s="27"/>
      <c r="L25904"/>
    </row>
    <row r="25905" spans="2:12">
      <c r="B25905" s="27"/>
      <c r="L25905"/>
    </row>
    <row r="25906" spans="2:12">
      <c r="B25906" s="27"/>
      <c r="L25906"/>
    </row>
    <row r="25907" spans="2:12">
      <c r="B25907" s="27"/>
      <c r="L25907"/>
    </row>
    <row r="25908" spans="2:12">
      <c r="B25908" s="27"/>
      <c r="L25908"/>
    </row>
    <row r="25909" spans="2:12">
      <c r="B25909" s="27"/>
      <c r="L25909"/>
    </row>
    <row r="25910" spans="2:12">
      <c r="B25910" s="27"/>
      <c r="L25910"/>
    </row>
    <row r="25911" spans="2:12">
      <c r="B25911" s="27"/>
      <c r="L25911"/>
    </row>
    <row r="25912" spans="2:12">
      <c r="B25912" s="27"/>
      <c r="L25912"/>
    </row>
    <row r="25913" spans="2:12">
      <c r="B25913" s="27"/>
      <c r="L25913"/>
    </row>
    <row r="25914" spans="2:12">
      <c r="B25914" s="27"/>
      <c r="L25914"/>
    </row>
    <row r="25915" spans="2:12">
      <c r="B25915" s="27"/>
      <c r="L25915"/>
    </row>
    <row r="25916" spans="2:12">
      <c r="B25916" s="27"/>
      <c r="L25916"/>
    </row>
    <row r="25917" spans="2:12">
      <c r="B25917" s="27"/>
      <c r="L25917"/>
    </row>
    <row r="25918" spans="2:12">
      <c r="B25918" s="27"/>
      <c r="L25918"/>
    </row>
    <row r="25919" spans="2:12">
      <c r="B25919" s="27"/>
      <c r="L25919"/>
    </row>
    <row r="25920" spans="2:12">
      <c r="B25920" s="27"/>
      <c r="L25920"/>
    </row>
    <row r="25921" spans="2:12">
      <c r="B25921" s="27"/>
      <c r="L25921"/>
    </row>
    <row r="25922" spans="2:12">
      <c r="B25922" s="27"/>
      <c r="L25922"/>
    </row>
    <row r="25923" spans="2:12">
      <c r="B25923" s="27"/>
      <c r="L25923"/>
    </row>
    <row r="25924" spans="2:12">
      <c r="B25924" s="27"/>
      <c r="L25924"/>
    </row>
    <row r="25925" spans="2:12">
      <c r="B25925" s="27"/>
      <c r="L25925"/>
    </row>
    <row r="25926" spans="2:12">
      <c r="B25926" s="27"/>
      <c r="L25926"/>
    </row>
    <row r="25927" spans="2:12">
      <c r="B25927" s="27"/>
      <c r="L25927"/>
    </row>
    <row r="25928" spans="2:12">
      <c r="B25928" s="27"/>
      <c r="L25928"/>
    </row>
    <row r="25929" spans="2:12">
      <c r="B25929" s="27"/>
      <c r="L25929"/>
    </row>
    <row r="25930" spans="2:12">
      <c r="B25930" s="27"/>
      <c r="L25930"/>
    </row>
    <row r="25931" spans="2:12">
      <c r="B25931" s="27"/>
      <c r="L25931"/>
    </row>
    <row r="25932" spans="2:12">
      <c r="B25932" s="27"/>
      <c r="L25932"/>
    </row>
    <row r="25933" spans="2:12">
      <c r="B25933" s="27"/>
      <c r="L25933"/>
    </row>
    <row r="25934" spans="2:12">
      <c r="B25934" s="27"/>
      <c r="L25934"/>
    </row>
    <row r="25935" spans="2:12">
      <c r="B25935" s="27"/>
      <c r="L25935"/>
    </row>
    <row r="25936" spans="2:12">
      <c r="B25936" s="27"/>
      <c r="L25936"/>
    </row>
    <row r="25937" spans="2:12">
      <c r="B25937" s="27"/>
      <c r="L25937"/>
    </row>
    <row r="25938" spans="2:12">
      <c r="B25938" s="27"/>
      <c r="L25938"/>
    </row>
    <row r="25939" spans="2:12">
      <c r="B25939" s="27"/>
      <c r="L25939"/>
    </row>
    <row r="25940" spans="2:12">
      <c r="B25940" s="27"/>
      <c r="L25940"/>
    </row>
    <row r="25941" spans="2:12">
      <c r="B25941" s="27"/>
      <c r="L25941"/>
    </row>
    <row r="25942" spans="2:12">
      <c r="B25942" s="27"/>
      <c r="L25942"/>
    </row>
    <row r="25943" spans="2:12">
      <c r="B25943" s="27"/>
      <c r="L25943"/>
    </row>
    <row r="25944" spans="2:12">
      <c r="B25944" s="27"/>
      <c r="L25944"/>
    </row>
    <row r="25945" spans="2:12">
      <c r="B25945" s="27"/>
      <c r="L25945"/>
    </row>
    <row r="25946" spans="2:12">
      <c r="B25946" s="27"/>
      <c r="L25946"/>
    </row>
    <row r="25947" spans="2:12">
      <c r="B25947" s="27"/>
      <c r="L25947"/>
    </row>
    <row r="25948" spans="2:12">
      <c r="B25948" s="27"/>
      <c r="L25948"/>
    </row>
    <row r="25949" spans="2:12">
      <c r="B25949" s="27"/>
      <c r="L25949"/>
    </row>
    <row r="25950" spans="2:12">
      <c r="B25950" s="27"/>
      <c r="L25950"/>
    </row>
    <row r="25951" spans="2:12">
      <c r="B25951" s="27"/>
      <c r="L25951"/>
    </row>
    <row r="25952" spans="2:12">
      <c r="B25952" s="27"/>
      <c r="L25952"/>
    </row>
    <row r="25953" spans="2:12">
      <c r="B25953" s="27"/>
      <c r="L25953"/>
    </row>
    <row r="25954" spans="2:12">
      <c r="B25954" s="27"/>
      <c r="L25954"/>
    </row>
    <row r="25955" spans="2:12">
      <c r="B25955" s="27"/>
      <c r="L25955"/>
    </row>
    <row r="25956" spans="2:12">
      <c r="B25956" s="27"/>
      <c r="L25956"/>
    </row>
    <row r="25957" spans="2:12">
      <c r="B25957" s="27"/>
      <c r="L25957"/>
    </row>
    <row r="25958" spans="2:12">
      <c r="B25958" s="27"/>
      <c r="L25958"/>
    </row>
    <row r="25959" spans="2:12">
      <c r="B25959" s="27"/>
      <c r="L25959"/>
    </row>
    <row r="25960" spans="2:12">
      <c r="B25960" s="27"/>
      <c r="L25960"/>
    </row>
    <row r="25961" spans="2:12">
      <c r="B25961" s="27"/>
      <c r="L25961"/>
    </row>
    <row r="25962" spans="2:12">
      <c r="B25962" s="27"/>
      <c r="L25962"/>
    </row>
    <row r="25963" spans="2:12">
      <c r="B25963" s="27"/>
      <c r="L25963"/>
    </row>
    <row r="25964" spans="2:12">
      <c r="B25964" s="27"/>
      <c r="L25964"/>
    </row>
    <row r="25965" spans="2:12">
      <c r="B25965" s="27"/>
      <c r="L25965"/>
    </row>
    <row r="25966" spans="2:12">
      <c r="B25966" s="27"/>
      <c r="L25966"/>
    </row>
    <row r="25967" spans="2:12">
      <c r="B25967" s="27"/>
      <c r="L25967"/>
    </row>
    <row r="25968" spans="2:12">
      <c r="B25968" s="27"/>
      <c r="L25968"/>
    </row>
    <row r="25969" spans="2:12">
      <c r="B25969" s="27"/>
      <c r="L25969"/>
    </row>
    <row r="25970" spans="2:12">
      <c r="B25970" s="27"/>
      <c r="L25970"/>
    </row>
    <row r="25971" spans="2:12">
      <c r="B25971" s="27"/>
      <c r="L25971"/>
    </row>
    <row r="25972" spans="2:12">
      <c r="B25972" s="27"/>
      <c r="L25972"/>
    </row>
    <row r="25973" spans="2:12">
      <c r="B25973" s="27"/>
      <c r="L25973"/>
    </row>
    <row r="25974" spans="2:12">
      <c r="B25974" s="27"/>
      <c r="L25974"/>
    </row>
    <row r="25975" spans="2:12">
      <c r="B25975" s="27"/>
      <c r="L25975"/>
    </row>
    <row r="25976" spans="2:12">
      <c r="B25976" s="27"/>
      <c r="L25976"/>
    </row>
    <row r="25977" spans="2:12">
      <c r="B25977" s="27"/>
      <c r="L25977"/>
    </row>
    <row r="25978" spans="2:12">
      <c r="B25978" s="27"/>
      <c r="L25978"/>
    </row>
    <row r="25979" spans="2:12">
      <c r="B25979" s="27"/>
      <c r="L25979"/>
    </row>
    <row r="25980" spans="2:12">
      <c r="B25980" s="27"/>
      <c r="L25980"/>
    </row>
    <row r="25981" spans="2:12">
      <c r="B25981" s="27"/>
      <c r="L25981"/>
    </row>
    <row r="25982" spans="2:12">
      <c r="B25982" s="27"/>
      <c r="L25982"/>
    </row>
    <row r="25983" spans="2:12">
      <c r="B25983" s="27"/>
      <c r="L25983"/>
    </row>
    <row r="25984" spans="2:12">
      <c r="B25984" s="27"/>
      <c r="L25984"/>
    </row>
    <row r="25985" spans="2:12">
      <c r="B25985" s="27"/>
      <c r="L25985"/>
    </row>
    <row r="25986" spans="2:12">
      <c r="B25986" s="27"/>
      <c r="L25986"/>
    </row>
    <row r="25987" spans="2:12">
      <c r="B25987" s="27"/>
      <c r="L25987"/>
    </row>
    <row r="25988" spans="2:12">
      <c r="B25988" s="27"/>
      <c r="L25988"/>
    </row>
    <row r="25989" spans="2:12">
      <c r="B25989" s="27"/>
      <c r="L25989"/>
    </row>
    <row r="25990" spans="2:12">
      <c r="B25990" s="27"/>
      <c r="L25990"/>
    </row>
    <row r="25991" spans="2:12">
      <c r="B25991" s="27"/>
      <c r="L25991"/>
    </row>
    <row r="25992" spans="2:12">
      <c r="B25992" s="27"/>
      <c r="L25992"/>
    </row>
    <row r="25993" spans="2:12">
      <c r="B25993" s="27"/>
      <c r="L25993"/>
    </row>
    <row r="25994" spans="2:12">
      <c r="B25994" s="27"/>
      <c r="L25994"/>
    </row>
    <row r="25995" spans="2:12">
      <c r="B25995" s="27"/>
      <c r="L25995"/>
    </row>
    <row r="25996" spans="2:12">
      <c r="B25996" s="27"/>
      <c r="L25996"/>
    </row>
    <row r="25997" spans="2:12">
      <c r="B25997" s="27"/>
      <c r="L25997"/>
    </row>
    <row r="25998" spans="2:12">
      <c r="B25998" s="27"/>
      <c r="L25998"/>
    </row>
    <row r="25999" spans="2:12">
      <c r="B25999" s="27"/>
      <c r="L25999"/>
    </row>
    <row r="26000" spans="2:12">
      <c r="B26000" s="27"/>
      <c r="L26000"/>
    </row>
    <row r="26001" spans="2:12">
      <c r="B26001" s="27"/>
      <c r="L26001"/>
    </row>
    <row r="26002" spans="2:12">
      <c r="B26002" s="27"/>
      <c r="L26002"/>
    </row>
    <row r="26003" spans="2:12">
      <c r="B26003" s="27"/>
      <c r="L26003"/>
    </row>
    <row r="26004" spans="2:12">
      <c r="B26004" s="27"/>
      <c r="L26004"/>
    </row>
    <row r="26005" spans="2:12">
      <c r="B26005" s="27"/>
      <c r="L26005"/>
    </row>
    <row r="26006" spans="2:12">
      <c r="B26006" s="27"/>
      <c r="L26006"/>
    </row>
    <row r="26007" spans="2:12">
      <c r="B26007" s="27"/>
      <c r="L26007"/>
    </row>
    <row r="26008" spans="2:12">
      <c r="B26008" s="27"/>
      <c r="L26008"/>
    </row>
    <row r="26009" spans="2:12">
      <c r="B26009" s="27"/>
      <c r="L26009"/>
    </row>
    <row r="26010" spans="2:12">
      <c r="B26010" s="27"/>
      <c r="L26010"/>
    </row>
    <row r="26011" spans="2:12">
      <c r="B26011" s="27"/>
      <c r="L26011"/>
    </row>
    <row r="26012" spans="2:12">
      <c r="B26012" s="27"/>
      <c r="L26012"/>
    </row>
    <row r="26013" spans="2:12">
      <c r="B26013" s="27"/>
      <c r="L26013"/>
    </row>
    <row r="26014" spans="2:12">
      <c r="B26014" s="27"/>
      <c r="L26014"/>
    </row>
    <row r="26015" spans="2:12">
      <c r="B26015" s="27"/>
      <c r="L26015"/>
    </row>
    <row r="26016" spans="2:12">
      <c r="B26016" s="27"/>
      <c r="L26016"/>
    </row>
    <row r="26017" spans="2:12">
      <c r="B26017" s="27"/>
      <c r="L26017"/>
    </row>
    <row r="26018" spans="2:12">
      <c r="B26018" s="27"/>
      <c r="L26018"/>
    </row>
    <row r="26019" spans="2:12">
      <c r="B26019" s="27"/>
      <c r="L26019"/>
    </row>
    <row r="26020" spans="2:12">
      <c r="B26020" s="27"/>
      <c r="L26020"/>
    </row>
    <row r="26021" spans="2:12">
      <c r="B26021" s="27"/>
      <c r="L26021"/>
    </row>
    <row r="26022" spans="2:12">
      <c r="B26022" s="27"/>
      <c r="L26022"/>
    </row>
    <row r="26023" spans="2:12">
      <c r="B26023" s="27"/>
      <c r="L26023"/>
    </row>
    <row r="26024" spans="2:12">
      <c r="B26024" s="27"/>
      <c r="L26024"/>
    </row>
    <row r="26025" spans="2:12">
      <c r="B26025" s="27"/>
      <c r="L26025"/>
    </row>
    <row r="26026" spans="2:12">
      <c r="B26026" s="27"/>
      <c r="L26026"/>
    </row>
    <row r="26027" spans="2:12">
      <c r="B26027" s="27"/>
      <c r="L26027"/>
    </row>
    <row r="26028" spans="2:12">
      <c r="B26028" s="27"/>
      <c r="L26028"/>
    </row>
    <row r="26029" spans="2:12">
      <c r="B26029" s="27"/>
      <c r="L26029"/>
    </row>
    <row r="26030" spans="2:12">
      <c r="B26030" s="27"/>
      <c r="L26030"/>
    </row>
    <row r="26031" spans="2:12">
      <c r="B26031" s="27"/>
      <c r="L26031"/>
    </row>
    <row r="26032" spans="2:12">
      <c r="B26032" s="27"/>
      <c r="L26032"/>
    </row>
    <row r="26033" spans="2:12">
      <c r="B26033" s="27"/>
      <c r="L26033"/>
    </row>
    <row r="26034" spans="2:12">
      <c r="B26034" s="27"/>
      <c r="L26034"/>
    </row>
    <row r="26035" spans="2:12">
      <c r="B26035" s="27"/>
      <c r="L26035"/>
    </row>
    <row r="26036" spans="2:12">
      <c r="B26036" s="27"/>
      <c r="L26036"/>
    </row>
    <row r="26037" spans="2:12">
      <c r="B26037" s="27"/>
      <c r="L26037"/>
    </row>
    <row r="26038" spans="2:12">
      <c r="B26038" s="27"/>
      <c r="L26038"/>
    </row>
    <row r="26039" spans="2:12">
      <c r="B26039" s="27"/>
      <c r="L26039"/>
    </row>
    <row r="26040" spans="2:12">
      <c r="B26040" s="27"/>
      <c r="L26040"/>
    </row>
    <row r="26041" spans="2:12">
      <c r="B26041" s="27"/>
      <c r="L26041"/>
    </row>
    <row r="26042" spans="2:12">
      <c r="B26042" s="27"/>
      <c r="L26042"/>
    </row>
    <row r="26043" spans="2:12">
      <c r="B26043" s="27"/>
      <c r="L26043"/>
    </row>
    <row r="26044" spans="2:12">
      <c r="B26044" s="27"/>
      <c r="L26044"/>
    </row>
    <row r="26045" spans="2:12">
      <c r="B26045" s="27"/>
      <c r="L26045"/>
    </row>
    <row r="26046" spans="2:12">
      <c r="B26046" s="27"/>
      <c r="L26046"/>
    </row>
    <row r="26047" spans="2:12">
      <c r="B26047" s="27"/>
      <c r="L26047"/>
    </row>
    <row r="26048" spans="2:12">
      <c r="B26048" s="27"/>
      <c r="L26048"/>
    </row>
    <row r="26049" spans="2:12">
      <c r="B26049" s="27"/>
      <c r="L26049"/>
    </row>
    <row r="26050" spans="2:12">
      <c r="B26050" s="27"/>
      <c r="L26050"/>
    </row>
    <row r="26051" spans="2:12">
      <c r="B26051" s="27"/>
      <c r="L26051"/>
    </row>
    <row r="26052" spans="2:12">
      <c r="B26052" s="27"/>
      <c r="L26052"/>
    </row>
    <row r="26053" spans="2:12">
      <c r="B26053" s="27"/>
      <c r="L26053"/>
    </row>
    <row r="26054" spans="2:12">
      <c r="B26054" s="27"/>
      <c r="L26054"/>
    </row>
    <row r="26055" spans="2:12">
      <c r="B26055" s="27"/>
      <c r="L26055"/>
    </row>
    <row r="26056" spans="2:12">
      <c r="B26056" s="27"/>
      <c r="L26056"/>
    </row>
    <row r="26057" spans="2:12">
      <c r="B26057" s="27"/>
      <c r="L26057"/>
    </row>
    <row r="26058" spans="2:12">
      <c r="B26058" s="27"/>
      <c r="L26058"/>
    </row>
    <row r="26059" spans="2:12">
      <c r="B26059" s="27"/>
      <c r="L26059"/>
    </row>
    <row r="26060" spans="2:12">
      <c r="B26060" s="27"/>
      <c r="L26060"/>
    </row>
    <row r="26061" spans="2:12">
      <c r="B26061" s="27"/>
      <c r="L26061"/>
    </row>
    <row r="26062" spans="2:12">
      <c r="B26062" s="27"/>
      <c r="L26062"/>
    </row>
    <row r="26063" spans="2:12">
      <c r="B26063" s="27"/>
      <c r="L26063"/>
    </row>
    <row r="26064" spans="2:12">
      <c r="B26064" s="27"/>
      <c r="L26064"/>
    </row>
    <row r="26065" spans="2:12">
      <c r="B26065" s="27"/>
      <c r="L26065"/>
    </row>
    <row r="26066" spans="2:12">
      <c r="B26066" s="27"/>
      <c r="L26066"/>
    </row>
    <row r="26067" spans="2:12">
      <c r="B26067" s="27"/>
      <c r="L26067"/>
    </row>
    <row r="26068" spans="2:12">
      <c r="B26068" s="27"/>
      <c r="L26068"/>
    </row>
    <row r="26069" spans="2:12">
      <c r="B26069" s="27"/>
      <c r="L26069"/>
    </row>
    <row r="26070" spans="2:12">
      <c r="B26070" s="27"/>
      <c r="L26070"/>
    </row>
    <row r="26071" spans="2:12">
      <c r="B26071" s="27"/>
      <c r="L26071"/>
    </row>
    <row r="26072" spans="2:12">
      <c r="B26072" s="27"/>
      <c r="L26072"/>
    </row>
    <row r="26073" spans="2:12">
      <c r="B26073" s="27"/>
      <c r="L26073"/>
    </row>
    <row r="26074" spans="2:12">
      <c r="B26074" s="27"/>
      <c r="L26074"/>
    </row>
    <row r="26075" spans="2:12">
      <c r="B26075" s="27"/>
      <c r="L26075"/>
    </row>
    <row r="26076" spans="2:12">
      <c r="B26076" s="27"/>
      <c r="L26076"/>
    </row>
    <row r="26077" spans="2:12">
      <c r="B26077" s="27"/>
      <c r="L26077"/>
    </row>
    <row r="26078" spans="2:12">
      <c r="B26078" s="27"/>
      <c r="L26078"/>
    </row>
    <row r="26079" spans="2:12">
      <c r="B26079" s="27"/>
      <c r="L26079"/>
    </row>
    <row r="26080" spans="2:12">
      <c r="B26080" s="27"/>
      <c r="L26080"/>
    </row>
    <row r="26081" spans="2:12">
      <c r="B26081" s="27"/>
      <c r="L26081"/>
    </row>
    <row r="26082" spans="2:12">
      <c r="B26082" s="27"/>
      <c r="L26082"/>
    </row>
    <row r="26083" spans="2:12">
      <c r="B26083" s="27"/>
      <c r="L26083"/>
    </row>
    <row r="26084" spans="2:12">
      <c r="B26084" s="27"/>
      <c r="L26084"/>
    </row>
    <row r="26085" spans="2:12">
      <c r="B26085" s="27"/>
      <c r="L26085"/>
    </row>
    <row r="26086" spans="2:12">
      <c r="B26086" s="27"/>
      <c r="L26086"/>
    </row>
    <row r="26087" spans="2:12">
      <c r="B26087" s="27"/>
      <c r="L26087"/>
    </row>
    <row r="26088" spans="2:12">
      <c r="B26088" s="27"/>
      <c r="L26088"/>
    </row>
    <row r="26089" spans="2:12">
      <c r="B26089" s="27"/>
      <c r="L26089"/>
    </row>
    <row r="26090" spans="2:12">
      <c r="B26090" s="27"/>
      <c r="L26090"/>
    </row>
    <row r="26091" spans="2:12">
      <c r="B26091" s="27"/>
      <c r="L26091"/>
    </row>
    <row r="26092" spans="2:12">
      <c r="B26092" s="27"/>
      <c r="L26092"/>
    </row>
    <row r="26093" spans="2:12">
      <c r="B26093" s="27"/>
      <c r="L26093"/>
    </row>
    <row r="26094" spans="2:12">
      <c r="B26094" s="27"/>
      <c r="L26094"/>
    </row>
    <row r="26095" spans="2:12">
      <c r="B26095" s="27"/>
      <c r="L26095"/>
    </row>
    <row r="26096" spans="2:12">
      <c r="B26096" s="27"/>
      <c r="L26096"/>
    </row>
    <row r="26097" spans="2:12">
      <c r="B26097" s="27"/>
      <c r="L26097"/>
    </row>
    <row r="26098" spans="2:12">
      <c r="B26098" s="27"/>
      <c r="L26098"/>
    </row>
    <row r="26099" spans="2:12">
      <c r="B26099" s="27"/>
      <c r="L26099"/>
    </row>
    <row r="26100" spans="2:12">
      <c r="B26100" s="27"/>
      <c r="L26100"/>
    </row>
    <row r="26101" spans="2:12">
      <c r="B26101" s="27"/>
      <c r="L26101"/>
    </row>
    <row r="26102" spans="2:12">
      <c r="B26102" s="27"/>
      <c r="L26102"/>
    </row>
    <row r="26103" spans="2:12">
      <c r="B26103" s="27"/>
      <c r="L26103"/>
    </row>
    <row r="26104" spans="2:12">
      <c r="B26104" s="27"/>
      <c r="L26104"/>
    </row>
    <row r="26105" spans="2:12">
      <c r="B26105" s="27"/>
      <c r="L26105"/>
    </row>
    <row r="26106" spans="2:12">
      <c r="B26106" s="27"/>
      <c r="L26106"/>
    </row>
    <row r="26107" spans="2:12">
      <c r="B26107" s="27"/>
      <c r="L26107"/>
    </row>
    <row r="26108" spans="2:12">
      <c r="B26108" s="27"/>
      <c r="L26108"/>
    </row>
    <row r="26109" spans="2:12">
      <c r="B26109" s="27"/>
      <c r="L26109"/>
    </row>
    <row r="26110" spans="2:12">
      <c r="B26110" s="27"/>
      <c r="L26110"/>
    </row>
    <row r="26111" spans="2:12">
      <c r="B26111" s="27"/>
      <c r="L26111"/>
    </row>
    <row r="26112" spans="2:12">
      <c r="B26112" s="27"/>
      <c r="L26112"/>
    </row>
    <row r="26113" spans="2:12">
      <c r="B26113" s="27"/>
      <c r="L26113"/>
    </row>
    <row r="26114" spans="2:12">
      <c r="B26114" s="27"/>
      <c r="L26114"/>
    </row>
    <row r="26115" spans="2:12">
      <c r="B26115" s="27"/>
      <c r="L26115"/>
    </row>
    <row r="26116" spans="2:12">
      <c r="B26116" s="27"/>
      <c r="L26116"/>
    </row>
    <row r="26117" spans="2:12">
      <c r="B26117" s="27"/>
      <c r="L26117"/>
    </row>
    <row r="26118" spans="2:12">
      <c r="B26118" s="27"/>
      <c r="L26118"/>
    </row>
    <row r="26119" spans="2:12">
      <c r="B26119" s="27"/>
      <c r="L26119"/>
    </row>
    <row r="26120" spans="2:12">
      <c r="B26120" s="27"/>
      <c r="L26120"/>
    </row>
    <row r="26121" spans="2:12">
      <c r="B26121" s="27"/>
      <c r="L26121"/>
    </row>
    <row r="26122" spans="2:12">
      <c r="B26122" s="27"/>
      <c r="L26122"/>
    </row>
    <row r="26123" spans="2:12">
      <c r="B26123" s="27"/>
      <c r="L26123"/>
    </row>
    <row r="26124" spans="2:12">
      <c r="B26124" s="27"/>
      <c r="L26124"/>
    </row>
    <row r="26125" spans="2:12">
      <c r="B26125" s="27"/>
      <c r="L26125"/>
    </row>
    <row r="26126" spans="2:12">
      <c r="B26126" s="27"/>
      <c r="L26126"/>
    </row>
    <row r="26127" spans="2:12">
      <c r="B26127" s="27"/>
      <c r="L26127"/>
    </row>
    <row r="26128" spans="2:12">
      <c r="B26128" s="27"/>
      <c r="L26128"/>
    </row>
    <row r="26129" spans="2:12">
      <c r="B26129" s="27"/>
      <c r="L26129"/>
    </row>
    <row r="26130" spans="2:12">
      <c r="B26130" s="27"/>
      <c r="L26130"/>
    </row>
    <row r="26131" spans="2:12">
      <c r="B26131" s="27"/>
      <c r="L26131"/>
    </row>
    <row r="26132" spans="2:12">
      <c r="B26132" s="27"/>
      <c r="L26132"/>
    </row>
    <row r="26133" spans="2:12">
      <c r="B26133" s="27"/>
      <c r="L26133"/>
    </row>
    <row r="26134" spans="2:12">
      <c r="B26134" s="27"/>
      <c r="L26134"/>
    </row>
    <row r="26135" spans="2:12">
      <c r="B26135" s="27"/>
      <c r="L26135"/>
    </row>
    <row r="26136" spans="2:12">
      <c r="B26136" s="27"/>
      <c r="L26136"/>
    </row>
    <row r="26137" spans="2:12">
      <c r="B26137" s="27"/>
      <c r="L26137"/>
    </row>
    <row r="26138" spans="2:12">
      <c r="B26138" s="27"/>
      <c r="L26138"/>
    </row>
    <row r="26139" spans="2:12">
      <c r="B26139" s="27"/>
      <c r="L26139"/>
    </row>
    <row r="26140" spans="2:12">
      <c r="B26140" s="27"/>
      <c r="L26140"/>
    </row>
    <row r="26141" spans="2:12">
      <c r="B26141" s="27"/>
      <c r="L26141"/>
    </row>
    <row r="26142" spans="2:12">
      <c r="B26142" s="27"/>
      <c r="L26142"/>
    </row>
    <row r="26143" spans="2:12">
      <c r="B26143" s="27"/>
      <c r="L26143"/>
    </row>
    <row r="26144" spans="2:12">
      <c r="B26144" s="27"/>
      <c r="L26144"/>
    </row>
    <row r="26145" spans="2:12">
      <c r="B26145" s="27"/>
      <c r="L26145"/>
    </row>
    <row r="26146" spans="2:12">
      <c r="B26146" s="27"/>
      <c r="L26146"/>
    </row>
    <row r="26147" spans="2:12">
      <c r="B26147" s="27"/>
      <c r="L26147"/>
    </row>
    <row r="26148" spans="2:12">
      <c r="B26148" s="27"/>
      <c r="L26148"/>
    </row>
    <row r="26149" spans="2:12">
      <c r="B26149" s="27"/>
      <c r="L26149"/>
    </row>
    <row r="26150" spans="2:12">
      <c r="B26150" s="27"/>
      <c r="L26150"/>
    </row>
    <row r="26151" spans="2:12">
      <c r="B26151" s="27"/>
      <c r="L26151"/>
    </row>
    <row r="26152" spans="2:12">
      <c r="B26152" s="27"/>
      <c r="L26152"/>
    </row>
    <row r="26153" spans="2:12">
      <c r="B26153" s="27"/>
      <c r="L26153"/>
    </row>
    <row r="26154" spans="2:12">
      <c r="B26154" s="27"/>
      <c r="L26154"/>
    </row>
    <row r="26155" spans="2:12">
      <c r="B26155" s="27"/>
      <c r="L26155"/>
    </row>
    <row r="26156" spans="2:12">
      <c r="B26156" s="27"/>
      <c r="L26156"/>
    </row>
    <row r="26157" spans="2:12">
      <c r="B26157" s="27"/>
      <c r="L26157"/>
    </row>
    <row r="26158" spans="2:12">
      <c r="B26158" s="27"/>
      <c r="L26158"/>
    </row>
    <row r="26159" spans="2:12">
      <c r="B26159" s="27"/>
      <c r="L26159"/>
    </row>
    <row r="26160" spans="2:12">
      <c r="B26160" s="27"/>
      <c r="L26160"/>
    </row>
    <row r="26161" spans="2:12">
      <c r="B26161" s="27"/>
      <c r="L26161"/>
    </row>
    <row r="26162" spans="2:12">
      <c r="B26162" s="27"/>
      <c r="L26162"/>
    </row>
    <row r="26163" spans="2:12">
      <c r="B26163" s="27"/>
      <c r="L26163"/>
    </row>
    <row r="26164" spans="2:12">
      <c r="B26164" s="27"/>
      <c r="L26164"/>
    </row>
    <row r="26165" spans="2:12">
      <c r="B26165" s="27"/>
      <c r="L26165"/>
    </row>
    <row r="26166" spans="2:12">
      <c r="B26166" s="27"/>
      <c r="L26166"/>
    </row>
    <row r="26167" spans="2:12">
      <c r="B26167" s="27"/>
      <c r="L26167"/>
    </row>
    <row r="26168" spans="2:12">
      <c r="B26168" s="27"/>
      <c r="L26168"/>
    </row>
    <row r="26169" spans="2:12">
      <c r="B26169" s="27"/>
      <c r="L26169"/>
    </row>
    <row r="26170" spans="2:12">
      <c r="B26170" s="27"/>
      <c r="L26170"/>
    </row>
    <row r="26171" spans="2:12">
      <c r="B26171" s="27"/>
      <c r="L26171"/>
    </row>
    <row r="26172" spans="2:12">
      <c r="B26172" s="27"/>
      <c r="L26172"/>
    </row>
    <row r="26173" spans="2:12">
      <c r="B26173" s="27"/>
      <c r="L26173"/>
    </row>
    <row r="26174" spans="2:12">
      <c r="B26174" s="27"/>
      <c r="L26174"/>
    </row>
    <row r="26175" spans="2:12">
      <c r="B26175" s="27"/>
      <c r="L26175"/>
    </row>
    <row r="26176" spans="2:12">
      <c r="B26176" s="27"/>
      <c r="L26176"/>
    </row>
    <row r="26177" spans="2:12">
      <c r="B26177" s="27"/>
      <c r="L26177"/>
    </row>
    <row r="26178" spans="2:12">
      <c r="B26178" s="27"/>
      <c r="L26178"/>
    </row>
    <row r="26179" spans="2:12">
      <c r="B26179" s="27"/>
      <c r="L26179"/>
    </row>
    <row r="26180" spans="2:12">
      <c r="B26180" s="27"/>
      <c r="L26180"/>
    </row>
    <row r="26181" spans="2:12">
      <c r="B26181" s="27"/>
      <c r="L26181"/>
    </row>
    <row r="26182" spans="2:12">
      <c r="B26182" s="27"/>
      <c r="L26182"/>
    </row>
    <row r="26183" spans="2:12">
      <c r="B26183" s="27"/>
      <c r="L26183"/>
    </row>
    <row r="26184" spans="2:12">
      <c r="B26184" s="27"/>
      <c r="L26184"/>
    </row>
    <row r="26185" spans="2:12">
      <c r="B26185" s="27"/>
      <c r="L26185"/>
    </row>
    <row r="26186" spans="2:12">
      <c r="B26186" s="27"/>
      <c r="L26186"/>
    </row>
    <row r="26187" spans="2:12">
      <c r="B26187" s="27"/>
      <c r="L26187"/>
    </row>
    <row r="26188" spans="2:12">
      <c r="B26188" s="27"/>
      <c r="L26188"/>
    </row>
    <row r="26189" spans="2:12">
      <c r="B26189" s="27"/>
      <c r="L26189"/>
    </row>
    <row r="26190" spans="2:12">
      <c r="B26190" s="27"/>
      <c r="L26190"/>
    </row>
    <row r="26191" spans="2:12">
      <c r="B26191" s="27"/>
      <c r="L26191"/>
    </row>
    <row r="26192" spans="2:12">
      <c r="B26192" s="27"/>
      <c r="L26192"/>
    </row>
    <row r="26193" spans="2:12">
      <c r="B26193" s="27"/>
      <c r="L26193"/>
    </row>
    <row r="26194" spans="2:12">
      <c r="B26194" s="27"/>
      <c r="L26194"/>
    </row>
    <row r="26195" spans="2:12">
      <c r="B26195" s="27"/>
      <c r="L26195"/>
    </row>
    <row r="26196" spans="2:12">
      <c r="B26196" s="27"/>
      <c r="L26196"/>
    </row>
    <row r="26197" spans="2:12">
      <c r="B26197" s="27"/>
      <c r="L26197"/>
    </row>
    <row r="26198" spans="2:12">
      <c r="B26198" s="27"/>
      <c r="L26198"/>
    </row>
    <row r="26199" spans="2:12">
      <c r="B26199" s="27"/>
      <c r="L26199"/>
    </row>
    <row r="26200" spans="2:12">
      <c r="B26200" s="27"/>
      <c r="L26200"/>
    </row>
    <row r="26201" spans="2:12">
      <c r="B26201" s="27"/>
      <c r="L26201"/>
    </row>
    <row r="26202" spans="2:12">
      <c r="B26202" s="27"/>
      <c r="L26202"/>
    </row>
    <row r="26203" spans="2:12">
      <c r="B26203" s="27"/>
      <c r="L26203"/>
    </row>
    <row r="26204" spans="2:12">
      <c r="B26204" s="27"/>
      <c r="L26204"/>
    </row>
    <row r="26205" spans="2:12">
      <c r="B26205" s="27"/>
      <c r="L26205"/>
    </row>
    <row r="26206" spans="2:12">
      <c r="B26206" s="27"/>
      <c r="L26206"/>
    </row>
    <row r="26207" spans="2:12">
      <c r="B26207" s="27"/>
      <c r="L26207"/>
    </row>
    <row r="26208" spans="2:12">
      <c r="B26208" s="27"/>
      <c r="L26208"/>
    </row>
    <row r="26209" spans="2:12">
      <c r="B26209" s="27"/>
      <c r="L26209"/>
    </row>
    <row r="26210" spans="2:12">
      <c r="B26210" s="27"/>
      <c r="L26210"/>
    </row>
    <row r="26211" spans="2:12">
      <c r="B26211" s="27"/>
      <c r="L26211"/>
    </row>
    <row r="26212" spans="2:12">
      <c r="B26212" s="27"/>
      <c r="L26212"/>
    </row>
    <row r="26213" spans="2:12">
      <c r="B26213" s="27"/>
      <c r="L26213"/>
    </row>
    <row r="26214" spans="2:12">
      <c r="B26214" s="27"/>
      <c r="L26214"/>
    </row>
    <row r="26215" spans="2:12">
      <c r="B26215" s="27"/>
      <c r="L26215"/>
    </row>
    <row r="26216" spans="2:12">
      <c r="B26216" s="27"/>
      <c r="L26216"/>
    </row>
    <row r="26217" spans="2:12">
      <c r="B26217" s="27"/>
      <c r="L26217"/>
    </row>
    <row r="26218" spans="2:12">
      <c r="B26218" s="27"/>
      <c r="L26218"/>
    </row>
    <row r="26219" spans="2:12">
      <c r="B26219" s="27"/>
      <c r="L26219"/>
    </row>
    <row r="26220" spans="2:12">
      <c r="B26220" s="27"/>
      <c r="L26220"/>
    </row>
    <row r="26221" spans="2:12">
      <c r="B26221" s="27"/>
      <c r="L26221"/>
    </row>
    <row r="26222" spans="2:12">
      <c r="B26222" s="27"/>
      <c r="L26222"/>
    </row>
    <row r="26223" spans="2:12">
      <c r="B26223" s="27"/>
      <c r="L26223"/>
    </row>
    <row r="26224" spans="2:12">
      <c r="B26224" s="27"/>
      <c r="L26224"/>
    </row>
    <row r="26225" spans="2:12">
      <c r="B26225" s="27"/>
      <c r="L26225"/>
    </row>
    <row r="26226" spans="2:12">
      <c r="B26226" s="27"/>
      <c r="L26226"/>
    </row>
    <row r="26227" spans="2:12">
      <c r="B26227" s="27"/>
      <c r="L26227"/>
    </row>
    <row r="26228" spans="2:12">
      <c r="B26228" s="27"/>
      <c r="L26228"/>
    </row>
    <row r="26229" spans="2:12">
      <c r="B26229" s="27"/>
      <c r="L26229"/>
    </row>
    <row r="26230" spans="2:12">
      <c r="B26230" s="27"/>
      <c r="L26230"/>
    </row>
    <row r="26231" spans="2:12">
      <c r="B26231" s="27"/>
      <c r="L26231"/>
    </row>
    <row r="26232" spans="2:12">
      <c r="B26232" s="27"/>
      <c r="L26232"/>
    </row>
    <row r="26233" spans="2:12">
      <c r="B26233" s="27"/>
      <c r="L26233"/>
    </row>
    <row r="26234" spans="2:12">
      <c r="B26234" s="27"/>
      <c r="L26234"/>
    </row>
    <row r="26235" spans="2:12">
      <c r="B26235" s="27"/>
      <c r="L26235"/>
    </row>
    <row r="26236" spans="2:12">
      <c r="B26236" s="27"/>
      <c r="L26236"/>
    </row>
    <row r="26237" spans="2:12">
      <c r="B26237" s="27"/>
      <c r="L26237"/>
    </row>
    <row r="26238" spans="2:12">
      <c r="B26238" s="27"/>
      <c r="L26238"/>
    </row>
    <row r="26239" spans="2:12">
      <c r="B26239" s="27"/>
      <c r="L26239"/>
    </row>
    <row r="26240" spans="2:12">
      <c r="B26240" s="27"/>
      <c r="L26240"/>
    </row>
    <row r="26241" spans="2:12">
      <c r="B26241" s="27"/>
      <c r="L26241"/>
    </row>
    <row r="26242" spans="2:12">
      <c r="B26242" s="27"/>
      <c r="L26242"/>
    </row>
    <row r="26243" spans="2:12">
      <c r="B26243" s="27"/>
      <c r="L26243"/>
    </row>
    <row r="26244" spans="2:12">
      <c r="B26244" s="27"/>
      <c r="L26244"/>
    </row>
    <row r="26245" spans="2:12">
      <c r="B26245" s="27"/>
      <c r="L26245"/>
    </row>
    <row r="26246" spans="2:12">
      <c r="B26246" s="27"/>
      <c r="L26246"/>
    </row>
    <row r="26247" spans="2:12">
      <c r="B26247" s="27"/>
      <c r="L26247"/>
    </row>
    <row r="26248" spans="2:12">
      <c r="B26248" s="27"/>
      <c r="L26248"/>
    </row>
    <row r="26249" spans="2:12">
      <c r="B26249" s="27"/>
      <c r="L26249"/>
    </row>
    <row r="26250" spans="2:12">
      <c r="B26250" s="27"/>
      <c r="L26250"/>
    </row>
    <row r="26251" spans="2:12">
      <c r="B26251" s="27"/>
      <c r="L26251"/>
    </row>
    <row r="26252" spans="2:12">
      <c r="B26252" s="27"/>
      <c r="L26252"/>
    </row>
    <row r="26253" spans="2:12">
      <c r="B26253" s="27"/>
      <c r="L26253"/>
    </row>
    <row r="26254" spans="2:12">
      <c r="B26254" s="27"/>
      <c r="L26254"/>
    </row>
    <row r="26255" spans="2:12">
      <c r="B26255" s="27"/>
      <c r="L26255"/>
    </row>
    <row r="26256" spans="2:12">
      <c r="B26256" s="27"/>
      <c r="L26256"/>
    </row>
    <row r="26257" spans="2:12">
      <c r="B26257" s="27"/>
      <c r="L26257"/>
    </row>
    <row r="26258" spans="2:12">
      <c r="B26258" s="27"/>
      <c r="L26258"/>
    </row>
    <row r="26259" spans="2:12">
      <c r="B26259" s="27"/>
      <c r="L26259"/>
    </row>
    <row r="26260" spans="2:12">
      <c r="B26260" s="27"/>
      <c r="L26260"/>
    </row>
    <row r="26261" spans="2:12">
      <c r="B26261" s="27"/>
      <c r="L26261"/>
    </row>
    <row r="26262" spans="2:12">
      <c r="B26262" s="27"/>
      <c r="L26262"/>
    </row>
    <row r="26263" spans="2:12">
      <c r="B26263" s="27"/>
      <c r="L26263"/>
    </row>
    <row r="26264" spans="2:12">
      <c r="B26264" s="27"/>
      <c r="L26264"/>
    </row>
    <row r="26265" spans="2:12">
      <c r="B26265" s="27"/>
      <c r="L26265"/>
    </row>
    <row r="26266" spans="2:12">
      <c r="B26266" s="27"/>
      <c r="L26266"/>
    </row>
    <row r="26267" spans="2:12">
      <c r="B26267" s="27"/>
      <c r="L26267"/>
    </row>
    <row r="26268" spans="2:12">
      <c r="B26268" s="27"/>
      <c r="L26268"/>
    </row>
    <row r="26269" spans="2:12">
      <c r="B26269" s="27"/>
      <c r="L26269"/>
    </row>
    <row r="26270" spans="2:12">
      <c r="B26270" s="27"/>
      <c r="L26270"/>
    </row>
    <row r="26271" spans="2:12">
      <c r="B26271" s="27"/>
      <c r="L26271"/>
    </row>
    <row r="26272" spans="2:12">
      <c r="B26272" s="27"/>
      <c r="L26272"/>
    </row>
    <row r="26273" spans="2:12">
      <c r="B26273" s="27"/>
      <c r="L26273"/>
    </row>
    <row r="26274" spans="2:12">
      <c r="B26274" s="27"/>
      <c r="L26274"/>
    </row>
    <row r="26275" spans="2:12">
      <c r="B26275" s="27"/>
      <c r="L26275"/>
    </row>
    <row r="26276" spans="2:12">
      <c r="B26276" s="27"/>
      <c r="L26276"/>
    </row>
    <row r="26277" spans="2:12">
      <c r="B26277" s="27"/>
      <c r="L26277"/>
    </row>
    <row r="26278" spans="2:12">
      <c r="B26278" s="27"/>
      <c r="L26278"/>
    </row>
    <row r="26279" spans="2:12">
      <c r="B26279" s="27"/>
      <c r="L26279"/>
    </row>
    <row r="26280" spans="2:12">
      <c r="B26280" s="27"/>
      <c r="L26280"/>
    </row>
    <row r="26281" spans="2:12">
      <c r="B26281" s="27"/>
      <c r="L26281"/>
    </row>
    <row r="26282" spans="2:12">
      <c r="B26282" s="27"/>
      <c r="L26282"/>
    </row>
    <row r="26283" spans="2:12">
      <c r="B26283" s="27"/>
      <c r="L26283"/>
    </row>
    <row r="26284" spans="2:12">
      <c r="B26284" s="27"/>
      <c r="L26284"/>
    </row>
    <row r="26285" spans="2:12">
      <c r="B26285" s="27"/>
      <c r="L26285"/>
    </row>
    <row r="26286" spans="2:12">
      <c r="B26286" s="27"/>
      <c r="L26286"/>
    </row>
    <row r="26287" spans="2:12">
      <c r="B26287" s="27"/>
      <c r="L26287"/>
    </row>
    <row r="26288" spans="2:12">
      <c r="B26288" s="27"/>
      <c r="L26288"/>
    </row>
    <row r="26289" spans="2:12">
      <c r="B26289" s="27"/>
      <c r="L26289"/>
    </row>
    <row r="26290" spans="2:12">
      <c r="B26290" s="27"/>
      <c r="L26290"/>
    </row>
    <row r="26291" spans="2:12">
      <c r="B26291" s="27"/>
      <c r="L26291"/>
    </row>
    <row r="26292" spans="2:12">
      <c r="B26292" s="27"/>
      <c r="L26292"/>
    </row>
    <row r="26293" spans="2:12">
      <c r="B26293" s="27"/>
      <c r="L26293"/>
    </row>
    <row r="26294" spans="2:12">
      <c r="B26294" s="27"/>
      <c r="L26294"/>
    </row>
    <row r="26295" spans="2:12">
      <c r="B26295" s="27"/>
      <c r="L26295"/>
    </row>
    <row r="26296" spans="2:12">
      <c r="B26296" s="27"/>
      <c r="L26296"/>
    </row>
    <row r="26297" spans="2:12">
      <c r="B26297" s="27"/>
      <c r="L26297"/>
    </row>
    <row r="26298" spans="2:12">
      <c r="B26298" s="27"/>
      <c r="L26298"/>
    </row>
    <row r="26299" spans="2:12">
      <c r="B26299" s="27"/>
      <c r="L26299"/>
    </row>
    <row r="26300" spans="2:12">
      <c r="B26300" s="27"/>
      <c r="L26300"/>
    </row>
    <row r="26301" spans="2:12">
      <c r="B26301" s="27"/>
      <c r="L26301"/>
    </row>
    <row r="26302" spans="2:12">
      <c r="B26302" s="27"/>
      <c r="L26302"/>
    </row>
    <row r="26303" spans="2:12">
      <c r="B26303" s="27"/>
      <c r="L26303"/>
    </row>
    <row r="26304" spans="2:12">
      <c r="B26304" s="27"/>
      <c r="L26304"/>
    </row>
    <row r="26305" spans="2:12">
      <c r="B26305" s="27"/>
      <c r="L26305"/>
    </row>
    <row r="26306" spans="2:12">
      <c r="B26306" s="27"/>
      <c r="L26306"/>
    </row>
    <row r="26307" spans="2:12">
      <c r="B26307" s="27"/>
      <c r="L26307"/>
    </row>
    <row r="26308" spans="2:12">
      <c r="B26308" s="27"/>
      <c r="L26308"/>
    </row>
    <row r="26309" spans="2:12">
      <c r="B26309" s="27"/>
      <c r="L26309"/>
    </row>
    <row r="26310" spans="2:12">
      <c r="B26310" s="27"/>
      <c r="L26310"/>
    </row>
    <row r="26311" spans="2:12">
      <c r="B26311" s="27"/>
      <c r="L26311"/>
    </row>
    <row r="26312" spans="2:12">
      <c r="B26312" s="27"/>
      <c r="L26312"/>
    </row>
    <row r="26313" spans="2:12">
      <c r="B26313" s="27"/>
      <c r="L26313"/>
    </row>
    <row r="26314" spans="2:12">
      <c r="B26314" s="27"/>
      <c r="L26314"/>
    </row>
    <row r="26315" spans="2:12">
      <c r="B26315" s="27"/>
      <c r="L26315"/>
    </row>
    <row r="26316" spans="2:12">
      <c r="B26316" s="27"/>
      <c r="L26316"/>
    </row>
    <row r="26317" spans="2:12">
      <c r="B26317" s="27"/>
      <c r="L26317"/>
    </row>
    <row r="26318" spans="2:12">
      <c r="B26318" s="27"/>
      <c r="L26318"/>
    </row>
    <row r="26319" spans="2:12">
      <c r="B26319" s="27"/>
      <c r="L26319"/>
    </row>
    <row r="26320" spans="2:12">
      <c r="B26320" s="27"/>
      <c r="L26320"/>
    </row>
    <row r="26321" spans="2:12">
      <c r="B26321" s="27"/>
      <c r="L26321"/>
    </row>
    <row r="26322" spans="2:12">
      <c r="B26322" s="27"/>
      <c r="L26322"/>
    </row>
    <row r="26323" spans="2:12">
      <c r="B26323" s="27"/>
      <c r="L26323"/>
    </row>
    <row r="26324" spans="2:12">
      <c r="B26324" s="27"/>
      <c r="L26324"/>
    </row>
    <row r="26325" spans="2:12">
      <c r="B26325" s="27"/>
      <c r="L26325"/>
    </row>
    <row r="26326" spans="2:12">
      <c r="B26326" s="27"/>
      <c r="L26326"/>
    </row>
    <row r="26327" spans="2:12">
      <c r="B26327" s="27"/>
      <c r="L26327"/>
    </row>
    <row r="26328" spans="2:12">
      <c r="B26328" s="27"/>
      <c r="L26328"/>
    </row>
    <row r="26329" spans="2:12">
      <c r="B26329" s="27"/>
      <c r="L26329"/>
    </row>
    <row r="26330" spans="2:12">
      <c r="B26330" s="27"/>
      <c r="L26330"/>
    </row>
    <row r="26331" spans="2:12">
      <c r="B26331" s="27"/>
      <c r="L26331"/>
    </row>
    <row r="26332" spans="2:12">
      <c r="B26332" s="27"/>
      <c r="L26332"/>
    </row>
    <row r="26333" spans="2:12">
      <c r="B26333" s="27"/>
      <c r="L26333"/>
    </row>
    <row r="26334" spans="2:12">
      <c r="B26334" s="27"/>
      <c r="L26334"/>
    </row>
    <row r="26335" spans="2:12">
      <c r="B26335" s="27"/>
      <c r="L26335"/>
    </row>
    <row r="26336" spans="2:12">
      <c r="B26336" s="27"/>
      <c r="L26336"/>
    </row>
    <row r="26337" spans="2:12">
      <c r="B26337" s="27"/>
      <c r="L26337"/>
    </row>
    <row r="26338" spans="2:12">
      <c r="B26338" s="27"/>
      <c r="L26338"/>
    </row>
    <row r="26339" spans="2:12">
      <c r="B26339" s="27"/>
      <c r="L26339"/>
    </row>
    <row r="26340" spans="2:12">
      <c r="B26340" s="27"/>
      <c r="L26340"/>
    </row>
    <row r="26341" spans="2:12">
      <c r="B26341" s="27"/>
      <c r="L26341"/>
    </row>
    <row r="26342" spans="2:12">
      <c r="B26342" s="27"/>
      <c r="L26342"/>
    </row>
    <row r="26343" spans="2:12">
      <c r="B26343" s="27"/>
      <c r="L26343"/>
    </row>
    <row r="26344" spans="2:12">
      <c r="B26344" s="27"/>
      <c r="L26344"/>
    </row>
    <row r="26345" spans="2:12">
      <c r="B26345" s="27"/>
      <c r="L26345"/>
    </row>
    <row r="26346" spans="2:12">
      <c r="B26346" s="27"/>
      <c r="L26346"/>
    </row>
    <row r="26347" spans="2:12">
      <c r="B26347" s="27"/>
      <c r="L26347"/>
    </row>
    <row r="26348" spans="2:12">
      <c r="B26348" s="27"/>
      <c r="L26348"/>
    </row>
    <row r="26349" spans="2:12">
      <c r="B26349" s="27"/>
      <c r="L26349"/>
    </row>
    <row r="26350" spans="2:12">
      <c r="B26350" s="27"/>
      <c r="L26350"/>
    </row>
    <row r="26351" spans="2:12">
      <c r="B26351" s="27"/>
      <c r="L26351"/>
    </row>
    <row r="26352" spans="2:12">
      <c r="B26352" s="27"/>
      <c r="L26352"/>
    </row>
    <row r="26353" spans="2:12">
      <c r="B26353" s="27"/>
      <c r="L26353"/>
    </row>
    <row r="26354" spans="2:12">
      <c r="B26354" s="27"/>
      <c r="L26354"/>
    </row>
    <row r="26355" spans="2:12">
      <c r="B26355" s="27"/>
      <c r="L26355"/>
    </row>
    <row r="26356" spans="2:12">
      <c r="B26356" s="27"/>
      <c r="L26356"/>
    </row>
    <row r="26357" spans="2:12">
      <c r="B26357" s="27"/>
      <c r="L26357"/>
    </row>
    <row r="26358" spans="2:12">
      <c r="B26358" s="27"/>
      <c r="L26358"/>
    </row>
    <row r="26359" spans="2:12">
      <c r="B26359" s="27"/>
      <c r="L26359"/>
    </row>
    <row r="26360" spans="2:12">
      <c r="B26360" s="27"/>
      <c r="L26360"/>
    </row>
    <row r="26361" spans="2:12">
      <c r="B26361" s="27"/>
      <c r="L26361"/>
    </row>
    <row r="26362" spans="2:12">
      <c r="B26362" s="27"/>
      <c r="L26362"/>
    </row>
    <row r="26363" spans="2:12">
      <c r="B26363" s="27"/>
      <c r="L26363"/>
    </row>
    <row r="26364" spans="2:12">
      <c r="B26364" s="27"/>
      <c r="L26364"/>
    </row>
    <row r="26365" spans="2:12">
      <c r="B26365" s="27"/>
      <c r="L26365"/>
    </row>
    <row r="26366" spans="2:12">
      <c r="B26366" s="27"/>
      <c r="L26366"/>
    </row>
    <row r="26367" spans="2:12">
      <c r="B26367" s="27"/>
      <c r="L26367"/>
    </row>
    <row r="26368" spans="2:12">
      <c r="B26368" s="27"/>
      <c r="L26368"/>
    </row>
    <row r="26369" spans="2:12">
      <c r="B26369" s="27"/>
      <c r="L26369"/>
    </row>
    <row r="26370" spans="2:12">
      <c r="B26370" s="27"/>
      <c r="L26370"/>
    </row>
    <row r="26371" spans="2:12">
      <c r="B26371" s="27"/>
      <c r="L26371"/>
    </row>
    <row r="26372" spans="2:12">
      <c r="B26372" s="27"/>
      <c r="L26372"/>
    </row>
    <row r="26373" spans="2:12">
      <c r="B26373" s="27"/>
      <c r="L26373"/>
    </row>
    <row r="26374" spans="2:12">
      <c r="B26374" s="27"/>
      <c r="L26374"/>
    </row>
    <row r="26375" spans="2:12">
      <c r="B26375" s="27"/>
      <c r="L26375"/>
    </row>
    <row r="26376" spans="2:12">
      <c r="B26376" s="27"/>
      <c r="L26376"/>
    </row>
    <row r="26377" spans="2:12">
      <c r="B26377" s="27"/>
      <c r="L26377"/>
    </row>
    <row r="26378" spans="2:12">
      <c r="B26378" s="27"/>
      <c r="L26378"/>
    </row>
    <row r="26379" spans="2:12">
      <c r="B26379" s="27"/>
      <c r="L26379"/>
    </row>
    <row r="26380" spans="2:12">
      <c r="B26380" s="27"/>
      <c r="L26380"/>
    </row>
    <row r="26381" spans="2:12">
      <c r="B26381" s="27"/>
      <c r="L26381"/>
    </row>
    <row r="26382" spans="2:12">
      <c r="B26382" s="27"/>
      <c r="L26382"/>
    </row>
    <row r="26383" spans="2:12">
      <c r="B26383" s="27"/>
      <c r="L26383"/>
    </row>
    <row r="26384" spans="2:12">
      <c r="B26384" s="27"/>
      <c r="L26384"/>
    </row>
    <row r="26385" spans="2:12">
      <c r="B26385" s="27"/>
      <c r="L26385"/>
    </row>
    <row r="26386" spans="2:12">
      <c r="B26386" s="27"/>
      <c r="L26386"/>
    </row>
    <row r="26387" spans="2:12">
      <c r="B26387" s="27"/>
      <c r="L26387"/>
    </row>
    <row r="26388" spans="2:12">
      <c r="B26388" s="27"/>
      <c r="L26388"/>
    </row>
    <row r="26389" spans="2:12">
      <c r="B26389" s="27"/>
      <c r="L26389"/>
    </row>
    <row r="26390" spans="2:12">
      <c r="B26390" s="27"/>
      <c r="L26390"/>
    </row>
    <row r="26391" spans="2:12">
      <c r="B26391" s="27"/>
      <c r="L26391"/>
    </row>
    <row r="26392" spans="2:12">
      <c r="B26392" s="27"/>
      <c r="L26392"/>
    </row>
    <row r="26393" spans="2:12">
      <c r="B26393" s="27"/>
      <c r="L26393"/>
    </row>
    <row r="26394" spans="2:12">
      <c r="B26394" s="27"/>
      <c r="L26394"/>
    </row>
    <row r="26395" spans="2:12">
      <c r="B26395" s="27"/>
      <c r="L26395"/>
    </row>
    <row r="26396" spans="2:12">
      <c r="B26396" s="27"/>
      <c r="L26396"/>
    </row>
    <row r="26397" spans="2:12">
      <c r="B26397" s="27"/>
      <c r="L26397"/>
    </row>
    <row r="26398" spans="2:12">
      <c r="B26398" s="27"/>
      <c r="L26398"/>
    </row>
    <row r="26399" spans="2:12">
      <c r="B26399" s="27"/>
      <c r="L26399"/>
    </row>
    <row r="26400" spans="2:12">
      <c r="B26400" s="27"/>
      <c r="L26400"/>
    </row>
    <row r="26401" spans="2:12">
      <c r="B26401" s="27"/>
      <c r="L26401"/>
    </row>
    <row r="26402" spans="2:12">
      <c r="B26402" s="27"/>
      <c r="L26402"/>
    </row>
    <row r="26403" spans="2:12">
      <c r="B26403" s="27"/>
      <c r="L26403"/>
    </row>
    <row r="26404" spans="2:12">
      <c r="B26404" s="27"/>
      <c r="L26404"/>
    </row>
    <row r="26405" spans="2:12">
      <c r="B26405" s="27"/>
      <c r="L26405"/>
    </row>
    <row r="26406" spans="2:12">
      <c r="B26406" s="27"/>
      <c r="L26406"/>
    </row>
    <row r="26407" spans="2:12">
      <c r="B26407" s="27"/>
      <c r="L26407"/>
    </row>
    <row r="26408" spans="2:12">
      <c r="B26408" s="27"/>
      <c r="L26408"/>
    </row>
    <row r="26409" spans="2:12">
      <c r="B26409" s="27"/>
      <c r="L26409"/>
    </row>
    <row r="26410" spans="2:12">
      <c r="B26410" s="27"/>
      <c r="L26410"/>
    </row>
    <row r="26411" spans="2:12">
      <c r="B26411" s="27"/>
      <c r="L26411"/>
    </row>
    <row r="26412" spans="2:12">
      <c r="B26412" s="27"/>
      <c r="L26412"/>
    </row>
    <row r="26413" spans="2:12">
      <c r="B26413" s="27"/>
      <c r="L26413"/>
    </row>
    <row r="26414" spans="2:12">
      <c r="B26414" s="27"/>
      <c r="L26414"/>
    </row>
    <row r="26415" spans="2:12">
      <c r="B26415" s="27"/>
      <c r="L26415"/>
    </row>
    <row r="26416" spans="2:12">
      <c r="B26416" s="27"/>
      <c r="L26416"/>
    </row>
    <row r="26417" spans="2:12">
      <c r="B26417" s="27"/>
      <c r="L26417"/>
    </row>
    <row r="26418" spans="2:12">
      <c r="B26418" s="27"/>
      <c r="L26418"/>
    </row>
    <row r="26419" spans="2:12">
      <c r="B26419" s="27"/>
      <c r="L26419"/>
    </row>
    <row r="26420" spans="2:12">
      <c r="B26420" s="27"/>
      <c r="L26420"/>
    </row>
    <row r="26421" spans="2:12">
      <c r="B26421" s="27"/>
      <c r="L26421"/>
    </row>
    <row r="26422" spans="2:12">
      <c r="B26422" s="27"/>
      <c r="L26422"/>
    </row>
    <row r="26423" spans="2:12">
      <c r="B26423" s="27"/>
      <c r="L26423"/>
    </row>
    <row r="26424" spans="2:12">
      <c r="B26424" s="27"/>
      <c r="L26424"/>
    </row>
    <row r="26425" spans="2:12">
      <c r="B26425" s="27"/>
      <c r="L26425"/>
    </row>
    <row r="26426" spans="2:12">
      <c r="B26426" s="27"/>
      <c r="L26426"/>
    </row>
    <row r="26427" spans="2:12">
      <c r="B26427" s="27"/>
      <c r="L26427"/>
    </row>
    <row r="26428" spans="2:12">
      <c r="B26428" s="27"/>
      <c r="L26428"/>
    </row>
    <row r="26429" spans="2:12">
      <c r="B26429" s="27"/>
      <c r="L26429"/>
    </row>
    <row r="26430" spans="2:12">
      <c r="B26430" s="27"/>
      <c r="L26430"/>
    </row>
    <row r="26431" spans="2:12">
      <c r="B26431" s="27"/>
      <c r="L26431"/>
    </row>
    <row r="26432" spans="2:12">
      <c r="B26432" s="27"/>
      <c r="L26432"/>
    </row>
    <row r="26433" spans="2:12">
      <c r="B26433" s="27"/>
      <c r="L26433"/>
    </row>
    <row r="26434" spans="2:12">
      <c r="B26434" s="27"/>
      <c r="L26434"/>
    </row>
    <row r="26435" spans="2:12">
      <c r="B26435" s="27"/>
      <c r="L26435"/>
    </row>
    <row r="26436" spans="2:12">
      <c r="B26436" s="27"/>
      <c r="L26436"/>
    </row>
    <row r="26437" spans="2:12">
      <c r="B26437" s="27"/>
      <c r="L26437"/>
    </row>
    <row r="26438" spans="2:12">
      <c r="B26438" s="27"/>
      <c r="L26438"/>
    </row>
    <row r="26439" spans="2:12">
      <c r="B26439" s="27"/>
      <c r="L26439"/>
    </row>
    <row r="26440" spans="2:12">
      <c r="B26440" s="27"/>
      <c r="L26440"/>
    </row>
    <row r="26441" spans="2:12">
      <c r="B26441" s="27"/>
      <c r="L26441"/>
    </row>
    <row r="26442" spans="2:12">
      <c r="B26442" s="27"/>
      <c r="L26442"/>
    </row>
    <row r="26443" spans="2:12">
      <c r="B26443" s="27"/>
      <c r="L26443"/>
    </row>
    <row r="26444" spans="2:12">
      <c r="B26444" s="27"/>
      <c r="L26444"/>
    </row>
    <row r="26445" spans="2:12">
      <c r="B26445" s="27"/>
      <c r="L26445"/>
    </row>
    <row r="26446" spans="2:12">
      <c r="B26446" s="27"/>
      <c r="L26446"/>
    </row>
    <row r="26447" spans="2:12">
      <c r="B26447" s="27"/>
      <c r="L26447"/>
    </row>
    <row r="26448" spans="2:12">
      <c r="B26448" s="27"/>
      <c r="L26448"/>
    </row>
    <row r="26449" spans="2:12">
      <c r="B26449" s="27"/>
      <c r="L26449"/>
    </row>
    <row r="26450" spans="2:12">
      <c r="B26450" s="27"/>
      <c r="L26450"/>
    </row>
    <row r="26451" spans="2:12">
      <c r="B26451" s="27"/>
      <c r="L26451"/>
    </row>
    <row r="26452" spans="2:12">
      <c r="B26452" s="27"/>
      <c r="L26452"/>
    </row>
    <row r="26453" spans="2:12">
      <c r="B26453" s="27"/>
      <c r="L26453"/>
    </row>
    <row r="26454" spans="2:12">
      <c r="B26454" s="27"/>
      <c r="L26454"/>
    </row>
    <row r="26455" spans="2:12">
      <c r="B26455" s="27"/>
      <c r="L26455"/>
    </row>
    <row r="26456" spans="2:12">
      <c r="B26456" s="27"/>
      <c r="L26456"/>
    </row>
    <row r="26457" spans="2:12">
      <c r="B26457" s="27"/>
      <c r="L26457"/>
    </row>
    <row r="26458" spans="2:12">
      <c r="B26458" s="27"/>
      <c r="L26458"/>
    </row>
    <row r="26459" spans="2:12">
      <c r="B26459" s="27"/>
      <c r="L26459"/>
    </row>
    <row r="26460" spans="2:12">
      <c r="B26460" s="27"/>
      <c r="L26460"/>
    </row>
    <row r="26461" spans="2:12">
      <c r="B26461" s="27"/>
      <c r="L26461"/>
    </row>
    <row r="26462" spans="2:12">
      <c r="B26462" s="27"/>
      <c r="L26462"/>
    </row>
    <row r="26463" spans="2:12">
      <c r="B26463" s="27"/>
      <c r="L26463"/>
    </row>
    <row r="26464" spans="2:12">
      <c r="B26464" s="27"/>
      <c r="L26464"/>
    </row>
    <row r="26465" spans="2:12">
      <c r="B26465" s="27"/>
      <c r="L26465"/>
    </row>
    <row r="26466" spans="2:12">
      <c r="B26466" s="27"/>
      <c r="L26466"/>
    </row>
    <row r="26467" spans="2:12">
      <c r="B26467" s="27"/>
      <c r="L26467"/>
    </row>
    <row r="26468" spans="2:12">
      <c r="B26468" s="27"/>
      <c r="L26468"/>
    </row>
    <row r="26469" spans="2:12">
      <c r="B26469" s="27"/>
      <c r="L26469"/>
    </row>
    <row r="26470" spans="2:12">
      <c r="B26470" s="27"/>
      <c r="L26470"/>
    </row>
    <row r="26471" spans="2:12">
      <c r="B26471" s="27"/>
      <c r="L26471"/>
    </row>
    <row r="26472" spans="2:12">
      <c r="B26472" s="27"/>
      <c r="L26472"/>
    </row>
    <row r="26473" spans="2:12">
      <c r="B26473" s="27"/>
      <c r="L26473"/>
    </row>
    <row r="26474" spans="2:12">
      <c r="B26474" s="27"/>
      <c r="L26474"/>
    </row>
    <row r="26475" spans="2:12">
      <c r="B26475" s="27"/>
      <c r="L26475"/>
    </row>
    <row r="26476" spans="2:12">
      <c r="B26476" s="27"/>
      <c r="L26476"/>
    </row>
    <row r="26477" spans="2:12">
      <c r="B26477" s="27"/>
      <c r="L26477"/>
    </row>
    <row r="26478" spans="2:12">
      <c r="B26478" s="27"/>
      <c r="L26478"/>
    </row>
    <row r="26479" spans="2:12">
      <c r="B26479" s="27"/>
      <c r="L26479"/>
    </row>
    <row r="26480" spans="2:12">
      <c r="B26480" s="27"/>
      <c r="L26480"/>
    </row>
    <row r="26481" spans="2:12">
      <c r="B26481" s="27"/>
      <c r="L26481"/>
    </row>
    <row r="26482" spans="2:12">
      <c r="B26482" s="27"/>
      <c r="L26482"/>
    </row>
    <row r="26483" spans="2:12">
      <c r="B26483" s="27"/>
      <c r="L26483"/>
    </row>
    <row r="26484" spans="2:12">
      <c r="B26484" s="27"/>
      <c r="L26484"/>
    </row>
    <row r="26485" spans="2:12">
      <c r="B26485" s="27"/>
      <c r="L26485"/>
    </row>
    <row r="26486" spans="2:12">
      <c r="B26486" s="27"/>
      <c r="L26486"/>
    </row>
    <row r="26487" spans="2:12">
      <c r="B26487" s="27"/>
      <c r="L26487"/>
    </row>
    <row r="26488" spans="2:12">
      <c r="B26488" s="27"/>
      <c r="L26488"/>
    </row>
    <row r="26489" spans="2:12">
      <c r="B26489" s="27"/>
      <c r="L26489"/>
    </row>
    <row r="26490" spans="2:12">
      <c r="B26490" s="27"/>
      <c r="L26490"/>
    </row>
    <row r="26491" spans="2:12">
      <c r="B26491" s="27"/>
      <c r="L26491"/>
    </row>
    <row r="26492" spans="2:12">
      <c r="B26492" s="27"/>
      <c r="L26492"/>
    </row>
    <row r="26493" spans="2:12">
      <c r="B26493" s="27"/>
      <c r="L26493"/>
    </row>
    <row r="26494" spans="2:12">
      <c r="B26494" s="27"/>
      <c r="L26494"/>
    </row>
    <row r="26495" spans="2:12">
      <c r="B26495" s="27"/>
      <c r="L26495"/>
    </row>
    <row r="26496" spans="2:12">
      <c r="B26496" s="27"/>
      <c r="L26496"/>
    </row>
    <row r="26497" spans="2:12">
      <c r="B26497" s="27"/>
      <c r="L26497"/>
    </row>
    <row r="26498" spans="2:12">
      <c r="B26498" s="27"/>
      <c r="L26498"/>
    </row>
    <row r="26499" spans="2:12">
      <c r="B26499" s="27"/>
      <c r="L26499"/>
    </row>
    <row r="26500" spans="2:12">
      <c r="B26500" s="27"/>
      <c r="L26500"/>
    </row>
    <row r="26501" spans="2:12">
      <c r="B26501" s="27"/>
      <c r="L26501"/>
    </row>
    <row r="26502" spans="2:12">
      <c r="B26502" s="27"/>
      <c r="L26502"/>
    </row>
    <row r="26503" spans="2:12">
      <c r="B26503" s="27"/>
      <c r="L26503"/>
    </row>
    <row r="26504" spans="2:12">
      <c r="B26504" s="27"/>
      <c r="L26504"/>
    </row>
    <row r="26505" spans="2:12">
      <c r="B26505" s="27"/>
      <c r="L26505"/>
    </row>
    <row r="26506" spans="2:12">
      <c r="B26506" s="27"/>
      <c r="L26506"/>
    </row>
    <row r="26507" spans="2:12">
      <c r="B26507" s="27"/>
      <c r="L26507"/>
    </row>
    <row r="26508" spans="2:12">
      <c r="B26508" s="27"/>
      <c r="L26508"/>
    </row>
    <row r="26509" spans="2:12">
      <c r="B26509" s="27"/>
      <c r="L26509"/>
    </row>
    <row r="26510" spans="2:12">
      <c r="B26510" s="27"/>
      <c r="L26510"/>
    </row>
    <row r="26511" spans="2:12">
      <c r="B26511" s="27"/>
      <c r="L26511"/>
    </row>
    <row r="26512" spans="2:12">
      <c r="B26512" s="27"/>
      <c r="L26512"/>
    </row>
    <row r="26513" spans="2:12">
      <c r="B26513" s="27"/>
      <c r="L26513"/>
    </row>
    <row r="26514" spans="2:12">
      <c r="B26514" s="27"/>
      <c r="L26514"/>
    </row>
    <row r="26515" spans="2:12">
      <c r="B26515" s="27"/>
      <c r="L26515"/>
    </row>
    <row r="26516" spans="2:12">
      <c r="B26516" s="27"/>
      <c r="L26516"/>
    </row>
    <row r="26517" spans="2:12">
      <c r="B26517" s="27"/>
      <c r="L26517"/>
    </row>
    <row r="26518" spans="2:12">
      <c r="B26518" s="27"/>
      <c r="L26518"/>
    </row>
    <row r="26519" spans="2:12">
      <c r="B26519" s="27"/>
      <c r="L26519"/>
    </row>
    <row r="26520" spans="2:12">
      <c r="B26520" s="27"/>
      <c r="L26520"/>
    </row>
    <row r="26521" spans="2:12">
      <c r="B26521" s="27"/>
      <c r="L26521"/>
    </row>
    <row r="26522" spans="2:12">
      <c r="B26522" s="27"/>
      <c r="L26522"/>
    </row>
    <row r="26523" spans="2:12">
      <c r="B26523" s="27"/>
      <c r="L26523"/>
    </row>
    <row r="26524" spans="2:12">
      <c r="B26524" s="27"/>
      <c r="L26524"/>
    </row>
    <row r="26525" spans="2:12">
      <c r="B26525" s="27"/>
      <c r="L26525"/>
    </row>
    <row r="26526" spans="2:12">
      <c r="B26526" s="27"/>
      <c r="L26526"/>
    </row>
    <row r="26527" spans="2:12">
      <c r="B26527" s="27"/>
      <c r="L26527"/>
    </row>
    <row r="26528" spans="2:12">
      <c r="B26528" s="27"/>
      <c r="L26528"/>
    </row>
    <row r="26529" spans="2:12">
      <c r="B26529" s="27"/>
      <c r="L26529"/>
    </row>
    <row r="26530" spans="2:12">
      <c r="B26530" s="27"/>
      <c r="L26530"/>
    </row>
    <row r="26531" spans="2:12">
      <c r="B26531" s="27"/>
      <c r="L26531"/>
    </row>
    <row r="26532" spans="2:12">
      <c r="B26532" s="27"/>
      <c r="L26532"/>
    </row>
    <row r="26533" spans="2:12">
      <c r="B26533" s="27"/>
      <c r="L26533"/>
    </row>
    <row r="26534" spans="2:12">
      <c r="B26534" s="27"/>
      <c r="L26534"/>
    </row>
    <row r="26535" spans="2:12">
      <c r="B26535" s="27"/>
      <c r="L26535"/>
    </row>
    <row r="26536" spans="2:12">
      <c r="B26536" s="27"/>
      <c r="L26536"/>
    </row>
    <row r="26537" spans="2:12">
      <c r="B26537" s="27"/>
      <c r="L26537"/>
    </row>
    <row r="26538" spans="2:12">
      <c r="B26538" s="27"/>
      <c r="L26538"/>
    </row>
    <row r="26539" spans="2:12">
      <c r="B26539" s="27"/>
      <c r="L26539"/>
    </row>
    <row r="26540" spans="2:12">
      <c r="B26540" s="27"/>
      <c r="L26540"/>
    </row>
    <row r="26541" spans="2:12">
      <c r="B26541" s="27"/>
      <c r="L26541"/>
    </row>
    <row r="26542" spans="2:12">
      <c r="B26542" s="27"/>
      <c r="L26542"/>
    </row>
    <row r="26543" spans="2:12">
      <c r="B26543" s="27"/>
      <c r="L26543"/>
    </row>
    <row r="26544" spans="2:12">
      <c r="B26544" s="27"/>
      <c r="L26544"/>
    </row>
    <row r="26545" spans="2:12">
      <c r="B26545" s="27"/>
      <c r="L26545"/>
    </row>
    <row r="26546" spans="2:12">
      <c r="B26546" s="27"/>
      <c r="L26546"/>
    </row>
    <row r="26547" spans="2:12">
      <c r="B26547" s="27"/>
      <c r="L26547"/>
    </row>
    <row r="26548" spans="2:12">
      <c r="B26548" s="27"/>
      <c r="L26548"/>
    </row>
    <row r="26549" spans="2:12">
      <c r="B26549" s="27"/>
      <c r="L26549"/>
    </row>
    <row r="26550" spans="2:12">
      <c r="B26550" s="27"/>
      <c r="L26550"/>
    </row>
    <row r="26551" spans="2:12">
      <c r="B26551" s="27"/>
      <c r="L26551"/>
    </row>
    <row r="26552" spans="2:12">
      <c r="B26552" s="27"/>
      <c r="L26552"/>
    </row>
    <row r="26553" spans="2:12">
      <c r="B26553" s="27"/>
      <c r="L26553"/>
    </row>
    <row r="26554" spans="2:12">
      <c r="B26554" s="27"/>
      <c r="L26554"/>
    </row>
    <row r="26555" spans="2:12">
      <c r="B26555" s="27"/>
      <c r="L26555"/>
    </row>
    <row r="26556" spans="2:12">
      <c r="B26556" s="27"/>
      <c r="L26556"/>
    </row>
    <row r="26557" spans="2:12">
      <c r="B26557" s="27"/>
      <c r="L26557"/>
    </row>
    <row r="26558" spans="2:12">
      <c r="B26558" s="27"/>
      <c r="L26558"/>
    </row>
    <row r="26559" spans="2:12">
      <c r="B26559" s="27"/>
      <c r="L26559"/>
    </row>
    <row r="26560" spans="2:12">
      <c r="B26560" s="27"/>
      <c r="L26560"/>
    </row>
    <row r="26561" spans="2:12">
      <c r="B26561" s="27"/>
      <c r="L26561"/>
    </row>
    <row r="26562" spans="2:12">
      <c r="B26562" s="27"/>
      <c r="L26562"/>
    </row>
    <row r="26563" spans="2:12">
      <c r="B26563" s="27"/>
      <c r="L26563"/>
    </row>
    <row r="26564" spans="2:12">
      <c r="B26564" s="27"/>
      <c r="L26564"/>
    </row>
    <row r="26565" spans="2:12">
      <c r="B26565" s="27"/>
      <c r="L26565"/>
    </row>
    <row r="26566" spans="2:12">
      <c r="B26566" s="27"/>
      <c r="L26566"/>
    </row>
    <row r="26567" spans="2:12">
      <c r="B26567" s="27"/>
      <c r="L26567"/>
    </row>
    <row r="26568" spans="2:12">
      <c r="B26568" s="27"/>
      <c r="L26568"/>
    </row>
    <row r="26569" spans="2:12">
      <c r="B26569" s="27"/>
      <c r="L26569"/>
    </row>
    <row r="26570" spans="2:12">
      <c r="B26570" s="27"/>
      <c r="L26570"/>
    </row>
    <row r="26571" spans="2:12">
      <c r="B26571" s="27"/>
      <c r="L26571"/>
    </row>
    <row r="26572" spans="2:12">
      <c r="B26572" s="27"/>
      <c r="L26572"/>
    </row>
    <row r="26573" spans="2:12">
      <c r="B26573" s="27"/>
      <c r="L26573"/>
    </row>
    <row r="26574" spans="2:12">
      <c r="B26574" s="27"/>
      <c r="L26574"/>
    </row>
    <row r="26575" spans="2:12">
      <c r="B26575" s="27"/>
      <c r="L26575"/>
    </row>
    <row r="26576" spans="2:12">
      <c r="B26576" s="27"/>
      <c r="L26576"/>
    </row>
    <row r="26577" spans="2:12">
      <c r="B26577" s="27"/>
      <c r="L26577"/>
    </row>
    <row r="26578" spans="2:12">
      <c r="B26578" s="27"/>
      <c r="L26578"/>
    </row>
    <row r="26579" spans="2:12">
      <c r="B26579" s="27"/>
      <c r="L26579"/>
    </row>
    <row r="26580" spans="2:12">
      <c r="B26580" s="27"/>
      <c r="L26580"/>
    </row>
    <row r="26581" spans="2:12">
      <c r="B26581" s="27"/>
      <c r="L26581"/>
    </row>
    <row r="26582" spans="2:12">
      <c r="B26582" s="27"/>
      <c r="L26582"/>
    </row>
    <row r="26583" spans="2:12">
      <c r="B26583" s="27"/>
      <c r="L26583"/>
    </row>
    <row r="26584" spans="2:12">
      <c r="B26584" s="27"/>
      <c r="L26584"/>
    </row>
    <row r="26585" spans="2:12">
      <c r="B26585" s="27"/>
      <c r="L26585"/>
    </row>
    <row r="26586" spans="2:12">
      <c r="B26586" s="27"/>
      <c r="L26586"/>
    </row>
    <row r="26587" spans="2:12">
      <c r="B26587" s="27"/>
      <c r="L26587"/>
    </row>
    <row r="26588" spans="2:12">
      <c r="B26588" s="27"/>
      <c r="L26588"/>
    </row>
    <row r="26589" spans="2:12">
      <c r="B26589" s="27"/>
      <c r="L26589"/>
    </row>
    <row r="26590" spans="2:12">
      <c r="B26590" s="27"/>
      <c r="L26590"/>
    </row>
    <row r="26591" spans="2:12">
      <c r="B26591" s="27"/>
      <c r="L26591"/>
    </row>
    <row r="26592" spans="2:12">
      <c r="B26592" s="27"/>
      <c r="L26592"/>
    </row>
    <row r="26593" spans="2:12">
      <c r="B26593" s="27"/>
      <c r="L26593"/>
    </row>
    <row r="26594" spans="2:12">
      <c r="B26594" s="27"/>
      <c r="L26594"/>
    </row>
    <row r="26595" spans="2:12">
      <c r="B26595" s="27"/>
      <c r="L26595"/>
    </row>
    <row r="26596" spans="2:12">
      <c r="B26596" s="27"/>
      <c r="L26596"/>
    </row>
    <row r="26597" spans="2:12">
      <c r="B26597" s="27"/>
      <c r="L26597"/>
    </row>
    <row r="26598" spans="2:12">
      <c r="B26598" s="27"/>
      <c r="L26598"/>
    </row>
    <row r="26599" spans="2:12">
      <c r="B26599" s="27"/>
      <c r="L26599"/>
    </row>
    <row r="26600" spans="2:12">
      <c r="B26600" s="27"/>
      <c r="L26600"/>
    </row>
    <row r="26601" spans="2:12">
      <c r="B26601" s="27"/>
      <c r="L26601"/>
    </row>
    <row r="26602" spans="2:12">
      <c r="B26602" s="27"/>
      <c r="L26602"/>
    </row>
    <row r="26603" spans="2:12">
      <c r="B26603" s="27"/>
      <c r="L26603"/>
    </row>
    <row r="26604" spans="2:12">
      <c r="B26604" s="27"/>
      <c r="L26604"/>
    </row>
    <row r="26605" spans="2:12">
      <c r="B26605" s="27"/>
      <c r="L26605"/>
    </row>
    <row r="26606" spans="2:12">
      <c r="B26606" s="27"/>
      <c r="L26606"/>
    </row>
    <row r="26607" spans="2:12">
      <c r="B26607" s="27"/>
      <c r="L26607"/>
    </row>
    <row r="26608" spans="2:12">
      <c r="B26608" s="27"/>
      <c r="L26608"/>
    </row>
    <row r="26609" spans="2:12">
      <c r="B26609" s="27"/>
      <c r="L26609"/>
    </row>
    <row r="26610" spans="2:12">
      <c r="B26610" s="27"/>
      <c r="L26610"/>
    </row>
    <row r="26611" spans="2:12">
      <c r="B26611" s="27"/>
      <c r="L26611"/>
    </row>
    <row r="26612" spans="2:12">
      <c r="B26612" s="27"/>
      <c r="L26612"/>
    </row>
    <row r="26613" spans="2:12">
      <c r="B26613" s="27"/>
      <c r="L26613"/>
    </row>
    <row r="26614" spans="2:12">
      <c r="B26614" s="27"/>
      <c r="L26614"/>
    </row>
    <row r="26615" spans="2:12">
      <c r="B26615" s="27"/>
      <c r="L26615"/>
    </row>
    <row r="26616" spans="2:12">
      <c r="B26616" s="27"/>
      <c r="L26616"/>
    </row>
    <row r="26617" spans="2:12">
      <c r="B26617" s="27"/>
      <c r="L26617"/>
    </row>
    <row r="26618" spans="2:12">
      <c r="B26618" s="27"/>
      <c r="L26618"/>
    </row>
    <row r="26619" spans="2:12">
      <c r="B26619" s="27"/>
      <c r="L26619"/>
    </row>
    <row r="26620" spans="2:12">
      <c r="B26620" s="27"/>
      <c r="L26620"/>
    </row>
    <row r="26621" spans="2:12">
      <c r="B26621" s="27"/>
      <c r="L26621"/>
    </row>
    <row r="26622" spans="2:12">
      <c r="B26622" s="27"/>
      <c r="L26622"/>
    </row>
    <row r="26623" spans="2:12">
      <c r="B26623" s="27"/>
      <c r="L26623"/>
    </row>
    <row r="26624" spans="2:12">
      <c r="B26624" s="27"/>
      <c r="L26624"/>
    </row>
    <row r="26625" spans="2:12">
      <c r="B26625" s="27"/>
      <c r="L26625"/>
    </row>
    <row r="26626" spans="2:12">
      <c r="B26626" s="27"/>
      <c r="L26626"/>
    </row>
    <row r="26627" spans="2:12">
      <c r="B26627" s="27"/>
      <c r="L26627"/>
    </row>
    <row r="26628" spans="2:12">
      <c r="B26628" s="27"/>
      <c r="L26628"/>
    </row>
    <row r="26629" spans="2:12">
      <c r="B26629" s="27"/>
      <c r="L26629"/>
    </row>
    <row r="26630" spans="2:12">
      <c r="B26630" s="27"/>
      <c r="L26630"/>
    </row>
    <row r="26631" spans="2:12">
      <c r="B26631" s="27"/>
      <c r="L26631"/>
    </row>
    <row r="26632" spans="2:12">
      <c r="B26632" s="27"/>
      <c r="L26632"/>
    </row>
    <row r="26633" spans="2:12">
      <c r="B26633" s="27"/>
      <c r="L26633"/>
    </row>
    <row r="26634" spans="2:12">
      <c r="B26634" s="27"/>
      <c r="L26634"/>
    </row>
    <row r="26635" spans="2:12">
      <c r="B26635" s="27"/>
      <c r="L26635"/>
    </row>
    <row r="26636" spans="2:12">
      <c r="B26636" s="27"/>
      <c r="L26636"/>
    </row>
    <row r="26637" spans="2:12">
      <c r="B26637" s="27"/>
      <c r="L26637"/>
    </row>
    <row r="26638" spans="2:12">
      <c r="B26638" s="27"/>
      <c r="L26638"/>
    </row>
    <row r="26639" spans="2:12">
      <c r="B26639" s="27"/>
      <c r="L26639"/>
    </row>
    <row r="26640" spans="2:12">
      <c r="B26640" s="27"/>
      <c r="L26640"/>
    </row>
    <row r="26641" spans="2:12">
      <c r="B26641" s="27"/>
      <c r="L26641"/>
    </row>
    <row r="26642" spans="2:12">
      <c r="B26642" s="27"/>
      <c r="L26642"/>
    </row>
    <row r="26643" spans="2:12">
      <c r="B26643" s="27"/>
      <c r="L26643"/>
    </row>
    <row r="26644" spans="2:12">
      <c r="B26644" s="27"/>
      <c r="L26644"/>
    </row>
    <row r="26645" spans="2:12">
      <c r="B26645" s="27"/>
      <c r="L26645"/>
    </row>
    <row r="26646" spans="2:12">
      <c r="B26646" s="27"/>
      <c r="L26646"/>
    </row>
    <row r="26647" spans="2:12">
      <c r="B26647" s="27"/>
      <c r="L26647"/>
    </row>
    <row r="26648" spans="2:12">
      <c r="B26648" s="27"/>
      <c r="L26648"/>
    </row>
    <row r="26649" spans="2:12">
      <c r="B26649" s="27"/>
      <c r="L26649"/>
    </row>
    <row r="26650" spans="2:12">
      <c r="B26650" s="27"/>
      <c r="L26650"/>
    </row>
    <row r="26651" spans="2:12">
      <c r="B26651" s="27"/>
      <c r="L26651"/>
    </row>
    <row r="26652" spans="2:12">
      <c r="B26652" s="27"/>
      <c r="L26652"/>
    </row>
    <row r="26653" spans="2:12">
      <c r="B26653" s="27"/>
      <c r="L26653"/>
    </row>
    <row r="26654" spans="2:12">
      <c r="B26654" s="27"/>
      <c r="L26654"/>
    </row>
    <row r="26655" spans="2:12">
      <c r="B26655" s="27"/>
      <c r="L26655"/>
    </row>
    <row r="26656" spans="2:12">
      <c r="B26656" s="27"/>
      <c r="L26656"/>
    </row>
    <row r="26657" spans="2:12">
      <c r="B26657" s="27"/>
      <c r="L26657"/>
    </row>
    <row r="26658" spans="2:12">
      <c r="B26658" s="27"/>
      <c r="L26658"/>
    </row>
    <row r="26659" spans="2:12">
      <c r="B26659" s="27"/>
      <c r="L26659"/>
    </row>
    <row r="26660" spans="2:12">
      <c r="B26660" s="27"/>
      <c r="L26660"/>
    </row>
    <row r="26661" spans="2:12">
      <c r="B26661" s="27"/>
      <c r="L26661"/>
    </row>
    <row r="26662" spans="2:12">
      <c r="B26662" s="27"/>
      <c r="L26662"/>
    </row>
    <row r="26663" spans="2:12">
      <c r="B26663" s="27"/>
      <c r="L26663"/>
    </row>
    <row r="26664" spans="2:12">
      <c r="B26664" s="27"/>
      <c r="L26664"/>
    </row>
    <row r="26665" spans="2:12">
      <c r="B26665" s="27"/>
      <c r="L26665"/>
    </row>
    <row r="26666" spans="2:12">
      <c r="B26666" s="27"/>
      <c r="L26666"/>
    </row>
    <row r="26667" spans="2:12">
      <c r="B26667" s="27"/>
      <c r="L26667"/>
    </row>
    <row r="26668" spans="2:12">
      <c r="B26668" s="27"/>
      <c r="L26668"/>
    </row>
    <row r="26669" spans="2:12">
      <c r="B26669" s="27"/>
      <c r="L26669"/>
    </row>
    <row r="26670" spans="2:12">
      <c r="B26670" s="27"/>
      <c r="L26670"/>
    </row>
    <row r="26671" spans="2:12">
      <c r="B26671" s="27"/>
      <c r="L26671"/>
    </row>
    <row r="26672" spans="2:12">
      <c r="B26672" s="27"/>
      <c r="L26672"/>
    </row>
    <row r="26673" spans="2:12">
      <c r="B26673" s="27"/>
      <c r="L26673"/>
    </row>
    <row r="26674" spans="2:12">
      <c r="B26674" s="27"/>
      <c r="L26674"/>
    </row>
    <row r="26675" spans="2:12">
      <c r="B26675" s="27"/>
      <c r="L26675"/>
    </row>
    <row r="26676" spans="2:12">
      <c r="B26676" s="27"/>
      <c r="L26676"/>
    </row>
    <row r="26677" spans="2:12">
      <c r="B26677" s="27"/>
      <c r="L26677"/>
    </row>
    <row r="26678" spans="2:12">
      <c r="B26678" s="27"/>
      <c r="L26678"/>
    </row>
    <row r="26679" spans="2:12">
      <c r="B26679" s="27"/>
      <c r="L26679"/>
    </row>
    <row r="26680" spans="2:12">
      <c r="B26680" s="27"/>
      <c r="L26680"/>
    </row>
    <row r="26681" spans="2:12">
      <c r="B26681" s="27"/>
      <c r="L26681"/>
    </row>
    <row r="26682" spans="2:12">
      <c r="B26682" s="27"/>
      <c r="L26682"/>
    </row>
    <row r="26683" spans="2:12">
      <c r="B26683" s="27"/>
      <c r="L26683"/>
    </row>
    <row r="26684" spans="2:12">
      <c r="B26684" s="27"/>
      <c r="L26684"/>
    </row>
    <row r="26685" spans="2:12">
      <c r="B26685" s="27"/>
      <c r="L26685"/>
    </row>
    <row r="26686" spans="2:12">
      <c r="B26686" s="27"/>
      <c r="L26686"/>
    </row>
    <row r="26687" spans="2:12">
      <c r="B26687" s="27"/>
      <c r="L26687"/>
    </row>
    <row r="26688" spans="2:12">
      <c r="B26688" s="27"/>
      <c r="L26688"/>
    </row>
    <row r="26689" spans="2:12">
      <c r="B26689" s="27"/>
      <c r="L26689"/>
    </row>
    <row r="26690" spans="2:12">
      <c r="B26690" s="27"/>
      <c r="L26690"/>
    </row>
    <row r="26691" spans="2:12">
      <c r="B26691" s="27"/>
      <c r="L26691"/>
    </row>
    <row r="26692" spans="2:12">
      <c r="B26692" s="27"/>
      <c r="L26692"/>
    </row>
    <row r="26693" spans="2:12">
      <c r="B26693" s="27"/>
      <c r="L26693"/>
    </row>
    <row r="26694" spans="2:12">
      <c r="B26694" s="27"/>
      <c r="L26694"/>
    </row>
    <row r="26695" spans="2:12">
      <c r="B26695" s="27"/>
      <c r="L26695"/>
    </row>
    <row r="26696" spans="2:12">
      <c r="B26696" s="27"/>
      <c r="L26696"/>
    </row>
    <row r="26697" spans="2:12">
      <c r="B26697" s="27"/>
      <c r="L26697"/>
    </row>
    <row r="26698" spans="2:12">
      <c r="B26698" s="27"/>
      <c r="L26698"/>
    </row>
    <row r="26699" spans="2:12">
      <c r="B26699" s="27"/>
      <c r="L26699"/>
    </row>
    <row r="26700" spans="2:12">
      <c r="B26700" s="27"/>
      <c r="L26700"/>
    </row>
    <row r="26701" spans="2:12">
      <c r="B26701" s="27"/>
      <c r="L26701"/>
    </row>
    <row r="26702" spans="2:12">
      <c r="B26702" s="27"/>
      <c r="L26702"/>
    </row>
    <row r="26703" spans="2:12">
      <c r="B26703" s="27"/>
      <c r="L26703"/>
    </row>
    <row r="26704" spans="2:12">
      <c r="B26704" s="27"/>
      <c r="L26704"/>
    </row>
    <row r="26705" spans="2:12">
      <c r="B26705" s="27"/>
      <c r="L26705"/>
    </row>
    <row r="26706" spans="2:12">
      <c r="B26706" s="27"/>
      <c r="L26706"/>
    </row>
    <row r="26707" spans="2:12">
      <c r="B26707" s="27"/>
      <c r="L26707"/>
    </row>
    <row r="26708" spans="2:12">
      <c r="B26708" s="27"/>
      <c r="L26708"/>
    </row>
    <row r="26709" spans="2:12">
      <c r="B26709" s="27"/>
      <c r="L26709"/>
    </row>
    <row r="26710" spans="2:12">
      <c r="B26710" s="27"/>
      <c r="L26710"/>
    </row>
    <row r="26711" spans="2:12">
      <c r="B26711" s="27"/>
      <c r="L26711"/>
    </row>
    <row r="26712" spans="2:12">
      <c r="B26712" s="27"/>
      <c r="L26712"/>
    </row>
    <row r="26713" spans="2:12">
      <c r="B26713" s="27"/>
      <c r="L26713"/>
    </row>
    <row r="26714" spans="2:12">
      <c r="B26714" s="27"/>
      <c r="L26714"/>
    </row>
    <row r="26715" spans="2:12">
      <c r="B26715" s="27"/>
      <c r="L26715"/>
    </row>
    <row r="26716" spans="2:12">
      <c r="B26716" s="27"/>
      <c r="L26716"/>
    </row>
    <row r="26717" spans="2:12">
      <c r="B26717" s="27"/>
      <c r="L26717"/>
    </row>
    <row r="26718" spans="2:12">
      <c r="B26718" s="27"/>
      <c r="L26718"/>
    </row>
    <row r="26719" spans="2:12">
      <c r="B26719" s="27"/>
      <c r="L26719"/>
    </row>
    <row r="26720" spans="2:12">
      <c r="B26720" s="27"/>
      <c r="L26720"/>
    </row>
    <row r="26721" spans="2:12">
      <c r="B26721" s="27"/>
      <c r="L26721"/>
    </row>
    <row r="26722" spans="2:12">
      <c r="B26722" s="27"/>
      <c r="L26722"/>
    </row>
    <row r="26723" spans="2:12">
      <c r="B26723" s="27"/>
      <c r="L26723"/>
    </row>
    <row r="26724" spans="2:12">
      <c r="B26724" s="27"/>
      <c r="L26724"/>
    </row>
    <row r="26725" spans="2:12">
      <c r="B26725" s="27"/>
      <c r="L26725"/>
    </row>
    <row r="26726" spans="2:12">
      <c r="B26726" s="27"/>
      <c r="L26726"/>
    </row>
    <row r="26727" spans="2:12">
      <c r="B26727" s="27"/>
      <c r="L26727"/>
    </row>
    <row r="26728" spans="2:12">
      <c r="B26728" s="27"/>
      <c r="L26728"/>
    </row>
    <row r="26729" spans="2:12">
      <c r="B26729" s="27"/>
      <c r="L26729"/>
    </row>
    <row r="26730" spans="2:12">
      <c r="B26730" s="27"/>
      <c r="L26730"/>
    </row>
    <row r="26731" spans="2:12">
      <c r="B26731" s="27"/>
      <c r="L26731"/>
    </row>
    <row r="26732" spans="2:12">
      <c r="B26732" s="27"/>
      <c r="L26732"/>
    </row>
    <row r="26733" spans="2:12">
      <c r="B26733" s="27"/>
      <c r="L26733"/>
    </row>
    <row r="26734" spans="2:12">
      <c r="B26734" s="27"/>
      <c r="L26734"/>
    </row>
    <row r="26735" spans="2:12">
      <c r="B26735" s="27"/>
      <c r="L26735"/>
    </row>
    <row r="26736" spans="2:12">
      <c r="B26736" s="27"/>
      <c r="L26736"/>
    </row>
    <row r="26737" spans="2:12">
      <c r="B26737" s="27"/>
      <c r="L26737"/>
    </row>
    <row r="26738" spans="2:12">
      <c r="B26738" s="27"/>
      <c r="L26738"/>
    </row>
    <row r="26739" spans="2:12">
      <c r="B26739" s="27"/>
      <c r="L26739"/>
    </row>
    <row r="26740" spans="2:12">
      <c r="B26740" s="27"/>
      <c r="L26740"/>
    </row>
    <row r="26741" spans="2:12">
      <c r="B26741" s="27"/>
      <c r="L26741"/>
    </row>
    <row r="26742" spans="2:12">
      <c r="B26742" s="27"/>
      <c r="L26742"/>
    </row>
    <row r="26743" spans="2:12">
      <c r="B26743" s="27"/>
      <c r="L26743"/>
    </row>
    <row r="26744" spans="2:12">
      <c r="B26744" s="27"/>
      <c r="L26744"/>
    </row>
    <row r="26745" spans="2:12">
      <c r="B26745" s="27"/>
      <c r="L26745"/>
    </row>
    <row r="26746" spans="2:12">
      <c r="B26746" s="27"/>
      <c r="L26746"/>
    </row>
    <row r="26747" spans="2:12">
      <c r="B26747" s="27"/>
      <c r="L26747"/>
    </row>
    <row r="26748" spans="2:12">
      <c r="B26748" s="27"/>
      <c r="L26748"/>
    </row>
    <row r="26749" spans="2:12">
      <c r="B26749" s="27"/>
      <c r="L26749"/>
    </row>
    <row r="26750" spans="2:12">
      <c r="B26750" s="27"/>
      <c r="L26750"/>
    </row>
    <row r="26751" spans="2:12">
      <c r="B26751" s="27"/>
      <c r="L26751"/>
    </row>
    <row r="26752" spans="2:12">
      <c r="B26752" s="27"/>
      <c r="L26752"/>
    </row>
    <row r="26753" spans="2:12">
      <c r="B26753" s="27"/>
      <c r="L26753"/>
    </row>
    <row r="26754" spans="2:12">
      <c r="B26754" s="27"/>
      <c r="L26754"/>
    </row>
    <row r="26755" spans="2:12">
      <c r="B26755" s="27"/>
      <c r="L26755"/>
    </row>
    <row r="26756" spans="2:12">
      <c r="B26756" s="27"/>
      <c r="L26756"/>
    </row>
    <row r="26757" spans="2:12">
      <c r="B26757" s="27"/>
      <c r="L26757"/>
    </row>
    <row r="26758" spans="2:12">
      <c r="B26758" s="27"/>
      <c r="L26758"/>
    </row>
    <row r="26759" spans="2:12">
      <c r="B26759" s="27"/>
      <c r="L26759"/>
    </row>
    <row r="26760" spans="2:12">
      <c r="B26760" s="27"/>
      <c r="L26760"/>
    </row>
    <row r="26761" spans="2:12">
      <c r="B26761" s="27"/>
      <c r="L26761"/>
    </row>
    <row r="26762" spans="2:12">
      <c r="B26762" s="27"/>
      <c r="L26762"/>
    </row>
    <row r="26763" spans="2:12">
      <c r="B26763" s="27"/>
      <c r="L26763"/>
    </row>
    <row r="26764" spans="2:12">
      <c r="B26764" s="27"/>
      <c r="L26764"/>
    </row>
    <row r="26765" spans="2:12">
      <c r="B26765" s="27"/>
      <c r="L26765"/>
    </row>
    <row r="26766" spans="2:12">
      <c r="B26766" s="27"/>
      <c r="L26766"/>
    </row>
    <row r="26767" spans="2:12">
      <c r="B26767" s="27"/>
      <c r="L26767"/>
    </row>
    <row r="26768" spans="2:12">
      <c r="B26768" s="27"/>
      <c r="L26768"/>
    </row>
    <row r="26769" spans="2:12">
      <c r="B26769" s="27"/>
      <c r="L26769"/>
    </row>
    <row r="26770" spans="2:12">
      <c r="B26770" s="27"/>
      <c r="L26770"/>
    </row>
    <row r="26771" spans="2:12">
      <c r="B26771" s="27"/>
      <c r="L26771"/>
    </row>
    <row r="26772" spans="2:12">
      <c r="B26772" s="27"/>
      <c r="L26772"/>
    </row>
    <row r="26773" spans="2:12">
      <c r="B26773" s="27"/>
      <c r="L26773"/>
    </row>
    <row r="26774" spans="2:12">
      <c r="B26774" s="27"/>
      <c r="L26774"/>
    </row>
    <row r="26775" spans="2:12">
      <c r="B26775" s="27"/>
      <c r="L26775"/>
    </row>
    <row r="26776" spans="2:12">
      <c r="B26776" s="27"/>
      <c r="L26776"/>
    </row>
    <row r="26777" spans="2:12">
      <c r="B26777" s="27"/>
      <c r="L26777"/>
    </row>
    <row r="26778" spans="2:12">
      <c r="B26778" s="27"/>
      <c r="L26778"/>
    </row>
    <row r="26779" spans="2:12">
      <c r="B26779" s="27"/>
      <c r="L26779"/>
    </row>
    <row r="26780" spans="2:12">
      <c r="B26780" s="27"/>
      <c r="L26780"/>
    </row>
    <row r="26781" spans="2:12">
      <c r="B26781" s="27"/>
      <c r="L26781"/>
    </row>
    <row r="26782" spans="2:12">
      <c r="B26782" s="27"/>
      <c r="L26782"/>
    </row>
    <row r="26783" spans="2:12">
      <c r="B26783" s="27"/>
      <c r="L26783"/>
    </row>
    <row r="26784" spans="2:12">
      <c r="B26784" s="27"/>
      <c r="L26784"/>
    </row>
    <row r="26785" spans="2:12">
      <c r="B26785" s="27"/>
      <c r="L26785"/>
    </row>
    <row r="26786" spans="2:12">
      <c r="B26786" s="27"/>
      <c r="L26786"/>
    </row>
    <row r="26787" spans="2:12">
      <c r="B26787" s="27"/>
      <c r="L26787"/>
    </row>
    <row r="26788" spans="2:12">
      <c r="B26788" s="27"/>
      <c r="L26788"/>
    </row>
    <row r="26789" spans="2:12">
      <c r="B26789" s="27"/>
      <c r="L26789"/>
    </row>
    <row r="26790" spans="2:12">
      <c r="B26790" s="27"/>
      <c r="L26790"/>
    </row>
    <row r="26791" spans="2:12">
      <c r="B26791" s="27"/>
      <c r="L26791"/>
    </row>
    <row r="26792" spans="2:12">
      <c r="B26792" s="27"/>
      <c r="L26792"/>
    </row>
    <row r="26793" spans="2:12">
      <c r="B26793" s="27"/>
      <c r="L26793"/>
    </row>
    <row r="26794" spans="2:12">
      <c r="B26794" s="27"/>
      <c r="L26794"/>
    </row>
    <row r="26795" spans="2:12">
      <c r="B26795" s="27"/>
      <c r="L26795"/>
    </row>
    <row r="26796" spans="2:12">
      <c r="B26796" s="27"/>
      <c r="L26796"/>
    </row>
    <row r="26797" spans="2:12">
      <c r="B26797" s="27"/>
      <c r="L26797"/>
    </row>
    <row r="26798" spans="2:12">
      <c r="B26798" s="27"/>
      <c r="L26798"/>
    </row>
    <row r="26799" spans="2:12">
      <c r="B26799" s="27"/>
      <c r="L26799"/>
    </row>
    <row r="26800" spans="2:12">
      <c r="B26800" s="27"/>
      <c r="L26800"/>
    </row>
    <row r="26801" spans="2:12">
      <c r="B26801" s="27"/>
      <c r="L26801"/>
    </row>
    <row r="26802" spans="2:12">
      <c r="B26802" s="27"/>
      <c r="L26802"/>
    </row>
    <row r="26803" spans="2:12">
      <c r="B26803" s="27"/>
      <c r="L26803"/>
    </row>
    <row r="26804" spans="2:12">
      <c r="B26804" s="27"/>
      <c r="L26804"/>
    </row>
    <row r="26805" spans="2:12">
      <c r="B26805" s="27"/>
      <c r="L26805"/>
    </row>
    <row r="26806" spans="2:12">
      <c r="B26806" s="27"/>
      <c r="L26806"/>
    </row>
    <row r="26807" spans="2:12">
      <c r="B26807" s="27"/>
      <c r="L26807"/>
    </row>
    <row r="26808" spans="2:12">
      <c r="B26808" s="27"/>
      <c r="L26808"/>
    </row>
    <row r="26809" spans="2:12">
      <c r="B26809" s="27"/>
      <c r="L26809"/>
    </row>
    <row r="26810" spans="2:12">
      <c r="B26810" s="27"/>
      <c r="L26810"/>
    </row>
    <row r="26811" spans="2:12">
      <c r="B26811" s="27"/>
      <c r="L26811"/>
    </row>
    <row r="26812" spans="2:12">
      <c r="B26812" s="27"/>
      <c r="L26812"/>
    </row>
    <row r="26813" spans="2:12">
      <c r="B26813" s="27"/>
      <c r="L26813"/>
    </row>
    <row r="26814" spans="2:12">
      <c r="B26814" s="27"/>
      <c r="L26814"/>
    </row>
    <row r="26815" spans="2:12">
      <c r="B26815" s="27"/>
      <c r="L26815"/>
    </row>
    <row r="26816" spans="2:12">
      <c r="B26816" s="27"/>
      <c r="L26816"/>
    </row>
    <row r="26817" spans="2:12">
      <c r="B26817" s="27"/>
      <c r="L26817"/>
    </row>
    <row r="26818" spans="2:12">
      <c r="B26818" s="27"/>
      <c r="L26818"/>
    </row>
    <row r="26819" spans="2:12">
      <c r="B26819" s="27"/>
      <c r="L26819"/>
    </row>
    <row r="26820" spans="2:12">
      <c r="B26820" s="27"/>
      <c r="L26820"/>
    </row>
    <row r="26821" spans="2:12">
      <c r="B26821" s="27"/>
      <c r="L26821"/>
    </row>
    <row r="26822" spans="2:12">
      <c r="B26822" s="27"/>
      <c r="L26822"/>
    </row>
    <row r="26823" spans="2:12">
      <c r="B26823" s="27"/>
      <c r="L26823"/>
    </row>
    <row r="26824" spans="2:12">
      <c r="B26824" s="27"/>
      <c r="L26824"/>
    </row>
    <row r="26825" spans="2:12">
      <c r="B26825" s="27"/>
      <c r="L26825"/>
    </row>
    <row r="26826" spans="2:12">
      <c r="B26826" s="27"/>
      <c r="L26826"/>
    </row>
    <row r="26827" spans="2:12">
      <c r="B26827" s="27"/>
      <c r="L26827"/>
    </row>
    <row r="26828" spans="2:12">
      <c r="B26828" s="27"/>
      <c r="L26828"/>
    </row>
    <row r="26829" spans="2:12">
      <c r="B26829" s="27"/>
      <c r="L26829"/>
    </row>
    <row r="26830" spans="2:12">
      <c r="B26830" s="27"/>
      <c r="L26830"/>
    </row>
    <row r="26831" spans="2:12">
      <c r="B26831" s="27"/>
      <c r="L26831"/>
    </row>
    <row r="26832" spans="2:12">
      <c r="B26832" s="27"/>
      <c r="L26832"/>
    </row>
    <row r="26833" spans="2:12">
      <c r="B26833" s="27"/>
      <c r="L26833"/>
    </row>
    <row r="26834" spans="2:12">
      <c r="B26834" s="27"/>
      <c r="L26834"/>
    </row>
    <row r="26835" spans="2:12">
      <c r="B26835" s="27"/>
      <c r="L26835"/>
    </row>
    <row r="26836" spans="2:12">
      <c r="B26836" s="27"/>
      <c r="L26836"/>
    </row>
    <row r="26837" spans="2:12">
      <c r="B26837" s="27"/>
      <c r="L26837"/>
    </row>
    <row r="26838" spans="2:12">
      <c r="B26838" s="27"/>
      <c r="L26838"/>
    </row>
    <row r="26839" spans="2:12">
      <c r="B26839" s="27"/>
      <c r="L26839"/>
    </row>
    <row r="26840" spans="2:12">
      <c r="B26840" s="27"/>
      <c r="L26840"/>
    </row>
    <row r="26841" spans="2:12">
      <c r="B26841" s="27"/>
      <c r="L26841"/>
    </row>
    <row r="26842" spans="2:12">
      <c r="B26842" s="27"/>
      <c r="L26842"/>
    </row>
    <row r="26843" spans="2:12">
      <c r="B26843" s="27"/>
      <c r="L26843"/>
    </row>
    <row r="26844" spans="2:12">
      <c r="B26844" s="27"/>
      <c r="L26844"/>
    </row>
    <row r="26845" spans="2:12">
      <c r="B26845" s="27"/>
      <c r="L26845"/>
    </row>
    <row r="26846" spans="2:12">
      <c r="B26846" s="27"/>
      <c r="L26846"/>
    </row>
    <row r="26847" spans="2:12">
      <c r="B26847" s="27"/>
      <c r="L26847"/>
    </row>
    <row r="26848" spans="2:12">
      <c r="B26848" s="27"/>
      <c r="L26848"/>
    </row>
    <row r="26849" spans="2:12">
      <c r="B26849" s="27"/>
      <c r="L26849"/>
    </row>
    <row r="26850" spans="2:12">
      <c r="B26850" s="27"/>
      <c r="L26850"/>
    </row>
    <row r="26851" spans="2:12">
      <c r="B26851" s="27"/>
      <c r="L26851"/>
    </row>
    <row r="26852" spans="2:12">
      <c r="B26852" s="27"/>
      <c r="L26852"/>
    </row>
    <row r="26853" spans="2:12">
      <c r="B26853" s="27"/>
      <c r="L26853"/>
    </row>
    <row r="26854" spans="2:12">
      <c r="B26854" s="27"/>
      <c r="L26854"/>
    </row>
    <row r="26855" spans="2:12">
      <c r="B26855" s="27"/>
      <c r="L26855"/>
    </row>
    <row r="26856" spans="2:12">
      <c r="B26856" s="27"/>
      <c r="L26856"/>
    </row>
    <row r="26857" spans="2:12">
      <c r="B26857" s="27"/>
      <c r="L26857"/>
    </row>
    <row r="26858" spans="2:12">
      <c r="B26858" s="27"/>
      <c r="L26858"/>
    </row>
    <row r="26859" spans="2:12">
      <c r="B26859" s="27"/>
      <c r="L26859"/>
    </row>
    <row r="26860" spans="2:12">
      <c r="B26860" s="27"/>
      <c r="L26860"/>
    </row>
    <row r="26861" spans="2:12">
      <c r="B26861" s="27"/>
      <c r="L26861"/>
    </row>
    <row r="26862" spans="2:12">
      <c r="B26862" s="27"/>
      <c r="L26862"/>
    </row>
    <row r="26863" spans="2:12">
      <c r="B26863" s="27"/>
      <c r="L26863"/>
    </row>
    <row r="26864" spans="2:12">
      <c r="B26864" s="27"/>
      <c r="L26864"/>
    </row>
    <row r="26865" spans="2:12">
      <c r="B26865" s="27"/>
      <c r="L26865"/>
    </row>
    <row r="26866" spans="2:12">
      <c r="B26866" s="27"/>
      <c r="L26866"/>
    </row>
    <row r="26867" spans="2:12">
      <c r="B26867" s="27"/>
      <c r="L26867"/>
    </row>
    <row r="26868" spans="2:12">
      <c r="B26868" s="27"/>
      <c r="L26868"/>
    </row>
    <row r="26869" spans="2:12">
      <c r="B26869" s="27"/>
      <c r="L26869"/>
    </row>
    <row r="26870" spans="2:12">
      <c r="B26870" s="27"/>
      <c r="L26870"/>
    </row>
    <row r="26871" spans="2:12">
      <c r="B26871" s="27"/>
      <c r="L26871"/>
    </row>
    <row r="26872" spans="2:12">
      <c r="B26872" s="27"/>
      <c r="L26872"/>
    </row>
    <row r="26873" spans="2:12">
      <c r="B26873" s="27"/>
      <c r="L26873"/>
    </row>
    <row r="26874" spans="2:12">
      <c r="B26874" s="27"/>
      <c r="L26874"/>
    </row>
    <row r="26875" spans="2:12">
      <c r="B26875" s="27"/>
      <c r="L26875"/>
    </row>
    <row r="26876" spans="2:12">
      <c r="B26876" s="27"/>
      <c r="L26876"/>
    </row>
    <row r="26877" spans="2:12">
      <c r="B26877" s="27"/>
      <c r="L26877"/>
    </row>
    <row r="26878" spans="2:12">
      <c r="B26878" s="27"/>
      <c r="L26878"/>
    </row>
    <row r="26879" spans="2:12">
      <c r="B26879" s="27"/>
      <c r="L26879"/>
    </row>
    <row r="26880" spans="2:12">
      <c r="B26880" s="27"/>
      <c r="L26880"/>
    </row>
    <row r="26881" spans="2:12">
      <c r="B26881" s="27"/>
      <c r="L26881"/>
    </row>
    <row r="26882" spans="2:12">
      <c r="B26882" s="27"/>
      <c r="L26882"/>
    </row>
    <row r="26883" spans="2:12">
      <c r="B26883" s="27"/>
      <c r="L26883"/>
    </row>
    <row r="26884" spans="2:12">
      <c r="B26884" s="27"/>
      <c r="L26884"/>
    </row>
    <row r="26885" spans="2:12">
      <c r="B26885" s="27"/>
      <c r="L26885"/>
    </row>
    <row r="26886" spans="2:12">
      <c r="B26886" s="27"/>
      <c r="L26886"/>
    </row>
    <row r="26887" spans="2:12">
      <c r="B26887" s="27"/>
      <c r="L26887"/>
    </row>
    <row r="26888" spans="2:12">
      <c r="B26888" s="27"/>
      <c r="L26888"/>
    </row>
    <row r="26889" spans="2:12">
      <c r="B26889" s="27"/>
      <c r="L26889"/>
    </row>
    <row r="26890" spans="2:12">
      <c r="B26890" s="27"/>
      <c r="L26890"/>
    </row>
    <row r="26891" spans="2:12">
      <c r="B26891" s="27"/>
      <c r="L26891"/>
    </row>
    <row r="26892" spans="2:12">
      <c r="B26892" s="27"/>
      <c r="L26892"/>
    </row>
    <row r="26893" spans="2:12">
      <c r="B26893" s="27"/>
      <c r="L26893"/>
    </row>
    <row r="26894" spans="2:12">
      <c r="B26894" s="27"/>
      <c r="L26894"/>
    </row>
    <row r="26895" spans="2:12">
      <c r="B26895" s="27"/>
      <c r="L26895"/>
    </row>
    <row r="26896" spans="2:12">
      <c r="B26896" s="27"/>
      <c r="L26896"/>
    </row>
    <row r="26897" spans="2:12">
      <c r="B26897" s="27"/>
      <c r="L26897"/>
    </row>
    <row r="26898" spans="2:12">
      <c r="B26898" s="27"/>
      <c r="L26898"/>
    </row>
    <row r="26899" spans="2:12">
      <c r="B26899" s="27"/>
      <c r="L26899"/>
    </row>
    <row r="26900" spans="2:12">
      <c r="B26900" s="27"/>
      <c r="L26900"/>
    </row>
    <row r="26901" spans="2:12">
      <c r="B26901" s="27"/>
      <c r="L26901"/>
    </row>
    <row r="26902" spans="2:12">
      <c r="B26902" s="27"/>
      <c r="L26902"/>
    </row>
    <row r="26903" spans="2:12">
      <c r="B26903" s="27"/>
      <c r="L26903"/>
    </row>
    <row r="26904" spans="2:12">
      <c r="B26904" s="27"/>
      <c r="L26904"/>
    </row>
    <row r="26905" spans="2:12">
      <c r="B26905" s="27"/>
      <c r="L26905"/>
    </row>
    <row r="26906" spans="2:12">
      <c r="B26906" s="27"/>
      <c r="L26906"/>
    </row>
    <row r="26907" spans="2:12">
      <c r="B26907" s="27"/>
      <c r="L26907"/>
    </row>
    <row r="26908" spans="2:12">
      <c r="B26908" s="27"/>
      <c r="L26908"/>
    </row>
    <row r="26909" spans="2:12">
      <c r="B26909" s="27"/>
      <c r="L26909"/>
    </row>
    <row r="26910" spans="2:12">
      <c r="B26910" s="27"/>
      <c r="L26910"/>
    </row>
    <row r="26911" spans="2:12">
      <c r="B26911" s="27"/>
      <c r="L26911"/>
    </row>
    <row r="26912" spans="2:12">
      <c r="B26912" s="27"/>
      <c r="L26912"/>
    </row>
    <row r="26913" spans="2:12">
      <c r="B26913" s="27"/>
      <c r="L26913"/>
    </row>
    <row r="26914" spans="2:12">
      <c r="B26914" s="27"/>
      <c r="L26914"/>
    </row>
    <row r="26915" spans="2:12">
      <c r="B26915" s="27"/>
      <c r="L26915"/>
    </row>
    <row r="26916" spans="2:12">
      <c r="B26916" s="27"/>
      <c r="L26916"/>
    </row>
    <row r="26917" spans="2:12">
      <c r="B26917" s="27"/>
      <c r="L26917"/>
    </row>
    <row r="26918" spans="2:12">
      <c r="B26918" s="27"/>
      <c r="L26918"/>
    </row>
    <row r="26919" spans="2:12">
      <c r="B26919" s="27"/>
      <c r="L26919"/>
    </row>
    <row r="26920" spans="2:12">
      <c r="B26920" s="27"/>
      <c r="L26920"/>
    </row>
    <row r="26921" spans="2:12">
      <c r="B26921" s="27"/>
      <c r="L26921"/>
    </row>
    <row r="26922" spans="2:12">
      <c r="B26922" s="27"/>
      <c r="L26922"/>
    </row>
    <row r="26923" spans="2:12">
      <c r="B26923" s="27"/>
      <c r="L26923"/>
    </row>
    <row r="26924" spans="2:12">
      <c r="B26924" s="27"/>
      <c r="L26924"/>
    </row>
    <row r="26925" spans="2:12">
      <c r="B26925" s="27"/>
      <c r="L26925"/>
    </row>
    <row r="26926" spans="2:12">
      <c r="B26926" s="27"/>
      <c r="L26926"/>
    </row>
    <row r="26927" spans="2:12">
      <c r="B26927" s="27"/>
      <c r="L26927"/>
    </row>
    <row r="26928" spans="2:12">
      <c r="B26928" s="27"/>
      <c r="L26928"/>
    </row>
    <row r="26929" spans="2:12">
      <c r="B26929" s="27"/>
      <c r="L26929"/>
    </row>
    <row r="26930" spans="2:12">
      <c r="B26930" s="27"/>
      <c r="L26930"/>
    </row>
    <row r="26931" spans="2:12">
      <c r="B26931" s="27"/>
      <c r="L26931"/>
    </row>
    <row r="26932" spans="2:12">
      <c r="B26932" s="27"/>
      <c r="L26932"/>
    </row>
    <row r="26933" spans="2:12">
      <c r="B26933" s="27"/>
      <c r="L26933"/>
    </row>
    <row r="26934" spans="2:12">
      <c r="B26934" s="27"/>
      <c r="L26934"/>
    </row>
    <row r="26935" spans="2:12">
      <c r="B26935" s="27"/>
      <c r="L26935"/>
    </row>
    <row r="26936" spans="2:12">
      <c r="B26936" s="27"/>
      <c r="L26936"/>
    </row>
    <row r="26937" spans="2:12">
      <c r="B26937" s="27"/>
      <c r="L26937"/>
    </row>
    <row r="26938" spans="2:12">
      <c r="B26938" s="27"/>
      <c r="L26938"/>
    </row>
    <row r="26939" spans="2:12">
      <c r="B26939" s="27"/>
      <c r="L26939"/>
    </row>
    <row r="26940" spans="2:12">
      <c r="B26940" s="27"/>
      <c r="L26940"/>
    </row>
    <row r="26941" spans="2:12">
      <c r="B26941" s="27"/>
      <c r="L26941"/>
    </row>
    <row r="26942" spans="2:12">
      <c r="B26942" s="27"/>
      <c r="L26942"/>
    </row>
    <row r="26943" spans="2:12">
      <c r="B26943" s="27"/>
      <c r="L26943"/>
    </row>
    <row r="26944" spans="2:12">
      <c r="B26944" s="27"/>
      <c r="L26944"/>
    </row>
    <row r="26945" spans="2:12">
      <c r="B26945" s="27"/>
      <c r="L26945"/>
    </row>
    <row r="26946" spans="2:12">
      <c r="B26946" s="27"/>
      <c r="L26946"/>
    </row>
    <row r="26947" spans="2:12">
      <c r="B26947" s="27"/>
      <c r="L26947"/>
    </row>
    <row r="26948" spans="2:12">
      <c r="B26948" s="27"/>
      <c r="L26948"/>
    </row>
    <row r="26949" spans="2:12">
      <c r="B26949" s="27"/>
      <c r="L26949"/>
    </row>
    <row r="26950" spans="2:12">
      <c r="B26950" s="27"/>
      <c r="L26950"/>
    </row>
    <row r="26951" spans="2:12">
      <c r="B26951" s="27"/>
      <c r="L26951"/>
    </row>
    <row r="26952" spans="2:12">
      <c r="B26952" s="27"/>
      <c r="L26952"/>
    </row>
    <row r="26953" spans="2:12">
      <c r="B26953" s="27"/>
      <c r="L26953"/>
    </row>
    <row r="26954" spans="2:12">
      <c r="B26954" s="27"/>
      <c r="L26954"/>
    </row>
    <row r="26955" spans="2:12">
      <c r="B26955" s="27"/>
      <c r="L26955"/>
    </row>
    <row r="26956" spans="2:12">
      <c r="B26956" s="27"/>
      <c r="L26956"/>
    </row>
    <row r="26957" spans="2:12">
      <c r="B26957" s="27"/>
      <c r="L26957"/>
    </row>
    <row r="26958" spans="2:12">
      <c r="B26958" s="27"/>
      <c r="L26958"/>
    </row>
    <row r="26959" spans="2:12">
      <c r="B26959" s="27"/>
      <c r="L26959"/>
    </row>
    <row r="26960" spans="2:12">
      <c r="B26960" s="27"/>
      <c r="L26960"/>
    </row>
    <row r="26961" spans="2:12">
      <c r="B26961" s="27"/>
      <c r="L26961"/>
    </row>
    <row r="26962" spans="2:12">
      <c r="B26962" s="27"/>
      <c r="L26962"/>
    </row>
    <row r="26963" spans="2:12">
      <c r="B26963" s="27"/>
      <c r="L26963"/>
    </row>
    <row r="26964" spans="2:12">
      <c r="B26964" s="27"/>
      <c r="L26964"/>
    </row>
    <row r="26965" spans="2:12">
      <c r="B26965" s="27"/>
      <c r="L26965"/>
    </row>
    <row r="26966" spans="2:12">
      <c r="B26966" s="27"/>
      <c r="L26966"/>
    </row>
    <row r="26967" spans="2:12">
      <c r="B26967" s="27"/>
      <c r="L26967"/>
    </row>
    <row r="26968" spans="2:12">
      <c r="B26968" s="27"/>
      <c r="L26968"/>
    </row>
    <row r="26969" spans="2:12">
      <c r="B26969" s="27"/>
      <c r="L26969"/>
    </row>
    <row r="26970" spans="2:12">
      <c r="B26970" s="27"/>
      <c r="L26970"/>
    </row>
    <row r="26971" spans="2:12">
      <c r="B26971" s="27"/>
      <c r="L26971"/>
    </row>
    <row r="26972" spans="2:12">
      <c r="B26972" s="27"/>
      <c r="L26972"/>
    </row>
    <row r="26973" spans="2:12">
      <c r="B26973" s="27"/>
      <c r="L26973"/>
    </row>
    <row r="26974" spans="2:12">
      <c r="B26974" s="27"/>
      <c r="L26974"/>
    </row>
    <row r="26975" spans="2:12">
      <c r="B26975" s="27"/>
      <c r="L26975"/>
    </row>
    <row r="26976" spans="2:12">
      <c r="B26976" s="27"/>
      <c r="L26976"/>
    </row>
    <row r="26977" spans="2:12">
      <c r="B26977" s="27"/>
      <c r="L26977"/>
    </row>
    <row r="26978" spans="2:12">
      <c r="B26978" s="27"/>
      <c r="L26978"/>
    </row>
    <row r="26979" spans="2:12">
      <c r="B26979" s="27"/>
      <c r="L26979"/>
    </row>
    <row r="26980" spans="2:12">
      <c r="B26980" s="27"/>
      <c r="L26980"/>
    </row>
    <row r="26981" spans="2:12">
      <c r="B26981" s="27"/>
      <c r="L26981"/>
    </row>
    <row r="26982" spans="2:12">
      <c r="B26982" s="27"/>
      <c r="L26982"/>
    </row>
    <row r="26983" spans="2:12">
      <c r="B26983" s="27"/>
      <c r="L26983"/>
    </row>
    <row r="26984" spans="2:12">
      <c r="B26984" s="27"/>
      <c r="L26984"/>
    </row>
    <row r="26985" spans="2:12">
      <c r="B26985" s="27"/>
      <c r="L26985"/>
    </row>
    <row r="26986" spans="2:12">
      <c r="B26986" s="27"/>
      <c r="L26986"/>
    </row>
    <row r="26987" spans="2:12">
      <c r="B26987" s="27"/>
      <c r="L26987"/>
    </row>
    <row r="26988" spans="2:12">
      <c r="B26988" s="27"/>
      <c r="L26988"/>
    </row>
    <row r="26989" spans="2:12">
      <c r="B26989" s="27"/>
      <c r="L26989"/>
    </row>
    <row r="26990" spans="2:12">
      <c r="B26990" s="27"/>
      <c r="L26990"/>
    </row>
    <row r="26991" spans="2:12">
      <c r="B26991" s="27"/>
      <c r="L26991"/>
    </row>
    <row r="26992" spans="2:12">
      <c r="B26992" s="27"/>
      <c r="L26992"/>
    </row>
    <row r="26993" spans="2:12">
      <c r="B26993" s="27"/>
      <c r="L26993"/>
    </row>
    <row r="26994" spans="2:12">
      <c r="B26994" s="27"/>
      <c r="L26994"/>
    </row>
    <row r="26995" spans="2:12">
      <c r="B26995" s="27"/>
      <c r="L26995"/>
    </row>
    <row r="26996" spans="2:12">
      <c r="B26996" s="27"/>
      <c r="L26996"/>
    </row>
    <row r="26997" spans="2:12">
      <c r="B26997" s="27"/>
      <c r="L26997"/>
    </row>
    <row r="26998" spans="2:12">
      <c r="B26998" s="27"/>
      <c r="L26998"/>
    </row>
    <row r="26999" spans="2:12">
      <c r="B26999" s="27"/>
      <c r="L26999"/>
    </row>
    <row r="27000" spans="2:12">
      <c r="B27000" s="27"/>
      <c r="L27000"/>
    </row>
    <row r="27001" spans="2:12">
      <c r="B27001" s="27"/>
      <c r="L27001"/>
    </row>
    <row r="27002" spans="2:12">
      <c r="B27002" s="27"/>
      <c r="L27002"/>
    </row>
    <row r="27003" spans="2:12">
      <c r="B27003" s="27"/>
      <c r="L27003"/>
    </row>
    <row r="27004" spans="2:12">
      <c r="B27004" s="27"/>
      <c r="L27004"/>
    </row>
    <row r="27005" spans="2:12">
      <c r="B27005" s="27"/>
      <c r="L27005"/>
    </row>
    <row r="27006" spans="2:12">
      <c r="B27006" s="27"/>
      <c r="L27006"/>
    </row>
    <row r="27007" spans="2:12">
      <c r="B27007" s="27"/>
      <c r="L27007"/>
    </row>
    <row r="27008" spans="2:12">
      <c r="B27008" s="27"/>
      <c r="L27008"/>
    </row>
    <row r="27009" spans="2:12">
      <c r="B27009" s="27"/>
      <c r="L27009"/>
    </row>
    <row r="27010" spans="2:12">
      <c r="B27010" s="27"/>
      <c r="L27010"/>
    </row>
    <row r="27011" spans="2:12">
      <c r="B27011" s="27"/>
      <c r="L27011"/>
    </row>
    <row r="27012" spans="2:12">
      <c r="B27012" s="27"/>
      <c r="L27012"/>
    </row>
    <row r="27013" spans="2:12">
      <c r="B27013" s="27"/>
      <c r="L27013"/>
    </row>
    <row r="27014" spans="2:12">
      <c r="B27014" s="27"/>
      <c r="L27014"/>
    </row>
    <row r="27015" spans="2:12">
      <c r="B27015" s="27"/>
      <c r="L27015"/>
    </row>
    <row r="27016" spans="2:12">
      <c r="B27016" s="27"/>
      <c r="L27016"/>
    </row>
    <row r="27017" spans="2:12">
      <c r="B27017" s="27"/>
      <c r="L27017"/>
    </row>
    <row r="27018" spans="2:12">
      <c r="B27018" s="27"/>
      <c r="L27018"/>
    </row>
    <row r="27019" spans="2:12">
      <c r="B27019" s="27"/>
      <c r="L27019"/>
    </row>
    <row r="27020" spans="2:12">
      <c r="B27020" s="27"/>
      <c r="L27020"/>
    </row>
    <row r="27021" spans="2:12">
      <c r="B27021" s="27"/>
      <c r="L27021"/>
    </row>
    <row r="27022" spans="2:12">
      <c r="B27022" s="27"/>
      <c r="L27022"/>
    </row>
    <row r="27023" spans="2:12">
      <c r="B27023" s="27"/>
      <c r="L27023"/>
    </row>
    <row r="27024" spans="2:12">
      <c r="B27024" s="27"/>
      <c r="L27024"/>
    </row>
    <row r="27025" spans="2:12">
      <c r="B27025" s="27"/>
      <c r="L27025"/>
    </row>
    <row r="27026" spans="2:12">
      <c r="B27026" s="27"/>
      <c r="L27026"/>
    </row>
    <row r="27027" spans="2:12">
      <c r="B27027" s="27"/>
      <c r="L27027"/>
    </row>
    <row r="27028" spans="2:12">
      <c r="B27028" s="27"/>
      <c r="L27028"/>
    </row>
    <row r="27029" spans="2:12">
      <c r="B27029" s="27"/>
      <c r="L27029"/>
    </row>
    <row r="27030" spans="2:12">
      <c r="B27030" s="27"/>
      <c r="L27030"/>
    </row>
    <row r="27031" spans="2:12">
      <c r="B27031" s="27"/>
      <c r="L27031"/>
    </row>
    <row r="27032" spans="2:12">
      <c r="B27032" s="27"/>
      <c r="L27032"/>
    </row>
    <row r="27033" spans="2:12">
      <c r="B27033" s="27"/>
      <c r="L27033"/>
    </row>
    <row r="27034" spans="2:12">
      <c r="B27034" s="27"/>
      <c r="L27034"/>
    </row>
    <row r="27035" spans="2:12">
      <c r="B27035" s="27"/>
      <c r="L27035"/>
    </row>
    <row r="27036" spans="2:12">
      <c r="B27036" s="27"/>
      <c r="L27036"/>
    </row>
    <row r="27037" spans="2:12">
      <c r="B27037" s="27"/>
      <c r="L27037"/>
    </row>
    <row r="27038" spans="2:12">
      <c r="B27038" s="27"/>
      <c r="L27038"/>
    </row>
    <row r="27039" spans="2:12">
      <c r="B27039" s="27"/>
      <c r="L27039"/>
    </row>
    <row r="27040" spans="2:12">
      <c r="B27040" s="27"/>
      <c r="L27040"/>
    </row>
    <row r="27041" spans="2:12">
      <c r="B27041" s="27"/>
      <c r="L27041"/>
    </row>
    <row r="27042" spans="2:12">
      <c r="B27042" s="27"/>
      <c r="L27042"/>
    </row>
    <row r="27043" spans="2:12">
      <c r="B27043" s="27"/>
      <c r="L27043"/>
    </row>
    <row r="27044" spans="2:12">
      <c r="B27044" s="27"/>
      <c r="L27044"/>
    </row>
    <row r="27045" spans="2:12">
      <c r="B27045" s="27"/>
      <c r="L27045"/>
    </row>
    <row r="27046" spans="2:12">
      <c r="B27046" s="27"/>
      <c r="L27046"/>
    </row>
    <row r="27047" spans="2:12">
      <c r="B27047" s="27"/>
      <c r="L27047"/>
    </row>
    <row r="27048" spans="2:12">
      <c r="B27048" s="27"/>
      <c r="L27048"/>
    </row>
    <row r="27049" spans="2:12">
      <c r="B27049" s="27"/>
      <c r="L27049"/>
    </row>
    <row r="27050" spans="2:12">
      <c r="B27050" s="27"/>
      <c r="L27050"/>
    </row>
    <row r="27051" spans="2:12">
      <c r="B27051" s="27"/>
      <c r="L27051"/>
    </row>
    <row r="27052" spans="2:12">
      <c r="B27052" s="27"/>
      <c r="L27052"/>
    </row>
    <row r="27053" spans="2:12">
      <c r="B27053" s="27"/>
      <c r="L27053"/>
    </row>
    <row r="27054" spans="2:12">
      <c r="B27054" s="27"/>
      <c r="L27054"/>
    </row>
    <row r="27055" spans="2:12">
      <c r="B27055" s="27"/>
      <c r="L27055"/>
    </row>
    <row r="27056" spans="2:12">
      <c r="B27056" s="27"/>
      <c r="L27056"/>
    </row>
    <row r="27057" spans="2:12">
      <c r="B27057" s="27"/>
      <c r="L27057"/>
    </row>
    <row r="27058" spans="2:12">
      <c r="B27058" s="27"/>
      <c r="L27058"/>
    </row>
    <row r="27059" spans="2:12">
      <c r="B27059" s="27"/>
      <c r="L27059"/>
    </row>
    <row r="27060" spans="2:12">
      <c r="B27060" s="27"/>
      <c r="L27060"/>
    </row>
    <row r="27061" spans="2:12">
      <c r="B27061" s="27"/>
      <c r="L27061"/>
    </row>
    <row r="27062" spans="2:12">
      <c r="B27062" s="27"/>
      <c r="L27062"/>
    </row>
    <row r="27063" spans="2:12">
      <c r="B27063" s="27"/>
      <c r="L27063"/>
    </row>
    <row r="27064" spans="2:12">
      <c r="B27064" s="27"/>
      <c r="L27064"/>
    </row>
    <row r="27065" spans="2:12">
      <c r="B27065" s="27"/>
      <c r="L27065"/>
    </row>
    <row r="27066" spans="2:12">
      <c r="B27066" s="27"/>
      <c r="L27066"/>
    </row>
    <row r="27067" spans="2:12">
      <c r="B27067" s="27"/>
      <c r="L27067"/>
    </row>
    <row r="27068" spans="2:12">
      <c r="B27068" s="27"/>
      <c r="L27068"/>
    </row>
    <row r="27069" spans="2:12">
      <c r="B27069" s="27"/>
      <c r="L27069"/>
    </row>
    <row r="27070" spans="2:12">
      <c r="B27070" s="27"/>
      <c r="L27070"/>
    </row>
    <row r="27071" spans="2:12">
      <c r="B27071" s="27"/>
      <c r="L27071"/>
    </row>
    <row r="27072" spans="2:12">
      <c r="B27072" s="27"/>
      <c r="L27072"/>
    </row>
    <row r="27073" spans="2:12">
      <c r="B27073" s="27"/>
      <c r="L27073"/>
    </row>
    <row r="27074" spans="2:12">
      <c r="B27074" s="27"/>
      <c r="L27074"/>
    </row>
    <row r="27075" spans="2:12">
      <c r="B27075" s="27"/>
      <c r="L27075"/>
    </row>
    <row r="27076" spans="2:12">
      <c r="B27076" s="27"/>
      <c r="L27076"/>
    </row>
    <row r="27077" spans="2:12">
      <c r="B27077" s="27"/>
      <c r="L27077"/>
    </row>
    <row r="27078" spans="2:12">
      <c r="B27078" s="27"/>
      <c r="L27078"/>
    </row>
    <row r="27079" spans="2:12">
      <c r="B27079" s="27"/>
      <c r="L27079"/>
    </row>
    <row r="27080" spans="2:12">
      <c r="B27080" s="27"/>
      <c r="L27080"/>
    </row>
    <row r="27081" spans="2:12">
      <c r="B27081" s="27"/>
      <c r="L27081"/>
    </row>
    <row r="27082" spans="2:12">
      <c r="B27082" s="27"/>
      <c r="L27082"/>
    </row>
    <row r="27083" spans="2:12">
      <c r="B27083" s="27"/>
      <c r="L27083"/>
    </row>
    <row r="27084" spans="2:12">
      <c r="B27084" s="27"/>
      <c r="L27084"/>
    </row>
    <row r="27085" spans="2:12">
      <c r="B27085" s="27"/>
      <c r="L27085"/>
    </row>
    <row r="27086" spans="2:12">
      <c r="B27086" s="27"/>
      <c r="L27086"/>
    </row>
    <row r="27087" spans="2:12">
      <c r="B27087" s="27"/>
      <c r="L27087"/>
    </row>
    <row r="27088" spans="2:12">
      <c r="B27088" s="27"/>
      <c r="L27088"/>
    </row>
    <row r="27089" spans="2:12">
      <c r="B27089" s="27"/>
      <c r="L27089"/>
    </row>
    <row r="27090" spans="2:12">
      <c r="B27090" s="27"/>
      <c r="L27090"/>
    </row>
    <row r="27091" spans="2:12">
      <c r="B27091" s="27"/>
      <c r="L27091"/>
    </row>
    <row r="27092" spans="2:12">
      <c r="B27092" s="27"/>
      <c r="L27092"/>
    </row>
    <row r="27093" spans="2:12">
      <c r="B27093" s="27"/>
      <c r="L27093"/>
    </row>
    <row r="27094" spans="2:12">
      <c r="B27094" s="27"/>
      <c r="L27094"/>
    </row>
    <row r="27095" spans="2:12">
      <c r="B27095" s="27"/>
      <c r="L27095"/>
    </row>
    <row r="27096" spans="2:12">
      <c r="B27096" s="27"/>
      <c r="L27096"/>
    </row>
    <row r="27097" spans="2:12">
      <c r="B27097" s="27"/>
      <c r="L27097"/>
    </row>
    <row r="27098" spans="2:12">
      <c r="B27098" s="27"/>
      <c r="L27098"/>
    </row>
    <row r="27099" spans="2:12">
      <c r="B27099" s="27"/>
      <c r="L27099"/>
    </row>
    <row r="27100" spans="2:12">
      <c r="B27100" s="27"/>
      <c r="L27100"/>
    </row>
    <row r="27101" spans="2:12">
      <c r="B27101" s="27"/>
      <c r="L27101"/>
    </row>
    <row r="27102" spans="2:12">
      <c r="B27102" s="27"/>
      <c r="L27102"/>
    </row>
    <row r="27103" spans="2:12">
      <c r="B27103" s="27"/>
      <c r="L27103"/>
    </row>
    <row r="27104" spans="2:12">
      <c r="B27104" s="27"/>
      <c r="L27104"/>
    </row>
    <row r="27105" spans="2:12">
      <c r="B27105" s="27"/>
      <c r="L27105"/>
    </row>
    <row r="27106" spans="2:12">
      <c r="B27106" s="27"/>
      <c r="L27106"/>
    </row>
    <row r="27107" spans="2:12">
      <c r="B27107" s="27"/>
      <c r="L27107"/>
    </row>
    <row r="27108" spans="2:12">
      <c r="B27108" s="27"/>
      <c r="L27108"/>
    </row>
    <row r="27109" spans="2:12">
      <c r="B27109" s="27"/>
      <c r="L27109"/>
    </row>
    <row r="27110" spans="2:12">
      <c r="B27110" s="27"/>
      <c r="L27110"/>
    </row>
    <row r="27111" spans="2:12">
      <c r="B27111" s="27"/>
      <c r="L27111"/>
    </row>
    <row r="27112" spans="2:12">
      <c r="B27112" s="27"/>
      <c r="L27112"/>
    </row>
    <row r="27113" spans="2:12">
      <c r="B27113" s="27"/>
      <c r="L27113"/>
    </row>
    <row r="27114" spans="2:12">
      <c r="B27114" s="27"/>
      <c r="L27114"/>
    </row>
    <row r="27115" spans="2:12">
      <c r="B27115" s="27"/>
      <c r="L27115"/>
    </row>
    <row r="27116" spans="2:12">
      <c r="B27116" s="27"/>
      <c r="L27116"/>
    </row>
    <row r="27117" spans="2:12">
      <c r="B27117" s="27"/>
      <c r="L27117"/>
    </row>
    <row r="27118" spans="2:12">
      <c r="B27118" s="27"/>
      <c r="L27118"/>
    </row>
    <row r="27119" spans="2:12">
      <c r="B27119" s="27"/>
      <c r="L27119"/>
    </row>
    <row r="27120" spans="2:12">
      <c r="B27120" s="27"/>
      <c r="L27120"/>
    </row>
    <row r="27121" spans="2:12">
      <c r="B27121" s="27"/>
      <c r="L27121"/>
    </row>
    <row r="27122" spans="2:12">
      <c r="B27122" s="27"/>
      <c r="L27122"/>
    </row>
    <row r="27123" spans="2:12">
      <c r="B27123" s="27"/>
      <c r="L27123"/>
    </row>
    <row r="27124" spans="2:12">
      <c r="B27124" s="27"/>
      <c r="L27124"/>
    </row>
    <row r="27125" spans="2:12">
      <c r="B27125" s="27"/>
      <c r="L27125"/>
    </row>
    <row r="27126" spans="2:12">
      <c r="B27126" s="27"/>
      <c r="L27126"/>
    </row>
    <row r="27127" spans="2:12">
      <c r="B27127" s="27"/>
      <c r="L27127"/>
    </row>
    <row r="27128" spans="2:12">
      <c r="B27128" s="27"/>
      <c r="L27128"/>
    </row>
    <row r="27129" spans="2:12">
      <c r="B27129" s="27"/>
      <c r="L27129"/>
    </row>
    <row r="27130" spans="2:12">
      <c r="B27130" s="27"/>
      <c r="L27130"/>
    </row>
    <row r="27131" spans="2:12">
      <c r="B27131" s="27"/>
      <c r="L27131"/>
    </row>
    <row r="27132" spans="2:12">
      <c r="B27132" s="27"/>
      <c r="L27132"/>
    </row>
    <row r="27133" spans="2:12">
      <c r="B27133" s="27"/>
      <c r="L27133"/>
    </row>
    <row r="27134" spans="2:12">
      <c r="B27134" s="27"/>
      <c r="L27134"/>
    </row>
    <row r="27135" spans="2:12">
      <c r="B27135" s="27"/>
      <c r="L27135"/>
    </row>
    <row r="27136" spans="2:12">
      <c r="B27136" s="27"/>
      <c r="L27136"/>
    </row>
    <row r="27137" spans="2:12">
      <c r="B27137" s="27"/>
      <c r="L27137"/>
    </row>
    <row r="27138" spans="2:12">
      <c r="B27138" s="27"/>
      <c r="L27138"/>
    </row>
    <row r="27139" spans="2:12">
      <c r="B27139" s="27"/>
      <c r="L27139"/>
    </row>
    <row r="27140" spans="2:12">
      <c r="B27140" s="27"/>
      <c r="L27140"/>
    </row>
    <row r="27141" spans="2:12">
      <c r="B27141" s="27"/>
      <c r="L27141"/>
    </row>
    <row r="27142" spans="2:12">
      <c r="B27142" s="27"/>
      <c r="L27142"/>
    </row>
    <row r="27143" spans="2:12">
      <c r="B27143" s="27"/>
      <c r="L27143"/>
    </row>
    <row r="27144" spans="2:12">
      <c r="B27144" s="27"/>
      <c r="L27144"/>
    </row>
    <row r="27145" spans="2:12">
      <c r="B27145" s="27"/>
      <c r="L27145"/>
    </row>
    <row r="27146" spans="2:12">
      <c r="B27146" s="27"/>
      <c r="L27146"/>
    </row>
    <row r="27147" spans="2:12">
      <c r="B27147" s="27"/>
      <c r="L27147"/>
    </row>
    <row r="27148" spans="2:12">
      <c r="B27148" s="27"/>
      <c r="L27148"/>
    </row>
    <row r="27149" spans="2:12">
      <c r="B27149" s="27"/>
      <c r="L27149"/>
    </row>
    <row r="27150" spans="2:12">
      <c r="B27150" s="27"/>
      <c r="L27150"/>
    </row>
    <row r="27151" spans="2:12">
      <c r="B27151" s="27"/>
      <c r="L27151"/>
    </row>
    <row r="27152" spans="2:12">
      <c r="B27152" s="27"/>
      <c r="L27152"/>
    </row>
    <row r="27153" spans="2:12">
      <c r="B27153" s="27"/>
      <c r="L27153"/>
    </row>
    <row r="27154" spans="2:12">
      <c r="B27154" s="27"/>
      <c r="L27154"/>
    </row>
    <row r="27155" spans="2:12">
      <c r="B27155" s="27"/>
      <c r="L27155"/>
    </row>
    <row r="27156" spans="2:12">
      <c r="B27156" s="27"/>
      <c r="L27156"/>
    </row>
    <row r="27157" spans="2:12">
      <c r="B27157" s="27"/>
      <c r="L27157"/>
    </row>
    <row r="27158" spans="2:12">
      <c r="B27158" s="27"/>
      <c r="L27158"/>
    </row>
    <row r="27159" spans="2:12">
      <c r="B27159" s="27"/>
      <c r="L27159"/>
    </row>
    <row r="27160" spans="2:12">
      <c r="B27160" s="27"/>
      <c r="L27160"/>
    </row>
    <row r="27161" spans="2:12">
      <c r="B27161" s="27"/>
      <c r="L27161"/>
    </row>
    <row r="27162" spans="2:12">
      <c r="B27162" s="27"/>
      <c r="L27162"/>
    </row>
    <row r="27163" spans="2:12">
      <c r="B27163" s="27"/>
      <c r="L27163"/>
    </row>
    <row r="27164" spans="2:12">
      <c r="B27164" s="27"/>
      <c r="L27164"/>
    </row>
    <row r="27165" spans="2:12">
      <c r="B27165" s="27"/>
      <c r="L27165"/>
    </row>
    <row r="27166" spans="2:12">
      <c r="B27166" s="27"/>
      <c r="L27166"/>
    </row>
    <row r="27167" spans="2:12">
      <c r="B27167" s="27"/>
      <c r="L27167"/>
    </row>
    <row r="27168" spans="2:12">
      <c r="B27168" s="27"/>
      <c r="L27168"/>
    </row>
    <row r="27169" spans="2:12">
      <c r="B27169" s="27"/>
      <c r="L27169"/>
    </row>
    <row r="27170" spans="2:12">
      <c r="B27170" s="27"/>
      <c r="L27170"/>
    </row>
    <row r="27171" spans="2:12">
      <c r="B27171" s="27"/>
      <c r="L27171"/>
    </row>
    <row r="27172" spans="2:12">
      <c r="B27172" s="27"/>
      <c r="L27172"/>
    </row>
    <row r="27173" spans="2:12">
      <c r="B27173" s="27"/>
      <c r="L27173"/>
    </row>
    <row r="27174" spans="2:12">
      <c r="B27174" s="27"/>
      <c r="L27174"/>
    </row>
    <row r="27175" spans="2:12">
      <c r="B27175" s="27"/>
      <c r="L27175"/>
    </row>
    <row r="27176" spans="2:12">
      <c r="B27176" s="27"/>
      <c r="L27176"/>
    </row>
    <row r="27177" spans="2:12">
      <c r="B27177" s="27"/>
      <c r="L27177"/>
    </row>
    <row r="27178" spans="2:12">
      <c r="B27178" s="27"/>
      <c r="L27178"/>
    </row>
    <row r="27179" spans="2:12">
      <c r="B27179" s="27"/>
      <c r="L27179"/>
    </row>
    <row r="27180" spans="2:12">
      <c r="B27180" s="27"/>
      <c r="L27180"/>
    </row>
    <row r="27181" spans="2:12">
      <c r="B27181" s="27"/>
      <c r="L27181"/>
    </row>
    <row r="27182" spans="2:12">
      <c r="B27182" s="27"/>
      <c r="L27182"/>
    </row>
    <row r="27183" spans="2:12">
      <c r="B27183" s="27"/>
      <c r="L27183"/>
    </row>
    <row r="27184" spans="2:12">
      <c r="B27184" s="27"/>
      <c r="L27184"/>
    </row>
    <row r="27185" spans="2:12">
      <c r="B27185" s="27"/>
      <c r="L27185"/>
    </row>
    <row r="27186" spans="2:12">
      <c r="B27186" s="27"/>
      <c r="L27186"/>
    </row>
    <row r="27187" spans="2:12">
      <c r="B27187" s="27"/>
      <c r="L27187"/>
    </row>
    <row r="27188" spans="2:12">
      <c r="B27188" s="27"/>
      <c r="L27188"/>
    </row>
    <row r="27189" spans="2:12">
      <c r="B27189" s="27"/>
      <c r="L27189"/>
    </row>
    <row r="27190" spans="2:12">
      <c r="B27190" s="27"/>
      <c r="L27190"/>
    </row>
    <row r="27191" spans="2:12">
      <c r="B27191" s="27"/>
      <c r="L27191"/>
    </row>
    <row r="27192" spans="2:12">
      <c r="B27192" s="27"/>
      <c r="L27192"/>
    </row>
    <row r="27193" spans="2:12">
      <c r="B27193" s="27"/>
      <c r="L27193"/>
    </row>
    <row r="27194" spans="2:12">
      <c r="B27194" s="27"/>
      <c r="L27194"/>
    </row>
    <row r="27195" spans="2:12">
      <c r="B27195" s="27"/>
      <c r="L27195"/>
    </row>
    <row r="27196" spans="2:12">
      <c r="B27196" s="27"/>
      <c r="L27196"/>
    </row>
    <row r="27197" spans="2:12">
      <c r="B27197" s="27"/>
      <c r="L27197"/>
    </row>
    <row r="27198" spans="2:12">
      <c r="B27198" s="27"/>
      <c r="L27198"/>
    </row>
    <row r="27199" spans="2:12">
      <c r="B27199" s="27"/>
      <c r="L27199"/>
    </row>
    <row r="27200" spans="2:12">
      <c r="B27200" s="27"/>
      <c r="L27200"/>
    </row>
    <row r="27201" spans="2:12">
      <c r="B27201" s="27"/>
      <c r="L27201"/>
    </row>
    <row r="27202" spans="2:12">
      <c r="B27202" s="27"/>
      <c r="L27202"/>
    </row>
    <row r="27203" spans="2:12">
      <c r="B27203" s="27"/>
      <c r="L27203"/>
    </row>
    <row r="27204" spans="2:12">
      <c r="B27204" s="27"/>
      <c r="L27204"/>
    </row>
    <row r="27205" spans="2:12">
      <c r="B27205" s="27"/>
      <c r="L27205"/>
    </row>
    <row r="27206" spans="2:12">
      <c r="B27206" s="27"/>
      <c r="L27206"/>
    </row>
    <row r="27207" spans="2:12">
      <c r="B27207" s="27"/>
      <c r="L27207"/>
    </row>
    <row r="27208" spans="2:12">
      <c r="B27208" s="27"/>
      <c r="L27208"/>
    </row>
    <row r="27209" spans="2:12">
      <c r="B27209" s="27"/>
      <c r="L27209"/>
    </row>
    <row r="27210" spans="2:12">
      <c r="B27210" s="27"/>
      <c r="L27210"/>
    </row>
    <row r="27211" spans="2:12">
      <c r="B27211" s="27"/>
      <c r="L27211"/>
    </row>
    <row r="27212" spans="2:12">
      <c r="B27212" s="27"/>
      <c r="L27212"/>
    </row>
    <row r="27213" spans="2:12">
      <c r="B27213" s="27"/>
      <c r="L27213"/>
    </row>
    <row r="27214" spans="2:12">
      <c r="B27214" s="27"/>
      <c r="L27214"/>
    </row>
    <row r="27215" spans="2:12">
      <c r="B27215" s="27"/>
      <c r="L27215"/>
    </row>
    <row r="27216" spans="2:12">
      <c r="B27216" s="27"/>
      <c r="L27216"/>
    </row>
    <row r="27217" spans="2:12">
      <c r="B27217" s="27"/>
      <c r="L27217"/>
    </row>
    <row r="27218" spans="2:12">
      <c r="B27218" s="27"/>
      <c r="L27218"/>
    </row>
    <row r="27219" spans="2:12">
      <c r="B27219" s="27"/>
      <c r="L27219"/>
    </row>
    <row r="27220" spans="2:12">
      <c r="B27220" s="27"/>
      <c r="L27220"/>
    </row>
    <row r="27221" spans="2:12">
      <c r="B27221" s="27"/>
      <c r="L27221"/>
    </row>
    <row r="27222" spans="2:12">
      <c r="B27222" s="27"/>
      <c r="L27222"/>
    </row>
    <row r="27223" spans="2:12">
      <c r="B27223" s="27"/>
      <c r="L27223"/>
    </row>
    <row r="27224" spans="2:12">
      <c r="B27224" s="27"/>
      <c r="L27224"/>
    </row>
    <row r="27225" spans="2:12">
      <c r="B27225" s="27"/>
      <c r="L27225"/>
    </row>
    <row r="27226" spans="2:12">
      <c r="B27226" s="27"/>
      <c r="L27226"/>
    </row>
    <row r="27227" spans="2:12">
      <c r="B27227" s="27"/>
      <c r="L27227"/>
    </row>
    <row r="27228" spans="2:12">
      <c r="B27228" s="27"/>
      <c r="L27228"/>
    </row>
    <row r="27229" spans="2:12">
      <c r="B27229" s="27"/>
      <c r="L27229"/>
    </row>
    <row r="27230" spans="2:12">
      <c r="B27230" s="27"/>
      <c r="L27230"/>
    </row>
    <row r="27231" spans="2:12">
      <c r="B27231" s="27"/>
      <c r="L27231"/>
    </row>
    <row r="27232" spans="2:12">
      <c r="B27232" s="27"/>
      <c r="L27232"/>
    </row>
    <row r="27233" spans="2:12">
      <c r="B27233" s="27"/>
      <c r="L27233"/>
    </row>
    <row r="27234" spans="2:12">
      <c r="B27234" s="27"/>
      <c r="L27234"/>
    </row>
    <row r="27235" spans="2:12">
      <c r="B27235" s="27"/>
      <c r="L27235"/>
    </row>
    <row r="27236" spans="2:12">
      <c r="B27236" s="27"/>
      <c r="L27236"/>
    </row>
    <row r="27237" spans="2:12">
      <c r="B27237" s="27"/>
      <c r="L27237"/>
    </row>
    <row r="27238" spans="2:12">
      <c r="B27238" s="27"/>
      <c r="L27238"/>
    </row>
    <row r="27239" spans="2:12">
      <c r="B27239" s="27"/>
      <c r="L27239"/>
    </row>
    <row r="27240" spans="2:12">
      <c r="B27240" s="27"/>
      <c r="L27240"/>
    </row>
    <row r="27241" spans="2:12">
      <c r="B27241" s="27"/>
      <c r="L27241"/>
    </row>
    <row r="27242" spans="2:12">
      <c r="B27242" s="27"/>
      <c r="L27242"/>
    </row>
    <row r="27243" spans="2:12">
      <c r="B27243" s="27"/>
      <c r="L27243"/>
    </row>
    <row r="27244" spans="2:12">
      <c r="B27244" s="27"/>
      <c r="L27244"/>
    </row>
    <row r="27245" spans="2:12">
      <c r="B27245" s="27"/>
      <c r="L27245"/>
    </row>
    <row r="27246" spans="2:12">
      <c r="B27246" s="27"/>
      <c r="L27246"/>
    </row>
    <row r="27247" spans="2:12">
      <c r="B27247" s="27"/>
      <c r="L27247"/>
    </row>
    <row r="27248" spans="2:12">
      <c r="B27248" s="27"/>
      <c r="L27248"/>
    </row>
    <row r="27249" spans="2:12">
      <c r="B27249" s="27"/>
      <c r="L27249"/>
    </row>
    <row r="27250" spans="2:12">
      <c r="B27250" s="27"/>
      <c r="L27250"/>
    </row>
    <row r="27251" spans="2:12">
      <c r="B27251" s="27"/>
      <c r="L27251"/>
    </row>
    <row r="27252" spans="2:12">
      <c r="B27252" s="27"/>
      <c r="L27252"/>
    </row>
    <row r="27253" spans="2:12">
      <c r="B27253" s="27"/>
      <c r="L27253"/>
    </row>
    <row r="27254" spans="2:12">
      <c r="B27254" s="27"/>
      <c r="L27254"/>
    </row>
    <row r="27255" spans="2:12">
      <c r="B27255" s="27"/>
      <c r="L27255"/>
    </row>
    <row r="27256" spans="2:12">
      <c r="B27256" s="27"/>
      <c r="L27256"/>
    </row>
    <row r="27257" spans="2:12">
      <c r="B27257" s="27"/>
      <c r="L27257"/>
    </row>
    <row r="27258" spans="2:12">
      <c r="B27258" s="27"/>
      <c r="L27258"/>
    </row>
    <row r="27259" spans="2:12">
      <c r="B27259" s="27"/>
      <c r="L27259"/>
    </row>
    <row r="27260" spans="2:12">
      <c r="B27260" s="27"/>
      <c r="L27260"/>
    </row>
    <row r="27261" spans="2:12">
      <c r="B27261" s="27"/>
      <c r="L27261"/>
    </row>
    <row r="27262" spans="2:12">
      <c r="B27262" s="27"/>
      <c r="L27262"/>
    </row>
    <row r="27263" spans="2:12">
      <c r="B27263" s="27"/>
      <c r="L27263"/>
    </row>
    <row r="27264" spans="2:12">
      <c r="B27264" s="27"/>
      <c r="L27264"/>
    </row>
    <row r="27265" spans="2:12">
      <c r="B27265" s="27"/>
      <c r="L27265"/>
    </row>
    <row r="27266" spans="2:12">
      <c r="B27266" s="27"/>
      <c r="L27266"/>
    </row>
    <row r="27267" spans="2:12">
      <c r="B27267" s="27"/>
      <c r="L27267"/>
    </row>
    <row r="27268" spans="2:12">
      <c r="B27268" s="27"/>
      <c r="L27268"/>
    </row>
    <row r="27269" spans="2:12">
      <c r="B27269" s="27"/>
      <c r="L27269"/>
    </row>
    <row r="27270" spans="2:12">
      <c r="B27270" s="27"/>
      <c r="L27270"/>
    </row>
    <row r="27271" spans="2:12">
      <c r="B27271" s="27"/>
      <c r="L27271"/>
    </row>
    <row r="27272" spans="2:12">
      <c r="B27272" s="27"/>
      <c r="L27272"/>
    </row>
    <row r="27273" spans="2:12">
      <c r="B27273" s="27"/>
      <c r="L27273"/>
    </row>
    <row r="27274" spans="2:12">
      <c r="B27274" s="27"/>
      <c r="L27274"/>
    </row>
    <row r="27275" spans="2:12">
      <c r="B27275" s="27"/>
      <c r="L27275"/>
    </row>
    <row r="27276" spans="2:12">
      <c r="B27276" s="27"/>
      <c r="L27276"/>
    </row>
    <row r="27277" spans="2:12">
      <c r="B27277" s="27"/>
      <c r="L27277"/>
    </row>
    <row r="27278" spans="2:12">
      <c r="B27278" s="27"/>
      <c r="L27278"/>
    </row>
    <row r="27279" spans="2:12">
      <c r="B27279" s="27"/>
      <c r="L27279"/>
    </row>
    <row r="27280" spans="2:12">
      <c r="B27280" s="27"/>
      <c r="L27280"/>
    </row>
    <row r="27281" spans="2:12">
      <c r="B27281" s="27"/>
      <c r="L27281"/>
    </row>
    <row r="27282" spans="2:12">
      <c r="B27282" s="27"/>
      <c r="L27282"/>
    </row>
    <row r="27283" spans="2:12">
      <c r="B27283" s="27"/>
      <c r="L27283"/>
    </row>
    <row r="27284" spans="2:12">
      <c r="B27284" s="27"/>
      <c r="L27284"/>
    </row>
    <row r="27285" spans="2:12">
      <c r="B27285" s="27"/>
      <c r="L27285"/>
    </row>
    <row r="27286" spans="2:12">
      <c r="B27286" s="27"/>
      <c r="L27286"/>
    </row>
    <row r="27287" spans="2:12">
      <c r="B27287" s="27"/>
      <c r="L27287"/>
    </row>
    <row r="27288" spans="2:12">
      <c r="B27288" s="27"/>
      <c r="L27288"/>
    </row>
    <row r="27289" spans="2:12">
      <c r="B27289" s="27"/>
      <c r="L27289"/>
    </row>
    <row r="27290" spans="2:12">
      <c r="B27290" s="27"/>
      <c r="L27290"/>
    </row>
    <row r="27291" spans="2:12">
      <c r="B27291" s="27"/>
      <c r="L27291"/>
    </row>
    <row r="27292" spans="2:12">
      <c r="B27292" s="27"/>
      <c r="L27292"/>
    </row>
    <row r="27293" spans="2:12">
      <c r="B27293" s="27"/>
      <c r="L27293"/>
    </row>
    <row r="27294" spans="2:12">
      <c r="B27294" s="27"/>
      <c r="L27294"/>
    </row>
    <row r="27295" spans="2:12">
      <c r="B27295" s="27"/>
      <c r="L27295"/>
    </row>
    <row r="27296" spans="2:12">
      <c r="B27296" s="27"/>
      <c r="L27296"/>
    </row>
    <row r="27297" spans="2:12">
      <c r="B27297" s="27"/>
      <c r="L27297"/>
    </row>
    <row r="27298" spans="2:12">
      <c r="B27298" s="27"/>
      <c r="L27298"/>
    </row>
    <row r="27299" spans="2:12">
      <c r="B27299" s="27"/>
      <c r="L27299"/>
    </row>
    <row r="27300" spans="2:12">
      <c r="B27300" s="27"/>
      <c r="L27300"/>
    </row>
    <row r="27301" spans="2:12">
      <c r="B27301" s="27"/>
      <c r="L27301"/>
    </row>
    <row r="27302" spans="2:12">
      <c r="B27302" s="27"/>
      <c r="L27302"/>
    </row>
    <row r="27303" spans="2:12">
      <c r="B27303" s="27"/>
      <c r="L27303"/>
    </row>
    <row r="27304" spans="2:12">
      <c r="B27304" s="27"/>
      <c r="L27304"/>
    </row>
    <row r="27305" spans="2:12">
      <c r="B27305" s="27"/>
      <c r="L27305"/>
    </row>
    <row r="27306" spans="2:12">
      <c r="B27306" s="27"/>
      <c r="L27306"/>
    </row>
    <row r="27307" spans="2:12">
      <c r="B27307" s="27"/>
      <c r="L27307"/>
    </row>
    <row r="27308" spans="2:12">
      <c r="B27308" s="27"/>
      <c r="L27308"/>
    </row>
    <row r="27309" spans="2:12">
      <c r="B27309" s="27"/>
      <c r="L27309"/>
    </row>
    <row r="27310" spans="2:12">
      <c r="B27310" s="27"/>
      <c r="L27310"/>
    </row>
    <row r="27311" spans="2:12">
      <c r="B27311" s="27"/>
      <c r="L27311"/>
    </row>
    <row r="27312" spans="2:12">
      <c r="B27312" s="27"/>
      <c r="L27312"/>
    </row>
    <row r="27313" spans="2:12">
      <c r="B27313" s="27"/>
      <c r="L27313"/>
    </row>
    <row r="27314" spans="2:12">
      <c r="B27314" s="27"/>
      <c r="L27314"/>
    </row>
    <row r="27315" spans="2:12">
      <c r="B27315" s="27"/>
      <c r="L27315"/>
    </row>
    <row r="27316" spans="2:12">
      <c r="B27316" s="27"/>
      <c r="L27316"/>
    </row>
    <row r="27317" spans="2:12">
      <c r="B27317" s="27"/>
      <c r="L27317"/>
    </row>
    <row r="27318" spans="2:12">
      <c r="B27318" s="27"/>
      <c r="L27318"/>
    </row>
    <row r="27319" spans="2:12">
      <c r="B27319" s="27"/>
      <c r="L27319"/>
    </row>
    <row r="27320" spans="2:12">
      <c r="B27320" s="27"/>
      <c r="L27320"/>
    </row>
    <row r="27321" spans="2:12">
      <c r="B27321" s="27"/>
      <c r="L27321"/>
    </row>
    <row r="27322" spans="2:12">
      <c r="B27322" s="27"/>
      <c r="L27322"/>
    </row>
    <row r="27323" spans="2:12">
      <c r="B27323" s="27"/>
      <c r="L27323"/>
    </row>
    <row r="27324" spans="2:12">
      <c r="B27324" s="27"/>
      <c r="L27324"/>
    </row>
    <row r="27325" spans="2:12">
      <c r="B27325" s="27"/>
      <c r="L27325"/>
    </row>
    <row r="27326" spans="2:12">
      <c r="B27326" s="27"/>
      <c r="L27326"/>
    </row>
    <row r="27327" spans="2:12">
      <c r="B27327" s="27"/>
      <c r="L27327"/>
    </row>
    <row r="27328" spans="2:12">
      <c r="B27328" s="27"/>
      <c r="L27328"/>
    </row>
    <row r="27329" spans="2:12">
      <c r="B27329" s="27"/>
      <c r="L27329"/>
    </row>
    <row r="27330" spans="2:12">
      <c r="B27330" s="27"/>
      <c r="L27330"/>
    </row>
    <row r="27331" spans="2:12">
      <c r="B27331" s="27"/>
      <c r="L27331"/>
    </row>
    <row r="27332" spans="2:12">
      <c r="B27332" s="27"/>
      <c r="L27332"/>
    </row>
    <row r="27333" spans="2:12">
      <c r="B27333" s="27"/>
      <c r="L27333"/>
    </row>
    <row r="27334" spans="2:12">
      <c r="B27334" s="27"/>
      <c r="L27334"/>
    </row>
    <row r="27335" spans="2:12">
      <c r="B27335" s="27"/>
      <c r="L27335"/>
    </row>
    <row r="27336" spans="2:12">
      <c r="B27336" s="27"/>
      <c r="L27336"/>
    </row>
    <row r="27337" spans="2:12">
      <c r="B27337" s="27"/>
      <c r="L27337"/>
    </row>
    <row r="27338" spans="2:12">
      <c r="B27338" s="27"/>
      <c r="L27338"/>
    </row>
    <row r="27339" spans="2:12">
      <c r="B27339" s="27"/>
      <c r="L27339"/>
    </row>
    <row r="27340" spans="2:12">
      <c r="B27340" s="27"/>
      <c r="L27340"/>
    </row>
    <row r="27341" spans="2:12">
      <c r="B27341" s="27"/>
      <c r="L27341"/>
    </row>
    <row r="27342" spans="2:12">
      <c r="B27342" s="27"/>
      <c r="L27342"/>
    </row>
    <row r="27343" spans="2:12">
      <c r="B27343" s="27"/>
      <c r="L27343"/>
    </row>
    <row r="27344" spans="2:12">
      <c r="B27344" s="27"/>
      <c r="L27344"/>
    </row>
    <row r="27345" spans="2:12">
      <c r="B27345" s="27"/>
      <c r="L27345"/>
    </row>
    <row r="27346" spans="2:12">
      <c r="B27346" s="27"/>
      <c r="L27346"/>
    </row>
    <row r="27347" spans="2:12">
      <c r="B27347" s="27"/>
      <c r="L27347"/>
    </row>
    <row r="27348" spans="2:12">
      <c r="B27348" s="27"/>
      <c r="L27348"/>
    </row>
    <row r="27349" spans="2:12">
      <c r="B27349" s="27"/>
      <c r="L27349"/>
    </row>
    <row r="27350" spans="2:12">
      <c r="B27350" s="27"/>
      <c r="L27350"/>
    </row>
    <row r="27351" spans="2:12">
      <c r="B27351" s="27"/>
      <c r="L27351"/>
    </row>
    <row r="27352" spans="2:12">
      <c r="B27352" s="27"/>
      <c r="L27352"/>
    </row>
    <row r="27353" spans="2:12">
      <c r="B27353" s="27"/>
      <c r="L27353"/>
    </row>
    <row r="27354" spans="2:12">
      <c r="B27354" s="27"/>
      <c r="L27354"/>
    </row>
    <row r="27355" spans="2:12">
      <c r="B27355" s="27"/>
      <c r="L27355"/>
    </row>
    <row r="27356" spans="2:12">
      <c r="B27356" s="27"/>
      <c r="L27356"/>
    </row>
    <row r="27357" spans="2:12">
      <c r="B27357" s="27"/>
      <c r="L27357"/>
    </row>
    <row r="27358" spans="2:12">
      <c r="B27358" s="27"/>
      <c r="L27358"/>
    </row>
    <row r="27359" spans="2:12">
      <c r="B27359" s="27"/>
      <c r="L27359"/>
    </row>
    <row r="27360" spans="2:12">
      <c r="B27360" s="27"/>
      <c r="L27360"/>
    </row>
    <row r="27361" spans="2:12">
      <c r="B27361" s="27"/>
      <c r="L27361"/>
    </row>
    <row r="27362" spans="2:12">
      <c r="B27362" s="27"/>
      <c r="L27362"/>
    </row>
    <row r="27363" spans="2:12">
      <c r="B27363" s="27"/>
      <c r="L27363"/>
    </row>
    <row r="27364" spans="2:12">
      <c r="B27364" s="27"/>
      <c r="L27364"/>
    </row>
    <row r="27365" spans="2:12">
      <c r="B27365" s="27"/>
      <c r="L27365"/>
    </row>
    <row r="27366" spans="2:12">
      <c r="B27366" s="27"/>
      <c r="L27366"/>
    </row>
    <row r="27367" spans="2:12">
      <c r="B27367" s="27"/>
      <c r="L27367"/>
    </row>
    <row r="27368" spans="2:12">
      <c r="B27368" s="27"/>
      <c r="L27368"/>
    </row>
    <row r="27369" spans="2:12">
      <c r="B27369" s="27"/>
      <c r="L27369"/>
    </row>
    <row r="27370" spans="2:12">
      <c r="B27370" s="27"/>
      <c r="L27370"/>
    </row>
    <row r="27371" spans="2:12">
      <c r="B27371" s="27"/>
      <c r="L27371"/>
    </row>
    <row r="27372" spans="2:12">
      <c r="B27372" s="27"/>
      <c r="L27372"/>
    </row>
    <row r="27373" spans="2:12">
      <c r="B27373" s="27"/>
      <c r="L27373"/>
    </row>
    <row r="27374" spans="2:12">
      <c r="B27374" s="27"/>
      <c r="L27374"/>
    </row>
    <row r="27375" spans="2:12">
      <c r="B27375" s="27"/>
      <c r="L27375"/>
    </row>
    <row r="27376" spans="2:12">
      <c r="B27376" s="27"/>
      <c r="L27376"/>
    </row>
    <row r="27377" spans="2:12">
      <c r="B27377" s="27"/>
      <c r="L27377"/>
    </row>
    <row r="27378" spans="2:12">
      <c r="B27378" s="27"/>
      <c r="L27378"/>
    </row>
    <row r="27379" spans="2:12">
      <c r="B27379" s="27"/>
      <c r="L27379"/>
    </row>
    <row r="27380" spans="2:12">
      <c r="B27380" s="27"/>
      <c r="L27380"/>
    </row>
    <row r="27381" spans="2:12">
      <c r="B27381" s="27"/>
      <c r="L27381"/>
    </row>
    <row r="27382" spans="2:12">
      <c r="B27382" s="27"/>
      <c r="L27382"/>
    </row>
    <row r="27383" spans="2:12">
      <c r="B27383" s="27"/>
      <c r="L27383"/>
    </row>
    <row r="27384" spans="2:12">
      <c r="B27384" s="27"/>
      <c r="L27384"/>
    </row>
    <row r="27385" spans="2:12">
      <c r="B27385" s="27"/>
      <c r="L27385"/>
    </row>
    <row r="27386" spans="2:12">
      <c r="B27386" s="27"/>
      <c r="L27386"/>
    </row>
    <row r="27387" spans="2:12">
      <c r="B27387" s="27"/>
      <c r="L27387"/>
    </row>
    <row r="27388" spans="2:12">
      <c r="B27388" s="27"/>
      <c r="L27388"/>
    </row>
    <row r="27389" spans="2:12">
      <c r="B27389" s="27"/>
      <c r="L27389"/>
    </row>
    <row r="27390" spans="2:12">
      <c r="B27390" s="27"/>
      <c r="L27390"/>
    </row>
    <row r="27391" spans="2:12">
      <c r="B27391" s="27"/>
      <c r="L27391"/>
    </row>
    <row r="27392" spans="2:12">
      <c r="B27392" s="27"/>
      <c r="L27392"/>
    </row>
    <row r="27393" spans="2:12">
      <c r="B27393" s="27"/>
      <c r="L27393"/>
    </row>
    <row r="27394" spans="2:12">
      <c r="B27394" s="27"/>
      <c r="L27394"/>
    </row>
    <row r="27395" spans="2:12">
      <c r="B27395" s="27"/>
      <c r="L27395"/>
    </row>
    <row r="27396" spans="2:12">
      <c r="B27396" s="27"/>
      <c r="L27396"/>
    </row>
    <row r="27397" spans="2:12">
      <c r="B27397" s="27"/>
      <c r="L27397"/>
    </row>
    <row r="27398" spans="2:12">
      <c r="B27398" s="27"/>
      <c r="L27398"/>
    </row>
    <row r="27399" spans="2:12">
      <c r="B27399" s="27"/>
      <c r="L27399"/>
    </row>
    <row r="27400" spans="2:12">
      <c r="B27400" s="27"/>
      <c r="L27400"/>
    </row>
    <row r="27401" spans="2:12">
      <c r="B27401" s="27"/>
      <c r="L27401"/>
    </row>
    <row r="27402" spans="2:12">
      <c r="B27402" s="27"/>
      <c r="L27402"/>
    </row>
    <row r="27403" spans="2:12">
      <c r="B27403" s="27"/>
      <c r="L27403"/>
    </row>
    <row r="27404" spans="2:12">
      <c r="B27404" s="27"/>
      <c r="L27404"/>
    </row>
    <row r="27405" spans="2:12">
      <c r="B27405" s="27"/>
      <c r="L27405"/>
    </row>
    <row r="27406" spans="2:12">
      <c r="B27406" s="27"/>
      <c r="L27406"/>
    </row>
    <row r="27407" spans="2:12">
      <c r="B27407" s="27"/>
      <c r="L27407"/>
    </row>
    <row r="27408" spans="2:12">
      <c r="B27408" s="27"/>
      <c r="L27408"/>
    </row>
    <row r="27409" spans="2:12">
      <c r="B27409" s="27"/>
      <c r="L27409"/>
    </row>
    <row r="27410" spans="2:12">
      <c r="B27410" s="27"/>
      <c r="L27410"/>
    </row>
    <row r="27411" spans="2:12">
      <c r="B27411" s="27"/>
      <c r="L27411"/>
    </row>
    <row r="27412" spans="2:12">
      <c r="B27412" s="27"/>
      <c r="L27412"/>
    </row>
    <row r="27413" spans="2:12">
      <c r="B27413" s="27"/>
      <c r="L27413"/>
    </row>
    <row r="27414" spans="2:12">
      <c r="B27414" s="27"/>
      <c r="L27414"/>
    </row>
    <row r="27415" spans="2:12">
      <c r="B27415" s="27"/>
      <c r="L27415"/>
    </row>
    <row r="27416" spans="2:12">
      <c r="B27416" s="27"/>
      <c r="L27416"/>
    </row>
    <row r="27417" spans="2:12">
      <c r="B27417" s="27"/>
      <c r="L27417"/>
    </row>
    <row r="27418" spans="2:12">
      <c r="B27418" s="27"/>
      <c r="L27418"/>
    </row>
    <row r="27419" spans="2:12">
      <c r="B27419" s="27"/>
      <c r="L27419"/>
    </row>
    <row r="27420" spans="2:12">
      <c r="B27420" s="27"/>
      <c r="L27420"/>
    </row>
    <row r="27421" spans="2:12">
      <c r="B27421" s="27"/>
      <c r="L27421"/>
    </row>
    <row r="27422" spans="2:12">
      <c r="B27422" s="27"/>
      <c r="L27422"/>
    </row>
    <row r="27423" spans="2:12">
      <c r="B27423" s="27"/>
      <c r="L27423"/>
    </row>
    <row r="27424" spans="2:12">
      <c r="B27424" s="27"/>
      <c r="L27424"/>
    </row>
    <row r="27425" spans="2:12">
      <c r="B27425" s="27"/>
      <c r="L27425"/>
    </row>
    <row r="27426" spans="2:12">
      <c r="B27426" s="27"/>
      <c r="L27426"/>
    </row>
    <row r="27427" spans="2:12">
      <c r="B27427" s="27"/>
      <c r="L27427"/>
    </row>
    <row r="27428" spans="2:12">
      <c r="B27428" s="27"/>
      <c r="L27428"/>
    </row>
    <row r="27429" spans="2:12">
      <c r="B27429" s="27"/>
      <c r="L27429"/>
    </row>
    <row r="27430" spans="2:12">
      <c r="B27430" s="27"/>
      <c r="L27430"/>
    </row>
    <row r="27431" spans="2:12">
      <c r="B27431" s="27"/>
      <c r="L27431"/>
    </row>
    <row r="27432" spans="2:12">
      <c r="B27432" s="27"/>
      <c r="L27432"/>
    </row>
    <row r="27433" spans="2:12">
      <c r="B27433" s="27"/>
      <c r="L27433"/>
    </row>
    <row r="27434" spans="2:12">
      <c r="B27434" s="27"/>
      <c r="L27434"/>
    </row>
    <row r="27435" spans="2:12">
      <c r="B27435" s="27"/>
      <c r="L27435"/>
    </row>
    <row r="27436" spans="2:12">
      <c r="B27436" s="27"/>
      <c r="L27436"/>
    </row>
    <row r="27437" spans="2:12">
      <c r="B27437" s="27"/>
      <c r="L27437"/>
    </row>
    <row r="27438" spans="2:12">
      <c r="B27438" s="27"/>
      <c r="L27438"/>
    </row>
    <row r="27439" spans="2:12">
      <c r="B27439" s="27"/>
      <c r="L27439"/>
    </row>
    <row r="27440" spans="2:12">
      <c r="B27440" s="27"/>
      <c r="L27440"/>
    </row>
    <row r="27441" spans="2:12">
      <c r="B27441" s="27"/>
      <c r="L27441"/>
    </row>
    <row r="27442" spans="2:12">
      <c r="B27442" s="27"/>
      <c r="L27442"/>
    </row>
    <row r="27443" spans="2:12">
      <c r="B27443" s="27"/>
      <c r="L27443"/>
    </row>
    <row r="27444" spans="2:12">
      <c r="B27444" s="27"/>
      <c r="L27444"/>
    </row>
    <row r="27445" spans="2:12">
      <c r="B27445" s="27"/>
      <c r="L27445"/>
    </row>
    <row r="27446" spans="2:12">
      <c r="B27446" s="27"/>
      <c r="L27446"/>
    </row>
    <row r="27447" spans="2:12">
      <c r="B27447" s="27"/>
      <c r="L27447"/>
    </row>
    <row r="27448" spans="2:12">
      <c r="B27448" s="27"/>
      <c r="L27448"/>
    </row>
    <row r="27449" spans="2:12">
      <c r="B27449" s="27"/>
      <c r="L27449"/>
    </row>
    <row r="27450" spans="2:12">
      <c r="B27450" s="27"/>
      <c r="L27450"/>
    </row>
    <row r="27451" spans="2:12">
      <c r="B27451" s="27"/>
      <c r="L27451"/>
    </row>
    <row r="27452" spans="2:12">
      <c r="B27452" s="27"/>
      <c r="L27452"/>
    </row>
    <row r="27453" spans="2:12">
      <c r="B27453" s="27"/>
      <c r="L27453"/>
    </row>
    <row r="27454" spans="2:12">
      <c r="B27454" s="27"/>
      <c r="L27454"/>
    </row>
    <row r="27455" spans="2:12">
      <c r="B27455" s="27"/>
      <c r="L27455"/>
    </row>
    <row r="27456" spans="2:12">
      <c r="B27456" s="27"/>
      <c r="L27456"/>
    </row>
    <row r="27457" spans="2:12">
      <c r="B27457" s="27"/>
      <c r="L27457"/>
    </row>
    <row r="27458" spans="2:12">
      <c r="B27458" s="27"/>
      <c r="L27458"/>
    </row>
    <row r="27459" spans="2:12">
      <c r="B27459" s="27"/>
      <c r="L27459"/>
    </row>
    <row r="27460" spans="2:12">
      <c r="B27460" s="27"/>
      <c r="L27460"/>
    </row>
    <row r="27461" spans="2:12">
      <c r="B27461" s="27"/>
      <c r="L27461"/>
    </row>
    <row r="27462" spans="2:12">
      <c r="B27462" s="27"/>
      <c r="L27462"/>
    </row>
    <row r="27463" spans="2:12">
      <c r="B27463" s="27"/>
      <c r="L27463"/>
    </row>
    <row r="27464" spans="2:12">
      <c r="B27464" s="27"/>
      <c r="L27464"/>
    </row>
    <row r="27465" spans="2:12">
      <c r="B27465" s="27"/>
      <c r="L27465"/>
    </row>
    <row r="27466" spans="2:12">
      <c r="B27466" s="27"/>
      <c r="L27466"/>
    </row>
    <row r="27467" spans="2:12">
      <c r="B27467" s="27"/>
      <c r="L27467"/>
    </row>
    <row r="27468" spans="2:12">
      <c r="B27468" s="27"/>
      <c r="L27468"/>
    </row>
    <row r="27469" spans="2:12">
      <c r="B27469" s="27"/>
      <c r="L27469"/>
    </row>
    <row r="27470" spans="2:12">
      <c r="B27470" s="27"/>
      <c r="L27470"/>
    </row>
    <row r="27471" spans="2:12">
      <c r="B27471" s="27"/>
      <c r="L27471"/>
    </row>
    <row r="27472" spans="2:12">
      <c r="B27472" s="27"/>
      <c r="L27472"/>
    </row>
    <row r="27473" spans="2:12">
      <c r="B27473" s="27"/>
      <c r="L27473"/>
    </row>
    <row r="27474" spans="2:12">
      <c r="B27474" s="27"/>
      <c r="L27474"/>
    </row>
    <row r="27475" spans="2:12">
      <c r="B27475" s="27"/>
      <c r="L27475"/>
    </row>
    <row r="27476" spans="2:12">
      <c r="B27476" s="27"/>
      <c r="L27476"/>
    </row>
    <row r="27477" spans="2:12">
      <c r="B27477" s="27"/>
      <c r="L27477"/>
    </row>
    <row r="27478" spans="2:12">
      <c r="B27478" s="27"/>
      <c r="L27478"/>
    </row>
    <row r="27479" spans="2:12">
      <c r="B27479" s="27"/>
      <c r="L27479"/>
    </row>
    <row r="27480" spans="2:12">
      <c r="B27480" s="27"/>
      <c r="L27480"/>
    </row>
    <row r="27481" spans="2:12">
      <c r="B27481" s="27"/>
      <c r="L27481"/>
    </row>
    <row r="27482" spans="2:12">
      <c r="B27482" s="27"/>
      <c r="L27482"/>
    </row>
    <row r="27483" spans="2:12">
      <c r="B27483" s="27"/>
      <c r="L27483"/>
    </row>
    <row r="27484" spans="2:12">
      <c r="B27484" s="27"/>
      <c r="L27484"/>
    </row>
    <row r="27485" spans="2:12">
      <c r="B27485" s="27"/>
      <c r="L27485"/>
    </row>
    <row r="27486" spans="2:12">
      <c r="B27486" s="27"/>
      <c r="L27486"/>
    </row>
    <row r="27487" spans="2:12">
      <c r="B27487" s="27"/>
      <c r="L27487"/>
    </row>
    <row r="27488" spans="2:12">
      <c r="B27488" s="27"/>
      <c r="L27488"/>
    </row>
    <row r="27489" spans="2:12">
      <c r="B27489" s="27"/>
      <c r="L27489"/>
    </row>
    <row r="27490" spans="2:12">
      <c r="B27490" s="27"/>
      <c r="L27490"/>
    </row>
    <row r="27491" spans="2:12">
      <c r="B27491" s="27"/>
      <c r="L27491"/>
    </row>
    <row r="27492" spans="2:12">
      <c r="B27492" s="27"/>
      <c r="L27492"/>
    </row>
    <row r="27493" spans="2:12">
      <c r="B27493" s="27"/>
      <c r="L27493"/>
    </row>
    <row r="27494" spans="2:12">
      <c r="B27494" s="27"/>
      <c r="L27494"/>
    </row>
    <row r="27495" spans="2:12">
      <c r="B27495" s="27"/>
      <c r="L27495"/>
    </row>
    <row r="27496" spans="2:12">
      <c r="B27496" s="27"/>
      <c r="L27496"/>
    </row>
    <row r="27497" spans="2:12">
      <c r="B27497" s="27"/>
      <c r="L27497"/>
    </row>
    <row r="27498" spans="2:12">
      <c r="B27498" s="27"/>
      <c r="L27498"/>
    </row>
    <row r="27499" spans="2:12">
      <c r="B27499" s="27"/>
      <c r="L27499"/>
    </row>
    <row r="27500" spans="2:12">
      <c r="B27500" s="27"/>
      <c r="L27500"/>
    </row>
    <row r="27501" spans="2:12">
      <c r="B27501" s="27"/>
      <c r="L27501"/>
    </row>
    <row r="27502" spans="2:12">
      <c r="B27502" s="27"/>
      <c r="L27502"/>
    </row>
    <row r="27503" spans="2:12">
      <c r="B27503" s="27"/>
      <c r="L27503"/>
    </row>
    <row r="27504" spans="2:12">
      <c r="B27504" s="27"/>
      <c r="L27504"/>
    </row>
    <row r="27505" spans="2:12">
      <c r="B27505" s="27"/>
      <c r="L27505"/>
    </row>
    <row r="27506" spans="2:12">
      <c r="B27506" s="27"/>
      <c r="L27506"/>
    </row>
    <row r="27507" spans="2:12">
      <c r="B27507" s="27"/>
      <c r="L27507"/>
    </row>
    <row r="27508" spans="2:12">
      <c r="B27508" s="27"/>
      <c r="L27508"/>
    </row>
    <row r="27509" spans="2:12">
      <c r="B27509" s="27"/>
      <c r="L27509"/>
    </row>
    <row r="27510" spans="2:12">
      <c r="B27510" s="27"/>
      <c r="L27510"/>
    </row>
    <row r="27511" spans="2:12">
      <c r="B27511" s="27"/>
      <c r="L27511"/>
    </row>
    <row r="27512" spans="2:12">
      <c r="B27512" s="27"/>
      <c r="L27512"/>
    </row>
    <row r="27513" spans="2:12">
      <c r="B27513" s="27"/>
      <c r="L27513"/>
    </row>
    <row r="27514" spans="2:12">
      <c r="B27514" s="27"/>
      <c r="L27514"/>
    </row>
    <row r="27515" spans="2:12">
      <c r="B27515" s="27"/>
      <c r="L27515"/>
    </row>
    <row r="27516" spans="2:12">
      <c r="B27516" s="27"/>
      <c r="L27516"/>
    </row>
    <row r="27517" spans="2:12">
      <c r="B27517" s="27"/>
      <c r="L27517"/>
    </row>
    <row r="27518" spans="2:12">
      <c r="B27518" s="27"/>
      <c r="L27518"/>
    </row>
    <row r="27519" spans="2:12">
      <c r="B27519" s="27"/>
      <c r="L27519"/>
    </row>
    <row r="27520" spans="2:12">
      <c r="B27520" s="27"/>
      <c r="L27520"/>
    </row>
    <row r="27521" spans="2:12">
      <c r="B27521" s="27"/>
      <c r="L27521"/>
    </row>
    <row r="27522" spans="2:12">
      <c r="B27522" s="27"/>
      <c r="L27522"/>
    </row>
    <row r="27523" spans="2:12">
      <c r="B27523" s="27"/>
      <c r="L27523"/>
    </row>
    <row r="27524" spans="2:12">
      <c r="B27524" s="27"/>
      <c r="L27524"/>
    </row>
    <row r="27525" spans="2:12">
      <c r="B27525" s="27"/>
      <c r="L27525"/>
    </row>
    <row r="27526" spans="2:12">
      <c r="B27526" s="27"/>
      <c r="L27526"/>
    </row>
    <row r="27527" spans="2:12">
      <c r="B27527" s="27"/>
      <c r="L27527"/>
    </row>
    <row r="27528" spans="2:12">
      <c r="B27528" s="27"/>
      <c r="L27528"/>
    </row>
    <row r="27529" spans="2:12">
      <c r="B27529" s="27"/>
      <c r="L27529"/>
    </row>
    <row r="27530" spans="2:12">
      <c r="B27530" s="27"/>
      <c r="L27530"/>
    </row>
    <row r="27531" spans="2:12">
      <c r="B27531" s="27"/>
      <c r="L27531"/>
    </row>
    <row r="27532" spans="2:12">
      <c r="B27532" s="27"/>
      <c r="L27532"/>
    </row>
    <row r="27533" spans="2:12">
      <c r="B27533" s="27"/>
      <c r="L27533"/>
    </row>
    <row r="27534" spans="2:12">
      <c r="B27534" s="27"/>
      <c r="L27534"/>
    </row>
    <row r="27535" spans="2:12">
      <c r="B27535" s="27"/>
      <c r="L27535"/>
    </row>
    <row r="27536" spans="2:12">
      <c r="B27536" s="27"/>
      <c r="L27536"/>
    </row>
    <row r="27537" spans="2:12">
      <c r="B27537" s="27"/>
      <c r="L27537"/>
    </row>
    <row r="27538" spans="2:12">
      <c r="B27538" s="27"/>
      <c r="L27538"/>
    </row>
    <row r="27539" spans="2:12">
      <c r="B27539" s="27"/>
      <c r="L27539"/>
    </row>
    <row r="27540" spans="2:12">
      <c r="B27540" s="27"/>
      <c r="L27540"/>
    </row>
    <row r="27541" spans="2:12">
      <c r="B27541" s="27"/>
      <c r="L27541"/>
    </row>
    <row r="27542" spans="2:12">
      <c r="B27542" s="27"/>
      <c r="L27542"/>
    </row>
    <row r="27543" spans="2:12">
      <c r="B27543" s="27"/>
      <c r="L27543"/>
    </row>
    <row r="27544" spans="2:12">
      <c r="B27544" s="27"/>
      <c r="L27544"/>
    </row>
    <row r="27545" spans="2:12">
      <c r="B27545" s="27"/>
      <c r="L27545"/>
    </row>
    <row r="27546" spans="2:12">
      <c r="B27546" s="27"/>
      <c r="L27546"/>
    </row>
    <row r="27547" spans="2:12">
      <c r="B27547" s="27"/>
      <c r="L27547"/>
    </row>
    <row r="27548" spans="2:12">
      <c r="B27548" s="27"/>
      <c r="L27548"/>
    </row>
    <row r="27549" spans="2:12">
      <c r="B27549" s="27"/>
      <c r="L27549"/>
    </row>
    <row r="27550" spans="2:12">
      <c r="B27550" s="27"/>
      <c r="L27550"/>
    </row>
    <row r="27551" spans="2:12">
      <c r="B27551" s="27"/>
      <c r="L27551"/>
    </row>
    <row r="27552" spans="2:12">
      <c r="B27552" s="27"/>
      <c r="L27552"/>
    </row>
    <row r="27553" spans="2:12">
      <c r="B27553" s="27"/>
      <c r="L27553"/>
    </row>
    <row r="27554" spans="2:12">
      <c r="B27554" s="27"/>
      <c r="L27554"/>
    </row>
    <row r="27555" spans="2:12">
      <c r="B27555" s="27"/>
      <c r="L27555"/>
    </row>
    <row r="27556" spans="2:12">
      <c r="B27556" s="27"/>
      <c r="L27556"/>
    </row>
    <row r="27557" spans="2:12">
      <c r="B27557" s="27"/>
      <c r="L27557"/>
    </row>
    <row r="27558" spans="2:12">
      <c r="B27558" s="27"/>
      <c r="L27558"/>
    </row>
    <row r="27559" spans="2:12">
      <c r="B27559" s="27"/>
      <c r="L27559"/>
    </row>
    <row r="27560" spans="2:12">
      <c r="B27560" s="27"/>
      <c r="L27560"/>
    </row>
    <row r="27561" spans="2:12">
      <c r="B27561" s="27"/>
      <c r="L27561"/>
    </row>
    <row r="27562" spans="2:12">
      <c r="B27562" s="27"/>
      <c r="L27562"/>
    </row>
    <row r="27563" spans="2:12">
      <c r="B27563" s="27"/>
      <c r="L27563"/>
    </row>
    <row r="27564" spans="2:12">
      <c r="B27564" s="27"/>
      <c r="L27564"/>
    </row>
    <row r="27565" spans="2:12">
      <c r="B27565" s="27"/>
      <c r="L27565"/>
    </row>
    <row r="27566" spans="2:12">
      <c r="B27566" s="27"/>
      <c r="L27566"/>
    </row>
    <row r="27567" spans="2:12">
      <c r="B27567" s="27"/>
      <c r="L27567"/>
    </row>
    <row r="27568" spans="2:12">
      <c r="B27568" s="27"/>
      <c r="L27568"/>
    </row>
    <row r="27569" spans="2:12">
      <c r="B27569" s="27"/>
      <c r="L27569"/>
    </row>
    <row r="27570" spans="2:12">
      <c r="B27570" s="27"/>
      <c r="L27570"/>
    </row>
    <row r="27571" spans="2:12">
      <c r="B27571" s="27"/>
      <c r="L27571"/>
    </row>
    <row r="27572" spans="2:12">
      <c r="B27572" s="27"/>
      <c r="L27572"/>
    </row>
    <row r="27573" spans="2:12">
      <c r="B27573" s="27"/>
      <c r="L27573"/>
    </row>
    <row r="27574" spans="2:12">
      <c r="B27574" s="27"/>
      <c r="L27574"/>
    </row>
    <row r="27575" spans="2:12">
      <c r="B27575" s="27"/>
      <c r="L27575"/>
    </row>
    <row r="27576" spans="2:12">
      <c r="B27576" s="27"/>
      <c r="L27576"/>
    </row>
    <row r="27577" spans="2:12">
      <c r="B27577" s="27"/>
      <c r="L27577"/>
    </row>
    <row r="27578" spans="2:12">
      <c r="B27578" s="27"/>
      <c r="L27578"/>
    </row>
    <row r="27579" spans="2:12">
      <c r="B27579" s="27"/>
      <c r="L27579"/>
    </row>
    <row r="27580" spans="2:12">
      <c r="B27580" s="27"/>
      <c r="L27580"/>
    </row>
    <row r="27581" spans="2:12">
      <c r="B27581" s="27"/>
      <c r="L27581"/>
    </row>
    <row r="27582" spans="2:12">
      <c r="B27582" s="27"/>
      <c r="L27582"/>
    </row>
    <row r="27583" spans="2:12">
      <c r="B27583" s="27"/>
      <c r="L27583"/>
    </row>
    <row r="27584" spans="2:12">
      <c r="B27584" s="27"/>
      <c r="L27584"/>
    </row>
    <row r="27585" spans="2:12">
      <c r="B27585" s="27"/>
      <c r="L27585"/>
    </row>
    <row r="27586" spans="2:12">
      <c r="B27586" s="27"/>
      <c r="L27586"/>
    </row>
    <row r="27587" spans="2:12">
      <c r="B27587" s="27"/>
      <c r="L27587"/>
    </row>
    <row r="27588" spans="2:12">
      <c r="B27588" s="27"/>
      <c r="L27588"/>
    </row>
    <row r="27589" spans="2:12">
      <c r="B27589" s="27"/>
      <c r="L27589"/>
    </row>
    <row r="27590" spans="2:12">
      <c r="B27590" s="27"/>
      <c r="L27590"/>
    </row>
    <row r="27591" spans="2:12">
      <c r="B27591" s="27"/>
      <c r="L27591"/>
    </row>
    <row r="27592" spans="2:12">
      <c r="B27592" s="27"/>
      <c r="L27592"/>
    </row>
    <row r="27593" spans="2:12">
      <c r="B27593" s="27"/>
      <c r="L27593"/>
    </row>
    <row r="27594" spans="2:12">
      <c r="B27594" s="27"/>
      <c r="L27594"/>
    </row>
    <row r="27595" spans="2:12">
      <c r="B27595" s="27"/>
      <c r="L27595"/>
    </row>
    <row r="27596" spans="2:12">
      <c r="B27596" s="27"/>
      <c r="L27596"/>
    </row>
    <row r="27597" spans="2:12">
      <c r="B27597" s="27"/>
      <c r="L27597"/>
    </row>
    <row r="27598" spans="2:12">
      <c r="B27598" s="27"/>
      <c r="L27598"/>
    </row>
    <row r="27599" spans="2:12">
      <c r="B27599" s="27"/>
      <c r="L27599"/>
    </row>
    <row r="27600" spans="2:12">
      <c r="B27600" s="27"/>
      <c r="L27600"/>
    </row>
    <row r="27601" spans="2:12">
      <c r="B27601" s="27"/>
      <c r="L27601"/>
    </row>
    <row r="27602" spans="2:12">
      <c r="B27602" s="27"/>
      <c r="L27602"/>
    </row>
    <row r="27603" spans="2:12">
      <c r="B27603" s="27"/>
      <c r="L27603"/>
    </row>
    <row r="27604" spans="2:12">
      <c r="B27604" s="27"/>
      <c r="L27604"/>
    </row>
    <row r="27605" spans="2:12">
      <c r="B27605" s="27"/>
      <c r="L27605"/>
    </row>
    <row r="27606" spans="2:12">
      <c r="B27606" s="27"/>
      <c r="L27606"/>
    </row>
    <row r="27607" spans="2:12">
      <c r="B27607" s="27"/>
      <c r="L27607"/>
    </row>
    <row r="27608" spans="2:12">
      <c r="B27608" s="27"/>
      <c r="L27608"/>
    </row>
    <row r="27609" spans="2:12">
      <c r="B27609" s="27"/>
      <c r="L27609"/>
    </row>
    <row r="27610" spans="2:12">
      <c r="B27610" s="27"/>
      <c r="L27610"/>
    </row>
    <row r="27611" spans="2:12">
      <c r="B27611" s="27"/>
      <c r="L27611"/>
    </row>
    <row r="27612" spans="2:12">
      <c r="B27612" s="27"/>
      <c r="L27612"/>
    </row>
    <row r="27613" spans="2:12">
      <c r="B27613" s="27"/>
      <c r="L27613"/>
    </row>
    <row r="27614" spans="2:12">
      <c r="B27614" s="27"/>
      <c r="L27614"/>
    </row>
    <row r="27615" spans="2:12">
      <c r="B27615" s="27"/>
      <c r="L27615"/>
    </row>
    <row r="27616" spans="2:12">
      <c r="B27616" s="27"/>
      <c r="L27616"/>
    </row>
    <row r="27617" spans="2:12">
      <c r="B27617" s="27"/>
      <c r="L27617"/>
    </row>
    <row r="27618" spans="2:12">
      <c r="B27618" s="27"/>
      <c r="L27618"/>
    </row>
    <row r="27619" spans="2:12">
      <c r="B27619" s="27"/>
      <c r="L27619"/>
    </row>
    <row r="27620" spans="2:12">
      <c r="B27620" s="27"/>
      <c r="L27620"/>
    </row>
    <row r="27621" spans="2:12">
      <c r="B27621" s="27"/>
      <c r="L27621"/>
    </row>
    <row r="27622" spans="2:12">
      <c r="B27622" s="27"/>
      <c r="L27622"/>
    </row>
    <row r="27623" spans="2:12">
      <c r="B27623" s="27"/>
      <c r="L27623"/>
    </row>
    <row r="27624" spans="2:12">
      <c r="B27624" s="27"/>
      <c r="L27624"/>
    </row>
    <row r="27625" spans="2:12">
      <c r="B27625" s="27"/>
      <c r="L27625"/>
    </row>
    <row r="27626" spans="2:12">
      <c r="B27626" s="27"/>
      <c r="L27626"/>
    </row>
    <row r="27627" spans="2:12">
      <c r="B27627" s="27"/>
      <c r="L27627"/>
    </row>
    <row r="27628" spans="2:12">
      <c r="B27628" s="27"/>
      <c r="L27628"/>
    </row>
    <row r="27629" spans="2:12">
      <c r="B27629" s="27"/>
      <c r="L27629"/>
    </row>
    <row r="27630" spans="2:12">
      <c r="B27630" s="27"/>
      <c r="L27630"/>
    </row>
    <row r="27631" spans="2:12">
      <c r="B27631" s="27"/>
      <c r="L27631"/>
    </row>
    <row r="27632" spans="2:12">
      <c r="B27632" s="27"/>
      <c r="L27632"/>
    </row>
    <row r="27633" spans="2:12">
      <c r="B27633" s="27"/>
      <c r="L27633"/>
    </row>
    <row r="27634" spans="2:12">
      <c r="B27634" s="27"/>
      <c r="L27634"/>
    </row>
    <row r="27635" spans="2:12">
      <c r="B27635" s="27"/>
      <c r="L27635"/>
    </row>
    <row r="27636" spans="2:12">
      <c r="B27636" s="27"/>
      <c r="L27636"/>
    </row>
    <row r="27637" spans="2:12">
      <c r="B27637" s="27"/>
      <c r="L27637"/>
    </row>
    <row r="27638" spans="2:12">
      <c r="B27638" s="27"/>
      <c r="L27638"/>
    </row>
    <row r="27639" spans="2:12">
      <c r="B27639" s="27"/>
      <c r="L27639"/>
    </row>
    <row r="27640" spans="2:12">
      <c r="B27640" s="27"/>
      <c r="L27640"/>
    </row>
    <row r="27641" spans="2:12">
      <c r="B27641" s="27"/>
      <c r="L27641"/>
    </row>
    <row r="27642" spans="2:12">
      <c r="B27642" s="27"/>
      <c r="L27642"/>
    </row>
    <row r="27643" spans="2:12">
      <c r="B27643" s="27"/>
      <c r="L27643"/>
    </row>
    <row r="27644" spans="2:12">
      <c r="B27644" s="27"/>
      <c r="L27644"/>
    </row>
    <row r="27645" spans="2:12">
      <c r="B27645" s="27"/>
      <c r="L27645"/>
    </row>
    <row r="27646" spans="2:12">
      <c r="B27646" s="27"/>
      <c r="L27646"/>
    </row>
    <row r="27647" spans="2:12">
      <c r="B27647" s="27"/>
      <c r="L27647"/>
    </row>
    <row r="27648" spans="2:12">
      <c r="B27648" s="27"/>
      <c r="L27648"/>
    </row>
    <row r="27649" spans="2:12">
      <c r="B27649" s="27"/>
      <c r="L27649"/>
    </row>
    <row r="27650" spans="2:12">
      <c r="B27650" s="27"/>
      <c r="L27650"/>
    </row>
    <row r="27651" spans="2:12">
      <c r="B27651" s="27"/>
      <c r="L27651"/>
    </row>
    <row r="27652" spans="2:12">
      <c r="B27652" s="27"/>
      <c r="L27652"/>
    </row>
    <row r="27653" spans="2:12">
      <c r="B27653" s="27"/>
      <c r="L27653"/>
    </row>
    <row r="27654" spans="2:12">
      <c r="B27654" s="27"/>
      <c r="L27654"/>
    </row>
    <row r="27655" spans="2:12">
      <c r="B27655" s="27"/>
      <c r="L27655"/>
    </row>
    <row r="27656" spans="2:12">
      <c r="B27656" s="27"/>
      <c r="L27656"/>
    </row>
    <row r="27657" spans="2:12">
      <c r="B27657" s="27"/>
      <c r="L27657"/>
    </row>
    <row r="27658" spans="2:12">
      <c r="B27658" s="27"/>
      <c r="L27658"/>
    </row>
    <row r="27659" spans="2:12">
      <c r="B27659" s="27"/>
      <c r="L27659"/>
    </row>
    <row r="27660" spans="2:12">
      <c r="B27660" s="27"/>
      <c r="L27660"/>
    </row>
    <row r="27661" spans="2:12">
      <c r="B27661" s="27"/>
      <c r="L27661"/>
    </row>
    <row r="27662" spans="2:12">
      <c r="B27662" s="27"/>
      <c r="L27662"/>
    </row>
    <row r="27663" spans="2:12">
      <c r="B27663" s="27"/>
      <c r="L27663"/>
    </row>
    <row r="27664" spans="2:12">
      <c r="B27664" s="27"/>
      <c r="L27664"/>
    </row>
    <row r="27665" spans="2:12">
      <c r="B27665" s="27"/>
      <c r="L27665"/>
    </row>
    <row r="27666" spans="2:12">
      <c r="B27666" s="27"/>
      <c r="L27666"/>
    </row>
    <row r="27667" spans="2:12">
      <c r="B27667" s="27"/>
      <c r="L27667"/>
    </row>
    <row r="27668" spans="2:12">
      <c r="B27668" s="27"/>
      <c r="L27668"/>
    </row>
    <row r="27669" spans="2:12">
      <c r="B27669" s="27"/>
      <c r="L27669"/>
    </row>
    <row r="27670" spans="2:12">
      <c r="B27670" s="27"/>
      <c r="L27670"/>
    </row>
    <row r="27671" spans="2:12">
      <c r="B27671" s="27"/>
      <c r="L27671"/>
    </row>
    <row r="27672" spans="2:12">
      <c r="B27672" s="27"/>
      <c r="L27672"/>
    </row>
    <row r="27673" spans="2:12">
      <c r="B27673" s="27"/>
      <c r="L27673"/>
    </row>
    <row r="27674" spans="2:12">
      <c r="B27674" s="27"/>
      <c r="L27674"/>
    </row>
    <row r="27675" spans="2:12">
      <c r="B27675" s="27"/>
      <c r="L27675"/>
    </row>
    <row r="27676" spans="2:12">
      <c r="B27676" s="27"/>
      <c r="L27676"/>
    </row>
    <row r="27677" spans="2:12">
      <c r="B27677" s="27"/>
      <c r="L27677"/>
    </row>
    <row r="27678" spans="2:12">
      <c r="B27678" s="27"/>
      <c r="L27678"/>
    </row>
    <row r="27679" spans="2:12">
      <c r="B27679" s="27"/>
      <c r="L27679"/>
    </row>
    <row r="27680" spans="2:12">
      <c r="B27680" s="27"/>
      <c r="L27680"/>
    </row>
    <row r="27681" spans="2:12">
      <c r="B27681" s="27"/>
      <c r="L27681"/>
    </row>
    <row r="27682" spans="2:12">
      <c r="B27682" s="27"/>
      <c r="L27682"/>
    </row>
    <row r="27683" spans="2:12">
      <c r="B27683" s="27"/>
      <c r="L27683"/>
    </row>
    <row r="27684" spans="2:12">
      <c r="B27684" s="27"/>
      <c r="L27684"/>
    </row>
    <row r="27685" spans="2:12">
      <c r="B27685" s="27"/>
      <c r="L27685"/>
    </row>
    <row r="27686" spans="2:12">
      <c r="B27686" s="27"/>
      <c r="L27686"/>
    </row>
    <row r="27687" spans="2:12">
      <c r="B27687" s="27"/>
      <c r="L27687"/>
    </row>
    <row r="27688" spans="2:12">
      <c r="B27688" s="27"/>
      <c r="L27688"/>
    </row>
    <row r="27689" spans="2:12">
      <c r="B27689" s="27"/>
      <c r="L27689"/>
    </row>
    <row r="27690" spans="2:12">
      <c r="B27690" s="27"/>
      <c r="L27690"/>
    </row>
    <row r="27691" spans="2:12">
      <c r="B27691" s="27"/>
      <c r="L27691"/>
    </row>
    <row r="27692" spans="2:12">
      <c r="B27692" s="27"/>
      <c r="L27692"/>
    </row>
    <row r="27693" spans="2:12">
      <c r="B27693" s="27"/>
      <c r="L27693"/>
    </row>
    <row r="27694" spans="2:12">
      <c r="B27694" s="27"/>
      <c r="L27694"/>
    </row>
    <row r="27695" spans="2:12">
      <c r="B27695" s="27"/>
      <c r="L27695"/>
    </row>
    <row r="27696" spans="2:12">
      <c r="B27696" s="27"/>
      <c r="L27696"/>
    </row>
    <row r="27697" spans="2:12">
      <c r="B27697" s="27"/>
      <c r="L27697"/>
    </row>
    <row r="27698" spans="2:12">
      <c r="B27698" s="27"/>
      <c r="L27698"/>
    </row>
    <row r="27699" spans="2:12">
      <c r="B27699" s="27"/>
      <c r="L27699"/>
    </row>
    <row r="27700" spans="2:12">
      <c r="B27700" s="27"/>
      <c r="L27700"/>
    </row>
    <row r="27701" spans="2:12">
      <c r="B27701" s="27"/>
      <c r="L27701"/>
    </row>
    <row r="27702" spans="2:12">
      <c r="B27702" s="27"/>
      <c r="L27702"/>
    </row>
    <row r="27703" spans="2:12">
      <c r="B27703" s="27"/>
      <c r="L27703"/>
    </row>
    <row r="27704" spans="2:12">
      <c r="B27704" s="27"/>
      <c r="L27704"/>
    </row>
    <row r="27705" spans="2:12">
      <c r="B27705" s="27"/>
      <c r="L27705"/>
    </row>
    <row r="27706" spans="2:12">
      <c r="B27706" s="27"/>
      <c r="L27706"/>
    </row>
    <row r="27707" spans="2:12">
      <c r="B27707" s="27"/>
      <c r="L27707"/>
    </row>
    <row r="27708" spans="2:12">
      <c r="B27708" s="27"/>
      <c r="L27708"/>
    </row>
    <row r="27709" spans="2:12">
      <c r="B27709" s="27"/>
      <c r="L27709"/>
    </row>
    <row r="27710" spans="2:12">
      <c r="B27710" s="27"/>
      <c r="L27710"/>
    </row>
    <row r="27711" spans="2:12">
      <c r="B27711" s="27"/>
      <c r="L27711"/>
    </row>
    <row r="27712" spans="2:12">
      <c r="B27712" s="27"/>
      <c r="L27712"/>
    </row>
    <row r="27713" spans="2:12">
      <c r="B27713" s="27"/>
      <c r="L27713"/>
    </row>
    <row r="27714" spans="2:12">
      <c r="B27714" s="27"/>
      <c r="L27714"/>
    </row>
    <row r="27715" spans="2:12">
      <c r="B27715" s="27"/>
      <c r="L27715"/>
    </row>
    <row r="27716" spans="2:12">
      <c r="B27716" s="27"/>
      <c r="L27716"/>
    </row>
    <row r="27717" spans="2:12">
      <c r="B27717" s="27"/>
      <c r="L27717"/>
    </row>
    <row r="27718" spans="2:12">
      <c r="B27718" s="27"/>
      <c r="L27718"/>
    </row>
    <row r="27719" spans="2:12">
      <c r="B27719" s="27"/>
      <c r="L27719"/>
    </row>
    <row r="27720" spans="2:12">
      <c r="B27720" s="27"/>
      <c r="L27720"/>
    </row>
    <row r="27721" spans="2:12">
      <c r="B27721" s="27"/>
      <c r="L27721"/>
    </row>
    <row r="27722" spans="2:12">
      <c r="B27722" s="27"/>
      <c r="L27722"/>
    </row>
    <row r="27723" spans="2:12">
      <c r="B27723" s="27"/>
      <c r="L27723"/>
    </row>
    <row r="27724" spans="2:12">
      <c r="B27724" s="27"/>
      <c r="L27724"/>
    </row>
    <row r="27725" spans="2:12">
      <c r="B27725" s="27"/>
      <c r="L27725"/>
    </row>
    <row r="27726" spans="2:12">
      <c r="B27726" s="27"/>
      <c r="L27726"/>
    </row>
    <row r="27727" spans="2:12">
      <c r="B27727" s="27"/>
      <c r="L27727"/>
    </row>
    <row r="27728" spans="2:12">
      <c r="B27728" s="27"/>
      <c r="L27728"/>
    </row>
    <row r="27729" spans="2:12">
      <c r="B27729" s="27"/>
      <c r="L27729"/>
    </row>
    <row r="27730" spans="2:12">
      <c r="B27730" s="27"/>
      <c r="L27730"/>
    </row>
    <row r="27731" spans="2:12">
      <c r="B27731" s="27"/>
      <c r="L27731"/>
    </row>
    <row r="27732" spans="2:12">
      <c r="B27732" s="27"/>
      <c r="L27732"/>
    </row>
    <row r="27733" spans="2:12">
      <c r="B27733" s="27"/>
      <c r="L27733"/>
    </row>
    <row r="27734" spans="2:12">
      <c r="B27734" s="27"/>
      <c r="L27734"/>
    </row>
    <row r="27735" spans="2:12">
      <c r="B27735" s="27"/>
      <c r="L27735"/>
    </row>
    <row r="27736" spans="2:12">
      <c r="B27736" s="27"/>
      <c r="L27736"/>
    </row>
    <row r="27737" spans="2:12">
      <c r="B27737" s="27"/>
      <c r="L27737"/>
    </row>
    <row r="27738" spans="2:12">
      <c r="B27738" s="27"/>
      <c r="L27738"/>
    </row>
    <row r="27739" spans="2:12">
      <c r="B27739" s="27"/>
      <c r="L27739"/>
    </row>
    <row r="27740" spans="2:12">
      <c r="B27740" s="27"/>
      <c r="L27740"/>
    </row>
    <row r="27741" spans="2:12">
      <c r="B27741" s="27"/>
      <c r="L27741"/>
    </row>
    <row r="27742" spans="2:12">
      <c r="B27742" s="27"/>
      <c r="L27742"/>
    </row>
    <row r="27743" spans="2:12">
      <c r="B27743" s="27"/>
      <c r="L27743"/>
    </row>
    <row r="27744" spans="2:12">
      <c r="B27744" s="27"/>
      <c r="L27744"/>
    </row>
    <row r="27745" spans="2:12">
      <c r="B27745" s="27"/>
      <c r="L27745"/>
    </row>
    <row r="27746" spans="2:12">
      <c r="B27746" s="27"/>
      <c r="L27746"/>
    </row>
    <row r="27747" spans="2:12">
      <c r="B27747" s="27"/>
      <c r="L27747"/>
    </row>
    <row r="27748" spans="2:12">
      <c r="B27748" s="27"/>
      <c r="L27748"/>
    </row>
    <row r="27749" spans="2:12">
      <c r="B27749" s="27"/>
      <c r="L27749"/>
    </row>
    <row r="27750" spans="2:12">
      <c r="B27750" s="27"/>
      <c r="L27750"/>
    </row>
    <row r="27751" spans="2:12">
      <c r="B27751" s="27"/>
      <c r="L27751"/>
    </row>
    <row r="27752" spans="2:12">
      <c r="B27752" s="27"/>
      <c r="L27752"/>
    </row>
    <row r="27753" spans="2:12">
      <c r="B27753" s="27"/>
      <c r="L27753"/>
    </row>
    <row r="27754" spans="2:12">
      <c r="B27754" s="27"/>
      <c r="L27754"/>
    </row>
    <row r="27755" spans="2:12">
      <c r="B27755" s="27"/>
      <c r="L27755"/>
    </row>
    <row r="27756" spans="2:12">
      <c r="B27756" s="27"/>
      <c r="L27756"/>
    </row>
    <row r="27757" spans="2:12">
      <c r="B27757" s="27"/>
      <c r="L27757"/>
    </row>
    <row r="27758" spans="2:12">
      <c r="B27758" s="27"/>
      <c r="L27758"/>
    </row>
    <row r="27759" spans="2:12">
      <c r="B27759" s="27"/>
      <c r="L27759"/>
    </row>
    <row r="27760" spans="2:12">
      <c r="B27760" s="27"/>
      <c r="L27760"/>
    </row>
    <row r="27761" spans="2:12">
      <c r="B27761" s="27"/>
      <c r="L27761"/>
    </row>
    <row r="27762" spans="2:12">
      <c r="B27762" s="27"/>
      <c r="L27762"/>
    </row>
    <row r="27763" spans="2:12">
      <c r="B27763" s="27"/>
      <c r="L27763"/>
    </row>
    <row r="27764" spans="2:12">
      <c r="B27764" s="27"/>
      <c r="L27764"/>
    </row>
    <row r="27765" spans="2:12">
      <c r="B27765" s="27"/>
      <c r="L27765"/>
    </row>
    <row r="27766" spans="2:12">
      <c r="B27766" s="27"/>
      <c r="L27766"/>
    </row>
    <row r="27767" spans="2:12">
      <c r="B27767" s="27"/>
      <c r="L27767"/>
    </row>
    <row r="27768" spans="2:12">
      <c r="B27768" s="27"/>
      <c r="L27768"/>
    </row>
    <row r="27769" spans="2:12">
      <c r="B27769" s="27"/>
      <c r="L27769"/>
    </row>
    <row r="27770" spans="2:12">
      <c r="B27770" s="27"/>
      <c r="L27770"/>
    </row>
    <row r="27771" spans="2:12">
      <c r="B27771" s="27"/>
      <c r="L27771"/>
    </row>
    <row r="27772" spans="2:12">
      <c r="B27772" s="27"/>
      <c r="L27772"/>
    </row>
    <row r="27773" spans="2:12">
      <c r="B27773" s="27"/>
      <c r="L27773"/>
    </row>
    <row r="27774" spans="2:12">
      <c r="B27774" s="27"/>
      <c r="L27774"/>
    </row>
    <row r="27775" spans="2:12">
      <c r="B27775" s="27"/>
      <c r="L27775"/>
    </row>
    <row r="27776" spans="2:12">
      <c r="B27776" s="27"/>
      <c r="L27776"/>
    </row>
    <row r="27777" spans="2:12">
      <c r="B27777" s="27"/>
      <c r="L27777"/>
    </row>
    <row r="27778" spans="2:12">
      <c r="B27778" s="27"/>
      <c r="L27778"/>
    </row>
    <row r="27779" spans="2:12">
      <c r="B27779" s="27"/>
      <c r="L27779"/>
    </row>
    <row r="27780" spans="2:12">
      <c r="B27780" s="27"/>
      <c r="L27780"/>
    </row>
    <row r="27781" spans="2:12">
      <c r="B27781" s="27"/>
      <c r="L27781"/>
    </row>
    <row r="27782" spans="2:12">
      <c r="B27782" s="27"/>
      <c r="L27782"/>
    </row>
    <row r="27783" spans="2:12">
      <c r="B27783" s="27"/>
      <c r="L27783"/>
    </row>
    <row r="27784" spans="2:12">
      <c r="B27784" s="27"/>
      <c r="L27784"/>
    </row>
    <row r="27785" spans="2:12">
      <c r="B27785" s="27"/>
      <c r="L27785"/>
    </row>
    <row r="27786" spans="2:12">
      <c r="B27786" s="27"/>
      <c r="L27786"/>
    </row>
    <row r="27787" spans="2:12">
      <c r="B27787" s="27"/>
      <c r="L27787"/>
    </row>
    <row r="27788" spans="2:12">
      <c r="B27788" s="27"/>
      <c r="L27788"/>
    </row>
    <row r="27789" spans="2:12">
      <c r="B27789" s="27"/>
      <c r="L27789"/>
    </row>
    <row r="27790" spans="2:12">
      <c r="B27790" s="27"/>
      <c r="L27790"/>
    </row>
    <row r="27791" spans="2:12">
      <c r="B27791" s="27"/>
      <c r="L27791"/>
    </row>
    <row r="27792" spans="2:12">
      <c r="B27792" s="27"/>
      <c r="L27792"/>
    </row>
    <row r="27793" spans="2:12">
      <c r="B27793" s="27"/>
      <c r="L27793"/>
    </row>
    <row r="27794" spans="2:12">
      <c r="B27794" s="27"/>
      <c r="L27794"/>
    </row>
    <row r="27795" spans="2:12">
      <c r="B27795" s="27"/>
      <c r="L27795"/>
    </row>
    <row r="27796" spans="2:12">
      <c r="B27796" s="27"/>
      <c r="L27796"/>
    </row>
    <row r="27797" spans="2:12">
      <c r="B27797" s="27"/>
      <c r="L27797"/>
    </row>
    <row r="27798" spans="2:12">
      <c r="B27798" s="27"/>
      <c r="L27798"/>
    </row>
    <row r="27799" spans="2:12">
      <c r="B27799" s="27"/>
      <c r="L27799"/>
    </row>
    <row r="27800" spans="2:12">
      <c r="B27800" s="27"/>
      <c r="L27800"/>
    </row>
    <row r="27801" spans="2:12">
      <c r="B27801" s="27"/>
      <c r="L27801"/>
    </row>
    <row r="27802" spans="2:12">
      <c r="B27802" s="27"/>
      <c r="L27802"/>
    </row>
    <row r="27803" spans="2:12">
      <c r="B27803" s="27"/>
      <c r="L27803"/>
    </row>
    <row r="27804" spans="2:12">
      <c r="B27804" s="27"/>
      <c r="L27804"/>
    </row>
    <row r="27805" spans="2:12">
      <c r="B27805" s="27"/>
      <c r="L27805"/>
    </row>
    <row r="27806" spans="2:12">
      <c r="B27806" s="27"/>
      <c r="L27806"/>
    </row>
    <row r="27807" spans="2:12">
      <c r="B27807" s="27"/>
      <c r="L27807"/>
    </row>
    <row r="27808" spans="2:12">
      <c r="B27808" s="27"/>
      <c r="L27808"/>
    </row>
    <row r="27809" spans="2:12">
      <c r="B27809" s="27"/>
      <c r="L27809"/>
    </row>
    <row r="27810" spans="2:12">
      <c r="B27810" s="27"/>
      <c r="L27810"/>
    </row>
    <row r="27811" spans="2:12">
      <c r="B27811" s="27"/>
      <c r="L27811"/>
    </row>
    <row r="27812" spans="2:12">
      <c r="B27812" s="27"/>
      <c r="L27812"/>
    </row>
    <row r="27813" spans="2:12">
      <c r="B27813" s="27"/>
      <c r="L27813"/>
    </row>
    <row r="27814" spans="2:12">
      <c r="B27814" s="27"/>
      <c r="L27814"/>
    </row>
    <row r="27815" spans="2:12">
      <c r="B27815" s="27"/>
      <c r="L27815"/>
    </row>
    <row r="27816" spans="2:12">
      <c r="B27816" s="27"/>
      <c r="L27816"/>
    </row>
    <row r="27817" spans="2:12">
      <c r="B27817" s="27"/>
      <c r="L27817"/>
    </row>
    <row r="27818" spans="2:12">
      <c r="B27818" s="27"/>
      <c r="L27818"/>
    </row>
    <row r="27819" spans="2:12">
      <c r="B27819" s="27"/>
      <c r="L27819"/>
    </row>
    <row r="27820" spans="2:12">
      <c r="B27820" s="27"/>
      <c r="L27820"/>
    </row>
    <row r="27821" spans="2:12">
      <c r="B27821" s="27"/>
      <c r="L27821"/>
    </row>
    <row r="27822" spans="2:12">
      <c r="B27822" s="27"/>
      <c r="L27822"/>
    </row>
    <row r="27823" spans="2:12">
      <c r="B27823" s="27"/>
      <c r="L27823"/>
    </row>
    <row r="27824" spans="2:12">
      <c r="B27824" s="27"/>
      <c r="L27824"/>
    </row>
    <row r="27825" spans="2:12">
      <c r="B27825" s="27"/>
      <c r="L27825"/>
    </row>
    <row r="27826" spans="2:12">
      <c r="B27826" s="27"/>
      <c r="L27826"/>
    </row>
    <row r="27827" spans="2:12">
      <c r="B27827" s="27"/>
      <c r="L27827"/>
    </row>
    <row r="27828" spans="2:12">
      <c r="B27828" s="27"/>
      <c r="L27828"/>
    </row>
    <row r="27829" spans="2:12">
      <c r="B27829" s="27"/>
      <c r="L27829"/>
    </row>
    <row r="27830" spans="2:12">
      <c r="B27830" s="27"/>
      <c r="L27830"/>
    </row>
    <row r="27831" spans="2:12">
      <c r="B27831" s="27"/>
      <c r="L27831"/>
    </row>
    <row r="27832" spans="2:12">
      <c r="B27832" s="27"/>
      <c r="L27832"/>
    </row>
    <row r="27833" spans="2:12">
      <c r="B27833" s="27"/>
      <c r="L27833"/>
    </row>
    <row r="27834" spans="2:12">
      <c r="B27834" s="27"/>
      <c r="L27834"/>
    </row>
    <row r="27835" spans="2:12">
      <c r="B27835" s="27"/>
      <c r="L27835"/>
    </row>
    <row r="27836" spans="2:12">
      <c r="B27836" s="27"/>
      <c r="L27836"/>
    </row>
    <row r="27837" spans="2:12">
      <c r="B27837" s="27"/>
      <c r="L27837"/>
    </row>
    <row r="27838" spans="2:12">
      <c r="B27838" s="27"/>
      <c r="L27838"/>
    </row>
    <row r="27839" spans="2:12">
      <c r="B27839" s="27"/>
      <c r="L27839"/>
    </row>
    <row r="27840" spans="2:12">
      <c r="B27840" s="27"/>
      <c r="L27840"/>
    </row>
    <row r="27841" spans="2:12">
      <c r="B27841" s="27"/>
      <c r="L27841"/>
    </row>
    <row r="27842" spans="2:12">
      <c r="B27842" s="27"/>
      <c r="L27842"/>
    </row>
    <row r="27843" spans="2:12">
      <c r="B27843" s="27"/>
      <c r="L27843"/>
    </row>
    <row r="27844" spans="2:12">
      <c r="B27844" s="27"/>
      <c r="L27844"/>
    </row>
    <row r="27845" spans="2:12">
      <c r="B27845" s="27"/>
      <c r="L27845"/>
    </row>
    <row r="27846" spans="2:12">
      <c r="B27846" s="27"/>
      <c r="L27846"/>
    </row>
    <row r="27847" spans="2:12">
      <c r="B27847" s="27"/>
      <c r="L27847"/>
    </row>
    <row r="27848" spans="2:12">
      <c r="B27848" s="27"/>
      <c r="L27848"/>
    </row>
    <row r="27849" spans="2:12">
      <c r="B27849" s="27"/>
      <c r="L27849"/>
    </row>
    <row r="27850" spans="2:12">
      <c r="B27850" s="27"/>
      <c r="L27850"/>
    </row>
    <row r="27851" spans="2:12">
      <c r="B27851" s="27"/>
      <c r="L27851"/>
    </row>
    <row r="27852" spans="2:12">
      <c r="B27852" s="27"/>
      <c r="L27852"/>
    </row>
    <row r="27853" spans="2:12">
      <c r="B27853" s="27"/>
      <c r="L27853"/>
    </row>
    <row r="27854" spans="2:12">
      <c r="B27854" s="27"/>
      <c r="L27854"/>
    </row>
    <row r="27855" spans="2:12">
      <c r="B27855" s="27"/>
      <c r="L27855"/>
    </row>
    <row r="27856" spans="2:12">
      <c r="B27856" s="27"/>
      <c r="L27856"/>
    </row>
    <row r="27857" spans="2:12">
      <c r="B27857" s="27"/>
      <c r="L27857"/>
    </row>
    <row r="27858" spans="2:12">
      <c r="B27858" s="27"/>
      <c r="L27858"/>
    </row>
    <row r="27859" spans="2:12">
      <c r="B27859" s="27"/>
      <c r="L27859"/>
    </row>
    <row r="27860" spans="2:12">
      <c r="B27860" s="27"/>
      <c r="L27860"/>
    </row>
    <row r="27861" spans="2:12">
      <c r="B27861" s="27"/>
      <c r="L27861"/>
    </row>
    <row r="27862" spans="2:12">
      <c r="B27862" s="27"/>
      <c r="L27862"/>
    </row>
    <row r="27863" spans="2:12">
      <c r="B27863" s="27"/>
      <c r="L27863"/>
    </row>
    <row r="27864" spans="2:12">
      <c r="B27864" s="27"/>
      <c r="L27864"/>
    </row>
    <row r="27865" spans="2:12">
      <c r="B27865" s="27"/>
      <c r="L27865"/>
    </row>
    <row r="27866" spans="2:12">
      <c r="B27866" s="27"/>
      <c r="L27866"/>
    </row>
    <row r="27867" spans="2:12">
      <c r="B27867" s="27"/>
      <c r="L27867"/>
    </row>
    <row r="27868" spans="2:12">
      <c r="B27868" s="27"/>
      <c r="L27868"/>
    </row>
    <row r="27869" spans="2:12">
      <c r="B27869" s="27"/>
      <c r="L27869"/>
    </row>
    <row r="27870" spans="2:12">
      <c r="B27870" s="27"/>
      <c r="L27870"/>
    </row>
    <row r="27871" spans="2:12">
      <c r="B27871" s="27"/>
      <c r="L27871"/>
    </row>
    <row r="27872" spans="2:12">
      <c r="B27872" s="27"/>
      <c r="L27872"/>
    </row>
    <row r="27873" spans="2:12">
      <c r="B27873" s="27"/>
      <c r="L27873"/>
    </row>
    <row r="27874" spans="2:12">
      <c r="B27874" s="27"/>
      <c r="L27874"/>
    </row>
    <row r="27875" spans="2:12">
      <c r="B27875" s="27"/>
      <c r="L27875"/>
    </row>
    <row r="27876" spans="2:12">
      <c r="B27876" s="27"/>
      <c r="L27876"/>
    </row>
    <row r="27877" spans="2:12">
      <c r="B27877" s="27"/>
      <c r="L27877"/>
    </row>
    <row r="27878" spans="2:12">
      <c r="B27878" s="27"/>
      <c r="L27878"/>
    </row>
    <row r="27879" spans="2:12">
      <c r="B27879" s="27"/>
      <c r="L27879"/>
    </row>
    <row r="27880" spans="2:12">
      <c r="B27880" s="27"/>
      <c r="L27880"/>
    </row>
    <row r="27881" spans="2:12">
      <c r="B27881" s="27"/>
      <c r="L27881"/>
    </row>
    <row r="27882" spans="2:12">
      <c r="B27882" s="27"/>
      <c r="L27882"/>
    </row>
    <row r="27883" spans="2:12">
      <c r="B27883" s="27"/>
      <c r="L27883"/>
    </row>
    <row r="27884" spans="2:12">
      <c r="B27884" s="27"/>
      <c r="L27884"/>
    </row>
    <row r="27885" spans="2:12">
      <c r="B27885" s="27"/>
      <c r="L27885"/>
    </row>
    <row r="27886" spans="2:12">
      <c r="B27886" s="27"/>
      <c r="L27886"/>
    </row>
    <row r="27887" spans="2:12">
      <c r="B27887" s="27"/>
      <c r="L27887"/>
    </row>
    <row r="27888" spans="2:12">
      <c r="B27888" s="27"/>
      <c r="L27888"/>
    </row>
    <row r="27889" spans="2:12">
      <c r="B27889" s="27"/>
      <c r="L27889"/>
    </row>
    <row r="27890" spans="2:12">
      <c r="B27890" s="27"/>
      <c r="L27890"/>
    </row>
    <row r="27891" spans="2:12">
      <c r="B27891" s="27"/>
      <c r="L27891"/>
    </row>
    <row r="27892" spans="2:12">
      <c r="B27892" s="27"/>
      <c r="L27892"/>
    </row>
    <row r="27893" spans="2:12">
      <c r="B27893" s="27"/>
      <c r="L27893"/>
    </row>
    <row r="27894" spans="2:12">
      <c r="B27894" s="27"/>
      <c r="L27894"/>
    </row>
    <row r="27895" spans="2:12">
      <c r="B27895" s="27"/>
      <c r="L27895"/>
    </row>
    <row r="27896" spans="2:12">
      <c r="B27896" s="27"/>
      <c r="L27896"/>
    </row>
    <row r="27897" spans="2:12">
      <c r="B27897" s="27"/>
      <c r="L27897"/>
    </row>
    <row r="27898" spans="2:12">
      <c r="B27898" s="27"/>
      <c r="L27898"/>
    </row>
    <row r="27899" spans="2:12">
      <c r="B27899" s="27"/>
      <c r="L27899"/>
    </row>
    <row r="27900" spans="2:12">
      <c r="B27900" s="27"/>
      <c r="L27900"/>
    </row>
    <row r="27901" spans="2:12">
      <c r="B27901" s="27"/>
      <c r="L27901"/>
    </row>
    <row r="27902" spans="2:12">
      <c r="B27902" s="27"/>
      <c r="L27902"/>
    </row>
    <row r="27903" spans="2:12">
      <c r="B27903" s="27"/>
      <c r="L27903"/>
    </row>
    <row r="27904" spans="2:12">
      <c r="B27904" s="27"/>
      <c r="L27904"/>
    </row>
    <row r="27905" spans="2:12">
      <c r="B27905" s="27"/>
      <c r="L27905"/>
    </row>
    <row r="27906" spans="2:12">
      <c r="B27906" s="27"/>
      <c r="L27906"/>
    </row>
    <row r="27907" spans="2:12">
      <c r="B27907" s="27"/>
      <c r="L27907"/>
    </row>
    <row r="27908" spans="2:12">
      <c r="B27908" s="27"/>
      <c r="L27908"/>
    </row>
    <row r="27909" spans="2:12">
      <c r="B27909" s="27"/>
      <c r="L27909"/>
    </row>
    <row r="27910" spans="2:12">
      <c r="B27910" s="27"/>
      <c r="L27910"/>
    </row>
    <row r="27911" spans="2:12">
      <c r="B27911" s="27"/>
      <c r="L27911"/>
    </row>
    <row r="27912" spans="2:12">
      <c r="B27912" s="27"/>
      <c r="L27912"/>
    </row>
    <row r="27913" spans="2:12">
      <c r="B27913" s="27"/>
      <c r="L27913"/>
    </row>
    <row r="27914" spans="2:12">
      <c r="B27914" s="27"/>
      <c r="L27914"/>
    </row>
    <row r="27915" spans="2:12">
      <c r="B27915" s="27"/>
      <c r="L27915"/>
    </row>
    <row r="27916" spans="2:12">
      <c r="B27916" s="27"/>
      <c r="L27916"/>
    </row>
    <row r="27917" spans="2:12">
      <c r="B27917" s="27"/>
      <c r="L27917"/>
    </row>
    <row r="27918" spans="2:12">
      <c r="B27918" s="27"/>
      <c r="L27918"/>
    </row>
    <row r="27919" spans="2:12">
      <c r="B27919" s="27"/>
      <c r="L27919"/>
    </row>
    <row r="27920" spans="2:12">
      <c r="B27920" s="27"/>
      <c r="L27920"/>
    </row>
    <row r="27921" spans="2:12">
      <c r="B27921" s="27"/>
      <c r="L27921"/>
    </row>
    <row r="27922" spans="2:12">
      <c r="B27922" s="27"/>
      <c r="L27922"/>
    </row>
    <row r="27923" spans="2:12">
      <c r="B27923" s="27"/>
      <c r="L27923"/>
    </row>
    <row r="27924" spans="2:12">
      <c r="B27924" s="27"/>
      <c r="L27924"/>
    </row>
    <row r="27925" spans="2:12">
      <c r="B27925" s="27"/>
      <c r="L27925"/>
    </row>
    <row r="27926" spans="2:12">
      <c r="B27926" s="27"/>
      <c r="L27926"/>
    </row>
    <row r="27927" spans="2:12">
      <c r="B27927" s="27"/>
      <c r="L27927"/>
    </row>
    <row r="27928" spans="2:12">
      <c r="B27928" s="27"/>
      <c r="L27928"/>
    </row>
    <row r="27929" spans="2:12">
      <c r="B27929" s="27"/>
      <c r="L27929"/>
    </row>
    <row r="27930" spans="2:12">
      <c r="B27930" s="27"/>
      <c r="L27930"/>
    </row>
    <row r="27931" spans="2:12">
      <c r="B27931" s="27"/>
      <c r="L27931"/>
    </row>
    <row r="27932" spans="2:12">
      <c r="B27932" s="27"/>
      <c r="L27932"/>
    </row>
    <row r="27933" spans="2:12">
      <c r="B27933" s="27"/>
      <c r="L27933"/>
    </row>
    <row r="27934" spans="2:12">
      <c r="B27934" s="27"/>
      <c r="L27934"/>
    </row>
    <row r="27935" spans="2:12">
      <c r="B27935" s="27"/>
      <c r="L27935"/>
    </row>
    <row r="27936" spans="2:12">
      <c r="B27936" s="27"/>
      <c r="L27936"/>
    </row>
    <row r="27937" spans="2:12">
      <c r="B27937" s="27"/>
      <c r="L27937"/>
    </row>
    <row r="27938" spans="2:12">
      <c r="B27938" s="27"/>
      <c r="L27938"/>
    </row>
    <row r="27939" spans="2:12">
      <c r="B27939" s="27"/>
      <c r="L27939"/>
    </row>
    <row r="27940" spans="2:12">
      <c r="B27940" s="27"/>
      <c r="L27940"/>
    </row>
    <row r="27941" spans="2:12">
      <c r="B27941" s="27"/>
      <c r="L27941"/>
    </row>
    <row r="27942" spans="2:12">
      <c r="B27942" s="27"/>
      <c r="L27942"/>
    </row>
    <row r="27943" spans="2:12">
      <c r="B27943" s="27"/>
      <c r="L27943"/>
    </row>
    <row r="27944" spans="2:12">
      <c r="B27944" s="27"/>
      <c r="L27944"/>
    </row>
    <row r="27945" spans="2:12">
      <c r="B27945" s="27"/>
      <c r="L27945"/>
    </row>
    <row r="27946" spans="2:12">
      <c r="B27946" s="27"/>
      <c r="L27946"/>
    </row>
    <row r="27947" spans="2:12">
      <c r="B27947" s="27"/>
      <c r="L27947"/>
    </row>
    <row r="27948" spans="2:12">
      <c r="B27948" s="27"/>
      <c r="L27948"/>
    </row>
    <row r="27949" spans="2:12">
      <c r="B27949" s="27"/>
      <c r="L27949"/>
    </row>
    <row r="27950" spans="2:12">
      <c r="B27950" s="27"/>
      <c r="L27950"/>
    </row>
    <row r="27951" spans="2:12">
      <c r="B27951" s="27"/>
      <c r="L27951"/>
    </row>
    <row r="27952" spans="2:12">
      <c r="B27952" s="27"/>
      <c r="L27952"/>
    </row>
    <row r="27953" spans="2:12">
      <c r="B27953" s="27"/>
      <c r="L27953"/>
    </row>
    <row r="27954" spans="2:12">
      <c r="B27954" s="27"/>
      <c r="L27954"/>
    </row>
    <row r="27955" spans="2:12">
      <c r="B27955" s="27"/>
      <c r="L27955"/>
    </row>
    <row r="27956" spans="2:12">
      <c r="B27956" s="27"/>
      <c r="L27956"/>
    </row>
    <row r="27957" spans="2:12">
      <c r="B27957" s="27"/>
      <c r="L27957"/>
    </row>
    <row r="27958" spans="2:12">
      <c r="B27958" s="27"/>
      <c r="L27958"/>
    </row>
    <row r="27959" spans="2:12">
      <c r="B27959" s="27"/>
      <c r="L27959"/>
    </row>
    <row r="27960" spans="2:12">
      <c r="B27960" s="27"/>
      <c r="L27960"/>
    </row>
    <row r="27961" spans="2:12">
      <c r="B27961" s="27"/>
      <c r="L27961"/>
    </row>
    <row r="27962" spans="2:12">
      <c r="B27962" s="27"/>
      <c r="L27962"/>
    </row>
    <row r="27963" spans="2:12">
      <c r="B27963" s="27"/>
      <c r="L27963"/>
    </row>
    <row r="27964" spans="2:12">
      <c r="B27964" s="27"/>
      <c r="L27964"/>
    </row>
    <row r="27965" spans="2:12">
      <c r="B27965" s="27"/>
      <c r="L27965"/>
    </row>
    <row r="27966" spans="2:12">
      <c r="B27966" s="27"/>
      <c r="L27966"/>
    </row>
    <row r="27967" spans="2:12">
      <c r="B27967" s="27"/>
      <c r="L27967"/>
    </row>
    <row r="27968" spans="2:12">
      <c r="B27968" s="27"/>
      <c r="L27968"/>
    </row>
    <row r="27969" spans="2:12">
      <c r="B27969" s="27"/>
      <c r="L27969"/>
    </row>
    <row r="27970" spans="2:12">
      <c r="B27970" s="27"/>
      <c r="L27970"/>
    </row>
    <row r="27971" spans="2:12">
      <c r="B27971" s="27"/>
      <c r="L27971"/>
    </row>
    <row r="27972" spans="2:12">
      <c r="B27972" s="27"/>
      <c r="L27972"/>
    </row>
    <row r="27973" spans="2:12">
      <c r="B27973" s="27"/>
      <c r="L27973"/>
    </row>
    <row r="27974" spans="2:12">
      <c r="B27974" s="27"/>
      <c r="L27974"/>
    </row>
    <row r="27975" spans="2:12">
      <c r="B27975" s="27"/>
      <c r="L27975"/>
    </row>
    <row r="27976" spans="2:12">
      <c r="B27976" s="27"/>
      <c r="L27976"/>
    </row>
    <row r="27977" spans="2:12">
      <c r="B27977" s="27"/>
      <c r="L27977"/>
    </row>
    <row r="27978" spans="2:12">
      <c r="B27978" s="27"/>
      <c r="L27978"/>
    </row>
    <row r="27979" spans="2:12">
      <c r="B27979" s="27"/>
      <c r="L27979"/>
    </row>
    <row r="27980" spans="2:12">
      <c r="B27980" s="27"/>
      <c r="L27980"/>
    </row>
    <row r="27981" spans="2:12">
      <c r="B27981" s="27"/>
      <c r="L27981"/>
    </row>
    <row r="27982" spans="2:12">
      <c r="B27982" s="27"/>
      <c r="L27982"/>
    </row>
    <row r="27983" spans="2:12">
      <c r="B27983" s="27"/>
      <c r="L27983"/>
    </row>
    <row r="27984" spans="2:12">
      <c r="B27984" s="27"/>
      <c r="L27984"/>
    </row>
    <row r="27985" spans="2:12">
      <c r="B27985" s="27"/>
      <c r="L27985"/>
    </row>
    <row r="27986" spans="2:12">
      <c r="B27986" s="27"/>
      <c r="L27986"/>
    </row>
    <row r="27987" spans="2:12">
      <c r="B27987" s="27"/>
      <c r="L27987"/>
    </row>
    <row r="27988" spans="2:12">
      <c r="B27988" s="27"/>
      <c r="L27988"/>
    </row>
    <row r="27989" spans="2:12">
      <c r="B27989" s="27"/>
      <c r="L27989"/>
    </row>
    <row r="27990" spans="2:12">
      <c r="B27990" s="27"/>
      <c r="L27990"/>
    </row>
    <row r="27991" spans="2:12">
      <c r="B27991" s="27"/>
      <c r="L27991"/>
    </row>
    <row r="27992" spans="2:12">
      <c r="B27992" s="27"/>
      <c r="L27992"/>
    </row>
    <row r="27993" spans="2:12">
      <c r="B27993" s="27"/>
      <c r="L27993"/>
    </row>
    <row r="27994" spans="2:12">
      <c r="B27994" s="27"/>
      <c r="L27994"/>
    </row>
    <row r="27995" spans="2:12">
      <c r="B27995" s="27"/>
      <c r="L27995"/>
    </row>
    <row r="27996" spans="2:12">
      <c r="B27996" s="27"/>
      <c r="L27996"/>
    </row>
    <row r="27997" spans="2:12">
      <c r="B27997" s="27"/>
      <c r="L27997"/>
    </row>
    <row r="27998" spans="2:12">
      <c r="B27998" s="27"/>
      <c r="L27998"/>
    </row>
    <row r="27999" spans="2:12">
      <c r="B27999" s="27"/>
      <c r="L27999"/>
    </row>
    <row r="28000" spans="2:12">
      <c r="B28000" s="27"/>
      <c r="L28000"/>
    </row>
    <row r="28001" spans="2:12">
      <c r="B28001" s="27"/>
      <c r="L28001"/>
    </row>
    <row r="28002" spans="2:12">
      <c r="B28002" s="27"/>
      <c r="L28002"/>
    </row>
    <row r="28003" spans="2:12">
      <c r="B28003" s="27"/>
      <c r="L28003"/>
    </row>
    <row r="28004" spans="2:12">
      <c r="B28004" s="27"/>
      <c r="L28004"/>
    </row>
    <row r="28005" spans="2:12">
      <c r="B28005" s="27"/>
      <c r="L28005"/>
    </row>
    <row r="28006" spans="2:12">
      <c r="B28006" s="27"/>
      <c r="L28006"/>
    </row>
    <row r="28007" spans="2:12">
      <c r="B28007" s="27"/>
      <c r="L28007"/>
    </row>
    <row r="28008" spans="2:12">
      <c r="B28008" s="27"/>
      <c r="L28008"/>
    </row>
    <row r="28009" spans="2:12">
      <c r="B28009" s="27"/>
      <c r="L28009"/>
    </row>
    <row r="28010" spans="2:12">
      <c r="B28010" s="27"/>
      <c r="L28010"/>
    </row>
    <row r="28011" spans="2:12">
      <c r="B28011" s="27"/>
      <c r="L28011"/>
    </row>
    <row r="28012" spans="2:12">
      <c r="B28012" s="27"/>
      <c r="L28012"/>
    </row>
    <row r="28013" spans="2:12">
      <c r="B28013" s="27"/>
      <c r="L28013"/>
    </row>
    <row r="28014" spans="2:12">
      <c r="B28014" s="27"/>
      <c r="L28014"/>
    </row>
    <row r="28015" spans="2:12">
      <c r="B28015" s="27"/>
      <c r="L28015"/>
    </row>
    <row r="28016" spans="2:12">
      <c r="B28016" s="27"/>
      <c r="L28016"/>
    </row>
    <row r="28017" spans="2:12">
      <c r="B28017" s="27"/>
      <c r="L28017"/>
    </row>
    <row r="28018" spans="2:12">
      <c r="B28018" s="27"/>
      <c r="L28018"/>
    </row>
    <row r="28019" spans="2:12">
      <c r="B28019" s="27"/>
      <c r="L28019"/>
    </row>
    <row r="28020" spans="2:12">
      <c r="B28020" s="27"/>
      <c r="L28020"/>
    </row>
    <row r="28021" spans="2:12">
      <c r="B28021" s="27"/>
      <c r="L28021"/>
    </row>
    <row r="28022" spans="2:12">
      <c r="B28022" s="27"/>
      <c r="L28022"/>
    </row>
    <row r="28023" spans="2:12">
      <c r="B28023" s="27"/>
      <c r="L28023"/>
    </row>
    <row r="28024" spans="2:12">
      <c r="B28024" s="27"/>
      <c r="L28024"/>
    </row>
    <row r="28025" spans="2:12">
      <c r="B28025" s="27"/>
      <c r="L28025"/>
    </row>
    <row r="28026" spans="2:12">
      <c r="B28026" s="27"/>
      <c r="L28026"/>
    </row>
    <row r="28027" spans="2:12">
      <c r="B28027" s="27"/>
      <c r="L28027"/>
    </row>
    <row r="28028" spans="2:12">
      <c r="B28028" s="27"/>
      <c r="L28028"/>
    </row>
    <row r="28029" spans="2:12">
      <c r="B28029" s="27"/>
      <c r="L28029"/>
    </row>
    <row r="28030" spans="2:12">
      <c r="B28030" s="27"/>
      <c r="L28030"/>
    </row>
    <row r="28031" spans="2:12">
      <c r="B28031" s="27"/>
      <c r="L28031"/>
    </row>
    <row r="28032" spans="2:12">
      <c r="B28032" s="27"/>
      <c r="L28032"/>
    </row>
    <row r="28033" spans="2:12">
      <c r="B28033" s="27"/>
      <c r="L28033"/>
    </row>
    <row r="28034" spans="2:12">
      <c r="B28034" s="27"/>
      <c r="L28034"/>
    </row>
    <row r="28035" spans="2:12">
      <c r="B28035" s="27"/>
      <c r="L28035"/>
    </row>
    <row r="28036" spans="2:12">
      <c r="B28036" s="27"/>
      <c r="L28036"/>
    </row>
    <row r="28037" spans="2:12">
      <c r="B28037" s="27"/>
      <c r="L28037"/>
    </row>
    <row r="28038" spans="2:12">
      <c r="B28038" s="27"/>
      <c r="L28038"/>
    </row>
    <row r="28039" spans="2:12">
      <c r="B28039" s="27"/>
      <c r="L28039"/>
    </row>
    <row r="28040" spans="2:12">
      <c r="B28040" s="27"/>
      <c r="L28040"/>
    </row>
    <row r="28041" spans="2:12">
      <c r="B28041" s="27"/>
      <c r="L28041"/>
    </row>
    <row r="28042" spans="2:12">
      <c r="B28042" s="27"/>
      <c r="L28042"/>
    </row>
    <row r="28043" spans="2:12">
      <c r="B28043" s="27"/>
      <c r="L28043"/>
    </row>
    <row r="28044" spans="2:12">
      <c r="B28044" s="27"/>
      <c r="L28044"/>
    </row>
    <row r="28045" spans="2:12">
      <c r="B28045" s="27"/>
      <c r="L28045"/>
    </row>
    <row r="28046" spans="2:12">
      <c r="B28046" s="27"/>
      <c r="L28046"/>
    </row>
    <row r="28047" spans="2:12">
      <c r="B28047" s="27"/>
      <c r="L28047"/>
    </row>
    <row r="28048" spans="2:12">
      <c r="B28048" s="27"/>
      <c r="L28048"/>
    </row>
    <row r="28049" spans="2:12">
      <c r="B28049" s="27"/>
      <c r="L28049"/>
    </row>
    <row r="28050" spans="2:12">
      <c r="B28050" s="27"/>
      <c r="L28050"/>
    </row>
    <row r="28051" spans="2:12">
      <c r="B28051" s="27"/>
      <c r="L28051"/>
    </row>
    <row r="28052" spans="2:12">
      <c r="B28052" s="27"/>
      <c r="L28052"/>
    </row>
    <row r="28053" spans="2:12">
      <c r="B28053" s="27"/>
      <c r="L28053"/>
    </row>
    <row r="28054" spans="2:12">
      <c r="B28054" s="27"/>
      <c r="L28054"/>
    </row>
    <row r="28055" spans="2:12">
      <c r="B28055" s="27"/>
      <c r="L28055"/>
    </row>
    <row r="28056" spans="2:12">
      <c r="B28056" s="27"/>
      <c r="L28056"/>
    </row>
    <row r="28057" spans="2:12">
      <c r="B28057" s="27"/>
      <c r="L28057"/>
    </row>
    <row r="28058" spans="2:12">
      <c r="B28058" s="27"/>
      <c r="L28058"/>
    </row>
    <row r="28059" spans="2:12">
      <c r="B28059" s="27"/>
      <c r="L28059"/>
    </row>
    <row r="28060" spans="2:12">
      <c r="B28060" s="27"/>
      <c r="L28060"/>
    </row>
    <row r="28061" spans="2:12">
      <c r="B28061" s="27"/>
      <c r="L28061"/>
    </row>
    <row r="28062" spans="2:12">
      <c r="B28062" s="27"/>
      <c r="L28062"/>
    </row>
    <row r="28063" spans="2:12">
      <c r="B28063" s="27"/>
      <c r="L28063"/>
    </row>
    <row r="28064" spans="2:12">
      <c r="B28064" s="27"/>
      <c r="L28064"/>
    </row>
    <row r="28065" spans="2:12">
      <c r="B28065" s="27"/>
      <c r="L28065"/>
    </row>
    <row r="28066" spans="2:12">
      <c r="B28066" s="27"/>
      <c r="L28066"/>
    </row>
    <row r="28067" spans="2:12">
      <c r="B28067" s="27"/>
      <c r="L28067"/>
    </row>
    <row r="28068" spans="2:12">
      <c r="B28068" s="27"/>
      <c r="L28068"/>
    </row>
    <row r="28069" spans="2:12">
      <c r="B28069" s="27"/>
      <c r="L28069"/>
    </row>
    <row r="28070" spans="2:12">
      <c r="B28070" s="27"/>
      <c r="L28070"/>
    </row>
    <row r="28071" spans="2:12">
      <c r="B28071" s="27"/>
      <c r="L28071"/>
    </row>
    <row r="28072" spans="2:12">
      <c r="B28072" s="27"/>
      <c r="L28072"/>
    </row>
    <row r="28073" spans="2:12">
      <c r="B28073" s="27"/>
      <c r="L28073"/>
    </row>
    <row r="28074" spans="2:12">
      <c r="B28074" s="27"/>
      <c r="L28074"/>
    </row>
    <row r="28075" spans="2:12">
      <c r="B28075" s="27"/>
      <c r="L28075"/>
    </row>
    <row r="28076" spans="2:12">
      <c r="B28076" s="27"/>
      <c r="L28076"/>
    </row>
    <row r="28077" spans="2:12">
      <c r="B28077" s="27"/>
      <c r="L28077"/>
    </row>
    <row r="28078" spans="2:12">
      <c r="B28078" s="27"/>
      <c r="L28078"/>
    </row>
    <row r="28079" spans="2:12">
      <c r="B28079" s="27"/>
      <c r="L28079"/>
    </row>
    <row r="28080" spans="2:12">
      <c r="B28080" s="27"/>
      <c r="L28080"/>
    </row>
    <row r="28081" spans="2:12">
      <c r="B28081" s="27"/>
      <c r="L28081"/>
    </row>
    <row r="28082" spans="2:12">
      <c r="B28082" s="27"/>
      <c r="L28082"/>
    </row>
    <row r="28083" spans="2:12">
      <c r="B28083" s="27"/>
      <c r="L28083"/>
    </row>
    <row r="28084" spans="2:12">
      <c r="B28084" s="27"/>
      <c r="L28084"/>
    </row>
    <row r="28085" spans="2:12">
      <c r="B28085" s="27"/>
      <c r="L28085"/>
    </row>
    <row r="28086" spans="2:12">
      <c r="B28086" s="27"/>
      <c r="L28086"/>
    </row>
    <row r="28087" spans="2:12">
      <c r="B28087" s="27"/>
      <c r="L28087"/>
    </row>
    <row r="28088" spans="2:12">
      <c r="B28088" s="27"/>
      <c r="L28088"/>
    </row>
    <row r="28089" spans="2:12">
      <c r="B28089" s="27"/>
      <c r="L28089"/>
    </row>
    <row r="28090" spans="2:12">
      <c r="B28090" s="27"/>
      <c r="L28090"/>
    </row>
    <row r="28091" spans="2:12">
      <c r="B28091" s="27"/>
      <c r="L28091"/>
    </row>
    <row r="28092" spans="2:12">
      <c r="B28092" s="27"/>
      <c r="L28092"/>
    </row>
    <row r="28093" spans="2:12">
      <c r="B28093" s="27"/>
      <c r="L28093"/>
    </row>
    <row r="28094" spans="2:12">
      <c r="B28094" s="27"/>
      <c r="L28094"/>
    </row>
    <row r="28095" spans="2:12">
      <c r="B28095" s="27"/>
      <c r="L28095"/>
    </row>
    <row r="28096" spans="2:12">
      <c r="B28096" s="27"/>
      <c r="L28096"/>
    </row>
    <row r="28097" spans="2:12">
      <c r="B28097" s="27"/>
      <c r="L28097"/>
    </row>
    <row r="28098" spans="2:12">
      <c r="B28098" s="27"/>
      <c r="L28098"/>
    </row>
    <row r="28099" spans="2:12">
      <c r="B28099" s="27"/>
      <c r="L28099"/>
    </row>
    <row r="28100" spans="2:12">
      <c r="B28100" s="27"/>
      <c r="L28100"/>
    </row>
    <row r="28101" spans="2:12">
      <c r="B28101" s="27"/>
      <c r="L28101"/>
    </row>
    <row r="28102" spans="2:12">
      <c r="B28102" s="27"/>
      <c r="L28102"/>
    </row>
    <row r="28103" spans="2:12">
      <c r="B28103" s="27"/>
      <c r="L28103"/>
    </row>
    <row r="28104" spans="2:12">
      <c r="B28104" s="27"/>
      <c r="L28104"/>
    </row>
    <row r="28105" spans="2:12">
      <c r="B28105" s="27"/>
      <c r="L28105"/>
    </row>
    <row r="28106" spans="2:12">
      <c r="B28106" s="27"/>
      <c r="L28106"/>
    </row>
    <row r="28107" spans="2:12">
      <c r="B28107" s="27"/>
      <c r="L28107"/>
    </row>
    <row r="28108" spans="2:12">
      <c r="B28108" s="27"/>
      <c r="L28108"/>
    </row>
    <row r="28109" spans="2:12">
      <c r="B28109" s="27"/>
      <c r="L28109"/>
    </row>
    <row r="28110" spans="2:12">
      <c r="B28110" s="27"/>
      <c r="L28110"/>
    </row>
    <row r="28111" spans="2:12">
      <c r="B28111" s="27"/>
      <c r="L28111"/>
    </row>
    <row r="28112" spans="2:12">
      <c r="B28112" s="27"/>
      <c r="L28112"/>
    </row>
    <row r="28113" spans="2:12">
      <c r="B28113" s="27"/>
      <c r="L28113"/>
    </row>
    <row r="28114" spans="2:12">
      <c r="B28114" s="27"/>
      <c r="L28114"/>
    </row>
    <row r="28115" spans="2:12">
      <c r="B28115" s="27"/>
      <c r="L28115"/>
    </row>
    <row r="28116" spans="2:12">
      <c r="B28116" s="27"/>
      <c r="L28116"/>
    </row>
    <row r="28117" spans="2:12">
      <c r="B28117" s="27"/>
      <c r="L28117"/>
    </row>
    <row r="28118" spans="2:12">
      <c r="B28118" s="27"/>
      <c r="L28118"/>
    </row>
    <row r="28119" spans="2:12">
      <c r="B28119" s="27"/>
      <c r="L28119"/>
    </row>
    <row r="28120" spans="2:12">
      <c r="B28120" s="27"/>
      <c r="L28120"/>
    </row>
    <row r="28121" spans="2:12">
      <c r="B28121" s="27"/>
      <c r="L28121"/>
    </row>
    <row r="28122" spans="2:12">
      <c r="B28122" s="27"/>
      <c r="L28122"/>
    </row>
    <row r="28123" spans="2:12">
      <c r="B28123" s="27"/>
      <c r="L28123"/>
    </row>
    <row r="28124" spans="2:12">
      <c r="B28124" s="27"/>
      <c r="L28124"/>
    </row>
    <row r="28125" spans="2:12">
      <c r="B28125" s="27"/>
      <c r="L28125"/>
    </row>
    <row r="28126" spans="2:12">
      <c r="B28126" s="27"/>
      <c r="L28126"/>
    </row>
    <row r="28127" spans="2:12">
      <c r="B28127" s="27"/>
      <c r="L28127"/>
    </row>
    <row r="28128" spans="2:12">
      <c r="B28128" s="27"/>
      <c r="L28128"/>
    </row>
    <row r="28129" spans="2:12">
      <c r="B28129" s="27"/>
      <c r="L28129"/>
    </row>
    <row r="28130" spans="2:12">
      <c r="B28130" s="27"/>
      <c r="L28130"/>
    </row>
    <row r="28131" spans="2:12">
      <c r="B28131" s="27"/>
      <c r="L28131"/>
    </row>
    <row r="28132" spans="2:12">
      <c r="B28132" s="27"/>
      <c r="L28132"/>
    </row>
    <row r="28133" spans="2:12">
      <c r="B28133" s="27"/>
      <c r="L28133"/>
    </row>
    <row r="28134" spans="2:12">
      <c r="B28134" s="27"/>
      <c r="L28134"/>
    </row>
    <row r="28135" spans="2:12">
      <c r="B28135" s="27"/>
      <c r="L28135"/>
    </row>
    <row r="28136" spans="2:12">
      <c r="B28136" s="27"/>
      <c r="L28136"/>
    </row>
    <row r="28137" spans="2:12">
      <c r="B28137" s="27"/>
      <c r="L28137"/>
    </row>
    <row r="28138" spans="2:12">
      <c r="B28138" s="27"/>
      <c r="L28138"/>
    </row>
    <row r="28139" spans="2:12">
      <c r="B28139" s="27"/>
      <c r="L28139"/>
    </row>
    <row r="28140" spans="2:12">
      <c r="B28140" s="27"/>
      <c r="L28140"/>
    </row>
    <row r="28141" spans="2:12">
      <c r="B28141" s="27"/>
      <c r="L28141"/>
    </row>
    <row r="28142" spans="2:12">
      <c r="B28142" s="27"/>
      <c r="L28142"/>
    </row>
    <row r="28143" spans="2:12">
      <c r="B28143" s="27"/>
      <c r="L28143"/>
    </row>
    <row r="28144" spans="2:12">
      <c r="B28144" s="27"/>
      <c r="L28144"/>
    </row>
    <row r="28145" spans="2:12">
      <c r="B28145" s="27"/>
      <c r="L28145"/>
    </row>
    <row r="28146" spans="2:12">
      <c r="B28146" s="27"/>
      <c r="L28146"/>
    </row>
    <row r="28147" spans="2:12">
      <c r="B28147" s="27"/>
      <c r="L28147"/>
    </row>
    <row r="28148" spans="2:12">
      <c r="B28148" s="27"/>
      <c r="L28148"/>
    </row>
    <row r="28149" spans="2:12">
      <c r="B28149" s="27"/>
      <c r="L28149"/>
    </row>
    <row r="28150" spans="2:12">
      <c r="B28150" s="27"/>
      <c r="L28150"/>
    </row>
    <row r="28151" spans="2:12">
      <c r="B28151" s="27"/>
      <c r="L28151"/>
    </row>
    <row r="28152" spans="2:12">
      <c r="B28152" s="27"/>
      <c r="L28152"/>
    </row>
    <row r="28153" spans="2:12">
      <c r="B28153" s="27"/>
      <c r="L28153"/>
    </row>
    <row r="28154" spans="2:12">
      <c r="B28154" s="27"/>
      <c r="L28154"/>
    </row>
    <row r="28155" spans="2:12">
      <c r="B28155" s="27"/>
      <c r="L28155"/>
    </row>
    <row r="28156" spans="2:12">
      <c r="B28156" s="27"/>
      <c r="L28156"/>
    </row>
    <row r="28157" spans="2:12">
      <c r="B28157" s="27"/>
      <c r="L28157"/>
    </row>
    <row r="28158" spans="2:12">
      <c r="B28158" s="27"/>
      <c r="L28158"/>
    </row>
    <row r="28159" spans="2:12">
      <c r="B28159" s="27"/>
      <c r="L28159"/>
    </row>
    <row r="28160" spans="2:12">
      <c r="B28160" s="27"/>
      <c r="L28160"/>
    </row>
    <row r="28161" spans="2:12">
      <c r="B28161" s="27"/>
      <c r="L28161"/>
    </row>
    <row r="28162" spans="2:12">
      <c r="B28162" s="27"/>
      <c r="L28162"/>
    </row>
    <row r="28163" spans="2:12">
      <c r="B28163" s="27"/>
      <c r="L28163"/>
    </row>
    <row r="28164" spans="2:12">
      <c r="B28164" s="27"/>
      <c r="L28164"/>
    </row>
    <row r="28165" spans="2:12">
      <c r="B28165" s="27"/>
      <c r="L28165"/>
    </row>
    <row r="28166" spans="2:12">
      <c r="B28166" s="27"/>
      <c r="L28166"/>
    </row>
    <row r="28167" spans="2:12">
      <c r="B28167" s="27"/>
      <c r="L28167"/>
    </row>
    <row r="28168" spans="2:12">
      <c r="B28168" s="27"/>
      <c r="L28168"/>
    </row>
    <row r="28169" spans="2:12">
      <c r="B28169" s="27"/>
      <c r="L28169"/>
    </row>
    <row r="28170" spans="2:12">
      <c r="B28170" s="27"/>
      <c r="L28170"/>
    </row>
    <row r="28171" spans="2:12">
      <c r="B28171" s="27"/>
      <c r="L28171"/>
    </row>
    <row r="28172" spans="2:12">
      <c r="B28172" s="27"/>
      <c r="L28172"/>
    </row>
    <row r="28173" spans="2:12">
      <c r="B28173" s="27"/>
      <c r="L28173"/>
    </row>
    <row r="28174" spans="2:12">
      <c r="B28174" s="27"/>
      <c r="L28174"/>
    </row>
    <row r="28175" spans="2:12">
      <c r="B28175" s="27"/>
      <c r="L28175"/>
    </row>
    <row r="28176" spans="2:12">
      <c r="B28176" s="27"/>
      <c r="L28176"/>
    </row>
    <row r="28177" spans="2:12">
      <c r="B28177" s="27"/>
      <c r="L28177"/>
    </row>
    <row r="28178" spans="2:12">
      <c r="B28178" s="27"/>
      <c r="L28178"/>
    </row>
    <row r="28179" spans="2:12">
      <c r="B28179" s="27"/>
      <c r="L28179"/>
    </row>
    <row r="28180" spans="2:12">
      <c r="B28180" s="27"/>
      <c r="L28180"/>
    </row>
    <row r="28181" spans="2:12">
      <c r="B28181" s="27"/>
      <c r="L28181"/>
    </row>
    <row r="28182" spans="2:12">
      <c r="B28182" s="27"/>
      <c r="L28182"/>
    </row>
    <row r="28183" spans="2:12">
      <c r="B28183" s="27"/>
      <c r="L28183"/>
    </row>
    <row r="28184" spans="2:12">
      <c r="B28184" s="27"/>
      <c r="L28184"/>
    </row>
    <row r="28185" spans="2:12">
      <c r="B28185" s="27"/>
      <c r="L28185"/>
    </row>
    <row r="28186" spans="2:12">
      <c r="B28186" s="27"/>
      <c r="L28186"/>
    </row>
    <row r="28187" spans="2:12">
      <c r="B28187" s="27"/>
      <c r="L28187"/>
    </row>
    <row r="28188" spans="2:12">
      <c r="B28188" s="27"/>
      <c r="L28188"/>
    </row>
    <row r="28189" spans="2:12">
      <c r="B28189" s="27"/>
      <c r="L28189"/>
    </row>
    <row r="28190" spans="2:12">
      <c r="B28190" s="27"/>
      <c r="L28190"/>
    </row>
    <row r="28191" spans="2:12">
      <c r="B28191" s="27"/>
      <c r="L28191"/>
    </row>
    <row r="28192" spans="2:12">
      <c r="B28192" s="27"/>
      <c r="L28192"/>
    </row>
    <row r="28193" spans="2:12">
      <c r="B28193" s="27"/>
      <c r="L28193"/>
    </row>
    <row r="28194" spans="2:12">
      <c r="B28194" s="27"/>
      <c r="L28194"/>
    </row>
    <row r="28195" spans="2:12">
      <c r="B28195" s="27"/>
      <c r="L28195"/>
    </row>
    <row r="28196" spans="2:12">
      <c r="B28196" s="27"/>
      <c r="L28196"/>
    </row>
    <row r="28197" spans="2:12">
      <c r="B28197" s="27"/>
      <c r="L28197"/>
    </row>
    <row r="28198" spans="2:12">
      <c r="B28198" s="27"/>
      <c r="L28198"/>
    </row>
    <row r="28199" spans="2:12">
      <c r="B28199" s="27"/>
      <c r="L28199"/>
    </row>
    <row r="28200" spans="2:12">
      <c r="B28200" s="27"/>
      <c r="L28200"/>
    </row>
    <row r="28201" spans="2:12">
      <c r="B28201" s="27"/>
      <c r="L28201"/>
    </row>
    <row r="28202" spans="2:12">
      <c r="B28202" s="27"/>
      <c r="L28202"/>
    </row>
    <row r="28203" spans="2:12">
      <c r="B28203" s="27"/>
      <c r="L28203"/>
    </row>
    <row r="28204" spans="2:12">
      <c r="B28204" s="27"/>
      <c r="L28204"/>
    </row>
    <row r="28205" spans="2:12">
      <c r="B28205" s="27"/>
      <c r="L28205"/>
    </row>
    <row r="28206" spans="2:12">
      <c r="B28206" s="27"/>
      <c r="L28206"/>
    </row>
    <row r="28207" spans="2:12">
      <c r="B28207" s="27"/>
      <c r="L28207"/>
    </row>
    <row r="28208" spans="2:12">
      <c r="B28208" s="27"/>
      <c r="L28208"/>
    </row>
    <row r="28209" spans="2:12">
      <c r="B28209" s="27"/>
      <c r="L28209"/>
    </row>
    <row r="28210" spans="2:12">
      <c r="B28210" s="27"/>
      <c r="L28210"/>
    </row>
    <row r="28211" spans="2:12">
      <c r="B28211" s="27"/>
      <c r="L28211"/>
    </row>
    <row r="28212" spans="2:12">
      <c r="B28212" s="27"/>
      <c r="L28212"/>
    </row>
    <row r="28213" spans="2:12">
      <c r="B28213" s="27"/>
      <c r="L28213"/>
    </row>
    <row r="28214" spans="2:12">
      <c r="B28214" s="27"/>
      <c r="L28214"/>
    </row>
    <row r="28215" spans="2:12">
      <c r="B28215" s="27"/>
      <c r="L28215"/>
    </row>
    <row r="28216" spans="2:12">
      <c r="B28216" s="27"/>
      <c r="L28216"/>
    </row>
    <row r="28217" spans="2:12">
      <c r="B28217" s="27"/>
      <c r="L28217"/>
    </row>
    <row r="28218" spans="2:12">
      <c r="B28218" s="27"/>
      <c r="L28218"/>
    </row>
    <row r="28219" spans="2:12">
      <c r="B28219" s="27"/>
      <c r="L28219"/>
    </row>
    <row r="28220" spans="2:12">
      <c r="B28220" s="27"/>
      <c r="L28220"/>
    </row>
    <row r="28221" spans="2:12">
      <c r="B28221" s="27"/>
      <c r="L28221"/>
    </row>
    <row r="28222" spans="2:12">
      <c r="B28222" s="27"/>
      <c r="L28222"/>
    </row>
    <row r="28223" spans="2:12">
      <c r="B28223" s="27"/>
      <c r="L28223"/>
    </row>
    <row r="28224" spans="2:12">
      <c r="B28224" s="27"/>
      <c r="L28224"/>
    </row>
    <row r="28225" spans="2:12">
      <c r="B28225" s="27"/>
      <c r="L28225"/>
    </row>
    <row r="28226" spans="2:12">
      <c r="B28226" s="27"/>
      <c r="L28226"/>
    </row>
    <row r="28227" spans="2:12">
      <c r="B28227" s="27"/>
      <c r="L28227"/>
    </row>
    <row r="28228" spans="2:12">
      <c r="B28228" s="27"/>
      <c r="L28228"/>
    </row>
    <row r="28229" spans="2:12">
      <c r="B28229" s="27"/>
      <c r="L28229"/>
    </row>
    <row r="28230" spans="2:12">
      <c r="B28230" s="27"/>
      <c r="L28230"/>
    </row>
    <row r="28231" spans="2:12">
      <c r="B28231" s="27"/>
      <c r="L28231"/>
    </row>
    <row r="28232" spans="2:12">
      <c r="B28232" s="27"/>
      <c r="L28232"/>
    </row>
    <row r="28233" spans="2:12">
      <c r="B28233" s="27"/>
      <c r="L28233"/>
    </row>
    <row r="28234" spans="2:12">
      <c r="B28234" s="27"/>
      <c r="L28234"/>
    </row>
    <row r="28235" spans="2:12">
      <c r="B28235" s="27"/>
      <c r="L28235"/>
    </row>
    <row r="28236" spans="2:12">
      <c r="B28236" s="27"/>
      <c r="L28236"/>
    </row>
    <row r="28237" spans="2:12">
      <c r="B28237" s="27"/>
      <c r="L28237"/>
    </row>
    <row r="28238" spans="2:12">
      <c r="B28238" s="27"/>
      <c r="L28238"/>
    </row>
    <row r="28239" spans="2:12">
      <c r="B28239" s="27"/>
      <c r="L28239"/>
    </row>
    <row r="28240" spans="2:12">
      <c r="B28240" s="27"/>
      <c r="L28240"/>
    </row>
    <row r="28241" spans="2:12">
      <c r="B28241" s="27"/>
      <c r="L28241"/>
    </row>
    <row r="28242" spans="2:12">
      <c r="B28242" s="27"/>
      <c r="L28242"/>
    </row>
    <row r="28243" spans="2:12">
      <c r="B28243" s="27"/>
      <c r="L28243"/>
    </row>
    <row r="28244" spans="2:12">
      <c r="B28244" s="27"/>
      <c r="L28244"/>
    </row>
    <row r="28245" spans="2:12">
      <c r="B28245" s="27"/>
      <c r="L28245"/>
    </row>
    <row r="28246" spans="2:12">
      <c r="B28246" s="27"/>
      <c r="L28246"/>
    </row>
    <row r="28247" spans="2:12">
      <c r="B28247" s="27"/>
      <c r="L28247"/>
    </row>
    <row r="28248" spans="2:12">
      <c r="B28248" s="27"/>
      <c r="L28248"/>
    </row>
    <row r="28249" spans="2:12">
      <c r="B28249" s="27"/>
      <c r="L28249"/>
    </row>
    <row r="28250" spans="2:12">
      <c r="B28250" s="27"/>
      <c r="L28250"/>
    </row>
    <row r="28251" spans="2:12">
      <c r="B28251" s="27"/>
      <c r="L28251"/>
    </row>
    <row r="28252" spans="2:12">
      <c r="B28252" s="27"/>
      <c r="L28252"/>
    </row>
    <row r="28253" spans="2:12">
      <c r="B28253" s="27"/>
      <c r="L28253"/>
    </row>
    <row r="28254" spans="2:12">
      <c r="B28254" s="27"/>
      <c r="L28254"/>
    </row>
    <row r="28255" spans="2:12">
      <c r="B28255" s="27"/>
      <c r="L28255"/>
    </row>
    <row r="28256" spans="2:12">
      <c r="B28256" s="27"/>
      <c r="L28256"/>
    </row>
    <row r="28257" spans="2:12">
      <c r="B28257" s="27"/>
      <c r="L28257"/>
    </row>
    <row r="28258" spans="2:12">
      <c r="B28258" s="27"/>
      <c r="L28258"/>
    </row>
    <row r="28259" spans="2:12">
      <c r="B28259" s="27"/>
      <c r="L28259"/>
    </row>
    <row r="28260" spans="2:12">
      <c r="B28260" s="27"/>
      <c r="L28260"/>
    </row>
    <row r="28261" spans="2:12">
      <c r="B28261" s="27"/>
      <c r="L28261"/>
    </row>
    <row r="28262" spans="2:12">
      <c r="B28262" s="27"/>
      <c r="L28262"/>
    </row>
    <row r="28263" spans="2:12">
      <c r="B28263" s="27"/>
      <c r="L28263"/>
    </row>
    <row r="28264" spans="2:12">
      <c r="B28264" s="27"/>
      <c r="L28264"/>
    </row>
    <row r="28265" spans="2:12">
      <c r="B28265" s="27"/>
      <c r="L28265"/>
    </row>
    <row r="28266" spans="2:12">
      <c r="B28266" s="27"/>
      <c r="L28266"/>
    </row>
    <row r="28267" spans="2:12">
      <c r="B28267" s="27"/>
      <c r="L28267"/>
    </row>
    <row r="28268" spans="2:12">
      <c r="B28268" s="27"/>
      <c r="L28268"/>
    </row>
    <row r="28269" spans="2:12">
      <c r="B28269" s="27"/>
      <c r="L28269"/>
    </row>
    <row r="28270" spans="2:12">
      <c r="B28270" s="27"/>
      <c r="L28270"/>
    </row>
    <row r="28271" spans="2:12">
      <c r="B28271" s="27"/>
      <c r="L28271"/>
    </row>
    <row r="28272" spans="2:12">
      <c r="B28272" s="27"/>
      <c r="L28272"/>
    </row>
    <row r="28273" spans="2:12">
      <c r="B28273" s="27"/>
      <c r="L28273"/>
    </row>
    <row r="28274" spans="2:12">
      <c r="B28274" s="27"/>
      <c r="L28274"/>
    </row>
    <row r="28275" spans="2:12">
      <c r="B28275" s="27"/>
      <c r="L28275"/>
    </row>
    <row r="28276" spans="2:12">
      <c r="B28276" s="27"/>
      <c r="L28276"/>
    </row>
    <row r="28277" spans="2:12">
      <c r="B28277" s="27"/>
      <c r="L28277"/>
    </row>
    <row r="28278" spans="2:12">
      <c r="B28278" s="27"/>
      <c r="L28278"/>
    </row>
    <row r="28279" spans="2:12">
      <c r="B28279" s="27"/>
      <c r="L28279"/>
    </row>
    <row r="28280" spans="2:12">
      <c r="B28280" s="27"/>
      <c r="L28280"/>
    </row>
    <row r="28281" spans="2:12">
      <c r="B28281" s="27"/>
      <c r="L28281"/>
    </row>
    <row r="28282" spans="2:12">
      <c r="B28282" s="27"/>
      <c r="L28282"/>
    </row>
    <row r="28283" spans="2:12">
      <c r="B28283" s="27"/>
      <c r="L28283"/>
    </row>
    <row r="28284" spans="2:12">
      <c r="B28284" s="27"/>
      <c r="L28284"/>
    </row>
    <row r="28285" spans="2:12">
      <c r="B28285" s="27"/>
      <c r="L28285"/>
    </row>
    <row r="28286" spans="2:12">
      <c r="B28286" s="27"/>
      <c r="L28286"/>
    </row>
    <row r="28287" spans="2:12">
      <c r="B28287" s="27"/>
      <c r="L28287"/>
    </row>
    <row r="28288" spans="2:12">
      <c r="B28288" s="27"/>
      <c r="L28288"/>
    </row>
    <row r="28289" spans="2:12">
      <c r="B28289" s="27"/>
      <c r="L28289"/>
    </row>
    <row r="28290" spans="2:12">
      <c r="B28290" s="27"/>
      <c r="L28290"/>
    </row>
    <row r="28291" spans="2:12">
      <c r="B28291" s="27"/>
      <c r="L28291"/>
    </row>
    <row r="28292" spans="2:12">
      <c r="B28292" s="27"/>
      <c r="L28292"/>
    </row>
    <row r="28293" spans="2:12">
      <c r="B28293" s="27"/>
      <c r="L28293"/>
    </row>
    <row r="28294" spans="2:12">
      <c r="B28294" s="27"/>
      <c r="L28294"/>
    </row>
    <row r="28295" spans="2:12">
      <c r="B28295" s="27"/>
      <c r="L28295"/>
    </row>
    <row r="28296" spans="2:12">
      <c r="B28296" s="27"/>
      <c r="L28296"/>
    </row>
    <row r="28297" spans="2:12">
      <c r="B28297" s="27"/>
      <c r="L28297"/>
    </row>
    <row r="28298" spans="2:12">
      <c r="B28298" s="27"/>
      <c r="L28298"/>
    </row>
    <row r="28299" spans="2:12">
      <c r="B28299" s="27"/>
      <c r="L28299"/>
    </row>
    <row r="28300" spans="2:12">
      <c r="B28300" s="27"/>
      <c r="L28300"/>
    </row>
    <row r="28301" spans="2:12">
      <c r="B28301" s="27"/>
      <c r="L28301"/>
    </row>
    <row r="28302" spans="2:12">
      <c r="B28302" s="27"/>
      <c r="L28302"/>
    </row>
    <row r="28303" spans="2:12">
      <c r="B28303" s="27"/>
      <c r="L28303"/>
    </row>
    <row r="28304" spans="2:12">
      <c r="B28304" s="27"/>
      <c r="L28304"/>
    </row>
    <row r="28305" spans="2:12">
      <c r="B28305" s="27"/>
      <c r="L28305"/>
    </row>
    <row r="28306" spans="2:12">
      <c r="B28306" s="27"/>
      <c r="L28306"/>
    </row>
    <row r="28307" spans="2:12">
      <c r="B28307" s="27"/>
      <c r="L28307"/>
    </row>
    <row r="28308" spans="2:12">
      <c r="B28308" s="27"/>
      <c r="L28308"/>
    </row>
    <row r="28309" spans="2:12">
      <c r="B28309" s="27"/>
      <c r="L28309"/>
    </row>
    <row r="28310" spans="2:12">
      <c r="B28310" s="27"/>
      <c r="L28310"/>
    </row>
    <row r="28311" spans="2:12">
      <c r="B28311" s="27"/>
      <c r="L28311"/>
    </row>
    <row r="28312" spans="2:12">
      <c r="B28312" s="27"/>
      <c r="L28312"/>
    </row>
    <row r="28313" spans="2:12">
      <c r="B28313" s="27"/>
      <c r="L28313"/>
    </row>
    <row r="28314" spans="2:12">
      <c r="B28314" s="27"/>
      <c r="L28314"/>
    </row>
    <row r="28315" spans="2:12">
      <c r="B28315" s="27"/>
      <c r="L28315"/>
    </row>
    <row r="28316" spans="2:12">
      <c r="B28316" s="27"/>
      <c r="L28316"/>
    </row>
    <row r="28317" spans="2:12">
      <c r="B28317" s="27"/>
      <c r="L28317"/>
    </row>
    <row r="28318" spans="2:12">
      <c r="B28318" s="27"/>
      <c r="L28318"/>
    </row>
    <row r="28319" spans="2:12">
      <c r="B28319" s="27"/>
      <c r="L28319"/>
    </row>
    <row r="28320" spans="2:12">
      <c r="B28320" s="27"/>
      <c r="L28320"/>
    </row>
    <row r="28321" spans="2:12">
      <c r="B28321" s="27"/>
      <c r="L28321"/>
    </row>
    <row r="28322" spans="2:12">
      <c r="B28322" s="27"/>
      <c r="L28322"/>
    </row>
    <row r="28323" spans="2:12">
      <c r="B28323" s="27"/>
      <c r="L28323"/>
    </row>
    <row r="28324" spans="2:12">
      <c r="B28324" s="27"/>
      <c r="L28324"/>
    </row>
    <row r="28325" spans="2:12">
      <c r="B28325" s="27"/>
      <c r="L28325"/>
    </row>
    <row r="28326" spans="2:12">
      <c r="B28326" s="27"/>
      <c r="L28326"/>
    </row>
    <row r="28327" spans="2:12">
      <c r="B28327" s="27"/>
      <c r="L28327"/>
    </row>
    <row r="28328" spans="2:12">
      <c r="B28328" s="27"/>
      <c r="L28328"/>
    </row>
    <row r="28329" spans="2:12">
      <c r="B28329" s="27"/>
      <c r="L28329"/>
    </row>
    <row r="28330" spans="2:12">
      <c r="B28330" s="27"/>
      <c r="L28330"/>
    </row>
    <row r="28331" spans="2:12">
      <c r="B28331" s="27"/>
      <c r="L28331"/>
    </row>
    <row r="28332" spans="2:12">
      <c r="B28332" s="27"/>
      <c r="L28332"/>
    </row>
    <row r="28333" spans="2:12">
      <c r="B28333" s="27"/>
      <c r="L28333"/>
    </row>
    <row r="28334" spans="2:12">
      <c r="B28334" s="27"/>
      <c r="L28334"/>
    </row>
    <row r="28335" spans="2:12">
      <c r="B28335" s="27"/>
      <c r="L28335"/>
    </row>
    <row r="28336" spans="2:12">
      <c r="B28336" s="27"/>
      <c r="L28336"/>
    </row>
    <row r="28337" spans="2:12">
      <c r="B28337" s="27"/>
      <c r="L28337"/>
    </row>
    <row r="28338" spans="2:12">
      <c r="B28338" s="27"/>
      <c r="L28338"/>
    </row>
    <row r="28339" spans="2:12">
      <c r="B28339" s="27"/>
      <c r="L28339"/>
    </row>
    <row r="28340" spans="2:12">
      <c r="B28340" s="27"/>
      <c r="L28340"/>
    </row>
    <row r="28341" spans="2:12">
      <c r="B28341" s="27"/>
      <c r="L28341"/>
    </row>
    <row r="28342" spans="2:12">
      <c r="B28342" s="27"/>
      <c r="L28342"/>
    </row>
    <row r="28343" spans="2:12">
      <c r="B28343" s="27"/>
      <c r="L28343"/>
    </row>
    <row r="28344" spans="2:12">
      <c r="B28344" s="27"/>
      <c r="L28344"/>
    </row>
    <row r="28345" spans="2:12">
      <c r="B28345" s="27"/>
      <c r="L28345"/>
    </row>
    <row r="28346" spans="2:12">
      <c r="B28346" s="27"/>
      <c r="L28346"/>
    </row>
    <row r="28347" spans="2:12">
      <c r="B28347" s="27"/>
      <c r="L28347"/>
    </row>
    <row r="28348" spans="2:12">
      <c r="B28348" s="27"/>
      <c r="L28348"/>
    </row>
    <row r="28349" spans="2:12">
      <c r="B28349" s="27"/>
      <c r="L28349"/>
    </row>
    <row r="28350" spans="2:12">
      <c r="B28350" s="27"/>
      <c r="L28350"/>
    </row>
    <row r="28351" spans="2:12">
      <c r="B28351" s="27"/>
      <c r="L28351"/>
    </row>
    <row r="28352" spans="2:12">
      <c r="B28352" s="27"/>
      <c r="L28352"/>
    </row>
    <row r="28353" spans="2:12">
      <c r="B28353" s="27"/>
      <c r="L28353"/>
    </row>
    <row r="28354" spans="2:12">
      <c r="B28354" s="27"/>
      <c r="L28354"/>
    </row>
    <row r="28355" spans="2:12">
      <c r="B28355" s="27"/>
      <c r="L28355"/>
    </row>
    <row r="28356" spans="2:12">
      <c r="B28356" s="27"/>
      <c r="L28356"/>
    </row>
    <row r="28357" spans="2:12">
      <c r="B28357" s="27"/>
      <c r="L28357"/>
    </row>
    <row r="28358" spans="2:12">
      <c r="B28358" s="27"/>
      <c r="L28358"/>
    </row>
    <row r="28359" spans="2:12">
      <c r="B28359" s="27"/>
      <c r="L28359"/>
    </row>
    <row r="28360" spans="2:12">
      <c r="B28360" s="27"/>
      <c r="L28360"/>
    </row>
    <row r="28361" spans="2:12">
      <c r="B28361" s="27"/>
      <c r="L28361"/>
    </row>
    <row r="28362" spans="2:12">
      <c r="B28362" s="27"/>
      <c r="L28362"/>
    </row>
    <row r="28363" spans="2:12">
      <c r="B28363" s="27"/>
      <c r="L28363"/>
    </row>
    <row r="28364" spans="2:12">
      <c r="B28364" s="27"/>
      <c r="L28364"/>
    </row>
    <row r="28365" spans="2:12">
      <c r="B28365" s="27"/>
      <c r="L28365"/>
    </row>
    <row r="28366" spans="2:12">
      <c r="B28366" s="27"/>
      <c r="L28366"/>
    </row>
    <row r="28367" spans="2:12">
      <c r="B28367" s="27"/>
      <c r="L28367"/>
    </row>
    <row r="28368" spans="2:12">
      <c r="B28368" s="27"/>
      <c r="L28368"/>
    </row>
    <row r="28369" spans="2:12">
      <c r="B28369" s="27"/>
      <c r="L28369"/>
    </row>
    <row r="28370" spans="2:12">
      <c r="B28370" s="27"/>
      <c r="L28370"/>
    </row>
    <row r="28371" spans="2:12">
      <c r="B28371" s="27"/>
      <c r="L28371"/>
    </row>
    <row r="28372" spans="2:12">
      <c r="B28372" s="27"/>
      <c r="L28372"/>
    </row>
    <row r="28373" spans="2:12">
      <c r="B28373" s="27"/>
      <c r="L28373"/>
    </row>
    <row r="28374" spans="2:12">
      <c r="B28374" s="27"/>
      <c r="L28374"/>
    </row>
    <row r="28375" spans="2:12">
      <c r="B28375" s="27"/>
      <c r="L28375"/>
    </row>
    <row r="28376" spans="2:12">
      <c r="B28376" s="27"/>
      <c r="L28376"/>
    </row>
    <row r="28377" spans="2:12">
      <c r="B28377" s="27"/>
      <c r="L28377"/>
    </row>
    <row r="28378" spans="2:12">
      <c r="B28378" s="27"/>
      <c r="L28378"/>
    </row>
    <row r="28379" spans="2:12">
      <c r="B28379" s="27"/>
      <c r="L28379"/>
    </row>
    <row r="28380" spans="2:12">
      <c r="B28380" s="27"/>
      <c r="L28380"/>
    </row>
    <row r="28381" spans="2:12">
      <c r="B28381" s="27"/>
      <c r="L28381"/>
    </row>
    <row r="28382" spans="2:12">
      <c r="B28382" s="27"/>
      <c r="L28382"/>
    </row>
    <row r="28383" spans="2:12">
      <c r="B28383" s="27"/>
      <c r="L28383"/>
    </row>
    <row r="28384" spans="2:12">
      <c r="B28384" s="27"/>
      <c r="L28384"/>
    </row>
    <row r="28385" spans="2:12">
      <c r="B28385" s="27"/>
      <c r="L28385"/>
    </row>
    <row r="28386" spans="2:12">
      <c r="B28386" s="27"/>
      <c r="L28386"/>
    </row>
    <row r="28387" spans="2:12">
      <c r="B28387" s="27"/>
      <c r="L28387"/>
    </row>
    <row r="28388" spans="2:12">
      <c r="B28388" s="27"/>
      <c r="L28388"/>
    </row>
    <row r="28389" spans="2:12">
      <c r="B28389" s="27"/>
      <c r="L28389"/>
    </row>
    <row r="28390" spans="2:12">
      <c r="B28390" s="27"/>
      <c r="L28390"/>
    </row>
    <row r="28391" spans="2:12">
      <c r="B28391" s="27"/>
      <c r="L28391"/>
    </row>
    <row r="28392" spans="2:12">
      <c r="B28392" s="27"/>
      <c r="L28392"/>
    </row>
    <row r="28393" spans="2:12">
      <c r="B28393" s="27"/>
      <c r="L28393"/>
    </row>
    <row r="28394" spans="2:12">
      <c r="B28394" s="27"/>
      <c r="L28394"/>
    </row>
    <row r="28395" spans="2:12">
      <c r="B28395" s="27"/>
      <c r="L28395"/>
    </row>
    <row r="28396" spans="2:12">
      <c r="B28396" s="27"/>
      <c r="L28396"/>
    </row>
    <row r="28397" spans="2:12">
      <c r="B28397" s="27"/>
      <c r="L28397"/>
    </row>
    <row r="28398" spans="2:12">
      <c r="B28398" s="27"/>
      <c r="L28398"/>
    </row>
    <row r="28399" spans="2:12">
      <c r="B28399" s="27"/>
      <c r="L28399"/>
    </row>
    <row r="28400" spans="2:12">
      <c r="B28400" s="27"/>
      <c r="L28400"/>
    </row>
    <row r="28401" spans="2:12">
      <c r="B28401" s="27"/>
      <c r="L28401"/>
    </row>
    <row r="28402" spans="2:12">
      <c r="B28402" s="27"/>
      <c r="L28402"/>
    </row>
    <row r="28403" spans="2:12">
      <c r="B28403" s="27"/>
      <c r="L28403"/>
    </row>
    <row r="28404" spans="2:12">
      <c r="B28404" s="27"/>
      <c r="L28404"/>
    </row>
    <row r="28405" spans="2:12">
      <c r="B28405" s="27"/>
      <c r="L28405"/>
    </row>
    <row r="28406" spans="2:12">
      <c r="B28406" s="27"/>
      <c r="L28406"/>
    </row>
    <row r="28407" spans="2:12">
      <c r="B28407" s="27"/>
      <c r="L28407"/>
    </row>
    <row r="28408" spans="2:12">
      <c r="B28408" s="27"/>
      <c r="L28408"/>
    </row>
    <row r="28409" spans="2:12">
      <c r="B28409" s="27"/>
      <c r="L28409"/>
    </row>
    <row r="28410" spans="2:12">
      <c r="B28410" s="27"/>
      <c r="L28410"/>
    </row>
    <row r="28411" spans="2:12">
      <c r="B28411" s="27"/>
      <c r="L28411"/>
    </row>
    <row r="28412" spans="2:12">
      <c r="B28412" s="27"/>
      <c r="L28412"/>
    </row>
    <row r="28413" spans="2:12">
      <c r="B28413" s="27"/>
      <c r="L28413"/>
    </row>
    <row r="28414" spans="2:12">
      <c r="B28414" s="27"/>
      <c r="L28414"/>
    </row>
    <row r="28415" spans="2:12">
      <c r="B28415" s="27"/>
      <c r="L28415"/>
    </row>
    <row r="28416" spans="2:12">
      <c r="B28416" s="27"/>
      <c r="L28416"/>
    </row>
    <row r="28417" spans="2:12">
      <c r="B28417" s="27"/>
      <c r="L28417"/>
    </row>
    <row r="28418" spans="2:12">
      <c r="B28418" s="27"/>
      <c r="L28418"/>
    </row>
    <row r="28419" spans="2:12">
      <c r="B28419" s="27"/>
      <c r="L28419"/>
    </row>
    <row r="28420" spans="2:12">
      <c r="B28420" s="27"/>
      <c r="L28420"/>
    </row>
    <row r="28421" spans="2:12">
      <c r="B28421" s="27"/>
      <c r="L28421"/>
    </row>
    <row r="28422" spans="2:12">
      <c r="B28422" s="27"/>
      <c r="L28422"/>
    </row>
    <row r="28423" spans="2:12">
      <c r="B28423" s="27"/>
      <c r="L28423"/>
    </row>
    <row r="28424" spans="2:12">
      <c r="B28424" s="27"/>
      <c r="L28424"/>
    </row>
    <row r="28425" spans="2:12">
      <c r="B28425" s="27"/>
      <c r="L28425"/>
    </row>
    <row r="28426" spans="2:12">
      <c r="B28426" s="27"/>
      <c r="L28426"/>
    </row>
    <row r="28427" spans="2:12">
      <c r="B28427" s="27"/>
      <c r="L28427"/>
    </row>
    <row r="28428" spans="2:12">
      <c r="B28428" s="27"/>
      <c r="L28428"/>
    </row>
    <row r="28429" spans="2:12">
      <c r="B28429" s="27"/>
      <c r="L28429"/>
    </row>
    <row r="28430" spans="2:12">
      <c r="B28430" s="27"/>
      <c r="L28430"/>
    </row>
    <row r="28431" spans="2:12">
      <c r="B28431" s="27"/>
      <c r="L28431"/>
    </row>
    <row r="28432" spans="2:12">
      <c r="B28432" s="27"/>
      <c r="L28432"/>
    </row>
    <row r="28433" spans="2:12">
      <c r="B28433" s="27"/>
      <c r="L28433"/>
    </row>
    <row r="28434" spans="2:12">
      <c r="B28434" s="27"/>
      <c r="L28434"/>
    </row>
    <row r="28435" spans="2:12">
      <c r="B28435" s="27"/>
      <c r="L28435"/>
    </row>
    <row r="28436" spans="2:12">
      <c r="B28436" s="27"/>
      <c r="L28436"/>
    </row>
    <row r="28437" spans="2:12">
      <c r="B28437" s="27"/>
      <c r="L28437"/>
    </row>
    <row r="28438" spans="2:12">
      <c r="B28438" s="27"/>
      <c r="L28438"/>
    </row>
    <row r="28439" spans="2:12">
      <c r="B28439" s="27"/>
      <c r="L28439"/>
    </row>
    <row r="28440" spans="2:12">
      <c r="B28440" s="27"/>
      <c r="L28440"/>
    </row>
    <row r="28441" spans="2:12">
      <c r="B28441" s="27"/>
      <c r="L28441"/>
    </row>
    <row r="28442" spans="2:12">
      <c r="B28442" s="27"/>
      <c r="L28442"/>
    </row>
    <row r="28443" spans="2:12">
      <c r="B28443" s="27"/>
      <c r="L28443"/>
    </row>
    <row r="28444" spans="2:12">
      <c r="B28444" s="27"/>
      <c r="L28444"/>
    </row>
    <row r="28445" spans="2:12">
      <c r="B28445" s="27"/>
      <c r="L28445"/>
    </row>
    <row r="28446" spans="2:12">
      <c r="B28446" s="27"/>
      <c r="L28446"/>
    </row>
    <row r="28447" spans="2:12">
      <c r="B28447" s="27"/>
      <c r="L28447"/>
    </row>
    <row r="28448" spans="2:12">
      <c r="B28448" s="27"/>
      <c r="L28448"/>
    </row>
    <row r="28449" spans="2:12">
      <c r="B28449" s="27"/>
      <c r="L28449"/>
    </row>
    <row r="28450" spans="2:12">
      <c r="B28450" s="27"/>
      <c r="L28450"/>
    </row>
    <row r="28451" spans="2:12">
      <c r="B28451" s="27"/>
      <c r="L28451"/>
    </row>
    <row r="28452" spans="2:12">
      <c r="B28452" s="27"/>
      <c r="L28452"/>
    </row>
    <row r="28453" spans="2:12">
      <c r="B28453" s="27"/>
      <c r="L28453"/>
    </row>
    <row r="28454" spans="2:12">
      <c r="B28454" s="27"/>
      <c r="L28454"/>
    </row>
    <row r="28455" spans="2:12">
      <c r="B28455" s="27"/>
      <c r="L28455"/>
    </row>
    <row r="28456" spans="2:12">
      <c r="B28456" s="27"/>
      <c r="L28456"/>
    </row>
    <row r="28457" spans="2:12">
      <c r="B28457" s="27"/>
      <c r="L28457"/>
    </row>
    <row r="28458" spans="2:12">
      <c r="B28458" s="27"/>
      <c r="L28458"/>
    </row>
    <row r="28459" spans="2:12">
      <c r="B28459" s="27"/>
      <c r="L28459"/>
    </row>
    <row r="28460" spans="2:12">
      <c r="B28460" s="27"/>
      <c r="L28460"/>
    </row>
    <row r="28461" spans="2:12">
      <c r="B28461" s="27"/>
      <c r="L28461"/>
    </row>
    <row r="28462" spans="2:12">
      <c r="B28462" s="27"/>
      <c r="L28462"/>
    </row>
    <row r="28463" spans="2:12">
      <c r="B28463" s="27"/>
      <c r="L28463"/>
    </row>
    <row r="28464" spans="2:12">
      <c r="B28464" s="27"/>
      <c r="L28464"/>
    </row>
    <row r="28465" spans="2:12">
      <c r="B28465" s="27"/>
      <c r="L28465"/>
    </row>
    <row r="28466" spans="2:12">
      <c r="B28466" s="27"/>
      <c r="L28466"/>
    </row>
    <row r="28467" spans="2:12">
      <c r="B28467" s="27"/>
      <c r="L28467"/>
    </row>
    <row r="28468" spans="2:12">
      <c r="B28468" s="27"/>
      <c r="L28468"/>
    </row>
    <row r="28469" spans="2:12">
      <c r="B28469" s="27"/>
      <c r="L28469"/>
    </row>
    <row r="28470" spans="2:12">
      <c r="B28470" s="27"/>
      <c r="L28470"/>
    </row>
    <row r="28471" spans="2:12">
      <c r="B28471" s="27"/>
      <c r="L28471"/>
    </row>
    <row r="28472" spans="2:12">
      <c r="B28472" s="27"/>
      <c r="L28472"/>
    </row>
    <row r="28473" spans="2:12">
      <c r="B28473" s="27"/>
      <c r="L28473"/>
    </row>
    <row r="28474" spans="2:12">
      <c r="B28474" s="27"/>
      <c r="L28474"/>
    </row>
    <row r="28475" spans="2:12">
      <c r="B28475" s="27"/>
      <c r="L28475"/>
    </row>
    <row r="28476" spans="2:12">
      <c r="B28476" s="27"/>
      <c r="L28476"/>
    </row>
    <row r="28477" spans="2:12">
      <c r="B28477" s="27"/>
      <c r="L28477"/>
    </row>
    <row r="28478" spans="2:12">
      <c r="B28478" s="27"/>
      <c r="L28478"/>
    </row>
    <row r="28479" spans="2:12">
      <c r="B28479" s="27"/>
      <c r="L28479"/>
    </row>
    <row r="28480" spans="2:12">
      <c r="B28480" s="27"/>
      <c r="L28480"/>
    </row>
    <row r="28481" spans="2:12">
      <c r="B28481" s="27"/>
      <c r="L28481"/>
    </row>
    <row r="28482" spans="2:12">
      <c r="B28482" s="27"/>
      <c r="L28482"/>
    </row>
    <row r="28483" spans="2:12">
      <c r="B28483" s="27"/>
      <c r="L28483"/>
    </row>
    <row r="28484" spans="2:12">
      <c r="B28484" s="27"/>
      <c r="L28484"/>
    </row>
    <row r="28485" spans="2:12">
      <c r="B28485" s="27"/>
      <c r="L28485"/>
    </row>
    <row r="28486" spans="2:12">
      <c r="B28486" s="27"/>
      <c r="L28486"/>
    </row>
    <row r="28487" spans="2:12">
      <c r="B28487" s="27"/>
      <c r="L28487"/>
    </row>
    <row r="28488" spans="2:12">
      <c r="B28488" s="27"/>
      <c r="L28488"/>
    </row>
    <row r="28489" spans="2:12">
      <c r="B28489" s="27"/>
      <c r="L28489"/>
    </row>
    <row r="28490" spans="2:12">
      <c r="B28490" s="27"/>
      <c r="L28490"/>
    </row>
    <row r="28491" spans="2:12">
      <c r="B28491" s="27"/>
      <c r="L28491"/>
    </row>
    <row r="28492" spans="2:12">
      <c r="B28492" s="27"/>
      <c r="L28492"/>
    </row>
    <row r="28493" spans="2:12">
      <c r="B28493" s="27"/>
      <c r="L28493"/>
    </row>
    <row r="28494" spans="2:12">
      <c r="B28494" s="27"/>
      <c r="L28494"/>
    </row>
    <row r="28495" spans="2:12">
      <c r="B28495" s="27"/>
      <c r="L28495"/>
    </row>
    <row r="28496" spans="2:12">
      <c r="B28496" s="27"/>
      <c r="L28496"/>
    </row>
    <row r="28497" spans="2:12">
      <c r="B28497" s="27"/>
      <c r="L28497"/>
    </row>
    <row r="28498" spans="2:12">
      <c r="B28498" s="27"/>
      <c r="L28498"/>
    </row>
    <row r="28499" spans="2:12">
      <c r="B28499" s="27"/>
      <c r="L28499"/>
    </row>
    <row r="28500" spans="2:12">
      <c r="B28500" s="27"/>
      <c r="L28500"/>
    </row>
    <row r="28501" spans="2:12">
      <c r="B28501" s="27"/>
      <c r="L28501"/>
    </row>
    <row r="28502" spans="2:12">
      <c r="B28502" s="27"/>
      <c r="L28502"/>
    </row>
    <row r="28503" spans="2:12">
      <c r="B28503" s="27"/>
      <c r="L28503"/>
    </row>
    <row r="28504" spans="2:12">
      <c r="B28504" s="27"/>
      <c r="L28504"/>
    </row>
    <row r="28505" spans="2:12">
      <c r="B28505" s="27"/>
      <c r="L28505"/>
    </row>
    <row r="28506" spans="2:12">
      <c r="B28506" s="27"/>
      <c r="L28506"/>
    </row>
    <row r="28507" spans="2:12">
      <c r="B28507" s="27"/>
      <c r="L28507"/>
    </row>
    <row r="28508" spans="2:12">
      <c r="B28508" s="27"/>
      <c r="L28508"/>
    </row>
    <row r="28509" spans="2:12">
      <c r="B28509" s="27"/>
      <c r="L28509"/>
    </row>
    <row r="28510" spans="2:12">
      <c r="B28510" s="27"/>
      <c r="L28510"/>
    </row>
    <row r="28511" spans="2:12">
      <c r="B28511" s="27"/>
      <c r="L28511"/>
    </row>
    <row r="28512" spans="2:12">
      <c r="B28512" s="27"/>
      <c r="L28512"/>
    </row>
    <row r="28513" spans="2:12">
      <c r="B28513" s="27"/>
      <c r="L28513"/>
    </row>
    <row r="28514" spans="2:12">
      <c r="B28514" s="27"/>
      <c r="L28514"/>
    </row>
    <row r="28515" spans="2:12">
      <c r="B28515" s="27"/>
      <c r="L28515"/>
    </row>
    <row r="28516" spans="2:12">
      <c r="B28516" s="27"/>
      <c r="L28516"/>
    </row>
    <row r="28517" spans="2:12">
      <c r="B28517" s="27"/>
      <c r="L28517"/>
    </row>
    <row r="28518" spans="2:12">
      <c r="B28518" s="27"/>
      <c r="L28518"/>
    </row>
    <row r="28519" spans="2:12">
      <c r="B28519" s="27"/>
      <c r="L28519"/>
    </row>
    <row r="28520" spans="2:12">
      <c r="B28520" s="27"/>
      <c r="L28520"/>
    </row>
    <row r="28521" spans="2:12">
      <c r="B28521" s="27"/>
      <c r="L28521"/>
    </row>
    <row r="28522" spans="2:12">
      <c r="B28522" s="27"/>
      <c r="L28522"/>
    </row>
    <row r="28523" spans="2:12">
      <c r="B28523" s="27"/>
      <c r="L28523"/>
    </row>
    <row r="28524" spans="2:12">
      <c r="B28524" s="27"/>
      <c r="L28524"/>
    </row>
    <row r="28525" spans="2:12">
      <c r="B28525" s="27"/>
      <c r="L28525"/>
    </row>
    <row r="28526" spans="2:12">
      <c r="B28526" s="27"/>
      <c r="L28526"/>
    </row>
    <row r="28527" spans="2:12">
      <c r="B28527" s="27"/>
      <c r="L28527"/>
    </row>
    <row r="28528" spans="2:12">
      <c r="B28528" s="27"/>
      <c r="L28528"/>
    </row>
    <row r="28529" spans="2:12">
      <c r="B28529" s="27"/>
      <c r="L28529"/>
    </row>
    <row r="28530" spans="2:12">
      <c r="B28530" s="27"/>
      <c r="L28530"/>
    </row>
    <row r="28531" spans="2:12">
      <c r="B28531" s="27"/>
      <c r="L28531"/>
    </row>
    <row r="28532" spans="2:12">
      <c r="B28532" s="27"/>
      <c r="L28532"/>
    </row>
    <row r="28533" spans="2:12">
      <c r="B28533" s="27"/>
      <c r="L28533"/>
    </row>
    <row r="28534" spans="2:12">
      <c r="B28534" s="27"/>
      <c r="L28534"/>
    </row>
    <row r="28535" spans="2:12">
      <c r="B28535" s="27"/>
      <c r="L28535"/>
    </row>
    <row r="28536" spans="2:12">
      <c r="B28536" s="27"/>
      <c r="L28536"/>
    </row>
    <row r="28537" spans="2:12">
      <c r="B28537" s="27"/>
      <c r="L28537"/>
    </row>
    <row r="28538" spans="2:12">
      <c r="B28538" s="27"/>
      <c r="L28538"/>
    </row>
    <row r="28539" spans="2:12">
      <c r="B28539" s="27"/>
      <c r="L28539"/>
    </row>
    <row r="28540" spans="2:12">
      <c r="B28540" s="27"/>
      <c r="L28540"/>
    </row>
    <row r="28541" spans="2:12">
      <c r="B28541" s="27"/>
      <c r="L28541"/>
    </row>
    <row r="28542" spans="2:12">
      <c r="B28542" s="27"/>
      <c r="L28542"/>
    </row>
    <row r="28543" spans="2:12">
      <c r="B28543" s="27"/>
      <c r="L28543"/>
    </row>
    <row r="28544" spans="2:12">
      <c r="B28544" s="27"/>
      <c r="L28544"/>
    </row>
    <row r="28545" spans="2:12">
      <c r="B28545" s="27"/>
      <c r="L28545"/>
    </row>
    <row r="28546" spans="2:12">
      <c r="B28546" s="27"/>
      <c r="L28546"/>
    </row>
    <row r="28547" spans="2:12">
      <c r="B28547" s="27"/>
      <c r="L28547"/>
    </row>
    <row r="28548" spans="2:12">
      <c r="B28548" s="27"/>
      <c r="L28548"/>
    </row>
    <row r="28549" spans="2:12">
      <c r="B28549" s="27"/>
      <c r="L28549"/>
    </row>
    <row r="28550" spans="2:12">
      <c r="B28550" s="27"/>
      <c r="L28550"/>
    </row>
    <row r="28551" spans="2:12">
      <c r="B28551" s="27"/>
      <c r="L28551"/>
    </row>
    <row r="28552" spans="2:12">
      <c r="B28552" s="27"/>
      <c r="L28552"/>
    </row>
    <row r="28553" spans="2:12">
      <c r="B28553" s="27"/>
      <c r="L28553"/>
    </row>
    <row r="28554" spans="2:12">
      <c r="B28554" s="27"/>
      <c r="L28554"/>
    </row>
    <row r="28555" spans="2:12">
      <c r="B28555" s="27"/>
      <c r="L28555"/>
    </row>
    <row r="28556" spans="2:12">
      <c r="B28556" s="27"/>
      <c r="L28556"/>
    </row>
    <row r="28557" spans="2:12">
      <c r="B28557" s="27"/>
      <c r="L28557"/>
    </row>
    <row r="28558" spans="2:12">
      <c r="B28558" s="27"/>
      <c r="L28558"/>
    </row>
    <row r="28559" spans="2:12">
      <c r="B28559" s="27"/>
      <c r="L28559"/>
    </row>
    <row r="28560" spans="2:12">
      <c r="B28560" s="27"/>
      <c r="L28560"/>
    </row>
    <row r="28561" spans="2:12">
      <c r="B28561" s="27"/>
      <c r="L28561"/>
    </row>
    <row r="28562" spans="2:12">
      <c r="B28562" s="27"/>
      <c r="L28562"/>
    </row>
    <row r="28563" spans="2:12">
      <c r="B28563" s="27"/>
      <c r="L28563"/>
    </row>
    <row r="28564" spans="2:12">
      <c r="B28564" s="27"/>
      <c r="L28564"/>
    </row>
    <row r="28565" spans="2:12">
      <c r="B28565" s="27"/>
      <c r="L28565"/>
    </row>
    <row r="28566" spans="2:12">
      <c r="B28566" s="27"/>
      <c r="L28566"/>
    </row>
    <row r="28567" spans="2:12">
      <c r="B28567" s="27"/>
      <c r="L28567"/>
    </row>
    <row r="28568" spans="2:12">
      <c r="B28568" s="27"/>
      <c r="L28568"/>
    </row>
    <row r="28569" spans="2:12">
      <c r="B28569" s="27"/>
      <c r="L28569"/>
    </row>
    <row r="28570" spans="2:12">
      <c r="B28570" s="27"/>
      <c r="L28570"/>
    </row>
    <row r="28571" spans="2:12">
      <c r="B28571" s="27"/>
      <c r="L28571"/>
    </row>
    <row r="28572" spans="2:12">
      <c r="B28572" s="27"/>
      <c r="L28572"/>
    </row>
    <row r="28573" spans="2:12">
      <c r="B28573" s="27"/>
      <c r="L28573"/>
    </row>
    <row r="28574" spans="2:12">
      <c r="B28574" s="27"/>
      <c r="L28574"/>
    </row>
    <row r="28575" spans="2:12">
      <c r="B28575" s="27"/>
      <c r="L28575"/>
    </row>
    <row r="28576" spans="2:12">
      <c r="B28576" s="27"/>
      <c r="L28576"/>
    </row>
    <row r="28577" spans="2:12">
      <c r="B28577" s="27"/>
      <c r="L28577"/>
    </row>
    <row r="28578" spans="2:12">
      <c r="B28578" s="27"/>
      <c r="L28578"/>
    </row>
    <row r="28579" spans="2:12">
      <c r="B28579" s="27"/>
      <c r="L28579"/>
    </row>
    <row r="28580" spans="2:12">
      <c r="B28580" s="27"/>
      <c r="L28580"/>
    </row>
    <row r="28581" spans="2:12">
      <c r="B28581" s="27"/>
      <c r="L28581"/>
    </row>
    <row r="28582" spans="2:12">
      <c r="B28582" s="27"/>
      <c r="L28582"/>
    </row>
    <row r="28583" spans="2:12">
      <c r="B28583" s="27"/>
      <c r="L28583"/>
    </row>
    <row r="28584" spans="2:12">
      <c r="B28584" s="27"/>
      <c r="L28584"/>
    </row>
    <row r="28585" spans="2:12">
      <c r="B28585" s="27"/>
      <c r="L28585"/>
    </row>
    <row r="28586" spans="2:12">
      <c r="B28586" s="27"/>
      <c r="L28586"/>
    </row>
    <row r="28587" spans="2:12">
      <c r="B28587" s="27"/>
      <c r="L28587"/>
    </row>
    <row r="28588" spans="2:12">
      <c r="B28588" s="27"/>
      <c r="L28588"/>
    </row>
    <row r="28589" spans="2:12">
      <c r="B28589" s="27"/>
      <c r="L28589"/>
    </row>
    <row r="28590" spans="2:12">
      <c r="B28590" s="27"/>
      <c r="L28590"/>
    </row>
    <row r="28591" spans="2:12">
      <c r="B28591" s="27"/>
      <c r="L28591"/>
    </row>
    <row r="28592" spans="2:12">
      <c r="B28592" s="27"/>
      <c r="L28592"/>
    </row>
    <row r="28593" spans="2:12">
      <c r="B28593" s="27"/>
      <c r="L28593"/>
    </row>
    <row r="28594" spans="2:12">
      <c r="B28594" s="27"/>
      <c r="L28594"/>
    </row>
    <row r="28595" spans="2:12">
      <c r="B28595" s="27"/>
      <c r="L28595"/>
    </row>
    <row r="28596" spans="2:12">
      <c r="B28596" s="27"/>
      <c r="L28596"/>
    </row>
    <row r="28597" spans="2:12">
      <c r="B28597" s="27"/>
      <c r="L28597"/>
    </row>
    <row r="28598" spans="2:12">
      <c r="B28598" s="27"/>
      <c r="L28598"/>
    </row>
    <row r="28599" spans="2:12">
      <c r="B28599" s="27"/>
      <c r="L28599"/>
    </row>
    <row r="28600" spans="2:12">
      <c r="B28600" s="27"/>
      <c r="L28600"/>
    </row>
    <row r="28601" spans="2:12">
      <c r="B28601" s="27"/>
      <c r="L28601"/>
    </row>
    <row r="28602" spans="2:12">
      <c r="B28602" s="27"/>
      <c r="L28602"/>
    </row>
    <row r="28603" spans="2:12">
      <c r="B28603" s="27"/>
      <c r="L28603"/>
    </row>
    <row r="28604" spans="2:12">
      <c r="B28604" s="27"/>
      <c r="L28604"/>
    </row>
    <row r="28605" spans="2:12">
      <c r="B28605" s="27"/>
      <c r="L28605"/>
    </row>
    <row r="28606" spans="2:12">
      <c r="B28606" s="27"/>
      <c r="L28606"/>
    </row>
    <row r="28607" spans="2:12">
      <c r="B28607" s="27"/>
      <c r="L28607"/>
    </row>
    <row r="28608" spans="2:12">
      <c r="B28608" s="27"/>
      <c r="L28608"/>
    </row>
    <row r="28609" spans="2:12">
      <c r="B28609" s="27"/>
      <c r="L28609"/>
    </row>
    <row r="28610" spans="2:12">
      <c r="B28610" s="27"/>
      <c r="L28610"/>
    </row>
    <row r="28611" spans="2:12">
      <c r="B28611" s="27"/>
      <c r="L28611"/>
    </row>
    <row r="28612" spans="2:12">
      <c r="B28612" s="27"/>
      <c r="L28612"/>
    </row>
    <row r="28613" spans="2:12">
      <c r="B28613" s="27"/>
      <c r="L28613"/>
    </row>
    <row r="28614" spans="2:12">
      <c r="B28614" s="27"/>
      <c r="L28614"/>
    </row>
    <row r="28615" spans="2:12">
      <c r="B28615" s="27"/>
      <c r="L28615"/>
    </row>
    <row r="28616" spans="2:12">
      <c r="B28616" s="27"/>
      <c r="L28616"/>
    </row>
    <row r="28617" spans="2:12">
      <c r="B28617" s="27"/>
      <c r="L28617"/>
    </row>
    <row r="28618" spans="2:12">
      <c r="B28618" s="27"/>
      <c r="L28618"/>
    </row>
    <row r="28619" spans="2:12">
      <c r="B28619" s="27"/>
      <c r="L28619"/>
    </row>
    <row r="28620" spans="2:12">
      <c r="B28620" s="27"/>
      <c r="L28620"/>
    </row>
    <row r="28621" spans="2:12">
      <c r="B28621" s="27"/>
      <c r="L28621"/>
    </row>
    <row r="28622" spans="2:12">
      <c r="B28622" s="27"/>
      <c r="L28622"/>
    </row>
    <row r="28623" spans="2:12">
      <c r="B28623" s="27"/>
      <c r="L28623"/>
    </row>
    <row r="28624" spans="2:12">
      <c r="B28624" s="27"/>
      <c r="L28624"/>
    </row>
    <row r="28625" spans="2:12">
      <c r="B28625" s="27"/>
      <c r="L28625"/>
    </row>
    <row r="28626" spans="2:12">
      <c r="B28626" s="27"/>
      <c r="L28626"/>
    </row>
    <row r="28627" spans="2:12">
      <c r="B28627" s="27"/>
      <c r="L28627"/>
    </row>
    <row r="28628" spans="2:12">
      <c r="B28628" s="27"/>
      <c r="L28628"/>
    </row>
    <row r="28629" spans="2:12">
      <c r="B28629" s="27"/>
      <c r="L28629"/>
    </row>
    <row r="28630" spans="2:12">
      <c r="B28630" s="27"/>
      <c r="L28630"/>
    </row>
    <row r="28631" spans="2:12">
      <c r="B28631" s="27"/>
      <c r="L28631"/>
    </row>
    <row r="28632" spans="2:12">
      <c r="B28632" s="27"/>
      <c r="L28632"/>
    </row>
    <row r="28633" spans="2:12">
      <c r="B28633" s="27"/>
      <c r="L28633"/>
    </row>
    <row r="28634" spans="2:12">
      <c r="B28634" s="27"/>
      <c r="L28634"/>
    </row>
    <row r="28635" spans="2:12">
      <c r="B28635" s="27"/>
      <c r="L28635"/>
    </row>
    <row r="28636" spans="2:12">
      <c r="B28636" s="27"/>
      <c r="L28636"/>
    </row>
    <row r="28637" spans="2:12">
      <c r="B28637" s="27"/>
      <c r="L28637"/>
    </row>
    <row r="28638" spans="2:12">
      <c r="B28638" s="27"/>
      <c r="L28638"/>
    </row>
    <row r="28639" spans="2:12">
      <c r="B28639" s="27"/>
      <c r="L28639"/>
    </row>
    <row r="28640" spans="2:12">
      <c r="B28640" s="27"/>
      <c r="L28640"/>
    </row>
    <row r="28641" spans="2:12">
      <c r="B28641" s="27"/>
      <c r="L28641"/>
    </row>
    <row r="28642" spans="2:12">
      <c r="B28642" s="27"/>
      <c r="L28642"/>
    </row>
    <row r="28643" spans="2:12">
      <c r="B28643" s="27"/>
      <c r="L28643"/>
    </row>
    <row r="28644" spans="2:12">
      <c r="B28644" s="27"/>
      <c r="L28644"/>
    </row>
    <row r="28645" spans="2:12">
      <c r="B28645" s="27"/>
      <c r="L28645"/>
    </row>
    <row r="28646" spans="2:12">
      <c r="B28646" s="27"/>
      <c r="L28646"/>
    </row>
    <row r="28647" spans="2:12">
      <c r="B28647" s="27"/>
      <c r="L28647"/>
    </row>
    <row r="28648" spans="2:12">
      <c r="B28648" s="27"/>
      <c r="L28648"/>
    </row>
    <row r="28649" spans="2:12">
      <c r="B28649" s="27"/>
      <c r="L28649"/>
    </row>
    <row r="28650" spans="2:12">
      <c r="B28650" s="27"/>
      <c r="L28650"/>
    </row>
    <row r="28651" spans="2:12">
      <c r="B28651" s="27"/>
      <c r="L28651"/>
    </row>
    <row r="28652" spans="2:12">
      <c r="B28652" s="27"/>
      <c r="L28652"/>
    </row>
    <row r="28653" spans="2:12">
      <c r="B28653" s="27"/>
      <c r="L28653"/>
    </row>
    <row r="28654" spans="2:12">
      <c r="B28654" s="27"/>
      <c r="L28654"/>
    </row>
    <row r="28655" spans="2:12">
      <c r="B28655" s="27"/>
      <c r="L28655"/>
    </row>
    <row r="28656" spans="2:12">
      <c r="B28656" s="27"/>
      <c r="L28656"/>
    </row>
    <row r="28657" spans="2:12">
      <c r="B28657" s="27"/>
      <c r="L28657"/>
    </row>
    <row r="28658" spans="2:12">
      <c r="B28658" s="27"/>
      <c r="L28658"/>
    </row>
    <row r="28659" spans="2:12">
      <c r="B28659" s="27"/>
      <c r="L28659"/>
    </row>
    <row r="28660" spans="2:12">
      <c r="B28660" s="27"/>
      <c r="L28660"/>
    </row>
    <row r="28661" spans="2:12">
      <c r="B28661" s="27"/>
      <c r="L28661"/>
    </row>
    <row r="28662" spans="2:12">
      <c r="B28662" s="27"/>
      <c r="L28662"/>
    </row>
    <row r="28663" spans="2:12">
      <c r="B28663" s="27"/>
      <c r="L28663"/>
    </row>
    <row r="28664" spans="2:12">
      <c r="B28664" s="27"/>
      <c r="L28664"/>
    </row>
    <row r="28665" spans="2:12">
      <c r="B28665" s="27"/>
      <c r="L28665"/>
    </row>
    <row r="28666" spans="2:12">
      <c r="B28666" s="27"/>
      <c r="L28666"/>
    </row>
    <row r="28667" spans="2:12">
      <c r="B28667" s="27"/>
      <c r="L28667"/>
    </row>
    <row r="28668" spans="2:12">
      <c r="B28668" s="27"/>
      <c r="L28668"/>
    </row>
    <row r="28669" spans="2:12">
      <c r="B28669" s="27"/>
      <c r="L28669"/>
    </row>
    <row r="28670" spans="2:12">
      <c r="B28670" s="27"/>
      <c r="L28670"/>
    </row>
    <row r="28671" spans="2:12">
      <c r="B28671" s="27"/>
      <c r="L28671"/>
    </row>
    <row r="28672" spans="2:12">
      <c r="B28672" s="27"/>
      <c r="L28672"/>
    </row>
    <row r="28673" spans="2:12">
      <c r="B28673" s="27"/>
      <c r="L28673"/>
    </row>
    <row r="28674" spans="2:12">
      <c r="B28674" s="27"/>
      <c r="L28674"/>
    </row>
    <row r="28675" spans="2:12">
      <c r="B28675" s="27"/>
      <c r="L28675"/>
    </row>
    <row r="28676" spans="2:12">
      <c r="B28676" s="27"/>
      <c r="L28676"/>
    </row>
    <row r="28677" spans="2:12">
      <c r="B28677" s="27"/>
      <c r="L28677"/>
    </row>
    <row r="28678" spans="2:12">
      <c r="B28678" s="27"/>
      <c r="L28678"/>
    </row>
    <row r="28679" spans="2:12">
      <c r="B28679" s="27"/>
      <c r="L28679"/>
    </row>
    <row r="28680" spans="2:12">
      <c r="B28680" s="27"/>
      <c r="L28680"/>
    </row>
    <row r="28681" spans="2:12">
      <c r="B28681" s="27"/>
      <c r="L28681"/>
    </row>
    <row r="28682" spans="2:12">
      <c r="B28682" s="27"/>
      <c r="L28682"/>
    </row>
    <row r="28683" spans="2:12">
      <c r="B28683" s="27"/>
      <c r="L28683"/>
    </row>
    <row r="28684" spans="2:12">
      <c r="B28684" s="27"/>
      <c r="L28684"/>
    </row>
    <row r="28685" spans="2:12">
      <c r="B28685" s="27"/>
      <c r="L28685"/>
    </row>
    <row r="28686" spans="2:12">
      <c r="B28686" s="27"/>
      <c r="L28686"/>
    </row>
    <row r="28687" spans="2:12">
      <c r="B28687" s="27"/>
      <c r="L28687"/>
    </row>
    <row r="28688" spans="2:12">
      <c r="B28688" s="27"/>
      <c r="L28688"/>
    </row>
    <row r="28689" spans="2:12">
      <c r="B28689" s="27"/>
      <c r="L28689"/>
    </row>
    <row r="28690" spans="2:12">
      <c r="B28690" s="27"/>
      <c r="L28690"/>
    </row>
    <row r="28691" spans="2:12">
      <c r="B28691" s="27"/>
      <c r="L28691"/>
    </row>
    <row r="28692" spans="2:12">
      <c r="B28692" s="27"/>
      <c r="L28692"/>
    </row>
    <row r="28693" spans="2:12">
      <c r="B28693" s="27"/>
      <c r="L28693"/>
    </row>
    <row r="28694" spans="2:12">
      <c r="B28694" s="27"/>
      <c r="L28694"/>
    </row>
    <row r="28695" spans="2:12">
      <c r="B28695" s="27"/>
      <c r="L28695"/>
    </row>
    <row r="28696" spans="2:12">
      <c r="B28696" s="27"/>
      <c r="L28696"/>
    </row>
    <row r="28697" spans="2:12">
      <c r="B28697" s="27"/>
      <c r="L28697"/>
    </row>
    <row r="28698" spans="2:12">
      <c r="B28698" s="27"/>
      <c r="L28698"/>
    </row>
    <row r="28699" spans="2:12">
      <c r="B28699" s="27"/>
      <c r="L28699"/>
    </row>
    <row r="28700" spans="2:12">
      <c r="B28700" s="27"/>
      <c r="L28700"/>
    </row>
    <row r="28701" spans="2:12">
      <c r="B28701" s="27"/>
      <c r="L28701"/>
    </row>
    <row r="28702" spans="2:12">
      <c r="B28702" s="27"/>
      <c r="L28702"/>
    </row>
    <row r="28703" spans="2:12">
      <c r="B28703" s="27"/>
      <c r="L28703"/>
    </row>
    <row r="28704" spans="2:12">
      <c r="B28704" s="27"/>
      <c r="L28704"/>
    </row>
    <row r="28705" spans="2:12">
      <c r="B28705" s="27"/>
      <c r="L28705"/>
    </row>
    <row r="28706" spans="2:12">
      <c r="B28706" s="27"/>
      <c r="L28706"/>
    </row>
    <row r="28707" spans="2:12">
      <c r="B28707" s="27"/>
      <c r="L28707"/>
    </row>
    <row r="28708" spans="2:12">
      <c r="B28708" s="27"/>
      <c r="L28708"/>
    </row>
    <row r="28709" spans="2:12">
      <c r="B28709" s="27"/>
      <c r="L28709"/>
    </row>
    <row r="28710" spans="2:12">
      <c r="B28710" s="27"/>
      <c r="L28710"/>
    </row>
    <row r="28711" spans="2:12">
      <c r="B28711" s="27"/>
      <c r="L28711"/>
    </row>
    <row r="28712" spans="2:12">
      <c r="B28712" s="27"/>
      <c r="L28712"/>
    </row>
    <row r="28713" spans="2:12">
      <c r="B28713" s="27"/>
      <c r="L28713"/>
    </row>
    <row r="28714" spans="2:12">
      <c r="B28714" s="27"/>
      <c r="L28714"/>
    </row>
    <row r="28715" spans="2:12">
      <c r="B28715" s="27"/>
      <c r="L28715"/>
    </row>
    <row r="28716" spans="2:12">
      <c r="B28716" s="27"/>
      <c r="L28716"/>
    </row>
    <row r="28717" spans="2:12">
      <c r="B28717" s="27"/>
      <c r="L28717"/>
    </row>
    <row r="28718" spans="2:12">
      <c r="B28718" s="27"/>
      <c r="L28718"/>
    </row>
    <row r="28719" spans="2:12">
      <c r="B28719" s="27"/>
      <c r="L28719"/>
    </row>
    <row r="28720" spans="2:12">
      <c r="B28720" s="27"/>
      <c r="L28720"/>
    </row>
    <row r="28721" spans="2:12">
      <c r="B28721" s="27"/>
      <c r="L28721"/>
    </row>
    <row r="28722" spans="2:12">
      <c r="B28722" s="27"/>
      <c r="L28722"/>
    </row>
    <row r="28723" spans="2:12">
      <c r="B28723" s="27"/>
      <c r="L28723"/>
    </row>
    <row r="28724" spans="2:12">
      <c r="B28724" s="27"/>
      <c r="L28724"/>
    </row>
    <row r="28725" spans="2:12">
      <c r="B28725" s="27"/>
      <c r="L28725"/>
    </row>
    <row r="28726" spans="2:12">
      <c r="B28726" s="27"/>
      <c r="L28726"/>
    </row>
    <row r="28727" spans="2:12">
      <c r="B28727" s="27"/>
      <c r="L28727"/>
    </row>
    <row r="28728" spans="2:12">
      <c r="B28728" s="27"/>
      <c r="L28728"/>
    </row>
    <row r="28729" spans="2:12">
      <c r="B28729" s="27"/>
      <c r="L28729"/>
    </row>
    <row r="28730" spans="2:12">
      <c r="B28730" s="27"/>
      <c r="L28730"/>
    </row>
    <row r="28731" spans="2:12">
      <c r="B28731" s="27"/>
      <c r="L28731"/>
    </row>
    <row r="28732" spans="2:12">
      <c r="B28732" s="27"/>
      <c r="L28732"/>
    </row>
    <row r="28733" spans="2:12">
      <c r="B28733" s="27"/>
      <c r="L28733"/>
    </row>
    <row r="28734" spans="2:12">
      <c r="B28734" s="27"/>
      <c r="L28734"/>
    </row>
    <row r="28735" spans="2:12">
      <c r="B28735" s="27"/>
      <c r="L28735"/>
    </row>
    <row r="28736" spans="2:12">
      <c r="B28736" s="27"/>
      <c r="L28736"/>
    </row>
    <row r="28737" spans="2:12">
      <c r="B28737" s="27"/>
      <c r="L28737"/>
    </row>
    <row r="28738" spans="2:12">
      <c r="B28738" s="27"/>
      <c r="L28738"/>
    </row>
    <row r="28739" spans="2:12">
      <c r="B28739" s="27"/>
      <c r="L28739"/>
    </row>
    <row r="28740" spans="2:12">
      <c r="B28740" s="27"/>
      <c r="L28740"/>
    </row>
    <row r="28741" spans="2:12">
      <c r="B28741" s="27"/>
      <c r="L28741"/>
    </row>
    <row r="28742" spans="2:12">
      <c r="B28742" s="27"/>
      <c r="L28742"/>
    </row>
    <row r="28743" spans="2:12">
      <c r="B28743" s="27"/>
      <c r="L28743"/>
    </row>
    <row r="28744" spans="2:12">
      <c r="B28744" s="27"/>
      <c r="L28744"/>
    </row>
    <row r="28745" spans="2:12">
      <c r="B28745" s="27"/>
      <c r="L28745"/>
    </row>
    <row r="28746" spans="2:12">
      <c r="B28746" s="27"/>
      <c r="L28746"/>
    </row>
    <row r="28747" spans="2:12">
      <c r="B28747" s="27"/>
      <c r="L28747"/>
    </row>
    <row r="28748" spans="2:12">
      <c r="B28748" s="27"/>
      <c r="L28748"/>
    </row>
    <row r="28749" spans="2:12">
      <c r="B28749" s="27"/>
      <c r="L28749"/>
    </row>
    <row r="28750" spans="2:12">
      <c r="B28750" s="27"/>
      <c r="L28750"/>
    </row>
    <row r="28751" spans="2:12">
      <c r="B28751" s="27"/>
      <c r="L28751"/>
    </row>
    <row r="28752" spans="2:12">
      <c r="B28752" s="27"/>
      <c r="L28752"/>
    </row>
    <row r="28753" spans="2:12">
      <c r="B28753" s="27"/>
      <c r="L28753"/>
    </row>
    <row r="28754" spans="2:12">
      <c r="B28754" s="27"/>
      <c r="L28754"/>
    </row>
    <row r="28755" spans="2:12">
      <c r="B28755" s="27"/>
      <c r="L28755"/>
    </row>
    <row r="28756" spans="2:12">
      <c r="B28756" s="27"/>
      <c r="L28756"/>
    </row>
    <row r="28757" spans="2:12">
      <c r="B28757" s="27"/>
      <c r="L28757"/>
    </row>
    <row r="28758" spans="2:12">
      <c r="B28758" s="27"/>
      <c r="L28758"/>
    </row>
    <row r="28759" spans="2:12">
      <c r="B28759" s="27"/>
      <c r="L28759"/>
    </row>
    <row r="28760" spans="2:12">
      <c r="B28760" s="27"/>
      <c r="L28760"/>
    </row>
    <row r="28761" spans="2:12">
      <c r="B28761" s="27"/>
      <c r="L28761"/>
    </row>
    <row r="28762" spans="2:12">
      <c r="B28762" s="27"/>
      <c r="L28762"/>
    </row>
    <row r="28763" spans="2:12">
      <c r="B28763" s="27"/>
      <c r="L28763"/>
    </row>
    <row r="28764" spans="2:12">
      <c r="B28764" s="27"/>
      <c r="L28764"/>
    </row>
    <row r="28765" spans="2:12">
      <c r="B28765" s="27"/>
      <c r="L28765"/>
    </row>
    <row r="28766" spans="2:12">
      <c r="B28766" s="27"/>
      <c r="L28766"/>
    </row>
    <row r="28767" spans="2:12">
      <c r="B28767" s="27"/>
      <c r="L28767"/>
    </row>
    <row r="28768" spans="2:12">
      <c r="B28768" s="27"/>
      <c r="L28768"/>
    </row>
    <row r="28769" spans="2:12">
      <c r="B28769" s="27"/>
      <c r="L28769"/>
    </row>
    <row r="28770" spans="2:12">
      <c r="B28770" s="27"/>
      <c r="L28770"/>
    </row>
    <row r="28771" spans="2:12">
      <c r="B28771" s="27"/>
      <c r="L28771"/>
    </row>
    <row r="28772" spans="2:12">
      <c r="B28772" s="27"/>
      <c r="L28772"/>
    </row>
    <row r="28773" spans="2:12">
      <c r="B28773" s="27"/>
      <c r="L28773"/>
    </row>
    <row r="28774" spans="2:12">
      <c r="B28774" s="27"/>
      <c r="L28774"/>
    </row>
    <row r="28775" spans="2:12">
      <c r="B28775" s="27"/>
      <c r="L28775"/>
    </row>
    <row r="28776" spans="2:12">
      <c r="B28776" s="27"/>
      <c r="L28776"/>
    </row>
    <row r="28777" spans="2:12">
      <c r="B28777" s="27"/>
      <c r="L28777"/>
    </row>
    <row r="28778" spans="2:12">
      <c r="B28778" s="27"/>
      <c r="L28778"/>
    </row>
    <row r="28779" spans="2:12">
      <c r="B28779" s="27"/>
      <c r="L28779"/>
    </row>
    <row r="28780" spans="2:12">
      <c r="B28780" s="27"/>
      <c r="L28780"/>
    </row>
    <row r="28781" spans="2:12">
      <c r="B28781" s="27"/>
      <c r="L28781"/>
    </row>
    <row r="28782" spans="2:12">
      <c r="B28782" s="27"/>
      <c r="L28782"/>
    </row>
    <row r="28783" spans="2:12">
      <c r="B28783" s="27"/>
      <c r="L28783"/>
    </row>
    <row r="28784" spans="2:12">
      <c r="B28784" s="27"/>
      <c r="L28784"/>
    </row>
    <row r="28785" spans="2:12">
      <c r="B28785" s="27"/>
      <c r="L28785"/>
    </row>
    <row r="28786" spans="2:12">
      <c r="B28786" s="27"/>
      <c r="L28786"/>
    </row>
    <row r="28787" spans="2:12">
      <c r="B28787" s="27"/>
      <c r="L28787"/>
    </row>
    <row r="28788" spans="2:12">
      <c r="B28788" s="27"/>
      <c r="L28788"/>
    </row>
    <row r="28789" spans="2:12">
      <c r="B28789" s="27"/>
      <c r="L28789"/>
    </row>
    <row r="28790" spans="2:12">
      <c r="B28790" s="27"/>
      <c r="L28790"/>
    </row>
    <row r="28791" spans="2:12">
      <c r="B28791" s="27"/>
      <c r="L28791"/>
    </row>
    <row r="28792" spans="2:12">
      <c r="B28792" s="27"/>
      <c r="L28792"/>
    </row>
    <row r="28793" spans="2:12">
      <c r="B28793" s="27"/>
      <c r="L28793"/>
    </row>
    <row r="28794" spans="2:12">
      <c r="B28794" s="27"/>
      <c r="L28794"/>
    </row>
    <row r="28795" spans="2:12">
      <c r="B28795" s="27"/>
      <c r="L28795"/>
    </row>
    <row r="28796" spans="2:12">
      <c r="B28796" s="27"/>
      <c r="L28796"/>
    </row>
    <row r="28797" spans="2:12">
      <c r="B28797" s="27"/>
      <c r="L28797"/>
    </row>
    <row r="28798" spans="2:12">
      <c r="B28798" s="27"/>
      <c r="L28798"/>
    </row>
    <row r="28799" spans="2:12">
      <c r="B28799" s="27"/>
      <c r="L28799"/>
    </row>
    <row r="28800" spans="2:12">
      <c r="B28800" s="27"/>
      <c r="L28800"/>
    </row>
    <row r="28801" spans="2:12">
      <c r="B28801" s="27"/>
      <c r="L28801"/>
    </row>
    <row r="28802" spans="2:12">
      <c r="B28802" s="27"/>
      <c r="L28802"/>
    </row>
    <row r="28803" spans="2:12">
      <c r="B28803" s="27"/>
      <c r="L28803"/>
    </row>
    <row r="28804" spans="2:12">
      <c r="B28804" s="27"/>
      <c r="L28804"/>
    </row>
    <row r="28805" spans="2:12">
      <c r="B28805" s="27"/>
      <c r="L28805"/>
    </row>
    <row r="28806" spans="2:12">
      <c r="B28806" s="27"/>
      <c r="L28806"/>
    </row>
    <row r="28807" spans="2:12">
      <c r="B28807" s="27"/>
      <c r="L28807"/>
    </row>
    <row r="28808" spans="2:12">
      <c r="B28808" s="27"/>
      <c r="L28808"/>
    </row>
    <row r="28809" spans="2:12">
      <c r="B28809" s="27"/>
      <c r="L28809"/>
    </row>
    <row r="28810" spans="2:12">
      <c r="B28810" s="27"/>
      <c r="L28810"/>
    </row>
    <row r="28811" spans="2:12">
      <c r="B28811" s="27"/>
      <c r="L28811"/>
    </row>
    <row r="28812" spans="2:12">
      <c r="B28812" s="27"/>
      <c r="L28812"/>
    </row>
    <row r="28813" spans="2:12">
      <c r="B28813" s="27"/>
      <c r="L28813"/>
    </row>
    <row r="28814" spans="2:12">
      <c r="B28814" s="27"/>
      <c r="L28814"/>
    </row>
    <row r="28815" spans="2:12">
      <c r="B28815" s="27"/>
      <c r="L28815"/>
    </row>
    <row r="28816" spans="2:12">
      <c r="B28816" s="27"/>
      <c r="L28816"/>
    </row>
    <row r="28817" spans="2:12">
      <c r="B28817" s="27"/>
      <c r="L28817"/>
    </row>
    <row r="28818" spans="2:12">
      <c r="B28818" s="27"/>
      <c r="L28818"/>
    </row>
    <row r="28819" spans="2:12">
      <c r="B28819" s="27"/>
      <c r="L28819"/>
    </row>
    <row r="28820" spans="2:12">
      <c r="B28820" s="27"/>
      <c r="L28820"/>
    </row>
    <row r="28821" spans="2:12">
      <c r="B28821" s="27"/>
      <c r="L28821"/>
    </row>
    <row r="28822" spans="2:12">
      <c r="B28822" s="27"/>
      <c r="L28822"/>
    </row>
    <row r="28823" spans="2:12">
      <c r="B28823" s="27"/>
      <c r="L28823"/>
    </row>
    <row r="28824" spans="2:12">
      <c r="B28824" s="27"/>
      <c r="L28824"/>
    </row>
    <row r="28825" spans="2:12">
      <c r="B28825" s="27"/>
      <c r="L28825"/>
    </row>
    <row r="28826" spans="2:12">
      <c r="B28826" s="27"/>
      <c r="L28826"/>
    </row>
    <row r="28827" spans="2:12">
      <c r="B28827" s="27"/>
      <c r="L28827"/>
    </row>
    <row r="28828" spans="2:12">
      <c r="B28828" s="27"/>
      <c r="L28828"/>
    </row>
    <row r="28829" spans="2:12">
      <c r="B28829" s="27"/>
      <c r="L28829"/>
    </row>
    <row r="28830" spans="2:12">
      <c r="B28830" s="27"/>
      <c r="L28830"/>
    </row>
    <row r="28831" spans="2:12">
      <c r="B28831" s="27"/>
      <c r="L28831"/>
    </row>
    <row r="28832" spans="2:12">
      <c r="B28832" s="27"/>
      <c r="L28832"/>
    </row>
    <row r="28833" spans="2:12">
      <c r="B28833" s="27"/>
      <c r="L28833"/>
    </row>
    <row r="28834" spans="2:12">
      <c r="B28834" s="27"/>
      <c r="L28834"/>
    </row>
    <row r="28835" spans="2:12">
      <c r="B28835" s="27"/>
      <c r="L28835"/>
    </row>
    <row r="28836" spans="2:12">
      <c r="B28836" s="27"/>
      <c r="L28836"/>
    </row>
    <row r="28837" spans="2:12">
      <c r="B28837" s="27"/>
      <c r="L28837"/>
    </row>
    <row r="28838" spans="2:12">
      <c r="B28838" s="27"/>
      <c r="L28838"/>
    </row>
    <row r="28839" spans="2:12">
      <c r="B28839" s="27"/>
      <c r="L28839"/>
    </row>
    <row r="28840" spans="2:12">
      <c r="B28840" s="27"/>
      <c r="L28840"/>
    </row>
    <row r="28841" spans="2:12">
      <c r="B28841" s="27"/>
      <c r="L28841"/>
    </row>
    <row r="28842" spans="2:12">
      <c r="B28842" s="27"/>
      <c r="L28842"/>
    </row>
    <row r="28843" spans="2:12">
      <c r="B28843" s="27"/>
      <c r="L28843"/>
    </row>
    <row r="28844" spans="2:12">
      <c r="B28844" s="27"/>
      <c r="L28844"/>
    </row>
    <row r="28845" spans="2:12">
      <c r="B28845" s="27"/>
      <c r="L28845"/>
    </row>
    <row r="28846" spans="2:12">
      <c r="B28846" s="27"/>
      <c r="L28846"/>
    </row>
    <row r="28847" spans="2:12">
      <c r="B28847" s="27"/>
      <c r="L28847"/>
    </row>
    <row r="28848" spans="2:12">
      <c r="B28848" s="27"/>
      <c r="L28848"/>
    </row>
    <row r="28849" spans="2:12">
      <c r="B28849" s="27"/>
      <c r="L28849"/>
    </row>
    <row r="28850" spans="2:12">
      <c r="B28850" s="27"/>
      <c r="L28850"/>
    </row>
    <row r="28851" spans="2:12">
      <c r="B28851" s="27"/>
      <c r="L28851"/>
    </row>
    <row r="28852" spans="2:12">
      <c r="B28852" s="27"/>
      <c r="L28852"/>
    </row>
    <row r="28853" spans="2:12">
      <c r="B28853" s="27"/>
      <c r="L28853"/>
    </row>
    <row r="28854" spans="2:12">
      <c r="B28854" s="27"/>
      <c r="L28854"/>
    </row>
    <row r="28855" spans="2:12">
      <c r="B28855" s="27"/>
      <c r="L28855"/>
    </row>
    <row r="28856" spans="2:12">
      <c r="B28856" s="27"/>
      <c r="L28856"/>
    </row>
    <row r="28857" spans="2:12">
      <c r="B28857" s="27"/>
      <c r="L28857"/>
    </row>
    <row r="28858" spans="2:12">
      <c r="B28858" s="27"/>
      <c r="L28858"/>
    </row>
    <row r="28859" spans="2:12">
      <c r="B28859" s="27"/>
      <c r="L28859"/>
    </row>
    <row r="28860" spans="2:12">
      <c r="B28860" s="27"/>
      <c r="L28860"/>
    </row>
    <row r="28861" spans="2:12">
      <c r="B28861" s="27"/>
      <c r="L28861"/>
    </row>
    <row r="28862" spans="2:12">
      <c r="B28862" s="27"/>
      <c r="L28862"/>
    </row>
    <row r="28863" spans="2:12">
      <c r="B28863" s="27"/>
      <c r="L28863"/>
    </row>
    <row r="28864" spans="2:12">
      <c r="B28864" s="27"/>
      <c r="L28864"/>
    </row>
    <row r="28865" spans="2:12">
      <c r="B28865" s="27"/>
      <c r="L28865"/>
    </row>
    <row r="28866" spans="2:12">
      <c r="B28866" s="27"/>
      <c r="L28866"/>
    </row>
    <row r="28867" spans="2:12">
      <c r="B28867" s="27"/>
      <c r="L28867"/>
    </row>
    <row r="28868" spans="2:12">
      <c r="B28868" s="27"/>
      <c r="L28868"/>
    </row>
    <row r="28869" spans="2:12">
      <c r="B28869" s="27"/>
      <c r="L28869"/>
    </row>
    <row r="28870" spans="2:12">
      <c r="B28870" s="27"/>
      <c r="L28870"/>
    </row>
    <row r="28871" spans="2:12">
      <c r="B28871" s="27"/>
      <c r="L28871"/>
    </row>
    <row r="28872" spans="2:12">
      <c r="B28872" s="27"/>
      <c r="L28872"/>
    </row>
    <row r="28873" spans="2:12">
      <c r="B28873" s="27"/>
      <c r="L28873"/>
    </row>
    <row r="28874" spans="2:12">
      <c r="B28874" s="27"/>
      <c r="L28874"/>
    </row>
    <row r="28875" spans="2:12">
      <c r="B28875" s="27"/>
      <c r="L28875"/>
    </row>
    <row r="28876" spans="2:12">
      <c r="B28876" s="27"/>
      <c r="L28876"/>
    </row>
    <row r="28877" spans="2:12">
      <c r="B28877" s="27"/>
      <c r="L28877"/>
    </row>
    <row r="28878" spans="2:12">
      <c r="B28878" s="27"/>
      <c r="L28878"/>
    </row>
    <row r="28879" spans="2:12">
      <c r="B28879" s="27"/>
      <c r="L28879"/>
    </row>
    <row r="28880" spans="2:12">
      <c r="B28880" s="27"/>
      <c r="L28880"/>
    </row>
    <row r="28881" spans="2:12">
      <c r="B28881" s="27"/>
      <c r="L28881"/>
    </row>
    <row r="28882" spans="2:12">
      <c r="B28882" s="27"/>
      <c r="L28882"/>
    </row>
    <row r="28883" spans="2:12">
      <c r="B28883" s="27"/>
      <c r="L28883"/>
    </row>
    <row r="28884" spans="2:12">
      <c r="B28884" s="27"/>
      <c r="L28884"/>
    </row>
    <row r="28885" spans="2:12">
      <c r="B28885" s="27"/>
      <c r="L28885"/>
    </row>
    <row r="28886" spans="2:12">
      <c r="B28886" s="27"/>
      <c r="L28886"/>
    </row>
    <row r="28887" spans="2:12">
      <c r="B28887" s="27"/>
      <c r="L28887"/>
    </row>
    <row r="28888" spans="2:12">
      <c r="B28888" s="27"/>
      <c r="L28888"/>
    </row>
    <row r="28889" spans="2:12">
      <c r="B28889" s="27"/>
      <c r="L28889"/>
    </row>
    <row r="28890" spans="2:12">
      <c r="B28890" s="27"/>
      <c r="L28890"/>
    </row>
    <row r="28891" spans="2:12">
      <c r="B28891" s="27"/>
      <c r="L28891"/>
    </row>
    <row r="28892" spans="2:12">
      <c r="B28892" s="27"/>
      <c r="L28892"/>
    </row>
    <row r="28893" spans="2:12">
      <c r="B28893" s="27"/>
      <c r="L28893"/>
    </row>
    <row r="28894" spans="2:12">
      <c r="B28894" s="27"/>
      <c r="L28894"/>
    </row>
    <row r="28895" spans="2:12">
      <c r="B28895" s="27"/>
      <c r="L28895"/>
    </row>
    <row r="28896" spans="2:12">
      <c r="B28896" s="27"/>
      <c r="L28896"/>
    </row>
    <row r="28897" spans="2:12">
      <c r="B28897" s="27"/>
      <c r="L28897"/>
    </row>
    <row r="28898" spans="2:12">
      <c r="B28898" s="27"/>
      <c r="L28898"/>
    </row>
    <row r="28899" spans="2:12">
      <c r="B28899" s="27"/>
      <c r="L28899"/>
    </row>
    <row r="28900" spans="2:12">
      <c r="B28900" s="27"/>
      <c r="L28900"/>
    </row>
    <row r="28901" spans="2:12">
      <c r="B28901" s="27"/>
      <c r="L28901"/>
    </row>
    <row r="28902" spans="2:12">
      <c r="B28902" s="27"/>
      <c r="L28902"/>
    </row>
    <row r="28903" spans="2:12">
      <c r="B28903" s="27"/>
      <c r="L28903"/>
    </row>
    <row r="28904" spans="2:12">
      <c r="B28904" s="27"/>
      <c r="L28904"/>
    </row>
    <row r="28905" spans="2:12">
      <c r="B28905" s="27"/>
      <c r="L28905"/>
    </row>
    <row r="28906" spans="2:12">
      <c r="B28906" s="27"/>
      <c r="L28906"/>
    </row>
    <row r="28907" spans="2:12">
      <c r="B28907" s="27"/>
      <c r="L28907"/>
    </row>
    <row r="28908" spans="2:12">
      <c r="B28908" s="27"/>
      <c r="L28908"/>
    </row>
    <row r="28909" spans="2:12">
      <c r="B28909" s="27"/>
      <c r="L28909"/>
    </row>
    <row r="28910" spans="2:12">
      <c r="B28910" s="27"/>
      <c r="L28910"/>
    </row>
    <row r="28911" spans="2:12">
      <c r="B28911" s="27"/>
      <c r="L28911"/>
    </row>
    <row r="28912" spans="2:12">
      <c r="B28912" s="27"/>
      <c r="L28912"/>
    </row>
    <row r="28913" spans="2:12">
      <c r="B28913" s="27"/>
      <c r="L28913"/>
    </row>
    <row r="28914" spans="2:12">
      <c r="B28914" s="27"/>
      <c r="L28914"/>
    </row>
    <row r="28915" spans="2:12">
      <c r="B28915" s="27"/>
      <c r="L28915"/>
    </row>
    <row r="28916" spans="2:12">
      <c r="B28916" s="27"/>
      <c r="L28916"/>
    </row>
    <row r="28917" spans="2:12">
      <c r="B28917" s="27"/>
      <c r="L28917"/>
    </row>
    <row r="28918" spans="2:12">
      <c r="B28918" s="27"/>
      <c r="L28918"/>
    </row>
    <row r="28919" spans="2:12">
      <c r="B28919" s="27"/>
      <c r="L28919"/>
    </row>
    <row r="28920" spans="2:12">
      <c r="B28920" s="27"/>
      <c r="L28920"/>
    </row>
    <row r="28921" spans="2:12">
      <c r="B28921" s="27"/>
      <c r="L28921"/>
    </row>
    <row r="28922" spans="2:12">
      <c r="B28922" s="27"/>
      <c r="L28922"/>
    </row>
    <row r="28923" spans="2:12">
      <c r="B28923" s="27"/>
      <c r="L28923"/>
    </row>
    <row r="28924" spans="2:12">
      <c r="B28924" s="27"/>
      <c r="L28924"/>
    </row>
    <row r="28925" spans="2:12">
      <c r="B28925" s="27"/>
      <c r="L28925"/>
    </row>
    <row r="28926" spans="2:12">
      <c r="B28926" s="27"/>
      <c r="L28926"/>
    </row>
    <row r="28927" spans="2:12">
      <c r="B28927" s="27"/>
      <c r="L28927"/>
    </row>
    <row r="28928" spans="2:12">
      <c r="B28928" s="27"/>
      <c r="L28928"/>
    </row>
    <row r="28929" spans="2:12">
      <c r="B28929" s="27"/>
      <c r="L28929"/>
    </row>
    <row r="28930" spans="2:12">
      <c r="B28930" s="27"/>
      <c r="L28930"/>
    </row>
    <row r="28931" spans="2:12">
      <c r="B28931" s="27"/>
      <c r="L28931"/>
    </row>
    <row r="28932" spans="2:12">
      <c r="B28932" s="27"/>
      <c r="L28932"/>
    </row>
    <row r="28933" spans="2:12">
      <c r="B28933" s="27"/>
      <c r="L28933"/>
    </row>
    <row r="28934" spans="2:12">
      <c r="B28934" s="27"/>
      <c r="L28934"/>
    </row>
    <row r="28935" spans="2:12">
      <c r="B28935" s="27"/>
      <c r="L28935"/>
    </row>
    <row r="28936" spans="2:12">
      <c r="B28936" s="27"/>
      <c r="L28936"/>
    </row>
    <row r="28937" spans="2:12">
      <c r="B28937" s="27"/>
      <c r="L28937"/>
    </row>
    <row r="28938" spans="2:12">
      <c r="B28938" s="27"/>
      <c r="L28938"/>
    </row>
    <row r="28939" spans="2:12">
      <c r="B28939" s="27"/>
      <c r="L28939"/>
    </row>
    <row r="28940" spans="2:12">
      <c r="B28940" s="27"/>
      <c r="L28940"/>
    </row>
    <row r="28941" spans="2:12">
      <c r="B28941" s="27"/>
      <c r="L28941"/>
    </row>
    <row r="28942" spans="2:12">
      <c r="B28942" s="27"/>
      <c r="L28942"/>
    </row>
    <row r="28943" spans="2:12">
      <c r="B28943" s="27"/>
      <c r="L28943"/>
    </row>
    <row r="28944" spans="2:12">
      <c r="B28944" s="27"/>
      <c r="L28944"/>
    </row>
    <row r="28945" spans="2:12">
      <c r="B28945" s="27"/>
      <c r="L28945"/>
    </row>
    <row r="28946" spans="2:12">
      <c r="B28946" s="27"/>
      <c r="L28946"/>
    </row>
    <row r="28947" spans="2:12">
      <c r="B28947" s="27"/>
      <c r="L28947"/>
    </row>
    <row r="28948" spans="2:12">
      <c r="B28948" s="27"/>
      <c r="L28948"/>
    </row>
    <row r="28949" spans="2:12">
      <c r="B28949" s="27"/>
      <c r="L28949"/>
    </row>
    <row r="28950" spans="2:12">
      <c r="B28950" s="27"/>
      <c r="L28950"/>
    </row>
    <row r="28951" spans="2:12">
      <c r="B28951" s="27"/>
      <c r="L28951"/>
    </row>
    <row r="28952" spans="2:12">
      <c r="B28952" s="27"/>
      <c r="L28952"/>
    </row>
    <row r="28953" spans="2:12">
      <c r="B28953" s="27"/>
      <c r="L28953"/>
    </row>
    <row r="28954" spans="2:12">
      <c r="B28954" s="27"/>
      <c r="L28954"/>
    </row>
    <row r="28955" spans="2:12">
      <c r="B28955" s="27"/>
      <c r="L28955"/>
    </row>
    <row r="28956" spans="2:12">
      <c r="B28956" s="27"/>
      <c r="L28956"/>
    </row>
    <row r="28957" spans="2:12">
      <c r="B28957" s="27"/>
      <c r="L28957"/>
    </row>
    <row r="28958" spans="2:12">
      <c r="B28958" s="27"/>
      <c r="L28958"/>
    </row>
    <row r="28959" spans="2:12">
      <c r="B28959" s="27"/>
      <c r="L28959"/>
    </row>
    <row r="28960" spans="2:12">
      <c r="B28960" s="27"/>
      <c r="L28960"/>
    </row>
    <row r="28961" spans="2:12">
      <c r="B28961" s="27"/>
      <c r="L28961"/>
    </row>
    <row r="28962" spans="2:12">
      <c r="B28962" s="27"/>
      <c r="L28962"/>
    </row>
    <row r="28963" spans="2:12">
      <c r="B28963" s="27"/>
      <c r="L28963"/>
    </row>
    <row r="28964" spans="2:12">
      <c r="B28964" s="27"/>
      <c r="L28964"/>
    </row>
    <row r="28965" spans="2:12">
      <c r="B28965" s="27"/>
      <c r="L28965"/>
    </row>
    <row r="28966" spans="2:12">
      <c r="B28966" s="27"/>
      <c r="L28966"/>
    </row>
    <row r="28967" spans="2:12">
      <c r="B28967" s="27"/>
      <c r="L28967"/>
    </row>
    <row r="28968" spans="2:12">
      <c r="B28968" s="27"/>
      <c r="L28968"/>
    </row>
    <row r="28969" spans="2:12">
      <c r="B28969" s="27"/>
      <c r="L28969"/>
    </row>
    <row r="28970" spans="2:12">
      <c r="B28970" s="27"/>
      <c r="L28970"/>
    </row>
    <row r="28971" spans="2:12">
      <c r="B28971" s="27"/>
      <c r="L28971"/>
    </row>
    <row r="28972" spans="2:12">
      <c r="B28972" s="27"/>
      <c r="L28972"/>
    </row>
    <row r="28973" spans="2:12">
      <c r="B28973" s="27"/>
      <c r="L28973"/>
    </row>
    <row r="28974" spans="2:12">
      <c r="B28974" s="27"/>
      <c r="L28974"/>
    </row>
    <row r="28975" spans="2:12">
      <c r="B28975" s="27"/>
      <c r="L28975"/>
    </row>
    <row r="28976" spans="2:12">
      <c r="B28976" s="27"/>
      <c r="L28976"/>
    </row>
    <row r="28977" spans="2:12">
      <c r="B28977" s="27"/>
      <c r="L28977"/>
    </row>
    <row r="28978" spans="2:12">
      <c r="B28978" s="27"/>
      <c r="L28978"/>
    </row>
    <row r="28979" spans="2:12">
      <c r="B28979" s="27"/>
      <c r="L28979"/>
    </row>
    <row r="28980" spans="2:12">
      <c r="B28980" s="27"/>
      <c r="L28980"/>
    </row>
    <row r="28981" spans="2:12">
      <c r="B28981" s="27"/>
      <c r="L28981"/>
    </row>
    <row r="28982" spans="2:12">
      <c r="B28982" s="27"/>
      <c r="L28982"/>
    </row>
    <row r="28983" spans="2:12">
      <c r="B28983" s="27"/>
      <c r="L28983"/>
    </row>
    <row r="28984" spans="2:12">
      <c r="B28984" s="27"/>
      <c r="L28984"/>
    </row>
    <row r="28985" spans="2:12">
      <c r="B28985" s="27"/>
      <c r="L28985"/>
    </row>
    <row r="28986" spans="2:12">
      <c r="B28986" s="27"/>
      <c r="L28986"/>
    </row>
    <row r="28987" spans="2:12">
      <c r="B28987" s="27"/>
      <c r="L28987"/>
    </row>
    <row r="28988" spans="2:12">
      <c r="B28988" s="27"/>
      <c r="L28988"/>
    </row>
    <row r="28989" spans="2:12">
      <c r="B28989" s="27"/>
      <c r="L28989"/>
    </row>
    <row r="28990" spans="2:12">
      <c r="B28990" s="27"/>
      <c r="L28990"/>
    </row>
    <row r="28991" spans="2:12">
      <c r="B28991" s="27"/>
      <c r="L28991"/>
    </row>
    <row r="28992" spans="2:12">
      <c r="B28992" s="27"/>
      <c r="L28992"/>
    </row>
    <row r="28993" spans="2:12">
      <c r="B28993" s="27"/>
      <c r="L28993"/>
    </row>
    <row r="28994" spans="2:12">
      <c r="B28994" s="27"/>
      <c r="L28994"/>
    </row>
    <row r="28995" spans="2:12">
      <c r="B28995" s="27"/>
      <c r="L28995"/>
    </row>
    <row r="28996" spans="2:12">
      <c r="B28996" s="27"/>
      <c r="L28996"/>
    </row>
    <row r="28997" spans="2:12">
      <c r="B28997" s="27"/>
      <c r="L28997"/>
    </row>
    <row r="28998" spans="2:12">
      <c r="B28998" s="27"/>
      <c r="L28998"/>
    </row>
    <row r="28999" spans="2:12">
      <c r="B28999" s="27"/>
      <c r="L28999"/>
    </row>
    <row r="29000" spans="2:12">
      <c r="B29000" s="27"/>
      <c r="L29000"/>
    </row>
    <row r="29001" spans="2:12">
      <c r="B29001" s="27"/>
      <c r="L29001"/>
    </row>
    <row r="29002" spans="2:12">
      <c r="B29002" s="27"/>
      <c r="L29002"/>
    </row>
    <row r="29003" spans="2:12">
      <c r="B29003" s="27"/>
      <c r="L29003"/>
    </row>
    <row r="29004" spans="2:12">
      <c r="B29004" s="27"/>
      <c r="L29004"/>
    </row>
    <row r="29005" spans="2:12">
      <c r="B29005" s="27"/>
      <c r="L29005"/>
    </row>
    <row r="29006" spans="2:12">
      <c r="B29006" s="27"/>
      <c r="L29006"/>
    </row>
    <row r="29007" spans="2:12">
      <c r="B29007" s="27"/>
      <c r="L29007"/>
    </row>
    <row r="29008" spans="2:12">
      <c r="B29008" s="27"/>
      <c r="L29008"/>
    </row>
    <row r="29009" spans="2:12">
      <c r="B29009" s="27"/>
      <c r="L29009"/>
    </row>
    <row r="29010" spans="2:12">
      <c r="B29010" s="27"/>
      <c r="L29010"/>
    </row>
    <row r="29011" spans="2:12">
      <c r="B29011" s="27"/>
      <c r="L29011"/>
    </row>
    <row r="29012" spans="2:12">
      <c r="B29012" s="27"/>
      <c r="L29012"/>
    </row>
    <row r="29013" spans="2:12">
      <c r="B29013" s="27"/>
      <c r="L29013"/>
    </row>
    <row r="29014" spans="2:12">
      <c r="B29014" s="27"/>
      <c r="L29014"/>
    </row>
    <row r="29015" spans="2:12">
      <c r="B29015" s="27"/>
      <c r="L29015"/>
    </row>
    <row r="29016" spans="2:12">
      <c r="B29016" s="27"/>
      <c r="L29016"/>
    </row>
    <row r="29017" spans="2:12">
      <c r="B29017" s="27"/>
      <c r="L29017"/>
    </row>
    <row r="29018" spans="2:12">
      <c r="B29018" s="27"/>
      <c r="L29018"/>
    </row>
    <row r="29019" spans="2:12">
      <c r="B29019" s="27"/>
      <c r="L29019"/>
    </row>
    <row r="29020" spans="2:12">
      <c r="B29020" s="27"/>
      <c r="L29020"/>
    </row>
    <row r="29021" spans="2:12">
      <c r="B29021" s="27"/>
      <c r="L29021"/>
    </row>
    <row r="29022" spans="2:12">
      <c r="B29022" s="27"/>
      <c r="L29022"/>
    </row>
    <row r="29023" spans="2:12">
      <c r="B29023" s="27"/>
      <c r="L29023"/>
    </row>
    <row r="29024" spans="2:12">
      <c r="B29024" s="27"/>
      <c r="L29024"/>
    </row>
    <row r="29025" spans="2:12">
      <c r="B29025" s="27"/>
      <c r="L29025"/>
    </row>
    <row r="29026" spans="2:12">
      <c r="B29026" s="27"/>
      <c r="L29026"/>
    </row>
    <row r="29027" spans="2:12">
      <c r="B29027" s="27"/>
      <c r="L29027"/>
    </row>
    <row r="29028" spans="2:12">
      <c r="B29028" s="27"/>
      <c r="L29028"/>
    </row>
    <row r="29029" spans="2:12">
      <c r="B29029" s="27"/>
      <c r="L29029"/>
    </row>
    <row r="29030" spans="2:12">
      <c r="B29030" s="27"/>
      <c r="L29030"/>
    </row>
    <row r="29031" spans="2:12">
      <c r="B29031" s="27"/>
      <c r="L29031"/>
    </row>
    <row r="29032" spans="2:12">
      <c r="B29032" s="27"/>
      <c r="L29032"/>
    </row>
    <row r="29033" spans="2:12">
      <c r="B29033" s="27"/>
      <c r="L29033"/>
    </row>
    <row r="29034" spans="2:12">
      <c r="B29034" s="27"/>
      <c r="L29034"/>
    </row>
    <row r="29035" spans="2:12">
      <c r="B29035" s="27"/>
      <c r="L29035"/>
    </row>
    <row r="29036" spans="2:12">
      <c r="B29036" s="27"/>
      <c r="L29036"/>
    </row>
    <row r="29037" spans="2:12">
      <c r="B29037" s="27"/>
      <c r="L29037"/>
    </row>
    <row r="29038" spans="2:12">
      <c r="B29038" s="27"/>
      <c r="L29038"/>
    </row>
    <row r="29039" spans="2:12">
      <c r="B29039" s="27"/>
      <c r="L29039"/>
    </row>
    <row r="29040" spans="2:12">
      <c r="B29040" s="27"/>
      <c r="L29040"/>
    </row>
    <row r="29041" spans="2:12">
      <c r="B29041" s="27"/>
      <c r="L29041"/>
    </row>
    <row r="29042" spans="2:12">
      <c r="B29042" s="27"/>
      <c r="L29042"/>
    </row>
    <row r="29043" spans="2:12">
      <c r="B29043" s="27"/>
      <c r="L29043"/>
    </row>
    <row r="29044" spans="2:12">
      <c r="B29044" s="27"/>
      <c r="L29044"/>
    </row>
    <row r="29045" spans="2:12">
      <c r="B29045" s="27"/>
      <c r="L29045"/>
    </row>
    <row r="29046" spans="2:12">
      <c r="B29046" s="27"/>
      <c r="L29046"/>
    </row>
    <row r="29047" spans="2:12">
      <c r="B29047" s="27"/>
      <c r="L29047"/>
    </row>
    <row r="29048" spans="2:12">
      <c r="B29048" s="27"/>
      <c r="L29048"/>
    </row>
    <row r="29049" spans="2:12">
      <c r="B29049" s="27"/>
      <c r="L29049"/>
    </row>
    <row r="29050" spans="2:12">
      <c r="B29050" s="27"/>
      <c r="L29050"/>
    </row>
    <row r="29051" spans="2:12">
      <c r="B29051" s="27"/>
      <c r="L29051"/>
    </row>
    <row r="29052" spans="2:12">
      <c r="B29052" s="27"/>
      <c r="L29052"/>
    </row>
    <row r="29053" spans="2:12">
      <c r="B29053" s="27"/>
      <c r="L29053"/>
    </row>
    <row r="29054" spans="2:12">
      <c r="B29054" s="27"/>
      <c r="L29054"/>
    </row>
    <row r="29055" spans="2:12">
      <c r="B29055" s="27"/>
      <c r="L29055"/>
    </row>
    <row r="29056" spans="2:12">
      <c r="B29056" s="27"/>
      <c r="L29056"/>
    </row>
    <row r="29057" spans="2:12">
      <c r="B29057" s="27"/>
      <c r="L29057"/>
    </row>
    <row r="29058" spans="2:12">
      <c r="B29058" s="27"/>
      <c r="L29058"/>
    </row>
    <row r="29059" spans="2:12">
      <c r="B29059" s="27"/>
      <c r="L29059"/>
    </row>
    <row r="29060" spans="2:12">
      <c r="B29060" s="27"/>
      <c r="L29060"/>
    </row>
    <row r="29061" spans="2:12">
      <c r="B29061" s="27"/>
      <c r="L29061"/>
    </row>
    <row r="29062" spans="2:12">
      <c r="B29062" s="27"/>
      <c r="L29062"/>
    </row>
    <row r="29063" spans="2:12">
      <c r="B29063" s="27"/>
      <c r="L29063"/>
    </row>
    <row r="29064" spans="2:12">
      <c r="B29064" s="27"/>
      <c r="L29064"/>
    </row>
    <row r="29065" spans="2:12">
      <c r="B29065" s="27"/>
      <c r="L29065"/>
    </row>
    <row r="29066" spans="2:12">
      <c r="B29066" s="27"/>
      <c r="L29066"/>
    </row>
    <row r="29067" spans="2:12">
      <c r="B29067" s="27"/>
      <c r="L29067"/>
    </row>
    <row r="29068" spans="2:12">
      <c r="B29068" s="27"/>
      <c r="L29068"/>
    </row>
    <row r="29069" spans="2:12">
      <c r="B29069" s="27"/>
      <c r="L29069"/>
    </row>
    <row r="29070" spans="2:12">
      <c r="B29070" s="27"/>
      <c r="L29070"/>
    </row>
    <row r="29071" spans="2:12">
      <c r="B29071" s="27"/>
      <c r="L29071"/>
    </row>
    <row r="29072" spans="2:12">
      <c r="B29072" s="27"/>
      <c r="L29072"/>
    </row>
    <row r="29073" spans="2:12">
      <c r="B29073" s="27"/>
      <c r="L29073"/>
    </row>
    <row r="29074" spans="2:12">
      <c r="B29074" s="27"/>
      <c r="L29074"/>
    </row>
    <row r="29075" spans="2:12">
      <c r="B29075" s="27"/>
      <c r="L29075"/>
    </row>
    <row r="29076" spans="2:12">
      <c r="B29076" s="27"/>
      <c r="L29076"/>
    </row>
    <row r="29077" spans="2:12">
      <c r="B29077" s="27"/>
      <c r="L29077"/>
    </row>
    <row r="29078" spans="2:12">
      <c r="B29078" s="27"/>
      <c r="L29078"/>
    </row>
    <row r="29079" spans="2:12">
      <c r="B29079" s="27"/>
      <c r="L29079"/>
    </row>
    <row r="29080" spans="2:12">
      <c r="B29080" s="27"/>
      <c r="L29080"/>
    </row>
    <row r="29081" spans="2:12">
      <c r="B29081" s="27"/>
      <c r="L29081"/>
    </row>
    <row r="29082" spans="2:12">
      <c r="B29082" s="27"/>
      <c r="L29082"/>
    </row>
    <row r="29083" spans="2:12">
      <c r="B29083" s="27"/>
      <c r="L29083"/>
    </row>
    <row r="29084" spans="2:12">
      <c r="B29084" s="27"/>
      <c r="L29084"/>
    </row>
    <row r="29085" spans="2:12">
      <c r="B29085" s="27"/>
      <c r="L29085"/>
    </row>
    <row r="29086" spans="2:12">
      <c r="B29086" s="27"/>
      <c r="L29086"/>
    </row>
    <row r="29087" spans="2:12">
      <c r="B29087" s="27"/>
      <c r="L29087"/>
    </row>
    <row r="29088" spans="2:12">
      <c r="B29088" s="27"/>
      <c r="L29088"/>
    </row>
    <row r="29089" spans="2:12">
      <c r="B29089" s="27"/>
      <c r="L29089"/>
    </row>
    <row r="29090" spans="2:12">
      <c r="B29090" s="27"/>
      <c r="L29090"/>
    </row>
    <row r="29091" spans="2:12">
      <c r="B29091" s="27"/>
      <c r="L29091"/>
    </row>
    <row r="29092" spans="2:12">
      <c r="B29092" s="27"/>
      <c r="L29092"/>
    </row>
    <row r="29093" spans="2:12">
      <c r="B29093" s="27"/>
      <c r="L29093"/>
    </row>
    <row r="29094" spans="2:12">
      <c r="B29094" s="27"/>
      <c r="L29094"/>
    </row>
    <row r="29095" spans="2:12">
      <c r="B29095" s="27"/>
      <c r="L29095"/>
    </row>
    <row r="29096" spans="2:12">
      <c r="B29096" s="27"/>
      <c r="L29096"/>
    </row>
    <row r="29097" spans="2:12">
      <c r="B29097" s="27"/>
      <c r="L29097"/>
    </row>
    <row r="29098" spans="2:12">
      <c r="B29098" s="27"/>
      <c r="L29098"/>
    </row>
    <row r="29099" spans="2:12">
      <c r="B29099" s="27"/>
      <c r="L29099"/>
    </row>
    <row r="29100" spans="2:12">
      <c r="B29100" s="27"/>
      <c r="L29100"/>
    </row>
    <row r="29101" spans="2:12">
      <c r="B29101" s="27"/>
      <c r="L29101"/>
    </row>
    <row r="29102" spans="2:12">
      <c r="B29102" s="27"/>
      <c r="L29102"/>
    </row>
    <row r="29103" spans="2:12">
      <c r="B29103" s="27"/>
      <c r="L29103"/>
    </row>
    <row r="29104" spans="2:12">
      <c r="B29104" s="27"/>
      <c r="L29104"/>
    </row>
    <row r="29105" spans="2:12">
      <c r="B29105" s="27"/>
      <c r="L29105"/>
    </row>
    <row r="29106" spans="2:12">
      <c r="B29106" s="27"/>
      <c r="L29106"/>
    </row>
    <row r="29107" spans="2:12">
      <c r="B29107" s="27"/>
      <c r="L29107"/>
    </row>
    <row r="29108" spans="2:12">
      <c r="B29108" s="27"/>
      <c r="L29108"/>
    </row>
    <row r="29109" spans="2:12">
      <c r="B29109" s="27"/>
      <c r="L29109"/>
    </row>
    <row r="29110" spans="2:12">
      <c r="B29110" s="27"/>
      <c r="L29110"/>
    </row>
    <row r="29111" spans="2:12">
      <c r="B29111" s="27"/>
      <c r="L29111"/>
    </row>
    <row r="29112" spans="2:12">
      <c r="B29112" s="27"/>
      <c r="L29112"/>
    </row>
    <row r="29113" spans="2:12">
      <c r="B29113" s="27"/>
      <c r="L29113"/>
    </row>
    <row r="29114" spans="2:12">
      <c r="B29114" s="27"/>
      <c r="L29114"/>
    </row>
    <row r="29115" spans="2:12">
      <c r="B29115" s="27"/>
      <c r="L29115"/>
    </row>
    <row r="29116" spans="2:12">
      <c r="B29116" s="27"/>
      <c r="L29116"/>
    </row>
    <row r="29117" spans="2:12">
      <c r="B29117" s="27"/>
      <c r="L29117"/>
    </row>
    <row r="29118" spans="2:12">
      <c r="B29118" s="27"/>
      <c r="L29118"/>
    </row>
    <row r="29119" spans="2:12">
      <c r="B29119" s="27"/>
      <c r="L29119"/>
    </row>
    <row r="29120" spans="2:12">
      <c r="B29120" s="27"/>
      <c r="L29120"/>
    </row>
    <row r="29121" spans="2:12">
      <c r="B29121" s="27"/>
      <c r="L29121"/>
    </row>
    <row r="29122" spans="2:12">
      <c r="B29122" s="27"/>
      <c r="L29122"/>
    </row>
    <row r="29123" spans="2:12">
      <c r="B29123" s="27"/>
      <c r="L29123"/>
    </row>
    <row r="29124" spans="2:12">
      <c r="B29124" s="27"/>
      <c r="L29124"/>
    </row>
    <row r="29125" spans="2:12">
      <c r="B29125" s="27"/>
      <c r="L29125"/>
    </row>
    <row r="29126" spans="2:12">
      <c r="B29126" s="27"/>
      <c r="L29126"/>
    </row>
    <row r="29127" spans="2:12">
      <c r="B29127" s="27"/>
      <c r="L29127"/>
    </row>
    <row r="29128" spans="2:12">
      <c r="B29128" s="27"/>
      <c r="L29128"/>
    </row>
    <row r="29129" spans="2:12">
      <c r="B29129" s="27"/>
      <c r="L29129"/>
    </row>
    <row r="29130" spans="2:12">
      <c r="B29130" s="27"/>
      <c r="L29130"/>
    </row>
    <row r="29131" spans="2:12">
      <c r="B29131" s="27"/>
      <c r="L29131"/>
    </row>
    <row r="29132" spans="2:12">
      <c r="B29132" s="27"/>
      <c r="L29132"/>
    </row>
    <row r="29133" spans="2:12">
      <c r="B29133" s="27"/>
      <c r="L29133"/>
    </row>
    <row r="29134" spans="2:12">
      <c r="B29134" s="27"/>
      <c r="L29134"/>
    </row>
    <row r="29135" spans="2:12">
      <c r="B29135" s="27"/>
      <c r="L29135"/>
    </row>
    <row r="29136" spans="2:12">
      <c r="B29136" s="27"/>
      <c r="L29136"/>
    </row>
    <row r="29137" spans="2:12">
      <c r="B29137" s="27"/>
      <c r="L29137"/>
    </row>
    <row r="29138" spans="2:12">
      <c r="B29138" s="27"/>
      <c r="L29138"/>
    </row>
    <row r="29139" spans="2:12">
      <c r="B29139" s="27"/>
      <c r="L29139"/>
    </row>
    <row r="29140" spans="2:12">
      <c r="B29140" s="27"/>
      <c r="L29140"/>
    </row>
    <row r="29141" spans="2:12">
      <c r="B29141" s="27"/>
      <c r="L29141"/>
    </row>
    <row r="29142" spans="2:12">
      <c r="B29142" s="27"/>
      <c r="L29142"/>
    </row>
    <row r="29143" spans="2:12">
      <c r="B29143" s="27"/>
      <c r="L29143"/>
    </row>
    <row r="29144" spans="2:12">
      <c r="B29144" s="27"/>
      <c r="L29144"/>
    </row>
    <row r="29145" spans="2:12">
      <c r="B29145" s="27"/>
      <c r="L29145"/>
    </row>
    <row r="29146" spans="2:12">
      <c r="B29146" s="27"/>
      <c r="L29146"/>
    </row>
    <row r="29147" spans="2:12">
      <c r="B29147" s="27"/>
      <c r="L29147"/>
    </row>
    <row r="29148" spans="2:12">
      <c r="B29148" s="27"/>
      <c r="L29148"/>
    </row>
    <row r="29149" spans="2:12">
      <c r="B29149" s="27"/>
      <c r="L29149"/>
    </row>
    <row r="29150" spans="2:12">
      <c r="B29150" s="27"/>
      <c r="L29150"/>
    </row>
    <row r="29151" spans="2:12">
      <c r="B29151" s="27"/>
      <c r="L29151"/>
    </row>
    <row r="29152" spans="2:12">
      <c r="B29152" s="27"/>
      <c r="L29152"/>
    </row>
    <row r="29153" spans="2:12">
      <c r="B29153" s="27"/>
      <c r="L29153"/>
    </row>
    <row r="29154" spans="2:12">
      <c r="B29154" s="27"/>
      <c r="L29154"/>
    </row>
    <row r="29155" spans="2:12">
      <c r="B29155" s="27"/>
      <c r="L29155"/>
    </row>
    <row r="29156" spans="2:12">
      <c r="B29156" s="27"/>
      <c r="L29156"/>
    </row>
    <row r="29157" spans="2:12">
      <c r="B29157" s="27"/>
      <c r="L29157"/>
    </row>
    <row r="29158" spans="2:12">
      <c r="B29158" s="27"/>
      <c r="L29158"/>
    </row>
    <row r="29159" spans="2:12">
      <c r="B29159" s="27"/>
      <c r="L29159"/>
    </row>
    <row r="29160" spans="2:12">
      <c r="B29160" s="27"/>
      <c r="L29160"/>
    </row>
    <row r="29161" spans="2:12">
      <c r="B29161" s="27"/>
      <c r="L29161"/>
    </row>
    <row r="29162" spans="2:12">
      <c r="B29162" s="27"/>
      <c r="L29162"/>
    </row>
    <row r="29163" spans="2:12">
      <c r="B29163" s="27"/>
      <c r="L29163"/>
    </row>
    <row r="29164" spans="2:12">
      <c r="B29164" s="27"/>
      <c r="L29164"/>
    </row>
    <row r="29165" spans="2:12">
      <c r="B29165" s="27"/>
      <c r="L29165"/>
    </row>
    <row r="29166" spans="2:12">
      <c r="B29166" s="27"/>
      <c r="L29166"/>
    </row>
    <row r="29167" spans="2:12">
      <c r="B29167" s="27"/>
      <c r="L29167"/>
    </row>
    <row r="29168" spans="2:12">
      <c r="B29168" s="27"/>
      <c r="L29168"/>
    </row>
    <row r="29169" spans="2:12">
      <c r="B29169" s="27"/>
      <c r="L29169"/>
    </row>
    <row r="29170" spans="2:12">
      <c r="B29170" s="27"/>
      <c r="L29170"/>
    </row>
    <row r="29171" spans="2:12">
      <c r="B29171" s="27"/>
      <c r="L29171"/>
    </row>
    <row r="29172" spans="2:12">
      <c r="B29172" s="27"/>
      <c r="L29172"/>
    </row>
    <row r="29173" spans="2:12">
      <c r="B29173" s="27"/>
      <c r="L29173"/>
    </row>
    <row r="29174" spans="2:12">
      <c r="B29174" s="27"/>
      <c r="L29174"/>
    </row>
    <row r="29175" spans="2:12">
      <c r="B29175" s="27"/>
      <c r="L29175"/>
    </row>
    <row r="29176" spans="2:12">
      <c r="B29176" s="27"/>
      <c r="L29176"/>
    </row>
    <row r="29177" spans="2:12">
      <c r="B29177" s="27"/>
      <c r="L29177"/>
    </row>
    <row r="29178" spans="2:12">
      <c r="B29178" s="27"/>
      <c r="L29178"/>
    </row>
    <row r="29179" spans="2:12">
      <c r="B29179" s="27"/>
      <c r="L29179"/>
    </row>
    <row r="29180" spans="2:12">
      <c r="B29180" s="27"/>
      <c r="L29180"/>
    </row>
    <row r="29181" spans="2:12">
      <c r="B29181" s="27"/>
      <c r="L29181"/>
    </row>
    <row r="29182" spans="2:12">
      <c r="B29182" s="27"/>
      <c r="L29182"/>
    </row>
    <row r="29183" spans="2:12">
      <c r="B29183" s="27"/>
      <c r="L29183"/>
    </row>
    <row r="29184" spans="2:12">
      <c r="B29184" s="27"/>
      <c r="L29184"/>
    </row>
    <row r="29185" spans="2:12">
      <c r="B29185" s="27"/>
      <c r="L29185"/>
    </row>
    <row r="29186" spans="2:12">
      <c r="B29186" s="27"/>
      <c r="L29186"/>
    </row>
    <row r="29187" spans="2:12">
      <c r="B29187" s="27"/>
      <c r="L29187"/>
    </row>
    <row r="29188" spans="2:12">
      <c r="B29188" s="27"/>
      <c r="L29188"/>
    </row>
    <row r="29189" spans="2:12">
      <c r="B29189" s="27"/>
      <c r="L29189"/>
    </row>
    <row r="29190" spans="2:12">
      <c r="B29190" s="27"/>
      <c r="L29190"/>
    </row>
    <row r="29191" spans="2:12">
      <c r="B29191" s="27"/>
      <c r="L29191"/>
    </row>
    <row r="29192" spans="2:12">
      <c r="B29192" s="27"/>
      <c r="L29192"/>
    </row>
    <row r="29193" spans="2:12">
      <c r="B29193" s="27"/>
      <c r="L29193"/>
    </row>
    <row r="29194" spans="2:12">
      <c r="B29194" s="27"/>
      <c r="L29194"/>
    </row>
    <row r="29195" spans="2:12">
      <c r="B29195" s="27"/>
      <c r="L29195"/>
    </row>
    <row r="29196" spans="2:12">
      <c r="B29196" s="27"/>
      <c r="L29196"/>
    </row>
    <row r="29197" spans="2:12">
      <c r="B29197" s="27"/>
      <c r="L29197"/>
    </row>
    <row r="29198" spans="2:12">
      <c r="B29198" s="27"/>
      <c r="L29198"/>
    </row>
    <row r="29199" spans="2:12">
      <c r="B29199" s="27"/>
      <c r="L29199"/>
    </row>
    <row r="29200" spans="2:12">
      <c r="B29200" s="27"/>
      <c r="L29200"/>
    </row>
    <row r="29201" spans="2:12">
      <c r="B29201" s="27"/>
      <c r="L29201"/>
    </row>
    <row r="29202" spans="2:12">
      <c r="B29202" s="27"/>
      <c r="L29202"/>
    </row>
    <row r="29203" spans="2:12">
      <c r="B29203" s="27"/>
      <c r="L29203"/>
    </row>
    <row r="29204" spans="2:12">
      <c r="B29204" s="27"/>
      <c r="L29204"/>
    </row>
    <row r="29205" spans="2:12">
      <c r="B29205" s="27"/>
      <c r="L29205"/>
    </row>
    <row r="29206" spans="2:12">
      <c r="B29206" s="27"/>
      <c r="L29206"/>
    </row>
    <row r="29207" spans="2:12">
      <c r="B29207" s="27"/>
      <c r="L29207"/>
    </row>
    <row r="29208" spans="2:12">
      <c r="B29208" s="27"/>
      <c r="L29208"/>
    </row>
    <row r="29209" spans="2:12">
      <c r="B29209" s="27"/>
      <c r="L29209"/>
    </row>
    <row r="29210" spans="2:12">
      <c r="B29210" s="27"/>
      <c r="L29210"/>
    </row>
    <row r="29211" spans="2:12">
      <c r="B29211" s="27"/>
      <c r="L29211"/>
    </row>
    <row r="29212" spans="2:12">
      <c r="B29212" s="27"/>
      <c r="L29212"/>
    </row>
    <row r="29213" spans="2:12">
      <c r="B29213" s="27"/>
      <c r="L29213"/>
    </row>
    <row r="29214" spans="2:12">
      <c r="B29214" s="27"/>
      <c r="L29214"/>
    </row>
    <row r="29215" spans="2:12">
      <c r="B29215" s="27"/>
      <c r="L29215"/>
    </row>
    <row r="29216" spans="2:12">
      <c r="B29216" s="27"/>
      <c r="L29216"/>
    </row>
    <row r="29217" spans="2:12">
      <c r="B29217" s="27"/>
      <c r="L29217"/>
    </row>
    <row r="29218" spans="2:12">
      <c r="B29218" s="27"/>
      <c r="L29218"/>
    </row>
    <row r="29219" spans="2:12">
      <c r="B29219" s="27"/>
      <c r="L29219"/>
    </row>
    <row r="29220" spans="2:12">
      <c r="B29220" s="27"/>
      <c r="L29220"/>
    </row>
    <row r="29221" spans="2:12">
      <c r="B29221" s="27"/>
      <c r="L29221"/>
    </row>
    <row r="29222" spans="2:12">
      <c r="B29222" s="27"/>
      <c r="L29222"/>
    </row>
    <row r="29223" spans="2:12">
      <c r="B29223" s="27"/>
      <c r="L29223"/>
    </row>
    <row r="29224" spans="2:12">
      <c r="B29224" s="27"/>
      <c r="L29224"/>
    </row>
    <row r="29225" spans="2:12">
      <c r="B29225" s="27"/>
      <c r="L29225"/>
    </row>
    <row r="29226" spans="2:12">
      <c r="B29226" s="27"/>
      <c r="L29226"/>
    </row>
    <row r="29227" spans="2:12">
      <c r="B29227" s="27"/>
      <c r="L29227"/>
    </row>
    <row r="29228" spans="2:12">
      <c r="B29228" s="27"/>
      <c r="L29228"/>
    </row>
    <row r="29229" spans="2:12">
      <c r="B29229" s="27"/>
      <c r="L29229"/>
    </row>
    <row r="29230" spans="2:12">
      <c r="B29230" s="27"/>
      <c r="L29230"/>
    </row>
    <row r="29231" spans="2:12">
      <c r="B29231" s="27"/>
      <c r="L29231"/>
    </row>
    <row r="29232" spans="2:12">
      <c r="B29232" s="27"/>
      <c r="L29232"/>
    </row>
    <row r="29233" spans="2:12">
      <c r="B29233" s="27"/>
      <c r="L29233"/>
    </row>
    <row r="29234" spans="2:12">
      <c r="B29234" s="27"/>
      <c r="L29234"/>
    </row>
    <row r="29235" spans="2:12">
      <c r="B29235" s="27"/>
      <c r="L29235"/>
    </row>
    <row r="29236" spans="2:12">
      <c r="B29236" s="27"/>
      <c r="L29236"/>
    </row>
    <row r="29237" spans="2:12">
      <c r="B29237" s="27"/>
      <c r="L29237"/>
    </row>
    <row r="29238" spans="2:12">
      <c r="B29238" s="27"/>
      <c r="L29238"/>
    </row>
    <row r="29239" spans="2:12">
      <c r="B29239" s="27"/>
      <c r="L29239"/>
    </row>
    <row r="29240" spans="2:12">
      <c r="B29240" s="27"/>
      <c r="L29240"/>
    </row>
    <row r="29241" spans="2:12">
      <c r="B29241" s="27"/>
      <c r="L29241"/>
    </row>
    <row r="29242" spans="2:12">
      <c r="B29242" s="27"/>
      <c r="L29242"/>
    </row>
    <row r="29243" spans="2:12">
      <c r="B29243" s="27"/>
      <c r="L29243"/>
    </row>
    <row r="29244" spans="2:12">
      <c r="B29244" s="27"/>
      <c r="L29244"/>
    </row>
    <row r="29245" spans="2:12">
      <c r="B29245" s="27"/>
      <c r="L29245"/>
    </row>
    <row r="29246" spans="2:12">
      <c r="B29246" s="27"/>
      <c r="L29246"/>
    </row>
    <row r="29247" spans="2:12">
      <c r="B29247" s="27"/>
      <c r="L29247"/>
    </row>
    <row r="29248" spans="2:12">
      <c r="B29248" s="27"/>
      <c r="L29248"/>
    </row>
    <row r="29249" spans="2:12">
      <c r="B29249" s="27"/>
      <c r="L29249"/>
    </row>
    <row r="29250" spans="2:12">
      <c r="B29250" s="27"/>
      <c r="L29250"/>
    </row>
    <row r="29251" spans="2:12">
      <c r="B29251" s="27"/>
      <c r="L29251"/>
    </row>
    <row r="29252" spans="2:12">
      <c r="B29252" s="27"/>
      <c r="L29252"/>
    </row>
    <row r="29253" spans="2:12">
      <c r="B29253" s="27"/>
      <c r="L29253"/>
    </row>
    <row r="29254" spans="2:12">
      <c r="B29254" s="27"/>
      <c r="L29254"/>
    </row>
    <row r="29255" spans="2:12">
      <c r="B29255" s="27"/>
      <c r="L29255"/>
    </row>
    <row r="29256" spans="2:12">
      <c r="B29256" s="27"/>
      <c r="L29256"/>
    </row>
    <row r="29257" spans="2:12">
      <c r="B29257" s="27"/>
      <c r="L29257"/>
    </row>
    <row r="29258" spans="2:12">
      <c r="B29258" s="27"/>
      <c r="L29258"/>
    </row>
    <row r="29259" spans="2:12">
      <c r="B29259" s="27"/>
      <c r="L29259"/>
    </row>
    <row r="29260" spans="2:12">
      <c r="B29260" s="27"/>
      <c r="L29260"/>
    </row>
    <row r="29261" spans="2:12">
      <c r="B29261" s="27"/>
      <c r="L29261"/>
    </row>
    <row r="29262" spans="2:12">
      <c r="B29262" s="27"/>
      <c r="L29262"/>
    </row>
    <row r="29263" spans="2:12">
      <c r="B29263" s="27"/>
      <c r="L29263"/>
    </row>
    <row r="29264" spans="2:12">
      <c r="B29264" s="27"/>
      <c r="L29264"/>
    </row>
    <row r="29265" spans="2:12">
      <c r="B29265" s="27"/>
      <c r="L29265"/>
    </row>
    <row r="29266" spans="2:12">
      <c r="B29266" s="27"/>
      <c r="L29266"/>
    </row>
    <row r="29267" spans="2:12">
      <c r="B29267" s="27"/>
      <c r="L29267"/>
    </row>
    <row r="29268" spans="2:12">
      <c r="B29268" s="27"/>
      <c r="L29268"/>
    </row>
    <row r="29269" spans="2:12">
      <c r="B29269" s="27"/>
      <c r="L29269"/>
    </row>
    <row r="29270" spans="2:12">
      <c r="B29270" s="27"/>
      <c r="L29270"/>
    </row>
    <row r="29271" spans="2:12">
      <c r="B29271" s="27"/>
      <c r="L29271"/>
    </row>
    <row r="29272" spans="2:12">
      <c r="B29272" s="27"/>
      <c r="L29272"/>
    </row>
    <row r="29273" spans="2:12">
      <c r="B29273" s="27"/>
      <c r="L29273"/>
    </row>
    <row r="29274" spans="2:12">
      <c r="B29274" s="27"/>
      <c r="L29274"/>
    </row>
    <row r="29275" spans="2:12">
      <c r="B29275" s="27"/>
      <c r="L29275"/>
    </row>
    <row r="29276" spans="2:12">
      <c r="B29276" s="27"/>
      <c r="L29276"/>
    </row>
    <row r="29277" spans="2:12">
      <c r="B29277" s="27"/>
      <c r="L29277"/>
    </row>
    <row r="29278" spans="2:12">
      <c r="B29278" s="27"/>
      <c r="L29278"/>
    </row>
    <row r="29279" spans="2:12">
      <c r="B29279" s="27"/>
      <c r="L29279"/>
    </row>
    <row r="29280" spans="2:12">
      <c r="B29280" s="27"/>
      <c r="L29280"/>
    </row>
    <row r="29281" spans="2:12">
      <c r="B29281" s="27"/>
      <c r="L29281"/>
    </row>
    <row r="29282" spans="2:12">
      <c r="B29282" s="27"/>
      <c r="L29282"/>
    </row>
    <row r="29283" spans="2:12">
      <c r="B29283" s="27"/>
      <c r="L29283"/>
    </row>
    <row r="29284" spans="2:12">
      <c r="B29284" s="27"/>
      <c r="L29284"/>
    </row>
    <row r="29285" spans="2:12">
      <c r="B29285" s="27"/>
      <c r="L29285"/>
    </row>
    <row r="29286" spans="2:12">
      <c r="B29286" s="27"/>
      <c r="L29286"/>
    </row>
    <row r="29287" spans="2:12">
      <c r="B29287" s="27"/>
      <c r="L29287"/>
    </row>
    <row r="29288" spans="2:12">
      <c r="B29288" s="27"/>
      <c r="L29288"/>
    </row>
    <row r="29289" spans="2:12">
      <c r="B29289" s="27"/>
      <c r="L29289"/>
    </row>
    <row r="29290" spans="2:12">
      <c r="B29290" s="27"/>
      <c r="L29290"/>
    </row>
    <row r="29291" spans="2:12">
      <c r="B29291" s="27"/>
      <c r="L29291"/>
    </row>
    <row r="29292" spans="2:12">
      <c r="B29292" s="27"/>
      <c r="L29292"/>
    </row>
    <row r="29293" spans="2:12">
      <c r="B29293" s="27"/>
      <c r="L29293"/>
    </row>
    <row r="29294" spans="2:12">
      <c r="B29294" s="27"/>
      <c r="L29294"/>
    </row>
    <row r="29295" spans="2:12">
      <c r="B29295" s="27"/>
      <c r="L29295"/>
    </row>
    <row r="29296" spans="2:12">
      <c r="B29296" s="27"/>
      <c r="L29296"/>
    </row>
    <row r="29297" spans="2:12">
      <c r="B29297" s="27"/>
      <c r="L29297"/>
    </row>
    <row r="29298" spans="2:12">
      <c r="B29298" s="27"/>
      <c r="L29298"/>
    </row>
    <row r="29299" spans="2:12">
      <c r="B29299" s="27"/>
      <c r="L29299"/>
    </row>
    <row r="29300" spans="2:12">
      <c r="B29300" s="27"/>
      <c r="L29300"/>
    </row>
    <row r="29301" spans="2:12">
      <c r="B29301" s="27"/>
      <c r="L29301"/>
    </row>
    <row r="29302" spans="2:12">
      <c r="B29302" s="27"/>
      <c r="L29302"/>
    </row>
    <row r="29303" spans="2:12">
      <c r="B29303" s="27"/>
      <c r="L29303"/>
    </row>
    <row r="29304" spans="2:12">
      <c r="B29304" s="27"/>
      <c r="L29304"/>
    </row>
    <row r="29305" spans="2:12">
      <c r="B29305" s="27"/>
      <c r="L29305"/>
    </row>
    <row r="29306" spans="2:12">
      <c r="B29306" s="27"/>
      <c r="L29306"/>
    </row>
    <row r="29307" spans="2:12">
      <c r="B29307" s="27"/>
      <c r="L29307"/>
    </row>
    <row r="29308" spans="2:12">
      <c r="B29308" s="27"/>
      <c r="L29308"/>
    </row>
    <row r="29309" spans="2:12">
      <c r="B29309" s="27"/>
      <c r="L29309"/>
    </row>
    <row r="29310" spans="2:12">
      <c r="B29310" s="27"/>
      <c r="L29310"/>
    </row>
    <row r="29311" spans="2:12">
      <c r="B29311" s="27"/>
      <c r="L29311"/>
    </row>
    <row r="29312" spans="2:12">
      <c r="B29312" s="27"/>
      <c r="L29312"/>
    </row>
    <row r="29313" spans="2:12">
      <c r="B29313" s="27"/>
      <c r="L29313"/>
    </row>
    <row r="29314" spans="2:12">
      <c r="B29314" s="27"/>
      <c r="L29314"/>
    </row>
    <row r="29315" spans="2:12">
      <c r="B29315" s="27"/>
      <c r="L29315"/>
    </row>
    <row r="29316" spans="2:12">
      <c r="B29316" s="27"/>
      <c r="L29316"/>
    </row>
    <row r="29317" spans="2:12">
      <c r="B29317" s="27"/>
      <c r="L29317"/>
    </row>
    <row r="29318" spans="2:12">
      <c r="B29318" s="27"/>
      <c r="L29318"/>
    </row>
    <row r="29319" spans="2:12">
      <c r="B29319" s="27"/>
      <c r="L29319"/>
    </row>
    <row r="29320" spans="2:12">
      <c r="B29320" s="27"/>
      <c r="L29320"/>
    </row>
    <row r="29321" spans="2:12">
      <c r="B29321" s="27"/>
      <c r="L29321"/>
    </row>
    <row r="29322" spans="2:12">
      <c r="B29322" s="27"/>
      <c r="L29322"/>
    </row>
    <row r="29323" spans="2:12">
      <c r="B29323" s="27"/>
      <c r="L29323"/>
    </row>
    <row r="29324" spans="2:12">
      <c r="B29324" s="27"/>
      <c r="L29324"/>
    </row>
    <row r="29325" spans="2:12">
      <c r="B29325" s="27"/>
      <c r="L29325"/>
    </row>
    <row r="29326" spans="2:12">
      <c r="B29326" s="27"/>
      <c r="L29326"/>
    </row>
    <row r="29327" spans="2:12">
      <c r="B29327" s="27"/>
      <c r="L29327"/>
    </row>
    <row r="29328" spans="2:12">
      <c r="B29328" s="27"/>
      <c r="L29328"/>
    </row>
    <row r="29329" spans="2:12">
      <c r="B29329" s="27"/>
      <c r="L29329"/>
    </row>
    <row r="29330" spans="2:12">
      <c r="B29330" s="27"/>
      <c r="L29330"/>
    </row>
    <row r="29331" spans="2:12">
      <c r="B29331" s="27"/>
      <c r="L29331"/>
    </row>
    <row r="29332" spans="2:12">
      <c r="B29332" s="27"/>
      <c r="L29332"/>
    </row>
    <row r="29333" spans="2:12">
      <c r="B29333" s="27"/>
      <c r="L29333"/>
    </row>
    <row r="29334" spans="2:12">
      <c r="B29334" s="27"/>
      <c r="L29334"/>
    </row>
    <row r="29335" spans="2:12">
      <c r="B29335" s="27"/>
      <c r="L29335"/>
    </row>
    <row r="29336" spans="2:12">
      <c r="B29336" s="27"/>
      <c r="L29336"/>
    </row>
    <row r="29337" spans="2:12">
      <c r="B29337" s="27"/>
      <c r="L29337"/>
    </row>
    <row r="29338" spans="2:12">
      <c r="B29338" s="27"/>
      <c r="L29338"/>
    </row>
    <row r="29339" spans="2:12">
      <c r="B29339" s="27"/>
      <c r="L29339"/>
    </row>
    <row r="29340" spans="2:12">
      <c r="B29340" s="27"/>
      <c r="L29340"/>
    </row>
    <row r="29341" spans="2:12">
      <c r="B29341" s="27"/>
      <c r="L29341"/>
    </row>
    <row r="29342" spans="2:12">
      <c r="B29342" s="27"/>
      <c r="L29342"/>
    </row>
    <row r="29343" spans="2:12">
      <c r="B29343" s="27"/>
      <c r="L29343"/>
    </row>
    <row r="29344" spans="2:12">
      <c r="B29344" s="27"/>
      <c r="L29344"/>
    </row>
    <row r="29345" spans="2:12">
      <c r="B29345" s="27"/>
      <c r="L29345"/>
    </row>
    <row r="29346" spans="2:12">
      <c r="B29346" s="27"/>
      <c r="L29346"/>
    </row>
    <row r="29347" spans="2:12">
      <c r="B29347" s="27"/>
      <c r="L29347"/>
    </row>
    <row r="29348" spans="2:12">
      <c r="B29348" s="27"/>
      <c r="L29348"/>
    </row>
    <row r="29349" spans="2:12">
      <c r="B29349" s="27"/>
      <c r="L29349"/>
    </row>
    <row r="29350" spans="2:12">
      <c r="B29350" s="27"/>
      <c r="L29350"/>
    </row>
    <row r="29351" spans="2:12">
      <c r="B29351" s="27"/>
      <c r="L29351"/>
    </row>
    <row r="29352" spans="2:12">
      <c r="B29352" s="27"/>
      <c r="L29352"/>
    </row>
    <row r="29353" spans="2:12">
      <c r="B29353" s="27"/>
      <c r="L29353"/>
    </row>
    <row r="29354" spans="2:12">
      <c r="B29354" s="27"/>
      <c r="L29354"/>
    </row>
    <row r="29355" spans="2:12">
      <c r="B29355" s="27"/>
      <c r="L29355"/>
    </row>
    <row r="29356" spans="2:12">
      <c r="B29356" s="27"/>
      <c r="L29356"/>
    </row>
    <row r="29357" spans="2:12">
      <c r="B29357" s="27"/>
      <c r="L29357"/>
    </row>
    <row r="29358" spans="2:12">
      <c r="B29358" s="27"/>
      <c r="L29358"/>
    </row>
    <row r="29359" spans="2:12">
      <c r="B29359" s="27"/>
      <c r="L29359"/>
    </row>
    <row r="29360" spans="2:12">
      <c r="B29360" s="27"/>
      <c r="L29360"/>
    </row>
    <row r="29361" spans="2:12">
      <c r="B29361" s="27"/>
      <c r="L29361"/>
    </row>
    <row r="29362" spans="2:12">
      <c r="B29362" s="27"/>
      <c r="L29362"/>
    </row>
    <row r="29363" spans="2:12">
      <c r="B29363" s="27"/>
      <c r="L29363"/>
    </row>
    <row r="29364" spans="2:12">
      <c r="B29364" s="27"/>
      <c r="L29364"/>
    </row>
    <row r="29365" spans="2:12">
      <c r="B29365" s="27"/>
      <c r="L29365"/>
    </row>
    <row r="29366" spans="2:12">
      <c r="B29366" s="27"/>
      <c r="L29366"/>
    </row>
    <row r="29367" spans="2:12">
      <c r="B29367" s="27"/>
      <c r="L29367"/>
    </row>
    <row r="29368" spans="2:12">
      <c r="B29368" s="27"/>
      <c r="L29368"/>
    </row>
    <row r="29369" spans="2:12">
      <c r="B29369" s="27"/>
      <c r="L29369"/>
    </row>
    <row r="29370" spans="2:12">
      <c r="B29370" s="27"/>
      <c r="L29370"/>
    </row>
    <row r="29371" spans="2:12">
      <c r="B29371" s="27"/>
      <c r="L29371"/>
    </row>
    <row r="29372" spans="2:12">
      <c r="B29372" s="27"/>
      <c r="L29372"/>
    </row>
    <row r="29373" spans="2:12">
      <c r="B29373" s="27"/>
      <c r="L29373"/>
    </row>
    <row r="29374" spans="2:12">
      <c r="B29374" s="27"/>
      <c r="L29374"/>
    </row>
    <row r="29375" spans="2:12">
      <c r="B29375" s="27"/>
      <c r="L29375"/>
    </row>
    <row r="29376" spans="2:12">
      <c r="B29376" s="27"/>
      <c r="L29376"/>
    </row>
    <row r="29377" spans="2:12">
      <c r="B29377" s="27"/>
      <c r="L29377"/>
    </row>
    <row r="29378" spans="2:12">
      <c r="B29378" s="27"/>
      <c r="L29378"/>
    </row>
    <row r="29379" spans="2:12">
      <c r="B29379" s="27"/>
      <c r="L29379"/>
    </row>
    <row r="29380" spans="2:12">
      <c r="B29380" s="27"/>
      <c r="L29380"/>
    </row>
    <row r="29381" spans="2:12">
      <c r="B29381" s="27"/>
      <c r="L29381"/>
    </row>
    <row r="29382" spans="2:12">
      <c r="B29382" s="27"/>
      <c r="L29382"/>
    </row>
    <row r="29383" spans="2:12">
      <c r="B29383" s="27"/>
      <c r="L29383"/>
    </row>
    <row r="29384" spans="2:12">
      <c r="B29384" s="27"/>
      <c r="L29384"/>
    </row>
    <row r="29385" spans="2:12">
      <c r="B29385" s="27"/>
      <c r="L29385"/>
    </row>
    <row r="29386" spans="2:12">
      <c r="B29386" s="27"/>
      <c r="L29386"/>
    </row>
    <row r="29387" spans="2:12">
      <c r="B29387" s="27"/>
      <c r="L29387"/>
    </row>
    <row r="29388" spans="2:12">
      <c r="B29388" s="27"/>
      <c r="L29388"/>
    </row>
    <row r="29389" spans="2:12">
      <c r="B29389" s="27"/>
      <c r="L29389"/>
    </row>
    <row r="29390" spans="2:12">
      <c r="B29390" s="27"/>
      <c r="L29390"/>
    </row>
    <row r="29391" spans="2:12">
      <c r="B29391" s="27"/>
      <c r="L29391"/>
    </row>
    <row r="29392" spans="2:12">
      <c r="B29392" s="27"/>
      <c r="L29392"/>
    </row>
    <row r="29393" spans="2:12">
      <c r="B29393" s="27"/>
      <c r="L29393"/>
    </row>
    <row r="29394" spans="2:12">
      <c r="B29394" s="27"/>
      <c r="L29394"/>
    </row>
    <row r="29395" spans="2:12">
      <c r="B29395" s="27"/>
      <c r="L29395"/>
    </row>
    <row r="29396" spans="2:12">
      <c r="B29396" s="27"/>
      <c r="L29396"/>
    </row>
    <row r="29397" spans="2:12">
      <c r="B29397" s="27"/>
      <c r="L29397"/>
    </row>
    <row r="29398" spans="2:12">
      <c r="B29398" s="27"/>
      <c r="L29398"/>
    </row>
    <row r="29399" spans="2:12">
      <c r="B29399" s="27"/>
      <c r="L29399"/>
    </row>
    <row r="29400" spans="2:12">
      <c r="B29400" s="27"/>
      <c r="L29400"/>
    </row>
    <row r="29401" spans="2:12">
      <c r="B29401" s="27"/>
      <c r="L29401"/>
    </row>
    <row r="29402" spans="2:12">
      <c r="B29402" s="27"/>
      <c r="L29402"/>
    </row>
    <row r="29403" spans="2:12">
      <c r="B29403" s="27"/>
      <c r="L29403"/>
    </row>
    <row r="29404" spans="2:12">
      <c r="B29404" s="27"/>
      <c r="L29404"/>
    </row>
    <row r="29405" spans="2:12">
      <c r="B29405" s="27"/>
      <c r="L29405"/>
    </row>
    <row r="29406" spans="2:12">
      <c r="B29406" s="27"/>
      <c r="L29406"/>
    </row>
    <row r="29407" spans="2:12">
      <c r="B29407" s="27"/>
      <c r="L29407"/>
    </row>
    <row r="29408" spans="2:12">
      <c r="B29408" s="27"/>
      <c r="L29408"/>
    </row>
    <row r="29409" spans="2:12">
      <c r="B29409" s="27"/>
      <c r="L29409"/>
    </row>
    <row r="29410" spans="2:12">
      <c r="B29410" s="27"/>
      <c r="L29410"/>
    </row>
    <row r="29411" spans="2:12">
      <c r="B29411" s="27"/>
      <c r="L29411"/>
    </row>
    <row r="29412" spans="2:12">
      <c r="B29412" s="27"/>
      <c r="L29412"/>
    </row>
    <row r="29413" spans="2:12">
      <c r="B29413" s="27"/>
      <c r="L29413"/>
    </row>
    <row r="29414" spans="2:12">
      <c r="B29414" s="27"/>
      <c r="L29414"/>
    </row>
    <row r="29415" spans="2:12">
      <c r="B29415" s="27"/>
      <c r="L29415"/>
    </row>
    <row r="29416" spans="2:12">
      <c r="B29416" s="27"/>
      <c r="L29416"/>
    </row>
    <row r="29417" spans="2:12">
      <c r="B29417" s="27"/>
      <c r="L29417"/>
    </row>
    <row r="29418" spans="2:12">
      <c r="B29418" s="27"/>
      <c r="L29418"/>
    </row>
    <row r="29419" spans="2:12">
      <c r="B29419" s="27"/>
      <c r="L29419"/>
    </row>
    <row r="29420" spans="2:12">
      <c r="B29420" s="27"/>
      <c r="L29420"/>
    </row>
    <row r="29421" spans="2:12">
      <c r="B29421" s="27"/>
      <c r="L29421"/>
    </row>
    <row r="29422" spans="2:12">
      <c r="B29422" s="27"/>
      <c r="L29422"/>
    </row>
    <row r="29423" spans="2:12">
      <c r="B29423" s="27"/>
      <c r="L29423"/>
    </row>
    <row r="29424" spans="2:12">
      <c r="B29424" s="27"/>
      <c r="L29424"/>
    </row>
    <row r="29425" spans="2:12">
      <c r="B29425" s="27"/>
      <c r="L29425"/>
    </row>
    <row r="29426" spans="2:12">
      <c r="B29426" s="27"/>
      <c r="L29426"/>
    </row>
    <row r="29427" spans="2:12">
      <c r="B29427" s="27"/>
      <c r="L29427"/>
    </row>
    <row r="29428" spans="2:12">
      <c r="B29428" s="27"/>
      <c r="L29428"/>
    </row>
    <row r="29429" spans="2:12">
      <c r="B29429" s="27"/>
      <c r="L29429"/>
    </row>
    <row r="29430" spans="2:12">
      <c r="B29430" s="27"/>
      <c r="L29430"/>
    </row>
    <row r="29431" spans="2:12">
      <c r="B29431" s="27"/>
      <c r="L29431"/>
    </row>
    <row r="29432" spans="2:12">
      <c r="B29432" s="27"/>
      <c r="L29432"/>
    </row>
    <row r="29433" spans="2:12">
      <c r="B29433" s="27"/>
      <c r="L29433"/>
    </row>
    <row r="29434" spans="2:12">
      <c r="B29434" s="27"/>
      <c r="L29434"/>
    </row>
    <row r="29435" spans="2:12">
      <c r="B29435" s="27"/>
      <c r="L29435"/>
    </row>
    <row r="29436" spans="2:12">
      <c r="B29436" s="27"/>
      <c r="L29436"/>
    </row>
    <row r="29437" spans="2:12">
      <c r="B29437" s="27"/>
      <c r="L29437"/>
    </row>
    <row r="29438" spans="2:12">
      <c r="B29438" s="27"/>
      <c r="L29438"/>
    </row>
    <row r="29439" spans="2:12">
      <c r="B29439" s="27"/>
      <c r="L29439"/>
    </row>
    <row r="29440" spans="2:12">
      <c r="B29440" s="27"/>
      <c r="L29440"/>
    </row>
    <row r="29441" spans="2:12">
      <c r="B29441" s="27"/>
      <c r="L29441"/>
    </row>
    <row r="29442" spans="2:12">
      <c r="B29442" s="27"/>
      <c r="L29442"/>
    </row>
    <row r="29443" spans="2:12">
      <c r="B29443" s="27"/>
      <c r="L29443"/>
    </row>
    <row r="29444" spans="2:12">
      <c r="B29444" s="27"/>
      <c r="L29444"/>
    </row>
    <row r="29445" spans="2:12">
      <c r="B29445" s="27"/>
      <c r="L29445"/>
    </row>
    <row r="29446" spans="2:12">
      <c r="B29446" s="27"/>
      <c r="L29446"/>
    </row>
    <row r="29447" spans="2:12">
      <c r="B29447" s="27"/>
      <c r="L29447"/>
    </row>
    <row r="29448" spans="2:12">
      <c r="B29448" s="27"/>
      <c r="L29448"/>
    </row>
    <row r="29449" spans="2:12">
      <c r="B29449" s="27"/>
      <c r="L29449"/>
    </row>
    <row r="29450" spans="2:12">
      <c r="B29450" s="27"/>
      <c r="L29450"/>
    </row>
    <row r="29451" spans="2:12">
      <c r="B29451" s="27"/>
      <c r="L29451"/>
    </row>
    <row r="29452" spans="2:12">
      <c r="B29452" s="27"/>
      <c r="L29452"/>
    </row>
    <row r="29453" spans="2:12">
      <c r="B29453" s="27"/>
      <c r="L29453"/>
    </row>
    <row r="29454" spans="2:12">
      <c r="B29454" s="27"/>
      <c r="L29454"/>
    </row>
    <row r="29455" spans="2:12">
      <c r="B29455" s="27"/>
      <c r="L29455"/>
    </row>
    <row r="29456" spans="2:12">
      <c r="B29456" s="27"/>
      <c r="L29456"/>
    </row>
    <row r="29457" spans="2:12">
      <c r="B29457" s="27"/>
      <c r="L29457"/>
    </row>
    <row r="29458" spans="2:12">
      <c r="B29458" s="27"/>
      <c r="L29458"/>
    </row>
    <row r="29459" spans="2:12">
      <c r="B29459" s="27"/>
      <c r="L29459"/>
    </row>
    <row r="29460" spans="2:12">
      <c r="B29460" s="27"/>
      <c r="L29460"/>
    </row>
    <row r="29461" spans="2:12">
      <c r="B29461" s="27"/>
      <c r="L29461"/>
    </row>
    <row r="29462" spans="2:12">
      <c r="B29462" s="27"/>
      <c r="L29462"/>
    </row>
    <row r="29463" spans="2:12">
      <c r="B29463" s="27"/>
      <c r="L29463"/>
    </row>
    <row r="29464" spans="2:12">
      <c r="B29464" s="27"/>
      <c r="L29464"/>
    </row>
    <row r="29465" spans="2:12">
      <c r="B29465" s="27"/>
      <c r="L29465"/>
    </row>
    <row r="29466" spans="2:12">
      <c r="B29466" s="27"/>
      <c r="L29466"/>
    </row>
    <row r="29467" spans="2:12">
      <c r="B29467" s="27"/>
      <c r="L29467"/>
    </row>
    <row r="29468" spans="2:12">
      <c r="B29468" s="27"/>
      <c r="L29468"/>
    </row>
    <row r="29469" spans="2:12">
      <c r="B29469" s="27"/>
      <c r="L29469"/>
    </row>
    <row r="29470" spans="2:12">
      <c r="B29470" s="27"/>
      <c r="L29470"/>
    </row>
    <row r="29471" spans="2:12">
      <c r="B29471" s="27"/>
      <c r="L29471"/>
    </row>
    <row r="29472" spans="2:12">
      <c r="B29472" s="27"/>
      <c r="L29472"/>
    </row>
    <row r="29473" spans="2:12">
      <c r="B29473" s="27"/>
      <c r="L29473"/>
    </row>
    <row r="29474" spans="2:12">
      <c r="B29474" s="27"/>
      <c r="L29474"/>
    </row>
    <row r="29475" spans="2:12">
      <c r="B29475" s="27"/>
      <c r="L29475"/>
    </row>
    <row r="29476" spans="2:12">
      <c r="B29476" s="27"/>
      <c r="L29476"/>
    </row>
    <row r="29477" spans="2:12">
      <c r="B29477" s="27"/>
      <c r="L29477"/>
    </row>
    <row r="29478" spans="2:12">
      <c r="B29478" s="27"/>
      <c r="L29478"/>
    </row>
    <row r="29479" spans="2:12">
      <c r="B29479" s="27"/>
      <c r="L29479"/>
    </row>
    <row r="29480" spans="2:12">
      <c r="B29480" s="27"/>
      <c r="L29480"/>
    </row>
    <row r="29481" spans="2:12">
      <c r="B29481" s="27"/>
      <c r="L29481"/>
    </row>
    <row r="29482" spans="2:12">
      <c r="B29482" s="27"/>
      <c r="L29482"/>
    </row>
    <row r="29483" spans="2:12">
      <c r="B29483" s="27"/>
      <c r="L29483"/>
    </row>
    <row r="29484" spans="2:12">
      <c r="B29484" s="27"/>
      <c r="L29484"/>
    </row>
    <row r="29485" spans="2:12">
      <c r="B29485" s="27"/>
      <c r="L29485"/>
    </row>
    <row r="29486" spans="2:12">
      <c r="B29486" s="27"/>
      <c r="L29486"/>
    </row>
    <row r="29487" spans="2:12">
      <c r="B29487" s="27"/>
      <c r="L29487"/>
    </row>
    <row r="29488" spans="2:12">
      <c r="B29488" s="27"/>
      <c r="L29488"/>
    </row>
    <row r="29489" spans="2:12">
      <c r="B29489" s="27"/>
      <c r="L29489"/>
    </row>
    <row r="29490" spans="2:12">
      <c r="B29490" s="27"/>
      <c r="L29490"/>
    </row>
    <row r="29491" spans="2:12">
      <c r="B29491" s="27"/>
      <c r="L29491"/>
    </row>
    <row r="29492" spans="2:12">
      <c r="B29492" s="27"/>
      <c r="L29492"/>
    </row>
    <row r="29493" spans="2:12">
      <c r="B29493" s="27"/>
      <c r="L29493"/>
    </row>
    <row r="29494" spans="2:12">
      <c r="B29494" s="27"/>
      <c r="L29494"/>
    </row>
    <row r="29495" spans="2:12">
      <c r="B29495" s="27"/>
      <c r="L29495"/>
    </row>
    <row r="29496" spans="2:12">
      <c r="B29496" s="27"/>
      <c r="L29496"/>
    </row>
    <row r="29497" spans="2:12">
      <c r="B29497" s="27"/>
      <c r="L29497"/>
    </row>
    <row r="29498" spans="2:12">
      <c r="B29498" s="27"/>
      <c r="L29498"/>
    </row>
    <row r="29499" spans="2:12">
      <c r="B29499" s="27"/>
      <c r="L29499"/>
    </row>
    <row r="29500" spans="2:12">
      <c r="B29500" s="27"/>
      <c r="L29500"/>
    </row>
    <row r="29501" spans="2:12">
      <c r="B29501" s="27"/>
      <c r="L29501"/>
    </row>
    <row r="29502" spans="2:12">
      <c r="B29502" s="27"/>
      <c r="L29502"/>
    </row>
    <row r="29503" spans="2:12">
      <c r="B29503" s="27"/>
      <c r="L29503"/>
    </row>
    <row r="29504" spans="2:12">
      <c r="B29504" s="27"/>
      <c r="L29504"/>
    </row>
    <row r="29505" spans="2:12">
      <c r="B29505" s="27"/>
      <c r="L29505"/>
    </row>
    <row r="29506" spans="2:12">
      <c r="B29506" s="27"/>
      <c r="L29506"/>
    </row>
    <row r="29507" spans="2:12">
      <c r="B29507" s="27"/>
      <c r="L29507"/>
    </row>
    <row r="29508" spans="2:12">
      <c r="B29508" s="27"/>
      <c r="L29508"/>
    </row>
    <row r="29509" spans="2:12">
      <c r="B29509" s="27"/>
      <c r="L29509"/>
    </row>
    <row r="29510" spans="2:12">
      <c r="B29510" s="27"/>
      <c r="L29510"/>
    </row>
    <row r="29511" spans="2:12">
      <c r="B29511" s="27"/>
      <c r="L29511"/>
    </row>
    <row r="29512" spans="2:12">
      <c r="B29512" s="27"/>
      <c r="L29512"/>
    </row>
    <row r="29513" spans="2:12">
      <c r="B29513" s="27"/>
      <c r="L29513"/>
    </row>
    <row r="29514" spans="2:12">
      <c r="B29514" s="27"/>
      <c r="L29514"/>
    </row>
    <row r="29515" spans="2:12">
      <c r="B29515" s="27"/>
      <c r="L29515"/>
    </row>
    <row r="29516" spans="2:12">
      <c r="B29516" s="27"/>
      <c r="L29516"/>
    </row>
    <row r="29517" spans="2:12">
      <c r="B29517" s="27"/>
      <c r="L29517"/>
    </row>
    <row r="29518" spans="2:12">
      <c r="B29518" s="27"/>
      <c r="L29518"/>
    </row>
    <row r="29519" spans="2:12">
      <c r="B29519" s="27"/>
      <c r="L29519"/>
    </row>
    <row r="29520" spans="2:12">
      <c r="B29520" s="27"/>
      <c r="L29520"/>
    </row>
    <row r="29521" spans="2:12">
      <c r="B29521" s="27"/>
      <c r="L29521"/>
    </row>
    <row r="29522" spans="2:12">
      <c r="B29522" s="27"/>
      <c r="L29522"/>
    </row>
    <row r="29523" spans="2:12">
      <c r="B29523" s="27"/>
      <c r="L29523"/>
    </row>
    <row r="29524" spans="2:12">
      <c r="B29524" s="27"/>
      <c r="L29524"/>
    </row>
    <row r="29525" spans="2:12">
      <c r="B29525" s="27"/>
      <c r="L29525"/>
    </row>
    <row r="29526" spans="2:12">
      <c r="B29526" s="27"/>
      <c r="L29526"/>
    </row>
    <row r="29527" spans="2:12">
      <c r="B29527" s="27"/>
      <c r="L29527"/>
    </row>
    <row r="29528" spans="2:12">
      <c r="B29528" s="27"/>
      <c r="L29528"/>
    </row>
    <row r="29529" spans="2:12">
      <c r="B29529" s="27"/>
      <c r="L29529"/>
    </row>
    <row r="29530" spans="2:12">
      <c r="B29530" s="27"/>
      <c r="L29530"/>
    </row>
    <row r="29531" spans="2:12">
      <c r="B29531" s="27"/>
      <c r="L29531"/>
    </row>
    <row r="29532" spans="2:12">
      <c r="B29532" s="27"/>
      <c r="L29532"/>
    </row>
    <row r="29533" spans="2:12">
      <c r="B29533" s="27"/>
      <c r="L29533"/>
    </row>
    <row r="29534" spans="2:12">
      <c r="B29534" s="27"/>
      <c r="L29534"/>
    </row>
    <row r="29535" spans="2:12">
      <c r="B29535" s="27"/>
      <c r="L29535"/>
    </row>
    <row r="29536" spans="2:12">
      <c r="B29536" s="27"/>
      <c r="L29536"/>
    </row>
    <row r="29537" spans="2:12">
      <c r="B29537" s="27"/>
      <c r="L29537"/>
    </row>
    <row r="29538" spans="2:12">
      <c r="B29538" s="27"/>
      <c r="L29538"/>
    </row>
    <row r="29539" spans="2:12">
      <c r="B29539" s="27"/>
      <c r="L29539"/>
    </row>
    <row r="29540" spans="2:12">
      <c r="B29540" s="27"/>
      <c r="L29540"/>
    </row>
    <row r="29541" spans="2:12">
      <c r="B29541" s="27"/>
      <c r="L29541"/>
    </row>
    <row r="29542" spans="2:12">
      <c r="B29542" s="27"/>
      <c r="L29542"/>
    </row>
    <row r="29543" spans="2:12">
      <c r="B29543" s="27"/>
      <c r="L29543"/>
    </row>
    <row r="29544" spans="2:12">
      <c r="B29544" s="27"/>
      <c r="L29544"/>
    </row>
    <row r="29545" spans="2:12">
      <c r="B29545" s="27"/>
      <c r="L29545"/>
    </row>
    <row r="29546" spans="2:12">
      <c r="B29546" s="27"/>
      <c r="L29546"/>
    </row>
    <row r="29547" spans="2:12">
      <c r="B29547" s="27"/>
      <c r="L29547"/>
    </row>
    <row r="29548" spans="2:12">
      <c r="B29548" s="27"/>
      <c r="L29548"/>
    </row>
    <row r="29549" spans="2:12">
      <c r="B29549" s="27"/>
      <c r="L29549"/>
    </row>
    <row r="29550" spans="2:12">
      <c r="B29550" s="27"/>
      <c r="L29550"/>
    </row>
    <row r="29551" spans="2:12">
      <c r="B29551" s="27"/>
      <c r="L29551"/>
    </row>
    <row r="29552" spans="2:12">
      <c r="B29552" s="27"/>
      <c r="L29552"/>
    </row>
    <row r="29553" spans="2:12">
      <c r="B29553" s="27"/>
      <c r="L29553"/>
    </row>
    <row r="29554" spans="2:12">
      <c r="B29554" s="27"/>
      <c r="L29554"/>
    </row>
    <row r="29555" spans="2:12">
      <c r="B29555" s="27"/>
      <c r="L29555"/>
    </row>
    <row r="29556" spans="2:12">
      <c r="B29556" s="27"/>
      <c r="L29556"/>
    </row>
    <row r="29557" spans="2:12">
      <c r="B29557" s="27"/>
      <c r="L29557"/>
    </row>
    <row r="29558" spans="2:12">
      <c r="B29558" s="27"/>
      <c r="L29558"/>
    </row>
    <row r="29559" spans="2:12">
      <c r="B29559" s="27"/>
      <c r="L29559"/>
    </row>
    <row r="29560" spans="2:12">
      <c r="B29560" s="27"/>
      <c r="L29560"/>
    </row>
    <row r="29561" spans="2:12">
      <c r="B29561" s="27"/>
      <c r="L29561"/>
    </row>
    <row r="29562" spans="2:12">
      <c r="B29562" s="27"/>
      <c r="L29562"/>
    </row>
    <row r="29563" spans="2:12">
      <c r="B29563" s="27"/>
      <c r="L29563"/>
    </row>
    <row r="29564" spans="2:12">
      <c r="B29564" s="27"/>
      <c r="L29564"/>
    </row>
    <row r="29565" spans="2:12">
      <c r="B29565" s="27"/>
      <c r="L29565"/>
    </row>
    <row r="29566" spans="2:12">
      <c r="B29566" s="27"/>
      <c r="L29566"/>
    </row>
    <row r="29567" spans="2:12">
      <c r="B29567" s="27"/>
      <c r="L29567"/>
    </row>
    <row r="29568" spans="2:12">
      <c r="B29568" s="27"/>
      <c r="L29568"/>
    </row>
    <row r="29569" spans="2:12">
      <c r="B29569" s="27"/>
      <c r="L29569"/>
    </row>
    <row r="29570" spans="2:12">
      <c r="B29570" s="27"/>
      <c r="L29570"/>
    </row>
    <row r="29571" spans="2:12">
      <c r="B29571" s="27"/>
      <c r="L29571"/>
    </row>
    <row r="29572" spans="2:12">
      <c r="B29572" s="27"/>
      <c r="L29572"/>
    </row>
    <row r="29573" spans="2:12">
      <c r="B29573" s="27"/>
      <c r="L29573"/>
    </row>
    <row r="29574" spans="2:12">
      <c r="B29574" s="27"/>
      <c r="L29574"/>
    </row>
    <row r="29575" spans="2:12">
      <c r="B29575" s="27"/>
      <c r="L29575"/>
    </row>
    <row r="29576" spans="2:12">
      <c r="B29576" s="27"/>
      <c r="L29576"/>
    </row>
    <row r="29577" spans="2:12">
      <c r="B29577" s="27"/>
      <c r="L29577"/>
    </row>
    <row r="29578" spans="2:12">
      <c r="B29578" s="27"/>
      <c r="L29578"/>
    </row>
    <row r="29579" spans="2:12">
      <c r="B29579" s="27"/>
      <c r="L29579"/>
    </row>
    <row r="29580" spans="2:12">
      <c r="B29580" s="27"/>
      <c r="L29580"/>
    </row>
    <row r="29581" spans="2:12">
      <c r="B29581" s="27"/>
      <c r="L29581"/>
    </row>
    <row r="29582" spans="2:12">
      <c r="B29582" s="27"/>
      <c r="L29582"/>
    </row>
    <row r="29583" spans="2:12">
      <c r="B29583" s="27"/>
      <c r="L29583"/>
    </row>
    <row r="29584" spans="2:12">
      <c r="B29584" s="27"/>
      <c r="L29584"/>
    </row>
    <row r="29585" spans="2:12">
      <c r="B29585" s="27"/>
      <c r="L29585"/>
    </row>
    <row r="29586" spans="2:12">
      <c r="B29586" s="27"/>
      <c r="L29586"/>
    </row>
    <row r="29587" spans="2:12">
      <c r="B29587" s="27"/>
      <c r="L29587"/>
    </row>
    <row r="29588" spans="2:12">
      <c r="B29588" s="27"/>
      <c r="L29588"/>
    </row>
    <row r="29589" spans="2:12">
      <c r="B29589" s="27"/>
      <c r="L29589"/>
    </row>
    <row r="29590" spans="2:12">
      <c r="B29590" s="27"/>
      <c r="L29590"/>
    </row>
    <row r="29591" spans="2:12">
      <c r="B29591" s="27"/>
      <c r="L29591"/>
    </row>
    <row r="29592" spans="2:12">
      <c r="B29592" s="27"/>
      <c r="L29592"/>
    </row>
    <row r="29593" spans="2:12">
      <c r="B29593" s="27"/>
      <c r="L29593"/>
    </row>
    <row r="29594" spans="2:12">
      <c r="B29594" s="27"/>
      <c r="L29594"/>
    </row>
    <row r="29595" spans="2:12">
      <c r="B29595" s="27"/>
      <c r="L29595"/>
    </row>
    <row r="29596" spans="2:12">
      <c r="B29596" s="27"/>
      <c r="L29596"/>
    </row>
    <row r="29597" spans="2:12">
      <c r="B29597" s="27"/>
      <c r="L29597"/>
    </row>
    <row r="29598" spans="2:12">
      <c r="B29598" s="27"/>
      <c r="L29598"/>
    </row>
    <row r="29599" spans="2:12">
      <c r="B29599" s="27"/>
      <c r="L29599"/>
    </row>
    <row r="29600" spans="2:12">
      <c r="B29600" s="27"/>
      <c r="L29600"/>
    </row>
    <row r="29601" spans="2:12">
      <c r="B29601" s="27"/>
      <c r="L29601"/>
    </row>
    <row r="29602" spans="2:12">
      <c r="B29602" s="27"/>
      <c r="L29602"/>
    </row>
    <row r="29603" spans="2:12">
      <c r="B29603" s="27"/>
      <c r="L29603"/>
    </row>
    <row r="29604" spans="2:12">
      <c r="B29604" s="27"/>
      <c r="L29604"/>
    </row>
    <row r="29605" spans="2:12">
      <c r="B29605" s="27"/>
      <c r="L29605"/>
    </row>
    <row r="29606" spans="2:12">
      <c r="B29606" s="27"/>
      <c r="L29606"/>
    </row>
    <row r="29607" spans="2:12">
      <c r="B29607" s="27"/>
      <c r="L29607"/>
    </row>
    <row r="29608" spans="2:12">
      <c r="B29608" s="27"/>
      <c r="L29608"/>
    </row>
    <row r="29609" spans="2:12">
      <c r="B29609" s="27"/>
      <c r="L29609"/>
    </row>
    <row r="29610" spans="2:12">
      <c r="B29610" s="27"/>
      <c r="L29610"/>
    </row>
    <row r="29611" spans="2:12">
      <c r="B29611" s="27"/>
      <c r="L29611"/>
    </row>
    <row r="29612" spans="2:12">
      <c r="B29612" s="27"/>
      <c r="L29612"/>
    </row>
    <row r="29613" spans="2:12">
      <c r="B29613" s="27"/>
      <c r="L29613"/>
    </row>
    <row r="29614" spans="2:12">
      <c r="B29614" s="27"/>
      <c r="L29614"/>
    </row>
    <row r="29615" spans="2:12">
      <c r="B29615" s="27"/>
      <c r="L29615"/>
    </row>
    <row r="29616" spans="2:12">
      <c r="B29616" s="27"/>
      <c r="L29616"/>
    </row>
    <row r="29617" spans="2:12">
      <c r="B29617" s="27"/>
      <c r="L29617"/>
    </row>
    <row r="29618" spans="2:12">
      <c r="B29618" s="27"/>
      <c r="L29618"/>
    </row>
    <row r="29619" spans="2:12">
      <c r="B29619" s="27"/>
      <c r="L29619"/>
    </row>
    <row r="29620" spans="2:12">
      <c r="B29620" s="27"/>
      <c r="L29620"/>
    </row>
    <row r="29621" spans="2:12">
      <c r="B29621" s="27"/>
      <c r="L29621"/>
    </row>
    <row r="29622" spans="2:12">
      <c r="B29622" s="27"/>
      <c r="L29622"/>
    </row>
    <row r="29623" spans="2:12">
      <c r="B29623" s="27"/>
      <c r="L29623"/>
    </row>
    <row r="29624" spans="2:12">
      <c r="B29624" s="27"/>
      <c r="L29624"/>
    </row>
    <row r="29625" spans="2:12">
      <c r="B29625" s="27"/>
      <c r="L29625"/>
    </row>
    <row r="29626" spans="2:12">
      <c r="B29626" s="27"/>
      <c r="L29626"/>
    </row>
    <row r="29627" spans="2:12">
      <c r="B29627" s="27"/>
      <c r="L29627"/>
    </row>
    <row r="29628" spans="2:12">
      <c r="B29628" s="27"/>
      <c r="L29628"/>
    </row>
    <row r="29629" spans="2:12">
      <c r="B29629" s="27"/>
      <c r="L29629"/>
    </row>
    <row r="29630" spans="2:12">
      <c r="B29630" s="27"/>
      <c r="L29630"/>
    </row>
    <row r="29631" spans="2:12">
      <c r="B29631" s="27"/>
      <c r="L29631"/>
    </row>
    <row r="29632" spans="2:12">
      <c r="B29632" s="27"/>
      <c r="L29632"/>
    </row>
    <row r="29633" spans="2:12">
      <c r="B29633" s="27"/>
      <c r="L29633"/>
    </row>
    <row r="29634" spans="2:12">
      <c r="B29634" s="27"/>
      <c r="L29634"/>
    </row>
    <row r="29635" spans="2:12">
      <c r="B29635" s="27"/>
      <c r="L29635"/>
    </row>
    <row r="29636" spans="2:12">
      <c r="B29636" s="27"/>
      <c r="L29636"/>
    </row>
    <row r="29637" spans="2:12">
      <c r="B29637" s="27"/>
      <c r="L29637"/>
    </row>
    <row r="29638" spans="2:12">
      <c r="B29638" s="27"/>
      <c r="L29638"/>
    </row>
    <row r="29639" spans="2:12">
      <c r="B29639" s="27"/>
      <c r="L29639"/>
    </row>
    <row r="29640" spans="2:12">
      <c r="B29640" s="27"/>
      <c r="L29640"/>
    </row>
    <row r="29641" spans="2:12">
      <c r="B29641" s="27"/>
      <c r="L29641"/>
    </row>
    <row r="29642" spans="2:12">
      <c r="B29642" s="27"/>
      <c r="L29642"/>
    </row>
    <row r="29643" spans="2:12">
      <c r="B29643" s="27"/>
      <c r="L29643"/>
    </row>
    <row r="29644" spans="2:12">
      <c r="B29644" s="27"/>
      <c r="L29644"/>
    </row>
    <row r="29645" spans="2:12">
      <c r="B29645" s="27"/>
      <c r="L29645"/>
    </row>
    <row r="29646" spans="2:12">
      <c r="B29646" s="27"/>
      <c r="L29646"/>
    </row>
    <row r="29647" spans="2:12">
      <c r="B29647" s="27"/>
      <c r="L29647"/>
    </row>
    <row r="29648" spans="2:12">
      <c r="B29648" s="27"/>
      <c r="L29648"/>
    </row>
    <row r="29649" spans="2:12">
      <c r="B29649" s="27"/>
      <c r="L29649"/>
    </row>
    <row r="29650" spans="2:12">
      <c r="B29650" s="27"/>
      <c r="L29650"/>
    </row>
    <row r="29651" spans="2:12">
      <c r="B29651" s="27"/>
      <c r="L29651"/>
    </row>
    <row r="29652" spans="2:12">
      <c r="B29652" s="27"/>
      <c r="L29652"/>
    </row>
    <row r="29653" spans="2:12">
      <c r="B29653" s="27"/>
      <c r="L29653"/>
    </row>
    <row r="29654" spans="2:12">
      <c r="B29654" s="27"/>
      <c r="L29654"/>
    </row>
    <row r="29655" spans="2:12">
      <c r="B29655" s="27"/>
      <c r="L29655"/>
    </row>
    <row r="29656" spans="2:12">
      <c r="B29656" s="27"/>
      <c r="L29656"/>
    </row>
    <row r="29657" spans="2:12">
      <c r="B29657" s="27"/>
      <c r="L29657"/>
    </row>
    <row r="29658" spans="2:12">
      <c r="B29658" s="27"/>
      <c r="L29658"/>
    </row>
    <row r="29659" spans="2:12">
      <c r="B29659" s="27"/>
      <c r="L29659"/>
    </row>
    <row r="29660" spans="2:12">
      <c r="B29660" s="27"/>
      <c r="L29660"/>
    </row>
    <row r="29661" spans="2:12">
      <c r="B29661" s="27"/>
      <c r="L29661"/>
    </row>
    <row r="29662" spans="2:12">
      <c r="B29662" s="27"/>
      <c r="L29662"/>
    </row>
    <row r="29663" spans="2:12">
      <c r="B29663" s="27"/>
      <c r="L29663"/>
    </row>
    <row r="29664" spans="2:12">
      <c r="B29664" s="27"/>
      <c r="L29664"/>
    </row>
    <row r="29665" spans="2:12">
      <c r="B29665" s="27"/>
      <c r="L29665"/>
    </row>
    <row r="29666" spans="2:12">
      <c r="B29666" s="27"/>
      <c r="L29666"/>
    </row>
    <row r="29667" spans="2:12">
      <c r="B29667" s="27"/>
      <c r="L29667"/>
    </row>
    <row r="29668" spans="2:12">
      <c r="B29668" s="27"/>
      <c r="L29668"/>
    </row>
    <row r="29669" spans="2:12">
      <c r="B29669" s="27"/>
      <c r="L29669"/>
    </row>
    <row r="29670" spans="2:12">
      <c r="B29670" s="27"/>
      <c r="L29670"/>
    </row>
    <row r="29671" spans="2:12">
      <c r="B29671" s="27"/>
      <c r="L29671"/>
    </row>
    <row r="29672" spans="2:12">
      <c r="B29672" s="27"/>
      <c r="L29672"/>
    </row>
    <row r="29673" spans="2:12">
      <c r="B29673" s="27"/>
      <c r="L29673"/>
    </row>
    <row r="29674" spans="2:12">
      <c r="B29674" s="27"/>
      <c r="L29674"/>
    </row>
    <row r="29675" spans="2:12">
      <c r="B29675" s="27"/>
      <c r="L29675"/>
    </row>
    <row r="29676" spans="2:12">
      <c r="B29676" s="27"/>
      <c r="L29676"/>
    </row>
    <row r="29677" spans="2:12">
      <c r="B29677" s="27"/>
      <c r="L29677"/>
    </row>
    <row r="29678" spans="2:12">
      <c r="B29678" s="27"/>
      <c r="L29678"/>
    </row>
    <row r="29679" spans="2:12">
      <c r="B29679" s="27"/>
      <c r="L29679"/>
    </row>
    <row r="29680" spans="2:12">
      <c r="B29680" s="27"/>
      <c r="L29680"/>
    </row>
    <row r="29681" spans="2:12">
      <c r="B29681" s="27"/>
      <c r="L29681"/>
    </row>
    <row r="29682" spans="2:12">
      <c r="B29682" s="27"/>
      <c r="L29682"/>
    </row>
    <row r="29683" spans="2:12">
      <c r="B29683" s="27"/>
      <c r="L29683"/>
    </row>
    <row r="29684" spans="2:12">
      <c r="B29684" s="27"/>
      <c r="L29684"/>
    </row>
    <row r="29685" spans="2:12">
      <c r="B29685" s="27"/>
      <c r="L29685"/>
    </row>
    <row r="29686" spans="2:12">
      <c r="B29686" s="27"/>
      <c r="L29686"/>
    </row>
    <row r="29687" spans="2:12">
      <c r="B29687" s="27"/>
      <c r="L29687"/>
    </row>
    <row r="29688" spans="2:12">
      <c r="B29688" s="27"/>
      <c r="L29688"/>
    </row>
    <row r="29689" spans="2:12">
      <c r="B29689" s="27"/>
      <c r="L29689"/>
    </row>
    <row r="29690" spans="2:12">
      <c r="B29690" s="27"/>
      <c r="L29690"/>
    </row>
    <row r="29691" spans="2:12">
      <c r="B29691" s="27"/>
      <c r="L29691"/>
    </row>
    <row r="29692" spans="2:12">
      <c r="B29692" s="27"/>
      <c r="L29692"/>
    </row>
    <row r="29693" spans="2:12">
      <c r="B29693" s="27"/>
      <c r="L29693"/>
    </row>
    <row r="29694" spans="2:12">
      <c r="B29694" s="27"/>
      <c r="L29694"/>
    </row>
    <row r="29695" spans="2:12">
      <c r="B29695" s="27"/>
      <c r="L29695"/>
    </row>
    <row r="29696" spans="2:12">
      <c r="B29696" s="27"/>
      <c r="L29696"/>
    </row>
    <row r="29697" spans="2:12">
      <c r="B29697" s="27"/>
      <c r="L29697"/>
    </row>
    <row r="29698" spans="2:12">
      <c r="B29698" s="27"/>
      <c r="L29698"/>
    </row>
    <row r="29699" spans="2:12">
      <c r="B29699" s="27"/>
      <c r="L29699"/>
    </row>
    <row r="29700" spans="2:12">
      <c r="B29700" s="27"/>
      <c r="L29700"/>
    </row>
    <row r="29701" spans="2:12">
      <c r="B29701" s="27"/>
      <c r="L29701"/>
    </row>
    <row r="29702" spans="2:12">
      <c r="B29702" s="27"/>
      <c r="L29702"/>
    </row>
    <row r="29703" spans="2:12">
      <c r="B29703" s="27"/>
      <c r="L29703"/>
    </row>
    <row r="29704" spans="2:12">
      <c r="B29704" s="27"/>
      <c r="L29704"/>
    </row>
    <row r="29705" spans="2:12">
      <c r="B29705" s="27"/>
      <c r="L29705"/>
    </row>
    <row r="29706" spans="2:12">
      <c r="B29706" s="27"/>
      <c r="L29706"/>
    </row>
    <row r="29707" spans="2:12">
      <c r="B29707" s="27"/>
      <c r="L29707"/>
    </row>
    <row r="29708" spans="2:12">
      <c r="B29708" s="27"/>
      <c r="L29708"/>
    </row>
    <row r="29709" spans="2:12">
      <c r="B29709" s="27"/>
      <c r="L29709"/>
    </row>
    <row r="29710" spans="2:12">
      <c r="B29710" s="27"/>
      <c r="L29710"/>
    </row>
    <row r="29711" spans="2:12">
      <c r="B29711" s="27"/>
      <c r="L29711"/>
    </row>
    <row r="29712" spans="2:12">
      <c r="B29712" s="27"/>
      <c r="L29712"/>
    </row>
    <row r="29713" spans="2:12">
      <c r="B29713" s="27"/>
      <c r="L29713"/>
    </row>
    <row r="29714" spans="2:12">
      <c r="B29714" s="27"/>
      <c r="L29714"/>
    </row>
    <row r="29715" spans="2:12">
      <c r="B29715" s="27"/>
      <c r="L29715"/>
    </row>
    <row r="29716" spans="2:12">
      <c r="B29716" s="27"/>
      <c r="L29716"/>
    </row>
    <row r="29717" spans="2:12">
      <c r="B29717" s="27"/>
      <c r="L29717"/>
    </row>
    <row r="29718" spans="2:12">
      <c r="B29718" s="27"/>
      <c r="L29718"/>
    </row>
    <row r="29719" spans="2:12">
      <c r="B29719" s="27"/>
      <c r="L29719"/>
    </row>
    <row r="29720" spans="2:12">
      <c r="B29720" s="27"/>
      <c r="L29720"/>
    </row>
    <row r="29721" spans="2:12">
      <c r="B29721" s="27"/>
      <c r="L29721"/>
    </row>
    <row r="29722" spans="2:12">
      <c r="B29722" s="27"/>
      <c r="L29722"/>
    </row>
    <row r="29723" spans="2:12">
      <c r="B29723" s="27"/>
      <c r="L29723"/>
    </row>
    <row r="29724" spans="2:12">
      <c r="B29724" s="27"/>
      <c r="L29724"/>
    </row>
    <row r="29725" spans="2:12">
      <c r="B29725" s="27"/>
      <c r="L29725"/>
    </row>
    <row r="29726" spans="2:12">
      <c r="B29726" s="27"/>
      <c r="L29726"/>
    </row>
    <row r="29727" spans="2:12">
      <c r="B29727" s="27"/>
      <c r="L29727"/>
    </row>
    <row r="29728" spans="2:12">
      <c r="B29728" s="27"/>
      <c r="L29728"/>
    </row>
    <row r="29729" spans="2:12">
      <c r="B29729" s="27"/>
      <c r="L29729"/>
    </row>
    <row r="29730" spans="2:12">
      <c r="B29730" s="27"/>
      <c r="L29730"/>
    </row>
    <row r="29731" spans="2:12">
      <c r="B29731" s="27"/>
      <c r="L29731"/>
    </row>
    <row r="29732" spans="2:12">
      <c r="B29732" s="27"/>
      <c r="L29732"/>
    </row>
    <row r="29733" spans="2:12">
      <c r="B29733" s="27"/>
      <c r="L29733"/>
    </row>
    <row r="29734" spans="2:12">
      <c r="B29734" s="27"/>
      <c r="L29734"/>
    </row>
    <row r="29735" spans="2:12">
      <c r="B29735" s="27"/>
      <c r="L29735"/>
    </row>
    <row r="29736" spans="2:12">
      <c r="B29736" s="27"/>
      <c r="L29736"/>
    </row>
    <row r="29737" spans="2:12">
      <c r="B29737" s="27"/>
      <c r="L29737"/>
    </row>
    <row r="29738" spans="2:12">
      <c r="B29738" s="27"/>
      <c r="L29738"/>
    </row>
    <row r="29739" spans="2:12">
      <c r="B29739" s="27"/>
      <c r="L29739"/>
    </row>
    <row r="29740" spans="2:12">
      <c r="B29740" s="27"/>
      <c r="L29740"/>
    </row>
    <row r="29741" spans="2:12">
      <c r="B29741" s="27"/>
      <c r="L29741"/>
    </row>
    <row r="29742" spans="2:12">
      <c r="B29742" s="27"/>
      <c r="L29742"/>
    </row>
    <row r="29743" spans="2:12">
      <c r="B29743" s="27"/>
      <c r="L29743"/>
    </row>
    <row r="29744" spans="2:12">
      <c r="B29744" s="27"/>
      <c r="L29744"/>
    </row>
    <row r="29745" spans="2:12">
      <c r="B29745" s="27"/>
      <c r="L29745"/>
    </row>
    <row r="29746" spans="2:12">
      <c r="B29746" s="27"/>
      <c r="L29746"/>
    </row>
    <row r="29747" spans="2:12">
      <c r="B29747" s="27"/>
      <c r="L29747"/>
    </row>
    <row r="29748" spans="2:12">
      <c r="B29748" s="27"/>
      <c r="L29748"/>
    </row>
    <row r="29749" spans="2:12">
      <c r="B29749" s="27"/>
      <c r="L29749"/>
    </row>
    <row r="29750" spans="2:12">
      <c r="B29750" s="27"/>
      <c r="L29750"/>
    </row>
    <row r="29751" spans="2:12">
      <c r="B29751" s="27"/>
      <c r="L29751"/>
    </row>
    <row r="29752" spans="2:12">
      <c r="B29752" s="27"/>
      <c r="L29752"/>
    </row>
    <row r="29753" spans="2:12">
      <c r="B29753" s="27"/>
      <c r="L29753"/>
    </row>
    <row r="29754" spans="2:12">
      <c r="B29754" s="27"/>
      <c r="L29754"/>
    </row>
    <row r="29755" spans="2:12">
      <c r="B29755" s="27"/>
      <c r="L29755"/>
    </row>
    <row r="29756" spans="2:12">
      <c r="B29756" s="27"/>
      <c r="L29756"/>
    </row>
    <row r="29757" spans="2:12">
      <c r="B29757" s="27"/>
      <c r="L29757"/>
    </row>
    <row r="29758" spans="2:12">
      <c r="B29758" s="27"/>
      <c r="L29758"/>
    </row>
    <row r="29759" spans="2:12">
      <c r="B29759" s="27"/>
      <c r="L29759"/>
    </row>
    <row r="29760" spans="2:12">
      <c r="B29760" s="27"/>
      <c r="L29760"/>
    </row>
    <row r="29761" spans="2:12">
      <c r="B29761" s="27"/>
      <c r="L29761"/>
    </row>
    <row r="29762" spans="2:12">
      <c r="B29762" s="27"/>
      <c r="L29762"/>
    </row>
    <row r="29763" spans="2:12">
      <c r="B29763" s="27"/>
      <c r="L29763"/>
    </row>
    <row r="29764" spans="2:12">
      <c r="B29764" s="27"/>
      <c r="L29764"/>
    </row>
    <row r="29765" spans="2:12">
      <c r="B29765" s="27"/>
      <c r="L29765"/>
    </row>
    <row r="29766" spans="2:12">
      <c r="B29766" s="27"/>
      <c r="L29766"/>
    </row>
    <row r="29767" spans="2:12">
      <c r="B29767" s="27"/>
      <c r="L29767"/>
    </row>
    <row r="29768" spans="2:12">
      <c r="B29768" s="27"/>
      <c r="L29768"/>
    </row>
    <row r="29769" spans="2:12">
      <c r="B29769" s="27"/>
      <c r="L29769"/>
    </row>
    <row r="29770" spans="2:12">
      <c r="B29770" s="27"/>
      <c r="L29770"/>
    </row>
    <row r="29771" spans="2:12">
      <c r="B29771" s="27"/>
      <c r="L29771"/>
    </row>
    <row r="29772" spans="2:12">
      <c r="B29772" s="27"/>
      <c r="L29772"/>
    </row>
    <row r="29773" spans="2:12">
      <c r="B29773" s="27"/>
      <c r="L29773"/>
    </row>
    <row r="29774" spans="2:12">
      <c r="B29774" s="27"/>
      <c r="L29774"/>
    </row>
    <row r="29775" spans="2:12">
      <c r="B29775" s="27"/>
      <c r="L29775"/>
    </row>
    <row r="29776" spans="2:12">
      <c r="B29776" s="27"/>
      <c r="L29776"/>
    </row>
    <row r="29777" spans="2:12">
      <c r="B29777" s="27"/>
      <c r="L29777"/>
    </row>
    <row r="29778" spans="2:12">
      <c r="B29778" s="27"/>
      <c r="L29778"/>
    </row>
    <row r="29779" spans="2:12">
      <c r="B29779" s="27"/>
      <c r="L29779"/>
    </row>
    <row r="29780" spans="2:12">
      <c r="B29780" s="27"/>
      <c r="L29780"/>
    </row>
    <row r="29781" spans="2:12">
      <c r="B29781" s="27"/>
      <c r="L29781"/>
    </row>
    <row r="29782" spans="2:12">
      <c r="B29782" s="27"/>
      <c r="L29782"/>
    </row>
    <row r="29783" spans="2:12">
      <c r="B29783" s="27"/>
      <c r="L29783"/>
    </row>
    <row r="29784" spans="2:12">
      <c r="B29784" s="27"/>
      <c r="L29784"/>
    </row>
    <row r="29785" spans="2:12">
      <c r="B29785" s="27"/>
      <c r="L29785"/>
    </row>
    <row r="29786" spans="2:12">
      <c r="B29786" s="27"/>
      <c r="L29786"/>
    </row>
    <row r="29787" spans="2:12">
      <c r="B29787" s="27"/>
      <c r="L29787"/>
    </row>
    <row r="29788" spans="2:12">
      <c r="B29788" s="27"/>
      <c r="L29788"/>
    </row>
    <row r="29789" spans="2:12">
      <c r="B29789" s="27"/>
      <c r="L29789"/>
    </row>
    <row r="29790" spans="2:12">
      <c r="B29790" s="27"/>
      <c r="L29790"/>
    </row>
    <row r="29791" spans="2:12">
      <c r="B29791" s="27"/>
      <c r="L29791"/>
    </row>
    <row r="29792" spans="2:12">
      <c r="B29792" s="27"/>
      <c r="L29792"/>
    </row>
    <row r="29793" spans="2:12">
      <c r="B29793" s="27"/>
      <c r="L29793"/>
    </row>
    <row r="29794" spans="2:12">
      <c r="B29794" s="27"/>
      <c r="L29794"/>
    </row>
    <row r="29795" spans="2:12">
      <c r="B29795" s="27"/>
      <c r="L29795"/>
    </row>
    <row r="29796" spans="2:12">
      <c r="B29796" s="27"/>
      <c r="L29796"/>
    </row>
    <row r="29797" spans="2:12">
      <c r="B29797" s="27"/>
      <c r="L29797"/>
    </row>
    <row r="29798" spans="2:12">
      <c r="B29798" s="27"/>
      <c r="L29798"/>
    </row>
    <row r="29799" spans="2:12">
      <c r="B29799" s="27"/>
      <c r="L29799"/>
    </row>
    <row r="29800" spans="2:12">
      <c r="B29800" s="27"/>
      <c r="L29800"/>
    </row>
    <row r="29801" spans="2:12">
      <c r="B29801" s="27"/>
      <c r="L29801"/>
    </row>
    <row r="29802" spans="2:12">
      <c r="B29802" s="27"/>
      <c r="L29802"/>
    </row>
    <row r="29803" spans="2:12">
      <c r="B29803" s="27"/>
      <c r="L29803"/>
    </row>
    <row r="29804" spans="2:12">
      <c r="B29804" s="27"/>
      <c r="L29804"/>
    </row>
    <row r="29805" spans="2:12">
      <c r="B29805" s="27"/>
      <c r="L29805"/>
    </row>
    <row r="29806" spans="2:12">
      <c r="B29806" s="27"/>
      <c r="L29806"/>
    </row>
    <row r="29807" spans="2:12">
      <c r="B29807" s="27"/>
      <c r="L29807"/>
    </row>
    <row r="29808" spans="2:12">
      <c r="B29808" s="27"/>
      <c r="L29808"/>
    </row>
    <row r="29809" spans="2:12">
      <c r="B29809" s="27"/>
      <c r="L29809"/>
    </row>
    <row r="29810" spans="2:12">
      <c r="B29810" s="27"/>
      <c r="L29810"/>
    </row>
    <row r="29811" spans="2:12">
      <c r="B29811" s="27"/>
      <c r="L29811"/>
    </row>
    <row r="29812" spans="2:12">
      <c r="B29812" s="27"/>
      <c r="L29812"/>
    </row>
    <row r="29813" spans="2:12">
      <c r="B29813" s="27"/>
      <c r="L29813"/>
    </row>
    <row r="29814" spans="2:12">
      <c r="B29814" s="27"/>
      <c r="L29814"/>
    </row>
    <row r="29815" spans="2:12">
      <c r="B29815" s="27"/>
      <c r="L29815"/>
    </row>
    <row r="29816" spans="2:12">
      <c r="B29816" s="27"/>
      <c r="L29816"/>
    </row>
    <row r="29817" spans="2:12">
      <c r="B29817" s="27"/>
      <c r="L29817"/>
    </row>
    <row r="29818" spans="2:12">
      <c r="B29818" s="27"/>
      <c r="L29818"/>
    </row>
    <row r="29819" spans="2:12">
      <c r="B29819" s="27"/>
      <c r="L29819"/>
    </row>
    <row r="29820" spans="2:12">
      <c r="B29820" s="27"/>
      <c r="L29820"/>
    </row>
    <row r="29821" spans="2:12">
      <c r="B29821" s="27"/>
      <c r="L29821"/>
    </row>
    <row r="29822" spans="2:12">
      <c r="B29822" s="27"/>
      <c r="L29822"/>
    </row>
    <row r="29823" spans="2:12">
      <c r="B29823" s="27"/>
      <c r="L29823"/>
    </row>
    <row r="29824" spans="2:12">
      <c r="B29824" s="27"/>
      <c r="L29824"/>
    </row>
    <row r="29825" spans="2:12">
      <c r="B29825" s="27"/>
      <c r="L29825"/>
    </row>
    <row r="29826" spans="2:12">
      <c r="B29826" s="27"/>
      <c r="L29826"/>
    </row>
    <row r="29827" spans="2:12">
      <c r="B29827" s="27"/>
      <c r="L29827"/>
    </row>
    <row r="29828" spans="2:12">
      <c r="B29828" s="27"/>
      <c r="L29828"/>
    </row>
    <row r="29829" spans="2:12">
      <c r="B29829" s="27"/>
      <c r="L29829"/>
    </row>
    <row r="29830" spans="2:12">
      <c r="B29830" s="27"/>
      <c r="L29830"/>
    </row>
    <row r="29831" spans="2:12">
      <c r="B29831" s="27"/>
      <c r="L29831"/>
    </row>
    <row r="29832" spans="2:12">
      <c r="B29832" s="27"/>
      <c r="L29832"/>
    </row>
    <row r="29833" spans="2:12">
      <c r="B29833" s="27"/>
      <c r="L29833"/>
    </row>
    <row r="29834" spans="2:12">
      <c r="B29834" s="27"/>
      <c r="L29834"/>
    </row>
    <row r="29835" spans="2:12">
      <c r="B29835" s="27"/>
      <c r="L29835"/>
    </row>
    <row r="29836" spans="2:12">
      <c r="B29836" s="27"/>
      <c r="L29836"/>
    </row>
    <row r="29837" spans="2:12">
      <c r="B29837" s="27"/>
      <c r="L29837"/>
    </row>
    <row r="29838" spans="2:12">
      <c r="B29838" s="27"/>
      <c r="L29838"/>
    </row>
    <row r="29839" spans="2:12">
      <c r="B29839" s="27"/>
      <c r="L29839"/>
    </row>
    <row r="29840" spans="2:12">
      <c r="B29840" s="27"/>
      <c r="L29840"/>
    </row>
    <row r="29841" spans="2:12">
      <c r="B29841" s="27"/>
      <c r="L29841"/>
    </row>
    <row r="29842" spans="2:12">
      <c r="B29842" s="27"/>
      <c r="L29842"/>
    </row>
    <row r="29843" spans="2:12">
      <c r="B29843" s="27"/>
      <c r="L29843"/>
    </row>
    <row r="29844" spans="2:12">
      <c r="B29844" s="27"/>
      <c r="L29844"/>
    </row>
    <row r="29845" spans="2:12">
      <c r="B29845" s="27"/>
      <c r="L29845"/>
    </row>
    <row r="29846" spans="2:12">
      <c r="B29846" s="27"/>
      <c r="L29846"/>
    </row>
    <row r="29847" spans="2:12">
      <c r="B29847" s="27"/>
      <c r="L29847"/>
    </row>
    <row r="29848" spans="2:12">
      <c r="B29848" s="27"/>
      <c r="L29848"/>
    </row>
    <row r="29849" spans="2:12">
      <c r="B29849" s="27"/>
      <c r="L29849"/>
    </row>
    <row r="29850" spans="2:12">
      <c r="B29850" s="27"/>
      <c r="L29850"/>
    </row>
    <row r="29851" spans="2:12">
      <c r="B29851" s="27"/>
      <c r="L29851"/>
    </row>
    <row r="29852" spans="2:12">
      <c r="B29852" s="27"/>
      <c r="L29852"/>
    </row>
    <row r="29853" spans="2:12">
      <c r="B29853" s="27"/>
      <c r="L29853"/>
    </row>
    <row r="29854" spans="2:12">
      <c r="B29854" s="27"/>
      <c r="L29854"/>
    </row>
    <row r="29855" spans="2:12">
      <c r="B29855" s="27"/>
      <c r="L29855"/>
    </row>
    <row r="29856" spans="2:12">
      <c r="B29856" s="27"/>
      <c r="L29856"/>
    </row>
    <row r="29857" spans="2:12">
      <c r="B29857" s="27"/>
      <c r="L29857"/>
    </row>
    <row r="29858" spans="2:12">
      <c r="B29858" s="27"/>
      <c r="L29858"/>
    </row>
    <row r="29859" spans="2:12">
      <c r="B29859" s="27"/>
      <c r="L29859"/>
    </row>
    <row r="29860" spans="2:12">
      <c r="B29860" s="27"/>
      <c r="L29860"/>
    </row>
    <row r="29861" spans="2:12">
      <c r="B29861" s="27"/>
      <c r="L29861"/>
    </row>
    <row r="29862" spans="2:12">
      <c r="B29862" s="27"/>
      <c r="L29862"/>
    </row>
    <row r="29863" spans="2:12">
      <c r="B29863" s="27"/>
      <c r="L29863"/>
    </row>
    <row r="29864" spans="2:12">
      <c r="B29864" s="27"/>
      <c r="L29864"/>
    </row>
    <row r="29865" spans="2:12">
      <c r="B29865" s="27"/>
      <c r="L29865"/>
    </row>
    <row r="29866" spans="2:12">
      <c r="B29866" s="27"/>
      <c r="L29866"/>
    </row>
    <row r="29867" spans="2:12">
      <c r="B29867" s="27"/>
      <c r="L29867"/>
    </row>
    <row r="29868" spans="2:12">
      <c r="B29868" s="27"/>
      <c r="L29868"/>
    </row>
    <row r="29869" spans="2:12">
      <c r="B29869" s="27"/>
      <c r="L29869"/>
    </row>
    <row r="29870" spans="2:12">
      <c r="B29870" s="27"/>
      <c r="L29870"/>
    </row>
    <row r="29871" spans="2:12">
      <c r="B29871" s="27"/>
      <c r="L29871"/>
    </row>
    <row r="29872" spans="2:12">
      <c r="B29872" s="27"/>
      <c r="L29872"/>
    </row>
    <row r="29873" spans="2:12">
      <c r="B29873" s="27"/>
      <c r="L29873"/>
    </row>
    <row r="29874" spans="2:12">
      <c r="B29874" s="27"/>
      <c r="L29874"/>
    </row>
    <row r="29875" spans="2:12">
      <c r="B29875" s="27"/>
      <c r="L29875"/>
    </row>
    <row r="29876" spans="2:12">
      <c r="B29876" s="27"/>
      <c r="L29876"/>
    </row>
    <row r="29877" spans="2:12">
      <c r="B29877" s="27"/>
      <c r="L29877"/>
    </row>
    <row r="29878" spans="2:12">
      <c r="B29878" s="27"/>
      <c r="L29878"/>
    </row>
    <row r="29879" spans="2:12">
      <c r="B29879" s="27"/>
      <c r="L29879"/>
    </row>
    <row r="29880" spans="2:12">
      <c r="B29880" s="27"/>
      <c r="L29880"/>
    </row>
    <row r="29881" spans="2:12">
      <c r="B29881" s="27"/>
      <c r="L29881"/>
    </row>
    <row r="29882" spans="2:12">
      <c r="B29882" s="27"/>
      <c r="L29882"/>
    </row>
    <row r="29883" spans="2:12">
      <c r="B29883" s="27"/>
      <c r="L29883"/>
    </row>
    <row r="29884" spans="2:12">
      <c r="B29884" s="27"/>
      <c r="L29884"/>
    </row>
    <row r="29885" spans="2:12">
      <c r="B29885" s="27"/>
      <c r="L29885"/>
    </row>
    <row r="29886" spans="2:12">
      <c r="B29886" s="27"/>
      <c r="L29886"/>
    </row>
    <row r="29887" spans="2:12">
      <c r="B29887" s="27"/>
      <c r="L29887"/>
    </row>
    <row r="29888" spans="2:12">
      <c r="B29888" s="27"/>
      <c r="L29888"/>
    </row>
    <row r="29889" spans="2:12">
      <c r="B29889" s="27"/>
      <c r="L29889"/>
    </row>
    <row r="29890" spans="2:12">
      <c r="B29890" s="27"/>
      <c r="L29890"/>
    </row>
    <row r="29891" spans="2:12">
      <c r="B29891" s="27"/>
      <c r="L29891"/>
    </row>
    <row r="29892" spans="2:12">
      <c r="B29892" s="27"/>
      <c r="L29892"/>
    </row>
    <row r="29893" spans="2:12">
      <c r="B29893" s="27"/>
      <c r="L29893"/>
    </row>
    <row r="29894" spans="2:12">
      <c r="B29894" s="27"/>
      <c r="L29894"/>
    </row>
    <row r="29895" spans="2:12">
      <c r="B29895" s="27"/>
      <c r="L29895"/>
    </row>
    <row r="29896" spans="2:12">
      <c r="B29896" s="27"/>
      <c r="L29896"/>
    </row>
    <row r="29897" spans="2:12">
      <c r="B29897" s="27"/>
      <c r="L29897"/>
    </row>
    <row r="29898" spans="2:12">
      <c r="B29898" s="27"/>
      <c r="L29898"/>
    </row>
    <row r="29899" spans="2:12">
      <c r="B29899" s="27"/>
      <c r="L29899"/>
    </row>
    <row r="29900" spans="2:12">
      <c r="B29900" s="27"/>
      <c r="L29900"/>
    </row>
    <row r="29901" spans="2:12">
      <c r="B29901" s="27"/>
      <c r="L29901"/>
    </row>
    <row r="29902" spans="2:12">
      <c r="B29902" s="27"/>
      <c r="L29902"/>
    </row>
    <row r="29903" spans="2:12">
      <c r="B29903" s="27"/>
      <c r="L29903"/>
    </row>
    <row r="29904" spans="2:12">
      <c r="B29904" s="27"/>
      <c r="L29904"/>
    </row>
    <row r="29905" spans="2:12">
      <c r="B29905" s="27"/>
      <c r="L29905"/>
    </row>
    <row r="29906" spans="2:12">
      <c r="B29906" s="27"/>
      <c r="L29906"/>
    </row>
    <row r="29907" spans="2:12">
      <c r="B29907" s="27"/>
      <c r="L29907"/>
    </row>
    <row r="29908" spans="2:12">
      <c r="B29908" s="27"/>
      <c r="L29908"/>
    </row>
    <row r="29909" spans="2:12">
      <c r="B29909" s="27"/>
      <c r="L29909"/>
    </row>
    <row r="29910" spans="2:12">
      <c r="B29910" s="27"/>
      <c r="L29910"/>
    </row>
    <row r="29911" spans="2:12">
      <c r="B29911" s="27"/>
      <c r="L29911"/>
    </row>
    <row r="29912" spans="2:12">
      <c r="B29912" s="27"/>
      <c r="L29912"/>
    </row>
    <row r="29913" spans="2:12">
      <c r="B29913" s="27"/>
      <c r="L29913"/>
    </row>
    <row r="29914" spans="2:12">
      <c r="B29914" s="27"/>
      <c r="L29914"/>
    </row>
    <row r="29915" spans="2:12">
      <c r="B29915" s="27"/>
      <c r="L29915"/>
    </row>
    <row r="29916" spans="2:12">
      <c r="B29916" s="27"/>
      <c r="L29916"/>
    </row>
    <row r="29917" spans="2:12">
      <c r="B29917" s="27"/>
      <c r="L29917"/>
    </row>
    <row r="29918" spans="2:12">
      <c r="B29918" s="27"/>
      <c r="L29918"/>
    </row>
    <row r="29919" spans="2:12">
      <c r="B29919" s="27"/>
      <c r="L29919"/>
    </row>
    <row r="29920" spans="2:12">
      <c r="B29920" s="27"/>
      <c r="L29920"/>
    </row>
    <row r="29921" spans="2:12">
      <c r="B29921" s="27"/>
      <c r="L29921"/>
    </row>
    <row r="29922" spans="2:12">
      <c r="B29922" s="27"/>
      <c r="L29922"/>
    </row>
    <row r="29923" spans="2:12">
      <c r="B29923" s="27"/>
      <c r="L29923"/>
    </row>
    <row r="29924" spans="2:12">
      <c r="B29924" s="27"/>
      <c r="L29924"/>
    </row>
    <row r="29925" spans="2:12">
      <c r="B29925" s="27"/>
      <c r="L29925"/>
    </row>
    <row r="29926" spans="2:12">
      <c r="B29926" s="27"/>
      <c r="L29926"/>
    </row>
    <row r="29927" spans="2:12">
      <c r="B29927" s="27"/>
      <c r="L29927"/>
    </row>
    <row r="29928" spans="2:12">
      <c r="B29928" s="27"/>
      <c r="L29928"/>
    </row>
    <row r="29929" spans="2:12">
      <c r="B29929" s="27"/>
      <c r="L29929"/>
    </row>
    <row r="29930" spans="2:12">
      <c r="B29930" s="27"/>
      <c r="L29930"/>
    </row>
    <row r="29931" spans="2:12">
      <c r="B29931" s="27"/>
      <c r="L29931"/>
    </row>
    <row r="29932" spans="2:12">
      <c r="B29932" s="27"/>
      <c r="L29932"/>
    </row>
    <row r="29933" spans="2:12">
      <c r="B29933" s="27"/>
      <c r="L29933"/>
    </row>
    <row r="29934" spans="2:12">
      <c r="B29934" s="27"/>
      <c r="L29934"/>
    </row>
    <row r="29935" spans="2:12">
      <c r="B29935" s="27"/>
      <c r="L29935"/>
    </row>
    <row r="29936" spans="2:12">
      <c r="B29936" s="27"/>
      <c r="L29936"/>
    </row>
    <row r="29937" spans="2:12">
      <c r="B29937" s="27"/>
      <c r="L29937"/>
    </row>
    <row r="29938" spans="2:12">
      <c r="B29938" s="27"/>
      <c r="L29938"/>
    </row>
    <row r="29939" spans="2:12">
      <c r="B29939" s="27"/>
      <c r="L29939"/>
    </row>
    <row r="29940" spans="2:12">
      <c r="B29940" s="27"/>
      <c r="L29940"/>
    </row>
    <row r="29941" spans="2:12">
      <c r="B29941" s="27"/>
      <c r="L29941"/>
    </row>
    <row r="29942" spans="2:12">
      <c r="B29942" s="27"/>
      <c r="L29942"/>
    </row>
    <row r="29943" spans="2:12">
      <c r="B29943" s="27"/>
      <c r="L29943"/>
    </row>
    <row r="29944" spans="2:12">
      <c r="B29944" s="27"/>
      <c r="L29944"/>
    </row>
    <row r="29945" spans="2:12">
      <c r="B29945" s="27"/>
      <c r="L29945"/>
    </row>
    <row r="29946" spans="2:12">
      <c r="B29946" s="27"/>
      <c r="L29946"/>
    </row>
    <row r="29947" spans="2:12">
      <c r="B29947" s="27"/>
      <c r="L29947"/>
    </row>
    <row r="29948" spans="2:12">
      <c r="B29948" s="27"/>
      <c r="L29948"/>
    </row>
    <row r="29949" spans="2:12">
      <c r="B29949" s="27"/>
      <c r="L29949"/>
    </row>
    <row r="29950" spans="2:12">
      <c r="B29950" s="27"/>
      <c r="L29950"/>
    </row>
    <row r="29951" spans="2:12">
      <c r="B29951" s="27"/>
      <c r="L29951"/>
    </row>
    <row r="29952" spans="2:12">
      <c r="B29952" s="27"/>
      <c r="L29952"/>
    </row>
    <row r="29953" spans="2:12">
      <c r="B29953" s="27"/>
      <c r="L29953"/>
    </row>
    <row r="29954" spans="2:12">
      <c r="B29954" s="27"/>
      <c r="L29954"/>
    </row>
    <row r="29955" spans="2:12">
      <c r="B29955" s="27"/>
      <c r="L29955"/>
    </row>
    <row r="29956" spans="2:12">
      <c r="B29956" s="27"/>
      <c r="L29956"/>
    </row>
    <row r="29957" spans="2:12">
      <c r="B29957" s="27"/>
      <c r="L29957"/>
    </row>
    <row r="29958" spans="2:12">
      <c r="B29958" s="27"/>
      <c r="L29958"/>
    </row>
    <row r="29959" spans="2:12">
      <c r="B29959" s="27"/>
      <c r="L29959"/>
    </row>
    <row r="29960" spans="2:12">
      <c r="B29960" s="27"/>
      <c r="L29960"/>
    </row>
    <row r="29961" spans="2:12">
      <c r="B29961" s="27"/>
      <c r="L29961"/>
    </row>
    <row r="29962" spans="2:12">
      <c r="B29962" s="27"/>
      <c r="L29962"/>
    </row>
    <row r="29963" spans="2:12">
      <c r="B29963" s="27"/>
      <c r="L29963"/>
    </row>
    <row r="29964" spans="2:12">
      <c r="B29964" s="27"/>
      <c r="L29964"/>
    </row>
    <row r="29965" spans="2:12">
      <c r="B29965" s="27"/>
      <c r="L29965"/>
    </row>
    <row r="29966" spans="2:12">
      <c r="B29966" s="27"/>
      <c r="L29966"/>
    </row>
    <row r="29967" spans="2:12">
      <c r="B29967" s="27"/>
      <c r="L29967"/>
    </row>
    <row r="29968" spans="2:12">
      <c r="B29968" s="27"/>
      <c r="L29968"/>
    </row>
    <row r="29969" spans="2:12">
      <c r="B29969" s="27"/>
      <c r="L29969"/>
    </row>
    <row r="29970" spans="2:12">
      <c r="B29970" s="27"/>
      <c r="L29970"/>
    </row>
    <row r="29971" spans="2:12">
      <c r="B29971" s="27"/>
      <c r="L29971"/>
    </row>
    <row r="29972" spans="2:12">
      <c r="B29972" s="27"/>
      <c r="L29972"/>
    </row>
    <row r="29973" spans="2:12">
      <c r="B29973" s="27"/>
      <c r="L29973"/>
    </row>
    <row r="29974" spans="2:12">
      <c r="B29974" s="27"/>
      <c r="L29974"/>
    </row>
    <row r="29975" spans="2:12">
      <c r="B29975" s="27"/>
      <c r="L29975"/>
    </row>
    <row r="29976" spans="2:12">
      <c r="B29976" s="27"/>
      <c r="L29976"/>
    </row>
    <row r="29977" spans="2:12">
      <c r="B29977" s="27"/>
      <c r="L29977"/>
    </row>
    <row r="29978" spans="2:12">
      <c r="B29978" s="27"/>
      <c r="L29978"/>
    </row>
    <row r="29979" spans="2:12">
      <c r="B29979" s="27"/>
      <c r="L29979"/>
    </row>
    <row r="29980" spans="2:12">
      <c r="B29980" s="27"/>
      <c r="L29980"/>
    </row>
    <row r="29981" spans="2:12">
      <c r="B29981" s="27"/>
      <c r="L29981"/>
    </row>
    <row r="29982" spans="2:12">
      <c r="B29982" s="27"/>
      <c r="L29982"/>
    </row>
    <row r="29983" spans="2:12">
      <c r="B29983" s="27"/>
      <c r="L29983"/>
    </row>
    <row r="29984" spans="2:12">
      <c r="B29984" s="27"/>
      <c r="L29984"/>
    </row>
    <row r="29985" spans="2:12">
      <c r="B29985" s="27"/>
      <c r="L29985"/>
    </row>
    <row r="29986" spans="2:12">
      <c r="B29986" s="27"/>
      <c r="L29986"/>
    </row>
    <row r="29987" spans="2:12">
      <c r="B29987" s="27"/>
      <c r="L29987"/>
    </row>
    <row r="29988" spans="2:12">
      <c r="B29988" s="27"/>
      <c r="L29988"/>
    </row>
    <row r="29989" spans="2:12">
      <c r="B29989" s="27"/>
      <c r="L29989"/>
    </row>
    <row r="29990" spans="2:12">
      <c r="B29990" s="27"/>
      <c r="L29990"/>
    </row>
    <row r="29991" spans="2:12">
      <c r="B29991" s="27"/>
      <c r="L29991"/>
    </row>
    <row r="29992" spans="2:12">
      <c r="B29992" s="27"/>
      <c r="L29992"/>
    </row>
    <row r="29993" spans="2:12">
      <c r="B29993" s="27"/>
      <c r="L29993"/>
    </row>
    <row r="29994" spans="2:12">
      <c r="B29994" s="27"/>
      <c r="L29994"/>
    </row>
    <row r="29995" spans="2:12">
      <c r="B29995" s="27"/>
      <c r="L29995"/>
    </row>
    <row r="29996" spans="2:12">
      <c r="B29996" s="27"/>
      <c r="L29996"/>
    </row>
    <row r="29997" spans="2:12">
      <c r="B29997" s="27"/>
      <c r="L29997"/>
    </row>
    <row r="29998" spans="2:12">
      <c r="B29998" s="27"/>
      <c r="L29998"/>
    </row>
    <row r="29999" spans="2:12">
      <c r="B29999" s="27"/>
      <c r="L29999"/>
    </row>
    <row r="30000" spans="2:12">
      <c r="B30000" s="27"/>
      <c r="L30000"/>
    </row>
    <row r="30001" spans="2:12">
      <c r="B30001" s="27"/>
      <c r="L30001"/>
    </row>
    <row r="30002" spans="2:12">
      <c r="B30002" s="27"/>
      <c r="L30002"/>
    </row>
    <row r="30003" spans="2:12">
      <c r="B30003" s="27"/>
      <c r="L30003"/>
    </row>
    <row r="30004" spans="2:12">
      <c r="B30004" s="27"/>
      <c r="L30004"/>
    </row>
    <row r="30005" spans="2:12">
      <c r="B30005" s="27"/>
      <c r="L30005"/>
    </row>
    <row r="30006" spans="2:12">
      <c r="B30006" s="27"/>
      <c r="L30006"/>
    </row>
    <row r="30007" spans="2:12">
      <c r="B30007" s="27"/>
      <c r="L30007"/>
    </row>
    <row r="30008" spans="2:12">
      <c r="B30008" s="27"/>
      <c r="L30008"/>
    </row>
    <row r="30009" spans="2:12">
      <c r="B30009" s="27"/>
      <c r="L30009"/>
    </row>
    <row r="30010" spans="2:12">
      <c r="B30010" s="27"/>
      <c r="L30010"/>
    </row>
    <row r="30011" spans="2:12">
      <c r="B30011" s="27"/>
      <c r="L30011"/>
    </row>
    <row r="30012" spans="2:12">
      <c r="B30012" s="27"/>
      <c r="L30012"/>
    </row>
    <row r="30013" spans="2:12">
      <c r="B30013" s="27"/>
      <c r="L30013"/>
    </row>
    <row r="30014" spans="2:12">
      <c r="B30014" s="27"/>
      <c r="L30014"/>
    </row>
    <row r="30015" spans="2:12">
      <c r="B30015" s="27"/>
      <c r="L30015"/>
    </row>
    <row r="30016" spans="2:12">
      <c r="B30016" s="27"/>
      <c r="L30016"/>
    </row>
    <row r="30017" spans="2:12">
      <c r="B30017" s="27"/>
      <c r="L30017"/>
    </row>
    <row r="30018" spans="2:12">
      <c r="B30018" s="27"/>
      <c r="L30018"/>
    </row>
    <row r="30019" spans="2:12">
      <c r="B30019" s="27"/>
      <c r="L30019"/>
    </row>
    <row r="30020" spans="2:12">
      <c r="B30020" s="27"/>
      <c r="L30020"/>
    </row>
    <row r="30021" spans="2:12">
      <c r="B30021" s="27"/>
      <c r="L30021"/>
    </row>
    <row r="30022" spans="2:12">
      <c r="B30022" s="27"/>
      <c r="L30022"/>
    </row>
    <row r="30023" spans="2:12">
      <c r="B30023" s="27"/>
      <c r="L30023"/>
    </row>
    <row r="30024" spans="2:12">
      <c r="B30024" s="27"/>
      <c r="L30024"/>
    </row>
    <row r="30025" spans="2:12">
      <c r="B30025" s="27"/>
      <c r="L30025"/>
    </row>
    <row r="30026" spans="2:12">
      <c r="B30026" s="27"/>
      <c r="L30026"/>
    </row>
    <row r="30027" spans="2:12">
      <c r="B30027" s="27"/>
      <c r="L30027"/>
    </row>
    <row r="30028" spans="2:12">
      <c r="B30028" s="27"/>
      <c r="L30028"/>
    </row>
    <row r="30029" spans="2:12">
      <c r="B30029" s="27"/>
      <c r="L30029"/>
    </row>
    <row r="30030" spans="2:12">
      <c r="B30030" s="27"/>
      <c r="L30030"/>
    </row>
    <row r="30031" spans="2:12">
      <c r="B30031" s="27"/>
      <c r="L30031"/>
    </row>
    <row r="30032" spans="2:12">
      <c r="B30032" s="27"/>
      <c r="L30032"/>
    </row>
    <row r="30033" spans="2:12">
      <c r="B30033" s="27"/>
      <c r="L30033"/>
    </row>
    <row r="30034" spans="2:12">
      <c r="B30034" s="27"/>
      <c r="L30034"/>
    </row>
    <row r="30035" spans="2:12">
      <c r="B30035" s="27"/>
      <c r="L30035"/>
    </row>
    <row r="30036" spans="2:12">
      <c r="B30036" s="27"/>
      <c r="L30036"/>
    </row>
    <row r="30037" spans="2:12">
      <c r="B30037" s="27"/>
      <c r="L30037"/>
    </row>
    <row r="30038" spans="2:12">
      <c r="B30038" s="27"/>
      <c r="L30038"/>
    </row>
    <row r="30039" spans="2:12">
      <c r="B30039" s="27"/>
      <c r="L30039"/>
    </row>
    <row r="30040" spans="2:12">
      <c r="B30040" s="27"/>
      <c r="L30040"/>
    </row>
    <row r="30041" spans="2:12">
      <c r="B30041" s="27"/>
      <c r="L30041"/>
    </row>
    <row r="30042" spans="2:12">
      <c r="B30042" s="27"/>
      <c r="L30042"/>
    </row>
    <row r="30043" spans="2:12">
      <c r="B30043" s="27"/>
      <c r="L30043"/>
    </row>
    <row r="30044" spans="2:12">
      <c r="B30044" s="27"/>
      <c r="L30044"/>
    </row>
    <row r="30045" spans="2:12">
      <c r="B30045" s="27"/>
      <c r="L30045"/>
    </row>
    <row r="30046" spans="2:12">
      <c r="B30046" s="27"/>
      <c r="L30046"/>
    </row>
    <row r="30047" spans="2:12">
      <c r="B30047" s="27"/>
      <c r="L30047"/>
    </row>
    <row r="30048" spans="2:12">
      <c r="B30048" s="27"/>
      <c r="L30048"/>
    </row>
    <row r="30049" spans="2:12">
      <c r="B30049" s="27"/>
      <c r="L30049"/>
    </row>
    <row r="30050" spans="2:12">
      <c r="B30050" s="27"/>
      <c r="L30050"/>
    </row>
    <row r="30051" spans="2:12">
      <c r="B30051" s="27"/>
      <c r="L30051"/>
    </row>
    <row r="30052" spans="2:12">
      <c r="B30052" s="27"/>
      <c r="L30052"/>
    </row>
    <row r="30053" spans="2:12">
      <c r="B30053" s="27"/>
      <c r="L30053"/>
    </row>
    <row r="30054" spans="2:12">
      <c r="B30054" s="27"/>
      <c r="L30054"/>
    </row>
    <row r="30055" spans="2:12">
      <c r="B30055" s="27"/>
      <c r="L30055"/>
    </row>
    <row r="30056" spans="2:12">
      <c r="B30056" s="27"/>
      <c r="L30056"/>
    </row>
    <row r="30057" spans="2:12">
      <c r="B30057" s="27"/>
      <c r="L30057"/>
    </row>
    <row r="30058" spans="2:12">
      <c r="B30058" s="27"/>
      <c r="L30058"/>
    </row>
    <row r="30059" spans="2:12">
      <c r="B30059" s="27"/>
      <c r="L30059"/>
    </row>
    <row r="30060" spans="2:12">
      <c r="B30060" s="27"/>
      <c r="L30060"/>
    </row>
    <row r="30061" spans="2:12">
      <c r="B30061" s="27"/>
      <c r="L30061"/>
    </row>
    <row r="30062" spans="2:12">
      <c r="B30062" s="27"/>
      <c r="L30062"/>
    </row>
    <row r="30063" spans="2:12">
      <c r="B30063" s="27"/>
      <c r="L30063"/>
    </row>
    <row r="30064" spans="2:12">
      <c r="B30064" s="27"/>
      <c r="L30064"/>
    </row>
    <row r="30065" spans="2:12">
      <c r="B30065" s="27"/>
      <c r="L30065"/>
    </row>
    <row r="30066" spans="2:12">
      <c r="B30066" s="27"/>
      <c r="L30066"/>
    </row>
    <row r="30067" spans="2:12">
      <c r="B30067" s="27"/>
      <c r="L30067"/>
    </row>
    <row r="30068" spans="2:12">
      <c r="B30068" s="27"/>
      <c r="L30068"/>
    </row>
    <row r="30069" spans="2:12">
      <c r="B30069" s="27"/>
      <c r="L30069"/>
    </row>
    <row r="30070" spans="2:12">
      <c r="B30070" s="27"/>
      <c r="L30070"/>
    </row>
    <row r="30071" spans="2:12">
      <c r="B30071" s="27"/>
      <c r="L30071"/>
    </row>
    <row r="30072" spans="2:12">
      <c r="B30072" s="27"/>
      <c r="L30072"/>
    </row>
    <row r="30073" spans="2:12">
      <c r="B30073" s="27"/>
      <c r="L30073"/>
    </row>
    <row r="30074" spans="2:12">
      <c r="B30074" s="27"/>
      <c r="L30074"/>
    </row>
    <row r="30075" spans="2:12">
      <c r="B30075" s="27"/>
      <c r="L30075"/>
    </row>
    <row r="30076" spans="2:12">
      <c r="B30076" s="27"/>
      <c r="L30076"/>
    </row>
    <row r="30077" spans="2:12">
      <c r="B30077" s="27"/>
      <c r="L30077"/>
    </row>
    <row r="30078" spans="2:12">
      <c r="B30078" s="27"/>
      <c r="L30078"/>
    </row>
    <row r="30079" spans="2:12">
      <c r="B30079" s="27"/>
      <c r="L30079"/>
    </row>
    <row r="30080" spans="2:12">
      <c r="B30080" s="27"/>
      <c r="L30080"/>
    </row>
    <row r="30081" spans="2:12">
      <c r="B30081" s="27"/>
      <c r="L30081"/>
    </row>
    <row r="30082" spans="2:12">
      <c r="B30082" s="27"/>
      <c r="L30082"/>
    </row>
    <row r="30083" spans="2:12">
      <c r="B30083" s="27"/>
      <c r="L30083"/>
    </row>
    <row r="30084" spans="2:12">
      <c r="B30084" s="27"/>
      <c r="L30084"/>
    </row>
    <row r="30085" spans="2:12">
      <c r="B30085" s="27"/>
      <c r="L30085"/>
    </row>
    <row r="30086" spans="2:12">
      <c r="B30086" s="27"/>
      <c r="L30086"/>
    </row>
    <row r="30087" spans="2:12">
      <c r="B30087" s="27"/>
      <c r="L30087"/>
    </row>
    <row r="30088" spans="2:12">
      <c r="B30088" s="27"/>
      <c r="L30088"/>
    </row>
    <row r="30089" spans="2:12">
      <c r="B30089" s="27"/>
      <c r="L30089"/>
    </row>
    <row r="30090" spans="2:12">
      <c r="B30090" s="27"/>
      <c r="L30090"/>
    </row>
    <row r="30091" spans="2:12">
      <c r="B30091" s="27"/>
      <c r="L30091"/>
    </row>
    <row r="30092" spans="2:12">
      <c r="B30092" s="27"/>
      <c r="L30092"/>
    </row>
    <row r="30093" spans="2:12">
      <c r="B30093" s="27"/>
      <c r="L30093"/>
    </row>
    <row r="30094" spans="2:12">
      <c r="B30094" s="27"/>
      <c r="L30094"/>
    </row>
    <row r="30095" spans="2:12">
      <c r="B30095" s="27"/>
      <c r="L30095"/>
    </row>
    <row r="30096" spans="2:12">
      <c r="B30096" s="27"/>
      <c r="L30096"/>
    </row>
    <row r="30097" spans="2:12">
      <c r="B30097" s="27"/>
      <c r="L30097"/>
    </row>
    <row r="30098" spans="2:12">
      <c r="B30098" s="27"/>
      <c r="L30098"/>
    </row>
    <row r="30099" spans="2:12">
      <c r="B30099" s="27"/>
      <c r="L30099"/>
    </row>
    <row r="30100" spans="2:12">
      <c r="B30100" s="27"/>
      <c r="L30100"/>
    </row>
    <row r="30101" spans="2:12">
      <c r="B30101" s="27"/>
      <c r="L30101"/>
    </row>
    <row r="30102" spans="2:12">
      <c r="B30102" s="27"/>
      <c r="L30102"/>
    </row>
    <row r="30103" spans="2:12">
      <c r="B30103" s="27"/>
      <c r="L30103"/>
    </row>
    <row r="30104" spans="2:12">
      <c r="B30104" s="27"/>
      <c r="L30104"/>
    </row>
    <row r="30105" spans="2:12">
      <c r="B30105" s="27"/>
      <c r="L30105"/>
    </row>
    <row r="30106" spans="2:12">
      <c r="B30106" s="27"/>
      <c r="L30106"/>
    </row>
    <row r="30107" spans="2:12">
      <c r="B30107" s="27"/>
      <c r="L30107"/>
    </row>
    <row r="30108" spans="2:12">
      <c r="B30108" s="27"/>
      <c r="L30108"/>
    </row>
    <row r="30109" spans="2:12">
      <c r="B30109" s="27"/>
      <c r="L30109"/>
    </row>
    <row r="30110" spans="2:12">
      <c r="B30110" s="27"/>
      <c r="L30110"/>
    </row>
    <row r="30111" spans="2:12">
      <c r="B30111" s="27"/>
      <c r="L30111"/>
    </row>
    <row r="30112" spans="2:12">
      <c r="B30112" s="27"/>
      <c r="L30112"/>
    </row>
    <row r="30113" spans="2:12">
      <c r="B30113" s="27"/>
      <c r="L30113"/>
    </row>
    <row r="30114" spans="2:12">
      <c r="B30114" s="27"/>
      <c r="L30114"/>
    </row>
    <row r="30115" spans="2:12">
      <c r="B30115" s="27"/>
      <c r="L30115"/>
    </row>
    <row r="30116" spans="2:12">
      <c r="B30116" s="27"/>
      <c r="L30116"/>
    </row>
    <row r="30117" spans="2:12">
      <c r="B30117" s="27"/>
      <c r="L30117"/>
    </row>
    <row r="30118" spans="2:12">
      <c r="B30118" s="27"/>
      <c r="L30118"/>
    </row>
    <row r="30119" spans="2:12">
      <c r="B30119" s="27"/>
      <c r="L30119"/>
    </row>
    <row r="30120" spans="2:12">
      <c r="B30120" s="27"/>
      <c r="L30120"/>
    </row>
    <row r="30121" spans="2:12">
      <c r="B30121" s="27"/>
      <c r="L30121"/>
    </row>
    <row r="30122" spans="2:12">
      <c r="B30122" s="27"/>
      <c r="L30122"/>
    </row>
    <row r="30123" spans="2:12">
      <c r="B30123" s="27"/>
      <c r="L30123"/>
    </row>
    <row r="30124" spans="2:12">
      <c r="B30124" s="27"/>
      <c r="L30124"/>
    </row>
    <row r="30125" spans="2:12">
      <c r="B30125" s="27"/>
      <c r="L30125"/>
    </row>
    <row r="30126" spans="2:12">
      <c r="B30126" s="27"/>
      <c r="L30126"/>
    </row>
    <row r="30127" spans="2:12">
      <c r="B30127" s="27"/>
      <c r="L30127"/>
    </row>
    <row r="30128" spans="2:12">
      <c r="B30128" s="27"/>
      <c r="L30128"/>
    </row>
    <row r="30129" spans="2:12">
      <c r="B30129" s="27"/>
      <c r="L30129"/>
    </row>
    <row r="30130" spans="2:12">
      <c r="B30130" s="27"/>
      <c r="L30130"/>
    </row>
    <row r="30131" spans="2:12">
      <c r="B30131" s="27"/>
      <c r="L30131"/>
    </row>
    <row r="30132" spans="2:12">
      <c r="B30132" s="27"/>
      <c r="L30132"/>
    </row>
    <row r="30133" spans="2:12">
      <c r="B30133" s="27"/>
      <c r="L30133"/>
    </row>
    <row r="30134" spans="2:12">
      <c r="B30134" s="27"/>
      <c r="L30134"/>
    </row>
    <row r="30135" spans="2:12">
      <c r="B30135" s="27"/>
      <c r="L30135"/>
    </row>
    <row r="30136" spans="2:12">
      <c r="B30136" s="27"/>
      <c r="L30136"/>
    </row>
    <row r="30137" spans="2:12">
      <c r="B30137" s="27"/>
      <c r="L30137"/>
    </row>
    <row r="30138" spans="2:12">
      <c r="B30138" s="27"/>
      <c r="L30138"/>
    </row>
    <row r="30139" spans="2:12">
      <c r="B30139" s="27"/>
      <c r="L30139"/>
    </row>
    <row r="30140" spans="2:12">
      <c r="B30140" s="27"/>
      <c r="L30140"/>
    </row>
    <row r="30141" spans="2:12">
      <c r="B30141" s="27"/>
      <c r="L30141"/>
    </row>
    <row r="30142" spans="2:12">
      <c r="B30142" s="27"/>
      <c r="L30142"/>
    </row>
    <row r="30143" spans="2:12">
      <c r="B30143" s="27"/>
      <c r="L30143"/>
    </row>
    <row r="30144" spans="2:12">
      <c r="B30144" s="27"/>
      <c r="L30144"/>
    </row>
    <row r="30145" spans="2:12">
      <c r="B30145" s="27"/>
      <c r="L30145"/>
    </row>
    <row r="30146" spans="2:12">
      <c r="B30146" s="27"/>
      <c r="L30146"/>
    </row>
    <row r="30147" spans="2:12">
      <c r="B30147" s="27"/>
      <c r="L30147"/>
    </row>
    <row r="30148" spans="2:12">
      <c r="B30148" s="27"/>
      <c r="L30148"/>
    </row>
    <row r="30149" spans="2:12">
      <c r="B30149" s="27"/>
      <c r="L30149"/>
    </row>
    <row r="30150" spans="2:12">
      <c r="B30150" s="27"/>
      <c r="L30150"/>
    </row>
    <row r="30151" spans="2:12">
      <c r="B30151" s="27"/>
      <c r="L30151"/>
    </row>
    <row r="30152" spans="2:12">
      <c r="B30152" s="27"/>
      <c r="L30152"/>
    </row>
    <row r="30153" spans="2:12">
      <c r="B30153" s="27"/>
      <c r="L30153"/>
    </row>
    <row r="30154" spans="2:12">
      <c r="B30154" s="27"/>
      <c r="L30154"/>
    </row>
    <row r="30155" spans="2:12">
      <c r="B30155" s="27"/>
      <c r="L30155"/>
    </row>
    <row r="30156" spans="2:12">
      <c r="B30156" s="27"/>
      <c r="L30156"/>
    </row>
    <row r="30157" spans="2:12">
      <c r="B30157" s="27"/>
      <c r="L30157"/>
    </row>
    <row r="30158" spans="2:12">
      <c r="B30158" s="27"/>
      <c r="L30158"/>
    </row>
    <row r="30159" spans="2:12">
      <c r="B30159" s="27"/>
      <c r="L30159"/>
    </row>
    <row r="30160" spans="2:12">
      <c r="B30160" s="27"/>
      <c r="L30160"/>
    </row>
    <row r="30161" spans="2:12">
      <c r="B30161" s="27"/>
      <c r="L30161"/>
    </row>
    <row r="30162" spans="2:12">
      <c r="B30162" s="27"/>
      <c r="L30162"/>
    </row>
    <row r="30163" spans="2:12">
      <c r="B30163" s="27"/>
      <c r="L30163"/>
    </row>
    <row r="30164" spans="2:12">
      <c r="B30164" s="27"/>
      <c r="L30164"/>
    </row>
    <row r="30165" spans="2:12">
      <c r="B30165" s="27"/>
      <c r="L30165"/>
    </row>
    <row r="30166" spans="2:12">
      <c r="B30166" s="27"/>
      <c r="L30166"/>
    </row>
    <row r="30167" spans="2:12">
      <c r="B30167" s="27"/>
      <c r="L30167"/>
    </row>
    <row r="30168" spans="2:12">
      <c r="B30168" s="27"/>
      <c r="L30168"/>
    </row>
    <row r="30169" spans="2:12">
      <c r="B30169" s="27"/>
      <c r="L30169"/>
    </row>
    <row r="30170" spans="2:12">
      <c r="B30170" s="27"/>
      <c r="L30170"/>
    </row>
    <row r="30171" spans="2:12">
      <c r="B30171" s="27"/>
      <c r="L30171"/>
    </row>
    <row r="30172" spans="2:12">
      <c r="B30172" s="27"/>
      <c r="L30172"/>
    </row>
    <row r="30173" spans="2:12">
      <c r="B30173" s="27"/>
      <c r="L30173"/>
    </row>
    <row r="30174" spans="2:12">
      <c r="B30174" s="27"/>
      <c r="L30174"/>
    </row>
    <row r="30175" spans="2:12">
      <c r="B30175" s="27"/>
      <c r="L30175"/>
    </row>
    <row r="30176" spans="2:12">
      <c r="B30176" s="27"/>
      <c r="L30176"/>
    </row>
    <row r="30177" spans="2:12">
      <c r="B30177" s="27"/>
      <c r="L30177"/>
    </row>
    <row r="30178" spans="2:12">
      <c r="B30178" s="27"/>
      <c r="L30178"/>
    </row>
    <row r="30179" spans="2:12">
      <c r="B30179" s="27"/>
      <c r="L30179"/>
    </row>
    <row r="30180" spans="2:12">
      <c r="B30180" s="27"/>
      <c r="L30180"/>
    </row>
    <row r="30181" spans="2:12">
      <c r="B30181" s="27"/>
      <c r="L30181"/>
    </row>
    <row r="30182" spans="2:12">
      <c r="B30182" s="27"/>
      <c r="L30182"/>
    </row>
    <row r="30183" spans="2:12">
      <c r="B30183" s="27"/>
      <c r="L30183"/>
    </row>
    <row r="30184" spans="2:12">
      <c r="B30184" s="27"/>
      <c r="L30184"/>
    </row>
    <row r="30185" spans="2:12">
      <c r="B30185" s="27"/>
      <c r="L30185"/>
    </row>
    <row r="30186" spans="2:12">
      <c r="B30186" s="27"/>
      <c r="L30186"/>
    </row>
    <row r="30187" spans="2:12">
      <c r="B30187" s="27"/>
      <c r="L30187"/>
    </row>
    <row r="30188" spans="2:12">
      <c r="B30188" s="27"/>
      <c r="L30188"/>
    </row>
    <row r="30189" spans="2:12">
      <c r="B30189" s="27"/>
      <c r="L30189"/>
    </row>
    <row r="30190" spans="2:12">
      <c r="B30190" s="27"/>
      <c r="L30190"/>
    </row>
    <row r="30191" spans="2:12">
      <c r="B30191" s="27"/>
      <c r="L30191"/>
    </row>
    <row r="30192" spans="2:12">
      <c r="B30192" s="27"/>
      <c r="L30192"/>
    </row>
    <row r="30193" spans="2:12">
      <c r="B30193" s="27"/>
      <c r="L30193"/>
    </row>
    <row r="30194" spans="2:12">
      <c r="B30194" s="27"/>
      <c r="L30194"/>
    </row>
    <row r="30195" spans="2:12">
      <c r="B30195" s="27"/>
      <c r="L30195"/>
    </row>
    <row r="30196" spans="2:12">
      <c r="B30196" s="27"/>
      <c r="L30196"/>
    </row>
    <row r="30197" spans="2:12">
      <c r="B30197" s="27"/>
      <c r="L30197"/>
    </row>
    <row r="30198" spans="2:12">
      <c r="B30198" s="27"/>
      <c r="L30198"/>
    </row>
    <row r="30199" spans="2:12">
      <c r="B30199" s="27"/>
      <c r="L30199"/>
    </row>
    <row r="30200" spans="2:12">
      <c r="B30200" s="27"/>
      <c r="L30200"/>
    </row>
    <row r="30201" spans="2:12">
      <c r="B30201" s="27"/>
      <c r="L30201"/>
    </row>
    <row r="30202" spans="2:12">
      <c r="B30202" s="27"/>
      <c r="L30202"/>
    </row>
    <row r="30203" spans="2:12">
      <c r="B30203" s="27"/>
      <c r="L30203"/>
    </row>
    <row r="30204" spans="2:12">
      <c r="B30204" s="27"/>
      <c r="L30204"/>
    </row>
    <row r="30205" spans="2:12">
      <c r="B30205" s="27"/>
      <c r="L30205"/>
    </row>
    <row r="30206" spans="2:12">
      <c r="B30206" s="27"/>
      <c r="L30206"/>
    </row>
    <row r="30207" spans="2:12">
      <c r="B30207" s="27"/>
      <c r="L30207"/>
    </row>
    <row r="30208" spans="2:12">
      <c r="B30208" s="27"/>
      <c r="L30208"/>
    </row>
    <row r="30209" spans="2:12">
      <c r="B30209" s="27"/>
      <c r="L30209"/>
    </row>
    <row r="30210" spans="2:12">
      <c r="B30210" s="27"/>
      <c r="L30210"/>
    </row>
    <row r="30211" spans="2:12">
      <c r="B30211" s="27"/>
      <c r="L30211"/>
    </row>
    <row r="30212" spans="2:12">
      <c r="B30212" s="27"/>
      <c r="L30212"/>
    </row>
    <row r="30213" spans="2:12">
      <c r="B30213" s="27"/>
      <c r="L30213"/>
    </row>
    <row r="30214" spans="2:12">
      <c r="B30214" s="27"/>
      <c r="L30214"/>
    </row>
    <row r="30215" spans="2:12">
      <c r="B30215" s="27"/>
      <c r="L30215"/>
    </row>
    <row r="30216" spans="2:12">
      <c r="B30216" s="27"/>
      <c r="L30216"/>
    </row>
    <row r="30217" spans="2:12">
      <c r="B30217" s="27"/>
      <c r="L30217"/>
    </row>
    <row r="30218" spans="2:12">
      <c r="B30218" s="27"/>
      <c r="L30218"/>
    </row>
    <row r="30219" spans="2:12">
      <c r="B30219" s="27"/>
      <c r="L30219"/>
    </row>
    <row r="30220" spans="2:12">
      <c r="B30220" s="27"/>
      <c r="L30220"/>
    </row>
    <row r="30221" spans="2:12">
      <c r="B30221" s="27"/>
      <c r="L30221"/>
    </row>
    <row r="30222" spans="2:12">
      <c r="B30222" s="27"/>
      <c r="L30222"/>
    </row>
    <row r="30223" spans="2:12">
      <c r="B30223" s="27"/>
      <c r="L30223"/>
    </row>
    <row r="30224" spans="2:12">
      <c r="B30224" s="27"/>
      <c r="L30224"/>
    </row>
    <row r="30225" spans="2:12">
      <c r="B30225" s="27"/>
      <c r="L30225"/>
    </row>
    <row r="30226" spans="2:12">
      <c r="B30226" s="27"/>
      <c r="L30226"/>
    </row>
    <row r="30227" spans="2:12">
      <c r="B30227" s="27"/>
      <c r="L30227"/>
    </row>
    <row r="30228" spans="2:12">
      <c r="B30228" s="27"/>
      <c r="L30228"/>
    </row>
    <row r="30229" spans="2:12">
      <c r="B30229" s="27"/>
      <c r="L30229"/>
    </row>
    <row r="30230" spans="2:12">
      <c r="B30230" s="27"/>
      <c r="L30230"/>
    </row>
    <row r="30231" spans="2:12">
      <c r="B30231" s="27"/>
      <c r="L30231"/>
    </row>
    <row r="30232" spans="2:12">
      <c r="B30232" s="27"/>
      <c r="L30232"/>
    </row>
    <row r="30233" spans="2:12">
      <c r="B30233" s="27"/>
      <c r="L30233"/>
    </row>
    <row r="30234" spans="2:12">
      <c r="B30234" s="27"/>
      <c r="L30234"/>
    </row>
    <row r="30235" spans="2:12">
      <c r="B30235" s="27"/>
      <c r="L30235"/>
    </row>
    <row r="30236" spans="2:12">
      <c r="B30236" s="27"/>
      <c r="L30236"/>
    </row>
    <row r="30237" spans="2:12">
      <c r="B30237" s="27"/>
      <c r="L30237"/>
    </row>
    <row r="30238" spans="2:12">
      <c r="B30238" s="27"/>
      <c r="L30238"/>
    </row>
    <row r="30239" spans="2:12">
      <c r="B30239" s="27"/>
      <c r="L30239"/>
    </row>
    <row r="30240" spans="2:12">
      <c r="B30240" s="27"/>
      <c r="L30240"/>
    </row>
    <row r="30241" spans="2:12">
      <c r="B30241" s="27"/>
      <c r="L30241"/>
    </row>
    <row r="30242" spans="2:12">
      <c r="B30242" s="27"/>
      <c r="L30242"/>
    </row>
    <row r="30243" spans="2:12">
      <c r="B30243" s="27"/>
      <c r="L30243"/>
    </row>
    <row r="30244" spans="2:12">
      <c r="B30244" s="27"/>
      <c r="L30244"/>
    </row>
    <row r="30245" spans="2:12">
      <c r="B30245" s="27"/>
      <c r="L30245"/>
    </row>
    <row r="30246" spans="2:12">
      <c r="B30246" s="27"/>
      <c r="L30246"/>
    </row>
    <row r="30247" spans="2:12">
      <c r="B30247" s="27"/>
      <c r="L30247"/>
    </row>
    <row r="30248" spans="2:12">
      <c r="B30248" s="27"/>
      <c r="L30248"/>
    </row>
    <row r="30249" spans="2:12">
      <c r="B30249" s="27"/>
      <c r="L30249"/>
    </row>
    <row r="30250" spans="2:12">
      <c r="B30250" s="27"/>
      <c r="L30250"/>
    </row>
    <row r="30251" spans="2:12">
      <c r="B30251" s="27"/>
      <c r="L30251"/>
    </row>
    <row r="30252" spans="2:12">
      <c r="B30252" s="27"/>
      <c r="L30252"/>
    </row>
    <row r="30253" spans="2:12">
      <c r="B30253" s="27"/>
      <c r="L30253"/>
    </row>
    <row r="30254" spans="2:12">
      <c r="B30254" s="27"/>
      <c r="L30254"/>
    </row>
    <row r="30255" spans="2:12">
      <c r="B30255" s="27"/>
      <c r="L30255"/>
    </row>
    <row r="30256" spans="2:12">
      <c r="B30256" s="27"/>
      <c r="L30256"/>
    </row>
    <row r="30257" spans="2:12">
      <c r="B30257" s="27"/>
      <c r="L30257"/>
    </row>
    <row r="30258" spans="2:12">
      <c r="B30258" s="27"/>
      <c r="L30258"/>
    </row>
    <row r="30259" spans="2:12">
      <c r="B30259" s="27"/>
      <c r="L30259"/>
    </row>
    <row r="30260" spans="2:12">
      <c r="B30260" s="27"/>
      <c r="L30260"/>
    </row>
    <row r="30261" spans="2:12">
      <c r="B30261" s="27"/>
      <c r="L30261"/>
    </row>
    <row r="30262" spans="2:12">
      <c r="B30262" s="27"/>
      <c r="L30262"/>
    </row>
    <row r="30263" spans="2:12">
      <c r="B30263" s="27"/>
      <c r="L30263"/>
    </row>
    <row r="30264" spans="2:12">
      <c r="B30264" s="27"/>
      <c r="L30264"/>
    </row>
    <row r="30265" spans="2:12">
      <c r="B30265" s="27"/>
      <c r="L30265"/>
    </row>
    <row r="30266" spans="2:12">
      <c r="B30266" s="27"/>
      <c r="L30266"/>
    </row>
    <row r="30267" spans="2:12">
      <c r="B30267" s="27"/>
      <c r="L30267"/>
    </row>
    <row r="30268" spans="2:12">
      <c r="B30268" s="27"/>
      <c r="L30268"/>
    </row>
    <row r="30269" spans="2:12">
      <c r="B30269" s="27"/>
      <c r="L30269"/>
    </row>
    <row r="30270" spans="2:12">
      <c r="B30270" s="27"/>
      <c r="L30270"/>
    </row>
    <row r="30271" spans="2:12">
      <c r="B30271" s="27"/>
      <c r="L30271"/>
    </row>
    <row r="30272" spans="2:12">
      <c r="B30272" s="27"/>
      <c r="L30272"/>
    </row>
    <row r="30273" spans="2:12">
      <c r="B30273" s="27"/>
      <c r="L30273"/>
    </row>
    <row r="30274" spans="2:12">
      <c r="B30274" s="27"/>
      <c r="L30274"/>
    </row>
    <row r="30275" spans="2:12">
      <c r="B30275" s="27"/>
      <c r="L30275"/>
    </row>
    <row r="30276" spans="2:12">
      <c r="B30276" s="27"/>
      <c r="L30276"/>
    </row>
    <row r="30277" spans="2:12">
      <c r="B30277" s="27"/>
      <c r="L30277"/>
    </row>
    <row r="30278" spans="2:12">
      <c r="B30278" s="27"/>
      <c r="L30278"/>
    </row>
    <row r="30279" spans="2:12">
      <c r="B30279" s="27"/>
      <c r="L30279"/>
    </row>
    <row r="30280" spans="2:12">
      <c r="B30280" s="27"/>
      <c r="L30280"/>
    </row>
    <row r="30281" spans="2:12">
      <c r="B30281" s="27"/>
      <c r="L30281"/>
    </row>
    <row r="30282" spans="2:12">
      <c r="B30282" s="27"/>
      <c r="L30282"/>
    </row>
    <row r="30283" spans="2:12">
      <c r="B30283" s="27"/>
      <c r="L30283"/>
    </row>
    <row r="30284" spans="2:12">
      <c r="B30284" s="27"/>
      <c r="L30284"/>
    </row>
    <row r="30285" spans="2:12">
      <c r="B30285" s="27"/>
      <c r="L30285"/>
    </row>
    <row r="30286" spans="2:12">
      <c r="B30286" s="27"/>
      <c r="L30286"/>
    </row>
    <row r="30287" spans="2:12">
      <c r="B30287" s="27"/>
      <c r="L30287"/>
    </row>
    <row r="30288" spans="2:12">
      <c r="B30288" s="27"/>
      <c r="L30288"/>
    </row>
    <row r="30289" spans="2:12">
      <c r="B30289" s="27"/>
      <c r="L30289"/>
    </row>
    <row r="30290" spans="2:12">
      <c r="B30290" s="27"/>
      <c r="L30290"/>
    </row>
    <row r="30291" spans="2:12">
      <c r="B30291" s="27"/>
      <c r="L30291"/>
    </row>
    <row r="30292" spans="2:12">
      <c r="B30292" s="27"/>
      <c r="L30292"/>
    </row>
    <row r="30293" spans="2:12">
      <c r="B30293" s="27"/>
      <c r="L30293"/>
    </row>
    <row r="30294" spans="2:12">
      <c r="B30294" s="27"/>
      <c r="L30294"/>
    </row>
    <row r="30295" spans="2:12">
      <c r="B30295" s="27"/>
      <c r="L30295"/>
    </row>
    <row r="30296" spans="2:12">
      <c r="B30296" s="27"/>
      <c r="L30296"/>
    </row>
    <row r="30297" spans="2:12">
      <c r="B30297" s="27"/>
      <c r="L30297"/>
    </row>
    <row r="30298" spans="2:12">
      <c r="B30298" s="27"/>
      <c r="L30298"/>
    </row>
    <row r="30299" spans="2:12">
      <c r="B30299" s="27"/>
      <c r="L30299"/>
    </row>
    <row r="30300" spans="2:12">
      <c r="B30300" s="27"/>
      <c r="L30300"/>
    </row>
    <row r="30301" spans="2:12">
      <c r="B30301" s="27"/>
      <c r="L30301"/>
    </row>
    <row r="30302" spans="2:12">
      <c r="B30302" s="27"/>
      <c r="L30302"/>
    </row>
    <row r="30303" spans="2:12">
      <c r="B30303" s="27"/>
      <c r="L30303"/>
    </row>
    <row r="30304" spans="2:12">
      <c r="B30304" s="27"/>
      <c r="L30304"/>
    </row>
    <row r="30305" spans="2:12">
      <c r="B30305" s="27"/>
      <c r="L30305"/>
    </row>
    <row r="30306" spans="2:12">
      <c r="B30306" s="27"/>
      <c r="L30306"/>
    </row>
    <row r="30307" spans="2:12">
      <c r="B30307" s="27"/>
      <c r="L30307"/>
    </row>
    <row r="30308" spans="2:12">
      <c r="B30308" s="27"/>
      <c r="L30308"/>
    </row>
    <row r="30309" spans="2:12">
      <c r="B30309" s="27"/>
      <c r="L30309"/>
    </row>
    <row r="30310" spans="2:12">
      <c r="B30310" s="27"/>
      <c r="L30310"/>
    </row>
    <row r="30311" spans="2:12">
      <c r="B30311" s="27"/>
      <c r="L30311"/>
    </row>
    <row r="30312" spans="2:12">
      <c r="B30312" s="27"/>
      <c r="L30312"/>
    </row>
    <row r="30313" spans="2:12">
      <c r="B30313" s="27"/>
      <c r="L30313"/>
    </row>
    <row r="30314" spans="2:12">
      <c r="B30314" s="27"/>
      <c r="L30314"/>
    </row>
    <row r="30315" spans="2:12">
      <c r="B30315" s="27"/>
      <c r="L30315"/>
    </row>
    <row r="30316" spans="2:12">
      <c r="B30316" s="27"/>
      <c r="L30316"/>
    </row>
    <row r="30317" spans="2:12">
      <c r="B30317" s="27"/>
      <c r="L30317"/>
    </row>
    <row r="30318" spans="2:12">
      <c r="B30318" s="27"/>
      <c r="L30318"/>
    </row>
    <row r="30319" spans="2:12">
      <c r="B30319" s="27"/>
      <c r="L30319"/>
    </row>
    <row r="30320" spans="2:12">
      <c r="B30320" s="27"/>
      <c r="L30320"/>
    </row>
    <row r="30321" spans="2:12">
      <c r="B30321" s="27"/>
      <c r="L30321"/>
    </row>
    <row r="30322" spans="2:12">
      <c r="B30322" s="27"/>
      <c r="L30322"/>
    </row>
    <row r="30323" spans="2:12">
      <c r="B30323" s="27"/>
      <c r="L30323"/>
    </row>
    <row r="30324" spans="2:12">
      <c r="B30324" s="27"/>
      <c r="L30324"/>
    </row>
    <row r="30325" spans="2:12">
      <c r="B30325" s="27"/>
      <c r="L30325"/>
    </row>
    <row r="30326" spans="2:12">
      <c r="B30326" s="27"/>
      <c r="L30326"/>
    </row>
    <row r="30327" spans="2:12">
      <c r="B30327" s="27"/>
      <c r="L30327"/>
    </row>
    <row r="30328" spans="2:12">
      <c r="B30328" s="27"/>
      <c r="L30328"/>
    </row>
    <row r="30329" spans="2:12">
      <c r="B30329" s="27"/>
      <c r="L30329"/>
    </row>
    <row r="30330" spans="2:12">
      <c r="B30330" s="27"/>
      <c r="L30330"/>
    </row>
    <row r="30331" spans="2:12">
      <c r="B30331" s="27"/>
      <c r="L30331"/>
    </row>
    <row r="30332" spans="2:12">
      <c r="B30332" s="27"/>
      <c r="L30332"/>
    </row>
    <row r="30333" spans="2:12">
      <c r="B30333" s="27"/>
      <c r="L30333"/>
    </row>
    <row r="30334" spans="2:12">
      <c r="B30334" s="27"/>
      <c r="L30334"/>
    </row>
    <row r="30335" spans="2:12">
      <c r="B30335" s="27"/>
      <c r="L30335"/>
    </row>
    <row r="30336" spans="2:12">
      <c r="B30336" s="27"/>
      <c r="L30336"/>
    </row>
    <row r="30337" spans="2:12">
      <c r="B30337" s="27"/>
      <c r="L30337"/>
    </row>
    <row r="30338" spans="2:12">
      <c r="B30338" s="27"/>
      <c r="L30338"/>
    </row>
    <row r="30339" spans="2:12">
      <c r="B30339" s="27"/>
      <c r="L30339"/>
    </row>
    <row r="30340" spans="2:12">
      <c r="B30340" s="27"/>
      <c r="L30340"/>
    </row>
    <row r="30341" spans="2:12">
      <c r="B30341" s="27"/>
      <c r="L30341"/>
    </row>
    <row r="30342" spans="2:12">
      <c r="B30342" s="27"/>
      <c r="L30342"/>
    </row>
    <row r="30343" spans="2:12">
      <c r="B30343" s="27"/>
      <c r="L30343"/>
    </row>
    <row r="30344" spans="2:12">
      <c r="B30344" s="27"/>
      <c r="L30344"/>
    </row>
    <row r="30345" spans="2:12">
      <c r="B30345" s="27"/>
      <c r="L30345"/>
    </row>
    <row r="30346" spans="2:12">
      <c r="B30346" s="27"/>
      <c r="L30346"/>
    </row>
    <row r="30347" spans="2:12">
      <c r="B30347" s="27"/>
      <c r="L30347"/>
    </row>
    <row r="30348" spans="2:12">
      <c r="B30348" s="27"/>
      <c r="L30348"/>
    </row>
    <row r="30349" spans="2:12">
      <c r="B30349" s="27"/>
      <c r="L30349"/>
    </row>
    <row r="30350" spans="2:12">
      <c r="B30350" s="27"/>
      <c r="L30350"/>
    </row>
    <row r="30351" spans="2:12">
      <c r="B30351" s="27"/>
      <c r="L30351"/>
    </row>
    <row r="30352" spans="2:12">
      <c r="B30352" s="27"/>
      <c r="L30352"/>
    </row>
    <row r="30353" spans="2:12">
      <c r="B30353" s="27"/>
      <c r="L30353"/>
    </row>
    <row r="30354" spans="2:12">
      <c r="B30354" s="27"/>
      <c r="L30354"/>
    </row>
    <row r="30355" spans="2:12">
      <c r="B30355" s="27"/>
      <c r="L30355"/>
    </row>
    <row r="30356" spans="2:12">
      <c r="B30356" s="27"/>
      <c r="L30356"/>
    </row>
    <row r="30357" spans="2:12">
      <c r="B30357" s="27"/>
      <c r="L30357"/>
    </row>
    <row r="30358" spans="2:12">
      <c r="B30358" s="27"/>
      <c r="L30358"/>
    </row>
    <row r="30359" spans="2:12">
      <c r="B30359" s="27"/>
      <c r="L30359"/>
    </row>
    <row r="30360" spans="2:12">
      <c r="B30360" s="27"/>
      <c r="L30360"/>
    </row>
    <row r="30361" spans="2:12">
      <c r="B30361" s="27"/>
      <c r="L30361"/>
    </row>
    <row r="30362" spans="2:12">
      <c r="B30362" s="27"/>
      <c r="L30362"/>
    </row>
    <row r="30363" spans="2:12">
      <c r="B30363" s="27"/>
      <c r="L30363"/>
    </row>
    <row r="30364" spans="2:12">
      <c r="B30364" s="27"/>
      <c r="L30364"/>
    </row>
    <row r="30365" spans="2:12">
      <c r="B30365" s="27"/>
      <c r="L30365"/>
    </row>
    <row r="30366" spans="2:12">
      <c r="B30366" s="27"/>
      <c r="L30366"/>
    </row>
    <row r="30367" spans="2:12">
      <c r="B30367" s="27"/>
      <c r="L30367"/>
    </row>
    <row r="30368" spans="2:12">
      <c r="B30368" s="27"/>
      <c r="L30368"/>
    </row>
    <row r="30369" spans="2:12">
      <c r="B30369" s="27"/>
      <c r="L30369"/>
    </row>
    <row r="30370" spans="2:12">
      <c r="B30370" s="27"/>
      <c r="L30370"/>
    </row>
    <row r="30371" spans="2:12">
      <c r="B30371" s="27"/>
      <c r="L30371"/>
    </row>
    <row r="30372" spans="2:12">
      <c r="B30372" s="27"/>
      <c r="L30372"/>
    </row>
    <row r="30373" spans="2:12">
      <c r="B30373" s="27"/>
      <c r="L30373"/>
    </row>
    <row r="30374" spans="2:12">
      <c r="B30374" s="27"/>
      <c r="L30374"/>
    </row>
    <row r="30375" spans="2:12">
      <c r="B30375" s="27"/>
      <c r="L30375"/>
    </row>
    <row r="30376" spans="2:12">
      <c r="B30376" s="27"/>
      <c r="L30376"/>
    </row>
    <row r="30377" spans="2:12">
      <c r="B30377" s="27"/>
      <c r="L30377"/>
    </row>
    <row r="30378" spans="2:12">
      <c r="B30378" s="27"/>
      <c r="L30378"/>
    </row>
    <row r="30379" spans="2:12">
      <c r="B30379" s="27"/>
      <c r="L30379"/>
    </row>
    <row r="30380" spans="2:12">
      <c r="B30380" s="27"/>
      <c r="L30380"/>
    </row>
    <row r="30381" spans="2:12">
      <c r="B30381" s="27"/>
      <c r="L30381"/>
    </row>
    <row r="30382" spans="2:12">
      <c r="B30382" s="27"/>
      <c r="L30382"/>
    </row>
    <row r="30383" spans="2:12">
      <c r="B30383" s="27"/>
      <c r="L30383"/>
    </row>
    <row r="30384" spans="2:12">
      <c r="B30384" s="27"/>
      <c r="L30384"/>
    </row>
    <row r="30385" spans="2:12">
      <c r="B30385" s="27"/>
      <c r="L30385"/>
    </row>
    <row r="30386" spans="2:12">
      <c r="B30386" s="27"/>
      <c r="L30386"/>
    </row>
    <row r="30387" spans="2:12">
      <c r="B30387" s="27"/>
      <c r="L30387"/>
    </row>
    <row r="30388" spans="2:12">
      <c r="B30388" s="27"/>
      <c r="L30388"/>
    </row>
    <row r="30389" spans="2:12">
      <c r="B30389" s="27"/>
      <c r="L30389"/>
    </row>
    <row r="30390" spans="2:12">
      <c r="B30390" s="27"/>
      <c r="L30390"/>
    </row>
    <row r="30391" spans="2:12">
      <c r="B30391" s="27"/>
      <c r="L30391"/>
    </row>
    <row r="30392" spans="2:12">
      <c r="B30392" s="27"/>
      <c r="L30392"/>
    </row>
    <row r="30393" spans="2:12">
      <c r="B30393" s="27"/>
      <c r="L30393"/>
    </row>
    <row r="30394" spans="2:12">
      <c r="B30394" s="27"/>
      <c r="L30394"/>
    </row>
    <row r="30395" spans="2:12">
      <c r="B30395" s="27"/>
      <c r="L30395"/>
    </row>
    <row r="30396" spans="2:12">
      <c r="B30396" s="27"/>
      <c r="L30396"/>
    </row>
    <row r="30397" spans="2:12">
      <c r="B30397" s="27"/>
      <c r="L30397"/>
    </row>
    <row r="30398" spans="2:12">
      <c r="B30398" s="27"/>
      <c r="L30398"/>
    </row>
    <row r="30399" spans="2:12">
      <c r="B30399" s="27"/>
      <c r="L30399"/>
    </row>
    <row r="30400" spans="2:12">
      <c r="B30400" s="27"/>
      <c r="L30400"/>
    </row>
    <row r="30401" spans="2:12">
      <c r="B30401" s="27"/>
      <c r="L30401"/>
    </row>
    <row r="30402" spans="2:12">
      <c r="B30402" s="27"/>
      <c r="L30402"/>
    </row>
    <row r="30403" spans="2:12">
      <c r="B30403" s="27"/>
      <c r="L30403"/>
    </row>
    <row r="30404" spans="2:12">
      <c r="B30404" s="27"/>
      <c r="L30404"/>
    </row>
    <row r="30405" spans="2:12">
      <c r="B30405" s="27"/>
      <c r="L30405"/>
    </row>
    <row r="30406" spans="2:12">
      <c r="B30406" s="27"/>
      <c r="L30406"/>
    </row>
    <row r="30407" spans="2:12">
      <c r="B30407" s="27"/>
      <c r="L30407"/>
    </row>
    <row r="30408" spans="2:12">
      <c r="B30408" s="27"/>
      <c r="L30408"/>
    </row>
    <row r="30409" spans="2:12">
      <c r="B30409" s="27"/>
      <c r="L30409"/>
    </row>
    <row r="30410" spans="2:12">
      <c r="B30410" s="27"/>
      <c r="L30410"/>
    </row>
    <row r="30411" spans="2:12">
      <c r="B30411" s="27"/>
      <c r="L30411"/>
    </row>
    <row r="30412" spans="2:12">
      <c r="B30412" s="27"/>
      <c r="L30412"/>
    </row>
    <row r="30413" spans="2:12">
      <c r="B30413" s="27"/>
      <c r="L30413"/>
    </row>
    <row r="30414" spans="2:12">
      <c r="B30414" s="27"/>
      <c r="L30414"/>
    </row>
    <row r="30415" spans="2:12">
      <c r="B30415" s="27"/>
      <c r="L30415"/>
    </row>
    <row r="30416" spans="2:12">
      <c r="B30416" s="27"/>
      <c r="L30416"/>
    </row>
    <row r="30417" spans="2:12">
      <c r="B30417" s="27"/>
      <c r="L30417"/>
    </row>
    <row r="30418" spans="2:12">
      <c r="B30418" s="27"/>
      <c r="L30418"/>
    </row>
    <row r="30419" spans="2:12">
      <c r="B30419" s="27"/>
      <c r="L30419"/>
    </row>
    <row r="30420" spans="2:12">
      <c r="B30420" s="27"/>
      <c r="L30420"/>
    </row>
    <row r="30421" spans="2:12">
      <c r="B30421" s="27"/>
      <c r="L30421"/>
    </row>
    <row r="30422" spans="2:12">
      <c r="B30422" s="27"/>
      <c r="L30422"/>
    </row>
    <row r="30423" spans="2:12">
      <c r="B30423" s="27"/>
      <c r="L30423"/>
    </row>
    <row r="30424" spans="2:12">
      <c r="B30424" s="27"/>
      <c r="L30424"/>
    </row>
    <row r="30425" spans="2:12">
      <c r="B30425" s="27"/>
      <c r="L30425"/>
    </row>
    <row r="30426" spans="2:12">
      <c r="B30426" s="27"/>
      <c r="L30426"/>
    </row>
    <row r="30427" spans="2:12">
      <c r="B30427" s="27"/>
      <c r="L30427"/>
    </row>
    <row r="30428" spans="2:12">
      <c r="B30428" s="27"/>
      <c r="L30428"/>
    </row>
    <row r="30429" spans="2:12">
      <c r="B30429" s="27"/>
      <c r="L30429"/>
    </row>
    <row r="30430" spans="2:12">
      <c r="B30430" s="27"/>
      <c r="L30430"/>
    </row>
    <row r="30431" spans="2:12">
      <c r="B30431" s="27"/>
      <c r="L30431"/>
    </row>
    <row r="30432" spans="2:12">
      <c r="B30432" s="27"/>
      <c r="L30432"/>
    </row>
    <row r="30433" spans="2:12">
      <c r="B30433" s="27"/>
      <c r="L30433"/>
    </row>
    <row r="30434" spans="2:12">
      <c r="B30434" s="27"/>
      <c r="L30434"/>
    </row>
    <row r="30435" spans="2:12">
      <c r="B30435" s="27"/>
      <c r="L30435"/>
    </row>
    <row r="30436" spans="2:12">
      <c r="B30436" s="27"/>
      <c r="L30436"/>
    </row>
    <row r="30437" spans="2:12">
      <c r="B30437" s="27"/>
      <c r="L30437"/>
    </row>
    <row r="30438" spans="2:12">
      <c r="B30438" s="27"/>
      <c r="L30438"/>
    </row>
    <row r="30439" spans="2:12">
      <c r="B30439" s="27"/>
      <c r="L30439"/>
    </row>
    <row r="30440" spans="2:12">
      <c r="B30440" s="27"/>
      <c r="L30440"/>
    </row>
    <row r="30441" spans="2:12">
      <c r="B30441" s="27"/>
      <c r="L30441"/>
    </row>
    <row r="30442" spans="2:12">
      <c r="B30442" s="27"/>
      <c r="L30442"/>
    </row>
    <row r="30443" spans="2:12">
      <c r="B30443" s="27"/>
      <c r="L30443"/>
    </row>
    <row r="30444" spans="2:12">
      <c r="B30444" s="27"/>
      <c r="L30444"/>
    </row>
    <row r="30445" spans="2:12">
      <c r="B30445" s="27"/>
      <c r="L30445"/>
    </row>
    <row r="30446" spans="2:12">
      <c r="B30446" s="27"/>
      <c r="L30446"/>
    </row>
    <row r="30447" spans="2:12">
      <c r="B30447" s="27"/>
      <c r="L30447"/>
    </row>
    <row r="30448" spans="2:12">
      <c r="B30448" s="27"/>
      <c r="L30448"/>
    </row>
    <row r="30449" spans="2:12">
      <c r="B30449" s="27"/>
      <c r="L30449"/>
    </row>
    <row r="30450" spans="2:12">
      <c r="B30450" s="27"/>
      <c r="L30450"/>
    </row>
    <row r="30451" spans="2:12">
      <c r="B30451" s="27"/>
      <c r="L30451"/>
    </row>
    <row r="30452" spans="2:12">
      <c r="B30452" s="27"/>
      <c r="L30452"/>
    </row>
    <row r="30453" spans="2:12">
      <c r="B30453" s="27"/>
      <c r="L30453"/>
    </row>
    <row r="30454" spans="2:12">
      <c r="B30454" s="27"/>
      <c r="L30454"/>
    </row>
    <row r="30455" spans="2:12">
      <c r="B30455" s="27"/>
      <c r="L30455"/>
    </row>
    <row r="30456" spans="2:12">
      <c r="B30456" s="27"/>
      <c r="L30456"/>
    </row>
    <row r="30457" spans="2:12">
      <c r="B30457" s="27"/>
      <c r="L30457"/>
    </row>
    <row r="30458" spans="2:12">
      <c r="B30458" s="27"/>
      <c r="L30458"/>
    </row>
    <row r="30459" spans="2:12">
      <c r="B30459" s="27"/>
      <c r="L30459"/>
    </row>
    <row r="30460" spans="2:12">
      <c r="B30460" s="27"/>
      <c r="L30460"/>
    </row>
    <row r="30461" spans="2:12">
      <c r="B30461" s="27"/>
      <c r="L30461"/>
    </row>
    <row r="30462" spans="2:12">
      <c r="B30462" s="27"/>
      <c r="L30462"/>
    </row>
    <row r="30463" spans="2:12">
      <c r="B30463" s="27"/>
      <c r="L30463"/>
    </row>
    <row r="30464" spans="2:12">
      <c r="B30464" s="27"/>
      <c r="L30464"/>
    </row>
    <row r="30465" spans="2:12">
      <c r="B30465" s="27"/>
      <c r="L30465"/>
    </row>
    <row r="30466" spans="2:12">
      <c r="B30466" s="27"/>
      <c r="L30466"/>
    </row>
    <row r="30467" spans="2:12">
      <c r="B30467" s="27"/>
      <c r="L30467"/>
    </row>
    <row r="30468" spans="2:12">
      <c r="B30468" s="27"/>
      <c r="L30468"/>
    </row>
    <row r="30469" spans="2:12">
      <c r="B30469" s="27"/>
      <c r="L30469"/>
    </row>
    <row r="30470" spans="2:12">
      <c r="B30470" s="27"/>
      <c r="L30470"/>
    </row>
    <row r="30471" spans="2:12">
      <c r="B30471" s="27"/>
      <c r="L30471"/>
    </row>
    <row r="30472" spans="2:12">
      <c r="B30472" s="27"/>
      <c r="L30472"/>
    </row>
    <row r="30473" spans="2:12">
      <c r="B30473" s="27"/>
      <c r="L30473"/>
    </row>
    <row r="30474" spans="2:12">
      <c r="B30474" s="27"/>
      <c r="L30474"/>
    </row>
    <row r="30475" spans="2:12">
      <c r="B30475" s="27"/>
      <c r="L30475"/>
    </row>
    <row r="30476" spans="2:12">
      <c r="B30476" s="27"/>
      <c r="L30476"/>
    </row>
    <row r="30477" spans="2:12">
      <c r="B30477" s="27"/>
      <c r="L30477"/>
    </row>
    <row r="30478" spans="2:12">
      <c r="B30478" s="27"/>
      <c r="L30478"/>
    </row>
    <row r="30479" spans="2:12">
      <c r="B30479" s="27"/>
      <c r="L30479"/>
    </row>
    <row r="30480" spans="2:12">
      <c r="B30480" s="27"/>
      <c r="L30480"/>
    </row>
    <row r="30481" spans="2:12">
      <c r="B30481" s="27"/>
      <c r="L30481"/>
    </row>
    <row r="30482" spans="2:12">
      <c r="B30482" s="27"/>
      <c r="L30482"/>
    </row>
    <row r="30483" spans="2:12">
      <c r="B30483" s="27"/>
      <c r="L30483"/>
    </row>
    <row r="30484" spans="2:12">
      <c r="B30484" s="27"/>
      <c r="L30484"/>
    </row>
    <row r="30485" spans="2:12">
      <c r="B30485" s="27"/>
      <c r="L30485"/>
    </row>
    <row r="30486" spans="2:12">
      <c r="B30486" s="27"/>
      <c r="L30486"/>
    </row>
    <row r="30487" spans="2:12">
      <c r="B30487" s="27"/>
      <c r="L30487"/>
    </row>
    <row r="30488" spans="2:12">
      <c r="B30488" s="27"/>
      <c r="L30488"/>
    </row>
    <row r="30489" spans="2:12">
      <c r="B30489" s="27"/>
      <c r="L30489"/>
    </row>
    <row r="30490" spans="2:12">
      <c r="B30490" s="27"/>
      <c r="L30490"/>
    </row>
    <row r="30491" spans="2:12">
      <c r="B30491" s="27"/>
      <c r="L30491"/>
    </row>
    <row r="30492" spans="2:12">
      <c r="B30492" s="27"/>
      <c r="L30492"/>
    </row>
    <row r="30493" spans="2:12">
      <c r="B30493" s="27"/>
      <c r="L30493"/>
    </row>
    <row r="30494" spans="2:12">
      <c r="B30494" s="27"/>
      <c r="L30494"/>
    </row>
    <row r="30495" spans="2:12">
      <c r="B30495" s="27"/>
      <c r="L30495"/>
    </row>
    <row r="30496" spans="2:12">
      <c r="B30496" s="27"/>
      <c r="L30496"/>
    </row>
    <row r="30497" spans="2:12">
      <c r="B30497" s="27"/>
      <c r="L30497"/>
    </row>
    <row r="30498" spans="2:12">
      <c r="B30498" s="27"/>
      <c r="L30498"/>
    </row>
    <row r="30499" spans="2:12">
      <c r="B30499" s="27"/>
      <c r="L30499"/>
    </row>
    <row r="30500" spans="2:12">
      <c r="B30500" s="27"/>
      <c r="L30500"/>
    </row>
    <row r="30501" spans="2:12">
      <c r="B30501" s="27"/>
      <c r="L30501"/>
    </row>
    <row r="30502" spans="2:12">
      <c r="B30502" s="27"/>
      <c r="L30502"/>
    </row>
    <row r="30503" spans="2:12">
      <c r="B30503" s="27"/>
      <c r="L30503"/>
    </row>
    <row r="30504" spans="2:12">
      <c r="B30504" s="27"/>
      <c r="L30504"/>
    </row>
    <row r="30505" spans="2:12">
      <c r="B30505" s="27"/>
      <c r="L30505"/>
    </row>
    <row r="30506" spans="2:12">
      <c r="B30506" s="27"/>
      <c r="L30506"/>
    </row>
    <row r="30507" spans="2:12">
      <c r="B30507" s="27"/>
      <c r="L30507"/>
    </row>
    <row r="30508" spans="2:12">
      <c r="B30508" s="27"/>
      <c r="L30508"/>
    </row>
    <row r="30509" spans="2:12">
      <c r="B30509" s="27"/>
      <c r="L30509"/>
    </row>
    <row r="30510" spans="2:12">
      <c r="B30510" s="27"/>
      <c r="L30510"/>
    </row>
    <row r="30511" spans="2:12">
      <c r="B30511" s="27"/>
      <c r="L30511"/>
    </row>
    <row r="30512" spans="2:12">
      <c r="B30512" s="27"/>
      <c r="L30512"/>
    </row>
    <row r="30513" spans="2:12">
      <c r="B30513" s="27"/>
      <c r="L30513"/>
    </row>
    <row r="30514" spans="2:12">
      <c r="B30514" s="27"/>
      <c r="L30514"/>
    </row>
    <row r="30515" spans="2:12">
      <c r="B30515" s="27"/>
      <c r="L30515"/>
    </row>
    <row r="30516" spans="2:12">
      <c r="B30516" s="27"/>
      <c r="L30516"/>
    </row>
    <row r="30517" spans="2:12">
      <c r="B30517" s="27"/>
      <c r="L30517"/>
    </row>
    <row r="30518" spans="2:12">
      <c r="B30518" s="27"/>
      <c r="L30518"/>
    </row>
    <row r="30519" spans="2:12">
      <c r="B30519" s="27"/>
      <c r="L30519"/>
    </row>
    <row r="30520" spans="2:12">
      <c r="B30520" s="27"/>
      <c r="L30520"/>
    </row>
    <row r="30521" spans="2:12">
      <c r="B30521" s="27"/>
      <c r="L30521"/>
    </row>
    <row r="30522" spans="2:12">
      <c r="B30522" s="27"/>
      <c r="L30522"/>
    </row>
    <row r="30523" spans="2:12">
      <c r="B30523" s="27"/>
      <c r="L30523"/>
    </row>
    <row r="30524" spans="2:12">
      <c r="B30524" s="27"/>
      <c r="L30524"/>
    </row>
    <row r="30525" spans="2:12">
      <c r="B30525" s="27"/>
      <c r="L30525"/>
    </row>
    <row r="30526" spans="2:12">
      <c r="B30526" s="27"/>
      <c r="L30526"/>
    </row>
    <row r="30527" spans="2:12">
      <c r="B30527" s="27"/>
      <c r="L30527"/>
    </row>
    <row r="30528" spans="2:12">
      <c r="B30528" s="27"/>
      <c r="L30528"/>
    </row>
    <row r="30529" spans="2:12">
      <c r="B30529" s="27"/>
      <c r="L30529"/>
    </row>
    <row r="30530" spans="2:12">
      <c r="B30530" s="27"/>
      <c r="L30530"/>
    </row>
    <row r="30531" spans="2:12">
      <c r="B30531" s="27"/>
      <c r="L30531"/>
    </row>
    <row r="30532" spans="2:12">
      <c r="B30532" s="27"/>
      <c r="L30532"/>
    </row>
    <row r="30533" spans="2:12">
      <c r="B30533" s="27"/>
      <c r="L30533"/>
    </row>
    <row r="30534" spans="2:12">
      <c r="B30534" s="27"/>
      <c r="L30534"/>
    </row>
    <row r="30535" spans="2:12">
      <c r="B30535" s="27"/>
      <c r="L30535"/>
    </row>
    <row r="30536" spans="2:12">
      <c r="B30536" s="27"/>
      <c r="L30536"/>
    </row>
    <row r="30537" spans="2:12">
      <c r="B30537" s="27"/>
      <c r="L30537"/>
    </row>
    <row r="30538" spans="2:12">
      <c r="B30538" s="27"/>
      <c r="L30538"/>
    </row>
    <row r="30539" spans="2:12">
      <c r="B30539" s="27"/>
      <c r="L30539"/>
    </row>
    <row r="30540" spans="2:12">
      <c r="B30540" s="27"/>
      <c r="L30540"/>
    </row>
    <row r="30541" spans="2:12">
      <c r="B30541" s="27"/>
      <c r="L30541"/>
    </row>
    <row r="30542" spans="2:12">
      <c r="B30542" s="27"/>
      <c r="L30542"/>
    </row>
    <row r="30543" spans="2:12">
      <c r="B30543" s="27"/>
      <c r="L30543"/>
    </row>
    <row r="30544" spans="2:12">
      <c r="B30544" s="27"/>
      <c r="L30544"/>
    </row>
    <row r="30545" spans="2:12">
      <c r="B30545" s="27"/>
      <c r="L30545"/>
    </row>
    <row r="30546" spans="2:12">
      <c r="B30546" s="27"/>
      <c r="L30546"/>
    </row>
    <row r="30547" spans="2:12">
      <c r="B30547" s="27"/>
      <c r="L30547"/>
    </row>
    <row r="30548" spans="2:12">
      <c r="B30548" s="27"/>
      <c r="L30548"/>
    </row>
    <row r="30549" spans="2:12">
      <c r="B30549" s="27"/>
      <c r="L30549"/>
    </row>
    <row r="30550" spans="2:12">
      <c r="B30550" s="27"/>
      <c r="L30550"/>
    </row>
    <row r="30551" spans="2:12">
      <c r="B30551" s="27"/>
      <c r="L30551"/>
    </row>
    <row r="30552" spans="2:12">
      <c r="B30552" s="27"/>
      <c r="L30552"/>
    </row>
    <row r="30553" spans="2:12">
      <c r="B30553" s="27"/>
      <c r="L30553"/>
    </row>
    <row r="30554" spans="2:12">
      <c r="B30554" s="27"/>
      <c r="L30554"/>
    </row>
    <row r="30555" spans="2:12">
      <c r="B30555" s="27"/>
      <c r="L30555"/>
    </row>
    <row r="30556" spans="2:12">
      <c r="B30556" s="27"/>
      <c r="L30556"/>
    </row>
    <row r="30557" spans="2:12">
      <c r="B30557" s="27"/>
      <c r="L30557"/>
    </row>
    <row r="30558" spans="2:12">
      <c r="B30558" s="27"/>
      <c r="L30558"/>
    </row>
    <row r="30559" spans="2:12">
      <c r="B30559" s="27"/>
      <c r="L30559"/>
    </row>
    <row r="30560" spans="2:12">
      <c r="B30560" s="27"/>
      <c r="L30560"/>
    </row>
    <row r="30561" spans="2:12">
      <c r="B30561" s="27"/>
      <c r="L30561"/>
    </row>
    <row r="30562" spans="2:12">
      <c r="B30562" s="27"/>
      <c r="L30562"/>
    </row>
    <row r="30563" spans="2:12">
      <c r="B30563" s="27"/>
      <c r="L30563"/>
    </row>
    <row r="30564" spans="2:12">
      <c r="B30564" s="27"/>
      <c r="L30564"/>
    </row>
    <row r="30565" spans="2:12">
      <c r="B30565" s="27"/>
      <c r="L30565"/>
    </row>
    <row r="30566" spans="2:12">
      <c r="B30566" s="27"/>
      <c r="L30566"/>
    </row>
    <row r="30567" spans="2:12">
      <c r="B30567" s="27"/>
      <c r="L30567"/>
    </row>
    <row r="30568" spans="2:12">
      <c r="B30568" s="27"/>
      <c r="L30568"/>
    </row>
    <row r="30569" spans="2:12">
      <c r="B30569" s="27"/>
      <c r="L30569"/>
    </row>
    <row r="30570" spans="2:12">
      <c r="B30570" s="27"/>
      <c r="L30570"/>
    </row>
    <row r="30571" spans="2:12">
      <c r="B30571" s="27"/>
      <c r="L30571"/>
    </row>
    <row r="30572" spans="2:12">
      <c r="B30572" s="27"/>
      <c r="L30572"/>
    </row>
    <row r="30573" spans="2:12">
      <c r="B30573" s="27"/>
      <c r="L30573"/>
    </row>
    <row r="30574" spans="2:12">
      <c r="B30574" s="27"/>
      <c r="L30574"/>
    </row>
    <row r="30575" spans="2:12">
      <c r="B30575" s="27"/>
      <c r="L30575"/>
    </row>
    <row r="30576" spans="2:12">
      <c r="B30576" s="27"/>
      <c r="L30576"/>
    </row>
    <row r="30577" spans="2:12">
      <c r="B30577" s="27"/>
      <c r="L30577"/>
    </row>
    <row r="30578" spans="2:12">
      <c r="B30578" s="27"/>
      <c r="L30578"/>
    </row>
    <row r="30579" spans="2:12">
      <c r="B30579" s="27"/>
      <c r="L30579"/>
    </row>
    <row r="30580" spans="2:12">
      <c r="B30580" s="27"/>
      <c r="L30580"/>
    </row>
    <row r="30581" spans="2:12">
      <c r="B30581" s="27"/>
      <c r="L30581"/>
    </row>
    <row r="30582" spans="2:12">
      <c r="B30582" s="27"/>
      <c r="L30582"/>
    </row>
    <row r="30583" spans="2:12">
      <c r="B30583" s="27"/>
      <c r="L30583"/>
    </row>
    <row r="30584" spans="2:12">
      <c r="B30584" s="27"/>
      <c r="L30584"/>
    </row>
    <row r="30585" spans="2:12">
      <c r="B30585" s="27"/>
      <c r="L30585"/>
    </row>
    <row r="30586" spans="2:12">
      <c r="B30586" s="27"/>
      <c r="L30586"/>
    </row>
    <row r="30587" spans="2:12">
      <c r="B30587" s="27"/>
      <c r="L30587"/>
    </row>
    <row r="30588" spans="2:12">
      <c r="B30588" s="27"/>
      <c r="L30588"/>
    </row>
    <row r="30589" spans="2:12">
      <c r="B30589" s="27"/>
      <c r="L30589"/>
    </row>
    <row r="30590" spans="2:12">
      <c r="B30590" s="27"/>
      <c r="L30590"/>
    </row>
    <row r="30591" spans="2:12">
      <c r="B30591" s="27"/>
      <c r="L30591"/>
    </row>
    <row r="30592" spans="2:12">
      <c r="B30592" s="27"/>
      <c r="L30592"/>
    </row>
    <row r="30593" spans="2:12">
      <c r="B30593" s="27"/>
      <c r="L30593"/>
    </row>
    <row r="30594" spans="2:12">
      <c r="B30594" s="27"/>
      <c r="L30594"/>
    </row>
    <row r="30595" spans="2:12">
      <c r="B30595" s="27"/>
      <c r="L30595"/>
    </row>
    <row r="30596" spans="2:12">
      <c r="B30596" s="27"/>
      <c r="L30596"/>
    </row>
    <row r="30597" spans="2:12">
      <c r="B30597" s="27"/>
      <c r="L30597"/>
    </row>
    <row r="30598" spans="2:12">
      <c r="B30598" s="27"/>
      <c r="L30598"/>
    </row>
    <row r="30599" spans="2:12">
      <c r="B30599" s="27"/>
      <c r="L30599"/>
    </row>
    <row r="30600" spans="2:12">
      <c r="B30600" s="27"/>
      <c r="L30600"/>
    </row>
    <row r="30601" spans="2:12">
      <c r="B30601" s="27"/>
      <c r="L30601"/>
    </row>
    <row r="30602" spans="2:12">
      <c r="B30602" s="27"/>
      <c r="L30602"/>
    </row>
    <row r="30603" spans="2:12">
      <c r="B30603" s="27"/>
      <c r="L30603"/>
    </row>
    <row r="30604" spans="2:12">
      <c r="B30604" s="27"/>
      <c r="L30604"/>
    </row>
    <row r="30605" spans="2:12">
      <c r="B30605" s="27"/>
      <c r="L30605"/>
    </row>
    <row r="30606" spans="2:12">
      <c r="B30606" s="27"/>
      <c r="L30606"/>
    </row>
    <row r="30607" spans="2:12">
      <c r="B30607" s="27"/>
      <c r="L30607"/>
    </row>
    <row r="30608" spans="2:12">
      <c r="B30608" s="27"/>
      <c r="L30608"/>
    </row>
    <row r="30609" spans="2:12">
      <c r="B30609" s="27"/>
      <c r="L30609"/>
    </row>
    <row r="30610" spans="2:12">
      <c r="B30610" s="27"/>
      <c r="L30610"/>
    </row>
    <row r="30611" spans="2:12">
      <c r="B30611" s="27"/>
      <c r="L30611"/>
    </row>
    <row r="30612" spans="2:12">
      <c r="B30612" s="27"/>
      <c r="L30612"/>
    </row>
    <row r="30613" spans="2:12">
      <c r="B30613" s="27"/>
      <c r="L30613"/>
    </row>
    <row r="30614" spans="2:12">
      <c r="B30614" s="27"/>
      <c r="L30614"/>
    </row>
    <row r="30615" spans="2:12">
      <c r="B30615" s="27"/>
      <c r="L30615"/>
    </row>
    <row r="30616" spans="2:12">
      <c r="B30616" s="27"/>
      <c r="L30616"/>
    </row>
    <row r="30617" spans="2:12">
      <c r="B30617" s="27"/>
      <c r="L30617"/>
    </row>
    <row r="30618" spans="2:12">
      <c r="B30618" s="27"/>
      <c r="L30618"/>
    </row>
    <row r="30619" spans="2:12">
      <c r="B30619" s="27"/>
      <c r="L30619"/>
    </row>
    <row r="30620" spans="2:12">
      <c r="B30620" s="27"/>
      <c r="L30620"/>
    </row>
    <row r="30621" spans="2:12">
      <c r="B30621" s="27"/>
      <c r="L30621"/>
    </row>
    <row r="30622" spans="2:12">
      <c r="B30622" s="27"/>
      <c r="L30622"/>
    </row>
    <row r="30623" spans="2:12">
      <c r="B30623" s="27"/>
      <c r="L30623"/>
    </row>
    <row r="30624" spans="2:12">
      <c r="B30624" s="27"/>
      <c r="L30624"/>
    </row>
    <row r="30625" spans="2:12">
      <c r="B30625" s="27"/>
      <c r="L30625"/>
    </row>
    <row r="30626" spans="2:12">
      <c r="B30626" s="27"/>
      <c r="L30626"/>
    </row>
    <row r="30627" spans="2:12">
      <c r="B30627" s="27"/>
      <c r="L30627"/>
    </row>
    <row r="30628" spans="2:12">
      <c r="B30628" s="27"/>
      <c r="L30628"/>
    </row>
    <row r="30629" spans="2:12">
      <c r="B30629" s="27"/>
      <c r="L30629"/>
    </row>
    <row r="30630" spans="2:12">
      <c r="B30630" s="27"/>
      <c r="L30630"/>
    </row>
    <row r="30631" spans="2:12">
      <c r="B30631" s="27"/>
      <c r="L30631"/>
    </row>
    <row r="30632" spans="2:12">
      <c r="B30632" s="27"/>
      <c r="L30632"/>
    </row>
    <row r="30633" spans="2:12">
      <c r="B30633" s="27"/>
      <c r="L30633"/>
    </row>
    <row r="30634" spans="2:12">
      <c r="B30634" s="27"/>
      <c r="L30634"/>
    </row>
    <row r="30635" spans="2:12">
      <c r="B30635" s="27"/>
      <c r="L30635"/>
    </row>
    <row r="30636" spans="2:12">
      <c r="B30636" s="27"/>
      <c r="L30636"/>
    </row>
    <row r="30637" spans="2:12">
      <c r="B30637" s="27"/>
      <c r="L30637"/>
    </row>
    <row r="30638" spans="2:12">
      <c r="B30638" s="27"/>
      <c r="L30638"/>
    </row>
    <row r="30639" spans="2:12">
      <c r="B30639" s="27"/>
      <c r="L30639"/>
    </row>
    <row r="30640" spans="2:12">
      <c r="B30640" s="27"/>
      <c r="L30640"/>
    </row>
    <row r="30641" spans="2:12">
      <c r="B30641" s="27"/>
      <c r="L30641"/>
    </row>
    <row r="30642" spans="2:12">
      <c r="B30642" s="27"/>
      <c r="L30642"/>
    </row>
    <row r="30643" spans="2:12">
      <c r="B30643" s="27"/>
      <c r="L30643"/>
    </row>
    <row r="30644" spans="2:12">
      <c r="B30644" s="27"/>
      <c r="L30644"/>
    </row>
    <row r="30645" spans="2:12">
      <c r="B30645" s="27"/>
      <c r="L30645"/>
    </row>
    <row r="30646" spans="2:12">
      <c r="B30646" s="27"/>
      <c r="L30646"/>
    </row>
    <row r="30647" spans="2:12">
      <c r="B30647" s="27"/>
      <c r="L30647"/>
    </row>
    <row r="30648" spans="2:12">
      <c r="B30648" s="27"/>
      <c r="L30648"/>
    </row>
    <row r="30649" spans="2:12">
      <c r="B30649" s="27"/>
      <c r="L30649"/>
    </row>
    <row r="30650" spans="2:12">
      <c r="B30650" s="27"/>
      <c r="L30650"/>
    </row>
    <row r="30651" spans="2:12">
      <c r="B30651" s="27"/>
      <c r="L30651"/>
    </row>
    <row r="30652" spans="2:12">
      <c r="B30652" s="27"/>
      <c r="L30652"/>
    </row>
    <row r="30653" spans="2:12">
      <c r="B30653" s="27"/>
      <c r="L30653"/>
    </row>
    <row r="30654" spans="2:12">
      <c r="B30654" s="27"/>
      <c r="L30654"/>
    </row>
    <row r="30655" spans="2:12">
      <c r="B30655" s="27"/>
      <c r="L30655"/>
    </row>
    <row r="30656" spans="2:12">
      <c r="B30656" s="27"/>
      <c r="L30656"/>
    </row>
    <row r="30657" spans="2:12">
      <c r="B30657" s="27"/>
      <c r="L30657"/>
    </row>
    <row r="30658" spans="2:12">
      <c r="B30658" s="27"/>
      <c r="L30658"/>
    </row>
    <row r="30659" spans="2:12">
      <c r="B30659" s="27"/>
      <c r="L30659"/>
    </row>
    <row r="30660" spans="2:12">
      <c r="B30660" s="27"/>
      <c r="L30660"/>
    </row>
    <row r="30661" spans="2:12">
      <c r="B30661" s="27"/>
      <c r="L30661"/>
    </row>
    <row r="30662" spans="2:12">
      <c r="B30662" s="27"/>
      <c r="L30662"/>
    </row>
    <row r="30663" spans="2:12">
      <c r="B30663" s="27"/>
      <c r="L30663"/>
    </row>
    <row r="30664" spans="2:12">
      <c r="B30664" s="27"/>
      <c r="L30664"/>
    </row>
    <row r="30665" spans="2:12">
      <c r="B30665" s="27"/>
      <c r="L30665"/>
    </row>
    <row r="30666" spans="2:12">
      <c r="B30666" s="27"/>
      <c r="L30666"/>
    </row>
    <row r="30667" spans="2:12">
      <c r="B30667" s="27"/>
      <c r="L30667"/>
    </row>
    <row r="30668" spans="2:12">
      <c r="B30668" s="27"/>
      <c r="L30668"/>
    </row>
    <row r="30669" spans="2:12">
      <c r="B30669" s="27"/>
      <c r="L30669"/>
    </row>
    <row r="30670" spans="2:12">
      <c r="B30670" s="27"/>
      <c r="L30670"/>
    </row>
    <row r="30671" spans="2:12">
      <c r="B30671" s="27"/>
      <c r="L30671"/>
    </row>
    <row r="30672" spans="2:12">
      <c r="B30672" s="27"/>
      <c r="L30672"/>
    </row>
    <row r="30673" spans="2:12">
      <c r="B30673" s="27"/>
      <c r="L30673"/>
    </row>
    <row r="30674" spans="2:12">
      <c r="B30674" s="27"/>
      <c r="L30674"/>
    </row>
    <row r="30675" spans="2:12">
      <c r="B30675" s="27"/>
      <c r="L30675"/>
    </row>
    <row r="30676" spans="2:12">
      <c r="B30676" s="27"/>
      <c r="L30676"/>
    </row>
    <row r="30677" spans="2:12">
      <c r="B30677" s="27"/>
      <c r="L30677"/>
    </row>
    <row r="30678" spans="2:12">
      <c r="B30678" s="27"/>
      <c r="L30678"/>
    </row>
    <row r="30679" spans="2:12">
      <c r="B30679" s="27"/>
      <c r="L30679"/>
    </row>
    <row r="30680" spans="2:12">
      <c r="B30680" s="27"/>
      <c r="L30680"/>
    </row>
    <row r="30681" spans="2:12">
      <c r="B30681" s="27"/>
      <c r="L30681"/>
    </row>
    <row r="30682" spans="2:12">
      <c r="B30682" s="27"/>
      <c r="L30682"/>
    </row>
    <row r="30683" spans="2:12">
      <c r="B30683" s="27"/>
      <c r="L30683"/>
    </row>
    <row r="30684" spans="2:12">
      <c r="B30684" s="27"/>
      <c r="L30684"/>
    </row>
    <row r="30685" spans="2:12">
      <c r="B30685" s="27"/>
      <c r="L30685"/>
    </row>
    <row r="30686" spans="2:12">
      <c r="B30686" s="27"/>
      <c r="L30686"/>
    </row>
    <row r="30687" spans="2:12">
      <c r="B30687" s="27"/>
      <c r="L30687"/>
    </row>
    <row r="30688" spans="2:12">
      <c r="B30688" s="27"/>
      <c r="L30688"/>
    </row>
    <row r="30689" spans="2:12">
      <c r="B30689" s="27"/>
      <c r="L30689"/>
    </row>
    <row r="30690" spans="2:12">
      <c r="B30690" s="27"/>
      <c r="L30690"/>
    </row>
    <row r="30691" spans="2:12">
      <c r="B30691" s="27"/>
      <c r="L30691"/>
    </row>
    <row r="30692" spans="2:12">
      <c r="B30692" s="27"/>
      <c r="L30692"/>
    </row>
    <row r="30693" spans="2:12">
      <c r="B30693" s="27"/>
      <c r="L30693"/>
    </row>
    <row r="30694" spans="2:12">
      <c r="B30694" s="27"/>
      <c r="L30694"/>
    </row>
    <row r="30695" spans="2:12">
      <c r="B30695" s="27"/>
      <c r="L30695"/>
    </row>
    <row r="30696" spans="2:12">
      <c r="B30696" s="27"/>
      <c r="L30696"/>
    </row>
    <row r="30697" spans="2:12">
      <c r="B30697" s="27"/>
      <c r="L30697"/>
    </row>
    <row r="30698" spans="2:12">
      <c r="B30698" s="27"/>
      <c r="L30698"/>
    </row>
    <row r="30699" spans="2:12">
      <c r="B30699" s="27"/>
      <c r="L30699"/>
    </row>
    <row r="30700" spans="2:12">
      <c r="B30700" s="27"/>
      <c r="L30700"/>
    </row>
    <row r="30701" spans="2:12">
      <c r="B30701" s="27"/>
      <c r="L30701"/>
    </row>
    <row r="30702" spans="2:12">
      <c r="B30702" s="27"/>
      <c r="L30702"/>
    </row>
    <row r="30703" spans="2:12">
      <c r="B30703" s="27"/>
      <c r="L30703"/>
    </row>
    <row r="30704" spans="2:12">
      <c r="B30704" s="27"/>
      <c r="L30704"/>
    </row>
    <row r="30705" spans="2:12">
      <c r="B30705" s="27"/>
      <c r="L30705"/>
    </row>
    <row r="30706" spans="2:12">
      <c r="B30706" s="27"/>
      <c r="L30706"/>
    </row>
    <row r="30707" spans="2:12">
      <c r="B30707" s="27"/>
      <c r="L30707"/>
    </row>
    <row r="30708" spans="2:12">
      <c r="B30708" s="27"/>
      <c r="L30708"/>
    </row>
    <row r="30709" spans="2:12">
      <c r="B30709" s="27"/>
      <c r="L30709"/>
    </row>
    <row r="30710" spans="2:12">
      <c r="B30710" s="27"/>
      <c r="L30710"/>
    </row>
    <row r="30711" spans="2:12">
      <c r="B30711" s="27"/>
      <c r="L30711"/>
    </row>
    <row r="30712" spans="2:12">
      <c r="B30712" s="27"/>
      <c r="L30712"/>
    </row>
    <row r="30713" spans="2:12">
      <c r="B30713" s="27"/>
      <c r="L30713"/>
    </row>
    <row r="30714" spans="2:12">
      <c r="B30714" s="27"/>
      <c r="L30714"/>
    </row>
    <row r="30715" spans="2:12">
      <c r="B30715" s="27"/>
      <c r="L30715"/>
    </row>
    <row r="30716" spans="2:12">
      <c r="B30716" s="27"/>
      <c r="L30716"/>
    </row>
    <row r="30717" spans="2:12">
      <c r="B30717" s="27"/>
      <c r="L30717"/>
    </row>
    <row r="30718" spans="2:12">
      <c r="B30718" s="27"/>
      <c r="L30718"/>
    </row>
    <row r="30719" spans="2:12">
      <c r="B30719" s="27"/>
      <c r="L30719"/>
    </row>
    <row r="30720" spans="2:12">
      <c r="B30720" s="27"/>
      <c r="L30720"/>
    </row>
    <row r="30721" spans="2:12">
      <c r="B30721" s="27"/>
      <c r="L30721"/>
    </row>
    <row r="30722" spans="2:12">
      <c r="B30722" s="27"/>
      <c r="L30722"/>
    </row>
    <row r="30723" spans="2:12">
      <c r="B30723" s="27"/>
      <c r="L30723"/>
    </row>
    <row r="30724" spans="2:12">
      <c r="B30724" s="27"/>
      <c r="L30724"/>
    </row>
    <row r="30725" spans="2:12">
      <c r="B30725" s="27"/>
      <c r="L30725"/>
    </row>
    <row r="30726" spans="2:12">
      <c r="B30726" s="27"/>
      <c r="L30726"/>
    </row>
    <row r="30727" spans="2:12">
      <c r="B30727" s="27"/>
      <c r="L30727"/>
    </row>
    <row r="30728" spans="2:12">
      <c r="B30728" s="27"/>
      <c r="L30728"/>
    </row>
    <row r="30729" spans="2:12">
      <c r="B30729" s="27"/>
      <c r="L30729"/>
    </row>
    <row r="30730" spans="2:12">
      <c r="B30730" s="27"/>
      <c r="L30730"/>
    </row>
    <row r="30731" spans="2:12">
      <c r="B30731" s="27"/>
      <c r="L30731"/>
    </row>
    <row r="30732" spans="2:12">
      <c r="B30732" s="27"/>
      <c r="L30732"/>
    </row>
    <row r="30733" spans="2:12">
      <c r="B30733" s="27"/>
      <c r="L30733"/>
    </row>
    <row r="30734" spans="2:12">
      <c r="B30734" s="27"/>
      <c r="L30734"/>
    </row>
    <row r="30735" spans="2:12">
      <c r="B30735" s="27"/>
      <c r="L30735"/>
    </row>
    <row r="30736" spans="2:12">
      <c r="B30736" s="27"/>
      <c r="L30736"/>
    </row>
    <row r="30737" spans="2:12">
      <c r="B30737" s="27"/>
      <c r="L30737"/>
    </row>
    <row r="30738" spans="2:12">
      <c r="B30738" s="27"/>
      <c r="L30738"/>
    </row>
    <row r="30739" spans="2:12">
      <c r="B30739" s="27"/>
      <c r="L30739"/>
    </row>
    <row r="30740" spans="2:12">
      <c r="B30740" s="27"/>
      <c r="L30740"/>
    </row>
    <row r="30741" spans="2:12">
      <c r="B30741" s="27"/>
      <c r="L30741"/>
    </row>
    <row r="30742" spans="2:12">
      <c r="B30742" s="27"/>
      <c r="L30742"/>
    </row>
    <row r="30743" spans="2:12">
      <c r="B30743" s="27"/>
      <c r="L30743"/>
    </row>
    <row r="30744" spans="2:12">
      <c r="B30744" s="27"/>
      <c r="L30744"/>
    </row>
    <row r="30745" spans="2:12">
      <c r="B30745" s="27"/>
      <c r="L30745"/>
    </row>
    <row r="30746" spans="2:12">
      <c r="B30746" s="27"/>
      <c r="L30746"/>
    </row>
    <row r="30747" spans="2:12">
      <c r="B30747" s="27"/>
      <c r="L30747"/>
    </row>
    <row r="30748" spans="2:12">
      <c r="B30748" s="27"/>
      <c r="L30748"/>
    </row>
    <row r="30749" spans="2:12">
      <c r="B30749" s="27"/>
      <c r="L30749"/>
    </row>
    <row r="30750" spans="2:12">
      <c r="B30750" s="27"/>
      <c r="L30750"/>
    </row>
    <row r="30751" spans="2:12">
      <c r="B30751" s="27"/>
      <c r="L30751"/>
    </row>
    <row r="30752" spans="2:12">
      <c r="B30752" s="27"/>
      <c r="L30752"/>
    </row>
    <row r="30753" spans="2:12">
      <c r="B30753" s="27"/>
      <c r="L30753"/>
    </row>
    <row r="30754" spans="2:12">
      <c r="B30754" s="27"/>
      <c r="L30754"/>
    </row>
    <row r="30755" spans="2:12">
      <c r="B30755" s="27"/>
      <c r="L30755"/>
    </row>
    <row r="30756" spans="2:12">
      <c r="B30756" s="27"/>
      <c r="L30756"/>
    </row>
    <row r="30757" spans="2:12">
      <c r="B30757" s="27"/>
      <c r="L30757"/>
    </row>
    <row r="30758" spans="2:12">
      <c r="B30758" s="27"/>
      <c r="L30758"/>
    </row>
    <row r="30759" spans="2:12">
      <c r="B30759" s="27"/>
      <c r="L30759"/>
    </row>
    <row r="30760" spans="2:12">
      <c r="B30760" s="27"/>
      <c r="L30760"/>
    </row>
    <row r="30761" spans="2:12">
      <c r="B30761" s="27"/>
      <c r="L30761"/>
    </row>
    <row r="30762" spans="2:12">
      <c r="B30762" s="27"/>
      <c r="L30762"/>
    </row>
    <row r="30763" spans="2:12">
      <c r="B30763" s="27"/>
      <c r="L30763"/>
    </row>
    <row r="30764" spans="2:12">
      <c r="B30764" s="27"/>
      <c r="L30764"/>
    </row>
    <row r="30765" spans="2:12">
      <c r="B30765" s="27"/>
      <c r="L30765"/>
    </row>
    <row r="30766" spans="2:12">
      <c r="B30766" s="27"/>
      <c r="L30766"/>
    </row>
    <row r="30767" spans="2:12">
      <c r="B30767" s="27"/>
      <c r="L30767"/>
    </row>
    <row r="30768" spans="2:12">
      <c r="B30768" s="27"/>
      <c r="L30768"/>
    </row>
    <row r="30769" spans="2:12">
      <c r="B30769" s="27"/>
      <c r="L30769"/>
    </row>
    <row r="30770" spans="2:12">
      <c r="B30770" s="27"/>
      <c r="L30770"/>
    </row>
    <row r="30771" spans="2:12">
      <c r="B30771" s="27"/>
      <c r="L30771"/>
    </row>
    <row r="30772" spans="2:12">
      <c r="B30772" s="27"/>
      <c r="L30772"/>
    </row>
    <row r="30773" spans="2:12">
      <c r="B30773" s="27"/>
      <c r="L30773"/>
    </row>
    <row r="30774" spans="2:12">
      <c r="B30774" s="27"/>
      <c r="L30774"/>
    </row>
    <row r="30775" spans="2:12">
      <c r="B30775" s="27"/>
      <c r="L30775"/>
    </row>
    <row r="30776" spans="2:12">
      <c r="B30776" s="27"/>
      <c r="L30776"/>
    </row>
    <row r="30777" spans="2:12">
      <c r="B30777" s="27"/>
      <c r="L30777"/>
    </row>
    <row r="30778" spans="2:12">
      <c r="B30778" s="27"/>
      <c r="L30778"/>
    </row>
    <row r="30779" spans="2:12">
      <c r="B30779" s="27"/>
      <c r="L30779"/>
    </row>
    <row r="30780" spans="2:12">
      <c r="B30780" s="27"/>
      <c r="L30780"/>
    </row>
    <row r="30781" spans="2:12">
      <c r="B30781" s="27"/>
      <c r="L30781"/>
    </row>
    <row r="30782" spans="2:12">
      <c r="B30782" s="27"/>
      <c r="L30782"/>
    </row>
    <row r="30783" spans="2:12">
      <c r="B30783" s="27"/>
      <c r="L30783"/>
    </row>
    <row r="30784" spans="2:12">
      <c r="B30784" s="27"/>
      <c r="L30784"/>
    </row>
    <row r="30785" spans="2:12">
      <c r="B30785" s="27"/>
      <c r="L30785"/>
    </row>
    <row r="30786" spans="2:12">
      <c r="B30786" s="27"/>
      <c r="L30786"/>
    </row>
    <row r="30787" spans="2:12">
      <c r="B30787" s="27"/>
      <c r="L30787"/>
    </row>
    <row r="30788" spans="2:12">
      <c r="B30788" s="27"/>
      <c r="L30788"/>
    </row>
    <row r="30789" spans="2:12">
      <c r="B30789" s="27"/>
      <c r="L30789"/>
    </row>
    <row r="30790" spans="2:12">
      <c r="B30790" s="27"/>
      <c r="L30790"/>
    </row>
    <row r="30791" spans="2:12">
      <c r="B30791" s="27"/>
      <c r="L30791"/>
    </row>
    <row r="30792" spans="2:12">
      <c r="B30792" s="27"/>
      <c r="L30792"/>
    </row>
    <row r="30793" spans="2:12">
      <c r="B30793" s="27"/>
      <c r="L30793"/>
    </row>
    <row r="30794" spans="2:12">
      <c r="B30794" s="27"/>
      <c r="L30794"/>
    </row>
    <row r="30795" spans="2:12">
      <c r="B30795" s="27"/>
      <c r="L30795"/>
    </row>
    <row r="30796" spans="2:12">
      <c r="B30796" s="27"/>
      <c r="L30796"/>
    </row>
    <row r="30797" spans="2:12">
      <c r="B30797" s="27"/>
      <c r="L30797"/>
    </row>
    <row r="30798" spans="2:12">
      <c r="B30798" s="27"/>
      <c r="L30798"/>
    </row>
    <row r="30799" spans="2:12">
      <c r="B30799" s="27"/>
      <c r="L30799"/>
    </row>
    <row r="30800" spans="2:12">
      <c r="B30800" s="27"/>
      <c r="L30800"/>
    </row>
    <row r="30801" spans="2:12">
      <c r="B30801" s="27"/>
      <c r="L30801"/>
    </row>
    <row r="30802" spans="2:12">
      <c r="B30802" s="27"/>
      <c r="L30802"/>
    </row>
    <row r="30803" spans="2:12">
      <c r="B30803" s="27"/>
      <c r="L30803"/>
    </row>
    <row r="30804" spans="2:12">
      <c r="B30804" s="27"/>
      <c r="L30804"/>
    </row>
    <row r="30805" spans="2:12">
      <c r="B30805" s="27"/>
      <c r="L30805"/>
    </row>
    <row r="30806" spans="2:12">
      <c r="B30806" s="27"/>
      <c r="L30806"/>
    </row>
    <row r="30807" spans="2:12">
      <c r="B30807" s="27"/>
      <c r="L30807"/>
    </row>
    <row r="30808" spans="2:12">
      <c r="B30808" s="27"/>
      <c r="L30808"/>
    </row>
    <row r="30809" spans="2:12">
      <c r="B30809" s="27"/>
      <c r="L30809"/>
    </row>
    <row r="30810" spans="2:12">
      <c r="B30810" s="27"/>
      <c r="L30810"/>
    </row>
    <row r="30811" spans="2:12">
      <c r="B30811" s="27"/>
      <c r="L30811"/>
    </row>
    <row r="30812" spans="2:12">
      <c r="B30812" s="27"/>
      <c r="L30812"/>
    </row>
    <row r="30813" spans="2:12">
      <c r="B30813" s="27"/>
      <c r="L30813"/>
    </row>
    <row r="30814" spans="2:12">
      <c r="B30814" s="27"/>
      <c r="L30814"/>
    </row>
    <row r="30815" spans="2:12">
      <c r="B30815" s="27"/>
      <c r="L30815"/>
    </row>
    <row r="30816" spans="2:12">
      <c r="B30816" s="27"/>
      <c r="L30816"/>
    </row>
    <row r="30817" spans="2:12">
      <c r="B30817" s="27"/>
      <c r="L30817"/>
    </row>
    <row r="30818" spans="2:12">
      <c r="B30818" s="27"/>
      <c r="L30818"/>
    </row>
    <row r="30819" spans="2:12">
      <c r="B30819" s="27"/>
      <c r="L30819"/>
    </row>
    <row r="30820" spans="2:12">
      <c r="B30820" s="27"/>
      <c r="L30820"/>
    </row>
    <row r="30821" spans="2:12">
      <c r="B30821" s="27"/>
      <c r="L30821"/>
    </row>
    <row r="30822" spans="2:12">
      <c r="B30822" s="27"/>
      <c r="L30822"/>
    </row>
    <row r="30823" spans="2:12">
      <c r="B30823" s="27"/>
      <c r="L30823"/>
    </row>
    <row r="30824" spans="2:12">
      <c r="B30824" s="27"/>
      <c r="L30824"/>
    </row>
    <row r="30825" spans="2:12">
      <c r="B30825" s="27"/>
      <c r="L30825"/>
    </row>
    <row r="30826" spans="2:12">
      <c r="B30826" s="27"/>
      <c r="L30826"/>
    </row>
    <row r="30827" spans="2:12">
      <c r="B30827" s="27"/>
      <c r="L30827"/>
    </row>
    <row r="30828" spans="2:12">
      <c r="B30828" s="27"/>
      <c r="L30828"/>
    </row>
    <row r="30829" spans="2:12">
      <c r="B30829" s="27"/>
      <c r="L30829"/>
    </row>
    <row r="30830" spans="2:12">
      <c r="B30830" s="27"/>
      <c r="L30830"/>
    </row>
    <row r="30831" spans="2:12">
      <c r="B30831" s="27"/>
      <c r="L30831"/>
    </row>
    <row r="30832" spans="2:12">
      <c r="B30832" s="27"/>
      <c r="L30832"/>
    </row>
    <row r="30833" spans="2:12">
      <c r="B30833" s="27"/>
      <c r="L30833"/>
    </row>
    <row r="30834" spans="2:12">
      <c r="B30834" s="27"/>
      <c r="L30834"/>
    </row>
    <row r="30835" spans="2:12">
      <c r="B30835" s="27"/>
      <c r="L30835"/>
    </row>
    <row r="30836" spans="2:12">
      <c r="B30836" s="27"/>
      <c r="L30836"/>
    </row>
    <row r="30837" spans="2:12">
      <c r="B30837" s="27"/>
      <c r="L30837"/>
    </row>
    <row r="30838" spans="2:12">
      <c r="B30838" s="27"/>
      <c r="L30838"/>
    </row>
    <row r="30839" spans="2:12">
      <c r="B30839" s="27"/>
      <c r="L30839"/>
    </row>
    <row r="30840" spans="2:12">
      <c r="B30840" s="27"/>
      <c r="L30840"/>
    </row>
    <row r="30841" spans="2:12">
      <c r="B30841" s="27"/>
      <c r="L30841"/>
    </row>
    <row r="30842" spans="2:12">
      <c r="B30842" s="27"/>
      <c r="L30842"/>
    </row>
    <row r="30843" spans="2:12">
      <c r="B30843" s="27"/>
      <c r="L30843"/>
    </row>
    <row r="30844" spans="2:12">
      <c r="B30844" s="27"/>
      <c r="L30844"/>
    </row>
    <row r="30845" spans="2:12">
      <c r="B30845" s="27"/>
      <c r="L30845"/>
    </row>
    <row r="30846" spans="2:12">
      <c r="B30846" s="27"/>
      <c r="L30846"/>
    </row>
    <row r="30847" spans="2:12">
      <c r="B30847" s="27"/>
      <c r="L30847"/>
    </row>
    <row r="30848" spans="2:12">
      <c r="B30848" s="27"/>
      <c r="L30848"/>
    </row>
    <row r="30849" spans="2:12">
      <c r="B30849" s="27"/>
      <c r="L30849"/>
    </row>
    <row r="30850" spans="2:12">
      <c r="B30850" s="27"/>
      <c r="L30850"/>
    </row>
    <row r="30851" spans="2:12">
      <c r="B30851" s="27"/>
      <c r="L30851"/>
    </row>
    <row r="30852" spans="2:12">
      <c r="B30852" s="27"/>
      <c r="L30852"/>
    </row>
    <row r="30853" spans="2:12">
      <c r="B30853" s="27"/>
      <c r="L30853"/>
    </row>
    <row r="30854" spans="2:12">
      <c r="B30854" s="27"/>
      <c r="L30854"/>
    </row>
    <row r="30855" spans="2:12">
      <c r="B30855" s="27"/>
      <c r="L30855"/>
    </row>
    <row r="30856" spans="2:12">
      <c r="B30856" s="27"/>
      <c r="L30856"/>
    </row>
    <row r="30857" spans="2:12">
      <c r="B30857" s="27"/>
      <c r="L30857"/>
    </row>
    <row r="30858" spans="2:12">
      <c r="B30858" s="27"/>
      <c r="L30858"/>
    </row>
    <row r="30859" spans="2:12">
      <c r="B30859" s="27"/>
      <c r="L30859"/>
    </row>
    <row r="30860" spans="2:12">
      <c r="B30860" s="27"/>
      <c r="L30860"/>
    </row>
    <row r="30861" spans="2:12">
      <c r="B30861" s="27"/>
      <c r="L30861"/>
    </row>
    <row r="30862" spans="2:12">
      <c r="B30862" s="27"/>
      <c r="L30862"/>
    </row>
    <row r="30863" spans="2:12">
      <c r="B30863" s="27"/>
      <c r="L30863"/>
    </row>
    <row r="30864" spans="2:12">
      <c r="B30864" s="27"/>
      <c r="L30864"/>
    </row>
    <row r="30865" spans="2:12">
      <c r="B30865" s="27"/>
      <c r="L30865"/>
    </row>
    <row r="30866" spans="2:12">
      <c r="B30866" s="27"/>
      <c r="L30866"/>
    </row>
    <row r="30867" spans="2:12">
      <c r="B30867" s="27"/>
      <c r="L30867"/>
    </row>
    <row r="30868" spans="2:12">
      <c r="B30868" s="27"/>
      <c r="L30868"/>
    </row>
    <row r="30869" spans="2:12">
      <c r="B30869" s="27"/>
      <c r="L30869"/>
    </row>
    <row r="30870" spans="2:12">
      <c r="B30870" s="27"/>
      <c r="L30870"/>
    </row>
    <row r="30871" spans="2:12">
      <c r="B30871" s="27"/>
      <c r="L30871"/>
    </row>
    <row r="30872" spans="2:12">
      <c r="B30872" s="27"/>
      <c r="L30872"/>
    </row>
    <row r="30873" spans="2:12">
      <c r="B30873" s="27"/>
      <c r="L30873"/>
    </row>
    <row r="30874" spans="2:12">
      <c r="B30874" s="27"/>
      <c r="L30874"/>
    </row>
    <row r="30875" spans="2:12">
      <c r="B30875" s="27"/>
      <c r="L30875"/>
    </row>
    <row r="30876" spans="2:12">
      <c r="B30876" s="27"/>
      <c r="L30876"/>
    </row>
    <row r="30877" spans="2:12">
      <c r="B30877" s="27"/>
      <c r="L30877"/>
    </row>
    <row r="30878" spans="2:12">
      <c r="B30878" s="27"/>
      <c r="L30878"/>
    </row>
    <row r="30879" spans="2:12">
      <c r="B30879" s="27"/>
      <c r="L30879"/>
    </row>
    <row r="30880" spans="2:12">
      <c r="B30880" s="27"/>
      <c r="L30880"/>
    </row>
    <row r="30881" spans="2:12">
      <c r="B30881" s="27"/>
      <c r="L30881"/>
    </row>
    <row r="30882" spans="2:12">
      <c r="B30882" s="27"/>
      <c r="L30882"/>
    </row>
    <row r="30883" spans="2:12">
      <c r="B30883" s="27"/>
      <c r="L30883"/>
    </row>
    <row r="30884" spans="2:12">
      <c r="B30884" s="27"/>
      <c r="L30884"/>
    </row>
    <row r="30885" spans="2:12">
      <c r="B30885" s="27"/>
      <c r="L30885"/>
    </row>
    <row r="30886" spans="2:12">
      <c r="B30886" s="27"/>
      <c r="L30886"/>
    </row>
    <row r="30887" spans="2:12">
      <c r="B30887" s="27"/>
      <c r="L30887"/>
    </row>
    <row r="30888" spans="2:12">
      <c r="B30888" s="27"/>
      <c r="L30888"/>
    </row>
    <row r="30889" spans="2:12">
      <c r="B30889" s="27"/>
      <c r="L30889"/>
    </row>
    <row r="30890" spans="2:12">
      <c r="B30890" s="27"/>
      <c r="L30890"/>
    </row>
    <row r="30891" spans="2:12">
      <c r="B30891" s="27"/>
      <c r="L30891"/>
    </row>
    <row r="30892" spans="2:12">
      <c r="B30892" s="27"/>
      <c r="L30892"/>
    </row>
    <row r="30893" spans="2:12">
      <c r="B30893" s="27"/>
      <c r="L30893"/>
    </row>
    <row r="30894" spans="2:12">
      <c r="B30894" s="27"/>
      <c r="L30894"/>
    </row>
    <row r="30895" spans="2:12">
      <c r="B30895" s="27"/>
      <c r="L30895"/>
    </row>
    <row r="30896" spans="2:12">
      <c r="B30896" s="27"/>
      <c r="L30896"/>
    </row>
    <row r="30897" spans="2:12">
      <c r="B30897" s="27"/>
      <c r="L30897"/>
    </row>
    <row r="30898" spans="2:12">
      <c r="B30898" s="27"/>
      <c r="L30898"/>
    </row>
    <row r="30899" spans="2:12">
      <c r="B30899" s="27"/>
      <c r="L30899"/>
    </row>
    <row r="30900" spans="2:12">
      <c r="B30900" s="27"/>
      <c r="L30900"/>
    </row>
    <row r="30901" spans="2:12">
      <c r="B30901" s="27"/>
      <c r="L30901"/>
    </row>
    <row r="30902" spans="2:12">
      <c r="B30902" s="27"/>
      <c r="L30902"/>
    </row>
    <row r="30903" spans="2:12">
      <c r="B30903" s="27"/>
      <c r="L30903"/>
    </row>
    <row r="30904" spans="2:12">
      <c r="B30904" s="27"/>
      <c r="L30904"/>
    </row>
    <row r="30905" spans="2:12">
      <c r="B30905" s="27"/>
      <c r="L30905"/>
    </row>
    <row r="30906" spans="2:12">
      <c r="B30906" s="27"/>
      <c r="L30906"/>
    </row>
    <row r="30907" spans="2:12">
      <c r="B30907" s="27"/>
      <c r="L30907"/>
    </row>
    <row r="30908" spans="2:12">
      <c r="B30908" s="27"/>
      <c r="L30908"/>
    </row>
    <row r="30909" spans="2:12">
      <c r="B30909" s="27"/>
      <c r="L30909"/>
    </row>
    <row r="30910" spans="2:12">
      <c r="B30910" s="27"/>
      <c r="L30910"/>
    </row>
    <row r="30911" spans="2:12">
      <c r="B30911" s="27"/>
      <c r="L30911"/>
    </row>
    <row r="30912" spans="2:12">
      <c r="B30912" s="27"/>
      <c r="L30912"/>
    </row>
    <row r="30913" spans="2:12">
      <c r="B30913" s="27"/>
      <c r="L30913"/>
    </row>
    <row r="30914" spans="2:12">
      <c r="B30914" s="27"/>
      <c r="L30914"/>
    </row>
    <row r="30915" spans="2:12">
      <c r="B30915" s="27"/>
      <c r="L30915"/>
    </row>
    <row r="30916" spans="2:12">
      <c r="B30916" s="27"/>
      <c r="L30916"/>
    </row>
    <row r="30917" spans="2:12">
      <c r="B30917" s="27"/>
      <c r="L30917"/>
    </row>
    <row r="30918" spans="2:12">
      <c r="B30918" s="27"/>
      <c r="L30918"/>
    </row>
    <row r="30919" spans="2:12">
      <c r="B30919" s="27"/>
      <c r="L30919"/>
    </row>
    <row r="30920" spans="2:12">
      <c r="B30920" s="27"/>
      <c r="L30920"/>
    </row>
    <row r="30921" spans="2:12">
      <c r="B30921" s="27"/>
      <c r="L30921"/>
    </row>
    <row r="30922" spans="2:12">
      <c r="B30922" s="27"/>
      <c r="L30922"/>
    </row>
    <row r="30923" spans="2:12">
      <c r="B30923" s="27"/>
      <c r="L30923"/>
    </row>
    <row r="30924" spans="2:12">
      <c r="B30924" s="27"/>
      <c r="L30924"/>
    </row>
    <row r="30925" spans="2:12">
      <c r="B30925" s="27"/>
      <c r="L30925"/>
    </row>
    <row r="30926" spans="2:12">
      <c r="B30926" s="27"/>
      <c r="L30926"/>
    </row>
    <row r="30927" spans="2:12">
      <c r="B30927" s="27"/>
      <c r="L30927"/>
    </row>
    <row r="30928" spans="2:12">
      <c r="B30928" s="27"/>
      <c r="L30928"/>
    </row>
    <row r="30929" spans="2:12">
      <c r="B30929" s="27"/>
      <c r="L30929"/>
    </row>
    <row r="30930" spans="2:12">
      <c r="B30930" s="27"/>
      <c r="L30930"/>
    </row>
    <row r="30931" spans="2:12">
      <c r="B30931" s="27"/>
      <c r="L30931"/>
    </row>
    <row r="30932" spans="2:12">
      <c r="B30932" s="27"/>
      <c r="L30932"/>
    </row>
    <row r="30933" spans="2:12">
      <c r="B30933" s="27"/>
      <c r="L30933"/>
    </row>
    <row r="30934" spans="2:12">
      <c r="B30934" s="27"/>
      <c r="L30934"/>
    </row>
    <row r="30935" spans="2:12">
      <c r="B30935" s="27"/>
      <c r="L30935"/>
    </row>
    <row r="30936" spans="2:12">
      <c r="B30936" s="27"/>
      <c r="L30936"/>
    </row>
    <row r="30937" spans="2:12">
      <c r="B30937" s="27"/>
      <c r="L30937"/>
    </row>
    <row r="30938" spans="2:12">
      <c r="B30938" s="27"/>
      <c r="L30938"/>
    </row>
    <row r="30939" spans="2:12">
      <c r="B30939" s="27"/>
      <c r="L30939"/>
    </row>
    <row r="30940" spans="2:12">
      <c r="B30940" s="27"/>
      <c r="L30940"/>
    </row>
    <row r="30941" spans="2:12">
      <c r="B30941" s="27"/>
      <c r="L30941"/>
    </row>
    <row r="30942" spans="2:12">
      <c r="B30942" s="27"/>
      <c r="L30942"/>
    </row>
    <row r="30943" spans="2:12">
      <c r="B30943" s="27"/>
      <c r="L30943"/>
    </row>
    <row r="30944" spans="2:12">
      <c r="B30944" s="27"/>
      <c r="L30944"/>
    </row>
    <row r="30945" spans="2:12">
      <c r="B30945" s="27"/>
      <c r="L30945"/>
    </row>
    <row r="30946" spans="2:12">
      <c r="B30946" s="27"/>
      <c r="L30946"/>
    </row>
    <row r="30947" spans="2:12">
      <c r="B30947" s="27"/>
      <c r="L30947"/>
    </row>
    <row r="30948" spans="2:12">
      <c r="B30948" s="27"/>
      <c r="L30948"/>
    </row>
    <row r="30949" spans="2:12">
      <c r="B30949" s="27"/>
      <c r="L30949"/>
    </row>
    <row r="30950" spans="2:12">
      <c r="B30950" s="27"/>
      <c r="L30950"/>
    </row>
    <row r="30951" spans="2:12">
      <c r="B30951" s="27"/>
      <c r="L30951"/>
    </row>
    <row r="30952" spans="2:12">
      <c r="B30952" s="27"/>
      <c r="L30952"/>
    </row>
    <row r="30953" spans="2:12">
      <c r="B30953" s="27"/>
      <c r="L30953"/>
    </row>
    <row r="30954" spans="2:12">
      <c r="B30954" s="27"/>
      <c r="L30954"/>
    </row>
    <row r="30955" spans="2:12">
      <c r="B30955" s="27"/>
      <c r="L30955"/>
    </row>
    <row r="30956" spans="2:12">
      <c r="B30956" s="27"/>
      <c r="L30956"/>
    </row>
    <row r="30957" spans="2:12">
      <c r="B30957" s="27"/>
      <c r="L30957"/>
    </row>
    <row r="30958" spans="2:12">
      <c r="B30958" s="27"/>
      <c r="L30958"/>
    </row>
    <row r="30959" spans="2:12">
      <c r="B30959" s="27"/>
      <c r="L30959"/>
    </row>
    <row r="30960" spans="2:12">
      <c r="B30960" s="27"/>
      <c r="L30960"/>
    </row>
    <row r="30961" spans="2:12">
      <c r="B30961" s="27"/>
      <c r="L30961"/>
    </row>
    <row r="30962" spans="2:12">
      <c r="B30962" s="27"/>
      <c r="L30962"/>
    </row>
    <row r="30963" spans="2:12">
      <c r="B30963" s="27"/>
      <c r="L30963"/>
    </row>
    <row r="30964" spans="2:12">
      <c r="B30964" s="27"/>
      <c r="L30964"/>
    </row>
    <row r="30965" spans="2:12">
      <c r="B30965" s="27"/>
      <c r="L30965"/>
    </row>
    <row r="30966" spans="2:12">
      <c r="B30966" s="27"/>
      <c r="L30966"/>
    </row>
    <row r="30967" spans="2:12">
      <c r="B30967" s="27"/>
      <c r="L30967"/>
    </row>
    <row r="30968" spans="2:12">
      <c r="B30968" s="27"/>
      <c r="L30968"/>
    </row>
    <row r="30969" spans="2:12">
      <c r="B30969" s="27"/>
      <c r="L30969"/>
    </row>
    <row r="30970" spans="2:12">
      <c r="B30970" s="27"/>
      <c r="L30970"/>
    </row>
    <row r="30971" spans="2:12">
      <c r="B30971" s="27"/>
      <c r="L30971"/>
    </row>
    <row r="30972" spans="2:12">
      <c r="B30972" s="27"/>
      <c r="L30972"/>
    </row>
    <row r="30973" spans="2:12">
      <c r="B30973" s="27"/>
      <c r="L30973"/>
    </row>
    <row r="30974" spans="2:12">
      <c r="B30974" s="27"/>
      <c r="L30974"/>
    </row>
    <row r="30975" spans="2:12">
      <c r="B30975" s="27"/>
      <c r="L30975"/>
    </row>
    <row r="30976" spans="2:12">
      <c r="B30976" s="27"/>
      <c r="L30976"/>
    </row>
    <row r="30977" spans="2:12">
      <c r="B30977" s="27"/>
      <c r="L30977"/>
    </row>
    <row r="30978" spans="2:12">
      <c r="B30978" s="27"/>
      <c r="L30978"/>
    </row>
    <row r="30979" spans="2:12">
      <c r="B30979" s="27"/>
      <c r="L30979"/>
    </row>
    <row r="30980" spans="2:12">
      <c r="B30980" s="27"/>
      <c r="L30980"/>
    </row>
    <row r="30981" spans="2:12">
      <c r="B30981" s="27"/>
      <c r="L30981"/>
    </row>
    <row r="30982" spans="2:12">
      <c r="B30982" s="27"/>
      <c r="L30982"/>
    </row>
    <row r="30983" spans="2:12">
      <c r="B30983" s="27"/>
      <c r="L30983"/>
    </row>
    <row r="30984" spans="2:12">
      <c r="B30984" s="27"/>
      <c r="L30984"/>
    </row>
    <row r="30985" spans="2:12">
      <c r="B30985" s="27"/>
      <c r="L30985"/>
    </row>
    <row r="30986" spans="2:12">
      <c r="B30986" s="27"/>
      <c r="L30986"/>
    </row>
    <row r="30987" spans="2:12">
      <c r="B30987" s="27"/>
      <c r="L30987"/>
    </row>
    <row r="30988" spans="2:12">
      <c r="B30988" s="27"/>
      <c r="L30988"/>
    </row>
    <row r="30989" spans="2:12">
      <c r="B30989" s="27"/>
      <c r="L30989"/>
    </row>
    <row r="30990" spans="2:12">
      <c r="B30990" s="27"/>
      <c r="L30990"/>
    </row>
    <row r="30991" spans="2:12">
      <c r="B30991" s="27"/>
      <c r="L30991"/>
    </row>
    <row r="30992" spans="2:12">
      <c r="B30992" s="27"/>
      <c r="L30992"/>
    </row>
    <row r="30993" spans="2:12">
      <c r="B30993" s="27"/>
      <c r="L30993"/>
    </row>
    <row r="30994" spans="2:12">
      <c r="B30994" s="27"/>
      <c r="L30994"/>
    </row>
    <row r="30995" spans="2:12">
      <c r="B30995" s="27"/>
      <c r="L30995"/>
    </row>
    <row r="30996" spans="2:12">
      <c r="B30996" s="27"/>
      <c r="L30996"/>
    </row>
    <row r="30997" spans="2:12">
      <c r="B30997" s="27"/>
      <c r="L30997"/>
    </row>
    <row r="30998" spans="2:12">
      <c r="B30998" s="27"/>
      <c r="L30998"/>
    </row>
    <row r="30999" spans="2:12">
      <c r="B30999" s="27"/>
      <c r="L30999"/>
    </row>
    <row r="31000" spans="2:12">
      <c r="B31000" s="27"/>
      <c r="L31000"/>
    </row>
    <row r="31001" spans="2:12">
      <c r="B31001" s="27"/>
      <c r="L31001"/>
    </row>
    <row r="31002" spans="2:12">
      <c r="B31002" s="27"/>
      <c r="L31002"/>
    </row>
    <row r="31003" spans="2:12">
      <c r="B31003" s="27"/>
      <c r="L31003"/>
    </row>
    <row r="31004" spans="2:12">
      <c r="B31004" s="27"/>
      <c r="L31004"/>
    </row>
    <row r="31005" spans="2:12">
      <c r="B31005" s="27"/>
      <c r="L31005"/>
    </row>
    <row r="31006" spans="2:12">
      <c r="B31006" s="27"/>
      <c r="L31006"/>
    </row>
    <row r="31007" spans="2:12">
      <c r="B31007" s="27"/>
      <c r="L31007"/>
    </row>
    <row r="31008" spans="2:12">
      <c r="B31008" s="27"/>
      <c r="L31008"/>
    </row>
    <row r="31009" spans="2:12">
      <c r="B31009" s="27"/>
      <c r="L31009"/>
    </row>
    <row r="31010" spans="2:12">
      <c r="B31010" s="27"/>
      <c r="L31010"/>
    </row>
    <row r="31011" spans="2:12">
      <c r="B31011" s="27"/>
      <c r="L31011"/>
    </row>
    <row r="31012" spans="2:12">
      <c r="B31012" s="27"/>
      <c r="L31012"/>
    </row>
    <row r="31013" spans="2:12">
      <c r="B31013" s="27"/>
      <c r="L31013"/>
    </row>
    <row r="31014" spans="2:12">
      <c r="B31014" s="27"/>
      <c r="L31014"/>
    </row>
    <row r="31015" spans="2:12">
      <c r="B31015" s="27"/>
      <c r="L31015"/>
    </row>
    <row r="31016" spans="2:12">
      <c r="B31016" s="27"/>
      <c r="L31016"/>
    </row>
    <row r="31017" spans="2:12">
      <c r="B31017" s="27"/>
      <c r="L31017"/>
    </row>
    <row r="31018" spans="2:12">
      <c r="B31018" s="27"/>
      <c r="L31018"/>
    </row>
    <row r="31019" spans="2:12">
      <c r="B31019" s="27"/>
      <c r="L31019"/>
    </row>
    <row r="31020" spans="2:12">
      <c r="B31020" s="27"/>
      <c r="L31020"/>
    </row>
    <row r="31021" spans="2:12">
      <c r="B31021" s="27"/>
      <c r="L31021"/>
    </row>
    <row r="31022" spans="2:12">
      <c r="B31022" s="27"/>
      <c r="L31022"/>
    </row>
    <row r="31023" spans="2:12">
      <c r="B31023" s="27"/>
      <c r="L31023"/>
    </row>
    <row r="31024" spans="2:12">
      <c r="B31024" s="27"/>
      <c r="L31024"/>
    </row>
    <row r="31025" spans="2:12">
      <c r="B31025" s="27"/>
      <c r="L31025"/>
    </row>
    <row r="31026" spans="2:12">
      <c r="B31026" s="27"/>
      <c r="L31026"/>
    </row>
    <row r="31027" spans="2:12">
      <c r="B31027" s="27"/>
      <c r="L31027"/>
    </row>
    <row r="31028" spans="2:12">
      <c r="B31028" s="27"/>
      <c r="L31028"/>
    </row>
    <row r="31029" spans="2:12">
      <c r="B31029" s="27"/>
      <c r="L31029"/>
    </row>
    <row r="31030" spans="2:12">
      <c r="B31030" s="27"/>
      <c r="L31030"/>
    </row>
    <row r="31031" spans="2:12">
      <c r="B31031" s="27"/>
      <c r="L31031"/>
    </row>
    <row r="31032" spans="2:12">
      <c r="B31032" s="27"/>
      <c r="L31032"/>
    </row>
    <row r="31033" spans="2:12">
      <c r="B31033" s="27"/>
      <c r="L31033"/>
    </row>
    <row r="31034" spans="2:12">
      <c r="B31034" s="27"/>
      <c r="L31034"/>
    </row>
    <row r="31035" spans="2:12">
      <c r="B31035" s="27"/>
      <c r="L31035"/>
    </row>
    <row r="31036" spans="2:12">
      <c r="B31036" s="27"/>
      <c r="L31036"/>
    </row>
    <row r="31037" spans="2:12">
      <c r="B31037" s="27"/>
      <c r="L31037"/>
    </row>
    <row r="31038" spans="2:12">
      <c r="B31038" s="27"/>
      <c r="L31038"/>
    </row>
    <row r="31039" spans="2:12">
      <c r="B31039" s="27"/>
      <c r="L31039"/>
    </row>
    <row r="31040" spans="2:12">
      <c r="B31040" s="27"/>
      <c r="L31040"/>
    </row>
    <row r="31041" spans="2:12">
      <c r="B31041" s="27"/>
      <c r="L31041"/>
    </row>
    <row r="31042" spans="2:12">
      <c r="B31042" s="27"/>
      <c r="L31042"/>
    </row>
    <row r="31043" spans="2:12">
      <c r="B31043" s="27"/>
      <c r="L31043"/>
    </row>
    <row r="31044" spans="2:12">
      <c r="B31044" s="27"/>
      <c r="L31044"/>
    </row>
    <row r="31045" spans="2:12">
      <c r="B31045" s="27"/>
      <c r="L31045"/>
    </row>
    <row r="31046" spans="2:12">
      <c r="B31046" s="27"/>
      <c r="L31046"/>
    </row>
    <row r="31047" spans="2:12">
      <c r="B31047" s="27"/>
      <c r="L31047"/>
    </row>
    <row r="31048" spans="2:12">
      <c r="B31048" s="27"/>
      <c r="L31048"/>
    </row>
    <row r="31049" spans="2:12">
      <c r="B31049" s="27"/>
      <c r="L31049"/>
    </row>
    <row r="31050" spans="2:12">
      <c r="B31050" s="27"/>
      <c r="L31050"/>
    </row>
    <row r="31051" spans="2:12">
      <c r="B31051" s="27"/>
      <c r="L31051"/>
    </row>
    <row r="31052" spans="2:12">
      <c r="B31052" s="27"/>
      <c r="L31052"/>
    </row>
    <row r="31053" spans="2:12">
      <c r="B31053" s="27"/>
      <c r="L31053"/>
    </row>
    <row r="31054" spans="2:12">
      <c r="B31054" s="27"/>
      <c r="L31054"/>
    </row>
    <row r="31055" spans="2:12">
      <c r="B31055" s="27"/>
      <c r="L31055"/>
    </row>
    <row r="31056" spans="2:12">
      <c r="B31056" s="27"/>
      <c r="L31056"/>
    </row>
    <row r="31057" spans="2:12">
      <c r="B31057" s="27"/>
      <c r="L31057"/>
    </row>
    <row r="31058" spans="2:12">
      <c r="B31058" s="27"/>
      <c r="L31058"/>
    </row>
    <row r="31059" spans="2:12">
      <c r="B31059" s="27"/>
      <c r="L31059"/>
    </row>
    <row r="31060" spans="2:12">
      <c r="B31060" s="27"/>
      <c r="L31060"/>
    </row>
    <row r="31061" spans="2:12">
      <c r="B31061" s="27"/>
      <c r="L31061"/>
    </row>
    <row r="31062" spans="2:12">
      <c r="B31062" s="27"/>
      <c r="L31062"/>
    </row>
    <row r="31063" spans="2:12">
      <c r="B31063" s="27"/>
      <c r="L31063"/>
    </row>
    <row r="31064" spans="2:12">
      <c r="B31064" s="27"/>
      <c r="L31064"/>
    </row>
    <row r="31065" spans="2:12">
      <c r="B31065" s="27"/>
      <c r="L31065"/>
    </row>
    <row r="31066" spans="2:12">
      <c r="B31066" s="27"/>
      <c r="L31066"/>
    </row>
    <row r="31067" spans="2:12">
      <c r="B31067" s="27"/>
      <c r="L31067"/>
    </row>
    <row r="31068" spans="2:12">
      <c r="B31068" s="27"/>
      <c r="L31068"/>
    </row>
    <row r="31069" spans="2:12">
      <c r="B31069" s="27"/>
      <c r="L31069"/>
    </row>
    <row r="31070" spans="2:12">
      <c r="B31070" s="27"/>
      <c r="L31070"/>
    </row>
    <row r="31071" spans="2:12">
      <c r="B31071" s="27"/>
      <c r="L31071"/>
    </row>
    <row r="31072" spans="2:12">
      <c r="B31072" s="27"/>
      <c r="L31072"/>
    </row>
    <row r="31073" spans="2:12">
      <c r="B31073" s="27"/>
      <c r="L31073"/>
    </row>
    <row r="31074" spans="2:12">
      <c r="B31074" s="27"/>
      <c r="L31074"/>
    </row>
    <row r="31075" spans="2:12">
      <c r="B31075" s="27"/>
      <c r="L31075"/>
    </row>
    <row r="31076" spans="2:12">
      <c r="B31076" s="27"/>
      <c r="L31076"/>
    </row>
    <row r="31077" spans="2:12">
      <c r="B31077" s="27"/>
      <c r="L31077"/>
    </row>
    <row r="31078" spans="2:12">
      <c r="B31078" s="27"/>
      <c r="L31078"/>
    </row>
    <row r="31079" spans="2:12">
      <c r="B31079" s="27"/>
      <c r="L31079"/>
    </row>
    <row r="31080" spans="2:12">
      <c r="B31080" s="27"/>
      <c r="L31080"/>
    </row>
    <row r="31081" spans="2:12">
      <c r="B31081" s="27"/>
      <c r="L31081"/>
    </row>
    <row r="31082" spans="2:12">
      <c r="B31082" s="27"/>
      <c r="L31082"/>
    </row>
    <row r="31083" spans="2:12">
      <c r="B31083" s="27"/>
      <c r="L31083"/>
    </row>
    <row r="31084" spans="2:12">
      <c r="B31084" s="27"/>
      <c r="L31084"/>
    </row>
    <row r="31085" spans="2:12">
      <c r="B31085" s="27"/>
      <c r="L31085"/>
    </row>
    <row r="31086" spans="2:12">
      <c r="B31086" s="27"/>
      <c r="L31086"/>
    </row>
    <row r="31087" spans="2:12">
      <c r="B31087" s="27"/>
      <c r="L31087"/>
    </row>
    <row r="31088" spans="2:12">
      <c r="B31088" s="27"/>
      <c r="L31088"/>
    </row>
    <row r="31089" spans="2:12">
      <c r="B31089" s="27"/>
      <c r="L31089"/>
    </row>
    <row r="31090" spans="2:12">
      <c r="B31090" s="27"/>
      <c r="L31090"/>
    </row>
    <row r="31091" spans="2:12">
      <c r="B31091" s="27"/>
      <c r="L31091"/>
    </row>
    <row r="31092" spans="2:12">
      <c r="B31092" s="27"/>
      <c r="L31092"/>
    </row>
    <row r="31093" spans="2:12">
      <c r="B31093" s="27"/>
      <c r="L31093"/>
    </row>
    <row r="31094" spans="2:12">
      <c r="B31094" s="27"/>
      <c r="L31094"/>
    </row>
    <row r="31095" spans="2:12">
      <c r="B31095" s="27"/>
      <c r="L31095"/>
    </row>
    <row r="31096" spans="2:12">
      <c r="B31096" s="27"/>
      <c r="L31096"/>
    </row>
    <row r="31097" spans="2:12">
      <c r="B31097" s="27"/>
      <c r="L31097"/>
    </row>
    <row r="31098" spans="2:12">
      <c r="B31098" s="27"/>
      <c r="L31098"/>
    </row>
    <row r="31099" spans="2:12">
      <c r="B31099" s="27"/>
      <c r="L31099"/>
    </row>
    <row r="31100" spans="2:12">
      <c r="B31100" s="27"/>
      <c r="L31100"/>
    </row>
    <row r="31101" spans="2:12">
      <c r="B31101" s="27"/>
      <c r="L31101"/>
    </row>
    <row r="31102" spans="2:12">
      <c r="B31102" s="27"/>
      <c r="L31102"/>
    </row>
    <row r="31103" spans="2:12">
      <c r="B31103" s="27"/>
      <c r="L31103"/>
    </row>
    <row r="31104" spans="2:12">
      <c r="B31104" s="27"/>
      <c r="L31104"/>
    </row>
    <row r="31105" spans="2:12">
      <c r="B31105" s="27"/>
      <c r="L31105"/>
    </row>
    <row r="31106" spans="2:12">
      <c r="B31106" s="27"/>
      <c r="L31106"/>
    </row>
    <row r="31107" spans="2:12">
      <c r="B31107" s="27"/>
      <c r="L31107"/>
    </row>
    <row r="31108" spans="2:12">
      <c r="B31108" s="27"/>
      <c r="L31108"/>
    </row>
    <row r="31109" spans="2:12">
      <c r="B31109" s="27"/>
      <c r="L31109"/>
    </row>
    <row r="31110" spans="2:12">
      <c r="B31110" s="27"/>
      <c r="L31110"/>
    </row>
    <row r="31111" spans="2:12">
      <c r="B31111" s="27"/>
      <c r="L31111"/>
    </row>
    <row r="31112" spans="2:12">
      <c r="B31112" s="27"/>
      <c r="L31112"/>
    </row>
    <row r="31113" spans="2:12">
      <c r="B31113" s="27"/>
      <c r="L31113"/>
    </row>
    <row r="31114" spans="2:12">
      <c r="B31114" s="27"/>
      <c r="L31114"/>
    </row>
    <row r="31115" spans="2:12">
      <c r="B31115" s="27"/>
      <c r="L31115"/>
    </row>
    <row r="31116" spans="2:12">
      <c r="B31116" s="27"/>
      <c r="L31116"/>
    </row>
    <row r="31117" spans="2:12">
      <c r="B31117" s="27"/>
      <c r="L31117"/>
    </row>
    <row r="31118" spans="2:12">
      <c r="B31118" s="27"/>
      <c r="L31118"/>
    </row>
    <row r="31119" spans="2:12">
      <c r="B31119" s="27"/>
      <c r="L31119"/>
    </row>
    <row r="31120" spans="2:12">
      <c r="B31120" s="27"/>
      <c r="L31120"/>
    </row>
    <row r="31121" spans="2:12">
      <c r="B31121" s="27"/>
      <c r="L31121"/>
    </row>
    <row r="31122" spans="2:12">
      <c r="B31122" s="27"/>
      <c r="L31122"/>
    </row>
    <row r="31123" spans="2:12">
      <c r="B31123" s="27"/>
      <c r="L31123"/>
    </row>
    <row r="31124" spans="2:12">
      <c r="B31124" s="27"/>
      <c r="L31124"/>
    </row>
    <row r="31125" spans="2:12">
      <c r="B31125" s="27"/>
      <c r="L31125"/>
    </row>
    <row r="31126" spans="2:12">
      <c r="B31126" s="27"/>
      <c r="L31126"/>
    </row>
    <row r="31127" spans="2:12">
      <c r="B31127" s="27"/>
      <c r="L31127"/>
    </row>
    <row r="31128" spans="2:12">
      <c r="B31128" s="27"/>
      <c r="L31128"/>
    </row>
    <row r="31129" spans="2:12">
      <c r="B31129" s="27"/>
      <c r="L31129"/>
    </row>
    <row r="31130" spans="2:12">
      <c r="B31130" s="27"/>
      <c r="L31130"/>
    </row>
    <row r="31131" spans="2:12">
      <c r="B31131" s="27"/>
      <c r="L31131"/>
    </row>
    <row r="31132" spans="2:12">
      <c r="B31132" s="27"/>
      <c r="L31132"/>
    </row>
    <row r="31133" spans="2:12">
      <c r="B31133" s="27"/>
      <c r="L31133"/>
    </row>
    <row r="31134" spans="2:12">
      <c r="B31134" s="27"/>
      <c r="L31134"/>
    </row>
    <row r="31135" spans="2:12">
      <c r="B31135" s="27"/>
      <c r="L31135"/>
    </row>
    <row r="31136" spans="2:12">
      <c r="B31136" s="27"/>
      <c r="L31136"/>
    </row>
    <row r="31137" spans="2:12">
      <c r="B31137" s="27"/>
      <c r="L31137"/>
    </row>
    <row r="31138" spans="2:12">
      <c r="B31138" s="27"/>
      <c r="L31138"/>
    </row>
    <row r="31139" spans="2:12">
      <c r="B31139" s="27"/>
      <c r="L31139"/>
    </row>
    <row r="31140" spans="2:12">
      <c r="B31140" s="27"/>
      <c r="L31140"/>
    </row>
    <row r="31141" spans="2:12">
      <c r="B31141" s="27"/>
      <c r="L31141"/>
    </row>
    <row r="31142" spans="2:12">
      <c r="B31142" s="27"/>
      <c r="L31142"/>
    </row>
    <row r="31143" spans="2:12">
      <c r="B31143" s="27"/>
      <c r="L31143"/>
    </row>
    <row r="31144" spans="2:12">
      <c r="B31144" s="27"/>
      <c r="L31144"/>
    </row>
    <row r="31145" spans="2:12">
      <c r="B31145" s="27"/>
      <c r="L31145"/>
    </row>
    <row r="31146" spans="2:12">
      <c r="B31146" s="27"/>
      <c r="L31146"/>
    </row>
    <row r="31147" spans="2:12">
      <c r="B31147" s="27"/>
      <c r="L31147"/>
    </row>
    <row r="31148" spans="2:12">
      <c r="B31148" s="27"/>
      <c r="L31148"/>
    </row>
    <row r="31149" spans="2:12">
      <c r="B31149" s="27"/>
      <c r="L31149"/>
    </row>
    <row r="31150" spans="2:12">
      <c r="B31150" s="27"/>
      <c r="L31150"/>
    </row>
    <row r="31151" spans="2:12">
      <c r="B31151" s="27"/>
      <c r="L31151"/>
    </row>
    <row r="31152" spans="2:12">
      <c r="B31152" s="27"/>
      <c r="L31152"/>
    </row>
    <row r="31153" spans="2:12">
      <c r="B31153" s="27"/>
      <c r="L31153"/>
    </row>
    <row r="31154" spans="2:12">
      <c r="B31154" s="27"/>
      <c r="L31154"/>
    </row>
    <row r="31155" spans="2:12">
      <c r="B31155" s="27"/>
      <c r="L31155"/>
    </row>
    <row r="31156" spans="2:12">
      <c r="B31156" s="27"/>
      <c r="L31156"/>
    </row>
    <row r="31157" spans="2:12">
      <c r="B31157" s="27"/>
      <c r="L31157"/>
    </row>
    <row r="31158" spans="2:12">
      <c r="B31158" s="27"/>
      <c r="L31158"/>
    </row>
    <row r="31159" spans="2:12">
      <c r="B31159" s="27"/>
      <c r="L31159"/>
    </row>
    <row r="31160" spans="2:12">
      <c r="B31160" s="27"/>
      <c r="L31160"/>
    </row>
    <row r="31161" spans="2:12">
      <c r="B31161" s="27"/>
      <c r="L31161"/>
    </row>
    <row r="31162" spans="2:12">
      <c r="B31162" s="27"/>
      <c r="L31162"/>
    </row>
    <row r="31163" spans="2:12">
      <c r="B31163" s="27"/>
      <c r="L31163"/>
    </row>
    <row r="31164" spans="2:12">
      <c r="B31164" s="27"/>
      <c r="L31164"/>
    </row>
    <row r="31165" spans="2:12">
      <c r="B31165" s="27"/>
      <c r="L31165"/>
    </row>
    <row r="31166" spans="2:12">
      <c r="B31166" s="27"/>
      <c r="L31166"/>
    </row>
    <row r="31167" spans="2:12">
      <c r="B31167" s="27"/>
      <c r="L31167"/>
    </row>
    <row r="31168" spans="2:12">
      <c r="B31168" s="27"/>
      <c r="L31168"/>
    </row>
    <row r="31169" spans="2:12">
      <c r="B31169" s="27"/>
      <c r="L31169"/>
    </row>
    <row r="31170" spans="2:12">
      <c r="B31170" s="27"/>
      <c r="L31170"/>
    </row>
    <row r="31171" spans="2:12">
      <c r="B31171" s="27"/>
      <c r="L31171"/>
    </row>
    <row r="31172" spans="2:12">
      <c r="B31172" s="27"/>
      <c r="L31172"/>
    </row>
    <row r="31173" spans="2:12">
      <c r="B31173" s="27"/>
      <c r="L31173"/>
    </row>
    <row r="31174" spans="2:12">
      <c r="B31174" s="27"/>
      <c r="L31174"/>
    </row>
    <row r="31175" spans="2:12">
      <c r="B31175" s="27"/>
      <c r="L31175"/>
    </row>
    <row r="31176" spans="2:12">
      <c r="B31176" s="27"/>
      <c r="L31176"/>
    </row>
    <row r="31177" spans="2:12">
      <c r="B31177" s="27"/>
      <c r="L31177"/>
    </row>
    <row r="31178" spans="2:12">
      <c r="B31178" s="27"/>
      <c r="L31178"/>
    </row>
    <row r="31179" spans="2:12">
      <c r="B31179" s="27"/>
      <c r="L31179"/>
    </row>
    <row r="31180" spans="2:12">
      <c r="B31180" s="27"/>
      <c r="L31180"/>
    </row>
    <row r="31181" spans="2:12">
      <c r="B31181" s="27"/>
      <c r="L31181"/>
    </row>
    <row r="31182" spans="2:12">
      <c r="B31182" s="27"/>
      <c r="L31182"/>
    </row>
    <row r="31183" spans="2:12">
      <c r="B31183" s="27"/>
      <c r="L31183"/>
    </row>
    <row r="31184" spans="2:12">
      <c r="B31184" s="27"/>
      <c r="L31184"/>
    </row>
    <row r="31185" spans="2:12">
      <c r="B31185" s="27"/>
      <c r="L31185"/>
    </row>
    <row r="31186" spans="2:12">
      <c r="B31186" s="27"/>
      <c r="L31186"/>
    </row>
    <row r="31187" spans="2:12">
      <c r="B31187" s="27"/>
      <c r="L31187"/>
    </row>
    <row r="31188" spans="2:12">
      <c r="B31188" s="27"/>
      <c r="L31188"/>
    </row>
    <row r="31189" spans="2:12">
      <c r="B31189" s="27"/>
      <c r="L31189"/>
    </row>
    <row r="31190" spans="2:12">
      <c r="B31190" s="27"/>
      <c r="L31190"/>
    </row>
    <row r="31191" spans="2:12">
      <c r="B31191" s="27"/>
      <c r="L31191"/>
    </row>
    <row r="31192" spans="2:12">
      <c r="B31192" s="27"/>
      <c r="L31192"/>
    </row>
    <row r="31193" spans="2:12">
      <c r="B31193" s="27"/>
      <c r="L31193"/>
    </row>
    <row r="31194" spans="2:12">
      <c r="B31194" s="27"/>
      <c r="L31194"/>
    </row>
    <row r="31195" spans="2:12">
      <c r="B31195" s="27"/>
      <c r="L31195"/>
    </row>
    <row r="31196" spans="2:12">
      <c r="B31196" s="27"/>
      <c r="L31196"/>
    </row>
    <row r="31197" spans="2:12">
      <c r="B31197" s="27"/>
      <c r="L31197"/>
    </row>
    <row r="31198" spans="2:12">
      <c r="B31198" s="27"/>
      <c r="L31198"/>
    </row>
    <row r="31199" spans="2:12">
      <c r="B31199" s="27"/>
      <c r="L31199"/>
    </row>
    <row r="31200" spans="2:12">
      <c r="B31200" s="27"/>
      <c r="L31200"/>
    </row>
    <row r="31201" spans="2:12">
      <c r="B31201" s="27"/>
      <c r="L31201"/>
    </row>
    <row r="31202" spans="2:12">
      <c r="B31202" s="27"/>
      <c r="L31202"/>
    </row>
    <row r="31203" spans="2:12">
      <c r="B31203" s="27"/>
      <c r="L31203"/>
    </row>
    <row r="31204" spans="2:12">
      <c r="B31204" s="27"/>
      <c r="L31204"/>
    </row>
    <row r="31205" spans="2:12">
      <c r="B31205" s="27"/>
      <c r="L31205"/>
    </row>
    <row r="31206" spans="2:12">
      <c r="B31206" s="27"/>
      <c r="L31206"/>
    </row>
    <row r="31207" spans="2:12">
      <c r="B31207" s="27"/>
      <c r="L31207"/>
    </row>
    <row r="31208" spans="2:12">
      <c r="B31208" s="27"/>
      <c r="L31208"/>
    </row>
    <row r="31209" spans="2:12">
      <c r="B31209" s="27"/>
      <c r="L31209"/>
    </row>
    <row r="31210" spans="2:12">
      <c r="B31210" s="27"/>
      <c r="L31210"/>
    </row>
    <row r="31211" spans="2:12">
      <c r="B31211" s="27"/>
      <c r="L31211"/>
    </row>
    <row r="31212" spans="2:12">
      <c r="B31212" s="27"/>
      <c r="L31212"/>
    </row>
    <row r="31213" spans="2:12">
      <c r="B31213" s="27"/>
      <c r="L31213"/>
    </row>
    <row r="31214" spans="2:12">
      <c r="B31214" s="27"/>
      <c r="L31214"/>
    </row>
    <row r="31215" spans="2:12">
      <c r="B31215" s="27"/>
      <c r="L31215"/>
    </row>
    <row r="31216" spans="2:12">
      <c r="B31216" s="27"/>
      <c r="L31216"/>
    </row>
    <row r="31217" spans="2:12">
      <c r="B31217" s="27"/>
      <c r="L31217"/>
    </row>
    <row r="31218" spans="2:12">
      <c r="B31218" s="27"/>
      <c r="L31218"/>
    </row>
    <row r="31219" spans="2:12">
      <c r="B31219" s="27"/>
      <c r="L31219"/>
    </row>
    <row r="31220" spans="2:12">
      <c r="B31220" s="27"/>
      <c r="L31220"/>
    </row>
    <row r="31221" spans="2:12">
      <c r="B31221" s="27"/>
      <c r="L31221"/>
    </row>
    <row r="31222" spans="2:12">
      <c r="B31222" s="27"/>
      <c r="L31222"/>
    </row>
    <row r="31223" spans="2:12">
      <c r="B31223" s="27"/>
      <c r="L31223"/>
    </row>
    <row r="31224" spans="2:12">
      <c r="B31224" s="27"/>
      <c r="L31224"/>
    </row>
    <row r="31225" spans="2:12">
      <c r="B31225" s="27"/>
      <c r="L31225"/>
    </row>
    <row r="31226" spans="2:12">
      <c r="B31226" s="27"/>
      <c r="L31226"/>
    </row>
    <row r="31227" spans="2:12">
      <c r="B31227" s="27"/>
      <c r="L31227"/>
    </row>
    <row r="31228" spans="2:12">
      <c r="B31228" s="27"/>
      <c r="L31228"/>
    </row>
    <row r="31229" spans="2:12">
      <c r="B31229" s="27"/>
      <c r="L31229"/>
    </row>
    <row r="31230" spans="2:12">
      <c r="B31230" s="27"/>
      <c r="L31230"/>
    </row>
    <row r="31231" spans="2:12">
      <c r="B31231" s="27"/>
      <c r="L31231"/>
    </row>
    <row r="31232" spans="2:12">
      <c r="B31232" s="27"/>
      <c r="L31232"/>
    </row>
    <row r="31233" spans="2:12">
      <c r="B31233" s="27"/>
      <c r="L31233"/>
    </row>
    <row r="31234" spans="2:12">
      <c r="B31234" s="27"/>
      <c r="L31234"/>
    </row>
    <row r="31235" spans="2:12">
      <c r="B31235" s="27"/>
      <c r="L31235"/>
    </row>
    <row r="31236" spans="2:12">
      <c r="B31236" s="27"/>
      <c r="L31236"/>
    </row>
    <row r="31237" spans="2:12">
      <c r="B31237" s="27"/>
      <c r="L31237"/>
    </row>
    <row r="31238" spans="2:12">
      <c r="B31238" s="27"/>
      <c r="L31238"/>
    </row>
    <row r="31239" spans="2:12">
      <c r="B31239" s="27"/>
      <c r="L31239"/>
    </row>
    <row r="31240" spans="2:12">
      <c r="B31240" s="27"/>
      <c r="L31240"/>
    </row>
    <row r="31241" spans="2:12">
      <c r="B31241" s="27"/>
      <c r="L31241"/>
    </row>
    <row r="31242" spans="2:12">
      <c r="B31242" s="27"/>
      <c r="L31242"/>
    </row>
    <row r="31243" spans="2:12">
      <c r="B31243" s="27"/>
      <c r="L31243"/>
    </row>
    <row r="31244" spans="2:12">
      <c r="B31244" s="27"/>
      <c r="L31244"/>
    </row>
    <row r="31245" spans="2:12">
      <c r="B31245" s="27"/>
      <c r="L31245"/>
    </row>
    <row r="31246" spans="2:12">
      <c r="B31246" s="27"/>
      <c r="L31246"/>
    </row>
    <row r="31247" spans="2:12">
      <c r="B31247" s="27"/>
      <c r="L31247"/>
    </row>
    <row r="31248" spans="2:12">
      <c r="B31248" s="27"/>
      <c r="L31248"/>
    </row>
    <row r="31249" spans="2:12">
      <c r="B31249" s="27"/>
      <c r="L31249"/>
    </row>
    <row r="31250" spans="2:12">
      <c r="B31250" s="27"/>
      <c r="L31250"/>
    </row>
    <row r="31251" spans="2:12">
      <c r="B31251" s="27"/>
      <c r="L31251"/>
    </row>
    <row r="31252" spans="2:12">
      <c r="B31252" s="27"/>
      <c r="L31252"/>
    </row>
    <row r="31253" spans="2:12">
      <c r="B31253" s="27"/>
      <c r="L31253"/>
    </row>
    <row r="31254" spans="2:12">
      <c r="B31254" s="27"/>
      <c r="L31254"/>
    </row>
    <row r="31255" spans="2:12">
      <c r="B31255" s="27"/>
      <c r="L31255"/>
    </row>
    <row r="31256" spans="2:12">
      <c r="B31256" s="27"/>
      <c r="L31256"/>
    </row>
    <row r="31257" spans="2:12">
      <c r="B31257" s="27"/>
      <c r="L31257"/>
    </row>
    <row r="31258" spans="2:12">
      <c r="B31258" s="27"/>
      <c r="L31258"/>
    </row>
    <row r="31259" spans="2:12">
      <c r="B31259" s="27"/>
      <c r="L31259"/>
    </row>
    <row r="31260" spans="2:12">
      <c r="B31260" s="27"/>
      <c r="L31260"/>
    </row>
    <row r="31261" spans="2:12">
      <c r="B31261" s="27"/>
      <c r="L31261"/>
    </row>
    <row r="31262" spans="2:12">
      <c r="B31262" s="27"/>
      <c r="L31262"/>
    </row>
    <row r="31263" spans="2:12">
      <c r="B31263" s="27"/>
      <c r="L31263"/>
    </row>
    <row r="31264" spans="2:12">
      <c r="B31264" s="27"/>
      <c r="L31264"/>
    </row>
    <row r="31265" spans="2:12">
      <c r="B31265" s="27"/>
      <c r="L31265"/>
    </row>
    <row r="31266" spans="2:12">
      <c r="B31266" s="27"/>
      <c r="L31266"/>
    </row>
    <row r="31267" spans="2:12">
      <c r="B31267" s="27"/>
      <c r="L31267"/>
    </row>
    <row r="31268" spans="2:12">
      <c r="B31268" s="27"/>
      <c r="L31268"/>
    </row>
    <row r="31269" spans="2:12">
      <c r="B31269" s="27"/>
      <c r="L31269"/>
    </row>
    <row r="31270" spans="2:12">
      <c r="B31270" s="27"/>
      <c r="L31270"/>
    </row>
    <row r="31271" spans="2:12">
      <c r="B31271" s="27"/>
      <c r="L31271"/>
    </row>
    <row r="31272" spans="2:12">
      <c r="B31272" s="27"/>
      <c r="L31272"/>
    </row>
    <row r="31273" spans="2:12">
      <c r="B31273" s="27"/>
      <c r="L31273"/>
    </row>
    <row r="31274" spans="2:12">
      <c r="B31274" s="27"/>
      <c r="L31274"/>
    </row>
    <row r="31275" spans="2:12">
      <c r="B31275" s="27"/>
      <c r="L31275"/>
    </row>
    <row r="31276" spans="2:12">
      <c r="B31276" s="27"/>
      <c r="L31276"/>
    </row>
    <row r="31277" spans="2:12">
      <c r="B31277" s="27"/>
      <c r="L31277"/>
    </row>
    <row r="31278" spans="2:12">
      <c r="B31278" s="27"/>
      <c r="L31278"/>
    </row>
    <row r="31279" spans="2:12">
      <c r="B31279" s="27"/>
      <c r="L31279"/>
    </row>
    <row r="31280" spans="2:12">
      <c r="B31280" s="27"/>
      <c r="L31280"/>
    </row>
    <row r="31281" spans="2:12">
      <c r="B31281" s="27"/>
      <c r="L31281"/>
    </row>
    <row r="31282" spans="2:12">
      <c r="B31282" s="27"/>
      <c r="L31282"/>
    </row>
    <row r="31283" spans="2:12">
      <c r="B31283" s="27"/>
      <c r="L31283"/>
    </row>
    <row r="31284" spans="2:12">
      <c r="B31284" s="27"/>
      <c r="L31284"/>
    </row>
    <row r="31285" spans="2:12">
      <c r="B31285" s="27"/>
      <c r="L31285"/>
    </row>
    <row r="31286" spans="2:12">
      <c r="B31286" s="27"/>
      <c r="L31286"/>
    </row>
    <row r="31287" spans="2:12">
      <c r="B31287" s="27"/>
      <c r="L31287"/>
    </row>
    <row r="31288" spans="2:12">
      <c r="B31288" s="27"/>
      <c r="L31288"/>
    </row>
    <row r="31289" spans="2:12">
      <c r="B31289" s="27"/>
      <c r="L31289"/>
    </row>
    <row r="31290" spans="2:12">
      <c r="B31290" s="27"/>
      <c r="L31290"/>
    </row>
    <row r="31291" spans="2:12">
      <c r="B31291" s="27"/>
      <c r="L31291"/>
    </row>
    <row r="31292" spans="2:12">
      <c r="B31292" s="27"/>
      <c r="L31292"/>
    </row>
    <row r="31293" spans="2:12">
      <c r="B31293" s="27"/>
      <c r="L31293"/>
    </row>
    <row r="31294" spans="2:12">
      <c r="B31294" s="27"/>
      <c r="L31294"/>
    </row>
    <row r="31295" spans="2:12">
      <c r="B31295" s="27"/>
      <c r="L31295"/>
    </row>
    <row r="31296" spans="2:12">
      <c r="B31296" s="27"/>
      <c r="L31296"/>
    </row>
    <row r="31297" spans="2:12">
      <c r="B31297" s="27"/>
      <c r="L31297"/>
    </row>
    <row r="31298" spans="2:12">
      <c r="B31298" s="27"/>
      <c r="L31298"/>
    </row>
    <row r="31299" spans="2:12">
      <c r="B31299" s="27"/>
      <c r="L31299"/>
    </row>
    <row r="31300" spans="2:12">
      <c r="B31300" s="27"/>
      <c r="L31300"/>
    </row>
    <row r="31301" spans="2:12">
      <c r="B31301" s="27"/>
      <c r="L31301"/>
    </row>
    <row r="31302" spans="2:12">
      <c r="B31302" s="27"/>
      <c r="L31302"/>
    </row>
    <row r="31303" spans="2:12">
      <c r="B31303" s="27"/>
      <c r="L31303"/>
    </row>
    <row r="31304" spans="2:12">
      <c r="B31304" s="27"/>
      <c r="L31304"/>
    </row>
    <row r="31305" spans="2:12">
      <c r="B31305" s="27"/>
      <c r="L31305"/>
    </row>
    <row r="31306" spans="2:12">
      <c r="B31306" s="27"/>
      <c r="L31306"/>
    </row>
    <row r="31307" spans="2:12">
      <c r="B31307" s="27"/>
      <c r="L31307"/>
    </row>
    <row r="31308" spans="2:12">
      <c r="B31308" s="27"/>
      <c r="L31308"/>
    </row>
    <row r="31309" spans="2:12">
      <c r="B31309" s="27"/>
      <c r="L31309"/>
    </row>
    <row r="31310" spans="2:12">
      <c r="B31310" s="27"/>
      <c r="L31310"/>
    </row>
    <row r="31311" spans="2:12">
      <c r="B31311" s="27"/>
      <c r="L31311"/>
    </row>
    <row r="31312" spans="2:12">
      <c r="B31312" s="27"/>
      <c r="L31312"/>
    </row>
    <row r="31313" spans="2:12">
      <c r="B31313" s="27"/>
      <c r="L31313"/>
    </row>
    <row r="31314" spans="2:12">
      <c r="B31314" s="27"/>
      <c r="L31314"/>
    </row>
    <row r="31315" spans="2:12">
      <c r="B31315" s="27"/>
      <c r="L31315"/>
    </row>
    <row r="31316" spans="2:12">
      <c r="B31316" s="27"/>
      <c r="L31316"/>
    </row>
    <row r="31317" spans="2:12">
      <c r="B31317" s="27"/>
      <c r="L31317"/>
    </row>
    <row r="31318" spans="2:12">
      <c r="B31318" s="27"/>
      <c r="L31318"/>
    </row>
    <row r="31319" spans="2:12">
      <c r="B31319" s="27"/>
      <c r="L31319"/>
    </row>
    <row r="31320" spans="2:12">
      <c r="B31320" s="27"/>
      <c r="L31320"/>
    </row>
    <row r="31321" spans="2:12">
      <c r="B31321" s="27"/>
      <c r="L31321"/>
    </row>
    <row r="31322" spans="2:12">
      <c r="B31322" s="27"/>
      <c r="L31322"/>
    </row>
    <row r="31323" spans="2:12">
      <c r="B31323" s="27"/>
      <c r="L31323"/>
    </row>
    <row r="31324" spans="2:12">
      <c r="B31324" s="27"/>
      <c r="L31324"/>
    </row>
    <row r="31325" spans="2:12">
      <c r="B31325" s="27"/>
      <c r="L31325"/>
    </row>
    <row r="31326" spans="2:12">
      <c r="B31326" s="27"/>
      <c r="L31326"/>
    </row>
    <row r="31327" spans="2:12">
      <c r="B31327" s="27"/>
      <c r="L31327"/>
    </row>
    <row r="31328" spans="2:12">
      <c r="B31328" s="27"/>
      <c r="L31328"/>
    </row>
    <row r="31329" spans="2:12">
      <c r="B31329" s="27"/>
      <c r="L31329"/>
    </row>
    <row r="31330" spans="2:12">
      <c r="B31330" s="27"/>
      <c r="L31330"/>
    </row>
    <row r="31331" spans="2:12">
      <c r="B31331" s="27"/>
      <c r="L31331"/>
    </row>
    <row r="31332" spans="2:12">
      <c r="B31332" s="27"/>
      <c r="L31332"/>
    </row>
    <row r="31333" spans="2:12">
      <c r="B31333" s="27"/>
      <c r="L31333"/>
    </row>
    <row r="31334" spans="2:12">
      <c r="B31334" s="27"/>
      <c r="L31334"/>
    </row>
    <row r="31335" spans="2:12">
      <c r="B31335" s="27"/>
      <c r="L31335"/>
    </row>
    <row r="31336" spans="2:12">
      <c r="B31336" s="27"/>
      <c r="L31336"/>
    </row>
    <row r="31337" spans="2:12">
      <c r="B31337" s="27"/>
      <c r="L31337"/>
    </row>
    <row r="31338" spans="2:12">
      <c r="B31338" s="27"/>
      <c r="L31338"/>
    </row>
    <row r="31339" spans="2:12">
      <c r="B31339" s="27"/>
      <c r="L31339"/>
    </row>
    <row r="31340" spans="2:12">
      <c r="B31340" s="27"/>
      <c r="L31340"/>
    </row>
    <row r="31341" spans="2:12">
      <c r="B31341" s="27"/>
      <c r="L31341"/>
    </row>
    <row r="31342" spans="2:12">
      <c r="B31342" s="27"/>
      <c r="L31342"/>
    </row>
    <row r="31343" spans="2:12">
      <c r="B31343" s="27"/>
      <c r="L31343"/>
    </row>
    <row r="31344" spans="2:12">
      <c r="B31344" s="27"/>
      <c r="L31344"/>
    </row>
    <row r="31345" spans="2:12">
      <c r="B31345" s="27"/>
      <c r="L31345"/>
    </row>
    <row r="31346" spans="2:12">
      <c r="B31346" s="27"/>
      <c r="L31346"/>
    </row>
    <row r="31347" spans="2:12">
      <c r="B31347" s="27"/>
      <c r="L31347"/>
    </row>
    <row r="31348" spans="2:12">
      <c r="B31348" s="27"/>
      <c r="L31348"/>
    </row>
    <row r="31349" spans="2:12">
      <c r="B31349" s="27"/>
      <c r="L31349"/>
    </row>
    <row r="31350" spans="2:12">
      <c r="B31350" s="27"/>
      <c r="L31350"/>
    </row>
    <row r="31351" spans="2:12">
      <c r="B31351" s="27"/>
      <c r="L31351"/>
    </row>
    <row r="31352" spans="2:12">
      <c r="B31352" s="27"/>
      <c r="L31352"/>
    </row>
    <row r="31353" spans="2:12">
      <c r="B31353" s="27"/>
      <c r="L31353"/>
    </row>
    <row r="31354" spans="2:12">
      <c r="B31354" s="27"/>
      <c r="L31354"/>
    </row>
    <row r="31355" spans="2:12">
      <c r="B31355" s="27"/>
      <c r="L31355"/>
    </row>
    <row r="31356" spans="2:12">
      <c r="B31356" s="27"/>
      <c r="L31356"/>
    </row>
    <row r="31357" spans="2:12">
      <c r="B31357" s="27"/>
      <c r="L31357"/>
    </row>
    <row r="31358" spans="2:12">
      <c r="B31358" s="27"/>
      <c r="L31358"/>
    </row>
    <row r="31359" spans="2:12">
      <c r="B31359" s="27"/>
      <c r="L31359"/>
    </row>
    <row r="31360" spans="2:12">
      <c r="B31360" s="27"/>
      <c r="L31360"/>
    </row>
    <row r="31361" spans="2:12">
      <c r="B31361" s="27"/>
      <c r="L31361"/>
    </row>
    <row r="31362" spans="2:12">
      <c r="B31362" s="27"/>
      <c r="L31362"/>
    </row>
    <row r="31363" spans="2:12">
      <c r="B31363" s="27"/>
      <c r="L31363"/>
    </row>
    <row r="31364" spans="2:12">
      <c r="B31364" s="27"/>
      <c r="L31364"/>
    </row>
    <row r="31365" spans="2:12">
      <c r="B31365" s="27"/>
      <c r="L31365"/>
    </row>
    <row r="31366" spans="2:12">
      <c r="B31366" s="27"/>
      <c r="L31366"/>
    </row>
    <row r="31367" spans="2:12">
      <c r="B31367" s="27"/>
      <c r="L31367"/>
    </row>
    <row r="31368" spans="2:12">
      <c r="B31368" s="27"/>
      <c r="L31368"/>
    </row>
    <row r="31369" spans="2:12">
      <c r="B31369" s="27"/>
      <c r="L31369"/>
    </row>
    <row r="31370" spans="2:12">
      <c r="B31370" s="27"/>
      <c r="L31370"/>
    </row>
    <row r="31371" spans="2:12">
      <c r="B31371" s="27"/>
      <c r="L31371"/>
    </row>
    <row r="31372" spans="2:12">
      <c r="B31372" s="27"/>
      <c r="L31372"/>
    </row>
    <row r="31373" spans="2:12">
      <c r="B31373" s="27"/>
      <c r="L31373"/>
    </row>
    <row r="31374" spans="2:12">
      <c r="B31374" s="27"/>
      <c r="L31374"/>
    </row>
    <row r="31375" spans="2:12">
      <c r="B31375" s="27"/>
      <c r="L31375"/>
    </row>
    <row r="31376" spans="2:12">
      <c r="B31376" s="27"/>
      <c r="L31376"/>
    </row>
    <row r="31377" spans="2:12">
      <c r="B31377" s="27"/>
      <c r="L31377"/>
    </row>
    <row r="31378" spans="2:12">
      <c r="B31378" s="27"/>
      <c r="L31378"/>
    </row>
    <row r="31379" spans="2:12">
      <c r="B31379" s="27"/>
      <c r="L31379"/>
    </row>
    <row r="31380" spans="2:12">
      <c r="B31380" s="27"/>
      <c r="L31380"/>
    </row>
    <row r="31381" spans="2:12">
      <c r="B31381" s="27"/>
      <c r="L31381"/>
    </row>
    <row r="31382" spans="2:12">
      <c r="B31382" s="27"/>
      <c r="L31382"/>
    </row>
    <row r="31383" spans="2:12">
      <c r="B31383" s="27"/>
      <c r="L31383"/>
    </row>
    <row r="31384" spans="2:12">
      <c r="B31384" s="27"/>
      <c r="L31384"/>
    </row>
    <row r="31385" spans="2:12">
      <c r="B31385" s="27"/>
      <c r="L31385"/>
    </row>
    <row r="31386" spans="2:12">
      <c r="B31386" s="27"/>
      <c r="L31386"/>
    </row>
    <row r="31387" spans="2:12">
      <c r="B31387" s="27"/>
      <c r="L31387"/>
    </row>
    <row r="31388" spans="2:12">
      <c r="B31388" s="27"/>
      <c r="L31388"/>
    </row>
    <row r="31389" spans="2:12">
      <c r="B31389" s="27"/>
      <c r="L31389"/>
    </row>
    <row r="31390" spans="2:12">
      <c r="B31390" s="27"/>
      <c r="L31390"/>
    </row>
    <row r="31391" spans="2:12">
      <c r="B31391" s="27"/>
      <c r="L31391"/>
    </row>
    <row r="31392" spans="2:12">
      <c r="B31392" s="27"/>
      <c r="L31392"/>
    </row>
    <row r="31393" spans="2:12">
      <c r="B31393" s="27"/>
      <c r="L31393"/>
    </row>
    <row r="31394" spans="2:12">
      <c r="B31394" s="27"/>
      <c r="L31394"/>
    </row>
    <row r="31395" spans="2:12">
      <c r="B31395" s="27"/>
      <c r="L31395"/>
    </row>
    <row r="31396" spans="2:12">
      <c r="B31396" s="27"/>
      <c r="L31396"/>
    </row>
    <row r="31397" spans="2:12">
      <c r="B31397" s="27"/>
      <c r="L31397"/>
    </row>
    <row r="31398" spans="2:12">
      <c r="B31398" s="27"/>
      <c r="L31398"/>
    </row>
    <row r="31399" spans="2:12">
      <c r="B31399" s="27"/>
      <c r="L31399"/>
    </row>
    <row r="31400" spans="2:12">
      <c r="B31400" s="27"/>
      <c r="L31400"/>
    </row>
    <row r="31401" spans="2:12">
      <c r="B31401" s="27"/>
      <c r="L31401"/>
    </row>
    <row r="31402" spans="2:12">
      <c r="B31402" s="27"/>
      <c r="L31402"/>
    </row>
    <row r="31403" spans="2:12">
      <c r="B31403" s="27"/>
      <c r="L31403"/>
    </row>
    <row r="31404" spans="2:12">
      <c r="B31404" s="27"/>
      <c r="L31404"/>
    </row>
    <row r="31405" spans="2:12">
      <c r="B31405" s="27"/>
      <c r="L31405"/>
    </row>
    <row r="31406" spans="2:12">
      <c r="B31406" s="27"/>
      <c r="L31406"/>
    </row>
    <row r="31407" spans="2:12">
      <c r="B31407" s="27"/>
      <c r="L31407"/>
    </row>
    <row r="31408" spans="2:12">
      <c r="B31408" s="27"/>
      <c r="L31408"/>
    </row>
    <row r="31409" spans="2:12">
      <c r="B31409" s="27"/>
      <c r="L31409"/>
    </row>
    <row r="31410" spans="2:12">
      <c r="B31410" s="27"/>
      <c r="L31410"/>
    </row>
    <row r="31411" spans="2:12">
      <c r="B31411" s="27"/>
      <c r="L31411"/>
    </row>
    <row r="31412" spans="2:12">
      <c r="B31412" s="27"/>
      <c r="L31412"/>
    </row>
    <row r="31413" spans="2:12">
      <c r="B31413" s="27"/>
      <c r="L31413"/>
    </row>
    <row r="31414" spans="2:12">
      <c r="B31414" s="27"/>
      <c r="L31414"/>
    </row>
    <row r="31415" spans="2:12">
      <c r="B31415" s="27"/>
      <c r="L31415"/>
    </row>
    <row r="31416" spans="2:12">
      <c r="B31416" s="27"/>
      <c r="L31416"/>
    </row>
    <row r="31417" spans="2:12">
      <c r="B31417" s="27"/>
      <c r="L31417"/>
    </row>
    <row r="31418" spans="2:12">
      <c r="B31418" s="27"/>
      <c r="L31418"/>
    </row>
    <row r="31419" spans="2:12">
      <c r="B31419" s="27"/>
      <c r="L31419"/>
    </row>
    <row r="31420" spans="2:12">
      <c r="B31420" s="27"/>
      <c r="L31420"/>
    </row>
    <row r="31421" spans="2:12">
      <c r="B31421" s="27"/>
      <c r="L31421"/>
    </row>
    <row r="31422" spans="2:12">
      <c r="B31422" s="27"/>
      <c r="L31422"/>
    </row>
    <row r="31423" spans="2:12">
      <c r="B31423" s="27"/>
      <c r="L31423"/>
    </row>
    <row r="31424" spans="2:12">
      <c r="B31424" s="27"/>
      <c r="L31424"/>
    </row>
    <row r="31425" spans="2:12">
      <c r="B31425" s="27"/>
      <c r="L31425"/>
    </row>
    <row r="31426" spans="2:12">
      <c r="B31426" s="27"/>
      <c r="L31426"/>
    </row>
    <row r="31427" spans="2:12">
      <c r="B31427" s="27"/>
      <c r="L31427"/>
    </row>
    <row r="31428" spans="2:12">
      <c r="B31428" s="27"/>
      <c r="L31428"/>
    </row>
    <row r="31429" spans="2:12">
      <c r="B31429" s="27"/>
      <c r="L31429"/>
    </row>
    <row r="31430" spans="2:12">
      <c r="B31430" s="27"/>
      <c r="L31430"/>
    </row>
    <row r="31431" spans="2:12">
      <c r="B31431" s="27"/>
      <c r="L31431"/>
    </row>
    <row r="31432" spans="2:12">
      <c r="B31432" s="27"/>
      <c r="L31432"/>
    </row>
    <row r="31433" spans="2:12">
      <c r="B31433" s="27"/>
      <c r="L31433"/>
    </row>
    <row r="31434" spans="2:12">
      <c r="B31434" s="27"/>
      <c r="L31434"/>
    </row>
    <row r="31435" spans="2:12">
      <c r="B31435" s="27"/>
      <c r="L31435"/>
    </row>
    <row r="31436" spans="2:12">
      <c r="B31436" s="27"/>
      <c r="L31436"/>
    </row>
    <row r="31437" spans="2:12">
      <c r="B31437" s="27"/>
      <c r="L31437"/>
    </row>
    <row r="31438" spans="2:12">
      <c r="B31438" s="27"/>
      <c r="L31438"/>
    </row>
    <row r="31439" spans="2:12">
      <c r="B31439" s="27"/>
      <c r="L31439"/>
    </row>
    <row r="31440" spans="2:12">
      <c r="B31440" s="27"/>
      <c r="L31440"/>
    </row>
    <row r="31441" spans="2:12">
      <c r="B31441" s="27"/>
      <c r="L31441"/>
    </row>
    <row r="31442" spans="2:12">
      <c r="B31442" s="27"/>
      <c r="L31442"/>
    </row>
    <row r="31443" spans="2:12">
      <c r="B31443" s="27"/>
      <c r="L31443"/>
    </row>
    <row r="31444" spans="2:12">
      <c r="B31444" s="27"/>
      <c r="L31444"/>
    </row>
    <row r="31445" spans="2:12">
      <c r="B31445" s="27"/>
      <c r="L31445"/>
    </row>
    <row r="31446" spans="2:12">
      <c r="B31446" s="27"/>
      <c r="L31446"/>
    </row>
    <row r="31447" spans="2:12">
      <c r="B31447" s="27"/>
      <c r="L31447"/>
    </row>
    <row r="31448" spans="2:12">
      <c r="B31448" s="27"/>
      <c r="L31448"/>
    </row>
    <row r="31449" spans="2:12">
      <c r="B31449" s="27"/>
      <c r="L31449"/>
    </row>
    <row r="31450" spans="2:12">
      <c r="B31450" s="27"/>
      <c r="L31450"/>
    </row>
    <row r="31451" spans="2:12">
      <c r="B31451" s="27"/>
      <c r="L31451"/>
    </row>
    <row r="31452" spans="2:12">
      <c r="B31452" s="27"/>
      <c r="L31452"/>
    </row>
    <row r="31453" spans="2:12">
      <c r="B31453" s="27"/>
      <c r="L31453"/>
    </row>
    <row r="31454" spans="2:12">
      <c r="B31454" s="27"/>
      <c r="L31454"/>
    </row>
    <row r="31455" spans="2:12">
      <c r="B31455" s="27"/>
      <c r="L31455"/>
    </row>
    <row r="31456" spans="2:12">
      <c r="B31456" s="27"/>
      <c r="L31456"/>
    </row>
    <row r="31457" spans="2:12">
      <c r="B31457" s="27"/>
      <c r="L31457"/>
    </row>
    <row r="31458" spans="2:12">
      <c r="B31458" s="27"/>
      <c r="L31458"/>
    </row>
    <row r="31459" spans="2:12">
      <c r="B31459" s="27"/>
      <c r="L31459"/>
    </row>
    <row r="31460" spans="2:12">
      <c r="B31460" s="27"/>
      <c r="L31460"/>
    </row>
    <row r="31461" spans="2:12">
      <c r="B31461" s="27"/>
      <c r="L31461"/>
    </row>
    <row r="31462" spans="2:12">
      <c r="B31462" s="27"/>
      <c r="L31462"/>
    </row>
    <row r="31463" spans="2:12">
      <c r="B31463" s="27"/>
      <c r="L31463"/>
    </row>
    <row r="31464" spans="2:12">
      <c r="B31464" s="27"/>
      <c r="L31464"/>
    </row>
    <row r="31465" spans="2:12">
      <c r="B31465" s="27"/>
      <c r="L31465"/>
    </row>
    <row r="31466" spans="2:12">
      <c r="B31466" s="27"/>
      <c r="L31466"/>
    </row>
    <row r="31467" spans="2:12">
      <c r="B31467" s="27"/>
      <c r="L31467"/>
    </row>
    <row r="31468" spans="2:12">
      <c r="B31468" s="27"/>
      <c r="L31468"/>
    </row>
    <row r="31469" spans="2:12">
      <c r="B31469" s="27"/>
      <c r="L31469"/>
    </row>
    <row r="31470" spans="2:12">
      <c r="B31470" s="27"/>
      <c r="L31470"/>
    </row>
    <row r="31471" spans="2:12">
      <c r="B31471" s="27"/>
      <c r="L31471"/>
    </row>
    <row r="31472" spans="2:12">
      <c r="B31472" s="27"/>
      <c r="L31472"/>
    </row>
    <row r="31473" spans="2:12">
      <c r="B31473" s="27"/>
      <c r="L31473"/>
    </row>
    <row r="31474" spans="2:12">
      <c r="B31474" s="27"/>
      <c r="L31474"/>
    </row>
    <row r="31475" spans="2:12">
      <c r="B31475" s="27"/>
      <c r="L31475"/>
    </row>
    <row r="31476" spans="2:12">
      <c r="B31476" s="27"/>
      <c r="L31476"/>
    </row>
    <row r="31477" spans="2:12">
      <c r="B31477" s="27"/>
      <c r="L31477"/>
    </row>
    <row r="31478" spans="2:12">
      <c r="B31478" s="27"/>
      <c r="L31478"/>
    </row>
    <row r="31479" spans="2:12">
      <c r="B31479" s="27"/>
      <c r="L31479"/>
    </row>
    <row r="31480" spans="2:12">
      <c r="B31480" s="27"/>
      <c r="L31480"/>
    </row>
    <row r="31481" spans="2:12">
      <c r="B31481" s="27"/>
      <c r="L31481"/>
    </row>
    <row r="31482" spans="2:12">
      <c r="B31482" s="27"/>
      <c r="L31482"/>
    </row>
    <row r="31483" spans="2:12">
      <c r="B31483" s="27"/>
      <c r="L31483"/>
    </row>
    <row r="31484" spans="2:12">
      <c r="B31484" s="27"/>
      <c r="L31484"/>
    </row>
    <row r="31485" spans="2:12">
      <c r="B31485" s="27"/>
      <c r="L31485"/>
    </row>
    <row r="31486" spans="2:12">
      <c r="B31486" s="27"/>
      <c r="L31486"/>
    </row>
    <row r="31487" spans="2:12">
      <c r="B31487" s="27"/>
      <c r="L31487"/>
    </row>
    <row r="31488" spans="2:12">
      <c r="B31488" s="27"/>
      <c r="L31488"/>
    </row>
    <row r="31489" spans="2:12">
      <c r="B31489" s="27"/>
      <c r="L31489"/>
    </row>
    <row r="31490" spans="2:12">
      <c r="B31490" s="27"/>
      <c r="L31490"/>
    </row>
    <row r="31491" spans="2:12">
      <c r="B31491" s="27"/>
      <c r="L31491"/>
    </row>
    <row r="31492" spans="2:12">
      <c r="B31492" s="27"/>
      <c r="L31492"/>
    </row>
    <row r="31493" spans="2:12">
      <c r="B31493" s="27"/>
      <c r="L31493"/>
    </row>
    <row r="31494" spans="2:12">
      <c r="B31494" s="27"/>
      <c r="L31494"/>
    </row>
    <row r="31495" spans="2:12">
      <c r="B31495" s="27"/>
      <c r="L31495"/>
    </row>
    <row r="31496" spans="2:12">
      <c r="B31496" s="27"/>
      <c r="L31496"/>
    </row>
    <row r="31497" spans="2:12">
      <c r="B31497" s="27"/>
      <c r="L31497"/>
    </row>
    <row r="31498" spans="2:12">
      <c r="B31498" s="27"/>
      <c r="L31498"/>
    </row>
    <row r="31499" spans="2:12">
      <c r="B31499" s="27"/>
      <c r="L31499"/>
    </row>
    <row r="31500" spans="2:12">
      <c r="B31500" s="27"/>
      <c r="L31500"/>
    </row>
    <row r="31501" spans="2:12">
      <c r="B31501" s="27"/>
      <c r="L31501"/>
    </row>
    <row r="31502" spans="2:12">
      <c r="B31502" s="27"/>
      <c r="L31502"/>
    </row>
    <row r="31503" spans="2:12">
      <c r="B31503" s="27"/>
      <c r="L31503"/>
    </row>
    <row r="31504" spans="2:12">
      <c r="B31504" s="27"/>
      <c r="L31504"/>
    </row>
    <row r="31505" spans="2:12">
      <c r="B31505" s="27"/>
      <c r="L31505"/>
    </row>
    <row r="31506" spans="2:12">
      <c r="B31506" s="27"/>
      <c r="L31506"/>
    </row>
    <row r="31507" spans="2:12">
      <c r="B31507" s="27"/>
      <c r="L31507"/>
    </row>
    <row r="31508" spans="2:12">
      <c r="B31508" s="27"/>
      <c r="L31508"/>
    </row>
    <row r="31509" spans="2:12">
      <c r="B31509" s="27"/>
      <c r="L31509"/>
    </row>
    <row r="31510" spans="2:12">
      <c r="B31510" s="27"/>
      <c r="L31510"/>
    </row>
    <row r="31511" spans="2:12">
      <c r="B31511" s="27"/>
      <c r="L31511"/>
    </row>
    <row r="31512" spans="2:12">
      <c r="B31512" s="27"/>
      <c r="L31512"/>
    </row>
    <row r="31513" spans="2:12">
      <c r="B31513" s="27"/>
      <c r="L31513"/>
    </row>
    <row r="31514" spans="2:12">
      <c r="B31514" s="27"/>
      <c r="L31514"/>
    </row>
    <row r="31515" spans="2:12">
      <c r="B31515" s="27"/>
      <c r="L31515"/>
    </row>
    <row r="31516" spans="2:12">
      <c r="B31516" s="27"/>
      <c r="L31516"/>
    </row>
    <row r="31517" spans="2:12">
      <c r="B31517" s="27"/>
      <c r="L31517"/>
    </row>
    <row r="31518" spans="2:12">
      <c r="B31518" s="27"/>
      <c r="L31518"/>
    </row>
    <row r="31519" spans="2:12">
      <c r="B31519" s="27"/>
      <c r="L31519"/>
    </row>
    <row r="31520" spans="2:12">
      <c r="B31520" s="27"/>
      <c r="L31520"/>
    </row>
    <row r="31521" spans="2:12">
      <c r="B31521" s="27"/>
      <c r="L31521"/>
    </row>
    <row r="31522" spans="2:12">
      <c r="B31522" s="27"/>
      <c r="L31522"/>
    </row>
    <row r="31523" spans="2:12">
      <c r="B31523" s="27"/>
      <c r="L31523"/>
    </row>
    <row r="31524" spans="2:12">
      <c r="B31524" s="27"/>
      <c r="L31524"/>
    </row>
    <row r="31525" spans="2:12">
      <c r="B31525" s="27"/>
      <c r="L31525"/>
    </row>
    <row r="31526" spans="2:12">
      <c r="B31526" s="27"/>
      <c r="L31526"/>
    </row>
    <row r="31527" spans="2:12">
      <c r="B31527" s="27"/>
      <c r="L31527"/>
    </row>
    <row r="31528" spans="2:12">
      <c r="B31528" s="27"/>
      <c r="L31528"/>
    </row>
    <row r="31529" spans="2:12">
      <c r="B31529" s="27"/>
      <c r="L31529"/>
    </row>
    <row r="31530" spans="2:12">
      <c r="B31530" s="27"/>
      <c r="L31530"/>
    </row>
    <row r="31531" spans="2:12">
      <c r="B31531" s="27"/>
      <c r="L31531"/>
    </row>
    <row r="31532" spans="2:12">
      <c r="B31532" s="27"/>
      <c r="L31532"/>
    </row>
    <row r="31533" spans="2:12">
      <c r="B31533" s="27"/>
      <c r="L31533"/>
    </row>
    <row r="31534" spans="2:12">
      <c r="B31534" s="27"/>
      <c r="L31534"/>
    </row>
    <row r="31535" spans="2:12">
      <c r="B31535" s="27"/>
      <c r="L31535"/>
    </row>
    <row r="31536" spans="2:12">
      <c r="B31536" s="27"/>
      <c r="L31536"/>
    </row>
    <row r="31537" spans="2:12">
      <c r="B31537" s="27"/>
      <c r="L31537"/>
    </row>
    <row r="31538" spans="2:12">
      <c r="B31538" s="27"/>
      <c r="L31538"/>
    </row>
    <row r="31539" spans="2:12">
      <c r="B31539" s="27"/>
      <c r="L31539"/>
    </row>
    <row r="31540" spans="2:12">
      <c r="B31540" s="27"/>
      <c r="L31540"/>
    </row>
    <row r="31541" spans="2:12">
      <c r="B31541" s="27"/>
      <c r="L31541"/>
    </row>
    <row r="31542" spans="2:12">
      <c r="B31542" s="27"/>
      <c r="L31542"/>
    </row>
    <row r="31543" spans="2:12">
      <c r="B31543" s="27"/>
      <c r="L31543"/>
    </row>
    <row r="31544" spans="2:12">
      <c r="B31544" s="27"/>
      <c r="L31544"/>
    </row>
    <row r="31545" spans="2:12">
      <c r="B31545" s="27"/>
      <c r="L31545"/>
    </row>
    <row r="31546" spans="2:12">
      <c r="B31546" s="27"/>
      <c r="L31546"/>
    </row>
    <row r="31547" spans="2:12">
      <c r="B31547" s="27"/>
      <c r="L31547"/>
    </row>
    <row r="31548" spans="2:12">
      <c r="B31548" s="27"/>
      <c r="L31548"/>
    </row>
    <row r="31549" spans="2:12">
      <c r="B31549" s="27"/>
      <c r="L31549"/>
    </row>
    <row r="31550" spans="2:12">
      <c r="B31550" s="27"/>
      <c r="L31550"/>
    </row>
    <row r="31551" spans="2:12">
      <c r="B31551" s="27"/>
      <c r="L31551"/>
    </row>
    <row r="31552" spans="2:12">
      <c r="B31552" s="27"/>
      <c r="L31552"/>
    </row>
    <row r="31553" spans="2:12">
      <c r="B31553" s="27"/>
      <c r="L31553"/>
    </row>
    <row r="31554" spans="2:12">
      <c r="B31554" s="27"/>
      <c r="L31554"/>
    </row>
    <row r="31555" spans="2:12">
      <c r="B31555" s="27"/>
      <c r="L31555"/>
    </row>
    <row r="31556" spans="2:12">
      <c r="B31556" s="27"/>
      <c r="L31556"/>
    </row>
    <row r="31557" spans="2:12">
      <c r="B31557" s="27"/>
      <c r="L31557"/>
    </row>
    <row r="31558" spans="2:12">
      <c r="B31558" s="27"/>
      <c r="L31558"/>
    </row>
    <row r="31559" spans="2:12">
      <c r="B31559" s="27"/>
      <c r="L31559"/>
    </row>
    <row r="31560" spans="2:12">
      <c r="B31560" s="27"/>
      <c r="L31560"/>
    </row>
    <row r="31561" spans="2:12">
      <c r="B31561" s="27"/>
      <c r="L31561"/>
    </row>
    <row r="31562" spans="2:12">
      <c r="B31562" s="27"/>
      <c r="L31562"/>
    </row>
    <row r="31563" spans="2:12">
      <c r="B31563" s="27"/>
      <c r="L31563"/>
    </row>
    <row r="31564" spans="2:12">
      <c r="B31564" s="27"/>
      <c r="L31564"/>
    </row>
    <row r="31565" spans="2:12">
      <c r="B31565" s="27"/>
      <c r="L31565"/>
    </row>
    <row r="31566" spans="2:12">
      <c r="B31566" s="27"/>
      <c r="L31566"/>
    </row>
    <row r="31567" spans="2:12">
      <c r="B31567" s="27"/>
      <c r="L31567"/>
    </row>
    <row r="31568" spans="2:12">
      <c r="B31568" s="27"/>
      <c r="L31568"/>
    </row>
    <row r="31569" spans="2:12">
      <c r="B31569" s="27"/>
      <c r="L31569"/>
    </row>
    <row r="31570" spans="2:12">
      <c r="B31570" s="27"/>
      <c r="L31570"/>
    </row>
    <row r="31571" spans="2:12">
      <c r="B31571" s="27"/>
      <c r="L31571"/>
    </row>
    <row r="31572" spans="2:12">
      <c r="B31572" s="27"/>
      <c r="L31572"/>
    </row>
    <row r="31573" spans="2:12">
      <c r="B31573" s="27"/>
      <c r="L31573"/>
    </row>
    <row r="31574" spans="2:12">
      <c r="B31574" s="27"/>
      <c r="L31574"/>
    </row>
    <row r="31575" spans="2:12">
      <c r="B31575" s="27"/>
      <c r="L31575"/>
    </row>
    <row r="31576" spans="2:12">
      <c r="B31576" s="27"/>
      <c r="L31576"/>
    </row>
    <row r="31577" spans="2:12">
      <c r="B31577" s="27"/>
      <c r="L31577"/>
    </row>
    <row r="31578" spans="2:12">
      <c r="B31578" s="27"/>
      <c r="L31578"/>
    </row>
    <row r="31579" spans="2:12">
      <c r="B31579" s="27"/>
      <c r="L31579"/>
    </row>
    <row r="31580" spans="2:12">
      <c r="B31580" s="27"/>
      <c r="L31580"/>
    </row>
    <row r="31581" spans="2:12">
      <c r="B31581" s="27"/>
      <c r="L31581"/>
    </row>
    <row r="31582" spans="2:12">
      <c r="B31582" s="27"/>
      <c r="L31582"/>
    </row>
    <row r="31583" spans="2:12">
      <c r="B31583" s="27"/>
      <c r="L31583"/>
    </row>
    <row r="31584" spans="2:12">
      <c r="B31584" s="27"/>
      <c r="L31584"/>
    </row>
    <row r="31585" spans="2:12">
      <c r="B31585" s="27"/>
      <c r="L31585"/>
    </row>
    <row r="31586" spans="2:12">
      <c r="B31586" s="27"/>
      <c r="L31586"/>
    </row>
    <row r="31587" spans="2:12">
      <c r="B31587" s="27"/>
      <c r="L31587"/>
    </row>
    <row r="31588" spans="2:12">
      <c r="B31588" s="27"/>
      <c r="L31588"/>
    </row>
    <row r="31589" spans="2:12">
      <c r="B31589" s="27"/>
      <c r="L31589"/>
    </row>
    <row r="31590" spans="2:12">
      <c r="B31590" s="27"/>
      <c r="L31590"/>
    </row>
    <row r="31591" spans="2:12">
      <c r="B31591" s="27"/>
      <c r="L31591"/>
    </row>
    <row r="31592" spans="2:12">
      <c r="B31592" s="27"/>
      <c r="L31592"/>
    </row>
    <row r="31593" spans="2:12">
      <c r="B31593" s="27"/>
      <c r="L31593"/>
    </row>
    <row r="31594" spans="2:12">
      <c r="B31594" s="27"/>
      <c r="L31594"/>
    </row>
    <row r="31595" spans="2:12">
      <c r="B31595" s="27"/>
      <c r="L31595"/>
    </row>
    <row r="31596" spans="2:12">
      <c r="B31596" s="27"/>
      <c r="L31596"/>
    </row>
    <row r="31597" spans="2:12">
      <c r="B31597" s="27"/>
      <c r="L31597"/>
    </row>
    <row r="31598" spans="2:12">
      <c r="B31598" s="27"/>
      <c r="L31598"/>
    </row>
    <row r="31599" spans="2:12">
      <c r="B31599" s="27"/>
      <c r="L31599"/>
    </row>
    <row r="31600" spans="2:12">
      <c r="B31600" s="27"/>
      <c r="L31600"/>
    </row>
    <row r="31601" spans="2:12">
      <c r="B31601" s="27"/>
      <c r="L31601"/>
    </row>
    <row r="31602" spans="2:12">
      <c r="B31602" s="27"/>
      <c r="L31602"/>
    </row>
    <row r="31603" spans="2:12">
      <c r="B31603" s="27"/>
      <c r="L31603"/>
    </row>
    <row r="31604" spans="2:12">
      <c r="B31604" s="27"/>
      <c r="L31604"/>
    </row>
    <row r="31605" spans="2:12">
      <c r="B31605" s="27"/>
      <c r="L31605"/>
    </row>
    <row r="31606" spans="2:12">
      <c r="B31606" s="27"/>
      <c r="L31606"/>
    </row>
    <row r="31607" spans="2:12">
      <c r="B31607" s="27"/>
      <c r="L31607"/>
    </row>
    <row r="31608" spans="2:12">
      <c r="B31608" s="27"/>
      <c r="L31608"/>
    </row>
    <row r="31609" spans="2:12">
      <c r="B31609" s="27"/>
      <c r="L31609"/>
    </row>
    <row r="31610" spans="2:12">
      <c r="B31610" s="27"/>
      <c r="L31610"/>
    </row>
    <row r="31611" spans="2:12">
      <c r="B31611" s="27"/>
      <c r="L31611"/>
    </row>
    <row r="31612" spans="2:12">
      <c r="B31612" s="27"/>
      <c r="L31612"/>
    </row>
    <row r="31613" spans="2:12">
      <c r="B31613" s="27"/>
      <c r="L31613"/>
    </row>
    <row r="31614" spans="2:12">
      <c r="B31614" s="27"/>
      <c r="L31614"/>
    </row>
    <row r="31615" spans="2:12">
      <c r="B31615" s="27"/>
      <c r="L31615"/>
    </row>
    <row r="31616" spans="2:12">
      <c r="B31616" s="27"/>
      <c r="L31616"/>
    </row>
    <row r="31617" spans="2:12">
      <c r="B31617" s="27"/>
      <c r="L31617"/>
    </row>
    <row r="31618" spans="2:12">
      <c r="B31618" s="27"/>
      <c r="L31618"/>
    </row>
    <row r="31619" spans="2:12">
      <c r="B31619" s="27"/>
      <c r="L31619"/>
    </row>
    <row r="31620" spans="2:12">
      <c r="B31620" s="27"/>
      <c r="L31620"/>
    </row>
    <row r="31621" spans="2:12">
      <c r="B31621" s="27"/>
      <c r="L31621"/>
    </row>
    <row r="31622" spans="2:12">
      <c r="B31622" s="27"/>
      <c r="L31622"/>
    </row>
    <row r="31623" spans="2:12">
      <c r="B31623" s="27"/>
      <c r="L31623"/>
    </row>
    <row r="31624" spans="2:12">
      <c r="B31624" s="27"/>
      <c r="L31624"/>
    </row>
    <row r="31625" spans="2:12">
      <c r="B31625" s="27"/>
      <c r="L31625"/>
    </row>
    <row r="31626" spans="2:12">
      <c r="B31626" s="27"/>
      <c r="L31626"/>
    </row>
    <row r="31627" spans="2:12">
      <c r="B31627" s="27"/>
      <c r="L31627"/>
    </row>
    <row r="31628" spans="2:12">
      <c r="B31628" s="27"/>
      <c r="L31628"/>
    </row>
    <row r="31629" spans="2:12">
      <c r="B31629" s="27"/>
      <c r="L31629"/>
    </row>
    <row r="31630" spans="2:12">
      <c r="B31630" s="27"/>
      <c r="L31630"/>
    </row>
    <row r="31631" spans="2:12">
      <c r="B31631" s="27"/>
      <c r="L31631"/>
    </row>
    <row r="31632" spans="2:12">
      <c r="B31632" s="27"/>
      <c r="L31632"/>
    </row>
    <row r="31633" spans="2:12">
      <c r="B31633" s="27"/>
      <c r="L31633"/>
    </row>
    <row r="31634" spans="2:12">
      <c r="B31634" s="27"/>
      <c r="L31634"/>
    </row>
    <row r="31635" spans="2:12">
      <c r="B31635" s="27"/>
      <c r="L31635"/>
    </row>
    <row r="31636" spans="2:12">
      <c r="B31636" s="27"/>
      <c r="L31636"/>
    </row>
    <row r="31637" spans="2:12">
      <c r="B31637" s="27"/>
      <c r="L31637"/>
    </row>
    <row r="31638" spans="2:12">
      <c r="B31638" s="27"/>
      <c r="L31638"/>
    </row>
    <row r="31639" spans="2:12">
      <c r="B31639" s="27"/>
      <c r="L31639"/>
    </row>
    <row r="31640" spans="2:12">
      <c r="B31640" s="27"/>
      <c r="L31640"/>
    </row>
    <row r="31641" spans="2:12">
      <c r="B31641" s="27"/>
      <c r="L31641"/>
    </row>
    <row r="31642" spans="2:12">
      <c r="B31642" s="27"/>
      <c r="L31642"/>
    </row>
    <row r="31643" spans="2:12">
      <c r="B31643" s="27"/>
      <c r="L31643"/>
    </row>
    <row r="31644" spans="2:12">
      <c r="B31644" s="27"/>
      <c r="L31644"/>
    </row>
    <row r="31645" spans="2:12">
      <c r="B31645" s="27"/>
      <c r="L31645"/>
    </row>
    <row r="31646" spans="2:12">
      <c r="B31646" s="27"/>
      <c r="L31646"/>
    </row>
    <row r="31647" spans="2:12">
      <c r="B31647" s="27"/>
      <c r="L31647"/>
    </row>
    <row r="31648" spans="2:12">
      <c r="B31648" s="27"/>
      <c r="L31648"/>
    </row>
    <row r="31649" spans="2:12">
      <c r="B31649" s="27"/>
      <c r="L31649"/>
    </row>
    <row r="31650" spans="2:12">
      <c r="B31650" s="27"/>
      <c r="L31650"/>
    </row>
    <row r="31651" spans="2:12">
      <c r="B31651" s="27"/>
      <c r="L31651"/>
    </row>
    <row r="31652" spans="2:12">
      <c r="B31652" s="27"/>
      <c r="L31652"/>
    </row>
    <row r="31653" spans="2:12">
      <c r="B31653" s="27"/>
      <c r="L31653"/>
    </row>
    <row r="31654" spans="2:12">
      <c r="B31654" s="27"/>
      <c r="L31654"/>
    </row>
    <row r="31655" spans="2:12">
      <c r="B31655" s="27"/>
      <c r="L31655"/>
    </row>
    <row r="31656" spans="2:12">
      <c r="B31656" s="27"/>
      <c r="L31656"/>
    </row>
    <row r="31657" spans="2:12">
      <c r="B31657" s="27"/>
      <c r="L31657"/>
    </row>
    <row r="31658" spans="2:12">
      <c r="B31658" s="27"/>
      <c r="L31658"/>
    </row>
    <row r="31659" spans="2:12">
      <c r="B31659" s="27"/>
      <c r="L31659"/>
    </row>
    <row r="31660" spans="2:12">
      <c r="B31660" s="27"/>
      <c r="L31660"/>
    </row>
    <row r="31661" spans="2:12">
      <c r="B31661" s="27"/>
      <c r="L31661"/>
    </row>
    <row r="31662" spans="2:12">
      <c r="B31662" s="27"/>
      <c r="L31662"/>
    </row>
    <row r="31663" spans="2:12">
      <c r="B31663" s="27"/>
      <c r="L31663"/>
    </row>
    <row r="31664" spans="2:12">
      <c r="B31664" s="27"/>
      <c r="L31664"/>
    </row>
    <row r="31665" spans="2:12">
      <c r="B31665" s="27"/>
      <c r="L31665"/>
    </row>
    <row r="31666" spans="2:12">
      <c r="B31666" s="27"/>
      <c r="L31666"/>
    </row>
    <row r="31667" spans="2:12">
      <c r="B31667" s="27"/>
      <c r="L31667"/>
    </row>
    <row r="31668" spans="2:12">
      <c r="B31668" s="27"/>
      <c r="L31668"/>
    </row>
    <row r="31669" spans="2:12">
      <c r="B31669" s="27"/>
      <c r="L31669"/>
    </row>
    <row r="31670" spans="2:12">
      <c r="B31670" s="27"/>
      <c r="L31670"/>
    </row>
    <row r="31671" spans="2:12">
      <c r="B31671" s="27"/>
      <c r="L31671"/>
    </row>
    <row r="31672" spans="2:12">
      <c r="B31672" s="27"/>
      <c r="L31672"/>
    </row>
    <row r="31673" spans="2:12">
      <c r="B31673" s="27"/>
      <c r="L31673"/>
    </row>
    <row r="31674" spans="2:12">
      <c r="B31674" s="27"/>
      <c r="L31674"/>
    </row>
    <row r="31675" spans="2:12">
      <c r="B31675" s="27"/>
      <c r="L31675"/>
    </row>
    <row r="31676" spans="2:12">
      <c r="B31676" s="27"/>
      <c r="L31676"/>
    </row>
    <row r="31677" spans="2:12">
      <c r="B31677" s="27"/>
      <c r="L31677"/>
    </row>
    <row r="31678" spans="2:12">
      <c r="B31678" s="27"/>
      <c r="L31678"/>
    </row>
    <row r="31679" spans="2:12">
      <c r="B31679" s="27"/>
      <c r="L31679"/>
    </row>
    <row r="31680" spans="2:12">
      <c r="B31680" s="27"/>
      <c r="L31680"/>
    </row>
    <row r="31681" spans="2:12">
      <c r="B31681" s="27"/>
      <c r="L31681"/>
    </row>
    <row r="31682" spans="2:12">
      <c r="B31682" s="27"/>
      <c r="L31682"/>
    </row>
    <row r="31683" spans="2:12">
      <c r="B31683" s="27"/>
      <c r="L31683"/>
    </row>
    <row r="31684" spans="2:12">
      <c r="B31684" s="27"/>
      <c r="L31684"/>
    </row>
    <row r="31685" spans="2:12">
      <c r="B31685" s="27"/>
      <c r="L31685"/>
    </row>
    <row r="31686" spans="2:12">
      <c r="B31686" s="27"/>
      <c r="L31686"/>
    </row>
    <row r="31687" spans="2:12">
      <c r="B31687" s="27"/>
      <c r="L31687"/>
    </row>
    <row r="31688" spans="2:12">
      <c r="B31688" s="27"/>
      <c r="L31688"/>
    </row>
    <row r="31689" spans="2:12">
      <c r="B31689" s="27"/>
      <c r="L31689"/>
    </row>
    <row r="31690" spans="2:12">
      <c r="B31690" s="27"/>
      <c r="L31690"/>
    </row>
    <row r="31691" spans="2:12">
      <c r="B31691" s="27"/>
      <c r="L31691"/>
    </row>
    <row r="31692" spans="2:12">
      <c r="B31692" s="27"/>
      <c r="L31692"/>
    </row>
    <row r="31693" spans="2:12">
      <c r="B31693" s="27"/>
      <c r="L31693"/>
    </row>
    <row r="31694" spans="2:12">
      <c r="B31694" s="27"/>
      <c r="L31694"/>
    </row>
    <row r="31695" spans="2:12">
      <c r="B31695" s="27"/>
      <c r="L31695"/>
    </row>
    <row r="31696" spans="2:12">
      <c r="B31696" s="27"/>
      <c r="L31696"/>
    </row>
    <row r="31697" spans="2:12">
      <c r="B31697" s="27"/>
      <c r="L31697"/>
    </row>
    <row r="31698" spans="2:12">
      <c r="B31698" s="27"/>
      <c r="L31698"/>
    </row>
    <row r="31699" spans="2:12">
      <c r="B31699" s="27"/>
      <c r="L31699"/>
    </row>
    <row r="31700" spans="2:12">
      <c r="B31700" s="27"/>
      <c r="L31700"/>
    </row>
    <row r="31701" spans="2:12">
      <c r="B31701" s="27"/>
      <c r="L31701"/>
    </row>
    <row r="31702" spans="2:12">
      <c r="B31702" s="27"/>
      <c r="L31702"/>
    </row>
    <row r="31703" spans="2:12">
      <c r="B31703" s="27"/>
      <c r="L31703"/>
    </row>
    <row r="31704" spans="2:12">
      <c r="B31704" s="27"/>
      <c r="L31704"/>
    </row>
    <row r="31705" spans="2:12">
      <c r="B31705" s="27"/>
      <c r="L31705"/>
    </row>
    <row r="31706" spans="2:12">
      <c r="B31706" s="27"/>
      <c r="L31706"/>
    </row>
    <row r="31707" spans="2:12">
      <c r="B31707" s="27"/>
      <c r="L31707"/>
    </row>
    <row r="31708" spans="2:12">
      <c r="B31708" s="27"/>
      <c r="L31708"/>
    </row>
    <row r="31709" spans="2:12">
      <c r="B31709" s="27"/>
      <c r="L31709"/>
    </row>
    <row r="31710" spans="2:12">
      <c r="B31710" s="27"/>
      <c r="L31710"/>
    </row>
    <row r="31711" spans="2:12">
      <c r="B31711" s="27"/>
      <c r="L31711"/>
    </row>
    <row r="31712" spans="2:12">
      <c r="B31712" s="27"/>
      <c r="L31712"/>
    </row>
    <row r="31713" spans="2:12">
      <c r="B31713" s="27"/>
      <c r="L31713"/>
    </row>
    <row r="31714" spans="2:12">
      <c r="B31714" s="27"/>
      <c r="L31714"/>
    </row>
    <row r="31715" spans="2:12">
      <c r="B31715" s="27"/>
      <c r="L31715"/>
    </row>
    <row r="31716" spans="2:12">
      <c r="B31716" s="27"/>
      <c r="L31716"/>
    </row>
    <row r="31717" spans="2:12">
      <c r="B31717" s="27"/>
      <c r="L31717"/>
    </row>
    <row r="31718" spans="2:12">
      <c r="B31718" s="27"/>
      <c r="L31718"/>
    </row>
    <row r="31719" spans="2:12">
      <c r="B31719" s="27"/>
      <c r="L31719"/>
    </row>
    <row r="31720" spans="2:12">
      <c r="B31720" s="27"/>
      <c r="L31720"/>
    </row>
    <row r="31721" spans="2:12">
      <c r="B31721" s="27"/>
      <c r="L31721"/>
    </row>
    <row r="31722" spans="2:12">
      <c r="B31722" s="27"/>
      <c r="L31722"/>
    </row>
    <row r="31723" spans="2:12">
      <c r="B31723" s="27"/>
      <c r="L31723"/>
    </row>
    <row r="31724" spans="2:12">
      <c r="B31724" s="27"/>
      <c r="L31724"/>
    </row>
    <row r="31725" spans="2:12">
      <c r="B31725" s="27"/>
      <c r="L31725"/>
    </row>
    <row r="31726" spans="2:12">
      <c r="B31726" s="27"/>
      <c r="L31726"/>
    </row>
    <row r="31727" spans="2:12">
      <c r="B31727" s="27"/>
      <c r="L31727"/>
    </row>
    <row r="31728" spans="2:12">
      <c r="B31728" s="27"/>
      <c r="L31728"/>
    </row>
    <row r="31729" spans="2:12">
      <c r="B31729" s="27"/>
      <c r="L31729"/>
    </row>
    <row r="31730" spans="2:12">
      <c r="B31730" s="27"/>
      <c r="L31730"/>
    </row>
    <row r="31731" spans="2:12">
      <c r="B31731" s="27"/>
      <c r="L31731"/>
    </row>
    <row r="31732" spans="2:12">
      <c r="B31732" s="27"/>
      <c r="L31732"/>
    </row>
    <row r="31733" spans="2:12">
      <c r="B31733" s="27"/>
      <c r="L31733"/>
    </row>
    <row r="31734" spans="2:12">
      <c r="B31734" s="27"/>
      <c r="L31734"/>
    </row>
    <row r="31735" spans="2:12">
      <c r="B31735" s="27"/>
      <c r="L31735"/>
    </row>
    <row r="31736" spans="2:12">
      <c r="B31736" s="27"/>
      <c r="L31736"/>
    </row>
    <row r="31737" spans="2:12">
      <c r="B31737" s="27"/>
      <c r="L31737"/>
    </row>
    <row r="31738" spans="2:12">
      <c r="B31738" s="27"/>
      <c r="L31738"/>
    </row>
    <row r="31739" spans="2:12">
      <c r="B31739" s="27"/>
      <c r="L31739"/>
    </row>
    <row r="31740" spans="2:12">
      <c r="B31740" s="27"/>
      <c r="L31740"/>
    </row>
    <row r="31741" spans="2:12">
      <c r="B31741" s="27"/>
      <c r="L31741"/>
    </row>
    <row r="31742" spans="2:12">
      <c r="B31742" s="27"/>
      <c r="L31742"/>
    </row>
    <row r="31743" spans="2:12">
      <c r="B31743" s="27"/>
      <c r="L31743"/>
    </row>
    <row r="31744" spans="2:12">
      <c r="B31744" s="27"/>
      <c r="L31744"/>
    </row>
    <row r="31745" spans="2:12">
      <c r="B31745" s="27"/>
      <c r="L31745"/>
    </row>
    <row r="31746" spans="2:12">
      <c r="B31746" s="27"/>
      <c r="L31746"/>
    </row>
    <row r="31747" spans="2:12">
      <c r="B31747" s="27"/>
      <c r="L31747"/>
    </row>
    <row r="31748" spans="2:12">
      <c r="B31748" s="27"/>
      <c r="L31748"/>
    </row>
    <row r="31749" spans="2:12">
      <c r="B31749" s="27"/>
      <c r="L31749"/>
    </row>
    <row r="31750" spans="2:12">
      <c r="B31750" s="27"/>
      <c r="L31750"/>
    </row>
    <row r="31751" spans="2:12">
      <c r="B31751" s="27"/>
      <c r="L31751"/>
    </row>
    <row r="31752" spans="2:12">
      <c r="B31752" s="27"/>
      <c r="L31752"/>
    </row>
    <row r="31753" spans="2:12">
      <c r="B31753" s="27"/>
      <c r="L31753"/>
    </row>
    <row r="31754" spans="2:12">
      <c r="B31754" s="27"/>
      <c r="L31754"/>
    </row>
    <row r="31755" spans="2:12">
      <c r="B31755" s="27"/>
      <c r="L31755"/>
    </row>
    <row r="31756" spans="2:12">
      <c r="B31756" s="27"/>
      <c r="L31756"/>
    </row>
    <row r="31757" spans="2:12">
      <c r="B31757" s="27"/>
      <c r="L31757"/>
    </row>
    <row r="31758" spans="2:12">
      <c r="B31758" s="27"/>
      <c r="L31758"/>
    </row>
    <row r="31759" spans="2:12">
      <c r="B31759" s="27"/>
      <c r="L31759"/>
    </row>
    <row r="31760" spans="2:12">
      <c r="B31760" s="27"/>
      <c r="L31760"/>
    </row>
    <row r="31761" spans="2:12">
      <c r="B31761" s="27"/>
      <c r="L31761"/>
    </row>
    <row r="31762" spans="2:12">
      <c r="B31762" s="27"/>
      <c r="L31762"/>
    </row>
    <row r="31763" spans="2:12">
      <c r="B31763" s="27"/>
      <c r="L31763"/>
    </row>
    <row r="31764" spans="2:12">
      <c r="B31764" s="27"/>
      <c r="L31764"/>
    </row>
    <row r="31765" spans="2:12">
      <c r="B31765" s="27"/>
      <c r="L31765"/>
    </row>
    <row r="31766" spans="2:12">
      <c r="B31766" s="27"/>
      <c r="L31766"/>
    </row>
    <row r="31767" spans="2:12">
      <c r="B31767" s="27"/>
      <c r="L31767"/>
    </row>
    <row r="31768" spans="2:12">
      <c r="B31768" s="27"/>
      <c r="L31768"/>
    </row>
    <row r="31769" spans="2:12">
      <c r="B31769" s="27"/>
      <c r="L31769"/>
    </row>
    <row r="31770" spans="2:12">
      <c r="B31770" s="27"/>
      <c r="L31770"/>
    </row>
    <row r="31771" spans="2:12">
      <c r="B31771" s="27"/>
      <c r="L31771"/>
    </row>
    <row r="31772" spans="2:12">
      <c r="B31772" s="27"/>
      <c r="L31772"/>
    </row>
    <row r="31773" spans="2:12">
      <c r="B31773" s="27"/>
      <c r="L31773"/>
    </row>
    <row r="31774" spans="2:12">
      <c r="B31774" s="27"/>
      <c r="L31774"/>
    </row>
    <row r="31775" spans="2:12">
      <c r="B31775" s="27"/>
      <c r="L31775"/>
    </row>
    <row r="31776" spans="2:12">
      <c r="B31776" s="27"/>
      <c r="L31776"/>
    </row>
    <row r="31777" spans="2:12">
      <c r="B31777" s="27"/>
      <c r="L31777"/>
    </row>
    <row r="31778" spans="2:12">
      <c r="B31778" s="27"/>
      <c r="L31778"/>
    </row>
    <row r="31779" spans="2:12">
      <c r="B31779" s="27"/>
      <c r="L31779"/>
    </row>
    <row r="31780" spans="2:12">
      <c r="B31780" s="27"/>
      <c r="L31780"/>
    </row>
    <row r="31781" spans="2:12">
      <c r="B31781" s="27"/>
      <c r="L31781"/>
    </row>
    <row r="31782" spans="2:12">
      <c r="B31782" s="27"/>
      <c r="L31782"/>
    </row>
    <row r="31783" spans="2:12">
      <c r="B31783" s="27"/>
      <c r="L31783"/>
    </row>
    <row r="31784" spans="2:12">
      <c r="B31784" s="27"/>
      <c r="L31784"/>
    </row>
    <row r="31785" spans="2:12">
      <c r="B31785" s="27"/>
      <c r="L31785"/>
    </row>
    <row r="31786" spans="2:12">
      <c r="B31786" s="27"/>
      <c r="L31786"/>
    </row>
    <row r="31787" spans="2:12">
      <c r="B31787" s="27"/>
      <c r="L31787"/>
    </row>
    <row r="31788" spans="2:12">
      <c r="B31788" s="27"/>
      <c r="L31788"/>
    </row>
    <row r="31789" spans="2:12">
      <c r="B31789" s="27"/>
      <c r="L31789"/>
    </row>
    <row r="31790" spans="2:12">
      <c r="B31790" s="27"/>
      <c r="L31790"/>
    </row>
    <row r="31791" spans="2:12">
      <c r="B31791" s="27"/>
      <c r="L31791"/>
    </row>
    <row r="31792" spans="2:12">
      <c r="B31792" s="27"/>
      <c r="L31792"/>
    </row>
    <row r="31793" spans="2:12">
      <c r="B31793" s="27"/>
      <c r="L31793"/>
    </row>
    <row r="31794" spans="2:12">
      <c r="B31794" s="27"/>
      <c r="L31794"/>
    </row>
    <row r="31795" spans="2:12">
      <c r="B31795" s="27"/>
      <c r="L31795"/>
    </row>
    <row r="31796" spans="2:12">
      <c r="B31796" s="27"/>
      <c r="L31796"/>
    </row>
    <row r="31797" spans="2:12">
      <c r="B31797" s="27"/>
      <c r="L31797"/>
    </row>
    <row r="31798" spans="2:12">
      <c r="B31798" s="27"/>
      <c r="L31798"/>
    </row>
    <row r="31799" spans="2:12">
      <c r="B31799" s="27"/>
      <c r="L31799"/>
    </row>
    <row r="31800" spans="2:12">
      <c r="B31800" s="27"/>
      <c r="L31800"/>
    </row>
    <row r="31801" spans="2:12">
      <c r="B31801" s="27"/>
      <c r="L31801"/>
    </row>
    <row r="31802" spans="2:12">
      <c r="B31802" s="27"/>
      <c r="L31802"/>
    </row>
    <row r="31803" spans="2:12">
      <c r="B31803" s="27"/>
      <c r="L31803"/>
    </row>
    <row r="31804" spans="2:12">
      <c r="B31804" s="27"/>
      <c r="L31804"/>
    </row>
    <row r="31805" spans="2:12">
      <c r="B31805" s="27"/>
      <c r="L31805"/>
    </row>
    <row r="31806" spans="2:12">
      <c r="B31806" s="27"/>
      <c r="L31806"/>
    </row>
    <row r="31807" spans="2:12">
      <c r="B31807" s="27"/>
      <c r="L31807"/>
    </row>
    <row r="31808" spans="2:12">
      <c r="B31808" s="27"/>
      <c r="L31808"/>
    </row>
    <row r="31809" spans="2:12">
      <c r="B31809" s="27"/>
      <c r="L31809"/>
    </row>
    <row r="31810" spans="2:12">
      <c r="B31810" s="27"/>
      <c r="L31810"/>
    </row>
    <row r="31811" spans="2:12">
      <c r="B31811" s="27"/>
      <c r="L31811"/>
    </row>
    <row r="31812" spans="2:12">
      <c r="B31812" s="27"/>
      <c r="L31812"/>
    </row>
    <row r="31813" spans="2:12">
      <c r="B31813" s="27"/>
      <c r="L31813"/>
    </row>
    <row r="31814" spans="2:12">
      <c r="B31814" s="27"/>
      <c r="L31814"/>
    </row>
    <row r="31815" spans="2:12">
      <c r="B31815" s="27"/>
      <c r="L31815"/>
    </row>
    <row r="31816" spans="2:12">
      <c r="B31816" s="27"/>
      <c r="L31816"/>
    </row>
    <row r="31817" spans="2:12">
      <c r="B31817" s="27"/>
      <c r="L31817"/>
    </row>
    <row r="31818" spans="2:12">
      <c r="B31818" s="27"/>
      <c r="L31818"/>
    </row>
    <row r="31819" spans="2:12">
      <c r="B31819" s="27"/>
      <c r="L31819"/>
    </row>
    <row r="31820" spans="2:12">
      <c r="B31820" s="27"/>
      <c r="L31820"/>
    </row>
    <row r="31821" spans="2:12">
      <c r="B31821" s="27"/>
      <c r="L31821"/>
    </row>
    <row r="31822" spans="2:12">
      <c r="B31822" s="27"/>
      <c r="L31822"/>
    </row>
    <row r="31823" spans="2:12">
      <c r="B31823" s="27"/>
      <c r="L31823"/>
    </row>
    <row r="31824" spans="2:12">
      <c r="B31824" s="27"/>
      <c r="L31824"/>
    </row>
    <row r="31825" spans="2:12">
      <c r="B31825" s="27"/>
      <c r="L31825"/>
    </row>
    <row r="31826" spans="2:12">
      <c r="B31826" s="27"/>
      <c r="L31826"/>
    </row>
    <row r="31827" spans="2:12">
      <c r="B31827" s="27"/>
      <c r="L31827"/>
    </row>
    <row r="31828" spans="2:12">
      <c r="B31828" s="27"/>
      <c r="L31828"/>
    </row>
    <row r="31829" spans="2:12">
      <c r="B31829" s="27"/>
      <c r="L31829"/>
    </row>
    <row r="31830" spans="2:12">
      <c r="B31830" s="27"/>
      <c r="L31830"/>
    </row>
    <row r="31831" spans="2:12">
      <c r="B31831" s="27"/>
      <c r="L31831"/>
    </row>
    <row r="31832" spans="2:12">
      <c r="B31832" s="27"/>
      <c r="L31832"/>
    </row>
    <row r="31833" spans="2:12">
      <c r="B31833" s="27"/>
      <c r="L31833"/>
    </row>
    <row r="31834" spans="2:12">
      <c r="B31834" s="27"/>
      <c r="L31834"/>
    </row>
    <row r="31835" spans="2:12">
      <c r="B31835" s="27"/>
      <c r="L31835"/>
    </row>
    <row r="31836" spans="2:12">
      <c r="B31836" s="27"/>
      <c r="L31836"/>
    </row>
    <row r="31837" spans="2:12">
      <c r="B31837" s="27"/>
      <c r="L31837"/>
    </row>
    <row r="31838" spans="2:12">
      <c r="B31838" s="27"/>
      <c r="L31838"/>
    </row>
    <row r="31839" spans="2:12">
      <c r="B31839" s="27"/>
      <c r="L31839"/>
    </row>
    <row r="31840" spans="2:12">
      <c r="B31840" s="27"/>
      <c r="L31840"/>
    </row>
    <row r="31841" spans="2:12">
      <c r="B31841" s="27"/>
      <c r="L31841"/>
    </row>
    <row r="31842" spans="2:12">
      <c r="B31842" s="27"/>
      <c r="L31842"/>
    </row>
    <row r="31843" spans="2:12">
      <c r="B31843" s="27"/>
      <c r="L31843"/>
    </row>
    <row r="31844" spans="2:12">
      <c r="B31844" s="27"/>
      <c r="L31844"/>
    </row>
    <row r="31845" spans="2:12">
      <c r="B31845" s="27"/>
      <c r="L31845"/>
    </row>
    <row r="31846" spans="2:12">
      <c r="B31846" s="27"/>
      <c r="L31846"/>
    </row>
    <row r="31847" spans="2:12">
      <c r="B31847" s="27"/>
      <c r="L31847"/>
    </row>
    <row r="31848" spans="2:12">
      <c r="B31848" s="27"/>
      <c r="L31848"/>
    </row>
    <row r="31849" spans="2:12">
      <c r="B31849" s="27"/>
      <c r="L31849"/>
    </row>
    <row r="31850" spans="2:12">
      <c r="B31850" s="27"/>
      <c r="L31850"/>
    </row>
    <row r="31851" spans="2:12">
      <c r="B31851" s="27"/>
      <c r="L31851"/>
    </row>
    <row r="31852" spans="2:12">
      <c r="B31852" s="27"/>
      <c r="L31852"/>
    </row>
    <row r="31853" spans="2:12">
      <c r="B31853" s="27"/>
      <c r="L31853"/>
    </row>
    <row r="31854" spans="2:12">
      <c r="B31854" s="27"/>
      <c r="L31854"/>
    </row>
    <row r="31855" spans="2:12">
      <c r="B31855" s="27"/>
      <c r="L31855"/>
    </row>
    <row r="31856" spans="2:12">
      <c r="B31856" s="27"/>
      <c r="L31856"/>
    </row>
    <row r="31857" spans="2:12">
      <c r="B31857" s="27"/>
      <c r="L31857"/>
    </row>
    <row r="31858" spans="2:12">
      <c r="B31858" s="27"/>
      <c r="L31858"/>
    </row>
    <row r="31859" spans="2:12">
      <c r="B31859" s="27"/>
      <c r="L31859"/>
    </row>
    <row r="31860" spans="2:12">
      <c r="B31860" s="27"/>
      <c r="L31860"/>
    </row>
    <row r="31861" spans="2:12">
      <c r="B31861" s="27"/>
      <c r="L31861"/>
    </row>
    <row r="31862" spans="2:12">
      <c r="B31862" s="27"/>
      <c r="L31862"/>
    </row>
    <row r="31863" spans="2:12">
      <c r="B31863" s="27"/>
      <c r="L31863"/>
    </row>
    <row r="31864" spans="2:12">
      <c r="B31864" s="27"/>
      <c r="L31864"/>
    </row>
    <row r="31865" spans="2:12">
      <c r="B31865" s="27"/>
      <c r="L31865"/>
    </row>
    <row r="31866" spans="2:12">
      <c r="B31866" s="27"/>
      <c r="L31866"/>
    </row>
    <row r="31867" spans="2:12">
      <c r="B31867" s="27"/>
      <c r="L31867"/>
    </row>
    <row r="31868" spans="2:12">
      <c r="B31868" s="27"/>
      <c r="L31868"/>
    </row>
    <row r="31869" spans="2:12">
      <c r="B31869" s="27"/>
      <c r="L31869"/>
    </row>
    <row r="31870" spans="2:12">
      <c r="B31870" s="27"/>
      <c r="L31870"/>
    </row>
    <row r="31871" spans="2:12">
      <c r="B31871" s="27"/>
      <c r="L31871"/>
    </row>
    <row r="31872" spans="2:12">
      <c r="B31872" s="27"/>
      <c r="L31872"/>
    </row>
    <row r="31873" spans="2:12">
      <c r="B31873" s="27"/>
      <c r="L31873"/>
    </row>
    <row r="31874" spans="2:12">
      <c r="B31874" s="27"/>
      <c r="L31874"/>
    </row>
    <row r="31875" spans="2:12">
      <c r="B31875" s="27"/>
      <c r="L31875"/>
    </row>
    <row r="31876" spans="2:12">
      <c r="B31876" s="27"/>
      <c r="L31876"/>
    </row>
    <row r="31877" spans="2:12">
      <c r="B31877" s="27"/>
      <c r="L31877"/>
    </row>
    <row r="31878" spans="2:12">
      <c r="B31878" s="27"/>
      <c r="L31878"/>
    </row>
    <row r="31879" spans="2:12">
      <c r="B31879" s="27"/>
      <c r="L31879"/>
    </row>
    <row r="31880" spans="2:12">
      <c r="B31880" s="27"/>
      <c r="L31880"/>
    </row>
    <row r="31881" spans="2:12">
      <c r="B31881" s="27"/>
      <c r="L31881"/>
    </row>
    <row r="31882" spans="2:12">
      <c r="B31882" s="27"/>
      <c r="L31882"/>
    </row>
    <row r="31883" spans="2:12">
      <c r="B31883" s="27"/>
      <c r="L31883"/>
    </row>
    <row r="31884" spans="2:12">
      <c r="B31884" s="27"/>
      <c r="L31884"/>
    </row>
    <row r="31885" spans="2:12">
      <c r="B31885" s="27"/>
      <c r="L31885"/>
    </row>
    <row r="31886" spans="2:12">
      <c r="B31886" s="27"/>
      <c r="L31886"/>
    </row>
    <row r="31887" spans="2:12">
      <c r="B31887" s="27"/>
      <c r="L31887"/>
    </row>
    <row r="31888" spans="2:12">
      <c r="B31888" s="27"/>
      <c r="L31888"/>
    </row>
    <row r="31889" spans="2:12">
      <c r="B31889" s="27"/>
      <c r="L31889"/>
    </row>
    <row r="31890" spans="2:12">
      <c r="B31890" s="27"/>
      <c r="L31890"/>
    </row>
    <row r="31891" spans="2:12">
      <c r="B31891" s="27"/>
      <c r="L31891"/>
    </row>
    <row r="31892" spans="2:12">
      <c r="B31892" s="27"/>
      <c r="L31892"/>
    </row>
    <row r="31893" spans="2:12">
      <c r="B31893" s="27"/>
      <c r="L31893"/>
    </row>
    <row r="31894" spans="2:12">
      <c r="B31894" s="27"/>
      <c r="L31894"/>
    </row>
    <row r="31895" spans="2:12">
      <c r="B31895" s="27"/>
      <c r="L31895"/>
    </row>
    <row r="31896" spans="2:12">
      <c r="B31896" s="27"/>
      <c r="L31896"/>
    </row>
    <row r="31897" spans="2:12">
      <c r="B31897" s="27"/>
      <c r="L31897"/>
    </row>
    <row r="31898" spans="2:12">
      <c r="B31898" s="27"/>
      <c r="L31898"/>
    </row>
    <row r="31899" spans="2:12">
      <c r="B31899" s="27"/>
      <c r="L31899"/>
    </row>
    <row r="31900" spans="2:12">
      <c r="B31900" s="27"/>
      <c r="L31900"/>
    </row>
    <row r="31901" spans="2:12">
      <c r="B31901" s="27"/>
      <c r="L31901"/>
    </row>
    <row r="31902" spans="2:12">
      <c r="B31902" s="27"/>
      <c r="L31902"/>
    </row>
    <row r="31903" spans="2:12">
      <c r="B31903" s="27"/>
      <c r="L31903"/>
    </row>
    <row r="31904" spans="2:12">
      <c r="B31904" s="27"/>
      <c r="L31904"/>
    </row>
    <row r="31905" spans="2:12">
      <c r="B31905" s="27"/>
      <c r="L31905"/>
    </row>
    <row r="31906" spans="2:12">
      <c r="B31906" s="27"/>
      <c r="L31906"/>
    </row>
    <row r="31907" spans="2:12">
      <c r="B31907" s="27"/>
      <c r="L31907"/>
    </row>
    <row r="31908" spans="2:12">
      <c r="B31908" s="27"/>
      <c r="L31908"/>
    </row>
    <row r="31909" spans="2:12">
      <c r="B31909" s="27"/>
      <c r="L31909"/>
    </row>
    <row r="31910" spans="2:12">
      <c r="B31910" s="27"/>
      <c r="L31910"/>
    </row>
    <row r="31911" spans="2:12">
      <c r="B31911" s="27"/>
      <c r="L31911"/>
    </row>
    <row r="31912" spans="2:12">
      <c r="B31912" s="27"/>
      <c r="L31912"/>
    </row>
    <row r="31913" spans="2:12">
      <c r="B31913" s="27"/>
      <c r="L31913"/>
    </row>
    <row r="31914" spans="2:12">
      <c r="B31914" s="27"/>
      <c r="L31914"/>
    </row>
    <row r="31915" spans="2:12">
      <c r="B31915" s="27"/>
      <c r="L31915"/>
    </row>
    <row r="31916" spans="2:12">
      <c r="B31916" s="27"/>
      <c r="L31916"/>
    </row>
    <row r="31917" spans="2:12">
      <c r="B31917" s="27"/>
      <c r="L31917"/>
    </row>
    <row r="31918" spans="2:12">
      <c r="B31918" s="27"/>
      <c r="L31918"/>
    </row>
    <row r="31919" spans="2:12">
      <c r="B31919" s="27"/>
      <c r="L31919"/>
    </row>
    <row r="31920" spans="2:12">
      <c r="B31920" s="27"/>
      <c r="L31920"/>
    </row>
    <row r="31921" spans="2:12">
      <c r="B31921" s="27"/>
      <c r="L31921"/>
    </row>
    <row r="31922" spans="2:12">
      <c r="B31922" s="27"/>
      <c r="L31922"/>
    </row>
    <row r="31923" spans="2:12">
      <c r="B31923" s="27"/>
      <c r="L31923"/>
    </row>
    <row r="31924" spans="2:12">
      <c r="B31924" s="27"/>
      <c r="L31924"/>
    </row>
    <row r="31925" spans="2:12">
      <c r="B31925" s="27"/>
      <c r="L31925"/>
    </row>
    <row r="31926" spans="2:12">
      <c r="B31926" s="27"/>
      <c r="L31926"/>
    </row>
    <row r="31927" spans="2:12">
      <c r="B31927" s="27"/>
      <c r="L31927"/>
    </row>
    <row r="31928" spans="2:12">
      <c r="B31928" s="27"/>
      <c r="L31928"/>
    </row>
    <row r="31929" spans="2:12">
      <c r="B31929" s="27"/>
      <c r="L31929"/>
    </row>
    <row r="31930" spans="2:12">
      <c r="B31930" s="27"/>
      <c r="L31930"/>
    </row>
    <row r="31931" spans="2:12">
      <c r="B31931" s="27"/>
      <c r="L31931"/>
    </row>
    <row r="31932" spans="2:12">
      <c r="B31932" s="27"/>
      <c r="L31932"/>
    </row>
    <row r="31933" spans="2:12">
      <c r="B31933" s="27"/>
      <c r="L31933"/>
    </row>
    <row r="31934" spans="2:12">
      <c r="B31934" s="27"/>
      <c r="L31934"/>
    </row>
    <row r="31935" spans="2:12">
      <c r="B31935" s="27"/>
      <c r="L31935"/>
    </row>
    <row r="31936" spans="2:12">
      <c r="B31936" s="27"/>
      <c r="L31936"/>
    </row>
    <row r="31937" spans="2:12">
      <c r="B31937" s="27"/>
      <c r="L31937"/>
    </row>
    <row r="31938" spans="2:12">
      <c r="B31938" s="27"/>
      <c r="L31938"/>
    </row>
    <row r="31939" spans="2:12">
      <c r="B31939" s="27"/>
      <c r="L31939"/>
    </row>
    <row r="31940" spans="2:12">
      <c r="B31940" s="27"/>
      <c r="L31940"/>
    </row>
    <row r="31941" spans="2:12">
      <c r="B31941" s="27"/>
      <c r="L31941"/>
    </row>
    <row r="31942" spans="2:12">
      <c r="B31942" s="27"/>
      <c r="L31942"/>
    </row>
    <row r="31943" spans="2:12">
      <c r="B31943" s="27"/>
      <c r="L31943"/>
    </row>
    <row r="31944" spans="2:12">
      <c r="B31944" s="27"/>
      <c r="L31944"/>
    </row>
    <row r="31945" spans="2:12">
      <c r="B31945" s="27"/>
      <c r="L31945"/>
    </row>
    <row r="31946" spans="2:12">
      <c r="B31946" s="27"/>
      <c r="L31946"/>
    </row>
    <row r="31947" spans="2:12">
      <c r="B31947" s="27"/>
      <c r="L31947"/>
    </row>
    <row r="31948" spans="2:12">
      <c r="B31948" s="27"/>
      <c r="L31948"/>
    </row>
    <row r="31949" spans="2:12">
      <c r="B31949" s="27"/>
      <c r="L31949"/>
    </row>
    <row r="31950" spans="2:12">
      <c r="B31950" s="27"/>
      <c r="L31950"/>
    </row>
    <row r="31951" spans="2:12">
      <c r="B31951" s="27"/>
      <c r="L31951"/>
    </row>
    <row r="31952" spans="2:12">
      <c r="B31952" s="27"/>
      <c r="L31952"/>
    </row>
    <row r="31953" spans="2:12">
      <c r="B31953" s="27"/>
      <c r="L31953"/>
    </row>
    <row r="31954" spans="2:12">
      <c r="B31954" s="27"/>
      <c r="L31954"/>
    </row>
    <row r="31955" spans="2:12">
      <c r="B31955" s="27"/>
      <c r="L31955"/>
    </row>
    <row r="31956" spans="2:12">
      <c r="B31956" s="27"/>
      <c r="L31956"/>
    </row>
    <row r="31957" spans="2:12">
      <c r="B31957" s="27"/>
      <c r="L31957"/>
    </row>
    <row r="31958" spans="2:12">
      <c r="B31958" s="27"/>
      <c r="L31958"/>
    </row>
    <row r="31959" spans="2:12">
      <c r="B31959" s="27"/>
      <c r="L31959"/>
    </row>
    <row r="31960" spans="2:12">
      <c r="B31960" s="27"/>
      <c r="L31960"/>
    </row>
    <row r="31961" spans="2:12">
      <c r="B31961" s="27"/>
      <c r="L31961"/>
    </row>
    <row r="31962" spans="2:12">
      <c r="B31962" s="27"/>
      <c r="L31962"/>
    </row>
    <row r="31963" spans="2:12">
      <c r="B31963" s="27"/>
      <c r="L31963"/>
    </row>
    <row r="31964" spans="2:12">
      <c r="B31964" s="27"/>
      <c r="L31964"/>
    </row>
    <row r="31965" spans="2:12">
      <c r="B31965" s="27"/>
      <c r="L31965"/>
    </row>
    <row r="31966" spans="2:12">
      <c r="B31966" s="27"/>
      <c r="L31966"/>
    </row>
    <row r="31967" spans="2:12">
      <c r="B31967" s="27"/>
      <c r="L31967"/>
    </row>
    <row r="31968" spans="2:12">
      <c r="B31968" s="27"/>
      <c r="L31968"/>
    </row>
    <row r="31969" spans="2:12">
      <c r="B31969" s="27"/>
      <c r="L31969"/>
    </row>
    <row r="31970" spans="2:12">
      <c r="B31970" s="27"/>
      <c r="L31970"/>
    </row>
    <row r="31971" spans="2:12">
      <c r="B31971" s="27"/>
      <c r="L31971"/>
    </row>
    <row r="31972" spans="2:12">
      <c r="B31972" s="27"/>
      <c r="L31972"/>
    </row>
    <row r="31973" spans="2:12">
      <c r="B31973" s="27"/>
      <c r="L31973"/>
    </row>
    <row r="31974" spans="2:12">
      <c r="B31974" s="27"/>
      <c r="L31974"/>
    </row>
    <row r="31975" spans="2:12">
      <c r="B31975" s="27"/>
      <c r="L31975"/>
    </row>
    <row r="31976" spans="2:12">
      <c r="B31976" s="27"/>
      <c r="L31976"/>
    </row>
    <row r="31977" spans="2:12">
      <c r="B31977" s="27"/>
      <c r="L31977"/>
    </row>
    <row r="31978" spans="2:12">
      <c r="B31978" s="27"/>
      <c r="L31978"/>
    </row>
    <row r="31979" spans="2:12">
      <c r="B31979" s="27"/>
      <c r="L31979"/>
    </row>
    <row r="31980" spans="2:12">
      <c r="B31980" s="27"/>
      <c r="L31980"/>
    </row>
    <row r="31981" spans="2:12">
      <c r="B31981" s="27"/>
      <c r="L31981"/>
    </row>
    <row r="31982" spans="2:12">
      <c r="B31982" s="27"/>
      <c r="L31982"/>
    </row>
    <row r="31983" spans="2:12">
      <c r="B31983" s="27"/>
      <c r="L31983"/>
    </row>
    <row r="31984" spans="2:12">
      <c r="B31984" s="27"/>
      <c r="L31984"/>
    </row>
    <row r="31985" spans="2:12">
      <c r="B31985" s="27"/>
      <c r="L31985"/>
    </row>
    <row r="31986" spans="2:12">
      <c r="B31986" s="27"/>
      <c r="L31986"/>
    </row>
    <row r="31987" spans="2:12">
      <c r="B31987" s="27"/>
      <c r="L31987"/>
    </row>
    <row r="31988" spans="2:12">
      <c r="B31988" s="27"/>
      <c r="L31988"/>
    </row>
    <row r="31989" spans="2:12">
      <c r="B31989" s="27"/>
      <c r="L31989"/>
    </row>
    <row r="31990" spans="2:12">
      <c r="B31990" s="27"/>
      <c r="L31990"/>
    </row>
    <row r="31991" spans="2:12">
      <c r="B31991" s="27"/>
      <c r="L31991"/>
    </row>
    <row r="31992" spans="2:12">
      <c r="B31992" s="27"/>
      <c r="L31992"/>
    </row>
    <row r="31993" spans="2:12">
      <c r="B31993" s="27"/>
      <c r="L31993"/>
    </row>
    <row r="31994" spans="2:12">
      <c r="B31994" s="27"/>
      <c r="L31994"/>
    </row>
    <row r="31995" spans="2:12">
      <c r="B31995" s="27"/>
      <c r="L31995"/>
    </row>
    <row r="31996" spans="2:12">
      <c r="B31996" s="27"/>
      <c r="L31996"/>
    </row>
    <row r="31997" spans="2:12">
      <c r="B31997" s="27"/>
      <c r="L31997"/>
    </row>
    <row r="31998" spans="2:12">
      <c r="B31998" s="27"/>
      <c r="L31998"/>
    </row>
    <row r="31999" spans="2:12">
      <c r="B31999" s="27"/>
      <c r="L31999"/>
    </row>
    <row r="32000" spans="2:12">
      <c r="B32000" s="27"/>
      <c r="L32000"/>
    </row>
    <row r="32001" spans="2:12">
      <c r="B32001" s="27"/>
      <c r="L32001"/>
    </row>
    <row r="32002" spans="2:12">
      <c r="B32002" s="27"/>
      <c r="L32002"/>
    </row>
    <row r="32003" spans="2:12">
      <c r="B32003" s="27"/>
      <c r="L32003"/>
    </row>
    <row r="32004" spans="2:12">
      <c r="B32004" s="27"/>
      <c r="L32004"/>
    </row>
    <row r="32005" spans="2:12">
      <c r="B32005" s="27"/>
      <c r="L32005"/>
    </row>
    <row r="32006" spans="2:12">
      <c r="B32006" s="27"/>
      <c r="L32006"/>
    </row>
    <row r="32007" spans="2:12">
      <c r="B32007" s="27"/>
      <c r="L32007"/>
    </row>
    <row r="32008" spans="2:12">
      <c r="B32008" s="27"/>
      <c r="L32008"/>
    </row>
    <row r="32009" spans="2:12">
      <c r="B32009" s="27"/>
      <c r="L32009"/>
    </row>
    <row r="32010" spans="2:12">
      <c r="B32010" s="27"/>
      <c r="L32010"/>
    </row>
    <row r="32011" spans="2:12">
      <c r="B32011" s="27"/>
      <c r="L32011"/>
    </row>
    <row r="32012" spans="2:12">
      <c r="B32012" s="27"/>
      <c r="L32012"/>
    </row>
    <row r="32013" spans="2:12">
      <c r="B32013" s="27"/>
      <c r="L32013"/>
    </row>
    <row r="32014" spans="2:12">
      <c r="B32014" s="27"/>
      <c r="L32014"/>
    </row>
    <row r="32015" spans="2:12">
      <c r="B32015" s="27"/>
      <c r="L32015"/>
    </row>
    <row r="32016" spans="2:12">
      <c r="B32016" s="27"/>
      <c r="L32016"/>
    </row>
    <row r="32017" spans="2:12">
      <c r="B32017" s="27"/>
      <c r="L32017"/>
    </row>
    <row r="32018" spans="2:12">
      <c r="B32018" s="27"/>
      <c r="L32018"/>
    </row>
    <row r="32019" spans="2:12">
      <c r="B32019" s="27"/>
      <c r="L32019"/>
    </row>
    <row r="32020" spans="2:12">
      <c r="B32020" s="27"/>
      <c r="L32020"/>
    </row>
    <row r="32021" spans="2:12">
      <c r="B32021" s="27"/>
      <c r="L32021"/>
    </row>
    <row r="32022" spans="2:12">
      <c r="B32022" s="27"/>
      <c r="L32022"/>
    </row>
    <row r="32023" spans="2:12">
      <c r="B32023" s="27"/>
      <c r="L32023"/>
    </row>
    <row r="32024" spans="2:12">
      <c r="B32024" s="27"/>
      <c r="L32024"/>
    </row>
    <row r="32025" spans="2:12">
      <c r="B32025" s="27"/>
      <c r="L32025"/>
    </row>
    <row r="32026" spans="2:12">
      <c r="B32026" s="27"/>
      <c r="L32026"/>
    </row>
    <row r="32027" spans="2:12">
      <c r="B32027" s="27"/>
      <c r="L32027"/>
    </row>
    <row r="32028" spans="2:12">
      <c r="B32028" s="27"/>
      <c r="L32028"/>
    </row>
    <row r="32029" spans="2:12">
      <c r="B32029" s="27"/>
      <c r="L32029"/>
    </row>
    <row r="32030" spans="2:12">
      <c r="B32030" s="27"/>
      <c r="L32030"/>
    </row>
    <row r="32031" spans="2:12">
      <c r="B32031" s="27"/>
      <c r="L32031"/>
    </row>
    <row r="32032" spans="2:12">
      <c r="B32032" s="27"/>
      <c r="L32032"/>
    </row>
    <row r="32033" spans="2:12">
      <c r="B32033" s="27"/>
      <c r="L32033"/>
    </row>
    <row r="32034" spans="2:12">
      <c r="B32034" s="27"/>
      <c r="L32034"/>
    </row>
    <row r="32035" spans="2:12">
      <c r="B32035" s="27"/>
      <c r="L32035"/>
    </row>
    <row r="32036" spans="2:12">
      <c r="B32036" s="27"/>
      <c r="L32036"/>
    </row>
    <row r="32037" spans="2:12">
      <c r="B32037" s="27"/>
      <c r="L32037"/>
    </row>
    <row r="32038" spans="2:12">
      <c r="B32038" s="27"/>
      <c r="L32038"/>
    </row>
    <row r="32039" spans="2:12">
      <c r="B32039" s="27"/>
      <c r="L32039"/>
    </row>
    <row r="32040" spans="2:12">
      <c r="B32040" s="27"/>
      <c r="L32040"/>
    </row>
    <row r="32041" spans="2:12">
      <c r="B32041" s="27"/>
      <c r="L32041"/>
    </row>
    <row r="32042" spans="2:12">
      <c r="B32042" s="27"/>
      <c r="L32042"/>
    </row>
    <row r="32043" spans="2:12">
      <c r="B32043" s="27"/>
      <c r="L32043"/>
    </row>
    <row r="32044" spans="2:12">
      <c r="B32044" s="27"/>
      <c r="L32044"/>
    </row>
    <row r="32045" spans="2:12">
      <c r="B32045" s="27"/>
      <c r="L32045"/>
    </row>
    <row r="32046" spans="2:12">
      <c r="B32046" s="27"/>
      <c r="L32046"/>
    </row>
    <row r="32047" spans="2:12">
      <c r="B32047" s="27"/>
      <c r="L32047"/>
    </row>
    <row r="32048" spans="2:12">
      <c r="B32048" s="27"/>
      <c r="L32048"/>
    </row>
    <row r="32049" spans="2:12">
      <c r="B32049" s="27"/>
      <c r="L32049"/>
    </row>
    <row r="32050" spans="2:12">
      <c r="B32050" s="27"/>
      <c r="L32050"/>
    </row>
    <row r="32051" spans="2:12">
      <c r="B32051" s="27"/>
      <c r="L32051"/>
    </row>
    <row r="32052" spans="2:12">
      <c r="B32052" s="27"/>
      <c r="L32052"/>
    </row>
    <row r="32053" spans="2:12">
      <c r="B32053" s="27"/>
      <c r="L32053"/>
    </row>
    <row r="32054" spans="2:12">
      <c r="B32054" s="27"/>
      <c r="L32054"/>
    </row>
    <row r="32055" spans="2:12">
      <c r="B32055" s="27"/>
      <c r="L32055"/>
    </row>
    <row r="32056" spans="2:12">
      <c r="B32056" s="27"/>
      <c r="L32056"/>
    </row>
    <row r="32057" spans="2:12">
      <c r="B32057" s="27"/>
      <c r="L32057"/>
    </row>
    <row r="32058" spans="2:12">
      <c r="B32058" s="27"/>
      <c r="L32058"/>
    </row>
    <row r="32059" spans="2:12">
      <c r="B32059" s="27"/>
      <c r="L32059"/>
    </row>
    <row r="32060" spans="2:12">
      <c r="B32060" s="27"/>
      <c r="L32060"/>
    </row>
    <row r="32061" spans="2:12">
      <c r="B32061" s="27"/>
      <c r="L32061"/>
    </row>
    <row r="32062" spans="2:12">
      <c r="B32062" s="27"/>
      <c r="L32062"/>
    </row>
    <row r="32063" spans="2:12">
      <c r="B32063" s="27"/>
      <c r="L32063"/>
    </row>
    <row r="32064" spans="2:12">
      <c r="B32064" s="27"/>
      <c r="L32064"/>
    </row>
    <row r="32065" spans="2:12">
      <c r="B32065" s="27"/>
      <c r="L32065"/>
    </row>
    <row r="32066" spans="2:12">
      <c r="B32066" s="27"/>
      <c r="L32066"/>
    </row>
    <row r="32067" spans="2:12">
      <c r="B32067" s="27"/>
      <c r="L32067"/>
    </row>
    <row r="32068" spans="2:12">
      <c r="B32068" s="27"/>
      <c r="L32068"/>
    </row>
    <row r="32069" spans="2:12">
      <c r="B32069" s="27"/>
      <c r="L32069"/>
    </row>
    <row r="32070" spans="2:12">
      <c r="B32070" s="27"/>
      <c r="L32070"/>
    </row>
    <row r="32071" spans="2:12">
      <c r="B32071" s="27"/>
      <c r="L32071"/>
    </row>
    <row r="32072" spans="2:12">
      <c r="B32072" s="27"/>
      <c r="L32072"/>
    </row>
    <row r="32073" spans="2:12">
      <c r="B32073" s="27"/>
      <c r="L32073"/>
    </row>
    <row r="32074" spans="2:12">
      <c r="B32074" s="27"/>
      <c r="L32074"/>
    </row>
    <row r="32075" spans="2:12">
      <c r="B32075" s="27"/>
      <c r="L32075"/>
    </row>
    <row r="32076" spans="2:12">
      <c r="B32076" s="27"/>
      <c r="L32076"/>
    </row>
    <row r="32077" spans="2:12">
      <c r="B32077" s="27"/>
      <c r="L32077"/>
    </row>
    <row r="32078" spans="2:12">
      <c r="B32078" s="27"/>
      <c r="L32078"/>
    </row>
    <row r="32079" spans="2:12">
      <c r="B32079" s="27"/>
      <c r="L32079"/>
    </row>
    <row r="32080" spans="2:12">
      <c r="B32080" s="27"/>
      <c r="L32080"/>
    </row>
    <row r="32081" spans="2:12">
      <c r="B32081" s="27"/>
      <c r="L32081"/>
    </row>
    <row r="32082" spans="2:12">
      <c r="B32082" s="27"/>
      <c r="L32082"/>
    </row>
    <row r="32083" spans="2:12">
      <c r="B32083" s="27"/>
      <c r="L32083"/>
    </row>
    <row r="32084" spans="2:12">
      <c r="B32084" s="27"/>
      <c r="L32084"/>
    </row>
    <row r="32085" spans="2:12">
      <c r="B32085" s="27"/>
      <c r="L32085"/>
    </row>
    <row r="32086" spans="2:12">
      <c r="B32086" s="27"/>
      <c r="L32086"/>
    </row>
    <row r="32087" spans="2:12">
      <c r="B32087" s="27"/>
      <c r="L32087"/>
    </row>
    <row r="32088" spans="2:12">
      <c r="B32088" s="27"/>
      <c r="L32088"/>
    </row>
    <row r="32089" spans="2:12">
      <c r="B32089" s="27"/>
      <c r="L32089"/>
    </row>
    <row r="32090" spans="2:12">
      <c r="B32090" s="27"/>
      <c r="L32090"/>
    </row>
    <row r="32091" spans="2:12">
      <c r="B32091" s="27"/>
      <c r="L32091"/>
    </row>
    <row r="32092" spans="2:12">
      <c r="B32092" s="27"/>
      <c r="L32092"/>
    </row>
    <row r="32093" spans="2:12">
      <c r="B32093" s="27"/>
      <c r="L32093"/>
    </row>
    <row r="32094" spans="2:12">
      <c r="B32094" s="27"/>
      <c r="L32094"/>
    </row>
    <row r="32095" spans="2:12">
      <c r="B32095" s="27"/>
      <c r="L32095"/>
    </row>
    <row r="32096" spans="2:12">
      <c r="B32096" s="27"/>
      <c r="L32096"/>
    </row>
    <row r="32097" spans="2:12">
      <c r="B32097" s="27"/>
      <c r="L32097"/>
    </row>
    <row r="32098" spans="2:12">
      <c r="B32098" s="27"/>
      <c r="L32098"/>
    </row>
    <row r="32099" spans="2:12">
      <c r="B32099" s="27"/>
      <c r="L32099"/>
    </row>
    <row r="32100" spans="2:12">
      <c r="B32100" s="27"/>
      <c r="L32100"/>
    </row>
    <row r="32101" spans="2:12">
      <c r="B32101" s="27"/>
      <c r="L32101"/>
    </row>
    <row r="32102" spans="2:12">
      <c r="B32102" s="27"/>
      <c r="L32102"/>
    </row>
    <row r="32103" spans="2:12">
      <c r="B32103" s="27"/>
      <c r="L32103"/>
    </row>
    <row r="32104" spans="2:12">
      <c r="B32104" s="27"/>
      <c r="L32104"/>
    </row>
    <row r="32105" spans="2:12">
      <c r="B32105" s="27"/>
      <c r="L32105"/>
    </row>
    <row r="32106" spans="2:12">
      <c r="B32106" s="27"/>
      <c r="L32106"/>
    </row>
    <row r="32107" spans="2:12">
      <c r="B32107" s="27"/>
      <c r="L32107"/>
    </row>
    <row r="32108" spans="2:12">
      <c r="B32108" s="27"/>
      <c r="L32108"/>
    </row>
    <row r="32109" spans="2:12">
      <c r="B32109" s="27"/>
      <c r="L32109"/>
    </row>
    <row r="32110" spans="2:12">
      <c r="B32110" s="27"/>
      <c r="L32110"/>
    </row>
    <row r="32111" spans="2:12">
      <c r="B32111" s="27"/>
      <c r="L32111"/>
    </row>
    <row r="32112" spans="2:12">
      <c r="B32112" s="27"/>
      <c r="L32112"/>
    </row>
    <row r="32113" spans="2:12">
      <c r="B32113" s="27"/>
      <c r="L32113"/>
    </row>
    <row r="32114" spans="2:12">
      <c r="B32114" s="27"/>
      <c r="L32114"/>
    </row>
    <row r="32115" spans="2:12">
      <c r="B32115" s="27"/>
      <c r="L32115"/>
    </row>
    <row r="32116" spans="2:12">
      <c r="B32116" s="27"/>
      <c r="L32116"/>
    </row>
    <row r="32117" spans="2:12">
      <c r="B32117" s="27"/>
      <c r="L32117"/>
    </row>
    <row r="32118" spans="2:12">
      <c r="B32118" s="27"/>
      <c r="L32118"/>
    </row>
    <row r="32119" spans="2:12">
      <c r="B32119" s="27"/>
      <c r="L32119"/>
    </row>
    <row r="32120" spans="2:12">
      <c r="B32120" s="27"/>
      <c r="L32120"/>
    </row>
    <row r="32121" spans="2:12">
      <c r="B32121" s="27"/>
      <c r="L32121"/>
    </row>
    <row r="32122" spans="2:12">
      <c r="B32122" s="27"/>
      <c r="L32122"/>
    </row>
    <row r="32123" spans="2:12">
      <c r="B32123" s="27"/>
      <c r="L32123"/>
    </row>
    <row r="32124" spans="2:12">
      <c r="B32124" s="27"/>
      <c r="L32124"/>
    </row>
    <row r="32125" spans="2:12">
      <c r="B32125" s="27"/>
      <c r="L32125"/>
    </row>
    <row r="32126" spans="2:12">
      <c r="B32126" s="27"/>
      <c r="L32126"/>
    </row>
    <row r="32127" spans="2:12">
      <c r="B32127" s="27"/>
      <c r="L32127"/>
    </row>
    <row r="32128" spans="2:12">
      <c r="B32128" s="27"/>
      <c r="L32128"/>
    </row>
    <row r="32129" spans="2:12">
      <c r="B32129" s="27"/>
      <c r="L32129"/>
    </row>
    <row r="32130" spans="2:12">
      <c r="B32130" s="27"/>
      <c r="L32130"/>
    </row>
    <row r="32131" spans="2:12">
      <c r="B32131" s="27"/>
      <c r="L32131"/>
    </row>
    <row r="32132" spans="2:12">
      <c r="B32132" s="27"/>
      <c r="L32132"/>
    </row>
    <row r="32133" spans="2:12">
      <c r="B32133" s="27"/>
      <c r="L32133"/>
    </row>
    <row r="32134" spans="2:12">
      <c r="B32134" s="27"/>
      <c r="L32134"/>
    </row>
    <row r="32135" spans="2:12">
      <c r="B32135" s="27"/>
      <c r="L32135"/>
    </row>
    <row r="32136" spans="2:12">
      <c r="B32136" s="27"/>
      <c r="L32136"/>
    </row>
    <row r="32137" spans="2:12">
      <c r="B32137" s="27"/>
      <c r="L32137"/>
    </row>
    <row r="32138" spans="2:12">
      <c r="B32138" s="27"/>
      <c r="L32138"/>
    </row>
    <row r="32139" spans="2:12">
      <c r="B32139" s="27"/>
      <c r="L32139"/>
    </row>
    <row r="32140" spans="2:12">
      <c r="B32140" s="27"/>
      <c r="L32140"/>
    </row>
    <row r="32141" spans="2:12">
      <c r="B32141" s="27"/>
      <c r="L32141"/>
    </row>
    <row r="32142" spans="2:12">
      <c r="B32142" s="27"/>
      <c r="L32142"/>
    </row>
    <row r="32143" spans="2:12">
      <c r="B32143" s="27"/>
      <c r="L32143"/>
    </row>
    <row r="32144" spans="2:12">
      <c r="B32144" s="27"/>
      <c r="L32144"/>
    </row>
    <row r="32145" spans="2:12">
      <c r="B32145" s="27"/>
      <c r="L32145"/>
    </row>
    <row r="32146" spans="2:12">
      <c r="B32146" s="27"/>
      <c r="L32146"/>
    </row>
    <row r="32147" spans="2:12">
      <c r="B32147" s="27"/>
      <c r="L32147"/>
    </row>
    <row r="32148" spans="2:12">
      <c r="B32148" s="27"/>
      <c r="L32148"/>
    </row>
    <row r="32149" spans="2:12">
      <c r="B32149" s="27"/>
      <c r="L32149"/>
    </row>
    <row r="32150" spans="2:12">
      <c r="B32150" s="27"/>
      <c r="L32150"/>
    </row>
    <row r="32151" spans="2:12">
      <c r="B32151" s="27"/>
      <c r="L32151"/>
    </row>
    <row r="32152" spans="2:12">
      <c r="B32152" s="27"/>
      <c r="L32152"/>
    </row>
    <row r="32153" spans="2:12">
      <c r="B32153" s="27"/>
      <c r="L32153"/>
    </row>
    <row r="32154" spans="2:12">
      <c r="B32154" s="27"/>
      <c r="L32154"/>
    </row>
    <row r="32155" spans="2:12">
      <c r="B32155" s="27"/>
      <c r="L32155"/>
    </row>
    <row r="32156" spans="2:12">
      <c r="B32156" s="27"/>
      <c r="L32156"/>
    </row>
    <row r="32157" spans="2:12">
      <c r="B32157" s="27"/>
      <c r="L32157"/>
    </row>
    <row r="32158" spans="2:12">
      <c r="B32158" s="27"/>
      <c r="L32158"/>
    </row>
    <row r="32159" spans="2:12">
      <c r="B32159" s="27"/>
      <c r="L32159"/>
    </row>
    <row r="32160" spans="2:12">
      <c r="B32160" s="27"/>
      <c r="L32160"/>
    </row>
    <row r="32161" spans="2:12">
      <c r="B32161" s="27"/>
      <c r="L32161"/>
    </row>
    <row r="32162" spans="2:12">
      <c r="B32162" s="27"/>
      <c r="L32162"/>
    </row>
    <row r="32163" spans="2:12">
      <c r="B32163" s="27"/>
      <c r="L32163"/>
    </row>
    <row r="32164" spans="2:12">
      <c r="B32164" s="27"/>
      <c r="L32164"/>
    </row>
    <row r="32165" spans="2:12">
      <c r="B32165" s="27"/>
      <c r="L32165"/>
    </row>
    <row r="32166" spans="2:12">
      <c r="B32166" s="27"/>
      <c r="L32166"/>
    </row>
    <row r="32167" spans="2:12">
      <c r="B32167" s="27"/>
      <c r="L32167"/>
    </row>
    <row r="32168" spans="2:12">
      <c r="B32168" s="27"/>
      <c r="L32168"/>
    </row>
    <row r="32169" spans="2:12">
      <c r="B32169" s="27"/>
      <c r="L32169"/>
    </row>
    <row r="32170" spans="2:12">
      <c r="B32170" s="27"/>
      <c r="L32170"/>
    </row>
    <row r="32171" spans="2:12">
      <c r="B32171" s="27"/>
      <c r="L32171"/>
    </row>
    <row r="32172" spans="2:12">
      <c r="B32172" s="27"/>
      <c r="L32172"/>
    </row>
    <row r="32173" spans="2:12">
      <c r="B32173" s="27"/>
      <c r="L32173"/>
    </row>
    <row r="32174" spans="2:12">
      <c r="B32174" s="27"/>
      <c r="L32174"/>
    </row>
    <row r="32175" spans="2:12">
      <c r="B32175" s="27"/>
      <c r="L32175"/>
    </row>
    <row r="32176" spans="2:12">
      <c r="B32176" s="27"/>
      <c r="L32176"/>
    </row>
    <row r="32177" spans="2:12">
      <c r="B32177" s="27"/>
      <c r="L32177"/>
    </row>
    <row r="32178" spans="2:12">
      <c r="B32178" s="27"/>
      <c r="L32178"/>
    </row>
    <row r="32179" spans="2:12">
      <c r="B32179" s="27"/>
      <c r="L32179"/>
    </row>
    <row r="32180" spans="2:12">
      <c r="B32180" s="27"/>
      <c r="L32180"/>
    </row>
    <row r="32181" spans="2:12">
      <c r="B32181" s="27"/>
      <c r="L32181"/>
    </row>
    <row r="32182" spans="2:12">
      <c r="B32182" s="27"/>
      <c r="L32182"/>
    </row>
    <row r="32183" spans="2:12">
      <c r="B32183" s="27"/>
      <c r="L32183"/>
    </row>
    <row r="32184" spans="2:12">
      <c r="B32184" s="27"/>
      <c r="L32184"/>
    </row>
    <row r="32185" spans="2:12">
      <c r="B32185" s="27"/>
      <c r="L32185"/>
    </row>
    <row r="32186" spans="2:12">
      <c r="B32186" s="27"/>
      <c r="L32186"/>
    </row>
    <row r="32187" spans="2:12">
      <c r="B32187" s="27"/>
      <c r="L32187"/>
    </row>
    <row r="32188" spans="2:12">
      <c r="B32188" s="27"/>
      <c r="L32188"/>
    </row>
    <row r="32189" spans="2:12">
      <c r="B32189" s="27"/>
      <c r="L32189"/>
    </row>
    <row r="32190" spans="2:12">
      <c r="B32190" s="27"/>
      <c r="L32190"/>
    </row>
    <row r="32191" spans="2:12">
      <c r="B32191" s="27"/>
      <c r="L32191"/>
    </row>
    <row r="32192" spans="2:12">
      <c r="B32192" s="27"/>
      <c r="L32192"/>
    </row>
    <row r="32193" spans="2:12">
      <c r="B32193" s="27"/>
      <c r="L32193"/>
    </row>
    <row r="32194" spans="2:12">
      <c r="B32194" s="27"/>
      <c r="L32194"/>
    </row>
    <row r="32195" spans="2:12">
      <c r="B32195" s="27"/>
      <c r="L32195"/>
    </row>
    <row r="32196" spans="2:12">
      <c r="B32196" s="27"/>
      <c r="L32196"/>
    </row>
    <row r="32197" spans="2:12">
      <c r="B32197" s="27"/>
      <c r="L32197"/>
    </row>
    <row r="32198" spans="2:12">
      <c r="B32198" s="27"/>
      <c r="L32198"/>
    </row>
    <row r="32199" spans="2:12">
      <c r="B32199" s="27"/>
      <c r="L32199"/>
    </row>
    <row r="32200" spans="2:12">
      <c r="B32200" s="27"/>
      <c r="L32200"/>
    </row>
    <row r="32201" spans="2:12">
      <c r="B32201" s="27"/>
      <c r="L32201"/>
    </row>
    <row r="32202" spans="2:12">
      <c r="B32202" s="27"/>
      <c r="L32202"/>
    </row>
    <row r="32203" spans="2:12">
      <c r="B32203" s="27"/>
      <c r="L32203"/>
    </row>
    <row r="32204" spans="2:12">
      <c r="B32204" s="27"/>
      <c r="L32204"/>
    </row>
    <row r="32205" spans="2:12">
      <c r="B32205" s="27"/>
      <c r="L32205"/>
    </row>
    <row r="32206" spans="2:12">
      <c r="B32206" s="27"/>
      <c r="L32206"/>
    </row>
    <row r="32207" spans="2:12">
      <c r="B32207" s="27"/>
      <c r="L32207"/>
    </row>
    <row r="32208" spans="2:12">
      <c r="B32208" s="27"/>
      <c r="L32208"/>
    </row>
    <row r="32209" spans="2:12">
      <c r="B32209" s="27"/>
      <c r="L32209"/>
    </row>
    <row r="32210" spans="2:12">
      <c r="B32210" s="27"/>
      <c r="L32210"/>
    </row>
    <row r="32211" spans="2:12">
      <c r="B32211" s="27"/>
      <c r="L32211"/>
    </row>
    <row r="32212" spans="2:12">
      <c r="B32212" s="27"/>
      <c r="L32212"/>
    </row>
    <row r="32213" spans="2:12">
      <c r="B32213" s="27"/>
      <c r="L32213"/>
    </row>
    <row r="32214" spans="2:12">
      <c r="B32214" s="27"/>
      <c r="L32214"/>
    </row>
    <row r="32215" spans="2:12">
      <c r="B32215" s="27"/>
      <c r="L32215"/>
    </row>
    <row r="32216" spans="2:12">
      <c r="B32216" s="27"/>
      <c r="L32216"/>
    </row>
    <row r="32217" spans="2:12">
      <c r="B32217" s="27"/>
      <c r="L32217"/>
    </row>
    <row r="32218" spans="2:12">
      <c r="B32218" s="27"/>
      <c r="L32218"/>
    </row>
    <row r="32219" spans="2:12">
      <c r="B32219" s="27"/>
      <c r="L32219"/>
    </row>
    <row r="32220" spans="2:12">
      <c r="B32220" s="27"/>
      <c r="L32220"/>
    </row>
    <row r="32221" spans="2:12">
      <c r="B32221" s="27"/>
      <c r="L32221"/>
    </row>
    <row r="32222" spans="2:12">
      <c r="B32222" s="27"/>
      <c r="L32222"/>
    </row>
    <row r="32223" spans="2:12">
      <c r="B32223" s="27"/>
      <c r="L32223"/>
    </row>
    <row r="32224" spans="2:12">
      <c r="B32224" s="27"/>
      <c r="L32224"/>
    </row>
    <row r="32225" spans="2:12">
      <c r="B32225" s="27"/>
      <c r="L32225"/>
    </row>
    <row r="32226" spans="2:12">
      <c r="B32226" s="27"/>
      <c r="L32226"/>
    </row>
    <row r="32227" spans="2:12">
      <c r="B32227" s="27"/>
      <c r="L32227"/>
    </row>
    <row r="32228" spans="2:12">
      <c r="B32228" s="27"/>
      <c r="L32228"/>
    </row>
    <row r="32229" spans="2:12">
      <c r="B32229" s="27"/>
      <c r="L32229"/>
    </row>
    <row r="32230" spans="2:12">
      <c r="B32230" s="27"/>
      <c r="L32230"/>
    </row>
    <row r="32231" spans="2:12">
      <c r="B32231" s="27"/>
      <c r="L32231"/>
    </row>
    <row r="32232" spans="2:12">
      <c r="B32232" s="27"/>
      <c r="L32232"/>
    </row>
    <row r="32233" spans="2:12">
      <c r="B32233" s="27"/>
      <c r="L32233"/>
    </row>
    <row r="32234" spans="2:12">
      <c r="B32234" s="27"/>
      <c r="L32234"/>
    </row>
    <row r="32235" spans="2:12">
      <c r="B32235" s="27"/>
      <c r="L32235"/>
    </row>
    <row r="32236" spans="2:12">
      <c r="B32236" s="27"/>
      <c r="L32236"/>
    </row>
    <row r="32237" spans="2:12">
      <c r="B32237" s="27"/>
      <c r="L32237"/>
    </row>
    <row r="32238" spans="2:12">
      <c r="B32238" s="27"/>
      <c r="L32238"/>
    </row>
    <row r="32239" spans="2:12">
      <c r="B32239" s="27"/>
      <c r="L32239"/>
    </row>
    <row r="32240" spans="2:12">
      <c r="B32240" s="27"/>
      <c r="L32240"/>
    </row>
    <row r="32241" spans="2:12">
      <c r="B32241" s="27"/>
      <c r="L32241"/>
    </row>
    <row r="32242" spans="2:12">
      <c r="B32242" s="27"/>
      <c r="L32242"/>
    </row>
    <row r="32243" spans="2:12">
      <c r="B32243" s="27"/>
      <c r="L32243"/>
    </row>
    <row r="32244" spans="2:12">
      <c r="B32244" s="27"/>
      <c r="L32244"/>
    </row>
    <row r="32245" spans="2:12">
      <c r="B32245" s="27"/>
      <c r="L32245"/>
    </row>
    <row r="32246" spans="2:12">
      <c r="B32246" s="27"/>
      <c r="L32246"/>
    </row>
    <row r="32247" spans="2:12">
      <c r="B32247" s="27"/>
      <c r="L32247"/>
    </row>
    <row r="32248" spans="2:12">
      <c r="B32248" s="27"/>
      <c r="L32248"/>
    </row>
    <row r="32249" spans="2:12">
      <c r="B32249" s="27"/>
      <c r="L32249"/>
    </row>
    <row r="32250" spans="2:12">
      <c r="B32250" s="27"/>
      <c r="L32250"/>
    </row>
    <row r="32251" spans="2:12">
      <c r="B32251" s="27"/>
      <c r="L32251"/>
    </row>
    <row r="32252" spans="2:12">
      <c r="B32252" s="27"/>
      <c r="L32252"/>
    </row>
    <row r="32253" spans="2:12">
      <c r="B32253" s="27"/>
      <c r="L32253"/>
    </row>
    <row r="32254" spans="2:12">
      <c r="B32254" s="27"/>
      <c r="L32254"/>
    </row>
    <row r="32255" spans="2:12">
      <c r="B32255" s="27"/>
      <c r="L32255"/>
    </row>
    <row r="32256" spans="2:12">
      <c r="B32256" s="27"/>
      <c r="L32256"/>
    </row>
    <row r="32257" spans="2:12">
      <c r="B32257" s="27"/>
      <c r="L32257"/>
    </row>
    <row r="32258" spans="2:12">
      <c r="B32258" s="27"/>
      <c r="L32258"/>
    </row>
    <row r="32259" spans="2:12">
      <c r="B32259" s="27"/>
      <c r="L32259"/>
    </row>
    <row r="32260" spans="2:12">
      <c r="B32260" s="27"/>
      <c r="L32260"/>
    </row>
    <row r="32261" spans="2:12">
      <c r="B32261" s="27"/>
      <c r="L32261"/>
    </row>
    <row r="32262" spans="2:12">
      <c r="B32262" s="27"/>
      <c r="L32262"/>
    </row>
    <row r="32263" spans="2:12">
      <c r="B32263" s="27"/>
      <c r="L32263"/>
    </row>
    <row r="32264" spans="2:12">
      <c r="B32264" s="27"/>
      <c r="L32264"/>
    </row>
    <row r="32265" spans="2:12">
      <c r="B32265" s="27"/>
      <c r="L32265"/>
    </row>
    <row r="32266" spans="2:12">
      <c r="B32266" s="27"/>
      <c r="L32266"/>
    </row>
    <row r="32267" spans="2:12">
      <c r="B32267" s="27"/>
      <c r="L32267"/>
    </row>
    <row r="32268" spans="2:12">
      <c r="B32268" s="27"/>
      <c r="L32268"/>
    </row>
    <row r="32269" spans="2:12">
      <c r="B32269" s="27"/>
      <c r="L32269"/>
    </row>
    <row r="32270" spans="2:12">
      <c r="B32270" s="27"/>
      <c r="L32270"/>
    </row>
    <row r="32271" spans="2:12">
      <c r="B32271" s="27"/>
      <c r="L32271"/>
    </row>
    <row r="32272" spans="2:12">
      <c r="B32272" s="27"/>
      <c r="L32272"/>
    </row>
    <row r="32273" spans="2:12">
      <c r="B32273" s="27"/>
      <c r="L32273"/>
    </row>
    <row r="32274" spans="2:12">
      <c r="B32274" s="27"/>
      <c r="L32274"/>
    </row>
    <row r="32275" spans="2:12">
      <c r="B32275" s="27"/>
      <c r="L32275"/>
    </row>
    <row r="32276" spans="2:12">
      <c r="B32276" s="27"/>
      <c r="L32276"/>
    </row>
    <row r="32277" spans="2:12">
      <c r="B32277" s="27"/>
      <c r="L32277"/>
    </row>
    <row r="32278" spans="2:12">
      <c r="B32278" s="27"/>
      <c r="L32278"/>
    </row>
    <row r="32279" spans="2:12">
      <c r="B32279" s="27"/>
      <c r="L32279"/>
    </row>
    <row r="32280" spans="2:12">
      <c r="B32280" s="27"/>
      <c r="L32280"/>
    </row>
    <row r="32281" spans="2:12">
      <c r="B32281" s="27"/>
      <c r="L32281"/>
    </row>
    <row r="32282" spans="2:12">
      <c r="B32282" s="27"/>
      <c r="L32282"/>
    </row>
    <row r="32283" spans="2:12">
      <c r="B32283" s="27"/>
      <c r="L32283"/>
    </row>
    <row r="32284" spans="2:12">
      <c r="B32284" s="27"/>
      <c r="L32284"/>
    </row>
    <row r="32285" spans="2:12">
      <c r="B32285" s="27"/>
      <c r="L32285"/>
    </row>
    <row r="32286" spans="2:12">
      <c r="B32286" s="27"/>
      <c r="L32286"/>
    </row>
    <row r="32287" spans="2:12">
      <c r="B32287" s="27"/>
      <c r="L32287"/>
    </row>
    <row r="32288" spans="2:12">
      <c r="B32288" s="27"/>
      <c r="L32288"/>
    </row>
    <row r="32289" spans="2:12">
      <c r="B32289" s="27"/>
      <c r="L32289"/>
    </row>
    <row r="32290" spans="2:12">
      <c r="B32290" s="27"/>
      <c r="L32290"/>
    </row>
    <row r="32291" spans="2:12">
      <c r="B32291" s="27"/>
      <c r="L32291"/>
    </row>
    <row r="32292" spans="2:12">
      <c r="B32292" s="27"/>
      <c r="L32292"/>
    </row>
    <row r="32293" spans="2:12">
      <c r="B32293" s="27"/>
      <c r="L32293"/>
    </row>
    <row r="32294" spans="2:12">
      <c r="B32294" s="27"/>
      <c r="L32294"/>
    </row>
    <row r="32295" spans="2:12">
      <c r="B32295" s="27"/>
      <c r="L32295"/>
    </row>
    <row r="32296" spans="2:12">
      <c r="B32296" s="27"/>
      <c r="L32296"/>
    </row>
    <row r="32297" spans="2:12">
      <c r="B32297" s="27"/>
      <c r="L32297"/>
    </row>
    <row r="32298" spans="2:12">
      <c r="B32298" s="27"/>
      <c r="L32298"/>
    </row>
    <row r="32299" spans="2:12">
      <c r="B32299" s="27"/>
      <c r="L32299"/>
    </row>
    <row r="32300" spans="2:12">
      <c r="B32300" s="27"/>
      <c r="L32300"/>
    </row>
    <row r="32301" spans="2:12">
      <c r="B32301" s="27"/>
      <c r="L32301"/>
    </row>
    <row r="32302" spans="2:12">
      <c r="B32302" s="27"/>
      <c r="L32302"/>
    </row>
    <row r="32303" spans="2:12">
      <c r="B32303" s="27"/>
      <c r="L32303"/>
    </row>
    <row r="32304" spans="2:12">
      <c r="B32304" s="27"/>
      <c r="L32304"/>
    </row>
    <row r="32305" spans="2:12">
      <c r="B32305" s="27"/>
      <c r="L32305"/>
    </row>
    <row r="32306" spans="2:12">
      <c r="B32306" s="27"/>
      <c r="L32306"/>
    </row>
    <row r="32307" spans="2:12">
      <c r="B32307" s="27"/>
      <c r="L32307"/>
    </row>
    <row r="32308" spans="2:12">
      <c r="B32308" s="27"/>
      <c r="L32308"/>
    </row>
    <row r="32309" spans="2:12">
      <c r="B32309" s="27"/>
      <c r="L32309"/>
    </row>
    <row r="32310" spans="2:12">
      <c r="B32310" s="27"/>
      <c r="L32310"/>
    </row>
    <row r="32311" spans="2:12">
      <c r="B32311" s="27"/>
      <c r="L32311"/>
    </row>
    <row r="32312" spans="2:12">
      <c r="B32312" s="27"/>
      <c r="L32312"/>
    </row>
    <row r="32313" spans="2:12">
      <c r="B32313" s="27"/>
      <c r="L32313"/>
    </row>
    <row r="32314" spans="2:12">
      <c r="B32314" s="27"/>
      <c r="L32314"/>
    </row>
    <row r="32315" spans="2:12">
      <c r="B32315" s="27"/>
      <c r="L32315"/>
    </row>
    <row r="32316" spans="2:12">
      <c r="B32316" s="27"/>
      <c r="L32316"/>
    </row>
    <row r="32317" spans="2:12">
      <c r="B32317" s="27"/>
      <c r="L32317"/>
    </row>
    <row r="32318" spans="2:12">
      <c r="B32318" s="27"/>
      <c r="L32318"/>
    </row>
    <row r="32319" spans="2:12">
      <c r="B32319" s="27"/>
      <c r="L32319"/>
    </row>
    <row r="32320" spans="2:12">
      <c r="B32320" s="27"/>
      <c r="L32320"/>
    </row>
    <row r="32321" spans="2:12">
      <c r="B32321" s="27"/>
      <c r="L32321"/>
    </row>
    <row r="32322" spans="2:12">
      <c r="B32322" s="27"/>
      <c r="L32322"/>
    </row>
    <row r="32323" spans="2:12">
      <c r="B32323" s="27"/>
      <c r="L32323"/>
    </row>
    <row r="32324" spans="2:12">
      <c r="B32324" s="27"/>
      <c r="L32324"/>
    </row>
    <row r="32325" spans="2:12">
      <c r="B32325" s="27"/>
      <c r="L32325"/>
    </row>
    <row r="32326" spans="2:12">
      <c r="B32326" s="27"/>
      <c r="L32326"/>
    </row>
    <row r="32327" spans="2:12">
      <c r="B32327" s="27"/>
      <c r="L32327"/>
    </row>
    <row r="32328" spans="2:12">
      <c r="B32328" s="27"/>
      <c r="L32328"/>
    </row>
    <row r="32329" spans="2:12">
      <c r="B32329" s="27"/>
      <c r="L32329"/>
    </row>
    <row r="32330" spans="2:12">
      <c r="B32330" s="27"/>
      <c r="L32330"/>
    </row>
    <row r="32331" spans="2:12">
      <c r="B32331" s="27"/>
      <c r="L32331"/>
    </row>
    <row r="32332" spans="2:12">
      <c r="B32332" s="27"/>
      <c r="L32332"/>
    </row>
    <row r="32333" spans="2:12">
      <c r="B32333" s="27"/>
      <c r="L32333"/>
    </row>
    <row r="32334" spans="2:12">
      <c r="B32334" s="27"/>
      <c r="L32334"/>
    </row>
    <row r="32335" spans="2:12">
      <c r="B32335" s="27"/>
      <c r="L32335"/>
    </row>
    <row r="32336" spans="2:12">
      <c r="B32336" s="27"/>
      <c r="L32336"/>
    </row>
    <row r="32337" spans="2:12">
      <c r="B32337" s="27"/>
      <c r="L32337"/>
    </row>
    <row r="32338" spans="2:12">
      <c r="B32338" s="27"/>
      <c r="L32338"/>
    </row>
    <row r="32339" spans="2:12">
      <c r="B32339" s="27"/>
      <c r="L32339"/>
    </row>
    <row r="32340" spans="2:12">
      <c r="B32340" s="27"/>
      <c r="L32340"/>
    </row>
    <row r="32341" spans="2:12">
      <c r="B32341" s="27"/>
      <c r="L32341"/>
    </row>
    <row r="32342" spans="2:12">
      <c r="B32342" s="27"/>
      <c r="L32342"/>
    </row>
    <row r="32343" spans="2:12">
      <c r="B32343" s="27"/>
      <c r="L32343"/>
    </row>
    <row r="32344" spans="2:12">
      <c r="B32344" s="27"/>
      <c r="L32344"/>
    </row>
    <row r="32345" spans="2:12">
      <c r="B32345" s="27"/>
      <c r="L32345"/>
    </row>
    <row r="32346" spans="2:12">
      <c r="B32346" s="27"/>
      <c r="L32346"/>
    </row>
    <row r="32347" spans="2:12">
      <c r="B32347" s="27"/>
      <c r="L32347"/>
    </row>
    <row r="32348" spans="2:12">
      <c r="B32348" s="27"/>
      <c r="L32348"/>
    </row>
    <row r="32349" spans="2:12">
      <c r="B32349" s="27"/>
      <c r="L32349"/>
    </row>
    <row r="32350" spans="2:12">
      <c r="B32350" s="27"/>
      <c r="L32350"/>
    </row>
    <row r="32351" spans="2:12">
      <c r="B32351" s="27"/>
      <c r="L32351"/>
    </row>
    <row r="32352" spans="2:12">
      <c r="B32352" s="27"/>
      <c r="L32352"/>
    </row>
    <row r="32353" spans="2:12">
      <c r="B32353" s="27"/>
      <c r="L32353"/>
    </row>
    <row r="32354" spans="2:12">
      <c r="B32354" s="27"/>
      <c r="L32354"/>
    </row>
    <row r="32355" spans="2:12">
      <c r="B32355" s="27"/>
      <c r="L32355"/>
    </row>
    <row r="32356" spans="2:12">
      <c r="B32356" s="27"/>
      <c r="L32356"/>
    </row>
    <row r="32357" spans="2:12">
      <c r="B32357" s="27"/>
      <c r="L32357"/>
    </row>
    <row r="32358" spans="2:12">
      <c r="B32358" s="27"/>
      <c r="L32358"/>
    </row>
    <row r="32359" spans="2:12">
      <c r="B32359" s="27"/>
      <c r="L32359"/>
    </row>
    <row r="32360" spans="2:12">
      <c r="B32360" s="27"/>
      <c r="L32360"/>
    </row>
    <row r="32361" spans="2:12">
      <c r="B32361" s="27"/>
      <c r="L32361"/>
    </row>
    <row r="32362" spans="2:12">
      <c r="B32362" s="27"/>
      <c r="L32362"/>
    </row>
    <row r="32363" spans="2:12">
      <c r="B32363" s="27"/>
      <c r="L32363"/>
    </row>
    <row r="32364" spans="2:12">
      <c r="B32364" s="27"/>
      <c r="L32364"/>
    </row>
    <row r="32365" spans="2:12">
      <c r="B32365" s="27"/>
      <c r="L32365"/>
    </row>
    <row r="32366" spans="2:12">
      <c r="B32366" s="27"/>
      <c r="L32366"/>
    </row>
    <row r="32367" spans="2:12">
      <c r="B32367" s="27"/>
      <c r="L32367"/>
    </row>
    <row r="32368" spans="2:12">
      <c r="B32368" s="27"/>
      <c r="L32368"/>
    </row>
    <row r="32369" spans="2:12">
      <c r="B32369" s="27"/>
      <c r="L32369"/>
    </row>
    <row r="32370" spans="2:12">
      <c r="B32370" s="27"/>
      <c r="L32370"/>
    </row>
    <row r="32371" spans="2:12">
      <c r="B32371" s="27"/>
      <c r="L32371"/>
    </row>
    <row r="32372" spans="2:12">
      <c r="B32372" s="27"/>
      <c r="L32372"/>
    </row>
    <row r="32373" spans="2:12">
      <c r="B32373" s="27"/>
      <c r="L32373"/>
    </row>
    <row r="32374" spans="2:12">
      <c r="B32374" s="27"/>
      <c r="L32374"/>
    </row>
    <row r="32375" spans="2:12">
      <c r="B32375" s="27"/>
      <c r="L32375"/>
    </row>
    <row r="32376" spans="2:12">
      <c r="B32376" s="27"/>
      <c r="L32376"/>
    </row>
    <row r="32377" spans="2:12">
      <c r="B32377" s="27"/>
      <c r="L32377"/>
    </row>
    <row r="32378" spans="2:12">
      <c r="B32378" s="27"/>
      <c r="L32378"/>
    </row>
    <row r="32379" spans="2:12">
      <c r="B32379" s="27"/>
      <c r="L32379"/>
    </row>
    <row r="32380" spans="2:12">
      <c r="B32380" s="27"/>
      <c r="L32380"/>
    </row>
    <row r="32381" spans="2:12">
      <c r="B32381" s="27"/>
      <c r="L32381"/>
    </row>
    <row r="32382" spans="2:12">
      <c r="B32382" s="27"/>
      <c r="L32382"/>
    </row>
    <row r="32383" spans="2:12">
      <c r="B32383" s="27"/>
      <c r="L32383"/>
    </row>
    <row r="32384" spans="2:12">
      <c r="B32384" s="27"/>
      <c r="L32384"/>
    </row>
    <row r="32385" spans="2:12">
      <c r="B32385" s="27"/>
      <c r="L32385"/>
    </row>
    <row r="32386" spans="2:12">
      <c r="B32386" s="27"/>
      <c r="L32386"/>
    </row>
    <row r="32387" spans="2:12">
      <c r="B32387" s="27"/>
      <c r="L32387"/>
    </row>
    <row r="32388" spans="2:12">
      <c r="B32388" s="27"/>
      <c r="L32388"/>
    </row>
    <row r="32389" spans="2:12">
      <c r="B32389" s="27"/>
      <c r="L32389"/>
    </row>
    <row r="32390" spans="2:12">
      <c r="B32390" s="27"/>
      <c r="L32390"/>
    </row>
    <row r="32391" spans="2:12">
      <c r="B32391" s="27"/>
      <c r="L32391"/>
    </row>
    <row r="32392" spans="2:12">
      <c r="B32392" s="27"/>
      <c r="L32392"/>
    </row>
    <row r="32393" spans="2:12">
      <c r="B32393" s="27"/>
      <c r="L32393"/>
    </row>
    <row r="32394" spans="2:12">
      <c r="B32394" s="27"/>
      <c r="L32394"/>
    </row>
    <row r="32395" spans="2:12">
      <c r="B32395" s="27"/>
      <c r="L32395"/>
    </row>
    <row r="32396" spans="2:12">
      <c r="B32396" s="27"/>
      <c r="L32396"/>
    </row>
    <row r="32397" spans="2:12">
      <c r="B32397" s="27"/>
      <c r="L32397"/>
    </row>
    <row r="32398" spans="2:12">
      <c r="B32398" s="27"/>
      <c r="L32398"/>
    </row>
    <row r="32399" spans="2:12">
      <c r="B32399" s="27"/>
      <c r="L32399"/>
    </row>
    <row r="32400" spans="2:12">
      <c r="B32400" s="27"/>
      <c r="L32400"/>
    </row>
    <row r="32401" spans="2:12">
      <c r="B32401" s="27"/>
      <c r="L32401"/>
    </row>
    <row r="32402" spans="2:12">
      <c r="B32402" s="27"/>
      <c r="L32402"/>
    </row>
    <row r="32403" spans="2:12">
      <c r="B32403" s="27"/>
      <c r="L32403"/>
    </row>
    <row r="32404" spans="2:12">
      <c r="B32404" s="27"/>
      <c r="L32404"/>
    </row>
    <row r="32405" spans="2:12">
      <c r="B32405" s="27"/>
      <c r="L32405"/>
    </row>
    <row r="32406" spans="2:12">
      <c r="B32406" s="27"/>
      <c r="L32406"/>
    </row>
    <row r="32407" spans="2:12">
      <c r="B32407" s="27"/>
      <c r="L32407"/>
    </row>
    <row r="32408" spans="2:12">
      <c r="B32408" s="27"/>
      <c r="L32408"/>
    </row>
    <row r="32409" spans="2:12">
      <c r="B32409" s="27"/>
      <c r="L32409"/>
    </row>
    <row r="32410" spans="2:12">
      <c r="B32410" s="27"/>
      <c r="L32410"/>
    </row>
    <row r="32411" spans="2:12">
      <c r="B32411" s="27"/>
      <c r="L32411"/>
    </row>
    <row r="32412" spans="2:12">
      <c r="B32412" s="27"/>
      <c r="L32412"/>
    </row>
    <row r="32413" spans="2:12">
      <c r="B32413" s="27"/>
      <c r="L32413"/>
    </row>
    <row r="32414" spans="2:12">
      <c r="B32414" s="27"/>
      <c r="L32414"/>
    </row>
    <row r="32415" spans="2:12">
      <c r="B32415" s="27"/>
      <c r="L32415"/>
    </row>
    <row r="32416" spans="2:12">
      <c r="B32416" s="27"/>
      <c r="L32416"/>
    </row>
    <row r="32417" spans="2:12">
      <c r="B32417" s="27"/>
      <c r="L32417"/>
    </row>
    <row r="32418" spans="2:12">
      <c r="B32418" s="27"/>
      <c r="L32418"/>
    </row>
    <row r="32419" spans="2:12">
      <c r="B32419" s="27"/>
      <c r="L32419"/>
    </row>
    <row r="32420" spans="2:12">
      <c r="B32420" s="27"/>
      <c r="L32420"/>
    </row>
    <row r="32421" spans="2:12">
      <c r="B32421" s="27"/>
      <c r="L32421"/>
    </row>
    <row r="32422" spans="2:12">
      <c r="B32422" s="27"/>
      <c r="L32422"/>
    </row>
    <row r="32423" spans="2:12">
      <c r="B32423" s="27"/>
      <c r="L32423"/>
    </row>
    <row r="32424" spans="2:12">
      <c r="B32424" s="27"/>
      <c r="L32424"/>
    </row>
    <row r="32425" spans="2:12">
      <c r="B32425" s="27"/>
      <c r="L32425"/>
    </row>
    <row r="32426" spans="2:12">
      <c r="B32426" s="27"/>
      <c r="L32426"/>
    </row>
    <row r="32427" spans="2:12">
      <c r="B32427" s="27"/>
      <c r="L32427"/>
    </row>
    <row r="32428" spans="2:12">
      <c r="B32428" s="27"/>
      <c r="L32428"/>
    </row>
    <row r="32429" spans="2:12">
      <c r="B32429" s="27"/>
      <c r="L32429"/>
    </row>
    <row r="32430" spans="2:12">
      <c r="B32430" s="27"/>
      <c r="L32430"/>
    </row>
    <row r="32431" spans="2:12">
      <c r="B32431" s="27"/>
      <c r="L32431"/>
    </row>
    <row r="32432" spans="2:12">
      <c r="B32432" s="27"/>
      <c r="L32432"/>
    </row>
    <row r="32433" spans="2:12">
      <c r="B32433" s="27"/>
      <c r="L32433"/>
    </row>
    <row r="32434" spans="2:12">
      <c r="B32434" s="27"/>
      <c r="L32434"/>
    </row>
    <row r="32435" spans="2:12">
      <c r="B32435" s="27"/>
      <c r="L32435"/>
    </row>
    <row r="32436" spans="2:12">
      <c r="B32436" s="27"/>
      <c r="L32436"/>
    </row>
    <row r="32437" spans="2:12">
      <c r="B32437" s="27"/>
      <c r="L32437"/>
    </row>
    <row r="32438" spans="2:12">
      <c r="B32438" s="27"/>
      <c r="L32438"/>
    </row>
    <row r="32439" spans="2:12">
      <c r="B32439" s="27"/>
      <c r="L32439"/>
    </row>
    <row r="32440" spans="2:12">
      <c r="B32440" s="27"/>
      <c r="L32440"/>
    </row>
    <row r="32441" spans="2:12">
      <c r="B32441" s="27"/>
      <c r="L32441"/>
    </row>
    <row r="32442" spans="2:12">
      <c r="B32442" s="27"/>
      <c r="L32442"/>
    </row>
    <row r="32443" spans="2:12">
      <c r="B32443" s="27"/>
      <c r="L32443"/>
    </row>
    <row r="32444" spans="2:12">
      <c r="B32444" s="27"/>
      <c r="L32444"/>
    </row>
    <row r="32445" spans="2:12">
      <c r="B32445" s="27"/>
      <c r="L32445"/>
    </row>
    <row r="32446" spans="2:12">
      <c r="B32446" s="27"/>
      <c r="L32446"/>
    </row>
    <row r="32447" spans="2:12">
      <c r="B32447" s="27"/>
      <c r="L32447"/>
    </row>
    <row r="32448" spans="2:12">
      <c r="B32448" s="27"/>
      <c r="L32448"/>
    </row>
    <row r="32449" spans="2:12">
      <c r="B32449" s="27"/>
      <c r="L32449"/>
    </row>
    <row r="32450" spans="2:12">
      <c r="B32450" s="27"/>
      <c r="L32450"/>
    </row>
    <row r="32451" spans="2:12">
      <c r="B32451" s="27"/>
      <c r="L32451"/>
    </row>
    <row r="32452" spans="2:12">
      <c r="B32452" s="27"/>
      <c r="L32452"/>
    </row>
    <row r="32453" spans="2:12">
      <c r="B32453" s="27"/>
      <c r="L32453"/>
    </row>
    <row r="32454" spans="2:12">
      <c r="B32454" s="27"/>
      <c r="L32454"/>
    </row>
    <row r="32455" spans="2:12">
      <c r="B32455" s="27"/>
      <c r="L32455"/>
    </row>
    <row r="32456" spans="2:12">
      <c r="B32456" s="27"/>
      <c r="L32456"/>
    </row>
    <row r="32457" spans="2:12">
      <c r="B32457" s="27"/>
      <c r="L32457"/>
    </row>
    <row r="32458" spans="2:12">
      <c r="B32458" s="27"/>
      <c r="L32458"/>
    </row>
    <row r="32459" spans="2:12">
      <c r="B32459" s="27"/>
      <c r="L32459"/>
    </row>
    <row r="32460" spans="2:12">
      <c r="B32460" s="27"/>
      <c r="L32460"/>
    </row>
    <row r="32461" spans="2:12">
      <c r="B32461" s="27"/>
      <c r="L32461"/>
    </row>
    <row r="32462" spans="2:12">
      <c r="B32462" s="27"/>
      <c r="L32462"/>
    </row>
    <row r="32463" spans="2:12">
      <c r="B32463" s="27"/>
      <c r="L32463"/>
    </row>
    <row r="32464" spans="2:12">
      <c r="B32464" s="27"/>
      <c r="L32464"/>
    </row>
    <row r="32465" spans="2:12">
      <c r="B32465" s="27"/>
      <c r="L32465"/>
    </row>
    <row r="32466" spans="2:12">
      <c r="B32466" s="27"/>
      <c r="L32466"/>
    </row>
    <row r="32467" spans="2:12">
      <c r="B32467" s="27"/>
      <c r="L32467"/>
    </row>
    <row r="32468" spans="2:12">
      <c r="B32468" s="27"/>
      <c r="L32468"/>
    </row>
    <row r="32469" spans="2:12">
      <c r="B32469" s="27"/>
      <c r="L32469"/>
    </row>
    <row r="32470" spans="2:12">
      <c r="B32470" s="27"/>
      <c r="L32470"/>
    </row>
    <row r="32471" spans="2:12">
      <c r="B32471" s="27"/>
      <c r="L32471"/>
    </row>
    <row r="32472" spans="2:12">
      <c r="B32472" s="27"/>
      <c r="L32472"/>
    </row>
    <row r="32473" spans="2:12">
      <c r="B32473" s="27"/>
      <c r="L32473"/>
    </row>
    <row r="32474" spans="2:12">
      <c r="B32474" s="27"/>
      <c r="L32474"/>
    </row>
    <row r="32475" spans="2:12">
      <c r="B32475" s="27"/>
      <c r="L32475"/>
    </row>
    <row r="32476" spans="2:12">
      <c r="B32476" s="27"/>
      <c r="L32476"/>
    </row>
    <row r="32477" spans="2:12">
      <c r="B32477" s="27"/>
      <c r="L32477"/>
    </row>
    <row r="32478" spans="2:12">
      <c r="B32478" s="27"/>
      <c r="L32478"/>
    </row>
    <row r="32479" spans="2:12">
      <c r="B32479" s="27"/>
      <c r="L32479"/>
    </row>
    <row r="32480" spans="2:12">
      <c r="B32480" s="27"/>
      <c r="L32480"/>
    </row>
    <row r="32481" spans="2:12">
      <c r="B32481" s="27"/>
      <c r="L32481"/>
    </row>
    <row r="32482" spans="2:12">
      <c r="B32482" s="27"/>
      <c r="L32482"/>
    </row>
    <row r="32483" spans="2:12">
      <c r="B32483" s="27"/>
      <c r="L32483"/>
    </row>
    <row r="32484" spans="2:12">
      <c r="B32484" s="27"/>
      <c r="L32484"/>
    </row>
    <row r="32485" spans="2:12">
      <c r="B32485" s="27"/>
      <c r="L32485"/>
    </row>
    <row r="32486" spans="2:12">
      <c r="B32486" s="27"/>
      <c r="L32486"/>
    </row>
    <row r="32487" spans="2:12">
      <c r="B32487" s="27"/>
      <c r="L32487"/>
    </row>
    <row r="32488" spans="2:12">
      <c r="B32488" s="27"/>
      <c r="L32488"/>
    </row>
    <row r="32489" spans="2:12">
      <c r="B32489" s="27"/>
      <c r="L32489"/>
    </row>
    <row r="32490" spans="2:12">
      <c r="B32490" s="27"/>
      <c r="L32490"/>
    </row>
    <row r="32491" spans="2:12">
      <c r="B32491" s="27"/>
      <c r="L32491"/>
    </row>
    <row r="32492" spans="2:12">
      <c r="B32492" s="27"/>
      <c r="L32492"/>
    </row>
    <row r="32493" spans="2:12">
      <c r="B32493" s="27"/>
      <c r="L32493"/>
    </row>
    <row r="32494" spans="2:12">
      <c r="B32494" s="27"/>
      <c r="L32494"/>
    </row>
    <row r="32495" spans="2:12">
      <c r="B32495" s="27"/>
      <c r="L32495"/>
    </row>
    <row r="32496" spans="2:12">
      <c r="B32496" s="27"/>
      <c r="L32496"/>
    </row>
    <row r="32497" spans="2:12">
      <c r="B32497" s="27"/>
      <c r="L32497"/>
    </row>
    <row r="32498" spans="2:12">
      <c r="B32498" s="27"/>
      <c r="L32498"/>
    </row>
    <row r="32499" spans="2:12">
      <c r="B32499" s="27"/>
      <c r="L32499"/>
    </row>
    <row r="32500" spans="2:12">
      <c r="B32500" s="27"/>
      <c r="L32500"/>
    </row>
    <row r="32501" spans="2:12">
      <c r="B32501" s="27"/>
      <c r="L32501"/>
    </row>
    <row r="32502" spans="2:12">
      <c r="B32502" s="27"/>
      <c r="L32502"/>
    </row>
    <row r="32503" spans="2:12">
      <c r="B32503" s="27"/>
      <c r="L32503"/>
    </row>
    <row r="32504" spans="2:12">
      <c r="B32504" s="27"/>
      <c r="L32504"/>
    </row>
    <row r="32505" spans="2:12">
      <c r="B32505" s="27"/>
      <c r="L32505"/>
    </row>
    <row r="32506" spans="2:12">
      <c r="B32506" s="27"/>
      <c r="L32506"/>
    </row>
    <row r="32507" spans="2:12">
      <c r="B32507" s="27"/>
      <c r="L32507"/>
    </row>
    <row r="32508" spans="2:12">
      <c r="B32508" s="27"/>
      <c r="L32508"/>
    </row>
    <row r="32509" spans="2:12">
      <c r="B32509" s="27"/>
      <c r="L32509"/>
    </row>
    <row r="32510" spans="2:12">
      <c r="B32510" s="27"/>
      <c r="L32510"/>
    </row>
    <row r="32511" spans="2:12">
      <c r="B32511" s="27"/>
      <c r="L32511"/>
    </row>
    <row r="32512" spans="2:12">
      <c r="B32512" s="27"/>
      <c r="L32512"/>
    </row>
    <row r="32513" spans="2:12">
      <c r="B32513" s="27"/>
      <c r="L32513"/>
    </row>
    <row r="32514" spans="2:12">
      <c r="B32514" s="27"/>
      <c r="L32514"/>
    </row>
    <row r="32515" spans="2:12">
      <c r="B32515" s="27"/>
      <c r="L32515"/>
    </row>
    <row r="32516" spans="2:12">
      <c r="B32516" s="27"/>
      <c r="L32516"/>
    </row>
    <row r="32517" spans="2:12">
      <c r="B32517" s="27"/>
      <c r="L32517"/>
    </row>
    <row r="32518" spans="2:12">
      <c r="B32518" s="27"/>
      <c r="L32518"/>
    </row>
    <row r="32519" spans="2:12">
      <c r="B32519" s="27"/>
      <c r="L32519"/>
    </row>
    <row r="32520" spans="2:12">
      <c r="B32520" s="27"/>
      <c r="L32520"/>
    </row>
    <row r="32521" spans="2:12">
      <c r="B32521" s="27"/>
      <c r="L32521"/>
    </row>
    <row r="32522" spans="2:12">
      <c r="B32522" s="27"/>
      <c r="L32522"/>
    </row>
    <row r="32523" spans="2:12">
      <c r="B32523" s="27"/>
      <c r="L32523"/>
    </row>
    <row r="32524" spans="2:12">
      <c r="B32524" s="27"/>
      <c r="L32524"/>
    </row>
    <row r="32525" spans="2:12">
      <c r="B32525" s="27"/>
      <c r="L32525"/>
    </row>
    <row r="32526" spans="2:12">
      <c r="B32526" s="27"/>
      <c r="L32526"/>
    </row>
    <row r="32527" spans="2:12">
      <c r="B32527" s="27"/>
      <c r="L32527"/>
    </row>
    <row r="32528" spans="2:12">
      <c r="B32528" s="27"/>
      <c r="L32528"/>
    </row>
    <row r="32529" spans="2:12">
      <c r="B32529" s="27"/>
      <c r="L32529"/>
    </row>
    <row r="32530" spans="2:12">
      <c r="B32530" s="27"/>
      <c r="L32530"/>
    </row>
    <row r="32531" spans="2:12">
      <c r="B32531" s="27"/>
      <c r="L32531"/>
    </row>
    <row r="32532" spans="2:12">
      <c r="B32532" s="27"/>
      <c r="L32532"/>
    </row>
    <row r="32533" spans="2:12">
      <c r="B32533" s="27"/>
      <c r="L32533"/>
    </row>
    <row r="32534" spans="2:12">
      <c r="B32534" s="27"/>
      <c r="L32534"/>
    </row>
    <row r="32535" spans="2:12">
      <c r="B32535" s="27"/>
      <c r="L32535"/>
    </row>
    <row r="32536" spans="2:12">
      <c r="B32536" s="27"/>
      <c r="L32536"/>
    </row>
    <row r="32537" spans="2:12">
      <c r="B32537" s="27"/>
      <c r="L32537"/>
    </row>
    <row r="32538" spans="2:12">
      <c r="B32538" s="27"/>
      <c r="L32538"/>
    </row>
    <row r="32539" spans="2:12">
      <c r="B32539" s="27"/>
      <c r="L32539"/>
    </row>
    <row r="32540" spans="2:12">
      <c r="B32540" s="27"/>
      <c r="L32540"/>
    </row>
    <row r="32541" spans="2:12">
      <c r="B32541" s="27"/>
      <c r="L32541"/>
    </row>
    <row r="32542" spans="2:12">
      <c r="B32542" s="27"/>
      <c r="L32542"/>
    </row>
    <row r="32543" spans="2:12">
      <c r="B32543" s="27"/>
      <c r="L32543"/>
    </row>
    <row r="32544" spans="2:12">
      <c r="B32544" s="27"/>
      <c r="L32544"/>
    </row>
    <row r="32545" spans="2:12">
      <c r="B32545" s="27"/>
      <c r="L32545"/>
    </row>
    <row r="32546" spans="2:12">
      <c r="B32546" s="27"/>
      <c r="L32546"/>
    </row>
    <row r="32547" spans="2:12">
      <c r="B32547" s="27"/>
      <c r="L32547"/>
    </row>
    <row r="32548" spans="2:12">
      <c r="B32548" s="27"/>
      <c r="L32548"/>
    </row>
    <row r="32549" spans="2:12">
      <c r="B32549" s="27"/>
      <c r="L32549"/>
    </row>
    <row r="32550" spans="2:12">
      <c r="B32550" s="27"/>
      <c r="L32550"/>
    </row>
    <row r="32551" spans="2:12">
      <c r="B32551" s="27"/>
      <c r="L32551"/>
    </row>
    <row r="32552" spans="2:12">
      <c r="B32552" s="27"/>
      <c r="L32552"/>
    </row>
    <row r="32553" spans="2:12">
      <c r="B32553" s="27"/>
      <c r="L32553"/>
    </row>
    <row r="32554" spans="2:12">
      <c r="B32554" s="27"/>
      <c r="L32554"/>
    </row>
    <row r="32555" spans="2:12">
      <c r="B32555" s="27"/>
      <c r="L32555"/>
    </row>
    <row r="32556" spans="2:12">
      <c r="B32556" s="27"/>
      <c r="L32556"/>
    </row>
    <row r="32557" spans="2:12">
      <c r="B32557" s="27"/>
      <c r="L32557"/>
    </row>
    <row r="32558" spans="2:12">
      <c r="B32558" s="27"/>
      <c r="L32558"/>
    </row>
    <row r="32559" spans="2:12">
      <c r="B32559" s="27"/>
      <c r="L32559"/>
    </row>
    <row r="32560" spans="2:12">
      <c r="B32560" s="27"/>
      <c r="L32560"/>
    </row>
    <row r="32561" spans="2:12">
      <c r="B32561" s="27"/>
      <c r="L32561"/>
    </row>
    <row r="32562" spans="2:12">
      <c r="B32562" s="27"/>
      <c r="L32562"/>
    </row>
    <row r="32563" spans="2:12">
      <c r="B32563" s="27"/>
      <c r="L32563"/>
    </row>
    <row r="32564" spans="2:12">
      <c r="B32564" s="27"/>
      <c r="L32564"/>
    </row>
    <row r="32565" spans="2:12">
      <c r="B32565" s="27"/>
      <c r="L32565"/>
    </row>
    <row r="32566" spans="2:12">
      <c r="B32566" s="27"/>
      <c r="L32566"/>
    </row>
    <row r="32567" spans="2:12">
      <c r="B32567" s="27"/>
      <c r="L32567"/>
    </row>
    <row r="32568" spans="2:12">
      <c r="B32568" s="27"/>
      <c r="L32568"/>
    </row>
    <row r="32569" spans="2:12">
      <c r="B32569" s="27"/>
      <c r="L32569"/>
    </row>
    <row r="32570" spans="2:12">
      <c r="B32570" s="27"/>
      <c r="L32570"/>
    </row>
    <row r="32571" spans="2:12">
      <c r="B32571" s="27"/>
      <c r="L32571"/>
    </row>
    <row r="32572" spans="2:12">
      <c r="B32572" s="27"/>
      <c r="L32572"/>
    </row>
    <row r="32573" spans="2:12">
      <c r="B32573" s="27"/>
      <c r="L32573"/>
    </row>
    <row r="32574" spans="2:12">
      <c r="B32574" s="27"/>
      <c r="L32574"/>
    </row>
    <row r="32575" spans="2:12">
      <c r="B32575" s="27"/>
      <c r="L32575"/>
    </row>
    <row r="32576" spans="2:12">
      <c r="B32576" s="27"/>
      <c r="L32576"/>
    </row>
    <row r="32577" spans="2:12">
      <c r="B32577" s="27"/>
      <c r="L32577"/>
    </row>
    <row r="32578" spans="2:12">
      <c r="B32578" s="27"/>
      <c r="L32578"/>
    </row>
    <row r="32579" spans="2:12">
      <c r="B32579" s="27"/>
      <c r="L32579"/>
    </row>
    <row r="32580" spans="2:12">
      <c r="B32580" s="27"/>
      <c r="L32580"/>
    </row>
    <row r="32581" spans="2:12">
      <c r="B32581" s="27"/>
      <c r="L32581"/>
    </row>
    <row r="32582" spans="2:12">
      <c r="B32582" s="27"/>
      <c r="L32582"/>
    </row>
    <row r="32583" spans="2:12">
      <c r="B32583" s="27"/>
      <c r="L32583"/>
    </row>
    <row r="32584" spans="2:12">
      <c r="B32584" s="27"/>
      <c r="L32584"/>
    </row>
    <row r="32585" spans="2:12">
      <c r="B32585" s="27"/>
      <c r="L32585"/>
    </row>
    <row r="32586" spans="2:12">
      <c r="B32586" s="27"/>
      <c r="L32586"/>
    </row>
    <row r="32587" spans="2:12">
      <c r="B32587" s="27"/>
      <c r="L32587"/>
    </row>
    <row r="32588" spans="2:12">
      <c r="B32588" s="27"/>
      <c r="L32588"/>
    </row>
    <row r="32589" spans="2:12">
      <c r="B32589" s="27"/>
      <c r="L32589"/>
    </row>
    <row r="32590" spans="2:12">
      <c r="B32590" s="27"/>
      <c r="L32590"/>
    </row>
    <row r="32591" spans="2:12">
      <c r="B32591" s="27"/>
      <c r="L32591"/>
    </row>
    <row r="32592" spans="2:12">
      <c r="B32592" s="27"/>
      <c r="L32592"/>
    </row>
    <row r="32593" spans="2:12">
      <c r="B32593" s="27"/>
      <c r="L32593"/>
    </row>
    <row r="32594" spans="2:12">
      <c r="B32594" s="27"/>
      <c r="L32594"/>
    </row>
    <row r="32595" spans="2:12">
      <c r="B32595" s="27"/>
      <c r="L32595"/>
    </row>
    <row r="32596" spans="2:12">
      <c r="B32596" s="27"/>
      <c r="L32596"/>
    </row>
    <row r="32597" spans="2:12">
      <c r="B32597" s="27"/>
      <c r="L32597"/>
    </row>
    <row r="32598" spans="2:12">
      <c r="B32598" s="27"/>
      <c r="L32598"/>
    </row>
    <row r="32599" spans="2:12">
      <c r="B32599" s="27"/>
      <c r="L32599"/>
    </row>
    <row r="32600" spans="2:12">
      <c r="B32600" s="27"/>
      <c r="L32600"/>
    </row>
    <row r="32601" spans="2:12">
      <c r="B32601" s="27"/>
      <c r="L32601"/>
    </row>
    <row r="32602" spans="2:12">
      <c r="B32602" s="27"/>
      <c r="L32602"/>
    </row>
    <row r="32603" spans="2:12">
      <c r="B32603" s="27"/>
      <c r="L32603"/>
    </row>
    <row r="32604" spans="2:12">
      <c r="B32604" s="27"/>
      <c r="L32604"/>
    </row>
    <row r="32605" spans="2:12">
      <c r="B32605" s="27"/>
      <c r="L32605"/>
    </row>
    <row r="32606" spans="2:12">
      <c r="B32606" s="27"/>
      <c r="L32606"/>
    </row>
    <row r="32607" spans="2:12">
      <c r="B32607" s="27"/>
      <c r="L32607"/>
    </row>
    <row r="32608" spans="2:12">
      <c r="B32608" s="27"/>
      <c r="L32608"/>
    </row>
    <row r="32609" spans="2:12">
      <c r="B32609" s="27"/>
      <c r="L32609"/>
    </row>
    <row r="32610" spans="2:12">
      <c r="B32610" s="27"/>
      <c r="L32610"/>
    </row>
    <row r="32611" spans="2:12">
      <c r="B32611" s="27"/>
      <c r="L32611"/>
    </row>
    <row r="32612" spans="2:12">
      <c r="B32612" s="27"/>
      <c r="L32612"/>
    </row>
    <row r="32613" spans="2:12">
      <c r="B32613" s="27"/>
      <c r="L32613"/>
    </row>
    <row r="32614" spans="2:12">
      <c r="B32614" s="27"/>
      <c r="L32614"/>
    </row>
    <row r="32615" spans="2:12">
      <c r="B32615" s="27"/>
      <c r="L32615"/>
    </row>
    <row r="32616" spans="2:12">
      <c r="B32616" s="27"/>
      <c r="L32616"/>
    </row>
    <row r="32617" spans="2:12">
      <c r="B32617" s="27"/>
      <c r="L32617"/>
    </row>
    <row r="32618" spans="2:12">
      <c r="B32618" s="27"/>
      <c r="L32618"/>
    </row>
    <row r="32619" spans="2:12">
      <c r="B32619" s="27"/>
      <c r="L32619"/>
    </row>
    <row r="32620" spans="2:12">
      <c r="B32620" s="27"/>
      <c r="L32620"/>
    </row>
    <row r="32621" spans="2:12">
      <c r="B32621" s="27"/>
      <c r="L32621"/>
    </row>
    <row r="32622" spans="2:12">
      <c r="B32622" s="27"/>
      <c r="L32622"/>
    </row>
    <row r="32623" spans="2:12">
      <c r="B32623" s="27"/>
      <c r="L32623"/>
    </row>
    <row r="32624" spans="2:12">
      <c r="B32624" s="27"/>
      <c r="L32624"/>
    </row>
    <row r="32625" spans="2:12">
      <c r="B32625" s="27"/>
      <c r="L32625"/>
    </row>
    <row r="32626" spans="2:12">
      <c r="B32626" s="27"/>
      <c r="L32626"/>
    </row>
    <row r="32627" spans="2:12">
      <c r="B32627" s="27"/>
      <c r="L32627"/>
    </row>
    <row r="32628" spans="2:12">
      <c r="B32628" s="27"/>
      <c r="L32628"/>
    </row>
    <row r="32629" spans="2:12">
      <c r="B32629" s="27"/>
      <c r="L32629"/>
    </row>
    <row r="32630" spans="2:12">
      <c r="B32630" s="27"/>
      <c r="L32630"/>
    </row>
    <row r="32631" spans="2:12">
      <c r="B32631" s="27"/>
      <c r="L32631"/>
    </row>
    <row r="32632" spans="2:12">
      <c r="B32632" s="27"/>
      <c r="L32632"/>
    </row>
    <row r="32633" spans="2:12">
      <c r="B32633" s="27"/>
      <c r="L32633"/>
    </row>
    <row r="32634" spans="2:12">
      <c r="B32634" s="27"/>
      <c r="L32634"/>
    </row>
    <row r="32635" spans="2:12">
      <c r="B32635" s="27"/>
      <c r="L32635"/>
    </row>
    <row r="32636" spans="2:12">
      <c r="B32636" s="27"/>
      <c r="L32636"/>
    </row>
    <row r="32637" spans="2:12">
      <c r="B32637" s="27"/>
      <c r="L32637"/>
    </row>
    <row r="32638" spans="2:12">
      <c r="B32638" s="27"/>
      <c r="L32638"/>
    </row>
    <row r="32639" spans="2:12">
      <c r="B32639" s="27"/>
      <c r="L32639"/>
    </row>
    <row r="32640" spans="2:12">
      <c r="B32640" s="27"/>
      <c r="L32640"/>
    </row>
    <row r="32641" spans="2:12">
      <c r="B32641" s="27"/>
      <c r="L32641"/>
    </row>
    <row r="32642" spans="2:12">
      <c r="B32642" s="27"/>
      <c r="L32642"/>
    </row>
    <row r="32643" spans="2:12">
      <c r="B32643" s="27"/>
      <c r="L32643"/>
    </row>
    <row r="32644" spans="2:12">
      <c r="B32644" s="27"/>
      <c r="L32644"/>
    </row>
    <row r="32645" spans="2:12">
      <c r="B32645" s="27"/>
      <c r="L32645"/>
    </row>
    <row r="32646" spans="2:12">
      <c r="B32646" s="27"/>
      <c r="L32646"/>
    </row>
    <row r="32647" spans="2:12">
      <c r="B32647" s="27"/>
      <c r="L32647"/>
    </row>
    <row r="32648" spans="2:12">
      <c r="B32648" s="27"/>
      <c r="L32648"/>
    </row>
    <row r="32649" spans="2:12">
      <c r="B32649" s="27"/>
      <c r="L32649"/>
    </row>
    <row r="32650" spans="2:12">
      <c r="B32650" s="27"/>
      <c r="L32650"/>
    </row>
    <row r="32651" spans="2:12">
      <c r="B32651" s="27"/>
      <c r="L32651"/>
    </row>
    <row r="32652" spans="2:12">
      <c r="B32652" s="27"/>
      <c r="L32652"/>
    </row>
    <row r="32653" spans="2:12">
      <c r="B32653" s="27"/>
      <c r="L32653"/>
    </row>
    <row r="32654" spans="2:12">
      <c r="B32654" s="27"/>
      <c r="L32654"/>
    </row>
    <row r="32655" spans="2:12">
      <c r="B32655" s="27"/>
      <c r="L32655"/>
    </row>
    <row r="32656" spans="2:12">
      <c r="B32656" s="27"/>
      <c r="L32656"/>
    </row>
    <row r="32657" spans="2:12">
      <c r="B32657" s="27"/>
      <c r="L32657"/>
    </row>
    <row r="32658" spans="2:12">
      <c r="B32658" s="27"/>
      <c r="L32658"/>
    </row>
    <row r="32659" spans="2:12">
      <c r="B32659" s="27"/>
      <c r="L32659"/>
    </row>
    <row r="32660" spans="2:12">
      <c r="B32660" s="27"/>
      <c r="L32660"/>
    </row>
    <row r="32661" spans="2:12">
      <c r="B32661" s="27"/>
      <c r="L32661"/>
    </row>
    <row r="32662" spans="2:12">
      <c r="B32662" s="27"/>
      <c r="L32662"/>
    </row>
    <row r="32663" spans="2:12">
      <c r="B32663" s="27"/>
      <c r="L32663"/>
    </row>
    <row r="32664" spans="2:12">
      <c r="B32664" s="27"/>
      <c r="L32664"/>
    </row>
    <row r="32665" spans="2:12">
      <c r="B32665" s="27"/>
      <c r="L32665"/>
    </row>
    <row r="32666" spans="2:12">
      <c r="B32666" s="27"/>
      <c r="L32666"/>
    </row>
    <row r="32667" spans="2:12">
      <c r="B32667" s="27"/>
      <c r="L32667"/>
    </row>
    <row r="32668" spans="2:12">
      <c r="B32668" s="27"/>
      <c r="L32668"/>
    </row>
    <row r="32669" spans="2:12">
      <c r="B32669" s="27"/>
      <c r="L32669"/>
    </row>
    <row r="32670" spans="2:12">
      <c r="B32670" s="27"/>
      <c r="L32670"/>
    </row>
    <row r="32671" spans="2:12">
      <c r="B32671" s="27"/>
      <c r="L32671"/>
    </row>
    <row r="32672" spans="2:12">
      <c r="B32672" s="27"/>
      <c r="L32672"/>
    </row>
    <row r="32673" spans="2:12">
      <c r="B32673" s="27"/>
      <c r="L32673"/>
    </row>
    <row r="32674" spans="2:12">
      <c r="B32674" s="27"/>
      <c r="L32674"/>
    </row>
    <row r="32675" spans="2:12">
      <c r="B32675" s="27"/>
      <c r="L32675"/>
    </row>
    <row r="32676" spans="2:12">
      <c r="B32676" s="27"/>
      <c r="L32676"/>
    </row>
    <row r="32677" spans="2:12">
      <c r="B32677" s="27"/>
      <c r="L32677"/>
    </row>
    <row r="32678" spans="2:12">
      <c r="B32678" s="27"/>
      <c r="L32678"/>
    </row>
    <row r="32679" spans="2:12">
      <c r="B32679" s="27"/>
      <c r="L32679"/>
    </row>
    <row r="32680" spans="2:12">
      <c r="B32680" s="27"/>
      <c r="L32680"/>
    </row>
    <row r="32681" spans="2:12">
      <c r="B32681" s="27"/>
      <c r="L32681"/>
    </row>
    <row r="32682" spans="2:12">
      <c r="B32682" s="27"/>
      <c r="L32682"/>
    </row>
    <row r="32683" spans="2:12">
      <c r="B32683" s="27"/>
      <c r="L32683"/>
    </row>
    <row r="32684" spans="2:12">
      <c r="B32684" s="27"/>
      <c r="L32684"/>
    </row>
    <row r="32685" spans="2:12">
      <c r="B32685" s="27"/>
      <c r="L32685"/>
    </row>
    <row r="32686" spans="2:12">
      <c r="B32686" s="27"/>
      <c r="L32686"/>
    </row>
    <row r="32687" spans="2:12">
      <c r="B32687" s="27"/>
      <c r="L32687"/>
    </row>
    <row r="32688" spans="2:12">
      <c r="B32688" s="27"/>
      <c r="L32688"/>
    </row>
    <row r="32689" spans="2:12">
      <c r="B32689" s="27"/>
      <c r="L32689"/>
    </row>
    <row r="32690" spans="2:12">
      <c r="B32690" s="27"/>
      <c r="L32690"/>
    </row>
    <row r="32691" spans="2:12">
      <c r="B32691" s="27"/>
      <c r="L32691"/>
    </row>
    <row r="32692" spans="2:12">
      <c r="B32692" s="27"/>
      <c r="L32692"/>
    </row>
    <row r="32693" spans="2:12">
      <c r="B32693" s="27"/>
      <c r="L32693"/>
    </row>
    <row r="32694" spans="2:12">
      <c r="B32694" s="27"/>
      <c r="L32694"/>
    </row>
    <row r="32695" spans="2:12">
      <c r="B32695" s="27"/>
      <c r="L32695"/>
    </row>
    <row r="32696" spans="2:12">
      <c r="B32696" s="27"/>
      <c r="L32696"/>
    </row>
    <row r="32697" spans="2:12">
      <c r="B32697" s="27"/>
      <c r="L32697"/>
    </row>
    <row r="32698" spans="2:12">
      <c r="B32698" s="27"/>
      <c r="L32698"/>
    </row>
    <row r="32699" spans="2:12">
      <c r="B32699" s="27"/>
      <c r="L32699"/>
    </row>
    <row r="32700" spans="2:12">
      <c r="B32700" s="27"/>
      <c r="L32700"/>
    </row>
    <row r="32701" spans="2:12">
      <c r="B32701" s="27"/>
      <c r="L32701"/>
    </row>
    <row r="32702" spans="2:12">
      <c r="B32702" s="27"/>
      <c r="L32702"/>
    </row>
    <row r="32703" spans="2:12">
      <c r="B32703" s="27"/>
      <c r="L32703"/>
    </row>
    <row r="32704" spans="2:12">
      <c r="B32704" s="27"/>
      <c r="L32704"/>
    </row>
    <row r="32705" spans="2:12">
      <c r="B32705" s="27"/>
      <c r="L32705"/>
    </row>
    <row r="32706" spans="2:12">
      <c r="B32706" s="27"/>
      <c r="L32706"/>
    </row>
    <row r="32707" spans="2:12">
      <c r="B32707" s="27"/>
      <c r="L32707"/>
    </row>
    <row r="32708" spans="2:12">
      <c r="B32708" s="27"/>
      <c r="L32708"/>
    </row>
    <row r="32709" spans="2:12">
      <c r="B32709" s="27"/>
      <c r="L32709"/>
    </row>
    <row r="32710" spans="2:12">
      <c r="B32710" s="27"/>
      <c r="L32710"/>
    </row>
    <row r="32711" spans="2:12">
      <c r="B32711" s="27"/>
      <c r="L32711"/>
    </row>
    <row r="32712" spans="2:12">
      <c r="B32712" s="27"/>
      <c r="L32712"/>
    </row>
    <row r="32713" spans="2:12">
      <c r="B32713" s="27"/>
      <c r="L32713"/>
    </row>
    <row r="32714" spans="2:12">
      <c r="B32714" s="27"/>
      <c r="L32714"/>
    </row>
    <row r="32715" spans="2:12">
      <c r="B32715" s="27"/>
      <c r="L32715"/>
    </row>
    <row r="32716" spans="2:12">
      <c r="B32716" s="27"/>
      <c r="L32716"/>
    </row>
    <row r="32717" spans="2:12">
      <c r="B32717" s="27"/>
      <c r="L32717"/>
    </row>
    <row r="32718" spans="2:12">
      <c r="B32718" s="27"/>
      <c r="L32718"/>
    </row>
    <row r="32719" spans="2:12">
      <c r="B32719" s="27"/>
      <c r="L32719"/>
    </row>
    <row r="32720" spans="2:12">
      <c r="B32720" s="27"/>
      <c r="L32720"/>
    </row>
    <row r="32721" spans="2:12">
      <c r="B32721" s="27"/>
      <c r="L32721"/>
    </row>
    <row r="32722" spans="2:12">
      <c r="B32722" s="27"/>
      <c r="L32722"/>
    </row>
    <row r="32723" spans="2:12">
      <c r="B32723" s="27"/>
      <c r="L32723"/>
    </row>
    <row r="32724" spans="2:12">
      <c r="B32724" s="27"/>
      <c r="L32724"/>
    </row>
    <row r="32725" spans="2:12">
      <c r="B32725" s="27"/>
      <c r="L32725"/>
    </row>
    <row r="32726" spans="2:12">
      <c r="B32726" s="27"/>
      <c r="L32726"/>
    </row>
    <row r="32727" spans="2:12">
      <c r="B32727" s="27"/>
      <c r="L32727"/>
    </row>
    <row r="32728" spans="2:12">
      <c r="B32728" s="27"/>
      <c r="L32728"/>
    </row>
    <row r="32729" spans="2:12">
      <c r="B32729" s="27"/>
      <c r="L32729"/>
    </row>
    <row r="32730" spans="2:12">
      <c r="B32730" s="27"/>
      <c r="L32730"/>
    </row>
    <row r="32731" spans="2:12">
      <c r="B32731" s="27"/>
      <c r="L32731"/>
    </row>
    <row r="32732" spans="2:12">
      <c r="B32732" s="27"/>
      <c r="L32732"/>
    </row>
    <row r="32733" spans="2:12">
      <c r="B32733" s="27"/>
      <c r="L32733"/>
    </row>
    <row r="32734" spans="2:12">
      <c r="B32734" s="27"/>
      <c r="L32734"/>
    </row>
    <row r="32735" spans="2:12">
      <c r="B32735" s="27"/>
      <c r="L32735"/>
    </row>
    <row r="32736" spans="2:12">
      <c r="B32736" s="27"/>
      <c r="L32736"/>
    </row>
    <row r="32737" spans="2:12">
      <c r="B32737" s="27"/>
      <c r="L32737"/>
    </row>
    <row r="32738" spans="2:12">
      <c r="B32738" s="27"/>
      <c r="L32738"/>
    </row>
    <row r="32739" spans="2:12">
      <c r="B32739" s="27"/>
      <c r="L32739"/>
    </row>
    <row r="32740" spans="2:12">
      <c r="B32740" s="27"/>
      <c r="L32740"/>
    </row>
    <row r="32741" spans="2:12">
      <c r="B32741" s="27"/>
      <c r="L32741"/>
    </row>
    <row r="32742" spans="2:12">
      <c r="B32742" s="27"/>
      <c r="L32742"/>
    </row>
    <row r="32743" spans="2:12">
      <c r="B32743" s="27"/>
      <c r="L32743"/>
    </row>
    <row r="32744" spans="2:12">
      <c r="B32744" s="27"/>
      <c r="L32744"/>
    </row>
    <row r="32745" spans="2:12">
      <c r="B32745" s="27"/>
      <c r="L32745"/>
    </row>
    <row r="32746" spans="2:12">
      <c r="B32746" s="27"/>
      <c r="L32746"/>
    </row>
    <row r="32747" spans="2:12">
      <c r="B32747" s="27"/>
      <c r="L32747"/>
    </row>
    <row r="32748" spans="2:12">
      <c r="B32748" s="27"/>
      <c r="L32748"/>
    </row>
    <row r="32749" spans="2:12">
      <c r="B32749" s="27"/>
      <c r="L32749"/>
    </row>
    <row r="32750" spans="2:12">
      <c r="B32750" s="27"/>
      <c r="L32750"/>
    </row>
    <row r="32751" spans="2:12">
      <c r="B32751" s="27"/>
      <c r="L32751"/>
    </row>
    <row r="32752" spans="2:12">
      <c r="B32752" s="27"/>
      <c r="L32752"/>
    </row>
    <row r="32753" spans="2:12">
      <c r="B32753" s="27"/>
      <c r="L32753"/>
    </row>
    <row r="32754" spans="2:12">
      <c r="B32754" s="27"/>
      <c r="L32754"/>
    </row>
    <row r="32755" spans="2:12">
      <c r="B32755" s="27"/>
      <c r="L32755"/>
    </row>
    <row r="32756" spans="2:12">
      <c r="B32756" s="27"/>
      <c r="L32756"/>
    </row>
    <row r="32757" spans="2:12">
      <c r="B32757" s="27"/>
      <c r="L32757"/>
    </row>
    <row r="32758" spans="2:12">
      <c r="B32758" s="27"/>
      <c r="L32758"/>
    </row>
    <row r="32759" spans="2:12">
      <c r="B32759" s="27"/>
      <c r="L32759"/>
    </row>
    <row r="32760" spans="2:12">
      <c r="B32760" s="27"/>
      <c r="L32760"/>
    </row>
    <row r="32761" spans="2:12">
      <c r="B32761" s="27"/>
      <c r="L32761"/>
    </row>
    <row r="32762" spans="2:12">
      <c r="B32762" s="27"/>
      <c r="L32762"/>
    </row>
    <row r="32763" spans="2:12">
      <c r="B32763" s="27"/>
      <c r="L32763"/>
    </row>
    <row r="32764" spans="2:12">
      <c r="B32764" s="27"/>
      <c r="L32764"/>
    </row>
    <row r="32765" spans="2:12">
      <c r="B32765" s="27"/>
      <c r="L32765"/>
    </row>
    <row r="32766" spans="2:12">
      <c r="B32766" s="27"/>
      <c r="L32766"/>
    </row>
    <row r="32767" spans="2:12">
      <c r="B32767" s="27"/>
      <c r="L32767"/>
    </row>
    <row r="32768" spans="2:12">
      <c r="B32768" s="27"/>
      <c r="L32768"/>
    </row>
    <row r="32769" spans="2:12">
      <c r="B32769" s="27"/>
      <c r="L32769"/>
    </row>
    <row r="32770" spans="2:12">
      <c r="B32770" s="27"/>
      <c r="L32770"/>
    </row>
    <row r="32771" spans="2:12">
      <c r="B32771" s="27"/>
      <c r="L32771"/>
    </row>
    <row r="32772" spans="2:12">
      <c r="B32772" s="27"/>
      <c r="L32772"/>
    </row>
    <row r="32773" spans="2:12">
      <c r="B32773" s="27"/>
      <c r="L32773"/>
    </row>
    <row r="32774" spans="2:12">
      <c r="B32774" s="27"/>
      <c r="L32774"/>
    </row>
    <row r="32775" spans="2:12">
      <c r="B32775" s="27"/>
      <c r="L32775"/>
    </row>
    <row r="32776" spans="2:12">
      <c r="B32776" s="27"/>
      <c r="L32776"/>
    </row>
    <row r="32777" spans="2:12">
      <c r="B32777" s="27"/>
      <c r="L32777"/>
    </row>
    <row r="32778" spans="2:12">
      <c r="B32778" s="27"/>
      <c r="L32778"/>
    </row>
    <row r="32779" spans="2:12">
      <c r="B32779" s="27"/>
      <c r="L32779"/>
    </row>
    <row r="32780" spans="2:12">
      <c r="B32780" s="27"/>
      <c r="L32780"/>
    </row>
    <row r="32781" spans="2:12">
      <c r="B32781" s="27"/>
      <c r="L32781"/>
    </row>
    <row r="32782" spans="2:12">
      <c r="B32782" s="27"/>
      <c r="L32782"/>
    </row>
    <row r="32783" spans="2:12">
      <c r="B32783" s="27"/>
      <c r="L32783"/>
    </row>
    <row r="32784" spans="2:12">
      <c r="B32784" s="27"/>
      <c r="L32784"/>
    </row>
    <row r="32785" spans="2:12">
      <c r="B32785" s="27"/>
      <c r="L32785"/>
    </row>
    <row r="32786" spans="2:12">
      <c r="B32786" s="27"/>
      <c r="L32786"/>
    </row>
    <row r="32787" spans="2:12">
      <c r="B32787" s="27"/>
      <c r="L32787"/>
    </row>
    <row r="32788" spans="2:12">
      <c r="B32788" s="27"/>
      <c r="L32788"/>
    </row>
    <row r="32789" spans="2:12">
      <c r="B32789" s="27"/>
      <c r="L32789"/>
    </row>
    <row r="32790" spans="2:12">
      <c r="B32790" s="27"/>
      <c r="L32790"/>
    </row>
    <row r="32791" spans="2:12">
      <c r="B32791" s="27"/>
      <c r="L32791"/>
    </row>
    <row r="32792" spans="2:12">
      <c r="B32792" s="27"/>
      <c r="L32792"/>
    </row>
    <row r="32793" spans="2:12">
      <c r="B32793" s="27"/>
      <c r="L32793"/>
    </row>
    <row r="32794" spans="2:12">
      <c r="B32794" s="27"/>
      <c r="L32794"/>
    </row>
    <row r="32795" spans="2:12">
      <c r="B32795" s="27"/>
      <c r="L32795"/>
    </row>
    <row r="32796" spans="2:12">
      <c r="B32796" s="27"/>
      <c r="L32796"/>
    </row>
    <row r="32797" spans="2:12">
      <c r="B32797" s="27"/>
      <c r="L32797"/>
    </row>
    <row r="32798" spans="2:12">
      <c r="B32798" s="27"/>
      <c r="L32798"/>
    </row>
    <row r="32799" spans="2:12">
      <c r="B32799" s="27"/>
      <c r="L32799"/>
    </row>
    <row r="32800" spans="2:12">
      <c r="B32800" s="27"/>
      <c r="L32800"/>
    </row>
    <row r="32801" spans="2:12">
      <c r="B32801" s="27"/>
      <c r="L32801"/>
    </row>
    <row r="32802" spans="2:12">
      <c r="B32802" s="27"/>
      <c r="L32802"/>
    </row>
    <row r="32803" spans="2:12">
      <c r="B32803" s="27"/>
      <c r="L32803"/>
    </row>
    <row r="32804" spans="2:12">
      <c r="B32804" s="27"/>
      <c r="L32804"/>
    </row>
    <row r="32805" spans="2:12">
      <c r="B32805" s="27"/>
      <c r="L32805"/>
    </row>
    <row r="32806" spans="2:12">
      <c r="B32806" s="27"/>
      <c r="L32806"/>
    </row>
    <row r="32807" spans="2:12">
      <c r="B32807" s="27"/>
      <c r="L32807"/>
    </row>
    <row r="32808" spans="2:12">
      <c r="B32808" s="27"/>
      <c r="L32808"/>
    </row>
    <row r="32809" spans="2:12">
      <c r="B32809" s="27"/>
      <c r="L32809"/>
    </row>
    <row r="32810" spans="2:12">
      <c r="B32810" s="27"/>
      <c r="L32810"/>
    </row>
    <row r="32811" spans="2:12">
      <c r="B32811" s="27"/>
      <c r="L32811"/>
    </row>
    <row r="32812" spans="2:12">
      <c r="B32812" s="27"/>
      <c r="L32812"/>
    </row>
    <row r="32813" spans="2:12">
      <c r="B32813" s="27"/>
      <c r="L32813"/>
    </row>
    <row r="32814" spans="2:12">
      <c r="B32814" s="27"/>
      <c r="L32814"/>
    </row>
    <row r="32815" spans="2:12">
      <c r="B32815" s="27"/>
      <c r="L32815"/>
    </row>
    <row r="32816" spans="2:12">
      <c r="B32816" s="27"/>
      <c r="L32816"/>
    </row>
    <row r="32817" spans="2:12">
      <c r="B32817" s="27"/>
      <c r="L32817"/>
    </row>
    <row r="32818" spans="2:12">
      <c r="B32818" s="27"/>
      <c r="L32818"/>
    </row>
    <row r="32819" spans="2:12">
      <c r="B32819" s="27"/>
      <c r="L32819"/>
    </row>
    <row r="32820" spans="2:12">
      <c r="B32820" s="27"/>
      <c r="L32820"/>
    </row>
    <row r="32821" spans="2:12">
      <c r="B32821" s="27"/>
      <c r="L32821"/>
    </row>
    <row r="32822" spans="2:12">
      <c r="B32822" s="27"/>
      <c r="L32822"/>
    </row>
    <row r="32823" spans="2:12">
      <c r="B32823" s="27"/>
      <c r="L32823"/>
    </row>
    <row r="32824" spans="2:12">
      <c r="B32824" s="27"/>
      <c r="L32824"/>
    </row>
    <row r="32825" spans="2:12">
      <c r="B32825" s="27"/>
      <c r="L32825"/>
    </row>
    <row r="32826" spans="2:12">
      <c r="B32826" s="27"/>
      <c r="L32826"/>
    </row>
    <row r="32827" spans="2:12">
      <c r="B32827" s="27"/>
      <c r="L32827"/>
    </row>
    <row r="32828" spans="2:12">
      <c r="B32828" s="27"/>
      <c r="L32828"/>
    </row>
    <row r="32829" spans="2:12">
      <c r="B32829" s="27"/>
      <c r="L32829"/>
    </row>
    <row r="32830" spans="2:12">
      <c r="B32830" s="27"/>
      <c r="L32830"/>
    </row>
    <row r="32831" spans="2:12">
      <c r="B32831" s="27"/>
      <c r="L32831"/>
    </row>
    <row r="32832" spans="2:12">
      <c r="B32832" s="27"/>
      <c r="L32832"/>
    </row>
    <row r="32833" spans="2:12">
      <c r="B32833" s="27"/>
      <c r="L32833"/>
    </row>
    <row r="32834" spans="2:12">
      <c r="B32834" s="27"/>
      <c r="L32834"/>
    </row>
    <row r="32835" spans="2:12">
      <c r="B32835" s="27"/>
      <c r="L32835"/>
    </row>
    <row r="32836" spans="2:12">
      <c r="B32836" s="27"/>
      <c r="L32836"/>
    </row>
    <row r="32837" spans="2:12">
      <c r="B32837" s="27"/>
      <c r="L32837"/>
    </row>
    <row r="32838" spans="2:12">
      <c r="B32838" s="27"/>
      <c r="L32838"/>
    </row>
    <row r="32839" spans="2:12">
      <c r="B32839" s="27"/>
      <c r="L32839"/>
    </row>
    <row r="32840" spans="2:12">
      <c r="B32840" s="27"/>
      <c r="L32840"/>
    </row>
    <row r="32841" spans="2:12">
      <c r="B32841" s="27"/>
      <c r="L32841"/>
    </row>
    <row r="32842" spans="2:12">
      <c r="B32842" s="27"/>
      <c r="L32842"/>
    </row>
    <row r="32843" spans="2:12">
      <c r="B32843" s="27"/>
      <c r="L32843"/>
    </row>
    <row r="32844" spans="2:12">
      <c r="B32844" s="27"/>
      <c r="L32844"/>
    </row>
    <row r="32845" spans="2:12">
      <c r="B32845" s="27"/>
      <c r="L32845"/>
    </row>
    <row r="32846" spans="2:12">
      <c r="B32846" s="27"/>
      <c r="L32846"/>
    </row>
    <row r="32847" spans="2:12">
      <c r="B32847" s="27"/>
      <c r="L32847"/>
    </row>
    <row r="32848" spans="2:12">
      <c r="B32848" s="27"/>
      <c r="L32848"/>
    </row>
    <row r="32849" spans="2:12">
      <c r="B32849" s="27"/>
      <c r="L32849"/>
    </row>
    <row r="32850" spans="2:12">
      <c r="B32850" s="27"/>
      <c r="L32850"/>
    </row>
    <row r="32851" spans="2:12">
      <c r="B32851" s="27"/>
      <c r="L32851"/>
    </row>
    <row r="32852" spans="2:12">
      <c r="B32852" s="27"/>
      <c r="L32852"/>
    </row>
    <row r="32853" spans="2:12">
      <c r="B32853" s="27"/>
      <c r="L32853"/>
    </row>
    <row r="32854" spans="2:12">
      <c r="B32854" s="27"/>
      <c r="L32854"/>
    </row>
    <row r="32855" spans="2:12">
      <c r="B32855" s="27"/>
      <c r="L32855"/>
    </row>
    <row r="32856" spans="2:12">
      <c r="B32856" s="27"/>
      <c r="L32856"/>
    </row>
    <row r="32857" spans="2:12">
      <c r="B32857" s="27"/>
      <c r="L32857"/>
    </row>
    <row r="32858" spans="2:12">
      <c r="B32858" s="27"/>
      <c r="L32858"/>
    </row>
    <row r="32859" spans="2:12">
      <c r="B32859" s="27"/>
      <c r="L32859"/>
    </row>
    <row r="32860" spans="2:12">
      <c r="B32860" s="27"/>
      <c r="L32860"/>
    </row>
    <row r="32861" spans="2:12">
      <c r="B32861" s="27"/>
      <c r="L32861"/>
    </row>
    <row r="32862" spans="2:12">
      <c r="B32862" s="27"/>
      <c r="L32862"/>
    </row>
    <row r="32863" spans="2:12">
      <c r="B32863" s="27"/>
      <c r="L32863"/>
    </row>
    <row r="32864" spans="2:12">
      <c r="B32864" s="27"/>
      <c r="L32864"/>
    </row>
    <row r="32865" spans="2:12">
      <c r="B32865" s="27"/>
      <c r="L32865"/>
    </row>
    <row r="32866" spans="2:12">
      <c r="B32866" s="27"/>
      <c r="L32866"/>
    </row>
    <row r="32867" spans="2:12">
      <c r="B32867" s="27"/>
      <c r="L32867"/>
    </row>
    <row r="32868" spans="2:12">
      <c r="B32868" s="27"/>
      <c r="L32868"/>
    </row>
    <row r="32869" spans="2:12">
      <c r="B32869" s="27"/>
      <c r="L32869"/>
    </row>
    <row r="32870" spans="2:12">
      <c r="B32870" s="27"/>
      <c r="L32870"/>
    </row>
    <row r="32871" spans="2:12">
      <c r="B32871" s="27"/>
      <c r="L32871"/>
    </row>
    <row r="32872" spans="2:12">
      <c r="B32872" s="27"/>
      <c r="L32872"/>
    </row>
    <row r="32873" spans="2:12">
      <c r="B32873" s="27"/>
      <c r="L32873"/>
    </row>
    <row r="32874" spans="2:12">
      <c r="B32874" s="27"/>
      <c r="L32874"/>
    </row>
    <row r="32875" spans="2:12">
      <c r="B32875" s="27"/>
      <c r="L32875"/>
    </row>
    <row r="32876" spans="2:12">
      <c r="B32876" s="27"/>
      <c r="L32876"/>
    </row>
    <row r="32877" spans="2:12">
      <c r="B32877" s="27"/>
      <c r="L32877"/>
    </row>
    <row r="32878" spans="2:12">
      <c r="B32878" s="27"/>
      <c r="L32878"/>
    </row>
    <row r="32879" spans="2:12">
      <c r="B32879" s="27"/>
      <c r="L32879"/>
    </row>
    <row r="32880" spans="2:12">
      <c r="B32880" s="27"/>
      <c r="L32880"/>
    </row>
    <row r="32881" spans="2:12">
      <c r="B32881" s="27"/>
      <c r="L32881"/>
    </row>
    <row r="32882" spans="2:12">
      <c r="B32882" s="27"/>
      <c r="L32882"/>
    </row>
    <row r="32883" spans="2:12">
      <c r="B32883" s="27"/>
      <c r="L32883"/>
    </row>
    <row r="32884" spans="2:12">
      <c r="B32884" s="27"/>
      <c r="L32884"/>
    </row>
    <row r="32885" spans="2:12">
      <c r="B32885" s="27"/>
      <c r="L32885"/>
    </row>
    <row r="32886" spans="2:12">
      <c r="B32886" s="27"/>
      <c r="L32886"/>
    </row>
    <row r="32887" spans="2:12">
      <c r="B32887" s="27"/>
      <c r="L32887"/>
    </row>
    <row r="32888" spans="2:12">
      <c r="B32888" s="27"/>
      <c r="L32888"/>
    </row>
    <row r="32889" spans="2:12">
      <c r="B32889" s="27"/>
      <c r="L32889"/>
    </row>
    <row r="32890" spans="2:12">
      <c r="B32890" s="27"/>
      <c r="L32890"/>
    </row>
    <row r="32891" spans="2:12">
      <c r="B32891" s="27"/>
      <c r="L32891"/>
    </row>
    <row r="32892" spans="2:12">
      <c r="B32892" s="27"/>
      <c r="L32892"/>
    </row>
    <row r="32893" spans="2:12">
      <c r="B32893" s="27"/>
      <c r="L32893"/>
    </row>
    <row r="32894" spans="2:12">
      <c r="B32894" s="27"/>
      <c r="L32894"/>
    </row>
    <row r="32895" spans="2:12">
      <c r="B32895" s="27"/>
      <c r="L32895"/>
    </row>
    <row r="32896" spans="2:12">
      <c r="B32896" s="27"/>
      <c r="L32896"/>
    </row>
    <row r="32897" spans="2:12">
      <c r="B32897" s="27"/>
      <c r="L32897"/>
    </row>
    <row r="32898" spans="2:12">
      <c r="B32898" s="27"/>
      <c r="L32898"/>
    </row>
    <row r="32899" spans="2:12">
      <c r="B32899" s="27"/>
      <c r="L32899"/>
    </row>
    <row r="32900" spans="2:12">
      <c r="B32900" s="27"/>
      <c r="L32900"/>
    </row>
    <row r="32901" spans="2:12">
      <c r="B32901" s="27"/>
      <c r="L32901"/>
    </row>
    <row r="32902" spans="2:12">
      <c r="B32902" s="27"/>
      <c r="L32902"/>
    </row>
    <row r="32903" spans="2:12">
      <c r="B32903" s="27"/>
      <c r="L32903"/>
    </row>
    <row r="32904" spans="2:12">
      <c r="B32904" s="27"/>
      <c r="L32904"/>
    </row>
    <row r="32905" spans="2:12">
      <c r="B32905" s="27"/>
      <c r="L32905"/>
    </row>
    <row r="32906" spans="2:12">
      <c r="B32906" s="27"/>
      <c r="L32906"/>
    </row>
    <row r="32907" spans="2:12">
      <c r="B32907" s="27"/>
      <c r="L32907"/>
    </row>
    <row r="32908" spans="2:12">
      <c r="B32908" s="27"/>
      <c r="L32908"/>
    </row>
    <row r="32909" spans="2:12">
      <c r="B32909" s="27"/>
      <c r="L32909"/>
    </row>
    <row r="32910" spans="2:12">
      <c r="B32910" s="27"/>
      <c r="L32910"/>
    </row>
    <row r="32911" spans="2:12">
      <c r="B32911" s="27"/>
      <c r="L32911"/>
    </row>
    <row r="32912" spans="2:12">
      <c r="B32912" s="27"/>
      <c r="L32912"/>
    </row>
    <row r="32913" spans="2:12">
      <c r="B32913" s="27"/>
      <c r="L32913"/>
    </row>
    <row r="32914" spans="2:12">
      <c r="B32914" s="27"/>
      <c r="L32914"/>
    </row>
    <row r="32915" spans="2:12">
      <c r="B32915" s="27"/>
      <c r="L32915"/>
    </row>
    <row r="32916" spans="2:12">
      <c r="B32916" s="27"/>
      <c r="L32916"/>
    </row>
    <row r="32917" spans="2:12">
      <c r="B32917" s="27"/>
      <c r="L32917"/>
    </row>
    <row r="32918" spans="2:12">
      <c r="B32918" s="27"/>
      <c r="L32918"/>
    </row>
    <row r="32919" spans="2:12">
      <c r="B32919" s="27"/>
      <c r="L32919"/>
    </row>
    <row r="32920" spans="2:12">
      <c r="B32920" s="27"/>
      <c r="L32920"/>
    </row>
    <row r="32921" spans="2:12">
      <c r="B32921" s="27"/>
      <c r="L32921"/>
    </row>
    <row r="32922" spans="2:12">
      <c r="B32922" s="27"/>
      <c r="L32922"/>
    </row>
    <row r="32923" spans="2:12">
      <c r="B32923" s="27"/>
      <c r="L32923"/>
    </row>
    <row r="32924" spans="2:12">
      <c r="B32924" s="27"/>
      <c r="L32924"/>
    </row>
    <row r="32925" spans="2:12">
      <c r="B32925" s="27"/>
      <c r="L32925"/>
    </row>
    <row r="32926" spans="2:12">
      <c r="B32926" s="27"/>
      <c r="L32926"/>
    </row>
    <row r="32927" spans="2:12">
      <c r="B32927" s="27"/>
      <c r="L32927"/>
    </row>
    <row r="32928" spans="2:12">
      <c r="B32928" s="27"/>
      <c r="L32928"/>
    </row>
    <row r="32929" spans="2:12">
      <c r="B32929" s="27"/>
      <c r="L32929"/>
    </row>
    <row r="32930" spans="2:12">
      <c r="B32930" s="27"/>
      <c r="L32930"/>
    </row>
    <row r="32931" spans="2:12">
      <c r="B32931" s="27"/>
      <c r="L32931"/>
    </row>
    <row r="32932" spans="2:12">
      <c r="B32932" s="27"/>
      <c r="L32932"/>
    </row>
    <row r="32933" spans="2:12">
      <c r="B32933" s="27"/>
      <c r="L32933"/>
    </row>
    <row r="32934" spans="2:12">
      <c r="B32934" s="27"/>
      <c r="L32934"/>
    </row>
    <row r="32935" spans="2:12">
      <c r="B32935" s="27"/>
      <c r="L32935"/>
    </row>
    <row r="32936" spans="2:12">
      <c r="B32936" s="27"/>
      <c r="L32936"/>
    </row>
    <row r="32937" spans="2:12">
      <c r="B32937" s="27"/>
      <c r="L32937"/>
    </row>
    <row r="32938" spans="2:12">
      <c r="B32938" s="27"/>
      <c r="L32938"/>
    </row>
    <row r="32939" spans="2:12">
      <c r="B32939" s="27"/>
      <c r="L32939"/>
    </row>
    <row r="32940" spans="2:12">
      <c r="B32940" s="27"/>
      <c r="L32940"/>
    </row>
    <row r="32941" spans="2:12">
      <c r="B32941" s="27"/>
      <c r="L32941"/>
    </row>
    <row r="32942" spans="2:12">
      <c r="B32942" s="27"/>
      <c r="L32942"/>
    </row>
    <row r="32943" spans="2:12">
      <c r="B32943" s="27"/>
      <c r="L32943"/>
    </row>
    <row r="32944" spans="2:12">
      <c r="B32944" s="27"/>
      <c r="L32944"/>
    </row>
    <row r="32945" spans="2:12">
      <c r="B32945" s="27"/>
      <c r="L32945"/>
    </row>
    <row r="32946" spans="2:12">
      <c r="B32946" s="27"/>
      <c r="L32946"/>
    </row>
    <row r="32947" spans="2:12">
      <c r="B32947" s="27"/>
      <c r="L32947"/>
    </row>
    <row r="32948" spans="2:12">
      <c r="B32948" s="27"/>
      <c r="L32948"/>
    </row>
    <row r="32949" spans="2:12">
      <c r="B32949" s="27"/>
      <c r="L32949"/>
    </row>
    <row r="32950" spans="2:12">
      <c r="B32950" s="27"/>
      <c r="L32950"/>
    </row>
    <row r="32951" spans="2:12">
      <c r="B32951" s="27"/>
      <c r="L32951"/>
    </row>
    <row r="32952" spans="2:12">
      <c r="B32952" s="27"/>
      <c r="L32952"/>
    </row>
    <row r="32953" spans="2:12">
      <c r="B32953" s="27"/>
      <c r="L32953"/>
    </row>
    <row r="32954" spans="2:12">
      <c r="B32954" s="27"/>
      <c r="L32954"/>
    </row>
    <row r="32955" spans="2:12">
      <c r="B32955" s="27"/>
      <c r="L32955"/>
    </row>
    <row r="32956" spans="2:12">
      <c r="B32956" s="27"/>
      <c r="L32956"/>
    </row>
    <row r="32957" spans="2:12">
      <c r="B32957" s="27"/>
      <c r="L32957"/>
    </row>
    <row r="32958" spans="2:12">
      <c r="B32958" s="27"/>
      <c r="L32958"/>
    </row>
    <row r="32959" spans="2:12">
      <c r="B32959" s="27"/>
      <c r="L32959"/>
    </row>
    <row r="32960" spans="2:12">
      <c r="B32960" s="27"/>
      <c r="L32960"/>
    </row>
    <row r="32961" spans="2:12">
      <c r="B32961" s="27"/>
      <c r="L32961"/>
    </row>
    <row r="32962" spans="2:12">
      <c r="B32962" s="27"/>
      <c r="L32962"/>
    </row>
    <row r="32963" spans="2:12">
      <c r="B32963" s="27"/>
      <c r="L32963"/>
    </row>
    <row r="32964" spans="2:12">
      <c r="B32964" s="27"/>
      <c r="L32964"/>
    </row>
    <row r="32965" spans="2:12">
      <c r="B32965" s="27"/>
      <c r="L32965"/>
    </row>
    <row r="32966" spans="2:12">
      <c r="B32966" s="27"/>
      <c r="L32966"/>
    </row>
    <row r="32967" spans="2:12">
      <c r="B32967" s="27"/>
      <c r="L32967"/>
    </row>
    <row r="32968" spans="2:12">
      <c r="B32968" s="27"/>
      <c r="L32968"/>
    </row>
    <row r="32969" spans="2:12">
      <c r="B32969" s="27"/>
      <c r="L32969"/>
    </row>
    <row r="32970" spans="2:12">
      <c r="B32970" s="27"/>
      <c r="L32970"/>
    </row>
    <row r="32971" spans="2:12">
      <c r="B32971" s="27"/>
      <c r="L32971"/>
    </row>
    <row r="32972" spans="2:12">
      <c r="B32972" s="27"/>
      <c r="L32972"/>
    </row>
    <row r="32973" spans="2:12">
      <c r="B32973" s="27"/>
      <c r="L32973"/>
    </row>
    <row r="32974" spans="2:12">
      <c r="B32974" s="27"/>
      <c r="L32974"/>
    </row>
    <row r="32975" spans="2:12">
      <c r="B32975" s="27"/>
      <c r="L32975"/>
    </row>
    <row r="32976" spans="2:12">
      <c r="B32976" s="27"/>
      <c r="L32976"/>
    </row>
    <row r="32977" spans="2:12">
      <c r="B32977" s="27"/>
      <c r="L32977"/>
    </row>
    <row r="32978" spans="2:12">
      <c r="B32978" s="27"/>
      <c r="L32978"/>
    </row>
    <row r="32979" spans="2:12">
      <c r="B32979" s="27"/>
      <c r="L32979"/>
    </row>
    <row r="32980" spans="2:12">
      <c r="B32980" s="27"/>
      <c r="L32980"/>
    </row>
    <row r="32981" spans="2:12">
      <c r="B32981" s="27"/>
      <c r="L32981"/>
    </row>
    <row r="32982" spans="2:12">
      <c r="B32982" s="27"/>
      <c r="L32982"/>
    </row>
    <row r="32983" spans="2:12">
      <c r="B32983" s="27"/>
      <c r="L32983"/>
    </row>
    <row r="32984" spans="2:12">
      <c r="B32984" s="27"/>
      <c r="L32984"/>
    </row>
    <row r="32985" spans="2:12">
      <c r="B32985" s="27"/>
      <c r="L32985"/>
    </row>
    <row r="32986" spans="2:12">
      <c r="B32986" s="27"/>
      <c r="L32986"/>
    </row>
    <row r="32987" spans="2:12">
      <c r="B32987" s="27"/>
      <c r="L32987"/>
    </row>
    <row r="32988" spans="2:12">
      <c r="B32988" s="27"/>
      <c r="L32988"/>
    </row>
    <row r="32989" spans="2:12">
      <c r="B32989" s="27"/>
      <c r="L32989"/>
    </row>
    <row r="32990" spans="2:12">
      <c r="B32990" s="27"/>
      <c r="L32990"/>
    </row>
    <row r="32991" spans="2:12">
      <c r="B32991" s="27"/>
      <c r="L32991"/>
    </row>
    <row r="32992" spans="2:12">
      <c r="B32992" s="27"/>
      <c r="L32992"/>
    </row>
    <row r="32993" spans="2:12">
      <c r="B32993" s="27"/>
      <c r="L32993"/>
    </row>
    <row r="32994" spans="2:12">
      <c r="B32994" s="27"/>
      <c r="L32994"/>
    </row>
    <row r="32995" spans="2:12">
      <c r="B32995" s="27"/>
      <c r="L32995"/>
    </row>
    <row r="32996" spans="2:12">
      <c r="B32996" s="27"/>
      <c r="L32996"/>
    </row>
    <row r="32997" spans="2:12">
      <c r="B32997" s="27"/>
      <c r="L32997"/>
    </row>
    <row r="32998" spans="2:12">
      <c r="B32998" s="27"/>
      <c r="L32998"/>
    </row>
    <row r="32999" spans="2:12">
      <c r="B32999" s="27"/>
      <c r="L32999"/>
    </row>
    <row r="33000" spans="2:12">
      <c r="B33000" s="27"/>
      <c r="L33000"/>
    </row>
    <row r="33001" spans="2:12">
      <c r="B33001" s="27"/>
      <c r="L33001"/>
    </row>
    <row r="33002" spans="2:12">
      <c r="B33002" s="27"/>
      <c r="L33002"/>
    </row>
    <row r="33003" spans="2:12">
      <c r="B33003" s="27"/>
      <c r="L33003"/>
    </row>
    <row r="33004" spans="2:12">
      <c r="B33004" s="27"/>
      <c r="L33004"/>
    </row>
    <row r="33005" spans="2:12">
      <c r="B33005" s="27"/>
      <c r="L33005"/>
    </row>
    <row r="33006" spans="2:12">
      <c r="B33006" s="27"/>
      <c r="L33006"/>
    </row>
    <row r="33007" spans="2:12">
      <c r="B33007" s="27"/>
      <c r="L33007"/>
    </row>
    <row r="33008" spans="2:12">
      <c r="B33008" s="27"/>
      <c r="L33008"/>
    </row>
    <row r="33009" spans="2:12">
      <c r="B33009" s="27"/>
      <c r="L33009"/>
    </row>
    <row r="33010" spans="2:12">
      <c r="B33010" s="27"/>
      <c r="L33010"/>
    </row>
    <row r="33011" spans="2:12">
      <c r="B33011" s="27"/>
      <c r="L33011"/>
    </row>
    <row r="33012" spans="2:12">
      <c r="B33012" s="27"/>
      <c r="L33012"/>
    </row>
    <row r="33013" spans="2:12">
      <c r="B33013" s="27"/>
      <c r="L33013"/>
    </row>
    <row r="33014" spans="2:12">
      <c r="B33014" s="27"/>
      <c r="L33014"/>
    </row>
    <row r="33015" spans="2:12">
      <c r="B33015" s="27"/>
      <c r="L33015"/>
    </row>
    <row r="33016" spans="2:12">
      <c r="B33016" s="27"/>
      <c r="L33016"/>
    </row>
    <row r="33017" spans="2:12">
      <c r="B33017" s="27"/>
      <c r="L33017"/>
    </row>
    <row r="33018" spans="2:12">
      <c r="B33018" s="27"/>
      <c r="L33018"/>
    </row>
    <row r="33019" spans="2:12">
      <c r="B33019" s="27"/>
      <c r="L33019"/>
    </row>
    <row r="33020" spans="2:12">
      <c r="B33020" s="27"/>
      <c r="L33020"/>
    </row>
    <row r="33021" spans="2:12">
      <c r="B33021" s="27"/>
      <c r="L33021"/>
    </row>
    <row r="33022" spans="2:12">
      <c r="B33022" s="27"/>
      <c r="L33022"/>
    </row>
    <row r="33023" spans="2:12">
      <c r="B33023" s="27"/>
      <c r="L33023"/>
    </row>
    <row r="33024" spans="2:12">
      <c r="B33024" s="27"/>
      <c r="L33024"/>
    </row>
    <row r="33025" spans="2:12">
      <c r="B33025" s="27"/>
      <c r="L33025"/>
    </row>
    <row r="33026" spans="2:12">
      <c r="B33026" s="27"/>
      <c r="L33026"/>
    </row>
    <row r="33027" spans="2:12">
      <c r="B33027" s="27"/>
      <c r="L33027"/>
    </row>
    <row r="33028" spans="2:12">
      <c r="B33028" s="27"/>
      <c r="L33028"/>
    </row>
    <row r="33029" spans="2:12">
      <c r="B33029" s="27"/>
      <c r="L33029"/>
    </row>
    <row r="33030" spans="2:12">
      <c r="B33030" s="27"/>
      <c r="L33030"/>
    </row>
    <row r="33031" spans="2:12">
      <c r="B33031" s="27"/>
      <c r="L33031"/>
    </row>
    <row r="33032" spans="2:12">
      <c r="B33032" s="27"/>
      <c r="L33032"/>
    </row>
    <row r="33033" spans="2:12">
      <c r="B33033" s="27"/>
      <c r="L33033"/>
    </row>
    <row r="33034" spans="2:12">
      <c r="B33034" s="27"/>
      <c r="L33034"/>
    </row>
    <row r="33035" spans="2:12">
      <c r="B33035" s="27"/>
      <c r="L33035"/>
    </row>
    <row r="33036" spans="2:12">
      <c r="B33036" s="27"/>
      <c r="L33036"/>
    </row>
    <row r="33037" spans="2:12">
      <c r="B33037" s="27"/>
      <c r="L33037"/>
    </row>
    <row r="33038" spans="2:12">
      <c r="B33038" s="27"/>
      <c r="L33038"/>
    </row>
    <row r="33039" spans="2:12">
      <c r="B33039" s="27"/>
      <c r="L33039"/>
    </row>
    <row r="33040" spans="2:12">
      <c r="B33040" s="27"/>
      <c r="L33040"/>
    </row>
    <row r="33041" spans="2:12">
      <c r="B33041" s="27"/>
      <c r="L33041"/>
    </row>
    <row r="33042" spans="2:12">
      <c r="B33042" s="27"/>
      <c r="L33042"/>
    </row>
    <row r="33043" spans="2:12">
      <c r="B33043" s="27"/>
      <c r="L33043"/>
    </row>
    <row r="33044" spans="2:12">
      <c r="B33044" s="27"/>
      <c r="L33044"/>
    </row>
    <row r="33045" spans="2:12">
      <c r="B33045" s="27"/>
      <c r="L33045"/>
    </row>
    <row r="33046" spans="2:12">
      <c r="B33046" s="27"/>
      <c r="L33046"/>
    </row>
    <row r="33047" spans="2:12">
      <c r="B33047" s="27"/>
      <c r="L33047"/>
    </row>
    <row r="33048" spans="2:12">
      <c r="B33048" s="27"/>
      <c r="L33048"/>
    </row>
    <row r="33049" spans="2:12">
      <c r="B33049" s="27"/>
      <c r="L33049"/>
    </row>
    <row r="33050" spans="2:12">
      <c r="B33050" s="27"/>
      <c r="L33050"/>
    </row>
    <row r="33051" spans="2:12">
      <c r="B33051" s="27"/>
      <c r="L33051"/>
    </row>
    <row r="33052" spans="2:12">
      <c r="B33052" s="27"/>
      <c r="L33052"/>
    </row>
    <row r="33053" spans="2:12">
      <c r="B33053" s="27"/>
      <c r="L33053"/>
    </row>
    <row r="33054" spans="2:12">
      <c r="B33054" s="27"/>
      <c r="L33054"/>
    </row>
    <row r="33055" spans="2:12">
      <c r="B33055" s="27"/>
      <c r="L33055"/>
    </row>
    <row r="33056" spans="2:12">
      <c r="B33056" s="27"/>
      <c r="L33056"/>
    </row>
    <row r="33057" spans="2:12">
      <c r="B33057" s="27"/>
      <c r="L33057"/>
    </row>
    <row r="33058" spans="2:12">
      <c r="B33058" s="27"/>
      <c r="L33058"/>
    </row>
    <row r="33059" spans="2:12">
      <c r="B33059" s="27"/>
      <c r="L33059"/>
    </row>
    <row r="33060" spans="2:12">
      <c r="B33060" s="27"/>
      <c r="L33060"/>
    </row>
    <row r="33061" spans="2:12">
      <c r="B33061" s="27"/>
      <c r="L33061"/>
    </row>
    <row r="33062" spans="2:12">
      <c r="B33062" s="27"/>
      <c r="L33062"/>
    </row>
    <row r="33063" spans="2:12">
      <c r="B33063" s="27"/>
      <c r="L33063"/>
    </row>
    <row r="33064" spans="2:12">
      <c r="B33064" s="27"/>
      <c r="L33064"/>
    </row>
    <row r="33065" spans="2:12">
      <c r="B33065" s="27"/>
      <c r="L33065"/>
    </row>
    <row r="33066" spans="2:12">
      <c r="B33066" s="27"/>
      <c r="L33066"/>
    </row>
    <row r="33067" spans="2:12">
      <c r="B33067" s="27"/>
      <c r="L33067"/>
    </row>
    <row r="33068" spans="2:12">
      <c r="B33068" s="27"/>
      <c r="L33068"/>
    </row>
    <row r="33069" spans="2:12">
      <c r="B33069" s="27"/>
      <c r="L33069"/>
    </row>
    <row r="33070" spans="2:12">
      <c r="B33070" s="27"/>
      <c r="L33070"/>
    </row>
    <row r="33071" spans="2:12">
      <c r="B33071" s="27"/>
      <c r="L33071"/>
    </row>
    <row r="33072" spans="2:12">
      <c r="B33072" s="27"/>
      <c r="L33072"/>
    </row>
    <row r="33073" spans="2:12">
      <c r="B33073" s="27"/>
      <c r="L33073"/>
    </row>
    <row r="33074" spans="2:12">
      <c r="B33074" s="27"/>
      <c r="L33074"/>
    </row>
    <row r="33075" spans="2:12">
      <c r="B33075" s="27"/>
      <c r="L33075"/>
    </row>
    <row r="33076" spans="2:12">
      <c r="B33076" s="27"/>
      <c r="L33076"/>
    </row>
    <row r="33077" spans="2:12">
      <c r="B33077" s="27"/>
      <c r="L33077"/>
    </row>
    <row r="33078" spans="2:12">
      <c r="B33078" s="27"/>
      <c r="L33078"/>
    </row>
    <row r="33079" spans="2:12">
      <c r="B33079" s="27"/>
      <c r="L33079"/>
    </row>
    <row r="33080" spans="2:12">
      <c r="B33080" s="27"/>
      <c r="L33080"/>
    </row>
    <row r="33081" spans="2:12">
      <c r="B33081" s="27"/>
      <c r="L33081"/>
    </row>
    <row r="33082" spans="2:12">
      <c r="B33082" s="27"/>
      <c r="L33082"/>
    </row>
    <row r="33083" spans="2:12">
      <c r="B33083" s="27"/>
      <c r="L33083"/>
    </row>
    <row r="33084" spans="2:12">
      <c r="B33084" s="27"/>
      <c r="L33084"/>
    </row>
    <row r="33085" spans="2:12">
      <c r="B33085" s="27"/>
      <c r="L33085"/>
    </row>
    <row r="33086" spans="2:12">
      <c r="B33086" s="27"/>
      <c r="L33086"/>
    </row>
    <row r="33087" spans="2:12">
      <c r="B33087" s="27"/>
      <c r="L33087"/>
    </row>
    <row r="33088" spans="2:12">
      <c r="B33088" s="27"/>
      <c r="L33088"/>
    </row>
    <row r="33089" spans="2:12">
      <c r="B33089" s="27"/>
      <c r="L33089"/>
    </row>
    <row r="33090" spans="2:12">
      <c r="B33090" s="27"/>
      <c r="L33090"/>
    </row>
    <row r="33091" spans="2:12">
      <c r="B33091" s="27"/>
      <c r="L33091"/>
    </row>
    <row r="33092" spans="2:12">
      <c r="B33092" s="27"/>
      <c r="L33092"/>
    </row>
    <row r="33093" spans="2:12">
      <c r="B33093" s="27"/>
      <c r="L33093"/>
    </row>
    <row r="33094" spans="2:12">
      <c r="B33094" s="27"/>
      <c r="L33094"/>
    </row>
    <row r="33095" spans="2:12">
      <c r="B33095" s="27"/>
      <c r="L33095"/>
    </row>
    <row r="33096" spans="2:12">
      <c r="B33096" s="27"/>
      <c r="L33096"/>
    </row>
    <row r="33097" spans="2:12">
      <c r="B33097" s="27"/>
      <c r="L33097"/>
    </row>
    <row r="33098" spans="2:12">
      <c r="B33098" s="27"/>
      <c r="L33098"/>
    </row>
    <row r="33099" spans="2:12">
      <c r="B33099" s="27"/>
      <c r="L33099"/>
    </row>
    <row r="33100" spans="2:12">
      <c r="B33100" s="27"/>
      <c r="L33100"/>
    </row>
    <row r="33101" spans="2:12">
      <c r="B33101" s="27"/>
      <c r="L33101"/>
    </row>
    <row r="33102" spans="2:12">
      <c r="B33102" s="27"/>
      <c r="L33102"/>
    </row>
    <row r="33103" spans="2:12">
      <c r="B33103" s="27"/>
      <c r="L33103"/>
    </row>
    <row r="33104" spans="2:12">
      <c r="B33104" s="27"/>
      <c r="L33104"/>
    </row>
    <row r="33105" spans="2:12">
      <c r="B33105" s="27"/>
      <c r="L33105"/>
    </row>
    <row r="33106" spans="2:12">
      <c r="B33106" s="27"/>
      <c r="L33106"/>
    </row>
    <row r="33107" spans="2:12">
      <c r="B33107" s="27"/>
      <c r="L33107"/>
    </row>
    <row r="33108" spans="2:12">
      <c r="B33108" s="27"/>
      <c r="L33108"/>
    </row>
    <row r="33109" spans="2:12">
      <c r="B33109" s="27"/>
      <c r="L33109"/>
    </row>
    <row r="33110" spans="2:12">
      <c r="B33110" s="27"/>
      <c r="L33110"/>
    </row>
    <row r="33111" spans="2:12">
      <c r="B33111" s="27"/>
      <c r="L33111"/>
    </row>
    <row r="33112" spans="2:12">
      <c r="B33112" s="27"/>
      <c r="L33112"/>
    </row>
    <row r="33113" spans="2:12">
      <c r="B33113" s="27"/>
      <c r="L33113"/>
    </row>
    <row r="33114" spans="2:12">
      <c r="B33114" s="27"/>
      <c r="L33114"/>
    </row>
    <row r="33115" spans="2:12">
      <c r="B33115" s="27"/>
      <c r="L33115"/>
    </row>
    <row r="33116" spans="2:12">
      <c r="B33116" s="27"/>
      <c r="L33116"/>
    </row>
    <row r="33117" spans="2:12">
      <c r="B33117" s="27"/>
      <c r="L33117"/>
    </row>
    <row r="33118" spans="2:12">
      <c r="B33118" s="27"/>
      <c r="L33118"/>
    </row>
    <row r="33119" spans="2:12">
      <c r="B33119" s="27"/>
      <c r="L33119"/>
    </row>
    <row r="33120" spans="2:12">
      <c r="B33120" s="27"/>
      <c r="L33120"/>
    </row>
    <row r="33121" spans="2:12">
      <c r="B33121" s="27"/>
      <c r="L33121"/>
    </row>
    <row r="33122" spans="2:12">
      <c r="B33122" s="27"/>
      <c r="L33122"/>
    </row>
    <row r="33123" spans="2:12">
      <c r="B33123" s="27"/>
      <c r="L33123"/>
    </row>
    <row r="33124" spans="2:12">
      <c r="B33124" s="27"/>
      <c r="L33124"/>
    </row>
    <row r="33125" spans="2:12">
      <c r="B33125" s="27"/>
      <c r="L33125"/>
    </row>
    <row r="33126" spans="2:12">
      <c r="B33126" s="27"/>
      <c r="L33126"/>
    </row>
    <row r="33127" spans="2:12">
      <c r="B33127" s="27"/>
      <c r="L33127"/>
    </row>
    <row r="33128" spans="2:12">
      <c r="B33128" s="27"/>
      <c r="L33128"/>
    </row>
    <row r="33129" spans="2:12">
      <c r="B33129" s="27"/>
      <c r="L33129"/>
    </row>
    <row r="33130" spans="2:12">
      <c r="B33130" s="27"/>
      <c r="L33130"/>
    </row>
    <row r="33131" spans="2:12">
      <c r="B33131" s="27"/>
      <c r="L33131"/>
    </row>
    <row r="33132" spans="2:12">
      <c r="B33132" s="27"/>
      <c r="L33132"/>
    </row>
    <row r="33133" spans="2:12">
      <c r="B33133" s="27"/>
      <c r="L33133"/>
    </row>
    <row r="33134" spans="2:12">
      <c r="B33134" s="27"/>
      <c r="L33134"/>
    </row>
    <row r="33135" spans="2:12">
      <c r="B33135" s="27"/>
      <c r="L33135"/>
    </row>
    <row r="33136" spans="2:12">
      <c r="B33136" s="27"/>
      <c r="L33136"/>
    </row>
    <row r="33137" spans="2:12">
      <c r="B33137" s="27"/>
      <c r="L33137"/>
    </row>
    <row r="33138" spans="2:12">
      <c r="B33138" s="27"/>
      <c r="L33138"/>
    </row>
    <row r="33139" spans="2:12">
      <c r="B33139" s="27"/>
      <c r="L33139"/>
    </row>
    <row r="33140" spans="2:12">
      <c r="B33140" s="27"/>
      <c r="L33140"/>
    </row>
    <row r="33141" spans="2:12">
      <c r="B33141" s="27"/>
      <c r="L33141"/>
    </row>
    <row r="33142" spans="2:12">
      <c r="B33142" s="27"/>
      <c r="L33142"/>
    </row>
    <row r="33143" spans="2:12">
      <c r="B33143" s="27"/>
      <c r="L33143"/>
    </row>
    <row r="33144" spans="2:12">
      <c r="B33144" s="27"/>
      <c r="L33144"/>
    </row>
    <row r="33145" spans="2:12">
      <c r="B33145" s="27"/>
      <c r="L33145"/>
    </row>
    <row r="33146" spans="2:12">
      <c r="B33146" s="27"/>
      <c r="L33146"/>
    </row>
    <row r="33147" spans="2:12">
      <c r="B33147" s="27"/>
      <c r="L33147"/>
    </row>
    <row r="33148" spans="2:12">
      <c r="B33148" s="27"/>
      <c r="L33148"/>
    </row>
    <row r="33149" spans="2:12">
      <c r="B33149" s="27"/>
      <c r="L33149"/>
    </row>
    <row r="33150" spans="2:12">
      <c r="B33150" s="27"/>
      <c r="L33150"/>
    </row>
    <row r="33151" spans="2:12">
      <c r="B33151" s="27"/>
      <c r="L33151"/>
    </row>
    <row r="33152" spans="2:12">
      <c r="B33152" s="27"/>
      <c r="L33152"/>
    </row>
    <row r="33153" spans="2:12">
      <c r="B33153" s="27"/>
      <c r="L33153"/>
    </row>
    <row r="33154" spans="2:12">
      <c r="B33154" s="27"/>
      <c r="L33154"/>
    </row>
    <row r="33155" spans="2:12">
      <c r="B33155" s="27"/>
      <c r="L33155"/>
    </row>
    <row r="33156" spans="2:12">
      <c r="B33156" s="27"/>
      <c r="L33156"/>
    </row>
    <row r="33157" spans="2:12">
      <c r="B33157" s="27"/>
      <c r="L33157"/>
    </row>
    <row r="33158" spans="2:12">
      <c r="B33158" s="27"/>
      <c r="L33158"/>
    </row>
    <row r="33159" spans="2:12">
      <c r="B33159" s="27"/>
      <c r="L33159"/>
    </row>
    <row r="33160" spans="2:12">
      <c r="B33160" s="27"/>
      <c r="L33160"/>
    </row>
    <row r="33161" spans="2:12">
      <c r="B33161" s="27"/>
      <c r="L33161"/>
    </row>
    <row r="33162" spans="2:12">
      <c r="B33162" s="27"/>
      <c r="L33162"/>
    </row>
    <row r="33163" spans="2:12">
      <c r="B33163" s="27"/>
      <c r="L33163"/>
    </row>
    <row r="33164" spans="2:12">
      <c r="B33164" s="27"/>
      <c r="L33164"/>
    </row>
    <row r="33165" spans="2:12">
      <c r="B33165" s="27"/>
      <c r="L33165"/>
    </row>
    <row r="33166" spans="2:12">
      <c r="B33166" s="27"/>
      <c r="L33166"/>
    </row>
    <row r="33167" spans="2:12">
      <c r="B33167" s="27"/>
      <c r="L33167"/>
    </row>
    <row r="33168" spans="2:12">
      <c r="B33168" s="27"/>
      <c r="L33168"/>
    </row>
    <row r="33169" spans="2:12">
      <c r="B33169" s="27"/>
      <c r="L33169"/>
    </row>
    <row r="33170" spans="2:12">
      <c r="B33170" s="27"/>
      <c r="L33170"/>
    </row>
    <row r="33171" spans="2:12">
      <c r="B33171" s="27"/>
      <c r="L33171"/>
    </row>
    <row r="33172" spans="2:12">
      <c r="B33172" s="27"/>
      <c r="L33172"/>
    </row>
    <row r="33173" spans="2:12">
      <c r="B33173" s="27"/>
      <c r="L33173"/>
    </row>
    <row r="33174" spans="2:12">
      <c r="B33174" s="27"/>
      <c r="L33174"/>
    </row>
    <row r="33175" spans="2:12">
      <c r="B33175" s="27"/>
      <c r="L33175"/>
    </row>
    <row r="33176" spans="2:12">
      <c r="B33176" s="27"/>
      <c r="L33176"/>
    </row>
    <row r="33177" spans="2:12">
      <c r="B33177" s="27"/>
      <c r="L33177"/>
    </row>
    <row r="33178" spans="2:12">
      <c r="B33178" s="27"/>
      <c r="L33178"/>
    </row>
    <row r="33179" spans="2:12">
      <c r="B33179" s="27"/>
      <c r="L33179"/>
    </row>
    <row r="33180" spans="2:12">
      <c r="B33180" s="27"/>
      <c r="L33180"/>
    </row>
    <row r="33181" spans="2:12">
      <c r="B33181" s="27"/>
      <c r="L33181"/>
    </row>
    <row r="33182" spans="2:12">
      <c r="B33182" s="27"/>
      <c r="L33182"/>
    </row>
    <row r="33183" spans="2:12">
      <c r="B33183" s="27"/>
      <c r="L33183"/>
    </row>
    <row r="33184" spans="2:12">
      <c r="B33184" s="27"/>
      <c r="L33184"/>
    </row>
    <row r="33185" spans="2:12">
      <c r="B33185" s="27"/>
      <c r="L33185"/>
    </row>
    <row r="33186" spans="2:12">
      <c r="B33186" s="27"/>
      <c r="L33186"/>
    </row>
    <row r="33187" spans="2:12">
      <c r="B33187" s="27"/>
      <c r="L33187"/>
    </row>
    <row r="33188" spans="2:12">
      <c r="B33188" s="27"/>
      <c r="L33188"/>
    </row>
    <row r="33189" spans="2:12">
      <c r="B33189" s="27"/>
      <c r="L33189"/>
    </row>
    <row r="33190" spans="2:12">
      <c r="B33190" s="27"/>
      <c r="L33190"/>
    </row>
    <row r="33191" spans="2:12">
      <c r="B33191" s="27"/>
      <c r="L33191"/>
    </row>
    <row r="33192" spans="2:12">
      <c r="B33192" s="27"/>
      <c r="L33192"/>
    </row>
    <row r="33193" spans="2:12">
      <c r="B33193" s="27"/>
      <c r="L33193"/>
    </row>
    <row r="33194" spans="2:12">
      <c r="B33194" s="27"/>
      <c r="L33194"/>
    </row>
    <row r="33195" spans="2:12">
      <c r="B33195" s="27"/>
      <c r="L33195"/>
    </row>
    <row r="33196" spans="2:12">
      <c r="B33196" s="27"/>
      <c r="L33196"/>
    </row>
    <row r="33197" spans="2:12">
      <c r="B33197" s="27"/>
      <c r="L33197"/>
    </row>
    <row r="33198" spans="2:12">
      <c r="B33198" s="27"/>
      <c r="L33198"/>
    </row>
    <row r="33199" spans="2:12">
      <c r="B33199" s="27"/>
      <c r="L33199"/>
    </row>
    <row r="33200" spans="2:12">
      <c r="B33200" s="27"/>
      <c r="L33200"/>
    </row>
    <row r="33201" spans="2:12">
      <c r="B33201" s="27"/>
      <c r="L33201"/>
    </row>
    <row r="33202" spans="2:12">
      <c r="B33202" s="27"/>
      <c r="L33202"/>
    </row>
    <row r="33203" spans="2:12">
      <c r="B33203" s="27"/>
      <c r="L33203"/>
    </row>
    <row r="33204" spans="2:12">
      <c r="B33204" s="27"/>
      <c r="L33204"/>
    </row>
    <row r="33205" spans="2:12">
      <c r="B33205" s="27"/>
      <c r="L33205"/>
    </row>
    <row r="33206" spans="2:12">
      <c r="B33206" s="27"/>
      <c r="L33206"/>
    </row>
    <row r="33207" spans="2:12">
      <c r="B33207" s="27"/>
      <c r="L33207"/>
    </row>
    <row r="33208" spans="2:12">
      <c r="B33208" s="27"/>
      <c r="L33208"/>
    </row>
    <row r="33209" spans="2:12">
      <c r="B33209" s="27"/>
      <c r="L33209"/>
    </row>
    <row r="33210" spans="2:12">
      <c r="B33210" s="27"/>
      <c r="L33210"/>
    </row>
    <row r="33211" spans="2:12">
      <c r="B33211" s="27"/>
      <c r="L33211"/>
    </row>
    <row r="33212" spans="2:12">
      <c r="B33212" s="27"/>
      <c r="L33212"/>
    </row>
    <row r="33213" spans="2:12">
      <c r="B33213" s="27"/>
      <c r="L33213"/>
    </row>
    <row r="33214" spans="2:12">
      <c r="B33214" s="27"/>
      <c r="L33214"/>
    </row>
    <row r="33215" spans="2:12">
      <c r="B33215" s="27"/>
      <c r="L33215"/>
    </row>
    <row r="33216" spans="2:12">
      <c r="B33216" s="27"/>
      <c r="L33216"/>
    </row>
    <row r="33217" spans="2:12">
      <c r="B33217" s="27"/>
      <c r="L33217"/>
    </row>
    <row r="33218" spans="2:12">
      <c r="B33218" s="27"/>
      <c r="L33218"/>
    </row>
    <row r="33219" spans="2:12">
      <c r="B33219" s="27"/>
      <c r="L33219"/>
    </row>
    <row r="33220" spans="2:12">
      <c r="B33220" s="27"/>
      <c r="L33220"/>
    </row>
    <row r="33221" spans="2:12">
      <c r="B33221" s="27"/>
      <c r="L33221"/>
    </row>
    <row r="33222" spans="2:12">
      <c r="B33222" s="27"/>
      <c r="L33222"/>
    </row>
    <row r="33223" spans="2:12">
      <c r="B33223" s="27"/>
      <c r="L33223"/>
    </row>
    <row r="33224" spans="2:12">
      <c r="B33224" s="27"/>
      <c r="L33224"/>
    </row>
    <row r="33225" spans="2:12">
      <c r="B33225" s="27"/>
      <c r="L33225"/>
    </row>
    <row r="33226" spans="2:12">
      <c r="B33226" s="27"/>
      <c r="L33226"/>
    </row>
    <row r="33227" spans="2:12">
      <c r="B33227" s="27"/>
      <c r="L33227"/>
    </row>
    <row r="33228" spans="2:12">
      <c r="B33228" s="27"/>
      <c r="L33228"/>
    </row>
    <row r="33229" spans="2:12">
      <c r="B33229" s="27"/>
      <c r="L33229"/>
    </row>
    <row r="33230" spans="2:12">
      <c r="B33230" s="27"/>
      <c r="L33230"/>
    </row>
    <row r="33231" spans="2:12">
      <c r="B33231" s="27"/>
      <c r="L33231"/>
    </row>
    <row r="33232" spans="2:12">
      <c r="B33232" s="27"/>
      <c r="L33232"/>
    </row>
    <row r="33233" spans="2:12">
      <c r="B33233" s="27"/>
      <c r="L33233"/>
    </row>
    <row r="33234" spans="2:12">
      <c r="B33234" s="27"/>
      <c r="L33234"/>
    </row>
    <row r="33235" spans="2:12">
      <c r="B33235" s="27"/>
      <c r="L33235"/>
    </row>
    <row r="33236" spans="2:12">
      <c r="B33236" s="27"/>
      <c r="L33236"/>
    </row>
    <row r="33237" spans="2:12">
      <c r="B33237" s="27"/>
      <c r="L33237"/>
    </row>
    <row r="33238" spans="2:12">
      <c r="B33238" s="27"/>
      <c r="L33238"/>
    </row>
    <row r="33239" spans="2:12">
      <c r="B33239" s="27"/>
      <c r="L33239"/>
    </row>
    <row r="33240" spans="2:12">
      <c r="B33240" s="27"/>
      <c r="L33240"/>
    </row>
    <row r="33241" spans="2:12">
      <c r="B33241" s="27"/>
      <c r="L33241"/>
    </row>
    <row r="33242" spans="2:12">
      <c r="B33242" s="27"/>
      <c r="L33242"/>
    </row>
    <row r="33243" spans="2:12">
      <c r="B33243" s="27"/>
      <c r="L33243"/>
    </row>
    <row r="33244" spans="2:12">
      <c r="B33244" s="27"/>
      <c r="L33244"/>
    </row>
    <row r="33245" spans="2:12">
      <c r="B33245" s="27"/>
      <c r="L33245"/>
    </row>
    <row r="33246" spans="2:12">
      <c r="B33246" s="27"/>
      <c r="L33246"/>
    </row>
    <row r="33247" spans="2:12">
      <c r="B33247" s="27"/>
      <c r="L33247"/>
    </row>
    <row r="33248" spans="2:12">
      <c r="B33248" s="27"/>
      <c r="L33248"/>
    </row>
    <row r="33249" spans="2:12">
      <c r="B33249" s="27"/>
      <c r="L33249"/>
    </row>
    <row r="33250" spans="2:12">
      <c r="B33250" s="27"/>
      <c r="L33250"/>
    </row>
    <row r="33251" spans="2:12">
      <c r="B33251" s="27"/>
      <c r="L33251"/>
    </row>
    <row r="33252" spans="2:12">
      <c r="B33252" s="27"/>
      <c r="L33252"/>
    </row>
    <row r="33253" spans="2:12">
      <c r="B33253" s="27"/>
      <c r="L33253"/>
    </row>
    <row r="33254" spans="2:12">
      <c r="B33254" s="27"/>
      <c r="L33254"/>
    </row>
    <row r="33255" spans="2:12">
      <c r="B33255" s="27"/>
      <c r="L33255"/>
    </row>
    <row r="33256" spans="2:12">
      <c r="B33256" s="27"/>
      <c r="L33256"/>
    </row>
    <row r="33257" spans="2:12">
      <c r="B33257" s="27"/>
      <c r="L33257"/>
    </row>
    <row r="33258" spans="2:12">
      <c r="B33258" s="27"/>
      <c r="L33258"/>
    </row>
    <row r="33259" spans="2:12">
      <c r="B33259" s="27"/>
      <c r="L33259"/>
    </row>
    <row r="33260" spans="2:12">
      <c r="B33260" s="27"/>
      <c r="L33260"/>
    </row>
    <row r="33261" spans="2:12">
      <c r="B33261" s="27"/>
      <c r="L33261"/>
    </row>
    <row r="33262" spans="2:12">
      <c r="B33262" s="27"/>
      <c r="L33262"/>
    </row>
    <row r="33263" spans="2:12">
      <c r="B33263" s="27"/>
      <c r="L33263"/>
    </row>
    <row r="33264" spans="2:12">
      <c r="B33264" s="27"/>
      <c r="L33264"/>
    </row>
    <row r="33265" spans="2:12">
      <c r="B33265" s="27"/>
      <c r="L33265"/>
    </row>
    <row r="33266" spans="2:12">
      <c r="B33266" s="27"/>
      <c r="L33266"/>
    </row>
    <row r="33267" spans="2:12">
      <c r="B33267" s="27"/>
      <c r="L33267"/>
    </row>
    <row r="33268" spans="2:12">
      <c r="B33268" s="27"/>
      <c r="L33268"/>
    </row>
    <row r="33269" spans="2:12">
      <c r="B33269" s="27"/>
      <c r="L33269"/>
    </row>
    <row r="33270" spans="2:12">
      <c r="B33270" s="27"/>
      <c r="L33270"/>
    </row>
    <row r="33271" spans="2:12">
      <c r="B33271" s="27"/>
      <c r="L33271"/>
    </row>
    <row r="33272" spans="2:12">
      <c r="B33272" s="27"/>
      <c r="L33272"/>
    </row>
    <row r="33273" spans="2:12">
      <c r="B33273" s="27"/>
      <c r="L33273"/>
    </row>
    <row r="33274" spans="2:12">
      <c r="B33274" s="27"/>
      <c r="L33274"/>
    </row>
    <row r="33275" spans="2:12">
      <c r="B33275" s="27"/>
      <c r="L33275"/>
    </row>
    <row r="33276" spans="2:12">
      <c r="B33276" s="27"/>
      <c r="L33276"/>
    </row>
    <row r="33277" spans="2:12">
      <c r="B33277" s="27"/>
      <c r="L33277"/>
    </row>
    <row r="33278" spans="2:12">
      <c r="B33278" s="27"/>
      <c r="L33278"/>
    </row>
    <row r="33279" spans="2:12">
      <c r="B33279" s="27"/>
      <c r="L33279"/>
    </row>
    <row r="33280" spans="2:12">
      <c r="B33280" s="27"/>
      <c r="L33280"/>
    </row>
    <row r="33281" spans="2:12">
      <c r="B33281" s="27"/>
      <c r="L33281"/>
    </row>
    <row r="33282" spans="2:12">
      <c r="B33282" s="27"/>
      <c r="L33282"/>
    </row>
    <row r="33283" spans="2:12">
      <c r="B33283" s="27"/>
      <c r="L33283"/>
    </row>
    <row r="33284" spans="2:12">
      <c r="B33284" s="27"/>
      <c r="L33284"/>
    </row>
    <row r="33285" spans="2:12">
      <c r="B33285" s="27"/>
      <c r="L33285"/>
    </row>
    <row r="33286" spans="2:12">
      <c r="B33286" s="27"/>
      <c r="L33286"/>
    </row>
    <row r="33287" spans="2:12">
      <c r="B33287" s="27"/>
      <c r="L33287"/>
    </row>
    <row r="33288" spans="2:12">
      <c r="B33288" s="27"/>
      <c r="L33288"/>
    </row>
    <row r="33289" spans="2:12">
      <c r="B33289" s="27"/>
      <c r="L33289"/>
    </row>
    <row r="33290" spans="2:12">
      <c r="B33290" s="27"/>
      <c r="L33290"/>
    </row>
    <row r="33291" spans="2:12">
      <c r="B33291" s="27"/>
      <c r="L33291"/>
    </row>
    <row r="33292" spans="2:12">
      <c r="B33292" s="27"/>
      <c r="L33292"/>
    </row>
    <row r="33293" spans="2:12">
      <c r="B33293" s="27"/>
      <c r="L33293"/>
    </row>
    <row r="33294" spans="2:12">
      <c r="B33294" s="27"/>
      <c r="L33294"/>
    </row>
    <row r="33295" spans="2:12">
      <c r="B33295" s="27"/>
      <c r="L33295"/>
    </row>
    <row r="33296" spans="2:12">
      <c r="B33296" s="27"/>
      <c r="L33296"/>
    </row>
    <row r="33297" spans="2:12">
      <c r="B33297" s="27"/>
      <c r="L33297"/>
    </row>
    <row r="33298" spans="2:12">
      <c r="B33298" s="27"/>
      <c r="L33298"/>
    </row>
    <row r="33299" spans="2:12">
      <c r="B33299" s="27"/>
      <c r="L33299"/>
    </row>
    <row r="33300" spans="2:12">
      <c r="B33300" s="27"/>
      <c r="L33300"/>
    </row>
    <row r="33301" spans="2:12">
      <c r="B33301" s="27"/>
      <c r="L33301"/>
    </row>
    <row r="33302" spans="2:12">
      <c r="B33302" s="27"/>
      <c r="L33302"/>
    </row>
    <row r="33303" spans="2:12">
      <c r="B33303" s="27"/>
      <c r="L33303"/>
    </row>
    <row r="33304" spans="2:12">
      <c r="B33304" s="27"/>
      <c r="L33304"/>
    </row>
    <row r="33305" spans="2:12">
      <c r="B33305" s="27"/>
      <c r="L33305"/>
    </row>
    <row r="33306" spans="2:12">
      <c r="B33306" s="27"/>
      <c r="L33306"/>
    </row>
    <row r="33307" spans="2:12">
      <c r="B33307" s="27"/>
      <c r="L33307"/>
    </row>
    <row r="33308" spans="2:12">
      <c r="B33308" s="27"/>
      <c r="L33308"/>
    </row>
    <row r="33309" spans="2:12">
      <c r="B33309" s="27"/>
      <c r="L33309"/>
    </row>
    <row r="33310" spans="2:12">
      <c r="B33310" s="27"/>
      <c r="L33310"/>
    </row>
    <row r="33311" spans="2:12">
      <c r="B33311" s="27"/>
      <c r="L33311"/>
    </row>
    <row r="33312" spans="2:12">
      <c r="B33312" s="27"/>
      <c r="L33312"/>
    </row>
    <row r="33313" spans="2:12">
      <c r="B33313" s="27"/>
      <c r="L33313"/>
    </row>
    <row r="33314" spans="2:12">
      <c r="B33314" s="27"/>
      <c r="L33314"/>
    </row>
    <row r="33315" spans="2:12">
      <c r="B33315" s="27"/>
      <c r="L33315"/>
    </row>
    <row r="33316" spans="2:12">
      <c r="B33316" s="27"/>
      <c r="L33316"/>
    </row>
    <row r="33317" spans="2:12">
      <c r="B33317" s="27"/>
      <c r="L33317"/>
    </row>
    <row r="33318" spans="2:12">
      <c r="B33318" s="27"/>
      <c r="L33318"/>
    </row>
    <row r="33319" spans="2:12">
      <c r="B33319" s="27"/>
      <c r="L33319"/>
    </row>
    <row r="33320" spans="2:12">
      <c r="B33320" s="27"/>
      <c r="L33320"/>
    </row>
    <row r="33321" spans="2:12">
      <c r="B33321" s="27"/>
      <c r="L33321"/>
    </row>
    <row r="33322" spans="2:12">
      <c r="B33322" s="27"/>
      <c r="L33322"/>
    </row>
    <row r="33323" spans="2:12">
      <c r="B33323" s="27"/>
      <c r="L33323"/>
    </row>
    <row r="33324" spans="2:12">
      <c r="B33324" s="27"/>
      <c r="L33324"/>
    </row>
    <row r="33325" spans="2:12">
      <c r="B33325" s="27"/>
      <c r="L33325"/>
    </row>
    <row r="33326" spans="2:12">
      <c r="B33326" s="27"/>
      <c r="L33326"/>
    </row>
    <row r="33327" spans="2:12">
      <c r="B33327" s="27"/>
      <c r="L33327"/>
    </row>
    <row r="33328" spans="2:12">
      <c r="B33328" s="27"/>
      <c r="L33328"/>
    </row>
    <row r="33329" spans="2:12">
      <c r="B33329" s="27"/>
      <c r="L33329"/>
    </row>
    <row r="33330" spans="2:12">
      <c r="B33330" s="27"/>
      <c r="L33330"/>
    </row>
    <row r="33331" spans="2:12">
      <c r="B33331" s="27"/>
      <c r="L33331"/>
    </row>
    <row r="33332" spans="2:12">
      <c r="B33332" s="27"/>
      <c r="L33332"/>
    </row>
    <row r="33333" spans="2:12">
      <c r="B33333" s="27"/>
      <c r="L33333"/>
    </row>
    <row r="33334" spans="2:12">
      <c r="B33334" s="27"/>
      <c r="L33334"/>
    </row>
    <row r="33335" spans="2:12">
      <c r="B33335" s="27"/>
      <c r="L33335"/>
    </row>
    <row r="33336" spans="2:12">
      <c r="B33336" s="27"/>
      <c r="L33336"/>
    </row>
    <row r="33337" spans="2:12">
      <c r="B33337" s="27"/>
      <c r="L33337"/>
    </row>
    <row r="33338" spans="2:12">
      <c r="B33338" s="27"/>
      <c r="L33338"/>
    </row>
    <row r="33339" spans="2:12">
      <c r="B33339" s="27"/>
      <c r="L33339"/>
    </row>
    <row r="33340" spans="2:12">
      <c r="B33340" s="27"/>
      <c r="L33340"/>
    </row>
    <row r="33341" spans="2:12">
      <c r="B33341" s="27"/>
      <c r="L33341"/>
    </row>
    <row r="33342" spans="2:12">
      <c r="B33342" s="27"/>
      <c r="L33342"/>
    </row>
    <row r="33343" spans="2:12">
      <c r="B33343" s="27"/>
      <c r="L33343"/>
    </row>
    <row r="33344" spans="2:12">
      <c r="B33344" s="27"/>
      <c r="L33344"/>
    </row>
    <row r="33345" spans="2:12">
      <c r="B33345" s="27"/>
      <c r="L33345"/>
    </row>
    <row r="33346" spans="2:12">
      <c r="B33346" s="27"/>
      <c r="L33346"/>
    </row>
    <row r="33347" spans="2:12">
      <c r="B33347" s="27"/>
      <c r="L33347"/>
    </row>
    <row r="33348" spans="2:12">
      <c r="B33348" s="27"/>
      <c r="L33348"/>
    </row>
    <row r="33349" spans="2:12">
      <c r="B33349" s="27"/>
      <c r="L33349"/>
    </row>
    <row r="33350" spans="2:12">
      <c r="B33350" s="27"/>
      <c r="L33350"/>
    </row>
    <row r="33351" spans="2:12">
      <c r="B33351" s="27"/>
      <c r="L33351"/>
    </row>
    <row r="33352" spans="2:12">
      <c r="B33352" s="27"/>
      <c r="L33352"/>
    </row>
    <row r="33353" spans="2:12">
      <c r="B33353" s="27"/>
      <c r="L33353"/>
    </row>
    <row r="33354" spans="2:12">
      <c r="B33354" s="27"/>
      <c r="L33354"/>
    </row>
    <row r="33355" spans="2:12">
      <c r="B33355" s="27"/>
      <c r="L33355"/>
    </row>
    <row r="33356" spans="2:12">
      <c r="B33356" s="27"/>
      <c r="L33356"/>
    </row>
    <row r="33357" spans="2:12">
      <c r="B33357" s="27"/>
      <c r="L33357"/>
    </row>
    <row r="33358" spans="2:12">
      <c r="B33358" s="27"/>
      <c r="L33358"/>
    </row>
    <row r="33359" spans="2:12">
      <c r="B33359" s="27"/>
      <c r="L33359"/>
    </row>
    <row r="33360" spans="2:12">
      <c r="B33360" s="27"/>
      <c r="L33360"/>
    </row>
    <row r="33361" spans="2:12">
      <c r="B33361" s="27"/>
      <c r="L33361"/>
    </row>
    <row r="33362" spans="2:12">
      <c r="B33362" s="27"/>
      <c r="L33362"/>
    </row>
    <row r="33363" spans="2:12">
      <c r="B33363" s="27"/>
      <c r="L33363"/>
    </row>
    <row r="33364" spans="2:12">
      <c r="B33364" s="27"/>
      <c r="L33364"/>
    </row>
    <row r="33365" spans="2:12">
      <c r="B33365" s="27"/>
      <c r="L33365"/>
    </row>
    <row r="33366" spans="2:12">
      <c r="B33366" s="27"/>
      <c r="L33366"/>
    </row>
    <row r="33367" spans="2:12">
      <c r="B33367" s="27"/>
      <c r="L33367"/>
    </row>
    <row r="33368" spans="2:12">
      <c r="B33368" s="27"/>
      <c r="L33368"/>
    </row>
    <row r="33369" spans="2:12">
      <c r="B33369" s="27"/>
      <c r="L33369"/>
    </row>
    <row r="33370" spans="2:12">
      <c r="B33370" s="27"/>
      <c r="L33370"/>
    </row>
    <row r="33371" spans="2:12">
      <c r="B33371" s="27"/>
      <c r="L33371"/>
    </row>
    <row r="33372" spans="2:12">
      <c r="B33372" s="27"/>
      <c r="L33372"/>
    </row>
    <row r="33373" spans="2:12">
      <c r="B33373" s="27"/>
      <c r="L33373"/>
    </row>
    <row r="33374" spans="2:12">
      <c r="B33374" s="27"/>
      <c r="L33374"/>
    </row>
    <row r="33375" spans="2:12">
      <c r="B33375" s="27"/>
      <c r="L33375"/>
    </row>
    <row r="33376" spans="2:12">
      <c r="B33376" s="27"/>
      <c r="L33376"/>
    </row>
    <row r="33377" spans="2:12">
      <c r="B33377" s="27"/>
      <c r="L33377"/>
    </row>
    <row r="33378" spans="2:12">
      <c r="B33378" s="27"/>
      <c r="L33378"/>
    </row>
    <row r="33379" spans="2:12">
      <c r="B33379" s="27"/>
      <c r="L33379"/>
    </row>
    <row r="33380" spans="2:12">
      <c r="B33380" s="27"/>
      <c r="L33380"/>
    </row>
    <row r="33381" spans="2:12">
      <c r="B33381" s="27"/>
      <c r="L33381"/>
    </row>
    <row r="33382" spans="2:12">
      <c r="B33382" s="27"/>
      <c r="L33382"/>
    </row>
    <row r="33383" spans="2:12">
      <c r="B33383" s="27"/>
      <c r="L33383"/>
    </row>
    <row r="33384" spans="2:12">
      <c r="B33384" s="27"/>
      <c r="L33384"/>
    </row>
    <row r="33385" spans="2:12">
      <c r="B33385" s="27"/>
      <c r="L33385"/>
    </row>
    <row r="33386" spans="2:12">
      <c r="B33386" s="27"/>
      <c r="L33386"/>
    </row>
    <row r="33387" spans="2:12">
      <c r="B33387" s="27"/>
      <c r="L33387"/>
    </row>
    <row r="33388" spans="2:12">
      <c r="B33388" s="27"/>
      <c r="L33388"/>
    </row>
    <row r="33389" spans="2:12">
      <c r="B33389" s="27"/>
      <c r="L33389"/>
    </row>
    <row r="33390" spans="2:12">
      <c r="B33390" s="27"/>
      <c r="L33390"/>
    </row>
    <row r="33391" spans="2:12">
      <c r="B33391" s="27"/>
      <c r="L33391"/>
    </row>
    <row r="33392" spans="2:12">
      <c r="B33392" s="27"/>
      <c r="L33392"/>
    </row>
    <row r="33393" spans="2:12">
      <c r="B33393" s="27"/>
      <c r="L33393"/>
    </row>
    <row r="33394" spans="2:12">
      <c r="B33394" s="27"/>
      <c r="L33394"/>
    </row>
    <row r="33395" spans="2:12">
      <c r="B33395" s="27"/>
      <c r="L33395"/>
    </row>
    <row r="33396" spans="2:12">
      <c r="B33396" s="27"/>
      <c r="L33396"/>
    </row>
    <row r="33397" spans="2:12">
      <c r="B33397" s="27"/>
      <c r="L33397"/>
    </row>
    <row r="33398" spans="2:12">
      <c r="B33398" s="27"/>
      <c r="L33398"/>
    </row>
    <row r="33399" spans="2:12">
      <c r="B33399" s="27"/>
      <c r="L33399"/>
    </row>
    <row r="33400" spans="2:12">
      <c r="B33400" s="27"/>
      <c r="L33400"/>
    </row>
    <row r="33401" spans="2:12">
      <c r="B33401" s="27"/>
      <c r="L33401"/>
    </row>
    <row r="33402" spans="2:12">
      <c r="B33402" s="27"/>
      <c r="L33402"/>
    </row>
    <row r="33403" spans="2:12">
      <c r="B33403" s="27"/>
      <c r="L33403"/>
    </row>
    <row r="33404" spans="2:12">
      <c r="B33404" s="27"/>
      <c r="L33404"/>
    </row>
    <row r="33405" spans="2:12">
      <c r="B33405" s="27"/>
      <c r="L33405"/>
    </row>
    <row r="33406" spans="2:12">
      <c r="B33406" s="27"/>
      <c r="L33406"/>
    </row>
    <row r="33407" spans="2:12">
      <c r="B33407" s="27"/>
      <c r="L33407"/>
    </row>
    <row r="33408" spans="2:12">
      <c r="B33408" s="27"/>
      <c r="L33408"/>
    </row>
    <row r="33409" spans="2:12">
      <c r="B33409" s="27"/>
      <c r="L33409"/>
    </row>
    <row r="33410" spans="2:12">
      <c r="B33410" s="27"/>
      <c r="L33410"/>
    </row>
    <row r="33411" spans="2:12">
      <c r="B33411" s="27"/>
      <c r="L33411"/>
    </row>
    <row r="33412" spans="2:12">
      <c r="B33412" s="27"/>
      <c r="L33412"/>
    </row>
    <row r="33413" spans="2:12">
      <c r="B33413" s="27"/>
      <c r="L33413"/>
    </row>
    <row r="33414" spans="2:12">
      <c r="B33414" s="27"/>
      <c r="L33414"/>
    </row>
    <row r="33415" spans="2:12">
      <c r="B33415" s="27"/>
      <c r="L33415"/>
    </row>
    <row r="33416" spans="2:12">
      <c r="B33416" s="27"/>
      <c r="L33416"/>
    </row>
    <row r="33417" spans="2:12">
      <c r="B33417" s="27"/>
      <c r="L33417"/>
    </row>
    <row r="33418" spans="2:12">
      <c r="B33418" s="27"/>
      <c r="L33418"/>
    </row>
    <row r="33419" spans="2:12">
      <c r="B33419" s="27"/>
      <c r="L33419"/>
    </row>
    <row r="33420" spans="2:12">
      <c r="B33420" s="27"/>
      <c r="L33420"/>
    </row>
    <row r="33421" spans="2:12">
      <c r="B33421" s="27"/>
      <c r="L33421"/>
    </row>
    <row r="33422" spans="2:12">
      <c r="B33422" s="27"/>
      <c r="L33422"/>
    </row>
    <row r="33423" spans="2:12">
      <c r="B33423" s="27"/>
      <c r="L33423"/>
    </row>
    <row r="33424" spans="2:12">
      <c r="B33424" s="27"/>
      <c r="L33424"/>
    </row>
    <row r="33425" spans="2:12">
      <c r="B33425" s="27"/>
      <c r="L33425"/>
    </row>
    <row r="33426" spans="2:12">
      <c r="B33426" s="27"/>
      <c r="L33426"/>
    </row>
    <row r="33427" spans="2:12">
      <c r="B33427" s="27"/>
      <c r="L33427"/>
    </row>
    <row r="33428" spans="2:12">
      <c r="B33428" s="27"/>
      <c r="L33428"/>
    </row>
    <row r="33429" spans="2:12">
      <c r="B33429" s="27"/>
      <c r="L33429"/>
    </row>
    <row r="33430" spans="2:12">
      <c r="B33430" s="27"/>
      <c r="L33430"/>
    </row>
    <row r="33431" spans="2:12">
      <c r="B33431" s="27"/>
      <c r="L33431"/>
    </row>
    <row r="33432" spans="2:12">
      <c r="B33432" s="27"/>
      <c r="L33432"/>
    </row>
    <row r="33433" spans="2:12">
      <c r="B33433" s="27"/>
      <c r="L33433"/>
    </row>
    <row r="33434" spans="2:12">
      <c r="B33434" s="27"/>
      <c r="L33434"/>
    </row>
    <row r="33435" spans="2:12">
      <c r="B33435" s="27"/>
      <c r="L33435"/>
    </row>
    <row r="33436" spans="2:12">
      <c r="B33436" s="27"/>
      <c r="L33436"/>
    </row>
    <row r="33437" spans="2:12">
      <c r="B33437" s="27"/>
      <c r="L33437"/>
    </row>
    <row r="33438" spans="2:12">
      <c r="B33438" s="27"/>
      <c r="L33438"/>
    </row>
    <row r="33439" spans="2:12">
      <c r="B33439" s="27"/>
      <c r="L33439"/>
    </row>
    <row r="33440" spans="2:12">
      <c r="B33440" s="27"/>
      <c r="L33440"/>
    </row>
    <row r="33441" spans="2:12">
      <c r="B33441" s="27"/>
      <c r="L33441"/>
    </row>
    <row r="33442" spans="2:12">
      <c r="B33442" s="27"/>
      <c r="L33442"/>
    </row>
    <row r="33443" spans="2:12">
      <c r="B33443" s="27"/>
      <c r="L33443"/>
    </row>
    <row r="33444" spans="2:12">
      <c r="B33444" s="27"/>
      <c r="L33444"/>
    </row>
    <row r="33445" spans="2:12">
      <c r="B33445" s="27"/>
      <c r="L33445"/>
    </row>
    <row r="33446" spans="2:12">
      <c r="B33446" s="27"/>
      <c r="L33446"/>
    </row>
    <row r="33447" spans="2:12">
      <c r="B33447" s="27"/>
      <c r="L33447"/>
    </row>
    <row r="33448" spans="2:12">
      <c r="B33448" s="27"/>
      <c r="L33448"/>
    </row>
    <row r="33449" spans="2:12">
      <c r="B33449" s="27"/>
      <c r="L33449"/>
    </row>
    <row r="33450" spans="2:12">
      <c r="B33450" s="27"/>
      <c r="L33450"/>
    </row>
    <row r="33451" spans="2:12">
      <c r="B33451" s="27"/>
      <c r="L33451"/>
    </row>
    <row r="33452" spans="2:12">
      <c r="B33452" s="27"/>
      <c r="L33452"/>
    </row>
    <row r="33453" spans="2:12">
      <c r="B33453" s="27"/>
      <c r="L33453"/>
    </row>
    <row r="33454" spans="2:12">
      <c r="B33454" s="27"/>
      <c r="L33454"/>
    </row>
    <row r="33455" spans="2:12">
      <c r="B33455" s="27"/>
      <c r="L33455"/>
    </row>
    <row r="33456" spans="2:12">
      <c r="B33456" s="27"/>
      <c r="L33456"/>
    </row>
    <row r="33457" spans="2:12">
      <c r="B33457" s="27"/>
      <c r="L33457"/>
    </row>
    <row r="33458" spans="2:12">
      <c r="B33458" s="27"/>
      <c r="L33458"/>
    </row>
    <row r="33459" spans="2:12">
      <c r="B33459" s="27"/>
      <c r="L33459"/>
    </row>
    <row r="33460" spans="2:12">
      <c r="B33460" s="27"/>
      <c r="L33460"/>
    </row>
    <row r="33461" spans="2:12">
      <c r="B33461" s="27"/>
      <c r="L33461"/>
    </row>
    <row r="33462" spans="2:12">
      <c r="B33462" s="27"/>
      <c r="L33462"/>
    </row>
    <row r="33463" spans="2:12">
      <c r="B33463" s="27"/>
      <c r="L33463"/>
    </row>
    <row r="33464" spans="2:12">
      <c r="B33464" s="27"/>
      <c r="L33464"/>
    </row>
    <row r="33465" spans="2:12">
      <c r="B33465" s="27"/>
      <c r="L33465"/>
    </row>
    <row r="33466" spans="2:12">
      <c r="B33466" s="27"/>
      <c r="L33466"/>
    </row>
    <row r="33467" spans="2:12">
      <c r="B33467" s="27"/>
      <c r="L33467"/>
    </row>
    <row r="33468" spans="2:12">
      <c r="B33468" s="27"/>
      <c r="L33468"/>
    </row>
    <row r="33469" spans="2:12">
      <c r="B33469" s="27"/>
      <c r="L33469"/>
    </row>
    <row r="33470" spans="2:12">
      <c r="B33470" s="27"/>
      <c r="L33470"/>
    </row>
    <row r="33471" spans="2:12">
      <c r="B33471" s="27"/>
      <c r="L33471"/>
    </row>
    <row r="33472" spans="2:12">
      <c r="B33472" s="27"/>
      <c r="L33472"/>
    </row>
    <row r="33473" spans="2:12">
      <c r="B33473" s="27"/>
      <c r="L33473"/>
    </row>
    <row r="33474" spans="2:12">
      <c r="B33474" s="27"/>
      <c r="L33474"/>
    </row>
    <row r="33475" spans="2:12">
      <c r="B33475" s="27"/>
      <c r="L33475"/>
    </row>
    <row r="33476" spans="2:12">
      <c r="B33476" s="27"/>
      <c r="L33476"/>
    </row>
    <row r="33477" spans="2:12">
      <c r="B33477" s="27"/>
      <c r="L33477"/>
    </row>
    <row r="33478" spans="2:12">
      <c r="B33478" s="27"/>
      <c r="L33478"/>
    </row>
    <row r="33479" spans="2:12">
      <c r="B33479" s="27"/>
      <c r="L33479"/>
    </row>
    <row r="33480" spans="2:12">
      <c r="B33480" s="27"/>
      <c r="L33480"/>
    </row>
    <row r="33481" spans="2:12">
      <c r="B33481" s="27"/>
      <c r="L33481"/>
    </row>
    <row r="33482" spans="2:12">
      <c r="B33482" s="27"/>
      <c r="L33482"/>
    </row>
    <row r="33483" spans="2:12">
      <c r="B33483" s="27"/>
      <c r="L33483"/>
    </row>
    <row r="33484" spans="2:12">
      <c r="B33484" s="27"/>
      <c r="L33484"/>
    </row>
    <row r="33485" spans="2:12">
      <c r="B33485" s="27"/>
      <c r="L33485"/>
    </row>
    <row r="33486" spans="2:12">
      <c r="B33486" s="27"/>
      <c r="L33486"/>
    </row>
    <row r="33487" spans="2:12">
      <c r="B33487" s="27"/>
      <c r="L33487"/>
    </row>
    <row r="33488" spans="2:12">
      <c r="B33488" s="27"/>
      <c r="L33488"/>
    </row>
    <row r="33489" spans="2:12">
      <c r="B33489" s="27"/>
      <c r="L33489"/>
    </row>
    <row r="33490" spans="2:12">
      <c r="B33490" s="27"/>
      <c r="L33490"/>
    </row>
    <row r="33491" spans="2:12">
      <c r="B33491" s="27"/>
      <c r="L33491"/>
    </row>
    <row r="33492" spans="2:12">
      <c r="B33492" s="27"/>
      <c r="L33492"/>
    </row>
    <row r="33493" spans="2:12">
      <c r="B33493" s="27"/>
      <c r="L33493"/>
    </row>
    <row r="33494" spans="2:12">
      <c r="B33494" s="27"/>
      <c r="L33494"/>
    </row>
    <row r="33495" spans="2:12">
      <c r="B33495" s="27"/>
      <c r="L33495"/>
    </row>
    <row r="33496" spans="2:12">
      <c r="B33496" s="27"/>
      <c r="L33496"/>
    </row>
    <row r="33497" spans="2:12">
      <c r="B33497" s="27"/>
      <c r="L33497"/>
    </row>
    <row r="33498" spans="2:12">
      <c r="B33498" s="27"/>
      <c r="L33498"/>
    </row>
    <row r="33499" spans="2:12">
      <c r="B33499" s="27"/>
      <c r="L33499"/>
    </row>
    <row r="33500" spans="2:12">
      <c r="B33500" s="27"/>
      <c r="L33500"/>
    </row>
    <row r="33501" spans="2:12">
      <c r="B33501" s="27"/>
      <c r="L33501"/>
    </row>
    <row r="33502" spans="2:12">
      <c r="B33502" s="27"/>
      <c r="L33502"/>
    </row>
    <row r="33503" spans="2:12">
      <c r="B33503" s="27"/>
      <c r="L33503"/>
    </row>
    <row r="33504" spans="2:12">
      <c r="B33504" s="27"/>
      <c r="L33504"/>
    </row>
    <row r="33505" spans="2:12">
      <c r="B33505" s="27"/>
      <c r="L33505"/>
    </row>
    <row r="33506" spans="2:12">
      <c r="B33506" s="27"/>
      <c r="L33506"/>
    </row>
    <row r="33507" spans="2:12">
      <c r="B33507" s="27"/>
      <c r="L33507"/>
    </row>
    <row r="33508" spans="2:12">
      <c r="B33508" s="27"/>
      <c r="L33508"/>
    </row>
    <row r="33509" spans="2:12">
      <c r="B33509" s="27"/>
      <c r="L33509"/>
    </row>
    <row r="33510" spans="2:12">
      <c r="B33510" s="27"/>
      <c r="L33510"/>
    </row>
    <row r="33511" spans="2:12">
      <c r="B33511" s="27"/>
      <c r="L33511"/>
    </row>
    <row r="33512" spans="2:12">
      <c r="B33512" s="27"/>
      <c r="L33512"/>
    </row>
    <row r="33513" spans="2:12">
      <c r="B33513" s="27"/>
      <c r="L33513"/>
    </row>
    <row r="33514" spans="2:12">
      <c r="B33514" s="27"/>
      <c r="L33514"/>
    </row>
    <row r="33515" spans="2:12">
      <c r="B33515" s="27"/>
      <c r="L33515"/>
    </row>
    <row r="33516" spans="2:12">
      <c r="B33516" s="27"/>
      <c r="L33516"/>
    </row>
    <row r="33517" spans="2:12">
      <c r="B33517" s="27"/>
      <c r="L33517"/>
    </row>
    <row r="33518" spans="2:12">
      <c r="B33518" s="27"/>
      <c r="L33518"/>
    </row>
    <row r="33519" spans="2:12">
      <c r="B33519" s="27"/>
      <c r="L33519"/>
    </row>
    <row r="33520" spans="2:12">
      <c r="B33520" s="27"/>
      <c r="L33520"/>
    </row>
    <row r="33521" spans="2:12">
      <c r="B33521" s="27"/>
      <c r="L33521"/>
    </row>
    <row r="33522" spans="2:12">
      <c r="B33522" s="27"/>
      <c r="L33522"/>
    </row>
    <row r="33523" spans="2:12">
      <c r="B33523" s="27"/>
      <c r="L33523"/>
    </row>
    <row r="33524" spans="2:12">
      <c r="B33524" s="27"/>
      <c r="L33524"/>
    </row>
    <row r="33525" spans="2:12">
      <c r="B33525" s="27"/>
      <c r="L33525"/>
    </row>
    <row r="33526" spans="2:12">
      <c r="B33526" s="27"/>
      <c r="L33526"/>
    </row>
    <row r="33527" spans="2:12">
      <c r="B33527" s="27"/>
      <c r="L33527"/>
    </row>
    <row r="33528" spans="2:12">
      <c r="B33528" s="27"/>
      <c r="L33528"/>
    </row>
    <row r="33529" spans="2:12">
      <c r="B33529" s="27"/>
      <c r="L33529"/>
    </row>
    <row r="33530" spans="2:12">
      <c r="B33530" s="27"/>
      <c r="L33530"/>
    </row>
    <row r="33531" spans="2:12">
      <c r="B33531" s="27"/>
      <c r="L33531"/>
    </row>
    <row r="33532" spans="2:12">
      <c r="B33532" s="27"/>
      <c r="L33532"/>
    </row>
    <row r="33533" spans="2:12">
      <c r="B33533" s="27"/>
      <c r="L33533"/>
    </row>
    <row r="33534" spans="2:12">
      <c r="B33534" s="27"/>
      <c r="L33534"/>
    </row>
    <row r="33535" spans="2:12">
      <c r="B33535" s="27"/>
      <c r="L33535"/>
    </row>
    <row r="33536" spans="2:12">
      <c r="B33536" s="27"/>
      <c r="L33536"/>
    </row>
    <row r="33537" spans="2:12">
      <c r="B33537" s="27"/>
      <c r="L33537"/>
    </row>
    <row r="33538" spans="2:12">
      <c r="B33538" s="27"/>
      <c r="L33538"/>
    </row>
    <row r="33539" spans="2:12">
      <c r="B33539" s="27"/>
      <c r="L33539"/>
    </row>
    <row r="33540" spans="2:12">
      <c r="B33540" s="27"/>
      <c r="L33540"/>
    </row>
    <row r="33541" spans="2:12">
      <c r="B33541" s="27"/>
      <c r="L33541"/>
    </row>
    <row r="33542" spans="2:12">
      <c r="B33542" s="27"/>
      <c r="L33542"/>
    </row>
    <row r="33543" spans="2:12">
      <c r="B33543" s="27"/>
      <c r="L33543"/>
    </row>
    <row r="33544" spans="2:12">
      <c r="B33544" s="27"/>
      <c r="L33544"/>
    </row>
    <row r="33545" spans="2:12">
      <c r="B33545" s="27"/>
      <c r="L33545"/>
    </row>
    <row r="33546" spans="2:12">
      <c r="B33546" s="27"/>
      <c r="L33546"/>
    </row>
    <row r="33547" spans="2:12">
      <c r="B33547" s="27"/>
      <c r="L33547"/>
    </row>
    <row r="33548" spans="2:12">
      <c r="B33548" s="27"/>
      <c r="L33548"/>
    </row>
    <row r="33549" spans="2:12">
      <c r="B33549" s="27"/>
      <c r="L33549"/>
    </row>
    <row r="33550" spans="2:12">
      <c r="B33550" s="27"/>
      <c r="L33550"/>
    </row>
    <row r="33551" spans="2:12">
      <c r="B33551" s="27"/>
      <c r="L33551"/>
    </row>
    <row r="33552" spans="2:12">
      <c r="B33552" s="27"/>
      <c r="L33552"/>
    </row>
    <row r="33553" spans="2:12">
      <c r="B33553" s="27"/>
      <c r="L33553"/>
    </row>
    <row r="33554" spans="2:12">
      <c r="B33554" s="27"/>
      <c r="L33554"/>
    </row>
    <row r="33555" spans="2:12">
      <c r="B33555" s="27"/>
      <c r="L33555"/>
    </row>
    <row r="33556" spans="2:12">
      <c r="B33556" s="27"/>
      <c r="L33556"/>
    </row>
    <row r="33557" spans="2:12">
      <c r="B33557" s="27"/>
      <c r="L33557"/>
    </row>
    <row r="33558" spans="2:12">
      <c r="B33558" s="27"/>
      <c r="L33558"/>
    </row>
    <row r="33559" spans="2:12">
      <c r="B33559" s="27"/>
      <c r="L33559"/>
    </row>
    <row r="33560" spans="2:12">
      <c r="B33560" s="27"/>
      <c r="L33560"/>
    </row>
    <row r="33561" spans="2:12">
      <c r="B33561" s="27"/>
      <c r="L33561"/>
    </row>
    <row r="33562" spans="2:12">
      <c r="B33562" s="27"/>
      <c r="L33562"/>
    </row>
    <row r="33563" spans="2:12">
      <c r="B33563" s="27"/>
      <c r="L33563"/>
    </row>
    <row r="33564" spans="2:12">
      <c r="B33564" s="27"/>
      <c r="L33564"/>
    </row>
    <row r="33565" spans="2:12">
      <c r="B33565" s="27"/>
      <c r="L33565"/>
    </row>
    <row r="33566" spans="2:12">
      <c r="B33566" s="27"/>
      <c r="L33566"/>
    </row>
    <row r="33567" spans="2:12">
      <c r="B33567" s="27"/>
      <c r="L33567"/>
    </row>
    <row r="33568" spans="2:12">
      <c r="B33568" s="27"/>
      <c r="L33568"/>
    </row>
    <row r="33569" spans="2:12">
      <c r="B33569" s="27"/>
      <c r="L33569"/>
    </row>
    <row r="33570" spans="2:12">
      <c r="B33570" s="27"/>
      <c r="L33570"/>
    </row>
    <row r="33571" spans="2:12">
      <c r="B33571" s="27"/>
      <c r="L33571"/>
    </row>
    <row r="33572" spans="2:12">
      <c r="B33572" s="27"/>
      <c r="L33572"/>
    </row>
    <row r="33573" spans="2:12">
      <c r="B33573" s="27"/>
      <c r="L33573"/>
    </row>
    <row r="33574" spans="2:12">
      <c r="B33574" s="27"/>
      <c r="L33574"/>
    </row>
    <row r="33575" spans="2:12">
      <c r="B33575" s="27"/>
      <c r="L33575"/>
    </row>
    <row r="33576" spans="2:12">
      <c r="B33576" s="27"/>
      <c r="L33576"/>
    </row>
    <row r="33577" spans="2:12">
      <c r="B33577" s="27"/>
      <c r="L33577"/>
    </row>
    <row r="33578" spans="2:12">
      <c r="B33578" s="27"/>
      <c r="L33578"/>
    </row>
    <row r="33579" spans="2:12">
      <c r="B33579" s="27"/>
      <c r="L33579"/>
    </row>
    <row r="33580" spans="2:12">
      <c r="B33580" s="27"/>
      <c r="L33580"/>
    </row>
    <row r="33581" spans="2:12">
      <c r="B33581" s="27"/>
      <c r="L33581"/>
    </row>
    <row r="33582" spans="2:12">
      <c r="B33582" s="27"/>
      <c r="L33582"/>
    </row>
    <row r="33583" spans="2:12">
      <c r="B33583" s="27"/>
      <c r="L33583"/>
    </row>
    <row r="33584" spans="2:12">
      <c r="B33584" s="27"/>
      <c r="L33584"/>
    </row>
    <row r="33585" spans="2:12">
      <c r="B33585" s="27"/>
      <c r="L33585"/>
    </row>
    <row r="33586" spans="2:12">
      <c r="B33586" s="27"/>
      <c r="L33586"/>
    </row>
    <row r="33587" spans="2:12">
      <c r="B33587" s="27"/>
      <c r="L33587"/>
    </row>
    <row r="33588" spans="2:12">
      <c r="B33588" s="27"/>
      <c r="L33588"/>
    </row>
    <row r="33589" spans="2:12">
      <c r="B33589" s="27"/>
      <c r="L33589"/>
    </row>
    <row r="33590" spans="2:12">
      <c r="B33590" s="27"/>
      <c r="L33590"/>
    </row>
    <row r="33591" spans="2:12">
      <c r="B33591" s="27"/>
      <c r="L33591"/>
    </row>
    <row r="33592" spans="2:12">
      <c r="B33592" s="27"/>
      <c r="L33592"/>
    </row>
    <row r="33593" spans="2:12">
      <c r="B33593" s="27"/>
      <c r="L33593"/>
    </row>
    <row r="33594" spans="2:12">
      <c r="B33594" s="27"/>
      <c r="L33594"/>
    </row>
    <row r="33595" spans="2:12">
      <c r="B33595" s="27"/>
      <c r="L33595"/>
    </row>
    <row r="33596" spans="2:12">
      <c r="B33596" s="27"/>
      <c r="L33596"/>
    </row>
    <row r="33597" spans="2:12">
      <c r="B33597" s="27"/>
      <c r="L33597"/>
    </row>
    <row r="33598" spans="2:12">
      <c r="B33598" s="27"/>
      <c r="L33598"/>
    </row>
    <row r="33599" spans="2:12">
      <c r="B33599" s="27"/>
      <c r="L33599"/>
    </row>
    <row r="33600" spans="2:12">
      <c r="B33600" s="27"/>
      <c r="L33600"/>
    </row>
    <row r="33601" spans="2:12">
      <c r="B33601" s="27"/>
      <c r="L33601"/>
    </row>
    <row r="33602" spans="2:12">
      <c r="B33602" s="27"/>
      <c r="L33602"/>
    </row>
    <row r="33603" spans="2:12">
      <c r="B33603" s="27"/>
      <c r="L33603"/>
    </row>
    <row r="33604" spans="2:12">
      <c r="B33604" s="27"/>
      <c r="L33604"/>
    </row>
    <row r="33605" spans="2:12">
      <c r="B33605" s="27"/>
      <c r="L33605"/>
    </row>
    <row r="33606" spans="2:12">
      <c r="B33606" s="27"/>
      <c r="L33606"/>
    </row>
    <row r="33607" spans="2:12">
      <c r="B33607" s="27"/>
      <c r="L33607"/>
    </row>
    <row r="33608" spans="2:12">
      <c r="B33608" s="27"/>
      <c r="L33608"/>
    </row>
    <row r="33609" spans="2:12">
      <c r="B33609" s="27"/>
      <c r="L33609"/>
    </row>
    <row r="33610" spans="2:12">
      <c r="B33610" s="27"/>
      <c r="L33610"/>
    </row>
    <row r="33611" spans="2:12">
      <c r="B33611" s="27"/>
      <c r="L33611"/>
    </row>
    <row r="33612" spans="2:12">
      <c r="B33612" s="27"/>
      <c r="L33612"/>
    </row>
    <row r="33613" spans="2:12">
      <c r="B33613" s="27"/>
      <c r="L33613"/>
    </row>
    <row r="33614" spans="2:12">
      <c r="B33614" s="27"/>
      <c r="L33614"/>
    </row>
    <row r="33615" spans="2:12">
      <c r="B33615" s="27"/>
      <c r="L33615"/>
    </row>
    <row r="33616" spans="2:12">
      <c r="B33616" s="27"/>
      <c r="L33616"/>
    </row>
    <row r="33617" spans="2:12">
      <c r="B33617" s="27"/>
      <c r="L33617"/>
    </row>
    <row r="33618" spans="2:12">
      <c r="B33618" s="27"/>
      <c r="L33618"/>
    </row>
    <row r="33619" spans="2:12">
      <c r="B33619" s="27"/>
      <c r="L33619"/>
    </row>
    <row r="33620" spans="2:12">
      <c r="B33620" s="27"/>
      <c r="L33620"/>
    </row>
    <row r="33621" spans="2:12">
      <c r="B33621" s="27"/>
      <c r="L33621"/>
    </row>
    <row r="33622" spans="2:12">
      <c r="B33622" s="27"/>
      <c r="L33622"/>
    </row>
    <row r="33623" spans="2:12">
      <c r="B33623" s="27"/>
      <c r="L33623"/>
    </row>
    <row r="33624" spans="2:12">
      <c r="B33624" s="27"/>
      <c r="L33624"/>
    </row>
    <row r="33625" spans="2:12">
      <c r="B33625" s="27"/>
      <c r="L33625"/>
    </row>
    <row r="33626" spans="2:12">
      <c r="B33626" s="27"/>
      <c r="L33626"/>
    </row>
    <row r="33627" spans="2:12">
      <c r="B33627" s="27"/>
      <c r="L33627"/>
    </row>
    <row r="33628" spans="2:12">
      <c r="B33628" s="27"/>
      <c r="L33628"/>
    </row>
    <row r="33629" spans="2:12">
      <c r="B33629" s="27"/>
      <c r="L33629"/>
    </row>
    <row r="33630" spans="2:12">
      <c r="B33630" s="27"/>
      <c r="L33630"/>
    </row>
    <row r="33631" spans="2:12">
      <c r="B33631" s="27"/>
      <c r="L33631"/>
    </row>
    <row r="33632" spans="2:12">
      <c r="B33632" s="27"/>
      <c r="L33632"/>
    </row>
    <row r="33633" spans="2:12">
      <c r="B33633" s="27"/>
      <c r="L33633"/>
    </row>
    <row r="33634" spans="2:12">
      <c r="B33634" s="27"/>
      <c r="L33634"/>
    </row>
    <row r="33635" spans="2:12">
      <c r="B33635" s="27"/>
      <c r="L33635"/>
    </row>
    <row r="33636" spans="2:12">
      <c r="B33636" s="27"/>
      <c r="L33636"/>
    </row>
    <row r="33637" spans="2:12">
      <c r="B33637" s="27"/>
      <c r="L33637"/>
    </row>
    <row r="33638" spans="2:12">
      <c r="B33638" s="27"/>
      <c r="L33638"/>
    </row>
    <row r="33639" spans="2:12">
      <c r="B33639" s="27"/>
      <c r="L33639"/>
    </row>
    <row r="33640" spans="2:12">
      <c r="B33640" s="27"/>
      <c r="L33640"/>
    </row>
    <row r="33641" spans="2:12">
      <c r="B33641" s="27"/>
      <c r="L33641"/>
    </row>
    <row r="33642" spans="2:12">
      <c r="B33642" s="27"/>
      <c r="L33642"/>
    </row>
    <row r="33643" spans="2:12">
      <c r="B33643" s="27"/>
      <c r="L33643"/>
    </row>
    <row r="33644" spans="2:12">
      <c r="B33644" s="27"/>
      <c r="L33644"/>
    </row>
    <row r="33645" spans="2:12">
      <c r="B33645" s="27"/>
      <c r="L33645"/>
    </row>
    <row r="33646" spans="2:12">
      <c r="B33646" s="27"/>
      <c r="L33646"/>
    </row>
    <row r="33647" spans="2:12">
      <c r="B33647" s="27"/>
      <c r="L33647"/>
    </row>
    <row r="33648" spans="2:12">
      <c r="B33648" s="27"/>
      <c r="L33648"/>
    </row>
    <row r="33649" spans="2:12">
      <c r="B33649" s="27"/>
      <c r="L33649"/>
    </row>
    <row r="33650" spans="2:12">
      <c r="B33650" s="27"/>
      <c r="L33650"/>
    </row>
    <row r="33651" spans="2:12">
      <c r="B33651" s="27"/>
      <c r="L33651"/>
    </row>
    <row r="33652" spans="2:12">
      <c r="B33652" s="27"/>
      <c r="L33652"/>
    </row>
    <row r="33653" spans="2:12">
      <c r="B33653" s="27"/>
      <c r="L33653"/>
    </row>
    <row r="33654" spans="2:12">
      <c r="B33654" s="27"/>
      <c r="L33654"/>
    </row>
    <row r="33655" spans="2:12">
      <c r="B33655" s="27"/>
      <c r="L33655"/>
    </row>
    <row r="33656" spans="2:12">
      <c r="B33656" s="27"/>
      <c r="L33656"/>
    </row>
    <row r="33657" spans="2:12">
      <c r="B33657" s="27"/>
      <c r="L33657"/>
    </row>
    <row r="33658" spans="2:12">
      <c r="B33658" s="27"/>
      <c r="L33658"/>
    </row>
    <row r="33659" spans="2:12">
      <c r="B33659" s="27"/>
      <c r="L33659"/>
    </row>
    <row r="33660" spans="2:12">
      <c r="B33660" s="27"/>
      <c r="L33660"/>
    </row>
    <row r="33661" spans="2:12">
      <c r="B33661" s="27"/>
      <c r="L33661"/>
    </row>
    <row r="33662" spans="2:12">
      <c r="B33662" s="27"/>
      <c r="L33662"/>
    </row>
    <row r="33663" spans="2:12">
      <c r="B33663" s="27"/>
      <c r="L33663"/>
    </row>
    <row r="33664" spans="2:12">
      <c r="B33664" s="27"/>
      <c r="L33664"/>
    </row>
    <row r="33665" spans="2:12">
      <c r="B33665" s="27"/>
      <c r="L33665"/>
    </row>
    <row r="33666" spans="2:12">
      <c r="B33666" s="27"/>
      <c r="L33666"/>
    </row>
    <row r="33667" spans="2:12">
      <c r="B33667" s="27"/>
      <c r="L33667"/>
    </row>
    <row r="33668" spans="2:12">
      <c r="B33668" s="27"/>
      <c r="L33668"/>
    </row>
    <row r="33669" spans="2:12">
      <c r="B33669" s="27"/>
      <c r="L33669"/>
    </row>
    <row r="33670" spans="2:12">
      <c r="B33670" s="27"/>
      <c r="L33670"/>
    </row>
    <row r="33671" spans="2:12">
      <c r="B33671" s="27"/>
      <c r="L33671"/>
    </row>
    <row r="33672" spans="2:12">
      <c r="B33672" s="27"/>
      <c r="L33672"/>
    </row>
    <row r="33673" spans="2:12">
      <c r="B33673" s="27"/>
      <c r="L33673"/>
    </row>
    <row r="33674" spans="2:12">
      <c r="B33674" s="27"/>
      <c r="L33674"/>
    </row>
    <row r="33675" spans="2:12">
      <c r="B33675" s="27"/>
      <c r="L33675"/>
    </row>
    <row r="33676" spans="2:12">
      <c r="B33676" s="27"/>
      <c r="L33676"/>
    </row>
    <row r="33677" spans="2:12">
      <c r="B33677" s="27"/>
      <c r="L33677"/>
    </row>
    <row r="33678" spans="2:12">
      <c r="B33678" s="27"/>
      <c r="L33678"/>
    </row>
    <row r="33679" spans="2:12">
      <c r="B33679" s="27"/>
      <c r="L33679"/>
    </row>
    <row r="33680" spans="2:12">
      <c r="B33680" s="27"/>
      <c r="L33680"/>
    </row>
    <row r="33681" spans="2:12">
      <c r="B33681" s="27"/>
      <c r="L33681"/>
    </row>
    <row r="33682" spans="2:12">
      <c r="B33682" s="27"/>
      <c r="L33682"/>
    </row>
    <row r="33683" spans="2:12">
      <c r="B33683" s="27"/>
      <c r="L33683"/>
    </row>
    <row r="33684" spans="2:12">
      <c r="B33684" s="27"/>
      <c r="L33684"/>
    </row>
    <row r="33685" spans="2:12">
      <c r="B33685" s="27"/>
      <c r="L33685"/>
    </row>
    <row r="33686" spans="2:12">
      <c r="B33686" s="27"/>
      <c r="L33686"/>
    </row>
    <row r="33687" spans="2:12">
      <c r="B33687" s="27"/>
      <c r="L33687"/>
    </row>
    <row r="33688" spans="2:12">
      <c r="B33688" s="27"/>
      <c r="L33688"/>
    </row>
    <row r="33689" spans="2:12">
      <c r="B33689" s="27"/>
      <c r="L33689"/>
    </row>
    <row r="33690" spans="2:12">
      <c r="B33690" s="27"/>
      <c r="L33690"/>
    </row>
    <row r="33691" spans="2:12">
      <c r="B33691" s="27"/>
      <c r="L33691"/>
    </row>
    <row r="33692" spans="2:12">
      <c r="B33692" s="27"/>
      <c r="L33692"/>
    </row>
    <row r="33693" spans="2:12">
      <c r="B33693" s="27"/>
      <c r="L33693"/>
    </row>
    <row r="33694" spans="2:12">
      <c r="B33694" s="27"/>
      <c r="L33694"/>
    </row>
    <row r="33695" spans="2:12">
      <c r="B33695" s="27"/>
      <c r="L33695"/>
    </row>
    <row r="33696" spans="2:12">
      <c r="B33696" s="27"/>
      <c r="L33696"/>
    </row>
    <row r="33697" spans="2:12">
      <c r="B33697" s="27"/>
      <c r="L33697"/>
    </row>
    <row r="33698" spans="2:12">
      <c r="B33698" s="27"/>
      <c r="L33698"/>
    </row>
    <row r="33699" spans="2:12">
      <c r="B33699" s="27"/>
      <c r="L33699"/>
    </row>
    <row r="33700" spans="2:12">
      <c r="B33700" s="27"/>
      <c r="L33700"/>
    </row>
    <row r="33701" spans="2:12">
      <c r="B33701" s="27"/>
      <c r="L33701"/>
    </row>
    <row r="33702" spans="2:12">
      <c r="B33702" s="27"/>
      <c r="L33702"/>
    </row>
    <row r="33703" spans="2:12">
      <c r="B33703" s="27"/>
      <c r="L33703"/>
    </row>
    <row r="33704" spans="2:12">
      <c r="B33704" s="27"/>
      <c r="L33704"/>
    </row>
    <row r="33705" spans="2:12">
      <c r="B33705" s="27"/>
      <c r="L33705"/>
    </row>
    <row r="33706" spans="2:12">
      <c r="B33706" s="27"/>
      <c r="L33706"/>
    </row>
    <row r="33707" spans="2:12">
      <c r="B33707" s="27"/>
      <c r="L33707"/>
    </row>
    <row r="33708" spans="2:12">
      <c r="B33708" s="27"/>
      <c r="L33708"/>
    </row>
    <row r="33709" spans="2:12">
      <c r="B33709" s="27"/>
      <c r="L33709"/>
    </row>
    <row r="33710" spans="2:12">
      <c r="B33710" s="27"/>
      <c r="L33710"/>
    </row>
    <row r="33711" spans="2:12">
      <c r="B33711" s="27"/>
      <c r="L33711"/>
    </row>
    <row r="33712" spans="2:12">
      <c r="B33712" s="27"/>
      <c r="L33712"/>
    </row>
    <row r="33713" spans="2:12">
      <c r="B33713" s="27"/>
      <c r="L33713"/>
    </row>
    <row r="33714" spans="2:12">
      <c r="B33714" s="27"/>
      <c r="L33714"/>
    </row>
    <row r="33715" spans="2:12">
      <c r="B33715" s="27"/>
      <c r="L33715"/>
    </row>
    <row r="33716" spans="2:12">
      <c r="B33716" s="27"/>
      <c r="L33716"/>
    </row>
    <row r="33717" spans="2:12">
      <c r="B33717" s="27"/>
      <c r="L33717"/>
    </row>
    <row r="33718" spans="2:12">
      <c r="B33718" s="27"/>
      <c r="L33718"/>
    </row>
    <row r="33719" spans="2:12">
      <c r="B33719" s="27"/>
      <c r="L33719"/>
    </row>
    <row r="33720" spans="2:12">
      <c r="B33720" s="27"/>
      <c r="L33720"/>
    </row>
    <row r="33721" spans="2:12">
      <c r="B33721" s="27"/>
      <c r="L33721"/>
    </row>
    <row r="33722" spans="2:12">
      <c r="B33722" s="27"/>
      <c r="L33722"/>
    </row>
    <row r="33723" spans="2:12">
      <c r="B33723" s="27"/>
      <c r="L33723"/>
    </row>
    <row r="33724" spans="2:12">
      <c r="B33724" s="27"/>
      <c r="L33724"/>
    </row>
    <row r="33725" spans="2:12">
      <c r="B33725" s="27"/>
      <c r="L33725"/>
    </row>
    <row r="33726" spans="2:12">
      <c r="B33726" s="27"/>
      <c r="L33726"/>
    </row>
    <row r="33727" spans="2:12">
      <c r="B33727" s="27"/>
      <c r="L33727"/>
    </row>
    <row r="33728" spans="2:12">
      <c r="B33728" s="27"/>
      <c r="L33728"/>
    </row>
    <row r="33729" spans="2:12">
      <c r="B33729" s="27"/>
      <c r="L33729"/>
    </row>
    <row r="33730" spans="2:12">
      <c r="B33730" s="27"/>
      <c r="L33730"/>
    </row>
    <row r="33731" spans="2:12">
      <c r="B33731" s="27"/>
      <c r="L33731"/>
    </row>
    <row r="33732" spans="2:12">
      <c r="B33732" s="27"/>
      <c r="L33732"/>
    </row>
    <row r="33733" spans="2:12">
      <c r="B33733" s="27"/>
      <c r="L33733"/>
    </row>
    <row r="33734" spans="2:12">
      <c r="B33734" s="27"/>
      <c r="L33734"/>
    </row>
    <row r="33735" spans="2:12">
      <c r="B33735" s="27"/>
      <c r="L33735"/>
    </row>
    <row r="33736" spans="2:12">
      <c r="B33736" s="27"/>
      <c r="L33736"/>
    </row>
    <row r="33737" spans="2:12">
      <c r="B33737" s="27"/>
      <c r="L33737"/>
    </row>
    <row r="33738" spans="2:12">
      <c r="B33738" s="27"/>
      <c r="L33738"/>
    </row>
    <row r="33739" spans="2:12">
      <c r="B33739" s="27"/>
      <c r="L33739"/>
    </row>
    <row r="33740" spans="2:12">
      <c r="B33740" s="27"/>
      <c r="L33740"/>
    </row>
    <row r="33741" spans="2:12">
      <c r="B33741" s="27"/>
      <c r="L33741"/>
    </row>
    <row r="33742" spans="2:12">
      <c r="B33742" s="27"/>
      <c r="L33742"/>
    </row>
    <row r="33743" spans="2:12">
      <c r="B33743" s="27"/>
      <c r="L33743"/>
    </row>
    <row r="33744" spans="2:12">
      <c r="B33744" s="27"/>
      <c r="L33744"/>
    </row>
    <row r="33745" spans="2:12">
      <c r="B33745" s="27"/>
      <c r="L33745"/>
    </row>
    <row r="33746" spans="2:12">
      <c r="B33746" s="27"/>
      <c r="L33746"/>
    </row>
    <row r="33747" spans="2:12">
      <c r="B33747" s="27"/>
      <c r="L33747"/>
    </row>
    <row r="33748" spans="2:12">
      <c r="B33748" s="27"/>
      <c r="L33748"/>
    </row>
    <row r="33749" spans="2:12">
      <c r="B33749" s="27"/>
      <c r="L33749"/>
    </row>
    <row r="33750" spans="2:12">
      <c r="B33750" s="27"/>
      <c r="L33750"/>
    </row>
    <row r="33751" spans="2:12">
      <c r="B33751" s="27"/>
      <c r="L33751"/>
    </row>
    <row r="33752" spans="2:12">
      <c r="B33752" s="27"/>
      <c r="L33752"/>
    </row>
    <row r="33753" spans="2:12">
      <c r="B33753" s="27"/>
      <c r="L33753"/>
    </row>
    <row r="33754" spans="2:12">
      <c r="B33754" s="27"/>
      <c r="L33754"/>
    </row>
    <row r="33755" spans="2:12">
      <c r="B33755" s="27"/>
      <c r="L33755"/>
    </row>
    <row r="33756" spans="2:12">
      <c r="B33756" s="27"/>
      <c r="L33756"/>
    </row>
    <row r="33757" spans="2:12">
      <c r="B33757" s="27"/>
      <c r="L33757"/>
    </row>
    <row r="33758" spans="2:12">
      <c r="B33758" s="27"/>
      <c r="L33758"/>
    </row>
    <row r="33759" spans="2:12">
      <c r="B33759" s="27"/>
      <c r="L33759"/>
    </row>
    <row r="33760" spans="2:12">
      <c r="B33760" s="27"/>
      <c r="L33760"/>
    </row>
    <row r="33761" spans="2:12">
      <c r="B33761" s="27"/>
      <c r="L33761"/>
    </row>
    <row r="33762" spans="2:12">
      <c r="B33762" s="27"/>
      <c r="L33762"/>
    </row>
    <row r="33763" spans="2:12">
      <c r="B33763" s="27"/>
      <c r="L33763"/>
    </row>
    <row r="33764" spans="2:12">
      <c r="B33764" s="27"/>
      <c r="L33764"/>
    </row>
    <row r="33765" spans="2:12">
      <c r="B33765" s="27"/>
      <c r="L33765"/>
    </row>
    <row r="33766" spans="2:12">
      <c r="B33766" s="27"/>
      <c r="L33766"/>
    </row>
    <row r="33767" spans="2:12">
      <c r="B33767" s="27"/>
      <c r="L33767"/>
    </row>
    <row r="33768" spans="2:12">
      <c r="B33768" s="27"/>
      <c r="L33768"/>
    </row>
    <row r="33769" spans="2:12">
      <c r="B33769" s="27"/>
      <c r="L33769"/>
    </row>
    <row r="33770" spans="2:12">
      <c r="B33770" s="27"/>
      <c r="L33770"/>
    </row>
    <row r="33771" spans="2:12">
      <c r="B33771" s="27"/>
      <c r="L33771"/>
    </row>
    <row r="33772" spans="2:12">
      <c r="B33772" s="27"/>
      <c r="L33772"/>
    </row>
    <row r="33773" spans="2:12">
      <c r="B33773" s="27"/>
      <c r="L33773"/>
    </row>
    <row r="33774" spans="2:12">
      <c r="B33774" s="27"/>
      <c r="L33774"/>
    </row>
    <row r="33775" spans="2:12">
      <c r="B33775" s="27"/>
      <c r="L33775"/>
    </row>
    <row r="33776" spans="2:12">
      <c r="B33776" s="27"/>
      <c r="L33776"/>
    </row>
    <row r="33777" spans="2:12">
      <c r="B33777" s="27"/>
      <c r="L33777"/>
    </row>
    <row r="33778" spans="2:12">
      <c r="B33778" s="27"/>
      <c r="L33778"/>
    </row>
    <row r="33779" spans="2:12">
      <c r="B33779" s="27"/>
      <c r="L33779"/>
    </row>
    <row r="33780" spans="2:12">
      <c r="B33780" s="27"/>
      <c r="L33780"/>
    </row>
    <row r="33781" spans="2:12">
      <c r="B33781" s="27"/>
      <c r="L33781"/>
    </row>
    <row r="33782" spans="2:12">
      <c r="B33782" s="27"/>
      <c r="L33782"/>
    </row>
    <row r="33783" spans="2:12">
      <c r="B33783" s="27"/>
      <c r="L33783"/>
    </row>
    <row r="33784" spans="2:12">
      <c r="B33784" s="27"/>
      <c r="L33784"/>
    </row>
    <row r="33785" spans="2:12">
      <c r="B33785" s="27"/>
      <c r="L33785"/>
    </row>
    <row r="33786" spans="2:12">
      <c r="B33786" s="27"/>
      <c r="L33786"/>
    </row>
    <row r="33787" spans="2:12">
      <c r="B33787" s="27"/>
      <c r="L33787"/>
    </row>
    <row r="33788" spans="2:12">
      <c r="B33788" s="27"/>
      <c r="L33788"/>
    </row>
    <row r="33789" spans="2:12">
      <c r="B33789" s="27"/>
      <c r="L33789"/>
    </row>
    <row r="33790" spans="2:12">
      <c r="B33790" s="27"/>
      <c r="L33790"/>
    </row>
    <row r="33791" spans="2:12">
      <c r="B33791" s="27"/>
      <c r="L33791"/>
    </row>
    <row r="33792" spans="2:12">
      <c r="B33792" s="27"/>
      <c r="L33792"/>
    </row>
    <row r="33793" spans="2:12">
      <c r="B33793" s="27"/>
      <c r="L33793"/>
    </row>
    <row r="33794" spans="2:12">
      <c r="B33794" s="27"/>
      <c r="L33794"/>
    </row>
    <row r="33795" spans="2:12">
      <c r="B33795" s="27"/>
      <c r="L33795"/>
    </row>
    <row r="33796" spans="2:12">
      <c r="B33796" s="27"/>
      <c r="L33796"/>
    </row>
    <row r="33797" spans="2:12">
      <c r="B33797" s="27"/>
      <c r="L33797"/>
    </row>
    <row r="33798" spans="2:12">
      <c r="B33798" s="27"/>
      <c r="L33798"/>
    </row>
    <row r="33799" spans="2:12">
      <c r="B33799" s="27"/>
      <c r="L33799"/>
    </row>
    <row r="33800" spans="2:12">
      <c r="B33800" s="27"/>
      <c r="L33800"/>
    </row>
    <row r="33801" spans="2:12">
      <c r="B33801" s="27"/>
      <c r="L33801"/>
    </row>
    <row r="33802" spans="2:12">
      <c r="B33802" s="27"/>
      <c r="L33802"/>
    </row>
    <row r="33803" spans="2:12">
      <c r="B33803" s="27"/>
      <c r="L33803"/>
    </row>
    <row r="33804" spans="2:12">
      <c r="B33804" s="27"/>
      <c r="L33804"/>
    </row>
    <row r="33805" spans="2:12">
      <c r="B33805" s="27"/>
      <c r="L33805"/>
    </row>
    <row r="33806" spans="2:12">
      <c r="B33806" s="27"/>
      <c r="L33806"/>
    </row>
    <row r="33807" spans="2:12">
      <c r="B33807" s="27"/>
      <c r="L33807"/>
    </row>
    <row r="33808" spans="2:12">
      <c r="B33808" s="27"/>
      <c r="L33808"/>
    </row>
    <row r="33809" spans="2:12">
      <c r="B33809" s="27"/>
      <c r="L33809"/>
    </row>
    <row r="33810" spans="2:12">
      <c r="B33810" s="27"/>
      <c r="L33810"/>
    </row>
    <row r="33811" spans="2:12">
      <c r="B33811" s="27"/>
      <c r="L33811"/>
    </row>
    <row r="33812" spans="2:12">
      <c r="B33812" s="27"/>
      <c r="L33812"/>
    </row>
    <row r="33813" spans="2:12">
      <c r="B33813" s="27"/>
      <c r="L33813"/>
    </row>
    <row r="33814" spans="2:12">
      <c r="B33814" s="27"/>
      <c r="L33814"/>
    </row>
    <row r="33815" spans="2:12">
      <c r="B33815" s="27"/>
      <c r="L33815"/>
    </row>
    <row r="33816" spans="2:12">
      <c r="B33816" s="27"/>
      <c r="L33816"/>
    </row>
    <row r="33817" spans="2:12">
      <c r="B33817" s="27"/>
      <c r="L33817"/>
    </row>
    <row r="33818" spans="2:12">
      <c r="B33818" s="27"/>
      <c r="L33818"/>
    </row>
    <row r="33819" spans="2:12">
      <c r="B33819" s="27"/>
      <c r="L33819"/>
    </row>
    <row r="33820" spans="2:12">
      <c r="B33820" s="27"/>
      <c r="L33820"/>
    </row>
    <row r="33821" spans="2:12">
      <c r="B33821" s="27"/>
      <c r="L33821"/>
    </row>
    <row r="33822" spans="2:12">
      <c r="B33822" s="27"/>
      <c r="L33822"/>
    </row>
    <row r="33823" spans="2:12">
      <c r="B33823" s="27"/>
      <c r="L33823"/>
    </row>
    <row r="33824" spans="2:12">
      <c r="B33824" s="27"/>
      <c r="L33824"/>
    </row>
    <row r="33825" spans="2:12">
      <c r="B33825" s="27"/>
      <c r="L33825"/>
    </row>
    <row r="33826" spans="2:12">
      <c r="B33826" s="27"/>
      <c r="L33826"/>
    </row>
    <row r="33827" spans="2:12">
      <c r="B33827" s="27"/>
      <c r="L33827"/>
    </row>
    <row r="33828" spans="2:12">
      <c r="B33828" s="27"/>
      <c r="L33828"/>
    </row>
    <row r="33829" spans="2:12">
      <c r="B33829" s="27"/>
      <c r="L33829"/>
    </row>
    <row r="33830" spans="2:12">
      <c r="B33830" s="27"/>
      <c r="L33830"/>
    </row>
    <row r="33831" spans="2:12">
      <c r="B33831" s="27"/>
      <c r="L33831"/>
    </row>
    <row r="33832" spans="2:12">
      <c r="B33832" s="27"/>
      <c r="L33832"/>
    </row>
    <row r="33833" spans="2:12">
      <c r="B33833" s="27"/>
      <c r="L33833"/>
    </row>
    <row r="33834" spans="2:12">
      <c r="B33834" s="27"/>
      <c r="L33834"/>
    </row>
    <row r="33835" spans="2:12">
      <c r="B33835" s="27"/>
      <c r="L33835"/>
    </row>
    <row r="33836" spans="2:12">
      <c r="B33836" s="27"/>
      <c r="L33836"/>
    </row>
    <row r="33837" spans="2:12">
      <c r="B33837" s="27"/>
      <c r="L33837"/>
    </row>
    <row r="33838" spans="2:12">
      <c r="B33838" s="27"/>
      <c r="L33838"/>
    </row>
    <row r="33839" spans="2:12">
      <c r="B33839" s="27"/>
      <c r="L33839"/>
    </row>
    <row r="33840" spans="2:12">
      <c r="B33840" s="27"/>
      <c r="L33840"/>
    </row>
    <row r="33841" spans="2:12">
      <c r="B33841" s="27"/>
      <c r="L33841"/>
    </row>
    <row r="33842" spans="2:12">
      <c r="B33842" s="27"/>
      <c r="L33842"/>
    </row>
    <row r="33843" spans="2:12">
      <c r="B33843" s="27"/>
      <c r="L33843"/>
    </row>
    <row r="33844" spans="2:12">
      <c r="B33844" s="27"/>
      <c r="L33844"/>
    </row>
    <row r="33845" spans="2:12">
      <c r="B33845" s="27"/>
      <c r="L33845"/>
    </row>
    <row r="33846" spans="2:12">
      <c r="B33846" s="27"/>
      <c r="L33846"/>
    </row>
    <row r="33847" spans="2:12">
      <c r="B33847" s="27"/>
      <c r="L33847"/>
    </row>
    <row r="33848" spans="2:12">
      <c r="B33848" s="27"/>
      <c r="L33848"/>
    </row>
    <row r="33849" spans="2:12">
      <c r="B33849" s="27"/>
      <c r="L33849"/>
    </row>
    <row r="33850" spans="2:12">
      <c r="B33850" s="27"/>
      <c r="L33850"/>
    </row>
    <row r="33851" spans="2:12">
      <c r="B33851" s="27"/>
      <c r="L33851"/>
    </row>
    <row r="33852" spans="2:12">
      <c r="B33852" s="27"/>
      <c r="L33852"/>
    </row>
    <row r="33853" spans="2:12">
      <c r="B33853" s="27"/>
      <c r="L33853"/>
    </row>
    <row r="33854" spans="2:12">
      <c r="B33854" s="27"/>
      <c r="L33854"/>
    </row>
    <row r="33855" spans="2:12">
      <c r="B33855" s="27"/>
      <c r="L33855"/>
    </row>
    <row r="33856" spans="2:12">
      <c r="B33856" s="27"/>
      <c r="L33856"/>
    </row>
    <row r="33857" spans="2:12">
      <c r="B33857" s="27"/>
      <c r="L33857"/>
    </row>
    <row r="33858" spans="2:12">
      <c r="B33858" s="27"/>
      <c r="L33858"/>
    </row>
    <row r="33859" spans="2:12">
      <c r="B33859" s="27"/>
      <c r="L33859"/>
    </row>
    <row r="33860" spans="2:12">
      <c r="B33860" s="27"/>
      <c r="L33860"/>
    </row>
    <row r="33861" spans="2:12">
      <c r="B33861" s="27"/>
      <c r="L33861"/>
    </row>
    <row r="33862" spans="2:12">
      <c r="B33862" s="27"/>
      <c r="L33862"/>
    </row>
    <row r="33863" spans="2:12">
      <c r="B33863" s="27"/>
      <c r="L33863"/>
    </row>
    <row r="33864" spans="2:12">
      <c r="B33864" s="27"/>
      <c r="L33864"/>
    </row>
    <row r="33865" spans="2:12">
      <c r="B33865" s="27"/>
      <c r="L33865"/>
    </row>
    <row r="33866" spans="2:12">
      <c r="B33866" s="27"/>
      <c r="L33866"/>
    </row>
    <row r="33867" spans="2:12">
      <c r="B33867" s="27"/>
      <c r="L33867"/>
    </row>
    <row r="33868" spans="2:12">
      <c r="B33868" s="27"/>
      <c r="L33868"/>
    </row>
    <row r="33869" spans="2:12">
      <c r="B33869" s="27"/>
      <c r="L33869"/>
    </row>
    <row r="33870" spans="2:12">
      <c r="B33870" s="27"/>
      <c r="L33870"/>
    </row>
    <row r="33871" spans="2:12">
      <c r="B33871" s="27"/>
      <c r="L33871"/>
    </row>
    <row r="33872" spans="2:12">
      <c r="B33872" s="27"/>
      <c r="L33872"/>
    </row>
    <row r="33873" spans="2:12">
      <c r="B33873" s="27"/>
      <c r="L33873"/>
    </row>
    <row r="33874" spans="2:12">
      <c r="B33874" s="27"/>
      <c r="L33874"/>
    </row>
    <row r="33875" spans="2:12">
      <c r="B33875" s="27"/>
      <c r="L33875"/>
    </row>
    <row r="33876" spans="2:12">
      <c r="B33876" s="27"/>
      <c r="L33876"/>
    </row>
    <row r="33877" spans="2:12">
      <c r="B33877" s="27"/>
      <c r="L33877"/>
    </row>
    <row r="33878" spans="2:12">
      <c r="B33878" s="27"/>
      <c r="L33878"/>
    </row>
    <row r="33879" spans="2:12">
      <c r="B33879" s="27"/>
      <c r="L33879"/>
    </row>
    <row r="33880" spans="2:12">
      <c r="B33880" s="27"/>
      <c r="L33880"/>
    </row>
    <row r="33881" spans="2:12">
      <c r="B33881" s="27"/>
      <c r="L33881"/>
    </row>
    <row r="33882" spans="2:12">
      <c r="B33882" s="27"/>
      <c r="L33882"/>
    </row>
    <row r="33883" spans="2:12">
      <c r="B33883" s="27"/>
      <c r="L33883"/>
    </row>
    <row r="33884" spans="2:12">
      <c r="B33884" s="27"/>
      <c r="L33884"/>
    </row>
    <row r="33885" spans="2:12">
      <c r="B33885" s="27"/>
      <c r="L33885"/>
    </row>
    <row r="33886" spans="2:12">
      <c r="B33886" s="27"/>
      <c r="L33886"/>
    </row>
    <row r="33887" spans="2:12">
      <c r="B33887" s="27"/>
      <c r="L33887"/>
    </row>
    <row r="33888" spans="2:12">
      <c r="B33888" s="27"/>
      <c r="L33888"/>
    </row>
    <row r="33889" spans="2:12">
      <c r="B33889" s="27"/>
      <c r="L33889"/>
    </row>
    <row r="33890" spans="2:12">
      <c r="B33890" s="27"/>
      <c r="L33890"/>
    </row>
    <row r="33891" spans="2:12">
      <c r="B33891" s="27"/>
      <c r="L33891"/>
    </row>
    <row r="33892" spans="2:12">
      <c r="B33892" s="27"/>
      <c r="L33892"/>
    </row>
    <row r="33893" spans="2:12">
      <c r="B33893" s="27"/>
      <c r="L33893"/>
    </row>
    <row r="33894" spans="2:12">
      <c r="B33894" s="27"/>
      <c r="L33894"/>
    </row>
    <row r="33895" spans="2:12">
      <c r="B33895" s="27"/>
      <c r="L33895"/>
    </row>
    <row r="33896" spans="2:12">
      <c r="B33896" s="27"/>
      <c r="L33896"/>
    </row>
    <row r="33897" spans="2:12">
      <c r="B33897" s="27"/>
      <c r="L33897"/>
    </row>
    <row r="33898" spans="2:12">
      <c r="B33898" s="27"/>
      <c r="L33898"/>
    </row>
    <row r="33899" spans="2:12">
      <c r="B33899" s="27"/>
      <c r="L33899"/>
    </row>
    <row r="33900" spans="2:12">
      <c r="B33900" s="27"/>
      <c r="L33900"/>
    </row>
    <row r="33901" spans="2:12">
      <c r="B33901" s="27"/>
      <c r="L33901"/>
    </row>
    <row r="33902" spans="2:12">
      <c r="B33902" s="27"/>
      <c r="L33902"/>
    </row>
    <row r="33903" spans="2:12">
      <c r="B33903" s="27"/>
      <c r="L33903"/>
    </row>
    <row r="33904" spans="2:12">
      <c r="B33904" s="27"/>
      <c r="L33904"/>
    </row>
    <row r="33905" spans="2:12">
      <c r="B33905" s="27"/>
      <c r="L33905"/>
    </row>
    <row r="33906" spans="2:12">
      <c r="B33906" s="27"/>
      <c r="L33906"/>
    </row>
    <row r="33907" spans="2:12">
      <c r="B33907" s="27"/>
      <c r="L33907"/>
    </row>
    <row r="33908" spans="2:12">
      <c r="B33908" s="27"/>
      <c r="L33908"/>
    </row>
    <row r="33909" spans="2:12">
      <c r="B33909" s="27"/>
      <c r="L33909"/>
    </row>
    <row r="33910" spans="2:12">
      <c r="B33910" s="27"/>
      <c r="L33910"/>
    </row>
    <row r="33911" spans="2:12">
      <c r="B33911" s="27"/>
      <c r="L33911"/>
    </row>
    <row r="33912" spans="2:12">
      <c r="B33912" s="27"/>
      <c r="L33912"/>
    </row>
    <row r="33913" spans="2:12">
      <c r="B33913" s="27"/>
      <c r="L33913"/>
    </row>
    <row r="33914" spans="2:12">
      <c r="B33914" s="27"/>
      <c r="L33914"/>
    </row>
    <row r="33915" spans="2:12">
      <c r="B33915" s="27"/>
      <c r="L33915"/>
    </row>
    <row r="33916" spans="2:12">
      <c r="B33916" s="27"/>
      <c r="L33916"/>
    </row>
    <row r="33917" spans="2:12">
      <c r="B33917" s="27"/>
      <c r="L33917"/>
    </row>
    <row r="33918" spans="2:12">
      <c r="B33918" s="27"/>
      <c r="L33918"/>
    </row>
    <row r="33919" spans="2:12">
      <c r="B33919" s="27"/>
      <c r="L33919"/>
    </row>
    <row r="33920" spans="2:12">
      <c r="B33920" s="27"/>
      <c r="L33920"/>
    </row>
    <row r="33921" spans="2:12">
      <c r="B33921" s="27"/>
      <c r="L33921"/>
    </row>
    <row r="33922" spans="2:12">
      <c r="B33922" s="27"/>
      <c r="L33922"/>
    </row>
    <row r="33923" spans="2:12">
      <c r="B33923" s="27"/>
      <c r="L33923"/>
    </row>
    <row r="33924" spans="2:12">
      <c r="B33924" s="27"/>
      <c r="L33924"/>
    </row>
    <row r="33925" spans="2:12">
      <c r="B33925" s="27"/>
      <c r="L33925"/>
    </row>
    <row r="33926" spans="2:12">
      <c r="B33926" s="27"/>
      <c r="L33926"/>
    </row>
    <row r="33927" spans="2:12">
      <c r="B33927" s="27"/>
      <c r="L33927"/>
    </row>
    <row r="33928" spans="2:12">
      <c r="B33928" s="27"/>
      <c r="L33928"/>
    </row>
    <row r="33929" spans="2:12">
      <c r="B33929" s="27"/>
      <c r="L33929"/>
    </row>
    <row r="33930" spans="2:12">
      <c r="B33930" s="27"/>
      <c r="L33930"/>
    </row>
    <row r="33931" spans="2:12">
      <c r="B33931" s="27"/>
      <c r="L33931"/>
    </row>
    <row r="33932" spans="2:12">
      <c r="B33932" s="27"/>
      <c r="L33932"/>
    </row>
    <row r="33933" spans="2:12">
      <c r="B33933" s="27"/>
      <c r="L33933"/>
    </row>
    <row r="33934" spans="2:12">
      <c r="B33934" s="27"/>
      <c r="L33934"/>
    </row>
    <row r="33935" spans="2:12">
      <c r="B33935" s="27"/>
      <c r="L33935"/>
    </row>
    <row r="33936" spans="2:12">
      <c r="B33936" s="27"/>
      <c r="L33936"/>
    </row>
    <row r="33937" spans="2:12">
      <c r="B33937" s="27"/>
      <c r="L33937"/>
    </row>
    <row r="33938" spans="2:12">
      <c r="B33938" s="27"/>
      <c r="L33938"/>
    </row>
    <row r="33939" spans="2:12">
      <c r="B33939" s="27"/>
      <c r="L33939"/>
    </row>
    <row r="33940" spans="2:12">
      <c r="B33940" s="27"/>
      <c r="L33940"/>
    </row>
    <row r="33941" spans="2:12">
      <c r="B33941" s="27"/>
      <c r="L33941"/>
    </row>
    <row r="33942" spans="2:12">
      <c r="B33942" s="27"/>
      <c r="L33942"/>
    </row>
    <row r="33943" spans="2:12">
      <c r="B33943" s="27"/>
      <c r="L33943"/>
    </row>
    <row r="33944" spans="2:12">
      <c r="B33944" s="27"/>
      <c r="L33944"/>
    </row>
    <row r="33945" spans="2:12">
      <c r="B33945" s="27"/>
      <c r="L33945"/>
    </row>
    <row r="33946" spans="2:12">
      <c r="B33946" s="27"/>
      <c r="L33946"/>
    </row>
    <row r="33947" spans="2:12">
      <c r="B33947" s="27"/>
      <c r="L33947"/>
    </row>
    <row r="33948" spans="2:12">
      <c r="B33948" s="27"/>
      <c r="L33948"/>
    </row>
    <row r="33949" spans="2:12">
      <c r="B33949" s="27"/>
      <c r="L33949"/>
    </row>
    <row r="33950" spans="2:12">
      <c r="B33950" s="27"/>
      <c r="L33950"/>
    </row>
    <row r="33951" spans="2:12">
      <c r="B33951" s="27"/>
      <c r="L33951"/>
    </row>
    <row r="33952" spans="2:12">
      <c r="B33952" s="27"/>
      <c r="L33952"/>
    </row>
    <row r="33953" spans="2:12">
      <c r="B33953" s="27"/>
      <c r="L33953"/>
    </row>
    <row r="33954" spans="2:12">
      <c r="B33954" s="27"/>
      <c r="L33954"/>
    </row>
    <row r="33955" spans="2:12">
      <c r="B33955" s="27"/>
      <c r="L33955"/>
    </row>
    <row r="33956" spans="2:12">
      <c r="B33956" s="27"/>
      <c r="L33956"/>
    </row>
    <row r="33957" spans="2:12">
      <c r="B33957" s="27"/>
      <c r="L33957"/>
    </row>
    <row r="33958" spans="2:12">
      <c r="B33958" s="27"/>
      <c r="L33958"/>
    </row>
    <row r="33959" spans="2:12">
      <c r="B33959" s="27"/>
      <c r="L33959"/>
    </row>
    <row r="33960" spans="2:12">
      <c r="B33960" s="27"/>
      <c r="L33960"/>
    </row>
    <row r="33961" spans="2:12">
      <c r="B33961" s="27"/>
      <c r="L33961"/>
    </row>
    <row r="33962" spans="2:12">
      <c r="B33962" s="27"/>
      <c r="L33962"/>
    </row>
    <row r="33963" spans="2:12">
      <c r="B33963" s="27"/>
      <c r="L33963"/>
    </row>
    <row r="33964" spans="2:12">
      <c r="B33964" s="27"/>
      <c r="L33964"/>
    </row>
    <row r="33965" spans="2:12">
      <c r="B33965" s="27"/>
      <c r="L33965"/>
    </row>
    <row r="33966" spans="2:12">
      <c r="B33966" s="27"/>
      <c r="L33966"/>
    </row>
    <row r="33967" spans="2:12">
      <c r="B33967" s="27"/>
      <c r="L33967"/>
    </row>
    <row r="33968" spans="2:12">
      <c r="B33968" s="27"/>
      <c r="L33968"/>
    </row>
    <row r="33969" spans="2:12">
      <c r="B33969" s="27"/>
      <c r="L33969"/>
    </row>
    <row r="33970" spans="2:12">
      <c r="B33970" s="27"/>
      <c r="L33970"/>
    </row>
    <row r="33971" spans="2:12">
      <c r="B33971" s="27"/>
      <c r="L33971"/>
    </row>
    <row r="33972" spans="2:12">
      <c r="B33972" s="27"/>
      <c r="L33972"/>
    </row>
    <row r="33973" spans="2:12">
      <c r="B33973" s="27"/>
      <c r="L33973"/>
    </row>
    <row r="33974" spans="2:12">
      <c r="B33974" s="27"/>
      <c r="L33974"/>
    </row>
    <row r="33975" spans="2:12">
      <c r="B33975" s="27"/>
      <c r="L33975"/>
    </row>
    <row r="33976" spans="2:12">
      <c r="B33976" s="27"/>
      <c r="L33976"/>
    </row>
    <row r="33977" spans="2:12">
      <c r="B33977" s="27"/>
      <c r="L33977"/>
    </row>
    <row r="33978" spans="2:12">
      <c r="B33978" s="27"/>
      <c r="L33978"/>
    </row>
    <row r="33979" spans="2:12">
      <c r="B33979" s="27"/>
      <c r="L33979"/>
    </row>
    <row r="33980" spans="2:12">
      <c r="B33980" s="27"/>
      <c r="L33980"/>
    </row>
    <row r="33981" spans="2:12">
      <c r="B33981" s="27"/>
      <c r="L33981"/>
    </row>
    <row r="33982" spans="2:12">
      <c r="B33982" s="27"/>
      <c r="L33982"/>
    </row>
    <row r="33983" spans="2:12">
      <c r="B33983" s="27"/>
      <c r="L33983"/>
    </row>
    <row r="33984" spans="2:12">
      <c r="B33984" s="27"/>
      <c r="L33984"/>
    </row>
    <row r="33985" spans="2:12">
      <c r="B33985" s="27"/>
      <c r="L33985"/>
    </row>
    <row r="33986" spans="2:12">
      <c r="B33986" s="27"/>
      <c r="L33986"/>
    </row>
    <row r="33987" spans="2:12">
      <c r="B33987" s="27"/>
      <c r="L33987"/>
    </row>
    <row r="33988" spans="2:12">
      <c r="B33988" s="27"/>
      <c r="L33988"/>
    </row>
    <row r="33989" spans="2:12">
      <c r="B33989" s="27"/>
      <c r="L33989"/>
    </row>
    <row r="33990" spans="2:12">
      <c r="B33990" s="27"/>
      <c r="L33990"/>
    </row>
    <row r="33991" spans="2:12">
      <c r="B33991" s="27"/>
      <c r="L33991"/>
    </row>
    <row r="33992" spans="2:12">
      <c r="B33992" s="27"/>
      <c r="L33992"/>
    </row>
    <row r="33993" spans="2:12">
      <c r="B33993" s="27"/>
      <c r="L33993"/>
    </row>
    <row r="33994" spans="2:12">
      <c r="B33994" s="27"/>
      <c r="L33994"/>
    </row>
    <row r="33995" spans="2:12">
      <c r="B33995" s="27"/>
      <c r="L33995"/>
    </row>
    <row r="33996" spans="2:12">
      <c r="B33996" s="27"/>
      <c r="L33996"/>
    </row>
    <row r="33997" spans="2:12">
      <c r="B33997" s="27"/>
      <c r="L33997"/>
    </row>
    <row r="33998" spans="2:12">
      <c r="B33998" s="27"/>
      <c r="L33998"/>
    </row>
    <row r="33999" spans="2:12">
      <c r="B33999" s="27"/>
      <c r="L33999"/>
    </row>
    <row r="34000" spans="2:12">
      <c r="B34000" s="27"/>
      <c r="L34000"/>
    </row>
    <row r="34001" spans="2:12">
      <c r="B34001" s="27"/>
      <c r="L34001"/>
    </row>
    <row r="34002" spans="2:12">
      <c r="B34002" s="27"/>
      <c r="L34002"/>
    </row>
    <row r="34003" spans="2:12">
      <c r="B34003" s="27"/>
      <c r="L34003"/>
    </row>
    <row r="34004" spans="2:12">
      <c r="B34004" s="27"/>
      <c r="L34004"/>
    </row>
    <row r="34005" spans="2:12">
      <c r="B34005" s="27"/>
      <c r="L34005"/>
    </row>
    <row r="34006" spans="2:12">
      <c r="B34006" s="27"/>
      <c r="L34006"/>
    </row>
    <row r="34007" spans="2:12">
      <c r="B34007" s="27"/>
      <c r="L34007"/>
    </row>
    <row r="34008" spans="2:12">
      <c r="B34008" s="27"/>
      <c r="L34008"/>
    </row>
    <row r="34009" spans="2:12">
      <c r="B34009" s="27"/>
      <c r="L34009"/>
    </row>
    <row r="34010" spans="2:12">
      <c r="B34010" s="27"/>
      <c r="L34010"/>
    </row>
    <row r="34011" spans="2:12">
      <c r="B34011" s="27"/>
      <c r="L34011"/>
    </row>
    <row r="34012" spans="2:12">
      <c r="B34012" s="27"/>
      <c r="L34012"/>
    </row>
    <row r="34013" spans="2:12">
      <c r="B34013" s="27"/>
      <c r="L34013"/>
    </row>
    <row r="34014" spans="2:12">
      <c r="B34014" s="27"/>
      <c r="L34014"/>
    </row>
    <row r="34015" spans="2:12">
      <c r="B34015" s="27"/>
      <c r="L34015"/>
    </row>
    <row r="34016" spans="2:12">
      <c r="B34016" s="27"/>
      <c r="L34016"/>
    </row>
    <row r="34017" spans="2:12">
      <c r="B34017" s="27"/>
      <c r="L34017"/>
    </row>
    <row r="34018" spans="2:12">
      <c r="B34018" s="27"/>
      <c r="L34018"/>
    </row>
    <row r="34019" spans="2:12">
      <c r="B34019" s="27"/>
      <c r="L34019"/>
    </row>
    <row r="34020" spans="2:12">
      <c r="B34020" s="27"/>
      <c r="L34020"/>
    </row>
    <row r="34021" spans="2:12">
      <c r="B34021" s="27"/>
      <c r="L34021"/>
    </row>
    <row r="34022" spans="2:12">
      <c r="B34022" s="27"/>
      <c r="L34022"/>
    </row>
    <row r="34023" spans="2:12">
      <c r="B34023" s="27"/>
      <c r="L34023"/>
    </row>
    <row r="34024" spans="2:12">
      <c r="B34024" s="27"/>
      <c r="L34024"/>
    </row>
    <row r="34025" spans="2:12">
      <c r="B34025" s="27"/>
      <c r="L34025"/>
    </row>
    <row r="34026" spans="2:12">
      <c r="B34026" s="27"/>
      <c r="L34026"/>
    </row>
    <row r="34027" spans="2:12">
      <c r="B34027" s="27"/>
      <c r="L34027"/>
    </row>
    <row r="34028" spans="2:12">
      <c r="B34028" s="27"/>
      <c r="L34028"/>
    </row>
    <row r="34029" spans="2:12">
      <c r="B34029" s="27"/>
      <c r="L34029"/>
    </row>
    <row r="34030" spans="2:12">
      <c r="B34030" s="27"/>
      <c r="L34030"/>
    </row>
    <row r="34031" spans="2:12">
      <c r="B34031" s="27"/>
      <c r="L34031"/>
    </row>
    <row r="34032" spans="2:12">
      <c r="B34032" s="27"/>
      <c r="L34032"/>
    </row>
    <row r="34033" spans="2:12">
      <c r="B34033" s="27"/>
      <c r="L34033"/>
    </row>
    <row r="34034" spans="2:12">
      <c r="B34034" s="27"/>
      <c r="L34034"/>
    </row>
    <row r="34035" spans="2:12">
      <c r="B34035" s="27"/>
      <c r="L34035"/>
    </row>
    <row r="34036" spans="2:12">
      <c r="B34036" s="27"/>
      <c r="L34036"/>
    </row>
    <row r="34037" spans="2:12">
      <c r="B34037" s="27"/>
      <c r="L34037"/>
    </row>
    <row r="34038" spans="2:12">
      <c r="B34038" s="27"/>
      <c r="L34038"/>
    </row>
    <row r="34039" spans="2:12">
      <c r="B34039" s="27"/>
      <c r="L34039"/>
    </row>
    <row r="34040" spans="2:12">
      <c r="B34040" s="27"/>
      <c r="L34040"/>
    </row>
    <row r="34041" spans="2:12">
      <c r="B34041" s="27"/>
      <c r="L34041"/>
    </row>
    <row r="34042" spans="2:12">
      <c r="B34042" s="27"/>
      <c r="L34042"/>
    </row>
    <row r="34043" spans="2:12">
      <c r="B34043" s="27"/>
      <c r="L34043"/>
    </row>
    <row r="34044" spans="2:12">
      <c r="B34044" s="27"/>
      <c r="L34044"/>
    </row>
    <row r="34045" spans="2:12">
      <c r="B34045" s="27"/>
      <c r="L34045"/>
    </row>
    <row r="34046" spans="2:12">
      <c r="B34046" s="27"/>
      <c r="L34046"/>
    </row>
    <row r="34047" spans="2:12">
      <c r="B34047" s="27"/>
      <c r="L34047"/>
    </row>
    <row r="34048" spans="2:12">
      <c r="B34048" s="27"/>
      <c r="L34048"/>
    </row>
    <row r="34049" spans="2:12">
      <c r="B34049" s="27"/>
      <c r="L34049"/>
    </row>
    <row r="34050" spans="2:12">
      <c r="B34050" s="27"/>
      <c r="L34050"/>
    </row>
    <row r="34051" spans="2:12">
      <c r="B34051" s="27"/>
      <c r="L34051"/>
    </row>
    <row r="34052" spans="2:12">
      <c r="B34052" s="27"/>
      <c r="L34052"/>
    </row>
    <row r="34053" spans="2:12">
      <c r="B34053" s="27"/>
      <c r="L34053"/>
    </row>
    <row r="34054" spans="2:12">
      <c r="B34054" s="27"/>
      <c r="L34054"/>
    </row>
    <row r="34055" spans="2:12">
      <c r="B34055" s="27"/>
      <c r="L34055"/>
    </row>
    <row r="34056" spans="2:12">
      <c r="B34056" s="27"/>
      <c r="L34056"/>
    </row>
    <row r="34057" spans="2:12">
      <c r="B34057" s="27"/>
      <c r="L34057"/>
    </row>
    <row r="34058" spans="2:12">
      <c r="B34058" s="27"/>
      <c r="L34058"/>
    </row>
    <row r="34059" spans="2:12">
      <c r="B34059" s="27"/>
      <c r="L34059"/>
    </row>
    <row r="34060" spans="2:12">
      <c r="B34060" s="27"/>
      <c r="L34060"/>
    </row>
    <row r="34061" spans="2:12">
      <c r="B34061" s="27"/>
      <c r="L34061"/>
    </row>
    <row r="34062" spans="2:12">
      <c r="B34062" s="27"/>
      <c r="L34062"/>
    </row>
    <row r="34063" spans="2:12">
      <c r="B34063" s="27"/>
      <c r="L34063"/>
    </row>
    <row r="34064" spans="2:12">
      <c r="B34064" s="27"/>
      <c r="L34064"/>
    </row>
    <row r="34065" spans="2:12">
      <c r="B34065" s="27"/>
      <c r="L34065"/>
    </row>
    <row r="34066" spans="2:12">
      <c r="B34066" s="27"/>
      <c r="L34066"/>
    </row>
    <row r="34067" spans="2:12">
      <c r="B34067" s="27"/>
      <c r="L34067"/>
    </row>
    <row r="34068" spans="2:12">
      <c r="B34068" s="27"/>
      <c r="L34068"/>
    </row>
    <row r="34069" spans="2:12">
      <c r="B34069" s="27"/>
      <c r="L34069"/>
    </row>
    <row r="34070" spans="2:12">
      <c r="B34070" s="27"/>
      <c r="L34070"/>
    </row>
    <row r="34071" spans="2:12">
      <c r="B34071" s="27"/>
      <c r="L34071"/>
    </row>
    <row r="34072" spans="2:12">
      <c r="B34072" s="27"/>
      <c r="L34072"/>
    </row>
    <row r="34073" spans="2:12">
      <c r="B34073" s="27"/>
      <c r="L34073"/>
    </row>
    <row r="34074" spans="2:12">
      <c r="B34074" s="27"/>
      <c r="L34074"/>
    </row>
    <row r="34075" spans="2:12">
      <c r="B34075" s="27"/>
      <c r="L34075"/>
    </row>
    <row r="34076" spans="2:12">
      <c r="B34076" s="27"/>
      <c r="L34076"/>
    </row>
    <row r="34077" spans="2:12">
      <c r="B34077" s="27"/>
      <c r="L34077"/>
    </row>
    <row r="34078" spans="2:12">
      <c r="B34078" s="27"/>
      <c r="L34078"/>
    </row>
    <row r="34079" spans="2:12">
      <c r="B34079" s="27"/>
      <c r="L34079"/>
    </row>
    <row r="34080" spans="2:12">
      <c r="B34080" s="27"/>
      <c r="L34080"/>
    </row>
    <row r="34081" spans="2:12">
      <c r="B34081" s="27"/>
      <c r="L34081"/>
    </row>
    <row r="34082" spans="2:12">
      <c r="B34082" s="27"/>
      <c r="L34082"/>
    </row>
    <row r="34083" spans="2:12">
      <c r="B34083" s="27"/>
      <c r="L34083"/>
    </row>
    <row r="34084" spans="2:12">
      <c r="B34084" s="27"/>
      <c r="L34084"/>
    </row>
    <row r="34085" spans="2:12">
      <c r="B34085" s="27"/>
      <c r="L34085"/>
    </row>
    <row r="34086" spans="2:12">
      <c r="B34086" s="27"/>
      <c r="L34086"/>
    </row>
    <row r="34087" spans="2:12">
      <c r="B34087" s="27"/>
      <c r="L34087"/>
    </row>
    <row r="34088" spans="2:12">
      <c r="B34088" s="27"/>
      <c r="L34088"/>
    </row>
    <row r="34089" spans="2:12">
      <c r="B34089" s="27"/>
      <c r="L34089"/>
    </row>
    <row r="34090" spans="2:12">
      <c r="B34090" s="27"/>
      <c r="L34090"/>
    </row>
    <row r="34091" spans="2:12">
      <c r="B34091" s="27"/>
      <c r="L34091"/>
    </row>
    <row r="34092" spans="2:12">
      <c r="B34092" s="27"/>
      <c r="L34092"/>
    </row>
    <row r="34093" spans="2:12">
      <c r="B34093" s="27"/>
      <c r="L34093"/>
    </row>
    <row r="34094" spans="2:12">
      <c r="B34094" s="27"/>
      <c r="L34094"/>
    </row>
    <row r="34095" spans="2:12">
      <c r="B34095" s="27"/>
      <c r="L34095"/>
    </row>
    <row r="34096" spans="2:12">
      <c r="B34096" s="27"/>
      <c r="L34096"/>
    </row>
    <row r="34097" spans="2:12">
      <c r="B34097" s="27"/>
      <c r="L34097"/>
    </row>
    <row r="34098" spans="2:12">
      <c r="B34098" s="27"/>
      <c r="L34098"/>
    </row>
    <row r="34099" spans="2:12">
      <c r="B34099" s="27"/>
      <c r="L34099"/>
    </row>
    <row r="34100" spans="2:12">
      <c r="B34100" s="27"/>
      <c r="L34100"/>
    </row>
    <row r="34101" spans="2:12">
      <c r="B34101" s="27"/>
      <c r="L34101"/>
    </row>
    <row r="34102" spans="2:12">
      <c r="B34102" s="27"/>
      <c r="L34102"/>
    </row>
    <row r="34103" spans="2:12">
      <c r="B34103" s="27"/>
      <c r="L34103"/>
    </row>
    <row r="34104" spans="2:12">
      <c r="B34104" s="27"/>
      <c r="L34104"/>
    </row>
    <row r="34105" spans="2:12">
      <c r="B34105" s="27"/>
      <c r="L34105"/>
    </row>
    <row r="34106" spans="2:12">
      <c r="B34106" s="27"/>
      <c r="L34106"/>
    </row>
    <row r="34107" spans="2:12">
      <c r="B34107" s="27"/>
      <c r="L34107"/>
    </row>
    <row r="34108" spans="2:12">
      <c r="B34108" s="27"/>
      <c r="L34108"/>
    </row>
    <row r="34109" spans="2:12">
      <c r="B34109" s="27"/>
      <c r="L34109"/>
    </row>
    <row r="34110" spans="2:12">
      <c r="B34110" s="27"/>
      <c r="L34110"/>
    </row>
    <row r="34111" spans="2:12">
      <c r="B34111" s="27"/>
      <c r="L34111"/>
    </row>
    <row r="34112" spans="2:12">
      <c r="B34112" s="27"/>
      <c r="L34112"/>
    </row>
    <row r="34113" spans="2:12">
      <c r="B34113" s="27"/>
      <c r="L34113"/>
    </row>
    <row r="34114" spans="2:12">
      <c r="B34114" s="27"/>
      <c r="L34114"/>
    </row>
    <row r="34115" spans="2:12">
      <c r="B34115" s="27"/>
      <c r="L34115"/>
    </row>
    <row r="34116" spans="2:12">
      <c r="B34116" s="27"/>
      <c r="L34116"/>
    </row>
    <row r="34117" spans="2:12">
      <c r="B34117" s="27"/>
      <c r="L34117"/>
    </row>
    <row r="34118" spans="2:12">
      <c r="B34118" s="27"/>
      <c r="L34118"/>
    </row>
    <row r="34119" spans="2:12">
      <c r="B34119" s="27"/>
      <c r="L34119"/>
    </row>
    <row r="34120" spans="2:12">
      <c r="B34120" s="27"/>
      <c r="L34120"/>
    </row>
    <row r="34121" spans="2:12">
      <c r="B34121" s="27"/>
      <c r="L34121"/>
    </row>
    <row r="34122" spans="2:12">
      <c r="B34122" s="27"/>
      <c r="L34122"/>
    </row>
    <row r="34123" spans="2:12">
      <c r="B34123" s="27"/>
      <c r="L34123"/>
    </row>
    <row r="34124" spans="2:12">
      <c r="B34124" s="27"/>
      <c r="L34124"/>
    </row>
    <row r="34125" spans="2:12">
      <c r="B34125" s="27"/>
      <c r="L34125"/>
    </row>
    <row r="34126" spans="2:12">
      <c r="B34126" s="27"/>
      <c r="L34126"/>
    </row>
    <row r="34127" spans="2:12">
      <c r="B34127" s="27"/>
      <c r="L34127"/>
    </row>
    <row r="34128" spans="2:12">
      <c r="B34128" s="27"/>
      <c r="L34128"/>
    </row>
    <row r="34129" spans="2:12">
      <c r="B34129" s="27"/>
      <c r="L34129"/>
    </row>
    <row r="34130" spans="2:12">
      <c r="B34130" s="27"/>
      <c r="L34130"/>
    </row>
    <row r="34131" spans="2:12">
      <c r="B34131" s="27"/>
      <c r="L34131"/>
    </row>
    <row r="34132" spans="2:12">
      <c r="B34132" s="27"/>
      <c r="L34132"/>
    </row>
    <row r="34133" spans="2:12">
      <c r="B34133" s="27"/>
      <c r="L34133"/>
    </row>
    <row r="34134" spans="2:12">
      <c r="B34134" s="27"/>
      <c r="L34134"/>
    </row>
    <row r="34135" spans="2:12">
      <c r="B34135" s="27"/>
      <c r="L34135"/>
    </row>
    <row r="34136" spans="2:12">
      <c r="B34136" s="27"/>
      <c r="L34136"/>
    </row>
    <row r="34137" spans="2:12">
      <c r="B34137" s="27"/>
      <c r="L34137"/>
    </row>
    <row r="34138" spans="2:12">
      <c r="B34138" s="27"/>
      <c r="L34138"/>
    </row>
    <row r="34139" spans="2:12">
      <c r="B34139" s="27"/>
      <c r="L34139"/>
    </row>
    <row r="34140" spans="2:12">
      <c r="B34140" s="27"/>
      <c r="L34140"/>
    </row>
    <row r="34141" spans="2:12">
      <c r="B34141" s="27"/>
      <c r="L34141"/>
    </row>
    <row r="34142" spans="2:12">
      <c r="B34142" s="27"/>
      <c r="L34142"/>
    </row>
    <row r="34143" spans="2:12">
      <c r="B34143" s="27"/>
      <c r="L34143"/>
    </row>
    <row r="34144" spans="2:12">
      <c r="B34144" s="27"/>
      <c r="L34144"/>
    </row>
    <row r="34145" spans="2:12">
      <c r="B34145" s="27"/>
      <c r="L34145"/>
    </row>
    <row r="34146" spans="2:12">
      <c r="B34146" s="27"/>
      <c r="L34146"/>
    </row>
    <row r="34147" spans="2:12">
      <c r="B34147" s="27"/>
      <c r="L34147"/>
    </row>
    <row r="34148" spans="2:12">
      <c r="B34148" s="27"/>
      <c r="L34148"/>
    </row>
    <row r="34149" spans="2:12">
      <c r="B34149" s="27"/>
      <c r="L34149"/>
    </row>
    <row r="34150" spans="2:12">
      <c r="B34150" s="27"/>
      <c r="L34150"/>
    </row>
    <row r="34151" spans="2:12">
      <c r="B34151" s="27"/>
      <c r="L34151"/>
    </row>
    <row r="34152" spans="2:12">
      <c r="B34152" s="27"/>
      <c r="L34152"/>
    </row>
    <row r="34153" spans="2:12">
      <c r="B34153" s="27"/>
      <c r="L34153"/>
    </row>
    <row r="34154" spans="2:12">
      <c r="B34154" s="27"/>
      <c r="L34154"/>
    </row>
    <row r="34155" spans="2:12">
      <c r="B34155" s="27"/>
      <c r="L34155"/>
    </row>
    <row r="34156" spans="2:12">
      <c r="B34156" s="27"/>
      <c r="L34156"/>
    </row>
    <row r="34157" spans="2:12">
      <c r="B34157" s="27"/>
      <c r="L34157"/>
    </row>
    <row r="34158" spans="2:12">
      <c r="B34158" s="27"/>
      <c r="L34158"/>
    </row>
    <row r="34159" spans="2:12">
      <c r="B34159" s="27"/>
      <c r="L34159"/>
    </row>
    <row r="34160" spans="2:12">
      <c r="B34160" s="27"/>
      <c r="L34160"/>
    </row>
    <row r="34161" spans="2:12">
      <c r="B34161" s="27"/>
      <c r="L34161"/>
    </row>
    <row r="34162" spans="2:12">
      <c r="B34162" s="27"/>
      <c r="L34162"/>
    </row>
    <row r="34163" spans="2:12">
      <c r="B34163" s="27"/>
      <c r="L34163"/>
    </row>
    <row r="34164" spans="2:12">
      <c r="B34164" s="27"/>
      <c r="L34164"/>
    </row>
    <row r="34165" spans="2:12">
      <c r="B34165" s="27"/>
      <c r="L34165"/>
    </row>
    <row r="34166" spans="2:12">
      <c r="B34166" s="27"/>
      <c r="L34166"/>
    </row>
    <row r="34167" spans="2:12">
      <c r="B34167" s="27"/>
      <c r="L34167"/>
    </row>
    <row r="34168" spans="2:12">
      <c r="B34168" s="27"/>
      <c r="L34168"/>
    </row>
    <row r="34169" spans="2:12">
      <c r="B34169" s="27"/>
      <c r="L34169"/>
    </row>
    <row r="34170" spans="2:12">
      <c r="B34170" s="27"/>
      <c r="L34170"/>
    </row>
    <row r="34171" spans="2:12">
      <c r="B34171" s="27"/>
      <c r="L34171"/>
    </row>
    <row r="34172" spans="2:12">
      <c r="B34172" s="27"/>
      <c r="L34172"/>
    </row>
    <row r="34173" spans="2:12">
      <c r="B34173" s="27"/>
      <c r="L34173"/>
    </row>
    <row r="34174" spans="2:12">
      <c r="B34174" s="27"/>
      <c r="L34174"/>
    </row>
    <row r="34175" spans="2:12">
      <c r="B34175" s="27"/>
      <c r="L34175"/>
    </row>
    <row r="34176" spans="2:12">
      <c r="B34176" s="27"/>
      <c r="L34176"/>
    </row>
    <row r="34177" spans="2:12">
      <c r="B34177" s="27"/>
      <c r="L34177"/>
    </row>
    <row r="34178" spans="2:12">
      <c r="B34178" s="27"/>
      <c r="L34178"/>
    </row>
    <row r="34179" spans="2:12">
      <c r="B34179" s="27"/>
      <c r="L34179"/>
    </row>
    <row r="34180" spans="2:12">
      <c r="B34180" s="27"/>
      <c r="L34180"/>
    </row>
    <row r="34181" spans="2:12">
      <c r="B34181" s="27"/>
      <c r="L34181"/>
    </row>
    <row r="34182" spans="2:12">
      <c r="B34182" s="27"/>
      <c r="L34182"/>
    </row>
    <row r="34183" spans="2:12">
      <c r="B34183" s="27"/>
      <c r="L34183"/>
    </row>
    <row r="34184" spans="2:12">
      <c r="B34184" s="27"/>
      <c r="L34184"/>
    </row>
    <row r="34185" spans="2:12">
      <c r="B34185" s="27"/>
      <c r="L34185"/>
    </row>
    <row r="34186" spans="2:12">
      <c r="B34186" s="27"/>
      <c r="L34186"/>
    </row>
    <row r="34187" spans="2:12">
      <c r="B34187" s="27"/>
      <c r="L34187"/>
    </row>
    <row r="34188" spans="2:12">
      <c r="B34188" s="27"/>
      <c r="L34188"/>
    </row>
    <row r="34189" spans="2:12">
      <c r="B34189" s="27"/>
      <c r="L34189"/>
    </row>
    <row r="34190" spans="2:12">
      <c r="B34190" s="27"/>
      <c r="L34190"/>
    </row>
    <row r="34191" spans="2:12">
      <c r="B34191" s="27"/>
      <c r="L34191"/>
    </row>
    <row r="34192" spans="2:12">
      <c r="B34192" s="27"/>
      <c r="L34192"/>
    </row>
    <row r="34193" spans="2:12">
      <c r="B34193" s="27"/>
      <c r="L34193"/>
    </row>
    <row r="34194" spans="2:12">
      <c r="B34194" s="27"/>
      <c r="L34194"/>
    </row>
    <row r="34195" spans="2:12">
      <c r="B34195" s="27"/>
      <c r="L34195"/>
    </row>
    <row r="34196" spans="2:12">
      <c r="B34196" s="27"/>
      <c r="L34196"/>
    </row>
    <row r="34197" spans="2:12">
      <c r="B34197" s="27"/>
      <c r="L34197"/>
    </row>
    <row r="34198" spans="2:12">
      <c r="B34198" s="27"/>
      <c r="L34198"/>
    </row>
    <row r="34199" spans="2:12">
      <c r="B34199" s="27"/>
      <c r="L34199"/>
    </row>
    <row r="34200" spans="2:12">
      <c r="B34200" s="27"/>
      <c r="L34200"/>
    </row>
    <row r="34201" spans="2:12">
      <c r="B34201" s="27"/>
      <c r="L34201"/>
    </row>
    <row r="34202" spans="2:12">
      <c r="B34202" s="27"/>
      <c r="L34202"/>
    </row>
    <row r="34203" spans="2:12">
      <c r="B34203" s="27"/>
      <c r="L34203"/>
    </row>
    <row r="34204" spans="2:12">
      <c r="B34204" s="27"/>
      <c r="L34204"/>
    </row>
    <row r="34205" spans="2:12">
      <c r="B34205" s="27"/>
      <c r="L34205"/>
    </row>
    <row r="34206" spans="2:12">
      <c r="B34206" s="27"/>
      <c r="L34206"/>
    </row>
    <row r="34207" spans="2:12">
      <c r="B34207" s="27"/>
      <c r="L34207"/>
    </row>
    <row r="34208" spans="2:12">
      <c r="B34208" s="27"/>
      <c r="L34208"/>
    </row>
    <row r="34209" spans="2:12">
      <c r="B34209" s="27"/>
      <c r="L34209"/>
    </row>
    <row r="34210" spans="2:12">
      <c r="B34210" s="27"/>
      <c r="L34210"/>
    </row>
    <row r="34211" spans="2:12">
      <c r="B34211" s="27"/>
      <c r="L34211"/>
    </row>
    <row r="34212" spans="2:12">
      <c r="B34212" s="27"/>
      <c r="L34212"/>
    </row>
    <row r="34213" spans="2:12">
      <c r="B34213" s="27"/>
      <c r="L34213"/>
    </row>
    <row r="34214" spans="2:12">
      <c r="B34214" s="27"/>
      <c r="L34214"/>
    </row>
    <row r="34215" spans="2:12">
      <c r="B34215" s="27"/>
      <c r="L34215"/>
    </row>
    <row r="34216" spans="2:12">
      <c r="B34216" s="27"/>
      <c r="L34216"/>
    </row>
    <row r="34217" spans="2:12">
      <c r="B34217" s="27"/>
      <c r="L34217"/>
    </row>
    <row r="34218" spans="2:12">
      <c r="B34218" s="27"/>
      <c r="L34218"/>
    </row>
    <row r="34219" spans="2:12">
      <c r="B34219" s="27"/>
      <c r="L34219"/>
    </row>
    <row r="34220" spans="2:12">
      <c r="B34220" s="27"/>
      <c r="L34220"/>
    </row>
    <row r="34221" spans="2:12">
      <c r="B34221" s="27"/>
      <c r="L34221"/>
    </row>
    <row r="34222" spans="2:12">
      <c r="B34222" s="27"/>
      <c r="L34222"/>
    </row>
    <row r="34223" spans="2:12">
      <c r="B34223" s="27"/>
      <c r="L34223"/>
    </row>
    <row r="34224" spans="2:12">
      <c r="B34224" s="27"/>
      <c r="L34224"/>
    </row>
    <row r="34225" spans="2:12">
      <c r="B34225" s="27"/>
      <c r="L34225"/>
    </row>
    <row r="34226" spans="2:12">
      <c r="B34226" s="27"/>
      <c r="L34226"/>
    </row>
    <row r="34227" spans="2:12">
      <c r="B34227" s="27"/>
      <c r="L34227"/>
    </row>
    <row r="34228" spans="2:12">
      <c r="B34228" s="27"/>
      <c r="L34228"/>
    </row>
    <row r="34229" spans="2:12">
      <c r="B34229" s="27"/>
      <c r="L34229"/>
    </row>
    <row r="34230" spans="2:12">
      <c r="B34230" s="27"/>
      <c r="L34230"/>
    </row>
    <row r="34231" spans="2:12">
      <c r="B34231" s="27"/>
      <c r="L34231"/>
    </row>
    <row r="34232" spans="2:12">
      <c r="B34232" s="27"/>
      <c r="L34232"/>
    </row>
    <row r="34233" spans="2:12">
      <c r="B34233" s="27"/>
      <c r="L34233"/>
    </row>
    <row r="34234" spans="2:12">
      <c r="B34234" s="27"/>
      <c r="L34234"/>
    </row>
    <row r="34235" spans="2:12">
      <c r="B34235" s="27"/>
      <c r="L34235"/>
    </row>
    <row r="34236" spans="2:12">
      <c r="B34236" s="27"/>
      <c r="L34236"/>
    </row>
    <row r="34237" spans="2:12">
      <c r="B34237" s="27"/>
      <c r="L34237"/>
    </row>
    <row r="34238" spans="2:12">
      <c r="B34238" s="27"/>
      <c r="L34238"/>
    </row>
    <row r="34239" spans="2:12">
      <c r="B34239" s="27"/>
      <c r="L34239"/>
    </row>
    <row r="34240" spans="2:12">
      <c r="B34240" s="27"/>
      <c r="L34240"/>
    </row>
    <row r="34241" spans="2:12">
      <c r="B34241" s="27"/>
      <c r="L34241"/>
    </row>
    <row r="34242" spans="2:12">
      <c r="B34242" s="27"/>
      <c r="L34242"/>
    </row>
    <row r="34243" spans="2:12">
      <c r="B34243" s="27"/>
      <c r="L34243"/>
    </row>
    <row r="34244" spans="2:12">
      <c r="B34244" s="27"/>
      <c r="L34244"/>
    </row>
    <row r="34245" spans="2:12">
      <c r="B34245" s="27"/>
      <c r="L34245"/>
    </row>
    <row r="34246" spans="2:12">
      <c r="B34246" s="27"/>
      <c r="L34246"/>
    </row>
    <row r="34247" spans="2:12">
      <c r="B34247" s="27"/>
      <c r="L34247"/>
    </row>
    <row r="34248" spans="2:12">
      <c r="B34248" s="27"/>
      <c r="L34248"/>
    </row>
    <row r="34249" spans="2:12">
      <c r="B34249" s="27"/>
      <c r="L34249"/>
    </row>
    <row r="34250" spans="2:12">
      <c r="B34250" s="27"/>
      <c r="L34250"/>
    </row>
    <row r="34251" spans="2:12">
      <c r="B34251" s="27"/>
      <c r="L34251"/>
    </row>
    <row r="34252" spans="2:12">
      <c r="B34252" s="27"/>
      <c r="L34252"/>
    </row>
    <row r="34253" spans="2:12">
      <c r="B34253" s="27"/>
      <c r="L34253"/>
    </row>
    <row r="34254" spans="2:12">
      <c r="B34254" s="27"/>
      <c r="L34254"/>
    </row>
    <row r="34255" spans="2:12">
      <c r="B34255" s="27"/>
      <c r="L34255"/>
    </row>
    <row r="34256" spans="2:12">
      <c r="B34256" s="27"/>
      <c r="L34256"/>
    </row>
    <row r="34257" spans="2:12">
      <c r="B34257" s="27"/>
      <c r="L34257"/>
    </row>
    <row r="34258" spans="2:12">
      <c r="B34258" s="27"/>
      <c r="L34258"/>
    </row>
    <row r="34259" spans="2:12">
      <c r="B34259" s="27"/>
      <c r="L34259"/>
    </row>
    <row r="34260" spans="2:12">
      <c r="B34260" s="27"/>
      <c r="L34260"/>
    </row>
    <row r="34261" spans="2:12">
      <c r="B34261" s="27"/>
      <c r="L34261"/>
    </row>
    <row r="34262" spans="2:12">
      <c r="B34262" s="27"/>
      <c r="L34262"/>
    </row>
    <row r="34263" spans="2:12">
      <c r="B34263" s="27"/>
      <c r="L34263"/>
    </row>
    <row r="34264" spans="2:12">
      <c r="B34264" s="27"/>
      <c r="L34264"/>
    </row>
    <row r="34265" spans="2:12">
      <c r="B34265" s="27"/>
      <c r="L34265"/>
    </row>
    <row r="34266" spans="2:12">
      <c r="B34266" s="27"/>
      <c r="L34266"/>
    </row>
    <row r="34267" spans="2:12">
      <c r="B34267" s="27"/>
      <c r="L34267"/>
    </row>
    <row r="34268" spans="2:12">
      <c r="B34268" s="27"/>
      <c r="L34268"/>
    </row>
    <row r="34269" spans="2:12">
      <c r="B34269" s="27"/>
      <c r="L34269"/>
    </row>
    <row r="34270" spans="2:12">
      <c r="B34270" s="27"/>
      <c r="L34270"/>
    </row>
    <row r="34271" spans="2:12">
      <c r="B34271" s="27"/>
      <c r="L34271"/>
    </row>
    <row r="34272" spans="2:12">
      <c r="B34272" s="27"/>
      <c r="L34272"/>
    </row>
    <row r="34273" spans="2:12">
      <c r="B34273" s="27"/>
      <c r="L34273"/>
    </row>
    <row r="34274" spans="2:12">
      <c r="B34274" s="27"/>
      <c r="L34274"/>
    </row>
    <row r="34275" spans="2:12">
      <c r="B34275" s="27"/>
      <c r="L34275"/>
    </row>
    <row r="34276" spans="2:12">
      <c r="B34276" s="27"/>
      <c r="L34276"/>
    </row>
    <row r="34277" spans="2:12">
      <c r="B34277" s="27"/>
      <c r="L34277"/>
    </row>
    <row r="34278" spans="2:12">
      <c r="B34278" s="27"/>
      <c r="L34278"/>
    </row>
    <row r="34279" spans="2:12">
      <c r="B34279" s="27"/>
      <c r="L34279"/>
    </row>
    <row r="34280" spans="2:12">
      <c r="B34280" s="27"/>
      <c r="L34280"/>
    </row>
    <row r="34281" spans="2:12">
      <c r="B34281" s="27"/>
      <c r="L34281"/>
    </row>
    <row r="34282" spans="2:12">
      <c r="B34282" s="27"/>
      <c r="L34282"/>
    </row>
    <row r="34283" spans="2:12">
      <c r="B34283" s="27"/>
      <c r="L34283"/>
    </row>
    <row r="34284" spans="2:12">
      <c r="B34284" s="27"/>
      <c r="L34284"/>
    </row>
    <row r="34285" spans="2:12">
      <c r="B34285" s="27"/>
      <c r="L34285"/>
    </row>
    <row r="34286" spans="2:12">
      <c r="B34286" s="27"/>
      <c r="L34286"/>
    </row>
    <row r="34287" spans="2:12">
      <c r="B34287" s="27"/>
      <c r="L34287"/>
    </row>
    <row r="34288" spans="2:12">
      <c r="B34288" s="27"/>
      <c r="L34288"/>
    </row>
    <row r="34289" spans="2:12">
      <c r="B34289" s="27"/>
      <c r="L34289"/>
    </row>
    <row r="34290" spans="2:12">
      <c r="B34290" s="27"/>
      <c r="L34290"/>
    </row>
    <row r="34291" spans="2:12">
      <c r="B34291" s="27"/>
      <c r="L34291"/>
    </row>
    <row r="34292" spans="2:12">
      <c r="B34292" s="27"/>
      <c r="L34292"/>
    </row>
    <row r="34293" spans="2:12">
      <c r="B34293" s="27"/>
      <c r="L34293"/>
    </row>
    <row r="34294" spans="2:12">
      <c r="B34294" s="27"/>
      <c r="L34294"/>
    </row>
    <row r="34295" spans="2:12">
      <c r="B34295" s="27"/>
      <c r="L34295"/>
    </row>
    <row r="34296" spans="2:12">
      <c r="B34296" s="27"/>
      <c r="L34296"/>
    </row>
    <row r="34297" spans="2:12">
      <c r="B34297" s="27"/>
      <c r="L34297"/>
    </row>
    <row r="34298" spans="2:12">
      <c r="B34298" s="27"/>
      <c r="L34298"/>
    </row>
    <row r="34299" spans="2:12">
      <c r="B34299" s="27"/>
      <c r="L34299"/>
    </row>
    <row r="34300" spans="2:12">
      <c r="B34300" s="27"/>
      <c r="L34300"/>
    </row>
    <row r="34301" spans="2:12">
      <c r="B34301" s="27"/>
      <c r="L34301"/>
    </row>
    <row r="34302" spans="2:12">
      <c r="B34302" s="27"/>
      <c r="L34302"/>
    </row>
    <row r="34303" spans="2:12">
      <c r="B34303" s="27"/>
      <c r="L34303"/>
    </row>
    <row r="34304" spans="2:12">
      <c r="B34304" s="27"/>
      <c r="L34304"/>
    </row>
    <row r="34305" spans="2:12">
      <c r="B34305" s="27"/>
      <c r="L34305"/>
    </row>
    <row r="34306" spans="2:12">
      <c r="B34306" s="27"/>
      <c r="L34306"/>
    </row>
    <row r="34307" spans="2:12">
      <c r="B34307" s="27"/>
      <c r="L34307"/>
    </row>
    <row r="34308" spans="2:12">
      <c r="B34308" s="27"/>
      <c r="L34308"/>
    </row>
    <row r="34309" spans="2:12">
      <c r="B34309" s="27"/>
      <c r="L34309"/>
    </row>
    <row r="34310" spans="2:12">
      <c r="B34310" s="27"/>
      <c r="L34310"/>
    </row>
    <row r="34311" spans="2:12">
      <c r="B34311" s="27"/>
      <c r="L34311"/>
    </row>
    <row r="34312" spans="2:12">
      <c r="B34312" s="27"/>
      <c r="L34312"/>
    </row>
    <row r="34313" spans="2:12">
      <c r="B34313" s="27"/>
      <c r="L34313"/>
    </row>
    <row r="34314" spans="2:12">
      <c r="B34314" s="27"/>
      <c r="L34314"/>
    </row>
    <row r="34315" spans="2:12">
      <c r="B34315" s="27"/>
      <c r="L34315"/>
    </row>
    <row r="34316" spans="2:12">
      <c r="B34316" s="27"/>
      <c r="L34316"/>
    </row>
    <row r="34317" spans="2:12">
      <c r="B34317" s="27"/>
      <c r="L34317"/>
    </row>
    <row r="34318" spans="2:12">
      <c r="B34318" s="27"/>
      <c r="L34318"/>
    </row>
    <row r="34319" spans="2:12">
      <c r="B34319" s="27"/>
      <c r="L34319"/>
    </row>
    <row r="34320" spans="2:12">
      <c r="B34320" s="27"/>
      <c r="L34320"/>
    </row>
    <row r="34321" spans="2:12">
      <c r="B34321" s="27"/>
      <c r="L34321"/>
    </row>
    <row r="34322" spans="2:12">
      <c r="B34322" s="27"/>
      <c r="L34322"/>
    </row>
    <row r="34323" spans="2:12">
      <c r="B34323" s="27"/>
      <c r="L34323"/>
    </row>
    <row r="34324" spans="2:12">
      <c r="B34324" s="27"/>
      <c r="L34324"/>
    </row>
    <row r="34325" spans="2:12">
      <c r="B34325" s="27"/>
      <c r="L34325"/>
    </row>
    <row r="34326" spans="2:12">
      <c r="B34326" s="27"/>
      <c r="L34326"/>
    </row>
    <row r="34327" spans="2:12">
      <c r="B34327" s="27"/>
      <c r="L34327"/>
    </row>
    <row r="34328" spans="2:12">
      <c r="B34328" s="27"/>
      <c r="L34328"/>
    </row>
    <row r="34329" spans="2:12">
      <c r="B34329" s="27"/>
      <c r="L34329"/>
    </row>
    <row r="34330" spans="2:12">
      <c r="B34330" s="27"/>
      <c r="L34330"/>
    </row>
    <row r="34331" spans="2:12">
      <c r="B34331" s="27"/>
      <c r="L34331"/>
    </row>
    <row r="34332" spans="2:12">
      <c r="B34332" s="27"/>
      <c r="L34332"/>
    </row>
    <row r="34333" spans="2:12">
      <c r="B34333" s="27"/>
      <c r="L34333"/>
    </row>
    <row r="34334" spans="2:12">
      <c r="B34334" s="27"/>
      <c r="L34334"/>
    </row>
    <row r="34335" spans="2:12">
      <c r="B34335" s="27"/>
      <c r="L34335"/>
    </row>
    <row r="34336" spans="2:12">
      <c r="B34336" s="27"/>
      <c r="L34336"/>
    </row>
    <row r="34337" spans="2:12">
      <c r="B34337" s="27"/>
      <c r="L34337"/>
    </row>
    <row r="34338" spans="2:12">
      <c r="B34338" s="27"/>
      <c r="L34338"/>
    </row>
    <row r="34339" spans="2:12">
      <c r="B34339" s="27"/>
      <c r="L34339"/>
    </row>
    <row r="34340" spans="2:12">
      <c r="B34340" s="27"/>
      <c r="L34340"/>
    </row>
    <row r="34341" spans="2:12">
      <c r="B34341" s="27"/>
      <c r="L34341"/>
    </row>
    <row r="34342" spans="2:12">
      <c r="B34342" s="27"/>
      <c r="L34342"/>
    </row>
    <row r="34343" spans="2:12">
      <c r="B34343" s="27"/>
      <c r="L34343"/>
    </row>
    <row r="34344" spans="2:12">
      <c r="B34344" s="27"/>
      <c r="L34344"/>
    </row>
    <row r="34345" spans="2:12">
      <c r="B34345" s="27"/>
      <c r="L34345"/>
    </row>
    <row r="34346" spans="2:12">
      <c r="B34346" s="27"/>
      <c r="L34346"/>
    </row>
    <row r="34347" spans="2:12">
      <c r="B34347" s="27"/>
      <c r="L34347"/>
    </row>
    <row r="34348" spans="2:12">
      <c r="B34348" s="27"/>
      <c r="L34348"/>
    </row>
    <row r="34349" spans="2:12">
      <c r="B34349" s="27"/>
      <c r="L34349"/>
    </row>
    <row r="34350" spans="2:12">
      <c r="B34350" s="27"/>
      <c r="L34350"/>
    </row>
    <row r="34351" spans="2:12">
      <c r="B34351" s="27"/>
      <c r="L34351"/>
    </row>
    <row r="34352" spans="2:12">
      <c r="B34352" s="27"/>
      <c r="L34352"/>
    </row>
    <row r="34353" spans="2:12">
      <c r="B34353" s="27"/>
      <c r="L34353"/>
    </row>
    <row r="34354" spans="2:12">
      <c r="B34354" s="27"/>
      <c r="L34354"/>
    </row>
    <row r="34355" spans="2:12">
      <c r="B34355" s="27"/>
      <c r="L34355"/>
    </row>
    <row r="34356" spans="2:12">
      <c r="B34356" s="27"/>
      <c r="L34356"/>
    </row>
    <row r="34357" spans="2:12">
      <c r="B34357" s="27"/>
      <c r="L34357"/>
    </row>
    <row r="34358" spans="2:12">
      <c r="B34358" s="27"/>
      <c r="L34358"/>
    </row>
    <row r="34359" spans="2:12">
      <c r="B34359" s="27"/>
      <c r="L34359"/>
    </row>
    <row r="34360" spans="2:12">
      <c r="B34360" s="27"/>
      <c r="L34360"/>
    </row>
    <row r="34361" spans="2:12">
      <c r="B34361" s="27"/>
      <c r="L34361"/>
    </row>
    <row r="34362" spans="2:12">
      <c r="B34362" s="27"/>
      <c r="L34362"/>
    </row>
    <row r="34363" spans="2:12">
      <c r="B34363" s="27"/>
      <c r="L34363"/>
    </row>
    <row r="34364" spans="2:12">
      <c r="B34364" s="27"/>
      <c r="L34364"/>
    </row>
    <row r="34365" spans="2:12">
      <c r="B34365" s="27"/>
      <c r="L34365"/>
    </row>
    <row r="34366" spans="2:12">
      <c r="B34366" s="27"/>
      <c r="L34366"/>
    </row>
    <row r="34367" spans="2:12">
      <c r="B34367" s="27"/>
      <c r="L34367"/>
    </row>
    <row r="34368" spans="2:12">
      <c r="B34368" s="27"/>
      <c r="L34368"/>
    </row>
    <row r="34369" spans="2:12">
      <c r="B34369" s="27"/>
      <c r="L34369"/>
    </row>
    <row r="34370" spans="2:12">
      <c r="B34370" s="27"/>
      <c r="L34370"/>
    </row>
    <row r="34371" spans="2:12">
      <c r="B34371" s="27"/>
      <c r="L34371"/>
    </row>
    <row r="34372" spans="2:12">
      <c r="B34372" s="27"/>
      <c r="L34372"/>
    </row>
    <row r="34373" spans="2:12">
      <c r="B34373" s="27"/>
      <c r="L34373"/>
    </row>
    <row r="34374" spans="2:12">
      <c r="B34374" s="27"/>
      <c r="L34374"/>
    </row>
    <row r="34375" spans="2:12">
      <c r="B34375" s="27"/>
      <c r="L34375"/>
    </row>
    <row r="34376" spans="2:12">
      <c r="B34376" s="27"/>
      <c r="L34376"/>
    </row>
    <row r="34377" spans="2:12">
      <c r="B34377" s="27"/>
      <c r="L34377"/>
    </row>
    <row r="34378" spans="2:12">
      <c r="B34378" s="27"/>
      <c r="L34378"/>
    </row>
    <row r="34379" spans="2:12">
      <c r="B34379" s="27"/>
      <c r="L34379"/>
    </row>
    <row r="34380" spans="2:12">
      <c r="B34380" s="27"/>
      <c r="L34380"/>
    </row>
    <row r="34381" spans="2:12">
      <c r="B34381" s="27"/>
      <c r="L34381"/>
    </row>
    <row r="34382" spans="2:12">
      <c r="B34382" s="27"/>
      <c r="L34382"/>
    </row>
    <row r="34383" spans="2:12">
      <c r="B34383" s="27"/>
      <c r="L34383"/>
    </row>
    <row r="34384" spans="2:12">
      <c r="B34384" s="27"/>
      <c r="L34384"/>
    </row>
    <row r="34385" spans="2:12">
      <c r="B34385" s="27"/>
      <c r="L34385"/>
    </row>
    <row r="34386" spans="2:12">
      <c r="B34386" s="27"/>
      <c r="L34386"/>
    </row>
    <row r="34387" spans="2:12">
      <c r="B34387" s="27"/>
      <c r="L34387"/>
    </row>
    <row r="34388" spans="2:12">
      <c r="B34388" s="27"/>
      <c r="L34388"/>
    </row>
    <row r="34389" spans="2:12">
      <c r="B34389" s="27"/>
      <c r="L34389"/>
    </row>
    <row r="34390" spans="2:12">
      <c r="B34390" s="27"/>
      <c r="L34390"/>
    </row>
    <row r="34391" spans="2:12">
      <c r="B34391" s="27"/>
      <c r="L34391"/>
    </row>
    <row r="34392" spans="2:12">
      <c r="B34392" s="27"/>
      <c r="L34392"/>
    </row>
    <row r="34393" spans="2:12">
      <c r="B34393" s="27"/>
      <c r="L34393"/>
    </row>
    <row r="34394" spans="2:12">
      <c r="B34394" s="27"/>
      <c r="L34394"/>
    </row>
    <row r="34395" spans="2:12">
      <c r="B34395" s="27"/>
      <c r="L34395"/>
    </row>
    <row r="34396" spans="2:12">
      <c r="B34396" s="27"/>
      <c r="L34396"/>
    </row>
    <row r="34397" spans="2:12">
      <c r="B34397" s="27"/>
      <c r="L34397"/>
    </row>
    <row r="34398" spans="2:12">
      <c r="B34398" s="27"/>
      <c r="L34398"/>
    </row>
    <row r="34399" spans="2:12">
      <c r="B34399" s="27"/>
      <c r="L34399"/>
    </row>
    <row r="34400" spans="2:12">
      <c r="B34400" s="27"/>
      <c r="L34400"/>
    </row>
    <row r="34401" spans="2:12">
      <c r="B34401" s="27"/>
      <c r="L34401"/>
    </row>
    <row r="34402" spans="2:12">
      <c r="B34402" s="27"/>
      <c r="L34402"/>
    </row>
    <row r="34403" spans="2:12">
      <c r="B34403" s="27"/>
      <c r="L34403"/>
    </row>
    <row r="34404" spans="2:12">
      <c r="B34404" s="27"/>
      <c r="L34404"/>
    </row>
    <row r="34405" spans="2:12">
      <c r="B34405" s="27"/>
      <c r="L34405"/>
    </row>
    <row r="34406" spans="2:12">
      <c r="B34406" s="27"/>
      <c r="L34406"/>
    </row>
    <row r="34407" spans="2:12">
      <c r="B34407" s="27"/>
      <c r="L34407"/>
    </row>
    <row r="34408" spans="2:12">
      <c r="B34408" s="27"/>
      <c r="L34408"/>
    </row>
    <row r="34409" spans="2:12">
      <c r="B34409" s="27"/>
      <c r="L34409"/>
    </row>
    <row r="34410" spans="2:12">
      <c r="B34410" s="27"/>
      <c r="L34410"/>
    </row>
    <row r="34411" spans="2:12">
      <c r="B34411" s="27"/>
      <c r="L34411"/>
    </row>
    <row r="34412" spans="2:12">
      <c r="B34412" s="27"/>
      <c r="L34412"/>
    </row>
    <row r="34413" spans="2:12">
      <c r="B34413" s="27"/>
      <c r="L34413"/>
    </row>
    <row r="34414" spans="2:12">
      <c r="B34414" s="27"/>
      <c r="L34414"/>
    </row>
    <row r="34415" spans="2:12">
      <c r="B34415" s="27"/>
      <c r="L34415"/>
    </row>
    <row r="34416" spans="2:12">
      <c r="B34416" s="27"/>
      <c r="L34416"/>
    </row>
    <row r="34417" spans="2:12">
      <c r="B34417" s="27"/>
      <c r="L34417"/>
    </row>
    <row r="34418" spans="2:12">
      <c r="B34418" s="27"/>
      <c r="L34418"/>
    </row>
    <row r="34419" spans="2:12">
      <c r="B34419" s="27"/>
      <c r="L34419"/>
    </row>
    <row r="34420" spans="2:12">
      <c r="B34420" s="27"/>
      <c r="L34420"/>
    </row>
    <row r="34421" spans="2:12">
      <c r="B34421" s="27"/>
      <c r="L34421"/>
    </row>
    <row r="34422" spans="2:12">
      <c r="B34422" s="27"/>
      <c r="L34422"/>
    </row>
    <row r="34423" spans="2:12">
      <c r="B34423" s="27"/>
      <c r="L34423"/>
    </row>
    <row r="34424" spans="2:12">
      <c r="B34424" s="27"/>
      <c r="L34424"/>
    </row>
    <row r="34425" spans="2:12">
      <c r="B34425" s="27"/>
      <c r="L34425"/>
    </row>
    <row r="34426" spans="2:12">
      <c r="B34426" s="27"/>
      <c r="L34426"/>
    </row>
    <row r="34427" spans="2:12">
      <c r="B34427" s="27"/>
      <c r="L34427"/>
    </row>
    <row r="34428" spans="2:12">
      <c r="B34428" s="27"/>
      <c r="L34428"/>
    </row>
    <row r="34429" spans="2:12">
      <c r="B34429" s="27"/>
      <c r="L34429"/>
    </row>
    <row r="34430" spans="2:12">
      <c r="B34430" s="27"/>
      <c r="L34430"/>
    </row>
    <row r="34431" spans="2:12">
      <c r="B34431" s="27"/>
      <c r="L34431"/>
    </row>
    <row r="34432" spans="2:12">
      <c r="B34432" s="27"/>
      <c r="L34432"/>
    </row>
    <row r="34433" spans="2:12">
      <c r="B34433" s="27"/>
      <c r="L34433"/>
    </row>
    <row r="34434" spans="2:12">
      <c r="B34434" s="27"/>
      <c r="L34434"/>
    </row>
    <row r="34435" spans="2:12">
      <c r="B34435" s="27"/>
      <c r="L34435"/>
    </row>
    <row r="34436" spans="2:12">
      <c r="B34436" s="27"/>
      <c r="L34436"/>
    </row>
    <row r="34437" spans="2:12">
      <c r="B34437" s="27"/>
      <c r="L34437"/>
    </row>
    <row r="34438" spans="2:12">
      <c r="B34438" s="27"/>
      <c r="L34438"/>
    </row>
    <row r="34439" spans="2:12">
      <c r="B34439" s="27"/>
      <c r="L34439"/>
    </row>
    <row r="34440" spans="2:12">
      <c r="B34440" s="27"/>
      <c r="L34440"/>
    </row>
    <row r="34441" spans="2:12">
      <c r="B34441" s="27"/>
      <c r="L34441"/>
    </row>
    <row r="34442" spans="2:12">
      <c r="B34442" s="27"/>
      <c r="L34442"/>
    </row>
    <row r="34443" spans="2:12">
      <c r="B34443" s="27"/>
      <c r="L34443"/>
    </row>
    <row r="34444" spans="2:12">
      <c r="B34444" s="27"/>
      <c r="L34444"/>
    </row>
    <row r="34445" spans="2:12">
      <c r="B34445" s="27"/>
      <c r="L34445"/>
    </row>
    <row r="34446" spans="2:12">
      <c r="B34446" s="27"/>
      <c r="L34446"/>
    </row>
    <row r="34447" spans="2:12">
      <c r="B34447" s="27"/>
      <c r="L34447"/>
    </row>
    <row r="34448" spans="2:12">
      <c r="B34448" s="27"/>
      <c r="L34448"/>
    </row>
    <row r="34449" spans="2:12">
      <c r="B34449" s="27"/>
      <c r="L34449"/>
    </row>
    <row r="34450" spans="2:12">
      <c r="B34450" s="27"/>
      <c r="L34450"/>
    </row>
    <row r="34451" spans="2:12">
      <c r="B34451" s="27"/>
      <c r="L34451"/>
    </row>
    <row r="34452" spans="2:12">
      <c r="B34452" s="27"/>
      <c r="L34452"/>
    </row>
    <row r="34453" spans="2:12">
      <c r="B34453" s="27"/>
      <c r="L34453"/>
    </row>
    <row r="34454" spans="2:12">
      <c r="B34454" s="27"/>
      <c r="L34454"/>
    </row>
    <row r="34455" spans="2:12">
      <c r="B34455" s="27"/>
      <c r="L34455"/>
    </row>
    <row r="34456" spans="2:12">
      <c r="B34456" s="27"/>
      <c r="L34456"/>
    </row>
    <row r="34457" spans="2:12">
      <c r="B34457" s="27"/>
      <c r="L34457"/>
    </row>
    <row r="34458" spans="2:12">
      <c r="B34458" s="27"/>
      <c r="L34458"/>
    </row>
    <row r="34459" spans="2:12">
      <c r="B34459" s="27"/>
      <c r="L34459"/>
    </row>
    <row r="34460" spans="2:12">
      <c r="B34460" s="27"/>
      <c r="L34460"/>
    </row>
    <row r="34461" spans="2:12">
      <c r="B34461" s="27"/>
      <c r="L34461"/>
    </row>
    <row r="34462" spans="2:12">
      <c r="B34462" s="27"/>
      <c r="L34462"/>
    </row>
    <row r="34463" spans="2:12">
      <c r="B34463" s="27"/>
      <c r="L34463"/>
    </row>
    <row r="34464" spans="2:12">
      <c r="B34464" s="27"/>
      <c r="L34464"/>
    </row>
    <row r="34465" spans="2:12">
      <c r="B34465" s="27"/>
      <c r="L34465"/>
    </row>
    <row r="34466" spans="2:12">
      <c r="B34466" s="27"/>
      <c r="L34466"/>
    </row>
    <row r="34467" spans="2:12">
      <c r="B34467" s="27"/>
      <c r="L34467"/>
    </row>
    <row r="34468" spans="2:12">
      <c r="B34468" s="27"/>
      <c r="L34468"/>
    </row>
    <row r="34469" spans="2:12">
      <c r="B34469" s="27"/>
      <c r="L34469"/>
    </row>
    <row r="34470" spans="2:12">
      <c r="B34470" s="27"/>
      <c r="L34470"/>
    </row>
    <row r="34471" spans="2:12">
      <c r="B34471" s="27"/>
      <c r="L34471"/>
    </row>
    <row r="34472" spans="2:12">
      <c r="B34472" s="27"/>
      <c r="L34472"/>
    </row>
    <row r="34473" spans="2:12">
      <c r="B34473" s="27"/>
      <c r="L34473"/>
    </row>
    <row r="34474" spans="2:12">
      <c r="B34474" s="27"/>
      <c r="L34474"/>
    </row>
    <row r="34475" spans="2:12">
      <c r="B34475" s="27"/>
      <c r="L34475"/>
    </row>
    <row r="34476" spans="2:12">
      <c r="B34476" s="27"/>
      <c r="L34476"/>
    </row>
    <row r="34477" spans="2:12">
      <c r="B34477" s="27"/>
      <c r="L34477"/>
    </row>
    <row r="34478" spans="2:12">
      <c r="B34478" s="27"/>
      <c r="L34478"/>
    </row>
    <row r="34479" spans="2:12">
      <c r="B34479" s="27"/>
      <c r="L34479"/>
    </row>
    <row r="34480" spans="2:12">
      <c r="B34480" s="27"/>
      <c r="L34480"/>
    </row>
    <row r="34481" spans="2:12">
      <c r="B34481" s="27"/>
      <c r="L34481"/>
    </row>
    <row r="34482" spans="2:12">
      <c r="B34482" s="27"/>
      <c r="L34482"/>
    </row>
    <row r="34483" spans="2:12">
      <c r="B34483" s="27"/>
      <c r="L34483"/>
    </row>
    <row r="34484" spans="2:12">
      <c r="B34484" s="27"/>
      <c r="L34484"/>
    </row>
    <row r="34485" spans="2:12">
      <c r="B34485" s="27"/>
      <c r="L34485"/>
    </row>
    <row r="34486" spans="2:12">
      <c r="B34486" s="27"/>
      <c r="L34486"/>
    </row>
    <row r="34487" spans="2:12">
      <c r="B34487" s="27"/>
      <c r="L34487"/>
    </row>
    <row r="34488" spans="2:12">
      <c r="B34488" s="27"/>
      <c r="L34488"/>
    </row>
    <row r="34489" spans="2:12">
      <c r="B34489" s="27"/>
      <c r="L34489"/>
    </row>
    <row r="34490" spans="2:12">
      <c r="B34490" s="27"/>
      <c r="L34490"/>
    </row>
    <row r="34491" spans="2:12">
      <c r="B34491" s="27"/>
      <c r="L34491"/>
    </row>
    <row r="34492" spans="2:12">
      <c r="B34492" s="27"/>
      <c r="L34492"/>
    </row>
    <row r="34493" spans="2:12">
      <c r="B34493" s="27"/>
      <c r="L34493"/>
    </row>
    <row r="34494" spans="2:12">
      <c r="B34494" s="27"/>
      <c r="L34494"/>
    </row>
    <row r="34495" spans="2:12">
      <c r="B34495" s="27"/>
      <c r="L34495"/>
    </row>
    <row r="34496" spans="2:12">
      <c r="B34496" s="27"/>
      <c r="L34496"/>
    </row>
    <row r="34497" spans="2:12">
      <c r="B34497" s="27"/>
      <c r="L34497"/>
    </row>
    <row r="34498" spans="2:12">
      <c r="B34498" s="27"/>
      <c r="L34498"/>
    </row>
    <row r="34499" spans="2:12">
      <c r="B34499" s="27"/>
      <c r="L34499"/>
    </row>
    <row r="34500" spans="2:12">
      <c r="B34500" s="27"/>
      <c r="L34500"/>
    </row>
    <row r="34501" spans="2:12">
      <c r="B34501" s="27"/>
      <c r="L34501"/>
    </row>
    <row r="34502" spans="2:12">
      <c r="B34502" s="27"/>
      <c r="L34502"/>
    </row>
    <row r="34503" spans="2:12">
      <c r="B34503" s="27"/>
      <c r="L34503"/>
    </row>
    <row r="34504" spans="2:12">
      <c r="B34504" s="27"/>
      <c r="L34504"/>
    </row>
    <row r="34505" spans="2:12">
      <c r="B34505" s="27"/>
      <c r="L34505"/>
    </row>
    <row r="34506" spans="2:12">
      <c r="B34506" s="27"/>
      <c r="L34506"/>
    </row>
    <row r="34507" spans="2:12">
      <c r="B34507" s="27"/>
      <c r="L34507"/>
    </row>
    <row r="34508" spans="2:12">
      <c r="B34508" s="27"/>
      <c r="L34508"/>
    </row>
    <row r="34509" spans="2:12">
      <c r="B34509" s="27"/>
      <c r="L34509"/>
    </row>
    <row r="34510" spans="2:12">
      <c r="B34510" s="27"/>
      <c r="L34510"/>
    </row>
    <row r="34511" spans="2:12">
      <c r="B34511" s="27"/>
      <c r="L34511"/>
    </row>
    <row r="34512" spans="2:12">
      <c r="B34512" s="27"/>
      <c r="L34512"/>
    </row>
    <row r="34513" spans="2:12">
      <c r="B34513" s="27"/>
      <c r="L34513"/>
    </row>
    <row r="34514" spans="2:12">
      <c r="B34514" s="27"/>
      <c r="L34514"/>
    </row>
    <row r="34515" spans="2:12">
      <c r="B34515" s="27"/>
      <c r="L34515"/>
    </row>
    <row r="34516" spans="2:12">
      <c r="B34516" s="27"/>
      <c r="L34516"/>
    </row>
    <row r="34517" spans="2:12">
      <c r="B34517" s="27"/>
      <c r="L34517"/>
    </row>
    <row r="34518" spans="2:12">
      <c r="B34518" s="27"/>
      <c r="L34518"/>
    </row>
    <row r="34519" spans="2:12">
      <c r="B34519" s="27"/>
      <c r="L34519"/>
    </row>
    <row r="34520" spans="2:12">
      <c r="B34520" s="27"/>
      <c r="L34520"/>
    </row>
    <row r="34521" spans="2:12">
      <c r="B34521" s="27"/>
      <c r="L34521"/>
    </row>
    <row r="34522" spans="2:12">
      <c r="B34522" s="27"/>
      <c r="L34522"/>
    </row>
    <row r="34523" spans="2:12">
      <c r="B34523" s="27"/>
      <c r="L34523"/>
    </row>
    <row r="34524" spans="2:12">
      <c r="B34524" s="27"/>
      <c r="L34524"/>
    </row>
    <row r="34525" spans="2:12">
      <c r="B34525" s="27"/>
      <c r="L34525"/>
    </row>
    <row r="34526" spans="2:12">
      <c r="B34526" s="27"/>
      <c r="L34526"/>
    </row>
    <row r="34527" spans="2:12">
      <c r="B34527" s="27"/>
      <c r="L34527"/>
    </row>
    <row r="34528" spans="2:12">
      <c r="B34528" s="27"/>
      <c r="L34528"/>
    </row>
    <row r="34529" spans="2:12">
      <c r="B34529" s="27"/>
      <c r="L34529"/>
    </row>
    <row r="34530" spans="2:12">
      <c r="B34530" s="27"/>
      <c r="L34530"/>
    </row>
    <row r="34531" spans="2:12">
      <c r="B34531" s="27"/>
      <c r="L34531"/>
    </row>
    <row r="34532" spans="2:12">
      <c r="B34532" s="27"/>
      <c r="L34532"/>
    </row>
    <row r="34533" spans="2:12">
      <c r="B34533" s="27"/>
      <c r="L34533"/>
    </row>
    <row r="34534" spans="2:12">
      <c r="B34534" s="27"/>
      <c r="L34534"/>
    </row>
    <row r="34535" spans="2:12">
      <c r="B34535" s="27"/>
      <c r="L34535"/>
    </row>
    <row r="34536" spans="2:12">
      <c r="B34536" s="27"/>
      <c r="L34536"/>
    </row>
    <row r="34537" spans="2:12">
      <c r="B34537" s="27"/>
      <c r="L34537"/>
    </row>
    <row r="34538" spans="2:12">
      <c r="B34538" s="27"/>
      <c r="L34538"/>
    </row>
    <row r="34539" spans="2:12">
      <c r="B34539" s="27"/>
      <c r="L34539"/>
    </row>
    <row r="34540" spans="2:12">
      <c r="B34540" s="27"/>
      <c r="L34540"/>
    </row>
    <row r="34541" spans="2:12">
      <c r="B34541" s="27"/>
      <c r="L34541"/>
    </row>
    <row r="34542" spans="2:12">
      <c r="B34542" s="27"/>
      <c r="L34542"/>
    </row>
    <row r="34543" spans="2:12">
      <c r="B34543" s="27"/>
      <c r="L34543"/>
    </row>
    <row r="34544" spans="2:12">
      <c r="B34544" s="27"/>
      <c r="L34544"/>
    </row>
    <row r="34545" spans="2:12">
      <c r="B34545" s="27"/>
      <c r="L34545"/>
    </row>
    <row r="34546" spans="2:12">
      <c r="B34546" s="27"/>
      <c r="L34546"/>
    </row>
    <row r="34547" spans="2:12">
      <c r="B34547" s="27"/>
      <c r="L34547"/>
    </row>
    <row r="34548" spans="2:12">
      <c r="B34548" s="27"/>
      <c r="L34548"/>
    </row>
    <row r="34549" spans="2:12">
      <c r="B34549" s="27"/>
      <c r="L34549"/>
    </row>
    <row r="34550" spans="2:12">
      <c r="B34550" s="27"/>
      <c r="L34550"/>
    </row>
    <row r="34551" spans="2:12">
      <c r="B34551" s="27"/>
      <c r="L34551"/>
    </row>
    <row r="34552" spans="2:12">
      <c r="B34552" s="27"/>
      <c r="L34552"/>
    </row>
    <row r="34553" spans="2:12">
      <c r="B34553" s="27"/>
      <c r="L34553"/>
    </row>
    <row r="34554" spans="2:12">
      <c r="B34554" s="27"/>
      <c r="L34554"/>
    </row>
    <row r="34555" spans="2:12">
      <c r="B34555" s="27"/>
      <c r="L34555"/>
    </row>
    <row r="34556" spans="2:12">
      <c r="B34556" s="27"/>
      <c r="L34556"/>
    </row>
    <row r="34557" spans="2:12">
      <c r="B34557" s="27"/>
      <c r="L34557"/>
    </row>
    <row r="34558" spans="2:12">
      <c r="B34558" s="27"/>
      <c r="L34558"/>
    </row>
    <row r="34559" spans="2:12">
      <c r="B34559" s="27"/>
      <c r="L34559"/>
    </row>
    <row r="34560" spans="2:12">
      <c r="B34560" s="27"/>
      <c r="L34560"/>
    </row>
    <row r="34561" spans="2:12">
      <c r="B34561" s="27"/>
      <c r="L34561"/>
    </row>
    <row r="34562" spans="2:12">
      <c r="B34562" s="27"/>
      <c r="L34562"/>
    </row>
    <row r="34563" spans="2:12">
      <c r="B34563" s="27"/>
      <c r="L34563"/>
    </row>
    <row r="34564" spans="2:12">
      <c r="B34564" s="27"/>
      <c r="L34564"/>
    </row>
    <row r="34565" spans="2:12">
      <c r="B34565" s="27"/>
      <c r="L34565"/>
    </row>
    <row r="34566" spans="2:12">
      <c r="B34566" s="27"/>
      <c r="L34566"/>
    </row>
    <row r="34567" spans="2:12">
      <c r="B34567" s="27"/>
      <c r="L34567"/>
    </row>
    <row r="34568" spans="2:12">
      <c r="B34568" s="27"/>
      <c r="L34568"/>
    </row>
    <row r="34569" spans="2:12">
      <c r="B34569" s="27"/>
      <c r="L34569"/>
    </row>
    <row r="34570" spans="2:12">
      <c r="B34570" s="27"/>
      <c r="L34570"/>
    </row>
    <row r="34571" spans="2:12">
      <c r="B34571" s="27"/>
      <c r="L34571"/>
    </row>
    <row r="34572" spans="2:12">
      <c r="B34572" s="27"/>
      <c r="L34572"/>
    </row>
    <row r="34573" spans="2:12">
      <c r="B34573" s="27"/>
      <c r="L34573"/>
    </row>
    <row r="34574" spans="2:12">
      <c r="B34574" s="27"/>
      <c r="L34574"/>
    </row>
    <row r="34575" spans="2:12">
      <c r="B34575" s="27"/>
      <c r="L34575"/>
    </row>
    <row r="34576" spans="2:12">
      <c r="B34576" s="27"/>
      <c r="L34576"/>
    </row>
    <row r="34577" spans="2:12">
      <c r="B34577" s="27"/>
      <c r="L34577"/>
    </row>
    <row r="34578" spans="2:12">
      <c r="B34578" s="27"/>
      <c r="L34578"/>
    </row>
    <row r="34579" spans="2:12">
      <c r="B34579" s="27"/>
      <c r="L34579"/>
    </row>
    <row r="34580" spans="2:12">
      <c r="B34580" s="27"/>
      <c r="L34580"/>
    </row>
    <row r="34581" spans="2:12">
      <c r="B34581" s="27"/>
      <c r="L34581"/>
    </row>
    <row r="34582" spans="2:12">
      <c r="B34582" s="27"/>
      <c r="L34582"/>
    </row>
    <row r="34583" spans="2:12">
      <c r="B34583" s="27"/>
      <c r="L34583"/>
    </row>
    <row r="34584" spans="2:12">
      <c r="B34584" s="27"/>
      <c r="L34584"/>
    </row>
    <row r="34585" spans="2:12">
      <c r="B34585" s="27"/>
      <c r="L34585"/>
    </row>
    <row r="34586" spans="2:12">
      <c r="B34586" s="27"/>
      <c r="L34586"/>
    </row>
    <row r="34587" spans="2:12">
      <c r="B34587" s="27"/>
      <c r="L34587"/>
    </row>
    <row r="34588" spans="2:12">
      <c r="B34588" s="27"/>
      <c r="L34588"/>
    </row>
    <row r="34589" spans="2:12">
      <c r="B34589" s="27"/>
      <c r="L34589"/>
    </row>
    <row r="34590" spans="2:12">
      <c r="B34590" s="27"/>
      <c r="L34590"/>
    </row>
    <row r="34591" spans="2:12">
      <c r="B34591" s="27"/>
      <c r="L34591"/>
    </row>
    <row r="34592" spans="2:12">
      <c r="B34592" s="27"/>
      <c r="L34592"/>
    </row>
    <row r="34593" spans="2:12">
      <c r="B34593" s="27"/>
      <c r="L34593"/>
    </row>
    <row r="34594" spans="2:12">
      <c r="B34594" s="27"/>
      <c r="L34594"/>
    </row>
    <row r="34595" spans="2:12">
      <c r="B34595" s="27"/>
      <c r="L34595"/>
    </row>
    <row r="34596" spans="2:12">
      <c r="B34596" s="27"/>
      <c r="L34596"/>
    </row>
    <row r="34597" spans="2:12">
      <c r="B34597" s="27"/>
      <c r="L34597"/>
    </row>
    <row r="34598" spans="2:12">
      <c r="B34598" s="27"/>
      <c r="L34598"/>
    </row>
    <row r="34599" spans="2:12">
      <c r="B34599" s="27"/>
      <c r="L34599"/>
    </row>
    <row r="34600" spans="2:12">
      <c r="B34600" s="27"/>
      <c r="L34600"/>
    </row>
    <row r="34601" spans="2:12">
      <c r="B34601" s="27"/>
      <c r="L34601"/>
    </row>
    <row r="34602" spans="2:12">
      <c r="B34602" s="27"/>
      <c r="L34602"/>
    </row>
    <row r="34603" spans="2:12">
      <c r="B34603" s="27"/>
      <c r="L34603"/>
    </row>
    <row r="34604" spans="2:12">
      <c r="B34604" s="27"/>
      <c r="L34604"/>
    </row>
    <row r="34605" spans="2:12">
      <c r="B34605" s="27"/>
      <c r="L34605"/>
    </row>
    <row r="34606" spans="2:12">
      <c r="B34606" s="27"/>
      <c r="L34606"/>
    </row>
    <row r="34607" spans="2:12">
      <c r="B34607" s="27"/>
      <c r="L34607"/>
    </row>
    <row r="34608" spans="2:12">
      <c r="B34608" s="27"/>
      <c r="L34608"/>
    </row>
    <row r="34609" spans="2:12">
      <c r="B34609" s="27"/>
      <c r="L34609"/>
    </row>
    <row r="34610" spans="2:12">
      <c r="B34610" s="27"/>
      <c r="L34610"/>
    </row>
    <row r="34611" spans="2:12">
      <c r="B34611" s="27"/>
      <c r="L34611"/>
    </row>
    <row r="34612" spans="2:12">
      <c r="B34612" s="27"/>
      <c r="L34612"/>
    </row>
    <row r="34613" spans="2:12">
      <c r="B34613" s="27"/>
      <c r="L34613"/>
    </row>
    <row r="34614" spans="2:12">
      <c r="B34614" s="27"/>
      <c r="L34614"/>
    </row>
    <row r="34615" spans="2:12">
      <c r="B34615" s="27"/>
      <c r="L34615"/>
    </row>
    <row r="34616" spans="2:12">
      <c r="B34616" s="27"/>
      <c r="L34616"/>
    </row>
    <row r="34617" spans="2:12">
      <c r="B34617" s="27"/>
      <c r="L34617"/>
    </row>
    <row r="34618" spans="2:12">
      <c r="B34618" s="27"/>
      <c r="L34618"/>
    </row>
    <row r="34619" spans="2:12">
      <c r="B34619" s="27"/>
      <c r="L34619"/>
    </row>
    <row r="34620" spans="2:12">
      <c r="B34620" s="27"/>
      <c r="L34620"/>
    </row>
    <row r="34621" spans="2:12">
      <c r="B34621" s="27"/>
      <c r="L34621"/>
    </row>
    <row r="34622" spans="2:12">
      <c r="B34622" s="27"/>
      <c r="L34622"/>
    </row>
    <row r="34623" spans="2:12">
      <c r="B34623" s="27"/>
      <c r="L34623"/>
    </row>
    <row r="34624" spans="2:12">
      <c r="B34624" s="27"/>
      <c r="L34624"/>
    </row>
    <row r="34625" spans="2:12">
      <c r="B34625" s="27"/>
      <c r="L34625"/>
    </row>
    <row r="34626" spans="2:12">
      <c r="B34626" s="27"/>
      <c r="L34626"/>
    </row>
    <row r="34627" spans="2:12">
      <c r="B34627" s="27"/>
      <c r="L34627"/>
    </row>
    <row r="34628" spans="2:12">
      <c r="B34628" s="27"/>
      <c r="L34628"/>
    </row>
    <row r="34629" spans="2:12">
      <c r="B34629" s="27"/>
      <c r="L34629"/>
    </row>
    <row r="34630" spans="2:12">
      <c r="B34630" s="27"/>
      <c r="L34630"/>
    </row>
    <row r="34631" spans="2:12">
      <c r="B34631" s="27"/>
      <c r="L34631"/>
    </row>
    <row r="34632" spans="2:12">
      <c r="B34632" s="27"/>
      <c r="L34632"/>
    </row>
    <row r="34633" spans="2:12">
      <c r="B34633" s="27"/>
      <c r="L34633"/>
    </row>
    <row r="34634" spans="2:12">
      <c r="B34634" s="27"/>
      <c r="L34634"/>
    </row>
    <row r="34635" spans="2:12">
      <c r="B34635" s="27"/>
      <c r="L34635"/>
    </row>
    <row r="34636" spans="2:12">
      <c r="B34636" s="27"/>
      <c r="L34636"/>
    </row>
    <row r="34637" spans="2:12">
      <c r="B34637" s="27"/>
      <c r="L34637"/>
    </row>
    <row r="34638" spans="2:12">
      <c r="B34638" s="27"/>
      <c r="L34638"/>
    </row>
    <row r="34639" spans="2:12">
      <c r="B34639" s="27"/>
      <c r="L34639"/>
    </row>
    <row r="34640" spans="2:12">
      <c r="B34640" s="27"/>
      <c r="L34640"/>
    </row>
    <row r="34641" spans="2:12">
      <c r="B34641" s="27"/>
      <c r="L34641"/>
    </row>
    <row r="34642" spans="2:12">
      <c r="B34642" s="27"/>
      <c r="L34642"/>
    </row>
    <row r="34643" spans="2:12">
      <c r="B34643" s="27"/>
      <c r="L34643"/>
    </row>
    <row r="34644" spans="2:12">
      <c r="B34644" s="27"/>
      <c r="L34644"/>
    </row>
    <row r="34645" spans="2:12">
      <c r="B34645" s="27"/>
      <c r="L34645"/>
    </row>
    <row r="34646" spans="2:12">
      <c r="B34646" s="27"/>
      <c r="L34646"/>
    </row>
    <row r="34647" spans="2:12">
      <c r="B34647" s="27"/>
      <c r="L34647"/>
    </row>
    <row r="34648" spans="2:12">
      <c r="B34648" s="27"/>
      <c r="L34648"/>
    </row>
    <row r="34649" spans="2:12">
      <c r="B34649" s="27"/>
      <c r="L34649"/>
    </row>
    <row r="34650" spans="2:12">
      <c r="B34650" s="27"/>
      <c r="L34650"/>
    </row>
    <row r="34651" spans="2:12">
      <c r="B34651" s="27"/>
      <c r="L34651"/>
    </row>
    <row r="34652" spans="2:12">
      <c r="B34652" s="27"/>
      <c r="L34652"/>
    </row>
    <row r="34653" spans="2:12">
      <c r="B34653" s="27"/>
      <c r="L34653"/>
    </row>
    <row r="34654" spans="2:12">
      <c r="B34654" s="27"/>
      <c r="L34654"/>
    </row>
    <row r="34655" spans="2:12">
      <c r="B34655" s="27"/>
      <c r="L34655"/>
    </row>
    <row r="34656" spans="2:12">
      <c r="B34656" s="27"/>
      <c r="L34656"/>
    </row>
    <row r="34657" spans="2:12">
      <c r="B34657" s="27"/>
      <c r="L34657"/>
    </row>
    <row r="34658" spans="2:12">
      <c r="B34658" s="27"/>
      <c r="L34658"/>
    </row>
    <row r="34659" spans="2:12">
      <c r="B34659" s="27"/>
      <c r="L34659"/>
    </row>
    <row r="34660" spans="2:12">
      <c r="B34660" s="27"/>
      <c r="L34660"/>
    </row>
    <row r="34661" spans="2:12">
      <c r="B34661" s="27"/>
      <c r="L34661"/>
    </row>
    <row r="34662" spans="2:12">
      <c r="B34662" s="27"/>
      <c r="L34662"/>
    </row>
    <row r="34663" spans="2:12">
      <c r="B34663" s="27"/>
      <c r="L34663"/>
    </row>
    <row r="34664" spans="2:12">
      <c r="B34664" s="27"/>
      <c r="L34664"/>
    </row>
    <row r="34665" spans="2:12">
      <c r="B34665" s="27"/>
      <c r="L34665"/>
    </row>
    <row r="34666" spans="2:12">
      <c r="B34666" s="27"/>
      <c r="L34666"/>
    </row>
    <row r="34667" spans="2:12">
      <c r="B34667" s="27"/>
      <c r="L34667"/>
    </row>
    <row r="34668" spans="2:12">
      <c r="B34668" s="27"/>
      <c r="L34668"/>
    </row>
    <row r="34669" spans="2:12">
      <c r="B34669" s="27"/>
      <c r="L34669"/>
    </row>
    <row r="34670" spans="2:12">
      <c r="B34670" s="27"/>
      <c r="L34670"/>
    </row>
    <row r="34671" spans="2:12">
      <c r="B34671" s="27"/>
      <c r="L34671"/>
    </row>
    <row r="34672" spans="2:12">
      <c r="B34672" s="27"/>
      <c r="L34672"/>
    </row>
    <row r="34673" spans="2:12">
      <c r="B34673" s="27"/>
      <c r="L34673"/>
    </row>
    <row r="34674" spans="2:12">
      <c r="B34674" s="27"/>
      <c r="L34674"/>
    </row>
    <row r="34675" spans="2:12">
      <c r="B34675" s="27"/>
      <c r="L34675"/>
    </row>
    <row r="34676" spans="2:12">
      <c r="B34676" s="27"/>
      <c r="L34676"/>
    </row>
    <row r="34677" spans="2:12">
      <c r="B34677" s="27"/>
      <c r="L34677"/>
    </row>
    <row r="34678" spans="2:12">
      <c r="B34678" s="27"/>
      <c r="L34678"/>
    </row>
    <row r="34679" spans="2:12">
      <c r="B34679" s="27"/>
      <c r="L34679"/>
    </row>
    <row r="34680" spans="2:12">
      <c r="B34680" s="27"/>
      <c r="L34680"/>
    </row>
    <row r="34681" spans="2:12">
      <c r="B34681" s="27"/>
      <c r="L34681"/>
    </row>
    <row r="34682" spans="2:12">
      <c r="B34682" s="27"/>
      <c r="L34682"/>
    </row>
    <row r="34683" spans="2:12">
      <c r="B34683" s="27"/>
      <c r="L34683"/>
    </row>
    <row r="34684" spans="2:12">
      <c r="B34684" s="27"/>
      <c r="L34684"/>
    </row>
    <row r="34685" spans="2:12">
      <c r="B34685" s="27"/>
      <c r="L34685"/>
    </row>
    <row r="34686" spans="2:12">
      <c r="B34686" s="27"/>
      <c r="L34686"/>
    </row>
    <row r="34687" spans="2:12">
      <c r="B34687" s="27"/>
      <c r="L34687"/>
    </row>
    <row r="34688" spans="2:12">
      <c r="B34688" s="27"/>
      <c r="L34688"/>
    </row>
    <row r="34689" spans="2:12">
      <c r="B34689" s="27"/>
      <c r="L34689"/>
    </row>
    <row r="34690" spans="2:12">
      <c r="B34690" s="27"/>
      <c r="L34690"/>
    </row>
    <row r="34691" spans="2:12">
      <c r="B34691" s="27"/>
      <c r="L34691"/>
    </row>
    <row r="34692" spans="2:12">
      <c r="B34692" s="27"/>
      <c r="L34692"/>
    </row>
    <row r="34693" spans="2:12">
      <c r="B34693" s="27"/>
      <c r="L34693"/>
    </row>
    <row r="34694" spans="2:12">
      <c r="B34694" s="27"/>
      <c r="L34694"/>
    </row>
    <row r="34695" spans="2:12">
      <c r="B34695" s="27"/>
      <c r="L34695"/>
    </row>
    <row r="34696" spans="2:12">
      <c r="B34696" s="27"/>
      <c r="L34696"/>
    </row>
    <row r="34697" spans="2:12">
      <c r="B34697" s="27"/>
      <c r="L34697"/>
    </row>
    <row r="34698" spans="2:12">
      <c r="B34698" s="27"/>
      <c r="L34698"/>
    </row>
    <row r="34699" spans="2:12">
      <c r="B34699" s="27"/>
      <c r="L34699"/>
    </row>
    <row r="34700" spans="2:12">
      <c r="B34700" s="27"/>
      <c r="L34700"/>
    </row>
    <row r="34701" spans="2:12">
      <c r="B34701" s="27"/>
      <c r="L34701"/>
    </row>
    <row r="34702" spans="2:12">
      <c r="B34702" s="27"/>
      <c r="L34702"/>
    </row>
    <row r="34703" spans="2:12">
      <c r="B34703" s="27"/>
      <c r="L34703"/>
    </row>
    <row r="34704" spans="2:12">
      <c r="B34704" s="27"/>
      <c r="L34704"/>
    </row>
    <row r="34705" spans="2:12">
      <c r="B34705" s="27"/>
      <c r="L34705"/>
    </row>
    <row r="34706" spans="2:12">
      <c r="B34706" s="27"/>
      <c r="L34706"/>
    </row>
    <row r="34707" spans="2:12">
      <c r="B34707" s="27"/>
      <c r="L34707"/>
    </row>
    <row r="34708" spans="2:12">
      <c r="B34708" s="27"/>
      <c r="L34708"/>
    </row>
    <row r="34709" spans="2:12">
      <c r="B34709" s="27"/>
      <c r="L34709"/>
    </row>
    <row r="34710" spans="2:12">
      <c r="B34710" s="27"/>
      <c r="L34710"/>
    </row>
    <row r="34711" spans="2:12">
      <c r="B34711" s="27"/>
      <c r="L34711"/>
    </row>
    <row r="34712" spans="2:12">
      <c r="B34712" s="27"/>
      <c r="L34712"/>
    </row>
    <row r="34713" spans="2:12">
      <c r="B34713" s="27"/>
      <c r="L34713"/>
    </row>
    <row r="34714" spans="2:12">
      <c r="B34714" s="27"/>
      <c r="L34714"/>
    </row>
    <row r="34715" spans="2:12">
      <c r="B34715" s="27"/>
      <c r="L34715"/>
    </row>
    <row r="34716" spans="2:12">
      <c r="B34716" s="27"/>
      <c r="L34716"/>
    </row>
    <row r="34717" spans="2:12">
      <c r="B34717" s="27"/>
      <c r="L34717"/>
    </row>
    <row r="34718" spans="2:12">
      <c r="B34718" s="27"/>
      <c r="L34718"/>
    </row>
    <row r="34719" spans="2:12">
      <c r="B34719" s="27"/>
      <c r="L34719"/>
    </row>
    <row r="34720" spans="2:12">
      <c r="B34720" s="27"/>
      <c r="L34720"/>
    </row>
    <row r="34721" spans="2:12">
      <c r="B34721" s="27"/>
      <c r="L34721"/>
    </row>
    <row r="34722" spans="2:12">
      <c r="B34722" s="27"/>
      <c r="L34722"/>
    </row>
    <row r="34723" spans="2:12">
      <c r="B34723" s="27"/>
      <c r="L34723"/>
    </row>
    <row r="34724" spans="2:12">
      <c r="B34724" s="27"/>
      <c r="L34724"/>
    </row>
    <row r="34725" spans="2:12">
      <c r="B34725" s="27"/>
      <c r="L34725"/>
    </row>
    <row r="34726" spans="2:12">
      <c r="B34726" s="27"/>
      <c r="L34726"/>
    </row>
    <row r="34727" spans="2:12">
      <c r="B34727" s="27"/>
      <c r="L34727"/>
    </row>
    <row r="34728" spans="2:12">
      <c r="B34728" s="27"/>
      <c r="L34728"/>
    </row>
    <row r="34729" spans="2:12">
      <c r="B34729" s="27"/>
      <c r="L34729"/>
    </row>
    <row r="34730" spans="2:12">
      <c r="B34730" s="27"/>
      <c r="L34730"/>
    </row>
    <row r="34731" spans="2:12">
      <c r="B34731" s="27"/>
      <c r="L34731"/>
    </row>
    <row r="34732" spans="2:12">
      <c r="B34732" s="27"/>
      <c r="L34732"/>
    </row>
    <row r="34733" spans="2:12">
      <c r="B34733" s="27"/>
      <c r="L34733"/>
    </row>
    <row r="34734" spans="2:12">
      <c r="B34734" s="27"/>
      <c r="L34734"/>
    </row>
    <row r="34735" spans="2:12">
      <c r="B34735" s="27"/>
      <c r="L34735"/>
    </row>
    <row r="34736" spans="2:12">
      <c r="B34736" s="27"/>
      <c r="L34736"/>
    </row>
    <row r="34737" spans="2:12">
      <c r="B34737" s="27"/>
      <c r="L34737"/>
    </row>
    <row r="34738" spans="2:12">
      <c r="B34738" s="27"/>
      <c r="L34738"/>
    </row>
    <row r="34739" spans="2:12">
      <c r="B34739" s="27"/>
      <c r="L34739"/>
    </row>
    <row r="34740" spans="2:12">
      <c r="B34740" s="27"/>
      <c r="L34740"/>
    </row>
    <row r="34741" spans="2:12">
      <c r="B34741" s="27"/>
      <c r="L34741"/>
    </row>
    <row r="34742" spans="2:12">
      <c r="B34742" s="27"/>
      <c r="L34742"/>
    </row>
    <row r="34743" spans="2:12">
      <c r="B34743" s="27"/>
      <c r="L34743"/>
    </row>
    <row r="34744" spans="2:12">
      <c r="B34744" s="27"/>
      <c r="L34744"/>
    </row>
    <row r="34745" spans="2:12">
      <c r="B34745" s="27"/>
      <c r="L34745"/>
    </row>
    <row r="34746" spans="2:12">
      <c r="B34746" s="27"/>
      <c r="L34746"/>
    </row>
    <row r="34747" spans="2:12">
      <c r="B34747" s="27"/>
      <c r="L34747"/>
    </row>
    <row r="34748" spans="2:12">
      <c r="B34748" s="27"/>
      <c r="L34748"/>
    </row>
    <row r="34749" spans="2:12">
      <c r="B34749" s="27"/>
      <c r="L34749"/>
    </row>
    <row r="34750" spans="2:12">
      <c r="B34750" s="27"/>
      <c r="L34750"/>
    </row>
    <row r="34751" spans="2:12">
      <c r="B34751" s="27"/>
      <c r="L34751"/>
    </row>
    <row r="34752" spans="2:12">
      <c r="B34752" s="27"/>
      <c r="L34752"/>
    </row>
    <row r="34753" spans="2:12">
      <c r="B34753" s="27"/>
      <c r="L34753"/>
    </row>
    <row r="34754" spans="2:12">
      <c r="B34754" s="27"/>
      <c r="L34754"/>
    </row>
    <row r="34755" spans="2:12">
      <c r="B34755" s="27"/>
      <c r="L34755"/>
    </row>
    <row r="34756" spans="2:12">
      <c r="B34756" s="27"/>
      <c r="L34756"/>
    </row>
    <row r="34757" spans="2:12">
      <c r="B34757" s="27"/>
      <c r="L34757"/>
    </row>
    <row r="34758" spans="2:12">
      <c r="B34758" s="27"/>
      <c r="L34758"/>
    </row>
    <row r="34759" spans="2:12">
      <c r="B34759" s="27"/>
      <c r="L34759"/>
    </row>
    <row r="34760" spans="2:12">
      <c r="B34760" s="27"/>
      <c r="L34760"/>
    </row>
    <row r="34761" spans="2:12">
      <c r="B34761" s="27"/>
      <c r="L34761"/>
    </row>
    <row r="34762" spans="2:12">
      <c r="B34762" s="27"/>
      <c r="L34762"/>
    </row>
    <row r="34763" spans="2:12">
      <c r="B34763" s="27"/>
      <c r="L34763"/>
    </row>
    <row r="34764" spans="2:12">
      <c r="B34764" s="27"/>
      <c r="L34764"/>
    </row>
    <row r="34765" spans="2:12">
      <c r="B34765" s="27"/>
      <c r="L34765"/>
    </row>
    <row r="34766" spans="2:12">
      <c r="B34766" s="27"/>
      <c r="L34766"/>
    </row>
    <row r="34767" spans="2:12">
      <c r="B34767" s="27"/>
      <c r="L34767"/>
    </row>
    <row r="34768" spans="2:12">
      <c r="B34768" s="27"/>
      <c r="L34768"/>
    </row>
    <row r="34769" spans="2:12">
      <c r="B34769" s="27"/>
      <c r="L34769"/>
    </row>
    <row r="34770" spans="2:12">
      <c r="B34770" s="27"/>
      <c r="L34770"/>
    </row>
    <row r="34771" spans="2:12">
      <c r="B34771" s="27"/>
      <c r="L34771"/>
    </row>
    <row r="34772" spans="2:12">
      <c r="B34772" s="27"/>
      <c r="L34772"/>
    </row>
    <row r="34773" spans="2:12">
      <c r="B34773" s="27"/>
      <c r="L34773"/>
    </row>
    <row r="34774" spans="2:12">
      <c r="B34774" s="27"/>
      <c r="L34774"/>
    </row>
    <row r="34775" spans="2:12">
      <c r="B34775" s="27"/>
      <c r="L34775"/>
    </row>
    <row r="34776" spans="2:12">
      <c r="B34776" s="27"/>
      <c r="L34776"/>
    </row>
    <row r="34777" spans="2:12">
      <c r="B34777" s="27"/>
      <c r="L34777"/>
    </row>
    <row r="34778" spans="2:12">
      <c r="B34778" s="27"/>
      <c r="L34778"/>
    </row>
    <row r="34779" spans="2:12">
      <c r="B34779" s="27"/>
      <c r="L34779"/>
    </row>
    <row r="34780" spans="2:12">
      <c r="B34780" s="27"/>
      <c r="L34780"/>
    </row>
    <row r="34781" spans="2:12">
      <c r="B34781" s="27"/>
      <c r="L34781"/>
    </row>
    <row r="34782" spans="2:12">
      <c r="B34782" s="27"/>
      <c r="L34782"/>
    </row>
    <row r="34783" spans="2:12">
      <c r="B34783" s="27"/>
      <c r="L34783"/>
    </row>
    <row r="34784" spans="2:12">
      <c r="B34784" s="27"/>
      <c r="L34784"/>
    </row>
    <row r="34785" spans="1:12">
      <c r="B34785" s="27"/>
      <c r="L34785"/>
    </row>
    <row r="34786" spans="1:12">
      <c r="B34786" s="27"/>
      <c r="L34786"/>
    </row>
    <row r="34787" spans="1:12">
      <c r="B34787" s="27"/>
      <c r="L34787"/>
    </row>
    <row r="34788" spans="1:12">
      <c r="B34788" s="27"/>
      <c r="L34788"/>
    </row>
    <row r="34789" spans="1:12">
      <c r="B34789" s="27"/>
      <c r="L34789"/>
    </row>
    <row r="34790" spans="1:12">
      <c r="B34790" s="27"/>
      <c r="L34790"/>
    </row>
    <row r="34791" spans="1:12">
      <c r="B34791" s="27"/>
      <c r="L34791"/>
    </row>
    <row r="34792" spans="1:12">
      <c r="B34792" s="27"/>
      <c r="L34792"/>
    </row>
    <row r="34793" spans="1:12">
      <c r="B34793" s="27"/>
      <c r="L34793"/>
    </row>
    <row r="34794" spans="1:12">
      <c r="A34794" s="17" t="s">
        <v>5610</v>
      </c>
      <c r="B34794" s="27" t="s">
        <v>6374</v>
      </c>
      <c r="C34794" s="17" t="s">
        <v>5610</v>
      </c>
      <c r="D34794" s="17" t="s">
        <v>3463</v>
      </c>
      <c r="E34794" s="17" t="s">
        <v>3508</v>
      </c>
      <c r="F34794" s="17" t="s">
        <v>4410</v>
      </c>
      <c r="G34794" s="17" t="s">
        <v>49</v>
      </c>
      <c r="H34794" s="17" t="s">
        <v>6372</v>
      </c>
      <c r="I34794" s="17" t="s">
        <v>6373</v>
      </c>
      <c r="J34794" s="17" t="s">
        <v>5287</v>
      </c>
      <c r="K34794" s="17" t="s">
        <v>50</v>
      </c>
      <c r="L34794"/>
    </row>
    <row r="34795" spans="1:12">
      <c r="A34795" s="17" t="s">
        <v>5664</v>
      </c>
      <c r="B34795" s="27" t="s">
        <v>6374</v>
      </c>
      <c r="C34795" s="17" t="s">
        <v>5664</v>
      </c>
      <c r="D34795" s="17" t="s">
        <v>3579</v>
      </c>
      <c r="E34795" s="17" t="s">
        <v>3437</v>
      </c>
      <c r="F34795" s="17" t="s">
        <v>4410</v>
      </c>
      <c r="G34795" s="17" t="s">
        <v>49</v>
      </c>
      <c r="H34795" s="17" t="s">
        <v>6372</v>
      </c>
      <c r="I34795" s="17" t="s">
        <v>6373</v>
      </c>
      <c r="J34795" s="17" t="s">
        <v>5287</v>
      </c>
      <c r="K34795" s="17" t="s">
        <v>50</v>
      </c>
      <c r="L34795"/>
    </row>
    <row r="34796" spans="1:12">
      <c r="A34796" s="17" t="s">
        <v>1079</v>
      </c>
      <c r="B34796" s="27" t="s">
        <v>6374</v>
      </c>
      <c r="C34796" s="17" t="s">
        <v>1079</v>
      </c>
      <c r="D34796" s="17" t="s">
        <v>3954</v>
      </c>
      <c r="E34796" s="17" t="s">
        <v>3437</v>
      </c>
      <c r="F34796" s="17" t="s">
        <v>4410</v>
      </c>
      <c r="G34796" s="17" t="s">
        <v>49</v>
      </c>
      <c r="H34796" s="17" t="s">
        <v>6372</v>
      </c>
      <c r="I34796" s="17" t="s">
        <v>6373</v>
      </c>
      <c r="J34796" s="17" t="s">
        <v>5287</v>
      </c>
      <c r="K34796" s="17" t="s">
        <v>50</v>
      </c>
      <c r="L34796"/>
    </row>
    <row r="34797" spans="1:12">
      <c r="A34797" s="17" t="s">
        <v>5643</v>
      </c>
      <c r="B34797" s="27" t="s">
        <v>6374</v>
      </c>
      <c r="C34797" s="17" t="s">
        <v>5643</v>
      </c>
      <c r="D34797" s="17" t="s">
        <v>3586</v>
      </c>
      <c r="E34797" s="17" t="s">
        <v>3437</v>
      </c>
      <c r="F34797" s="17" t="s">
        <v>4410</v>
      </c>
      <c r="G34797" s="17" t="s">
        <v>49</v>
      </c>
      <c r="H34797" s="17" t="s">
        <v>6372</v>
      </c>
      <c r="I34797" s="17" t="s">
        <v>6373</v>
      </c>
      <c r="J34797" s="17" t="s">
        <v>5287</v>
      </c>
      <c r="K34797" s="17" t="s">
        <v>50</v>
      </c>
      <c r="L34797"/>
    </row>
    <row r="34798" spans="1:12">
      <c r="A34798" s="17" t="s">
        <v>6061</v>
      </c>
      <c r="B34798" s="27" t="s">
        <v>6374</v>
      </c>
      <c r="C34798" s="17" t="s">
        <v>6061</v>
      </c>
      <c r="D34798" s="17" t="s">
        <v>3658</v>
      </c>
      <c r="E34798" s="17" t="s">
        <v>3441</v>
      </c>
      <c r="F34798" s="17" t="s">
        <v>6062</v>
      </c>
      <c r="G34798" s="17" t="s">
        <v>49</v>
      </c>
      <c r="H34798" s="17" t="s">
        <v>6372</v>
      </c>
      <c r="I34798" s="17" t="s">
        <v>6373</v>
      </c>
      <c r="J34798" s="17" t="s">
        <v>5287</v>
      </c>
      <c r="K34798" s="17" t="s">
        <v>50</v>
      </c>
      <c r="L34798"/>
    </row>
    <row r="34799" spans="1:12">
      <c r="A34799" s="17" t="s">
        <v>1676</v>
      </c>
      <c r="B34799" s="27" t="s">
        <v>6374</v>
      </c>
      <c r="C34799" s="17" t="s">
        <v>1676</v>
      </c>
      <c r="D34799" s="17" t="s">
        <v>4674</v>
      </c>
      <c r="E34799" s="17" t="s">
        <v>3709</v>
      </c>
      <c r="F34799" s="17" t="s">
        <v>4410</v>
      </c>
      <c r="G34799" s="17" t="s">
        <v>49</v>
      </c>
      <c r="H34799" s="17" t="s">
        <v>6372</v>
      </c>
      <c r="I34799" s="17" t="s">
        <v>6373</v>
      </c>
      <c r="J34799" s="17" t="s">
        <v>5287</v>
      </c>
      <c r="K34799" s="17" t="s">
        <v>50</v>
      </c>
      <c r="L34799"/>
    </row>
    <row r="34800" spans="1:12">
      <c r="A34800" s="17" t="s">
        <v>1140</v>
      </c>
      <c r="B34800" s="27" t="s">
        <v>6374</v>
      </c>
      <c r="C34800" s="17" t="s">
        <v>1140</v>
      </c>
      <c r="D34800" s="17" t="s">
        <v>4497</v>
      </c>
      <c r="E34800" s="17" t="s">
        <v>3516</v>
      </c>
      <c r="F34800" s="17" t="s">
        <v>4410</v>
      </c>
      <c r="G34800" s="17" t="s">
        <v>49</v>
      </c>
      <c r="H34800" s="17" t="s">
        <v>6372</v>
      </c>
      <c r="I34800" s="17" t="s">
        <v>6373</v>
      </c>
      <c r="J34800" s="17" t="s">
        <v>5287</v>
      </c>
      <c r="K34800" s="17" t="s">
        <v>50</v>
      </c>
      <c r="L34800"/>
    </row>
    <row r="34801" spans="1:12">
      <c r="A34801" s="17" t="s">
        <v>5704</v>
      </c>
      <c r="B34801" s="27" t="s">
        <v>6374</v>
      </c>
      <c r="C34801" s="17" t="s">
        <v>5704</v>
      </c>
      <c r="D34801" s="17" t="s">
        <v>4273</v>
      </c>
      <c r="E34801" s="17" t="s">
        <v>3516</v>
      </c>
      <c r="F34801" s="17" t="s">
        <v>4802</v>
      </c>
      <c r="G34801" s="17" t="s">
        <v>49</v>
      </c>
      <c r="H34801" s="17" t="s">
        <v>6372</v>
      </c>
      <c r="I34801" s="17" t="s">
        <v>6373</v>
      </c>
      <c r="J34801" s="17" t="s">
        <v>5287</v>
      </c>
      <c r="K34801" s="17" t="s">
        <v>50</v>
      </c>
      <c r="L34801"/>
    </row>
    <row r="34802" spans="1:12">
      <c r="A34802" s="17" t="s">
        <v>1991</v>
      </c>
      <c r="B34802" s="27" t="s">
        <v>6374</v>
      </c>
      <c r="C34802" s="17" t="s">
        <v>1991</v>
      </c>
      <c r="D34802" s="17" t="s">
        <v>4194</v>
      </c>
      <c r="E34802" s="17" t="s">
        <v>3840</v>
      </c>
      <c r="F34802" s="17" t="s">
        <v>4410</v>
      </c>
      <c r="G34802" s="17" t="s">
        <v>49</v>
      </c>
      <c r="H34802" s="17" t="s">
        <v>6372</v>
      </c>
      <c r="I34802" s="17" t="s">
        <v>6373</v>
      </c>
      <c r="J34802" s="17" t="s">
        <v>5287</v>
      </c>
      <c r="K34802" s="17" t="s">
        <v>50</v>
      </c>
      <c r="L34802"/>
    </row>
    <row r="34803" spans="1:12">
      <c r="A34803" s="17" t="s">
        <v>5591</v>
      </c>
      <c r="B34803" s="27" t="s">
        <v>6374</v>
      </c>
      <c r="C34803" s="17" t="s">
        <v>5591</v>
      </c>
      <c r="D34803" s="17" t="s">
        <v>3459</v>
      </c>
      <c r="E34803" s="17" t="s">
        <v>3518</v>
      </c>
      <c r="F34803" s="17" t="s">
        <v>4410</v>
      </c>
      <c r="G34803" s="17" t="s">
        <v>49</v>
      </c>
      <c r="H34803" s="17" t="s">
        <v>6372</v>
      </c>
      <c r="I34803" s="17" t="s">
        <v>6373</v>
      </c>
      <c r="J34803" s="17" t="s">
        <v>5287</v>
      </c>
      <c r="K34803" s="17" t="s">
        <v>50</v>
      </c>
      <c r="L34803"/>
    </row>
    <row r="34804" spans="1:12">
      <c r="A34804" s="17" t="s">
        <v>1993</v>
      </c>
      <c r="B34804" s="27" t="s">
        <v>6374</v>
      </c>
      <c r="C34804" s="17" t="s">
        <v>1993</v>
      </c>
      <c r="D34804" s="17" t="s">
        <v>3707</v>
      </c>
      <c r="E34804" s="17" t="s">
        <v>3995</v>
      </c>
      <c r="F34804" s="17" t="s">
        <v>4410</v>
      </c>
      <c r="G34804" s="17" t="s">
        <v>49</v>
      </c>
      <c r="H34804" s="17" t="s">
        <v>6372</v>
      </c>
      <c r="I34804" s="17" t="s">
        <v>6373</v>
      </c>
      <c r="J34804" s="17" t="s">
        <v>5287</v>
      </c>
      <c r="K34804" s="17" t="s">
        <v>50</v>
      </c>
      <c r="L34804"/>
    </row>
    <row r="34805" spans="1:12">
      <c r="A34805" s="17" t="s">
        <v>2047</v>
      </c>
      <c r="B34805" s="27" t="s">
        <v>6374</v>
      </c>
      <c r="C34805" s="17" t="s">
        <v>2047</v>
      </c>
      <c r="D34805" s="17" t="s">
        <v>3683</v>
      </c>
      <c r="E34805" s="17" t="s">
        <v>3448</v>
      </c>
      <c r="F34805" s="17" t="s">
        <v>4410</v>
      </c>
      <c r="G34805" s="17" t="s">
        <v>49</v>
      </c>
      <c r="H34805" s="17" t="s">
        <v>6372</v>
      </c>
      <c r="I34805" s="17" t="s">
        <v>6373</v>
      </c>
      <c r="J34805" s="17" t="s">
        <v>5287</v>
      </c>
      <c r="K34805" s="17" t="s">
        <v>50</v>
      </c>
      <c r="L34805"/>
    </row>
    <row r="34806" spans="1:12">
      <c r="A34806" s="17" t="s">
        <v>1222</v>
      </c>
      <c r="B34806" s="27" t="s">
        <v>6374</v>
      </c>
      <c r="C34806" s="17" t="s">
        <v>1222</v>
      </c>
      <c r="D34806" s="17" t="s">
        <v>3586</v>
      </c>
      <c r="E34806" s="17" t="s">
        <v>3448</v>
      </c>
      <c r="F34806" s="17" t="s">
        <v>4410</v>
      </c>
      <c r="G34806" s="17" t="s">
        <v>49</v>
      </c>
      <c r="H34806" s="17" t="s">
        <v>6372</v>
      </c>
      <c r="I34806" s="17" t="s">
        <v>6373</v>
      </c>
      <c r="J34806" s="17" t="s">
        <v>5287</v>
      </c>
      <c r="K34806" s="17" t="s">
        <v>50</v>
      </c>
      <c r="L34806"/>
    </row>
    <row r="34807" spans="1:12">
      <c r="A34807" s="17" t="s">
        <v>6375</v>
      </c>
      <c r="B34807" s="27" t="s">
        <v>6374</v>
      </c>
      <c r="C34807" s="17" t="s">
        <v>6375</v>
      </c>
      <c r="D34807" s="17" t="s">
        <v>3449</v>
      </c>
      <c r="E34807" s="17" t="s">
        <v>3630</v>
      </c>
      <c r="F34807" s="17" t="s">
        <v>6376</v>
      </c>
      <c r="G34807" s="17" t="s">
        <v>49</v>
      </c>
      <c r="H34807" s="17" t="s">
        <v>6372</v>
      </c>
      <c r="I34807" s="17" t="s">
        <v>6373</v>
      </c>
      <c r="J34807" s="17" t="s">
        <v>5287</v>
      </c>
      <c r="K34807" s="17" t="s">
        <v>50</v>
      </c>
      <c r="L34807"/>
    </row>
    <row r="34808" spans="1:12">
      <c r="A34808" s="17" t="s">
        <v>1763</v>
      </c>
      <c r="B34808" s="27" t="s">
        <v>6374</v>
      </c>
      <c r="C34808" s="17" t="s">
        <v>1763</v>
      </c>
      <c r="D34808" s="17" t="s">
        <v>3608</v>
      </c>
      <c r="E34808" s="17" t="s">
        <v>3667</v>
      </c>
      <c r="F34808" s="17" t="s">
        <v>4410</v>
      </c>
      <c r="G34808" s="17" t="s">
        <v>49</v>
      </c>
      <c r="H34808" s="17" t="s">
        <v>6372</v>
      </c>
      <c r="I34808" s="17" t="s">
        <v>6373</v>
      </c>
      <c r="J34808" s="17" t="s">
        <v>5287</v>
      </c>
      <c r="K34808" s="17" t="s">
        <v>50</v>
      </c>
      <c r="L34808"/>
    </row>
    <row r="34809" spans="1:12">
      <c r="A34809" s="17" t="s">
        <v>1010</v>
      </c>
      <c r="B34809" s="27" t="s">
        <v>6374</v>
      </c>
      <c r="C34809" s="17" t="s">
        <v>1010</v>
      </c>
      <c r="D34809" s="17" t="s">
        <v>3948</v>
      </c>
      <c r="E34809" s="17" t="s">
        <v>3450</v>
      </c>
      <c r="F34809" s="17" t="s">
        <v>4410</v>
      </c>
      <c r="G34809" s="17" t="s">
        <v>49</v>
      </c>
      <c r="H34809" s="17" t="s">
        <v>6372</v>
      </c>
      <c r="I34809" s="17" t="s">
        <v>6373</v>
      </c>
      <c r="J34809" s="17" t="s">
        <v>5287</v>
      </c>
      <c r="K34809" s="17" t="s">
        <v>50</v>
      </c>
      <c r="L34809"/>
    </row>
    <row r="34810" spans="1:12">
      <c r="A34810" s="17" t="s">
        <v>1564</v>
      </c>
      <c r="B34810" s="27" t="s">
        <v>6374</v>
      </c>
      <c r="C34810" s="17" t="s">
        <v>1564</v>
      </c>
      <c r="D34810" s="17" t="s">
        <v>3451</v>
      </c>
      <c r="E34810" s="17" t="s">
        <v>4375</v>
      </c>
      <c r="F34810" s="17" t="s">
        <v>4410</v>
      </c>
      <c r="G34810" s="17" t="s">
        <v>49</v>
      </c>
      <c r="H34810" s="17" t="s">
        <v>6372</v>
      </c>
      <c r="I34810" s="17" t="s">
        <v>6373</v>
      </c>
      <c r="J34810" s="17" t="s">
        <v>5287</v>
      </c>
      <c r="K34810" s="17" t="s">
        <v>50</v>
      </c>
      <c r="L34810"/>
    </row>
    <row r="34811" spans="1:12">
      <c r="A34811" s="17" t="s">
        <v>1997</v>
      </c>
      <c r="B34811" s="27" t="s">
        <v>6374</v>
      </c>
      <c r="C34811" s="17" t="s">
        <v>1997</v>
      </c>
      <c r="D34811" s="17" t="s">
        <v>4182</v>
      </c>
      <c r="E34811" s="17" t="s">
        <v>3523</v>
      </c>
      <c r="F34811" s="17" t="s">
        <v>4410</v>
      </c>
      <c r="G34811" s="17" t="s">
        <v>49</v>
      </c>
      <c r="H34811" s="17" t="s">
        <v>6372</v>
      </c>
      <c r="I34811" s="17" t="s">
        <v>6373</v>
      </c>
      <c r="J34811" s="17" t="s">
        <v>5287</v>
      </c>
      <c r="K34811" s="17" t="s">
        <v>50</v>
      </c>
      <c r="L34811"/>
    </row>
    <row r="34812" spans="1:12">
      <c r="A34812" s="17" t="s">
        <v>6377</v>
      </c>
      <c r="B34812" s="27" t="s">
        <v>6374</v>
      </c>
      <c r="C34812" s="17" t="s">
        <v>6377</v>
      </c>
      <c r="D34812" s="17" t="s">
        <v>4042</v>
      </c>
      <c r="E34812" s="17" t="s">
        <v>3523</v>
      </c>
      <c r="F34812" s="17" t="s">
        <v>6378</v>
      </c>
      <c r="G34812" s="17" t="s">
        <v>49</v>
      </c>
      <c r="H34812" s="17" t="s">
        <v>6372</v>
      </c>
      <c r="I34812" s="17" t="s">
        <v>6373</v>
      </c>
      <c r="J34812" s="17" t="s">
        <v>5287</v>
      </c>
      <c r="K34812" s="17" t="s">
        <v>50</v>
      </c>
      <c r="L34812"/>
    </row>
    <row r="34813" spans="1:12">
      <c r="A34813" s="17" t="s">
        <v>2048</v>
      </c>
      <c r="B34813" s="27" t="s">
        <v>6374</v>
      </c>
      <c r="C34813" s="17" t="s">
        <v>2048</v>
      </c>
      <c r="D34813" s="17" t="s">
        <v>4788</v>
      </c>
      <c r="E34813" s="17" t="s">
        <v>3523</v>
      </c>
      <c r="F34813" s="17" t="s">
        <v>4410</v>
      </c>
      <c r="G34813" s="17" t="s">
        <v>49</v>
      </c>
      <c r="H34813" s="17" t="s">
        <v>6372</v>
      </c>
      <c r="I34813" s="17" t="s">
        <v>6373</v>
      </c>
      <c r="J34813" s="17" t="s">
        <v>5287</v>
      </c>
      <c r="K34813" s="17" t="s">
        <v>50</v>
      </c>
      <c r="L34813"/>
    </row>
    <row r="34814" spans="1:12">
      <c r="A34814" s="17" t="s">
        <v>6379</v>
      </c>
      <c r="B34814" s="27" t="s">
        <v>6374</v>
      </c>
      <c r="C34814" s="17" t="s">
        <v>6379</v>
      </c>
      <c r="D34814" s="17" t="s">
        <v>3669</v>
      </c>
      <c r="E34814" s="17" t="s">
        <v>3523</v>
      </c>
      <c r="F34814" s="17" t="s">
        <v>4800</v>
      </c>
      <c r="G34814" s="17" t="s">
        <v>49</v>
      </c>
      <c r="H34814" s="17" t="s">
        <v>6372</v>
      </c>
      <c r="I34814" s="17" t="s">
        <v>6373</v>
      </c>
      <c r="J34814" s="17" t="s">
        <v>5287</v>
      </c>
      <c r="K34814" s="17" t="s">
        <v>50</v>
      </c>
      <c r="L34814"/>
    </row>
    <row r="34815" spans="1:12">
      <c r="A34815" s="17" t="s">
        <v>1146</v>
      </c>
      <c r="B34815" s="27" t="s">
        <v>6374</v>
      </c>
      <c r="C34815" s="17" t="s">
        <v>1146</v>
      </c>
      <c r="D34815" s="17" t="s">
        <v>4499</v>
      </c>
      <c r="E34815" s="17" t="s">
        <v>3456</v>
      </c>
      <c r="F34815" s="17" t="s">
        <v>4410</v>
      </c>
      <c r="G34815" s="17" t="s">
        <v>49</v>
      </c>
      <c r="H34815" s="17" t="s">
        <v>6372</v>
      </c>
      <c r="I34815" s="17" t="s">
        <v>6373</v>
      </c>
      <c r="J34815" s="17" t="s">
        <v>5287</v>
      </c>
      <c r="K34815" s="17" t="s">
        <v>50</v>
      </c>
      <c r="L34815"/>
    </row>
    <row r="34816" spans="1:12">
      <c r="A34816" s="17" t="s">
        <v>5667</v>
      </c>
      <c r="B34816" s="27" t="s">
        <v>6374</v>
      </c>
      <c r="C34816" s="17" t="s">
        <v>5667</v>
      </c>
      <c r="D34816" s="17" t="s">
        <v>3693</v>
      </c>
      <c r="E34816" s="17" t="s">
        <v>3458</v>
      </c>
      <c r="F34816" s="17" t="s">
        <v>4410</v>
      </c>
      <c r="G34816" s="17" t="s">
        <v>49</v>
      </c>
      <c r="H34816" s="17" t="s">
        <v>6372</v>
      </c>
      <c r="I34816" s="17" t="s">
        <v>6373</v>
      </c>
      <c r="J34816" s="17" t="s">
        <v>5287</v>
      </c>
      <c r="K34816" s="17" t="s">
        <v>50</v>
      </c>
      <c r="L34816"/>
    </row>
    <row r="34817" spans="1:12">
      <c r="A34817" s="17" t="s">
        <v>2035</v>
      </c>
      <c r="B34817" s="27" t="s">
        <v>6374</v>
      </c>
      <c r="C34817" s="17" t="s">
        <v>2035</v>
      </c>
      <c r="D34817" s="17" t="s">
        <v>3459</v>
      </c>
      <c r="E34817" s="17" t="s">
        <v>3458</v>
      </c>
      <c r="F34817" s="17" t="s">
        <v>4410</v>
      </c>
      <c r="G34817" s="17" t="s">
        <v>49</v>
      </c>
      <c r="H34817" s="17" t="s">
        <v>6372</v>
      </c>
      <c r="I34817" s="17" t="s">
        <v>6373</v>
      </c>
      <c r="J34817" s="17" t="s">
        <v>5287</v>
      </c>
      <c r="K34817" s="17" t="s">
        <v>50</v>
      </c>
      <c r="L34817"/>
    </row>
    <row r="34818" spans="1:12">
      <c r="A34818" s="17" t="s">
        <v>5668</v>
      </c>
      <c r="B34818" s="27" t="s">
        <v>6374</v>
      </c>
      <c r="C34818" s="17" t="s">
        <v>5668</v>
      </c>
      <c r="D34818" s="17" t="s">
        <v>3898</v>
      </c>
      <c r="E34818" s="17" t="s">
        <v>3458</v>
      </c>
      <c r="F34818" s="17" t="s">
        <v>4410</v>
      </c>
      <c r="G34818" s="17" t="s">
        <v>49</v>
      </c>
      <c r="H34818" s="17" t="s">
        <v>6372</v>
      </c>
      <c r="I34818" s="17" t="s">
        <v>6373</v>
      </c>
      <c r="J34818" s="17" t="s">
        <v>5287</v>
      </c>
      <c r="K34818" s="17" t="s">
        <v>50</v>
      </c>
      <c r="L34818"/>
    </row>
    <row r="34819" spans="1:12">
      <c r="A34819" s="17" t="s">
        <v>5618</v>
      </c>
      <c r="B34819" s="27" t="s">
        <v>6374</v>
      </c>
      <c r="C34819" s="17" t="s">
        <v>5618</v>
      </c>
      <c r="D34819" s="17" t="s">
        <v>3898</v>
      </c>
      <c r="E34819" s="17" t="s">
        <v>3458</v>
      </c>
      <c r="F34819" s="17" t="s">
        <v>4410</v>
      </c>
      <c r="G34819" s="17" t="s">
        <v>49</v>
      </c>
      <c r="H34819" s="17" t="s">
        <v>6372</v>
      </c>
      <c r="I34819" s="17" t="s">
        <v>6373</v>
      </c>
      <c r="J34819" s="17" t="s">
        <v>5287</v>
      </c>
      <c r="K34819" s="17" t="s">
        <v>50</v>
      </c>
      <c r="L34819"/>
    </row>
    <row r="34820" spans="1:12">
      <c r="A34820" s="17" t="s">
        <v>5790</v>
      </c>
      <c r="B34820" s="27" t="s">
        <v>6374</v>
      </c>
      <c r="C34820" s="17" t="s">
        <v>5790</v>
      </c>
      <c r="D34820" s="17" t="s">
        <v>3714</v>
      </c>
      <c r="E34820" s="17" t="s">
        <v>3999</v>
      </c>
      <c r="F34820" s="17" t="s">
        <v>5787</v>
      </c>
      <c r="G34820" s="17" t="s">
        <v>49</v>
      </c>
      <c r="H34820" s="17" t="s">
        <v>6372</v>
      </c>
      <c r="I34820" s="17" t="s">
        <v>6373</v>
      </c>
      <c r="J34820" s="17" t="s">
        <v>5287</v>
      </c>
      <c r="K34820" s="17" t="s">
        <v>50</v>
      </c>
      <c r="L34820"/>
    </row>
    <row r="34821" spans="1:12">
      <c r="A34821" s="17" t="s">
        <v>1150</v>
      </c>
      <c r="B34821" s="27" t="s">
        <v>6374</v>
      </c>
      <c r="C34821" s="17" t="s">
        <v>1150</v>
      </c>
      <c r="D34821" s="17" t="s">
        <v>3537</v>
      </c>
      <c r="E34821" s="17" t="s">
        <v>3610</v>
      </c>
      <c r="F34821" s="17" t="s">
        <v>4410</v>
      </c>
      <c r="G34821" s="17" t="s">
        <v>49</v>
      </c>
      <c r="H34821" s="17" t="s">
        <v>6372</v>
      </c>
      <c r="I34821" s="17" t="s">
        <v>6373</v>
      </c>
      <c r="J34821" s="17" t="s">
        <v>5287</v>
      </c>
      <c r="K34821" s="17" t="s">
        <v>50</v>
      </c>
      <c r="L34821"/>
    </row>
    <row r="34822" spans="1:12">
      <c r="A34822" s="17" t="s">
        <v>6380</v>
      </c>
      <c r="B34822" s="27" t="s">
        <v>6374</v>
      </c>
      <c r="C34822" s="17" t="s">
        <v>6380</v>
      </c>
      <c r="D34822" s="17" t="s">
        <v>3531</v>
      </c>
      <c r="E34822" s="17" t="s">
        <v>3461</v>
      </c>
      <c r="F34822" s="17" t="s">
        <v>6381</v>
      </c>
      <c r="G34822" s="17" t="s">
        <v>49</v>
      </c>
      <c r="H34822" s="17" t="s">
        <v>6372</v>
      </c>
      <c r="I34822" s="17" t="s">
        <v>6373</v>
      </c>
      <c r="J34822" s="17" t="s">
        <v>5287</v>
      </c>
      <c r="K34822" s="17" t="s">
        <v>50</v>
      </c>
      <c r="L34822"/>
    </row>
    <row r="34823" spans="1:12">
      <c r="A34823" s="17" t="s">
        <v>5644</v>
      </c>
      <c r="B34823" s="27" t="s">
        <v>6374</v>
      </c>
      <c r="C34823" s="17" t="s">
        <v>5644</v>
      </c>
      <c r="D34823" s="17" t="s">
        <v>3470</v>
      </c>
      <c r="E34823" s="17" t="s">
        <v>3464</v>
      </c>
      <c r="F34823" s="17" t="s">
        <v>4410</v>
      </c>
      <c r="G34823" s="17" t="s">
        <v>49</v>
      </c>
      <c r="H34823" s="17" t="s">
        <v>6372</v>
      </c>
      <c r="I34823" s="17" t="s">
        <v>6373</v>
      </c>
      <c r="J34823" s="17" t="s">
        <v>5287</v>
      </c>
      <c r="K34823" s="17" t="s">
        <v>50</v>
      </c>
      <c r="L34823"/>
    </row>
    <row r="34824" spans="1:12">
      <c r="A34824" s="17" t="s">
        <v>5623</v>
      </c>
      <c r="B34824" s="27" t="s">
        <v>6374</v>
      </c>
      <c r="C34824" s="17" t="s">
        <v>5623</v>
      </c>
      <c r="D34824" s="17" t="s">
        <v>3658</v>
      </c>
      <c r="E34824" s="17" t="s">
        <v>3464</v>
      </c>
      <c r="F34824" s="17" t="s">
        <v>4410</v>
      </c>
      <c r="G34824" s="17" t="s">
        <v>49</v>
      </c>
      <c r="H34824" s="17" t="s">
        <v>6372</v>
      </c>
      <c r="I34824" s="17" t="s">
        <v>6373</v>
      </c>
      <c r="J34824" s="17" t="s">
        <v>5287</v>
      </c>
      <c r="K34824" s="17" t="s">
        <v>50</v>
      </c>
      <c r="L34824"/>
    </row>
    <row r="34825" spans="1:12">
      <c r="A34825" s="17" t="s">
        <v>5597</v>
      </c>
      <c r="B34825" s="27" t="s">
        <v>6374</v>
      </c>
      <c r="C34825" s="17" t="s">
        <v>5597</v>
      </c>
      <c r="D34825" s="17" t="s">
        <v>3728</v>
      </c>
      <c r="E34825" s="17" t="s">
        <v>3465</v>
      </c>
      <c r="F34825" s="17" t="s">
        <v>4410</v>
      </c>
      <c r="G34825" s="17" t="s">
        <v>49</v>
      </c>
      <c r="H34825" s="17" t="s">
        <v>6372</v>
      </c>
      <c r="I34825" s="17" t="s">
        <v>6373</v>
      </c>
      <c r="J34825" s="17" t="s">
        <v>5287</v>
      </c>
      <c r="K34825" s="17" t="s">
        <v>50</v>
      </c>
      <c r="L34825"/>
    </row>
    <row r="34826" spans="1:12">
      <c r="A34826" s="17" t="s">
        <v>1622</v>
      </c>
      <c r="B34826" s="27" t="s">
        <v>6374</v>
      </c>
      <c r="C34826" s="17" t="s">
        <v>1622</v>
      </c>
      <c r="D34826" s="17" t="s">
        <v>3591</v>
      </c>
      <c r="E34826" s="17" t="s">
        <v>3467</v>
      </c>
      <c r="F34826" s="17" t="s">
        <v>4410</v>
      </c>
      <c r="G34826" s="17" t="s">
        <v>49</v>
      </c>
      <c r="H34826" s="17" t="s">
        <v>6372</v>
      </c>
      <c r="I34826" s="17" t="s">
        <v>6373</v>
      </c>
      <c r="J34826" s="17" t="s">
        <v>5287</v>
      </c>
      <c r="K34826" s="17" t="s">
        <v>50</v>
      </c>
      <c r="L34826"/>
    </row>
    <row r="34827" spans="1:12">
      <c r="A34827" s="17" t="s">
        <v>5671</v>
      </c>
      <c r="B34827" s="27" t="s">
        <v>6374</v>
      </c>
      <c r="C34827" s="17" t="s">
        <v>5671</v>
      </c>
      <c r="D34827" s="17" t="s">
        <v>3459</v>
      </c>
      <c r="E34827" s="17" t="s">
        <v>3467</v>
      </c>
      <c r="F34827" s="17" t="s">
        <v>4410</v>
      </c>
      <c r="G34827" s="17" t="s">
        <v>49</v>
      </c>
      <c r="H34827" s="17" t="s">
        <v>6372</v>
      </c>
      <c r="I34827" s="17" t="s">
        <v>6373</v>
      </c>
      <c r="J34827" s="17" t="s">
        <v>5287</v>
      </c>
      <c r="K34827" s="17" t="s">
        <v>50</v>
      </c>
      <c r="L34827"/>
    </row>
    <row r="34828" spans="1:12">
      <c r="A34828" s="17" t="s">
        <v>1013</v>
      </c>
      <c r="B34828" s="27" t="s">
        <v>6374</v>
      </c>
      <c r="C34828" s="17" t="s">
        <v>1013</v>
      </c>
      <c r="D34828" s="17" t="s">
        <v>4028</v>
      </c>
      <c r="E34828" s="17" t="s">
        <v>4003</v>
      </c>
      <c r="F34828" s="17" t="s">
        <v>4410</v>
      </c>
      <c r="G34828" s="17" t="s">
        <v>49</v>
      </c>
      <c r="H34828" s="17" t="s">
        <v>6372</v>
      </c>
      <c r="I34828" s="17" t="s">
        <v>6373</v>
      </c>
      <c r="J34828" s="17" t="s">
        <v>5287</v>
      </c>
      <c r="K34828" s="17" t="s">
        <v>50</v>
      </c>
      <c r="L34828"/>
    </row>
    <row r="34829" spans="1:12">
      <c r="A34829" s="17" t="s">
        <v>1059</v>
      </c>
      <c r="B34829" s="27" t="s">
        <v>6374</v>
      </c>
      <c r="C34829" s="17" t="s">
        <v>1059</v>
      </c>
      <c r="D34829" s="17" t="s">
        <v>4479</v>
      </c>
      <c r="E34829" s="17" t="s">
        <v>3849</v>
      </c>
      <c r="F34829" s="17" t="s">
        <v>4410</v>
      </c>
      <c r="G34829" s="17" t="s">
        <v>49</v>
      </c>
      <c r="H34829" s="17" t="s">
        <v>6372</v>
      </c>
      <c r="I34829" s="17" t="s">
        <v>6373</v>
      </c>
      <c r="J34829" s="17" t="s">
        <v>5287</v>
      </c>
      <c r="K34829" s="17" t="s">
        <v>50</v>
      </c>
      <c r="L34829"/>
    </row>
    <row r="34830" spans="1:12">
      <c r="A34830" s="17" t="s">
        <v>6382</v>
      </c>
      <c r="B34830" s="27" t="s">
        <v>6374</v>
      </c>
      <c r="C34830" s="17" t="s">
        <v>6382</v>
      </c>
      <c r="D34830" s="17" t="s">
        <v>4151</v>
      </c>
      <c r="E34830" s="17" t="s">
        <v>3610</v>
      </c>
      <c r="F34830" s="17" t="s">
        <v>5309</v>
      </c>
      <c r="G34830" s="17" t="s">
        <v>49</v>
      </c>
      <c r="H34830" s="17" t="s">
        <v>6372</v>
      </c>
      <c r="I34830" s="17" t="s">
        <v>6373</v>
      </c>
      <c r="J34830" s="17" t="s">
        <v>5287</v>
      </c>
      <c r="K34830" s="17" t="s">
        <v>50</v>
      </c>
      <c r="L34830"/>
    </row>
    <row r="34831" spans="1:12">
      <c r="A34831" s="17" t="s">
        <v>1203</v>
      </c>
      <c r="B34831" s="27" t="s">
        <v>6374</v>
      </c>
      <c r="C34831" s="17" t="s">
        <v>1203</v>
      </c>
      <c r="D34831" s="17" t="s">
        <v>3544</v>
      </c>
      <c r="E34831" s="17" t="s">
        <v>3472</v>
      </c>
      <c r="F34831" s="17" t="s">
        <v>4410</v>
      </c>
      <c r="G34831" s="17" t="s">
        <v>49</v>
      </c>
      <c r="H34831" s="17" t="s">
        <v>6372</v>
      </c>
      <c r="I34831" s="17" t="s">
        <v>6373</v>
      </c>
      <c r="J34831" s="17" t="s">
        <v>5287</v>
      </c>
      <c r="K34831" s="17" t="s">
        <v>50</v>
      </c>
      <c r="L34831"/>
    </row>
    <row r="34832" spans="1:12">
      <c r="A34832" s="17" t="s">
        <v>1538</v>
      </c>
      <c r="B34832" s="27" t="s">
        <v>6374</v>
      </c>
      <c r="C34832" s="17" t="s">
        <v>1538</v>
      </c>
      <c r="D34832" s="17" t="s">
        <v>3728</v>
      </c>
      <c r="E34832" s="17" t="s">
        <v>3472</v>
      </c>
      <c r="F34832" s="17" t="s">
        <v>4410</v>
      </c>
      <c r="G34832" s="17" t="s">
        <v>49</v>
      </c>
      <c r="H34832" s="17" t="s">
        <v>6372</v>
      </c>
      <c r="I34832" s="17" t="s">
        <v>6373</v>
      </c>
      <c r="J34832" s="17" t="s">
        <v>5287</v>
      </c>
      <c r="K34832" s="17" t="s">
        <v>50</v>
      </c>
      <c r="L34832"/>
    </row>
    <row r="34833" spans="1:12">
      <c r="A34833" s="17" t="s">
        <v>1625</v>
      </c>
      <c r="B34833" s="27" t="s">
        <v>6374</v>
      </c>
      <c r="C34833" s="17" t="s">
        <v>1625</v>
      </c>
      <c r="D34833" s="17" t="s">
        <v>4586</v>
      </c>
      <c r="E34833" s="17" t="s">
        <v>3473</v>
      </c>
      <c r="F34833" s="17" t="s">
        <v>4410</v>
      </c>
      <c r="G34833" s="17" t="s">
        <v>49</v>
      </c>
      <c r="H34833" s="17" t="s">
        <v>6372</v>
      </c>
      <c r="I34833" s="17" t="s">
        <v>6373</v>
      </c>
      <c r="J34833" s="17" t="s">
        <v>5287</v>
      </c>
      <c r="K34833" s="17" t="s">
        <v>50</v>
      </c>
      <c r="L34833"/>
    </row>
    <row r="34834" spans="1:12">
      <c r="A34834" s="17" t="s">
        <v>2001</v>
      </c>
      <c r="B34834" s="27" t="s">
        <v>6374</v>
      </c>
      <c r="C34834" s="17" t="s">
        <v>2001</v>
      </c>
      <c r="D34834" s="17" t="s">
        <v>4775</v>
      </c>
      <c r="E34834" s="17" t="s">
        <v>3473</v>
      </c>
      <c r="F34834" s="17" t="s">
        <v>4410</v>
      </c>
      <c r="G34834" s="17" t="s">
        <v>49</v>
      </c>
      <c r="H34834" s="17" t="s">
        <v>6372</v>
      </c>
      <c r="I34834" s="17" t="s">
        <v>6373</v>
      </c>
      <c r="J34834" s="17" t="s">
        <v>5287</v>
      </c>
      <c r="K34834" s="17" t="s">
        <v>50</v>
      </c>
      <c r="L34834"/>
    </row>
    <row r="34835" spans="1:12">
      <c r="A34835" s="17" t="s">
        <v>5678</v>
      </c>
      <c r="B34835" s="27" t="s">
        <v>6374</v>
      </c>
      <c r="C34835" s="17" t="s">
        <v>5678</v>
      </c>
      <c r="D34835" s="17" t="s">
        <v>3652</v>
      </c>
      <c r="E34835" s="17" t="s">
        <v>3577</v>
      </c>
      <c r="F34835" s="17" t="s">
        <v>4410</v>
      </c>
      <c r="G34835" s="17" t="s">
        <v>49</v>
      </c>
      <c r="H34835" s="17" t="s">
        <v>6372</v>
      </c>
      <c r="I34835" s="17" t="s">
        <v>6373</v>
      </c>
      <c r="J34835" s="17" t="s">
        <v>5287</v>
      </c>
      <c r="K34835" s="17" t="s">
        <v>50</v>
      </c>
      <c r="L34835"/>
    </row>
    <row r="34836" spans="1:12">
      <c r="A34836" s="17" t="s">
        <v>1155</v>
      </c>
      <c r="B34836" s="27" t="s">
        <v>6374</v>
      </c>
      <c r="C34836" s="17" t="s">
        <v>1155</v>
      </c>
      <c r="D34836" s="17" t="s">
        <v>4287</v>
      </c>
      <c r="E34836" s="17" t="s">
        <v>3475</v>
      </c>
      <c r="F34836" s="17" t="s">
        <v>4410</v>
      </c>
      <c r="G34836" s="17" t="s">
        <v>49</v>
      </c>
      <c r="H34836" s="17" t="s">
        <v>6372</v>
      </c>
      <c r="I34836" s="17" t="s">
        <v>6373</v>
      </c>
      <c r="J34836" s="17" t="s">
        <v>5287</v>
      </c>
      <c r="K34836" s="17" t="s">
        <v>50</v>
      </c>
      <c r="L34836"/>
    </row>
    <row r="34837" spans="1:12">
      <c r="A34837" s="17" t="s">
        <v>1326</v>
      </c>
      <c r="B34837" s="27" t="s">
        <v>6374</v>
      </c>
      <c r="C34837" s="17" t="s">
        <v>1326</v>
      </c>
      <c r="D34837" s="17" t="s">
        <v>4562</v>
      </c>
      <c r="E34837" s="17" t="s">
        <v>3986</v>
      </c>
      <c r="F34837" s="17" t="s">
        <v>4410</v>
      </c>
      <c r="G34837" s="17" t="s">
        <v>49</v>
      </c>
      <c r="H34837" s="17" t="s">
        <v>6372</v>
      </c>
      <c r="I34837" s="17" t="s">
        <v>6373</v>
      </c>
      <c r="J34837" s="17" t="s">
        <v>5287</v>
      </c>
      <c r="K34837" s="17" t="s">
        <v>50</v>
      </c>
      <c r="L34837"/>
    </row>
    <row r="34838" spans="1:12">
      <c r="A34838" s="17" t="s">
        <v>5680</v>
      </c>
      <c r="B34838" s="27" t="s">
        <v>6374</v>
      </c>
      <c r="C34838" s="17" t="s">
        <v>5680</v>
      </c>
      <c r="D34838" s="17" t="s">
        <v>3683</v>
      </c>
      <c r="E34838" s="17" t="s">
        <v>3648</v>
      </c>
      <c r="F34838" s="17" t="s">
        <v>4410</v>
      </c>
      <c r="G34838" s="17" t="s">
        <v>49</v>
      </c>
      <c r="H34838" s="17" t="s">
        <v>6372</v>
      </c>
      <c r="I34838" s="17" t="s">
        <v>6373</v>
      </c>
      <c r="J34838" s="17" t="s">
        <v>5287</v>
      </c>
      <c r="K34838" s="17" t="s">
        <v>50</v>
      </c>
      <c r="L34838"/>
    </row>
    <row r="34839" spans="1:12">
      <c r="A34839" s="17" t="s">
        <v>5577</v>
      </c>
      <c r="B34839" s="27" t="s">
        <v>6374</v>
      </c>
      <c r="C34839" s="17" t="s">
        <v>5577</v>
      </c>
      <c r="D34839" s="17" t="s">
        <v>5578</v>
      </c>
      <c r="E34839" s="17" t="s">
        <v>3648</v>
      </c>
      <c r="F34839" s="17" t="s">
        <v>3902</v>
      </c>
      <c r="G34839" s="17" t="s">
        <v>49</v>
      </c>
      <c r="H34839" s="17" t="s">
        <v>6372</v>
      </c>
      <c r="I34839" s="17" t="s">
        <v>6373</v>
      </c>
      <c r="J34839" s="17" t="s">
        <v>5287</v>
      </c>
      <c r="K34839" s="17" t="s">
        <v>50</v>
      </c>
      <c r="L34839"/>
    </row>
    <row r="34840" spans="1:12">
      <c r="A34840" s="17" t="s">
        <v>1098</v>
      </c>
      <c r="B34840" s="27" t="s">
        <v>6374</v>
      </c>
      <c r="C34840" s="17" t="s">
        <v>1098</v>
      </c>
      <c r="D34840" s="17" t="s">
        <v>3490</v>
      </c>
      <c r="E34840" s="17" t="s">
        <v>3648</v>
      </c>
      <c r="F34840" s="17" t="s">
        <v>4410</v>
      </c>
      <c r="G34840" s="17" t="s">
        <v>49</v>
      </c>
      <c r="H34840" s="17" t="s">
        <v>6372</v>
      </c>
      <c r="I34840" s="17" t="s">
        <v>6373</v>
      </c>
      <c r="J34840" s="17" t="s">
        <v>5287</v>
      </c>
      <c r="K34840" s="17" t="s">
        <v>50</v>
      </c>
      <c r="L34840"/>
    </row>
    <row r="34841" spans="1:12">
      <c r="A34841" s="17" t="s">
        <v>1777</v>
      </c>
      <c r="B34841" s="27" t="s">
        <v>6374</v>
      </c>
      <c r="C34841" s="17" t="s">
        <v>1777</v>
      </c>
      <c r="D34841" s="17" t="s">
        <v>4703</v>
      </c>
      <c r="E34841" s="17" t="s">
        <v>3650</v>
      </c>
      <c r="F34841" s="17" t="s">
        <v>4410</v>
      </c>
      <c r="G34841" s="17" t="s">
        <v>49</v>
      </c>
      <c r="H34841" s="17" t="s">
        <v>6372</v>
      </c>
      <c r="I34841" s="17" t="s">
        <v>6373</v>
      </c>
      <c r="J34841" s="17" t="s">
        <v>5287</v>
      </c>
      <c r="K34841" s="17" t="s">
        <v>50</v>
      </c>
      <c r="L34841"/>
    </row>
    <row r="34842" spans="1:12">
      <c r="A34842" s="17" t="s">
        <v>1541</v>
      </c>
      <c r="B34842" s="27" t="s">
        <v>6374</v>
      </c>
      <c r="C34842" s="17" t="s">
        <v>1541</v>
      </c>
      <c r="D34842" s="17" t="s">
        <v>3487</v>
      </c>
      <c r="E34842" s="17" t="s">
        <v>3650</v>
      </c>
      <c r="F34842" s="17" t="s">
        <v>4410</v>
      </c>
      <c r="G34842" s="17" t="s">
        <v>49</v>
      </c>
      <c r="H34842" s="17" t="s">
        <v>6372</v>
      </c>
      <c r="I34842" s="17" t="s">
        <v>6373</v>
      </c>
      <c r="J34842" s="17" t="s">
        <v>5287</v>
      </c>
      <c r="K34842" s="17" t="s">
        <v>50</v>
      </c>
      <c r="L34842"/>
    </row>
    <row r="34843" spans="1:12">
      <c r="A34843" s="17" t="s">
        <v>1099</v>
      </c>
      <c r="B34843" s="27" t="s">
        <v>6374</v>
      </c>
      <c r="C34843" s="17" t="s">
        <v>1099</v>
      </c>
      <c r="D34843" s="17" t="s">
        <v>3524</v>
      </c>
      <c r="E34843" s="17" t="s">
        <v>3650</v>
      </c>
      <c r="F34843" s="17" t="s">
        <v>4410</v>
      </c>
      <c r="G34843" s="17" t="s">
        <v>49</v>
      </c>
      <c r="H34843" s="17" t="s">
        <v>6372</v>
      </c>
      <c r="I34843" s="17" t="s">
        <v>6373</v>
      </c>
      <c r="J34843" s="17" t="s">
        <v>5287</v>
      </c>
      <c r="K34843" s="17" t="s">
        <v>50</v>
      </c>
      <c r="L34843"/>
    </row>
    <row r="34844" spans="1:12">
      <c r="A34844" s="17" t="s">
        <v>5681</v>
      </c>
      <c r="B34844" s="27" t="s">
        <v>6374</v>
      </c>
      <c r="C34844" s="17" t="s">
        <v>5681</v>
      </c>
      <c r="D34844" s="17" t="s">
        <v>3616</v>
      </c>
      <c r="E34844" s="17" t="s">
        <v>3650</v>
      </c>
      <c r="F34844" s="17" t="s">
        <v>4410</v>
      </c>
      <c r="G34844" s="17" t="s">
        <v>49</v>
      </c>
      <c r="H34844" s="17" t="s">
        <v>6372</v>
      </c>
      <c r="I34844" s="17" t="s">
        <v>6373</v>
      </c>
      <c r="J34844" s="17" t="s">
        <v>5287</v>
      </c>
      <c r="K34844" s="17" t="s">
        <v>50</v>
      </c>
      <c r="L34844"/>
    </row>
    <row r="34845" spans="1:12">
      <c r="A34845" s="17" t="s">
        <v>1286</v>
      </c>
      <c r="B34845" s="27" t="s">
        <v>6374</v>
      </c>
      <c r="C34845" s="17" t="s">
        <v>1286</v>
      </c>
      <c r="D34845" s="17" t="s">
        <v>3502</v>
      </c>
      <c r="E34845" s="17" t="s">
        <v>3940</v>
      </c>
      <c r="F34845" s="17" t="s">
        <v>4410</v>
      </c>
      <c r="G34845" s="17" t="s">
        <v>49</v>
      </c>
      <c r="H34845" s="17" t="s">
        <v>6372</v>
      </c>
      <c r="I34845" s="17" t="s">
        <v>6373</v>
      </c>
      <c r="J34845" s="17" t="s">
        <v>5287</v>
      </c>
      <c r="K34845" s="17" t="s">
        <v>50</v>
      </c>
      <c r="L34845"/>
    </row>
    <row r="34846" spans="1:12">
      <c r="A34846" s="17" t="s">
        <v>5652</v>
      </c>
      <c r="B34846" s="27" t="s">
        <v>6374</v>
      </c>
      <c r="C34846" s="17" t="s">
        <v>5652</v>
      </c>
      <c r="D34846" s="17" t="s">
        <v>3459</v>
      </c>
      <c r="E34846" s="17" t="s">
        <v>3940</v>
      </c>
      <c r="F34846" s="17" t="s">
        <v>4410</v>
      </c>
      <c r="G34846" s="17" t="s">
        <v>49</v>
      </c>
      <c r="H34846" s="17" t="s">
        <v>6372</v>
      </c>
      <c r="I34846" s="17" t="s">
        <v>6373</v>
      </c>
      <c r="J34846" s="17" t="s">
        <v>5287</v>
      </c>
      <c r="K34846" s="17" t="s">
        <v>50</v>
      </c>
      <c r="L34846"/>
    </row>
    <row r="34847" spans="1:12">
      <c r="A34847" s="17" t="s">
        <v>5682</v>
      </c>
      <c r="B34847" s="27" t="s">
        <v>6374</v>
      </c>
      <c r="C34847" s="17" t="s">
        <v>5682</v>
      </c>
      <c r="D34847" s="17" t="s">
        <v>5683</v>
      </c>
      <c r="E34847" s="17" t="s">
        <v>3486</v>
      </c>
      <c r="F34847" s="17" t="s">
        <v>4410</v>
      </c>
      <c r="G34847" s="17" t="s">
        <v>49</v>
      </c>
      <c r="H34847" s="17" t="s">
        <v>6372</v>
      </c>
      <c r="I34847" s="17" t="s">
        <v>6373</v>
      </c>
      <c r="J34847" s="17" t="s">
        <v>5287</v>
      </c>
      <c r="K34847" s="17" t="s">
        <v>50</v>
      </c>
      <c r="L34847"/>
    </row>
    <row r="34848" spans="1:12">
      <c r="A34848" s="17" t="s">
        <v>1101</v>
      </c>
      <c r="B34848" s="27" t="s">
        <v>6374</v>
      </c>
      <c r="C34848" s="17" t="s">
        <v>1101</v>
      </c>
      <c r="D34848" s="17" t="s">
        <v>3624</v>
      </c>
      <c r="E34848" s="17" t="s">
        <v>3486</v>
      </c>
      <c r="F34848" s="17" t="s">
        <v>4410</v>
      </c>
      <c r="G34848" s="17" t="s">
        <v>49</v>
      </c>
      <c r="H34848" s="17" t="s">
        <v>6372</v>
      </c>
      <c r="I34848" s="17" t="s">
        <v>6373</v>
      </c>
      <c r="J34848" s="17" t="s">
        <v>5287</v>
      </c>
      <c r="K34848" s="17" t="s">
        <v>50</v>
      </c>
      <c r="L34848"/>
    </row>
    <row r="34849" spans="1:12">
      <c r="A34849" s="17" t="s">
        <v>897</v>
      </c>
      <c r="B34849" s="27" t="s">
        <v>6374</v>
      </c>
      <c r="C34849" s="17" t="s">
        <v>897</v>
      </c>
      <c r="D34849" s="17" t="s">
        <v>3596</v>
      </c>
      <c r="E34849" s="17" t="s">
        <v>3752</v>
      </c>
      <c r="F34849" s="17" t="s">
        <v>4410</v>
      </c>
      <c r="G34849" s="17" t="s">
        <v>49</v>
      </c>
      <c r="H34849" s="17" t="s">
        <v>6372</v>
      </c>
      <c r="I34849" s="17" t="s">
        <v>6373</v>
      </c>
      <c r="J34849" s="17" t="s">
        <v>5287</v>
      </c>
      <c r="K34849" s="17" t="s">
        <v>50</v>
      </c>
      <c r="L34849"/>
    </row>
    <row r="34850" spans="1:12">
      <c r="A34850" s="17" t="s">
        <v>5305</v>
      </c>
      <c r="B34850" s="27" t="s">
        <v>6374</v>
      </c>
      <c r="C34850" s="17" t="s">
        <v>5305</v>
      </c>
      <c r="D34850" s="17" t="s">
        <v>4284</v>
      </c>
      <c r="E34850" s="17" t="s">
        <v>3919</v>
      </c>
      <c r="F34850" s="17" t="s">
        <v>5306</v>
      </c>
      <c r="G34850" s="17" t="s">
        <v>49</v>
      </c>
      <c r="H34850" s="17" t="s">
        <v>6372</v>
      </c>
      <c r="I34850" s="17" t="s">
        <v>6373</v>
      </c>
      <c r="J34850" s="17" t="s">
        <v>5287</v>
      </c>
      <c r="K34850" s="17" t="s">
        <v>50</v>
      </c>
      <c r="L34850"/>
    </row>
    <row r="34851" spans="1:12">
      <c r="A34851" s="17" t="s">
        <v>5635</v>
      </c>
      <c r="B34851" s="27" t="s">
        <v>6374</v>
      </c>
      <c r="C34851" s="17" t="s">
        <v>5635</v>
      </c>
      <c r="D34851" s="17" t="s">
        <v>5636</v>
      </c>
      <c r="E34851" s="17" t="s">
        <v>3921</v>
      </c>
      <c r="F34851" s="17" t="s">
        <v>4410</v>
      </c>
      <c r="G34851" s="17" t="s">
        <v>49</v>
      </c>
      <c r="H34851" s="17" t="s">
        <v>6372</v>
      </c>
      <c r="I34851" s="17" t="s">
        <v>6373</v>
      </c>
      <c r="J34851" s="17" t="s">
        <v>5287</v>
      </c>
      <c r="K34851" s="17" t="s">
        <v>50</v>
      </c>
      <c r="L34851"/>
    </row>
    <row r="34852" spans="1:12">
      <c r="A34852" s="17" t="s">
        <v>1103</v>
      </c>
      <c r="B34852" s="27" t="s">
        <v>6374</v>
      </c>
      <c r="C34852" s="17" t="s">
        <v>1103</v>
      </c>
      <c r="D34852" s="17" t="s">
        <v>3445</v>
      </c>
      <c r="E34852" s="17" t="s">
        <v>4206</v>
      </c>
      <c r="F34852" s="17" t="s">
        <v>4410</v>
      </c>
      <c r="G34852" s="17" t="s">
        <v>49</v>
      </c>
      <c r="H34852" s="17" t="s">
        <v>6372</v>
      </c>
      <c r="I34852" s="17" t="s">
        <v>6373</v>
      </c>
      <c r="J34852" s="17" t="s">
        <v>5287</v>
      </c>
      <c r="K34852" s="17" t="s">
        <v>50</v>
      </c>
      <c r="L34852"/>
    </row>
    <row r="34853" spans="1:12">
      <c r="A34853" s="17" t="s">
        <v>1879</v>
      </c>
      <c r="B34853" s="27" t="s">
        <v>6374</v>
      </c>
      <c r="C34853" s="17" t="s">
        <v>1879</v>
      </c>
      <c r="D34853" s="17" t="s">
        <v>3595</v>
      </c>
      <c r="E34853" s="17" t="s">
        <v>3701</v>
      </c>
      <c r="F34853" s="17" t="s">
        <v>4410</v>
      </c>
      <c r="G34853" s="17" t="s">
        <v>49</v>
      </c>
      <c r="H34853" s="17" t="s">
        <v>6372</v>
      </c>
      <c r="I34853" s="17" t="s">
        <v>6373</v>
      </c>
      <c r="J34853" s="17" t="s">
        <v>5287</v>
      </c>
      <c r="K34853" s="17" t="s">
        <v>50</v>
      </c>
      <c r="L34853"/>
    </row>
    <row r="34854" spans="1:12">
      <c r="A34854" s="17" t="s">
        <v>2042</v>
      </c>
      <c r="B34854" s="27" t="s">
        <v>6374</v>
      </c>
      <c r="C34854" s="17" t="s">
        <v>2042</v>
      </c>
      <c r="D34854" s="17" t="s">
        <v>3539</v>
      </c>
      <c r="E34854" s="17" t="s">
        <v>4084</v>
      </c>
      <c r="F34854" s="17" t="s">
        <v>4410</v>
      </c>
      <c r="G34854" s="17" t="s">
        <v>49</v>
      </c>
      <c r="H34854" s="17" t="s">
        <v>6372</v>
      </c>
      <c r="I34854" s="17" t="s">
        <v>6373</v>
      </c>
      <c r="J34854" s="17" t="s">
        <v>5287</v>
      </c>
      <c r="K34854" s="17" t="s">
        <v>50</v>
      </c>
      <c r="L34854"/>
    </row>
    <row r="34855" spans="1:12">
      <c r="A34855" s="17" t="s">
        <v>2043</v>
      </c>
      <c r="B34855" s="27" t="s">
        <v>6374</v>
      </c>
      <c r="C34855" s="17" t="s">
        <v>2043</v>
      </c>
      <c r="D34855" s="17" t="s">
        <v>3974</v>
      </c>
      <c r="E34855" s="17" t="s">
        <v>3832</v>
      </c>
      <c r="F34855" s="17" t="s">
        <v>4410</v>
      </c>
      <c r="G34855" s="17" t="s">
        <v>49</v>
      </c>
      <c r="H34855" s="17" t="s">
        <v>6372</v>
      </c>
      <c r="I34855" s="17" t="s">
        <v>6373</v>
      </c>
      <c r="J34855" s="17" t="s">
        <v>5287</v>
      </c>
      <c r="K34855" s="17" t="s">
        <v>50</v>
      </c>
      <c r="L34855"/>
    </row>
    <row r="34856" spans="1:12">
      <c r="A34856" s="17" t="s">
        <v>1897</v>
      </c>
      <c r="B34856" s="27" t="s">
        <v>6374</v>
      </c>
      <c r="C34856" s="17" t="s">
        <v>1897</v>
      </c>
      <c r="D34856" s="17" t="s">
        <v>3539</v>
      </c>
      <c r="E34856" s="17" t="s">
        <v>3493</v>
      </c>
      <c r="F34856" s="17" t="s">
        <v>4410</v>
      </c>
      <c r="G34856" s="17" t="s">
        <v>49</v>
      </c>
      <c r="H34856" s="17" t="s">
        <v>6372</v>
      </c>
      <c r="I34856" s="17" t="s">
        <v>6373</v>
      </c>
      <c r="J34856" s="17" t="s">
        <v>5287</v>
      </c>
      <c r="K34856" s="17" t="s">
        <v>50</v>
      </c>
      <c r="L34856"/>
    </row>
    <row r="34857" spans="1:12">
      <c r="A34857" s="17" t="s">
        <v>1861</v>
      </c>
      <c r="B34857" s="27" t="s">
        <v>6374</v>
      </c>
      <c r="C34857" s="17" t="s">
        <v>1861</v>
      </c>
      <c r="D34857" s="17" t="s">
        <v>4732</v>
      </c>
      <c r="E34857" s="17" t="s">
        <v>4733</v>
      </c>
      <c r="F34857" s="17" t="s">
        <v>4410</v>
      </c>
      <c r="G34857" s="17" t="s">
        <v>49</v>
      </c>
      <c r="H34857" s="17" t="s">
        <v>6372</v>
      </c>
      <c r="I34857" s="17" t="s">
        <v>6373</v>
      </c>
      <c r="J34857" s="17" t="s">
        <v>5287</v>
      </c>
      <c r="K34857" s="17" t="s">
        <v>50</v>
      </c>
      <c r="L34857"/>
    </row>
    <row r="34858" spans="1:12">
      <c r="A34858" s="17" t="s">
        <v>1965</v>
      </c>
      <c r="B34858" s="27" t="s">
        <v>6374</v>
      </c>
      <c r="C34858" s="17" t="s">
        <v>1965</v>
      </c>
      <c r="D34858" s="17" t="s">
        <v>3801</v>
      </c>
      <c r="E34858" s="17" t="s">
        <v>3555</v>
      </c>
      <c r="F34858" s="17" t="s">
        <v>4410</v>
      </c>
      <c r="G34858" s="17" t="s">
        <v>49</v>
      </c>
      <c r="H34858" s="17" t="s">
        <v>6372</v>
      </c>
      <c r="I34858" s="17" t="s">
        <v>6373</v>
      </c>
      <c r="J34858" s="17" t="s">
        <v>5287</v>
      </c>
      <c r="K34858" s="17" t="s">
        <v>50</v>
      </c>
      <c r="L34858"/>
    </row>
    <row r="34859" spans="1:12">
      <c r="A34859" s="17" t="s">
        <v>1549</v>
      </c>
      <c r="B34859" s="27" t="s">
        <v>6374</v>
      </c>
      <c r="C34859" s="17" t="s">
        <v>1549</v>
      </c>
      <c r="D34859" s="17" t="s">
        <v>3594</v>
      </c>
      <c r="E34859" s="17" t="s">
        <v>3499</v>
      </c>
      <c r="F34859" s="17" t="s">
        <v>4410</v>
      </c>
      <c r="G34859" s="17" t="s">
        <v>49</v>
      </c>
      <c r="H34859" s="17" t="s">
        <v>6372</v>
      </c>
      <c r="I34859" s="17" t="s">
        <v>6373</v>
      </c>
      <c r="J34859" s="17" t="s">
        <v>5287</v>
      </c>
      <c r="K34859" s="17" t="s">
        <v>50</v>
      </c>
      <c r="L34859"/>
    </row>
    <row r="34860" spans="1:12">
      <c r="A34860" s="17" t="s">
        <v>2059</v>
      </c>
      <c r="B34860" s="27" t="s">
        <v>6374</v>
      </c>
      <c r="C34860" s="17" t="s">
        <v>2059</v>
      </c>
      <c r="D34860" s="17" t="s">
        <v>3645</v>
      </c>
      <c r="E34860" s="17" t="s">
        <v>3501</v>
      </c>
      <c r="F34860" s="17" t="s">
        <v>4410</v>
      </c>
      <c r="G34860" s="17" t="s">
        <v>49</v>
      </c>
      <c r="H34860" s="17" t="s">
        <v>6372</v>
      </c>
      <c r="I34860" s="17" t="s">
        <v>6373</v>
      </c>
      <c r="J34860" s="17" t="s">
        <v>5287</v>
      </c>
      <c r="K34860" s="17" t="s">
        <v>50</v>
      </c>
      <c r="L34860"/>
    </row>
    <row r="34861" spans="1:12">
      <c r="A34861" s="17" t="s">
        <v>1967</v>
      </c>
      <c r="B34861" s="27" t="s">
        <v>6374</v>
      </c>
      <c r="C34861" s="17" t="s">
        <v>1967</v>
      </c>
      <c r="D34861" s="17" t="s">
        <v>3487</v>
      </c>
      <c r="E34861" s="17" t="s">
        <v>3501</v>
      </c>
      <c r="F34861" s="17" t="s">
        <v>4410</v>
      </c>
      <c r="G34861" s="17" t="s">
        <v>49</v>
      </c>
      <c r="H34861" s="17" t="s">
        <v>6372</v>
      </c>
      <c r="I34861" s="17" t="s">
        <v>6373</v>
      </c>
      <c r="J34861" s="17" t="s">
        <v>5287</v>
      </c>
      <c r="K34861" s="17" t="s">
        <v>50</v>
      </c>
      <c r="L34861"/>
    </row>
    <row r="34862" spans="1:12">
      <c r="A34862" s="17" t="s">
        <v>1839</v>
      </c>
      <c r="B34862" s="27" t="s">
        <v>6374</v>
      </c>
      <c r="C34862" s="17" t="s">
        <v>1839</v>
      </c>
      <c r="D34862" s="17" t="s">
        <v>3524</v>
      </c>
      <c r="E34862" s="17" t="s">
        <v>3501</v>
      </c>
      <c r="F34862" s="17" t="s">
        <v>4410</v>
      </c>
      <c r="G34862" s="17" t="s">
        <v>49</v>
      </c>
      <c r="H34862" s="17" t="s">
        <v>6372</v>
      </c>
      <c r="I34862" s="17" t="s">
        <v>6373</v>
      </c>
      <c r="J34862" s="17" t="s">
        <v>5287</v>
      </c>
      <c r="K34862" s="17" t="s">
        <v>50</v>
      </c>
      <c r="L34862"/>
    </row>
    <row r="34863" spans="1:12">
      <c r="A34863" s="17" t="s">
        <v>1583</v>
      </c>
      <c r="B34863" s="27" t="s">
        <v>6374</v>
      </c>
      <c r="C34863" s="17" t="s">
        <v>1583</v>
      </c>
      <c r="D34863" s="17" t="s">
        <v>3490</v>
      </c>
      <c r="E34863" s="17" t="s">
        <v>3501</v>
      </c>
      <c r="F34863" s="17" t="s">
        <v>4410</v>
      </c>
      <c r="G34863" s="17" t="s">
        <v>49</v>
      </c>
      <c r="H34863" s="17" t="s">
        <v>6372</v>
      </c>
      <c r="I34863" s="17" t="s">
        <v>6373</v>
      </c>
      <c r="J34863" s="17" t="s">
        <v>5287</v>
      </c>
      <c r="K34863" s="17" t="s">
        <v>50</v>
      </c>
      <c r="L34863"/>
    </row>
    <row r="34864" spans="1:12">
      <c r="A34864" s="17" t="s">
        <v>6383</v>
      </c>
      <c r="B34864" s="27" t="s">
        <v>6374</v>
      </c>
      <c r="C34864" s="17" t="s">
        <v>6383</v>
      </c>
      <c r="D34864" s="17" t="s">
        <v>4376</v>
      </c>
      <c r="E34864" s="17" t="s">
        <v>3558</v>
      </c>
      <c r="F34864" s="17" t="s">
        <v>6384</v>
      </c>
      <c r="G34864" s="17" t="s">
        <v>49</v>
      </c>
      <c r="H34864" s="17" t="s">
        <v>6372</v>
      </c>
      <c r="I34864" s="17" t="s">
        <v>6373</v>
      </c>
      <c r="J34864" s="17" t="s">
        <v>5287</v>
      </c>
      <c r="K34864" s="17" t="s">
        <v>50</v>
      </c>
      <c r="L34864"/>
    </row>
    <row r="34865" spans="1:12">
      <c r="A34865" s="17" t="s">
        <v>1970</v>
      </c>
      <c r="B34865" s="27" t="s">
        <v>6374</v>
      </c>
      <c r="C34865" s="17" t="s">
        <v>1970</v>
      </c>
      <c r="D34865" s="17" t="s">
        <v>4765</v>
      </c>
      <c r="E34865" s="17" t="s">
        <v>4766</v>
      </c>
      <c r="F34865" s="17" t="s">
        <v>4410</v>
      </c>
      <c r="G34865" s="17" t="s">
        <v>49</v>
      </c>
      <c r="H34865" s="17" t="s">
        <v>6372</v>
      </c>
      <c r="I34865" s="17" t="s">
        <v>6373</v>
      </c>
      <c r="J34865" s="17" t="s">
        <v>5287</v>
      </c>
      <c r="K34865" s="17" t="s">
        <v>50</v>
      </c>
      <c r="L34865"/>
    </row>
    <row r="34866" spans="1:12">
      <c r="A34866" s="17" t="s">
        <v>5299</v>
      </c>
      <c r="B34866" s="27" t="s">
        <v>6374</v>
      </c>
      <c r="C34866" s="17" t="s">
        <v>5299</v>
      </c>
      <c r="D34866" s="17" t="s">
        <v>3600</v>
      </c>
      <c r="E34866" s="17" t="s">
        <v>3735</v>
      </c>
      <c r="F34866" s="17" t="s">
        <v>4446</v>
      </c>
      <c r="G34866" s="17" t="s">
        <v>49</v>
      </c>
      <c r="H34866" s="17" t="s">
        <v>6372</v>
      </c>
      <c r="I34866" s="17" t="s">
        <v>6373</v>
      </c>
      <c r="J34866" s="17" t="s">
        <v>5287</v>
      </c>
      <c r="K34866" s="17" t="s">
        <v>50</v>
      </c>
      <c r="L34866"/>
    </row>
    <row r="34867" spans="1:12">
      <c r="A34867" s="17" t="s">
        <v>1215</v>
      </c>
      <c r="B34867" s="27" t="s">
        <v>6374</v>
      </c>
      <c r="C34867" s="17" t="s">
        <v>1215</v>
      </c>
      <c r="D34867" s="17" t="s">
        <v>4241</v>
      </c>
      <c r="E34867" s="17" t="s">
        <v>3506</v>
      </c>
      <c r="F34867" s="17" t="s">
        <v>4410</v>
      </c>
      <c r="G34867" s="17" t="s">
        <v>49</v>
      </c>
      <c r="H34867" s="17" t="s">
        <v>6372</v>
      </c>
      <c r="I34867" s="17" t="s">
        <v>6373</v>
      </c>
      <c r="J34867" s="17" t="s">
        <v>5287</v>
      </c>
      <c r="K34867" s="17" t="s">
        <v>50</v>
      </c>
      <c r="L34867"/>
    </row>
    <row r="34868" spans="1:12">
      <c r="A34868" s="17" t="s">
        <v>2708</v>
      </c>
      <c r="B34868" s="27" t="s">
        <v>6385</v>
      </c>
      <c r="C34868" s="17" t="s">
        <v>2708</v>
      </c>
      <c r="D34868" s="17" t="s">
        <v>4034</v>
      </c>
      <c r="E34868" s="17" t="s">
        <v>4963</v>
      </c>
      <c r="F34868" s="17" t="s">
        <v>4841</v>
      </c>
      <c r="G34868" s="17" t="s">
        <v>704</v>
      </c>
      <c r="H34868" s="17" t="s">
        <v>6372</v>
      </c>
      <c r="I34868" s="17" t="s">
        <v>6386</v>
      </c>
      <c r="J34868" s="17" t="s">
        <v>5287</v>
      </c>
      <c r="K34868" s="17" t="s">
        <v>725</v>
      </c>
      <c r="L34868"/>
    </row>
    <row r="34869" spans="1:12">
      <c r="A34869" s="17" t="s">
        <v>2770</v>
      </c>
      <c r="B34869" s="27" t="s">
        <v>6385</v>
      </c>
      <c r="C34869" s="17" t="s">
        <v>2770</v>
      </c>
      <c r="D34869" s="17" t="s">
        <v>4980</v>
      </c>
      <c r="E34869" s="17" t="s">
        <v>3437</v>
      </c>
      <c r="F34869" s="17" t="s">
        <v>4841</v>
      </c>
      <c r="G34869" s="17" t="s">
        <v>704</v>
      </c>
      <c r="H34869" s="17" t="s">
        <v>6372</v>
      </c>
      <c r="I34869" s="17" t="s">
        <v>6386</v>
      </c>
      <c r="J34869" s="17" t="s">
        <v>5287</v>
      </c>
      <c r="K34869" s="17" t="s">
        <v>725</v>
      </c>
      <c r="L34869"/>
    </row>
    <row r="34870" spans="1:12">
      <c r="A34870" s="17" t="s">
        <v>1109</v>
      </c>
      <c r="B34870" s="27" t="s">
        <v>6385</v>
      </c>
      <c r="C34870" s="17" t="s">
        <v>1109</v>
      </c>
      <c r="D34870" s="17" t="s">
        <v>4490</v>
      </c>
      <c r="E34870" s="17" t="s">
        <v>3437</v>
      </c>
      <c r="F34870" s="17" t="s">
        <v>4399</v>
      </c>
      <c r="G34870" s="17" t="s">
        <v>704</v>
      </c>
      <c r="H34870" s="17" t="s">
        <v>6372</v>
      </c>
      <c r="I34870" s="17" t="s">
        <v>6386</v>
      </c>
      <c r="J34870" s="17" t="s">
        <v>5287</v>
      </c>
      <c r="K34870" s="17" t="s">
        <v>725</v>
      </c>
      <c r="L34870"/>
    </row>
    <row r="34871" spans="1:12">
      <c r="A34871" s="17" t="s">
        <v>2435</v>
      </c>
      <c r="B34871" s="27" t="s">
        <v>6385</v>
      </c>
      <c r="C34871" s="17" t="s">
        <v>2435</v>
      </c>
      <c r="D34871" s="17" t="s">
        <v>3567</v>
      </c>
      <c r="E34871" s="17" t="s">
        <v>3437</v>
      </c>
      <c r="F34871" s="17" t="s">
        <v>4841</v>
      </c>
      <c r="G34871" s="17" t="s">
        <v>704</v>
      </c>
      <c r="H34871" s="17" t="s">
        <v>6372</v>
      </c>
      <c r="I34871" s="17" t="s">
        <v>6386</v>
      </c>
      <c r="J34871" s="17" t="s">
        <v>5287</v>
      </c>
      <c r="K34871" s="17" t="s">
        <v>725</v>
      </c>
      <c r="L34871"/>
    </row>
    <row r="34872" spans="1:12">
      <c r="A34872" s="17" t="s">
        <v>2662</v>
      </c>
      <c r="B34872" s="27" t="s">
        <v>6385</v>
      </c>
      <c r="C34872" s="17" t="s">
        <v>2662</v>
      </c>
      <c r="D34872" s="17" t="s">
        <v>3466</v>
      </c>
      <c r="E34872" s="17" t="s">
        <v>3437</v>
      </c>
      <c r="F34872" s="17" t="s">
        <v>4809</v>
      </c>
      <c r="G34872" s="17" t="s">
        <v>704</v>
      </c>
      <c r="H34872" s="17" t="s">
        <v>6372</v>
      </c>
      <c r="I34872" s="17" t="s">
        <v>6386</v>
      </c>
      <c r="J34872" s="17" t="s">
        <v>5287</v>
      </c>
      <c r="K34872" s="17" t="s">
        <v>725</v>
      </c>
      <c r="L34872"/>
    </row>
    <row r="34873" spans="1:12">
      <c r="A34873" s="17" t="s">
        <v>2492</v>
      </c>
      <c r="B34873" s="27" t="s">
        <v>6385</v>
      </c>
      <c r="C34873" s="17" t="s">
        <v>2492</v>
      </c>
      <c r="D34873" s="17" t="s">
        <v>4215</v>
      </c>
      <c r="E34873" s="17" t="s">
        <v>3442</v>
      </c>
      <c r="F34873" s="17" t="s">
        <v>4809</v>
      </c>
      <c r="G34873" s="17" t="s">
        <v>704</v>
      </c>
      <c r="H34873" s="17" t="s">
        <v>6372</v>
      </c>
      <c r="I34873" s="17" t="s">
        <v>6386</v>
      </c>
      <c r="J34873" s="17" t="s">
        <v>5287</v>
      </c>
      <c r="K34873" s="17" t="s">
        <v>725</v>
      </c>
      <c r="L34873"/>
    </row>
    <row r="34874" spans="1:12">
      <c r="A34874" s="17" t="s">
        <v>2804</v>
      </c>
      <c r="B34874" s="27" t="s">
        <v>6385</v>
      </c>
      <c r="C34874" s="17" t="s">
        <v>2804</v>
      </c>
      <c r="D34874" s="17" t="s">
        <v>4306</v>
      </c>
      <c r="E34874" s="17" t="s">
        <v>3442</v>
      </c>
      <c r="F34874" s="17" t="s">
        <v>4841</v>
      </c>
      <c r="G34874" s="17" t="s">
        <v>704</v>
      </c>
      <c r="H34874" s="17" t="s">
        <v>6372</v>
      </c>
      <c r="I34874" s="17" t="s">
        <v>6386</v>
      </c>
      <c r="J34874" s="17" t="s">
        <v>5287</v>
      </c>
      <c r="K34874" s="17" t="s">
        <v>725</v>
      </c>
      <c r="L34874"/>
    </row>
    <row r="34875" spans="1:12">
      <c r="A34875" s="17" t="s">
        <v>2806</v>
      </c>
      <c r="B34875" s="27" t="s">
        <v>6385</v>
      </c>
      <c r="C34875" s="17" t="s">
        <v>2806</v>
      </c>
      <c r="D34875" s="17" t="s">
        <v>3728</v>
      </c>
      <c r="E34875" s="17" t="s">
        <v>3514</v>
      </c>
      <c r="F34875" s="17" t="s">
        <v>4809</v>
      </c>
      <c r="G34875" s="17" t="s">
        <v>704</v>
      </c>
      <c r="H34875" s="17" t="s">
        <v>6372</v>
      </c>
      <c r="I34875" s="17" t="s">
        <v>6386</v>
      </c>
      <c r="J34875" s="17" t="s">
        <v>5287</v>
      </c>
      <c r="K34875" s="17" t="s">
        <v>725</v>
      </c>
      <c r="L34875"/>
    </row>
    <row r="34876" spans="1:12">
      <c r="A34876" s="17" t="s">
        <v>2266</v>
      </c>
      <c r="B34876" s="27" t="s">
        <v>6385</v>
      </c>
      <c r="C34876" s="17" t="s">
        <v>2266</v>
      </c>
      <c r="D34876" s="17" t="s">
        <v>3890</v>
      </c>
      <c r="E34876" s="17" t="s">
        <v>3448</v>
      </c>
      <c r="F34876" s="17" t="s">
        <v>4809</v>
      </c>
      <c r="G34876" s="17" t="s">
        <v>704</v>
      </c>
      <c r="H34876" s="17" t="s">
        <v>6372</v>
      </c>
      <c r="I34876" s="17" t="s">
        <v>6386</v>
      </c>
      <c r="J34876" s="17" t="s">
        <v>5287</v>
      </c>
      <c r="K34876" s="17" t="s">
        <v>725</v>
      </c>
      <c r="L34876"/>
    </row>
    <row r="34877" spans="1:12">
      <c r="A34877" s="17" t="s">
        <v>2157</v>
      </c>
      <c r="B34877" s="27" t="s">
        <v>6385</v>
      </c>
      <c r="C34877" s="17" t="s">
        <v>2157</v>
      </c>
      <c r="D34877" s="17" t="s">
        <v>4687</v>
      </c>
      <c r="E34877" s="17" t="s">
        <v>3453</v>
      </c>
      <c r="F34877" s="17" t="s">
        <v>4809</v>
      </c>
      <c r="G34877" s="17" t="s">
        <v>704</v>
      </c>
      <c r="H34877" s="17" t="s">
        <v>6372</v>
      </c>
      <c r="I34877" s="17" t="s">
        <v>6386</v>
      </c>
      <c r="J34877" s="17" t="s">
        <v>5287</v>
      </c>
      <c r="K34877" s="17" t="s">
        <v>725</v>
      </c>
      <c r="L34877"/>
    </row>
    <row r="34878" spans="1:12">
      <c r="A34878" s="17" t="s">
        <v>2951</v>
      </c>
      <c r="B34878" s="27" t="s">
        <v>6385</v>
      </c>
      <c r="C34878" s="17" t="s">
        <v>2951</v>
      </c>
      <c r="D34878" s="17" t="s">
        <v>3524</v>
      </c>
      <c r="E34878" s="17" t="s">
        <v>3523</v>
      </c>
      <c r="F34878" s="17" t="s">
        <v>4841</v>
      </c>
      <c r="G34878" s="17" t="s">
        <v>704</v>
      </c>
      <c r="H34878" s="17" t="s">
        <v>6372</v>
      </c>
      <c r="I34878" s="17" t="s">
        <v>6386</v>
      </c>
      <c r="J34878" s="17" t="s">
        <v>5287</v>
      </c>
      <c r="K34878" s="17" t="s">
        <v>725</v>
      </c>
      <c r="L34878"/>
    </row>
    <row r="34879" spans="1:12">
      <c r="A34879" s="17" t="s">
        <v>2776</v>
      </c>
      <c r="B34879" s="27" t="s">
        <v>6385</v>
      </c>
      <c r="C34879" s="17" t="s">
        <v>2776</v>
      </c>
      <c r="D34879" s="17" t="s">
        <v>3669</v>
      </c>
      <c r="E34879" s="17" t="s">
        <v>3523</v>
      </c>
      <c r="F34879" s="17" t="s">
        <v>4809</v>
      </c>
      <c r="G34879" s="17" t="s">
        <v>704</v>
      </c>
      <c r="H34879" s="17" t="s">
        <v>6372</v>
      </c>
      <c r="I34879" s="17" t="s">
        <v>6386</v>
      </c>
      <c r="J34879" s="17" t="s">
        <v>5287</v>
      </c>
      <c r="K34879" s="17" t="s">
        <v>725</v>
      </c>
      <c r="L34879"/>
    </row>
    <row r="34880" spans="1:12">
      <c r="A34880" s="17" t="s">
        <v>2229</v>
      </c>
      <c r="B34880" s="27" t="s">
        <v>6385</v>
      </c>
      <c r="C34880" s="17" t="s">
        <v>2229</v>
      </c>
      <c r="D34880" s="17" t="s">
        <v>3704</v>
      </c>
      <c r="E34880" s="17" t="s">
        <v>3458</v>
      </c>
      <c r="F34880" s="17" t="s">
        <v>4809</v>
      </c>
      <c r="G34880" s="17" t="s">
        <v>704</v>
      </c>
      <c r="H34880" s="17" t="s">
        <v>6372</v>
      </c>
      <c r="I34880" s="17" t="s">
        <v>6386</v>
      </c>
      <c r="J34880" s="17" t="s">
        <v>5287</v>
      </c>
      <c r="K34880" s="17" t="s">
        <v>725</v>
      </c>
      <c r="L34880"/>
    </row>
    <row r="34881" spans="1:12">
      <c r="A34881" s="17" t="s">
        <v>3123</v>
      </c>
      <c r="B34881" s="27" t="s">
        <v>6385</v>
      </c>
      <c r="C34881" s="17" t="s">
        <v>3123</v>
      </c>
      <c r="D34881" s="17" t="s">
        <v>3718</v>
      </c>
      <c r="E34881" s="17" t="s">
        <v>3461</v>
      </c>
      <c r="F34881" s="17" t="s">
        <v>4809</v>
      </c>
      <c r="G34881" s="17" t="s">
        <v>704</v>
      </c>
      <c r="H34881" s="17" t="s">
        <v>6372</v>
      </c>
      <c r="I34881" s="17" t="s">
        <v>6386</v>
      </c>
      <c r="J34881" s="17" t="s">
        <v>5287</v>
      </c>
      <c r="K34881" s="17" t="s">
        <v>725</v>
      </c>
      <c r="L34881"/>
    </row>
    <row r="34882" spans="1:12">
      <c r="A34882" s="17" t="s">
        <v>2202</v>
      </c>
      <c r="B34882" s="27" t="s">
        <v>6385</v>
      </c>
      <c r="C34882" s="17" t="s">
        <v>2202</v>
      </c>
      <c r="D34882" s="17" t="s">
        <v>3728</v>
      </c>
      <c r="E34882" s="17" t="s">
        <v>3465</v>
      </c>
      <c r="F34882" s="17" t="s">
        <v>4809</v>
      </c>
      <c r="G34882" s="17" t="s">
        <v>704</v>
      </c>
      <c r="H34882" s="17" t="s">
        <v>6372</v>
      </c>
      <c r="I34882" s="17" t="s">
        <v>6386</v>
      </c>
      <c r="J34882" s="17" t="s">
        <v>5287</v>
      </c>
      <c r="K34882" s="17" t="s">
        <v>725</v>
      </c>
      <c r="L34882"/>
    </row>
    <row r="34883" spans="1:12">
      <c r="A34883" s="17" t="s">
        <v>2720</v>
      </c>
      <c r="B34883" s="27" t="s">
        <v>6385</v>
      </c>
      <c r="C34883" s="17" t="s">
        <v>2720</v>
      </c>
      <c r="D34883" s="17" t="s">
        <v>4041</v>
      </c>
      <c r="E34883" s="17" t="s">
        <v>3533</v>
      </c>
      <c r="F34883" s="17" t="s">
        <v>4809</v>
      </c>
      <c r="G34883" s="17" t="s">
        <v>704</v>
      </c>
      <c r="H34883" s="17" t="s">
        <v>6372</v>
      </c>
      <c r="I34883" s="17" t="s">
        <v>6386</v>
      </c>
      <c r="J34883" s="17" t="s">
        <v>5287</v>
      </c>
      <c r="K34883" s="17" t="s">
        <v>725</v>
      </c>
      <c r="L34883"/>
    </row>
    <row r="34884" spans="1:12">
      <c r="A34884" s="17" t="s">
        <v>2926</v>
      </c>
      <c r="B34884" s="27" t="s">
        <v>6385</v>
      </c>
      <c r="C34884" s="17" t="s">
        <v>2926</v>
      </c>
      <c r="D34884" s="17" t="s">
        <v>3631</v>
      </c>
      <c r="E34884" s="17" t="s">
        <v>3682</v>
      </c>
      <c r="F34884" s="17" t="s">
        <v>4841</v>
      </c>
      <c r="G34884" s="17" t="s">
        <v>704</v>
      </c>
      <c r="H34884" s="17" t="s">
        <v>6372</v>
      </c>
      <c r="I34884" s="17" t="s">
        <v>6386</v>
      </c>
      <c r="J34884" s="17" t="s">
        <v>5287</v>
      </c>
      <c r="K34884" s="17" t="s">
        <v>725</v>
      </c>
      <c r="L34884"/>
    </row>
    <row r="34885" spans="1:12">
      <c r="A34885" s="17" t="s">
        <v>2277</v>
      </c>
      <c r="B34885" s="27" t="s">
        <v>6385</v>
      </c>
      <c r="C34885" s="17" t="s">
        <v>2277</v>
      </c>
      <c r="D34885" s="17" t="s">
        <v>3927</v>
      </c>
      <c r="E34885" s="17" t="s">
        <v>3822</v>
      </c>
      <c r="F34885" s="17" t="s">
        <v>4841</v>
      </c>
      <c r="G34885" s="17" t="s">
        <v>704</v>
      </c>
      <c r="H34885" s="17" t="s">
        <v>6372</v>
      </c>
      <c r="I34885" s="17" t="s">
        <v>6386</v>
      </c>
      <c r="J34885" s="17" t="s">
        <v>5287</v>
      </c>
      <c r="K34885" s="17" t="s">
        <v>725</v>
      </c>
      <c r="L34885"/>
    </row>
    <row r="34886" spans="1:12">
      <c r="A34886" s="17" t="s">
        <v>3058</v>
      </c>
      <c r="B34886" s="27" t="s">
        <v>6385</v>
      </c>
      <c r="C34886" s="17" t="s">
        <v>3058</v>
      </c>
      <c r="D34886" s="17" t="s">
        <v>5041</v>
      </c>
      <c r="E34886" s="17" t="s">
        <v>3472</v>
      </c>
      <c r="F34886" s="17" t="s">
        <v>4809</v>
      </c>
      <c r="G34886" s="17" t="s">
        <v>704</v>
      </c>
      <c r="H34886" s="17" t="s">
        <v>6372</v>
      </c>
      <c r="I34886" s="17" t="s">
        <v>6386</v>
      </c>
      <c r="J34886" s="17" t="s">
        <v>5287</v>
      </c>
      <c r="K34886" s="17" t="s">
        <v>725</v>
      </c>
      <c r="L34886"/>
    </row>
    <row r="34887" spans="1:12">
      <c r="A34887" s="17" t="s">
        <v>2170</v>
      </c>
      <c r="B34887" s="27" t="s">
        <v>6385</v>
      </c>
      <c r="C34887" s="17" t="s">
        <v>2170</v>
      </c>
      <c r="D34887" s="17" t="s">
        <v>4057</v>
      </c>
      <c r="E34887" s="17" t="s">
        <v>3472</v>
      </c>
      <c r="F34887" s="17" t="s">
        <v>4841</v>
      </c>
      <c r="G34887" s="17" t="s">
        <v>704</v>
      </c>
      <c r="H34887" s="17" t="s">
        <v>6372</v>
      </c>
      <c r="I34887" s="17" t="s">
        <v>6386</v>
      </c>
      <c r="J34887" s="17" t="s">
        <v>5287</v>
      </c>
      <c r="K34887" s="17" t="s">
        <v>725</v>
      </c>
      <c r="L34887"/>
    </row>
    <row r="34888" spans="1:12">
      <c r="A34888" s="17" t="s">
        <v>2241</v>
      </c>
      <c r="B34888" s="27" t="s">
        <v>6385</v>
      </c>
      <c r="C34888" s="17" t="s">
        <v>2241</v>
      </c>
      <c r="D34888" s="17" t="s">
        <v>3586</v>
      </c>
      <c r="E34888" s="17" t="s">
        <v>4238</v>
      </c>
      <c r="F34888" s="17" t="s">
        <v>4809</v>
      </c>
      <c r="G34888" s="17" t="s">
        <v>704</v>
      </c>
      <c r="H34888" s="17" t="s">
        <v>6372</v>
      </c>
      <c r="I34888" s="17" t="s">
        <v>6386</v>
      </c>
      <c r="J34888" s="17" t="s">
        <v>5287</v>
      </c>
      <c r="K34888" s="17" t="s">
        <v>725</v>
      </c>
      <c r="L34888"/>
    </row>
    <row r="34889" spans="1:12">
      <c r="A34889" s="17" t="s">
        <v>2889</v>
      </c>
      <c r="B34889" s="27" t="s">
        <v>6385</v>
      </c>
      <c r="C34889" s="17" t="s">
        <v>2889</v>
      </c>
      <c r="D34889" s="17" t="s">
        <v>4117</v>
      </c>
      <c r="E34889" s="17" t="s">
        <v>3577</v>
      </c>
      <c r="F34889" s="17" t="s">
        <v>4841</v>
      </c>
      <c r="G34889" s="17" t="s">
        <v>704</v>
      </c>
      <c r="H34889" s="17" t="s">
        <v>6372</v>
      </c>
      <c r="I34889" s="17" t="s">
        <v>6386</v>
      </c>
      <c r="J34889" s="17" t="s">
        <v>5287</v>
      </c>
      <c r="K34889" s="17" t="s">
        <v>725</v>
      </c>
      <c r="L34889"/>
    </row>
    <row r="34890" spans="1:12">
      <c r="A34890" s="17" t="s">
        <v>3282</v>
      </c>
      <c r="B34890" s="27" t="s">
        <v>6385</v>
      </c>
      <c r="C34890" s="17" t="s">
        <v>3282</v>
      </c>
      <c r="D34890" s="17" t="s">
        <v>3728</v>
      </c>
      <c r="E34890" s="17" t="s">
        <v>3577</v>
      </c>
      <c r="F34890" s="17" t="s">
        <v>4841</v>
      </c>
      <c r="G34890" s="17" t="s">
        <v>704</v>
      </c>
      <c r="H34890" s="17" t="s">
        <v>6372</v>
      </c>
      <c r="I34890" s="17" t="s">
        <v>6386</v>
      </c>
      <c r="J34890" s="17" t="s">
        <v>5287</v>
      </c>
      <c r="K34890" s="17" t="s">
        <v>725</v>
      </c>
      <c r="L34890"/>
    </row>
    <row r="34891" spans="1:12">
      <c r="A34891" s="17" t="s">
        <v>3156</v>
      </c>
      <c r="B34891" s="27" t="s">
        <v>6385</v>
      </c>
      <c r="C34891" s="17" t="s">
        <v>3156</v>
      </c>
      <c r="D34891" s="17" t="s">
        <v>4161</v>
      </c>
      <c r="E34891" s="17" t="s">
        <v>3577</v>
      </c>
      <c r="F34891" s="17" t="s">
        <v>4809</v>
      </c>
      <c r="G34891" s="17" t="s">
        <v>704</v>
      </c>
      <c r="H34891" s="17" t="s">
        <v>6372</v>
      </c>
      <c r="I34891" s="17" t="s">
        <v>6386</v>
      </c>
      <c r="J34891" s="17" t="s">
        <v>5287</v>
      </c>
      <c r="K34891" s="17" t="s">
        <v>725</v>
      </c>
      <c r="L34891"/>
    </row>
    <row r="34892" spans="1:12">
      <c r="A34892" s="17" t="s">
        <v>2343</v>
      </c>
      <c r="B34892" s="27" t="s">
        <v>6385</v>
      </c>
      <c r="C34892" s="17" t="s">
        <v>2343</v>
      </c>
      <c r="D34892" s="17" t="s">
        <v>4165</v>
      </c>
      <c r="E34892" s="17" t="s">
        <v>3577</v>
      </c>
      <c r="F34892" s="17" t="s">
        <v>4809</v>
      </c>
      <c r="G34892" s="17" t="s">
        <v>704</v>
      </c>
      <c r="H34892" s="17" t="s">
        <v>6372</v>
      </c>
      <c r="I34892" s="17" t="s">
        <v>6386</v>
      </c>
      <c r="J34892" s="17" t="s">
        <v>5287</v>
      </c>
      <c r="K34892" s="17" t="s">
        <v>725</v>
      </c>
      <c r="L34892"/>
    </row>
    <row r="34893" spans="1:12">
      <c r="A34893" s="17" t="s">
        <v>2310</v>
      </c>
      <c r="B34893" s="27" t="s">
        <v>6385</v>
      </c>
      <c r="C34893" s="17" t="s">
        <v>2310</v>
      </c>
      <c r="D34893" s="17" t="s">
        <v>3566</v>
      </c>
      <c r="E34893" s="17" t="s">
        <v>3476</v>
      </c>
      <c r="F34893" s="17" t="s">
        <v>4841</v>
      </c>
      <c r="G34893" s="17" t="s">
        <v>704</v>
      </c>
      <c r="H34893" s="17" t="s">
        <v>6372</v>
      </c>
      <c r="I34893" s="17" t="s">
        <v>6386</v>
      </c>
      <c r="J34893" s="17" t="s">
        <v>5287</v>
      </c>
      <c r="K34893" s="17" t="s">
        <v>725</v>
      </c>
      <c r="L34893"/>
    </row>
    <row r="34894" spans="1:12">
      <c r="A34894" s="17" t="s">
        <v>2967</v>
      </c>
      <c r="B34894" s="27" t="s">
        <v>6385</v>
      </c>
      <c r="C34894" s="17" t="s">
        <v>2967</v>
      </c>
      <c r="D34894" s="17" t="s">
        <v>3707</v>
      </c>
      <c r="E34894" s="17" t="s">
        <v>3966</v>
      </c>
      <c r="F34894" s="17" t="s">
        <v>4841</v>
      </c>
      <c r="G34894" s="17" t="s">
        <v>704</v>
      </c>
      <c r="H34894" s="17" t="s">
        <v>6372</v>
      </c>
      <c r="I34894" s="17" t="s">
        <v>6386</v>
      </c>
      <c r="J34894" s="17" t="s">
        <v>5287</v>
      </c>
      <c r="K34894" s="17" t="s">
        <v>725</v>
      </c>
      <c r="L34894"/>
    </row>
    <row r="34895" spans="1:12">
      <c r="A34895" s="17" t="s">
        <v>3165</v>
      </c>
      <c r="B34895" s="27" t="s">
        <v>6385</v>
      </c>
      <c r="C34895" s="17" t="s">
        <v>3165</v>
      </c>
      <c r="D34895" s="17" t="s">
        <v>5075</v>
      </c>
      <c r="E34895" s="17" t="s">
        <v>3726</v>
      </c>
      <c r="F34895" s="17" t="s">
        <v>4809</v>
      </c>
      <c r="G34895" s="17" t="s">
        <v>704</v>
      </c>
      <c r="H34895" s="17" t="s">
        <v>6372</v>
      </c>
      <c r="I34895" s="17" t="s">
        <v>6386</v>
      </c>
      <c r="J34895" s="17" t="s">
        <v>5287</v>
      </c>
      <c r="K34895" s="17" t="s">
        <v>725</v>
      </c>
      <c r="L34895"/>
    </row>
    <row r="34896" spans="1:12">
      <c r="A34896" s="17" t="s">
        <v>2456</v>
      </c>
      <c r="B34896" s="27" t="s">
        <v>6385</v>
      </c>
      <c r="C34896" s="17" t="s">
        <v>2456</v>
      </c>
      <c r="D34896" s="17" t="s">
        <v>3899</v>
      </c>
      <c r="E34896" s="17" t="s">
        <v>3726</v>
      </c>
      <c r="F34896" s="17" t="s">
        <v>4841</v>
      </c>
      <c r="G34896" s="17" t="s">
        <v>704</v>
      </c>
      <c r="H34896" s="17" t="s">
        <v>6372</v>
      </c>
      <c r="I34896" s="17" t="s">
        <v>6386</v>
      </c>
      <c r="J34896" s="17" t="s">
        <v>5287</v>
      </c>
      <c r="K34896" s="17" t="s">
        <v>725</v>
      </c>
      <c r="L34896"/>
    </row>
    <row r="34897" spans="1:12">
      <c r="A34897" s="17" t="s">
        <v>2934</v>
      </c>
      <c r="B34897" s="27" t="s">
        <v>6385</v>
      </c>
      <c r="C34897" s="17" t="s">
        <v>2934</v>
      </c>
      <c r="D34897" s="17" t="s">
        <v>4267</v>
      </c>
      <c r="E34897" s="17" t="s">
        <v>3650</v>
      </c>
      <c r="F34897" s="17" t="s">
        <v>4809</v>
      </c>
      <c r="G34897" s="17" t="s">
        <v>704</v>
      </c>
      <c r="H34897" s="17" t="s">
        <v>6372</v>
      </c>
      <c r="I34897" s="17" t="s">
        <v>6386</v>
      </c>
      <c r="J34897" s="17" t="s">
        <v>5287</v>
      </c>
      <c r="K34897" s="17" t="s">
        <v>725</v>
      </c>
      <c r="L34897"/>
    </row>
    <row r="34898" spans="1:12">
      <c r="A34898" s="17" t="s">
        <v>3346</v>
      </c>
      <c r="B34898" s="27" t="s">
        <v>6385</v>
      </c>
      <c r="C34898" s="17" t="s">
        <v>3346</v>
      </c>
      <c r="D34898" s="17" t="s">
        <v>3651</v>
      </c>
      <c r="E34898" s="17" t="s">
        <v>3546</v>
      </c>
      <c r="F34898" s="17" t="s">
        <v>4809</v>
      </c>
      <c r="G34898" s="17" t="s">
        <v>704</v>
      </c>
      <c r="H34898" s="17" t="s">
        <v>6372</v>
      </c>
      <c r="I34898" s="17" t="s">
        <v>6386</v>
      </c>
      <c r="J34898" s="17" t="s">
        <v>5287</v>
      </c>
      <c r="K34898" s="17" t="s">
        <v>725</v>
      </c>
      <c r="L34898"/>
    </row>
    <row r="34899" spans="1:12">
      <c r="A34899" s="17" t="s">
        <v>2419</v>
      </c>
      <c r="B34899" s="27" t="s">
        <v>6385</v>
      </c>
      <c r="C34899" s="17" t="s">
        <v>2419</v>
      </c>
      <c r="D34899" s="17" t="s">
        <v>4910</v>
      </c>
      <c r="E34899" s="17" t="s">
        <v>3546</v>
      </c>
      <c r="F34899" s="17" t="s">
        <v>4841</v>
      </c>
      <c r="G34899" s="17" t="s">
        <v>704</v>
      </c>
      <c r="H34899" s="17" t="s">
        <v>6372</v>
      </c>
      <c r="I34899" s="17" t="s">
        <v>6386</v>
      </c>
      <c r="J34899" s="17" t="s">
        <v>5287</v>
      </c>
      <c r="K34899" s="17" t="s">
        <v>725</v>
      </c>
      <c r="L34899"/>
    </row>
    <row r="34900" spans="1:12">
      <c r="A34900" s="17" t="s">
        <v>2528</v>
      </c>
      <c r="B34900" s="27" t="s">
        <v>6385</v>
      </c>
      <c r="C34900" s="17" t="s">
        <v>2528</v>
      </c>
      <c r="D34900" s="17" t="s">
        <v>4168</v>
      </c>
      <c r="E34900" s="17" t="s">
        <v>3546</v>
      </c>
      <c r="F34900" s="17" t="s">
        <v>4809</v>
      </c>
      <c r="G34900" s="17" t="s">
        <v>704</v>
      </c>
      <c r="H34900" s="17" t="s">
        <v>6372</v>
      </c>
      <c r="I34900" s="17" t="s">
        <v>6386</v>
      </c>
      <c r="J34900" s="17" t="s">
        <v>5287</v>
      </c>
      <c r="K34900" s="17" t="s">
        <v>725</v>
      </c>
      <c r="L34900"/>
    </row>
    <row r="34901" spans="1:12">
      <c r="A34901" s="17" t="s">
        <v>2529</v>
      </c>
      <c r="B34901" s="27" t="s">
        <v>6385</v>
      </c>
      <c r="C34901" s="17" t="s">
        <v>2529</v>
      </c>
      <c r="D34901" s="17" t="s">
        <v>3510</v>
      </c>
      <c r="E34901" s="17" t="s">
        <v>3488</v>
      </c>
      <c r="F34901" s="17" t="s">
        <v>4841</v>
      </c>
      <c r="G34901" s="17" t="s">
        <v>704</v>
      </c>
      <c r="H34901" s="17" t="s">
        <v>6372</v>
      </c>
      <c r="I34901" s="17" t="s">
        <v>6386</v>
      </c>
      <c r="J34901" s="17" t="s">
        <v>5287</v>
      </c>
      <c r="K34901" s="17" t="s">
        <v>725</v>
      </c>
      <c r="L34901"/>
    </row>
    <row r="34902" spans="1:12">
      <c r="A34902" s="17" t="s">
        <v>2422</v>
      </c>
      <c r="B34902" s="27" t="s">
        <v>6385</v>
      </c>
      <c r="C34902" s="17" t="s">
        <v>2422</v>
      </c>
      <c r="D34902" s="17" t="s">
        <v>3899</v>
      </c>
      <c r="E34902" s="17" t="s">
        <v>3590</v>
      </c>
      <c r="F34902" s="17" t="s">
        <v>4809</v>
      </c>
      <c r="G34902" s="17" t="s">
        <v>704</v>
      </c>
      <c r="H34902" s="17" t="s">
        <v>6372</v>
      </c>
      <c r="I34902" s="17" t="s">
        <v>6386</v>
      </c>
      <c r="J34902" s="17" t="s">
        <v>5287</v>
      </c>
      <c r="K34902" s="17" t="s">
        <v>725</v>
      </c>
      <c r="L34902"/>
    </row>
    <row r="34903" spans="1:12">
      <c r="A34903" s="17" t="s">
        <v>2794</v>
      </c>
      <c r="B34903" s="27" t="s">
        <v>6385</v>
      </c>
      <c r="C34903" s="17" t="s">
        <v>2794</v>
      </c>
      <c r="D34903" s="17" t="s">
        <v>3591</v>
      </c>
      <c r="E34903" s="17" t="s">
        <v>3921</v>
      </c>
      <c r="F34903" s="17" t="s">
        <v>4841</v>
      </c>
      <c r="G34903" s="17" t="s">
        <v>704</v>
      </c>
      <c r="H34903" s="17" t="s">
        <v>6372</v>
      </c>
      <c r="I34903" s="17" t="s">
        <v>6386</v>
      </c>
      <c r="J34903" s="17" t="s">
        <v>5287</v>
      </c>
      <c r="K34903" s="17" t="s">
        <v>725</v>
      </c>
      <c r="L34903"/>
    </row>
    <row r="34904" spans="1:12">
      <c r="A34904" s="17" t="s">
        <v>2734</v>
      </c>
      <c r="B34904" s="27" t="s">
        <v>6385</v>
      </c>
      <c r="C34904" s="17" t="s">
        <v>2734</v>
      </c>
      <c r="D34904" s="17" t="s">
        <v>3676</v>
      </c>
      <c r="E34904" s="17" t="s">
        <v>3921</v>
      </c>
      <c r="F34904" s="17" t="s">
        <v>4809</v>
      </c>
      <c r="G34904" s="17" t="s">
        <v>704</v>
      </c>
      <c r="H34904" s="17" t="s">
        <v>6372</v>
      </c>
      <c r="I34904" s="17" t="s">
        <v>6386</v>
      </c>
      <c r="J34904" s="17" t="s">
        <v>5287</v>
      </c>
      <c r="K34904" s="17" t="s">
        <v>725</v>
      </c>
      <c r="L34904"/>
    </row>
    <row r="34905" spans="1:12">
      <c r="A34905" s="17" t="s">
        <v>2633</v>
      </c>
      <c r="B34905" s="27" t="s">
        <v>6385</v>
      </c>
      <c r="C34905" s="17" t="s">
        <v>2633</v>
      </c>
      <c r="D34905" s="17" t="s">
        <v>3639</v>
      </c>
      <c r="E34905" s="17" t="s">
        <v>3921</v>
      </c>
      <c r="F34905" s="17" t="s">
        <v>4841</v>
      </c>
      <c r="G34905" s="17" t="s">
        <v>704</v>
      </c>
      <c r="H34905" s="17" t="s">
        <v>6372</v>
      </c>
      <c r="I34905" s="17" t="s">
        <v>6386</v>
      </c>
      <c r="J34905" s="17" t="s">
        <v>5287</v>
      </c>
      <c r="K34905" s="17" t="s">
        <v>725</v>
      </c>
      <c r="L34905"/>
    </row>
    <row r="34906" spans="1:12">
      <c r="A34906" s="17" t="s">
        <v>2899</v>
      </c>
      <c r="B34906" s="27" t="s">
        <v>6385</v>
      </c>
      <c r="C34906" s="17" t="s">
        <v>2899</v>
      </c>
      <c r="D34906" s="17" t="s">
        <v>3459</v>
      </c>
      <c r="E34906" s="17" t="s">
        <v>3753</v>
      </c>
      <c r="F34906" s="17" t="s">
        <v>4809</v>
      </c>
      <c r="G34906" s="17" t="s">
        <v>704</v>
      </c>
      <c r="H34906" s="17" t="s">
        <v>6372</v>
      </c>
      <c r="I34906" s="17" t="s">
        <v>6386</v>
      </c>
      <c r="J34906" s="17" t="s">
        <v>5287</v>
      </c>
      <c r="K34906" s="17" t="s">
        <v>725</v>
      </c>
      <c r="L34906"/>
    </row>
    <row r="34907" spans="1:12">
      <c r="A34907" s="17" t="s">
        <v>2973</v>
      </c>
      <c r="B34907" s="27" t="s">
        <v>6385</v>
      </c>
      <c r="C34907" s="17" t="s">
        <v>2973</v>
      </c>
      <c r="D34907" s="17" t="s">
        <v>5026</v>
      </c>
      <c r="E34907" s="17" t="s">
        <v>3753</v>
      </c>
      <c r="F34907" s="17" t="s">
        <v>4841</v>
      </c>
      <c r="G34907" s="17" t="s">
        <v>704</v>
      </c>
      <c r="H34907" s="17" t="s">
        <v>6372</v>
      </c>
      <c r="I34907" s="17" t="s">
        <v>6386</v>
      </c>
      <c r="J34907" s="17" t="s">
        <v>5287</v>
      </c>
      <c r="K34907" s="17" t="s">
        <v>725</v>
      </c>
      <c r="L34907"/>
    </row>
    <row r="34908" spans="1:12">
      <c r="A34908" s="17" t="s">
        <v>3322</v>
      </c>
      <c r="B34908" s="27" t="s">
        <v>6385</v>
      </c>
      <c r="C34908" s="17" t="s">
        <v>3322</v>
      </c>
      <c r="D34908" s="17" t="s">
        <v>4012</v>
      </c>
      <c r="E34908" s="17" t="s">
        <v>3806</v>
      </c>
      <c r="F34908" s="17" t="s">
        <v>4841</v>
      </c>
      <c r="G34908" s="17" t="s">
        <v>704</v>
      </c>
      <c r="H34908" s="17" t="s">
        <v>6372</v>
      </c>
      <c r="I34908" s="17" t="s">
        <v>6386</v>
      </c>
      <c r="J34908" s="17" t="s">
        <v>5287</v>
      </c>
      <c r="K34908" s="17" t="s">
        <v>725</v>
      </c>
      <c r="L34908"/>
    </row>
    <row r="34909" spans="1:12">
      <c r="A34909" s="17" t="s">
        <v>2736</v>
      </c>
      <c r="B34909" s="27" t="s">
        <v>6385</v>
      </c>
      <c r="C34909" s="17" t="s">
        <v>2736</v>
      </c>
      <c r="D34909" s="17" t="s">
        <v>3728</v>
      </c>
      <c r="E34909" s="17" t="s">
        <v>3732</v>
      </c>
      <c r="F34909" s="17" t="s">
        <v>4809</v>
      </c>
      <c r="G34909" s="17" t="s">
        <v>704</v>
      </c>
      <c r="H34909" s="17" t="s">
        <v>6372</v>
      </c>
      <c r="I34909" s="17" t="s">
        <v>6386</v>
      </c>
      <c r="J34909" s="17" t="s">
        <v>5287</v>
      </c>
      <c r="K34909" s="17" t="s">
        <v>725</v>
      </c>
      <c r="L34909"/>
    </row>
    <row r="34910" spans="1:12">
      <c r="A34910" s="17" t="s">
        <v>3086</v>
      </c>
      <c r="B34910" s="27" t="s">
        <v>6385</v>
      </c>
      <c r="C34910" s="17" t="s">
        <v>3086</v>
      </c>
      <c r="D34910" s="17" t="s">
        <v>5049</v>
      </c>
      <c r="E34910" s="17" t="s">
        <v>3922</v>
      </c>
      <c r="F34910" s="17" t="s">
        <v>4809</v>
      </c>
      <c r="G34910" s="17" t="s">
        <v>704</v>
      </c>
      <c r="H34910" s="17" t="s">
        <v>6372</v>
      </c>
      <c r="I34910" s="17" t="s">
        <v>6386</v>
      </c>
      <c r="J34910" s="17" t="s">
        <v>5287</v>
      </c>
      <c r="K34910" s="17" t="s">
        <v>725</v>
      </c>
      <c r="L34910"/>
    </row>
    <row r="34911" spans="1:12">
      <c r="A34911" s="17" t="s">
        <v>3323</v>
      </c>
      <c r="B34911" s="27" t="s">
        <v>6385</v>
      </c>
      <c r="C34911" s="17" t="s">
        <v>3323</v>
      </c>
      <c r="D34911" s="17" t="s">
        <v>5114</v>
      </c>
      <c r="E34911" s="17" t="s">
        <v>3922</v>
      </c>
      <c r="F34911" s="17" t="s">
        <v>4841</v>
      </c>
      <c r="G34911" s="17" t="s">
        <v>704</v>
      </c>
      <c r="H34911" s="17" t="s">
        <v>6372</v>
      </c>
      <c r="I34911" s="17" t="s">
        <v>6386</v>
      </c>
      <c r="J34911" s="17" t="s">
        <v>5287</v>
      </c>
      <c r="K34911" s="17" t="s">
        <v>725</v>
      </c>
      <c r="L34911"/>
    </row>
    <row r="34912" spans="1:12">
      <c r="A34912" s="17" t="s">
        <v>2848</v>
      </c>
      <c r="B34912" s="27" t="s">
        <v>6385</v>
      </c>
      <c r="C34912" s="17" t="s">
        <v>2848</v>
      </c>
      <c r="D34912" s="17" t="s">
        <v>3594</v>
      </c>
      <c r="E34912" s="17" t="s">
        <v>3655</v>
      </c>
      <c r="F34912" s="17" t="s">
        <v>4809</v>
      </c>
      <c r="G34912" s="17" t="s">
        <v>704</v>
      </c>
      <c r="H34912" s="17" t="s">
        <v>6372</v>
      </c>
      <c r="I34912" s="17" t="s">
        <v>6386</v>
      </c>
      <c r="J34912" s="17" t="s">
        <v>5287</v>
      </c>
      <c r="K34912" s="17" t="s">
        <v>725</v>
      </c>
      <c r="L34912"/>
    </row>
    <row r="34913" spans="1:12">
      <c r="A34913" s="17" t="s">
        <v>2593</v>
      </c>
      <c r="B34913" s="27" t="s">
        <v>6385</v>
      </c>
      <c r="C34913" s="17" t="s">
        <v>2593</v>
      </c>
      <c r="D34913" s="17" t="s">
        <v>4454</v>
      </c>
      <c r="E34913" s="17" t="s">
        <v>3621</v>
      </c>
      <c r="F34913" s="17" t="s">
        <v>4841</v>
      </c>
      <c r="G34913" s="17" t="s">
        <v>704</v>
      </c>
      <c r="H34913" s="17" t="s">
        <v>6372</v>
      </c>
      <c r="I34913" s="17" t="s">
        <v>6386</v>
      </c>
      <c r="J34913" s="17" t="s">
        <v>5287</v>
      </c>
      <c r="K34913" s="17" t="s">
        <v>725</v>
      </c>
      <c r="L34913"/>
    </row>
    <row r="34914" spans="1:12">
      <c r="A34914" s="17" t="s">
        <v>2473</v>
      </c>
      <c r="B34914" s="27" t="s">
        <v>6385</v>
      </c>
      <c r="C34914" s="17" t="s">
        <v>2473</v>
      </c>
      <c r="D34914" s="17" t="s">
        <v>4026</v>
      </c>
      <c r="E34914" s="17" t="s">
        <v>3621</v>
      </c>
      <c r="F34914" s="17" t="s">
        <v>4841</v>
      </c>
      <c r="G34914" s="17" t="s">
        <v>704</v>
      </c>
      <c r="H34914" s="17" t="s">
        <v>6372</v>
      </c>
      <c r="I34914" s="17" t="s">
        <v>6386</v>
      </c>
      <c r="J34914" s="17" t="s">
        <v>5287</v>
      </c>
      <c r="K34914" s="17" t="s">
        <v>725</v>
      </c>
      <c r="L34914"/>
    </row>
    <row r="34915" spans="1:12">
      <c r="A34915" s="17" t="s">
        <v>2536</v>
      </c>
      <c r="B34915" s="27" t="s">
        <v>6385</v>
      </c>
      <c r="C34915" s="17" t="s">
        <v>2536</v>
      </c>
      <c r="D34915" s="17" t="s">
        <v>3451</v>
      </c>
      <c r="E34915" s="17" t="s">
        <v>3495</v>
      </c>
      <c r="F34915" s="17" t="s">
        <v>4809</v>
      </c>
      <c r="G34915" s="17" t="s">
        <v>704</v>
      </c>
      <c r="H34915" s="17" t="s">
        <v>6372</v>
      </c>
      <c r="I34915" s="17" t="s">
        <v>6386</v>
      </c>
      <c r="J34915" s="17" t="s">
        <v>5287</v>
      </c>
      <c r="K34915" s="17" t="s">
        <v>725</v>
      </c>
      <c r="L34915"/>
    </row>
    <row r="34916" spans="1:12">
      <c r="A34916" s="17" t="s">
        <v>3089</v>
      </c>
      <c r="B34916" s="27" t="s">
        <v>6385</v>
      </c>
      <c r="C34916" s="17" t="s">
        <v>3089</v>
      </c>
      <c r="D34916" s="17" t="s">
        <v>4280</v>
      </c>
      <c r="E34916" s="17" t="s">
        <v>3501</v>
      </c>
      <c r="F34916" s="17" t="s">
        <v>4809</v>
      </c>
      <c r="G34916" s="17" t="s">
        <v>704</v>
      </c>
      <c r="H34916" s="17" t="s">
        <v>6372</v>
      </c>
      <c r="I34916" s="17" t="s">
        <v>6386</v>
      </c>
      <c r="J34916" s="17" t="s">
        <v>5287</v>
      </c>
      <c r="K34916" s="17" t="s">
        <v>725</v>
      </c>
      <c r="L34916"/>
    </row>
    <row r="34917" spans="1:12">
      <c r="A34917" s="17" t="s">
        <v>2319</v>
      </c>
      <c r="B34917" s="27" t="s">
        <v>6385</v>
      </c>
      <c r="C34917" s="17" t="s">
        <v>2319</v>
      </c>
      <c r="D34917" s="17" t="s">
        <v>3812</v>
      </c>
      <c r="E34917" s="17" t="s">
        <v>3558</v>
      </c>
      <c r="F34917" s="17" t="s">
        <v>4809</v>
      </c>
      <c r="G34917" s="17" t="s">
        <v>704</v>
      </c>
      <c r="H34917" s="17" t="s">
        <v>6372</v>
      </c>
      <c r="I34917" s="17" t="s">
        <v>6386</v>
      </c>
      <c r="J34917" s="17" t="s">
        <v>5287</v>
      </c>
      <c r="K34917" s="17" t="s">
        <v>725</v>
      </c>
      <c r="L34917"/>
    </row>
    <row r="34918" spans="1:12">
      <c r="A34918" s="17" t="s">
        <v>2801</v>
      </c>
      <c r="B34918" s="27" t="s">
        <v>6385</v>
      </c>
      <c r="C34918" s="17" t="s">
        <v>2801</v>
      </c>
      <c r="D34918" s="17" t="s">
        <v>3490</v>
      </c>
      <c r="E34918" s="17" t="s">
        <v>3598</v>
      </c>
      <c r="F34918" s="17" t="s">
        <v>4841</v>
      </c>
      <c r="G34918" s="17" t="s">
        <v>704</v>
      </c>
      <c r="H34918" s="17" t="s">
        <v>6372</v>
      </c>
      <c r="I34918" s="17" t="s">
        <v>6386</v>
      </c>
      <c r="J34918" s="17" t="s">
        <v>5287</v>
      </c>
      <c r="K34918" s="17" t="s">
        <v>725</v>
      </c>
      <c r="L34918"/>
    </row>
    <row r="34919" spans="1:12">
      <c r="A34919" s="17" t="s">
        <v>2433</v>
      </c>
      <c r="B34919" s="27" t="s">
        <v>6385</v>
      </c>
      <c r="C34919" s="17" t="s">
        <v>2433</v>
      </c>
      <c r="D34919" s="17" t="s">
        <v>3452</v>
      </c>
      <c r="E34919" s="17" t="s">
        <v>3505</v>
      </c>
      <c r="F34919" s="17" t="s">
        <v>4841</v>
      </c>
      <c r="G34919" s="17" t="s">
        <v>704</v>
      </c>
      <c r="H34919" s="17" t="s">
        <v>6372</v>
      </c>
      <c r="I34919" s="17" t="s">
        <v>6386</v>
      </c>
      <c r="J34919" s="17" t="s">
        <v>5287</v>
      </c>
      <c r="K34919" s="17" t="s">
        <v>725</v>
      </c>
      <c r="L34919"/>
    </row>
    <row r="34920" spans="1:12">
      <c r="A34920" s="17" t="s">
        <v>2482</v>
      </c>
      <c r="B34920" s="27" t="s">
        <v>6385</v>
      </c>
      <c r="C34920" s="17" t="s">
        <v>2482</v>
      </c>
      <c r="D34920" s="17" t="s">
        <v>3562</v>
      </c>
      <c r="E34920" s="17" t="s">
        <v>3660</v>
      </c>
      <c r="F34920" s="17" t="s">
        <v>4841</v>
      </c>
      <c r="G34920" s="17" t="s">
        <v>704</v>
      </c>
      <c r="H34920" s="17" t="s">
        <v>6372</v>
      </c>
      <c r="I34920" s="17" t="s">
        <v>6386</v>
      </c>
      <c r="J34920" s="17" t="s">
        <v>5287</v>
      </c>
      <c r="K34920" s="17" t="s">
        <v>725</v>
      </c>
      <c r="L34920"/>
    </row>
    <row r="34921" spans="1:12">
      <c r="A34921" s="17" t="s">
        <v>3093</v>
      </c>
      <c r="B34921" s="27" t="s">
        <v>6385</v>
      </c>
      <c r="C34921" s="17" t="s">
        <v>3093</v>
      </c>
      <c r="D34921" s="17" t="s">
        <v>4148</v>
      </c>
      <c r="E34921" s="17" t="s">
        <v>3757</v>
      </c>
      <c r="F34921" s="17" t="s">
        <v>4809</v>
      </c>
      <c r="G34921" s="17" t="s">
        <v>704</v>
      </c>
      <c r="H34921" s="17" t="s">
        <v>6372</v>
      </c>
      <c r="I34921" s="17" t="s">
        <v>6386</v>
      </c>
      <c r="J34921" s="17" t="s">
        <v>5287</v>
      </c>
      <c r="K34921" s="17" t="s">
        <v>725</v>
      </c>
      <c r="L34921"/>
    </row>
    <row r="34922" spans="1:12">
      <c r="A34922" s="17" t="s">
        <v>2364</v>
      </c>
      <c r="B34922" s="27" t="s">
        <v>6385</v>
      </c>
      <c r="C34922" s="17" t="s">
        <v>2364</v>
      </c>
      <c r="D34922" s="17" t="s">
        <v>3439</v>
      </c>
      <c r="E34922" s="17" t="s">
        <v>3810</v>
      </c>
      <c r="F34922" s="17" t="s">
        <v>4841</v>
      </c>
      <c r="G34922" s="17" t="s">
        <v>704</v>
      </c>
      <c r="H34922" s="17" t="s">
        <v>6372</v>
      </c>
      <c r="I34922" s="17" t="s">
        <v>6386</v>
      </c>
      <c r="J34922" s="17" t="s">
        <v>5287</v>
      </c>
      <c r="K34922" s="17" t="s">
        <v>725</v>
      </c>
      <c r="L34922"/>
    </row>
    <row r="34923" spans="1:12">
      <c r="A34923" s="17" t="s">
        <v>2909</v>
      </c>
      <c r="B34923" s="27" t="s">
        <v>6387</v>
      </c>
      <c r="C34923" s="17" t="s">
        <v>2909</v>
      </c>
      <c r="D34923" s="17" t="s">
        <v>5011</v>
      </c>
      <c r="E34923" s="17" t="s">
        <v>3437</v>
      </c>
      <c r="F34923" s="17" t="s">
        <v>4809</v>
      </c>
      <c r="G34923" s="17" t="s">
        <v>704</v>
      </c>
      <c r="H34923" s="17" t="s">
        <v>6372</v>
      </c>
      <c r="I34923" s="17" t="s">
        <v>6386</v>
      </c>
      <c r="J34923" s="17" t="s">
        <v>5287</v>
      </c>
      <c r="K34923" s="17" t="s">
        <v>725</v>
      </c>
      <c r="L34923"/>
    </row>
    <row r="34924" spans="1:12">
      <c r="A34924" s="17" t="s">
        <v>2546</v>
      </c>
      <c r="B34924" s="27" t="s">
        <v>6387</v>
      </c>
      <c r="C34924" s="17" t="s">
        <v>2546</v>
      </c>
      <c r="D34924" s="17" t="s">
        <v>3579</v>
      </c>
      <c r="E34924" s="17" t="s">
        <v>3437</v>
      </c>
      <c r="F34924" s="17" t="s">
        <v>4809</v>
      </c>
      <c r="G34924" s="17" t="s">
        <v>704</v>
      </c>
      <c r="H34924" s="17" t="s">
        <v>6372</v>
      </c>
      <c r="I34924" s="17" t="s">
        <v>6386</v>
      </c>
      <c r="J34924" s="17" t="s">
        <v>5287</v>
      </c>
      <c r="K34924" s="17" t="s">
        <v>725</v>
      </c>
      <c r="L34924"/>
    </row>
    <row r="34925" spans="1:12">
      <c r="A34925" s="17" t="s">
        <v>2547</v>
      </c>
      <c r="B34925" s="27" t="s">
        <v>6387</v>
      </c>
      <c r="C34925" s="17" t="s">
        <v>2547</v>
      </c>
      <c r="D34925" s="17" t="s">
        <v>4020</v>
      </c>
      <c r="E34925" s="17" t="s">
        <v>3437</v>
      </c>
      <c r="F34925" s="17" t="s">
        <v>4809</v>
      </c>
      <c r="G34925" s="17" t="s">
        <v>704</v>
      </c>
      <c r="H34925" s="17" t="s">
        <v>6372</v>
      </c>
      <c r="I34925" s="17" t="s">
        <v>6386</v>
      </c>
      <c r="J34925" s="17" t="s">
        <v>5287</v>
      </c>
      <c r="K34925" s="17" t="s">
        <v>725</v>
      </c>
      <c r="L34925"/>
    </row>
    <row r="34926" spans="1:12">
      <c r="A34926" s="17" t="s">
        <v>2548</v>
      </c>
      <c r="B34926" s="27" t="s">
        <v>6387</v>
      </c>
      <c r="C34926" s="17" t="s">
        <v>2548</v>
      </c>
      <c r="D34926" s="17" t="s">
        <v>4936</v>
      </c>
      <c r="E34926" s="17" t="s">
        <v>3437</v>
      </c>
      <c r="F34926" s="17" t="s">
        <v>4841</v>
      </c>
      <c r="G34926" s="17" t="s">
        <v>704</v>
      </c>
      <c r="H34926" s="17" t="s">
        <v>6372</v>
      </c>
      <c r="I34926" s="17" t="s">
        <v>6386</v>
      </c>
      <c r="J34926" s="17" t="s">
        <v>5287</v>
      </c>
      <c r="K34926" s="17" t="s">
        <v>725</v>
      </c>
      <c r="L34926"/>
    </row>
    <row r="34927" spans="1:12">
      <c r="A34927" s="17" t="s">
        <v>2549</v>
      </c>
      <c r="B34927" s="27" t="s">
        <v>6387</v>
      </c>
      <c r="C34927" s="17" t="s">
        <v>2549</v>
      </c>
      <c r="D34927" s="17" t="s">
        <v>3751</v>
      </c>
      <c r="E34927" s="17" t="s">
        <v>3437</v>
      </c>
      <c r="F34927" s="17" t="s">
        <v>4841</v>
      </c>
      <c r="G34927" s="17" t="s">
        <v>704</v>
      </c>
      <c r="H34927" s="17" t="s">
        <v>6372</v>
      </c>
      <c r="I34927" s="17" t="s">
        <v>6386</v>
      </c>
      <c r="J34927" s="17" t="s">
        <v>5287</v>
      </c>
      <c r="K34927" s="17" t="s">
        <v>725</v>
      </c>
      <c r="L34927"/>
    </row>
    <row r="34928" spans="1:12">
      <c r="A34928" s="17" t="s">
        <v>2437</v>
      </c>
      <c r="B34928" s="27" t="s">
        <v>6387</v>
      </c>
      <c r="C34928" s="17" t="s">
        <v>2437</v>
      </c>
      <c r="D34928" s="17" t="s">
        <v>4915</v>
      </c>
      <c r="E34928" s="17" t="s">
        <v>3437</v>
      </c>
      <c r="F34928" s="17" t="s">
        <v>4809</v>
      </c>
      <c r="G34928" s="17" t="s">
        <v>704</v>
      </c>
      <c r="H34928" s="17" t="s">
        <v>6372</v>
      </c>
      <c r="I34928" s="17" t="s">
        <v>6386</v>
      </c>
      <c r="J34928" s="17" t="s">
        <v>5287</v>
      </c>
      <c r="K34928" s="17" t="s">
        <v>725</v>
      </c>
      <c r="L34928"/>
    </row>
    <row r="34929" spans="1:12">
      <c r="A34929" s="17" t="s">
        <v>2220</v>
      </c>
      <c r="B34929" s="27" t="s">
        <v>6387</v>
      </c>
      <c r="C34929" s="17" t="s">
        <v>2220</v>
      </c>
      <c r="D34929" s="17" t="s">
        <v>3728</v>
      </c>
      <c r="E34929" s="17" t="s">
        <v>3664</v>
      </c>
      <c r="F34929" s="17" t="s">
        <v>4841</v>
      </c>
      <c r="G34929" s="17" t="s">
        <v>704</v>
      </c>
      <c r="H34929" s="17" t="s">
        <v>6372</v>
      </c>
      <c r="I34929" s="17" t="s">
        <v>6386</v>
      </c>
      <c r="J34929" s="17" t="s">
        <v>5287</v>
      </c>
      <c r="K34929" s="17" t="s">
        <v>725</v>
      </c>
      <c r="L34929"/>
    </row>
    <row r="34930" spans="1:12">
      <c r="A34930" s="17" t="s">
        <v>2551</v>
      </c>
      <c r="B34930" s="27" t="s">
        <v>6387</v>
      </c>
      <c r="C34930" s="17" t="s">
        <v>2551</v>
      </c>
      <c r="D34930" s="17" t="s">
        <v>3531</v>
      </c>
      <c r="E34930" s="17" t="s">
        <v>3516</v>
      </c>
      <c r="F34930" s="17" t="s">
        <v>4841</v>
      </c>
      <c r="G34930" s="17" t="s">
        <v>704</v>
      </c>
      <c r="H34930" s="17" t="s">
        <v>6372</v>
      </c>
      <c r="I34930" s="17" t="s">
        <v>6386</v>
      </c>
      <c r="J34930" s="17" t="s">
        <v>5287</v>
      </c>
      <c r="K34930" s="17" t="s">
        <v>725</v>
      </c>
      <c r="L34930"/>
    </row>
    <row r="34931" spans="1:12">
      <c r="A34931" s="17" t="s">
        <v>3293</v>
      </c>
      <c r="B34931" s="27" t="s">
        <v>6387</v>
      </c>
      <c r="C34931" s="17" t="s">
        <v>3293</v>
      </c>
      <c r="D34931" s="17" t="s">
        <v>3554</v>
      </c>
      <c r="E34931" s="17" t="s">
        <v>3446</v>
      </c>
      <c r="F34931" s="17" t="s">
        <v>4809</v>
      </c>
      <c r="G34931" s="17" t="s">
        <v>704</v>
      </c>
      <c r="H34931" s="17" t="s">
        <v>6372</v>
      </c>
      <c r="I34931" s="17" t="s">
        <v>6386</v>
      </c>
      <c r="J34931" s="17" t="s">
        <v>5287</v>
      </c>
      <c r="K34931" s="17" t="s">
        <v>725</v>
      </c>
      <c r="L34931"/>
    </row>
    <row r="34932" spans="1:12">
      <c r="A34932" s="17" t="s">
        <v>2555</v>
      </c>
      <c r="B34932" s="27" t="s">
        <v>6387</v>
      </c>
      <c r="C34932" s="17" t="s">
        <v>2555</v>
      </c>
      <c r="D34932" s="17" t="s">
        <v>3699</v>
      </c>
      <c r="E34932" s="17" t="s">
        <v>3518</v>
      </c>
      <c r="F34932" s="17" t="s">
        <v>4841</v>
      </c>
      <c r="G34932" s="17" t="s">
        <v>704</v>
      </c>
      <c r="H34932" s="17" t="s">
        <v>6372</v>
      </c>
      <c r="I34932" s="17" t="s">
        <v>6386</v>
      </c>
      <c r="J34932" s="17" t="s">
        <v>5287</v>
      </c>
      <c r="K34932" s="17" t="s">
        <v>725</v>
      </c>
      <c r="L34932"/>
    </row>
    <row r="34933" spans="1:12">
      <c r="A34933" s="17" t="s">
        <v>3295</v>
      </c>
      <c r="B34933" s="27" t="s">
        <v>6387</v>
      </c>
      <c r="C34933" s="17" t="s">
        <v>3295</v>
      </c>
      <c r="D34933" s="17" t="s">
        <v>3876</v>
      </c>
      <c r="E34933" s="17" t="s">
        <v>3453</v>
      </c>
      <c r="F34933" s="17" t="s">
        <v>4841</v>
      </c>
      <c r="G34933" s="17" t="s">
        <v>704</v>
      </c>
      <c r="H34933" s="17" t="s">
        <v>6372</v>
      </c>
      <c r="I34933" s="17" t="s">
        <v>6386</v>
      </c>
      <c r="J34933" s="17" t="s">
        <v>5287</v>
      </c>
      <c r="K34933" s="17" t="s">
        <v>725</v>
      </c>
      <c r="L34933"/>
    </row>
    <row r="34934" spans="1:12">
      <c r="A34934" s="17" t="s">
        <v>2995</v>
      </c>
      <c r="B34934" s="27" t="s">
        <v>6387</v>
      </c>
      <c r="C34934" s="17" t="s">
        <v>2995</v>
      </c>
      <c r="D34934" s="17" t="s">
        <v>3707</v>
      </c>
      <c r="E34934" s="17" t="s">
        <v>3715</v>
      </c>
      <c r="F34934" s="17" t="s">
        <v>4841</v>
      </c>
      <c r="G34934" s="17" t="s">
        <v>704</v>
      </c>
      <c r="H34934" s="17" t="s">
        <v>6372</v>
      </c>
      <c r="I34934" s="17" t="s">
        <v>6386</v>
      </c>
      <c r="J34934" s="17" t="s">
        <v>5287</v>
      </c>
      <c r="K34934" s="17" t="s">
        <v>725</v>
      </c>
      <c r="L34934"/>
    </row>
    <row r="34935" spans="1:12">
      <c r="A34935" s="17" t="s">
        <v>2199</v>
      </c>
      <c r="B34935" s="27" t="s">
        <v>6387</v>
      </c>
      <c r="C34935" s="17" t="s">
        <v>2199</v>
      </c>
      <c r="D34935" s="17" t="s">
        <v>3728</v>
      </c>
      <c r="E34935" s="17" t="s">
        <v>3715</v>
      </c>
      <c r="F34935" s="17" t="s">
        <v>4809</v>
      </c>
      <c r="G34935" s="17" t="s">
        <v>704</v>
      </c>
      <c r="H34935" s="17" t="s">
        <v>6372</v>
      </c>
      <c r="I34935" s="17" t="s">
        <v>6386</v>
      </c>
      <c r="J34935" s="17" t="s">
        <v>5287</v>
      </c>
      <c r="K34935" s="17" t="s">
        <v>725</v>
      </c>
      <c r="L34935"/>
    </row>
    <row r="34936" spans="1:12">
      <c r="A34936" s="17" t="s">
        <v>3296</v>
      </c>
      <c r="B34936" s="27" t="s">
        <v>6387</v>
      </c>
      <c r="C34936" s="17" t="s">
        <v>3296</v>
      </c>
      <c r="D34936" s="17" t="s">
        <v>3728</v>
      </c>
      <c r="E34936" s="17" t="s">
        <v>3715</v>
      </c>
      <c r="F34936" s="17" t="s">
        <v>4841</v>
      </c>
      <c r="G34936" s="17" t="s">
        <v>704</v>
      </c>
      <c r="H34936" s="17" t="s">
        <v>6372</v>
      </c>
      <c r="I34936" s="17" t="s">
        <v>6386</v>
      </c>
      <c r="J34936" s="17" t="s">
        <v>5287</v>
      </c>
      <c r="K34936" s="17" t="s">
        <v>725</v>
      </c>
      <c r="L34936"/>
    </row>
    <row r="34937" spans="1:12">
      <c r="A34937" s="17" t="s">
        <v>2161</v>
      </c>
      <c r="B34937" s="27" t="s">
        <v>6387</v>
      </c>
      <c r="C34937" s="17" t="s">
        <v>2161</v>
      </c>
      <c r="D34937" s="17" t="s">
        <v>3635</v>
      </c>
      <c r="E34937" s="17" t="s">
        <v>3715</v>
      </c>
      <c r="F34937" s="17" t="s">
        <v>4809</v>
      </c>
      <c r="G34937" s="17" t="s">
        <v>704</v>
      </c>
      <c r="H34937" s="17" t="s">
        <v>6372</v>
      </c>
      <c r="I34937" s="17" t="s">
        <v>6386</v>
      </c>
      <c r="J34937" s="17" t="s">
        <v>5287</v>
      </c>
      <c r="K34937" s="17" t="s">
        <v>725</v>
      </c>
      <c r="L34937"/>
    </row>
    <row r="34938" spans="1:12">
      <c r="A34938" s="17" t="s">
        <v>2228</v>
      </c>
      <c r="B34938" s="27" t="s">
        <v>6387</v>
      </c>
      <c r="C34938" s="17" t="s">
        <v>2228</v>
      </c>
      <c r="D34938" s="17" t="s">
        <v>3728</v>
      </c>
      <c r="E34938" s="17" t="s">
        <v>3636</v>
      </c>
      <c r="F34938" s="17" t="s">
        <v>4841</v>
      </c>
      <c r="G34938" s="17" t="s">
        <v>704</v>
      </c>
      <c r="H34938" s="17" t="s">
        <v>6372</v>
      </c>
      <c r="I34938" s="17" t="s">
        <v>6386</v>
      </c>
      <c r="J34938" s="17" t="s">
        <v>5287</v>
      </c>
      <c r="K34938" s="17" t="s">
        <v>725</v>
      </c>
      <c r="L34938"/>
    </row>
    <row r="34939" spans="1:12">
      <c r="A34939" s="17" t="s">
        <v>3297</v>
      </c>
      <c r="B34939" s="27" t="s">
        <v>6387</v>
      </c>
      <c r="C34939" s="17" t="s">
        <v>3297</v>
      </c>
      <c r="D34939" s="17" t="s">
        <v>3699</v>
      </c>
      <c r="E34939" s="17" t="s">
        <v>3743</v>
      </c>
      <c r="F34939" s="17" t="s">
        <v>4809</v>
      </c>
      <c r="G34939" s="17" t="s">
        <v>704</v>
      </c>
      <c r="H34939" s="17" t="s">
        <v>6372</v>
      </c>
      <c r="I34939" s="17" t="s">
        <v>6386</v>
      </c>
      <c r="J34939" s="17" t="s">
        <v>5287</v>
      </c>
      <c r="K34939" s="17" t="s">
        <v>725</v>
      </c>
      <c r="L34939"/>
    </row>
    <row r="34940" spans="1:12">
      <c r="A34940" s="17" t="s">
        <v>2751</v>
      </c>
      <c r="B34940" s="27" t="s">
        <v>6387</v>
      </c>
      <c r="C34940" s="17" t="s">
        <v>2751</v>
      </c>
      <c r="D34940" s="17" t="s">
        <v>4599</v>
      </c>
      <c r="E34940" s="17" t="s">
        <v>3458</v>
      </c>
      <c r="F34940" s="17" t="s">
        <v>4841</v>
      </c>
      <c r="G34940" s="17" t="s">
        <v>704</v>
      </c>
      <c r="H34940" s="17" t="s">
        <v>6372</v>
      </c>
      <c r="I34940" s="17" t="s">
        <v>6386</v>
      </c>
      <c r="J34940" s="17" t="s">
        <v>5287</v>
      </c>
      <c r="K34940" s="17" t="s">
        <v>725</v>
      </c>
      <c r="L34940"/>
    </row>
    <row r="34941" spans="1:12">
      <c r="A34941" s="17" t="s">
        <v>2677</v>
      </c>
      <c r="B34941" s="27" t="s">
        <v>6387</v>
      </c>
      <c r="C34941" s="17" t="s">
        <v>2677</v>
      </c>
      <c r="D34941" s="17" t="s">
        <v>4363</v>
      </c>
      <c r="E34941" s="17" t="s">
        <v>3893</v>
      </c>
      <c r="F34941" s="17" t="s">
        <v>4841</v>
      </c>
      <c r="G34941" s="17" t="s">
        <v>704</v>
      </c>
      <c r="H34941" s="17" t="s">
        <v>6372</v>
      </c>
      <c r="I34941" s="17" t="s">
        <v>6386</v>
      </c>
      <c r="J34941" s="17" t="s">
        <v>5287</v>
      </c>
      <c r="K34941" s="17" t="s">
        <v>725</v>
      </c>
      <c r="L34941"/>
    </row>
    <row r="34942" spans="1:12">
      <c r="A34942" s="17" t="s">
        <v>2499</v>
      </c>
      <c r="B34942" s="27" t="s">
        <v>6387</v>
      </c>
      <c r="C34942" s="17" t="s">
        <v>2499</v>
      </c>
      <c r="D34942" s="17" t="s">
        <v>4051</v>
      </c>
      <c r="E34942" s="17" t="s">
        <v>3610</v>
      </c>
      <c r="F34942" s="17" t="s">
        <v>4809</v>
      </c>
      <c r="G34942" s="17" t="s">
        <v>704</v>
      </c>
      <c r="H34942" s="17" t="s">
        <v>6372</v>
      </c>
      <c r="I34942" s="17" t="s">
        <v>6386</v>
      </c>
      <c r="J34942" s="17" t="s">
        <v>5287</v>
      </c>
      <c r="K34942" s="17" t="s">
        <v>725</v>
      </c>
      <c r="L34942"/>
    </row>
    <row r="34943" spans="1:12">
      <c r="A34943" s="17" t="s">
        <v>2165</v>
      </c>
      <c r="B34943" s="27" t="s">
        <v>6387</v>
      </c>
      <c r="C34943" s="17" t="s">
        <v>2165</v>
      </c>
      <c r="D34943" s="17" t="s">
        <v>4840</v>
      </c>
      <c r="E34943" s="17" t="s">
        <v>4043</v>
      </c>
      <c r="F34943" s="17" t="s">
        <v>4841</v>
      </c>
      <c r="G34943" s="17" t="s">
        <v>704</v>
      </c>
      <c r="H34943" s="17" t="s">
        <v>6372</v>
      </c>
      <c r="I34943" s="17" t="s">
        <v>6386</v>
      </c>
      <c r="J34943" s="17" t="s">
        <v>5287</v>
      </c>
      <c r="K34943" s="17" t="s">
        <v>725</v>
      </c>
      <c r="L34943"/>
    </row>
    <row r="34944" spans="1:12">
      <c r="A34944" s="17" t="s">
        <v>2754</v>
      </c>
      <c r="B34944" s="27" t="s">
        <v>6387</v>
      </c>
      <c r="C34944" s="17" t="s">
        <v>2754</v>
      </c>
      <c r="D34944" s="17" t="s">
        <v>3634</v>
      </c>
      <c r="E34944" s="17" t="s">
        <v>3461</v>
      </c>
      <c r="F34944" s="17" t="s">
        <v>4841</v>
      </c>
      <c r="G34944" s="17" t="s">
        <v>704</v>
      </c>
      <c r="H34944" s="17" t="s">
        <v>6372</v>
      </c>
      <c r="I34944" s="17" t="s">
        <v>6386</v>
      </c>
      <c r="J34944" s="17" t="s">
        <v>5287</v>
      </c>
      <c r="K34944" s="17" t="s">
        <v>725</v>
      </c>
      <c r="L34944"/>
    </row>
    <row r="34945" spans="1:12">
      <c r="A34945" s="17" t="s">
        <v>2617</v>
      </c>
      <c r="B34945" s="27" t="s">
        <v>6387</v>
      </c>
      <c r="C34945" s="17" t="s">
        <v>2617</v>
      </c>
      <c r="D34945" s="17" t="s">
        <v>3530</v>
      </c>
      <c r="E34945" s="17" t="s">
        <v>4948</v>
      </c>
      <c r="F34945" s="17" t="s">
        <v>4841</v>
      </c>
      <c r="G34945" s="17" t="s">
        <v>704</v>
      </c>
      <c r="H34945" s="17" t="s">
        <v>6372</v>
      </c>
      <c r="I34945" s="17" t="s">
        <v>6386</v>
      </c>
      <c r="J34945" s="17" t="s">
        <v>5287</v>
      </c>
      <c r="K34945" s="17" t="s">
        <v>725</v>
      </c>
      <c r="L34945"/>
    </row>
    <row r="34946" spans="1:12">
      <c r="A34946" s="17" t="s">
        <v>2169</v>
      </c>
      <c r="B34946" s="27" t="s">
        <v>6387</v>
      </c>
      <c r="C34946" s="17" t="s">
        <v>2169</v>
      </c>
      <c r="D34946" s="17" t="s">
        <v>3562</v>
      </c>
      <c r="E34946" s="17" t="s">
        <v>3874</v>
      </c>
      <c r="F34946" s="17" t="s">
        <v>4809</v>
      </c>
      <c r="G34946" s="17" t="s">
        <v>704</v>
      </c>
      <c r="H34946" s="17" t="s">
        <v>6372</v>
      </c>
      <c r="I34946" s="17" t="s">
        <v>6386</v>
      </c>
      <c r="J34946" s="17" t="s">
        <v>5287</v>
      </c>
      <c r="K34946" s="17" t="s">
        <v>725</v>
      </c>
      <c r="L34946"/>
    </row>
    <row r="34947" spans="1:12">
      <c r="A34947" s="17" t="s">
        <v>3154</v>
      </c>
      <c r="B34947" s="27" t="s">
        <v>6387</v>
      </c>
      <c r="C34947" s="17" t="s">
        <v>3154</v>
      </c>
      <c r="D34947" s="17" t="s">
        <v>5070</v>
      </c>
      <c r="E34947" s="17" t="s">
        <v>3472</v>
      </c>
      <c r="F34947" s="17" t="s">
        <v>4809</v>
      </c>
      <c r="G34947" s="17" t="s">
        <v>704</v>
      </c>
      <c r="H34947" s="17" t="s">
        <v>6372</v>
      </c>
      <c r="I34947" s="17" t="s">
        <v>6386</v>
      </c>
      <c r="J34947" s="17" t="s">
        <v>5287</v>
      </c>
      <c r="K34947" s="17" t="s">
        <v>725</v>
      </c>
      <c r="L34947"/>
    </row>
    <row r="34948" spans="1:12">
      <c r="A34948" s="17" t="s">
        <v>2822</v>
      </c>
      <c r="B34948" s="27" t="s">
        <v>6387</v>
      </c>
      <c r="C34948" s="17" t="s">
        <v>2822</v>
      </c>
      <c r="D34948" s="17" t="s">
        <v>4989</v>
      </c>
      <c r="E34948" s="17" t="s">
        <v>3472</v>
      </c>
      <c r="F34948" s="17" t="s">
        <v>4809</v>
      </c>
      <c r="G34948" s="17" t="s">
        <v>704</v>
      </c>
      <c r="H34948" s="17" t="s">
        <v>6372</v>
      </c>
      <c r="I34948" s="17" t="s">
        <v>6386</v>
      </c>
      <c r="J34948" s="17" t="s">
        <v>5287</v>
      </c>
      <c r="K34948" s="17" t="s">
        <v>725</v>
      </c>
      <c r="L34948"/>
    </row>
    <row r="34949" spans="1:12">
      <c r="A34949" s="17" t="s">
        <v>3002</v>
      </c>
      <c r="B34949" s="27" t="s">
        <v>6387</v>
      </c>
      <c r="C34949" s="17" t="s">
        <v>3002</v>
      </c>
      <c r="D34949" s="17" t="s">
        <v>5030</v>
      </c>
      <c r="E34949" s="17" t="s">
        <v>3473</v>
      </c>
      <c r="F34949" s="17" t="s">
        <v>4841</v>
      </c>
      <c r="G34949" s="17" t="s">
        <v>704</v>
      </c>
      <c r="H34949" s="17" t="s">
        <v>6372</v>
      </c>
      <c r="I34949" s="17" t="s">
        <v>6386</v>
      </c>
      <c r="J34949" s="17" t="s">
        <v>5287</v>
      </c>
      <c r="K34949" s="17" t="s">
        <v>725</v>
      </c>
      <c r="L34949"/>
    </row>
    <row r="34950" spans="1:12">
      <c r="A34950" s="17" t="s">
        <v>2412</v>
      </c>
      <c r="B34950" s="27" t="s">
        <v>6387</v>
      </c>
      <c r="C34950" s="17" t="s">
        <v>2412</v>
      </c>
      <c r="D34950" s="17" t="s">
        <v>3438</v>
      </c>
      <c r="E34950" s="17" t="s">
        <v>3473</v>
      </c>
      <c r="F34950" s="17" t="s">
        <v>4809</v>
      </c>
      <c r="G34950" s="17" t="s">
        <v>704</v>
      </c>
      <c r="H34950" s="17" t="s">
        <v>6372</v>
      </c>
      <c r="I34950" s="17" t="s">
        <v>6386</v>
      </c>
      <c r="J34950" s="17" t="s">
        <v>5287</v>
      </c>
      <c r="K34950" s="17" t="s">
        <v>725</v>
      </c>
      <c r="L34950"/>
    </row>
    <row r="34951" spans="1:12">
      <c r="A34951" s="17" t="s">
        <v>2577</v>
      </c>
      <c r="B34951" s="27" t="s">
        <v>6387</v>
      </c>
      <c r="C34951" s="17" t="s">
        <v>2577</v>
      </c>
      <c r="D34951" s="17" t="s">
        <v>3451</v>
      </c>
      <c r="E34951" s="17" t="s">
        <v>4227</v>
      </c>
      <c r="F34951" s="17" t="s">
        <v>4841</v>
      </c>
      <c r="G34951" s="17" t="s">
        <v>704</v>
      </c>
      <c r="H34951" s="17" t="s">
        <v>6372</v>
      </c>
      <c r="I34951" s="17" t="s">
        <v>6386</v>
      </c>
      <c r="J34951" s="17" t="s">
        <v>5287</v>
      </c>
      <c r="K34951" s="17" t="s">
        <v>725</v>
      </c>
      <c r="L34951"/>
    </row>
    <row r="34952" spans="1:12">
      <c r="A34952" s="17" t="s">
        <v>2448</v>
      </c>
      <c r="B34952" s="27" t="s">
        <v>6387</v>
      </c>
      <c r="C34952" s="17" t="s">
        <v>2448</v>
      </c>
      <c r="D34952" s="17" t="s">
        <v>3619</v>
      </c>
      <c r="E34952" s="17" t="s">
        <v>4921</v>
      </c>
      <c r="F34952" s="17" t="s">
        <v>4809</v>
      </c>
      <c r="G34952" s="17" t="s">
        <v>704</v>
      </c>
      <c r="H34952" s="17" t="s">
        <v>6372</v>
      </c>
      <c r="I34952" s="17" t="s">
        <v>6386</v>
      </c>
      <c r="J34952" s="17" t="s">
        <v>5287</v>
      </c>
      <c r="K34952" s="17" t="s">
        <v>725</v>
      </c>
      <c r="L34952"/>
    </row>
    <row r="34953" spans="1:12">
      <c r="A34953" s="17" t="s">
        <v>2683</v>
      </c>
      <c r="B34953" s="27" t="s">
        <v>6387</v>
      </c>
      <c r="C34953" s="17" t="s">
        <v>2683</v>
      </c>
      <c r="D34953" s="17" t="s">
        <v>4120</v>
      </c>
      <c r="E34953" s="17" t="s">
        <v>3536</v>
      </c>
      <c r="F34953" s="17" t="s">
        <v>4841</v>
      </c>
      <c r="G34953" s="17" t="s">
        <v>704</v>
      </c>
      <c r="H34953" s="17" t="s">
        <v>6372</v>
      </c>
      <c r="I34953" s="17" t="s">
        <v>6386</v>
      </c>
      <c r="J34953" s="17" t="s">
        <v>5287</v>
      </c>
      <c r="K34953" s="17" t="s">
        <v>725</v>
      </c>
      <c r="L34953"/>
    </row>
    <row r="34954" spans="1:12">
      <c r="A34954" s="17" t="s">
        <v>2931</v>
      </c>
      <c r="B34954" s="27" t="s">
        <v>6387</v>
      </c>
      <c r="C34954" s="17" t="s">
        <v>2931</v>
      </c>
      <c r="D34954" s="17" t="s">
        <v>3541</v>
      </c>
      <c r="E34954" s="17" t="s">
        <v>5017</v>
      </c>
      <c r="F34954" s="17" t="s">
        <v>4809</v>
      </c>
      <c r="G34954" s="17" t="s">
        <v>704</v>
      </c>
      <c r="H34954" s="17" t="s">
        <v>6372</v>
      </c>
      <c r="I34954" s="17" t="s">
        <v>6386</v>
      </c>
      <c r="J34954" s="17" t="s">
        <v>5287</v>
      </c>
      <c r="K34954" s="17" t="s">
        <v>725</v>
      </c>
      <c r="L34954"/>
    </row>
    <row r="34955" spans="1:12">
      <c r="A34955" s="17" t="s">
        <v>2932</v>
      </c>
      <c r="B34955" s="27" t="s">
        <v>6387</v>
      </c>
      <c r="C34955" s="17" t="s">
        <v>2932</v>
      </c>
      <c r="D34955" s="17" t="s">
        <v>3997</v>
      </c>
      <c r="E34955" s="17" t="s">
        <v>3877</v>
      </c>
      <c r="F34955" s="17" t="s">
        <v>4809</v>
      </c>
      <c r="G34955" s="17" t="s">
        <v>704</v>
      </c>
      <c r="H34955" s="17" t="s">
        <v>6372</v>
      </c>
      <c r="I34955" s="17" t="s">
        <v>6386</v>
      </c>
      <c r="J34955" s="17" t="s">
        <v>5287</v>
      </c>
      <c r="K34955" s="17" t="s">
        <v>725</v>
      </c>
      <c r="L34955"/>
    </row>
    <row r="34956" spans="1:12">
      <c r="A34956" s="17" t="s">
        <v>2176</v>
      </c>
      <c r="B34956" s="27" t="s">
        <v>6387</v>
      </c>
      <c r="C34956" s="17" t="s">
        <v>2176</v>
      </c>
      <c r="D34956" s="17" t="s">
        <v>3899</v>
      </c>
      <c r="E34956" s="17" t="s">
        <v>3877</v>
      </c>
      <c r="F34956" s="17" t="s">
        <v>4841</v>
      </c>
      <c r="G34956" s="17" t="s">
        <v>704</v>
      </c>
      <c r="H34956" s="17" t="s">
        <v>6372</v>
      </c>
      <c r="I34956" s="17" t="s">
        <v>6386</v>
      </c>
      <c r="J34956" s="17" t="s">
        <v>5287</v>
      </c>
      <c r="K34956" s="17" t="s">
        <v>725</v>
      </c>
      <c r="L34956"/>
    </row>
    <row r="34957" spans="1:12">
      <c r="A34957" s="17" t="s">
        <v>2688</v>
      </c>
      <c r="B34957" s="27" t="s">
        <v>6387</v>
      </c>
      <c r="C34957" s="17" t="s">
        <v>2688</v>
      </c>
      <c r="D34957" s="17" t="s">
        <v>4074</v>
      </c>
      <c r="E34957" s="17" t="s">
        <v>3540</v>
      </c>
      <c r="F34957" s="17" t="s">
        <v>4841</v>
      </c>
      <c r="G34957" s="17" t="s">
        <v>704</v>
      </c>
      <c r="H34957" s="17" t="s">
        <v>6372</v>
      </c>
      <c r="I34957" s="17" t="s">
        <v>6386</v>
      </c>
      <c r="J34957" s="17" t="s">
        <v>5287</v>
      </c>
      <c r="K34957" s="17" t="s">
        <v>725</v>
      </c>
      <c r="L34957"/>
    </row>
    <row r="34958" spans="1:12">
      <c r="A34958" s="17" t="s">
        <v>2966</v>
      </c>
      <c r="B34958" s="27" t="s">
        <v>6387</v>
      </c>
      <c r="C34958" s="17" t="s">
        <v>2966</v>
      </c>
      <c r="D34958" s="17" t="s">
        <v>5025</v>
      </c>
      <c r="E34958" s="17" t="s">
        <v>3773</v>
      </c>
      <c r="F34958" s="17" t="s">
        <v>4809</v>
      </c>
      <c r="G34958" s="17" t="s">
        <v>704</v>
      </c>
      <c r="H34958" s="17" t="s">
        <v>6372</v>
      </c>
      <c r="I34958" s="17" t="s">
        <v>6386</v>
      </c>
      <c r="J34958" s="17" t="s">
        <v>5287</v>
      </c>
      <c r="K34958" s="17" t="s">
        <v>725</v>
      </c>
      <c r="L34958"/>
    </row>
    <row r="34959" spans="1:12">
      <c r="A34959" s="17" t="s">
        <v>2281</v>
      </c>
      <c r="B34959" s="27" t="s">
        <v>6387</v>
      </c>
      <c r="C34959" s="17" t="s">
        <v>2281</v>
      </c>
      <c r="D34959" s="17" t="s">
        <v>3635</v>
      </c>
      <c r="E34959" s="17" t="s">
        <v>3542</v>
      </c>
      <c r="F34959" s="17" t="s">
        <v>4809</v>
      </c>
      <c r="G34959" s="17" t="s">
        <v>704</v>
      </c>
      <c r="H34959" s="17" t="s">
        <v>6372</v>
      </c>
      <c r="I34959" s="17" t="s">
        <v>6386</v>
      </c>
      <c r="J34959" s="17" t="s">
        <v>5287</v>
      </c>
      <c r="K34959" s="17" t="s">
        <v>725</v>
      </c>
      <c r="L34959"/>
    </row>
    <row r="34960" spans="1:12">
      <c r="A34960" s="17" t="s">
        <v>2527</v>
      </c>
      <c r="B34960" s="27" t="s">
        <v>6387</v>
      </c>
      <c r="C34960" s="17" t="s">
        <v>2527</v>
      </c>
      <c r="D34960" s="17" t="s">
        <v>4028</v>
      </c>
      <c r="E34960" s="17" t="s">
        <v>4050</v>
      </c>
      <c r="F34960" s="17" t="s">
        <v>4841</v>
      </c>
      <c r="G34960" s="17" t="s">
        <v>704</v>
      </c>
      <c r="H34960" s="17" t="s">
        <v>6372</v>
      </c>
      <c r="I34960" s="17" t="s">
        <v>6386</v>
      </c>
      <c r="J34960" s="17" t="s">
        <v>5287</v>
      </c>
      <c r="K34960" s="17" t="s">
        <v>725</v>
      </c>
      <c r="L34960"/>
    </row>
    <row r="34961" spans="1:12">
      <c r="A34961" s="17" t="s">
        <v>3315</v>
      </c>
      <c r="B34961" s="27" t="s">
        <v>6387</v>
      </c>
      <c r="C34961" s="17" t="s">
        <v>3315</v>
      </c>
      <c r="D34961" s="17" t="s">
        <v>5110</v>
      </c>
      <c r="E34961" s="17" t="s">
        <v>3650</v>
      </c>
      <c r="F34961" s="17" t="s">
        <v>4841</v>
      </c>
      <c r="G34961" s="17" t="s">
        <v>704</v>
      </c>
      <c r="H34961" s="17" t="s">
        <v>6372</v>
      </c>
      <c r="I34961" s="17" t="s">
        <v>6386</v>
      </c>
      <c r="J34961" s="17" t="s">
        <v>5287</v>
      </c>
      <c r="K34961" s="17" t="s">
        <v>725</v>
      </c>
      <c r="L34961"/>
    </row>
    <row r="34962" spans="1:12">
      <c r="A34962" s="17" t="s">
        <v>2181</v>
      </c>
      <c r="B34962" s="27" t="s">
        <v>6387</v>
      </c>
      <c r="C34962" s="17" t="s">
        <v>2181</v>
      </c>
      <c r="D34962" s="17" t="s">
        <v>3452</v>
      </c>
      <c r="E34962" s="17" t="s">
        <v>3484</v>
      </c>
      <c r="F34962" s="17" t="s">
        <v>4809</v>
      </c>
      <c r="G34962" s="17" t="s">
        <v>704</v>
      </c>
      <c r="H34962" s="17" t="s">
        <v>6372</v>
      </c>
      <c r="I34962" s="17" t="s">
        <v>6386</v>
      </c>
      <c r="J34962" s="17" t="s">
        <v>5287</v>
      </c>
      <c r="K34962" s="17" t="s">
        <v>725</v>
      </c>
      <c r="L34962"/>
    </row>
    <row r="34963" spans="1:12">
      <c r="A34963" s="17" t="s">
        <v>2591</v>
      </c>
      <c r="B34963" s="27" t="s">
        <v>6387</v>
      </c>
      <c r="C34963" s="17" t="s">
        <v>2591</v>
      </c>
      <c r="D34963" s="17" t="s">
        <v>3562</v>
      </c>
      <c r="E34963" s="17" t="s">
        <v>3585</v>
      </c>
      <c r="F34963" s="17" t="s">
        <v>4841</v>
      </c>
      <c r="G34963" s="17" t="s">
        <v>704</v>
      </c>
      <c r="H34963" s="17" t="s">
        <v>6372</v>
      </c>
      <c r="I34963" s="17" t="s">
        <v>6386</v>
      </c>
      <c r="J34963" s="17" t="s">
        <v>5287</v>
      </c>
      <c r="K34963" s="17" t="s">
        <v>725</v>
      </c>
      <c r="L34963"/>
    </row>
    <row r="34964" spans="1:12">
      <c r="A34964" s="17" t="s">
        <v>3319</v>
      </c>
      <c r="B34964" s="27" t="s">
        <v>6387</v>
      </c>
      <c r="C34964" s="17" t="s">
        <v>3319</v>
      </c>
      <c r="D34964" s="17" t="s">
        <v>4887</v>
      </c>
      <c r="E34964" s="17" t="s">
        <v>3488</v>
      </c>
      <c r="F34964" s="17" t="s">
        <v>4809</v>
      </c>
      <c r="G34964" s="17" t="s">
        <v>704</v>
      </c>
      <c r="H34964" s="17" t="s">
        <v>6372</v>
      </c>
      <c r="I34964" s="17" t="s">
        <v>6386</v>
      </c>
      <c r="J34964" s="17" t="s">
        <v>5287</v>
      </c>
      <c r="K34964" s="17" t="s">
        <v>725</v>
      </c>
      <c r="L34964"/>
    </row>
    <row r="34965" spans="1:12">
      <c r="A34965" s="17" t="s">
        <v>2764</v>
      </c>
      <c r="B34965" s="27" t="s">
        <v>6387</v>
      </c>
      <c r="C34965" s="17" t="s">
        <v>2764</v>
      </c>
      <c r="D34965" s="17" t="s">
        <v>3671</v>
      </c>
      <c r="E34965" s="17" t="s">
        <v>4978</v>
      </c>
      <c r="F34965" s="17" t="s">
        <v>4809</v>
      </c>
      <c r="G34965" s="17" t="s">
        <v>704</v>
      </c>
      <c r="H34965" s="17" t="s">
        <v>6372</v>
      </c>
      <c r="I34965" s="17" t="s">
        <v>6386</v>
      </c>
      <c r="J34965" s="17" t="s">
        <v>5287</v>
      </c>
      <c r="K34965" s="17" t="s">
        <v>725</v>
      </c>
      <c r="L34965"/>
    </row>
    <row r="34966" spans="1:12">
      <c r="A34966" s="17" t="s">
        <v>2938</v>
      </c>
      <c r="B34966" s="27" t="s">
        <v>6387</v>
      </c>
      <c r="C34966" s="17" t="s">
        <v>2938</v>
      </c>
      <c r="D34966" s="17" t="s">
        <v>5019</v>
      </c>
      <c r="E34966" s="17" t="s">
        <v>3653</v>
      </c>
      <c r="F34966" s="17" t="s">
        <v>4841</v>
      </c>
      <c r="G34966" s="17" t="s">
        <v>704</v>
      </c>
      <c r="H34966" s="17" t="s">
        <v>6372</v>
      </c>
      <c r="I34966" s="17" t="s">
        <v>6386</v>
      </c>
      <c r="J34966" s="17" t="s">
        <v>5287</v>
      </c>
      <c r="K34966" s="17" t="s">
        <v>725</v>
      </c>
      <c r="L34966"/>
    </row>
    <row r="34967" spans="1:12">
      <c r="A34967" s="17" t="s">
        <v>2186</v>
      </c>
      <c r="B34967" s="27" t="s">
        <v>6387</v>
      </c>
      <c r="C34967" s="17" t="s">
        <v>2186</v>
      </c>
      <c r="D34967" s="17" t="s">
        <v>4848</v>
      </c>
      <c r="E34967" s="17" t="s">
        <v>3653</v>
      </c>
      <c r="F34967" s="17" t="s">
        <v>4809</v>
      </c>
      <c r="G34967" s="17" t="s">
        <v>704</v>
      </c>
      <c r="H34967" s="17" t="s">
        <v>6372</v>
      </c>
      <c r="I34967" s="17" t="s">
        <v>6386</v>
      </c>
      <c r="J34967" s="17" t="s">
        <v>5287</v>
      </c>
      <c r="K34967" s="17" t="s">
        <v>725</v>
      </c>
      <c r="L34967"/>
    </row>
    <row r="34968" spans="1:12">
      <c r="A34968" s="17" t="s">
        <v>2534</v>
      </c>
      <c r="B34968" s="27" t="s">
        <v>6387</v>
      </c>
      <c r="C34968" s="17" t="s">
        <v>2534</v>
      </c>
      <c r="D34968" s="17" t="s">
        <v>3626</v>
      </c>
      <c r="E34968" s="17" t="s">
        <v>3732</v>
      </c>
      <c r="F34968" s="17" t="s">
        <v>4841</v>
      </c>
      <c r="G34968" s="17" t="s">
        <v>704</v>
      </c>
      <c r="H34968" s="17" t="s">
        <v>6372</v>
      </c>
      <c r="I34968" s="17" t="s">
        <v>6386</v>
      </c>
      <c r="J34968" s="17" t="s">
        <v>5287</v>
      </c>
      <c r="K34968" s="17" t="s">
        <v>725</v>
      </c>
      <c r="L34968"/>
    </row>
    <row r="34969" spans="1:12">
      <c r="A34969" s="17" t="s">
        <v>2470</v>
      </c>
      <c r="B34969" s="27" t="s">
        <v>6387</v>
      </c>
      <c r="C34969" s="17" t="s">
        <v>2470</v>
      </c>
      <c r="D34969" s="17" t="s">
        <v>3452</v>
      </c>
      <c r="E34969" s="17" t="s">
        <v>3655</v>
      </c>
      <c r="F34969" s="17" t="s">
        <v>4809</v>
      </c>
      <c r="G34969" s="17" t="s">
        <v>704</v>
      </c>
      <c r="H34969" s="17" t="s">
        <v>6372</v>
      </c>
      <c r="I34969" s="17" t="s">
        <v>6386</v>
      </c>
      <c r="J34969" s="17" t="s">
        <v>5287</v>
      </c>
      <c r="K34969" s="17" t="s">
        <v>725</v>
      </c>
      <c r="L34969"/>
    </row>
    <row r="34970" spans="1:12">
      <c r="A34970" s="17" t="s">
        <v>3017</v>
      </c>
      <c r="B34970" s="27" t="s">
        <v>6387</v>
      </c>
      <c r="C34970" s="17" t="s">
        <v>3017</v>
      </c>
      <c r="D34970" s="17" t="s">
        <v>4307</v>
      </c>
      <c r="E34970" s="17" t="s">
        <v>3621</v>
      </c>
      <c r="F34970" s="17" t="s">
        <v>4809</v>
      </c>
      <c r="G34970" s="17" t="s">
        <v>704</v>
      </c>
      <c r="H34970" s="17" t="s">
        <v>6372</v>
      </c>
      <c r="I34970" s="17" t="s">
        <v>6386</v>
      </c>
      <c r="J34970" s="17" t="s">
        <v>5287</v>
      </c>
      <c r="K34970" s="17" t="s">
        <v>725</v>
      </c>
      <c r="L34970"/>
    </row>
    <row r="34971" spans="1:12">
      <c r="A34971" s="17" t="s">
        <v>2904</v>
      </c>
      <c r="B34971" s="27" t="s">
        <v>6387</v>
      </c>
      <c r="C34971" s="17" t="s">
        <v>2904</v>
      </c>
      <c r="D34971" s="17" t="s">
        <v>5009</v>
      </c>
      <c r="E34971" s="17" t="s">
        <v>3621</v>
      </c>
      <c r="F34971" s="17" t="s">
        <v>4809</v>
      </c>
      <c r="G34971" s="17" t="s">
        <v>704</v>
      </c>
      <c r="H34971" s="17" t="s">
        <v>6372</v>
      </c>
      <c r="I34971" s="17" t="s">
        <v>6386</v>
      </c>
      <c r="J34971" s="17" t="s">
        <v>5287</v>
      </c>
      <c r="K34971" s="17" t="s">
        <v>725</v>
      </c>
      <c r="L34971"/>
    </row>
    <row r="34972" spans="1:12">
      <c r="A34972" s="17" t="s">
        <v>2537</v>
      </c>
      <c r="B34972" s="27" t="s">
        <v>6387</v>
      </c>
      <c r="C34972" s="17" t="s">
        <v>2537</v>
      </c>
      <c r="D34972" s="17" t="s">
        <v>4070</v>
      </c>
      <c r="E34972" s="17" t="s">
        <v>3555</v>
      </c>
      <c r="F34972" s="17" t="s">
        <v>4841</v>
      </c>
      <c r="G34972" s="17" t="s">
        <v>704</v>
      </c>
      <c r="H34972" s="17" t="s">
        <v>6372</v>
      </c>
      <c r="I34972" s="17" t="s">
        <v>6386</v>
      </c>
      <c r="J34972" s="17" t="s">
        <v>5287</v>
      </c>
      <c r="K34972" s="17" t="s">
        <v>725</v>
      </c>
      <c r="L34972"/>
    </row>
    <row r="34973" spans="1:12">
      <c r="A34973" s="17" t="s">
        <v>3326</v>
      </c>
      <c r="B34973" s="27" t="s">
        <v>6387</v>
      </c>
      <c r="C34973" s="17" t="s">
        <v>3326</v>
      </c>
      <c r="D34973" s="17" t="s">
        <v>3850</v>
      </c>
      <c r="E34973" s="17" t="s">
        <v>3501</v>
      </c>
      <c r="F34973" s="17" t="s">
        <v>4841</v>
      </c>
      <c r="G34973" s="17" t="s">
        <v>704</v>
      </c>
      <c r="H34973" s="17" t="s">
        <v>6372</v>
      </c>
      <c r="I34973" s="17" t="s">
        <v>6386</v>
      </c>
      <c r="J34973" s="17" t="s">
        <v>5287</v>
      </c>
      <c r="K34973" s="17" t="s">
        <v>725</v>
      </c>
      <c r="L34973"/>
    </row>
    <row r="34974" spans="1:12">
      <c r="A34974" s="17" t="s">
        <v>3354</v>
      </c>
      <c r="B34974" s="27" t="s">
        <v>6387</v>
      </c>
      <c r="C34974" s="17" t="s">
        <v>3354</v>
      </c>
      <c r="D34974" s="17" t="s">
        <v>3783</v>
      </c>
      <c r="E34974" s="17" t="s">
        <v>3558</v>
      </c>
      <c r="F34974" s="17" t="s">
        <v>4841</v>
      </c>
      <c r="G34974" s="17" t="s">
        <v>704</v>
      </c>
      <c r="H34974" s="17" t="s">
        <v>6372</v>
      </c>
      <c r="I34974" s="17" t="s">
        <v>6386</v>
      </c>
      <c r="J34974" s="17" t="s">
        <v>5287</v>
      </c>
      <c r="K34974" s="17" t="s">
        <v>725</v>
      </c>
      <c r="L34974"/>
    </row>
    <row r="34975" spans="1:12">
      <c r="A34975" s="17" t="s">
        <v>2706</v>
      </c>
      <c r="B34975" s="27" t="s">
        <v>6387</v>
      </c>
      <c r="C34975" s="17" t="s">
        <v>2706</v>
      </c>
      <c r="D34975" s="17" t="s">
        <v>3899</v>
      </c>
      <c r="E34975" s="17" t="s">
        <v>3809</v>
      </c>
      <c r="F34975" s="17" t="s">
        <v>4841</v>
      </c>
      <c r="G34975" s="17" t="s">
        <v>704</v>
      </c>
      <c r="H34975" s="17" t="s">
        <v>6372</v>
      </c>
      <c r="I34975" s="17" t="s">
        <v>6386</v>
      </c>
      <c r="J34975" s="17" t="s">
        <v>5287</v>
      </c>
      <c r="K34975" s="17" t="s">
        <v>725</v>
      </c>
      <c r="L34975"/>
    </row>
    <row r="34976" spans="1:12">
      <c r="A34976" s="17" t="s">
        <v>2858</v>
      </c>
      <c r="B34976" s="27" t="s">
        <v>6387</v>
      </c>
      <c r="C34976" s="17" t="s">
        <v>2858</v>
      </c>
      <c r="D34976" s="17" t="s">
        <v>3930</v>
      </c>
      <c r="E34976" s="17" t="s">
        <v>3598</v>
      </c>
      <c r="F34976" s="17" t="s">
        <v>4809</v>
      </c>
      <c r="G34976" s="17" t="s">
        <v>704</v>
      </c>
      <c r="H34976" s="17" t="s">
        <v>6372</v>
      </c>
      <c r="I34976" s="17" t="s">
        <v>6386</v>
      </c>
      <c r="J34976" s="17" t="s">
        <v>5287</v>
      </c>
      <c r="K34976" s="17" t="s">
        <v>725</v>
      </c>
      <c r="L34976"/>
    </row>
    <row r="34977" spans="1:12">
      <c r="A34977" s="17" t="s">
        <v>2101</v>
      </c>
      <c r="B34977" s="27" t="s">
        <v>6387</v>
      </c>
      <c r="C34977" s="17" t="s">
        <v>2101</v>
      </c>
      <c r="D34977" s="17" t="s">
        <v>4808</v>
      </c>
      <c r="E34977" s="17" t="s">
        <v>3598</v>
      </c>
      <c r="F34977" s="17" t="s">
        <v>4809</v>
      </c>
      <c r="G34977" s="17" t="s">
        <v>704</v>
      </c>
      <c r="H34977" s="17" t="s">
        <v>6372</v>
      </c>
      <c r="I34977" s="17" t="s">
        <v>6386</v>
      </c>
      <c r="J34977" s="17" t="s">
        <v>5287</v>
      </c>
      <c r="K34977" s="17" t="s">
        <v>725</v>
      </c>
      <c r="L34977"/>
    </row>
    <row r="34978" spans="1:12">
      <c r="A34978" s="17" t="s">
        <v>2216</v>
      </c>
      <c r="B34978" s="27" t="s">
        <v>6387</v>
      </c>
      <c r="C34978" s="17" t="s">
        <v>2216</v>
      </c>
      <c r="D34978" s="17" t="s">
        <v>3728</v>
      </c>
      <c r="E34978" s="17" t="s">
        <v>4310</v>
      </c>
      <c r="F34978" s="17" t="s">
        <v>4809</v>
      </c>
      <c r="G34978" s="17" t="s">
        <v>704</v>
      </c>
      <c r="H34978" s="17" t="s">
        <v>6372</v>
      </c>
      <c r="I34978" s="17" t="s">
        <v>6386</v>
      </c>
      <c r="J34978" s="17" t="s">
        <v>5287</v>
      </c>
      <c r="K34978" s="17" t="s">
        <v>725</v>
      </c>
      <c r="L34978"/>
    </row>
    <row r="34979" spans="1:12">
      <c r="A34979" s="17" t="s">
        <v>2979</v>
      </c>
      <c r="B34979" s="27" t="s">
        <v>6387</v>
      </c>
      <c r="C34979" s="17" t="s">
        <v>2979</v>
      </c>
      <c r="D34979" s="17" t="s">
        <v>3996</v>
      </c>
      <c r="E34979" s="17" t="s">
        <v>3810</v>
      </c>
      <c r="F34979" s="17" t="s">
        <v>4809</v>
      </c>
      <c r="G34979" s="17" t="s">
        <v>704</v>
      </c>
      <c r="H34979" s="17" t="s">
        <v>6372</v>
      </c>
      <c r="I34979" s="17" t="s">
        <v>6386</v>
      </c>
      <c r="J34979" s="17" t="s">
        <v>5287</v>
      </c>
      <c r="K34979" s="17" t="s">
        <v>725</v>
      </c>
      <c r="L34979"/>
    </row>
    <row r="34980" spans="1:12">
      <c r="A34980" s="17" t="s">
        <v>5143</v>
      </c>
      <c r="B34980" s="27" t="s">
        <v>6388</v>
      </c>
      <c r="C34980" s="17" t="s">
        <v>5143</v>
      </c>
      <c r="D34980" s="17" t="s">
        <v>3443</v>
      </c>
      <c r="E34980" s="17" t="s">
        <v>3437</v>
      </c>
      <c r="F34980" s="17" t="s">
        <v>4614</v>
      </c>
      <c r="G34980" s="17" t="s">
        <v>827</v>
      </c>
      <c r="H34980" s="17" t="s">
        <v>6389</v>
      </c>
      <c r="I34980" s="17" t="s">
        <v>13</v>
      </c>
      <c r="J34980" s="17" t="s">
        <v>13</v>
      </c>
      <c r="K34980" s="17" t="s">
        <v>6390</v>
      </c>
      <c r="L34980"/>
    </row>
    <row r="34981" spans="1:12">
      <c r="A34981" s="17" t="s">
        <v>5173</v>
      </c>
      <c r="B34981" s="27" t="s">
        <v>6388</v>
      </c>
      <c r="C34981" s="17" t="s">
        <v>5173</v>
      </c>
      <c r="D34981" s="17" t="s">
        <v>5174</v>
      </c>
      <c r="E34981" s="17" t="s">
        <v>3437</v>
      </c>
      <c r="F34981" s="17" t="s">
        <v>4614</v>
      </c>
      <c r="G34981" s="17" t="s">
        <v>827</v>
      </c>
      <c r="H34981" s="17" t="s">
        <v>6389</v>
      </c>
      <c r="I34981" s="17" t="s">
        <v>13</v>
      </c>
      <c r="J34981" s="17" t="s">
        <v>13</v>
      </c>
      <c r="K34981" s="17" t="s">
        <v>6390</v>
      </c>
      <c r="L34981"/>
    </row>
    <row r="34982" spans="1:12">
      <c r="A34982" s="17" t="s">
        <v>5175</v>
      </c>
      <c r="B34982" s="27" t="s">
        <v>6388</v>
      </c>
      <c r="C34982" s="17" t="s">
        <v>5175</v>
      </c>
      <c r="D34982" s="17" t="s">
        <v>3825</v>
      </c>
      <c r="E34982" s="17" t="s">
        <v>3511</v>
      </c>
      <c r="F34982" s="17" t="s">
        <v>4614</v>
      </c>
      <c r="G34982" s="17" t="s">
        <v>827</v>
      </c>
      <c r="H34982" s="17" t="s">
        <v>6389</v>
      </c>
      <c r="I34982" s="17" t="s">
        <v>13</v>
      </c>
      <c r="J34982" s="17" t="s">
        <v>13</v>
      </c>
      <c r="K34982" s="17" t="s">
        <v>6390</v>
      </c>
      <c r="L34982"/>
    </row>
    <row r="34983" spans="1:12">
      <c r="A34983" s="17" t="s">
        <v>5176</v>
      </c>
      <c r="B34983" s="27" t="s">
        <v>6388</v>
      </c>
      <c r="C34983" s="17" t="s">
        <v>5176</v>
      </c>
      <c r="D34983" s="17" t="s">
        <v>5177</v>
      </c>
      <c r="E34983" s="17" t="s">
        <v>4116</v>
      </c>
      <c r="F34983" s="17" t="s">
        <v>4614</v>
      </c>
      <c r="G34983" s="17" t="s">
        <v>827</v>
      </c>
      <c r="H34983" s="17" t="s">
        <v>6389</v>
      </c>
      <c r="I34983" s="17" t="s">
        <v>13</v>
      </c>
      <c r="J34983" s="17" t="s">
        <v>13</v>
      </c>
      <c r="K34983" s="17" t="s">
        <v>6390</v>
      </c>
      <c r="L34983"/>
    </row>
    <row r="34984" spans="1:12">
      <c r="A34984" s="17" t="s">
        <v>5178</v>
      </c>
      <c r="B34984" s="27" t="s">
        <v>6388</v>
      </c>
      <c r="C34984" s="17" t="s">
        <v>5178</v>
      </c>
      <c r="D34984" s="17" t="s">
        <v>3801</v>
      </c>
      <c r="E34984" s="17" t="s">
        <v>4433</v>
      </c>
      <c r="F34984" s="17" t="s">
        <v>4614</v>
      </c>
      <c r="G34984" s="17" t="s">
        <v>827</v>
      </c>
      <c r="H34984" s="17" t="s">
        <v>6389</v>
      </c>
      <c r="I34984" s="17" t="s">
        <v>13</v>
      </c>
      <c r="J34984" s="17" t="s">
        <v>13</v>
      </c>
      <c r="K34984" s="17" t="s">
        <v>6390</v>
      </c>
      <c r="L34984"/>
    </row>
    <row r="34985" spans="1:12">
      <c r="A34985" s="17" t="s">
        <v>5179</v>
      </c>
      <c r="B34985" s="27" t="s">
        <v>6388</v>
      </c>
      <c r="C34985" s="17" t="s">
        <v>5179</v>
      </c>
      <c r="D34985" s="17" t="s">
        <v>3595</v>
      </c>
      <c r="E34985" s="17" t="s">
        <v>4353</v>
      </c>
      <c r="F34985" s="17" t="s">
        <v>4614</v>
      </c>
      <c r="G34985" s="17" t="s">
        <v>827</v>
      </c>
      <c r="H34985" s="17" t="s">
        <v>6389</v>
      </c>
      <c r="I34985" s="17" t="s">
        <v>13</v>
      </c>
      <c r="J34985" s="17" t="s">
        <v>13</v>
      </c>
      <c r="K34985" s="17" t="s">
        <v>6390</v>
      </c>
      <c r="L34985"/>
    </row>
    <row r="34986" spans="1:12">
      <c r="A34986" s="17" t="s">
        <v>1477</v>
      </c>
      <c r="B34986" s="27" t="s">
        <v>6388</v>
      </c>
      <c r="C34986" s="17" t="s">
        <v>1477</v>
      </c>
      <c r="D34986" s="17" t="s">
        <v>3524</v>
      </c>
      <c r="E34986" s="17" t="s">
        <v>3709</v>
      </c>
      <c r="F34986" s="17" t="s">
        <v>4614</v>
      </c>
      <c r="G34986" s="17" t="s">
        <v>827</v>
      </c>
      <c r="H34986" s="17" t="s">
        <v>6389</v>
      </c>
      <c r="I34986" s="17" t="s">
        <v>13</v>
      </c>
      <c r="J34986" s="17" t="s">
        <v>13</v>
      </c>
      <c r="K34986" s="17" t="s">
        <v>6390</v>
      </c>
      <c r="L34986"/>
    </row>
    <row r="34987" spans="1:12">
      <c r="A34987" s="17" t="s">
        <v>5165</v>
      </c>
      <c r="B34987" s="27" t="s">
        <v>6388</v>
      </c>
      <c r="C34987" s="17" t="s">
        <v>5165</v>
      </c>
      <c r="D34987" s="17" t="s">
        <v>3579</v>
      </c>
      <c r="E34987" s="17" t="s">
        <v>3514</v>
      </c>
      <c r="F34987" s="17" t="s">
        <v>4614</v>
      </c>
      <c r="G34987" s="17" t="s">
        <v>827</v>
      </c>
      <c r="H34987" s="17" t="s">
        <v>6389</v>
      </c>
      <c r="I34987" s="17" t="s">
        <v>13</v>
      </c>
      <c r="J34987" s="17" t="s">
        <v>13</v>
      </c>
      <c r="K34987" s="17" t="s">
        <v>6390</v>
      </c>
      <c r="L34987"/>
    </row>
    <row r="34988" spans="1:12">
      <c r="A34988" s="17" t="s">
        <v>5180</v>
      </c>
      <c r="B34988" s="27" t="s">
        <v>6388</v>
      </c>
      <c r="C34988" s="17" t="s">
        <v>5180</v>
      </c>
      <c r="D34988" s="17" t="s">
        <v>4279</v>
      </c>
      <c r="E34988" s="17" t="s">
        <v>3784</v>
      </c>
      <c r="F34988" s="17" t="s">
        <v>4614</v>
      </c>
      <c r="G34988" s="17" t="s">
        <v>827</v>
      </c>
      <c r="H34988" s="17" t="s">
        <v>6389</v>
      </c>
      <c r="I34988" s="17" t="s">
        <v>13</v>
      </c>
      <c r="J34988" s="17" t="s">
        <v>13</v>
      </c>
      <c r="K34988" s="17" t="s">
        <v>6390</v>
      </c>
      <c r="L34988"/>
    </row>
    <row r="34989" spans="1:12">
      <c r="A34989" s="17" t="s">
        <v>5181</v>
      </c>
      <c r="B34989" s="27" t="s">
        <v>6388</v>
      </c>
      <c r="C34989" s="17" t="s">
        <v>5181</v>
      </c>
      <c r="D34989" s="17" t="s">
        <v>4028</v>
      </c>
      <c r="E34989" s="17" t="s">
        <v>3448</v>
      </c>
      <c r="F34989" s="17" t="s">
        <v>4614</v>
      </c>
      <c r="G34989" s="17" t="s">
        <v>827</v>
      </c>
      <c r="H34989" s="17" t="s">
        <v>6389</v>
      </c>
      <c r="I34989" s="17" t="s">
        <v>13</v>
      </c>
      <c r="J34989" s="17" t="s">
        <v>13</v>
      </c>
      <c r="K34989" s="17" t="s">
        <v>6390</v>
      </c>
      <c r="L34989"/>
    </row>
    <row r="34990" spans="1:12">
      <c r="A34990" s="17" t="s">
        <v>5182</v>
      </c>
      <c r="B34990" s="27" t="s">
        <v>6388</v>
      </c>
      <c r="C34990" s="17" t="s">
        <v>5182</v>
      </c>
      <c r="D34990" s="17" t="s">
        <v>3591</v>
      </c>
      <c r="E34990" s="17" t="s">
        <v>3887</v>
      </c>
      <c r="F34990" s="17" t="s">
        <v>4614</v>
      </c>
      <c r="G34990" s="17" t="s">
        <v>827</v>
      </c>
      <c r="H34990" s="17" t="s">
        <v>6389</v>
      </c>
      <c r="I34990" s="17" t="s">
        <v>13</v>
      </c>
      <c r="J34990" s="17" t="s">
        <v>13</v>
      </c>
      <c r="K34990" s="17" t="s">
        <v>6390</v>
      </c>
      <c r="L34990"/>
    </row>
    <row r="34991" spans="1:12">
      <c r="A34991" s="17" t="s">
        <v>5183</v>
      </c>
      <c r="B34991" s="27" t="s">
        <v>6388</v>
      </c>
      <c r="C34991" s="17" t="s">
        <v>5183</v>
      </c>
      <c r="D34991" s="17" t="s">
        <v>5184</v>
      </c>
      <c r="E34991" s="17" t="s">
        <v>3455</v>
      </c>
      <c r="F34991" s="17" t="s">
        <v>4614</v>
      </c>
      <c r="G34991" s="17" t="s">
        <v>827</v>
      </c>
      <c r="H34991" s="17" t="s">
        <v>6389</v>
      </c>
      <c r="I34991" s="17" t="s">
        <v>13</v>
      </c>
      <c r="J34991" s="17" t="s">
        <v>13</v>
      </c>
      <c r="K34991" s="17" t="s">
        <v>6390</v>
      </c>
      <c r="L34991"/>
    </row>
    <row r="34992" spans="1:12">
      <c r="A34992" s="17" t="s">
        <v>5185</v>
      </c>
      <c r="B34992" s="27" t="s">
        <v>6388</v>
      </c>
      <c r="C34992" s="17" t="s">
        <v>5185</v>
      </c>
      <c r="D34992" s="17" t="s">
        <v>3728</v>
      </c>
      <c r="E34992" s="17" t="s">
        <v>3525</v>
      </c>
      <c r="F34992" s="17" t="s">
        <v>4614</v>
      </c>
      <c r="G34992" s="17" t="s">
        <v>827</v>
      </c>
      <c r="H34992" s="17" t="s">
        <v>6389</v>
      </c>
      <c r="I34992" s="17" t="s">
        <v>13</v>
      </c>
      <c r="J34992" s="17" t="s">
        <v>13</v>
      </c>
      <c r="K34992" s="17" t="s">
        <v>6390</v>
      </c>
      <c r="L34992"/>
    </row>
    <row r="34993" spans="1:12">
      <c r="A34993" s="17" t="s">
        <v>5186</v>
      </c>
      <c r="B34993" s="27" t="s">
        <v>6388</v>
      </c>
      <c r="C34993" s="17" t="s">
        <v>5186</v>
      </c>
      <c r="D34993" s="17" t="s">
        <v>3639</v>
      </c>
      <c r="E34993" s="17" t="s">
        <v>3525</v>
      </c>
      <c r="F34993" s="17" t="s">
        <v>4614</v>
      </c>
      <c r="G34993" s="17" t="s">
        <v>827</v>
      </c>
      <c r="H34993" s="17" t="s">
        <v>6389</v>
      </c>
      <c r="I34993" s="17" t="s">
        <v>13</v>
      </c>
      <c r="J34993" s="17" t="s">
        <v>13</v>
      </c>
      <c r="K34993" s="17" t="s">
        <v>6390</v>
      </c>
      <c r="L34993"/>
    </row>
    <row r="34994" spans="1:12">
      <c r="A34994" s="17" t="s">
        <v>5187</v>
      </c>
      <c r="B34994" s="27" t="s">
        <v>6388</v>
      </c>
      <c r="C34994" s="17" t="s">
        <v>5187</v>
      </c>
      <c r="D34994" s="17" t="s">
        <v>5188</v>
      </c>
      <c r="E34994" s="17" t="s">
        <v>3715</v>
      </c>
      <c r="F34994" s="17" t="s">
        <v>4614</v>
      </c>
      <c r="G34994" s="17" t="s">
        <v>827</v>
      </c>
      <c r="H34994" s="17" t="s">
        <v>6389</v>
      </c>
      <c r="I34994" s="17" t="s">
        <v>13</v>
      </c>
      <c r="J34994" s="17" t="s">
        <v>13</v>
      </c>
      <c r="K34994" s="17" t="s">
        <v>6390</v>
      </c>
      <c r="L34994"/>
    </row>
    <row r="34995" spans="1:12">
      <c r="A34995" s="17" t="s">
        <v>5189</v>
      </c>
      <c r="B34995" s="27" t="s">
        <v>6388</v>
      </c>
      <c r="C34995" s="17" t="s">
        <v>5189</v>
      </c>
      <c r="D34995" s="17" t="s">
        <v>3712</v>
      </c>
      <c r="E34995" s="17" t="s">
        <v>3458</v>
      </c>
      <c r="F34995" s="17" t="s">
        <v>4614</v>
      </c>
      <c r="G34995" s="17" t="s">
        <v>827</v>
      </c>
      <c r="H34995" s="17" t="s">
        <v>6389</v>
      </c>
      <c r="I34995" s="17" t="s">
        <v>13</v>
      </c>
      <c r="J34995" s="17" t="s">
        <v>13</v>
      </c>
      <c r="K34995" s="17" t="s">
        <v>6390</v>
      </c>
      <c r="L34995"/>
    </row>
    <row r="34996" spans="1:12">
      <c r="A34996" s="17" t="s">
        <v>5190</v>
      </c>
      <c r="B34996" s="27" t="s">
        <v>6388</v>
      </c>
      <c r="C34996" s="17" t="s">
        <v>5190</v>
      </c>
      <c r="D34996" s="17" t="s">
        <v>3680</v>
      </c>
      <c r="E34996" s="17" t="s">
        <v>3458</v>
      </c>
      <c r="F34996" s="17" t="s">
        <v>4614</v>
      </c>
      <c r="G34996" s="17" t="s">
        <v>827</v>
      </c>
      <c r="H34996" s="17" t="s">
        <v>6389</v>
      </c>
      <c r="I34996" s="17" t="s">
        <v>13</v>
      </c>
      <c r="J34996" s="17" t="s">
        <v>13</v>
      </c>
      <c r="K34996" s="17" t="s">
        <v>6390</v>
      </c>
      <c r="L34996"/>
    </row>
    <row r="34997" spans="1:12">
      <c r="A34997" s="17" t="s">
        <v>5191</v>
      </c>
      <c r="B34997" s="27" t="s">
        <v>6388</v>
      </c>
      <c r="C34997" s="17" t="s">
        <v>5191</v>
      </c>
      <c r="D34997" s="17" t="s">
        <v>4142</v>
      </c>
      <c r="E34997" s="17" t="s">
        <v>3677</v>
      </c>
      <c r="F34997" s="17" t="s">
        <v>4614</v>
      </c>
      <c r="G34997" s="17" t="s">
        <v>827</v>
      </c>
      <c r="H34997" s="17" t="s">
        <v>6389</v>
      </c>
      <c r="I34997" s="17" t="s">
        <v>13</v>
      </c>
      <c r="J34997" s="17" t="s">
        <v>13</v>
      </c>
      <c r="K34997" s="17" t="s">
        <v>6390</v>
      </c>
      <c r="L34997"/>
    </row>
    <row r="34998" spans="1:12">
      <c r="A34998" s="17" t="s">
        <v>5192</v>
      </c>
      <c r="B34998" s="27" t="s">
        <v>6388</v>
      </c>
      <c r="C34998" s="17" t="s">
        <v>5192</v>
      </c>
      <c r="D34998" s="17" t="s">
        <v>4507</v>
      </c>
      <c r="E34998" s="17" t="s">
        <v>3610</v>
      </c>
      <c r="F34998" s="17" t="s">
        <v>4614</v>
      </c>
      <c r="G34998" s="17" t="s">
        <v>827</v>
      </c>
      <c r="H34998" s="17" t="s">
        <v>6389</v>
      </c>
      <c r="I34998" s="17" t="s">
        <v>13</v>
      </c>
      <c r="J34998" s="17" t="s">
        <v>13</v>
      </c>
      <c r="K34998" s="17" t="s">
        <v>6390</v>
      </c>
      <c r="L34998"/>
    </row>
    <row r="34999" spans="1:12">
      <c r="A34999" s="17" t="s">
        <v>5193</v>
      </c>
      <c r="B34999" s="27" t="s">
        <v>6388</v>
      </c>
      <c r="C34999" s="17" t="s">
        <v>5193</v>
      </c>
      <c r="D34999" s="17" t="s">
        <v>3537</v>
      </c>
      <c r="E34999" s="17" t="s">
        <v>3461</v>
      </c>
      <c r="F34999" s="17" t="s">
        <v>4614</v>
      </c>
      <c r="G34999" s="17" t="s">
        <v>827</v>
      </c>
      <c r="H34999" s="17" t="s">
        <v>6389</v>
      </c>
      <c r="I34999" s="17" t="s">
        <v>13</v>
      </c>
      <c r="J34999" s="17" t="s">
        <v>13</v>
      </c>
      <c r="K34999" s="17" t="s">
        <v>6390</v>
      </c>
      <c r="L34999"/>
    </row>
    <row r="35000" spans="1:12">
      <c r="A35000" s="17" t="s">
        <v>5194</v>
      </c>
      <c r="B35000" s="27" t="s">
        <v>6388</v>
      </c>
      <c r="C35000" s="17" t="s">
        <v>5194</v>
      </c>
      <c r="D35000" s="17" t="s">
        <v>3586</v>
      </c>
      <c r="E35000" s="17" t="s">
        <v>3464</v>
      </c>
      <c r="F35000" s="17" t="s">
        <v>4614</v>
      </c>
      <c r="G35000" s="17" t="s">
        <v>827</v>
      </c>
      <c r="H35000" s="17" t="s">
        <v>6389</v>
      </c>
      <c r="I35000" s="17" t="s">
        <v>13</v>
      </c>
      <c r="J35000" s="17" t="s">
        <v>13</v>
      </c>
      <c r="K35000" s="17" t="s">
        <v>6390</v>
      </c>
      <c r="L35000"/>
    </row>
    <row r="35001" spans="1:12">
      <c r="A35001" s="17" t="s">
        <v>5195</v>
      </c>
      <c r="B35001" s="27" t="s">
        <v>6388</v>
      </c>
      <c r="C35001" s="17" t="s">
        <v>5195</v>
      </c>
      <c r="D35001" s="17" t="s">
        <v>5196</v>
      </c>
      <c r="E35001" s="17" t="s">
        <v>4003</v>
      </c>
      <c r="F35001" s="17" t="s">
        <v>4614</v>
      </c>
      <c r="G35001" s="17" t="s">
        <v>827</v>
      </c>
      <c r="H35001" s="17" t="s">
        <v>6389</v>
      </c>
      <c r="I35001" s="17" t="s">
        <v>13</v>
      </c>
      <c r="J35001" s="17" t="s">
        <v>13</v>
      </c>
      <c r="K35001" s="17" t="s">
        <v>6390</v>
      </c>
      <c r="L35001"/>
    </row>
    <row r="35002" spans="1:12">
      <c r="A35002" s="17" t="s">
        <v>5197</v>
      </c>
      <c r="B35002" s="27" t="s">
        <v>6388</v>
      </c>
      <c r="C35002" s="17" t="s">
        <v>5197</v>
      </c>
      <c r="D35002" s="17" t="s">
        <v>3695</v>
      </c>
      <c r="E35002" s="17" t="s">
        <v>3747</v>
      </c>
      <c r="F35002" s="17" t="s">
        <v>4614</v>
      </c>
      <c r="G35002" s="17" t="s">
        <v>827</v>
      </c>
      <c r="H35002" s="17" t="s">
        <v>6389</v>
      </c>
      <c r="I35002" s="17" t="s">
        <v>13</v>
      </c>
      <c r="J35002" s="17" t="s">
        <v>13</v>
      </c>
      <c r="K35002" s="17" t="s">
        <v>6390</v>
      </c>
      <c r="L35002"/>
    </row>
    <row r="35003" spans="1:12">
      <c r="A35003" s="17" t="s">
        <v>5198</v>
      </c>
      <c r="B35003" s="27" t="s">
        <v>6388</v>
      </c>
      <c r="C35003" s="17" t="s">
        <v>5198</v>
      </c>
      <c r="D35003" s="17" t="s">
        <v>4513</v>
      </c>
      <c r="E35003" s="17" t="s">
        <v>4082</v>
      </c>
      <c r="F35003" s="17" t="s">
        <v>4614</v>
      </c>
      <c r="G35003" s="17" t="s">
        <v>827</v>
      </c>
      <c r="H35003" s="17" t="s">
        <v>6389</v>
      </c>
      <c r="I35003" s="17" t="s">
        <v>13</v>
      </c>
      <c r="J35003" s="17" t="s">
        <v>13</v>
      </c>
      <c r="K35003" s="17" t="s">
        <v>6390</v>
      </c>
      <c r="L35003"/>
    </row>
    <row r="35004" spans="1:12">
      <c r="A35004" s="17" t="s">
        <v>5199</v>
      </c>
      <c r="B35004" s="27" t="s">
        <v>6388</v>
      </c>
      <c r="C35004" s="17" t="s">
        <v>5199</v>
      </c>
      <c r="D35004" s="17" t="s">
        <v>3728</v>
      </c>
      <c r="E35004" s="17" t="s">
        <v>3874</v>
      </c>
      <c r="F35004" s="17" t="s">
        <v>4614</v>
      </c>
      <c r="G35004" s="17" t="s">
        <v>827</v>
      </c>
      <c r="H35004" s="17" t="s">
        <v>6389</v>
      </c>
      <c r="I35004" s="17" t="s">
        <v>13</v>
      </c>
      <c r="J35004" s="17" t="s">
        <v>13</v>
      </c>
      <c r="K35004" s="17" t="s">
        <v>6390</v>
      </c>
      <c r="L35004"/>
    </row>
    <row r="35005" spans="1:12">
      <c r="A35005" s="17" t="s">
        <v>5141</v>
      </c>
      <c r="B35005" s="27" t="s">
        <v>6388</v>
      </c>
      <c r="C35005" s="17" t="s">
        <v>5141</v>
      </c>
      <c r="D35005" s="17" t="s">
        <v>5142</v>
      </c>
      <c r="E35005" s="17" t="s">
        <v>3472</v>
      </c>
      <c r="F35005" s="17" t="s">
        <v>4614</v>
      </c>
      <c r="G35005" s="17" t="s">
        <v>827</v>
      </c>
      <c r="H35005" s="17" t="s">
        <v>6389</v>
      </c>
      <c r="I35005" s="17" t="s">
        <v>13</v>
      </c>
      <c r="J35005" s="17" t="s">
        <v>13</v>
      </c>
      <c r="K35005" s="17" t="s">
        <v>6390</v>
      </c>
      <c r="L35005"/>
    </row>
    <row r="35006" spans="1:12">
      <c r="A35006" s="17" t="s">
        <v>5200</v>
      </c>
      <c r="B35006" s="27" t="s">
        <v>6388</v>
      </c>
      <c r="C35006" s="17" t="s">
        <v>5200</v>
      </c>
      <c r="D35006" s="17" t="s">
        <v>3823</v>
      </c>
      <c r="E35006" s="17" t="s">
        <v>3472</v>
      </c>
      <c r="F35006" s="17" t="s">
        <v>4614</v>
      </c>
      <c r="G35006" s="17" t="s">
        <v>827</v>
      </c>
      <c r="H35006" s="17" t="s">
        <v>6389</v>
      </c>
      <c r="I35006" s="17" t="s">
        <v>13</v>
      </c>
      <c r="J35006" s="17" t="s">
        <v>13</v>
      </c>
      <c r="K35006" s="17" t="s">
        <v>6390</v>
      </c>
      <c r="L35006"/>
    </row>
    <row r="35007" spans="1:12">
      <c r="A35007" s="17" t="s">
        <v>5201</v>
      </c>
      <c r="B35007" s="27" t="s">
        <v>6388</v>
      </c>
      <c r="C35007" s="17" t="s">
        <v>5201</v>
      </c>
      <c r="D35007" s="17" t="s">
        <v>5202</v>
      </c>
      <c r="E35007" s="17" t="s">
        <v>3472</v>
      </c>
      <c r="F35007" s="17" t="s">
        <v>4614</v>
      </c>
      <c r="G35007" s="17" t="s">
        <v>827</v>
      </c>
      <c r="H35007" s="17" t="s">
        <v>6389</v>
      </c>
      <c r="I35007" s="17" t="s">
        <v>13</v>
      </c>
      <c r="J35007" s="17" t="s">
        <v>13</v>
      </c>
      <c r="K35007" s="17" t="s">
        <v>6390</v>
      </c>
      <c r="L35007"/>
    </row>
    <row r="35008" spans="1:12">
      <c r="A35008" s="17" t="s">
        <v>5203</v>
      </c>
      <c r="B35008" s="27" t="s">
        <v>6388</v>
      </c>
      <c r="C35008" s="17" t="s">
        <v>5203</v>
      </c>
      <c r="D35008" s="17" t="s">
        <v>3480</v>
      </c>
      <c r="E35008" s="17" t="s">
        <v>3900</v>
      </c>
      <c r="F35008" s="17" t="s">
        <v>4614</v>
      </c>
      <c r="G35008" s="17" t="s">
        <v>827</v>
      </c>
      <c r="H35008" s="17" t="s">
        <v>6389</v>
      </c>
      <c r="I35008" s="17" t="s">
        <v>13</v>
      </c>
      <c r="J35008" s="17" t="s">
        <v>13</v>
      </c>
      <c r="K35008" s="17" t="s">
        <v>6390</v>
      </c>
      <c r="L35008"/>
    </row>
    <row r="35009" spans="1:12">
      <c r="A35009" s="17" t="s">
        <v>5204</v>
      </c>
      <c r="B35009" s="27" t="s">
        <v>6388</v>
      </c>
      <c r="C35009" s="17" t="s">
        <v>5204</v>
      </c>
      <c r="D35009" s="17" t="s">
        <v>3439</v>
      </c>
      <c r="E35009" s="17" t="s">
        <v>3473</v>
      </c>
      <c r="F35009" s="17" t="s">
        <v>4614</v>
      </c>
      <c r="G35009" s="17" t="s">
        <v>827</v>
      </c>
      <c r="H35009" s="17" t="s">
        <v>6389</v>
      </c>
      <c r="I35009" s="17" t="s">
        <v>13</v>
      </c>
      <c r="J35009" s="17" t="s">
        <v>13</v>
      </c>
      <c r="K35009" s="17" t="s">
        <v>6390</v>
      </c>
      <c r="L35009"/>
    </row>
    <row r="35010" spans="1:12">
      <c r="A35010" s="17" t="s">
        <v>5205</v>
      </c>
      <c r="B35010" s="27" t="s">
        <v>6388</v>
      </c>
      <c r="C35010" s="17" t="s">
        <v>5205</v>
      </c>
      <c r="D35010" s="17" t="s">
        <v>3689</v>
      </c>
      <c r="E35010" s="17" t="s">
        <v>3473</v>
      </c>
      <c r="F35010" s="17" t="s">
        <v>4614</v>
      </c>
      <c r="G35010" s="17" t="s">
        <v>827</v>
      </c>
      <c r="H35010" s="17" t="s">
        <v>6389</v>
      </c>
      <c r="I35010" s="17" t="s">
        <v>13</v>
      </c>
      <c r="J35010" s="17" t="s">
        <v>13</v>
      </c>
      <c r="K35010" s="17" t="s">
        <v>6390</v>
      </c>
      <c r="L35010"/>
    </row>
    <row r="35011" spans="1:12">
      <c r="A35011" s="17" t="s">
        <v>5206</v>
      </c>
      <c r="B35011" s="27" t="s">
        <v>6388</v>
      </c>
      <c r="C35011" s="17" t="s">
        <v>5206</v>
      </c>
      <c r="D35011" s="17" t="s">
        <v>3445</v>
      </c>
      <c r="E35011" s="17" t="s">
        <v>3475</v>
      </c>
      <c r="F35011" s="17" t="s">
        <v>4614</v>
      </c>
      <c r="G35011" s="17" t="s">
        <v>827</v>
      </c>
      <c r="H35011" s="17" t="s">
        <v>6389</v>
      </c>
      <c r="I35011" s="17" t="s">
        <v>13</v>
      </c>
      <c r="J35011" s="17" t="s">
        <v>13</v>
      </c>
      <c r="K35011" s="17" t="s">
        <v>6390</v>
      </c>
      <c r="L35011"/>
    </row>
    <row r="35012" spans="1:12">
      <c r="A35012" s="17" t="s">
        <v>5207</v>
      </c>
      <c r="B35012" s="27" t="s">
        <v>6388</v>
      </c>
      <c r="C35012" s="17" t="s">
        <v>5207</v>
      </c>
      <c r="D35012" s="17" t="s">
        <v>5208</v>
      </c>
      <c r="E35012" s="17" t="s">
        <v>3538</v>
      </c>
      <c r="F35012" s="17" t="s">
        <v>4614</v>
      </c>
      <c r="G35012" s="17" t="s">
        <v>827</v>
      </c>
      <c r="H35012" s="17" t="s">
        <v>6389</v>
      </c>
      <c r="I35012" s="17" t="s">
        <v>13</v>
      </c>
      <c r="J35012" s="17" t="s">
        <v>13</v>
      </c>
      <c r="K35012" s="17" t="s">
        <v>6390</v>
      </c>
      <c r="L35012"/>
    </row>
    <row r="35013" spans="1:12">
      <c r="A35013" s="17" t="s">
        <v>5209</v>
      </c>
      <c r="B35013" s="27" t="s">
        <v>6388</v>
      </c>
      <c r="C35013" s="17" t="s">
        <v>5209</v>
      </c>
      <c r="D35013" s="17" t="s">
        <v>3898</v>
      </c>
      <c r="E35013" s="17" t="s">
        <v>3479</v>
      </c>
      <c r="F35013" s="17" t="s">
        <v>4614</v>
      </c>
      <c r="G35013" s="17" t="s">
        <v>827</v>
      </c>
      <c r="H35013" s="17" t="s">
        <v>6389</v>
      </c>
      <c r="I35013" s="17" t="s">
        <v>13</v>
      </c>
      <c r="J35013" s="17" t="s">
        <v>13</v>
      </c>
      <c r="K35013" s="17" t="s">
        <v>6390</v>
      </c>
      <c r="L35013"/>
    </row>
    <row r="35014" spans="1:12">
      <c r="A35014" s="17" t="s">
        <v>5210</v>
      </c>
      <c r="B35014" s="27" t="s">
        <v>6388</v>
      </c>
      <c r="C35014" s="17" t="s">
        <v>5210</v>
      </c>
      <c r="D35014" s="17" t="s">
        <v>3659</v>
      </c>
      <c r="E35014" s="17" t="s">
        <v>3877</v>
      </c>
      <c r="F35014" s="17" t="s">
        <v>4614</v>
      </c>
      <c r="G35014" s="17" t="s">
        <v>827</v>
      </c>
      <c r="H35014" s="17" t="s">
        <v>6389</v>
      </c>
      <c r="I35014" s="17" t="s">
        <v>13</v>
      </c>
      <c r="J35014" s="17" t="s">
        <v>13</v>
      </c>
      <c r="K35014" s="17" t="s">
        <v>6390</v>
      </c>
      <c r="L35014"/>
    </row>
    <row r="35015" spans="1:12">
      <c r="A35015" s="17" t="s">
        <v>5211</v>
      </c>
      <c r="B35015" s="27" t="s">
        <v>6388</v>
      </c>
      <c r="C35015" s="17" t="s">
        <v>5211</v>
      </c>
      <c r="D35015" s="17" t="s">
        <v>4148</v>
      </c>
      <c r="E35015" s="17" t="s">
        <v>3481</v>
      </c>
      <c r="F35015" s="17" t="s">
        <v>4614</v>
      </c>
      <c r="G35015" s="17" t="s">
        <v>827</v>
      </c>
      <c r="H35015" s="17" t="s">
        <v>6389</v>
      </c>
      <c r="I35015" s="17" t="s">
        <v>13</v>
      </c>
      <c r="J35015" s="17" t="s">
        <v>13</v>
      </c>
      <c r="K35015" s="17" t="s">
        <v>6390</v>
      </c>
      <c r="L35015"/>
    </row>
    <row r="35016" spans="1:12">
      <c r="A35016" s="17" t="s">
        <v>5212</v>
      </c>
      <c r="B35016" s="27" t="s">
        <v>6388</v>
      </c>
      <c r="C35016" s="17" t="s">
        <v>5212</v>
      </c>
      <c r="D35016" s="17" t="s">
        <v>4952</v>
      </c>
      <c r="E35016" s="17" t="s">
        <v>3540</v>
      </c>
      <c r="F35016" s="17" t="s">
        <v>4614</v>
      </c>
      <c r="G35016" s="17" t="s">
        <v>827</v>
      </c>
      <c r="H35016" s="17" t="s">
        <v>6389</v>
      </c>
      <c r="I35016" s="17" t="s">
        <v>13</v>
      </c>
      <c r="J35016" s="17" t="s">
        <v>13</v>
      </c>
      <c r="K35016" s="17" t="s">
        <v>6390</v>
      </c>
      <c r="L35016"/>
    </row>
    <row r="35017" spans="1:12">
      <c r="A35017" s="17" t="s">
        <v>5213</v>
      </c>
      <c r="B35017" s="27" t="s">
        <v>6388</v>
      </c>
      <c r="C35017" s="17" t="s">
        <v>5213</v>
      </c>
      <c r="D35017" s="17" t="s">
        <v>5214</v>
      </c>
      <c r="E35017" s="17" t="s">
        <v>3540</v>
      </c>
      <c r="F35017" s="17" t="s">
        <v>4614</v>
      </c>
      <c r="G35017" s="17" t="s">
        <v>827</v>
      </c>
      <c r="H35017" s="17" t="s">
        <v>6389</v>
      </c>
      <c r="I35017" s="17" t="s">
        <v>13</v>
      </c>
      <c r="J35017" s="17" t="s">
        <v>13</v>
      </c>
      <c r="K35017" s="17" t="s">
        <v>6390</v>
      </c>
      <c r="L35017"/>
    </row>
    <row r="35018" spans="1:12">
      <c r="A35018" s="17" t="s">
        <v>5215</v>
      </c>
      <c r="B35018" s="27" t="s">
        <v>6388</v>
      </c>
      <c r="C35018" s="17" t="s">
        <v>5215</v>
      </c>
      <c r="D35018" s="17" t="s">
        <v>3728</v>
      </c>
      <c r="E35018" s="17" t="s">
        <v>3540</v>
      </c>
      <c r="F35018" s="17" t="s">
        <v>4614</v>
      </c>
      <c r="G35018" s="17" t="s">
        <v>827</v>
      </c>
      <c r="H35018" s="17" t="s">
        <v>6389</v>
      </c>
      <c r="I35018" s="17" t="s">
        <v>13</v>
      </c>
      <c r="J35018" s="17" t="s">
        <v>13</v>
      </c>
      <c r="K35018" s="17" t="s">
        <v>6390</v>
      </c>
      <c r="L35018"/>
    </row>
    <row r="35019" spans="1:12">
      <c r="A35019" s="17" t="s">
        <v>5216</v>
      </c>
      <c r="B35019" s="27" t="s">
        <v>6388</v>
      </c>
      <c r="C35019" s="17" t="s">
        <v>5216</v>
      </c>
      <c r="D35019" s="17" t="s">
        <v>4719</v>
      </c>
      <c r="E35019" s="17" t="s">
        <v>3851</v>
      </c>
      <c r="F35019" s="17" t="s">
        <v>4614</v>
      </c>
      <c r="G35019" s="17" t="s">
        <v>827</v>
      </c>
      <c r="H35019" s="17" t="s">
        <v>6389</v>
      </c>
      <c r="I35019" s="17" t="s">
        <v>13</v>
      </c>
      <c r="J35019" s="17" t="s">
        <v>13</v>
      </c>
      <c r="K35019" s="17" t="s">
        <v>6390</v>
      </c>
      <c r="L35019"/>
    </row>
    <row r="35020" spans="1:12">
      <c r="A35020" s="17" t="s">
        <v>5217</v>
      </c>
      <c r="B35020" s="27" t="s">
        <v>6388</v>
      </c>
      <c r="C35020" s="17" t="s">
        <v>5217</v>
      </c>
      <c r="D35020" s="17" t="s">
        <v>3562</v>
      </c>
      <c r="E35020" s="17" t="s">
        <v>3617</v>
      </c>
      <c r="F35020" s="17" t="s">
        <v>4614</v>
      </c>
      <c r="G35020" s="17" t="s">
        <v>827</v>
      </c>
      <c r="H35020" s="17" t="s">
        <v>6389</v>
      </c>
      <c r="I35020" s="17" t="s">
        <v>13</v>
      </c>
      <c r="J35020" s="17" t="s">
        <v>13</v>
      </c>
      <c r="K35020" s="17" t="s">
        <v>6390</v>
      </c>
      <c r="L35020"/>
    </row>
    <row r="35021" spans="1:12">
      <c r="A35021" s="17" t="s">
        <v>5218</v>
      </c>
      <c r="B35021" s="27" t="s">
        <v>6388</v>
      </c>
      <c r="C35021" s="17" t="s">
        <v>5218</v>
      </c>
      <c r="D35021" s="17" t="s">
        <v>5219</v>
      </c>
      <c r="E35021" s="17" t="s">
        <v>3647</v>
      </c>
      <c r="F35021" s="17" t="s">
        <v>4614</v>
      </c>
      <c r="G35021" s="17" t="s">
        <v>827</v>
      </c>
      <c r="H35021" s="17" t="s">
        <v>6389</v>
      </c>
      <c r="I35021" s="17" t="s">
        <v>13</v>
      </c>
      <c r="J35021" s="17" t="s">
        <v>13</v>
      </c>
      <c r="K35021" s="17" t="s">
        <v>6390</v>
      </c>
      <c r="L35021"/>
    </row>
    <row r="35022" spans="1:12">
      <c r="A35022" s="17" t="s">
        <v>5220</v>
      </c>
      <c r="B35022" s="27" t="s">
        <v>6388</v>
      </c>
      <c r="C35022" s="17" t="s">
        <v>5220</v>
      </c>
      <c r="D35022" s="17" t="s">
        <v>4028</v>
      </c>
      <c r="E35022" s="17" t="s">
        <v>3542</v>
      </c>
      <c r="F35022" s="17" t="s">
        <v>4614</v>
      </c>
      <c r="G35022" s="17" t="s">
        <v>827</v>
      </c>
      <c r="H35022" s="17" t="s">
        <v>6389</v>
      </c>
      <c r="I35022" s="17" t="s">
        <v>13</v>
      </c>
      <c r="J35022" s="17" t="s">
        <v>13</v>
      </c>
      <c r="K35022" s="17" t="s">
        <v>6390</v>
      </c>
      <c r="L35022"/>
    </row>
    <row r="35023" spans="1:12">
      <c r="A35023" s="17" t="s">
        <v>5172</v>
      </c>
      <c r="B35023" s="27" t="s">
        <v>6388</v>
      </c>
      <c r="C35023" s="17" t="s">
        <v>5172</v>
      </c>
      <c r="D35023" s="17" t="s">
        <v>4623</v>
      </c>
      <c r="E35023" s="17" t="s">
        <v>3486</v>
      </c>
      <c r="F35023" s="17" t="s">
        <v>4614</v>
      </c>
      <c r="G35023" s="17" t="s">
        <v>827</v>
      </c>
      <c r="H35023" s="17" t="s">
        <v>6389</v>
      </c>
      <c r="I35023" s="17" t="s">
        <v>13</v>
      </c>
      <c r="J35023" s="17" t="s">
        <v>13</v>
      </c>
      <c r="K35023" s="17" t="s">
        <v>6390</v>
      </c>
      <c r="L35023"/>
    </row>
    <row r="35024" spans="1:12">
      <c r="A35024" s="17" t="s">
        <v>5221</v>
      </c>
      <c r="B35024" s="27" t="s">
        <v>6388</v>
      </c>
      <c r="C35024" s="17" t="s">
        <v>5221</v>
      </c>
      <c r="D35024" s="17" t="s">
        <v>4012</v>
      </c>
      <c r="E35024" s="17" t="s">
        <v>3590</v>
      </c>
      <c r="F35024" s="17" t="s">
        <v>4614</v>
      </c>
      <c r="G35024" s="17" t="s">
        <v>827</v>
      </c>
      <c r="H35024" s="17" t="s">
        <v>6389</v>
      </c>
      <c r="I35024" s="17" t="s">
        <v>13</v>
      </c>
      <c r="J35024" s="17" t="s">
        <v>13</v>
      </c>
      <c r="K35024" s="17" t="s">
        <v>6390</v>
      </c>
      <c r="L35024"/>
    </row>
    <row r="35025" spans="1:12">
      <c r="A35025" s="17" t="s">
        <v>5222</v>
      </c>
      <c r="B35025" s="27" t="s">
        <v>6388</v>
      </c>
      <c r="C35025" s="17" t="s">
        <v>5222</v>
      </c>
      <c r="D35025" s="17" t="s">
        <v>4196</v>
      </c>
      <c r="E35025" s="17" t="s">
        <v>3491</v>
      </c>
      <c r="F35025" s="17" t="s">
        <v>4614</v>
      </c>
      <c r="G35025" s="17" t="s">
        <v>827</v>
      </c>
      <c r="H35025" s="17" t="s">
        <v>6389</v>
      </c>
      <c r="I35025" s="17" t="s">
        <v>13</v>
      </c>
      <c r="J35025" s="17" t="s">
        <v>13</v>
      </c>
      <c r="K35025" s="17" t="s">
        <v>6390</v>
      </c>
      <c r="L35025"/>
    </row>
    <row r="35026" spans="1:12">
      <c r="A35026" s="17" t="s">
        <v>5223</v>
      </c>
      <c r="B35026" s="27" t="s">
        <v>6388</v>
      </c>
      <c r="C35026" s="17" t="s">
        <v>5223</v>
      </c>
      <c r="D35026" s="17" t="s">
        <v>4236</v>
      </c>
      <c r="E35026" s="17" t="s">
        <v>3491</v>
      </c>
      <c r="F35026" s="17" t="s">
        <v>4614</v>
      </c>
      <c r="G35026" s="17" t="s">
        <v>827</v>
      </c>
      <c r="H35026" s="17" t="s">
        <v>6389</v>
      </c>
      <c r="I35026" s="17" t="s">
        <v>13</v>
      </c>
      <c r="J35026" s="17" t="s">
        <v>13</v>
      </c>
      <c r="K35026" s="17" t="s">
        <v>6390</v>
      </c>
      <c r="L35026"/>
    </row>
    <row r="35027" spans="1:12">
      <c r="A35027" s="17" t="s">
        <v>5224</v>
      </c>
      <c r="B35027" s="27" t="s">
        <v>6388</v>
      </c>
      <c r="C35027" s="17" t="s">
        <v>5224</v>
      </c>
      <c r="D35027" s="17" t="s">
        <v>3459</v>
      </c>
      <c r="E35027" s="17" t="s">
        <v>4412</v>
      </c>
      <c r="F35027" s="17" t="s">
        <v>4614</v>
      </c>
      <c r="G35027" s="17" t="s">
        <v>827</v>
      </c>
      <c r="H35027" s="17" t="s">
        <v>6389</v>
      </c>
      <c r="I35027" s="17" t="s">
        <v>13</v>
      </c>
      <c r="J35027" s="17" t="s">
        <v>13</v>
      </c>
      <c r="K35027" s="17" t="s">
        <v>6390</v>
      </c>
      <c r="L35027"/>
    </row>
    <row r="35028" spans="1:12">
      <c r="A35028" s="17" t="s">
        <v>5225</v>
      </c>
      <c r="B35028" s="27" t="s">
        <v>6388</v>
      </c>
      <c r="C35028" s="17" t="s">
        <v>5225</v>
      </c>
      <c r="D35028" s="17" t="s">
        <v>5226</v>
      </c>
      <c r="E35028" s="17" t="s">
        <v>3921</v>
      </c>
      <c r="F35028" s="17" t="s">
        <v>4614</v>
      </c>
      <c r="G35028" s="17" t="s">
        <v>827</v>
      </c>
      <c r="H35028" s="17" t="s">
        <v>6389</v>
      </c>
      <c r="I35028" s="17" t="s">
        <v>13</v>
      </c>
      <c r="J35028" s="17" t="s">
        <v>13</v>
      </c>
      <c r="K35028" s="17" t="s">
        <v>6390</v>
      </c>
      <c r="L35028"/>
    </row>
    <row r="35029" spans="1:12">
      <c r="A35029" s="17" t="s">
        <v>5227</v>
      </c>
      <c r="B35029" s="27" t="s">
        <v>6388</v>
      </c>
      <c r="C35029" s="17" t="s">
        <v>5227</v>
      </c>
      <c r="D35029" s="17" t="s">
        <v>5228</v>
      </c>
      <c r="E35029" s="17" t="s">
        <v>4206</v>
      </c>
      <c r="F35029" s="17" t="s">
        <v>4614</v>
      </c>
      <c r="G35029" s="17" t="s">
        <v>827</v>
      </c>
      <c r="H35029" s="17" t="s">
        <v>6389</v>
      </c>
      <c r="I35029" s="17" t="s">
        <v>13</v>
      </c>
      <c r="J35029" s="17" t="s">
        <v>13</v>
      </c>
      <c r="K35029" s="17" t="s">
        <v>6390</v>
      </c>
      <c r="L35029"/>
    </row>
    <row r="35030" spans="1:12">
      <c r="A35030" s="17" t="s">
        <v>5229</v>
      </c>
      <c r="B35030" s="27" t="s">
        <v>6388</v>
      </c>
      <c r="C35030" s="17" t="s">
        <v>5229</v>
      </c>
      <c r="D35030" s="17" t="s">
        <v>4132</v>
      </c>
      <c r="E35030" s="17" t="s">
        <v>3753</v>
      </c>
      <c r="F35030" s="17" t="s">
        <v>4614</v>
      </c>
      <c r="G35030" s="17" t="s">
        <v>827</v>
      </c>
      <c r="H35030" s="17" t="s">
        <v>6389</v>
      </c>
      <c r="I35030" s="17" t="s">
        <v>13</v>
      </c>
      <c r="J35030" s="17" t="s">
        <v>13</v>
      </c>
      <c r="K35030" s="17" t="s">
        <v>6390</v>
      </c>
      <c r="L35030"/>
    </row>
    <row r="35031" spans="1:12">
      <c r="A35031" s="17" t="s">
        <v>5230</v>
      </c>
      <c r="B35031" s="27" t="s">
        <v>6388</v>
      </c>
      <c r="C35031" s="17" t="s">
        <v>5230</v>
      </c>
      <c r="D35031" s="17" t="s">
        <v>3624</v>
      </c>
      <c r="E35031" s="17" t="s">
        <v>3753</v>
      </c>
      <c r="F35031" s="17" t="s">
        <v>4614</v>
      </c>
      <c r="G35031" s="17" t="s">
        <v>827</v>
      </c>
      <c r="H35031" s="17" t="s">
        <v>6389</v>
      </c>
      <c r="I35031" s="17" t="s">
        <v>13</v>
      </c>
      <c r="J35031" s="17" t="s">
        <v>13</v>
      </c>
      <c r="K35031" s="17" t="s">
        <v>6390</v>
      </c>
      <c r="L35031"/>
    </row>
    <row r="35032" spans="1:12">
      <c r="A35032" s="17" t="s">
        <v>5231</v>
      </c>
      <c r="B35032" s="27" t="s">
        <v>6388</v>
      </c>
      <c r="C35032" s="17" t="s">
        <v>5231</v>
      </c>
      <c r="D35032" s="17" t="s">
        <v>3459</v>
      </c>
      <c r="E35032" s="17" t="s">
        <v>3653</v>
      </c>
      <c r="F35032" s="17" t="s">
        <v>4614</v>
      </c>
      <c r="G35032" s="17" t="s">
        <v>827</v>
      </c>
      <c r="H35032" s="17" t="s">
        <v>6389</v>
      </c>
      <c r="I35032" s="17" t="s">
        <v>13</v>
      </c>
      <c r="J35032" s="17" t="s">
        <v>13</v>
      </c>
      <c r="K35032" s="17" t="s">
        <v>6390</v>
      </c>
      <c r="L35032"/>
    </row>
    <row r="35033" spans="1:12">
      <c r="A35033" s="17" t="s">
        <v>5232</v>
      </c>
      <c r="B35033" s="27" t="s">
        <v>6388</v>
      </c>
      <c r="C35033" s="17" t="s">
        <v>5232</v>
      </c>
      <c r="D35033" s="17" t="s">
        <v>4007</v>
      </c>
      <c r="E35033" s="17" t="s">
        <v>3653</v>
      </c>
      <c r="F35033" s="17" t="s">
        <v>4614</v>
      </c>
      <c r="G35033" s="17" t="s">
        <v>827</v>
      </c>
      <c r="H35033" s="17" t="s">
        <v>6389</v>
      </c>
      <c r="I35033" s="17" t="s">
        <v>13</v>
      </c>
      <c r="J35033" s="17" t="s">
        <v>13</v>
      </c>
      <c r="K35033" s="17" t="s">
        <v>6390</v>
      </c>
      <c r="L35033"/>
    </row>
    <row r="35034" spans="1:12">
      <c r="A35034" s="17" t="s">
        <v>5233</v>
      </c>
      <c r="B35034" s="27" t="s">
        <v>6388</v>
      </c>
      <c r="C35034" s="17" t="s">
        <v>5233</v>
      </c>
      <c r="D35034" s="17" t="s">
        <v>4831</v>
      </c>
      <c r="E35034" s="17" t="s">
        <v>3592</v>
      </c>
      <c r="F35034" s="17" t="s">
        <v>4614</v>
      </c>
      <c r="G35034" s="17" t="s">
        <v>827</v>
      </c>
      <c r="H35034" s="17" t="s">
        <v>6389</v>
      </c>
      <c r="I35034" s="17" t="s">
        <v>13</v>
      </c>
      <c r="J35034" s="17" t="s">
        <v>13</v>
      </c>
      <c r="K35034" s="17" t="s">
        <v>6390</v>
      </c>
      <c r="L35034"/>
    </row>
    <row r="35035" spans="1:12">
      <c r="A35035" s="17" t="s">
        <v>5234</v>
      </c>
      <c r="B35035" s="27" t="s">
        <v>6388</v>
      </c>
      <c r="C35035" s="17" t="s">
        <v>5234</v>
      </c>
      <c r="D35035" s="17" t="s">
        <v>3669</v>
      </c>
      <c r="E35035" s="17" t="s">
        <v>3655</v>
      </c>
      <c r="F35035" s="17" t="s">
        <v>4614</v>
      </c>
      <c r="G35035" s="17" t="s">
        <v>827</v>
      </c>
      <c r="H35035" s="17" t="s">
        <v>6389</v>
      </c>
      <c r="I35035" s="17" t="s">
        <v>13</v>
      </c>
      <c r="J35035" s="17" t="s">
        <v>13</v>
      </c>
      <c r="K35035" s="17" t="s">
        <v>6390</v>
      </c>
      <c r="L35035"/>
    </row>
    <row r="35036" spans="1:12">
      <c r="A35036" s="17" t="s">
        <v>5235</v>
      </c>
      <c r="B35036" s="27" t="s">
        <v>6388</v>
      </c>
      <c r="C35036" s="17" t="s">
        <v>5235</v>
      </c>
      <c r="D35036" s="17" t="s">
        <v>5236</v>
      </c>
      <c r="E35036" s="17" t="s">
        <v>3734</v>
      </c>
      <c r="F35036" s="17" t="s">
        <v>4614</v>
      </c>
      <c r="G35036" s="17" t="s">
        <v>827</v>
      </c>
      <c r="H35036" s="17" t="s">
        <v>6389</v>
      </c>
      <c r="I35036" s="17" t="s">
        <v>13</v>
      </c>
      <c r="J35036" s="17" t="s">
        <v>13</v>
      </c>
      <c r="K35036" s="17" t="s">
        <v>6390</v>
      </c>
      <c r="L35036"/>
    </row>
    <row r="35037" spans="1:12">
      <c r="A35037" s="17" t="s">
        <v>5237</v>
      </c>
      <c r="B35037" s="27" t="s">
        <v>6388</v>
      </c>
      <c r="C35037" s="17" t="s">
        <v>5237</v>
      </c>
      <c r="D35037" s="17" t="s">
        <v>4199</v>
      </c>
      <c r="E35037" s="17" t="s">
        <v>3621</v>
      </c>
      <c r="F35037" s="17" t="s">
        <v>4614</v>
      </c>
      <c r="G35037" s="17" t="s">
        <v>827</v>
      </c>
      <c r="H35037" s="17" t="s">
        <v>6389</v>
      </c>
      <c r="I35037" s="17" t="s">
        <v>13</v>
      </c>
      <c r="J35037" s="17" t="s">
        <v>13</v>
      </c>
      <c r="K35037" s="17" t="s">
        <v>6390</v>
      </c>
      <c r="L35037"/>
    </row>
    <row r="35038" spans="1:12">
      <c r="A35038" s="17" t="s">
        <v>5238</v>
      </c>
      <c r="B35038" s="27" t="s">
        <v>6388</v>
      </c>
      <c r="C35038" s="17" t="s">
        <v>5238</v>
      </c>
      <c r="D35038" s="17" t="s">
        <v>3524</v>
      </c>
      <c r="E35038" s="17" t="s">
        <v>3621</v>
      </c>
      <c r="F35038" s="17" t="s">
        <v>4614</v>
      </c>
      <c r="G35038" s="17" t="s">
        <v>827</v>
      </c>
      <c r="H35038" s="17" t="s">
        <v>6389</v>
      </c>
      <c r="I35038" s="17" t="s">
        <v>13</v>
      </c>
      <c r="J35038" s="17" t="s">
        <v>13</v>
      </c>
      <c r="K35038" s="17" t="s">
        <v>6390</v>
      </c>
      <c r="L35038"/>
    </row>
    <row r="35039" spans="1:12">
      <c r="A35039" s="17" t="s">
        <v>5239</v>
      </c>
      <c r="B35039" s="27" t="s">
        <v>6388</v>
      </c>
      <c r="C35039" s="17" t="s">
        <v>5239</v>
      </c>
      <c r="D35039" s="17" t="s">
        <v>4169</v>
      </c>
      <c r="E35039" s="17" t="s">
        <v>3621</v>
      </c>
      <c r="F35039" s="17" t="s">
        <v>4614</v>
      </c>
      <c r="G35039" s="17" t="s">
        <v>827</v>
      </c>
      <c r="H35039" s="17" t="s">
        <v>6389</v>
      </c>
      <c r="I35039" s="17" t="s">
        <v>13</v>
      </c>
      <c r="J35039" s="17" t="s">
        <v>13</v>
      </c>
      <c r="K35039" s="17" t="s">
        <v>6390</v>
      </c>
      <c r="L35039"/>
    </row>
    <row r="35040" spans="1:12">
      <c r="A35040" s="17" t="s">
        <v>5240</v>
      </c>
      <c r="B35040" s="27" t="s">
        <v>6388</v>
      </c>
      <c r="C35040" s="17" t="s">
        <v>5240</v>
      </c>
      <c r="D35040" s="17" t="s">
        <v>4169</v>
      </c>
      <c r="E35040" s="17" t="s">
        <v>3621</v>
      </c>
      <c r="F35040" s="17" t="s">
        <v>4614</v>
      </c>
      <c r="G35040" s="17" t="s">
        <v>827</v>
      </c>
      <c r="H35040" s="17" t="s">
        <v>6389</v>
      </c>
      <c r="I35040" s="17" t="s">
        <v>13</v>
      </c>
      <c r="J35040" s="17" t="s">
        <v>13</v>
      </c>
      <c r="K35040" s="17" t="s">
        <v>6390</v>
      </c>
      <c r="L35040"/>
    </row>
    <row r="35041" spans="1:12">
      <c r="A35041" s="17" t="s">
        <v>5241</v>
      </c>
      <c r="B35041" s="27" t="s">
        <v>6388</v>
      </c>
      <c r="C35041" s="17" t="s">
        <v>5241</v>
      </c>
      <c r="D35041" s="17" t="s">
        <v>3823</v>
      </c>
      <c r="E35041" s="17" t="s">
        <v>3621</v>
      </c>
      <c r="F35041" s="17" t="s">
        <v>4614</v>
      </c>
      <c r="G35041" s="17" t="s">
        <v>827</v>
      </c>
      <c r="H35041" s="17" t="s">
        <v>6389</v>
      </c>
      <c r="I35041" s="17" t="s">
        <v>13</v>
      </c>
      <c r="J35041" s="17" t="s">
        <v>13</v>
      </c>
      <c r="K35041" s="17" t="s">
        <v>6390</v>
      </c>
      <c r="L35041"/>
    </row>
    <row r="35042" spans="1:12">
      <c r="A35042" s="17" t="s">
        <v>5242</v>
      </c>
      <c r="B35042" s="27" t="s">
        <v>6388</v>
      </c>
      <c r="C35042" s="17" t="s">
        <v>5242</v>
      </c>
      <c r="D35042" s="17" t="s">
        <v>5243</v>
      </c>
      <c r="E35042" s="17" t="s">
        <v>3621</v>
      </c>
      <c r="F35042" s="17" t="s">
        <v>4614</v>
      </c>
      <c r="G35042" s="17" t="s">
        <v>827</v>
      </c>
      <c r="H35042" s="17" t="s">
        <v>6389</v>
      </c>
      <c r="I35042" s="17" t="s">
        <v>13</v>
      </c>
      <c r="J35042" s="17" t="s">
        <v>13</v>
      </c>
      <c r="K35042" s="17" t="s">
        <v>6390</v>
      </c>
      <c r="L35042"/>
    </row>
    <row r="35043" spans="1:12">
      <c r="A35043" s="17" t="s">
        <v>5244</v>
      </c>
      <c r="B35043" s="27" t="s">
        <v>6388</v>
      </c>
      <c r="C35043" s="17" t="s">
        <v>5244</v>
      </c>
      <c r="D35043" s="17" t="s">
        <v>3651</v>
      </c>
      <c r="E35043" s="17" t="s">
        <v>3735</v>
      </c>
      <c r="F35043" s="17" t="s">
        <v>4614</v>
      </c>
      <c r="G35043" s="17" t="s">
        <v>827</v>
      </c>
      <c r="H35043" s="17" t="s">
        <v>6389</v>
      </c>
      <c r="I35043" s="17" t="s">
        <v>13</v>
      </c>
      <c r="J35043" s="17" t="s">
        <v>13</v>
      </c>
      <c r="K35043" s="17" t="s">
        <v>6390</v>
      </c>
      <c r="L35043"/>
    </row>
    <row r="35044" spans="1:12">
      <c r="A35044" s="17" t="s">
        <v>5245</v>
      </c>
      <c r="B35044" s="27" t="s">
        <v>6388</v>
      </c>
      <c r="C35044" s="17" t="s">
        <v>5245</v>
      </c>
      <c r="D35044" s="17" t="s">
        <v>4093</v>
      </c>
      <c r="E35044" s="17" t="s">
        <v>3809</v>
      </c>
      <c r="F35044" s="17" t="s">
        <v>4614</v>
      </c>
      <c r="G35044" s="17" t="s">
        <v>827</v>
      </c>
      <c r="H35044" s="17" t="s">
        <v>6389</v>
      </c>
      <c r="I35044" s="17" t="s">
        <v>13</v>
      </c>
      <c r="J35044" s="17" t="s">
        <v>13</v>
      </c>
      <c r="K35044" s="17" t="s">
        <v>6390</v>
      </c>
      <c r="L35044"/>
    </row>
    <row r="35045" spans="1:12">
      <c r="A35045" s="17" t="s">
        <v>5246</v>
      </c>
      <c r="B35045" s="27" t="s">
        <v>6388</v>
      </c>
      <c r="C35045" s="17" t="s">
        <v>5246</v>
      </c>
      <c r="D35045" s="17" t="s">
        <v>3635</v>
      </c>
      <c r="E35045" s="17" t="s">
        <v>3810</v>
      </c>
      <c r="F35045" s="17" t="s">
        <v>4614</v>
      </c>
      <c r="G35045" s="17" t="s">
        <v>827</v>
      </c>
      <c r="H35045" s="17" t="s">
        <v>6389</v>
      </c>
      <c r="I35045" s="17" t="s">
        <v>13</v>
      </c>
      <c r="J35045" s="17" t="s">
        <v>13</v>
      </c>
      <c r="K35045" s="17" t="s">
        <v>6390</v>
      </c>
      <c r="L35045"/>
    </row>
    <row r="35046" spans="1:12">
      <c r="A35046" s="17" t="s">
        <v>1864</v>
      </c>
      <c r="B35046" s="27" t="s">
        <v>6393</v>
      </c>
      <c r="C35046" s="17" t="s">
        <v>1864</v>
      </c>
      <c r="D35046" s="17" t="s">
        <v>4734</v>
      </c>
      <c r="E35046" s="17" t="s">
        <v>3508</v>
      </c>
      <c r="F35046" s="17" t="s">
        <v>4402</v>
      </c>
      <c r="G35046" s="17" t="s">
        <v>57</v>
      </c>
      <c r="H35046" s="17" t="s">
        <v>6392</v>
      </c>
      <c r="I35046" s="17" t="s">
        <v>6386</v>
      </c>
      <c r="J35046" s="17" t="s">
        <v>5287</v>
      </c>
      <c r="K35046" s="17" t="s">
        <v>58</v>
      </c>
      <c r="L35046"/>
    </row>
    <row r="35047" spans="1:12">
      <c r="A35047" s="17" t="s">
        <v>2028</v>
      </c>
      <c r="B35047" s="27" t="s">
        <v>6393</v>
      </c>
      <c r="C35047" s="17" t="s">
        <v>2028</v>
      </c>
      <c r="D35047" s="17" t="s">
        <v>4143</v>
      </c>
      <c r="E35047" s="17" t="s">
        <v>3437</v>
      </c>
      <c r="F35047" s="17" t="s">
        <v>4393</v>
      </c>
      <c r="G35047" s="17" t="s">
        <v>57</v>
      </c>
      <c r="H35047" s="17" t="s">
        <v>6392</v>
      </c>
      <c r="I35047" s="17" t="s">
        <v>6386</v>
      </c>
      <c r="J35047" s="17" t="s">
        <v>5287</v>
      </c>
      <c r="K35047" s="17" t="s">
        <v>58</v>
      </c>
      <c r="L35047"/>
    </row>
    <row r="35048" spans="1:12">
      <c r="A35048" s="17" t="s">
        <v>5990</v>
      </c>
      <c r="B35048" s="27" t="s">
        <v>6393</v>
      </c>
      <c r="C35048" s="17" t="s">
        <v>5990</v>
      </c>
      <c r="D35048" s="17" t="s">
        <v>4868</v>
      </c>
      <c r="E35048" s="17" t="s">
        <v>3437</v>
      </c>
      <c r="F35048" s="17" t="s">
        <v>3766</v>
      </c>
      <c r="G35048" s="17" t="s">
        <v>57</v>
      </c>
      <c r="H35048" s="17" t="s">
        <v>6392</v>
      </c>
      <c r="I35048" s="17" t="s">
        <v>6386</v>
      </c>
      <c r="J35048" s="17" t="s">
        <v>5287</v>
      </c>
      <c r="K35048" s="17" t="s">
        <v>58</v>
      </c>
      <c r="L35048"/>
    </row>
    <row r="35049" spans="1:12">
      <c r="A35049" s="17" t="s">
        <v>1192</v>
      </c>
      <c r="B35049" s="27" t="s">
        <v>6393</v>
      </c>
      <c r="C35049" s="17" t="s">
        <v>1192</v>
      </c>
      <c r="D35049" s="17" t="s">
        <v>3907</v>
      </c>
      <c r="E35049" s="17" t="s">
        <v>3437</v>
      </c>
      <c r="F35049" s="17" t="s">
        <v>4413</v>
      </c>
      <c r="G35049" s="17" t="s">
        <v>57</v>
      </c>
      <c r="H35049" s="17" t="s">
        <v>6392</v>
      </c>
      <c r="I35049" s="17" t="s">
        <v>6386</v>
      </c>
      <c r="J35049" s="17" t="s">
        <v>5287</v>
      </c>
      <c r="K35049" s="17" t="s">
        <v>58</v>
      </c>
      <c r="L35049"/>
    </row>
    <row r="35050" spans="1:12">
      <c r="A35050" s="17" t="s">
        <v>5870</v>
      </c>
      <c r="B35050" s="27" t="s">
        <v>6393</v>
      </c>
      <c r="C35050" s="17" t="s">
        <v>5870</v>
      </c>
      <c r="D35050" s="17" t="s">
        <v>4180</v>
      </c>
      <c r="E35050" s="17" t="s">
        <v>3437</v>
      </c>
      <c r="F35050" s="17" t="s">
        <v>4408</v>
      </c>
      <c r="G35050" s="17" t="s">
        <v>57</v>
      </c>
      <c r="H35050" s="17" t="s">
        <v>6392</v>
      </c>
      <c r="I35050" s="17" t="s">
        <v>6386</v>
      </c>
      <c r="J35050" s="17" t="s">
        <v>5287</v>
      </c>
      <c r="K35050" s="17" t="s">
        <v>58</v>
      </c>
      <c r="L35050"/>
    </row>
    <row r="35051" spans="1:12">
      <c r="A35051" s="17" t="s">
        <v>5998</v>
      </c>
      <c r="B35051" s="27" t="s">
        <v>6393</v>
      </c>
      <c r="C35051" s="17" t="s">
        <v>5998</v>
      </c>
      <c r="D35051" s="17" t="s">
        <v>4006</v>
      </c>
      <c r="E35051" s="17" t="s">
        <v>3437</v>
      </c>
      <c r="F35051" s="17" t="s">
        <v>4397</v>
      </c>
      <c r="G35051" s="17" t="s">
        <v>57</v>
      </c>
      <c r="H35051" s="17" t="s">
        <v>6392</v>
      </c>
      <c r="I35051" s="17" t="s">
        <v>6386</v>
      </c>
      <c r="J35051" s="17" t="s">
        <v>5287</v>
      </c>
      <c r="K35051" s="17" t="s">
        <v>58</v>
      </c>
      <c r="L35051"/>
    </row>
    <row r="35052" spans="1:12">
      <c r="A35052" s="17" t="s">
        <v>1820</v>
      </c>
      <c r="B35052" s="27" t="s">
        <v>6393</v>
      </c>
      <c r="C35052" s="17" t="s">
        <v>1820</v>
      </c>
      <c r="D35052" s="17" t="s">
        <v>3751</v>
      </c>
      <c r="E35052" s="17" t="s">
        <v>3437</v>
      </c>
      <c r="F35052" s="17" t="s">
        <v>4398</v>
      </c>
      <c r="G35052" s="17" t="s">
        <v>57</v>
      </c>
      <c r="H35052" s="17" t="s">
        <v>6392</v>
      </c>
      <c r="I35052" s="17" t="s">
        <v>6386</v>
      </c>
      <c r="J35052" s="17" t="s">
        <v>5287</v>
      </c>
      <c r="K35052" s="17" t="s">
        <v>58</v>
      </c>
      <c r="L35052"/>
    </row>
    <row r="35053" spans="1:12">
      <c r="A35053" s="17" t="s">
        <v>1425</v>
      </c>
      <c r="B35053" s="27" t="s">
        <v>6393</v>
      </c>
      <c r="C35053" s="17" t="s">
        <v>1425</v>
      </c>
      <c r="D35053" s="17" t="s">
        <v>4592</v>
      </c>
      <c r="E35053" s="17" t="s">
        <v>3516</v>
      </c>
      <c r="F35053" s="17" t="s">
        <v>4398</v>
      </c>
      <c r="G35053" s="17" t="s">
        <v>57</v>
      </c>
      <c r="H35053" s="17" t="s">
        <v>6392</v>
      </c>
      <c r="I35053" s="17" t="s">
        <v>6386</v>
      </c>
      <c r="J35053" s="17" t="s">
        <v>5287</v>
      </c>
      <c r="K35053" s="17" t="s">
        <v>58</v>
      </c>
      <c r="L35053"/>
    </row>
    <row r="35054" spans="1:12">
      <c r="A35054" s="17" t="s">
        <v>1220</v>
      </c>
      <c r="B35054" s="27" t="s">
        <v>6393</v>
      </c>
      <c r="C35054" s="17" t="s">
        <v>1220</v>
      </c>
      <c r="D35054" s="17" t="s">
        <v>4503</v>
      </c>
      <c r="E35054" s="17" t="s">
        <v>3516</v>
      </c>
      <c r="F35054" s="17" t="s">
        <v>4402</v>
      </c>
      <c r="G35054" s="17" t="s">
        <v>57</v>
      </c>
      <c r="H35054" s="17" t="s">
        <v>6392</v>
      </c>
      <c r="I35054" s="17" t="s">
        <v>6386</v>
      </c>
      <c r="J35054" s="17" t="s">
        <v>5287</v>
      </c>
      <c r="K35054" s="17" t="s">
        <v>58</v>
      </c>
      <c r="L35054"/>
    </row>
    <row r="35055" spans="1:12">
      <c r="A35055" s="17" t="s">
        <v>5944</v>
      </c>
      <c r="B35055" s="27" t="s">
        <v>6393</v>
      </c>
      <c r="C35055" s="17" t="s">
        <v>5944</v>
      </c>
      <c r="D35055" s="17" t="s">
        <v>3749</v>
      </c>
      <c r="E35055" s="17" t="s">
        <v>3516</v>
      </c>
      <c r="F35055" s="17" t="s">
        <v>4384</v>
      </c>
      <c r="G35055" s="17" t="s">
        <v>57</v>
      </c>
      <c r="H35055" s="17" t="s">
        <v>6392</v>
      </c>
      <c r="I35055" s="17" t="s">
        <v>6386</v>
      </c>
      <c r="J35055" s="17" t="s">
        <v>5287</v>
      </c>
      <c r="K35055" s="17" t="s">
        <v>58</v>
      </c>
      <c r="L35055"/>
    </row>
    <row r="35056" spans="1:12">
      <c r="A35056" s="17" t="s">
        <v>1586</v>
      </c>
      <c r="B35056" s="27" t="s">
        <v>6393</v>
      </c>
      <c r="C35056" s="17" t="s">
        <v>1586</v>
      </c>
      <c r="D35056" s="17" t="s">
        <v>3459</v>
      </c>
      <c r="E35056" s="17" t="s">
        <v>3516</v>
      </c>
      <c r="F35056" s="17" t="s">
        <v>4393</v>
      </c>
      <c r="G35056" s="17" t="s">
        <v>57</v>
      </c>
      <c r="H35056" s="17" t="s">
        <v>6392</v>
      </c>
      <c r="I35056" s="17" t="s">
        <v>6386</v>
      </c>
      <c r="J35056" s="17" t="s">
        <v>5287</v>
      </c>
      <c r="K35056" s="17" t="s">
        <v>58</v>
      </c>
      <c r="L35056"/>
    </row>
    <row r="35057" spans="1:12">
      <c r="A35057" s="17" t="s">
        <v>1679</v>
      </c>
      <c r="B35057" s="27" t="s">
        <v>6393</v>
      </c>
      <c r="C35057" s="17" t="s">
        <v>1679</v>
      </c>
      <c r="D35057" s="17" t="s">
        <v>3504</v>
      </c>
      <c r="E35057" s="17" t="s">
        <v>3446</v>
      </c>
      <c r="F35057" s="17" t="s">
        <v>4408</v>
      </c>
      <c r="G35057" s="17" t="s">
        <v>57</v>
      </c>
      <c r="H35057" s="17" t="s">
        <v>6392</v>
      </c>
      <c r="I35057" s="17" t="s">
        <v>6386</v>
      </c>
      <c r="J35057" s="17" t="s">
        <v>5287</v>
      </c>
      <c r="K35057" s="17" t="s">
        <v>58</v>
      </c>
      <c r="L35057"/>
    </row>
    <row r="35058" spans="1:12">
      <c r="A35058" s="17" t="s">
        <v>5872</v>
      </c>
      <c r="B35058" s="27" t="s">
        <v>6393</v>
      </c>
      <c r="C35058" s="17" t="s">
        <v>5872</v>
      </c>
      <c r="D35058" s="17" t="s">
        <v>5873</v>
      </c>
      <c r="E35058" s="17" t="s">
        <v>3446</v>
      </c>
      <c r="F35058" s="17" t="s">
        <v>3766</v>
      </c>
      <c r="G35058" s="17" t="s">
        <v>57</v>
      </c>
      <c r="H35058" s="17" t="s">
        <v>6392</v>
      </c>
      <c r="I35058" s="17" t="s">
        <v>6386</v>
      </c>
      <c r="J35058" s="17" t="s">
        <v>5287</v>
      </c>
      <c r="K35058" s="17" t="s">
        <v>58</v>
      </c>
      <c r="L35058"/>
    </row>
    <row r="35059" spans="1:12">
      <c r="A35059" s="17" t="s">
        <v>1808</v>
      </c>
      <c r="B35059" s="27" t="s">
        <v>6393</v>
      </c>
      <c r="C35059" s="17" t="s">
        <v>1808</v>
      </c>
      <c r="D35059" s="17" t="s">
        <v>3459</v>
      </c>
      <c r="E35059" s="17" t="s">
        <v>3518</v>
      </c>
      <c r="F35059" s="17" t="s">
        <v>4398</v>
      </c>
      <c r="G35059" s="17" t="s">
        <v>57</v>
      </c>
      <c r="H35059" s="17" t="s">
        <v>6392</v>
      </c>
      <c r="I35059" s="17" t="s">
        <v>6386</v>
      </c>
      <c r="J35059" s="17" t="s">
        <v>5287</v>
      </c>
      <c r="K35059" s="17" t="s">
        <v>58</v>
      </c>
      <c r="L35059"/>
    </row>
    <row r="35060" spans="1:12">
      <c r="A35060" s="17" t="s">
        <v>6394</v>
      </c>
      <c r="B35060" s="27" t="s">
        <v>6393</v>
      </c>
      <c r="C35060" s="17" t="s">
        <v>6394</v>
      </c>
      <c r="D35060" s="17" t="s">
        <v>3888</v>
      </c>
      <c r="E35060" s="17" t="s">
        <v>3518</v>
      </c>
      <c r="F35060" s="17" t="s">
        <v>4768</v>
      </c>
      <c r="G35060" s="17" t="s">
        <v>57</v>
      </c>
      <c r="H35060" s="17" t="s">
        <v>6392</v>
      </c>
      <c r="I35060" s="17" t="s">
        <v>6386</v>
      </c>
      <c r="J35060" s="17" t="s">
        <v>5287</v>
      </c>
      <c r="K35060" s="17" t="s">
        <v>58</v>
      </c>
      <c r="L35060"/>
    </row>
    <row r="35061" spans="1:12">
      <c r="A35061" s="17" t="s">
        <v>1720</v>
      </c>
      <c r="B35061" s="27" t="s">
        <v>6393</v>
      </c>
      <c r="C35061" s="17" t="s">
        <v>1720</v>
      </c>
      <c r="D35061" s="17" t="s">
        <v>3876</v>
      </c>
      <c r="E35061" s="17" t="s">
        <v>3448</v>
      </c>
      <c r="F35061" s="17" t="s">
        <v>4416</v>
      </c>
      <c r="G35061" s="17" t="s">
        <v>57</v>
      </c>
      <c r="H35061" s="17" t="s">
        <v>6392</v>
      </c>
      <c r="I35061" s="17" t="s">
        <v>6386</v>
      </c>
      <c r="J35061" s="17" t="s">
        <v>5287</v>
      </c>
      <c r="K35061" s="17" t="s">
        <v>58</v>
      </c>
      <c r="L35061"/>
    </row>
    <row r="35062" spans="1:12">
      <c r="A35062" s="17" t="s">
        <v>1196</v>
      </c>
      <c r="B35062" s="27" t="s">
        <v>6393</v>
      </c>
      <c r="C35062" s="17" t="s">
        <v>1196</v>
      </c>
      <c r="D35062" s="17" t="s">
        <v>4059</v>
      </c>
      <c r="E35062" s="17" t="s">
        <v>3448</v>
      </c>
      <c r="F35062" s="17" t="s">
        <v>4406</v>
      </c>
      <c r="G35062" s="17" t="s">
        <v>57</v>
      </c>
      <c r="H35062" s="17" t="s">
        <v>6392</v>
      </c>
      <c r="I35062" s="17" t="s">
        <v>6386</v>
      </c>
      <c r="J35062" s="17" t="s">
        <v>5287</v>
      </c>
      <c r="K35062" s="17" t="s">
        <v>58</v>
      </c>
      <c r="L35062"/>
    </row>
    <row r="35063" spans="1:12">
      <c r="A35063" s="17" t="s">
        <v>1636</v>
      </c>
      <c r="B35063" s="27" t="s">
        <v>6393</v>
      </c>
      <c r="C35063" s="17" t="s">
        <v>1636</v>
      </c>
      <c r="D35063" s="17" t="s">
        <v>3579</v>
      </c>
      <c r="E35063" s="17" t="s">
        <v>3448</v>
      </c>
      <c r="F35063" s="17" t="s">
        <v>4387</v>
      </c>
      <c r="G35063" s="17" t="s">
        <v>57</v>
      </c>
      <c r="H35063" s="17" t="s">
        <v>6392</v>
      </c>
      <c r="I35063" s="17" t="s">
        <v>6386</v>
      </c>
      <c r="J35063" s="17" t="s">
        <v>5287</v>
      </c>
      <c r="K35063" s="17" t="s">
        <v>58</v>
      </c>
      <c r="L35063"/>
    </row>
    <row r="35064" spans="1:12">
      <c r="A35064" s="17" t="s">
        <v>1886</v>
      </c>
      <c r="B35064" s="27" t="s">
        <v>6393</v>
      </c>
      <c r="C35064" s="17" t="s">
        <v>1886</v>
      </c>
      <c r="D35064" s="17" t="s">
        <v>3451</v>
      </c>
      <c r="E35064" s="17" t="s">
        <v>3448</v>
      </c>
      <c r="F35064" s="17" t="s">
        <v>3766</v>
      </c>
      <c r="G35064" s="17" t="s">
        <v>57</v>
      </c>
      <c r="H35064" s="17" t="s">
        <v>6392</v>
      </c>
      <c r="I35064" s="17" t="s">
        <v>6386</v>
      </c>
      <c r="J35064" s="17" t="s">
        <v>5287</v>
      </c>
      <c r="K35064" s="17" t="s">
        <v>58</v>
      </c>
      <c r="L35064"/>
    </row>
    <row r="35065" spans="1:12">
      <c r="A35065" s="17" t="s">
        <v>1284</v>
      </c>
      <c r="B35065" s="27" t="s">
        <v>6393</v>
      </c>
      <c r="C35065" s="17" t="s">
        <v>1284</v>
      </c>
      <c r="D35065" s="17" t="s">
        <v>3572</v>
      </c>
      <c r="E35065" s="17" t="s">
        <v>3450</v>
      </c>
      <c r="F35065" s="17" t="s">
        <v>3766</v>
      </c>
      <c r="G35065" s="17" t="s">
        <v>57</v>
      </c>
      <c r="H35065" s="17" t="s">
        <v>6392</v>
      </c>
      <c r="I35065" s="17" t="s">
        <v>6386</v>
      </c>
      <c r="J35065" s="17" t="s">
        <v>5287</v>
      </c>
      <c r="K35065" s="17" t="s">
        <v>58</v>
      </c>
      <c r="L35065"/>
    </row>
    <row r="35066" spans="1:12">
      <c r="A35066" s="17" t="s">
        <v>1949</v>
      </c>
      <c r="B35066" s="27" t="s">
        <v>6393</v>
      </c>
      <c r="C35066" s="17" t="s">
        <v>1949</v>
      </c>
      <c r="D35066" s="17" t="s">
        <v>3626</v>
      </c>
      <c r="E35066" s="17" t="s">
        <v>3523</v>
      </c>
      <c r="F35066" s="17" t="s">
        <v>4393</v>
      </c>
      <c r="G35066" s="17" t="s">
        <v>57</v>
      </c>
      <c r="H35066" s="17" t="s">
        <v>6392</v>
      </c>
      <c r="I35066" s="17" t="s">
        <v>6386</v>
      </c>
      <c r="J35066" s="17" t="s">
        <v>5287</v>
      </c>
      <c r="K35066" s="17" t="s">
        <v>58</v>
      </c>
      <c r="L35066"/>
    </row>
    <row r="35067" spans="1:12">
      <c r="A35067" s="17" t="s">
        <v>1484</v>
      </c>
      <c r="B35067" s="27" t="s">
        <v>6393</v>
      </c>
      <c r="C35067" s="17" t="s">
        <v>1484</v>
      </c>
      <c r="D35067" s="17" t="s">
        <v>4616</v>
      </c>
      <c r="E35067" s="17" t="s">
        <v>3523</v>
      </c>
      <c r="F35067" s="17" t="s">
        <v>4413</v>
      </c>
      <c r="G35067" s="17" t="s">
        <v>57</v>
      </c>
      <c r="H35067" s="17" t="s">
        <v>6392</v>
      </c>
      <c r="I35067" s="17" t="s">
        <v>6386</v>
      </c>
      <c r="J35067" s="17" t="s">
        <v>5287</v>
      </c>
      <c r="K35067" s="17" t="s">
        <v>58</v>
      </c>
      <c r="L35067"/>
    </row>
    <row r="35068" spans="1:12">
      <c r="A35068" s="17" t="s">
        <v>1226</v>
      </c>
      <c r="B35068" s="27" t="s">
        <v>6393</v>
      </c>
      <c r="C35068" s="17" t="s">
        <v>1226</v>
      </c>
      <c r="D35068" s="17" t="s">
        <v>4520</v>
      </c>
      <c r="E35068" s="17" t="s">
        <v>3455</v>
      </c>
      <c r="F35068" s="17" t="s">
        <v>4393</v>
      </c>
      <c r="G35068" s="17" t="s">
        <v>57</v>
      </c>
      <c r="H35068" s="17" t="s">
        <v>6392</v>
      </c>
      <c r="I35068" s="17" t="s">
        <v>6386</v>
      </c>
      <c r="J35068" s="17" t="s">
        <v>5287</v>
      </c>
      <c r="K35068" s="17" t="s">
        <v>58</v>
      </c>
      <c r="L35068"/>
    </row>
    <row r="35069" spans="1:12">
      <c r="A35069" s="17" t="s">
        <v>1198</v>
      </c>
      <c r="B35069" s="27" t="s">
        <v>6393</v>
      </c>
      <c r="C35069" s="17" t="s">
        <v>1198</v>
      </c>
      <c r="D35069" s="17" t="s">
        <v>4510</v>
      </c>
      <c r="E35069" s="17" t="s">
        <v>3525</v>
      </c>
      <c r="F35069" s="17" t="s">
        <v>4413</v>
      </c>
      <c r="G35069" s="17" t="s">
        <v>57</v>
      </c>
      <c r="H35069" s="17" t="s">
        <v>6392</v>
      </c>
      <c r="I35069" s="17" t="s">
        <v>6386</v>
      </c>
      <c r="J35069" s="17" t="s">
        <v>5287</v>
      </c>
      <c r="K35069" s="17" t="s">
        <v>58</v>
      </c>
      <c r="L35069"/>
    </row>
    <row r="35070" spans="1:12">
      <c r="A35070" s="17" t="s">
        <v>1229</v>
      </c>
      <c r="B35070" s="27" t="s">
        <v>6393</v>
      </c>
      <c r="C35070" s="17" t="s">
        <v>1229</v>
      </c>
      <c r="D35070" s="17" t="s">
        <v>3459</v>
      </c>
      <c r="E35070" s="17" t="s">
        <v>3764</v>
      </c>
      <c r="F35070" s="17" t="s">
        <v>4402</v>
      </c>
      <c r="G35070" s="17" t="s">
        <v>57</v>
      </c>
      <c r="H35070" s="17" t="s">
        <v>6392</v>
      </c>
      <c r="I35070" s="17" t="s">
        <v>6386</v>
      </c>
      <c r="J35070" s="17" t="s">
        <v>5287</v>
      </c>
      <c r="K35070" s="17" t="s">
        <v>58</v>
      </c>
      <c r="L35070"/>
    </row>
    <row r="35071" spans="1:12">
      <c r="A35071" s="17" t="s">
        <v>1200</v>
      </c>
      <c r="B35071" s="27" t="s">
        <v>6393</v>
      </c>
      <c r="C35071" s="17" t="s">
        <v>1200</v>
      </c>
      <c r="D35071" s="17" t="s">
        <v>3480</v>
      </c>
      <c r="E35071" s="17" t="s">
        <v>3845</v>
      </c>
      <c r="F35071" s="17" t="s">
        <v>4413</v>
      </c>
      <c r="G35071" s="17" t="s">
        <v>57</v>
      </c>
      <c r="H35071" s="17" t="s">
        <v>6392</v>
      </c>
      <c r="I35071" s="17" t="s">
        <v>6386</v>
      </c>
      <c r="J35071" s="17" t="s">
        <v>5287</v>
      </c>
      <c r="K35071" s="17" t="s">
        <v>58</v>
      </c>
      <c r="L35071"/>
    </row>
    <row r="35072" spans="1:12">
      <c r="A35072" s="17" t="s">
        <v>1889</v>
      </c>
      <c r="B35072" s="27" t="s">
        <v>6393</v>
      </c>
      <c r="C35072" s="17" t="s">
        <v>1889</v>
      </c>
      <c r="D35072" s="17" t="s">
        <v>3438</v>
      </c>
      <c r="E35072" s="17" t="s">
        <v>3526</v>
      </c>
      <c r="F35072" s="17" t="s">
        <v>4408</v>
      </c>
      <c r="G35072" s="17" t="s">
        <v>57</v>
      </c>
      <c r="H35072" s="17" t="s">
        <v>6392</v>
      </c>
      <c r="I35072" s="17" t="s">
        <v>6386</v>
      </c>
      <c r="J35072" s="17" t="s">
        <v>5287</v>
      </c>
      <c r="K35072" s="17" t="s">
        <v>58</v>
      </c>
      <c r="L35072"/>
    </row>
    <row r="35073" spans="1:12">
      <c r="A35073" s="17" t="s">
        <v>1230</v>
      </c>
      <c r="B35073" s="27" t="s">
        <v>6393</v>
      </c>
      <c r="C35073" s="17" t="s">
        <v>1230</v>
      </c>
      <c r="D35073" s="17" t="s">
        <v>4521</v>
      </c>
      <c r="E35073" s="17" t="s">
        <v>3571</v>
      </c>
      <c r="F35073" s="17" t="s">
        <v>4398</v>
      </c>
      <c r="G35073" s="17" t="s">
        <v>57</v>
      </c>
      <c r="H35073" s="17" t="s">
        <v>6392</v>
      </c>
      <c r="I35073" s="17" t="s">
        <v>6386</v>
      </c>
      <c r="J35073" s="17" t="s">
        <v>5287</v>
      </c>
      <c r="K35073" s="17" t="s">
        <v>58</v>
      </c>
      <c r="L35073"/>
    </row>
    <row r="35074" spans="1:12">
      <c r="A35074" s="17" t="s">
        <v>6019</v>
      </c>
      <c r="B35074" s="27" t="s">
        <v>6393</v>
      </c>
      <c r="C35074" s="17" t="s">
        <v>6019</v>
      </c>
      <c r="D35074" s="17" t="s">
        <v>3716</v>
      </c>
      <c r="E35074" s="17" t="s">
        <v>3458</v>
      </c>
      <c r="F35074" s="17" t="s">
        <v>4408</v>
      </c>
      <c r="G35074" s="17" t="s">
        <v>57</v>
      </c>
      <c r="H35074" s="17" t="s">
        <v>6392</v>
      </c>
      <c r="I35074" s="17" t="s">
        <v>6386</v>
      </c>
      <c r="J35074" s="17" t="s">
        <v>5287</v>
      </c>
      <c r="K35074" s="17" t="s">
        <v>58</v>
      </c>
      <c r="L35074"/>
    </row>
    <row r="35075" spans="1:12">
      <c r="A35075" s="17" t="s">
        <v>6020</v>
      </c>
      <c r="B35075" s="27" t="s">
        <v>6393</v>
      </c>
      <c r="C35075" s="17" t="s">
        <v>6020</v>
      </c>
      <c r="D35075" s="17" t="s">
        <v>6021</v>
      </c>
      <c r="E35075" s="17" t="s">
        <v>3458</v>
      </c>
      <c r="F35075" s="17" t="s">
        <v>4393</v>
      </c>
      <c r="G35075" s="17" t="s">
        <v>57</v>
      </c>
      <c r="H35075" s="17" t="s">
        <v>6392</v>
      </c>
      <c r="I35075" s="17" t="s">
        <v>6386</v>
      </c>
      <c r="J35075" s="17" t="s">
        <v>5287</v>
      </c>
      <c r="K35075" s="17" t="s">
        <v>58</v>
      </c>
      <c r="L35075"/>
    </row>
    <row r="35076" spans="1:12">
      <c r="A35076" s="17" t="s">
        <v>1232</v>
      </c>
      <c r="B35076" s="27" t="s">
        <v>6393</v>
      </c>
      <c r="C35076" s="17" t="s">
        <v>1232</v>
      </c>
      <c r="D35076" s="17" t="s">
        <v>3512</v>
      </c>
      <c r="E35076" s="17" t="s">
        <v>3458</v>
      </c>
      <c r="F35076" s="17" t="s">
        <v>4402</v>
      </c>
      <c r="G35076" s="17" t="s">
        <v>57</v>
      </c>
      <c r="H35076" s="17" t="s">
        <v>6392</v>
      </c>
      <c r="I35076" s="17" t="s">
        <v>6386</v>
      </c>
      <c r="J35076" s="17" t="s">
        <v>5287</v>
      </c>
      <c r="K35076" s="17" t="s">
        <v>58</v>
      </c>
      <c r="L35076"/>
    </row>
    <row r="35077" spans="1:12">
      <c r="A35077" s="17" t="s">
        <v>6395</v>
      </c>
      <c r="B35077" s="27" t="s">
        <v>6393</v>
      </c>
      <c r="C35077" s="17" t="s">
        <v>6395</v>
      </c>
      <c r="D35077" s="17" t="s">
        <v>3524</v>
      </c>
      <c r="E35077" s="17" t="s">
        <v>3458</v>
      </c>
      <c r="F35077" s="17" t="s">
        <v>6396</v>
      </c>
      <c r="G35077" s="17" t="s">
        <v>57</v>
      </c>
      <c r="H35077" s="17" t="s">
        <v>6392</v>
      </c>
      <c r="I35077" s="17" t="s">
        <v>6386</v>
      </c>
      <c r="J35077" s="17" t="s">
        <v>5287</v>
      </c>
      <c r="K35077" s="17" t="s">
        <v>58</v>
      </c>
      <c r="L35077"/>
    </row>
    <row r="35078" spans="1:12">
      <c r="A35078" s="17" t="s">
        <v>6397</v>
      </c>
      <c r="B35078" s="27" t="s">
        <v>6393</v>
      </c>
      <c r="C35078" s="17" t="s">
        <v>6397</v>
      </c>
      <c r="D35078" s="17" t="s">
        <v>3524</v>
      </c>
      <c r="E35078" s="17" t="s">
        <v>3458</v>
      </c>
      <c r="F35078" s="17" t="s">
        <v>6398</v>
      </c>
      <c r="G35078" s="17" t="s">
        <v>57</v>
      </c>
      <c r="H35078" s="17" t="s">
        <v>6392</v>
      </c>
      <c r="I35078" s="17" t="s">
        <v>6386</v>
      </c>
      <c r="J35078" s="17" t="s">
        <v>5287</v>
      </c>
      <c r="K35078" s="17" t="s">
        <v>58</v>
      </c>
      <c r="L35078"/>
    </row>
    <row r="35079" spans="1:12">
      <c r="A35079" s="17" t="s">
        <v>1148</v>
      </c>
      <c r="B35079" s="27" t="s">
        <v>6393</v>
      </c>
      <c r="C35079" s="17" t="s">
        <v>1148</v>
      </c>
      <c r="D35079" s="17" t="s">
        <v>3459</v>
      </c>
      <c r="E35079" s="17" t="s">
        <v>3458</v>
      </c>
      <c r="F35079" s="17" t="s">
        <v>3766</v>
      </c>
      <c r="G35079" s="17" t="s">
        <v>57</v>
      </c>
      <c r="H35079" s="17" t="s">
        <v>6392</v>
      </c>
      <c r="I35079" s="17" t="s">
        <v>6386</v>
      </c>
      <c r="J35079" s="17" t="s">
        <v>5287</v>
      </c>
      <c r="K35079" s="17" t="s">
        <v>58</v>
      </c>
      <c r="L35079"/>
    </row>
    <row r="35080" spans="1:12">
      <c r="A35080" s="17" t="s">
        <v>1870</v>
      </c>
      <c r="B35080" s="27" t="s">
        <v>6393</v>
      </c>
      <c r="C35080" s="17" t="s">
        <v>1870</v>
      </c>
      <c r="D35080" s="17" t="s">
        <v>4738</v>
      </c>
      <c r="E35080" s="17" t="s">
        <v>3677</v>
      </c>
      <c r="F35080" s="17" t="s">
        <v>4390</v>
      </c>
      <c r="G35080" s="17" t="s">
        <v>57</v>
      </c>
      <c r="H35080" s="17" t="s">
        <v>6392</v>
      </c>
      <c r="I35080" s="17" t="s">
        <v>6386</v>
      </c>
      <c r="J35080" s="17" t="s">
        <v>5287</v>
      </c>
      <c r="K35080" s="17" t="s">
        <v>58</v>
      </c>
      <c r="L35080"/>
    </row>
    <row r="35081" spans="1:12">
      <c r="A35081" s="17" t="s">
        <v>1683</v>
      </c>
      <c r="B35081" s="27" t="s">
        <v>6393</v>
      </c>
      <c r="C35081" s="17" t="s">
        <v>1683</v>
      </c>
      <c r="D35081" s="17" t="s">
        <v>3931</v>
      </c>
      <c r="E35081" s="17" t="s">
        <v>3610</v>
      </c>
      <c r="F35081" s="17" t="s">
        <v>4413</v>
      </c>
      <c r="G35081" s="17" t="s">
        <v>57</v>
      </c>
      <c r="H35081" s="17" t="s">
        <v>6392</v>
      </c>
      <c r="I35081" s="17" t="s">
        <v>6386</v>
      </c>
      <c r="J35081" s="17" t="s">
        <v>5287</v>
      </c>
      <c r="K35081" s="17" t="s">
        <v>58</v>
      </c>
      <c r="L35081"/>
    </row>
    <row r="35082" spans="1:12">
      <c r="A35082" s="17" t="s">
        <v>1684</v>
      </c>
      <c r="B35082" s="27" t="s">
        <v>6393</v>
      </c>
      <c r="C35082" s="17" t="s">
        <v>1684</v>
      </c>
      <c r="D35082" s="17" t="s">
        <v>3537</v>
      </c>
      <c r="E35082" s="17" t="s">
        <v>3610</v>
      </c>
      <c r="F35082" s="17" t="s">
        <v>4413</v>
      </c>
      <c r="G35082" s="17" t="s">
        <v>57</v>
      </c>
      <c r="H35082" s="17" t="s">
        <v>6392</v>
      </c>
      <c r="I35082" s="17" t="s">
        <v>6386</v>
      </c>
      <c r="J35082" s="17" t="s">
        <v>5287</v>
      </c>
      <c r="K35082" s="17" t="s">
        <v>58</v>
      </c>
      <c r="L35082"/>
    </row>
    <row r="35083" spans="1:12">
      <c r="A35083" s="17" t="s">
        <v>5919</v>
      </c>
      <c r="B35083" s="27" t="s">
        <v>6393</v>
      </c>
      <c r="C35083" s="17" t="s">
        <v>5919</v>
      </c>
      <c r="D35083" s="17" t="s">
        <v>3705</v>
      </c>
      <c r="E35083" s="17" t="s">
        <v>3461</v>
      </c>
      <c r="F35083" s="17" t="s">
        <v>4390</v>
      </c>
      <c r="G35083" s="17" t="s">
        <v>57</v>
      </c>
      <c r="H35083" s="17" t="s">
        <v>6392</v>
      </c>
      <c r="I35083" s="17" t="s">
        <v>6386</v>
      </c>
      <c r="J35083" s="17" t="s">
        <v>5287</v>
      </c>
      <c r="K35083" s="17" t="s">
        <v>58</v>
      </c>
      <c r="L35083"/>
    </row>
    <row r="35084" spans="1:12">
      <c r="A35084" s="17" t="s">
        <v>1571</v>
      </c>
      <c r="B35084" s="27" t="s">
        <v>6393</v>
      </c>
      <c r="C35084" s="17" t="s">
        <v>1571</v>
      </c>
      <c r="D35084" s="17" t="s">
        <v>4623</v>
      </c>
      <c r="E35084" s="17" t="s">
        <v>3467</v>
      </c>
      <c r="F35084" s="17" t="s">
        <v>4390</v>
      </c>
      <c r="G35084" s="17" t="s">
        <v>57</v>
      </c>
      <c r="H35084" s="17" t="s">
        <v>6392</v>
      </c>
      <c r="I35084" s="17" t="s">
        <v>6386</v>
      </c>
      <c r="J35084" s="17" t="s">
        <v>5287</v>
      </c>
      <c r="K35084" s="17" t="s">
        <v>58</v>
      </c>
      <c r="L35084"/>
    </row>
    <row r="35085" spans="1:12">
      <c r="A35085" s="17" t="s">
        <v>5948</v>
      </c>
      <c r="B35085" s="27" t="s">
        <v>6393</v>
      </c>
      <c r="C35085" s="17" t="s">
        <v>5948</v>
      </c>
      <c r="D35085" s="17" t="s">
        <v>3789</v>
      </c>
      <c r="E35085" s="17" t="s">
        <v>4003</v>
      </c>
      <c r="F35085" s="17" t="s">
        <v>4393</v>
      </c>
      <c r="G35085" s="17" t="s">
        <v>57</v>
      </c>
      <c r="H35085" s="17" t="s">
        <v>6392</v>
      </c>
      <c r="I35085" s="17" t="s">
        <v>6386</v>
      </c>
      <c r="J35085" s="17" t="s">
        <v>5287</v>
      </c>
      <c r="K35085" s="17" t="s">
        <v>58</v>
      </c>
      <c r="L35085"/>
    </row>
    <row r="35086" spans="1:12">
      <c r="A35086" s="17" t="s">
        <v>1851</v>
      </c>
      <c r="B35086" s="27" t="s">
        <v>6393</v>
      </c>
      <c r="C35086" s="17" t="s">
        <v>1851</v>
      </c>
      <c r="D35086" s="17" t="s">
        <v>3615</v>
      </c>
      <c r="E35086" s="17" t="s">
        <v>3748</v>
      </c>
      <c r="F35086" s="17" t="s">
        <v>4393</v>
      </c>
      <c r="G35086" s="17" t="s">
        <v>57</v>
      </c>
      <c r="H35086" s="17" t="s">
        <v>6392</v>
      </c>
      <c r="I35086" s="17" t="s">
        <v>6386</v>
      </c>
      <c r="J35086" s="17" t="s">
        <v>5287</v>
      </c>
      <c r="K35086" s="17" t="s">
        <v>58</v>
      </c>
      <c r="L35086"/>
    </row>
    <row r="35087" spans="1:12">
      <c r="A35087" s="17" t="s">
        <v>1892</v>
      </c>
      <c r="B35087" s="27" t="s">
        <v>6393</v>
      </c>
      <c r="C35087" s="17" t="s">
        <v>1892</v>
      </c>
      <c r="D35087" s="17" t="s">
        <v>4687</v>
      </c>
      <c r="E35087" s="17" t="s">
        <v>3684</v>
      </c>
      <c r="F35087" s="17" t="s">
        <v>4163</v>
      </c>
      <c r="G35087" s="17" t="s">
        <v>57</v>
      </c>
      <c r="H35087" s="17" t="s">
        <v>6392</v>
      </c>
      <c r="I35087" s="17" t="s">
        <v>6386</v>
      </c>
      <c r="J35087" s="17" t="s">
        <v>5287</v>
      </c>
      <c r="K35087" s="17" t="s">
        <v>58</v>
      </c>
      <c r="L35087"/>
    </row>
    <row r="35088" spans="1:12">
      <c r="A35088" s="17" t="s">
        <v>1687</v>
      </c>
      <c r="B35088" s="27" t="s">
        <v>6393</v>
      </c>
      <c r="C35088" s="17" t="s">
        <v>1687</v>
      </c>
      <c r="D35088" s="17" t="s">
        <v>3813</v>
      </c>
      <c r="E35088" s="17" t="s">
        <v>3472</v>
      </c>
      <c r="F35088" s="17" t="s">
        <v>3766</v>
      </c>
      <c r="G35088" s="17" t="s">
        <v>57</v>
      </c>
      <c r="H35088" s="17" t="s">
        <v>6392</v>
      </c>
      <c r="I35088" s="17" t="s">
        <v>6386</v>
      </c>
      <c r="J35088" s="17" t="s">
        <v>5287</v>
      </c>
      <c r="K35088" s="17" t="s">
        <v>58</v>
      </c>
      <c r="L35088"/>
    </row>
    <row r="35089" spans="1:12">
      <c r="A35089" s="17" t="s">
        <v>995</v>
      </c>
      <c r="B35089" s="27" t="s">
        <v>6393</v>
      </c>
      <c r="C35089" s="17" t="s">
        <v>995</v>
      </c>
      <c r="D35089" s="17" t="s">
        <v>3452</v>
      </c>
      <c r="E35089" s="17" t="s">
        <v>3475</v>
      </c>
      <c r="F35089" s="17" t="s">
        <v>4397</v>
      </c>
      <c r="G35089" s="17" t="s">
        <v>57</v>
      </c>
      <c r="H35089" s="17" t="s">
        <v>6392</v>
      </c>
      <c r="I35089" s="17" t="s">
        <v>6386</v>
      </c>
      <c r="J35089" s="17" t="s">
        <v>5287</v>
      </c>
      <c r="K35089" s="17" t="s">
        <v>58</v>
      </c>
      <c r="L35089"/>
    </row>
    <row r="35090" spans="1:12">
      <c r="A35090" s="17" t="s">
        <v>1207</v>
      </c>
      <c r="B35090" s="27" t="s">
        <v>6393</v>
      </c>
      <c r="C35090" s="17" t="s">
        <v>1207</v>
      </c>
      <c r="D35090" s="17" t="s">
        <v>3474</v>
      </c>
      <c r="E35090" s="17" t="s">
        <v>3476</v>
      </c>
      <c r="F35090" s="17" t="s">
        <v>4390</v>
      </c>
      <c r="G35090" s="17" t="s">
        <v>57</v>
      </c>
      <c r="H35090" s="17" t="s">
        <v>6392</v>
      </c>
      <c r="I35090" s="17" t="s">
        <v>6386</v>
      </c>
      <c r="J35090" s="17" t="s">
        <v>5287</v>
      </c>
      <c r="K35090" s="17" t="s">
        <v>58</v>
      </c>
      <c r="L35090"/>
    </row>
    <row r="35091" spans="1:12">
      <c r="A35091" s="17" t="s">
        <v>1490</v>
      </c>
      <c r="B35091" s="27" t="s">
        <v>6393</v>
      </c>
      <c r="C35091" s="17" t="s">
        <v>1490</v>
      </c>
      <c r="D35091" s="17" t="s">
        <v>3562</v>
      </c>
      <c r="E35091" s="17" t="s">
        <v>3476</v>
      </c>
      <c r="F35091" s="17" t="s">
        <v>4393</v>
      </c>
      <c r="G35091" s="17" t="s">
        <v>57</v>
      </c>
      <c r="H35091" s="17" t="s">
        <v>6392</v>
      </c>
      <c r="I35091" s="17" t="s">
        <v>6386</v>
      </c>
      <c r="J35091" s="17" t="s">
        <v>5287</v>
      </c>
      <c r="K35091" s="17" t="s">
        <v>58</v>
      </c>
      <c r="L35091"/>
    </row>
    <row r="35092" spans="1:12">
      <c r="A35092" s="17" t="s">
        <v>5929</v>
      </c>
      <c r="B35092" s="27" t="s">
        <v>6393</v>
      </c>
      <c r="C35092" s="17" t="s">
        <v>5929</v>
      </c>
      <c r="D35092" s="17" t="s">
        <v>3818</v>
      </c>
      <c r="E35092" s="17" t="s">
        <v>3476</v>
      </c>
      <c r="F35092" s="17" t="s">
        <v>4413</v>
      </c>
      <c r="G35092" s="17" t="s">
        <v>57</v>
      </c>
      <c r="H35092" s="17" t="s">
        <v>6392</v>
      </c>
      <c r="I35092" s="17" t="s">
        <v>6386</v>
      </c>
      <c r="J35092" s="17" t="s">
        <v>5287</v>
      </c>
      <c r="K35092" s="17" t="s">
        <v>58</v>
      </c>
      <c r="L35092"/>
    </row>
    <row r="35093" spans="1:12">
      <c r="A35093" s="17" t="s">
        <v>5949</v>
      </c>
      <c r="B35093" s="27" t="s">
        <v>6393</v>
      </c>
      <c r="C35093" s="17" t="s">
        <v>5949</v>
      </c>
      <c r="D35093" s="17" t="s">
        <v>4109</v>
      </c>
      <c r="E35093" s="17" t="s">
        <v>3476</v>
      </c>
      <c r="F35093" s="17" t="s">
        <v>4397</v>
      </c>
      <c r="G35093" s="17" t="s">
        <v>57</v>
      </c>
      <c r="H35093" s="17" t="s">
        <v>6392</v>
      </c>
      <c r="I35093" s="17" t="s">
        <v>6386</v>
      </c>
      <c r="J35093" s="17" t="s">
        <v>5287</v>
      </c>
      <c r="K35093" s="17" t="s">
        <v>58</v>
      </c>
      <c r="L35093"/>
    </row>
    <row r="35094" spans="1:12">
      <c r="A35094" s="17" t="s">
        <v>5950</v>
      </c>
      <c r="B35094" s="27" t="s">
        <v>6393</v>
      </c>
      <c r="C35094" s="17" t="s">
        <v>5950</v>
      </c>
      <c r="D35094" s="17" t="s">
        <v>4028</v>
      </c>
      <c r="E35094" s="17" t="s">
        <v>3877</v>
      </c>
      <c r="F35094" s="17" t="s">
        <v>4163</v>
      </c>
      <c r="G35094" s="17" t="s">
        <v>57</v>
      </c>
      <c r="H35094" s="17" t="s">
        <v>6392</v>
      </c>
      <c r="I35094" s="17" t="s">
        <v>6386</v>
      </c>
      <c r="J35094" s="17" t="s">
        <v>5287</v>
      </c>
      <c r="K35094" s="17" t="s">
        <v>58</v>
      </c>
      <c r="L35094"/>
    </row>
    <row r="35095" spans="1:12">
      <c r="A35095" s="17" t="s">
        <v>6035</v>
      </c>
      <c r="B35095" s="27" t="s">
        <v>6393</v>
      </c>
      <c r="C35095" s="17" t="s">
        <v>6035</v>
      </c>
      <c r="D35095" s="17" t="s">
        <v>3769</v>
      </c>
      <c r="E35095" s="17" t="s">
        <v>3582</v>
      </c>
      <c r="F35095" s="17" t="s">
        <v>4167</v>
      </c>
      <c r="G35095" s="17" t="s">
        <v>57</v>
      </c>
      <c r="H35095" s="17" t="s">
        <v>6392</v>
      </c>
      <c r="I35095" s="17" t="s">
        <v>6386</v>
      </c>
      <c r="J35095" s="17" t="s">
        <v>5287</v>
      </c>
      <c r="K35095" s="17" t="s">
        <v>58</v>
      </c>
      <c r="L35095"/>
    </row>
    <row r="35096" spans="1:12">
      <c r="A35096" s="17" t="s">
        <v>1941</v>
      </c>
      <c r="B35096" s="27" t="s">
        <v>6393</v>
      </c>
      <c r="C35096" s="17" t="s">
        <v>1941</v>
      </c>
      <c r="D35096" s="17" t="s">
        <v>3459</v>
      </c>
      <c r="E35096" s="17" t="s">
        <v>4759</v>
      </c>
      <c r="F35096" s="17" t="s">
        <v>4416</v>
      </c>
      <c r="G35096" s="17" t="s">
        <v>57</v>
      </c>
      <c r="H35096" s="17" t="s">
        <v>6392</v>
      </c>
      <c r="I35096" s="17" t="s">
        <v>6386</v>
      </c>
      <c r="J35096" s="17" t="s">
        <v>5287</v>
      </c>
      <c r="K35096" s="17" t="s">
        <v>58</v>
      </c>
      <c r="L35096"/>
    </row>
    <row r="35097" spans="1:12">
      <c r="A35097" s="17" t="s">
        <v>1390</v>
      </c>
      <c r="B35097" s="27" t="s">
        <v>6393</v>
      </c>
      <c r="C35097" s="17" t="s">
        <v>1390</v>
      </c>
      <c r="D35097" s="17" t="s">
        <v>3515</v>
      </c>
      <c r="E35097" s="17" t="s">
        <v>3540</v>
      </c>
      <c r="F35097" s="17" t="s">
        <v>4163</v>
      </c>
      <c r="G35097" s="17" t="s">
        <v>57</v>
      </c>
      <c r="H35097" s="17" t="s">
        <v>6392</v>
      </c>
      <c r="I35097" s="17" t="s">
        <v>6386</v>
      </c>
      <c r="J35097" s="17" t="s">
        <v>5287</v>
      </c>
      <c r="K35097" s="17" t="s">
        <v>58</v>
      </c>
      <c r="L35097"/>
    </row>
    <row r="35098" spans="1:12">
      <c r="A35098" s="17" t="s">
        <v>1063</v>
      </c>
      <c r="B35098" s="27" t="s">
        <v>6393</v>
      </c>
      <c r="C35098" s="17" t="s">
        <v>1063</v>
      </c>
      <c r="D35098" s="17" t="s">
        <v>3552</v>
      </c>
      <c r="E35098" s="17" t="s">
        <v>3540</v>
      </c>
      <c r="F35098" s="17" t="s">
        <v>4406</v>
      </c>
      <c r="G35098" s="17" t="s">
        <v>57</v>
      </c>
      <c r="H35098" s="17" t="s">
        <v>6392</v>
      </c>
      <c r="I35098" s="17" t="s">
        <v>6386</v>
      </c>
      <c r="J35098" s="17" t="s">
        <v>5287</v>
      </c>
      <c r="K35098" s="17" t="s">
        <v>58</v>
      </c>
      <c r="L35098"/>
    </row>
    <row r="35099" spans="1:12">
      <c r="A35099" s="17" t="s">
        <v>1690</v>
      </c>
      <c r="B35099" s="27" t="s">
        <v>6393</v>
      </c>
      <c r="C35099" s="17" t="s">
        <v>1690</v>
      </c>
      <c r="D35099" s="17" t="s">
        <v>4676</v>
      </c>
      <c r="E35099" s="17" t="s">
        <v>3691</v>
      </c>
      <c r="F35099" s="17" t="s">
        <v>4413</v>
      </c>
      <c r="G35099" s="17" t="s">
        <v>57</v>
      </c>
      <c r="H35099" s="17" t="s">
        <v>6392</v>
      </c>
      <c r="I35099" s="17" t="s">
        <v>6386</v>
      </c>
      <c r="J35099" s="17" t="s">
        <v>5287</v>
      </c>
      <c r="K35099" s="17" t="s">
        <v>58</v>
      </c>
      <c r="L35099"/>
    </row>
    <row r="35100" spans="1:12">
      <c r="A35100" s="17" t="s">
        <v>2005</v>
      </c>
      <c r="B35100" s="27" t="s">
        <v>6393</v>
      </c>
      <c r="C35100" s="17" t="s">
        <v>2005</v>
      </c>
      <c r="D35100" s="17" t="s">
        <v>4777</v>
      </c>
      <c r="E35100" s="17" t="s">
        <v>3726</v>
      </c>
      <c r="F35100" s="17" t="s">
        <v>4384</v>
      </c>
      <c r="G35100" s="17" t="s">
        <v>57</v>
      </c>
      <c r="H35100" s="17" t="s">
        <v>6392</v>
      </c>
      <c r="I35100" s="17" t="s">
        <v>6386</v>
      </c>
      <c r="J35100" s="17" t="s">
        <v>5287</v>
      </c>
      <c r="K35100" s="17" t="s">
        <v>58</v>
      </c>
      <c r="L35100"/>
    </row>
    <row r="35101" spans="1:12">
      <c r="A35101" s="17" t="s">
        <v>1066</v>
      </c>
      <c r="B35101" s="27" t="s">
        <v>6393</v>
      </c>
      <c r="C35101" s="17" t="s">
        <v>1066</v>
      </c>
      <c r="D35101" s="17" t="s">
        <v>4482</v>
      </c>
      <c r="E35101" s="17" t="s">
        <v>3648</v>
      </c>
      <c r="F35101" s="17" t="s">
        <v>4384</v>
      </c>
      <c r="G35101" s="17" t="s">
        <v>57</v>
      </c>
      <c r="H35101" s="17" t="s">
        <v>6392</v>
      </c>
      <c r="I35101" s="17" t="s">
        <v>6386</v>
      </c>
      <c r="J35101" s="17" t="s">
        <v>5287</v>
      </c>
      <c r="K35101" s="17" t="s">
        <v>58</v>
      </c>
      <c r="L35101"/>
    </row>
    <row r="35102" spans="1:12">
      <c r="A35102" s="17" t="s">
        <v>1833</v>
      </c>
      <c r="B35102" s="27" t="s">
        <v>6393</v>
      </c>
      <c r="C35102" s="17" t="s">
        <v>1833</v>
      </c>
      <c r="D35102" s="17" t="s">
        <v>3700</v>
      </c>
      <c r="E35102" s="17" t="s">
        <v>3650</v>
      </c>
      <c r="F35102" s="17" t="s">
        <v>4163</v>
      </c>
      <c r="G35102" s="17" t="s">
        <v>57</v>
      </c>
      <c r="H35102" s="17" t="s">
        <v>6392</v>
      </c>
      <c r="I35102" s="17" t="s">
        <v>6386</v>
      </c>
      <c r="J35102" s="17" t="s">
        <v>5287</v>
      </c>
      <c r="K35102" s="17" t="s">
        <v>58</v>
      </c>
      <c r="L35102"/>
    </row>
    <row r="35103" spans="1:12">
      <c r="A35103" s="17" t="s">
        <v>6399</v>
      </c>
      <c r="B35103" s="27" t="s">
        <v>6393</v>
      </c>
      <c r="C35103" s="17" t="s">
        <v>6399</v>
      </c>
      <c r="D35103" s="17" t="s">
        <v>3567</v>
      </c>
      <c r="E35103" s="17" t="s">
        <v>3484</v>
      </c>
      <c r="F35103" s="17" t="s">
        <v>4448</v>
      </c>
      <c r="G35103" s="17" t="s">
        <v>57</v>
      </c>
      <c r="H35103" s="17" t="s">
        <v>6392</v>
      </c>
      <c r="I35103" s="17" t="s">
        <v>6386</v>
      </c>
      <c r="J35103" s="17" t="s">
        <v>5287</v>
      </c>
      <c r="K35103" s="17" t="s">
        <v>58</v>
      </c>
      <c r="L35103"/>
    </row>
    <row r="35104" spans="1:12">
      <c r="A35104" s="17" t="s">
        <v>873</v>
      </c>
      <c r="B35104" s="27" t="s">
        <v>6393</v>
      </c>
      <c r="C35104" s="17" t="s">
        <v>873</v>
      </c>
      <c r="D35104" s="17" t="s">
        <v>3539</v>
      </c>
      <c r="E35104" s="17" t="s">
        <v>3776</v>
      </c>
      <c r="F35104" s="17" t="s">
        <v>4393</v>
      </c>
      <c r="G35104" s="17" t="s">
        <v>57</v>
      </c>
      <c r="H35104" s="17" t="s">
        <v>6392</v>
      </c>
      <c r="I35104" s="17" t="s">
        <v>6386</v>
      </c>
      <c r="J35104" s="17" t="s">
        <v>5287</v>
      </c>
      <c r="K35104" s="17" t="s">
        <v>58</v>
      </c>
      <c r="L35104"/>
    </row>
    <row r="35105" spans="1:12">
      <c r="A35105" s="17" t="s">
        <v>1491</v>
      </c>
      <c r="B35105" s="27" t="s">
        <v>6393</v>
      </c>
      <c r="C35105" s="17" t="s">
        <v>1491</v>
      </c>
      <c r="D35105" s="17" t="s">
        <v>3795</v>
      </c>
      <c r="E35105" s="17" t="s">
        <v>3486</v>
      </c>
      <c r="F35105" s="17" t="s">
        <v>4163</v>
      </c>
      <c r="G35105" s="17" t="s">
        <v>57</v>
      </c>
      <c r="H35105" s="17" t="s">
        <v>6392</v>
      </c>
      <c r="I35105" s="17" t="s">
        <v>6386</v>
      </c>
      <c r="J35105" s="17" t="s">
        <v>5287</v>
      </c>
      <c r="K35105" s="17" t="s">
        <v>58</v>
      </c>
      <c r="L35105"/>
    </row>
    <row r="35106" spans="1:12">
      <c r="A35106" s="17" t="s">
        <v>6026</v>
      </c>
      <c r="B35106" s="27" t="s">
        <v>6393</v>
      </c>
      <c r="C35106" s="17" t="s">
        <v>6026</v>
      </c>
      <c r="D35106" s="17" t="s">
        <v>3704</v>
      </c>
      <c r="E35106" s="17" t="s">
        <v>3752</v>
      </c>
      <c r="F35106" s="17" t="s">
        <v>4393</v>
      </c>
      <c r="G35106" s="17" t="s">
        <v>57</v>
      </c>
      <c r="H35106" s="17" t="s">
        <v>6392</v>
      </c>
      <c r="I35106" s="17" t="s">
        <v>6386</v>
      </c>
      <c r="J35106" s="17" t="s">
        <v>5287</v>
      </c>
      <c r="K35106" s="17" t="s">
        <v>58</v>
      </c>
      <c r="L35106"/>
    </row>
    <row r="35107" spans="1:12">
      <c r="A35107" s="17" t="s">
        <v>1591</v>
      </c>
      <c r="B35107" s="27" t="s">
        <v>6393</v>
      </c>
      <c r="C35107" s="17" t="s">
        <v>1591</v>
      </c>
      <c r="D35107" s="17" t="s">
        <v>4154</v>
      </c>
      <c r="E35107" s="17" t="s">
        <v>3489</v>
      </c>
      <c r="F35107" s="17" t="s">
        <v>4406</v>
      </c>
      <c r="G35107" s="17" t="s">
        <v>57</v>
      </c>
      <c r="H35107" s="17" t="s">
        <v>6392</v>
      </c>
      <c r="I35107" s="17" t="s">
        <v>6386</v>
      </c>
      <c r="J35107" s="17" t="s">
        <v>5287</v>
      </c>
      <c r="K35107" s="17" t="s">
        <v>58</v>
      </c>
      <c r="L35107"/>
    </row>
    <row r="35108" spans="1:12">
      <c r="A35108" s="17" t="s">
        <v>1580</v>
      </c>
      <c r="B35108" s="27" t="s">
        <v>6393</v>
      </c>
      <c r="C35108" s="17" t="s">
        <v>1580</v>
      </c>
      <c r="D35108" s="17" t="s">
        <v>3586</v>
      </c>
      <c r="E35108" s="17" t="s">
        <v>3590</v>
      </c>
      <c r="F35108" s="17" t="s">
        <v>4390</v>
      </c>
      <c r="G35108" s="17" t="s">
        <v>57</v>
      </c>
      <c r="H35108" s="17" t="s">
        <v>6392</v>
      </c>
      <c r="I35108" s="17" t="s">
        <v>6386</v>
      </c>
      <c r="J35108" s="17" t="s">
        <v>5287</v>
      </c>
      <c r="K35108" s="17" t="s">
        <v>58</v>
      </c>
      <c r="L35108"/>
    </row>
    <row r="35109" spans="1:12">
      <c r="A35109" s="17" t="s">
        <v>5955</v>
      </c>
      <c r="B35109" s="27" t="s">
        <v>6393</v>
      </c>
      <c r="C35109" s="17" t="s">
        <v>5955</v>
      </c>
      <c r="D35109" s="17" t="s">
        <v>4232</v>
      </c>
      <c r="E35109" s="17" t="s">
        <v>3491</v>
      </c>
      <c r="F35109" s="17" t="s">
        <v>4402</v>
      </c>
      <c r="G35109" s="17" t="s">
        <v>57</v>
      </c>
      <c r="H35109" s="17" t="s">
        <v>6392</v>
      </c>
      <c r="I35109" s="17" t="s">
        <v>6386</v>
      </c>
      <c r="J35109" s="17" t="s">
        <v>5287</v>
      </c>
      <c r="K35109" s="17" t="s">
        <v>58</v>
      </c>
      <c r="L35109"/>
    </row>
    <row r="35110" spans="1:12">
      <c r="A35110" s="17" t="s">
        <v>2041</v>
      </c>
      <c r="B35110" s="27" t="s">
        <v>6393</v>
      </c>
      <c r="C35110" s="17" t="s">
        <v>2041</v>
      </c>
      <c r="D35110" s="17" t="s">
        <v>4658</v>
      </c>
      <c r="E35110" s="17" t="s">
        <v>3921</v>
      </c>
      <c r="F35110" s="17" t="s">
        <v>4400</v>
      </c>
      <c r="G35110" s="17" t="s">
        <v>57</v>
      </c>
      <c r="H35110" s="17" t="s">
        <v>6392</v>
      </c>
      <c r="I35110" s="17" t="s">
        <v>6386</v>
      </c>
      <c r="J35110" s="17" t="s">
        <v>5287</v>
      </c>
      <c r="K35110" s="17" t="s">
        <v>58</v>
      </c>
      <c r="L35110"/>
    </row>
    <row r="35111" spans="1:12">
      <c r="A35111" s="17" t="s">
        <v>1494</v>
      </c>
      <c r="B35111" s="27" t="s">
        <v>6393</v>
      </c>
      <c r="C35111" s="17" t="s">
        <v>1494</v>
      </c>
      <c r="D35111" s="17" t="s">
        <v>3759</v>
      </c>
      <c r="E35111" s="17" t="s">
        <v>3753</v>
      </c>
      <c r="F35111" s="17" t="s">
        <v>4387</v>
      </c>
      <c r="G35111" s="17" t="s">
        <v>57</v>
      </c>
      <c r="H35111" s="17" t="s">
        <v>6392</v>
      </c>
      <c r="I35111" s="17" t="s">
        <v>6386</v>
      </c>
      <c r="J35111" s="17" t="s">
        <v>5287</v>
      </c>
      <c r="K35111" s="17" t="s">
        <v>58</v>
      </c>
      <c r="L35111"/>
    </row>
    <row r="35112" spans="1:12">
      <c r="A35112" s="17" t="s">
        <v>6027</v>
      </c>
      <c r="B35112" s="27" t="s">
        <v>6393</v>
      </c>
      <c r="C35112" s="17" t="s">
        <v>6027</v>
      </c>
      <c r="D35112" s="17" t="s">
        <v>6028</v>
      </c>
      <c r="E35112" s="17" t="s">
        <v>6029</v>
      </c>
      <c r="F35112" s="17" t="s">
        <v>4408</v>
      </c>
      <c r="G35112" s="17" t="s">
        <v>57</v>
      </c>
      <c r="H35112" s="17" t="s">
        <v>6392</v>
      </c>
      <c r="I35112" s="17" t="s">
        <v>6386</v>
      </c>
      <c r="J35112" s="17" t="s">
        <v>5287</v>
      </c>
      <c r="K35112" s="17" t="s">
        <v>58</v>
      </c>
      <c r="L35112"/>
    </row>
    <row r="35113" spans="1:12">
      <c r="A35113" s="17" t="s">
        <v>2008</v>
      </c>
      <c r="B35113" s="27" t="s">
        <v>6393</v>
      </c>
      <c r="C35113" s="17" t="s">
        <v>2008</v>
      </c>
      <c r="D35113" s="17" t="s">
        <v>3662</v>
      </c>
      <c r="E35113" s="17" t="s">
        <v>3492</v>
      </c>
      <c r="F35113" s="17" t="s">
        <v>4400</v>
      </c>
      <c r="G35113" s="17" t="s">
        <v>57</v>
      </c>
      <c r="H35113" s="17" t="s">
        <v>6392</v>
      </c>
      <c r="I35113" s="17" t="s">
        <v>6386</v>
      </c>
      <c r="J35113" s="17" t="s">
        <v>5287</v>
      </c>
      <c r="K35113" s="17" t="s">
        <v>58</v>
      </c>
      <c r="L35113"/>
    </row>
    <row r="35114" spans="1:12">
      <c r="A35114" s="17" t="s">
        <v>1330</v>
      </c>
      <c r="B35114" s="27" t="s">
        <v>6393</v>
      </c>
      <c r="C35114" s="17" t="s">
        <v>1330</v>
      </c>
      <c r="D35114" s="17" t="s">
        <v>4565</v>
      </c>
      <c r="E35114" s="17" t="s">
        <v>3831</v>
      </c>
      <c r="F35114" s="17" t="s">
        <v>4390</v>
      </c>
      <c r="G35114" s="17" t="s">
        <v>57</v>
      </c>
      <c r="H35114" s="17" t="s">
        <v>6392</v>
      </c>
      <c r="I35114" s="17" t="s">
        <v>6386</v>
      </c>
      <c r="J35114" s="17" t="s">
        <v>5287</v>
      </c>
      <c r="K35114" s="17" t="s">
        <v>58</v>
      </c>
      <c r="L35114"/>
    </row>
    <row r="35115" spans="1:12">
      <c r="A35115" s="17" t="s">
        <v>6400</v>
      </c>
      <c r="B35115" s="27" t="s">
        <v>6393</v>
      </c>
      <c r="C35115" s="17" t="s">
        <v>6400</v>
      </c>
      <c r="D35115" s="17" t="s">
        <v>3524</v>
      </c>
      <c r="E35115" s="17" t="s">
        <v>3655</v>
      </c>
      <c r="F35115" s="17" t="s">
        <v>5130</v>
      </c>
      <c r="G35115" s="17" t="s">
        <v>57</v>
      </c>
      <c r="H35115" s="17" t="s">
        <v>6392</v>
      </c>
      <c r="I35115" s="17" t="s">
        <v>6386</v>
      </c>
      <c r="J35115" s="17" t="s">
        <v>5287</v>
      </c>
      <c r="K35115" s="17" t="s">
        <v>58</v>
      </c>
      <c r="L35115"/>
    </row>
    <row r="35116" spans="1:12">
      <c r="A35116" s="17" t="s">
        <v>1735</v>
      </c>
      <c r="B35116" s="27" t="s">
        <v>6393</v>
      </c>
      <c r="C35116" s="17" t="s">
        <v>1735</v>
      </c>
      <c r="D35116" s="17" t="s">
        <v>3459</v>
      </c>
      <c r="E35116" s="17" t="s">
        <v>4570</v>
      </c>
      <c r="F35116" s="17" t="s">
        <v>4397</v>
      </c>
      <c r="G35116" s="17" t="s">
        <v>57</v>
      </c>
      <c r="H35116" s="17" t="s">
        <v>6392</v>
      </c>
      <c r="I35116" s="17" t="s">
        <v>6386</v>
      </c>
      <c r="J35116" s="17" t="s">
        <v>5287</v>
      </c>
      <c r="K35116" s="17" t="s">
        <v>58</v>
      </c>
      <c r="L35116"/>
    </row>
    <row r="35117" spans="1:12">
      <c r="A35117" s="17" t="s">
        <v>5931</v>
      </c>
      <c r="B35117" s="27" t="s">
        <v>6393</v>
      </c>
      <c r="C35117" s="17" t="s">
        <v>5931</v>
      </c>
      <c r="D35117" s="17" t="s">
        <v>4221</v>
      </c>
      <c r="E35117" s="17" t="s">
        <v>4290</v>
      </c>
      <c r="F35117" s="17" t="s">
        <v>4390</v>
      </c>
      <c r="G35117" s="17" t="s">
        <v>57</v>
      </c>
      <c r="H35117" s="17" t="s">
        <v>6392</v>
      </c>
      <c r="I35117" s="17" t="s">
        <v>6386</v>
      </c>
      <c r="J35117" s="17" t="s">
        <v>5287</v>
      </c>
      <c r="K35117" s="17" t="s">
        <v>58</v>
      </c>
      <c r="L35117"/>
    </row>
    <row r="35118" spans="1:12">
      <c r="A35118" s="17" t="s">
        <v>1881</v>
      </c>
      <c r="B35118" s="27" t="s">
        <v>6393</v>
      </c>
      <c r="C35118" s="17" t="s">
        <v>1881</v>
      </c>
      <c r="D35118" s="17" t="s">
        <v>4306</v>
      </c>
      <c r="E35118" s="17" t="s">
        <v>3621</v>
      </c>
      <c r="F35118" s="17" t="s">
        <v>4406</v>
      </c>
      <c r="G35118" s="17" t="s">
        <v>57</v>
      </c>
      <c r="H35118" s="17" t="s">
        <v>6392</v>
      </c>
      <c r="I35118" s="17" t="s">
        <v>6386</v>
      </c>
      <c r="J35118" s="17" t="s">
        <v>5287</v>
      </c>
      <c r="K35118" s="17" t="s">
        <v>58</v>
      </c>
      <c r="L35118"/>
    </row>
    <row r="35119" spans="1:12">
      <c r="A35119" s="17" t="s">
        <v>1648</v>
      </c>
      <c r="B35119" s="27" t="s">
        <v>6393</v>
      </c>
      <c r="C35119" s="17" t="s">
        <v>1648</v>
      </c>
      <c r="D35119" s="17" t="s">
        <v>3612</v>
      </c>
      <c r="E35119" s="17" t="s">
        <v>4662</v>
      </c>
      <c r="F35119" s="17" t="s">
        <v>4390</v>
      </c>
      <c r="G35119" s="17" t="s">
        <v>57</v>
      </c>
      <c r="H35119" s="17" t="s">
        <v>6392</v>
      </c>
      <c r="I35119" s="17" t="s">
        <v>6386</v>
      </c>
      <c r="J35119" s="17" t="s">
        <v>5287</v>
      </c>
      <c r="K35119" s="17" t="s">
        <v>58</v>
      </c>
      <c r="L35119"/>
    </row>
    <row r="35120" spans="1:12">
      <c r="A35120" s="17" t="s">
        <v>5932</v>
      </c>
      <c r="B35120" s="27" t="s">
        <v>6393</v>
      </c>
      <c r="C35120" s="17" t="s">
        <v>5932</v>
      </c>
      <c r="D35120" s="17" t="s">
        <v>5933</v>
      </c>
      <c r="E35120" s="17" t="s">
        <v>3501</v>
      </c>
      <c r="F35120" s="17" t="s">
        <v>4404</v>
      </c>
      <c r="G35120" s="17" t="s">
        <v>57</v>
      </c>
      <c r="H35120" s="17" t="s">
        <v>6392</v>
      </c>
      <c r="I35120" s="17" t="s">
        <v>6386</v>
      </c>
      <c r="J35120" s="17" t="s">
        <v>5287</v>
      </c>
      <c r="K35120" s="17" t="s">
        <v>58</v>
      </c>
      <c r="L35120"/>
    </row>
    <row r="35121" spans="1:12">
      <c r="A35121" s="17" t="s">
        <v>1318</v>
      </c>
      <c r="B35121" s="27" t="s">
        <v>6393</v>
      </c>
      <c r="C35121" s="17" t="s">
        <v>1318</v>
      </c>
      <c r="D35121" s="17" t="s">
        <v>4558</v>
      </c>
      <c r="E35121" s="17" t="s">
        <v>3501</v>
      </c>
      <c r="F35121" s="17" t="s">
        <v>4559</v>
      </c>
      <c r="G35121" s="17" t="s">
        <v>57</v>
      </c>
      <c r="H35121" s="17" t="s">
        <v>6392</v>
      </c>
      <c r="I35121" s="17" t="s">
        <v>6386</v>
      </c>
      <c r="J35121" s="17" t="s">
        <v>5287</v>
      </c>
      <c r="K35121" s="17" t="s">
        <v>58</v>
      </c>
      <c r="L35121"/>
    </row>
    <row r="35122" spans="1:12">
      <c r="A35122" s="17" t="s">
        <v>1550</v>
      </c>
      <c r="B35122" s="27" t="s">
        <v>6393</v>
      </c>
      <c r="C35122" s="17" t="s">
        <v>1550</v>
      </c>
      <c r="D35122" s="17" t="s">
        <v>3962</v>
      </c>
      <c r="E35122" s="17" t="s">
        <v>3501</v>
      </c>
      <c r="F35122" s="17" t="s">
        <v>4406</v>
      </c>
      <c r="G35122" s="17" t="s">
        <v>57</v>
      </c>
      <c r="H35122" s="17" t="s">
        <v>6392</v>
      </c>
      <c r="I35122" s="17" t="s">
        <v>6386</v>
      </c>
      <c r="J35122" s="17" t="s">
        <v>5287</v>
      </c>
      <c r="K35122" s="17" t="s">
        <v>58</v>
      </c>
      <c r="L35122"/>
    </row>
    <row r="35123" spans="1:12">
      <c r="A35123" s="17" t="s">
        <v>5942</v>
      </c>
      <c r="B35123" s="27" t="s">
        <v>6393</v>
      </c>
      <c r="C35123" s="17" t="s">
        <v>5942</v>
      </c>
      <c r="D35123" s="17" t="s">
        <v>3699</v>
      </c>
      <c r="E35123" s="17" t="s">
        <v>3558</v>
      </c>
      <c r="F35123" s="17" t="s">
        <v>3766</v>
      </c>
      <c r="G35123" s="17" t="s">
        <v>57</v>
      </c>
      <c r="H35123" s="17" t="s">
        <v>6392</v>
      </c>
      <c r="I35123" s="17" t="s">
        <v>6386</v>
      </c>
      <c r="J35123" s="17" t="s">
        <v>5287</v>
      </c>
      <c r="K35123" s="17" t="s">
        <v>58</v>
      </c>
      <c r="L35123"/>
    </row>
    <row r="35124" spans="1:12">
      <c r="A35124" s="17" t="s">
        <v>6401</v>
      </c>
      <c r="B35124" s="27" t="s">
        <v>6393</v>
      </c>
      <c r="C35124" s="17" t="s">
        <v>6401</v>
      </c>
      <c r="D35124" s="17" t="s">
        <v>3769</v>
      </c>
      <c r="E35124" s="17" t="s">
        <v>3558</v>
      </c>
      <c r="F35124" s="17" t="s">
        <v>5583</v>
      </c>
      <c r="G35124" s="17" t="s">
        <v>57</v>
      </c>
      <c r="H35124" s="17" t="s">
        <v>6392</v>
      </c>
      <c r="I35124" s="17" t="s">
        <v>6386</v>
      </c>
      <c r="J35124" s="17" t="s">
        <v>5287</v>
      </c>
      <c r="K35124" s="17" t="s">
        <v>58</v>
      </c>
      <c r="L35124"/>
    </row>
    <row r="35125" spans="1:12">
      <c r="A35125" s="17" t="s">
        <v>1351</v>
      </c>
      <c r="B35125" s="27" t="s">
        <v>6393</v>
      </c>
      <c r="C35125" s="17" t="s">
        <v>1351</v>
      </c>
      <c r="D35125" s="17" t="s">
        <v>3728</v>
      </c>
      <c r="E35125" s="17" t="s">
        <v>3660</v>
      </c>
      <c r="F35125" s="17" t="s">
        <v>4423</v>
      </c>
      <c r="G35125" s="17" t="s">
        <v>57</v>
      </c>
      <c r="H35125" s="17" t="s">
        <v>6392</v>
      </c>
      <c r="I35125" s="17" t="s">
        <v>6386</v>
      </c>
      <c r="J35125" s="17" t="s">
        <v>5287</v>
      </c>
      <c r="K35125" s="17" t="s">
        <v>58</v>
      </c>
      <c r="L35125"/>
    </row>
    <row r="35126" spans="1:12">
      <c r="A35126" s="17" t="s">
        <v>6007</v>
      </c>
      <c r="B35126" s="27" t="s">
        <v>6391</v>
      </c>
      <c r="C35126" s="17" t="s">
        <v>6007</v>
      </c>
      <c r="D35126" s="17" t="s">
        <v>6008</v>
      </c>
      <c r="E35126" s="17" t="s">
        <v>3508</v>
      </c>
      <c r="F35126" s="17" t="s">
        <v>4416</v>
      </c>
      <c r="G35126" s="17" t="s">
        <v>57</v>
      </c>
      <c r="H35126" s="17" t="s">
        <v>6392</v>
      </c>
      <c r="I35126" s="17" t="s">
        <v>6386</v>
      </c>
      <c r="J35126" s="17" t="s">
        <v>5287</v>
      </c>
      <c r="K35126" s="17" t="s">
        <v>58</v>
      </c>
      <c r="L35126"/>
    </row>
    <row r="35127" spans="1:12">
      <c r="A35127" s="17" t="s">
        <v>5914</v>
      </c>
      <c r="B35127" s="27" t="s">
        <v>6391</v>
      </c>
      <c r="C35127" s="17" t="s">
        <v>5914</v>
      </c>
      <c r="D35127" s="17" t="s">
        <v>4146</v>
      </c>
      <c r="E35127" s="17" t="s">
        <v>3437</v>
      </c>
      <c r="F35127" s="17" t="s">
        <v>4163</v>
      </c>
      <c r="G35127" s="17" t="s">
        <v>57</v>
      </c>
      <c r="H35127" s="17" t="s">
        <v>6392</v>
      </c>
      <c r="I35127" s="17" t="s">
        <v>6386</v>
      </c>
      <c r="J35127" s="17" t="s">
        <v>5287</v>
      </c>
      <c r="K35127" s="17" t="s">
        <v>58</v>
      </c>
      <c r="L35127"/>
    </row>
    <row r="35128" spans="1:12">
      <c r="A35128" s="17" t="s">
        <v>1335</v>
      </c>
      <c r="B35128" s="27" t="s">
        <v>6391</v>
      </c>
      <c r="C35128" s="17" t="s">
        <v>1335</v>
      </c>
      <c r="D35128" s="17" t="s">
        <v>4567</v>
      </c>
      <c r="E35128" s="17" t="s">
        <v>3437</v>
      </c>
      <c r="F35128" s="17" t="s">
        <v>4384</v>
      </c>
      <c r="G35128" s="17" t="s">
        <v>57</v>
      </c>
      <c r="H35128" s="17" t="s">
        <v>6392</v>
      </c>
      <c r="I35128" s="17" t="s">
        <v>6386</v>
      </c>
      <c r="J35128" s="17" t="s">
        <v>5287</v>
      </c>
      <c r="K35128" s="17" t="s">
        <v>58</v>
      </c>
      <c r="L35128"/>
    </row>
    <row r="35129" spans="1:12">
      <c r="A35129" s="17" t="s">
        <v>1281</v>
      </c>
      <c r="B35129" s="27" t="s">
        <v>6391</v>
      </c>
      <c r="C35129" s="17" t="s">
        <v>1281</v>
      </c>
      <c r="D35129" s="17" t="s">
        <v>4543</v>
      </c>
      <c r="E35129" s="17" t="s">
        <v>3437</v>
      </c>
      <c r="F35129" s="17" t="s">
        <v>4163</v>
      </c>
      <c r="G35129" s="17" t="s">
        <v>57</v>
      </c>
      <c r="H35129" s="17" t="s">
        <v>6392</v>
      </c>
      <c r="I35129" s="17" t="s">
        <v>6386</v>
      </c>
      <c r="J35129" s="17" t="s">
        <v>5287</v>
      </c>
      <c r="K35129" s="17" t="s">
        <v>58</v>
      </c>
      <c r="L35129"/>
    </row>
    <row r="35130" spans="1:12">
      <c r="A35130" s="17" t="s">
        <v>1400</v>
      </c>
      <c r="B35130" s="27" t="s">
        <v>6391</v>
      </c>
      <c r="C35130" s="17" t="s">
        <v>1400</v>
      </c>
      <c r="D35130" s="17" t="s">
        <v>4297</v>
      </c>
      <c r="E35130" s="17" t="s">
        <v>3511</v>
      </c>
      <c r="F35130" s="17" t="s">
        <v>4402</v>
      </c>
      <c r="G35130" s="17" t="s">
        <v>57</v>
      </c>
      <c r="H35130" s="17" t="s">
        <v>6392</v>
      </c>
      <c r="I35130" s="17" t="s">
        <v>6386</v>
      </c>
      <c r="J35130" s="17" t="s">
        <v>5287</v>
      </c>
      <c r="K35130" s="17" t="s">
        <v>58</v>
      </c>
      <c r="L35130"/>
    </row>
    <row r="35131" spans="1:12">
      <c r="A35131" s="17" t="s">
        <v>6009</v>
      </c>
      <c r="B35131" s="27" t="s">
        <v>6391</v>
      </c>
      <c r="C35131" s="17" t="s">
        <v>6009</v>
      </c>
      <c r="D35131" s="17" t="s">
        <v>3925</v>
      </c>
      <c r="E35131" s="17" t="s">
        <v>3758</v>
      </c>
      <c r="F35131" s="17" t="s">
        <v>4384</v>
      </c>
      <c r="G35131" s="17" t="s">
        <v>57</v>
      </c>
      <c r="H35131" s="17" t="s">
        <v>6392</v>
      </c>
      <c r="I35131" s="17" t="s">
        <v>6386</v>
      </c>
      <c r="J35131" s="17" t="s">
        <v>5287</v>
      </c>
      <c r="K35131" s="17" t="s">
        <v>58</v>
      </c>
      <c r="L35131"/>
    </row>
    <row r="35132" spans="1:12">
      <c r="A35132" s="17" t="s">
        <v>5972</v>
      </c>
      <c r="B35132" s="27" t="s">
        <v>6391</v>
      </c>
      <c r="C35132" s="17" t="s">
        <v>5972</v>
      </c>
      <c r="D35132" s="17" t="s">
        <v>3632</v>
      </c>
      <c r="E35132" s="17" t="s">
        <v>3602</v>
      </c>
      <c r="F35132" s="17" t="s">
        <v>4163</v>
      </c>
      <c r="G35132" s="17" t="s">
        <v>57</v>
      </c>
      <c r="H35132" s="17" t="s">
        <v>6392</v>
      </c>
      <c r="I35132" s="17" t="s">
        <v>6386</v>
      </c>
      <c r="J35132" s="17" t="s">
        <v>5287</v>
      </c>
      <c r="K35132" s="17" t="s">
        <v>58</v>
      </c>
      <c r="L35132"/>
    </row>
    <row r="35133" spans="1:12">
      <c r="A35133" s="17" t="s">
        <v>5917</v>
      </c>
      <c r="B35133" s="27" t="s">
        <v>6391</v>
      </c>
      <c r="C35133" s="17" t="s">
        <v>5917</v>
      </c>
      <c r="D35133" s="17" t="s">
        <v>3524</v>
      </c>
      <c r="E35133" s="17" t="s">
        <v>3564</v>
      </c>
      <c r="F35133" s="17" t="s">
        <v>4163</v>
      </c>
      <c r="G35133" s="17" t="s">
        <v>57</v>
      </c>
      <c r="H35133" s="17" t="s">
        <v>6392</v>
      </c>
      <c r="I35133" s="17" t="s">
        <v>6386</v>
      </c>
      <c r="J35133" s="17" t="s">
        <v>5287</v>
      </c>
      <c r="K35133" s="17" t="s">
        <v>58</v>
      </c>
      <c r="L35133"/>
    </row>
    <row r="35134" spans="1:12">
      <c r="A35134" s="17" t="s">
        <v>6402</v>
      </c>
      <c r="B35134" s="27" t="s">
        <v>6391</v>
      </c>
      <c r="C35134" s="17" t="s">
        <v>6402</v>
      </c>
      <c r="D35134" s="17" t="s">
        <v>3702</v>
      </c>
      <c r="E35134" s="17" t="s">
        <v>3516</v>
      </c>
      <c r="F35134" s="17" t="s">
        <v>4770</v>
      </c>
      <c r="G35134" s="17" t="s">
        <v>57</v>
      </c>
      <c r="H35134" s="17" t="s">
        <v>6392</v>
      </c>
      <c r="I35134" s="17" t="s">
        <v>6386</v>
      </c>
      <c r="J35134" s="17" t="s">
        <v>5287</v>
      </c>
      <c r="K35134" s="17" t="s">
        <v>58</v>
      </c>
      <c r="L35134"/>
    </row>
    <row r="35135" spans="1:12">
      <c r="A35135" s="17" t="s">
        <v>1336</v>
      </c>
      <c r="B35135" s="27" t="s">
        <v>6391</v>
      </c>
      <c r="C35135" s="17" t="s">
        <v>1336</v>
      </c>
      <c r="D35135" s="17" t="s">
        <v>4524</v>
      </c>
      <c r="E35135" s="17" t="s">
        <v>3516</v>
      </c>
      <c r="F35135" s="17" t="s">
        <v>4384</v>
      </c>
      <c r="G35135" s="17" t="s">
        <v>57</v>
      </c>
      <c r="H35135" s="17" t="s">
        <v>6392</v>
      </c>
      <c r="I35135" s="17" t="s">
        <v>6386</v>
      </c>
      <c r="J35135" s="17" t="s">
        <v>5287</v>
      </c>
      <c r="K35135" s="17" t="s">
        <v>58</v>
      </c>
      <c r="L35135"/>
    </row>
    <row r="35136" spans="1:12">
      <c r="A35136" s="17" t="s">
        <v>1739</v>
      </c>
      <c r="B35136" s="27" t="s">
        <v>6391</v>
      </c>
      <c r="C35136" s="17" t="s">
        <v>1739</v>
      </c>
      <c r="D35136" s="17" t="s">
        <v>4139</v>
      </c>
      <c r="E35136" s="17" t="s">
        <v>4075</v>
      </c>
      <c r="F35136" s="17" t="s">
        <v>4408</v>
      </c>
      <c r="G35136" s="17" t="s">
        <v>57</v>
      </c>
      <c r="H35136" s="17" t="s">
        <v>6392</v>
      </c>
      <c r="I35136" s="17" t="s">
        <v>6386</v>
      </c>
      <c r="J35136" s="17" t="s">
        <v>5287</v>
      </c>
      <c r="K35136" s="17" t="s">
        <v>58</v>
      </c>
      <c r="L35136"/>
    </row>
    <row r="35137" spans="1:12">
      <c r="A35137" s="17" t="s">
        <v>1375</v>
      </c>
      <c r="B35137" s="27" t="s">
        <v>6391</v>
      </c>
      <c r="C35137" s="17" t="s">
        <v>1375</v>
      </c>
      <c r="D35137" s="17" t="s">
        <v>3541</v>
      </c>
      <c r="E35137" s="17" t="s">
        <v>3926</v>
      </c>
      <c r="F35137" s="17" t="s">
        <v>4406</v>
      </c>
      <c r="G35137" s="17" t="s">
        <v>57</v>
      </c>
      <c r="H35137" s="17" t="s">
        <v>6392</v>
      </c>
      <c r="I35137" s="17" t="s">
        <v>6386</v>
      </c>
      <c r="J35137" s="17" t="s">
        <v>5287</v>
      </c>
      <c r="K35137" s="17" t="s">
        <v>58</v>
      </c>
      <c r="L35137"/>
    </row>
    <row r="35138" spans="1:12">
      <c r="A35138" s="17" t="s">
        <v>1376</v>
      </c>
      <c r="B35138" s="27" t="s">
        <v>6391</v>
      </c>
      <c r="C35138" s="17" t="s">
        <v>1376</v>
      </c>
      <c r="D35138" s="17" t="s">
        <v>3541</v>
      </c>
      <c r="E35138" s="17" t="s">
        <v>3994</v>
      </c>
      <c r="F35138" s="17" t="s">
        <v>4413</v>
      </c>
      <c r="G35138" s="17" t="s">
        <v>57</v>
      </c>
      <c r="H35138" s="17" t="s">
        <v>6392</v>
      </c>
      <c r="I35138" s="17" t="s">
        <v>6386</v>
      </c>
      <c r="J35138" s="17" t="s">
        <v>5287</v>
      </c>
      <c r="K35138" s="17" t="s">
        <v>58</v>
      </c>
      <c r="L35138"/>
    </row>
    <row r="35139" spans="1:12">
      <c r="A35139" s="17" t="s">
        <v>1678</v>
      </c>
      <c r="B35139" s="27" t="s">
        <v>6391</v>
      </c>
      <c r="C35139" s="17" t="s">
        <v>1678</v>
      </c>
      <c r="D35139" s="17" t="s">
        <v>4675</v>
      </c>
      <c r="E35139" s="17" t="s">
        <v>3840</v>
      </c>
      <c r="F35139" s="17" t="s">
        <v>4390</v>
      </c>
      <c r="G35139" s="17" t="s">
        <v>57</v>
      </c>
      <c r="H35139" s="17" t="s">
        <v>6392</v>
      </c>
      <c r="I35139" s="17" t="s">
        <v>6386</v>
      </c>
      <c r="J35139" s="17" t="s">
        <v>5287</v>
      </c>
      <c r="K35139" s="17" t="s">
        <v>58</v>
      </c>
      <c r="L35139"/>
    </row>
    <row r="35140" spans="1:12">
      <c r="A35140" s="17" t="s">
        <v>1195</v>
      </c>
      <c r="B35140" s="27" t="s">
        <v>6391</v>
      </c>
      <c r="C35140" s="17" t="s">
        <v>1195</v>
      </c>
      <c r="D35140" s="17" t="s">
        <v>4507</v>
      </c>
      <c r="E35140" s="17" t="s">
        <v>3446</v>
      </c>
      <c r="F35140" s="17" t="s">
        <v>4393</v>
      </c>
      <c r="G35140" s="17" t="s">
        <v>57</v>
      </c>
      <c r="H35140" s="17" t="s">
        <v>6392</v>
      </c>
      <c r="I35140" s="17" t="s">
        <v>6386</v>
      </c>
      <c r="J35140" s="17" t="s">
        <v>5287</v>
      </c>
      <c r="K35140" s="17" t="s">
        <v>58</v>
      </c>
      <c r="L35140"/>
    </row>
    <row r="35141" spans="1:12">
      <c r="A35141" s="17" t="s">
        <v>1378</v>
      </c>
      <c r="B35141" s="27" t="s">
        <v>6391</v>
      </c>
      <c r="C35141" s="17" t="s">
        <v>1378</v>
      </c>
      <c r="D35141" s="17" t="s">
        <v>3566</v>
      </c>
      <c r="E35141" s="17" t="s">
        <v>3607</v>
      </c>
      <c r="F35141" s="17" t="s">
        <v>4398</v>
      </c>
      <c r="G35141" s="17" t="s">
        <v>57</v>
      </c>
      <c r="H35141" s="17" t="s">
        <v>6392</v>
      </c>
      <c r="I35141" s="17" t="s">
        <v>6386</v>
      </c>
      <c r="J35141" s="17" t="s">
        <v>5287</v>
      </c>
      <c r="K35141" s="17" t="s">
        <v>58</v>
      </c>
      <c r="L35141"/>
    </row>
    <row r="35142" spans="1:12">
      <c r="A35142" s="17" t="s">
        <v>1619</v>
      </c>
      <c r="B35142" s="27" t="s">
        <v>6391</v>
      </c>
      <c r="C35142" s="17" t="s">
        <v>1619</v>
      </c>
      <c r="D35142" s="17" t="s">
        <v>4036</v>
      </c>
      <c r="E35142" s="17" t="s">
        <v>4656</v>
      </c>
      <c r="F35142" s="17" t="s">
        <v>3766</v>
      </c>
      <c r="G35142" s="17" t="s">
        <v>57</v>
      </c>
      <c r="H35142" s="17" t="s">
        <v>6392</v>
      </c>
      <c r="I35142" s="17" t="s">
        <v>6386</v>
      </c>
      <c r="J35142" s="17" t="s">
        <v>5287</v>
      </c>
      <c r="K35142" s="17" t="s">
        <v>58</v>
      </c>
      <c r="L35142"/>
    </row>
    <row r="35143" spans="1:12">
      <c r="A35143" s="17" t="s">
        <v>5848</v>
      </c>
      <c r="B35143" s="27" t="s">
        <v>6391</v>
      </c>
      <c r="C35143" s="17" t="s">
        <v>5848</v>
      </c>
      <c r="D35143" s="17" t="s">
        <v>5849</v>
      </c>
      <c r="E35143" s="17" t="s">
        <v>3523</v>
      </c>
      <c r="F35143" s="17" t="s">
        <v>4390</v>
      </c>
      <c r="G35143" s="17" t="s">
        <v>57</v>
      </c>
      <c r="H35143" s="17" t="s">
        <v>6392</v>
      </c>
      <c r="I35143" s="17" t="s">
        <v>6386</v>
      </c>
      <c r="J35143" s="17" t="s">
        <v>5287</v>
      </c>
      <c r="K35143" s="17" t="s">
        <v>58</v>
      </c>
      <c r="L35143"/>
    </row>
    <row r="35144" spans="1:12">
      <c r="A35144" s="17" t="s">
        <v>1057</v>
      </c>
      <c r="B35144" s="27" t="s">
        <v>6391</v>
      </c>
      <c r="C35144" s="17" t="s">
        <v>1057</v>
      </c>
      <c r="D35144" s="17" t="s">
        <v>3798</v>
      </c>
      <c r="E35144" s="17" t="s">
        <v>3743</v>
      </c>
      <c r="F35144" s="17" t="s">
        <v>4402</v>
      </c>
      <c r="G35144" s="17" t="s">
        <v>57</v>
      </c>
      <c r="H35144" s="17" t="s">
        <v>6392</v>
      </c>
      <c r="I35144" s="17" t="s">
        <v>6386</v>
      </c>
      <c r="J35144" s="17" t="s">
        <v>5287</v>
      </c>
      <c r="K35144" s="17" t="s">
        <v>58</v>
      </c>
      <c r="L35144"/>
    </row>
    <row r="35145" spans="1:12">
      <c r="A35145" s="17" t="s">
        <v>5935</v>
      </c>
      <c r="B35145" s="27" t="s">
        <v>6391</v>
      </c>
      <c r="C35145" s="17" t="s">
        <v>5935</v>
      </c>
      <c r="D35145" s="17" t="s">
        <v>5936</v>
      </c>
      <c r="E35145" s="17" t="s">
        <v>3458</v>
      </c>
      <c r="F35145" s="17" t="s">
        <v>4416</v>
      </c>
      <c r="G35145" s="17" t="s">
        <v>57</v>
      </c>
      <c r="H35145" s="17" t="s">
        <v>6392</v>
      </c>
      <c r="I35145" s="17" t="s">
        <v>6386</v>
      </c>
      <c r="J35145" s="17" t="s">
        <v>5287</v>
      </c>
      <c r="K35145" s="17" t="s">
        <v>58</v>
      </c>
      <c r="L35145"/>
    </row>
    <row r="35146" spans="1:12">
      <c r="A35146" s="17" t="s">
        <v>5906</v>
      </c>
      <c r="B35146" s="27" t="s">
        <v>6391</v>
      </c>
      <c r="C35146" s="17" t="s">
        <v>5906</v>
      </c>
      <c r="D35146" s="17" t="s">
        <v>3535</v>
      </c>
      <c r="E35146" s="17" t="s">
        <v>3458</v>
      </c>
      <c r="F35146" s="17" t="s">
        <v>4406</v>
      </c>
      <c r="G35146" s="17" t="s">
        <v>57</v>
      </c>
      <c r="H35146" s="17" t="s">
        <v>6392</v>
      </c>
      <c r="I35146" s="17" t="s">
        <v>6386</v>
      </c>
      <c r="J35146" s="17" t="s">
        <v>5287</v>
      </c>
      <c r="K35146" s="17" t="s">
        <v>58</v>
      </c>
      <c r="L35146"/>
    </row>
    <row r="35147" spans="1:12">
      <c r="A35147" s="17" t="s">
        <v>1434</v>
      </c>
      <c r="B35147" s="27" t="s">
        <v>6391</v>
      </c>
      <c r="C35147" s="17" t="s">
        <v>1434</v>
      </c>
      <c r="D35147" s="17" t="s">
        <v>3561</v>
      </c>
      <c r="E35147" s="17" t="s">
        <v>3458</v>
      </c>
      <c r="F35147" s="17" t="s">
        <v>4397</v>
      </c>
      <c r="G35147" s="17" t="s">
        <v>57</v>
      </c>
      <c r="H35147" s="17" t="s">
        <v>6392</v>
      </c>
      <c r="I35147" s="17" t="s">
        <v>6386</v>
      </c>
      <c r="J35147" s="17" t="s">
        <v>5287</v>
      </c>
      <c r="K35147" s="17" t="s">
        <v>58</v>
      </c>
      <c r="L35147"/>
    </row>
    <row r="35148" spans="1:12">
      <c r="A35148" s="17" t="s">
        <v>1287</v>
      </c>
      <c r="B35148" s="27" t="s">
        <v>6391</v>
      </c>
      <c r="C35148" s="17" t="s">
        <v>1287</v>
      </c>
      <c r="D35148" s="17" t="s">
        <v>3574</v>
      </c>
      <c r="E35148" s="17" t="s">
        <v>3573</v>
      </c>
      <c r="F35148" s="17" t="s">
        <v>4416</v>
      </c>
      <c r="G35148" s="17" t="s">
        <v>57</v>
      </c>
      <c r="H35148" s="17" t="s">
        <v>6392</v>
      </c>
      <c r="I35148" s="17" t="s">
        <v>6386</v>
      </c>
      <c r="J35148" s="17" t="s">
        <v>5287</v>
      </c>
      <c r="K35148" s="17" t="s">
        <v>58</v>
      </c>
      <c r="L35148"/>
    </row>
    <row r="35149" spans="1:12">
      <c r="A35149" s="17" t="s">
        <v>1907</v>
      </c>
      <c r="B35149" s="27" t="s">
        <v>6391</v>
      </c>
      <c r="C35149" s="17" t="s">
        <v>1907</v>
      </c>
      <c r="D35149" s="17" t="s">
        <v>3634</v>
      </c>
      <c r="E35149" s="17" t="s">
        <v>3610</v>
      </c>
      <c r="F35149" s="17" t="s">
        <v>4404</v>
      </c>
      <c r="G35149" s="17" t="s">
        <v>57</v>
      </c>
      <c r="H35149" s="17" t="s">
        <v>6392</v>
      </c>
      <c r="I35149" s="17" t="s">
        <v>6386</v>
      </c>
      <c r="J35149" s="17" t="s">
        <v>5287</v>
      </c>
      <c r="K35149" s="17" t="s">
        <v>58</v>
      </c>
      <c r="L35149"/>
    </row>
    <row r="35150" spans="1:12">
      <c r="A35150" s="17" t="s">
        <v>1173</v>
      </c>
      <c r="B35150" s="27" t="s">
        <v>6391</v>
      </c>
      <c r="C35150" s="17" t="s">
        <v>1173</v>
      </c>
      <c r="D35150" s="17" t="s">
        <v>3635</v>
      </c>
      <c r="E35150" s="17" t="s">
        <v>4149</v>
      </c>
      <c r="F35150" s="17" t="s">
        <v>4416</v>
      </c>
      <c r="G35150" s="17" t="s">
        <v>57</v>
      </c>
      <c r="H35150" s="17" t="s">
        <v>6392</v>
      </c>
      <c r="I35150" s="17" t="s">
        <v>6386</v>
      </c>
      <c r="J35150" s="17" t="s">
        <v>5287</v>
      </c>
      <c r="K35150" s="17" t="s">
        <v>58</v>
      </c>
      <c r="L35150"/>
    </row>
    <row r="35151" spans="1:12">
      <c r="A35151" s="17" t="s">
        <v>1175</v>
      </c>
      <c r="B35151" s="27" t="s">
        <v>6391</v>
      </c>
      <c r="C35151" s="17" t="s">
        <v>1175</v>
      </c>
      <c r="D35151" s="17" t="s">
        <v>3519</v>
      </c>
      <c r="E35151" s="17" t="s">
        <v>3461</v>
      </c>
      <c r="F35151" s="17" t="s">
        <v>4397</v>
      </c>
      <c r="G35151" s="17" t="s">
        <v>57</v>
      </c>
      <c r="H35151" s="17" t="s">
        <v>6392</v>
      </c>
      <c r="I35151" s="17" t="s">
        <v>6386</v>
      </c>
      <c r="J35151" s="17" t="s">
        <v>5287</v>
      </c>
      <c r="K35151" s="17" t="s">
        <v>58</v>
      </c>
      <c r="L35151"/>
    </row>
    <row r="35152" spans="1:12">
      <c r="A35152" s="17" t="s">
        <v>5937</v>
      </c>
      <c r="B35152" s="27" t="s">
        <v>6391</v>
      </c>
      <c r="C35152" s="17" t="s">
        <v>5937</v>
      </c>
      <c r="D35152" s="17" t="s">
        <v>3463</v>
      </c>
      <c r="E35152" s="17" t="s">
        <v>3464</v>
      </c>
      <c r="F35152" s="17" t="s">
        <v>4416</v>
      </c>
      <c r="G35152" s="17" t="s">
        <v>57</v>
      </c>
      <c r="H35152" s="17" t="s">
        <v>6392</v>
      </c>
      <c r="I35152" s="17" t="s">
        <v>6386</v>
      </c>
      <c r="J35152" s="17" t="s">
        <v>5287</v>
      </c>
      <c r="K35152" s="17" t="s">
        <v>58</v>
      </c>
      <c r="L35152"/>
    </row>
    <row r="35153" spans="1:12">
      <c r="A35153" s="17" t="s">
        <v>1360</v>
      </c>
      <c r="B35153" s="27" t="s">
        <v>6391</v>
      </c>
      <c r="C35153" s="17" t="s">
        <v>1360</v>
      </c>
      <c r="D35153" s="17" t="s">
        <v>3983</v>
      </c>
      <c r="E35153" s="17" t="s">
        <v>3467</v>
      </c>
      <c r="F35153" s="17" t="s">
        <v>4393</v>
      </c>
      <c r="G35153" s="17" t="s">
        <v>57</v>
      </c>
      <c r="H35153" s="17" t="s">
        <v>6392</v>
      </c>
      <c r="I35153" s="17" t="s">
        <v>6386</v>
      </c>
      <c r="J35153" s="17" t="s">
        <v>5287</v>
      </c>
      <c r="K35153" s="17" t="s">
        <v>58</v>
      </c>
      <c r="L35153"/>
    </row>
    <row r="35154" spans="1:12">
      <c r="A35154" s="17" t="s">
        <v>1706</v>
      </c>
      <c r="B35154" s="27" t="s">
        <v>6391</v>
      </c>
      <c r="C35154" s="17" t="s">
        <v>1706</v>
      </c>
      <c r="D35154" s="17" t="s">
        <v>4680</v>
      </c>
      <c r="E35154" s="17" t="s">
        <v>3467</v>
      </c>
      <c r="F35154" s="17" t="s">
        <v>4402</v>
      </c>
      <c r="G35154" s="17" t="s">
        <v>57</v>
      </c>
      <c r="H35154" s="17" t="s">
        <v>6392</v>
      </c>
      <c r="I35154" s="17" t="s">
        <v>6386</v>
      </c>
      <c r="J35154" s="17" t="s">
        <v>5287</v>
      </c>
      <c r="K35154" s="17" t="s">
        <v>58</v>
      </c>
      <c r="L35154"/>
    </row>
    <row r="35155" spans="1:12">
      <c r="A35155" s="17" t="s">
        <v>1610</v>
      </c>
      <c r="B35155" s="27" t="s">
        <v>6391</v>
      </c>
      <c r="C35155" s="17" t="s">
        <v>1610</v>
      </c>
      <c r="D35155" s="17" t="s">
        <v>3438</v>
      </c>
      <c r="E35155" s="17" t="s">
        <v>3532</v>
      </c>
      <c r="F35155" s="17" t="s">
        <v>4163</v>
      </c>
      <c r="G35155" s="17" t="s">
        <v>57</v>
      </c>
      <c r="H35155" s="17" t="s">
        <v>6392</v>
      </c>
      <c r="I35155" s="17" t="s">
        <v>6386</v>
      </c>
      <c r="J35155" s="17" t="s">
        <v>5287</v>
      </c>
      <c r="K35155" s="17" t="s">
        <v>58</v>
      </c>
      <c r="L35155"/>
    </row>
    <row r="35156" spans="1:12">
      <c r="A35156" s="17" t="s">
        <v>1409</v>
      </c>
      <c r="B35156" s="27" t="s">
        <v>6391</v>
      </c>
      <c r="C35156" s="17" t="s">
        <v>1409</v>
      </c>
      <c r="D35156" s="17" t="s">
        <v>3490</v>
      </c>
      <c r="E35156" s="17" t="s">
        <v>3533</v>
      </c>
      <c r="F35156" s="17" t="s">
        <v>4398</v>
      </c>
      <c r="G35156" s="17" t="s">
        <v>57</v>
      </c>
      <c r="H35156" s="17" t="s">
        <v>6392</v>
      </c>
      <c r="I35156" s="17" t="s">
        <v>6386</v>
      </c>
      <c r="J35156" s="17" t="s">
        <v>5287</v>
      </c>
      <c r="K35156" s="17" t="s">
        <v>58</v>
      </c>
      <c r="L35156"/>
    </row>
    <row r="35157" spans="1:12">
      <c r="A35157" s="17" t="s">
        <v>1095</v>
      </c>
      <c r="B35157" s="27" t="s">
        <v>6391</v>
      </c>
      <c r="C35157" s="17" t="s">
        <v>1095</v>
      </c>
      <c r="D35157" s="17" t="s">
        <v>4273</v>
      </c>
      <c r="E35157" s="17" t="s">
        <v>3533</v>
      </c>
      <c r="F35157" s="17" t="s">
        <v>4397</v>
      </c>
      <c r="G35157" s="17" t="s">
        <v>57</v>
      </c>
      <c r="H35157" s="17" t="s">
        <v>6392</v>
      </c>
      <c r="I35157" s="17" t="s">
        <v>6386</v>
      </c>
      <c r="J35157" s="17" t="s">
        <v>5287</v>
      </c>
      <c r="K35157" s="17" t="s">
        <v>58</v>
      </c>
      <c r="L35157"/>
    </row>
    <row r="35158" spans="1:12">
      <c r="A35158" s="17" t="s">
        <v>1850</v>
      </c>
      <c r="B35158" s="27" t="s">
        <v>6391</v>
      </c>
      <c r="C35158" s="17" t="s">
        <v>1850</v>
      </c>
      <c r="D35158" s="17" t="s">
        <v>4728</v>
      </c>
      <c r="E35158" s="17" t="s">
        <v>4729</v>
      </c>
      <c r="F35158" s="17" t="s">
        <v>4390</v>
      </c>
      <c r="G35158" s="17" t="s">
        <v>57</v>
      </c>
      <c r="H35158" s="17" t="s">
        <v>6392</v>
      </c>
      <c r="I35158" s="17" t="s">
        <v>6386</v>
      </c>
      <c r="J35158" s="17" t="s">
        <v>5287</v>
      </c>
      <c r="K35158" s="17" t="s">
        <v>58</v>
      </c>
      <c r="L35158"/>
    </row>
    <row r="35159" spans="1:12">
      <c r="A35159" s="17" t="s">
        <v>6014</v>
      </c>
      <c r="B35159" s="27" t="s">
        <v>6391</v>
      </c>
      <c r="C35159" s="17" t="s">
        <v>6014</v>
      </c>
      <c r="D35159" s="17" t="s">
        <v>3928</v>
      </c>
      <c r="E35159" s="17" t="s">
        <v>3471</v>
      </c>
      <c r="F35159" s="17" t="s">
        <v>4384</v>
      </c>
      <c r="G35159" s="17" t="s">
        <v>57</v>
      </c>
      <c r="H35159" s="17" t="s">
        <v>6392</v>
      </c>
      <c r="I35159" s="17" t="s">
        <v>6386</v>
      </c>
      <c r="J35159" s="17" t="s">
        <v>5287</v>
      </c>
      <c r="K35159" s="17" t="s">
        <v>58</v>
      </c>
      <c r="L35159"/>
    </row>
    <row r="35160" spans="1:12">
      <c r="A35160" s="17" t="s">
        <v>6015</v>
      </c>
      <c r="B35160" s="27" t="s">
        <v>6391</v>
      </c>
      <c r="C35160" s="17" t="s">
        <v>6015</v>
      </c>
      <c r="D35160" s="17" t="s">
        <v>3601</v>
      </c>
      <c r="E35160" s="17" t="s">
        <v>3471</v>
      </c>
      <c r="F35160" s="17" t="s">
        <v>4416</v>
      </c>
      <c r="G35160" s="17" t="s">
        <v>57</v>
      </c>
      <c r="H35160" s="17" t="s">
        <v>6392</v>
      </c>
      <c r="I35160" s="17" t="s">
        <v>6386</v>
      </c>
      <c r="J35160" s="17" t="s">
        <v>5287</v>
      </c>
      <c r="K35160" s="17" t="s">
        <v>58</v>
      </c>
      <c r="L35160"/>
    </row>
    <row r="35161" spans="1:12">
      <c r="A35161" s="17" t="s">
        <v>5924</v>
      </c>
      <c r="B35161" s="27" t="s">
        <v>6391</v>
      </c>
      <c r="C35161" s="17" t="s">
        <v>5924</v>
      </c>
      <c r="D35161" s="17" t="s">
        <v>3984</v>
      </c>
      <c r="E35161" s="17" t="s">
        <v>3822</v>
      </c>
      <c r="F35161" s="17" t="s">
        <v>4404</v>
      </c>
      <c r="G35161" s="17" t="s">
        <v>57</v>
      </c>
      <c r="H35161" s="17" t="s">
        <v>6392</v>
      </c>
      <c r="I35161" s="17" t="s">
        <v>6386</v>
      </c>
      <c r="J35161" s="17" t="s">
        <v>5287</v>
      </c>
      <c r="K35161" s="17" t="s">
        <v>58</v>
      </c>
      <c r="L35161"/>
    </row>
    <row r="35162" spans="1:12">
      <c r="A35162" s="17" t="s">
        <v>6403</v>
      </c>
      <c r="B35162" s="27" t="s">
        <v>6391</v>
      </c>
      <c r="C35162" s="17" t="s">
        <v>6403</v>
      </c>
      <c r="D35162" s="17" t="s">
        <v>3941</v>
      </c>
      <c r="E35162" s="17" t="s">
        <v>3473</v>
      </c>
      <c r="F35162" s="17" t="s">
        <v>6404</v>
      </c>
      <c r="G35162" s="17" t="s">
        <v>57</v>
      </c>
      <c r="H35162" s="17" t="s">
        <v>6392</v>
      </c>
      <c r="I35162" s="17" t="s">
        <v>6386</v>
      </c>
      <c r="J35162" s="17" t="s">
        <v>5287</v>
      </c>
      <c r="K35162" s="17" t="s">
        <v>58</v>
      </c>
      <c r="L35162"/>
    </row>
    <row r="35163" spans="1:12">
      <c r="A35163" s="17" t="s">
        <v>1410</v>
      </c>
      <c r="B35163" s="27" t="s">
        <v>6391</v>
      </c>
      <c r="C35163" s="17" t="s">
        <v>1410</v>
      </c>
      <c r="D35163" s="17" t="s">
        <v>3597</v>
      </c>
      <c r="E35163" s="17" t="s">
        <v>3473</v>
      </c>
      <c r="F35163" s="17" t="s">
        <v>4423</v>
      </c>
      <c r="G35163" s="17" t="s">
        <v>57</v>
      </c>
      <c r="H35163" s="17" t="s">
        <v>6392</v>
      </c>
      <c r="I35163" s="17" t="s">
        <v>6386</v>
      </c>
      <c r="J35163" s="17" t="s">
        <v>5287</v>
      </c>
      <c r="K35163" s="17" t="s">
        <v>58</v>
      </c>
      <c r="L35163"/>
    </row>
    <row r="35164" spans="1:12">
      <c r="A35164" s="17" t="s">
        <v>6001</v>
      </c>
      <c r="B35164" s="27" t="s">
        <v>6391</v>
      </c>
      <c r="C35164" s="17" t="s">
        <v>6001</v>
      </c>
      <c r="D35164" s="17" t="s">
        <v>3700</v>
      </c>
      <c r="E35164" s="17" t="s">
        <v>3473</v>
      </c>
      <c r="F35164" s="17" t="s">
        <v>4393</v>
      </c>
      <c r="G35164" s="17" t="s">
        <v>57</v>
      </c>
      <c r="H35164" s="17" t="s">
        <v>6392</v>
      </c>
      <c r="I35164" s="17" t="s">
        <v>6386</v>
      </c>
      <c r="J35164" s="17" t="s">
        <v>5287</v>
      </c>
      <c r="K35164" s="17" t="s">
        <v>58</v>
      </c>
      <c r="L35164"/>
    </row>
    <row r="35165" spans="1:12">
      <c r="A35165" s="17" t="s">
        <v>1411</v>
      </c>
      <c r="B35165" s="27" t="s">
        <v>6391</v>
      </c>
      <c r="C35165" s="17" t="s">
        <v>1411</v>
      </c>
      <c r="D35165" s="17" t="s">
        <v>3624</v>
      </c>
      <c r="E35165" s="17" t="s">
        <v>3473</v>
      </c>
      <c r="F35165" s="17" t="s">
        <v>4398</v>
      </c>
      <c r="G35165" s="17" t="s">
        <v>57</v>
      </c>
      <c r="H35165" s="17" t="s">
        <v>6392</v>
      </c>
      <c r="I35165" s="17" t="s">
        <v>6386</v>
      </c>
      <c r="J35165" s="17" t="s">
        <v>5287</v>
      </c>
      <c r="K35165" s="17" t="s">
        <v>58</v>
      </c>
      <c r="L35165"/>
    </row>
    <row r="35166" spans="1:12">
      <c r="A35166" s="17" t="s">
        <v>1576</v>
      </c>
      <c r="B35166" s="27" t="s">
        <v>6391</v>
      </c>
      <c r="C35166" s="17" t="s">
        <v>1576</v>
      </c>
      <c r="D35166" s="17" t="s">
        <v>3586</v>
      </c>
      <c r="E35166" s="17" t="s">
        <v>3536</v>
      </c>
      <c r="F35166" s="17" t="s">
        <v>4393</v>
      </c>
      <c r="G35166" s="17" t="s">
        <v>57</v>
      </c>
      <c r="H35166" s="17" t="s">
        <v>6392</v>
      </c>
      <c r="I35166" s="17" t="s">
        <v>6386</v>
      </c>
      <c r="J35166" s="17" t="s">
        <v>5287</v>
      </c>
      <c r="K35166" s="17" t="s">
        <v>58</v>
      </c>
      <c r="L35166"/>
    </row>
    <row r="35167" spans="1:12">
      <c r="A35167" s="17" t="s">
        <v>5880</v>
      </c>
      <c r="B35167" s="27" t="s">
        <v>6391</v>
      </c>
      <c r="C35167" s="17" t="s">
        <v>5880</v>
      </c>
      <c r="D35167" s="17" t="s">
        <v>3805</v>
      </c>
      <c r="E35167" s="17" t="s">
        <v>3577</v>
      </c>
      <c r="F35167" s="17" t="s">
        <v>4387</v>
      </c>
      <c r="G35167" s="17" t="s">
        <v>57</v>
      </c>
      <c r="H35167" s="17" t="s">
        <v>6392</v>
      </c>
      <c r="I35167" s="17" t="s">
        <v>6386</v>
      </c>
      <c r="J35167" s="17" t="s">
        <v>5287</v>
      </c>
      <c r="K35167" s="17" t="s">
        <v>58</v>
      </c>
      <c r="L35167"/>
    </row>
    <row r="35168" spans="1:12">
      <c r="A35168" s="17" t="s">
        <v>1413</v>
      </c>
      <c r="B35168" s="27" t="s">
        <v>6391</v>
      </c>
      <c r="C35168" s="17" t="s">
        <v>1413</v>
      </c>
      <c r="D35168" s="17" t="s">
        <v>4591</v>
      </c>
      <c r="E35168" s="17" t="s">
        <v>4046</v>
      </c>
      <c r="F35168" s="17" t="s">
        <v>4408</v>
      </c>
      <c r="G35168" s="17" t="s">
        <v>57</v>
      </c>
      <c r="H35168" s="17" t="s">
        <v>6392</v>
      </c>
      <c r="I35168" s="17" t="s">
        <v>6386</v>
      </c>
      <c r="J35168" s="17" t="s">
        <v>5287</v>
      </c>
      <c r="K35168" s="17" t="s">
        <v>58</v>
      </c>
      <c r="L35168"/>
    </row>
    <row r="35169" spans="1:12">
      <c r="A35169" s="17" t="s">
        <v>5314</v>
      </c>
      <c r="B35169" s="27" t="s">
        <v>6391</v>
      </c>
      <c r="C35169" s="17" t="s">
        <v>5314</v>
      </c>
      <c r="D35169" s="17" t="s">
        <v>5315</v>
      </c>
      <c r="E35169" s="17" t="s">
        <v>3582</v>
      </c>
      <c r="F35169" s="17" t="s">
        <v>4415</v>
      </c>
      <c r="G35169" s="17" t="s">
        <v>57</v>
      </c>
      <c r="H35169" s="17" t="s">
        <v>6392</v>
      </c>
      <c r="I35169" s="17" t="s">
        <v>6386</v>
      </c>
      <c r="J35169" s="17" t="s">
        <v>5287</v>
      </c>
      <c r="K35169" s="17" t="s">
        <v>58</v>
      </c>
      <c r="L35169"/>
    </row>
    <row r="35170" spans="1:12">
      <c r="A35170" s="17" t="s">
        <v>6405</v>
      </c>
      <c r="B35170" s="27" t="s">
        <v>6391</v>
      </c>
      <c r="C35170" s="17" t="s">
        <v>6405</v>
      </c>
      <c r="D35170" s="17" t="s">
        <v>4147</v>
      </c>
      <c r="E35170" s="17" t="s">
        <v>3582</v>
      </c>
      <c r="F35170" s="17" t="s">
        <v>5130</v>
      </c>
      <c r="G35170" s="17" t="s">
        <v>57</v>
      </c>
      <c r="H35170" s="17" t="s">
        <v>6392</v>
      </c>
      <c r="I35170" s="17" t="s">
        <v>6386</v>
      </c>
      <c r="J35170" s="17" t="s">
        <v>5287</v>
      </c>
      <c r="K35170" s="17" t="s">
        <v>58</v>
      </c>
      <c r="L35170"/>
    </row>
    <row r="35171" spans="1:12">
      <c r="A35171" s="17" t="s">
        <v>1627</v>
      </c>
      <c r="B35171" s="27" t="s">
        <v>6391</v>
      </c>
      <c r="C35171" s="17" t="s">
        <v>1627</v>
      </c>
      <c r="D35171" s="17" t="s">
        <v>3459</v>
      </c>
      <c r="E35171" s="17" t="s">
        <v>3582</v>
      </c>
      <c r="F35171" s="17" t="s">
        <v>3766</v>
      </c>
      <c r="G35171" s="17" t="s">
        <v>57</v>
      </c>
      <c r="H35171" s="17" t="s">
        <v>6392</v>
      </c>
      <c r="I35171" s="17" t="s">
        <v>6386</v>
      </c>
      <c r="J35171" s="17" t="s">
        <v>5287</v>
      </c>
      <c r="K35171" s="17" t="s">
        <v>58</v>
      </c>
      <c r="L35171"/>
    </row>
    <row r="35172" spans="1:12">
      <c r="A35172" s="17" t="s">
        <v>1062</v>
      </c>
      <c r="B35172" s="27" t="s">
        <v>6391</v>
      </c>
      <c r="C35172" s="17" t="s">
        <v>1062</v>
      </c>
      <c r="D35172" s="17" t="s">
        <v>3897</v>
      </c>
      <c r="E35172" s="17" t="s">
        <v>3540</v>
      </c>
      <c r="F35172" s="17" t="s">
        <v>4393</v>
      </c>
      <c r="G35172" s="17" t="s">
        <v>57</v>
      </c>
      <c r="H35172" s="17" t="s">
        <v>6392</v>
      </c>
      <c r="I35172" s="17" t="s">
        <v>6386</v>
      </c>
      <c r="J35172" s="17" t="s">
        <v>5287</v>
      </c>
      <c r="K35172" s="17" t="s">
        <v>58</v>
      </c>
      <c r="L35172"/>
    </row>
    <row r="35173" spans="1:12">
      <c r="A35173" s="17" t="s">
        <v>1628</v>
      </c>
      <c r="B35173" s="27" t="s">
        <v>6391</v>
      </c>
      <c r="C35173" s="17" t="s">
        <v>1628</v>
      </c>
      <c r="D35173" s="17" t="s">
        <v>3837</v>
      </c>
      <c r="E35173" s="17" t="s">
        <v>3773</v>
      </c>
      <c r="F35173" s="17" t="s">
        <v>3766</v>
      </c>
      <c r="G35173" s="17" t="s">
        <v>57</v>
      </c>
      <c r="H35173" s="17" t="s">
        <v>6392</v>
      </c>
      <c r="I35173" s="17" t="s">
        <v>6386</v>
      </c>
      <c r="J35173" s="17" t="s">
        <v>5287</v>
      </c>
      <c r="K35173" s="17" t="s">
        <v>58</v>
      </c>
      <c r="L35173"/>
    </row>
    <row r="35174" spans="1:12">
      <c r="A35174" s="17" t="s">
        <v>1064</v>
      </c>
      <c r="B35174" s="27" t="s">
        <v>6391</v>
      </c>
      <c r="C35174" s="17" t="s">
        <v>1064</v>
      </c>
      <c r="D35174" s="17" t="s">
        <v>3524</v>
      </c>
      <c r="E35174" s="17" t="s">
        <v>3583</v>
      </c>
      <c r="F35174" s="17" t="s">
        <v>4387</v>
      </c>
      <c r="G35174" s="17" t="s">
        <v>57</v>
      </c>
      <c r="H35174" s="17" t="s">
        <v>6392</v>
      </c>
      <c r="I35174" s="17" t="s">
        <v>6386</v>
      </c>
      <c r="J35174" s="17" t="s">
        <v>5287</v>
      </c>
      <c r="K35174" s="17" t="s">
        <v>58</v>
      </c>
      <c r="L35174"/>
    </row>
    <row r="35175" spans="1:12">
      <c r="A35175" s="17" t="s">
        <v>1515</v>
      </c>
      <c r="B35175" s="27" t="s">
        <v>6391</v>
      </c>
      <c r="C35175" s="17" t="s">
        <v>1515</v>
      </c>
      <c r="D35175" s="17" t="s">
        <v>4621</v>
      </c>
      <c r="E35175" s="17" t="s">
        <v>3726</v>
      </c>
      <c r="F35175" s="17" t="s">
        <v>3766</v>
      </c>
      <c r="G35175" s="17" t="s">
        <v>57</v>
      </c>
      <c r="H35175" s="17" t="s">
        <v>6392</v>
      </c>
      <c r="I35175" s="17" t="s">
        <v>6386</v>
      </c>
      <c r="J35175" s="17" t="s">
        <v>5287</v>
      </c>
      <c r="K35175" s="17" t="s">
        <v>58</v>
      </c>
      <c r="L35175"/>
    </row>
    <row r="35176" spans="1:12">
      <c r="A35176" s="17" t="s">
        <v>5836</v>
      </c>
      <c r="B35176" s="27" t="s">
        <v>6391</v>
      </c>
      <c r="C35176" s="17" t="s">
        <v>5836</v>
      </c>
      <c r="D35176" s="17" t="s">
        <v>3616</v>
      </c>
      <c r="E35176" s="17" t="s">
        <v>3986</v>
      </c>
      <c r="F35176" s="17" t="s">
        <v>3766</v>
      </c>
      <c r="G35176" s="17" t="s">
        <v>57</v>
      </c>
      <c r="H35176" s="17" t="s">
        <v>6392</v>
      </c>
      <c r="I35176" s="17" t="s">
        <v>6386</v>
      </c>
      <c r="J35176" s="17" t="s">
        <v>5287</v>
      </c>
      <c r="K35176" s="17" t="s">
        <v>58</v>
      </c>
      <c r="L35176"/>
    </row>
    <row r="35177" spans="1:12">
      <c r="A35177" s="17" t="s">
        <v>1181</v>
      </c>
      <c r="B35177" s="27" t="s">
        <v>6391</v>
      </c>
      <c r="C35177" s="17" t="s">
        <v>1181</v>
      </c>
      <c r="D35177" s="17" t="s">
        <v>4504</v>
      </c>
      <c r="E35177" s="17" t="s">
        <v>3647</v>
      </c>
      <c r="F35177" s="17" t="s">
        <v>4416</v>
      </c>
      <c r="G35177" s="17" t="s">
        <v>57</v>
      </c>
      <c r="H35177" s="17" t="s">
        <v>6392</v>
      </c>
      <c r="I35177" s="17" t="s">
        <v>6386</v>
      </c>
      <c r="J35177" s="17" t="s">
        <v>5287</v>
      </c>
      <c r="K35177" s="17" t="s">
        <v>58</v>
      </c>
      <c r="L35177"/>
    </row>
    <row r="35178" spans="1:12">
      <c r="A35178" s="17" t="s">
        <v>944</v>
      </c>
      <c r="B35178" s="27" t="s">
        <v>6391</v>
      </c>
      <c r="C35178" s="17" t="s">
        <v>944</v>
      </c>
      <c r="D35178" s="17" t="s">
        <v>4141</v>
      </c>
      <c r="E35178" s="17" t="s">
        <v>3648</v>
      </c>
      <c r="F35178" s="17" t="s">
        <v>4387</v>
      </c>
      <c r="G35178" s="17" t="s">
        <v>57</v>
      </c>
      <c r="H35178" s="17" t="s">
        <v>6392</v>
      </c>
      <c r="I35178" s="17" t="s">
        <v>6386</v>
      </c>
      <c r="J35178" s="17" t="s">
        <v>5287</v>
      </c>
      <c r="K35178" s="17" t="s">
        <v>58</v>
      </c>
      <c r="L35178"/>
    </row>
    <row r="35179" spans="1:12">
      <c r="A35179" s="17" t="s">
        <v>5838</v>
      </c>
      <c r="B35179" s="27" t="s">
        <v>6391</v>
      </c>
      <c r="C35179" s="17" t="s">
        <v>5838</v>
      </c>
      <c r="D35179" s="17" t="s">
        <v>3567</v>
      </c>
      <c r="E35179" s="17" t="s">
        <v>3694</v>
      </c>
      <c r="F35179" s="17" t="s">
        <v>3766</v>
      </c>
      <c r="G35179" s="17" t="s">
        <v>57</v>
      </c>
      <c r="H35179" s="17" t="s">
        <v>6392</v>
      </c>
      <c r="I35179" s="17" t="s">
        <v>6386</v>
      </c>
      <c r="J35179" s="17" t="s">
        <v>5287</v>
      </c>
      <c r="K35179" s="17" t="s">
        <v>58</v>
      </c>
      <c r="L35179"/>
    </row>
    <row r="35180" spans="1:12">
      <c r="A35180" s="17" t="s">
        <v>1754</v>
      </c>
      <c r="B35180" s="27" t="s">
        <v>6391</v>
      </c>
      <c r="C35180" s="17" t="s">
        <v>1754</v>
      </c>
      <c r="D35180" s="17" t="s">
        <v>3929</v>
      </c>
      <c r="E35180" s="17" t="s">
        <v>3879</v>
      </c>
      <c r="F35180" s="17" t="s">
        <v>4393</v>
      </c>
      <c r="G35180" s="17" t="s">
        <v>57</v>
      </c>
      <c r="H35180" s="17" t="s">
        <v>6392</v>
      </c>
      <c r="I35180" s="17" t="s">
        <v>6386</v>
      </c>
      <c r="J35180" s="17" t="s">
        <v>5287</v>
      </c>
      <c r="K35180" s="17" t="s">
        <v>58</v>
      </c>
      <c r="L35180"/>
    </row>
    <row r="35181" spans="1:12">
      <c r="A35181" s="17" t="s">
        <v>5839</v>
      </c>
      <c r="B35181" s="27" t="s">
        <v>6391</v>
      </c>
      <c r="C35181" s="17" t="s">
        <v>5839</v>
      </c>
      <c r="D35181" s="17" t="s">
        <v>5031</v>
      </c>
      <c r="E35181" s="17" t="s">
        <v>3650</v>
      </c>
      <c r="F35181" s="17" t="s">
        <v>3766</v>
      </c>
      <c r="G35181" s="17" t="s">
        <v>57</v>
      </c>
      <c r="H35181" s="17" t="s">
        <v>6392</v>
      </c>
      <c r="I35181" s="17" t="s">
        <v>6386</v>
      </c>
      <c r="J35181" s="17" t="s">
        <v>5287</v>
      </c>
      <c r="K35181" s="17" t="s">
        <v>58</v>
      </c>
      <c r="L35181"/>
    </row>
    <row r="35182" spans="1:12">
      <c r="A35182" s="17" t="s">
        <v>874</v>
      </c>
      <c r="B35182" s="27" t="s">
        <v>6391</v>
      </c>
      <c r="C35182" s="17" t="s">
        <v>874</v>
      </c>
      <c r="D35182" s="17" t="s">
        <v>4396</v>
      </c>
      <c r="E35182" s="17" t="s">
        <v>3979</v>
      </c>
      <c r="F35182" s="17" t="s">
        <v>4384</v>
      </c>
      <c r="G35182" s="17" t="s">
        <v>57</v>
      </c>
      <c r="H35182" s="17" t="s">
        <v>6392</v>
      </c>
      <c r="I35182" s="17" t="s">
        <v>6386</v>
      </c>
      <c r="J35182" s="17" t="s">
        <v>5287</v>
      </c>
      <c r="K35182" s="17" t="s">
        <v>58</v>
      </c>
      <c r="L35182"/>
    </row>
    <row r="35183" spans="1:12">
      <c r="A35183" s="17" t="s">
        <v>1629</v>
      </c>
      <c r="B35183" s="27" t="s">
        <v>6391</v>
      </c>
      <c r="C35183" s="17" t="s">
        <v>1629</v>
      </c>
      <c r="D35183" s="17" t="s">
        <v>3567</v>
      </c>
      <c r="E35183" s="17" t="s">
        <v>3486</v>
      </c>
      <c r="F35183" s="17" t="s">
        <v>3766</v>
      </c>
      <c r="G35183" s="17" t="s">
        <v>57</v>
      </c>
      <c r="H35183" s="17" t="s">
        <v>6392</v>
      </c>
      <c r="I35183" s="17" t="s">
        <v>6386</v>
      </c>
      <c r="J35183" s="17" t="s">
        <v>5287</v>
      </c>
      <c r="K35183" s="17" t="s">
        <v>58</v>
      </c>
      <c r="L35183"/>
    </row>
    <row r="35184" spans="1:12">
      <c r="A35184" s="17" t="s">
        <v>6406</v>
      </c>
      <c r="B35184" s="27" t="s">
        <v>6391</v>
      </c>
      <c r="C35184" s="17" t="s">
        <v>6406</v>
      </c>
      <c r="D35184" s="17" t="s">
        <v>3888</v>
      </c>
      <c r="E35184" s="17" t="s">
        <v>3486</v>
      </c>
      <c r="F35184" s="17" t="s">
        <v>3842</v>
      </c>
      <c r="G35184" s="17" t="s">
        <v>57</v>
      </c>
      <c r="H35184" s="17" t="s">
        <v>6392</v>
      </c>
      <c r="I35184" s="17" t="s">
        <v>6386</v>
      </c>
      <c r="J35184" s="17" t="s">
        <v>5287</v>
      </c>
      <c r="K35184" s="17" t="s">
        <v>58</v>
      </c>
      <c r="L35184"/>
    </row>
    <row r="35185" spans="1:12">
      <c r="A35185" s="17" t="s">
        <v>5967</v>
      </c>
      <c r="B35185" s="27" t="s">
        <v>6391</v>
      </c>
      <c r="C35185" s="17" t="s">
        <v>5967</v>
      </c>
      <c r="D35185" s="17" t="s">
        <v>3700</v>
      </c>
      <c r="E35185" s="17" t="s">
        <v>3752</v>
      </c>
      <c r="F35185" s="17" t="s">
        <v>4416</v>
      </c>
      <c r="G35185" s="17" t="s">
        <v>57</v>
      </c>
      <c r="H35185" s="17" t="s">
        <v>6392</v>
      </c>
      <c r="I35185" s="17" t="s">
        <v>6386</v>
      </c>
      <c r="J35185" s="17" t="s">
        <v>5287</v>
      </c>
      <c r="K35185" s="17" t="s">
        <v>58</v>
      </c>
      <c r="L35185"/>
    </row>
    <row r="35186" spans="1:12">
      <c r="A35186" s="17" t="s">
        <v>1327</v>
      </c>
      <c r="B35186" s="27" t="s">
        <v>6391</v>
      </c>
      <c r="C35186" s="17" t="s">
        <v>1327</v>
      </c>
      <c r="D35186" s="17" t="s">
        <v>3783</v>
      </c>
      <c r="E35186" s="17" t="s">
        <v>3752</v>
      </c>
      <c r="F35186" s="17" t="s">
        <v>4402</v>
      </c>
      <c r="G35186" s="17" t="s">
        <v>57</v>
      </c>
      <c r="H35186" s="17" t="s">
        <v>6392</v>
      </c>
      <c r="I35186" s="17" t="s">
        <v>6386</v>
      </c>
      <c r="J35186" s="17" t="s">
        <v>5287</v>
      </c>
      <c r="K35186" s="17" t="s">
        <v>58</v>
      </c>
      <c r="L35186"/>
    </row>
    <row r="35187" spans="1:12">
      <c r="A35187" s="17" t="s">
        <v>1692</v>
      </c>
      <c r="B35187" s="27" t="s">
        <v>6391</v>
      </c>
      <c r="C35187" s="17" t="s">
        <v>1692</v>
      </c>
      <c r="D35187" s="17" t="s">
        <v>4424</v>
      </c>
      <c r="E35187" s="17" t="s">
        <v>3919</v>
      </c>
      <c r="F35187" s="17" t="s">
        <v>4384</v>
      </c>
      <c r="G35187" s="17" t="s">
        <v>57</v>
      </c>
      <c r="H35187" s="17" t="s">
        <v>6392</v>
      </c>
      <c r="I35187" s="17" t="s">
        <v>6386</v>
      </c>
      <c r="J35187" s="17" t="s">
        <v>5287</v>
      </c>
      <c r="K35187" s="17" t="s">
        <v>58</v>
      </c>
      <c r="L35187"/>
    </row>
    <row r="35188" spans="1:12">
      <c r="A35188" s="17" t="s">
        <v>1467</v>
      </c>
      <c r="B35188" s="27" t="s">
        <v>6391</v>
      </c>
      <c r="C35188" s="17" t="s">
        <v>1467</v>
      </c>
      <c r="D35188" s="17" t="s">
        <v>3728</v>
      </c>
      <c r="E35188" s="17" t="s">
        <v>3489</v>
      </c>
      <c r="F35188" s="17" t="s">
        <v>4393</v>
      </c>
      <c r="G35188" s="17" t="s">
        <v>57</v>
      </c>
      <c r="H35188" s="17" t="s">
        <v>6392</v>
      </c>
      <c r="I35188" s="17" t="s">
        <v>6386</v>
      </c>
      <c r="J35188" s="17" t="s">
        <v>5287</v>
      </c>
      <c r="K35188" s="17" t="s">
        <v>58</v>
      </c>
      <c r="L35188"/>
    </row>
    <row r="35189" spans="1:12">
      <c r="A35189" s="17" t="s">
        <v>1391</v>
      </c>
      <c r="B35189" s="27" t="s">
        <v>6391</v>
      </c>
      <c r="C35189" s="17" t="s">
        <v>1391</v>
      </c>
      <c r="D35189" s="17" t="s">
        <v>3904</v>
      </c>
      <c r="E35189" s="17" t="s">
        <v>3491</v>
      </c>
      <c r="F35189" s="17" t="s">
        <v>4400</v>
      </c>
      <c r="G35189" s="17" t="s">
        <v>57</v>
      </c>
      <c r="H35189" s="17" t="s">
        <v>6392</v>
      </c>
      <c r="I35189" s="17" t="s">
        <v>6386</v>
      </c>
      <c r="J35189" s="17" t="s">
        <v>5287</v>
      </c>
      <c r="K35189" s="17" t="s">
        <v>58</v>
      </c>
      <c r="L35189"/>
    </row>
    <row r="35190" spans="1:12">
      <c r="A35190" s="17" t="s">
        <v>1617</v>
      </c>
      <c r="B35190" s="27" t="s">
        <v>6391</v>
      </c>
      <c r="C35190" s="17" t="s">
        <v>1617</v>
      </c>
      <c r="D35190" s="17" t="s">
        <v>4130</v>
      </c>
      <c r="E35190" s="17" t="s">
        <v>3491</v>
      </c>
      <c r="F35190" s="17" t="s">
        <v>4393</v>
      </c>
      <c r="G35190" s="17" t="s">
        <v>57</v>
      </c>
      <c r="H35190" s="17" t="s">
        <v>6392</v>
      </c>
      <c r="I35190" s="17" t="s">
        <v>6386</v>
      </c>
      <c r="J35190" s="17" t="s">
        <v>5287</v>
      </c>
      <c r="K35190" s="17" t="s">
        <v>58</v>
      </c>
      <c r="L35190"/>
    </row>
    <row r="35191" spans="1:12">
      <c r="A35191" s="17" t="s">
        <v>1547</v>
      </c>
      <c r="B35191" s="27" t="s">
        <v>6391</v>
      </c>
      <c r="C35191" s="17" t="s">
        <v>1547</v>
      </c>
      <c r="D35191" s="17" t="s">
        <v>4633</v>
      </c>
      <c r="E35191" s="17" t="s">
        <v>3753</v>
      </c>
      <c r="F35191" s="17" t="s">
        <v>4402</v>
      </c>
      <c r="G35191" s="17" t="s">
        <v>57</v>
      </c>
      <c r="H35191" s="17" t="s">
        <v>6392</v>
      </c>
      <c r="I35191" s="17" t="s">
        <v>6386</v>
      </c>
      <c r="J35191" s="17" t="s">
        <v>5287</v>
      </c>
      <c r="K35191" s="17" t="s">
        <v>58</v>
      </c>
      <c r="L35191"/>
    </row>
    <row r="35192" spans="1:12">
      <c r="A35192" s="17" t="s">
        <v>969</v>
      </c>
      <c r="B35192" s="27" t="s">
        <v>6391</v>
      </c>
      <c r="C35192" s="17" t="s">
        <v>969</v>
      </c>
      <c r="D35192" s="17" t="s">
        <v>4458</v>
      </c>
      <c r="E35192" s="17" t="s">
        <v>3492</v>
      </c>
      <c r="F35192" s="17" t="s">
        <v>4398</v>
      </c>
      <c r="G35192" s="17" t="s">
        <v>57</v>
      </c>
      <c r="H35192" s="17" t="s">
        <v>6392</v>
      </c>
      <c r="I35192" s="17" t="s">
        <v>6386</v>
      </c>
      <c r="J35192" s="17" t="s">
        <v>5287</v>
      </c>
      <c r="K35192" s="17" t="s">
        <v>58</v>
      </c>
      <c r="L35192"/>
    </row>
    <row r="35193" spans="1:12">
      <c r="A35193" s="17" t="s">
        <v>1070</v>
      </c>
      <c r="B35193" s="27" t="s">
        <v>6391</v>
      </c>
      <c r="C35193" s="17" t="s">
        <v>1070</v>
      </c>
      <c r="D35193" s="17" t="s">
        <v>4484</v>
      </c>
      <c r="E35193" s="17" t="s">
        <v>3655</v>
      </c>
      <c r="F35193" s="17" t="s">
        <v>3766</v>
      </c>
      <c r="G35193" s="17" t="s">
        <v>57</v>
      </c>
      <c r="H35193" s="17" t="s">
        <v>6392</v>
      </c>
      <c r="I35193" s="17" t="s">
        <v>6386</v>
      </c>
      <c r="J35193" s="17" t="s">
        <v>5287</v>
      </c>
      <c r="K35193" s="17" t="s">
        <v>58</v>
      </c>
      <c r="L35193"/>
    </row>
    <row r="35194" spans="1:12">
      <c r="A35194" s="17" t="s">
        <v>1188</v>
      </c>
      <c r="B35194" s="27" t="s">
        <v>6391</v>
      </c>
      <c r="C35194" s="17" t="s">
        <v>1188</v>
      </c>
      <c r="D35194" s="17" t="s">
        <v>4493</v>
      </c>
      <c r="E35194" s="17" t="s">
        <v>3655</v>
      </c>
      <c r="F35194" s="17" t="s">
        <v>4393</v>
      </c>
      <c r="G35194" s="17" t="s">
        <v>57</v>
      </c>
      <c r="H35194" s="17" t="s">
        <v>6392</v>
      </c>
      <c r="I35194" s="17" t="s">
        <v>6386</v>
      </c>
      <c r="J35194" s="17" t="s">
        <v>5287</v>
      </c>
      <c r="K35194" s="17" t="s">
        <v>58</v>
      </c>
      <c r="L35194"/>
    </row>
    <row r="35195" spans="1:12">
      <c r="A35195" s="17" t="s">
        <v>6407</v>
      </c>
      <c r="B35195" s="27" t="s">
        <v>6391</v>
      </c>
      <c r="C35195" s="17" t="s">
        <v>6407</v>
      </c>
      <c r="D35195" s="17" t="s">
        <v>3771</v>
      </c>
      <c r="E35195" s="17" t="s">
        <v>3655</v>
      </c>
      <c r="F35195" s="17" t="s">
        <v>4566</v>
      </c>
      <c r="G35195" s="17" t="s">
        <v>57</v>
      </c>
      <c r="H35195" s="17" t="s">
        <v>6392</v>
      </c>
      <c r="I35195" s="17" t="s">
        <v>6386</v>
      </c>
      <c r="J35195" s="17" t="s">
        <v>5287</v>
      </c>
      <c r="K35195" s="17" t="s">
        <v>58</v>
      </c>
      <c r="L35195"/>
    </row>
    <row r="35196" spans="1:12">
      <c r="A35196" s="17" t="s">
        <v>1392</v>
      </c>
      <c r="B35196" s="27" t="s">
        <v>6391</v>
      </c>
      <c r="C35196" s="17" t="s">
        <v>1392</v>
      </c>
      <c r="D35196" s="17" t="s">
        <v>3965</v>
      </c>
      <c r="E35196" s="17" t="s">
        <v>3756</v>
      </c>
      <c r="F35196" s="17" t="s">
        <v>4402</v>
      </c>
      <c r="G35196" s="17" t="s">
        <v>57</v>
      </c>
      <c r="H35196" s="17" t="s">
        <v>6392</v>
      </c>
      <c r="I35196" s="17" t="s">
        <v>6386</v>
      </c>
      <c r="J35196" s="17" t="s">
        <v>5287</v>
      </c>
      <c r="K35196" s="17" t="s">
        <v>58</v>
      </c>
      <c r="L35196"/>
    </row>
    <row r="35197" spans="1:12">
      <c r="A35197" s="17" t="s">
        <v>899</v>
      </c>
      <c r="B35197" s="27" t="s">
        <v>6391</v>
      </c>
      <c r="C35197" s="17" t="s">
        <v>899</v>
      </c>
      <c r="D35197" s="17" t="s">
        <v>3459</v>
      </c>
      <c r="E35197" s="17" t="s">
        <v>3832</v>
      </c>
      <c r="F35197" s="17" t="s">
        <v>4413</v>
      </c>
      <c r="G35197" s="17" t="s">
        <v>57</v>
      </c>
      <c r="H35197" s="17" t="s">
        <v>6392</v>
      </c>
      <c r="I35197" s="17" t="s">
        <v>6386</v>
      </c>
      <c r="J35197" s="17" t="s">
        <v>5287</v>
      </c>
      <c r="K35197" s="17" t="s">
        <v>58</v>
      </c>
      <c r="L35197"/>
    </row>
    <row r="35198" spans="1:12">
      <c r="A35198" s="17" t="s">
        <v>6408</v>
      </c>
      <c r="B35198" s="27" t="s">
        <v>6391</v>
      </c>
      <c r="C35198" s="17" t="s">
        <v>6408</v>
      </c>
      <c r="D35198" s="17" t="s">
        <v>3574</v>
      </c>
      <c r="E35198" s="17" t="s">
        <v>3555</v>
      </c>
      <c r="F35198" s="17" t="s">
        <v>5129</v>
      </c>
      <c r="G35198" s="17" t="s">
        <v>57</v>
      </c>
      <c r="H35198" s="17" t="s">
        <v>6392</v>
      </c>
      <c r="I35198" s="17" t="s">
        <v>6386</v>
      </c>
      <c r="J35198" s="17" t="s">
        <v>5287</v>
      </c>
      <c r="K35198" s="17" t="s">
        <v>58</v>
      </c>
      <c r="L35198"/>
    </row>
    <row r="35199" spans="1:12">
      <c r="A35199" s="17" t="s">
        <v>5969</v>
      </c>
      <c r="B35199" s="27" t="s">
        <v>6391</v>
      </c>
      <c r="C35199" s="17" t="s">
        <v>5969</v>
      </c>
      <c r="D35199" s="17" t="s">
        <v>3625</v>
      </c>
      <c r="E35199" s="17" t="s">
        <v>3501</v>
      </c>
      <c r="F35199" s="17" t="s">
        <v>4413</v>
      </c>
      <c r="G35199" s="17" t="s">
        <v>57</v>
      </c>
      <c r="H35199" s="17" t="s">
        <v>6392</v>
      </c>
      <c r="I35199" s="17" t="s">
        <v>6386</v>
      </c>
      <c r="J35199" s="17" t="s">
        <v>5287</v>
      </c>
      <c r="K35199" s="17" t="s">
        <v>58</v>
      </c>
      <c r="L35199"/>
    </row>
    <row r="35200" spans="1:12">
      <c r="A35200" s="17" t="s">
        <v>1818</v>
      </c>
      <c r="B35200" s="27" t="s">
        <v>6391</v>
      </c>
      <c r="C35200" s="17" t="s">
        <v>1818</v>
      </c>
      <c r="D35200" s="17" t="s">
        <v>4721</v>
      </c>
      <c r="E35200" s="17" t="s">
        <v>3501</v>
      </c>
      <c r="F35200" s="17" t="s">
        <v>4408</v>
      </c>
      <c r="G35200" s="17" t="s">
        <v>57</v>
      </c>
      <c r="H35200" s="17" t="s">
        <v>6392</v>
      </c>
      <c r="I35200" s="17" t="s">
        <v>6386</v>
      </c>
      <c r="J35200" s="17" t="s">
        <v>5287</v>
      </c>
      <c r="K35200" s="17" t="s">
        <v>58</v>
      </c>
      <c r="L35200"/>
    </row>
    <row r="35201" spans="1:12">
      <c r="A35201" s="17" t="s">
        <v>1472</v>
      </c>
      <c r="B35201" s="27" t="s">
        <v>6391</v>
      </c>
      <c r="C35201" s="17" t="s">
        <v>1472</v>
      </c>
      <c r="D35201" s="17" t="s">
        <v>4609</v>
      </c>
      <c r="E35201" s="17" t="s">
        <v>3501</v>
      </c>
      <c r="F35201" s="17" t="s">
        <v>4387</v>
      </c>
      <c r="G35201" s="17" t="s">
        <v>57</v>
      </c>
      <c r="H35201" s="17" t="s">
        <v>6392</v>
      </c>
      <c r="I35201" s="17" t="s">
        <v>6386</v>
      </c>
      <c r="J35201" s="17" t="s">
        <v>5287</v>
      </c>
      <c r="K35201" s="17" t="s">
        <v>58</v>
      </c>
      <c r="L35201"/>
    </row>
    <row r="35202" spans="1:12">
      <c r="A35202" s="17" t="s">
        <v>2097</v>
      </c>
      <c r="B35202" s="27" t="s">
        <v>6391</v>
      </c>
      <c r="C35202" s="17" t="s">
        <v>2097</v>
      </c>
      <c r="D35202" s="17" t="s">
        <v>3552</v>
      </c>
      <c r="E35202" s="17" t="s">
        <v>3558</v>
      </c>
      <c r="F35202" s="17" t="s">
        <v>4400</v>
      </c>
      <c r="G35202" s="17" t="s">
        <v>57</v>
      </c>
      <c r="H35202" s="17" t="s">
        <v>6392</v>
      </c>
      <c r="I35202" s="17" t="s">
        <v>6386</v>
      </c>
      <c r="J35202" s="17" t="s">
        <v>5287</v>
      </c>
      <c r="K35202" s="17" t="s">
        <v>58</v>
      </c>
      <c r="L35202"/>
    </row>
    <row r="35203" spans="1:12">
      <c r="A35203" s="17" t="s">
        <v>5970</v>
      </c>
      <c r="B35203" s="27" t="s">
        <v>6391</v>
      </c>
      <c r="C35203" s="17" t="s">
        <v>5970</v>
      </c>
      <c r="D35203" s="17" t="s">
        <v>5971</v>
      </c>
      <c r="E35203" s="17" t="s">
        <v>4292</v>
      </c>
      <c r="F35203" s="17" t="s">
        <v>4413</v>
      </c>
      <c r="G35203" s="17" t="s">
        <v>57</v>
      </c>
      <c r="H35203" s="17" t="s">
        <v>6392</v>
      </c>
      <c r="I35203" s="17" t="s">
        <v>6386</v>
      </c>
      <c r="J35203" s="17" t="s">
        <v>5287</v>
      </c>
      <c r="K35203" s="17" t="s">
        <v>58</v>
      </c>
      <c r="L35203"/>
    </row>
    <row r="35204" spans="1:12">
      <c r="A35204" s="17" t="s">
        <v>976</v>
      </c>
      <c r="B35204" s="27" t="s">
        <v>6391</v>
      </c>
      <c r="C35204" s="17" t="s">
        <v>976</v>
      </c>
      <c r="D35204" s="17" t="s">
        <v>3712</v>
      </c>
      <c r="E35204" s="17" t="s">
        <v>3598</v>
      </c>
      <c r="F35204" s="17" t="s">
        <v>4397</v>
      </c>
      <c r="G35204" s="17" t="s">
        <v>57</v>
      </c>
      <c r="H35204" s="17" t="s">
        <v>6392</v>
      </c>
      <c r="I35204" s="17" t="s">
        <v>6386</v>
      </c>
      <c r="J35204" s="17" t="s">
        <v>5287</v>
      </c>
      <c r="K35204" s="17" t="s">
        <v>58</v>
      </c>
      <c r="L35204"/>
    </row>
    <row r="35205" spans="1:12">
      <c r="A35205" s="17" t="s">
        <v>2098</v>
      </c>
      <c r="B35205" s="27" t="s">
        <v>6391</v>
      </c>
      <c r="C35205" s="17" t="s">
        <v>2098</v>
      </c>
      <c r="D35205" s="17" t="s">
        <v>3710</v>
      </c>
      <c r="E35205" s="17" t="s">
        <v>3505</v>
      </c>
      <c r="F35205" s="17" t="s">
        <v>4400</v>
      </c>
      <c r="G35205" s="17" t="s">
        <v>57</v>
      </c>
      <c r="H35205" s="17" t="s">
        <v>6392</v>
      </c>
      <c r="I35205" s="17" t="s">
        <v>6386</v>
      </c>
      <c r="J35205" s="17" t="s">
        <v>5287</v>
      </c>
      <c r="K35205" s="17" t="s">
        <v>58</v>
      </c>
      <c r="L35205"/>
    </row>
    <row r="35206" spans="1:12">
      <c r="A35206" s="17" t="s">
        <v>1787</v>
      </c>
      <c r="B35206" s="27" t="s">
        <v>8160</v>
      </c>
      <c r="C35206" s="17" t="s">
        <v>1787</v>
      </c>
      <c r="D35206" s="17" t="s">
        <v>4705</v>
      </c>
      <c r="E35206" s="17" t="s">
        <v>3437</v>
      </c>
      <c r="F35206" s="17" t="s">
        <v>4387</v>
      </c>
      <c r="G35206" s="17" t="s">
        <v>57</v>
      </c>
      <c r="H35206" s="17" t="s">
        <v>6409</v>
      </c>
      <c r="I35206" s="17" t="s">
        <v>6386</v>
      </c>
      <c r="J35206" s="17" t="s">
        <v>5287</v>
      </c>
      <c r="K35206" s="17" t="s">
        <v>58</v>
      </c>
      <c r="L35206"/>
    </row>
    <row r="35207" spans="1:12">
      <c r="A35207" s="17" t="s">
        <v>1989</v>
      </c>
      <c r="B35207" s="27" t="s">
        <v>8160</v>
      </c>
      <c r="C35207" s="17" t="s">
        <v>1989</v>
      </c>
      <c r="D35207" s="17" t="s">
        <v>3992</v>
      </c>
      <c r="E35207" s="17" t="s">
        <v>3437</v>
      </c>
      <c r="F35207" s="17" t="s">
        <v>4384</v>
      </c>
      <c r="G35207" s="17" t="s">
        <v>57</v>
      </c>
      <c r="H35207" s="17" t="s">
        <v>6409</v>
      </c>
      <c r="I35207" s="17" t="s">
        <v>6386</v>
      </c>
      <c r="J35207" s="17" t="s">
        <v>5287</v>
      </c>
      <c r="K35207" s="17" t="s">
        <v>58</v>
      </c>
      <c r="L35207"/>
    </row>
    <row r="35208" spans="1:12">
      <c r="A35208" s="17" t="s">
        <v>980</v>
      </c>
      <c r="B35208" s="27" t="s">
        <v>8160</v>
      </c>
      <c r="C35208" s="17" t="s">
        <v>980</v>
      </c>
      <c r="D35208" s="17" t="s">
        <v>4151</v>
      </c>
      <c r="E35208" s="17" t="s">
        <v>3437</v>
      </c>
      <c r="F35208" s="17" t="s">
        <v>4416</v>
      </c>
      <c r="G35208" s="17" t="s">
        <v>57</v>
      </c>
      <c r="H35208" s="17" t="s">
        <v>6409</v>
      </c>
      <c r="I35208" s="17" t="s">
        <v>6386</v>
      </c>
      <c r="J35208" s="17" t="s">
        <v>5287</v>
      </c>
      <c r="K35208" s="17" t="s">
        <v>58</v>
      </c>
      <c r="L35208"/>
    </row>
    <row r="35209" spans="1:12">
      <c r="A35209" s="17" t="s">
        <v>5886</v>
      </c>
      <c r="B35209" s="27" t="s">
        <v>8160</v>
      </c>
      <c r="C35209" s="17" t="s">
        <v>5886</v>
      </c>
      <c r="D35209" s="17" t="s">
        <v>3562</v>
      </c>
      <c r="E35209" s="17" t="s">
        <v>3511</v>
      </c>
      <c r="F35209" s="17" t="s">
        <v>4163</v>
      </c>
      <c r="G35209" s="17" t="s">
        <v>57</v>
      </c>
      <c r="H35209" s="17" t="s">
        <v>6409</v>
      </c>
      <c r="I35209" s="17" t="s">
        <v>6386</v>
      </c>
      <c r="J35209" s="17" t="s">
        <v>5287</v>
      </c>
      <c r="K35209" s="17" t="s">
        <v>58</v>
      </c>
      <c r="L35209"/>
    </row>
    <row r="35210" spans="1:12">
      <c r="A35210" s="17" t="s">
        <v>5887</v>
      </c>
      <c r="B35210" s="27" t="s">
        <v>8160</v>
      </c>
      <c r="C35210" s="17" t="s">
        <v>5887</v>
      </c>
      <c r="D35210" s="17" t="s">
        <v>5888</v>
      </c>
      <c r="E35210" s="17" t="s">
        <v>3563</v>
      </c>
      <c r="F35210" s="17" t="s">
        <v>3766</v>
      </c>
      <c r="G35210" s="17" t="s">
        <v>57</v>
      </c>
      <c r="H35210" s="17" t="s">
        <v>6409</v>
      </c>
      <c r="I35210" s="17" t="s">
        <v>6386</v>
      </c>
      <c r="J35210" s="17" t="s">
        <v>5287</v>
      </c>
      <c r="K35210" s="17" t="s">
        <v>58</v>
      </c>
      <c r="L35210"/>
    </row>
    <row r="35211" spans="1:12">
      <c r="A35211" s="17" t="s">
        <v>1084</v>
      </c>
      <c r="B35211" s="27" t="s">
        <v>8160</v>
      </c>
      <c r="C35211" s="17" t="s">
        <v>1084</v>
      </c>
      <c r="D35211" s="17" t="s">
        <v>3698</v>
      </c>
      <c r="E35211" s="17" t="s">
        <v>3709</v>
      </c>
      <c r="F35211" s="17" t="s">
        <v>4408</v>
      </c>
      <c r="G35211" s="17" t="s">
        <v>57</v>
      </c>
      <c r="H35211" s="17" t="s">
        <v>6409</v>
      </c>
      <c r="I35211" s="17" t="s">
        <v>6386</v>
      </c>
      <c r="J35211" s="17" t="s">
        <v>5287</v>
      </c>
      <c r="K35211" s="17" t="s">
        <v>58</v>
      </c>
      <c r="L35211"/>
    </row>
    <row r="35212" spans="1:12">
      <c r="A35212" s="17" t="s">
        <v>5934</v>
      </c>
      <c r="B35212" s="27" t="s">
        <v>8160</v>
      </c>
      <c r="C35212" s="17" t="s">
        <v>5934</v>
      </c>
      <c r="D35212" s="17" t="s">
        <v>3651</v>
      </c>
      <c r="E35212" s="17" t="s">
        <v>3516</v>
      </c>
      <c r="F35212" s="17" t="s">
        <v>4404</v>
      </c>
      <c r="G35212" s="17" t="s">
        <v>57</v>
      </c>
      <c r="H35212" s="17" t="s">
        <v>6409</v>
      </c>
      <c r="I35212" s="17" t="s">
        <v>6386</v>
      </c>
      <c r="J35212" s="17" t="s">
        <v>5287</v>
      </c>
      <c r="K35212" s="17" t="s">
        <v>58</v>
      </c>
      <c r="L35212"/>
    </row>
    <row r="35213" spans="1:12">
      <c r="A35213" s="17" t="s">
        <v>1478</v>
      </c>
      <c r="B35213" s="27" t="s">
        <v>8160</v>
      </c>
      <c r="C35213" s="17" t="s">
        <v>1478</v>
      </c>
      <c r="D35213" s="17" t="s">
        <v>3490</v>
      </c>
      <c r="E35213" s="17" t="s">
        <v>3516</v>
      </c>
      <c r="F35213" s="17" t="s">
        <v>3766</v>
      </c>
      <c r="G35213" s="17" t="s">
        <v>57</v>
      </c>
      <c r="H35213" s="17" t="s">
        <v>6409</v>
      </c>
      <c r="I35213" s="17" t="s">
        <v>6386</v>
      </c>
      <c r="J35213" s="17" t="s">
        <v>5287</v>
      </c>
      <c r="K35213" s="17" t="s">
        <v>58</v>
      </c>
      <c r="L35213"/>
    </row>
    <row r="35214" spans="1:12">
      <c r="A35214" s="17" t="s">
        <v>1902</v>
      </c>
      <c r="B35214" s="27" t="s">
        <v>8160</v>
      </c>
      <c r="C35214" s="17" t="s">
        <v>1902</v>
      </c>
      <c r="D35214" s="17" t="s">
        <v>3953</v>
      </c>
      <c r="E35214" s="17" t="s">
        <v>3446</v>
      </c>
      <c r="F35214" s="17" t="s">
        <v>4416</v>
      </c>
      <c r="G35214" s="17" t="s">
        <v>57</v>
      </c>
      <c r="H35214" s="17" t="s">
        <v>6409</v>
      </c>
      <c r="I35214" s="17" t="s">
        <v>6386</v>
      </c>
      <c r="J35214" s="17" t="s">
        <v>5287</v>
      </c>
      <c r="K35214" s="17" t="s">
        <v>58</v>
      </c>
      <c r="L35214"/>
    </row>
    <row r="35215" spans="1:12">
      <c r="A35215" s="17" t="s">
        <v>1221</v>
      </c>
      <c r="B35215" s="27" t="s">
        <v>8160</v>
      </c>
      <c r="C35215" s="17" t="s">
        <v>1221</v>
      </c>
      <c r="D35215" s="17" t="s">
        <v>3452</v>
      </c>
      <c r="E35215" s="17" t="s">
        <v>3446</v>
      </c>
      <c r="F35215" s="17" t="s">
        <v>4402</v>
      </c>
      <c r="G35215" s="17" t="s">
        <v>57</v>
      </c>
      <c r="H35215" s="17" t="s">
        <v>6409</v>
      </c>
      <c r="I35215" s="17" t="s">
        <v>6386</v>
      </c>
      <c r="J35215" s="17" t="s">
        <v>5287</v>
      </c>
      <c r="K35215" s="17" t="s">
        <v>58</v>
      </c>
      <c r="L35215"/>
    </row>
    <row r="35216" spans="1:12">
      <c r="A35216" s="17" t="s">
        <v>1587</v>
      </c>
      <c r="B35216" s="27" t="s">
        <v>8160</v>
      </c>
      <c r="C35216" s="17" t="s">
        <v>1587</v>
      </c>
      <c r="D35216" s="17" t="s">
        <v>4092</v>
      </c>
      <c r="E35216" s="17" t="s">
        <v>3448</v>
      </c>
      <c r="F35216" s="17" t="s">
        <v>3766</v>
      </c>
      <c r="G35216" s="17" t="s">
        <v>57</v>
      </c>
      <c r="H35216" s="17" t="s">
        <v>6409</v>
      </c>
      <c r="I35216" s="17" t="s">
        <v>6386</v>
      </c>
      <c r="J35216" s="17" t="s">
        <v>5287</v>
      </c>
      <c r="K35216" s="17" t="s">
        <v>58</v>
      </c>
      <c r="L35216"/>
    </row>
    <row r="35217" spans="1:12">
      <c r="A35217" s="17" t="s">
        <v>1426</v>
      </c>
      <c r="B35217" s="27" t="s">
        <v>8160</v>
      </c>
      <c r="C35217" s="17" t="s">
        <v>1426</v>
      </c>
      <c r="D35217" s="17" t="s">
        <v>3659</v>
      </c>
      <c r="E35217" s="17" t="s">
        <v>3448</v>
      </c>
      <c r="F35217" s="17" t="s">
        <v>4163</v>
      </c>
      <c r="G35217" s="17" t="s">
        <v>57</v>
      </c>
      <c r="H35217" s="17" t="s">
        <v>6409</v>
      </c>
      <c r="I35217" s="17" t="s">
        <v>6386</v>
      </c>
      <c r="J35217" s="17" t="s">
        <v>5287</v>
      </c>
      <c r="K35217" s="17" t="s">
        <v>58</v>
      </c>
      <c r="L35217"/>
    </row>
    <row r="35218" spans="1:12">
      <c r="A35218" s="17" t="s">
        <v>5903</v>
      </c>
      <c r="B35218" s="27" t="s">
        <v>8160</v>
      </c>
      <c r="C35218" s="17" t="s">
        <v>5903</v>
      </c>
      <c r="D35218" s="17" t="s">
        <v>4269</v>
      </c>
      <c r="E35218" s="17" t="s">
        <v>3448</v>
      </c>
      <c r="F35218" s="17" t="s">
        <v>4423</v>
      </c>
      <c r="G35218" s="17" t="s">
        <v>57</v>
      </c>
      <c r="H35218" s="17" t="s">
        <v>6409</v>
      </c>
      <c r="I35218" s="17" t="s">
        <v>6386</v>
      </c>
      <c r="J35218" s="17" t="s">
        <v>5287</v>
      </c>
      <c r="K35218" s="17" t="s">
        <v>58</v>
      </c>
      <c r="L35218"/>
    </row>
    <row r="35219" spans="1:12">
      <c r="A35219" s="17" t="s">
        <v>1164</v>
      </c>
      <c r="B35219" s="27" t="s">
        <v>8160</v>
      </c>
      <c r="C35219" s="17" t="s">
        <v>1164</v>
      </c>
      <c r="D35219" s="17" t="s">
        <v>3445</v>
      </c>
      <c r="E35219" s="17" t="s">
        <v>3630</v>
      </c>
      <c r="F35219" s="17" t="s">
        <v>4402</v>
      </c>
      <c r="G35219" s="17" t="s">
        <v>57</v>
      </c>
      <c r="H35219" s="17" t="s">
        <v>6409</v>
      </c>
      <c r="I35219" s="17" t="s">
        <v>6386</v>
      </c>
      <c r="J35219" s="17" t="s">
        <v>5287</v>
      </c>
      <c r="K35219" s="17" t="s">
        <v>58</v>
      </c>
      <c r="L35219"/>
    </row>
    <row r="35220" spans="1:12">
      <c r="A35220" s="17" t="s">
        <v>1638</v>
      </c>
      <c r="B35220" s="27" t="s">
        <v>8160</v>
      </c>
      <c r="C35220" s="17" t="s">
        <v>1638</v>
      </c>
      <c r="D35220" s="17" t="s">
        <v>3438</v>
      </c>
      <c r="E35220" s="17" t="s">
        <v>4519</v>
      </c>
      <c r="F35220" s="17" t="s">
        <v>4413</v>
      </c>
      <c r="G35220" s="17" t="s">
        <v>57</v>
      </c>
      <c r="H35220" s="17" t="s">
        <v>6409</v>
      </c>
      <c r="I35220" s="17" t="s">
        <v>6386</v>
      </c>
      <c r="J35220" s="17" t="s">
        <v>5287</v>
      </c>
      <c r="K35220" s="17" t="s">
        <v>58</v>
      </c>
      <c r="L35220"/>
    </row>
    <row r="35221" spans="1:12">
      <c r="A35221" s="17" t="s">
        <v>2090</v>
      </c>
      <c r="B35221" s="27" t="s">
        <v>8160</v>
      </c>
      <c r="C35221" s="17" t="s">
        <v>2090</v>
      </c>
      <c r="D35221" s="17" t="s">
        <v>3572</v>
      </c>
      <c r="E35221" s="17" t="s">
        <v>3450</v>
      </c>
      <c r="F35221" s="17" t="s">
        <v>4408</v>
      </c>
      <c r="G35221" s="17" t="s">
        <v>57</v>
      </c>
      <c r="H35221" s="17" t="s">
        <v>6409</v>
      </c>
      <c r="I35221" s="17" t="s">
        <v>6386</v>
      </c>
      <c r="J35221" s="17" t="s">
        <v>5287</v>
      </c>
      <c r="K35221" s="17" t="s">
        <v>58</v>
      </c>
      <c r="L35221"/>
    </row>
    <row r="35222" spans="1:12">
      <c r="A35222" s="17" t="s">
        <v>5858</v>
      </c>
      <c r="B35222" s="27" t="s">
        <v>8160</v>
      </c>
      <c r="C35222" s="17" t="s">
        <v>5858</v>
      </c>
      <c r="D35222" s="17" t="s">
        <v>3640</v>
      </c>
      <c r="E35222" s="17" t="s">
        <v>3450</v>
      </c>
      <c r="F35222" s="17" t="s">
        <v>4393</v>
      </c>
      <c r="G35222" s="17" t="s">
        <v>57</v>
      </c>
      <c r="H35222" s="17" t="s">
        <v>6409</v>
      </c>
      <c r="I35222" s="17" t="s">
        <v>6386</v>
      </c>
      <c r="J35222" s="17" t="s">
        <v>5287</v>
      </c>
      <c r="K35222" s="17" t="s">
        <v>58</v>
      </c>
      <c r="L35222"/>
    </row>
    <row r="35223" spans="1:12">
      <c r="A35223" s="17" t="s">
        <v>1792</v>
      </c>
      <c r="B35223" s="27" t="s">
        <v>8160</v>
      </c>
      <c r="C35223" s="17" t="s">
        <v>1792</v>
      </c>
      <c r="D35223" s="17" t="s">
        <v>3445</v>
      </c>
      <c r="E35223" s="17" t="s">
        <v>3450</v>
      </c>
      <c r="F35223" s="17" t="s">
        <v>4387</v>
      </c>
      <c r="G35223" s="17" t="s">
        <v>57</v>
      </c>
      <c r="H35223" s="17" t="s">
        <v>6409</v>
      </c>
      <c r="I35223" s="17" t="s">
        <v>6386</v>
      </c>
      <c r="J35223" s="17" t="s">
        <v>5287</v>
      </c>
      <c r="K35223" s="17" t="s">
        <v>58</v>
      </c>
      <c r="L35223"/>
    </row>
    <row r="35224" spans="1:12">
      <c r="A35224" s="17" t="s">
        <v>1430</v>
      </c>
      <c r="B35224" s="27" t="s">
        <v>8160</v>
      </c>
      <c r="C35224" s="17" t="s">
        <v>1430</v>
      </c>
      <c r="D35224" s="17" t="s">
        <v>4595</v>
      </c>
      <c r="E35224" s="17" t="s">
        <v>4596</v>
      </c>
      <c r="F35224" s="17" t="s">
        <v>4400</v>
      </c>
      <c r="G35224" s="17" t="s">
        <v>57</v>
      </c>
      <c r="H35224" s="17" t="s">
        <v>6409</v>
      </c>
      <c r="I35224" s="17" t="s">
        <v>6386</v>
      </c>
      <c r="J35224" s="17" t="s">
        <v>5287</v>
      </c>
      <c r="K35224" s="17" t="s">
        <v>58</v>
      </c>
      <c r="L35224"/>
    </row>
    <row r="35225" spans="1:12">
      <c r="A35225" s="17" t="s">
        <v>1844</v>
      </c>
      <c r="B35225" s="27" t="s">
        <v>8160</v>
      </c>
      <c r="C35225" s="17" t="s">
        <v>1844</v>
      </c>
      <c r="D35225" s="17" t="s">
        <v>3731</v>
      </c>
      <c r="E35225" s="17" t="s">
        <v>3521</v>
      </c>
      <c r="F35225" s="17" t="s">
        <v>4393</v>
      </c>
      <c r="G35225" s="17" t="s">
        <v>57</v>
      </c>
      <c r="H35225" s="17" t="s">
        <v>6409</v>
      </c>
      <c r="I35225" s="17" t="s">
        <v>6386</v>
      </c>
      <c r="J35225" s="17" t="s">
        <v>5287</v>
      </c>
      <c r="K35225" s="17" t="s">
        <v>58</v>
      </c>
      <c r="L35225"/>
    </row>
    <row r="35226" spans="1:12">
      <c r="A35226" s="17" t="s">
        <v>1033</v>
      </c>
      <c r="B35226" s="27" t="s">
        <v>8160</v>
      </c>
      <c r="C35226" s="17" t="s">
        <v>1033</v>
      </c>
      <c r="D35226" s="17" t="s">
        <v>4191</v>
      </c>
      <c r="E35226" s="17" t="s">
        <v>3453</v>
      </c>
      <c r="F35226" s="17" t="s">
        <v>4163</v>
      </c>
      <c r="G35226" s="17" t="s">
        <v>57</v>
      </c>
      <c r="H35226" s="17" t="s">
        <v>6409</v>
      </c>
      <c r="I35226" s="17" t="s">
        <v>6386</v>
      </c>
      <c r="J35226" s="17" t="s">
        <v>5287</v>
      </c>
      <c r="K35226" s="17" t="s">
        <v>58</v>
      </c>
      <c r="L35226"/>
    </row>
    <row r="35227" spans="1:12">
      <c r="A35227" s="17" t="s">
        <v>1086</v>
      </c>
      <c r="B35227" s="27" t="s">
        <v>8160</v>
      </c>
      <c r="C35227" s="17" t="s">
        <v>1086</v>
      </c>
      <c r="D35227" s="17" t="s">
        <v>4488</v>
      </c>
      <c r="E35227" s="17" t="s">
        <v>3523</v>
      </c>
      <c r="F35227" s="17" t="s">
        <v>4387</v>
      </c>
      <c r="G35227" s="17" t="s">
        <v>57</v>
      </c>
      <c r="H35227" s="17" t="s">
        <v>6409</v>
      </c>
      <c r="I35227" s="17" t="s">
        <v>6386</v>
      </c>
      <c r="J35227" s="17" t="s">
        <v>5287</v>
      </c>
      <c r="K35227" s="17" t="s">
        <v>58</v>
      </c>
      <c r="L35227"/>
    </row>
    <row r="35228" spans="1:12">
      <c r="A35228" s="17" t="s">
        <v>1640</v>
      </c>
      <c r="B35228" s="27" t="s">
        <v>8160</v>
      </c>
      <c r="C35228" s="17" t="s">
        <v>1640</v>
      </c>
      <c r="D35228" s="17" t="s">
        <v>3512</v>
      </c>
      <c r="E35228" s="17" t="s">
        <v>3523</v>
      </c>
      <c r="F35228" s="17" t="s">
        <v>4423</v>
      </c>
      <c r="G35228" s="17" t="s">
        <v>57</v>
      </c>
      <c r="H35228" s="17" t="s">
        <v>6409</v>
      </c>
      <c r="I35228" s="17" t="s">
        <v>6386</v>
      </c>
      <c r="J35228" s="17" t="s">
        <v>5287</v>
      </c>
      <c r="K35228" s="17" t="s">
        <v>58</v>
      </c>
      <c r="L35228"/>
    </row>
    <row r="35229" spans="1:12">
      <c r="A35229" s="17" t="s">
        <v>5905</v>
      </c>
      <c r="B35229" s="27" t="s">
        <v>8160</v>
      </c>
      <c r="C35229" s="17" t="s">
        <v>5905</v>
      </c>
      <c r="D35229" s="17" t="s">
        <v>3547</v>
      </c>
      <c r="E35229" s="17" t="s">
        <v>3523</v>
      </c>
      <c r="F35229" s="17" t="s">
        <v>4400</v>
      </c>
      <c r="G35229" s="17" t="s">
        <v>57</v>
      </c>
      <c r="H35229" s="17" t="s">
        <v>6409</v>
      </c>
      <c r="I35229" s="17" t="s">
        <v>6386</v>
      </c>
      <c r="J35229" s="17" t="s">
        <v>5287</v>
      </c>
      <c r="K35229" s="17" t="s">
        <v>58</v>
      </c>
      <c r="L35229"/>
    </row>
    <row r="35230" spans="1:12">
      <c r="A35230" s="17" t="s">
        <v>1702</v>
      </c>
      <c r="B35230" s="27" t="s">
        <v>8160</v>
      </c>
      <c r="C35230" s="17" t="s">
        <v>1702</v>
      </c>
      <c r="D35230" s="17" t="s">
        <v>4678</v>
      </c>
      <c r="E35230" s="17" t="s">
        <v>3525</v>
      </c>
      <c r="F35230" s="17" t="s">
        <v>4387</v>
      </c>
      <c r="G35230" s="17" t="s">
        <v>57</v>
      </c>
      <c r="H35230" s="17" t="s">
        <v>6409</v>
      </c>
      <c r="I35230" s="17" t="s">
        <v>6386</v>
      </c>
      <c r="J35230" s="17" t="s">
        <v>5287</v>
      </c>
      <c r="K35230" s="17" t="s">
        <v>58</v>
      </c>
      <c r="L35230"/>
    </row>
    <row r="35231" spans="1:12">
      <c r="A35231" s="17" t="s">
        <v>1257</v>
      </c>
      <c r="B35231" s="27" t="s">
        <v>8160</v>
      </c>
      <c r="C35231" s="17" t="s">
        <v>1257</v>
      </c>
      <c r="D35231" s="17" t="s">
        <v>4532</v>
      </c>
      <c r="E35231" s="17" t="s">
        <v>3456</v>
      </c>
      <c r="F35231" s="17" t="s">
        <v>4400</v>
      </c>
      <c r="G35231" s="17" t="s">
        <v>57</v>
      </c>
      <c r="H35231" s="17" t="s">
        <v>6409</v>
      </c>
      <c r="I35231" s="17" t="s">
        <v>6386</v>
      </c>
      <c r="J35231" s="17" t="s">
        <v>5287</v>
      </c>
      <c r="K35231" s="17" t="s">
        <v>58</v>
      </c>
      <c r="L35231"/>
    </row>
    <row r="35232" spans="1:12">
      <c r="A35232" s="17" t="s">
        <v>5831</v>
      </c>
      <c r="B35232" s="27" t="s">
        <v>8160</v>
      </c>
      <c r="C35232" s="17" t="s">
        <v>5831</v>
      </c>
      <c r="D35232" s="17" t="s">
        <v>3579</v>
      </c>
      <c r="E35232" s="17" t="s">
        <v>3456</v>
      </c>
      <c r="F35232" s="17" t="s">
        <v>4423</v>
      </c>
      <c r="G35232" s="17" t="s">
        <v>57</v>
      </c>
      <c r="H35232" s="17" t="s">
        <v>6409</v>
      </c>
      <c r="I35232" s="17" t="s">
        <v>6386</v>
      </c>
      <c r="J35232" s="17" t="s">
        <v>5287</v>
      </c>
      <c r="K35232" s="17" t="s">
        <v>58</v>
      </c>
      <c r="L35232"/>
    </row>
    <row r="35233" spans="1:12">
      <c r="A35233" s="17" t="s">
        <v>1228</v>
      </c>
      <c r="B35233" s="27" t="s">
        <v>8160</v>
      </c>
      <c r="C35233" s="17" t="s">
        <v>1228</v>
      </c>
      <c r="D35233" s="17" t="s">
        <v>3728</v>
      </c>
      <c r="E35233" s="17" t="s">
        <v>3764</v>
      </c>
      <c r="F35233" s="17" t="s">
        <v>4163</v>
      </c>
      <c r="G35233" s="17" t="s">
        <v>57</v>
      </c>
      <c r="H35233" s="17" t="s">
        <v>6409</v>
      </c>
      <c r="I35233" s="17" t="s">
        <v>6386</v>
      </c>
      <c r="J35233" s="17" t="s">
        <v>5287</v>
      </c>
      <c r="K35233" s="17" t="s">
        <v>58</v>
      </c>
      <c r="L35233"/>
    </row>
    <row r="35234" spans="1:12">
      <c r="A35234" s="17" t="s">
        <v>1825</v>
      </c>
      <c r="B35234" s="27" t="s">
        <v>8160</v>
      </c>
      <c r="C35234" s="17" t="s">
        <v>1825</v>
      </c>
      <c r="D35234" s="17" t="s">
        <v>4092</v>
      </c>
      <c r="E35234" s="17" t="s">
        <v>3743</v>
      </c>
      <c r="F35234" s="17" t="s">
        <v>4400</v>
      </c>
      <c r="G35234" s="17" t="s">
        <v>57</v>
      </c>
      <c r="H35234" s="17" t="s">
        <v>6409</v>
      </c>
      <c r="I35234" s="17" t="s">
        <v>6386</v>
      </c>
      <c r="J35234" s="17" t="s">
        <v>5287</v>
      </c>
      <c r="K35234" s="17" t="s">
        <v>58</v>
      </c>
      <c r="L35234"/>
    </row>
    <row r="35235" spans="1:12">
      <c r="A35235" s="17" t="s">
        <v>1906</v>
      </c>
      <c r="B35235" s="27" t="s">
        <v>8160</v>
      </c>
      <c r="C35235" s="17" t="s">
        <v>1906</v>
      </c>
      <c r="D35235" s="17" t="s">
        <v>3627</v>
      </c>
      <c r="E35235" s="17" t="s">
        <v>3458</v>
      </c>
      <c r="F35235" s="17" t="s">
        <v>4387</v>
      </c>
      <c r="G35235" s="17" t="s">
        <v>57</v>
      </c>
      <c r="H35235" s="17" t="s">
        <v>6409</v>
      </c>
      <c r="I35235" s="17" t="s">
        <v>6386</v>
      </c>
      <c r="J35235" s="17" t="s">
        <v>5287</v>
      </c>
      <c r="K35235" s="17" t="s">
        <v>58</v>
      </c>
      <c r="L35235"/>
    </row>
    <row r="35236" spans="1:12">
      <c r="A35236" s="17" t="s">
        <v>6054</v>
      </c>
      <c r="B35236" s="27" t="s">
        <v>8160</v>
      </c>
      <c r="C35236" s="17" t="s">
        <v>6054</v>
      </c>
      <c r="D35236" s="17" t="s">
        <v>3703</v>
      </c>
      <c r="E35236" s="17" t="s">
        <v>3458</v>
      </c>
      <c r="F35236" s="17" t="s">
        <v>4400</v>
      </c>
      <c r="G35236" s="17" t="s">
        <v>57</v>
      </c>
      <c r="H35236" s="17" t="s">
        <v>6409</v>
      </c>
      <c r="I35236" s="17" t="s">
        <v>6386</v>
      </c>
      <c r="J35236" s="17" t="s">
        <v>5287</v>
      </c>
      <c r="K35236" s="17" t="s">
        <v>58</v>
      </c>
      <c r="L35236"/>
    </row>
    <row r="35237" spans="1:12">
      <c r="A35237" s="17" t="s">
        <v>1168</v>
      </c>
      <c r="B35237" s="27" t="s">
        <v>8160</v>
      </c>
      <c r="C35237" s="17" t="s">
        <v>1168</v>
      </c>
      <c r="D35237" s="17" t="s">
        <v>3574</v>
      </c>
      <c r="E35237" s="17" t="s">
        <v>3458</v>
      </c>
      <c r="F35237" s="17" t="s">
        <v>4387</v>
      </c>
      <c r="G35237" s="17" t="s">
        <v>57</v>
      </c>
      <c r="H35237" s="17" t="s">
        <v>6409</v>
      </c>
      <c r="I35237" s="17" t="s">
        <v>6386</v>
      </c>
      <c r="J35237" s="17" t="s">
        <v>5287</v>
      </c>
      <c r="K35237" s="17" t="s">
        <v>58</v>
      </c>
      <c r="L35237"/>
    </row>
    <row r="35238" spans="1:12">
      <c r="A35238" s="17" t="s">
        <v>5861</v>
      </c>
      <c r="B35238" s="27" t="s">
        <v>8160</v>
      </c>
      <c r="C35238" s="17" t="s">
        <v>5861</v>
      </c>
      <c r="D35238" s="17" t="s">
        <v>5862</v>
      </c>
      <c r="E35238" s="17" t="s">
        <v>3458</v>
      </c>
      <c r="F35238" s="17" t="s">
        <v>4402</v>
      </c>
      <c r="G35238" s="17" t="s">
        <v>57</v>
      </c>
      <c r="H35238" s="17" t="s">
        <v>6409</v>
      </c>
      <c r="I35238" s="17" t="s">
        <v>6386</v>
      </c>
      <c r="J35238" s="17" t="s">
        <v>5287</v>
      </c>
      <c r="K35238" s="17" t="s">
        <v>58</v>
      </c>
      <c r="L35238"/>
    </row>
    <row r="35239" spans="1:12">
      <c r="A35239" s="17" t="s">
        <v>1172</v>
      </c>
      <c r="B35239" s="27" t="s">
        <v>8160</v>
      </c>
      <c r="C35239" s="17" t="s">
        <v>1172</v>
      </c>
      <c r="D35239" s="17" t="s">
        <v>3459</v>
      </c>
      <c r="E35239" s="17" t="s">
        <v>3610</v>
      </c>
      <c r="F35239" s="17" t="s">
        <v>4406</v>
      </c>
      <c r="G35239" s="17" t="s">
        <v>57</v>
      </c>
      <c r="H35239" s="17" t="s">
        <v>6409</v>
      </c>
      <c r="I35239" s="17" t="s">
        <v>6386</v>
      </c>
      <c r="J35239" s="17" t="s">
        <v>5287</v>
      </c>
      <c r="K35239" s="17" t="s">
        <v>58</v>
      </c>
      <c r="L35239"/>
    </row>
    <row r="35240" spans="1:12">
      <c r="A35240" s="17" t="s">
        <v>1090</v>
      </c>
      <c r="B35240" s="27" t="s">
        <v>8160</v>
      </c>
      <c r="C35240" s="17" t="s">
        <v>1090</v>
      </c>
      <c r="D35240" s="17" t="s">
        <v>3449</v>
      </c>
      <c r="E35240" s="17" t="s">
        <v>3461</v>
      </c>
      <c r="F35240" s="17" t="s">
        <v>4406</v>
      </c>
      <c r="G35240" s="17" t="s">
        <v>57</v>
      </c>
      <c r="H35240" s="17" t="s">
        <v>6409</v>
      </c>
      <c r="I35240" s="17" t="s">
        <v>6386</v>
      </c>
      <c r="J35240" s="17" t="s">
        <v>5287</v>
      </c>
      <c r="K35240" s="17" t="s">
        <v>58</v>
      </c>
      <c r="L35240"/>
    </row>
    <row r="35241" spans="1:12">
      <c r="A35241" s="17" t="s">
        <v>1828</v>
      </c>
      <c r="B35241" s="28" t="s">
        <v>8160</v>
      </c>
      <c r="C35241" s="17" t="s">
        <v>1828</v>
      </c>
      <c r="D35241" s="17" t="s">
        <v>3727</v>
      </c>
      <c r="E35241" s="17" t="s">
        <v>3464</v>
      </c>
      <c r="F35241" s="17" t="s">
        <v>4384</v>
      </c>
      <c r="G35241" s="17" t="s">
        <v>57</v>
      </c>
      <c r="H35241" s="17" t="s">
        <v>6409</v>
      </c>
      <c r="I35241" s="17" t="s">
        <v>6386</v>
      </c>
      <c r="J35241" s="17" t="s">
        <v>5287</v>
      </c>
      <c r="K35241" s="17" t="s">
        <v>58</v>
      </c>
    </row>
    <row r="35242" spans="1:12">
      <c r="A35242" s="17" t="s">
        <v>6056</v>
      </c>
      <c r="B35242" s="28" t="s">
        <v>8160</v>
      </c>
      <c r="C35242" s="17" t="s">
        <v>6056</v>
      </c>
      <c r="D35242" s="17" t="s">
        <v>3612</v>
      </c>
      <c r="E35242" s="17" t="s">
        <v>3464</v>
      </c>
      <c r="F35242" s="17" t="s">
        <v>4400</v>
      </c>
      <c r="G35242" s="17" t="s">
        <v>57</v>
      </c>
      <c r="H35242" s="17" t="s">
        <v>6409</v>
      </c>
      <c r="I35242" s="17" t="s">
        <v>6386</v>
      </c>
      <c r="J35242" s="17" t="s">
        <v>5287</v>
      </c>
      <c r="K35242" s="17" t="s">
        <v>58</v>
      </c>
    </row>
    <row r="35243" spans="1:12">
      <c r="A35243" s="17" t="s">
        <v>6022</v>
      </c>
      <c r="B35243" s="28" t="s">
        <v>8160</v>
      </c>
      <c r="C35243" s="17" t="s">
        <v>6022</v>
      </c>
      <c r="D35243" s="17" t="s">
        <v>3609</v>
      </c>
      <c r="E35243" s="17" t="s">
        <v>3464</v>
      </c>
      <c r="F35243" s="17" t="s">
        <v>4406</v>
      </c>
      <c r="G35243" s="17" t="s">
        <v>57</v>
      </c>
      <c r="H35243" s="17" t="s">
        <v>6409</v>
      </c>
      <c r="I35243" s="17" t="s">
        <v>6386</v>
      </c>
      <c r="J35243" s="17" t="s">
        <v>5287</v>
      </c>
      <c r="K35243" s="17" t="s">
        <v>58</v>
      </c>
    </row>
    <row r="35244" spans="1:12">
      <c r="A35244" s="17" t="s">
        <v>1829</v>
      </c>
      <c r="B35244" s="28" t="s">
        <v>8160</v>
      </c>
      <c r="C35244" s="17" t="s">
        <v>1829</v>
      </c>
      <c r="D35244" s="17" t="s">
        <v>3661</v>
      </c>
      <c r="E35244" s="17" t="s">
        <v>3467</v>
      </c>
      <c r="F35244" s="17" t="s">
        <v>4400</v>
      </c>
      <c r="G35244" s="17" t="s">
        <v>57</v>
      </c>
      <c r="H35244" s="17" t="s">
        <v>6409</v>
      </c>
      <c r="I35244" s="17" t="s">
        <v>6386</v>
      </c>
      <c r="J35244" s="17" t="s">
        <v>5287</v>
      </c>
      <c r="K35244" s="17" t="s">
        <v>58</v>
      </c>
    </row>
    <row r="35245" spans="1:12">
      <c r="A35245" s="17" t="s">
        <v>1793</v>
      </c>
      <c r="B35245" s="28" t="s">
        <v>8160</v>
      </c>
      <c r="C35245" s="17" t="s">
        <v>1793</v>
      </c>
      <c r="D35245" s="17" t="s">
        <v>4710</v>
      </c>
      <c r="E35245" s="17" t="s">
        <v>3467</v>
      </c>
      <c r="F35245" s="17" t="s">
        <v>4387</v>
      </c>
      <c r="G35245" s="17" t="s">
        <v>57</v>
      </c>
      <c r="H35245" s="17" t="s">
        <v>6409</v>
      </c>
      <c r="I35245" s="17" t="s">
        <v>6386</v>
      </c>
      <c r="J35245" s="17" t="s">
        <v>5287</v>
      </c>
      <c r="K35245" s="17" t="s">
        <v>58</v>
      </c>
    </row>
    <row r="35246" spans="1:12">
      <c r="A35246" s="17" t="s">
        <v>991</v>
      </c>
      <c r="B35246" s="28" t="s">
        <v>8160</v>
      </c>
      <c r="C35246" s="17" t="s">
        <v>991</v>
      </c>
      <c r="D35246" s="17" t="s">
        <v>3580</v>
      </c>
      <c r="E35246" s="17" t="s">
        <v>3467</v>
      </c>
      <c r="F35246" s="17" t="s">
        <v>3766</v>
      </c>
      <c r="G35246" s="17" t="s">
        <v>57</v>
      </c>
      <c r="H35246" s="17" t="s">
        <v>6409</v>
      </c>
      <c r="I35246" s="17" t="s">
        <v>6386</v>
      </c>
      <c r="J35246" s="17" t="s">
        <v>5287</v>
      </c>
      <c r="K35246" s="17" t="s">
        <v>58</v>
      </c>
    </row>
    <row r="35247" spans="1:12">
      <c r="A35247" s="17" t="s">
        <v>1458</v>
      </c>
      <c r="B35247" s="28" t="s">
        <v>8160</v>
      </c>
      <c r="C35247" s="17" t="s">
        <v>1458</v>
      </c>
      <c r="D35247" s="17" t="s">
        <v>3459</v>
      </c>
      <c r="E35247" s="17" t="s">
        <v>3575</v>
      </c>
      <c r="F35247" s="17" t="s">
        <v>4400</v>
      </c>
      <c r="G35247" s="17" t="s">
        <v>57</v>
      </c>
      <c r="H35247" s="17" t="s">
        <v>6409</v>
      </c>
      <c r="I35247" s="17" t="s">
        <v>6386</v>
      </c>
      <c r="J35247" s="17" t="s">
        <v>5287</v>
      </c>
      <c r="K35247" s="17" t="s">
        <v>58</v>
      </c>
    </row>
    <row r="35248" spans="1:12">
      <c r="A35248" s="17" t="s">
        <v>2076</v>
      </c>
      <c r="B35248" s="28" t="s">
        <v>8160</v>
      </c>
      <c r="C35248" s="17" t="s">
        <v>2076</v>
      </c>
      <c r="D35248" s="17" t="s">
        <v>4374</v>
      </c>
      <c r="E35248" s="17" t="s">
        <v>3471</v>
      </c>
      <c r="F35248" s="17" t="s">
        <v>4400</v>
      </c>
      <c r="G35248" s="17" t="s">
        <v>57</v>
      </c>
      <c r="H35248" s="17" t="s">
        <v>6409</v>
      </c>
      <c r="I35248" s="17" t="s">
        <v>6386</v>
      </c>
      <c r="J35248" s="17" t="s">
        <v>5287</v>
      </c>
      <c r="K35248" s="17" t="s">
        <v>58</v>
      </c>
    </row>
    <row r="35249" spans="1:11">
      <c r="A35249" s="17" t="s">
        <v>2077</v>
      </c>
      <c r="B35249" s="28" t="s">
        <v>8160</v>
      </c>
      <c r="C35249" s="17" t="s">
        <v>2077</v>
      </c>
      <c r="D35249" s="17" t="s">
        <v>4179</v>
      </c>
      <c r="E35249" s="17" t="s">
        <v>4212</v>
      </c>
      <c r="F35249" s="17" t="s">
        <v>4384</v>
      </c>
      <c r="G35249" s="17" t="s">
        <v>57</v>
      </c>
      <c r="H35249" s="17" t="s">
        <v>6409</v>
      </c>
      <c r="I35249" s="17" t="s">
        <v>6386</v>
      </c>
      <c r="J35249" s="17" t="s">
        <v>5287</v>
      </c>
      <c r="K35249" s="17" t="s">
        <v>58</v>
      </c>
    </row>
    <row r="35250" spans="1:11">
      <c r="A35250" s="17" t="s">
        <v>5865</v>
      </c>
      <c r="B35250" s="28" t="s">
        <v>8160</v>
      </c>
      <c r="C35250" s="17" t="s">
        <v>5865</v>
      </c>
      <c r="D35250" s="17" t="s">
        <v>4574</v>
      </c>
      <c r="E35250" s="17" t="s">
        <v>3473</v>
      </c>
      <c r="F35250" s="17" t="s">
        <v>4413</v>
      </c>
      <c r="G35250" s="17" t="s">
        <v>57</v>
      </c>
      <c r="H35250" s="17" t="s">
        <v>6409</v>
      </c>
      <c r="I35250" s="17" t="s">
        <v>6386</v>
      </c>
      <c r="J35250" s="17" t="s">
        <v>5287</v>
      </c>
      <c r="K35250" s="17" t="s">
        <v>58</v>
      </c>
    </row>
    <row r="35251" spans="1:11">
      <c r="A35251" s="17" t="s">
        <v>1153</v>
      </c>
      <c r="B35251" s="28" t="s">
        <v>8160</v>
      </c>
      <c r="C35251" s="17" t="s">
        <v>1153</v>
      </c>
      <c r="D35251" s="17" t="s">
        <v>4500</v>
      </c>
      <c r="E35251" s="17" t="s">
        <v>3473</v>
      </c>
      <c r="F35251" s="17" t="s">
        <v>4163</v>
      </c>
      <c r="G35251" s="17" t="s">
        <v>57</v>
      </c>
      <c r="H35251" s="17" t="s">
        <v>6409</v>
      </c>
      <c r="I35251" s="17" t="s">
        <v>6386</v>
      </c>
      <c r="J35251" s="17" t="s">
        <v>5287</v>
      </c>
      <c r="K35251" s="17" t="s">
        <v>58</v>
      </c>
    </row>
    <row r="35252" spans="1:11">
      <c r="A35252" s="17" t="s">
        <v>5891</v>
      </c>
      <c r="B35252" s="28" t="s">
        <v>8160</v>
      </c>
      <c r="C35252" s="17" t="s">
        <v>5891</v>
      </c>
      <c r="D35252" s="17" t="s">
        <v>3974</v>
      </c>
      <c r="E35252" s="17" t="s">
        <v>4238</v>
      </c>
      <c r="F35252" s="17" t="s">
        <v>4163</v>
      </c>
      <c r="G35252" s="17" t="s">
        <v>57</v>
      </c>
      <c r="H35252" s="17" t="s">
        <v>6409</v>
      </c>
      <c r="I35252" s="17" t="s">
        <v>6386</v>
      </c>
      <c r="J35252" s="17" t="s">
        <v>5287</v>
      </c>
      <c r="K35252" s="17" t="s">
        <v>58</v>
      </c>
    </row>
    <row r="35253" spans="1:11">
      <c r="A35253" s="17" t="s">
        <v>1263</v>
      </c>
      <c r="B35253" s="28" t="s">
        <v>8160</v>
      </c>
      <c r="C35253" s="17" t="s">
        <v>1263</v>
      </c>
      <c r="D35253" s="17" t="s">
        <v>3957</v>
      </c>
      <c r="E35253" s="17" t="s">
        <v>3475</v>
      </c>
      <c r="F35253" s="17" t="s">
        <v>4404</v>
      </c>
      <c r="G35253" s="17" t="s">
        <v>57</v>
      </c>
      <c r="H35253" s="17" t="s">
        <v>6409</v>
      </c>
      <c r="I35253" s="17" t="s">
        <v>6386</v>
      </c>
      <c r="J35253" s="17" t="s">
        <v>5287</v>
      </c>
      <c r="K35253" s="17" t="s">
        <v>58</v>
      </c>
    </row>
    <row r="35254" spans="1:11">
      <c r="A35254" s="17" t="s">
        <v>868</v>
      </c>
      <c r="B35254" s="28" t="s">
        <v>8160</v>
      </c>
      <c r="C35254" s="17" t="s">
        <v>868</v>
      </c>
      <c r="D35254" s="17" t="s">
        <v>3769</v>
      </c>
      <c r="E35254" s="17" t="s">
        <v>3475</v>
      </c>
      <c r="F35254" s="17" t="s">
        <v>4393</v>
      </c>
      <c r="G35254" s="17" t="s">
        <v>57</v>
      </c>
      <c r="H35254" s="17" t="s">
        <v>6409</v>
      </c>
      <c r="I35254" s="17" t="s">
        <v>6386</v>
      </c>
      <c r="J35254" s="17" t="s">
        <v>5287</v>
      </c>
      <c r="K35254" s="17" t="s">
        <v>58</v>
      </c>
    </row>
    <row r="35255" spans="1:11">
      <c r="A35255" s="17" t="s">
        <v>1709</v>
      </c>
      <c r="B35255" s="28" t="s">
        <v>8160</v>
      </c>
      <c r="C35255" s="17" t="s">
        <v>1709</v>
      </c>
      <c r="D35255" s="17" t="s">
        <v>3459</v>
      </c>
      <c r="E35255" s="17" t="s">
        <v>3475</v>
      </c>
      <c r="F35255" s="17" t="s">
        <v>4387</v>
      </c>
      <c r="G35255" s="17" t="s">
        <v>57</v>
      </c>
      <c r="H35255" s="17" t="s">
        <v>6409</v>
      </c>
      <c r="I35255" s="17" t="s">
        <v>6386</v>
      </c>
      <c r="J35255" s="17" t="s">
        <v>5287</v>
      </c>
      <c r="K35255" s="17" t="s">
        <v>58</v>
      </c>
    </row>
    <row r="35256" spans="1:11">
      <c r="A35256" s="17" t="s">
        <v>1414</v>
      </c>
      <c r="B35256" s="28" t="s">
        <v>8160</v>
      </c>
      <c r="C35256" s="17" t="s">
        <v>1414</v>
      </c>
      <c r="D35256" s="17" t="s">
        <v>3439</v>
      </c>
      <c r="E35256" s="17" t="s">
        <v>3479</v>
      </c>
      <c r="F35256" s="17" t="s">
        <v>4404</v>
      </c>
      <c r="G35256" s="17" t="s">
        <v>57</v>
      </c>
      <c r="H35256" s="17" t="s">
        <v>6409</v>
      </c>
      <c r="I35256" s="17" t="s">
        <v>6386</v>
      </c>
      <c r="J35256" s="17" t="s">
        <v>5287</v>
      </c>
      <c r="K35256" s="17" t="s">
        <v>58</v>
      </c>
    </row>
    <row r="35257" spans="1:11">
      <c r="A35257" s="17" t="s">
        <v>6410</v>
      </c>
      <c r="B35257" s="28" t="s">
        <v>8160</v>
      </c>
      <c r="C35257" s="17" t="s">
        <v>6410</v>
      </c>
      <c r="D35257" s="17" t="s">
        <v>6411</v>
      </c>
      <c r="E35257" s="17" t="s">
        <v>3583</v>
      </c>
      <c r="F35257" s="17" t="s">
        <v>4163</v>
      </c>
      <c r="G35257" s="17" t="s">
        <v>57</v>
      </c>
      <c r="H35257" s="17" t="s">
        <v>6409</v>
      </c>
      <c r="I35257" s="17" t="s">
        <v>6386</v>
      </c>
      <c r="J35257" s="17" t="s">
        <v>5287</v>
      </c>
      <c r="K35257" s="17" t="s">
        <v>58</v>
      </c>
    </row>
    <row r="35258" spans="1:11">
      <c r="A35258" s="17" t="s">
        <v>1982</v>
      </c>
      <c r="B35258" s="28" t="s">
        <v>8160</v>
      </c>
      <c r="C35258" s="17" t="s">
        <v>1982</v>
      </c>
      <c r="D35258" s="17" t="s">
        <v>4308</v>
      </c>
      <c r="E35258" s="17" t="s">
        <v>3648</v>
      </c>
      <c r="F35258" s="17" t="s">
        <v>4406</v>
      </c>
      <c r="G35258" s="17" t="s">
        <v>57</v>
      </c>
      <c r="H35258" s="17" t="s">
        <v>6409</v>
      </c>
      <c r="I35258" s="17" t="s">
        <v>6386</v>
      </c>
      <c r="J35258" s="17" t="s">
        <v>5287</v>
      </c>
      <c r="K35258" s="17" t="s">
        <v>58</v>
      </c>
    </row>
    <row r="35259" spans="1:11">
      <c r="A35259" s="17" t="s">
        <v>1310</v>
      </c>
      <c r="B35259" s="28" t="s">
        <v>8160</v>
      </c>
      <c r="C35259" s="17" t="s">
        <v>1310</v>
      </c>
      <c r="D35259" s="17" t="s">
        <v>3566</v>
      </c>
      <c r="E35259" s="17" t="s">
        <v>4050</v>
      </c>
      <c r="F35259" s="17" t="s">
        <v>4400</v>
      </c>
      <c r="G35259" s="17" t="s">
        <v>57</v>
      </c>
      <c r="H35259" s="17" t="s">
        <v>6409</v>
      </c>
      <c r="I35259" s="17" t="s">
        <v>6386</v>
      </c>
      <c r="J35259" s="17" t="s">
        <v>5287</v>
      </c>
      <c r="K35259" s="17" t="s">
        <v>58</v>
      </c>
    </row>
    <row r="35260" spans="1:11">
      <c r="A35260" s="17" t="s">
        <v>1182</v>
      </c>
      <c r="B35260" s="28" t="s">
        <v>8160</v>
      </c>
      <c r="C35260" s="17" t="s">
        <v>1182</v>
      </c>
      <c r="D35260" s="17" t="s">
        <v>3524</v>
      </c>
      <c r="E35260" s="17" t="s">
        <v>3484</v>
      </c>
      <c r="F35260" s="17" t="s">
        <v>4416</v>
      </c>
      <c r="G35260" s="17" t="s">
        <v>57</v>
      </c>
      <c r="H35260" s="17" t="s">
        <v>6409</v>
      </c>
      <c r="I35260" s="17" t="s">
        <v>6386</v>
      </c>
      <c r="J35260" s="17" t="s">
        <v>5287</v>
      </c>
      <c r="K35260" s="17" t="s">
        <v>58</v>
      </c>
    </row>
    <row r="35261" spans="1:11">
      <c r="A35261" s="17" t="s">
        <v>1159</v>
      </c>
      <c r="B35261" s="28" t="s">
        <v>8160</v>
      </c>
      <c r="C35261" s="17" t="s">
        <v>1159</v>
      </c>
      <c r="D35261" s="17" t="s">
        <v>3459</v>
      </c>
      <c r="E35261" s="17" t="s">
        <v>3967</v>
      </c>
      <c r="F35261" s="17" t="s">
        <v>4400</v>
      </c>
      <c r="G35261" s="17" t="s">
        <v>57</v>
      </c>
      <c r="H35261" s="17" t="s">
        <v>6409</v>
      </c>
      <c r="I35261" s="17" t="s">
        <v>6386</v>
      </c>
      <c r="J35261" s="17" t="s">
        <v>5287</v>
      </c>
      <c r="K35261" s="17" t="s">
        <v>58</v>
      </c>
    </row>
    <row r="35262" spans="1:11">
      <c r="A35262" s="17" t="s">
        <v>1714</v>
      </c>
      <c r="B35262" s="28" t="s">
        <v>8160</v>
      </c>
      <c r="C35262" s="17" t="s">
        <v>1714</v>
      </c>
      <c r="D35262" s="17" t="s">
        <v>3452</v>
      </c>
      <c r="E35262" s="17" t="s">
        <v>4370</v>
      </c>
      <c r="F35262" s="17" t="s">
        <v>4387</v>
      </c>
      <c r="G35262" s="17" t="s">
        <v>57</v>
      </c>
      <c r="H35262" s="17" t="s">
        <v>6409</v>
      </c>
      <c r="I35262" s="17" t="s">
        <v>6386</v>
      </c>
      <c r="J35262" s="17" t="s">
        <v>5287</v>
      </c>
      <c r="K35262" s="17" t="s">
        <v>58</v>
      </c>
    </row>
    <row r="35263" spans="1:11">
      <c r="A35263" s="17" t="s">
        <v>1160</v>
      </c>
      <c r="B35263" s="28" t="s">
        <v>8160</v>
      </c>
      <c r="C35263" s="17" t="s">
        <v>1160</v>
      </c>
      <c r="D35263" s="17" t="s">
        <v>3671</v>
      </c>
      <c r="E35263" s="17" t="s">
        <v>3488</v>
      </c>
      <c r="F35263" s="17" t="s">
        <v>4390</v>
      </c>
      <c r="G35263" s="17" t="s">
        <v>57</v>
      </c>
      <c r="H35263" s="17" t="s">
        <v>6409</v>
      </c>
      <c r="I35263" s="17" t="s">
        <v>6386</v>
      </c>
      <c r="J35263" s="17" t="s">
        <v>5287</v>
      </c>
      <c r="K35263" s="17" t="s">
        <v>58</v>
      </c>
    </row>
    <row r="35264" spans="1:11">
      <c r="A35264" s="17" t="s">
        <v>2056</v>
      </c>
      <c r="B35264" s="28" t="s">
        <v>8160</v>
      </c>
      <c r="C35264" s="17" t="s">
        <v>2056</v>
      </c>
      <c r="D35264" s="17" t="s">
        <v>3964</v>
      </c>
      <c r="E35264" s="17" t="s">
        <v>3488</v>
      </c>
      <c r="F35264" s="17" t="s">
        <v>3766</v>
      </c>
      <c r="G35264" s="17" t="s">
        <v>57</v>
      </c>
      <c r="H35264" s="17" t="s">
        <v>6409</v>
      </c>
      <c r="I35264" s="17" t="s">
        <v>6386</v>
      </c>
      <c r="J35264" s="17" t="s">
        <v>5287</v>
      </c>
      <c r="K35264" s="17" t="s">
        <v>58</v>
      </c>
    </row>
    <row r="35265" spans="1:11">
      <c r="A35265" s="17" t="s">
        <v>1779</v>
      </c>
      <c r="B35265" s="28" t="s">
        <v>8160</v>
      </c>
      <c r="C35265" s="17" t="s">
        <v>1779</v>
      </c>
      <c r="D35265" s="17" t="s">
        <v>3608</v>
      </c>
      <c r="E35265" s="17" t="s">
        <v>3489</v>
      </c>
      <c r="F35265" s="17" t="s">
        <v>4402</v>
      </c>
      <c r="G35265" s="17" t="s">
        <v>57</v>
      </c>
      <c r="H35265" s="17" t="s">
        <v>6409</v>
      </c>
      <c r="I35265" s="17" t="s">
        <v>6386</v>
      </c>
      <c r="J35265" s="17" t="s">
        <v>5287</v>
      </c>
      <c r="K35265" s="17" t="s">
        <v>58</v>
      </c>
    </row>
    <row r="35266" spans="1:11">
      <c r="A35266" s="17" t="s">
        <v>2085</v>
      </c>
      <c r="B35266" s="28" t="s">
        <v>8160</v>
      </c>
      <c r="C35266" s="17" t="s">
        <v>2085</v>
      </c>
      <c r="D35266" s="17" t="s">
        <v>3519</v>
      </c>
      <c r="E35266" s="17" t="s">
        <v>3491</v>
      </c>
      <c r="F35266" s="17" t="s">
        <v>4400</v>
      </c>
      <c r="G35266" s="17" t="s">
        <v>57</v>
      </c>
      <c r="H35266" s="17" t="s">
        <v>6409</v>
      </c>
      <c r="I35266" s="17" t="s">
        <v>6386</v>
      </c>
      <c r="J35266" s="17" t="s">
        <v>5287</v>
      </c>
      <c r="K35266" s="17" t="s">
        <v>58</v>
      </c>
    </row>
    <row r="35267" spans="1:11">
      <c r="A35267" s="17" t="s">
        <v>951</v>
      </c>
      <c r="B35267" s="28" t="s">
        <v>8160</v>
      </c>
      <c r="C35267" s="17" t="s">
        <v>951</v>
      </c>
      <c r="D35267" s="17" t="s">
        <v>3685</v>
      </c>
      <c r="E35267" s="17" t="s">
        <v>3753</v>
      </c>
      <c r="F35267" s="17" t="s">
        <v>4384</v>
      </c>
      <c r="G35267" s="17" t="s">
        <v>57</v>
      </c>
      <c r="H35267" s="17" t="s">
        <v>6409</v>
      </c>
      <c r="I35267" s="17" t="s">
        <v>6386</v>
      </c>
      <c r="J35267" s="17" t="s">
        <v>5287</v>
      </c>
      <c r="K35267" s="17" t="s">
        <v>58</v>
      </c>
    </row>
    <row r="35268" spans="1:11">
      <c r="A35268" s="17" t="s">
        <v>1837</v>
      </c>
      <c r="B35268" s="28" t="s">
        <v>8160</v>
      </c>
      <c r="C35268" s="17" t="s">
        <v>1837</v>
      </c>
      <c r="D35268" s="17" t="s">
        <v>3615</v>
      </c>
      <c r="E35268" s="17" t="s">
        <v>3970</v>
      </c>
      <c r="F35268" s="17" t="s">
        <v>4413</v>
      </c>
      <c r="G35268" s="17" t="s">
        <v>57</v>
      </c>
      <c r="H35268" s="17" t="s">
        <v>6409</v>
      </c>
      <c r="I35268" s="17" t="s">
        <v>6386</v>
      </c>
      <c r="J35268" s="17" t="s">
        <v>5287</v>
      </c>
      <c r="K35268" s="17" t="s">
        <v>58</v>
      </c>
    </row>
    <row r="35269" spans="1:11">
      <c r="A35269" s="17" t="s">
        <v>1717</v>
      </c>
      <c r="B35269" s="28" t="s">
        <v>8160</v>
      </c>
      <c r="C35269" s="17" t="s">
        <v>1717</v>
      </c>
      <c r="D35269" s="17" t="s">
        <v>4684</v>
      </c>
      <c r="E35269" s="17" t="s">
        <v>3655</v>
      </c>
      <c r="F35269" s="17" t="s">
        <v>4400</v>
      </c>
      <c r="G35269" s="17" t="s">
        <v>57</v>
      </c>
      <c r="H35269" s="17" t="s">
        <v>6409</v>
      </c>
      <c r="I35269" s="17" t="s">
        <v>6386</v>
      </c>
      <c r="J35269" s="17" t="s">
        <v>5287</v>
      </c>
      <c r="K35269" s="17" t="s">
        <v>58</v>
      </c>
    </row>
    <row r="35270" spans="1:11">
      <c r="A35270" s="17" t="s">
        <v>1758</v>
      </c>
      <c r="B35270" s="28" t="s">
        <v>8160</v>
      </c>
      <c r="C35270" s="17" t="s">
        <v>1758</v>
      </c>
      <c r="D35270" s="17" t="s">
        <v>3857</v>
      </c>
      <c r="E35270" s="17" t="s">
        <v>3655</v>
      </c>
      <c r="F35270" s="17" t="s">
        <v>4404</v>
      </c>
      <c r="G35270" s="17" t="s">
        <v>57</v>
      </c>
      <c r="H35270" s="17" t="s">
        <v>6409</v>
      </c>
      <c r="I35270" s="17" t="s">
        <v>6386</v>
      </c>
      <c r="J35270" s="17" t="s">
        <v>5287</v>
      </c>
      <c r="K35270" s="17" t="s">
        <v>58</v>
      </c>
    </row>
    <row r="35271" spans="1:11">
      <c r="A35271" s="17" t="s">
        <v>5985</v>
      </c>
      <c r="B35271" s="28" t="s">
        <v>8160</v>
      </c>
      <c r="C35271" s="17" t="s">
        <v>5985</v>
      </c>
      <c r="D35271" s="17" t="s">
        <v>4089</v>
      </c>
      <c r="E35271" s="17" t="s">
        <v>3655</v>
      </c>
      <c r="F35271" s="17" t="s">
        <v>4413</v>
      </c>
      <c r="G35271" s="17" t="s">
        <v>57</v>
      </c>
      <c r="H35271" s="17" t="s">
        <v>6409</v>
      </c>
      <c r="I35271" s="17" t="s">
        <v>6386</v>
      </c>
      <c r="J35271" s="17" t="s">
        <v>5287</v>
      </c>
      <c r="K35271" s="17" t="s">
        <v>58</v>
      </c>
    </row>
    <row r="35272" spans="1:11">
      <c r="A35272" s="17" t="s">
        <v>1317</v>
      </c>
      <c r="B35272" s="28" t="s">
        <v>8160</v>
      </c>
      <c r="C35272" s="17" t="s">
        <v>1317</v>
      </c>
      <c r="D35272" s="17" t="s">
        <v>4557</v>
      </c>
      <c r="E35272" s="17" t="s">
        <v>3756</v>
      </c>
      <c r="F35272" s="17" t="s">
        <v>3766</v>
      </c>
      <c r="G35272" s="17" t="s">
        <v>57</v>
      </c>
      <c r="H35272" s="17" t="s">
        <v>6409</v>
      </c>
      <c r="I35272" s="17" t="s">
        <v>6386</v>
      </c>
      <c r="J35272" s="17" t="s">
        <v>5287</v>
      </c>
      <c r="K35272" s="17" t="s">
        <v>58</v>
      </c>
    </row>
    <row r="35273" spans="1:11">
      <c r="A35273" s="17" t="s">
        <v>1190</v>
      </c>
      <c r="B35273" s="28" t="s">
        <v>8160</v>
      </c>
      <c r="C35273" s="17" t="s">
        <v>1190</v>
      </c>
      <c r="D35273" s="17" t="s">
        <v>3452</v>
      </c>
      <c r="E35273" s="17" t="s">
        <v>3756</v>
      </c>
      <c r="F35273" s="17" t="s">
        <v>4393</v>
      </c>
      <c r="G35273" s="17" t="s">
        <v>57</v>
      </c>
      <c r="H35273" s="17" t="s">
        <v>6409</v>
      </c>
      <c r="I35273" s="17" t="s">
        <v>6386</v>
      </c>
      <c r="J35273" s="17" t="s">
        <v>5287</v>
      </c>
      <c r="K35273" s="17" t="s">
        <v>58</v>
      </c>
    </row>
    <row r="35274" spans="1:11">
      <c r="A35274" s="17" t="s">
        <v>1524</v>
      </c>
      <c r="B35274" s="28" t="s">
        <v>8160</v>
      </c>
      <c r="C35274" s="17" t="s">
        <v>1524</v>
      </c>
      <c r="D35274" s="17" t="s">
        <v>4623</v>
      </c>
      <c r="E35274" s="17" t="s">
        <v>3756</v>
      </c>
      <c r="F35274" s="17" t="s">
        <v>4398</v>
      </c>
      <c r="G35274" s="17" t="s">
        <v>57</v>
      </c>
      <c r="H35274" s="17" t="s">
        <v>6409</v>
      </c>
      <c r="I35274" s="17" t="s">
        <v>6386</v>
      </c>
      <c r="J35274" s="17" t="s">
        <v>5287</v>
      </c>
      <c r="K35274" s="17" t="s">
        <v>58</v>
      </c>
    </row>
    <row r="35275" spans="1:11">
      <c r="A35275" s="17" t="s">
        <v>5895</v>
      </c>
      <c r="B35275" s="28" t="s">
        <v>8160</v>
      </c>
      <c r="C35275" s="17" t="s">
        <v>5895</v>
      </c>
      <c r="D35275" s="17" t="s">
        <v>3591</v>
      </c>
      <c r="E35275" s="17" t="s">
        <v>3621</v>
      </c>
      <c r="F35275" s="17" t="s">
        <v>4163</v>
      </c>
      <c r="G35275" s="17" t="s">
        <v>57</v>
      </c>
      <c r="H35275" s="17" t="s">
        <v>6409</v>
      </c>
      <c r="I35275" s="17" t="s">
        <v>6386</v>
      </c>
      <c r="J35275" s="17" t="s">
        <v>5287</v>
      </c>
      <c r="K35275" s="17" t="s">
        <v>58</v>
      </c>
    </row>
    <row r="35276" spans="1:11">
      <c r="A35276" s="17" t="s">
        <v>1213</v>
      </c>
      <c r="B35276" s="28" t="s">
        <v>8160</v>
      </c>
      <c r="C35276" s="17" t="s">
        <v>1213</v>
      </c>
      <c r="D35276" s="17" t="s">
        <v>4169</v>
      </c>
      <c r="E35276" s="17" t="s">
        <v>3621</v>
      </c>
      <c r="F35276" s="17" t="s">
        <v>4402</v>
      </c>
      <c r="G35276" s="17" t="s">
        <v>57</v>
      </c>
      <c r="H35276" s="17" t="s">
        <v>6409</v>
      </c>
      <c r="I35276" s="17" t="s">
        <v>6386</v>
      </c>
      <c r="J35276" s="17" t="s">
        <v>5287</v>
      </c>
      <c r="K35276" s="17" t="s">
        <v>58</v>
      </c>
    </row>
    <row r="35277" spans="1:11">
      <c r="A35277" s="17" t="s">
        <v>1074</v>
      </c>
      <c r="B35277" s="28" t="s">
        <v>8160</v>
      </c>
      <c r="C35277" s="17" t="s">
        <v>1074</v>
      </c>
      <c r="D35277" s="17" t="s">
        <v>3515</v>
      </c>
      <c r="E35277" s="17" t="s">
        <v>3493</v>
      </c>
      <c r="F35277" s="17" t="s">
        <v>4393</v>
      </c>
      <c r="G35277" s="17" t="s">
        <v>57</v>
      </c>
      <c r="H35277" s="17" t="s">
        <v>6409</v>
      </c>
      <c r="I35277" s="17" t="s">
        <v>6386</v>
      </c>
      <c r="J35277" s="17" t="s">
        <v>5287</v>
      </c>
      <c r="K35277" s="17" t="s">
        <v>58</v>
      </c>
    </row>
    <row r="35278" spans="1:11">
      <c r="A35278" s="17" t="s">
        <v>1422</v>
      </c>
      <c r="B35278" s="28" t="s">
        <v>8160</v>
      </c>
      <c r="C35278" s="17" t="s">
        <v>1422</v>
      </c>
      <c r="D35278" s="17" t="s">
        <v>3704</v>
      </c>
      <c r="E35278" s="17" t="s">
        <v>3501</v>
      </c>
      <c r="F35278" s="17" t="s">
        <v>4384</v>
      </c>
      <c r="G35278" s="17" t="s">
        <v>57</v>
      </c>
      <c r="H35278" s="17" t="s">
        <v>6409</v>
      </c>
      <c r="I35278" s="17" t="s">
        <v>6386</v>
      </c>
      <c r="J35278" s="17" t="s">
        <v>5287</v>
      </c>
      <c r="K35278" s="17" t="s">
        <v>58</v>
      </c>
    </row>
    <row r="35279" spans="1:11">
      <c r="A35279" s="17" t="s">
        <v>6017</v>
      </c>
      <c r="B35279" s="28" t="s">
        <v>8160</v>
      </c>
      <c r="C35279" s="17" t="s">
        <v>6017</v>
      </c>
      <c r="D35279" s="17" t="s">
        <v>3522</v>
      </c>
      <c r="E35279" s="17" t="s">
        <v>3501</v>
      </c>
      <c r="F35279" s="17" t="s">
        <v>4398</v>
      </c>
      <c r="G35279" s="17" t="s">
        <v>57</v>
      </c>
      <c r="H35279" s="17" t="s">
        <v>6409</v>
      </c>
      <c r="I35279" s="17" t="s">
        <v>6386</v>
      </c>
      <c r="J35279" s="17" t="s">
        <v>5287</v>
      </c>
      <c r="K35279" s="17" t="s">
        <v>58</v>
      </c>
    </row>
    <row r="35280" spans="1:11">
      <c r="A35280" s="17" t="s">
        <v>1106</v>
      </c>
      <c r="B35280" s="28" t="s">
        <v>8160</v>
      </c>
      <c r="C35280" s="17" t="s">
        <v>1106</v>
      </c>
      <c r="D35280" s="17" t="s">
        <v>4273</v>
      </c>
      <c r="E35280" s="17" t="s">
        <v>3501</v>
      </c>
      <c r="F35280" s="17" t="s">
        <v>4404</v>
      </c>
      <c r="G35280" s="17" t="s">
        <v>57</v>
      </c>
      <c r="H35280" s="17" t="s">
        <v>6409</v>
      </c>
      <c r="I35280" s="17" t="s">
        <v>6386</v>
      </c>
      <c r="J35280" s="17" t="s">
        <v>5287</v>
      </c>
      <c r="K35280" s="17" t="s">
        <v>58</v>
      </c>
    </row>
    <row r="35281" spans="1:11">
      <c r="A35281" s="17" t="s">
        <v>1500</v>
      </c>
      <c r="B35281" s="28" t="s">
        <v>8160</v>
      </c>
      <c r="C35281" s="17" t="s">
        <v>1500</v>
      </c>
      <c r="D35281" s="17" t="s">
        <v>4332</v>
      </c>
      <c r="E35281" s="17" t="s">
        <v>4542</v>
      </c>
      <c r="F35281" s="17" t="s">
        <v>4408</v>
      </c>
      <c r="G35281" s="17" t="s">
        <v>57</v>
      </c>
      <c r="H35281" s="17" t="s">
        <v>6409</v>
      </c>
      <c r="I35281" s="17" t="s">
        <v>6386</v>
      </c>
      <c r="J35281" s="17" t="s">
        <v>5287</v>
      </c>
      <c r="K35281" s="17" t="s">
        <v>58</v>
      </c>
    </row>
    <row r="35282" spans="1:11">
      <c r="A35282" s="17" t="s">
        <v>1214</v>
      </c>
      <c r="B35282" s="28" t="s">
        <v>8160</v>
      </c>
      <c r="C35282" s="17" t="s">
        <v>1214</v>
      </c>
      <c r="D35282" s="17" t="s">
        <v>3728</v>
      </c>
      <c r="E35282" s="17" t="s">
        <v>3942</v>
      </c>
      <c r="F35282" s="17" t="s">
        <v>4404</v>
      </c>
      <c r="G35282" s="17" t="s">
        <v>57</v>
      </c>
      <c r="H35282" s="17" t="s">
        <v>6409</v>
      </c>
      <c r="I35282" s="17" t="s">
        <v>6386</v>
      </c>
      <c r="J35282" s="17" t="s">
        <v>5287</v>
      </c>
      <c r="K35282" s="17" t="s">
        <v>58</v>
      </c>
    </row>
    <row r="35283" spans="1:11">
      <c r="A35283" s="17" t="s">
        <v>1987</v>
      </c>
      <c r="B35283" s="28" t="s">
        <v>8160</v>
      </c>
      <c r="C35283" s="17" t="s">
        <v>1987</v>
      </c>
      <c r="D35283" s="17" t="s">
        <v>4337</v>
      </c>
      <c r="E35283" s="17" t="s">
        <v>4772</v>
      </c>
      <c r="F35283" s="17" t="s">
        <v>4387</v>
      </c>
      <c r="G35283" s="17" t="s">
        <v>57</v>
      </c>
      <c r="H35283" s="17" t="s">
        <v>6409</v>
      </c>
      <c r="I35283" s="17" t="s">
        <v>6386</v>
      </c>
      <c r="J35283" s="17" t="s">
        <v>5287</v>
      </c>
      <c r="K35283" s="17" t="s">
        <v>58</v>
      </c>
    </row>
    <row r="35284" spans="1:11">
      <c r="A35284" s="17" t="s">
        <v>904</v>
      </c>
      <c r="B35284" s="28" t="s">
        <v>8160</v>
      </c>
      <c r="C35284" s="17" t="s">
        <v>904</v>
      </c>
      <c r="D35284" s="17" t="s">
        <v>3932</v>
      </c>
      <c r="E35284" s="17" t="s">
        <v>3735</v>
      </c>
      <c r="F35284" s="17" t="s">
        <v>4413</v>
      </c>
      <c r="G35284" s="17" t="s">
        <v>57</v>
      </c>
      <c r="H35284" s="17" t="s">
        <v>6409</v>
      </c>
      <c r="I35284" s="17" t="s">
        <v>6386</v>
      </c>
      <c r="J35284" s="17" t="s">
        <v>5287</v>
      </c>
      <c r="K35284" s="17" t="s">
        <v>58</v>
      </c>
    </row>
    <row r="35285" spans="1:11">
      <c r="A35285" s="17" t="s">
        <v>5844</v>
      </c>
      <c r="B35285" s="28" t="s">
        <v>8160</v>
      </c>
      <c r="C35285" s="17" t="s">
        <v>5844</v>
      </c>
      <c r="D35285" s="17" t="s">
        <v>3451</v>
      </c>
      <c r="E35285" s="17" t="s">
        <v>3505</v>
      </c>
      <c r="F35285" s="17" t="s">
        <v>4404</v>
      </c>
      <c r="G35285" s="17" t="s">
        <v>57</v>
      </c>
      <c r="H35285" s="17" t="s">
        <v>6409</v>
      </c>
      <c r="I35285" s="17" t="s">
        <v>6386</v>
      </c>
      <c r="J35285" s="17" t="s">
        <v>5287</v>
      </c>
      <c r="K35285" s="17" t="s">
        <v>58</v>
      </c>
    </row>
    <row r="35286" spans="1:11">
      <c r="A35286" s="17" t="s">
        <v>2009</v>
      </c>
      <c r="B35286" s="28" t="s">
        <v>8161</v>
      </c>
      <c r="C35286" s="17" t="s">
        <v>2009</v>
      </c>
      <c r="D35286" s="17" t="s">
        <v>4312</v>
      </c>
      <c r="E35286" s="17" t="s">
        <v>3437</v>
      </c>
      <c r="F35286" s="17" t="s">
        <v>4397</v>
      </c>
      <c r="G35286" s="17" t="s">
        <v>57</v>
      </c>
      <c r="H35286" s="17" t="s">
        <v>6412</v>
      </c>
      <c r="I35286" s="17" t="s">
        <v>6386</v>
      </c>
      <c r="J35286" s="17" t="s">
        <v>5287</v>
      </c>
      <c r="K35286" s="17" t="s">
        <v>58</v>
      </c>
    </row>
    <row r="35287" spans="1:11">
      <c r="A35287" s="17" t="s">
        <v>5815</v>
      </c>
      <c r="B35287" s="28" t="s">
        <v>8161</v>
      </c>
      <c r="C35287" s="17" t="s">
        <v>5815</v>
      </c>
      <c r="D35287" s="17" t="s">
        <v>4132</v>
      </c>
      <c r="E35287" s="17" t="s">
        <v>3437</v>
      </c>
      <c r="F35287" s="17" t="s">
        <v>4397</v>
      </c>
      <c r="G35287" s="17" t="s">
        <v>57</v>
      </c>
      <c r="H35287" s="17" t="s">
        <v>6412</v>
      </c>
      <c r="I35287" s="17" t="s">
        <v>6386</v>
      </c>
      <c r="J35287" s="17" t="s">
        <v>5287</v>
      </c>
      <c r="K35287" s="17" t="s">
        <v>58</v>
      </c>
    </row>
    <row r="35288" spans="1:11">
      <c r="A35288" s="17" t="s">
        <v>1553</v>
      </c>
      <c r="B35288" s="28" t="s">
        <v>8161</v>
      </c>
      <c r="C35288" s="17" t="s">
        <v>1553</v>
      </c>
      <c r="D35288" s="17" t="s">
        <v>3459</v>
      </c>
      <c r="E35288" s="17" t="s">
        <v>4635</v>
      </c>
      <c r="F35288" s="17" t="s">
        <v>4402</v>
      </c>
      <c r="G35288" s="17" t="s">
        <v>57</v>
      </c>
      <c r="H35288" s="17" t="s">
        <v>6412</v>
      </c>
      <c r="I35288" s="17" t="s">
        <v>6386</v>
      </c>
      <c r="J35288" s="17" t="s">
        <v>5287</v>
      </c>
      <c r="K35288" s="17" t="s">
        <v>58</v>
      </c>
    </row>
    <row r="35289" spans="1:11">
      <c r="A35289" s="17" t="s">
        <v>2011</v>
      </c>
      <c r="B35289" s="28" t="s">
        <v>8161</v>
      </c>
      <c r="C35289" s="17" t="s">
        <v>2011</v>
      </c>
      <c r="D35289" s="17" t="s">
        <v>3463</v>
      </c>
      <c r="E35289" s="17" t="s">
        <v>3883</v>
      </c>
      <c r="F35289" s="17" t="s">
        <v>3766</v>
      </c>
      <c r="G35289" s="17" t="s">
        <v>57</v>
      </c>
      <c r="H35289" s="17" t="s">
        <v>6412</v>
      </c>
      <c r="I35289" s="17" t="s">
        <v>6386</v>
      </c>
      <c r="J35289" s="17" t="s">
        <v>5287</v>
      </c>
      <c r="K35289" s="17" t="s">
        <v>58</v>
      </c>
    </row>
    <row r="35290" spans="1:11">
      <c r="A35290" s="17" t="s">
        <v>981</v>
      </c>
      <c r="B35290" s="28" t="s">
        <v>8161</v>
      </c>
      <c r="C35290" s="17" t="s">
        <v>981</v>
      </c>
      <c r="D35290" s="17" t="s">
        <v>3608</v>
      </c>
      <c r="E35290" s="17" t="s">
        <v>3564</v>
      </c>
      <c r="F35290" s="17" t="s">
        <v>4402</v>
      </c>
      <c r="G35290" s="17" t="s">
        <v>57</v>
      </c>
      <c r="H35290" s="17" t="s">
        <v>6412</v>
      </c>
      <c r="I35290" s="17" t="s">
        <v>6386</v>
      </c>
      <c r="J35290" s="17" t="s">
        <v>5287</v>
      </c>
      <c r="K35290" s="17" t="s">
        <v>58</v>
      </c>
    </row>
    <row r="35291" spans="1:11">
      <c r="A35291" s="17" t="s">
        <v>2087</v>
      </c>
      <c r="B35291" s="28" t="s">
        <v>8161</v>
      </c>
      <c r="C35291" s="17" t="s">
        <v>2087</v>
      </c>
      <c r="D35291" s="17" t="s">
        <v>3635</v>
      </c>
      <c r="E35291" s="17" t="s">
        <v>4037</v>
      </c>
      <c r="F35291" s="17" t="s">
        <v>4406</v>
      </c>
      <c r="G35291" s="17" t="s">
        <v>57</v>
      </c>
      <c r="H35291" s="17" t="s">
        <v>6412</v>
      </c>
      <c r="I35291" s="17" t="s">
        <v>6386</v>
      </c>
      <c r="J35291" s="17" t="s">
        <v>5287</v>
      </c>
      <c r="K35291" s="17" t="s">
        <v>58</v>
      </c>
    </row>
    <row r="35292" spans="1:11">
      <c r="A35292" s="17" t="s">
        <v>861</v>
      </c>
      <c r="B35292" s="28" t="s">
        <v>8161</v>
      </c>
      <c r="C35292" s="17" t="s">
        <v>861</v>
      </c>
      <c r="D35292" s="17" t="s">
        <v>4139</v>
      </c>
      <c r="E35292" s="17" t="s">
        <v>4386</v>
      </c>
      <c r="F35292" s="17" t="s">
        <v>4387</v>
      </c>
      <c r="G35292" s="17" t="s">
        <v>57</v>
      </c>
      <c r="H35292" s="17" t="s">
        <v>6412</v>
      </c>
      <c r="I35292" s="17" t="s">
        <v>6386</v>
      </c>
      <c r="J35292" s="17" t="s">
        <v>5287</v>
      </c>
      <c r="K35292" s="17" t="s">
        <v>58</v>
      </c>
    </row>
    <row r="35293" spans="1:11">
      <c r="A35293" s="17" t="s">
        <v>2088</v>
      </c>
      <c r="B35293" s="28" t="s">
        <v>8161</v>
      </c>
      <c r="C35293" s="17" t="s">
        <v>2088</v>
      </c>
      <c r="D35293" s="17" t="s">
        <v>4801</v>
      </c>
      <c r="E35293" s="17" t="s">
        <v>3516</v>
      </c>
      <c r="F35293" s="17" t="s">
        <v>4406</v>
      </c>
      <c r="G35293" s="17" t="s">
        <v>57</v>
      </c>
      <c r="H35293" s="17" t="s">
        <v>6412</v>
      </c>
      <c r="I35293" s="17" t="s">
        <v>6386</v>
      </c>
      <c r="J35293" s="17" t="s">
        <v>5287</v>
      </c>
      <c r="K35293" s="17" t="s">
        <v>58</v>
      </c>
    </row>
    <row r="35294" spans="1:11">
      <c r="A35294" s="17" t="s">
        <v>1007</v>
      </c>
      <c r="B35294" s="28" t="s">
        <v>8161</v>
      </c>
      <c r="C35294" s="17" t="s">
        <v>1007</v>
      </c>
      <c r="D35294" s="17" t="s">
        <v>3531</v>
      </c>
      <c r="E35294" s="17" t="s">
        <v>3516</v>
      </c>
      <c r="F35294" s="17" t="s">
        <v>4408</v>
      </c>
      <c r="G35294" s="17" t="s">
        <v>57</v>
      </c>
      <c r="H35294" s="17" t="s">
        <v>6412</v>
      </c>
      <c r="I35294" s="17" t="s">
        <v>6386</v>
      </c>
      <c r="J35294" s="17" t="s">
        <v>5287</v>
      </c>
      <c r="K35294" s="17" t="s">
        <v>58</v>
      </c>
    </row>
    <row r="35295" spans="1:11">
      <c r="A35295" s="17" t="s">
        <v>6044</v>
      </c>
      <c r="B35295" s="28" t="s">
        <v>8161</v>
      </c>
      <c r="C35295" s="17" t="s">
        <v>6044</v>
      </c>
      <c r="D35295" s="17" t="s">
        <v>3961</v>
      </c>
      <c r="E35295" s="17" t="s">
        <v>3518</v>
      </c>
      <c r="F35295" s="17" t="s">
        <v>4384</v>
      </c>
      <c r="G35295" s="17" t="s">
        <v>57</v>
      </c>
      <c r="H35295" s="17" t="s">
        <v>6412</v>
      </c>
      <c r="I35295" s="17" t="s">
        <v>6386</v>
      </c>
      <c r="J35295" s="17" t="s">
        <v>5287</v>
      </c>
      <c r="K35295" s="17" t="s">
        <v>58</v>
      </c>
    </row>
    <row r="35296" spans="1:11">
      <c r="A35296" s="17" t="s">
        <v>5802</v>
      </c>
      <c r="B35296" s="28" t="s">
        <v>8161</v>
      </c>
      <c r="C35296" s="17" t="s">
        <v>5802</v>
      </c>
      <c r="D35296" s="17" t="s">
        <v>5803</v>
      </c>
      <c r="E35296" s="17" t="s">
        <v>3518</v>
      </c>
      <c r="F35296" s="17" t="s">
        <v>4390</v>
      </c>
      <c r="G35296" s="17" t="s">
        <v>57</v>
      </c>
      <c r="H35296" s="17" t="s">
        <v>6412</v>
      </c>
      <c r="I35296" s="17" t="s">
        <v>6386</v>
      </c>
      <c r="J35296" s="17" t="s">
        <v>5287</v>
      </c>
      <c r="K35296" s="17" t="s">
        <v>58</v>
      </c>
    </row>
    <row r="35297" spans="1:11">
      <c r="A35297" s="17" t="s">
        <v>5999</v>
      </c>
      <c r="B35297" s="28" t="s">
        <v>8161</v>
      </c>
      <c r="C35297" s="17" t="s">
        <v>5999</v>
      </c>
      <c r="D35297" s="17" t="s">
        <v>3579</v>
      </c>
      <c r="E35297" s="17" t="s">
        <v>3448</v>
      </c>
      <c r="F35297" s="17" t="s">
        <v>4384</v>
      </c>
      <c r="G35297" s="17" t="s">
        <v>57</v>
      </c>
      <c r="H35297" s="17" t="s">
        <v>6412</v>
      </c>
      <c r="I35297" s="17" t="s">
        <v>6386</v>
      </c>
      <c r="J35297" s="17" t="s">
        <v>5287</v>
      </c>
      <c r="K35297" s="17" t="s">
        <v>58</v>
      </c>
    </row>
    <row r="35298" spans="1:11">
      <c r="A35298" s="17" t="s">
        <v>1428</v>
      </c>
      <c r="B35298" s="28" t="s">
        <v>8161</v>
      </c>
      <c r="C35298" s="17" t="s">
        <v>1428</v>
      </c>
      <c r="D35298" s="17" t="s">
        <v>4594</v>
      </c>
      <c r="E35298" s="17" t="s">
        <v>3607</v>
      </c>
      <c r="F35298" s="17" t="s">
        <v>4384</v>
      </c>
      <c r="G35298" s="17" t="s">
        <v>57</v>
      </c>
      <c r="H35298" s="17" t="s">
        <v>6412</v>
      </c>
      <c r="I35298" s="17" t="s">
        <v>6386</v>
      </c>
      <c r="J35298" s="17" t="s">
        <v>5287</v>
      </c>
      <c r="K35298" s="17" t="s">
        <v>58</v>
      </c>
    </row>
    <row r="35299" spans="1:11">
      <c r="A35299" s="17" t="s">
        <v>5973</v>
      </c>
      <c r="B35299" s="28" t="s">
        <v>8161</v>
      </c>
      <c r="C35299" s="17" t="s">
        <v>5973</v>
      </c>
      <c r="D35299" s="17" t="s">
        <v>4141</v>
      </c>
      <c r="E35299" s="17" t="s">
        <v>3450</v>
      </c>
      <c r="F35299" s="17" t="s">
        <v>4390</v>
      </c>
      <c r="G35299" s="17" t="s">
        <v>57</v>
      </c>
      <c r="H35299" s="17" t="s">
        <v>6412</v>
      </c>
      <c r="I35299" s="17" t="s">
        <v>6386</v>
      </c>
      <c r="J35299" s="17" t="s">
        <v>5287</v>
      </c>
      <c r="K35299" s="17" t="s">
        <v>58</v>
      </c>
    </row>
    <row r="35300" spans="1:11">
      <c r="A35300" s="17" t="s">
        <v>1055</v>
      </c>
      <c r="B35300" s="28" t="s">
        <v>8161</v>
      </c>
      <c r="C35300" s="17" t="s">
        <v>1055</v>
      </c>
      <c r="D35300" s="17" t="s">
        <v>3452</v>
      </c>
      <c r="E35300" s="17" t="s">
        <v>3450</v>
      </c>
      <c r="F35300" s="17" t="s">
        <v>4402</v>
      </c>
      <c r="G35300" s="17" t="s">
        <v>57</v>
      </c>
      <c r="H35300" s="17" t="s">
        <v>6412</v>
      </c>
      <c r="I35300" s="17" t="s">
        <v>6386</v>
      </c>
      <c r="J35300" s="17" t="s">
        <v>5287</v>
      </c>
      <c r="K35300" s="17" t="s">
        <v>58</v>
      </c>
    </row>
    <row r="35301" spans="1:11">
      <c r="A35301" s="17" t="s">
        <v>6052</v>
      </c>
      <c r="B35301" s="28" t="s">
        <v>8161</v>
      </c>
      <c r="C35301" s="17" t="s">
        <v>6052</v>
      </c>
      <c r="D35301" s="17" t="s">
        <v>6053</v>
      </c>
      <c r="E35301" s="17" t="s">
        <v>3450</v>
      </c>
      <c r="F35301" s="17" t="s">
        <v>4400</v>
      </c>
      <c r="G35301" s="17" t="s">
        <v>57</v>
      </c>
      <c r="H35301" s="17" t="s">
        <v>6412</v>
      </c>
      <c r="I35301" s="17" t="s">
        <v>6386</v>
      </c>
      <c r="J35301" s="17" t="s">
        <v>5287</v>
      </c>
      <c r="K35301" s="17" t="s">
        <v>58</v>
      </c>
    </row>
    <row r="35302" spans="1:11">
      <c r="A35302" s="17" t="s">
        <v>1948</v>
      </c>
      <c r="B35302" s="28" t="s">
        <v>8161</v>
      </c>
      <c r="C35302" s="17" t="s">
        <v>1948</v>
      </c>
      <c r="D35302" s="17" t="s">
        <v>4308</v>
      </c>
      <c r="E35302" s="17" t="s">
        <v>3523</v>
      </c>
      <c r="F35302" s="17" t="s">
        <v>4384</v>
      </c>
      <c r="G35302" s="17" t="s">
        <v>57</v>
      </c>
      <c r="H35302" s="17" t="s">
        <v>6412</v>
      </c>
      <c r="I35302" s="17" t="s">
        <v>6386</v>
      </c>
      <c r="J35302" s="17" t="s">
        <v>5287</v>
      </c>
      <c r="K35302" s="17" t="s">
        <v>58</v>
      </c>
    </row>
    <row r="35303" spans="1:11">
      <c r="A35303" s="17" t="s">
        <v>1321</v>
      </c>
      <c r="B35303" s="28" t="s">
        <v>8161</v>
      </c>
      <c r="C35303" s="17" t="s">
        <v>1321</v>
      </c>
      <c r="D35303" s="17" t="s">
        <v>3626</v>
      </c>
      <c r="E35303" s="17" t="s">
        <v>3523</v>
      </c>
      <c r="F35303" s="17" t="s">
        <v>3766</v>
      </c>
      <c r="G35303" s="17" t="s">
        <v>57</v>
      </c>
      <c r="H35303" s="17" t="s">
        <v>6412</v>
      </c>
      <c r="I35303" s="17" t="s">
        <v>6386</v>
      </c>
      <c r="J35303" s="17" t="s">
        <v>5287</v>
      </c>
      <c r="K35303" s="17" t="s">
        <v>58</v>
      </c>
    </row>
    <row r="35304" spans="1:11">
      <c r="A35304" s="17" t="s">
        <v>1035</v>
      </c>
      <c r="B35304" s="28" t="s">
        <v>8161</v>
      </c>
      <c r="C35304" s="17" t="s">
        <v>1035</v>
      </c>
      <c r="D35304" s="17" t="s">
        <v>3853</v>
      </c>
      <c r="E35304" s="17" t="s">
        <v>3523</v>
      </c>
      <c r="F35304" s="17" t="s">
        <v>4406</v>
      </c>
      <c r="G35304" s="17" t="s">
        <v>57</v>
      </c>
      <c r="H35304" s="17" t="s">
        <v>6412</v>
      </c>
      <c r="I35304" s="17" t="s">
        <v>6386</v>
      </c>
      <c r="J35304" s="17" t="s">
        <v>5287</v>
      </c>
      <c r="K35304" s="17" t="s">
        <v>58</v>
      </c>
    </row>
    <row r="35305" spans="1:11">
      <c r="A35305" s="17" t="s">
        <v>1824</v>
      </c>
      <c r="B35305" s="28" t="s">
        <v>8161</v>
      </c>
      <c r="C35305" s="17" t="s">
        <v>1824</v>
      </c>
      <c r="D35305" s="17" t="s">
        <v>3547</v>
      </c>
      <c r="E35305" s="17" t="s">
        <v>3523</v>
      </c>
      <c r="F35305" s="17" t="s">
        <v>4404</v>
      </c>
      <c r="G35305" s="17" t="s">
        <v>57</v>
      </c>
      <c r="H35305" s="17" t="s">
        <v>6412</v>
      </c>
      <c r="I35305" s="17" t="s">
        <v>6386</v>
      </c>
      <c r="J35305" s="17" t="s">
        <v>5287</v>
      </c>
      <c r="K35305" s="17" t="s">
        <v>58</v>
      </c>
    </row>
    <row r="35306" spans="1:11">
      <c r="A35306" s="17" t="s">
        <v>1701</v>
      </c>
      <c r="B35306" s="28" t="s">
        <v>8161</v>
      </c>
      <c r="C35306" s="17" t="s">
        <v>1701</v>
      </c>
      <c r="D35306" s="17" t="s">
        <v>3594</v>
      </c>
      <c r="E35306" s="17" t="s">
        <v>3523</v>
      </c>
      <c r="F35306" s="17" t="s">
        <v>4387</v>
      </c>
      <c r="G35306" s="17" t="s">
        <v>57</v>
      </c>
      <c r="H35306" s="17" t="s">
        <v>6412</v>
      </c>
      <c r="I35306" s="17" t="s">
        <v>6386</v>
      </c>
      <c r="J35306" s="17" t="s">
        <v>5287</v>
      </c>
      <c r="K35306" s="17" t="s">
        <v>58</v>
      </c>
    </row>
    <row r="35307" spans="1:11">
      <c r="A35307" s="17" t="s">
        <v>1743</v>
      </c>
      <c r="B35307" s="28" t="s">
        <v>8161</v>
      </c>
      <c r="C35307" s="17" t="s">
        <v>1743</v>
      </c>
      <c r="D35307" s="17" t="s">
        <v>3507</v>
      </c>
      <c r="E35307" s="17" t="s">
        <v>3523</v>
      </c>
      <c r="F35307" s="17" t="s">
        <v>4384</v>
      </c>
      <c r="G35307" s="17" t="s">
        <v>57</v>
      </c>
      <c r="H35307" s="17" t="s">
        <v>6412</v>
      </c>
      <c r="I35307" s="17" t="s">
        <v>6386</v>
      </c>
      <c r="J35307" s="17" t="s">
        <v>5287</v>
      </c>
      <c r="K35307" s="17" t="s">
        <v>58</v>
      </c>
    </row>
    <row r="35308" spans="1:11">
      <c r="A35308" s="17" t="s">
        <v>5874</v>
      </c>
      <c r="B35308" s="28" t="s">
        <v>8161</v>
      </c>
      <c r="C35308" s="17" t="s">
        <v>5874</v>
      </c>
      <c r="D35308" s="17" t="s">
        <v>3463</v>
      </c>
      <c r="E35308" s="17" t="s">
        <v>3525</v>
      </c>
      <c r="F35308" s="17" t="s">
        <v>4423</v>
      </c>
      <c r="G35308" s="17" t="s">
        <v>57</v>
      </c>
      <c r="H35308" s="17" t="s">
        <v>6412</v>
      </c>
      <c r="I35308" s="17" t="s">
        <v>6386</v>
      </c>
      <c r="J35308" s="17" t="s">
        <v>5287</v>
      </c>
      <c r="K35308" s="17" t="s">
        <v>58</v>
      </c>
    </row>
    <row r="35309" spans="1:11">
      <c r="A35309" s="17" t="s">
        <v>1431</v>
      </c>
      <c r="B35309" s="28" t="s">
        <v>8161</v>
      </c>
      <c r="C35309" s="17" t="s">
        <v>1431</v>
      </c>
      <c r="D35309" s="17" t="s">
        <v>3452</v>
      </c>
      <c r="E35309" s="17" t="s">
        <v>3743</v>
      </c>
      <c r="F35309" s="17" t="s">
        <v>4404</v>
      </c>
      <c r="G35309" s="17" t="s">
        <v>57</v>
      </c>
      <c r="H35309" s="17" t="s">
        <v>6412</v>
      </c>
      <c r="I35309" s="17" t="s">
        <v>6386</v>
      </c>
      <c r="J35309" s="17" t="s">
        <v>5287</v>
      </c>
      <c r="K35309" s="17" t="s">
        <v>58</v>
      </c>
    </row>
    <row r="35310" spans="1:11">
      <c r="A35310" s="17" t="s">
        <v>914</v>
      </c>
      <c r="B35310" s="28" t="s">
        <v>8161</v>
      </c>
      <c r="C35310" s="17" t="s">
        <v>914</v>
      </c>
      <c r="D35310" s="17" t="s">
        <v>4345</v>
      </c>
      <c r="E35310" s="17" t="s">
        <v>3458</v>
      </c>
      <c r="F35310" s="17" t="s">
        <v>4384</v>
      </c>
      <c r="G35310" s="17" t="s">
        <v>57</v>
      </c>
      <c r="H35310" s="17" t="s">
        <v>6412</v>
      </c>
      <c r="I35310" s="17" t="s">
        <v>6386</v>
      </c>
      <c r="J35310" s="17" t="s">
        <v>5287</v>
      </c>
      <c r="K35310" s="17" t="s">
        <v>58</v>
      </c>
    </row>
    <row r="35311" spans="1:11">
      <c r="A35311" s="17" t="s">
        <v>6000</v>
      </c>
      <c r="B35311" s="28" t="s">
        <v>8161</v>
      </c>
      <c r="C35311" s="17" t="s">
        <v>6000</v>
      </c>
      <c r="D35311" s="17" t="s">
        <v>4329</v>
      </c>
      <c r="E35311" s="17" t="s">
        <v>3458</v>
      </c>
      <c r="F35311" s="17" t="s">
        <v>4390</v>
      </c>
      <c r="G35311" s="17" t="s">
        <v>57</v>
      </c>
      <c r="H35311" s="17" t="s">
        <v>6412</v>
      </c>
      <c r="I35311" s="17" t="s">
        <v>6386</v>
      </c>
      <c r="J35311" s="17" t="s">
        <v>5287</v>
      </c>
      <c r="K35311" s="17" t="s">
        <v>58</v>
      </c>
    </row>
    <row r="35312" spans="1:11">
      <c r="A35312" s="17" t="s">
        <v>1036</v>
      </c>
      <c r="B35312" s="28" t="s">
        <v>8161</v>
      </c>
      <c r="C35312" s="17" t="s">
        <v>1036</v>
      </c>
      <c r="D35312" s="17" t="s">
        <v>3524</v>
      </c>
      <c r="E35312" s="17" t="s">
        <v>3458</v>
      </c>
      <c r="F35312" s="17" t="s">
        <v>4384</v>
      </c>
      <c r="G35312" s="17" t="s">
        <v>57</v>
      </c>
      <c r="H35312" s="17" t="s">
        <v>6412</v>
      </c>
      <c r="I35312" s="17" t="s">
        <v>6386</v>
      </c>
      <c r="J35312" s="17" t="s">
        <v>5287</v>
      </c>
      <c r="K35312" s="17" t="s">
        <v>58</v>
      </c>
    </row>
    <row r="35313" spans="1:11">
      <c r="A35313" s="17" t="s">
        <v>5851</v>
      </c>
      <c r="B35313" s="28" t="s">
        <v>8161</v>
      </c>
      <c r="C35313" s="17" t="s">
        <v>5851</v>
      </c>
      <c r="D35313" s="17" t="s">
        <v>4006</v>
      </c>
      <c r="E35313" s="17" t="s">
        <v>3999</v>
      </c>
      <c r="F35313" s="17" t="s">
        <v>4163</v>
      </c>
      <c r="G35313" s="17" t="s">
        <v>57</v>
      </c>
      <c r="H35313" s="17" t="s">
        <v>6412</v>
      </c>
      <c r="I35313" s="17" t="s">
        <v>6386</v>
      </c>
      <c r="J35313" s="17" t="s">
        <v>5287</v>
      </c>
      <c r="K35313" s="17" t="s">
        <v>58</v>
      </c>
    </row>
    <row r="35314" spans="1:11">
      <c r="A35314" s="17" t="s">
        <v>1340</v>
      </c>
      <c r="B35314" s="28" t="s">
        <v>8161</v>
      </c>
      <c r="C35314" s="17" t="s">
        <v>1340</v>
      </c>
      <c r="D35314" s="17" t="s">
        <v>3574</v>
      </c>
      <c r="E35314" s="17" t="s">
        <v>3958</v>
      </c>
      <c r="F35314" s="17" t="s">
        <v>4406</v>
      </c>
      <c r="G35314" s="17" t="s">
        <v>57</v>
      </c>
      <c r="H35314" s="17" t="s">
        <v>6412</v>
      </c>
      <c r="I35314" s="17" t="s">
        <v>6386</v>
      </c>
      <c r="J35314" s="17" t="s">
        <v>5287</v>
      </c>
      <c r="K35314" s="17" t="s">
        <v>58</v>
      </c>
    </row>
    <row r="35315" spans="1:11">
      <c r="A35315" s="17" t="s">
        <v>3419</v>
      </c>
      <c r="B35315" s="28" t="s">
        <v>8161</v>
      </c>
      <c r="C35315" s="17" t="s">
        <v>3419</v>
      </c>
      <c r="D35315" s="17" t="s">
        <v>4066</v>
      </c>
      <c r="E35315" s="17" t="s">
        <v>3610</v>
      </c>
      <c r="F35315" s="17" t="s">
        <v>4398</v>
      </c>
      <c r="G35315" s="17" t="s">
        <v>57</v>
      </c>
      <c r="H35315" s="17" t="s">
        <v>6412</v>
      </c>
      <c r="I35315" s="17" t="s">
        <v>6386</v>
      </c>
      <c r="J35315" s="17" t="s">
        <v>5287</v>
      </c>
      <c r="K35315" s="17" t="s">
        <v>58</v>
      </c>
    </row>
    <row r="35316" spans="1:11">
      <c r="A35316" s="17" t="s">
        <v>847</v>
      </c>
      <c r="B35316" s="28" t="s">
        <v>8161</v>
      </c>
      <c r="C35316" s="17" t="s">
        <v>847</v>
      </c>
      <c r="D35316" s="17" t="s">
        <v>3765</v>
      </c>
      <c r="E35316" s="17" t="s">
        <v>3610</v>
      </c>
      <c r="F35316" s="17" t="s">
        <v>3766</v>
      </c>
      <c r="G35316" s="17" t="s">
        <v>57</v>
      </c>
      <c r="H35316" s="17" t="s">
        <v>6412</v>
      </c>
      <c r="I35316" s="17" t="s">
        <v>6386</v>
      </c>
      <c r="J35316" s="17" t="s">
        <v>5287</v>
      </c>
      <c r="K35316" s="17" t="s">
        <v>58</v>
      </c>
    </row>
    <row r="35317" spans="1:11">
      <c r="A35317" s="17" t="s">
        <v>1288</v>
      </c>
      <c r="B35317" s="28" t="s">
        <v>8161</v>
      </c>
      <c r="C35317" s="17" t="s">
        <v>1288</v>
      </c>
      <c r="D35317" s="17" t="s">
        <v>3459</v>
      </c>
      <c r="E35317" s="17" t="s">
        <v>3610</v>
      </c>
      <c r="F35317" s="17" t="s">
        <v>4402</v>
      </c>
      <c r="G35317" s="17" t="s">
        <v>57</v>
      </c>
      <c r="H35317" s="17" t="s">
        <v>6412</v>
      </c>
      <c r="I35317" s="17" t="s">
        <v>6386</v>
      </c>
      <c r="J35317" s="17" t="s">
        <v>5287</v>
      </c>
      <c r="K35317" s="17" t="s">
        <v>58</v>
      </c>
    </row>
    <row r="35318" spans="1:11">
      <c r="A35318" s="17" t="s">
        <v>1289</v>
      </c>
      <c r="B35318" s="28" t="s">
        <v>8161</v>
      </c>
      <c r="C35318" s="17" t="s">
        <v>1289</v>
      </c>
      <c r="D35318" s="17" t="s">
        <v>4028</v>
      </c>
      <c r="E35318" s="17" t="s">
        <v>3746</v>
      </c>
      <c r="F35318" s="17" t="s">
        <v>4390</v>
      </c>
      <c r="G35318" s="17" t="s">
        <v>57</v>
      </c>
      <c r="H35318" s="17" t="s">
        <v>6412</v>
      </c>
      <c r="I35318" s="17" t="s">
        <v>6386</v>
      </c>
      <c r="J35318" s="17" t="s">
        <v>5287</v>
      </c>
      <c r="K35318" s="17" t="s">
        <v>58</v>
      </c>
    </row>
    <row r="35319" spans="1:11">
      <c r="A35319" s="17" t="s">
        <v>5962</v>
      </c>
      <c r="B35319" s="28" t="s">
        <v>8161</v>
      </c>
      <c r="C35319" s="17" t="s">
        <v>5962</v>
      </c>
      <c r="D35319" s="17" t="s">
        <v>3566</v>
      </c>
      <c r="E35319" s="17" t="s">
        <v>3790</v>
      </c>
      <c r="F35319" s="17" t="s">
        <v>4408</v>
      </c>
      <c r="G35319" s="17" t="s">
        <v>57</v>
      </c>
      <c r="H35319" s="17" t="s">
        <v>6412</v>
      </c>
      <c r="I35319" s="17" t="s">
        <v>6386</v>
      </c>
      <c r="J35319" s="17" t="s">
        <v>5287</v>
      </c>
      <c r="K35319" s="17" t="s">
        <v>58</v>
      </c>
    </row>
    <row r="35320" spans="1:11">
      <c r="A35320" s="17" t="s">
        <v>915</v>
      </c>
      <c r="B35320" s="28" t="s">
        <v>8161</v>
      </c>
      <c r="C35320" s="17" t="s">
        <v>915</v>
      </c>
      <c r="D35320" s="17" t="s">
        <v>4424</v>
      </c>
      <c r="E35320" s="17" t="s">
        <v>3461</v>
      </c>
      <c r="F35320" s="17" t="s">
        <v>4398</v>
      </c>
      <c r="G35320" s="17" t="s">
        <v>57</v>
      </c>
      <c r="H35320" s="17" t="s">
        <v>6412</v>
      </c>
      <c r="I35320" s="17" t="s">
        <v>6386</v>
      </c>
      <c r="J35320" s="17" t="s">
        <v>5287</v>
      </c>
      <c r="K35320" s="17" t="s">
        <v>58</v>
      </c>
    </row>
    <row r="35321" spans="1:11">
      <c r="A35321" s="17" t="s">
        <v>1406</v>
      </c>
      <c r="B35321" s="28" t="s">
        <v>8161</v>
      </c>
      <c r="C35321" s="17" t="s">
        <v>1406</v>
      </c>
      <c r="D35321" s="17" t="s">
        <v>3470</v>
      </c>
      <c r="E35321" s="17" t="s">
        <v>3464</v>
      </c>
      <c r="F35321" s="17" t="s">
        <v>4393</v>
      </c>
      <c r="G35321" s="17" t="s">
        <v>57</v>
      </c>
      <c r="H35321" s="17" t="s">
        <v>6412</v>
      </c>
      <c r="I35321" s="17" t="s">
        <v>6386</v>
      </c>
      <c r="J35321" s="17" t="s">
        <v>5287</v>
      </c>
      <c r="K35321" s="17" t="s">
        <v>58</v>
      </c>
    </row>
    <row r="35322" spans="1:11">
      <c r="A35322" s="17" t="s">
        <v>1381</v>
      </c>
      <c r="B35322" s="28" t="s">
        <v>8161</v>
      </c>
      <c r="C35322" s="17" t="s">
        <v>1381</v>
      </c>
      <c r="D35322" s="17" t="s">
        <v>3624</v>
      </c>
      <c r="E35322" s="17" t="s">
        <v>3464</v>
      </c>
      <c r="F35322" s="17" t="s">
        <v>4387</v>
      </c>
      <c r="G35322" s="17" t="s">
        <v>57</v>
      </c>
      <c r="H35322" s="17" t="s">
        <v>6412</v>
      </c>
      <c r="I35322" s="17" t="s">
        <v>6386</v>
      </c>
      <c r="J35322" s="17" t="s">
        <v>5287</v>
      </c>
      <c r="K35322" s="17" t="s">
        <v>58</v>
      </c>
    </row>
    <row r="35323" spans="1:11">
      <c r="A35323" s="17" t="s">
        <v>1235</v>
      </c>
      <c r="B35323" s="28" t="s">
        <v>8161</v>
      </c>
      <c r="C35323" s="17" t="s">
        <v>1235</v>
      </c>
      <c r="D35323" s="17" t="s">
        <v>3710</v>
      </c>
      <c r="E35323" s="17" t="s">
        <v>3464</v>
      </c>
      <c r="F35323" s="17" t="s">
        <v>4423</v>
      </c>
      <c r="G35323" s="17" t="s">
        <v>57</v>
      </c>
      <c r="H35323" s="17" t="s">
        <v>6412</v>
      </c>
      <c r="I35323" s="17" t="s">
        <v>6386</v>
      </c>
      <c r="J35323" s="17" t="s">
        <v>5287</v>
      </c>
      <c r="K35323" s="17" t="s">
        <v>58</v>
      </c>
    </row>
    <row r="35324" spans="1:11">
      <c r="A35324" s="17" t="s">
        <v>1382</v>
      </c>
      <c r="B35324" s="28" t="s">
        <v>8161</v>
      </c>
      <c r="C35324" s="17" t="s">
        <v>1382</v>
      </c>
      <c r="D35324" s="17" t="s">
        <v>4583</v>
      </c>
      <c r="E35324" s="17" t="s">
        <v>3467</v>
      </c>
      <c r="F35324" s="17" t="s">
        <v>4398</v>
      </c>
      <c r="G35324" s="17" t="s">
        <v>57</v>
      </c>
      <c r="H35324" s="17" t="s">
        <v>6412</v>
      </c>
      <c r="I35324" s="17" t="s">
        <v>6386</v>
      </c>
      <c r="J35324" s="17" t="s">
        <v>5287</v>
      </c>
      <c r="K35324" s="17" t="s">
        <v>58</v>
      </c>
    </row>
    <row r="35325" spans="1:11">
      <c r="A35325" s="17" t="s">
        <v>6023</v>
      </c>
      <c r="B35325" s="28" t="s">
        <v>8161</v>
      </c>
      <c r="C35325" s="17" t="s">
        <v>6023</v>
      </c>
      <c r="D35325" s="17" t="s">
        <v>4226</v>
      </c>
      <c r="E35325" s="17" t="s">
        <v>3472</v>
      </c>
      <c r="F35325" s="17" t="s">
        <v>4397</v>
      </c>
      <c r="G35325" s="17" t="s">
        <v>57</v>
      </c>
      <c r="H35325" s="17" t="s">
        <v>6412</v>
      </c>
      <c r="I35325" s="17" t="s">
        <v>6386</v>
      </c>
      <c r="J35325" s="17" t="s">
        <v>5287</v>
      </c>
      <c r="K35325" s="17" t="s">
        <v>58</v>
      </c>
    </row>
    <row r="35326" spans="1:11">
      <c r="A35326" s="17" t="s">
        <v>1574</v>
      </c>
      <c r="B35326" s="28" t="s">
        <v>8161</v>
      </c>
      <c r="C35326" s="17" t="s">
        <v>1574</v>
      </c>
      <c r="D35326" s="17" t="s">
        <v>4190</v>
      </c>
      <c r="E35326" s="17" t="s">
        <v>3472</v>
      </c>
      <c r="F35326" s="17" t="s">
        <v>4390</v>
      </c>
      <c r="G35326" s="17" t="s">
        <v>57</v>
      </c>
      <c r="H35326" s="17" t="s">
        <v>6412</v>
      </c>
      <c r="I35326" s="17" t="s">
        <v>6386</v>
      </c>
      <c r="J35326" s="17" t="s">
        <v>5287</v>
      </c>
      <c r="K35326" s="17" t="s">
        <v>58</v>
      </c>
    </row>
    <row r="35327" spans="1:11">
      <c r="A35327" s="17" t="s">
        <v>1750</v>
      </c>
      <c r="B35327" s="28" t="s">
        <v>8161</v>
      </c>
      <c r="C35327" s="17" t="s">
        <v>1750</v>
      </c>
      <c r="D35327" s="17" t="s">
        <v>3591</v>
      </c>
      <c r="E35327" s="17" t="s">
        <v>3472</v>
      </c>
      <c r="F35327" s="17" t="s">
        <v>4400</v>
      </c>
      <c r="G35327" s="17" t="s">
        <v>57</v>
      </c>
      <c r="H35327" s="17" t="s">
        <v>6412</v>
      </c>
      <c r="I35327" s="17" t="s">
        <v>6386</v>
      </c>
      <c r="J35327" s="17" t="s">
        <v>5287</v>
      </c>
      <c r="K35327" s="17" t="s">
        <v>58</v>
      </c>
    </row>
    <row r="35328" spans="1:11">
      <c r="A35328" s="17" t="s">
        <v>1260</v>
      </c>
      <c r="B35328" s="28" t="s">
        <v>8161</v>
      </c>
      <c r="C35328" s="17" t="s">
        <v>1260</v>
      </c>
      <c r="D35328" s="17" t="s">
        <v>3865</v>
      </c>
      <c r="E35328" s="17" t="s">
        <v>3472</v>
      </c>
      <c r="F35328" s="17" t="s">
        <v>4416</v>
      </c>
      <c r="G35328" s="17" t="s">
        <v>57</v>
      </c>
      <c r="H35328" s="17" t="s">
        <v>6412</v>
      </c>
      <c r="I35328" s="17" t="s">
        <v>6386</v>
      </c>
      <c r="J35328" s="17" t="s">
        <v>5287</v>
      </c>
      <c r="K35328" s="17" t="s">
        <v>58</v>
      </c>
    </row>
    <row r="35329" spans="1:11">
      <c r="A35329" s="17" t="s">
        <v>1831</v>
      </c>
      <c r="B35329" s="28" t="s">
        <v>8161</v>
      </c>
      <c r="C35329" s="17" t="s">
        <v>1831</v>
      </c>
      <c r="D35329" s="17" t="s">
        <v>4724</v>
      </c>
      <c r="E35329" s="17" t="s">
        <v>3472</v>
      </c>
      <c r="F35329" s="17" t="s">
        <v>4384</v>
      </c>
      <c r="G35329" s="17" t="s">
        <v>57</v>
      </c>
      <c r="H35329" s="17" t="s">
        <v>6412</v>
      </c>
      <c r="I35329" s="17" t="s">
        <v>6386</v>
      </c>
      <c r="J35329" s="17" t="s">
        <v>5287</v>
      </c>
      <c r="K35329" s="17" t="s">
        <v>58</v>
      </c>
    </row>
    <row r="35330" spans="1:11">
      <c r="A35330" s="17" t="s">
        <v>6057</v>
      </c>
      <c r="B35330" s="28" t="s">
        <v>8161</v>
      </c>
      <c r="C35330" s="17" t="s">
        <v>6057</v>
      </c>
      <c r="D35330" s="17" t="s">
        <v>3439</v>
      </c>
      <c r="E35330" s="17" t="s">
        <v>3473</v>
      </c>
      <c r="F35330" s="17" t="s">
        <v>4400</v>
      </c>
      <c r="G35330" s="17" t="s">
        <v>57</v>
      </c>
      <c r="H35330" s="17" t="s">
        <v>6412</v>
      </c>
      <c r="I35330" s="17" t="s">
        <v>6386</v>
      </c>
      <c r="J35330" s="17" t="s">
        <v>5287</v>
      </c>
      <c r="K35330" s="17" t="s">
        <v>58</v>
      </c>
    </row>
    <row r="35331" spans="1:11">
      <c r="A35331" s="17" t="s">
        <v>1980</v>
      </c>
      <c r="B35331" s="28" t="s">
        <v>8161</v>
      </c>
      <c r="C35331" s="17" t="s">
        <v>1980</v>
      </c>
      <c r="D35331" s="17" t="s">
        <v>3608</v>
      </c>
      <c r="E35331" s="17" t="s">
        <v>3473</v>
      </c>
      <c r="F35331" s="17" t="s">
        <v>4387</v>
      </c>
      <c r="G35331" s="17" t="s">
        <v>57</v>
      </c>
      <c r="H35331" s="17" t="s">
        <v>6412</v>
      </c>
      <c r="I35331" s="17" t="s">
        <v>6386</v>
      </c>
      <c r="J35331" s="17" t="s">
        <v>5287</v>
      </c>
      <c r="K35331" s="17" t="s">
        <v>58</v>
      </c>
    </row>
    <row r="35332" spans="1:11">
      <c r="A35332" s="17" t="s">
        <v>5824</v>
      </c>
      <c r="B35332" s="28" t="s">
        <v>8161</v>
      </c>
      <c r="C35332" s="17" t="s">
        <v>5824</v>
      </c>
      <c r="D35332" s="17" t="s">
        <v>3569</v>
      </c>
      <c r="E35332" s="17" t="s">
        <v>3473</v>
      </c>
      <c r="F35332" s="17" t="s">
        <v>4400</v>
      </c>
      <c r="G35332" s="17" t="s">
        <v>57</v>
      </c>
      <c r="H35332" s="17" t="s">
        <v>6412</v>
      </c>
      <c r="I35332" s="17" t="s">
        <v>6386</v>
      </c>
      <c r="J35332" s="17" t="s">
        <v>5287</v>
      </c>
      <c r="K35332" s="17" t="s">
        <v>58</v>
      </c>
    </row>
    <row r="35333" spans="1:11">
      <c r="A35333" s="17" t="s">
        <v>6059</v>
      </c>
      <c r="B35333" s="28" t="s">
        <v>8161</v>
      </c>
      <c r="C35333" s="17" t="s">
        <v>6059</v>
      </c>
      <c r="D35333" s="17" t="s">
        <v>3517</v>
      </c>
      <c r="E35333" s="17" t="s">
        <v>3916</v>
      </c>
      <c r="F35333" s="17" t="s">
        <v>3766</v>
      </c>
      <c r="G35333" s="17" t="s">
        <v>57</v>
      </c>
      <c r="H35333" s="17" t="s">
        <v>6412</v>
      </c>
      <c r="I35333" s="17" t="s">
        <v>6386</v>
      </c>
      <c r="J35333" s="17" t="s">
        <v>5287</v>
      </c>
      <c r="K35333" s="17" t="s">
        <v>58</v>
      </c>
    </row>
    <row r="35334" spans="1:11">
      <c r="A35334" s="17" t="s">
        <v>1040</v>
      </c>
      <c r="B35334" s="28" t="s">
        <v>8161</v>
      </c>
      <c r="C35334" s="17" t="s">
        <v>1040</v>
      </c>
      <c r="D35334" s="17" t="s">
        <v>3438</v>
      </c>
      <c r="E35334" s="17" t="s">
        <v>3475</v>
      </c>
      <c r="F35334" s="17" t="s">
        <v>4390</v>
      </c>
      <c r="G35334" s="17" t="s">
        <v>57</v>
      </c>
      <c r="H35334" s="17" t="s">
        <v>6412</v>
      </c>
      <c r="I35334" s="17" t="s">
        <v>6386</v>
      </c>
      <c r="J35334" s="17" t="s">
        <v>5287</v>
      </c>
      <c r="K35334" s="17" t="s">
        <v>58</v>
      </c>
    </row>
    <row r="35335" spans="1:11">
      <c r="A35335" s="17" t="s">
        <v>1912</v>
      </c>
      <c r="B35335" s="28" t="s">
        <v>8161</v>
      </c>
      <c r="C35335" s="17" t="s">
        <v>1912</v>
      </c>
      <c r="D35335" s="17" t="s">
        <v>3727</v>
      </c>
      <c r="E35335" s="17" t="s">
        <v>3476</v>
      </c>
      <c r="F35335" s="17" t="s">
        <v>4408</v>
      </c>
      <c r="G35335" s="17" t="s">
        <v>57</v>
      </c>
      <c r="H35335" s="17" t="s">
        <v>6412</v>
      </c>
      <c r="I35335" s="17" t="s">
        <v>6386</v>
      </c>
      <c r="J35335" s="17" t="s">
        <v>5287</v>
      </c>
      <c r="K35335" s="17" t="s">
        <v>58</v>
      </c>
    </row>
    <row r="35336" spans="1:11">
      <c r="A35336" s="17" t="s">
        <v>2093</v>
      </c>
      <c r="B35336" s="28" t="s">
        <v>8161</v>
      </c>
      <c r="C35336" s="17" t="s">
        <v>2093</v>
      </c>
      <c r="D35336" s="17" t="s">
        <v>4803</v>
      </c>
      <c r="E35336" s="17" t="s">
        <v>3476</v>
      </c>
      <c r="F35336" s="17" t="s">
        <v>4416</v>
      </c>
      <c r="G35336" s="17" t="s">
        <v>57</v>
      </c>
      <c r="H35336" s="17" t="s">
        <v>6412</v>
      </c>
      <c r="I35336" s="17" t="s">
        <v>6386</v>
      </c>
      <c r="J35336" s="17" t="s">
        <v>5287</v>
      </c>
      <c r="K35336" s="17" t="s">
        <v>58</v>
      </c>
    </row>
    <row r="35337" spans="1:11">
      <c r="A35337" s="17" t="s">
        <v>5982</v>
      </c>
      <c r="B35337" s="28" t="s">
        <v>8161</v>
      </c>
      <c r="C35337" s="17" t="s">
        <v>5982</v>
      </c>
      <c r="D35337" s="17" t="s">
        <v>3463</v>
      </c>
      <c r="E35337" s="17" t="s">
        <v>3476</v>
      </c>
      <c r="F35337" s="17" t="s">
        <v>4163</v>
      </c>
      <c r="G35337" s="17" t="s">
        <v>57</v>
      </c>
      <c r="H35337" s="17" t="s">
        <v>6412</v>
      </c>
      <c r="I35337" s="17" t="s">
        <v>6386</v>
      </c>
      <c r="J35337" s="17" t="s">
        <v>5287</v>
      </c>
      <c r="K35337" s="17" t="s">
        <v>58</v>
      </c>
    </row>
    <row r="35338" spans="1:11">
      <c r="A35338" s="17" t="s">
        <v>1241</v>
      </c>
      <c r="B35338" s="28" t="s">
        <v>8161</v>
      </c>
      <c r="C35338" s="17" t="s">
        <v>1241</v>
      </c>
      <c r="D35338" s="17" t="s">
        <v>3463</v>
      </c>
      <c r="E35338" s="17" t="s">
        <v>3476</v>
      </c>
      <c r="F35338" s="17" t="s">
        <v>4402</v>
      </c>
      <c r="G35338" s="17" t="s">
        <v>57</v>
      </c>
      <c r="H35338" s="17" t="s">
        <v>6412</v>
      </c>
      <c r="I35338" s="17" t="s">
        <v>6386</v>
      </c>
      <c r="J35338" s="17" t="s">
        <v>5287</v>
      </c>
      <c r="K35338" s="17" t="s">
        <v>58</v>
      </c>
    </row>
    <row r="35339" spans="1:11">
      <c r="A35339" s="17" t="s">
        <v>1731</v>
      </c>
      <c r="B35339" s="28" t="s">
        <v>8161</v>
      </c>
      <c r="C35339" s="17" t="s">
        <v>1731</v>
      </c>
      <c r="D35339" s="17" t="s">
        <v>3566</v>
      </c>
      <c r="E35339" s="17" t="s">
        <v>3479</v>
      </c>
      <c r="F35339" s="17" t="s">
        <v>4402</v>
      </c>
      <c r="G35339" s="17" t="s">
        <v>57</v>
      </c>
      <c r="H35339" s="17" t="s">
        <v>6412</v>
      </c>
      <c r="I35339" s="17" t="s">
        <v>6386</v>
      </c>
      <c r="J35339" s="17" t="s">
        <v>5287</v>
      </c>
      <c r="K35339" s="17" t="s">
        <v>58</v>
      </c>
    </row>
    <row r="35340" spans="1:11">
      <c r="A35340" s="17" t="s">
        <v>1157</v>
      </c>
      <c r="B35340" s="28" t="s">
        <v>8161</v>
      </c>
      <c r="C35340" s="17" t="s">
        <v>1157</v>
      </c>
      <c r="D35340" s="17" t="s">
        <v>3899</v>
      </c>
      <c r="E35340" s="17" t="s">
        <v>3726</v>
      </c>
      <c r="F35340" s="17" t="s">
        <v>4408</v>
      </c>
      <c r="G35340" s="17" t="s">
        <v>57</v>
      </c>
      <c r="H35340" s="17" t="s">
        <v>6412</v>
      </c>
      <c r="I35340" s="17" t="s">
        <v>6386</v>
      </c>
      <c r="J35340" s="17" t="s">
        <v>5287</v>
      </c>
      <c r="K35340" s="17" t="s">
        <v>58</v>
      </c>
    </row>
    <row r="35341" spans="1:11">
      <c r="A35341" s="17" t="s">
        <v>5993</v>
      </c>
      <c r="B35341" s="28" t="s">
        <v>8161</v>
      </c>
      <c r="C35341" s="17" t="s">
        <v>5993</v>
      </c>
      <c r="D35341" s="17" t="s">
        <v>3714</v>
      </c>
      <c r="E35341" s="17" t="s">
        <v>3542</v>
      </c>
      <c r="F35341" s="17" t="s">
        <v>4397</v>
      </c>
      <c r="G35341" s="17" t="s">
        <v>57</v>
      </c>
      <c r="H35341" s="17" t="s">
        <v>6412</v>
      </c>
      <c r="I35341" s="17" t="s">
        <v>6386</v>
      </c>
      <c r="J35341" s="17" t="s">
        <v>5287</v>
      </c>
      <c r="K35341" s="17" t="s">
        <v>58</v>
      </c>
    </row>
    <row r="35342" spans="1:11">
      <c r="A35342" s="17" t="s">
        <v>5966</v>
      </c>
      <c r="B35342" s="28" t="s">
        <v>8161</v>
      </c>
      <c r="C35342" s="17" t="s">
        <v>5966</v>
      </c>
      <c r="D35342" s="17" t="s">
        <v>4066</v>
      </c>
      <c r="E35342" s="17" t="s">
        <v>3650</v>
      </c>
      <c r="F35342" s="17" t="s">
        <v>4416</v>
      </c>
      <c r="G35342" s="17" t="s">
        <v>57</v>
      </c>
      <c r="H35342" s="17" t="s">
        <v>6412</v>
      </c>
      <c r="I35342" s="17" t="s">
        <v>6386</v>
      </c>
      <c r="J35342" s="17" t="s">
        <v>5287</v>
      </c>
      <c r="K35342" s="17" t="s">
        <v>58</v>
      </c>
    </row>
    <row r="35343" spans="1:11">
      <c r="A35343" s="17" t="s">
        <v>1439</v>
      </c>
      <c r="B35343" s="28" t="s">
        <v>8161</v>
      </c>
      <c r="C35343" s="17" t="s">
        <v>1439</v>
      </c>
      <c r="D35343" s="17" t="s">
        <v>4599</v>
      </c>
      <c r="E35343" s="17" t="s">
        <v>3650</v>
      </c>
      <c r="F35343" s="17" t="s">
        <v>4393</v>
      </c>
      <c r="G35343" s="17" t="s">
        <v>57</v>
      </c>
      <c r="H35343" s="17" t="s">
        <v>6412</v>
      </c>
      <c r="I35343" s="17" t="s">
        <v>6386</v>
      </c>
      <c r="J35343" s="17" t="s">
        <v>5287</v>
      </c>
      <c r="K35343" s="17" t="s">
        <v>58</v>
      </c>
    </row>
    <row r="35344" spans="1:11">
      <c r="A35344" s="17" t="s">
        <v>1440</v>
      </c>
      <c r="B35344" s="28" t="s">
        <v>8161</v>
      </c>
      <c r="C35344" s="17" t="s">
        <v>1440</v>
      </c>
      <c r="D35344" s="17" t="s">
        <v>4600</v>
      </c>
      <c r="E35344" s="17" t="s">
        <v>3484</v>
      </c>
      <c r="F35344" s="17" t="s">
        <v>4393</v>
      </c>
      <c r="G35344" s="17" t="s">
        <v>57</v>
      </c>
      <c r="H35344" s="17" t="s">
        <v>6412</v>
      </c>
      <c r="I35344" s="17" t="s">
        <v>6386</v>
      </c>
      <c r="J35344" s="17" t="s">
        <v>5287</v>
      </c>
      <c r="K35344" s="17" t="s">
        <v>58</v>
      </c>
    </row>
    <row r="35345" spans="1:11">
      <c r="A35345" s="17" t="s">
        <v>893</v>
      </c>
      <c r="B35345" s="28" t="s">
        <v>8161</v>
      </c>
      <c r="C35345" s="17" t="s">
        <v>893</v>
      </c>
      <c r="D35345" s="17" t="s">
        <v>3799</v>
      </c>
      <c r="E35345" s="17" t="s">
        <v>3484</v>
      </c>
      <c r="F35345" s="17" t="s">
        <v>4406</v>
      </c>
      <c r="G35345" s="17" t="s">
        <v>57</v>
      </c>
      <c r="H35345" s="17" t="s">
        <v>6412</v>
      </c>
      <c r="I35345" s="17" t="s">
        <v>6386</v>
      </c>
      <c r="J35345" s="17" t="s">
        <v>5287</v>
      </c>
      <c r="K35345" s="17" t="s">
        <v>58</v>
      </c>
    </row>
    <row r="35346" spans="1:11">
      <c r="A35346" s="17" t="s">
        <v>894</v>
      </c>
      <c r="B35346" s="28" t="s">
        <v>8161</v>
      </c>
      <c r="C35346" s="17" t="s">
        <v>894</v>
      </c>
      <c r="D35346" s="17" t="s">
        <v>4407</v>
      </c>
      <c r="E35346" s="17" t="s">
        <v>3585</v>
      </c>
      <c r="F35346" s="17" t="s">
        <v>4408</v>
      </c>
      <c r="G35346" s="17" t="s">
        <v>57</v>
      </c>
      <c r="H35346" s="17" t="s">
        <v>6412</v>
      </c>
      <c r="I35346" s="17" t="s">
        <v>6386</v>
      </c>
      <c r="J35346" s="17" t="s">
        <v>5287</v>
      </c>
      <c r="K35346" s="17" t="s">
        <v>58</v>
      </c>
    </row>
    <row r="35347" spans="1:11">
      <c r="A35347" s="17" t="s">
        <v>1294</v>
      </c>
      <c r="B35347" s="28" t="s">
        <v>8161</v>
      </c>
      <c r="C35347" s="17" t="s">
        <v>1294</v>
      </c>
      <c r="D35347" s="17" t="s">
        <v>3803</v>
      </c>
      <c r="E35347" s="17" t="s">
        <v>3546</v>
      </c>
      <c r="F35347" s="17" t="s">
        <v>4402</v>
      </c>
      <c r="G35347" s="17" t="s">
        <v>57</v>
      </c>
      <c r="H35347" s="17" t="s">
        <v>6412</v>
      </c>
      <c r="I35347" s="17" t="s">
        <v>6386</v>
      </c>
      <c r="J35347" s="17" t="s">
        <v>5287</v>
      </c>
      <c r="K35347" s="17" t="s">
        <v>58</v>
      </c>
    </row>
    <row r="35348" spans="1:11">
      <c r="A35348" s="17" t="s">
        <v>1268</v>
      </c>
      <c r="B35348" s="28" t="s">
        <v>8161</v>
      </c>
      <c r="C35348" s="17" t="s">
        <v>1268</v>
      </c>
      <c r="D35348" s="17" t="s">
        <v>3502</v>
      </c>
      <c r="E35348" s="17" t="s">
        <v>3486</v>
      </c>
      <c r="F35348" s="17" t="s">
        <v>4393</v>
      </c>
      <c r="G35348" s="17" t="s">
        <v>57</v>
      </c>
      <c r="H35348" s="17" t="s">
        <v>6412</v>
      </c>
      <c r="I35348" s="17" t="s">
        <v>6386</v>
      </c>
      <c r="J35348" s="17" t="s">
        <v>5287</v>
      </c>
      <c r="K35348" s="17" t="s">
        <v>58</v>
      </c>
    </row>
    <row r="35349" spans="1:11">
      <c r="A35349" s="17" t="s">
        <v>1943</v>
      </c>
      <c r="B35349" s="28" t="s">
        <v>8161</v>
      </c>
      <c r="C35349" s="17" t="s">
        <v>1943</v>
      </c>
      <c r="D35349" s="17" t="s">
        <v>3586</v>
      </c>
      <c r="E35349" s="17" t="s">
        <v>3486</v>
      </c>
      <c r="F35349" s="17" t="s">
        <v>4384</v>
      </c>
      <c r="G35349" s="17" t="s">
        <v>57</v>
      </c>
      <c r="H35349" s="17" t="s">
        <v>6412</v>
      </c>
      <c r="I35349" s="17" t="s">
        <v>6386</v>
      </c>
      <c r="J35349" s="17" t="s">
        <v>5287</v>
      </c>
      <c r="K35349" s="17" t="s">
        <v>58</v>
      </c>
    </row>
    <row r="35350" spans="1:11">
      <c r="A35350" s="17" t="s">
        <v>1068</v>
      </c>
      <c r="B35350" s="28" t="s">
        <v>8161</v>
      </c>
      <c r="C35350" s="17" t="s">
        <v>1068</v>
      </c>
      <c r="D35350" s="17" t="s">
        <v>4483</v>
      </c>
      <c r="E35350" s="17" t="s">
        <v>3489</v>
      </c>
      <c r="F35350" s="17" t="s">
        <v>4423</v>
      </c>
      <c r="G35350" s="17" t="s">
        <v>57</v>
      </c>
      <c r="H35350" s="17" t="s">
        <v>6412</v>
      </c>
      <c r="I35350" s="17" t="s">
        <v>6386</v>
      </c>
      <c r="J35350" s="17" t="s">
        <v>5287</v>
      </c>
      <c r="K35350" s="17" t="s">
        <v>58</v>
      </c>
    </row>
    <row r="35351" spans="1:11">
      <c r="A35351" s="17" t="s">
        <v>1069</v>
      </c>
      <c r="B35351" s="28" t="s">
        <v>8161</v>
      </c>
      <c r="C35351" s="17" t="s">
        <v>1069</v>
      </c>
      <c r="D35351" s="17" t="s">
        <v>3512</v>
      </c>
      <c r="E35351" s="17" t="s">
        <v>3590</v>
      </c>
      <c r="F35351" s="17" t="s">
        <v>4384</v>
      </c>
      <c r="G35351" s="17" t="s">
        <v>57</v>
      </c>
      <c r="H35351" s="17" t="s">
        <v>6412</v>
      </c>
      <c r="I35351" s="17" t="s">
        <v>6386</v>
      </c>
      <c r="J35351" s="17" t="s">
        <v>5287</v>
      </c>
      <c r="K35351" s="17" t="s">
        <v>58</v>
      </c>
    </row>
    <row r="35352" spans="1:11">
      <c r="A35352" s="17" t="s">
        <v>5811</v>
      </c>
      <c r="B35352" s="28" t="s">
        <v>8161</v>
      </c>
      <c r="C35352" s="17" t="s">
        <v>5811</v>
      </c>
      <c r="D35352" s="17" t="s">
        <v>3452</v>
      </c>
      <c r="E35352" s="17" t="s">
        <v>3491</v>
      </c>
      <c r="F35352" s="17" t="s">
        <v>4387</v>
      </c>
      <c r="G35352" s="17" t="s">
        <v>57</v>
      </c>
      <c r="H35352" s="17" t="s">
        <v>6412</v>
      </c>
      <c r="I35352" s="17" t="s">
        <v>6386</v>
      </c>
      <c r="J35352" s="17" t="s">
        <v>5287</v>
      </c>
      <c r="K35352" s="17" t="s">
        <v>58</v>
      </c>
    </row>
    <row r="35353" spans="1:11">
      <c r="A35353" s="17" t="s">
        <v>1161</v>
      </c>
      <c r="B35353" s="28" t="s">
        <v>8161</v>
      </c>
      <c r="C35353" s="17" t="s">
        <v>1161</v>
      </c>
      <c r="D35353" s="17" t="s">
        <v>3669</v>
      </c>
      <c r="E35353" s="17" t="s">
        <v>3753</v>
      </c>
      <c r="F35353" s="17" t="s">
        <v>4393</v>
      </c>
      <c r="G35353" s="17" t="s">
        <v>57</v>
      </c>
      <c r="H35353" s="17" t="s">
        <v>6412</v>
      </c>
      <c r="I35353" s="17" t="s">
        <v>6386</v>
      </c>
      <c r="J35353" s="17" t="s">
        <v>5287</v>
      </c>
      <c r="K35353" s="17" t="s">
        <v>58</v>
      </c>
    </row>
    <row r="35354" spans="1:11">
      <c r="A35354" s="17" t="s">
        <v>1104</v>
      </c>
      <c r="B35354" s="28" t="s">
        <v>8161</v>
      </c>
      <c r="C35354" s="17" t="s">
        <v>1104</v>
      </c>
      <c r="D35354" s="17" t="s">
        <v>3800</v>
      </c>
      <c r="E35354" s="17" t="s">
        <v>3492</v>
      </c>
      <c r="F35354" s="17" t="s">
        <v>4402</v>
      </c>
      <c r="G35354" s="17" t="s">
        <v>57</v>
      </c>
      <c r="H35354" s="17" t="s">
        <v>6412</v>
      </c>
      <c r="I35354" s="17" t="s">
        <v>6386</v>
      </c>
      <c r="J35354" s="17" t="s">
        <v>5287</v>
      </c>
      <c r="K35354" s="17" t="s">
        <v>58</v>
      </c>
    </row>
    <row r="35355" spans="1:11">
      <c r="A35355" s="17" t="s">
        <v>1838</v>
      </c>
      <c r="B35355" s="28" t="s">
        <v>8161</v>
      </c>
      <c r="C35355" s="17" t="s">
        <v>1838</v>
      </c>
      <c r="D35355" s="17" t="s">
        <v>3608</v>
      </c>
      <c r="E35355" s="17" t="s">
        <v>3655</v>
      </c>
      <c r="F35355" s="17" t="s">
        <v>4406</v>
      </c>
      <c r="G35355" s="17" t="s">
        <v>57</v>
      </c>
      <c r="H35355" s="17" t="s">
        <v>6412</v>
      </c>
      <c r="I35355" s="17" t="s">
        <v>6386</v>
      </c>
      <c r="J35355" s="17" t="s">
        <v>5287</v>
      </c>
      <c r="K35355" s="17" t="s">
        <v>58</v>
      </c>
    </row>
    <row r="35356" spans="1:11">
      <c r="A35356" s="17" t="s">
        <v>5994</v>
      </c>
      <c r="B35356" s="28" t="s">
        <v>8161</v>
      </c>
      <c r="C35356" s="17" t="s">
        <v>5994</v>
      </c>
      <c r="D35356" s="17" t="s">
        <v>3971</v>
      </c>
      <c r="E35356" s="17" t="s">
        <v>3655</v>
      </c>
      <c r="F35356" s="17" t="s">
        <v>4387</v>
      </c>
      <c r="G35356" s="17" t="s">
        <v>57</v>
      </c>
      <c r="H35356" s="17" t="s">
        <v>6412</v>
      </c>
      <c r="I35356" s="17" t="s">
        <v>6386</v>
      </c>
      <c r="J35356" s="17" t="s">
        <v>5287</v>
      </c>
      <c r="K35356" s="17" t="s">
        <v>58</v>
      </c>
    </row>
    <row r="35357" spans="1:11">
      <c r="A35357" s="17" t="s">
        <v>5894</v>
      </c>
      <c r="B35357" s="28" t="s">
        <v>8161</v>
      </c>
      <c r="C35357" s="17" t="s">
        <v>5894</v>
      </c>
      <c r="D35357" s="17" t="s">
        <v>4092</v>
      </c>
      <c r="E35357" s="17" t="s">
        <v>3756</v>
      </c>
      <c r="F35357" s="17" t="s">
        <v>4408</v>
      </c>
      <c r="G35357" s="17" t="s">
        <v>57</v>
      </c>
      <c r="H35357" s="17" t="s">
        <v>6412</v>
      </c>
      <c r="I35357" s="17" t="s">
        <v>6386</v>
      </c>
      <c r="J35357" s="17" t="s">
        <v>5287</v>
      </c>
      <c r="K35357" s="17" t="s">
        <v>58</v>
      </c>
    </row>
    <row r="35358" spans="1:11">
      <c r="A35358" s="17" t="s">
        <v>1593</v>
      </c>
      <c r="B35358" s="28" t="s">
        <v>8161</v>
      </c>
      <c r="C35358" s="17" t="s">
        <v>1593</v>
      </c>
      <c r="D35358" s="17" t="s">
        <v>3534</v>
      </c>
      <c r="E35358" s="17" t="s">
        <v>4291</v>
      </c>
      <c r="F35358" s="17" t="s">
        <v>4397</v>
      </c>
      <c r="G35358" s="17" t="s">
        <v>57</v>
      </c>
      <c r="H35358" s="17" t="s">
        <v>6412</v>
      </c>
      <c r="I35358" s="17" t="s">
        <v>6386</v>
      </c>
      <c r="J35358" s="17" t="s">
        <v>5287</v>
      </c>
      <c r="K35358" s="17" t="s">
        <v>58</v>
      </c>
    </row>
    <row r="35359" spans="1:11">
      <c r="A35359" s="17" t="s">
        <v>1594</v>
      </c>
      <c r="B35359" s="28" t="s">
        <v>8161</v>
      </c>
      <c r="C35359" s="17" t="s">
        <v>1594</v>
      </c>
      <c r="D35359" s="17" t="s">
        <v>4320</v>
      </c>
      <c r="E35359" s="17" t="s">
        <v>3497</v>
      </c>
      <c r="F35359" s="17" t="s">
        <v>4390</v>
      </c>
      <c r="G35359" s="17" t="s">
        <v>57</v>
      </c>
      <c r="H35359" s="17" t="s">
        <v>6412</v>
      </c>
      <c r="I35359" s="17" t="s">
        <v>6386</v>
      </c>
      <c r="J35359" s="17" t="s">
        <v>5287</v>
      </c>
      <c r="K35359" s="17" t="s">
        <v>58</v>
      </c>
    </row>
    <row r="35360" spans="1:11">
      <c r="A35360" s="17" t="s">
        <v>1672</v>
      </c>
      <c r="B35360" s="28" t="s">
        <v>8161</v>
      </c>
      <c r="C35360" s="17" t="s">
        <v>1672</v>
      </c>
      <c r="D35360" s="17" t="s">
        <v>3522</v>
      </c>
      <c r="E35360" s="17" t="s">
        <v>3555</v>
      </c>
      <c r="F35360" s="17" t="s">
        <v>4390</v>
      </c>
      <c r="G35360" s="17" t="s">
        <v>57</v>
      </c>
      <c r="H35360" s="17" t="s">
        <v>6412</v>
      </c>
      <c r="I35360" s="17" t="s">
        <v>6386</v>
      </c>
      <c r="J35360" s="17" t="s">
        <v>5287</v>
      </c>
      <c r="K35360" s="17" t="s">
        <v>58</v>
      </c>
    </row>
    <row r="35361" spans="1:11">
      <c r="A35361" s="17" t="s">
        <v>2096</v>
      </c>
      <c r="B35361" s="28" t="s">
        <v>8161</v>
      </c>
      <c r="C35361" s="17" t="s">
        <v>2096</v>
      </c>
      <c r="D35361" s="17" t="s">
        <v>3463</v>
      </c>
      <c r="E35361" s="17" t="s">
        <v>3555</v>
      </c>
      <c r="F35361" s="17" t="s">
        <v>4400</v>
      </c>
      <c r="G35361" s="17" t="s">
        <v>57</v>
      </c>
      <c r="H35361" s="17" t="s">
        <v>6412</v>
      </c>
      <c r="I35361" s="17" t="s">
        <v>6386</v>
      </c>
      <c r="J35361" s="17" t="s">
        <v>5287</v>
      </c>
      <c r="K35361" s="17" t="s">
        <v>58</v>
      </c>
    </row>
    <row r="35362" spans="1:11">
      <c r="A35362" s="17" t="s">
        <v>880</v>
      </c>
      <c r="B35362" s="28" t="s">
        <v>8161</v>
      </c>
      <c r="C35362" s="17" t="s">
        <v>880</v>
      </c>
      <c r="D35362" s="17" t="s">
        <v>3438</v>
      </c>
      <c r="E35362" s="17" t="s">
        <v>3501</v>
      </c>
      <c r="F35362" s="17" t="s">
        <v>4400</v>
      </c>
      <c r="G35362" s="17" t="s">
        <v>57</v>
      </c>
      <c r="H35362" s="17" t="s">
        <v>6412</v>
      </c>
      <c r="I35362" s="17" t="s">
        <v>6386</v>
      </c>
      <c r="J35362" s="17" t="s">
        <v>5287</v>
      </c>
      <c r="K35362" s="17" t="s">
        <v>58</v>
      </c>
    </row>
    <row r="35363" spans="1:11">
      <c r="A35363" s="17" t="s">
        <v>1005</v>
      </c>
      <c r="B35363" s="28" t="s">
        <v>8161</v>
      </c>
      <c r="C35363" s="17" t="s">
        <v>1005</v>
      </c>
      <c r="D35363" s="17" t="s">
        <v>3466</v>
      </c>
      <c r="E35363" s="17" t="s">
        <v>4292</v>
      </c>
      <c r="F35363" s="17" t="s">
        <v>4384</v>
      </c>
      <c r="G35363" s="17" t="s">
        <v>57</v>
      </c>
      <c r="H35363" s="17" t="s">
        <v>6412</v>
      </c>
      <c r="I35363" s="17" t="s">
        <v>6386</v>
      </c>
      <c r="J35363" s="17" t="s">
        <v>5287</v>
      </c>
      <c r="K35363" s="17" t="s">
        <v>58</v>
      </c>
    </row>
    <row r="35364" spans="1:11">
      <c r="A35364" s="17" t="s">
        <v>975</v>
      </c>
      <c r="B35364" s="28" t="s">
        <v>8161</v>
      </c>
      <c r="C35364" s="17" t="s">
        <v>975</v>
      </c>
      <c r="D35364" s="17" t="s">
        <v>3459</v>
      </c>
      <c r="E35364" s="17" t="s">
        <v>4145</v>
      </c>
      <c r="F35364" s="17" t="s">
        <v>4390</v>
      </c>
      <c r="G35364" s="17" t="s">
        <v>57</v>
      </c>
      <c r="H35364" s="17" t="s">
        <v>6412</v>
      </c>
      <c r="I35364" s="17" t="s">
        <v>6386</v>
      </c>
      <c r="J35364" s="17" t="s">
        <v>5287</v>
      </c>
      <c r="K35364" s="17" t="s">
        <v>58</v>
      </c>
    </row>
    <row r="35365" spans="1:11">
      <c r="A35365" s="17" t="s">
        <v>6006</v>
      </c>
      <c r="B35365" s="28" t="s">
        <v>8161</v>
      </c>
      <c r="C35365" s="17" t="s">
        <v>6006</v>
      </c>
      <c r="D35365" s="17" t="s">
        <v>3524</v>
      </c>
      <c r="E35365" s="17" t="s">
        <v>3706</v>
      </c>
      <c r="F35365" s="17" t="s">
        <v>4387</v>
      </c>
      <c r="G35365" s="17" t="s">
        <v>57</v>
      </c>
      <c r="H35365" s="17" t="s">
        <v>6412</v>
      </c>
      <c r="I35365" s="17" t="s">
        <v>6386</v>
      </c>
      <c r="J35365" s="17" t="s">
        <v>5287</v>
      </c>
      <c r="K35365" s="17" t="s">
        <v>58</v>
      </c>
    </row>
    <row r="35366" spans="1:11">
      <c r="A35366" s="17" t="s">
        <v>5813</v>
      </c>
      <c r="B35366" s="28" t="s">
        <v>8162</v>
      </c>
      <c r="C35366" s="17" t="s">
        <v>5813</v>
      </c>
      <c r="D35366" s="17" t="s">
        <v>5814</v>
      </c>
      <c r="E35366" s="17" t="s">
        <v>3437</v>
      </c>
      <c r="F35366" s="17" t="s">
        <v>4413</v>
      </c>
      <c r="G35366" s="17" t="s">
        <v>57</v>
      </c>
      <c r="H35366" s="17" t="s">
        <v>6413</v>
      </c>
      <c r="I35366" s="17" t="s">
        <v>6386</v>
      </c>
      <c r="J35366" s="17" t="s">
        <v>5287</v>
      </c>
      <c r="K35366" s="17" t="s">
        <v>58</v>
      </c>
    </row>
    <row r="35367" spans="1:11">
      <c r="A35367" s="17" t="s">
        <v>1695</v>
      </c>
      <c r="B35367" s="28" t="s">
        <v>8162</v>
      </c>
      <c r="C35367" s="17" t="s">
        <v>1695</v>
      </c>
      <c r="D35367" s="17" t="s">
        <v>3886</v>
      </c>
      <c r="E35367" s="17" t="s">
        <v>3437</v>
      </c>
      <c r="F35367" s="17" t="s">
        <v>4384</v>
      </c>
      <c r="G35367" s="17" t="s">
        <v>57</v>
      </c>
      <c r="H35367" s="17" t="s">
        <v>6413</v>
      </c>
      <c r="I35367" s="17" t="s">
        <v>6386</v>
      </c>
      <c r="J35367" s="17" t="s">
        <v>5287</v>
      </c>
      <c r="K35367" s="17" t="s">
        <v>58</v>
      </c>
    </row>
    <row r="35368" spans="1:11">
      <c r="A35368" s="17" t="s">
        <v>5898</v>
      </c>
      <c r="B35368" s="28" t="s">
        <v>8162</v>
      </c>
      <c r="C35368" s="17" t="s">
        <v>5898</v>
      </c>
      <c r="D35368" s="17" t="s">
        <v>5899</v>
      </c>
      <c r="E35368" s="17" t="s">
        <v>3437</v>
      </c>
      <c r="F35368" s="17" t="s">
        <v>4402</v>
      </c>
      <c r="G35368" s="17" t="s">
        <v>57</v>
      </c>
      <c r="H35368" s="17" t="s">
        <v>6413</v>
      </c>
      <c r="I35368" s="17" t="s">
        <v>6386</v>
      </c>
      <c r="J35368" s="17" t="s">
        <v>5287</v>
      </c>
      <c r="K35368" s="17" t="s">
        <v>58</v>
      </c>
    </row>
    <row r="35369" spans="1:11">
      <c r="A35369" s="17" t="s">
        <v>1475</v>
      </c>
      <c r="B35369" s="28" t="s">
        <v>8162</v>
      </c>
      <c r="C35369" s="17" t="s">
        <v>1475</v>
      </c>
      <c r="D35369" s="17" t="s">
        <v>4612</v>
      </c>
      <c r="E35369" s="17" t="s">
        <v>3437</v>
      </c>
      <c r="F35369" s="17" t="s">
        <v>4413</v>
      </c>
      <c r="G35369" s="17" t="s">
        <v>57</v>
      </c>
      <c r="H35369" s="17" t="s">
        <v>6413</v>
      </c>
      <c r="I35369" s="17" t="s">
        <v>6386</v>
      </c>
      <c r="J35369" s="17" t="s">
        <v>5287</v>
      </c>
      <c r="K35369" s="17" t="s">
        <v>58</v>
      </c>
    </row>
    <row r="35370" spans="1:11">
      <c r="A35370" s="17" t="s">
        <v>1924</v>
      </c>
      <c r="B35370" s="28" t="s">
        <v>8162</v>
      </c>
      <c r="C35370" s="17" t="s">
        <v>1924</v>
      </c>
      <c r="D35370" s="17" t="s">
        <v>3579</v>
      </c>
      <c r="E35370" s="17" t="s">
        <v>3437</v>
      </c>
      <c r="F35370" s="17" t="s">
        <v>4390</v>
      </c>
      <c r="G35370" s="17" t="s">
        <v>57</v>
      </c>
      <c r="H35370" s="17" t="s">
        <v>6413</v>
      </c>
      <c r="I35370" s="17" t="s">
        <v>6386</v>
      </c>
      <c r="J35370" s="17" t="s">
        <v>5287</v>
      </c>
      <c r="K35370" s="17" t="s">
        <v>58</v>
      </c>
    </row>
    <row r="35371" spans="1:11">
      <c r="A35371" s="17" t="s">
        <v>1598</v>
      </c>
      <c r="B35371" s="28" t="s">
        <v>8162</v>
      </c>
      <c r="C35371" s="17" t="s">
        <v>1598</v>
      </c>
      <c r="D35371" s="17" t="s">
        <v>3562</v>
      </c>
      <c r="E35371" s="17" t="s">
        <v>3437</v>
      </c>
      <c r="F35371" s="17" t="s">
        <v>4393</v>
      </c>
      <c r="G35371" s="17" t="s">
        <v>57</v>
      </c>
      <c r="H35371" s="17" t="s">
        <v>6413</v>
      </c>
      <c r="I35371" s="17" t="s">
        <v>6386</v>
      </c>
      <c r="J35371" s="17" t="s">
        <v>5287</v>
      </c>
      <c r="K35371" s="17" t="s">
        <v>58</v>
      </c>
    </row>
    <row r="35372" spans="1:11">
      <c r="A35372" s="17" t="s">
        <v>1445</v>
      </c>
      <c r="B35372" s="28" t="s">
        <v>8162</v>
      </c>
      <c r="C35372" s="17" t="s">
        <v>1445</v>
      </c>
      <c r="D35372" s="17" t="s">
        <v>4602</v>
      </c>
      <c r="E35372" s="17" t="s">
        <v>3437</v>
      </c>
      <c r="F35372" s="17" t="s">
        <v>4402</v>
      </c>
      <c r="G35372" s="17" t="s">
        <v>57</v>
      </c>
      <c r="H35372" s="17" t="s">
        <v>6413</v>
      </c>
      <c r="I35372" s="17" t="s">
        <v>6386</v>
      </c>
      <c r="J35372" s="17" t="s">
        <v>5287</v>
      </c>
      <c r="K35372" s="17" t="s">
        <v>58</v>
      </c>
    </row>
    <row r="35373" spans="1:11">
      <c r="A35373" s="17" t="s">
        <v>5943</v>
      </c>
      <c r="B35373" s="28" t="s">
        <v>8162</v>
      </c>
      <c r="C35373" s="17" t="s">
        <v>5943</v>
      </c>
      <c r="D35373" s="17" t="s">
        <v>4249</v>
      </c>
      <c r="E35373" s="17" t="s">
        <v>3437</v>
      </c>
      <c r="F35373" s="17" t="s">
        <v>3766</v>
      </c>
      <c r="G35373" s="17" t="s">
        <v>57</v>
      </c>
      <c r="H35373" s="17" t="s">
        <v>6413</v>
      </c>
      <c r="I35373" s="17" t="s">
        <v>6386</v>
      </c>
      <c r="J35373" s="17" t="s">
        <v>5287</v>
      </c>
      <c r="K35373" s="17" t="s">
        <v>58</v>
      </c>
    </row>
    <row r="35374" spans="1:11">
      <c r="A35374" s="17" t="s">
        <v>1504</v>
      </c>
      <c r="B35374" s="28" t="s">
        <v>8162</v>
      </c>
      <c r="C35374" s="17" t="s">
        <v>1504</v>
      </c>
      <c r="D35374" s="17" t="s">
        <v>3490</v>
      </c>
      <c r="E35374" s="17" t="s">
        <v>3563</v>
      </c>
      <c r="F35374" s="17" t="s">
        <v>4390</v>
      </c>
      <c r="G35374" s="17" t="s">
        <v>57</v>
      </c>
      <c r="H35374" s="17" t="s">
        <v>6413</v>
      </c>
      <c r="I35374" s="17" t="s">
        <v>6386</v>
      </c>
      <c r="J35374" s="17" t="s">
        <v>5287</v>
      </c>
      <c r="K35374" s="17" t="s">
        <v>58</v>
      </c>
    </row>
    <row r="35375" spans="1:11">
      <c r="A35375" s="17" t="s">
        <v>1600</v>
      </c>
      <c r="B35375" s="28" t="s">
        <v>8162</v>
      </c>
      <c r="C35375" s="17" t="s">
        <v>1600</v>
      </c>
      <c r="D35375" s="17" t="s">
        <v>4465</v>
      </c>
      <c r="E35375" s="17" t="s">
        <v>3664</v>
      </c>
      <c r="F35375" s="17" t="s">
        <v>4413</v>
      </c>
      <c r="G35375" s="17" t="s">
        <v>57</v>
      </c>
      <c r="H35375" s="17" t="s">
        <v>6413</v>
      </c>
      <c r="I35375" s="17" t="s">
        <v>6386</v>
      </c>
      <c r="J35375" s="17" t="s">
        <v>5287</v>
      </c>
      <c r="K35375" s="17" t="s">
        <v>58</v>
      </c>
    </row>
    <row r="35376" spans="1:11">
      <c r="A35376" s="17" t="s">
        <v>1658</v>
      </c>
      <c r="B35376" s="28" t="s">
        <v>8162</v>
      </c>
      <c r="C35376" s="17" t="s">
        <v>1658</v>
      </c>
      <c r="D35376" s="17" t="s">
        <v>4672</v>
      </c>
      <c r="E35376" s="17" t="s">
        <v>4019</v>
      </c>
      <c r="F35376" s="17" t="s">
        <v>4397</v>
      </c>
      <c r="G35376" s="17" t="s">
        <v>57</v>
      </c>
      <c r="H35376" s="17" t="s">
        <v>6413</v>
      </c>
      <c r="I35376" s="17" t="s">
        <v>6386</v>
      </c>
      <c r="J35376" s="17" t="s">
        <v>5287</v>
      </c>
      <c r="K35376" s="17" t="s">
        <v>58</v>
      </c>
    </row>
    <row r="35377" spans="1:11">
      <c r="A35377" s="17" t="s">
        <v>1049</v>
      </c>
      <c r="B35377" s="28" t="s">
        <v>8162</v>
      </c>
      <c r="C35377" s="17" t="s">
        <v>1049</v>
      </c>
      <c r="D35377" s="17" t="s">
        <v>3705</v>
      </c>
      <c r="E35377" s="17" t="s">
        <v>4278</v>
      </c>
      <c r="F35377" s="17" t="s">
        <v>4408</v>
      </c>
      <c r="G35377" s="17" t="s">
        <v>57</v>
      </c>
      <c r="H35377" s="17" t="s">
        <v>6413</v>
      </c>
      <c r="I35377" s="17" t="s">
        <v>6386</v>
      </c>
      <c r="J35377" s="17" t="s">
        <v>5287</v>
      </c>
      <c r="K35377" s="17" t="s">
        <v>58</v>
      </c>
    </row>
    <row r="35378" spans="1:11">
      <c r="A35378" s="17" t="s">
        <v>1677</v>
      </c>
      <c r="B35378" s="28" t="s">
        <v>8162</v>
      </c>
      <c r="C35378" s="17" t="s">
        <v>1677</v>
      </c>
      <c r="D35378" s="17" t="s">
        <v>3662</v>
      </c>
      <c r="E35378" s="17" t="s">
        <v>3516</v>
      </c>
      <c r="F35378" s="17" t="s">
        <v>4413</v>
      </c>
      <c r="G35378" s="17" t="s">
        <v>57</v>
      </c>
      <c r="H35378" s="17" t="s">
        <v>6413</v>
      </c>
      <c r="I35378" s="17" t="s">
        <v>6386</v>
      </c>
      <c r="J35378" s="17" t="s">
        <v>5287</v>
      </c>
      <c r="K35378" s="17" t="s">
        <v>58</v>
      </c>
    </row>
    <row r="35379" spans="1:11">
      <c r="A35379" s="17" t="s">
        <v>1659</v>
      </c>
      <c r="B35379" s="28" t="s">
        <v>8162</v>
      </c>
      <c r="C35379" s="17" t="s">
        <v>1659</v>
      </c>
      <c r="D35379" s="17" t="s">
        <v>3507</v>
      </c>
      <c r="E35379" s="17" t="s">
        <v>3516</v>
      </c>
      <c r="F35379" s="17" t="s">
        <v>4413</v>
      </c>
      <c r="G35379" s="17" t="s">
        <v>57</v>
      </c>
      <c r="H35379" s="17" t="s">
        <v>6413</v>
      </c>
      <c r="I35379" s="17" t="s">
        <v>6386</v>
      </c>
      <c r="J35379" s="17" t="s">
        <v>5287</v>
      </c>
      <c r="K35379" s="17" t="s">
        <v>58</v>
      </c>
    </row>
    <row r="35380" spans="1:11">
      <c r="A35380" s="17" t="s">
        <v>5945</v>
      </c>
      <c r="B35380" s="28" t="s">
        <v>8162</v>
      </c>
      <c r="C35380" s="17" t="s">
        <v>5945</v>
      </c>
      <c r="D35380" s="17" t="s">
        <v>3848</v>
      </c>
      <c r="E35380" s="17" t="s">
        <v>3446</v>
      </c>
      <c r="F35380" s="17" t="s">
        <v>3766</v>
      </c>
      <c r="G35380" s="17" t="s">
        <v>57</v>
      </c>
      <c r="H35380" s="17" t="s">
        <v>6413</v>
      </c>
      <c r="I35380" s="17" t="s">
        <v>6386</v>
      </c>
      <c r="J35380" s="17" t="s">
        <v>5287</v>
      </c>
      <c r="K35380" s="17" t="s">
        <v>58</v>
      </c>
    </row>
    <row r="35381" spans="1:11">
      <c r="A35381" s="17" t="s">
        <v>1085</v>
      </c>
      <c r="B35381" s="28" t="s">
        <v>8162</v>
      </c>
      <c r="C35381" s="17" t="s">
        <v>1085</v>
      </c>
      <c r="D35381" s="17" t="s">
        <v>3519</v>
      </c>
      <c r="E35381" s="17" t="s">
        <v>3446</v>
      </c>
      <c r="F35381" s="17" t="s">
        <v>4404</v>
      </c>
      <c r="G35381" s="17" t="s">
        <v>57</v>
      </c>
      <c r="H35381" s="17" t="s">
        <v>6413</v>
      </c>
      <c r="I35381" s="17" t="s">
        <v>6386</v>
      </c>
      <c r="J35381" s="17" t="s">
        <v>5287</v>
      </c>
      <c r="K35381" s="17" t="s">
        <v>58</v>
      </c>
    </row>
    <row r="35382" spans="1:11">
      <c r="A35382" s="17" t="s">
        <v>1635</v>
      </c>
      <c r="B35382" s="28" t="s">
        <v>8162</v>
      </c>
      <c r="C35382" s="17" t="s">
        <v>1635</v>
      </c>
      <c r="D35382" s="17" t="s">
        <v>4659</v>
      </c>
      <c r="E35382" s="17" t="s">
        <v>3446</v>
      </c>
      <c r="F35382" s="17" t="s">
        <v>4408</v>
      </c>
      <c r="G35382" s="17" t="s">
        <v>57</v>
      </c>
      <c r="H35382" s="17" t="s">
        <v>6413</v>
      </c>
      <c r="I35382" s="17" t="s">
        <v>6386</v>
      </c>
      <c r="J35382" s="17" t="s">
        <v>5287</v>
      </c>
      <c r="K35382" s="17" t="s">
        <v>58</v>
      </c>
    </row>
    <row r="35383" spans="1:11">
      <c r="A35383" s="17" t="s">
        <v>1602</v>
      </c>
      <c r="B35383" s="28" t="s">
        <v>8162</v>
      </c>
      <c r="C35383" s="17" t="s">
        <v>1602</v>
      </c>
      <c r="D35383" s="17" t="s">
        <v>3531</v>
      </c>
      <c r="E35383" s="17" t="s">
        <v>3518</v>
      </c>
      <c r="F35383" s="17" t="s">
        <v>4404</v>
      </c>
      <c r="G35383" s="17" t="s">
        <v>57</v>
      </c>
      <c r="H35383" s="17" t="s">
        <v>6413</v>
      </c>
      <c r="I35383" s="17" t="s">
        <v>6386</v>
      </c>
      <c r="J35383" s="17" t="s">
        <v>5287</v>
      </c>
      <c r="K35383" s="17" t="s">
        <v>58</v>
      </c>
    </row>
    <row r="35384" spans="1:11">
      <c r="A35384" s="17" t="s">
        <v>1637</v>
      </c>
      <c r="B35384" s="28" t="s">
        <v>8162</v>
      </c>
      <c r="C35384" s="17" t="s">
        <v>1637</v>
      </c>
      <c r="D35384" s="17" t="s">
        <v>3816</v>
      </c>
      <c r="E35384" s="17" t="s">
        <v>3448</v>
      </c>
      <c r="F35384" s="17" t="s">
        <v>4408</v>
      </c>
      <c r="G35384" s="17" t="s">
        <v>57</v>
      </c>
      <c r="H35384" s="17" t="s">
        <v>6413</v>
      </c>
      <c r="I35384" s="17" t="s">
        <v>6386</v>
      </c>
      <c r="J35384" s="17" t="s">
        <v>5287</v>
      </c>
      <c r="K35384" s="17" t="s">
        <v>58</v>
      </c>
    </row>
    <row r="35385" spans="1:11">
      <c r="A35385" s="17" t="s">
        <v>1223</v>
      </c>
      <c r="B35385" s="28" t="s">
        <v>8162</v>
      </c>
      <c r="C35385" s="17" t="s">
        <v>1223</v>
      </c>
      <c r="D35385" s="17" t="s">
        <v>3968</v>
      </c>
      <c r="E35385" s="17" t="s">
        <v>3630</v>
      </c>
      <c r="F35385" s="17" t="s">
        <v>4406</v>
      </c>
      <c r="G35385" s="17" t="s">
        <v>57</v>
      </c>
      <c r="H35385" s="17" t="s">
        <v>6413</v>
      </c>
      <c r="I35385" s="17" t="s">
        <v>6386</v>
      </c>
      <c r="J35385" s="17" t="s">
        <v>5287</v>
      </c>
      <c r="K35385" s="17" t="s">
        <v>58</v>
      </c>
    </row>
    <row r="35386" spans="1:11">
      <c r="A35386" s="17" t="s">
        <v>1931</v>
      </c>
      <c r="B35386" s="28" t="s">
        <v>8162</v>
      </c>
      <c r="C35386" s="17" t="s">
        <v>1931</v>
      </c>
      <c r="D35386" s="17" t="s">
        <v>4757</v>
      </c>
      <c r="E35386" s="17" t="s">
        <v>3450</v>
      </c>
      <c r="F35386" s="17" t="s">
        <v>4390</v>
      </c>
      <c r="G35386" s="17" t="s">
        <v>57</v>
      </c>
      <c r="H35386" s="17" t="s">
        <v>6413</v>
      </c>
      <c r="I35386" s="17" t="s">
        <v>6386</v>
      </c>
      <c r="J35386" s="17" t="s">
        <v>5287</v>
      </c>
      <c r="K35386" s="17" t="s">
        <v>58</v>
      </c>
    </row>
    <row r="35387" spans="1:11">
      <c r="A35387" s="17" t="s">
        <v>5946</v>
      </c>
      <c r="B35387" s="28" t="s">
        <v>8162</v>
      </c>
      <c r="C35387" s="17" t="s">
        <v>5946</v>
      </c>
      <c r="D35387" s="17" t="s">
        <v>4262</v>
      </c>
      <c r="E35387" s="17" t="s">
        <v>3455</v>
      </c>
      <c r="F35387" s="17" t="s">
        <v>3766</v>
      </c>
      <c r="G35387" s="17" t="s">
        <v>57</v>
      </c>
      <c r="H35387" s="17" t="s">
        <v>6413</v>
      </c>
      <c r="I35387" s="17" t="s">
        <v>6386</v>
      </c>
      <c r="J35387" s="17" t="s">
        <v>5287</v>
      </c>
      <c r="K35387" s="17" t="s">
        <v>58</v>
      </c>
    </row>
    <row r="35388" spans="1:11">
      <c r="A35388" s="17" t="s">
        <v>1606</v>
      </c>
      <c r="B35388" s="28" t="s">
        <v>8162</v>
      </c>
      <c r="C35388" s="17" t="s">
        <v>1606</v>
      </c>
      <c r="D35388" s="17" t="s">
        <v>3634</v>
      </c>
      <c r="E35388" s="17" t="s">
        <v>3525</v>
      </c>
      <c r="F35388" s="17" t="s">
        <v>4404</v>
      </c>
      <c r="G35388" s="17" t="s">
        <v>57</v>
      </c>
      <c r="H35388" s="17" t="s">
        <v>6413</v>
      </c>
      <c r="I35388" s="17" t="s">
        <v>6386</v>
      </c>
      <c r="J35388" s="17" t="s">
        <v>5287</v>
      </c>
      <c r="K35388" s="17" t="s">
        <v>58</v>
      </c>
    </row>
    <row r="35389" spans="1:11">
      <c r="A35389" s="17" t="s">
        <v>1868</v>
      </c>
      <c r="B35389" s="28" t="s">
        <v>8162</v>
      </c>
      <c r="C35389" s="17" t="s">
        <v>1868</v>
      </c>
      <c r="D35389" s="17" t="s">
        <v>4737</v>
      </c>
      <c r="E35389" s="17" t="s">
        <v>3715</v>
      </c>
      <c r="F35389" s="17" t="s">
        <v>4384</v>
      </c>
      <c r="G35389" s="17" t="s">
        <v>57</v>
      </c>
      <c r="H35389" s="17" t="s">
        <v>6413</v>
      </c>
      <c r="I35389" s="17" t="s">
        <v>6386</v>
      </c>
      <c r="J35389" s="17" t="s">
        <v>5287</v>
      </c>
      <c r="K35389" s="17" t="s">
        <v>58</v>
      </c>
    </row>
    <row r="35390" spans="1:11">
      <c r="A35390" s="17" t="s">
        <v>5918</v>
      </c>
      <c r="B35390" s="28" t="s">
        <v>8162</v>
      </c>
      <c r="C35390" s="17" t="s">
        <v>5918</v>
      </c>
      <c r="D35390" s="17" t="s">
        <v>3459</v>
      </c>
      <c r="E35390" s="17" t="s">
        <v>3743</v>
      </c>
      <c r="F35390" s="17" t="s">
        <v>4413</v>
      </c>
      <c r="G35390" s="17" t="s">
        <v>57</v>
      </c>
      <c r="H35390" s="17" t="s">
        <v>6413</v>
      </c>
      <c r="I35390" s="17" t="s">
        <v>6386</v>
      </c>
      <c r="J35390" s="17" t="s">
        <v>5287</v>
      </c>
      <c r="K35390" s="17" t="s">
        <v>58</v>
      </c>
    </row>
    <row r="35391" spans="1:11">
      <c r="A35391" s="17" t="s">
        <v>1453</v>
      </c>
      <c r="B35391" s="28" t="s">
        <v>8162</v>
      </c>
      <c r="C35391" s="17" t="s">
        <v>1453</v>
      </c>
      <c r="D35391" s="17" t="s">
        <v>3530</v>
      </c>
      <c r="E35391" s="17" t="s">
        <v>3458</v>
      </c>
      <c r="F35391" s="17" t="s">
        <v>4404</v>
      </c>
      <c r="G35391" s="17" t="s">
        <v>57</v>
      </c>
      <c r="H35391" s="17" t="s">
        <v>6413</v>
      </c>
      <c r="I35391" s="17" t="s">
        <v>6386</v>
      </c>
      <c r="J35391" s="17" t="s">
        <v>5287</v>
      </c>
      <c r="K35391" s="17" t="s">
        <v>58</v>
      </c>
    </row>
    <row r="35392" spans="1:11">
      <c r="A35392" s="17" t="s">
        <v>5850</v>
      </c>
      <c r="B35392" s="28" t="s">
        <v>8162</v>
      </c>
      <c r="C35392" s="17" t="s">
        <v>5850</v>
      </c>
      <c r="D35392" s="17" t="s">
        <v>3898</v>
      </c>
      <c r="E35392" s="17" t="s">
        <v>3458</v>
      </c>
      <c r="F35392" s="17" t="s">
        <v>4413</v>
      </c>
      <c r="G35392" s="17" t="s">
        <v>57</v>
      </c>
      <c r="H35392" s="17" t="s">
        <v>6413</v>
      </c>
      <c r="I35392" s="17" t="s">
        <v>6386</v>
      </c>
      <c r="J35392" s="17" t="s">
        <v>5287</v>
      </c>
      <c r="K35392" s="17" t="s">
        <v>58</v>
      </c>
    </row>
    <row r="35393" spans="1:11">
      <c r="A35393" s="17" t="s">
        <v>1871</v>
      </c>
      <c r="B35393" s="28" t="s">
        <v>8162</v>
      </c>
      <c r="C35393" s="17" t="s">
        <v>1871</v>
      </c>
      <c r="D35393" s="17" t="s">
        <v>3728</v>
      </c>
      <c r="E35393" s="17" t="s">
        <v>4043</v>
      </c>
      <c r="F35393" s="17" t="s">
        <v>4393</v>
      </c>
      <c r="G35393" s="17" t="s">
        <v>57</v>
      </c>
      <c r="H35393" s="17" t="s">
        <v>6413</v>
      </c>
      <c r="I35393" s="17" t="s">
        <v>6386</v>
      </c>
      <c r="J35393" s="17" t="s">
        <v>5287</v>
      </c>
      <c r="K35393" s="17" t="s">
        <v>58</v>
      </c>
    </row>
    <row r="35394" spans="1:11">
      <c r="A35394" s="17" t="s">
        <v>5822</v>
      </c>
      <c r="B35394" s="28" t="s">
        <v>8162</v>
      </c>
      <c r="C35394" s="17" t="s">
        <v>5822</v>
      </c>
      <c r="D35394" s="17" t="s">
        <v>3530</v>
      </c>
      <c r="E35394" s="17" t="s">
        <v>3461</v>
      </c>
      <c r="F35394" s="17" t="s">
        <v>4384</v>
      </c>
      <c r="G35394" s="17" t="s">
        <v>57</v>
      </c>
      <c r="H35394" s="17" t="s">
        <v>6413</v>
      </c>
      <c r="I35394" s="17" t="s">
        <v>6386</v>
      </c>
      <c r="J35394" s="17" t="s">
        <v>5287</v>
      </c>
      <c r="K35394" s="17" t="s">
        <v>58</v>
      </c>
    </row>
    <row r="35395" spans="1:11">
      <c r="A35395" s="17" t="s">
        <v>2052</v>
      </c>
      <c r="B35395" s="28" t="s">
        <v>8162</v>
      </c>
      <c r="C35395" s="17" t="s">
        <v>2052</v>
      </c>
      <c r="D35395" s="17" t="s">
        <v>4790</v>
      </c>
      <c r="E35395" s="17" t="s">
        <v>3467</v>
      </c>
      <c r="F35395" s="17" t="s">
        <v>4406</v>
      </c>
      <c r="G35395" s="17" t="s">
        <v>57</v>
      </c>
      <c r="H35395" s="17" t="s">
        <v>6413</v>
      </c>
      <c r="I35395" s="17" t="s">
        <v>6386</v>
      </c>
      <c r="J35395" s="17" t="s">
        <v>5287</v>
      </c>
      <c r="K35395" s="17" t="s">
        <v>58</v>
      </c>
    </row>
    <row r="35396" spans="1:11">
      <c r="A35396" s="17" t="s">
        <v>6032</v>
      </c>
      <c r="B35396" s="28" t="s">
        <v>8162</v>
      </c>
      <c r="C35396" s="17" t="s">
        <v>6032</v>
      </c>
      <c r="D35396" s="17" t="s">
        <v>3658</v>
      </c>
      <c r="E35396" s="17" t="s">
        <v>3467</v>
      </c>
      <c r="F35396" s="17" t="s">
        <v>4384</v>
      </c>
      <c r="G35396" s="17" t="s">
        <v>57</v>
      </c>
      <c r="H35396" s="17" t="s">
        <v>6413</v>
      </c>
      <c r="I35396" s="17" t="s">
        <v>6386</v>
      </c>
      <c r="J35396" s="17" t="s">
        <v>5287</v>
      </c>
      <c r="K35396" s="17" t="s">
        <v>58</v>
      </c>
    </row>
    <row r="35397" spans="1:11">
      <c r="A35397" s="17" t="s">
        <v>1728</v>
      </c>
      <c r="B35397" s="28" t="s">
        <v>8162</v>
      </c>
      <c r="C35397" s="17" t="s">
        <v>1728</v>
      </c>
      <c r="D35397" s="17" t="s">
        <v>4687</v>
      </c>
      <c r="E35397" s="17" t="s">
        <v>3821</v>
      </c>
      <c r="F35397" s="17" t="s">
        <v>4402</v>
      </c>
      <c r="G35397" s="17" t="s">
        <v>57</v>
      </c>
      <c r="H35397" s="17" t="s">
        <v>6413</v>
      </c>
      <c r="I35397" s="17" t="s">
        <v>6386</v>
      </c>
      <c r="J35397" s="17" t="s">
        <v>5287</v>
      </c>
      <c r="K35397" s="17" t="s">
        <v>58</v>
      </c>
    </row>
    <row r="35398" spans="1:11">
      <c r="A35398" s="17" t="s">
        <v>1572</v>
      </c>
      <c r="B35398" s="28" t="s">
        <v>8162</v>
      </c>
      <c r="C35398" s="17" t="s">
        <v>1572</v>
      </c>
      <c r="D35398" s="17" t="s">
        <v>4276</v>
      </c>
      <c r="E35398" s="17" t="s">
        <v>4639</v>
      </c>
      <c r="F35398" s="17" t="s">
        <v>4404</v>
      </c>
      <c r="G35398" s="17" t="s">
        <v>57</v>
      </c>
      <c r="H35398" s="17" t="s">
        <v>6413</v>
      </c>
      <c r="I35398" s="17" t="s">
        <v>6386</v>
      </c>
      <c r="J35398" s="17" t="s">
        <v>5287</v>
      </c>
      <c r="K35398" s="17" t="s">
        <v>58</v>
      </c>
    </row>
    <row r="35399" spans="1:11">
      <c r="A35399" s="17" t="s">
        <v>5823</v>
      </c>
      <c r="B35399" s="28" t="s">
        <v>8162</v>
      </c>
      <c r="C35399" s="17" t="s">
        <v>5823</v>
      </c>
      <c r="D35399" s="17" t="s">
        <v>3498</v>
      </c>
      <c r="E35399" s="17" t="s">
        <v>3533</v>
      </c>
      <c r="F35399" s="17" t="s">
        <v>4406</v>
      </c>
      <c r="G35399" s="17" t="s">
        <v>57</v>
      </c>
      <c r="H35399" s="17" t="s">
        <v>6413</v>
      </c>
      <c r="I35399" s="17" t="s">
        <v>6386</v>
      </c>
      <c r="J35399" s="17" t="s">
        <v>5287</v>
      </c>
      <c r="K35399" s="17" t="s">
        <v>58</v>
      </c>
    </row>
    <row r="35400" spans="1:11">
      <c r="A35400" s="17" t="s">
        <v>2036</v>
      </c>
      <c r="B35400" s="28" t="s">
        <v>8162</v>
      </c>
      <c r="C35400" s="17" t="s">
        <v>2036</v>
      </c>
      <c r="D35400" s="17" t="s">
        <v>4784</v>
      </c>
      <c r="E35400" s="17" t="s">
        <v>3471</v>
      </c>
      <c r="F35400" s="17" t="s">
        <v>4408</v>
      </c>
      <c r="G35400" s="17" t="s">
        <v>57</v>
      </c>
      <c r="H35400" s="17" t="s">
        <v>6413</v>
      </c>
      <c r="I35400" s="17" t="s">
        <v>6386</v>
      </c>
      <c r="J35400" s="17" t="s">
        <v>5287</v>
      </c>
      <c r="K35400" s="17" t="s">
        <v>58</v>
      </c>
    </row>
    <row r="35401" spans="1:11">
      <c r="A35401" s="17" t="s">
        <v>1688</v>
      </c>
      <c r="B35401" s="28" t="s">
        <v>8162</v>
      </c>
      <c r="C35401" s="17" t="s">
        <v>1688</v>
      </c>
      <c r="D35401" s="17" t="s">
        <v>3728</v>
      </c>
      <c r="E35401" s="17" t="s">
        <v>3472</v>
      </c>
      <c r="F35401" s="17" t="s">
        <v>4406</v>
      </c>
      <c r="G35401" s="17" t="s">
        <v>57</v>
      </c>
      <c r="H35401" s="17" t="s">
        <v>6413</v>
      </c>
      <c r="I35401" s="17" t="s">
        <v>6386</v>
      </c>
      <c r="J35401" s="17" t="s">
        <v>5287</v>
      </c>
      <c r="K35401" s="17" t="s">
        <v>58</v>
      </c>
    </row>
    <row r="35402" spans="1:11">
      <c r="A35402" s="17" t="s">
        <v>1611</v>
      </c>
      <c r="B35402" s="28" t="s">
        <v>8162</v>
      </c>
      <c r="C35402" s="17" t="s">
        <v>1611</v>
      </c>
      <c r="D35402" s="17" t="s">
        <v>4465</v>
      </c>
      <c r="E35402" s="17" t="s">
        <v>4648</v>
      </c>
      <c r="F35402" s="17" t="s">
        <v>4408</v>
      </c>
      <c r="G35402" s="17" t="s">
        <v>57</v>
      </c>
      <c r="H35402" s="17" t="s">
        <v>6413</v>
      </c>
      <c r="I35402" s="17" t="s">
        <v>6386</v>
      </c>
      <c r="J35402" s="17" t="s">
        <v>5287</v>
      </c>
      <c r="K35402" s="17" t="s">
        <v>58</v>
      </c>
    </row>
    <row r="35403" spans="1:11">
      <c r="A35403" s="17" t="s">
        <v>2104</v>
      </c>
      <c r="B35403" s="28" t="s">
        <v>8162</v>
      </c>
      <c r="C35403" s="17" t="s">
        <v>2104</v>
      </c>
      <c r="D35403" s="17" t="s">
        <v>4812</v>
      </c>
      <c r="E35403" s="17" t="s">
        <v>3473</v>
      </c>
      <c r="F35403" s="17" t="s">
        <v>4406</v>
      </c>
      <c r="G35403" s="17" t="s">
        <v>57</v>
      </c>
      <c r="H35403" s="17" t="s">
        <v>6413</v>
      </c>
      <c r="I35403" s="17" t="s">
        <v>6386</v>
      </c>
      <c r="J35403" s="17" t="s">
        <v>5287</v>
      </c>
      <c r="K35403" s="17" t="s">
        <v>58</v>
      </c>
    </row>
    <row r="35404" spans="1:11">
      <c r="A35404" s="17" t="s">
        <v>2037</v>
      </c>
      <c r="B35404" s="28" t="s">
        <v>8162</v>
      </c>
      <c r="C35404" s="17" t="s">
        <v>2037</v>
      </c>
      <c r="D35404" s="17" t="s">
        <v>3439</v>
      </c>
      <c r="E35404" s="17" t="s">
        <v>3473</v>
      </c>
      <c r="F35404" s="17" t="s">
        <v>4408</v>
      </c>
      <c r="G35404" s="17" t="s">
        <v>57</v>
      </c>
      <c r="H35404" s="17" t="s">
        <v>6413</v>
      </c>
      <c r="I35404" s="17" t="s">
        <v>6386</v>
      </c>
      <c r="J35404" s="17" t="s">
        <v>5287</v>
      </c>
      <c r="K35404" s="17" t="s">
        <v>58</v>
      </c>
    </row>
    <row r="35405" spans="1:11">
      <c r="A35405" s="17" t="s">
        <v>1575</v>
      </c>
      <c r="B35405" s="28" t="s">
        <v>8162</v>
      </c>
      <c r="C35405" s="17" t="s">
        <v>1575</v>
      </c>
      <c r="D35405" s="17" t="s">
        <v>3609</v>
      </c>
      <c r="E35405" s="17" t="s">
        <v>3473</v>
      </c>
      <c r="F35405" s="17" t="s">
        <v>4423</v>
      </c>
      <c r="G35405" s="17" t="s">
        <v>57</v>
      </c>
      <c r="H35405" s="17" t="s">
        <v>6413</v>
      </c>
      <c r="I35405" s="17" t="s">
        <v>6386</v>
      </c>
      <c r="J35405" s="17" t="s">
        <v>5287</v>
      </c>
      <c r="K35405" s="17" t="s">
        <v>58</v>
      </c>
    </row>
    <row r="35406" spans="1:11">
      <c r="A35406" s="17" t="s">
        <v>5890</v>
      </c>
      <c r="B35406" s="28" t="s">
        <v>8162</v>
      </c>
      <c r="C35406" s="17" t="s">
        <v>5890</v>
      </c>
      <c r="D35406" s="17" t="s">
        <v>3670</v>
      </c>
      <c r="E35406" s="17" t="s">
        <v>3722</v>
      </c>
      <c r="F35406" s="17" t="s">
        <v>4404</v>
      </c>
      <c r="G35406" s="17" t="s">
        <v>57</v>
      </c>
      <c r="H35406" s="17" t="s">
        <v>6413</v>
      </c>
      <c r="I35406" s="17" t="s">
        <v>6386</v>
      </c>
      <c r="J35406" s="17" t="s">
        <v>5287</v>
      </c>
      <c r="K35406" s="17" t="s">
        <v>58</v>
      </c>
    </row>
    <row r="35407" spans="1:11">
      <c r="A35407" s="17" t="s">
        <v>2038</v>
      </c>
      <c r="B35407" s="28" t="s">
        <v>8162</v>
      </c>
      <c r="C35407" s="17" t="s">
        <v>2038</v>
      </c>
      <c r="D35407" s="17" t="s">
        <v>3459</v>
      </c>
      <c r="E35407" s="17" t="s">
        <v>3916</v>
      </c>
      <c r="F35407" s="17" t="s">
        <v>4408</v>
      </c>
      <c r="G35407" s="17" t="s">
        <v>57</v>
      </c>
      <c r="H35407" s="17" t="s">
        <v>6413</v>
      </c>
      <c r="I35407" s="17" t="s">
        <v>6386</v>
      </c>
      <c r="J35407" s="17" t="s">
        <v>5287</v>
      </c>
      <c r="K35407" s="17" t="s">
        <v>58</v>
      </c>
    </row>
    <row r="35408" spans="1:11">
      <c r="A35408" s="17" t="s">
        <v>5927</v>
      </c>
      <c r="B35408" s="28" t="s">
        <v>8162</v>
      </c>
      <c r="C35408" s="17" t="s">
        <v>5927</v>
      </c>
      <c r="D35408" s="17" t="s">
        <v>3438</v>
      </c>
      <c r="E35408" s="17" t="s">
        <v>3536</v>
      </c>
      <c r="F35408" s="17" t="s">
        <v>4416</v>
      </c>
      <c r="G35408" s="17" t="s">
        <v>57</v>
      </c>
      <c r="H35408" s="17" t="s">
        <v>6413</v>
      </c>
      <c r="I35408" s="17" t="s">
        <v>6386</v>
      </c>
      <c r="J35408" s="17" t="s">
        <v>5287</v>
      </c>
      <c r="K35408" s="17" t="s">
        <v>58</v>
      </c>
    </row>
    <row r="35409" spans="1:11">
      <c r="A35409" s="17" t="s">
        <v>1437</v>
      </c>
      <c r="B35409" s="28" t="s">
        <v>8162</v>
      </c>
      <c r="C35409" s="17" t="s">
        <v>1437</v>
      </c>
      <c r="D35409" s="17" t="s">
        <v>4207</v>
      </c>
      <c r="E35409" s="17" t="s">
        <v>3475</v>
      </c>
      <c r="F35409" s="17" t="s">
        <v>4406</v>
      </c>
      <c r="G35409" s="17" t="s">
        <v>57</v>
      </c>
      <c r="H35409" s="17" t="s">
        <v>6413</v>
      </c>
      <c r="I35409" s="17" t="s">
        <v>6386</v>
      </c>
      <c r="J35409" s="17" t="s">
        <v>5287</v>
      </c>
      <c r="K35409" s="17" t="s">
        <v>58</v>
      </c>
    </row>
    <row r="35410" spans="1:11">
      <c r="A35410" s="17" t="s">
        <v>1626</v>
      </c>
      <c r="B35410" s="28" t="s">
        <v>8162</v>
      </c>
      <c r="C35410" s="17" t="s">
        <v>1626</v>
      </c>
      <c r="D35410" s="17" t="s">
        <v>3530</v>
      </c>
      <c r="E35410" s="17" t="s">
        <v>3475</v>
      </c>
      <c r="F35410" s="17" t="s">
        <v>4384</v>
      </c>
      <c r="G35410" s="17" t="s">
        <v>57</v>
      </c>
      <c r="H35410" s="17" t="s">
        <v>6413</v>
      </c>
      <c r="I35410" s="17" t="s">
        <v>6386</v>
      </c>
      <c r="J35410" s="17" t="s">
        <v>5287</v>
      </c>
      <c r="K35410" s="17" t="s">
        <v>58</v>
      </c>
    </row>
    <row r="35411" spans="1:11">
      <c r="A35411" s="17" t="s">
        <v>1961</v>
      </c>
      <c r="B35411" s="28" t="s">
        <v>8162</v>
      </c>
      <c r="C35411" s="17" t="s">
        <v>1961</v>
      </c>
      <c r="D35411" s="17" t="s">
        <v>3957</v>
      </c>
      <c r="E35411" s="17" t="s">
        <v>3476</v>
      </c>
      <c r="F35411" s="17" t="s">
        <v>4384</v>
      </c>
      <c r="G35411" s="17" t="s">
        <v>57</v>
      </c>
      <c r="H35411" s="17" t="s">
        <v>6413</v>
      </c>
      <c r="I35411" s="17" t="s">
        <v>6386</v>
      </c>
      <c r="J35411" s="17" t="s">
        <v>5287</v>
      </c>
      <c r="K35411" s="17" t="s">
        <v>58</v>
      </c>
    </row>
    <row r="35412" spans="1:11">
      <c r="A35412" s="17" t="s">
        <v>5928</v>
      </c>
      <c r="B35412" s="28" t="s">
        <v>8162</v>
      </c>
      <c r="C35412" s="17" t="s">
        <v>5928</v>
      </c>
      <c r="D35412" s="17" t="s">
        <v>3438</v>
      </c>
      <c r="E35412" s="17" t="s">
        <v>3476</v>
      </c>
      <c r="F35412" s="17" t="s">
        <v>3766</v>
      </c>
      <c r="G35412" s="17" t="s">
        <v>57</v>
      </c>
      <c r="H35412" s="17" t="s">
        <v>6413</v>
      </c>
      <c r="I35412" s="17" t="s">
        <v>6386</v>
      </c>
      <c r="J35412" s="17" t="s">
        <v>5287</v>
      </c>
      <c r="K35412" s="17" t="s">
        <v>58</v>
      </c>
    </row>
    <row r="35413" spans="1:11">
      <c r="A35413" s="17" t="s">
        <v>1962</v>
      </c>
      <c r="B35413" s="28" t="s">
        <v>8162</v>
      </c>
      <c r="C35413" s="17" t="s">
        <v>1962</v>
      </c>
      <c r="D35413" s="17" t="s">
        <v>4764</v>
      </c>
      <c r="E35413" s="17" t="s">
        <v>3476</v>
      </c>
      <c r="F35413" s="17" t="s">
        <v>4384</v>
      </c>
      <c r="G35413" s="17" t="s">
        <v>57</v>
      </c>
      <c r="H35413" s="17" t="s">
        <v>6413</v>
      </c>
      <c r="I35413" s="17" t="s">
        <v>6386</v>
      </c>
      <c r="J35413" s="17" t="s">
        <v>5287</v>
      </c>
      <c r="K35413" s="17" t="s">
        <v>58</v>
      </c>
    </row>
    <row r="35414" spans="1:11">
      <c r="A35414" s="17" t="s">
        <v>1914</v>
      </c>
      <c r="B35414" s="28" t="s">
        <v>8162</v>
      </c>
      <c r="C35414" s="17" t="s">
        <v>1914</v>
      </c>
      <c r="D35414" s="17" t="s">
        <v>3863</v>
      </c>
      <c r="E35414" s="17" t="s">
        <v>3479</v>
      </c>
      <c r="F35414" s="17" t="s">
        <v>4393</v>
      </c>
      <c r="G35414" s="17" t="s">
        <v>57</v>
      </c>
      <c r="H35414" s="17" t="s">
        <v>6413</v>
      </c>
      <c r="I35414" s="17" t="s">
        <v>6386</v>
      </c>
      <c r="J35414" s="17" t="s">
        <v>5287</v>
      </c>
      <c r="K35414" s="17" t="s">
        <v>58</v>
      </c>
    </row>
    <row r="35415" spans="1:11">
      <c r="A35415" s="17" t="s">
        <v>1915</v>
      </c>
      <c r="B35415" s="28" t="s">
        <v>8162</v>
      </c>
      <c r="C35415" s="17" t="s">
        <v>1915</v>
      </c>
      <c r="D35415" s="17" t="s">
        <v>3606</v>
      </c>
      <c r="E35415" s="17" t="s">
        <v>3479</v>
      </c>
      <c r="F35415" s="17" t="s">
        <v>4384</v>
      </c>
      <c r="G35415" s="17" t="s">
        <v>57</v>
      </c>
      <c r="H35415" s="17" t="s">
        <v>6413</v>
      </c>
      <c r="I35415" s="17" t="s">
        <v>6386</v>
      </c>
      <c r="J35415" s="17" t="s">
        <v>5287</v>
      </c>
      <c r="K35415" s="17" t="s">
        <v>58</v>
      </c>
    </row>
    <row r="35416" spans="1:11">
      <c r="A35416" s="17" t="s">
        <v>1614</v>
      </c>
      <c r="B35416" s="28" t="s">
        <v>8162</v>
      </c>
      <c r="C35416" s="17" t="s">
        <v>1614</v>
      </c>
      <c r="D35416" s="17" t="s">
        <v>4083</v>
      </c>
      <c r="E35416" s="17" t="s">
        <v>3617</v>
      </c>
      <c r="F35416" s="17" t="s">
        <v>4404</v>
      </c>
      <c r="G35416" s="17" t="s">
        <v>57</v>
      </c>
      <c r="H35416" s="17" t="s">
        <v>6413</v>
      </c>
      <c r="I35416" s="17" t="s">
        <v>6386</v>
      </c>
      <c r="J35416" s="17" t="s">
        <v>5287</v>
      </c>
      <c r="K35416" s="17" t="s">
        <v>58</v>
      </c>
    </row>
    <row r="35417" spans="1:11">
      <c r="A35417" s="17" t="s">
        <v>1126</v>
      </c>
      <c r="B35417" s="28" t="s">
        <v>8162</v>
      </c>
      <c r="C35417" s="17" t="s">
        <v>1126</v>
      </c>
      <c r="D35417" s="17" t="s">
        <v>3686</v>
      </c>
      <c r="E35417" s="17" t="s">
        <v>3726</v>
      </c>
      <c r="F35417" s="17" t="s">
        <v>4423</v>
      </c>
      <c r="G35417" s="17" t="s">
        <v>57</v>
      </c>
      <c r="H35417" s="17" t="s">
        <v>6413</v>
      </c>
      <c r="I35417" s="17" t="s">
        <v>6386</v>
      </c>
      <c r="J35417" s="17" t="s">
        <v>5287</v>
      </c>
      <c r="K35417" s="17" t="s">
        <v>58</v>
      </c>
    </row>
    <row r="35418" spans="1:11">
      <c r="A35418" s="17" t="s">
        <v>1065</v>
      </c>
      <c r="B35418" s="28" t="s">
        <v>8162</v>
      </c>
      <c r="C35418" s="17" t="s">
        <v>1065</v>
      </c>
      <c r="D35418" s="17" t="s">
        <v>4481</v>
      </c>
      <c r="E35418" s="17" t="s">
        <v>3647</v>
      </c>
      <c r="F35418" s="17" t="s">
        <v>4393</v>
      </c>
      <c r="G35418" s="17" t="s">
        <v>57</v>
      </c>
      <c r="H35418" s="17" t="s">
        <v>6413</v>
      </c>
      <c r="I35418" s="17" t="s">
        <v>6386</v>
      </c>
      <c r="J35418" s="17" t="s">
        <v>5287</v>
      </c>
      <c r="K35418" s="17" t="s">
        <v>58</v>
      </c>
    </row>
    <row r="35419" spans="1:11">
      <c r="A35419" s="17" t="s">
        <v>5911</v>
      </c>
      <c r="B35419" s="28" t="s">
        <v>8162</v>
      </c>
      <c r="C35419" s="17" t="s">
        <v>5911</v>
      </c>
      <c r="D35419" s="17" t="s">
        <v>3981</v>
      </c>
      <c r="E35419" s="17" t="s">
        <v>3648</v>
      </c>
      <c r="F35419" s="17" t="s">
        <v>4402</v>
      </c>
      <c r="G35419" s="17" t="s">
        <v>57</v>
      </c>
      <c r="H35419" s="17" t="s">
        <v>6413</v>
      </c>
      <c r="I35419" s="17" t="s">
        <v>6386</v>
      </c>
      <c r="J35419" s="17" t="s">
        <v>5287</v>
      </c>
      <c r="K35419" s="17" t="s">
        <v>58</v>
      </c>
    </row>
    <row r="35420" spans="1:11">
      <c r="A35420" s="17" t="s">
        <v>1711</v>
      </c>
      <c r="B35420" s="28" t="s">
        <v>8162</v>
      </c>
      <c r="C35420" s="17" t="s">
        <v>1711</v>
      </c>
      <c r="D35420" s="17" t="s">
        <v>4195</v>
      </c>
      <c r="E35420" s="17" t="s">
        <v>3694</v>
      </c>
      <c r="F35420" s="17" t="s">
        <v>4416</v>
      </c>
      <c r="G35420" s="17" t="s">
        <v>57</v>
      </c>
      <c r="H35420" s="17" t="s">
        <v>6413</v>
      </c>
      <c r="I35420" s="17" t="s">
        <v>6386</v>
      </c>
      <c r="J35420" s="17" t="s">
        <v>5287</v>
      </c>
      <c r="K35420" s="17" t="s">
        <v>58</v>
      </c>
    </row>
    <row r="35421" spans="1:11">
      <c r="A35421" s="17" t="s">
        <v>5952</v>
      </c>
      <c r="B35421" s="28" t="s">
        <v>8162</v>
      </c>
      <c r="C35421" s="17" t="s">
        <v>5952</v>
      </c>
      <c r="D35421" s="17" t="s">
        <v>5953</v>
      </c>
      <c r="E35421" s="17" t="s">
        <v>3542</v>
      </c>
      <c r="F35421" s="17" t="s">
        <v>4404</v>
      </c>
      <c r="G35421" s="17" t="s">
        <v>57</v>
      </c>
      <c r="H35421" s="17" t="s">
        <v>6413</v>
      </c>
      <c r="I35421" s="17" t="s">
        <v>6386</v>
      </c>
      <c r="J35421" s="17" t="s">
        <v>5287</v>
      </c>
      <c r="K35421" s="17" t="s">
        <v>58</v>
      </c>
    </row>
    <row r="35422" spans="1:11">
      <c r="A35422" s="17" t="s">
        <v>1267</v>
      </c>
      <c r="B35422" s="28" t="s">
        <v>8162</v>
      </c>
      <c r="C35422" s="17" t="s">
        <v>1267</v>
      </c>
      <c r="D35422" s="17" t="s">
        <v>3728</v>
      </c>
      <c r="E35422" s="17" t="s">
        <v>3542</v>
      </c>
      <c r="F35422" s="17" t="s">
        <v>4384</v>
      </c>
      <c r="G35422" s="17" t="s">
        <v>57</v>
      </c>
      <c r="H35422" s="17" t="s">
        <v>6413</v>
      </c>
      <c r="I35422" s="17" t="s">
        <v>6386</v>
      </c>
      <c r="J35422" s="17" t="s">
        <v>5287</v>
      </c>
      <c r="K35422" s="17" t="s">
        <v>58</v>
      </c>
    </row>
    <row r="35423" spans="1:11">
      <c r="A35423" s="17" t="s">
        <v>1691</v>
      </c>
      <c r="B35423" s="28" t="s">
        <v>8162</v>
      </c>
      <c r="C35423" s="17" t="s">
        <v>1691</v>
      </c>
      <c r="D35423" s="17" t="s">
        <v>3651</v>
      </c>
      <c r="E35423" s="17" t="s">
        <v>3650</v>
      </c>
      <c r="F35423" s="17" t="s">
        <v>4402</v>
      </c>
      <c r="G35423" s="17" t="s">
        <v>57</v>
      </c>
      <c r="H35423" s="17" t="s">
        <v>6413</v>
      </c>
      <c r="I35423" s="17" t="s">
        <v>6386</v>
      </c>
      <c r="J35423" s="17" t="s">
        <v>5287</v>
      </c>
      <c r="K35423" s="17" t="s">
        <v>58</v>
      </c>
    </row>
    <row r="35424" spans="1:11">
      <c r="A35424" s="17" t="s">
        <v>1018</v>
      </c>
      <c r="B35424" s="28" t="s">
        <v>8162</v>
      </c>
      <c r="C35424" s="17" t="s">
        <v>1018</v>
      </c>
      <c r="D35424" s="17" t="s">
        <v>3645</v>
      </c>
      <c r="E35424" s="17" t="s">
        <v>3650</v>
      </c>
      <c r="F35424" s="17" t="s">
        <v>4406</v>
      </c>
      <c r="G35424" s="17" t="s">
        <v>57</v>
      </c>
      <c r="H35424" s="17" t="s">
        <v>6413</v>
      </c>
      <c r="I35424" s="17" t="s">
        <v>6386</v>
      </c>
      <c r="J35424" s="17" t="s">
        <v>5287</v>
      </c>
      <c r="K35424" s="17" t="s">
        <v>58</v>
      </c>
    </row>
    <row r="35425" spans="1:11">
      <c r="A35425" s="17" t="s">
        <v>5913</v>
      </c>
      <c r="B35425" s="28" t="s">
        <v>8162</v>
      </c>
      <c r="C35425" s="17" t="s">
        <v>5913</v>
      </c>
      <c r="D35425" s="17" t="s">
        <v>4631</v>
      </c>
      <c r="E35425" s="17" t="s">
        <v>3484</v>
      </c>
      <c r="F35425" s="17" t="s">
        <v>4402</v>
      </c>
      <c r="G35425" s="17" t="s">
        <v>57</v>
      </c>
      <c r="H35425" s="17" t="s">
        <v>6413</v>
      </c>
      <c r="I35425" s="17" t="s">
        <v>6386</v>
      </c>
      <c r="J35425" s="17" t="s">
        <v>5287</v>
      </c>
      <c r="K35425" s="17" t="s">
        <v>58</v>
      </c>
    </row>
    <row r="35426" spans="1:11">
      <c r="A35426" s="17" t="s">
        <v>5954</v>
      </c>
      <c r="B35426" s="28" t="s">
        <v>8162</v>
      </c>
      <c r="C35426" s="17" t="s">
        <v>5954</v>
      </c>
      <c r="D35426" s="17" t="s">
        <v>3552</v>
      </c>
      <c r="E35426" s="17" t="s">
        <v>3585</v>
      </c>
      <c r="F35426" s="17" t="s">
        <v>4397</v>
      </c>
      <c r="G35426" s="17" t="s">
        <v>57</v>
      </c>
      <c r="H35426" s="17" t="s">
        <v>6413</v>
      </c>
      <c r="I35426" s="17" t="s">
        <v>6386</v>
      </c>
      <c r="J35426" s="17" t="s">
        <v>5287</v>
      </c>
      <c r="K35426" s="17" t="s">
        <v>58</v>
      </c>
    </row>
    <row r="35427" spans="1:11">
      <c r="A35427" s="17" t="s">
        <v>1418</v>
      </c>
      <c r="B35427" s="28" t="s">
        <v>8162</v>
      </c>
      <c r="C35427" s="17" t="s">
        <v>1418</v>
      </c>
      <c r="D35427" s="17" t="s">
        <v>3899</v>
      </c>
      <c r="E35427" s="17" t="s">
        <v>3546</v>
      </c>
      <c r="F35427" s="17" t="s">
        <v>4404</v>
      </c>
      <c r="G35427" s="17" t="s">
        <v>57</v>
      </c>
      <c r="H35427" s="17" t="s">
        <v>6413</v>
      </c>
      <c r="I35427" s="17" t="s">
        <v>6386</v>
      </c>
      <c r="J35427" s="17" t="s">
        <v>5287</v>
      </c>
      <c r="K35427" s="17" t="s">
        <v>58</v>
      </c>
    </row>
    <row r="35428" spans="1:11">
      <c r="A35428" s="17" t="s">
        <v>1732</v>
      </c>
      <c r="B35428" s="28" t="s">
        <v>8162</v>
      </c>
      <c r="C35428" s="17" t="s">
        <v>1732</v>
      </c>
      <c r="D35428" s="17" t="s">
        <v>3904</v>
      </c>
      <c r="E35428" s="17" t="s">
        <v>3488</v>
      </c>
      <c r="F35428" s="17" t="s">
        <v>4408</v>
      </c>
      <c r="G35428" s="17" t="s">
        <v>57</v>
      </c>
      <c r="H35428" s="17" t="s">
        <v>6413</v>
      </c>
      <c r="I35428" s="17" t="s">
        <v>6386</v>
      </c>
      <c r="J35428" s="17" t="s">
        <v>5287</v>
      </c>
      <c r="K35428" s="17" t="s">
        <v>58</v>
      </c>
    </row>
    <row r="35429" spans="1:11">
      <c r="A35429" s="17" t="s">
        <v>2095</v>
      </c>
      <c r="B35429" s="28" t="s">
        <v>8162</v>
      </c>
      <c r="C35429" s="17" t="s">
        <v>2095</v>
      </c>
      <c r="D35429" s="17" t="s">
        <v>3955</v>
      </c>
      <c r="E35429" s="17" t="s">
        <v>3919</v>
      </c>
      <c r="F35429" s="17" t="s">
        <v>4406</v>
      </c>
      <c r="G35429" s="17" t="s">
        <v>57</v>
      </c>
      <c r="H35429" s="17" t="s">
        <v>6413</v>
      </c>
      <c r="I35429" s="17" t="s">
        <v>6386</v>
      </c>
      <c r="J35429" s="17" t="s">
        <v>5287</v>
      </c>
      <c r="K35429" s="17" t="s">
        <v>58</v>
      </c>
    </row>
    <row r="35430" spans="1:11">
      <c r="A35430" s="17" t="s">
        <v>6004</v>
      </c>
      <c r="B35430" s="28" t="s">
        <v>8162</v>
      </c>
      <c r="C35430" s="17" t="s">
        <v>6004</v>
      </c>
      <c r="D35430" s="17" t="s">
        <v>3972</v>
      </c>
      <c r="E35430" s="17" t="s">
        <v>3919</v>
      </c>
      <c r="F35430" s="17" t="s">
        <v>4390</v>
      </c>
      <c r="G35430" s="17" t="s">
        <v>57</v>
      </c>
      <c r="H35430" s="17" t="s">
        <v>6413</v>
      </c>
      <c r="I35430" s="17" t="s">
        <v>6386</v>
      </c>
      <c r="J35430" s="17" t="s">
        <v>5287</v>
      </c>
      <c r="K35430" s="17" t="s">
        <v>58</v>
      </c>
    </row>
    <row r="35431" spans="1:11">
      <c r="A35431" s="17" t="s">
        <v>1733</v>
      </c>
      <c r="B35431" s="28" t="s">
        <v>8162</v>
      </c>
      <c r="C35431" s="17" t="s">
        <v>1733</v>
      </c>
      <c r="D35431" s="17" t="s">
        <v>3941</v>
      </c>
      <c r="E35431" s="17" t="s">
        <v>3489</v>
      </c>
      <c r="F35431" s="17" t="s">
        <v>4408</v>
      </c>
      <c r="G35431" s="17" t="s">
        <v>57</v>
      </c>
      <c r="H35431" s="17" t="s">
        <v>6413</v>
      </c>
      <c r="I35431" s="17" t="s">
        <v>6386</v>
      </c>
      <c r="J35431" s="17" t="s">
        <v>5287</v>
      </c>
      <c r="K35431" s="17" t="s">
        <v>58</v>
      </c>
    </row>
    <row r="35432" spans="1:11">
      <c r="A35432" s="17" t="s">
        <v>1655</v>
      </c>
      <c r="B35432" s="28" t="s">
        <v>8162</v>
      </c>
      <c r="C35432" s="17" t="s">
        <v>1655</v>
      </c>
      <c r="D35432" s="17" t="s">
        <v>3507</v>
      </c>
      <c r="E35432" s="17" t="s">
        <v>4670</v>
      </c>
      <c r="F35432" s="17" t="s">
        <v>4404</v>
      </c>
      <c r="G35432" s="17" t="s">
        <v>57</v>
      </c>
      <c r="H35432" s="17" t="s">
        <v>6413</v>
      </c>
      <c r="I35432" s="17" t="s">
        <v>6386</v>
      </c>
      <c r="J35432" s="17" t="s">
        <v>5287</v>
      </c>
      <c r="K35432" s="17" t="s">
        <v>58</v>
      </c>
    </row>
    <row r="35433" spans="1:11">
      <c r="A35433" s="17" t="s">
        <v>1670</v>
      </c>
      <c r="B35433" s="28" t="s">
        <v>8162</v>
      </c>
      <c r="C35433" s="17" t="s">
        <v>1670</v>
      </c>
      <c r="D35433" s="17" t="s">
        <v>4465</v>
      </c>
      <c r="E35433" s="17" t="s">
        <v>3492</v>
      </c>
      <c r="F35433" s="17" t="s">
        <v>4406</v>
      </c>
      <c r="G35433" s="17" t="s">
        <v>57</v>
      </c>
      <c r="H35433" s="17" t="s">
        <v>6413</v>
      </c>
      <c r="I35433" s="17" t="s">
        <v>6386</v>
      </c>
      <c r="J35433" s="17" t="s">
        <v>5287</v>
      </c>
      <c r="K35433" s="17" t="s">
        <v>58</v>
      </c>
    </row>
    <row r="35434" spans="1:11">
      <c r="A35434" s="17" t="s">
        <v>1647</v>
      </c>
      <c r="B35434" s="28" t="s">
        <v>8162</v>
      </c>
      <c r="C35434" s="17" t="s">
        <v>1647</v>
      </c>
      <c r="D35434" s="17" t="s">
        <v>4358</v>
      </c>
      <c r="E35434" s="17" t="s">
        <v>4371</v>
      </c>
      <c r="F35434" s="17" t="s">
        <v>4404</v>
      </c>
      <c r="G35434" s="17" t="s">
        <v>57</v>
      </c>
      <c r="H35434" s="17" t="s">
        <v>6413</v>
      </c>
      <c r="I35434" s="17" t="s">
        <v>6386</v>
      </c>
      <c r="J35434" s="17" t="s">
        <v>5287</v>
      </c>
      <c r="K35434" s="17" t="s">
        <v>58</v>
      </c>
    </row>
    <row r="35435" spans="1:11">
      <c r="A35435" s="17" t="s">
        <v>1133</v>
      </c>
      <c r="B35435" s="28" t="s">
        <v>8162</v>
      </c>
      <c r="C35435" s="17" t="s">
        <v>1133</v>
      </c>
      <c r="D35435" s="17" t="s">
        <v>3652</v>
      </c>
      <c r="E35435" s="17" t="s">
        <v>4033</v>
      </c>
      <c r="F35435" s="17" t="s">
        <v>4423</v>
      </c>
      <c r="G35435" s="17" t="s">
        <v>57</v>
      </c>
      <c r="H35435" s="17" t="s">
        <v>6413</v>
      </c>
      <c r="I35435" s="17" t="s">
        <v>6386</v>
      </c>
      <c r="J35435" s="17" t="s">
        <v>5287</v>
      </c>
      <c r="K35435" s="17" t="s">
        <v>58</v>
      </c>
    </row>
    <row r="35436" spans="1:11">
      <c r="A35436" s="17" t="s">
        <v>2026</v>
      </c>
      <c r="B35436" s="28" t="s">
        <v>8162</v>
      </c>
      <c r="C35436" s="17" t="s">
        <v>2026</v>
      </c>
      <c r="D35436" s="17" t="s">
        <v>3728</v>
      </c>
      <c r="E35436" s="17" t="s">
        <v>3806</v>
      </c>
      <c r="F35436" s="17" t="s">
        <v>4397</v>
      </c>
      <c r="G35436" s="17" t="s">
        <v>57</v>
      </c>
      <c r="H35436" s="17" t="s">
        <v>6413</v>
      </c>
      <c r="I35436" s="17" t="s">
        <v>6386</v>
      </c>
      <c r="J35436" s="17" t="s">
        <v>5287</v>
      </c>
      <c r="K35436" s="17" t="s">
        <v>58</v>
      </c>
    </row>
    <row r="35437" spans="1:11">
      <c r="A35437" s="17" t="s">
        <v>1592</v>
      </c>
      <c r="B35437" s="28" t="s">
        <v>8162</v>
      </c>
      <c r="C35437" s="17" t="s">
        <v>1592</v>
      </c>
      <c r="D35437" s="17" t="s">
        <v>3888</v>
      </c>
      <c r="E35437" s="17" t="s">
        <v>3906</v>
      </c>
      <c r="F35437" s="17" t="s">
        <v>4384</v>
      </c>
      <c r="G35437" s="17" t="s">
        <v>57</v>
      </c>
      <c r="H35437" s="17" t="s">
        <v>6413</v>
      </c>
      <c r="I35437" s="17" t="s">
        <v>6386</v>
      </c>
      <c r="J35437" s="17" t="s">
        <v>5287</v>
      </c>
      <c r="K35437" s="17" t="s">
        <v>58</v>
      </c>
    </row>
    <row r="35438" spans="1:11">
      <c r="A35438" s="17" t="s">
        <v>5956</v>
      </c>
      <c r="B35438" s="28" t="s">
        <v>8162</v>
      </c>
      <c r="C35438" s="17" t="s">
        <v>5956</v>
      </c>
      <c r="D35438" s="17" t="s">
        <v>5957</v>
      </c>
      <c r="E35438" s="17" t="s">
        <v>3621</v>
      </c>
      <c r="F35438" s="17" t="s">
        <v>4416</v>
      </c>
      <c r="G35438" s="17" t="s">
        <v>57</v>
      </c>
      <c r="H35438" s="17" t="s">
        <v>6413</v>
      </c>
      <c r="I35438" s="17" t="s">
        <v>6386</v>
      </c>
      <c r="J35438" s="17" t="s">
        <v>5287</v>
      </c>
      <c r="K35438" s="17" t="s">
        <v>58</v>
      </c>
    </row>
    <row r="35439" spans="1:11">
      <c r="A35439" s="17" t="s">
        <v>1073</v>
      </c>
      <c r="B35439" s="28" t="s">
        <v>8162</v>
      </c>
      <c r="C35439" s="17" t="s">
        <v>1073</v>
      </c>
      <c r="D35439" s="17" t="s">
        <v>3718</v>
      </c>
      <c r="E35439" s="17" t="s">
        <v>3551</v>
      </c>
      <c r="F35439" s="17" t="s">
        <v>4413</v>
      </c>
      <c r="G35439" s="17" t="s">
        <v>57</v>
      </c>
      <c r="H35439" s="17" t="s">
        <v>6413</v>
      </c>
      <c r="I35439" s="17" t="s">
        <v>6386</v>
      </c>
      <c r="J35439" s="17" t="s">
        <v>5287</v>
      </c>
      <c r="K35439" s="17" t="s">
        <v>58</v>
      </c>
    </row>
    <row r="35440" spans="1:11">
      <c r="A35440" s="17" t="s">
        <v>1525</v>
      </c>
      <c r="B35440" s="28" t="s">
        <v>8162</v>
      </c>
      <c r="C35440" s="17" t="s">
        <v>1525</v>
      </c>
      <c r="D35440" s="17" t="s">
        <v>3675</v>
      </c>
      <c r="E35440" s="17" t="s">
        <v>3495</v>
      </c>
      <c r="F35440" s="17" t="s">
        <v>4404</v>
      </c>
      <c r="G35440" s="17" t="s">
        <v>57</v>
      </c>
      <c r="H35440" s="17" t="s">
        <v>6413</v>
      </c>
      <c r="I35440" s="17" t="s">
        <v>6386</v>
      </c>
      <c r="J35440" s="17" t="s">
        <v>5287</v>
      </c>
      <c r="K35440" s="17" t="s">
        <v>58</v>
      </c>
    </row>
    <row r="35441" spans="1:11">
      <c r="A35441" s="17" t="s">
        <v>1862</v>
      </c>
      <c r="B35441" s="28" t="s">
        <v>8162</v>
      </c>
      <c r="C35441" s="17" t="s">
        <v>1862</v>
      </c>
      <c r="D35441" s="17" t="s">
        <v>3463</v>
      </c>
      <c r="E35441" s="17" t="s">
        <v>3497</v>
      </c>
      <c r="F35441" s="17" t="s">
        <v>4416</v>
      </c>
      <c r="G35441" s="17" t="s">
        <v>57</v>
      </c>
      <c r="H35441" s="17" t="s">
        <v>6413</v>
      </c>
      <c r="I35441" s="17" t="s">
        <v>6386</v>
      </c>
      <c r="J35441" s="17" t="s">
        <v>5287</v>
      </c>
      <c r="K35441" s="17" t="s">
        <v>58</v>
      </c>
    </row>
    <row r="35442" spans="1:11">
      <c r="A35442" s="17" t="s">
        <v>5995</v>
      </c>
      <c r="B35442" s="28" t="s">
        <v>8162</v>
      </c>
      <c r="C35442" s="17" t="s">
        <v>5995</v>
      </c>
      <c r="D35442" s="17" t="s">
        <v>3459</v>
      </c>
      <c r="E35442" s="17" t="s">
        <v>4087</v>
      </c>
      <c r="F35442" s="17" t="s">
        <v>4406</v>
      </c>
      <c r="G35442" s="17" t="s">
        <v>57</v>
      </c>
      <c r="H35442" s="17" t="s">
        <v>6413</v>
      </c>
      <c r="I35442" s="17" t="s">
        <v>6386</v>
      </c>
      <c r="J35442" s="17" t="s">
        <v>5287</v>
      </c>
      <c r="K35442" s="17" t="s">
        <v>58</v>
      </c>
    </row>
    <row r="35443" spans="1:11">
      <c r="A35443" s="17" t="s">
        <v>5828</v>
      </c>
      <c r="B35443" s="28" t="s">
        <v>8162</v>
      </c>
      <c r="C35443" s="17" t="s">
        <v>5828</v>
      </c>
      <c r="D35443" s="17" t="s">
        <v>5829</v>
      </c>
      <c r="E35443" s="17" t="s">
        <v>3501</v>
      </c>
      <c r="F35443" s="17" t="s">
        <v>4406</v>
      </c>
      <c r="G35443" s="17" t="s">
        <v>57</v>
      </c>
      <c r="H35443" s="17" t="s">
        <v>6413</v>
      </c>
      <c r="I35443" s="17" t="s">
        <v>6386</v>
      </c>
      <c r="J35443" s="17" t="s">
        <v>5287</v>
      </c>
      <c r="K35443" s="17" t="s">
        <v>58</v>
      </c>
    </row>
    <row r="35444" spans="1:11">
      <c r="A35444" s="17" t="s">
        <v>1968</v>
      </c>
      <c r="B35444" s="28" t="s">
        <v>8162</v>
      </c>
      <c r="C35444" s="17" t="s">
        <v>1968</v>
      </c>
      <c r="D35444" s="17" t="s">
        <v>3637</v>
      </c>
      <c r="E35444" s="17" t="s">
        <v>3501</v>
      </c>
      <c r="F35444" s="17" t="s">
        <v>4384</v>
      </c>
      <c r="G35444" s="17" t="s">
        <v>57</v>
      </c>
      <c r="H35444" s="17" t="s">
        <v>6413</v>
      </c>
      <c r="I35444" s="17" t="s">
        <v>6386</v>
      </c>
      <c r="J35444" s="17" t="s">
        <v>5287</v>
      </c>
      <c r="K35444" s="17" t="s">
        <v>58</v>
      </c>
    </row>
    <row r="35445" spans="1:11">
      <c r="A35445" s="17" t="s">
        <v>6005</v>
      </c>
      <c r="B35445" s="28" t="s">
        <v>8162</v>
      </c>
      <c r="C35445" s="17" t="s">
        <v>6005</v>
      </c>
      <c r="D35445" s="17" t="s">
        <v>3438</v>
      </c>
      <c r="E35445" s="17" t="s">
        <v>3598</v>
      </c>
      <c r="F35445" s="17" t="s">
        <v>4390</v>
      </c>
      <c r="G35445" s="17" t="s">
        <v>57</v>
      </c>
      <c r="H35445" s="17" t="s">
        <v>6413</v>
      </c>
      <c r="I35445" s="17" t="s">
        <v>6386</v>
      </c>
      <c r="J35445" s="17" t="s">
        <v>5287</v>
      </c>
      <c r="K35445" s="17" t="s">
        <v>58</v>
      </c>
    </row>
    <row r="35446" spans="1:11">
      <c r="A35446" s="17" t="s">
        <v>1529</v>
      </c>
      <c r="B35446" s="28" t="s">
        <v>8163</v>
      </c>
      <c r="C35446" s="17" t="s">
        <v>1529</v>
      </c>
      <c r="D35446" s="17" t="s">
        <v>4628</v>
      </c>
      <c r="E35446" s="17" t="s">
        <v>3508</v>
      </c>
      <c r="F35446" s="17" t="s">
        <v>3766</v>
      </c>
      <c r="G35446" s="17" t="s">
        <v>57</v>
      </c>
      <c r="H35446" s="17" t="s">
        <v>6413</v>
      </c>
      <c r="I35446" s="17" t="s">
        <v>6386</v>
      </c>
      <c r="J35446" s="17" t="s">
        <v>5287</v>
      </c>
      <c r="K35446" s="17" t="s">
        <v>58</v>
      </c>
    </row>
    <row r="35447" spans="1:11">
      <c r="A35447" s="17" t="s">
        <v>1971</v>
      </c>
      <c r="B35447" s="28" t="s">
        <v>8163</v>
      </c>
      <c r="C35447" s="17" t="s">
        <v>1971</v>
      </c>
      <c r="D35447" s="17" t="s">
        <v>4767</v>
      </c>
      <c r="E35447" s="17" t="s">
        <v>3437</v>
      </c>
      <c r="F35447" s="17" t="s">
        <v>4402</v>
      </c>
      <c r="G35447" s="17" t="s">
        <v>57</v>
      </c>
      <c r="H35447" s="17" t="s">
        <v>6413</v>
      </c>
      <c r="I35447" s="17" t="s">
        <v>6386</v>
      </c>
      <c r="J35447" s="17" t="s">
        <v>5287</v>
      </c>
      <c r="K35447" s="17" t="s">
        <v>58</v>
      </c>
    </row>
    <row r="35448" spans="1:11">
      <c r="A35448" s="17" t="s">
        <v>1110</v>
      </c>
      <c r="B35448" s="28" t="s">
        <v>8163</v>
      </c>
      <c r="C35448" s="17" t="s">
        <v>1110</v>
      </c>
      <c r="D35448" s="17" t="s">
        <v>3634</v>
      </c>
      <c r="E35448" s="17" t="s">
        <v>3437</v>
      </c>
      <c r="F35448" s="17" t="s">
        <v>4387</v>
      </c>
      <c r="G35448" s="17" t="s">
        <v>57</v>
      </c>
      <c r="H35448" s="17" t="s">
        <v>6413</v>
      </c>
      <c r="I35448" s="17" t="s">
        <v>6386</v>
      </c>
      <c r="J35448" s="17" t="s">
        <v>5287</v>
      </c>
      <c r="K35448" s="17" t="s">
        <v>58</v>
      </c>
    </row>
    <row r="35449" spans="1:11">
      <c r="A35449" s="17" t="s">
        <v>1925</v>
      </c>
      <c r="B35449" s="28" t="s">
        <v>8163</v>
      </c>
      <c r="C35449" s="17" t="s">
        <v>1925</v>
      </c>
      <c r="D35449" s="17" t="s">
        <v>3517</v>
      </c>
      <c r="E35449" s="17" t="s">
        <v>3437</v>
      </c>
      <c r="F35449" s="17" t="s">
        <v>4416</v>
      </c>
      <c r="G35449" s="17" t="s">
        <v>57</v>
      </c>
      <c r="H35449" s="17" t="s">
        <v>6413</v>
      </c>
      <c r="I35449" s="17" t="s">
        <v>6386</v>
      </c>
      <c r="J35449" s="17" t="s">
        <v>5287</v>
      </c>
      <c r="K35449" s="17" t="s">
        <v>58</v>
      </c>
    </row>
    <row r="35450" spans="1:11">
      <c r="A35450" s="17" t="s">
        <v>1217</v>
      </c>
      <c r="B35450" s="28" t="s">
        <v>8163</v>
      </c>
      <c r="C35450" s="17" t="s">
        <v>1217</v>
      </c>
      <c r="D35450" s="17" t="s">
        <v>4074</v>
      </c>
      <c r="E35450" s="17" t="s">
        <v>3437</v>
      </c>
      <c r="F35450" s="17" t="s">
        <v>4406</v>
      </c>
      <c r="G35450" s="17" t="s">
        <v>57</v>
      </c>
      <c r="H35450" s="17" t="s">
        <v>6413</v>
      </c>
      <c r="I35450" s="17" t="s">
        <v>6386</v>
      </c>
      <c r="J35450" s="17" t="s">
        <v>5287</v>
      </c>
      <c r="K35450" s="17" t="s">
        <v>58</v>
      </c>
    </row>
    <row r="35451" spans="1:11">
      <c r="A35451" s="17" t="s">
        <v>6018</v>
      </c>
      <c r="B35451" s="28" t="s">
        <v>8163</v>
      </c>
      <c r="C35451" s="17" t="s">
        <v>6018</v>
      </c>
      <c r="D35451" s="17" t="s">
        <v>3751</v>
      </c>
      <c r="E35451" s="17" t="s">
        <v>3437</v>
      </c>
      <c r="F35451" s="17" t="s">
        <v>4413</v>
      </c>
      <c r="G35451" s="17" t="s">
        <v>57</v>
      </c>
      <c r="H35451" s="17" t="s">
        <v>6413</v>
      </c>
      <c r="I35451" s="17" t="s">
        <v>6386</v>
      </c>
      <c r="J35451" s="17" t="s">
        <v>5287</v>
      </c>
      <c r="K35451" s="17" t="s">
        <v>58</v>
      </c>
    </row>
    <row r="35452" spans="1:11">
      <c r="A35452" s="17" t="s">
        <v>1354</v>
      </c>
      <c r="B35452" s="28" t="s">
        <v>8163</v>
      </c>
      <c r="C35452" s="17" t="s">
        <v>1354</v>
      </c>
      <c r="D35452" s="17" t="s">
        <v>3459</v>
      </c>
      <c r="E35452" s="17" t="s">
        <v>3441</v>
      </c>
      <c r="F35452" s="17" t="s">
        <v>4413</v>
      </c>
      <c r="G35452" s="17" t="s">
        <v>57</v>
      </c>
      <c r="H35452" s="17" t="s">
        <v>6413</v>
      </c>
      <c r="I35452" s="17" t="s">
        <v>6386</v>
      </c>
      <c r="J35452" s="17" t="s">
        <v>5287</v>
      </c>
      <c r="K35452" s="17" t="s">
        <v>58</v>
      </c>
    </row>
    <row r="35453" spans="1:11">
      <c r="A35453" s="17" t="s">
        <v>1884</v>
      </c>
      <c r="B35453" s="28" t="s">
        <v>8163</v>
      </c>
      <c r="C35453" s="17" t="s">
        <v>1884</v>
      </c>
      <c r="D35453" s="17" t="s">
        <v>3459</v>
      </c>
      <c r="E35453" s="17" t="s">
        <v>3602</v>
      </c>
      <c r="F35453" s="17" t="s">
        <v>4393</v>
      </c>
      <c r="G35453" s="17" t="s">
        <v>57</v>
      </c>
      <c r="H35453" s="17" t="s">
        <v>6413</v>
      </c>
      <c r="I35453" s="17" t="s">
        <v>6386</v>
      </c>
      <c r="J35453" s="17" t="s">
        <v>5287</v>
      </c>
      <c r="K35453" s="17" t="s">
        <v>58</v>
      </c>
    </row>
    <row r="35454" spans="1:11">
      <c r="A35454" s="17" t="s">
        <v>1082</v>
      </c>
      <c r="B35454" s="28" t="s">
        <v>8163</v>
      </c>
      <c r="C35454" s="17" t="s">
        <v>1082</v>
      </c>
      <c r="D35454" s="17" t="s">
        <v>3699</v>
      </c>
      <c r="E35454" s="17" t="s">
        <v>3564</v>
      </c>
      <c r="F35454" s="17" t="s">
        <v>4416</v>
      </c>
      <c r="G35454" s="17" t="s">
        <v>57</v>
      </c>
      <c r="H35454" s="17" t="s">
        <v>6413</v>
      </c>
      <c r="I35454" s="17" t="s">
        <v>6386</v>
      </c>
      <c r="J35454" s="17" t="s">
        <v>5287</v>
      </c>
      <c r="K35454" s="17" t="s">
        <v>58</v>
      </c>
    </row>
    <row r="35455" spans="1:11">
      <c r="A35455" s="17" t="s">
        <v>1555</v>
      </c>
      <c r="B35455" s="28" t="s">
        <v>8163</v>
      </c>
      <c r="C35455" s="17" t="s">
        <v>1555</v>
      </c>
      <c r="D35455" s="17" t="s">
        <v>3769</v>
      </c>
      <c r="E35455" s="17" t="s">
        <v>3604</v>
      </c>
      <c r="F35455" s="17" t="s">
        <v>4413</v>
      </c>
      <c r="G35455" s="17" t="s">
        <v>57</v>
      </c>
      <c r="H35455" s="17" t="s">
        <v>6413</v>
      </c>
      <c r="I35455" s="17" t="s">
        <v>6386</v>
      </c>
      <c r="J35455" s="17" t="s">
        <v>5287</v>
      </c>
      <c r="K35455" s="17" t="s">
        <v>58</v>
      </c>
    </row>
    <row r="35456" spans="1:11">
      <c r="A35456" s="17" t="s">
        <v>1633</v>
      </c>
      <c r="B35456" s="28" t="s">
        <v>8163</v>
      </c>
      <c r="C35456" s="17" t="s">
        <v>1633</v>
      </c>
      <c r="D35456" s="17" t="s">
        <v>3507</v>
      </c>
      <c r="E35456" s="17" t="s">
        <v>3709</v>
      </c>
      <c r="F35456" s="17" t="s">
        <v>3766</v>
      </c>
      <c r="G35456" s="17" t="s">
        <v>57</v>
      </c>
      <c r="H35456" s="17" t="s">
        <v>6413</v>
      </c>
      <c r="I35456" s="17" t="s">
        <v>6386</v>
      </c>
      <c r="J35456" s="17" t="s">
        <v>5287</v>
      </c>
      <c r="K35456" s="17" t="s">
        <v>58</v>
      </c>
    </row>
    <row r="35457" spans="1:11">
      <c r="A35457" s="17" t="s">
        <v>1556</v>
      </c>
      <c r="B35457" s="28" t="s">
        <v>8163</v>
      </c>
      <c r="C35457" s="17" t="s">
        <v>1556</v>
      </c>
      <c r="D35457" s="17" t="s">
        <v>3759</v>
      </c>
      <c r="E35457" s="17" t="s">
        <v>4636</v>
      </c>
      <c r="F35457" s="17" t="s">
        <v>4397</v>
      </c>
      <c r="G35457" s="17" t="s">
        <v>57</v>
      </c>
      <c r="H35457" s="17" t="s">
        <v>6413</v>
      </c>
      <c r="I35457" s="17" t="s">
        <v>6386</v>
      </c>
      <c r="J35457" s="17" t="s">
        <v>5287</v>
      </c>
      <c r="K35457" s="17" t="s">
        <v>58</v>
      </c>
    </row>
    <row r="35458" spans="1:11">
      <c r="A35458" s="17" t="s">
        <v>2012</v>
      </c>
      <c r="B35458" s="28" t="s">
        <v>8163</v>
      </c>
      <c r="C35458" s="17" t="s">
        <v>2012</v>
      </c>
      <c r="D35458" s="17" t="s">
        <v>3562</v>
      </c>
      <c r="E35458" s="17" t="s">
        <v>3518</v>
      </c>
      <c r="F35458" s="17" t="s">
        <v>4413</v>
      </c>
      <c r="G35458" s="17" t="s">
        <v>57</v>
      </c>
      <c r="H35458" s="17" t="s">
        <v>6413</v>
      </c>
      <c r="I35458" s="17" t="s">
        <v>6386</v>
      </c>
      <c r="J35458" s="17" t="s">
        <v>5287</v>
      </c>
      <c r="K35458" s="17" t="s">
        <v>58</v>
      </c>
    </row>
    <row r="35459" spans="1:11">
      <c r="A35459" s="17" t="s">
        <v>1680</v>
      </c>
      <c r="B35459" s="28" t="s">
        <v>8163</v>
      </c>
      <c r="C35459" s="17" t="s">
        <v>1680</v>
      </c>
      <c r="D35459" s="17" t="s">
        <v>3843</v>
      </c>
      <c r="E35459" s="17" t="s">
        <v>3448</v>
      </c>
      <c r="F35459" s="17" t="s">
        <v>4402</v>
      </c>
      <c r="G35459" s="17" t="s">
        <v>57</v>
      </c>
      <c r="H35459" s="17" t="s">
        <v>6413</v>
      </c>
      <c r="I35459" s="17" t="s">
        <v>6386</v>
      </c>
      <c r="J35459" s="17" t="s">
        <v>5287</v>
      </c>
      <c r="K35459" s="17" t="s">
        <v>58</v>
      </c>
    </row>
    <row r="35460" spans="1:11">
      <c r="A35460" s="17" t="s">
        <v>1356</v>
      </c>
      <c r="B35460" s="28" t="s">
        <v>8163</v>
      </c>
      <c r="C35460" s="17" t="s">
        <v>1356</v>
      </c>
      <c r="D35460" s="17" t="s">
        <v>4574</v>
      </c>
      <c r="E35460" s="17" t="s">
        <v>3448</v>
      </c>
      <c r="F35460" s="17" t="s">
        <v>4413</v>
      </c>
      <c r="G35460" s="17" t="s">
        <v>57</v>
      </c>
      <c r="H35460" s="17" t="s">
        <v>6413</v>
      </c>
      <c r="I35460" s="17" t="s">
        <v>6386</v>
      </c>
      <c r="J35460" s="17" t="s">
        <v>5287</v>
      </c>
      <c r="K35460" s="17" t="s">
        <v>58</v>
      </c>
    </row>
    <row r="35461" spans="1:11">
      <c r="A35461" s="17" t="s">
        <v>6049</v>
      </c>
      <c r="B35461" s="28" t="s">
        <v>8163</v>
      </c>
      <c r="C35461" s="17" t="s">
        <v>6049</v>
      </c>
      <c r="D35461" s="17" t="s">
        <v>3529</v>
      </c>
      <c r="E35461" s="17" t="s">
        <v>3450</v>
      </c>
      <c r="F35461" s="17" t="s">
        <v>4406</v>
      </c>
      <c r="G35461" s="17" t="s">
        <v>57</v>
      </c>
      <c r="H35461" s="17" t="s">
        <v>6413</v>
      </c>
      <c r="I35461" s="17" t="s">
        <v>6386</v>
      </c>
      <c r="J35461" s="17" t="s">
        <v>5287</v>
      </c>
      <c r="K35461" s="17" t="s">
        <v>58</v>
      </c>
    </row>
    <row r="35462" spans="1:11">
      <c r="A35462" s="17" t="s">
        <v>1639</v>
      </c>
      <c r="B35462" s="28" t="s">
        <v>8163</v>
      </c>
      <c r="C35462" s="17" t="s">
        <v>1639</v>
      </c>
      <c r="D35462" s="17" t="s">
        <v>3451</v>
      </c>
      <c r="E35462" s="17" t="s">
        <v>3450</v>
      </c>
      <c r="F35462" s="17" t="s">
        <v>4384</v>
      </c>
      <c r="G35462" s="17" t="s">
        <v>57</v>
      </c>
      <c r="H35462" s="17" t="s">
        <v>6413</v>
      </c>
      <c r="I35462" s="17" t="s">
        <v>6386</v>
      </c>
      <c r="J35462" s="17" t="s">
        <v>5287</v>
      </c>
      <c r="K35462" s="17" t="s">
        <v>58</v>
      </c>
    </row>
    <row r="35463" spans="1:11">
      <c r="A35463" s="17" t="s">
        <v>1603</v>
      </c>
      <c r="B35463" s="28" t="s">
        <v>8163</v>
      </c>
      <c r="C35463" s="17" t="s">
        <v>1603</v>
      </c>
      <c r="D35463" s="17" t="s">
        <v>4646</v>
      </c>
      <c r="E35463" s="17" t="s">
        <v>3450</v>
      </c>
      <c r="F35463" s="17" t="s">
        <v>4408</v>
      </c>
      <c r="G35463" s="17" t="s">
        <v>57</v>
      </c>
      <c r="H35463" s="17" t="s">
        <v>6413</v>
      </c>
      <c r="I35463" s="17" t="s">
        <v>6386</v>
      </c>
      <c r="J35463" s="17" t="s">
        <v>5287</v>
      </c>
      <c r="K35463" s="17" t="s">
        <v>58</v>
      </c>
    </row>
    <row r="35464" spans="1:11">
      <c r="A35464" s="17" t="s">
        <v>1482</v>
      </c>
      <c r="B35464" s="28" t="s">
        <v>8163</v>
      </c>
      <c r="C35464" s="17" t="s">
        <v>1482</v>
      </c>
      <c r="D35464" s="17" t="s">
        <v>4239</v>
      </c>
      <c r="E35464" s="17" t="s">
        <v>3523</v>
      </c>
      <c r="F35464" s="17" t="s">
        <v>4390</v>
      </c>
      <c r="G35464" s="17" t="s">
        <v>57</v>
      </c>
      <c r="H35464" s="17" t="s">
        <v>6413</v>
      </c>
      <c r="I35464" s="17" t="s">
        <v>6386</v>
      </c>
      <c r="J35464" s="17" t="s">
        <v>5287</v>
      </c>
      <c r="K35464" s="17" t="s">
        <v>58</v>
      </c>
    </row>
    <row r="35465" spans="1:11">
      <c r="A35465" s="17" t="s">
        <v>1934</v>
      </c>
      <c r="B35465" s="28" t="s">
        <v>8163</v>
      </c>
      <c r="C35465" s="17" t="s">
        <v>1934</v>
      </c>
      <c r="D35465" s="17" t="s">
        <v>4010</v>
      </c>
      <c r="E35465" s="17" t="s">
        <v>3525</v>
      </c>
      <c r="F35465" s="17" t="s">
        <v>4398</v>
      </c>
      <c r="G35465" s="17" t="s">
        <v>57</v>
      </c>
      <c r="H35465" s="17" t="s">
        <v>6413</v>
      </c>
      <c r="I35465" s="17" t="s">
        <v>6386</v>
      </c>
      <c r="J35465" s="17" t="s">
        <v>5287</v>
      </c>
      <c r="K35465" s="17" t="s">
        <v>58</v>
      </c>
    </row>
    <row r="35466" spans="1:11">
      <c r="A35466" s="17" t="s">
        <v>1888</v>
      </c>
      <c r="B35466" s="28" t="s">
        <v>8163</v>
      </c>
      <c r="C35466" s="17" t="s">
        <v>1888</v>
      </c>
      <c r="D35466" s="17" t="s">
        <v>4070</v>
      </c>
      <c r="E35466" s="17" t="s">
        <v>3456</v>
      </c>
      <c r="F35466" s="17" t="s">
        <v>4390</v>
      </c>
      <c r="G35466" s="17" t="s">
        <v>57</v>
      </c>
      <c r="H35466" s="17" t="s">
        <v>6413</v>
      </c>
      <c r="I35466" s="17" t="s">
        <v>6386</v>
      </c>
      <c r="J35466" s="17" t="s">
        <v>5287</v>
      </c>
      <c r="K35466" s="17" t="s">
        <v>58</v>
      </c>
    </row>
    <row r="35467" spans="1:11">
      <c r="A35467" s="17" t="s">
        <v>1119</v>
      </c>
      <c r="B35467" s="28" t="s">
        <v>8163</v>
      </c>
      <c r="C35467" s="17" t="s">
        <v>1119</v>
      </c>
      <c r="D35467" s="17" t="s">
        <v>3522</v>
      </c>
      <c r="E35467" s="17" t="s">
        <v>4107</v>
      </c>
      <c r="F35467" s="17" t="s">
        <v>4387</v>
      </c>
      <c r="G35467" s="17" t="s">
        <v>57</v>
      </c>
      <c r="H35467" s="17" t="s">
        <v>6413</v>
      </c>
      <c r="I35467" s="17" t="s">
        <v>6386</v>
      </c>
      <c r="J35467" s="17" t="s">
        <v>5287</v>
      </c>
      <c r="K35467" s="17" t="s">
        <v>58</v>
      </c>
    </row>
    <row r="35468" spans="1:11">
      <c r="A35468" s="17" t="s">
        <v>1557</v>
      </c>
      <c r="B35468" s="28" t="s">
        <v>8163</v>
      </c>
      <c r="C35468" s="17" t="s">
        <v>1557</v>
      </c>
      <c r="D35468" s="17" t="s">
        <v>3566</v>
      </c>
      <c r="E35468" s="17" t="s">
        <v>3869</v>
      </c>
      <c r="F35468" s="17" t="s">
        <v>3766</v>
      </c>
      <c r="G35468" s="17" t="s">
        <v>57</v>
      </c>
      <c r="H35468" s="17" t="s">
        <v>6413</v>
      </c>
      <c r="I35468" s="17" t="s">
        <v>6386</v>
      </c>
      <c r="J35468" s="17" t="s">
        <v>5287</v>
      </c>
      <c r="K35468" s="17" t="s">
        <v>58</v>
      </c>
    </row>
    <row r="35469" spans="1:11">
      <c r="A35469" s="17" t="s">
        <v>1682</v>
      </c>
      <c r="B35469" s="28" t="s">
        <v>8163</v>
      </c>
      <c r="C35469" s="17" t="s">
        <v>1682</v>
      </c>
      <c r="D35469" s="17" t="s">
        <v>3693</v>
      </c>
      <c r="E35469" s="17" t="s">
        <v>3571</v>
      </c>
      <c r="F35469" s="17" t="s">
        <v>4163</v>
      </c>
      <c r="G35469" s="17" t="s">
        <v>57</v>
      </c>
      <c r="H35469" s="17" t="s">
        <v>6413</v>
      </c>
      <c r="I35469" s="17" t="s">
        <v>6386</v>
      </c>
      <c r="J35469" s="17" t="s">
        <v>5287</v>
      </c>
      <c r="K35469" s="17" t="s">
        <v>58</v>
      </c>
    </row>
    <row r="35470" spans="1:11">
      <c r="A35470" s="17" t="s">
        <v>1813</v>
      </c>
      <c r="B35470" s="28" t="s">
        <v>8163</v>
      </c>
      <c r="C35470" s="17" t="s">
        <v>1813</v>
      </c>
      <c r="D35470" s="17" t="s">
        <v>3587</v>
      </c>
      <c r="E35470" s="17" t="s">
        <v>3458</v>
      </c>
      <c r="F35470" s="17" t="s">
        <v>4406</v>
      </c>
      <c r="G35470" s="17" t="s">
        <v>57</v>
      </c>
      <c r="H35470" s="17" t="s">
        <v>6413</v>
      </c>
      <c r="I35470" s="17" t="s">
        <v>6386</v>
      </c>
      <c r="J35470" s="17" t="s">
        <v>5287</v>
      </c>
      <c r="K35470" s="17" t="s">
        <v>58</v>
      </c>
    </row>
    <row r="35471" spans="1:11">
      <c r="A35471" s="17" t="s">
        <v>1607</v>
      </c>
      <c r="B35471" s="28" t="s">
        <v>8163</v>
      </c>
      <c r="C35471" s="17" t="s">
        <v>1607</v>
      </c>
      <c r="D35471" s="17" t="s">
        <v>3594</v>
      </c>
      <c r="E35471" s="17" t="s">
        <v>3458</v>
      </c>
      <c r="F35471" s="17" t="s">
        <v>4404</v>
      </c>
      <c r="G35471" s="17" t="s">
        <v>57</v>
      </c>
      <c r="H35471" s="17" t="s">
        <v>6413</v>
      </c>
      <c r="I35471" s="17" t="s">
        <v>6386</v>
      </c>
      <c r="J35471" s="17" t="s">
        <v>5287</v>
      </c>
      <c r="K35471" s="17" t="s">
        <v>58</v>
      </c>
    </row>
    <row r="35472" spans="1:11">
      <c r="A35472" s="17" t="s">
        <v>1814</v>
      </c>
      <c r="B35472" s="28" t="s">
        <v>8163</v>
      </c>
      <c r="C35472" s="17" t="s">
        <v>1814</v>
      </c>
      <c r="D35472" s="17" t="s">
        <v>4717</v>
      </c>
      <c r="E35472" s="17" t="s">
        <v>3893</v>
      </c>
      <c r="F35472" s="17" t="s">
        <v>4387</v>
      </c>
      <c r="G35472" s="17" t="s">
        <v>57</v>
      </c>
      <c r="H35472" s="17" t="s">
        <v>6413</v>
      </c>
      <c r="I35472" s="17" t="s">
        <v>6386</v>
      </c>
      <c r="J35472" s="17" t="s">
        <v>5287</v>
      </c>
      <c r="K35472" s="17" t="s">
        <v>58</v>
      </c>
    </row>
    <row r="35473" spans="1:11">
      <c r="A35473" s="17" t="s">
        <v>1685</v>
      </c>
      <c r="B35473" s="28" t="s">
        <v>8163</v>
      </c>
      <c r="C35473" s="17" t="s">
        <v>1685</v>
      </c>
      <c r="D35473" s="17" t="s">
        <v>3645</v>
      </c>
      <c r="E35473" s="17" t="s">
        <v>3461</v>
      </c>
      <c r="F35473" s="17" t="s">
        <v>4163</v>
      </c>
      <c r="G35473" s="17" t="s">
        <v>57</v>
      </c>
      <c r="H35473" s="17" t="s">
        <v>6413</v>
      </c>
      <c r="I35473" s="17" t="s">
        <v>6386</v>
      </c>
      <c r="J35473" s="17" t="s">
        <v>5287</v>
      </c>
      <c r="K35473" s="17" t="s">
        <v>58</v>
      </c>
    </row>
    <row r="35474" spans="1:11">
      <c r="A35474" s="17" t="s">
        <v>1359</v>
      </c>
      <c r="B35474" s="28" t="s">
        <v>8163</v>
      </c>
      <c r="C35474" s="17" t="s">
        <v>1359</v>
      </c>
      <c r="D35474" s="17" t="s">
        <v>4576</v>
      </c>
      <c r="E35474" s="17" t="s">
        <v>3461</v>
      </c>
      <c r="F35474" s="17" t="s">
        <v>4402</v>
      </c>
      <c r="G35474" s="17" t="s">
        <v>57</v>
      </c>
      <c r="H35474" s="17" t="s">
        <v>6413</v>
      </c>
      <c r="I35474" s="17" t="s">
        <v>6386</v>
      </c>
      <c r="J35474" s="17" t="s">
        <v>5287</v>
      </c>
      <c r="K35474" s="17" t="s">
        <v>58</v>
      </c>
    </row>
    <row r="35475" spans="1:11">
      <c r="A35475" s="17" t="s">
        <v>6031</v>
      </c>
      <c r="B35475" s="28" t="s">
        <v>8163</v>
      </c>
      <c r="C35475" s="17" t="s">
        <v>6031</v>
      </c>
      <c r="D35475" s="17" t="s">
        <v>3600</v>
      </c>
      <c r="E35475" s="17" t="s">
        <v>3461</v>
      </c>
      <c r="F35475" s="17" t="s">
        <v>4404</v>
      </c>
      <c r="G35475" s="17" t="s">
        <v>57</v>
      </c>
      <c r="H35475" s="17" t="s">
        <v>6413</v>
      </c>
      <c r="I35475" s="17" t="s">
        <v>6386</v>
      </c>
      <c r="J35475" s="17" t="s">
        <v>5287</v>
      </c>
      <c r="K35475" s="17" t="s">
        <v>58</v>
      </c>
    </row>
    <row r="35476" spans="1:11">
      <c r="A35476" s="17" t="s">
        <v>960</v>
      </c>
      <c r="B35476" s="28" t="s">
        <v>8163</v>
      </c>
      <c r="C35476" s="17" t="s">
        <v>960</v>
      </c>
      <c r="D35476" s="17" t="s">
        <v>4355</v>
      </c>
      <c r="E35476" s="17" t="s">
        <v>3464</v>
      </c>
      <c r="F35476" s="17" t="s">
        <v>4406</v>
      </c>
      <c r="G35476" s="17" t="s">
        <v>57</v>
      </c>
      <c r="H35476" s="17" t="s">
        <v>6413</v>
      </c>
      <c r="I35476" s="17" t="s">
        <v>6386</v>
      </c>
      <c r="J35476" s="17" t="s">
        <v>5287</v>
      </c>
      <c r="K35476" s="17" t="s">
        <v>58</v>
      </c>
    </row>
    <row r="35477" spans="1:11">
      <c r="A35477" s="17" t="s">
        <v>961</v>
      </c>
      <c r="B35477" s="28" t="s">
        <v>8163</v>
      </c>
      <c r="C35477" s="17" t="s">
        <v>961</v>
      </c>
      <c r="D35477" s="17" t="s">
        <v>4455</v>
      </c>
      <c r="E35477" s="17" t="s">
        <v>3464</v>
      </c>
      <c r="F35477" s="17" t="s">
        <v>4404</v>
      </c>
      <c r="G35477" s="17" t="s">
        <v>57</v>
      </c>
      <c r="H35477" s="17" t="s">
        <v>6413</v>
      </c>
      <c r="I35477" s="17" t="s">
        <v>6386</v>
      </c>
      <c r="J35477" s="17" t="s">
        <v>5287</v>
      </c>
      <c r="K35477" s="17" t="s">
        <v>58</v>
      </c>
    </row>
    <row r="35478" spans="1:11">
      <c r="A35478" s="17" t="s">
        <v>2075</v>
      </c>
      <c r="B35478" s="28" t="s">
        <v>8163</v>
      </c>
      <c r="C35478" s="17" t="s">
        <v>2075</v>
      </c>
      <c r="D35478" s="17" t="s">
        <v>3487</v>
      </c>
      <c r="E35478" s="17" t="s">
        <v>3464</v>
      </c>
      <c r="F35478" s="17" t="s">
        <v>4390</v>
      </c>
      <c r="G35478" s="17" t="s">
        <v>57</v>
      </c>
      <c r="H35478" s="17" t="s">
        <v>6413</v>
      </c>
      <c r="I35478" s="17" t="s">
        <v>6386</v>
      </c>
      <c r="J35478" s="17" t="s">
        <v>5287</v>
      </c>
      <c r="K35478" s="17" t="s">
        <v>58</v>
      </c>
    </row>
    <row r="35479" spans="1:11">
      <c r="A35479" s="17" t="s">
        <v>1559</v>
      </c>
      <c r="B35479" s="28" t="s">
        <v>8163</v>
      </c>
      <c r="C35479" s="17" t="s">
        <v>1559</v>
      </c>
      <c r="D35479" s="17" t="s">
        <v>3738</v>
      </c>
      <c r="E35479" s="17" t="s">
        <v>3821</v>
      </c>
      <c r="F35479" s="17" t="s">
        <v>4406</v>
      </c>
      <c r="G35479" s="17" t="s">
        <v>57</v>
      </c>
      <c r="H35479" s="17" t="s">
        <v>6413</v>
      </c>
      <c r="I35479" s="17" t="s">
        <v>6386</v>
      </c>
      <c r="J35479" s="17" t="s">
        <v>5287</v>
      </c>
      <c r="K35479" s="17" t="s">
        <v>58</v>
      </c>
    </row>
    <row r="35480" spans="1:11">
      <c r="A35480" s="17" t="s">
        <v>5908</v>
      </c>
      <c r="B35480" s="28" t="s">
        <v>8163</v>
      </c>
      <c r="C35480" s="17" t="s">
        <v>5908</v>
      </c>
      <c r="D35480" s="17" t="s">
        <v>5909</v>
      </c>
      <c r="E35480" s="17" t="s">
        <v>3533</v>
      </c>
      <c r="F35480" s="17" t="s">
        <v>4423</v>
      </c>
      <c r="G35480" s="17" t="s">
        <v>57</v>
      </c>
      <c r="H35480" s="17" t="s">
        <v>6413</v>
      </c>
      <c r="I35480" s="17" t="s">
        <v>6386</v>
      </c>
      <c r="J35480" s="17" t="s">
        <v>5287</v>
      </c>
      <c r="K35480" s="17" t="s">
        <v>58</v>
      </c>
    </row>
    <row r="35481" spans="1:11">
      <c r="A35481" s="17" t="s">
        <v>1536</v>
      </c>
      <c r="B35481" s="28" t="s">
        <v>8163</v>
      </c>
      <c r="C35481" s="17" t="s">
        <v>1536</v>
      </c>
      <c r="D35481" s="17" t="s">
        <v>4629</v>
      </c>
      <c r="E35481" s="17" t="s">
        <v>3533</v>
      </c>
      <c r="F35481" s="17" t="s">
        <v>4387</v>
      </c>
      <c r="G35481" s="17" t="s">
        <v>57</v>
      </c>
      <c r="H35481" s="17" t="s">
        <v>6413</v>
      </c>
      <c r="I35481" s="17" t="s">
        <v>6386</v>
      </c>
      <c r="J35481" s="17" t="s">
        <v>5287</v>
      </c>
      <c r="K35481" s="17" t="s">
        <v>58</v>
      </c>
    </row>
    <row r="35482" spans="1:11">
      <c r="A35482" s="17" t="s">
        <v>5879</v>
      </c>
      <c r="B35482" s="28" t="s">
        <v>8163</v>
      </c>
      <c r="C35482" s="17" t="s">
        <v>5879</v>
      </c>
      <c r="D35482" s="17" t="s">
        <v>3799</v>
      </c>
      <c r="E35482" s="17" t="s">
        <v>3849</v>
      </c>
      <c r="F35482" s="17" t="s">
        <v>4416</v>
      </c>
      <c r="G35482" s="17" t="s">
        <v>57</v>
      </c>
      <c r="H35482" s="17" t="s">
        <v>6413</v>
      </c>
      <c r="I35482" s="17" t="s">
        <v>6386</v>
      </c>
      <c r="J35482" s="17" t="s">
        <v>5287</v>
      </c>
      <c r="K35482" s="17" t="s">
        <v>58</v>
      </c>
    </row>
    <row r="35483" spans="1:11">
      <c r="A35483" s="17" t="s">
        <v>1686</v>
      </c>
      <c r="B35483" s="28" t="s">
        <v>8163</v>
      </c>
      <c r="C35483" s="17" t="s">
        <v>1686</v>
      </c>
      <c r="D35483" s="17" t="s">
        <v>3888</v>
      </c>
      <c r="E35483" s="17" t="s">
        <v>4133</v>
      </c>
      <c r="F35483" s="17" t="s">
        <v>4163</v>
      </c>
      <c r="G35483" s="17" t="s">
        <v>57</v>
      </c>
      <c r="H35483" s="17" t="s">
        <v>6413</v>
      </c>
      <c r="I35483" s="17" t="s">
        <v>6386</v>
      </c>
      <c r="J35483" s="17" t="s">
        <v>5287</v>
      </c>
      <c r="K35483" s="17" t="s">
        <v>58</v>
      </c>
    </row>
    <row r="35484" spans="1:11">
      <c r="A35484" s="17" t="s">
        <v>1122</v>
      </c>
      <c r="B35484" s="28" t="s">
        <v>8163</v>
      </c>
      <c r="C35484" s="17" t="s">
        <v>1122</v>
      </c>
      <c r="D35484" s="17" t="s">
        <v>3728</v>
      </c>
      <c r="E35484" s="17" t="s">
        <v>4185</v>
      </c>
      <c r="F35484" s="17" t="s">
        <v>4423</v>
      </c>
      <c r="G35484" s="17" t="s">
        <v>57</v>
      </c>
      <c r="H35484" s="17" t="s">
        <v>6413</v>
      </c>
      <c r="I35484" s="17" t="s">
        <v>6386</v>
      </c>
      <c r="J35484" s="17" t="s">
        <v>5287</v>
      </c>
      <c r="K35484" s="17" t="s">
        <v>58</v>
      </c>
    </row>
    <row r="35485" spans="1:11">
      <c r="A35485" s="17" t="s">
        <v>5939</v>
      </c>
      <c r="B35485" s="28" t="s">
        <v>8163</v>
      </c>
      <c r="C35485" s="17" t="s">
        <v>5939</v>
      </c>
      <c r="D35485" s="17" t="s">
        <v>5940</v>
      </c>
      <c r="E35485" s="17" t="s">
        <v>3471</v>
      </c>
      <c r="F35485" s="17" t="s">
        <v>3766</v>
      </c>
      <c r="G35485" s="17" t="s">
        <v>57</v>
      </c>
      <c r="H35485" s="17" t="s">
        <v>6413</v>
      </c>
      <c r="I35485" s="17" t="s">
        <v>6386</v>
      </c>
      <c r="J35485" s="17" t="s">
        <v>5287</v>
      </c>
      <c r="K35485" s="17" t="s">
        <v>58</v>
      </c>
    </row>
    <row r="35486" spans="1:11">
      <c r="A35486" s="17" t="s">
        <v>5980</v>
      </c>
      <c r="B35486" s="28" t="s">
        <v>8163</v>
      </c>
      <c r="C35486" s="17" t="s">
        <v>5980</v>
      </c>
      <c r="D35486" s="17" t="s">
        <v>5981</v>
      </c>
      <c r="E35486" s="17" t="s">
        <v>3472</v>
      </c>
      <c r="F35486" s="17" t="s">
        <v>4398</v>
      </c>
      <c r="G35486" s="17" t="s">
        <v>57</v>
      </c>
      <c r="H35486" s="17" t="s">
        <v>6413</v>
      </c>
      <c r="I35486" s="17" t="s">
        <v>6386</v>
      </c>
      <c r="J35486" s="17" t="s">
        <v>5287</v>
      </c>
      <c r="K35486" s="17" t="s">
        <v>58</v>
      </c>
    </row>
    <row r="35487" spans="1:11">
      <c r="A35487" s="17" t="s">
        <v>1204</v>
      </c>
      <c r="B35487" s="28" t="s">
        <v>8163</v>
      </c>
      <c r="C35487" s="17" t="s">
        <v>1204</v>
      </c>
      <c r="D35487" s="17" t="s">
        <v>4515</v>
      </c>
      <c r="E35487" s="17" t="s">
        <v>3472</v>
      </c>
      <c r="F35487" s="17" t="s">
        <v>4413</v>
      </c>
      <c r="G35487" s="17" t="s">
        <v>57</v>
      </c>
      <c r="H35487" s="17" t="s">
        <v>6413</v>
      </c>
      <c r="I35487" s="17" t="s">
        <v>6386</v>
      </c>
      <c r="J35487" s="17" t="s">
        <v>5287</v>
      </c>
      <c r="K35487" s="17" t="s">
        <v>58</v>
      </c>
    </row>
    <row r="35488" spans="1:11">
      <c r="A35488" s="17" t="s">
        <v>962</v>
      </c>
      <c r="B35488" s="28" t="s">
        <v>8163</v>
      </c>
      <c r="C35488" s="17" t="s">
        <v>962</v>
      </c>
      <c r="D35488" s="17" t="s">
        <v>3782</v>
      </c>
      <c r="E35488" s="17" t="s">
        <v>3473</v>
      </c>
      <c r="F35488" s="17" t="s">
        <v>3766</v>
      </c>
      <c r="G35488" s="17" t="s">
        <v>57</v>
      </c>
      <c r="H35488" s="17" t="s">
        <v>6413</v>
      </c>
      <c r="I35488" s="17" t="s">
        <v>6386</v>
      </c>
      <c r="J35488" s="17" t="s">
        <v>5287</v>
      </c>
      <c r="K35488" s="17" t="s">
        <v>58</v>
      </c>
    </row>
    <row r="35489" spans="1:11">
      <c r="A35489" s="17" t="s">
        <v>2020</v>
      </c>
      <c r="B35489" s="28" t="s">
        <v>8163</v>
      </c>
      <c r="C35489" s="17" t="s">
        <v>2020</v>
      </c>
      <c r="D35489" s="17" t="s">
        <v>4503</v>
      </c>
      <c r="E35489" s="17" t="s">
        <v>3473</v>
      </c>
      <c r="F35489" s="17" t="s">
        <v>4416</v>
      </c>
      <c r="G35489" s="17" t="s">
        <v>57</v>
      </c>
      <c r="H35489" s="17" t="s">
        <v>6413</v>
      </c>
      <c r="I35489" s="17" t="s">
        <v>6386</v>
      </c>
      <c r="J35489" s="17" t="s">
        <v>5287</v>
      </c>
      <c r="K35489" s="17" t="s">
        <v>58</v>
      </c>
    </row>
    <row r="35490" spans="1:11">
      <c r="A35490" s="17" t="s">
        <v>1643</v>
      </c>
      <c r="B35490" s="28" t="s">
        <v>8163</v>
      </c>
      <c r="C35490" s="17" t="s">
        <v>1643</v>
      </c>
      <c r="D35490" s="17" t="s">
        <v>3451</v>
      </c>
      <c r="E35490" s="17" t="s">
        <v>3473</v>
      </c>
      <c r="F35490" s="17" t="s">
        <v>3766</v>
      </c>
      <c r="G35490" s="17" t="s">
        <v>57</v>
      </c>
      <c r="H35490" s="17" t="s">
        <v>6413</v>
      </c>
      <c r="I35490" s="17" t="s">
        <v>6386</v>
      </c>
      <c r="J35490" s="17" t="s">
        <v>5287</v>
      </c>
      <c r="K35490" s="17" t="s">
        <v>58</v>
      </c>
    </row>
    <row r="35491" spans="1:11">
      <c r="A35491" s="17" t="s">
        <v>2022</v>
      </c>
      <c r="B35491" s="28" t="s">
        <v>8163</v>
      </c>
      <c r="C35491" s="17" t="s">
        <v>2022</v>
      </c>
      <c r="D35491" s="17" t="s">
        <v>4306</v>
      </c>
      <c r="E35491" s="17" t="s">
        <v>3577</v>
      </c>
      <c r="F35491" s="17" t="s">
        <v>4423</v>
      </c>
      <c r="G35491" s="17" t="s">
        <v>57</v>
      </c>
      <c r="H35491" s="17" t="s">
        <v>6413</v>
      </c>
      <c r="I35491" s="17" t="s">
        <v>6386</v>
      </c>
      <c r="J35491" s="17" t="s">
        <v>5287</v>
      </c>
      <c r="K35491" s="17" t="s">
        <v>58</v>
      </c>
    </row>
    <row r="35492" spans="1:11">
      <c r="A35492" s="17" t="s">
        <v>1893</v>
      </c>
      <c r="B35492" s="28" t="s">
        <v>8163</v>
      </c>
      <c r="C35492" s="17" t="s">
        <v>1893</v>
      </c>
      <c r="D35492" s="17" t="s">
        <v>4742</v>
      </c>
      <c r="E35492" s="17" t="s">
        <v>3475</v>
      </c>
      <c r="F35492" s="17" t="s">
        <v>4163</v>
      </c>
      <c r="G35492" s="17" t="s">
        <v>57</v>
      </c>
      <c r="H35492" s="17" t="s">
        <v>6413</v>
      </c>
      <c r="I35492" s="17" t="s">
        <v>6386</v>
      </c>
      <c r="J35492" s="17" t="s">
        <v>5287</v>
      </c>
      <c r="K35492" s="17" t="s">
        <v>58</v>
      </c>
    </row>
    <row r="35493" spans="1:11">
      <c r="A35493" s="17" t="s">
        <v>919</v>
      </c>
      <c r="B35493" s="28" t="s">
        <v>8163</v>
      </c>
      <c r="C35493" s="17" t="s">
        <v>919</v>
      </c>
      <c r="D35493" s="17" t="s">
        <v>4425</v>
      </c>
      <c r="E35493" s="17" t="s">
        <v>3476</v>
      </c>
      <c r="F35493" s="17" t="s">
        <v>4406</v>
      </c>
      <c r="G35493" s="17" t="s">
        <v>57</v>
      </c>
      <c r="H35493" s="17" t="s">
        <v>6413</v>
      </c>
      <c r="I35493" s="17" t="s">
        <v>6386</v>
      </c>
      <c r="J35493" s="17" t="s">
        <v>5287</v>
      </c>
      <c r="K35493" s="17" t="s">
        <v>58</v>
      </c>
    </row>
    <row r="35494" spans="1:11">
      <c r="A35494" s="17" t="s">
        <v>6034</v>
      </c>
      <c r="B35494" s="28" t="s">
        <v>8163</v>
      </c>
      <c r="C35494" s="17" t="s">
        <v>6034</v>
      </c>
      <c r="D35494" s="17" t="s">
        <v>3459</v>
      </c>
      <c r="E35494" s="17" t="s">
        <v>3476</v>
      </c>
      <c r="F35494" s="17" t="s">
        <v>4406</v>
      </c>
      <c r="G35494" s="17" t="s">
        <v>57</v>
      </c>
      <c r="H35494" s="17" t="s">
        <v>6413</v>
      </c>
      <c r="I35494" s="17" t="s">
        <v>6386</v>
      </c>
      <c r="J35494" s="17" t="s">
        <v>5287</v>
      </c>
      <c r="K35494" s="17" t="s">
        <v>58</v>
      </c>
    </row>
    <row r="35495" spans="1:11">
      <c r="A35495" s="17" t="s">
        <v>2003</v>
      </c>
      <c r="B35495" s="28" t="s">
        <v>8163</v>
      </c>
      <c r="C35495" s="17" t="s">
        <v>2003</v>
      </c>
      <c r="D35495" s="17" t="s">
        <v>4776</v>
      </c>
      <c r="E35495" s="17" t="s">
        <v>3479</v>
      </c>
      <c r="F35495" s="17" t="s">
        <v>3766</v>
      </c>
      <c r="G35495" s="17" t="s">
        <v>57</v>
      </c>
      <c r="H35495" s="17" t="s">
        <v>6413</v>
      </c>
      <c r="I35495" s="17" t="s">
        <v>6386</v>
      </c>
      <c r="J35495" s="17" t="s">
        <v>5287</v>
      </c>
      <c r="K35495" s="17" t="s">
        <v>58</v>
      </c>
    </row>
    <row r="35496" spans="1:11">
      <c r="A35496" s="17" t="s">
        <v>5837</v>
      </c>
      <c r="B35496" s="28" t="s">
        <v>8163</v>
      </c>
      <c r="C35496" s="17" t="s">
        <v>5837</v>
      </c>
      <c r="D35496" s="17" t="s">
        <v>4062</v>
      </c>
      <c r="E35496" s="17" t="s">
        <v>3647</v>
      </c>
      <c r="F35496" s="17" t="s">
        <v>3766</v>
      </c>
      <c r="G35496" s="17" t="s">
        <v>57</v>
      </c>
      <c r="H35496" s="17" t="s">
        <v>6413</v>
      </c>
      <c r="I35496" s="17" t="s">
        <v>6386</v>
      </c>
      <c r="J35496" s="17" t="s">
        <v>5287</v>
      </c>
      <c r="K35496" s="17" t="s">
        <v>58</v>
      </c>
    </row>
    <row r="35497" spans="1:11">
      <c r="A35497" s="17" t="s">
        <v>5912</v>
      </c>
      <c r="B35497" s="28" t="s">
        <v>8163</v>
      </c>
      <c r="C35497" s="17" t="s">
        <v>5912</v>
      </c>
      <c r="D35497" s="17" t="s">
        <v>3439</v>
      </c>
      <c r="E35497" s="17" t="s">
        <v>3648</v>
      </c>
      <c r="F35497" s="17" t="s">
        <v>4404</v>
      </c>
      <c r="G35497" s="17" t="s">
        <v>57</v>
      </c>
      <c r="H35497" s="17" t="s">
        <v>6413</v>
      </c>
      <c r="I35497" s="17" t="s">
        <v>6386</v>
      </c>
      <c r="J35497" s="17" t="s">
        <v>5287</v>
      </c>
      <c r="K35497" s="17" t="s">
        <v>58</v>
      </c>
    </row>
    <row r="35498" spans="1:11">
      <c r="A35498" s="17" t="s">
        <v>1016</v>
      </c>
      <c r="B35498" s="28" t="s">
        <v>8163</v>
      </c>
      <c r="C35498" s="17" t="s">
        <v>1016</v>
      </c>
      <c r="D35498" s="17" t="s">
        <v>4299</v>
      </c>
      <c r="E35498" s="17" t="s">
        <v>3648</v>
      </c>
      <c r="F35498" s="17" t="s">
        <v>4413</v>
      </c>
      <c r="G35498" s="17" t="s">
        <v>57</v>
      </c>
      <c r="H35498" s="17" t="s">
        <v>6413</v>
      </c>
      <c r="I35498" s="17" t="s">
        <v>6386</v>
      </c>
      <c r="J35498" s="17" t="s">
        <v>5287</v>
      </c>
      <c r="K35498" s="17" t="s">
        <v>58</v>
      </c>
    </row>
    <row r="35499" spans="1:11">
      <c r="A35499" s="17" t="s">
        <v>1645</v>
      </c>
      <c r="B35499" s="28" t="s">
        <v>8163</v>
      </c>
      <c r="C35499" s="17" t="s">
        <v>1645</v>
      </c>
      <c r="D35499" s="17" t="s">
        <v>4661</v>
      </c>
      <c r="E35499" s="17" t="s">
        <v>3542</v>
      </c>
      <c r="F35499" s="17" t="s">
        <v>4387</v>
      </c>
      <c r="G35499" s="17" t="s">
        <v>57</v>
      </c>
      <c r="H35499" s="17" t="s">
        <v>6413</v>
      </c>
      <c r="I35499" s="17" t="s">
        <v>6386</v>
      </c>
      <c r="J35499" s="17" t="s">
        <v>5287</v>
      </c>
      <c r="K35499" s="17" t="s">
        <v>58</v>
      </c>
    </row>
    <row r="35500" spans="1:11">
      <c r="A35500" s="17" t="s">
        <v>1540</v>
      </c>
      <c r="B35500" s="28" t="s">
        <v>8163</v>
      </c>
      <c r="C35500" s="17" t="s">
        <v>1540</v>
      </c>
      <c r="D35500" s="17" t="s">
        <v>3705</v>
      </c>
      <c r="E35500" s="17" t="s">
        <v>3542</v>
      </c>
      <c r="F35500" s="17" t="s">
        <v>4413</v>
      </c>
      <c r="G35500" s="17" t="s">
        <v>57</v>
      </c>
      <c r="H35500" s="17" t="s">
        <v>6413</v>
      </c>
      <c r="I35500" s="17" t="s">
        <v>6386</v>
      </c>
      <c r="J35500" s="17" t="s">
        <v>5287</v>
      </c>
      <c r="K35500" s="17" t="s">
        <v>58</v>
      </c>
    </row>
    <row r="35501" spans="1:11">
      <c r="A35501" s="17" t="s">
        <v>1128</v>
      </c>
      <c r="B35501" s="28" t="s">
        <v>8163</v>
      </c>
      <c r="C35501" s="17" t="s">
        <v>1128</v>
      </c>
      <c r="D35501" s="17" t="s">
        <v>3524</v>
      </c>
      <c r="E35501" s="17" t="s">
        <v>3650</v>
      </c>
      <c r="F35501" s="17" t="s">
        <v>4387</v>
      </c>
      <c r="G35501" s="17" t="s">
        <v>57</v>
      </c>
      <c r="H35501" s="17" t="s">
        <v>6413</v>
      </c>
      <c r="I35501" s="17" t="s">
        <v>6386</v>
      </c>
      <c r="J35501" s="17" t="s">
        <v>5287</v>
      </c>
      <c r="K35501" s="17" t="s">
        <v>58</v>
      </c>
    </row>
    <row r="35502" spans="1:11">
      <c r="A35502" s="17" t="s">
        <v>1363</v>
      </c>
      <c r="B35502" s="28" t="s">
        <v>8163</v>
      </c>
      <c r="C35502" s="17" t="s">
        <v>1363</v>
      </c>
      <c r="D35502" s="17" t="s">
        <v>4578</v>
      </c>
      <c r="E35502" s="17" t="s">
        <v>3650</v>
      </c>
      <c r="F35502" s="17" t="s">
        <v>4404</v>
      </c>
      <c r="G35502" s="17" t="s">
        <v>57</v>
      </c>
      <c r="H35502" s="17" t="s">
        <v>6413</v>
      </c>
      <c r="I35502" s="17" t="s">
        <v>6386</v>
      </c>
      <c r="J35502" s="17" t="s">
        <v>5287</v>
      </c>
      <c r="K35502" s="17" t="s">
        <v>58</v>
      </c>
    </row>
    <row r="35503" spans="1:11">
      <c r="A35503" s="17" t="s">
        <v>2067</v>
      </c>
      <c r="B35503" s="28" t="s">
        <v>8163</v>
      </c>
      <c r="C35503" s="17" t="s">
        <v>2067</v>
      </c>
      <c r="D35503" s="17" t="s">
        <v>3923</v>
      </c>
      <c r="E35503" s="17" t="s">
        <v>3484</v>
      </c>
      <c r="F35503" s="17" t="s">
        <v>4384</v>
      </c>
      <c r="G35503" s="17" t="s">
        <v>57</v>
      </c>
      <c r="H35503" s="17" t="s">
        <v>6413</v>
      </c>
      <c r="I35503" s="17" t="s">
        <v>6386</v>
      </c>
      <c r="J35503" s="17" t="s">
        <v>5287</v>
      </c>
      <c r="K35503" s="17" t="s">
        <v>58</v>
      </c>
    </row>
    <row r="35504" spans="1:11">
      <c r="A35504" s="17" t="s">
        <v>1542</v>
      </c>
      <c r="B35504" s="28" t="s">
        <v>8163</v>
      </c>
      <c r="C35504" s="17" t="s">
        <v>1542</v>
      </c>
      <c r="D35504" s="17" t="s">
        <v>3459</v>
      </c>
      <c r="E35504" s="17" t="s">
        <v>3484</v>
      </c>
      <c r="F35504" s="17" t="s">
        <v>4163</v>
      </c>
      <c r="G35504" s="17" t="s">
        <v>57</v>
      </c>
      <c r="H35504" s="17" t="s">
        <v>6413</v>
      </c>
      <c r="I35504" s="17" t="s">
        <v>6386</v>
      </c>
      <c r="J35504" s="17" t="s">
        <v>5287</v>
      </c>
      <c r="K35504" s="17" t="s">
        <v>58</v>
      </c>
    </row>
    <row r="35505" spans="1:11">
      <c r="A35505" s="17" t="s">
        <v>1364</v>
      </c>
      <c r="B35505" s="28" t="s">
        <v>8163</v>
      </c>
      <c r="C35505" s="17" t="s">
        <v>1364</v>
      </c>
      <c r="D35505" s="17" t="s">
        <v>3817</v>
      </c>
      <c r="E35505" s="17" t="s">
        <v>3484</v>
      </c>
      <c r="F35505" s="17" t="s">
        <v>4404</v>
      </c>
      <c r="G35505" s="17" t="s">
        <v>57</v>
      </c>
      <c r="H35505" s="17" t="s">
        <v>6413</v>
      </c>
      <c r="I35505" s="17" t="s">
        <v>6386</v>
      </c>
      <c r="J35505" s="17" t="s">
        <v>5287</v>
      </c>
      <c r="K35505" s="17" t="s">
        <v>58</v>
      </c>
    </row>
    <row r="35506" spans="1:11">
      <c r="A35506" s="17" t="s">
        <v>6025</v>
      </c>
      <c r="B35506" s="28" t="s">
        <v>8163</v>
      </c>
      <c r="C35506" s="17" t="s">
        <v>6025</v>
      </c>
      <c r="D35506" s="17" t="s">
        <v>3783</v>
      </c>
      <c r="E35506" s="17" t="s">
        <v>3585</v>
      </c>
      <c r="F35506" s="17" t="s">
        <v>4413</v>
      </c>
      <c r="G35506" s="17" t="s">
        <v>57</v>
      </c>
      <c r="H35506" s="17" t="s">
        <v>6413</v>
      </c>
      <c r="I35506" s="17" t="s">
        <v>6386</v>
      </c>
      <c r="J35506" s="17" t="s">
        <v>5287</v>
      </c>
      <c r="K35506" s="17" t="s">
        <v>58</v>
      </c>
    </row>
    <row r="35507" spans="1:11">
      <c r="A35507" s="17" t="s">
        <v>1543</v>
      </c>
      <c r="B35507" s="28" t="s">
        <v>8163</v>
      </c>
      <c r="C35507" s="17" t="s">
        <v>1543</v>
      </c>
      <c r="D35507" s="17" t="s">
        <v>3665</v>
      </c>
      <c r="E35507" s="17" t="s">
        <v>3585</v>
      </c>
      <c r="F35507" s="17" t="s">
        <v>4390</v>
      </c>
      <c r="G35507" s="17" t="s">
        <v>57</v>
      </c>
      <c r="H35507" s="17" t="s">
        <v>6413</v>
      </c>
      <c r="I35507" s="17" t="s">
        <v>6386</v>
      </c>
      <c r="J35507" s="17" t="s">
        <v>5287</v>
      </c>
      <c r="K35507" s="17" t="s">
        <v>58</v>
      </c>
    </row>
    <row r="35508" spans="1:11">
      <c r="A35508" s="17" t="s">
        <v>6050</v>
      </c>
      <c r="B35508" s="28" t="s">
        <v>8163</v>
      </c>
      <c r="C35508" s="17" t="s">
        <v>6050</v>
      </c>
      <c r="D35508" s="17" t="s">
        <v>4686</v>
      </c>
      <c r="E35508" s="17" t="s">
        <v>3729</v>
      </c>
      <c r="F35508" s="17" t="s">
        <v>3766</v>
      </c>
      <c r="G35508" s="17" t="s">
        <v>57</v>
      </c>
      <c r="H35508" s="17" t="s">
        <v>6413</v>
      </c>
      <c r="I35508" s="17" t="s">
        <v>6386</v>
      </c>
      <c r="J35508" s="17" t="s">
        <v>5287</v>
      </c>
      <c r="K35508" s="17" t="s">
        <v>58</v>
      </c>
    </row>
    <row r="35509" spans="1:11">
      <c r="A35509" s="17" t="s">
        <v>875</v>
      </c>
      <c r="B35509" s="28" t="s">
        <v>8163</v>
      </c>
      <c r="C35509" s="17" t="s">
        <v>875</v>
      </c>
      <c r="D35509" s="17" t="s">
        <v>4376</v>
      </c>
      <c r="E35509" s="17" t="s">
        <v>3486</v>
      </c>
      <c r="F35509" s="17" t="s">
        <v>4397</v>
      </c>
      <c r="G35509" s="17" t="s">
        <v>57</v>
      </c>
      <c r="H35509" s="17" t="s">
        <v>6413</v>
      </c>
      <c r="I35509" s="17" t="s">
        <v>6386</v>
      </c>
      <c r="J35509" s="17" t="s">
        <v>5287</v>
      </c>
      <c r="K35509" s="17" t="s">
        <v>58</v>
      </c>
    </row>
    <row r="35510" spans="1:11">
      <c r="A35510" s="17" t="s">
        <v>1365</v>
      </c>
      <c r="B35510" s="28" t="s">
        <v>8163</v>
      </c>
      <c r="C35510" s="17" t="s">
        <v>1365</v>
      </c>
      <c r="D35510" s="17" t="s">
        <v>3697</v>
      </c>
      <c r="E35510" s="17" t="s">
        <v>3486</v>
      </c>
      <c r="F35510" s="17" t="s">
        <v>4404</v>
      </c>
      <c r="G35510" s="17" t="s">
        <v>57</v>
      </c>
      <c r="H35510" s="17" t="s">
        <v>6413</v>
      </c>
      <c r="I35510" s="17" t="s">
        <v>6386</v>
      </c>
      <c r="J35510" s="17" t="s">
        <v>5287</v>
      </c>
      <c r="K35510" s="17" t="s">
        <v>58</v>
      </c>
    </row>
    <row r="35511" spans="1:11">
      <c r="A35511" s="17" t="s">
        <v>5941</v>
      </c>
      <c r="B35511" s="28" t="s">
        <v>8163</v>
      </c>
      <c r="C35511" s="17" t="s">
        <v>5941</v>
      </c>
      <c r="D35511" s="17" t="s">
        <v>4136</v>
      </c>
      <c r="E35511" s="17" t="s">
        <v>3486</v>
      </c>
      <c r="F35511" s="17" t="s">
        <v>4413</v>
      </c>
      <c r="G35511" s="17" t="s">
        <v>57</v>
      </c>
      <c r="H35511" s="17" t="s">
        <v>6413</v>
      </c>
      <c r="I35511" s="17" t="s">
        <v>6386</v>
      </c>
      <c r="J35511" s="17" t="s">
        <v>5287</v>
      </c>
      <c r="K35511" s="17" t="s">
        <v>58</v>
      </c>
    </row>
    <row r="35512" spans="1:11">
      <c r="A35512" s="17" t="s">
        <v>1654</v>
      </c>
      <c r="B35512" s="28" t="s">
        <v>8163</v>
      </c>
      <c r="C35512" s="17" t="s">
        <v>1654</v>
      </c>
      <c r="D35512" s="17" t="s">
        <v>4182</v>
      </c>
      <c r="E35512" s="17" t="s">
        <v>4669</v>
      </c>
      <c r="F35512" s="17" t="s">
        <v>4423</v>
      </c>
      <c r="G35512" s="17" t="s">
        <v>57</v>
      </c>
      <c r="H35512" s="17" t="s">
        <v>6413</v>
      </c>
      <c r="I35512" s="17" t="s">
        <v>6386</v>
      </c>
      <c r="J35512" s="17" t="s">
        <v>5287</v>
      </c>
      <c r="K35512" s="17" t="s">
        <v>58</v>
      </c>
    </row>
    <row r="35513" spans="1:11">
      <c r="A35513" s="17" t="s">
        <v>1544</v>
      </c>
      <c r="B35513" s="28" t="s">
        <v>8163</v>
      </c>
      <c r="C35513" s="17" t="s">
        <v>1544</v>
      </c>
      <c r="D35513" s="17" t="s">
        <v>4632</v>
      </c>
      <c r="E35513" s="17" t="s">
        <v>3919</v>
      </c>
      <c r="F35513" s="17" t="s">
        <v>4413</v>
      </c>
      <c r="G35513" s="17" t="s">
        <v>57</v>
      </c>
      <c r="H35513" s="17" t="s">
        <v>6413</v>
      </c>
      <c r="I35513" s="17" t="s">
        <v>6386</v>
      </c>
      <c r="J35513" s="17" t="s">
        <v>5287</v>
      </c>
      <c r="K35513" s="17" t="s">
        <v>58</v>
      </c>
    </row>
    <row r="35514" spans="1:11">
      <c r="A35514" s="17" t="s">
        <v>1022</v>
      </c>
      <c r="B35514" s="28" t="s">
        <v>8163</v>
      </c>
      <c r="C35514" s="17" t="s">
        <v>1022</v>
      </c>
      <c r="D35514" s="17" t="s">
        <v>4340</v>
      </c>
      <c r="E35514" s="17" t="s">
        <v>3590</v>
      </c>
      <c r="F35514" s="17" t="s">
        <v>4413</v>
      </c>
      <c r="G35514" s="17" t="s">
        <v>57</v>
      </c>
      <c r="H35514" s="17" t="s">
        <v>6413</v>
      </c>
      <c r="I35514" s="17" t="s">
        <v>6386</v>
      </c>
      <c r="J35514" s="17" t="s">
        <v>5287</v>
      </c>
      <c r="K35514" s="17" t="s">
        <v>58</v>
      </c>
    </row>
    <row r="35515" spans="1:11">
      <c r="A35515" s="17" t="s">
        <v>1546</v>
      </c>
      <c r="B35515" s="28" t="s">
        <v>8163</v>
      </c>
      <c r="C35515" s="17" t="s">
        <v>1546</v>
      </c>
      <c r="D35515" s="17" t="s">
        <v>4548</v>
      </c>
      <c r="E35515" s="17" t="s">
        <v>3753</v>
      </c>
      <c r="F35515" s="17" t="s">
        <v>4423</v>
      </c>
      <c r="G35515" s="17" t="s">
        <v>57</v>
      </c>
      <c r="H35515" s="17" t="s">
        <v>6413</v>
      </c>
      <c r="I35515" s="17" t="s">
        <v>6386</v>
      </c>
      <c r="J35515" s="17" t="s">
        <v>5287</v>
      </c>
      <c r="K35515" s="17" t="s">
        <v>58</v>
      </c>
    </row>
    <row r="35516" spans="1:11">
      <c r="A35516" s="17" t="s">
        <v>1693</v>
      </c>
      <c r="B35516" s="28" t="s">
        <v>8163</v>
      </c>
      <c r="C35516" s="17" t="s">
        <v>1693</v>
      </c>
      <c r="D35516" s="17" t="s">
        <v>4677</v>
      </c>
      <c r="E35516" s="17" t="s">
        <v>3753</v>
      </c>
      <c r="F35516" s="17" t="s">
        <v>4163</v>
      </c>
      <c r="G35516" s="17" t="s">
        <v>57</v>
      </c>
      <c r="H35516" s="17" t="s">
        <v>6413</v>
      </c>
      <c r="I35516" s="17" t="s">
        <v>6386</v>
      </c>
      <c r="J35516" s="17" t="s">
        <v>5287</v>
      </c>
      <c r="K35516" s="17" t="s">
        <v>58</v>
      </c>
    </row>
    <row r="35517" spans="1:11">
      <c r="A35517" s="17" t="s">
        <v>1817</v>
      </c>
      <c r="B35517" s="28" t="s">
        <v>8163</v>
      </c>
      <c r="C35517" s="17" t="s">
        <v>1817</v>
      </c>
      <c r="D35517" s="17" t="s">
        <v>3459</v>
      </c>
      <c r="E35517" s="17" t="s">
        <v>4670</v>
      </c>
      <c r="F35517" s="17" t="s">
        <v>4406</v>
      </c>
      <c r="G35517" s="17" t="s">
        <v>57</v>
      </c>
      <c r="H35517" s="17" t="s">
        <v>6413</v>
      </c>
      <c r="I35517" s="17" t="s">
        <v>6386</v>
      </c>
      <c r="J35517" s="17" t="s">
        <v>5287</v>
      </c>
      <c r="K35517" s="17" t="s">
        <v>58</v>
      </c>
    </row>
    <row r="35518" spans="1:11">
      <c r="A35518" s="17" t="s">
        <v>1023</v>
      </c>
      <c r="B35518" s="28" t="s">
        <v>8163</v>
      </c>
      <c r="C35518" s="17" t="s">
        <v>1023</v>
      </c>
      <c r="D35518" s="17" t="s">
        <v>3459</v>
      </c>
      <c r="E35518" s="17" t="s">
        <v>4240</v>
      </c>
      <c r="F35518" s="17" t="s">
        <v>4413</v>
      </c>
      <c r="G35518" s="17" t="s">
        <v>57</v>
      </c>
      <c r="H35518" s="17" t="s">
        <v>6413</v>
      </c>
      <c r="I35518" s="17" t="s">
        <v>6386</v>
      </c>
      <c r="J35518" s="17" t="s">
        <v>5287</v>
      </c>
      <c r="K35518" s="17" t="s">
        <v>58</v>
      </c>
    </row>
    <row r="35519" spans="1:11">
      <c r="A35519" s="17" t="s">
        <v>1350</v>
      </c>
      <c r="B35519" s="28" t="s">
        <v>8163</v>
      </c>
      <c r="C35519" s="17" t="s">
        <v>1350</v>
      </c>
      <c r="D35519" s="17" t="s">
        <v>4418</v>
      </c>
      <c r="E35519" s="17" t="s">
        <v>4570</v>
      </c>
      <c r="F35519" s="17" t="s">
        <v>4384</v>
      </c>
      <c r="G35519" s="17" t="s">
        <v>57</v>
      </c>
      <c r="H35519" s="17" t="s">
        <v>6413</v>
      </c>
      <c r="I35519" s="17" t="s">
        <v>6386</v>
      </c>
      <c r="J35519" s="17" t="s">
        <v>5287</v>
      </c>
      <c r="K35519" s="17" t="s">
        <v>58</v>
      </c>
    </row>
    <row r="35520" spans="1:11">
      <c r="A35520" s="17" t="s">
        <v>5987</v>
      </c>
      <c r="B35520" s="28" t="s">
        <v>8163</v>
      </c>
      <c r="C35520" s="17" t="s">
        <v>5987</v>
      </c>
      <c r="D35520" s="17" t="s">
        <v>3463</v>
      </c>
      <c r="E35520" s="17" t="s">
        <v>3497</v>
      </c>
      <c r="F35520" s="17" t="s">
        <v>4408</v>
      </c>
      <c r="G35520" s="17" t="s">
        <v>57</v>
      </c>
      <c r="H35520" s="17" t="s">
        <v>6413</v>
      </c>
      <c r="I35520" s="17" t="s">
        <v>6386</v>
      </c>
      <c r="J35520" s="17" t="s">
        <v>5287</v>
      </c>
      <c r="K35520" s="17" t="s">
        <v>58</v>
      </c>
    </row>
    <row r="35521" spans="1:11">
      <c r="A35521" s="17" t="s">
        <v>1246</v>
      </c>
      <c r="B35521" s="28" t="s">
        <v>8163</v>
      </c>
      <c r="C35521" s="17" t="s">
        <v>1246</v>
      </c>
      <c r="D35521" s="17" t="s">
        <v>3609</v>
      </c>
      <c r="E35521" s="17" t="s">
        <v>3497</v>
      </c>
      <c r="F35521" s="17" t="s">
        <v>4402</v>
      </c>
      <c r="G35521" s="17" t="s">
        <v>57</v>
      </c>
      <c r="H35521" s="17" t="s">
        <v>6413</v>
      </c>
      <c r="I35521" s="17" t="s">
        <v>6386</v>
      </c>
      <c r="J35521" s="17" t="s">
        <v>5287</v>
      </c>
      <c r="K35521" s="17" t="s">
        <v>58</v>
      </c>
    </row>
    <row r="35522" spans="1:11">
      <c r="A35522" s="17" t="s">
        <v>5841</v>
      </c>
      <c r="B35522" s="28" t="s">
        <v>8163</v>
      </c>
      <c r="C35522" s="17" t="s">
        <v>5841</v>
      </c>
      <c r="D35522" s="17" t="s">
        <v>3771</v>
      </c>
      <c r="E35522" s="17" t="s">
        <v>3499</v>
      </c>
      <c r="F35522" s="17" t="s">
        <v>4402</v>
      </c>
      <c r="G35522" s="17" t="s">
        <v>57</v>
      </c>
      <c r="H35522" s="17" t="s">
        <v>6413</v>
      </c>
      <c r="I35522" s="17" t="s">
        <v>6386</v>
      </c>
      <c r="J35522" s="17" t="s">
        <v>5287</v>
      </c>
      <c r="K35522" s="17" t="s">
        <v>58</v>
      </c>
    </row>
    <row r="35523" spans="1:11">
      <c r="A35523" s="17" t="s">
        <v>1499</v>
      </c>
      <c r="B35523" s="28" t="s">
        <v>8163</v>
      </c>
      <c r="C35523" s="17" t="s">
        <v>1499</v>
      </c>
      <c r="D35523" s="17" t="s">
        <v>3500</v>
      </c>
      <c r="E35523" s="17" t="s">
        <v>3501</v>
      </c>
      <c r="F35523" s="17" t="s">
        <v>4390</v>
      </c>
      <c r="G35523" s="17" t="s">
        <v>57</v>
      </c>
      <c r="H35523" s="17" t="s">
        <v>6413</v>
      </c>
      <c r="I35523" s="17" t="s">
        <v>6386</v>
      </c>
      <c r="J35523" s="17" t="s">
        <v>5287</v>
      </c>
      <c r="K35523" s="17" t="s">
        <v>58</v>
      </c>
    </row>
    <row r="35524" spans="1:11">
      <c r="A35524" s="17" t="s">
        <v>1819</v>
      </c>
      <c r="B35524" s="28" t="s">
        <v>8163</v>
      </c>
      <c r="C35524" s="17" t="s">
        <v>1819</v>
      </c>
      <c r="D35524" s="17" t="s">
        <v>3705</v>
      </c>
      <c r="E35524" s="17" t="s">
        <v>3558</v>
      </c>
      <c r="F35524" s="17" t="s">
        <v>4406</v>
      </c>
      <c r="G35524" s="17" t="s">
        <v>57</v>
      </c>
      <c r="H35524" s="17" t="s">
        <v>6413</v>
      </c>
      <c r="I35524" s="17" t="s">
        <v>6386</v>
      </c>
      <c r="J35524" s="17" t="s">
        <v>5287</v>
      </c>
      <c r="K35524" s="17" t="s">
        <v>58</v>
      </c>
    </row>
    <row r="35525" spans="1:11">
      <c r="A35525" s="17" t="s">
        <v>2060</v>
      </c>
      <c r="B35525" s="28" t="s">
        <v>8163</v>
      </c>
      <c r="C35525" s="17" t="s">
        <v>2060</v>
      </c>
      <c r="D35525" s="17" t="s">
        <v>3459</v>
      </c>
      <c r="E35525" s="17" t="s">
        <v>4791</v>
      </c>
      <c r="F35525" s="17" t="s">
        <v>4397</v>
      </c>
      <c r="G35525" s="17" t="s">
        <v>57</v>
      </c>
      <c r="H35525" s="17" t="s">
        <v>6413</v>
      </c>
      <c r="I35525" s="17" t="s">
        <v>6386</v>
      </c>
      <c r="J35525" s="17" t="s">
        <v>5287</v>
      </c>
      <c r="K35525" s="17" t="s">
        <v>58</v>
      </c>
    </row>
    <row r="35526" spans="1:11">
      <c r="A35526" s="17" t="s">
        <v>1552</v>
      </c>
      <c r="B35526" s="28" t="s">
        <v>8164</v>
      </c>
      <c r="C35526" s="17" t="s">
        <v>1552</v>
      </c>
      <c r="D35526" s="17" t="s">
        <v>3570</v>
      </c>
      <c r="E35526" s="17" t="s">
        <v>3437</v>
      </c>
      <c r="F35526" s="17" t="s">
        <v>4404</v>
      </c>
      <c r="G35526" s="17" t="s">
        <v>57</v>
      </c>
      <c r="H35526" s="17" t="s">
        <v>6412</v>
      </c>
      <c r="I35526" s="17" t="s">
        <v>6386</v>
      </c>
      <c r="J35526" s="17" t="s">
        <v>5287</v>
      </c>
      <c r="K35526" s="17" t="s">
        <v>58</v>
      </c>
    </row>
    <row r="35527" spans="1:11">
      <c r="A35527" s="17" t="s">
        <v>1503</v>
      </c>
      <c r="B35527" s="28" t="s">
        <v>8164</v>
      </c>
      <c r="C35527" s="17" t="s">
        <v>1503</v>
      </c>
      <c r="D35527" s="17" t="s">
        <v>4253</v>
      </c>
      <c r="E35527" s="17" t="s">
        <v>3437</v>
      </c>
      <c r="F35527" s="17" t="s">
        <v>3766</v>
      </c>
      <c r="G35527" s="17" t="s">
        <v>57</v>
      </c>
      <c r="H35527" s="17" t="s">
        <v>6412</v>
      </c>
      <c r="I35527" s="17" t="s">
        <v>6386</v>
      </c>
      <c r="J35527" s="17" t="s">
        <v>5287</v>
      </c>
      <c r="K35527" s="17" t="s">
        <v>58</v>
      </c>
    </row>
    <row r="35528" spans="1:11">
      <c r="A35528" s="17" t="s">
        <v>907</v>
      </c>
      <c r="B35528" s="28" t="s">
        <v>8164</v>
      </c>
      <c r="C35528" s="17" t="s">
        <v>907</v>
      </c>
      <c r="D35528" s="17" t="s">
        <v>3751</v>
      </c>
      <c r="E35528" s="17" t="s">
        <v>3437</v>
      </c>
      <c r="F35528" s="17" t="s">
        <v>4384</v>
      </c>
      <c r="G35528" s="17" t="s">
        <v>57</v>
      </c>
      <c r="H35528" s="17" t="s">
        <v>6412</v>
      </c>
      <c r="I35528" s="17" t="s">
        <v>6386</v>
      </c>
      <c r="J35528" s="17" t="s">
        <v>5287</v>
      </c>
      <c r="K35528" s="17" t="s">
        <v>58</v>
      </c>
    </row>
    <row r="35529" spans="1:11">
      <c r="A35529" s="17" t="s">
        <v>1505</v>
      </c>
      <c r="B35529" s="28" t="s">
        <v>8164</v>
      </c>
      <c r="C35529" s="17" t="s">
        <v>1505</v>
      </c>
      <c r="D35529" s="17" t="s">
        <v>3934</v>
      </c>
      <c r="E35529" s="17" t="s">
        <v>3563</v>
      </c>
      <c r="F35529" s="17" t="s">
        <v>4416</v>
      </c>
      <c r="G35529" s="17" t="s">
        <v>57</v>
      </c>
      <c r="H35529" s="17" t="s">
        <v>6412</v>
      </c>
      <c r="I35529" s="17" t="s">
        <v>6386</v>
      </c>
      <c r="J35529" s="17" t="s">
        <v>5287</v>
      </c>
      <c r="K35529" s="17" t="s">
        <v>58</v>
      </c>
    </row>
    <row r="35530" spans="1:11">
      <c r="A35530" s="17" t="s">
        <v>1901</v>
      </c>
      <c r="B35530" s="28" t="s">
        <v>8164</v>
      </c>
      <c r="C35530" s="17" t="s">
        <v>1901</v>
      </c>
      <c r="D35530" s="17" t="s">
        <v>4750</v>
      </c>
      <c r="E35530" s="17" t="s">
        <v>3444</v>
      </c>
      <c r="F35530" s="17" t="s">
        <v>4384</v>
      </c>
      <c r="G35530" s="17" t="s">
        <v>57</v>
      </c>
      <c r="H35530" s="17" t="s">
        <v>6412</v>
      </c>
      <c r="I35530" s="17" t="s">
        <v>6386</v>
      </c>
      <c r="J35530" s="17" t="s">
        <v>5287</v>
      </c>
      <c r="K35530" s="17" t="s">
        <v>58</v>
      </c>
    </row>
    <row r="35531" spans="1:11">
      <c r="A35531" s="17" t="s">
        <v>5845</v>
      </c>
      <c r="B35531" s="28" t="s">
        <v>8164</v>
      </c>
      <c r="C35531" s="17" t="s">
        <v>5845</v>
      </c>
      <c r="D35531" s="17" t="s">
        <v>4901</v>
      </c>
      <c r="E35531" s="17" t="s">
        <v>3709</v>
      </c>
      <c r="F35531" s="17" t="s">
        <v>4398</v>
      </c>
      <c r="G35531" s="17" t="s">
        <v>57</v>
      </c>
      <c r="H35531" s="17" t="s">
        <v>6412</v>
      </c>
      <c r="I35531" s="17" t="s">
        <v>6386</v>
      </c>
      <c r="J35531" s="17" t="s">
        <v>5287</v>
      </c>
      <c r="K35531" s="17" t="s">
        <v>58</v>
      </c>
    </row>
    <row r="35532" spans="1:11">
      <c r="A35532" s="17" t="s">
        <v>909</v>
      </c>
      <c r="B35532" s="28" t="s">
        <v>8164</v>
      </c>
      <c r="C35532" s="17" t="s">
        <v>909</v>
      </c>
      <c r="D35532" s="17" t="s">
        <v>4419</v>
      </c>
      <c r="E35532" s="17" t="s">
        <v>4420</v>
      </c>
      <c r="F35532" s="17" t="s">
        <v>4400</v>
      </c>
      <c r="G35532" s="17" t="s">
        <v>57</v>
      </c>
      <c r="H35532" s="17" t="s">
        <v>6412</v>
      </c>
      <c r="I35532" s="17" t="s">
        <v>6386</v>
      </c>
      <c r="J35532" s="17" t="s">
        <v>5287</v>
      </c>
      <c r="K35532" s="17" t="s">
        <v>58</v>
      </c>
    </row>
    <row r="35533" spans="1:11">
      <c r="A35533" s="17" t="s">
        <v>5846</v>
      </c>
      <c r="B35533" s="28" t="s">
        <v>8164</v>
      </c>
      <c r="C35533" s="17" t="s">
        <v>5846</v>
      </c>
      <c r="D35533" s="17" t="s">
        <v>5847</v>
      </c>
      <c r="E35533" s="17" t="s">
        <v>3516</v>
      </c>
      <c r="F35533" s="17" t="s">
        <v>4400</v>
      </c>
      <c r="G35533" s="17" t="s">
        <v>57</v>
      </c>
      <c r="H35533" s="17" t="s">
        <v>6412</v>
      </c>
      <c r="I35533" s="17" t="s">
        <v>6386</v>
      </c>
      <c r="J35533" s="17" t="s">
        <v>5287</v>
      </c>
      <c r="K35533" s="17" t="s">
        <v>58</v>
      </c>
    </row>
    <row r="35534" spans="1:11">
      <c r="A35534" s="17" t="s">
        <v>1030</v>
      </c>
      <c r="B35534" s="28" t="s">
        <v>8164</v>
      </c>
      <c r="C35534" s="17" t="s">
        <v>1030</v>
      </c>
      <c r="D35534" s="17" t="s">
        <v>4232</v>
      </c>
      <c r="E35534" s="17" t="s">
        <v>3516</v>
      </c>
      <c r="F35534" s="17" t="s">
        <v>4423</v>
      </c>
      <c r="G35534" s="17" t="s">
        <v>57</v>
      </c>
      <c r="H35534" s="17" t="s">
        <v>6412</v>
      </c>
      <c r="I35534" s="17" t="s">
        <v>6386</v>
      </c>
      <c r="J35534" s="17" t="s">
        <v>5287</v>
      </c>
      <c r="K35534" s="17" t="s">
        <v>58</v>
      </c>
    </row>
    <row r="35535" spans="1:11">
      <c r="A35535" s="17" t="s">
        <v>911</v>
      </c>
      <c r="B35535" s="28" t="s">
        <v>8164</v>
      </c>
      <c r="C35535" s="17" t="s">
        <v>911</v>
      </c>
      <c r="D35535" s="17" t="s">
        <v>3459</v>
      </c>
      <c r="E35535" s="17" t="s">
        <v>4075</v>
      </c>
      <c r="F35535" s="17" t="s">
        <v>3766</v>
      </c>
      <c r="G35535" s="17" t="s">
        <v>57</v>
      </c>
      <c r="H35535" s="17" t="s">
        <v>6412</v>
      </c>
      <c r="I35535" s="17" t="s">
        <v>6386</v>
      </c>
      <c r="J35535" s="17" t="s">
        <v>5287</v>
      </c>
      <c r="K35535" s="17" t="s">
        <v>58</v>
      </c>
    </row>
    <row r="35536" spans="1:11">
      <c r="A35536" s="17" t="s">
        <v>1252</v>
      </c>
      <c r="B35536" s="28" t="s">
        <v>8164</v>
      </c>
      <c r="C35536" s="17" t="s">
        <v>1252</v>
      </c>
      <c r="D35536" s="17" t="s">
        <v>4529</v>
      </c>
      <c r="E35536" s="17" t="s">
        <v>3518</v>
      </c>
      <c r="F35536" s="17" t="s">
        <v>4402</v>
      </c>
      <c r="G35536" s="17" t="s">
        <v>57</v>
      </c>
      <c r="H35536" s="17" t="s">
        <v>6412</v>
      </c>
      <c r="I35536" s="17" t="s">
        <v>6386</v>
      </c>
      <c r="J35536" s="17" t="s">
        <v>5287</v>
      </c>
      <c r="K35536" s="17" t="s">
        <v>58</v>
      </c>
    </row>
    <row r="35537" spans="1:11">
      <c r="A35537" s="17" t="s">
        <v>912</v>
      </c>
      <c r="B35537" s="28" t="s">
        <v>8164</v>
      </c>
      <c r="C35537" s="17" t="s">
        <v>912</v>
      </c>
      <c r="D35537" s="17" t="s">
        <v>3562</v>
      </c>
      <c r="E35537" s="17" t="s">
        <v>4422</v>
      </c>
      <c r="F35537" s="17" t="s">
        <v>4423</v>
      </c>
      <c r="G35537" s="17" t="s">
        <v>57</v>
      </c>
      <c r="H35537" s="17" t="s">
        <v>6412</v>
      </c>
      <c r="I35537" s="17" t="s">
        <v>6386</v>
      </c>
      <c r="J35537" s="17" t="s">
        <v>5287</v>
      </c>
      <c r="K35537" s="17" t="s">
        <v>58</v>
      </c>
    </row>
    <row r="35538" spans="1:11">
      <c r="A35538" s="17" t="s">
        <v>956</v>
      </c>
      <c r="B35538" s="28" t="s">
        <v>8164</v>
      </c>
      <c r="C35538" s="17" t="s">
        <v>956</v>
      </c>
      <c r="D35538" s="17" t="s">
        <v>3567</v>
      </c>
      <c r="E35538" s="17" t="s">
        <v>3523</v>
      </c>
      <c r="F35538" s="17" t="s">
        <v>3766</v>
      </c>
      <c r="G35538" s="17" t="s">
        <v>57</v>
      </c>
      <c r="H35538" s="17" t="s">
        <v>6412</v>
      </c>
      <c r="I35538" s="17" t="s">
        <v>6386</v>
      </c>
      <c r="J35538" s="17" t="s">
        <v>5287</v>
      </c>
      <c r="K35538" s="17" t="s">
        <v>58</v>
      </c>
    </row>
    <row r="35539" spans="1:11">
      <c r="A35539" s="17" t="s">
        <v>1700</v>
      </c>
      <c r="B35539" s="28" t="s">
        <v>8164</v>
      </c>
      <c r="C35539" s="17" t="s">
        <v>1700</v>
      </c>
      <c r="D35539" s="17" t="s">
        <v>3524</v>
      </c>
      <c r="E35539" s="17" t="s">
        <v>3523</v>
      </c>
      <c r="F35539" s="17" t="s">
        <v>4398</v>
      </c>
      <c r="G35539" s="17" t="s">
        <v>57</v>
      </c>
      <c r="H35539" s="17" t="s">
        <v>6412</v>
      </c>
      <c r="I35539" s="17" t="s">
        <v>6386</v>
      </c>
      <c r="J35539" s="17" t="s">
        <v>5287</v>
      </c>
      <c r="K35539" s="17" t="s">
        <v>58</v>
      </c>
    </row>
    <row r="35540" spans="1:11">
      <c r="A35540" s="17" t="s">
        <v>5991</v>
      </c>
      <c r="B35540" s="28" t="s">
        <v>8164</v>
      </c>
      <c r="C35540" s="17" t="s">
        <v>5991</v>
      </c>
      <c r="D35540" s="17" t="s">
        <v>3936</v>
      </c>
      <c r="E35540" s="17" t="s">
        <v>4078</v>
      </c>
      <c r="F35540" s="17" t="s">
        <v>4400</v>
      </c>
      <c r="G35540" s="17" t="s">
        <v>57</v>
      </c>
      <c r="H35540" s="17" t="s">
        <v>6412</v>
      </c>
      <c r="I35540" s="17" t="s">
        <v>6386</v>
      </c>
      <c r="J35540" s="17" t="s">
        <v>5287</v>
      </c>
      <c r="K35540" s="17" t="s">
        <v>58</v>
      </c>
    </row>
    <row r="35541" spans="1:11">
      <c r="A35541" s="17" t="s">
        <v>913</v>
      </c>
      <c r="B35541" s="28" t="s">
        <v>8164</v>
      </c>
      <c r="C35541" s="17" t="s">
        <v>913</v>
      </c>
      <c r="D35541" s="17" t="s">
        <v>3530</v>
      </c>
      <c r="E35541" s="17" t="s">
        <v>3456</v>
      </c>
      <c r="F35541" s="17" t="s">
        <v>4387</v>
      </c>
      <c r="G35541" s="17" t="s">
        <v>57</v>
      </c>
      <c r="H35541" s="17" t="s">
        <v>6412</v>
      </c>
      <c r="I35541" s="17" t="s">
        <v>6386</v>
      </c>
      <c r="J35541" s="17" t="s">
        <v>5287</v>
      </c>
      <c r="K35541" s="17" t="s">
        <v>58</v>
      </c>
    </row>
    <row r="35542" spans="1:11">
      <c r="A35542" s="17" t="s">
        <v>989</v>
      </c>
      <c r="B35542" s="28" t="s">
        <v>8164</v>
      </c>
      <c r="C35542" s="17" t="s">
        <v>989</v>
      </c>
      <c r="D35542" s="17" t="s">
        <v>3586</v>
      </c>
      <c r="E35542" s="17" t="s">
        <v>3764</v>
      </c>
      <c r="F35542" s="17" t="s">
        <v>4406</v>
      </c>
      <c r="G35542" s="17" t="s">
        <v>57</v>
      </c>
      <c r="H35542" s="17" t="s">
        <v>6412</v>
      </c>
      <c r="I35542" s="17" t="s">
        <v>6386</v>
      </c>
      <c r="J35542" s="17" t="s">
        <v>5287</v>
      </c>
      <c r="K35542" s="17" t="s">
        <v>58</v>
      </c>
    </row>
    <row r="35543" spans="1:11">
      <c r="A35543" s="17" t="s">
        <v>1166</v>
      </c>
      <c r="B35543" s="28" t="s">
        <v>8164</v>
      </c>
      <c r="C35543" s="17" t="s">
        <v>1166</v>
      </c>
      <c r="D35543" s="17" t="s">
        <v>4502</v>
      </c>
      <c r="E35543" s="17" t="s">
        <v>3458</v>
      </c>
      <c r="F35543" s="17" t="s">
        <v>4400</v>
      </c>
      <c r="G35543" s="17" t="s">
        <v>57</v>
      </c>
      <c r="H35543" s="17" t="s">
        <v>6412</v>
      </c>
      <c r="I35543" s="17" t="s">
        <v>6386</v>
      </c>
      <c r="J35543" s="17" t="s">
        <v>5287</v>
      </c>
      <c r="K35543" s="17" t="s">
        <v>58</v>
      </c>
    </row>
    <row r="35544" spans="1:11">
      <c r="A35544" s="17" t="s">
        <v>1767</v>
      </c>
      <c r="B35544" s="28" t="s">
        <v>8164</v>
      </c>
      <c r="C35544" s="17" t="s">
        <v>1767</v>
      </c>
      <c r="D35544" s="17" t="s">
        <v>4132</v>
      </c>
      <c r="E35544" s="17" t="s">
        <v>3458</v>
      </c>
      <c r="F35544" s="17" t="s">
        <v>4387</v>
      </c>
      <c r="G35544" s="17" t="s">
        <v>57</v>
      </c>
      <c r="H35544" s="17" t="s">
        <v>6412</v>
      </c>
      <c r="I35544" s="17" t="s">
        <v>6386</v>
      </c>
      <c r="J35544" s="17" t="s">
        <v>5287</v>
      </c>
      <c r="K35544" s="17" t="s">
        <v>58</v>
      </c>
    </row>
    <row r="35545" spans="1:11">
      <c r="A35545" s="17" t="s">
        <v>5974</v>
      </c>
      <c r="B35545" s="28" t="s">
        <v>8164</v>
      </c>
      <c r="C35545" s="17" t="s">
        <v>5974</v>
      </c>
      <c r="D35545" s="17" t="s">
        <v>3669</v>
      </c>
      <c r="E35545" s="17" t="s">
        <v>3458</v>
      </c>
      <c r="F35545" s="17" t="s">
        <v>4398</v>
      </c>
      <c r="G35545" s="17" t="s">
        <v>57</v>
      </c>
      <c r="H35545" s="17" t="s">
        <v>6412</v>
      </c>
      <c r="I35545" s="17" t="s">
        <v>6386</v>
      </c>
      <c r="J35545" s="17" t="s">
        <v>5287</v>
      </c>
      <c r="K35545" s="17" t="s">
        <v>58</v>
      </c>
    </row>
    <row r="35546" spans="1:11">
      <c r="A35546" s="17" t="s">
        <v>5863</v>
      </c>
      <c r="B35546" s="28" t="s">
        <v>8164</v>
      </c>
      <c r="C35546" s="17" t="s">
        <v>5863</v>
      </c>
      <c r="D35546" s="17" t="s">
        <v>3713</v>
      </c>
      <c r="E35546" s="17" t="s">
        <v>3999</v>
      </c>
      <c r="F35546" s="17" t="s">
        <v>4402</v>
      </c>
      <c r="G35546" s="17" t="s">
        <v>57</v>
      </c>
      <c r="H35546" s="17" t="s">
        <v>6412</v>
      </c>
      <c r="I35546" s="17" t="s">
        <v>6386</v>
      </c>
      <c r="J35546" s="17" t="s">
        <v>5287</v>
      </c>
      <c r="K35546" s="17" t="s">
        <v>58</v>
      </c>
    </row>
    <row r="35547" spans="1:11">
      <c r="A35547" s="17" t="s">
        <v>2074</v>
      </c>
      <c r="B35547" s="28" t="s">
        <v>8164</v>
      </c>
      <c r="C35547" s="17" t="s">
        <v>2074</v>
      </c>
      <c r="D35547" s="17" t="s">
        <v>4795</v>
      </c>
      <c r="E35547" s="17" t="s">
        <v>3893</v>
      </c>
      <c r="F35547" s="17" t="s">
        <v>4400</v>
      </c>
      <c r="G35547" s="17" t="s">
        <v>57</v>
      </c>
      <c r="H35547" s="17" t="s">
        <v>6412</v>
      </c>
      <c r="I35547" s="17" t="s">
        <v>6386</v>
      </c>
      <c r="J35547" s="17" t="s">
        <v>5287</v>
      </c>
      <c r="K35547" s="17" t="s">
        <v>58</v>
      </c>
    </row>
    <row r="35548" spans="1:11">
      <c r="A35548" s="17" t="s">
        <v>1847</v>
      </c>
      <c r="B35548" s="28" t="s">
        <v>8164</v>
      </c>
      <c r="C35548" s="17" t="s">
        <v>1847</v>
      </c>
      <c r="D35548" s="17" t="s">
        <v>3897</v>
      </c>
      <c r="E35548" s="17" t="s">
        <v>3610</v>
      </c>
      <c r="F35548" s="17" t="s">
        <v>4384</v>
      </c>
      <c r="G35548" s="17" t="s">
        <v>57</v>
      </c>
      <c r="H35548" s="17" t="s">
        <v>6412</v>
      </c>
      <c r="I35548" s="17" t="s">
        <v>6386</v>
      </c>
      <c r="J35548" s="17" t="s">
        <v>5287</v>
      </c>
      <c r="K35548" s="17" t="s">
        <v>58</v>
      </c>
    </row>
    <row r="35549" spans="1:11">
      <c r="A35549" s="17" t="s">
        <v>1306</v>
      </c>
      <c r="B35549" s="28" t="s">
        <v>8164</v>
      </c>
      <c r="C35549" s="17" t="s">
        <v>1306</v>
      </c>
      <c r="D35549" s="17" t="s">
        <v>4552</v>
      </c>
      <c r="E35549" s="17" t="s">
        <v>3610</v>
      </c>
      <c r="F35549" s="17" t="s">
        <v>4397</v>
      </c>
      <c r="G35549" s="17" t="s">
        <v>57</v>
      </c>
      <c r="H35549" s="17" t="s">
        <v>6412</v>
      </c>
      <c r="I35549" s="17" t="s">
        <v>6386</v>
      </c>
      <c r="J35549" s="17" t="s">
        <v>5287</v>
      </c>
      <c r="K35549" s="17" t="s">
        <v>58</v>
      </c>
    </row>
    <row r="35550" spans="1:11">
      <c r="A35550" s="17" t="s">
        <v>990</v>
      </c>
      <c r="B35550" s="28" t="s">
        <v>8164</v>
      </c>
      <c r="C35550" s="17" t="s">
        <v>990</v>
      </c>
      <c r="D35550" s="17" t="s">
        <v>3556</v>
      </c>
      <c r="E35550" s="17" t="s">
        <v>3610</v>
      </c>
      <c r="F35550" s="17" t="s">
        <v>4390</v>
      </c>
      <c r="G35550" s="17" t="s">
        <v>57</v>
      </c>
      <c r="H35550" s="17" t="s">
        <v>6412</v>
      </c>
      <c r="I35550" s="17" t="s">
        <v>6386</v>
      </c>
      <c r="J35550" s="17" t="s">
        <v>5287</v>
      </c>
      <c r="K35550" s="17" t="s">
        <v>58</v>
      </c>
    </row>
    <row r="35551" spans="1:11">
      <c r="A35551" s="17" t="s">
        <v>885</v>
      </c>
      <c r="B35551" s="28" t="s">
        <v>8164</v>
      </c>
      <c r="C35551" s="17" t="s">
        <v>885</v>
      </c>
      <c r="D35551" s="17" t="s">
        <v>3552</v>
      </c>
      <c r="E35551" s="17" t="s">
        <v>3610</v>
      </c>
      <c r="F35551" s="17" t="s">
        <v>4400</v>
      </c>
      <c r="G35551" s="17" t="s">
        <v>57</v>
      </c>
      <c r="H35551" s="17" t="s">
        <v>6412</v>
      </c>
      <c r="I35551" s="17" t="s">
        <v>6386</v>
      </c>
      <c r="J35551" s="17" t="s">
        <v>5287</v>
      </c>
      <c r="K35551" s="17" t="s">
        <v>58</v>
      </c>
    </row>
    <row r="35552" spans="1:11">
      <c r="A35552" s="17" t="s">
        <v>1935</v>
      </c>
      <c r="B35552" s="28" t="s">
        <v>8164</v>
      </c>
      <c r="C35552" s="17" t="s">
        <v>1935</v>
      </c>
      <c r="D35552" s="17" t="s">
        <v>4758</v>
      </c>
      <c r="E35552" s="17" t="s">
        <v>3464</v>
      </c>
      <c r="F35552" s="17" t="s">
        <v>4393</v>
      </c>
      <c r="G35552" s="17" t="s">
        <v>57</v>
      </c>
      <c r="H35552" s="17" t="s">
        <v>6412</v>
      </c>
      <c r="I35552" s="17" t="s">
        <v>6386</v>
      </c>
      <c r="J35552" s="17" t="s">
        <v>5287</v>
      </c>
      <c r="K35552" s="17" t="s">
        <v>58</v>
      </c>
    </row>
    <row r="35553" spans="1:11">
      <c r="A35553" s="17" t="s">
        <v>1570</v>
      </c>
      <c r="B35553" s="28" t="s">
        <v>8164</v>
      </c>
      <c r="C35553" s="17" t="s">
        <v>1570</v>
      </c>
      <c r="D35553" s="17" t="s">
        <v>3452</v>
      </c>
      <c r="E35553" s="17" t="s">
        <v>3464</v>
      </c>
      <c r="F35553" s="17" t="s">
        <v>4397</v>
      </c>
      <c r="G35553" s="17" t="s">
        <v>57</v>
      </c>
      <c r="H35553" s="17" t="s">
        <v>6412</v>
      </c>
      <c r="I35553" s="17" t="s">
        <v>6386</v>
      </c>
      <c r="J35553" s="17" t="s">
        <v>5287</v>
      </c>
      <c r="K35553" s="17" t="s">
        <v>58</v>
      </c>
    </row>
    <row r="35554" spans="1:11">
      <c r="A35554" s="17" t="s">
        <v>1512</v>
      </c>
      <c r="B35554" s="28" t="s">
        <v>8164</v>
      </c>
      <c r="C35554" s="17" t="s">
        <v>1512</v>
      </c>
      <c r="D35554" s="17" t="s">
        <v>3463</v>
      </c>
      <c r="E35554" s="17" t="s">
        <v>3464</v>
      </c>
      <c r="F35554" s="17" t="s">
        <v>4408</v>
      </c>
      <c r="G35554" s="17" t="s">
        <v>57</v>
      </c>
      <c r="H35554" s="17" t="s">
        <v>6412</v>
      </c>
      <c r="I35554" s="17" t="s">
        <v>6386</v>
      </c>
      <c r="J35554" s="17" t="s">
        <v>5287</v>
      </c>
      <c r="K35554" s="17" t="s">
        <v>58</v>
      </c>
    </row>
    <row r="35555" spans="1:11">
      <c r="A35555" s="17" t="s">
        <v>5818</v>
      </c>
      <c r="B35555" s="28" t="s">
        <v>8164</v>
      </c>
      <c r="C35555" s="17" t="s">
        <v>5818</v>
      </c>
      <c r="D35555" s="17" t="s">
        <v>3634</v>
      </c>
      <c r="E35555" s="17" t="s">
        <v>3467</v>
      </c>
      <c r="F35555" s="17" t="s">
        <v>4163</v>
      </c>
      <c r="G35555" s="17" t="s">
        <v>57</v>
      </c>
      <c r="H35555" s="17" t="s">
        <v>6412</v>
      </c>
      <c r="I35555" s="17" t="s">
        <v>6386</v>
      </c>
      <c r="J35555" s="17" t="s">
        <v>5287</v>
      </c>
      <c r="K35555" s="17" t="s">
        <v>58</v>
      </c>
    </row>
    <row r="35556" spans="1:11">
      <c r="A35556" s="17" t="s">
        <v>1849</v>
      </c>
      <c r="B35556" s="28" t="s">
        <v>8164</v>
      </c>
      <c r="C35556" s="17" t="s">
        <v>1849</v>
      </c>
      <c r="D35556" s="17" t="s">
        <v>3628</v>
      </c>
      <c r="E35556" s="17" t="s">
        <v>3467</v>
      </c>
      <c r="F35556" s="17" t="s">
        <v>4423</v>
      </c>
      <c r="G35556" s="17" t="s">
        <v>57</v>
      </c>
      <c r="H35556" s="17" t="s">
        <v>6412</v>
      </c>
      <c r="I35556" s="17" t="s">
        <v>6386</v>
      </c>
      <c r="J35556" s="17" t="s">
        <v>5287</v>
      </c>
      <c r="K35556" s="17" t="s">
        <v>58</v>
      </c>
    </row>
    <row r="35557" spans="1:11">
      <c r="A35557" s="17" t="s">
        <v>1152</v>
      </c>
      <c r="B35557" s="28" t="s">
        <v>8164</v>
      </c>
      <c r="C35557" s="17" t="s">
        <v>1152</v>
      </c>
      <c r="D35557" s="17" t="s">
        <v>3658</v>
      </c>
      <c r="E35557" s="17" t="s">
        <v>3467</v>
      </c>
      <c r="F35557" s="17" t="s">
        <v>4397</v>
      </c>
      <c r="G35557" s="17" t="s">
        <v>57</v>
      </c>
      <c r="H35557" s="17" t="s">
        <v>6412</v>
      </c>
      <c r="I35557" s="17" t="s">
        <v>6386</v>
      </c>
      <c r="J35557" s="17" t="s">
        <v>5287</v>
      </c>
      <c r="K35557" s="17" t="s">
        <v>58</v>
      </c>
    </row>
    <row r="35558" spans="1:11">
      <c r="A35558" s="17" t="s">
        <v>1488</v>
      </c>
      <c r="B35558" s="28" t="s">
        <v>8164</v>
      </c>
      <c r="C35558" s="17" t="s">
        <v>1488</v>
      </c>
      <c r="D35558" s="17" t="s">
        <v>3783</v>
      </c>
      <c r="E35558" s="17" t="s">
        <v>3533</v>
      </c>
      <c r="F35558" s="17" t="s">
        <v>4387</v>
      </c>
      <c r="G35558" s="17" t="s">
        <v>57</v>
      </c>
      <c r="H35558" s="17" t="s">
        <v>6412</v>
      </c>
      <c r="I35558" s="17" t="s">
        <v>6386</v>
      </c>
      <c r="J35558" s="17" t="s">
        <v>5287</v>
      </c>
      <c r="K35558" s="17" t="s">
        <v>58</v>
      </c>
    </row>
    <row r="35559" spans="1:11">
      <c r="A35559" s="17" t="s">
        <v>5819</v>
      </c>
      <c r="B35559" s="28" t="s">
        <v>8164</v>
      </c>
      <c r="C35559" s="17" t="s">
        <v>5819</v>
      </c>
      <c r="D35559" s="17" t="s">
        <v>3490</v>
      </c>
      <c r="E35559" s="17" t="s">
        <v>3533</v>
      </c>
      <c r="F35559" s="17" t="s">
        <v>4400</v>
      </c>
      <c r="G35559" s="17" t="s">
        <v>57</v>
      </c>
      <c r="H35559" s="17" t="s">
        <v>6412</v>
      </c>
      <c r="I35559" s="17" t="s">
        <v>6386</v>
      </c>
      <c r="J35559" s="17" t="s">
        <v>5287</v>
      </c>
      <c r="K35559" s="17" t="s">
        <v>58</v>
      </c>
    </row>
    <row r="35560" spans="1:11">
      <c r="A35560" s="17" t="s">
        <v>1891</v>
      </c>
      <c r="B35560" s="28" t="s">
        <v>8164</v>
      </c>
      <c r="C35560" s="17" t="s">
        <v>1891</v>
      </c>
      <c r="D35560" s="17" t="s">
        <v>3512</v>
      </c>
      <c r="E35560" s="17" t="s">
        <v>3471</v>
      </c>
      <c r="F35560" s="17" t="s">
        <v>4387</v>
      </c>
      <c r="G35560" s="17" t="s">
        <v>57</v>
      </c>
      <c r="H35560" s="17" t="s">
        <v>6412</v>
      </c>
      <c r="I35560" s="17" t="s">
        <v>6386</v>
      </c>
      <c r="J35560" s="17" t="s">
        <v>5287</v>
      </c>
      <c r="K35560" s="17" t="s">
        <v>58</v>
      </c>
    </row>
    <row r="35561" spans="1:11">
      <c r="A35561" s="17" t="s">
        <v>1852</v>
      </c>
      <c r="B35561" s="28" t="s">
        <v>8164</v>
      </c>
      <c r="C35561" s="17" t="s">
        <v>1852</v>
      </c>
      <c r="D35561" s="17" t="s">
        <v>4132</v>
      </c>
      <c r="E35561" s="17" t="s">
        <v>3471</v>
      </c>
      <c r="F35561" s="17" t="s">
        <v>4398</v>
      </c>
      <c r="G35561" s="17" t="s">
        <v>57</v>
      </c>
      <c r="H35561" s="17" t="s">
        <v>6412</v>
      </c>
      <c r="I35561" s="17" t="s">
        <v>6386</v>
      </c>
      <c r="J35561" s="17" t="s">
        <v>5287</v>
      </c>
      <c r="K35561" s="17" t="s">
        <v>58</v>
      </c>
    </row>
    <row r="35562" spans="1:11">
      <c r="A35562" s="17" t="s">
        <v>1039</v>
      </c>
      <c r="B35562" s="28" t="s">
        <v>8164</v>
      </c>
      <c r="C35562" s="17" t="s">
        <v>1039</v>
      </c>
      <c r="D35562" s="17" t="s">
        <v>3915</v>
      </c>
      <c r="E35562" s="17" t="s">
        <v>3471</v>
      </c>
      <c r="F35562" s="17" t="s">
        <v>4393</v>
      </c>
      <c r="G35562" s="17" t="s">
        <v>57</v>
      </c>
      <c r="H35562" s="17" t="s">
        <v>6412</v>
      </c>
      <c r="I35562" s="17" t="s">
        <v>6386</v>
      </c>
      <c r="J35562" s="17" t="s">
        <v>5287</v>
      </c>
      <c r="K35562" s="17" t="s">
        <v>58</v>
      </c>
    </row>
    <row r="35563" spans="1:11">
      <c r="A35563" s="17" t="s">
        <v>1514</v>
      </c>
      <c r="B35563" s="28" t="s">
        <v>8164</v>
      </c>
      <c r="C35563" s="17" t="s">
        <v>1514</v>
      </c>
      <c r="D35563" s="17" t="s">
        <v>3852</v>
      </c>
      <c r="E35563" s="17" t="s">
        <v>3473</v>
      </c>
      <c r="F35563" s="17" t="s">
        <v>4384</v>
      </c>
      <c r="G35563" s="17" t="s">
        <v>57</v>
      </c>
      <c r="H35563" s="17" t="s">
        <v>6412</v>
      </c>
      <c r="I35563" s="17" t="s">
        <v>6386</v>
      </c>
      <c r="J35563" s="17" t="s">
        <v>5287</v>
      </c>
      <c r="K35563" s="17" t="s">
        <v>58</v>
      </c>
    </row>
    <row r="35564" spans="1:11">
      <c r="A35564" s="17" t="s">
        <v>1854</v>
      </c>
      <c r="B35564" s="28" t="s">
        <v>8164</v>
      </c>
      <c r="C35564" s="17" t="s">
        <v>1854</v>
      </c>
      <c r="D35564" s="17" t="s">
        <v>3566</v>
      </c>
      <c r="E35564" s="17" t="s">
        <v>3475</v>
      </c>
      <c r="F35564" s="17" t="s">
        <v>4400</v>
      </c>
      <c r="G35564" s="17" t="s">
        <v>57</v>
      </c>
      <c r="H35564" s="17" t="s">
        <v>6412</v>
      </c>
      <c r="I35564" s="17" t="s">
        <v>6386</v>
      </c>
      <c r="J35564" s="17" t="s">
        <v>5287</v>
      </c>
      <c r="K35564" s="17" t="s">
        <v>58</v>
      </c>
    </row>
    <row r="35565" spans="1:11">
      <c r="A35565" s="17" t="s">
        <v>963</v>
      </c>
      <c r="B35565" s="28" t="s">
        <v>8164</v>
      </c>
      <c r="C35565" s="17" t="s">
        <v>963</v>
      </c>
      <c r="D35565" s="17" t="s">
        <v>4103</v>
      </c>
      <c r="E35565" s="17" t="s">
        <v>3476</v>
      </c>
      <c r="F35565" s="17" t="s">
        <v>4456</v>
      </c>
      <c r="G35565" s="17" t="s">
        <v>57</v>
      </c>
      <c r="H35565" s="17" t="s">
        <v>6412</v>
      </c>
      <c r="I35565" s="17" t="s">
        <v>6386</v>
      </c>
      <c r="J35565" s="17" t="s">
        <v>5287</v>
      </c>
      <c r="K35565" s="17" t="s">
        <v>58</v>
      </c>
    </row>
    <row r="35566" spans="1:11">
      <c r="A35566" s="17" t="s">
        <v>1362</v>
      </c>
      <c r="B35566" s="28" t="s">
        <v>8164</v>
      </c>
      <c r="C35566" s="17" t="s">
        <v>1362</v>
      </c>
      <c r="D35566" s="17" t="s">
        <v>3783</v>
      </c>
      <c r="E35566" s="17" t="s">
        <v>3479</v>
      </c>
      <c r="F35566" s="17" t="s">
        <v>4163</v>
      </c>
      <c r="G35566" s="17" t="s">
        <v>57</v>
      </c>
      <c r="H35566" s="17" t="s">
        <v>6412</v>
      </c>
      <c r="I35566" s="17" t="s">
        <v>6386</v>
      </c>
      <c r="J35566" s="17" t="s">
        <v>5287</v>
      </c>
      <c r="K35566" s="17" t="s">
        <v>58</v>
      </c>
    </row>
    <row r="35567" spans="1:11">
      <c r="A35567" s="17" t="s">
        <v>1857</v>
      </c>
      <c r="B35567" s="28" t="s">
        <v>8164</v>
      </c>
      <c r="C35567" s="17" t="s">
        <v>1857</v>
      </c>
      <c r="D35567" s="17" t="s">
        <v>4136</v>
      </c>
      <c r="E35567" s="17" t="s">
        <v>3773</v>
      </c>
      <c r="F35567" s="17" t="s">
        <v>4408</v>
      </c>
      <c r="G35567" s="17" t="s">
        <v>57</v>
      </c>
      <c r="H35567" s="17" t="s">
        <v>6412</v>
      </c>
      <c r="I35567" s="17" t="s">
        <v>6386</v>
      </c>
      <c r="J35567" s="17" t="s">
        <v>5287</v>
      </c>
      <c r="K35567" s="17" t="s">
        <v>58</v>
      </c>
    </row>
    <row r="35568" spans="1:11">
      <c r="A35568" s="17" t="s">
        <v>5951</v>
      </c>
      <c r="B35568" s="28" t="s">
        <v>8164</v>
      </c>
      <c r="C35568" s="17" t="s">
        <v>5951</v>
      </c>
      <c r="D35568" s="17" t="s">
        <v>3792</v>
      </c>
      <c r="E35568" s="17" t="s">
        <v>4204</v>
      </c>
      <c r="F35568" s="17" t="s">
        <v>4416</v>
      </c>
      <c r="G35568" s="17" t="s">
        <v>57</v>
      </c>
      <c r="H35568" s="17" t="s">
        <v>6412</v>
      </c>
      <c r="I35568" s="17" t="s">
        <v>6386</v>
      </c>
      <c r="J35568" s="17" t="s">
        <v>5287</v>
      </c>
      <c r="K35568" s="17" t="s">
        <v>58</v>
      </c>
    </row>
    <row r="35569" spans="1:11">
      <c r="A35569" s="17" t="s">
        <v>943</v>
      </c>
      <c r="B35569" s="28" t="s">
        <v>8164</v>
      </c>
      <c r="C35569" s="17" t="s">
        <v>943</v>
      </c>
      <c r="D35569" s="17" t="s">
        <v>3710</v>
      </c>
      <c r="E35569" s="17" t="s">
        <v>3986</v>
      </c>
      <c r="F35569" s="17" t="s">
        <v>4393</v>
      </c>
      <c r="G35569" s="17" t="s">
        <v>57</v>
      </c>
      <c r="H35569" s="17" t="s">
        <v>6412</v>
      </c>
      <c r="I35569" s="17" t="s">
        <v>6386</v>
      </c>
      <c r="J35569" s="17" t="s">
        <v>5287</v>
      </c>
      <c r="K35569" s="17" t="s">
        <v>58</v>
      </c>
    </row>
    <row r="35570" spans="1:11">
      <c r="A35570" s="17" t="s">
        <v>5854</v>
      </c>
      <c r="B35570" s="28" t="s">
        <v>8164</v>
      </c>
      <c r="C35570" s="17" t="s">
        <v>5854</v>
      </c>
      <c r="D35570" s="17" t="s">
        <v>3457</v>
      </c>
      <c r="E35570" s="17" t="s">
        <v>3648</v>
      </c>
      <c r="F35570" s="17" t="s">
        <v>4400</v>
      </c>
      <c r="G35570" s="17" t="s">
        <v>57</v>
      </c>
      <c r="H35570" s="17" t="s">
        <v>6412</v>
      </c>
      <c r="I35570" s="17" t="s">
        <v>6386</v>
      </c>
      <c r="J35570" s="17" t="s">
        <v>5287</v>
      </c>
      <c r="K35570" s="17" t="s">
        <v>58</v>
      </c>
    </row>
    <row r="35571" spans="1:11">
      <c r="A35571" s="17" t="s">
        <v>5992</v>
      </c>
      <c r="B35571" s="28" t="s">
        <v>8164</v>
      </c>
      <c r="C35571" s="17" t="s">
        <v>5992</v>
      </c>
      <c r="D35571" s="17" t="s">
        <v>5588</v>
      </c>
      <c r="E35571" s="17" t="s">
        <v>3648</v>
      </c>
      <c r="F35571" s="17" t="s">
        <v>4423</v>
      </c>
      <c r="G35571" s="17" t="s">
        <v>57</v>
      </c>
      <c r="H35571" s="17" t="s">
        <v>6412</v>
      </c>
      <c r="I35571" s="17" t="s">
        <v>6386</v>
      </c>
      <c r="J35571" s="17" t="s">
        <v>5287</v>
      </c>
      <c r="K35571" s="17" t="s">
        <v>58</v>
      </c>
    </row>
    <row r="35572" spans="1:11">
      <c r="A35572" s="17" t="s">
        <v>5965</v>
      </c>
      <c r="B35572" s="28" t="s">
        <v>8164</v>
      </c>
      <c r="C35572" s="17" t="s">
        <v>5965</v>
      </c>
      <c r="D35572" s="17" t="s">
        <v>3890</v>
      </c>
      <c r="E35572" s="17" t="s">
        <v>3648</v>
      </c>
      <c r="F35572" s="17" t="s">
        <v>4398</v>
      </c>
      <c r="G35572" s="17" t="s">
        <v>57</v>
      </c>
      <c r="H35572" s="17" t="s">
        <v>6412</v>
      </c>
      <c r="I35572" s="17" t="s">
        <v>6386</v>
      </c>
      <c r="J35572" s="17" t="s">
        <v>5287</v>
      </c>
      <c r="K35572" s="17" t="s">
        <v>58</v>
      </c>
    </row>
    <row r="35573" spans="1:11">
      <c r="A35573" s="17" t="s">
        <v>1042</v>
      </c>
      <c r="B35573" s="28" t="s">
        <v>8164</v>
      </c>
      <c r="C35573" s="17" t="s">
        <v>1042</v>
      </c>
      <c r="D35573" s="17" t="s">
        <v>4474</v>
      </c>
      <c r="E35573" s="17" t="s">
        <v>3484</v>
      </c>
      <c r="F35573" s="17" t="s">
        <v>4397</v>
      </c>
      <c r="G35573" s="17" t="s">
        <v>57</v>
      </c>
      <c r="H35573" s="17" t="s">
        <v>6412</v>
      </c>
      <c r="I35573" s="17" t="s">
        <v>6386</v>
      </c>
      <c r="J35573" s="17" t="s">
        <v>5287</v>
      </c>
      <c r="K35573" s="17" t="s">
        <v>58</v>
      </c>
    </row>
    <row r="35574" spans="1:11">
      <c r="A35574" s="17" t="s">
        <v>1517</v>
      </c>
      <c r="B35574" s="28" t="s">
        <v>8164</v>
      </c>
      <c r="C35574" s="17" t="s">
        <v>1517</v>
      </c>
      <c r="D35574" s="17" t="s">
        <v>3625</v>
      </c>
      <c r="E35574" s="17" t="s">
        <v>3484</v>
      </c>
      <c r="F35574" s="17" t="s">
        <v>4390</v>
      </c>
      <c r="G35574" s="17" t="s">
        <v>57</v>
      </c>
      <c r="H35574" s="17" t="s">
        <v>6412</v>
      </c>
      <c r="I35574" s="17" t="s">
        <v>6386</v>
      </c>
      <c r="J35574" s="17" t="s">
        <v>5287</v>
      </c>
      <c r="K35574" s="17" t="s">
        <v>58</v>
      </c>
    </row>
    <row r="35575" spans="1:11">
      <c r="A35575" s="17" t="s">
        <v>1019</v>
      </c>
      <c r="B35575" s="28" t="s">
        <v>8164</v>
      </c>
      <c r="C35575" s="17" t="s">
        <v>1019</v>
      </c>
      <c r="D35575" s="17" t="s">
        <v>3570</v>
      </c>
      <c r="E35575" s="17" t="s">
        <v>3486</v>
      </c>
      <c r="F35575" s="17" t="s">
        <v>4398</v>
      </c>
      <c r="G35575" s="17" t="s">
        <v>57</v>
      </c>
      <c r="H35575" s="17" t="s">
        <v>6412</v>
      </c>
      <c r="I35575" s="17" t="s">
        <v>6386</v>
      </c>
      <c r="J35575" s="17" t="s">
        <v>5287</v>
      </c>
      <c r="K35575" s="17" t="s">
        <v>58</v>
      </c>
    </row>
    <row r="35576" spans="1:11">
      <c r="A35576" s="17" t="s">
        <v>999</v>
      </c>
      <c r="B35576" s="28" t="s">
        <v>8164</v>
      </c>
      <c r="C35576" s="17" t="s">
        <v>999</v>
      </c>
      <c r="D35576" s="17" t="s">
        <v>3680</v>
      </c>
      <c r="E35576" s="17" t="s">
        <v>3486</v>
      </c>
      <c r="F35576" s="17" t="s">
        <v>4408</v>
      </c>
      <c r="G35576" s="17" t="s">
        <v>57</v>
      </c>
      <c r="H35576" s="17" t="s">
        <v>6412</v>
      </c>
      <c r="I35576" s="17" t="s">
        <v>6386</v>
      </c>
      <c r="J35576" s="17" t="s">
        <v>5287</v>
      </c>
      <c r="K35576" s="17" t="s">
        <v>58</v>
      </c>
    </row>
    <row r="35577" spans="1:11">
      <c r="A35577" s="17" t="s">
        <v>1918</v>
      </c>
      <c r="B35577" s="28" t="s">
        <v>8164</v>
      </c>
      <c r="C35577" s="17" t="s">
        <v>1918</v>
      </c>
      <c r="D35577" s="17" t="s">
        <v>3438</v>
      </c>
      <c r="E35577" s="17" t="s">
        <v>3486</v>
      </c>
      <c r="F35577" s="17" t="s">
        <v>4423</v>
      </c>
      <c r="G35577" s="17" t="s">
        <v>57</v>
      </c>
      <c r="H35577" s="17" t="s">
        <v>6412</v>
      </c>
      <c r="I35577" s="17" t="s">
        <v>6386</v>
      </c>
      <c r="J35577" s="17" t="s">
        <v>5287</v>
      </c>
      <c r="K35577" s="17" t="s">
        <v>58</v>
      </c>
    </row>
    <row r="35578" spans="1:11">
      <c r="A35578" s="17" t="s">
        <v>1000</v>
      </c>
      <c r="B35578" s="28" t="s">
        <v>8164</v>
      </c>
      <c r="C35578" s="17" t="s">
        <v>1000</v>
      </c>
      <c r="D35578" s="17" t="s">
        <v>3656</v>
      </c>
      <c r="E35578" s="17" t="s">
        <v>3919</v>
      </c>
      <c r="F35578" s="17" t="s">
        <v>4404</v>
      </c>
      <c r="G35578" s="17" t="s">
        <v>57</v>
      </c>
      <c r="H35578" s="17" t="s">
        <v>6412</v>
      </c>
      <c r="I35578" s="17" t="s">
        <v>6386</v>
      </c>
      <c r="J35578" s="17" t="s">
        <v>5287</v>
      </c>
      <c r="K35578" s="17" t="s">
        <v>58</v>
      </c>
    </row>
    <row r="35579" spans="1:11">
      <c r="A35579" s="17" t="s">
        <v>1044</v>
      </c>
      <c r="B35579" s="28" t="s">
        <v>8164</v>
      </c>
      <c r="C35579" s="17" t="s">
        <v>1044</v>
      </c>
      <c r="D35579" s="17" t="s">
        <v>3519</v>
      </c>
      <c r="E35579" s="17" t="s">
        <v>3491</v>
      </c>
      <c r="F35579" s="17" t="s">
        <v>4406</v>
      </c>
      <c r="G35579" s="17" t="s">
        <v>57</v>
      </c>
      <c r="H35579" s="17" t="s">
        <v>6412</v>
      </c>
      <c r="I35579" s="17" t="s">
        <v>6386</v>
      </c>
      <c r="J35579" s="17" t="s">
        <v>5287</v>
      </c>
      <c r="K35579" s="17" t="s">
        <v>58</v>
      </c>
    </row>
    <row r="35580" spans="1:11">
      <c r="A35580" s="17" t="s">
        <v>1245</v>
      </c>
      <c r="B35580" s="28" t="s">
        <v>8164</v>
      </c>
      <c r="C35580" s="17" t="s">
        <v>1245</v>
      </c>
      <c r="D35580" s="17" t="s">
        <v>3685</v>
      </c>
      <c r="E35580" s="17" t="s">
        <v>3753</v>
      </c>
      <c r="F35580" s="17" t="s">
        <v>4398</v>
      </c>
      <c r="G35580" s="17" t="s">
        <v>57</v>
      </c>
      <c r="H35580" s="17" t="s">
        <v>6412</v>
      </c>
      <c r="I35580" s="17" t="s">
        <v>6386</v>
      </c>
      <c r="J35580" s="17" t="s">
        <v>5287</v>
      </c>
      <c r="K35580" s="17" t="s">
        <v>58</v>
      </c>
    </row>
    <row r="35581" spans="1:11">
      <c r="A35581" s="17" t="s">
        <v>6038</v>
      </c>
      <c r="B35581" s="28" t="s">
        <v>8164</v>
      </c>
      <c r="C35581" s="17" t="s">
        <v>6038</v>
      </c>
      <c r="D35581" s="17" t="s">
        <v>6039</v>
      </c>
      <c r="E35581" s="17" t="s">
        <v>3753</v>
      </c>
      <c r="F35581" s="17" t="s">
        <v>4397</v>
      </c>
      <c r="G35581" s="17" t="s">
        <v>57</v>
      </c>
      <c r="H35581" s="17" t="s">
        <v>6412</v>
      </c>
      <c r="I35581" s="17" t="s">
        <v>6386</v>
      </c>
      <c r="J35581" s="17" t="s">
        <v>5287</v>
      </c>
      <c r="K35581" s="17" t="s">
        <v>58</v>
      </c>
    </row>
    <row r="35582" spans="1:11">
      <c r="A35582" s="17" t="s">
        <v>1272</v>
      </c>
      <c r="B35582" s="28" t="s">
        <v>8164</v>
      </c>
      <c r="C35582" s="17" t="s">
        <v>1272</v>
      </c>
      <c r="D35582" s="17" t="s">
        <v>3487</v>
      </c>
      <c r="E35582" s="17" t="s">
        <v>3753</v>
      </c>
      <c r="F35582" s="17" t="s">
        <v>4400</v>
      </c>
      <c r="G35582" s="17" t="s">
        <v>57</v>
      </c>
      <c r="H35582" s="17" t="s">
        <v>6412</v>
      </c>
      <c r="I35582" s="17" t="s">
        <v>6386</v>
      </c>
      <c r="J35582" s="17" t="s">
        <v>5287</v>
      </c>
      <c r="K35582" s="17" t="s">
        <v>58</v>
      </c>
    </row>
    <row r="35583" spans="1:11">
      <c r="A35583" s="17" t="s">
        <v>1716</v>
      </c>
      <c r="B35583" s="28" t="s">
        <v>8164</v>
      </c>
      <c r="C35583" s="17" t="s">
        <v>1716</v>
      </c>
      <c r="D35583" s="17" t="s">
        <v>3522</v>
      </c>
      <c r="E35583" s="17" t="s">
        <v>4683</v>
      </c>
      <c r="F35583" s="17" t="s">
        <v>4423</v>
      </c>
      <c r="G35583" s="17" t="s">
        <v>57</v>
      </c>
      <c r="H35583" s="17" t="s">
        <v>6412</v>
      </c>
      <c r="I35583" s="17" t="s">
        <v>6386</v>
      </c>
      <c r="J35583" s="17" t="s">
        <v>5287</v>
      </c>
      <c r="K35583" s="17" t="s">
        <v>58</v>
      </c>
    </row>
    <row r="35584" spans="1:11">
      <c r="A35584" s="17" t="s">
        <v>1315</v>
      </c>
      <c r="B35584" s="28" t="s">
        <v>8164</v>
      </c>
      <c r="C35584" s="17" t="s">
        <v>1315</v>
      </c>
      <c r="D35584" s="17" t="s">
        <v>3463</v>
      </c>
      <c r="E35584" s="17" t="s">
        <v>3701</v>
      </c>
      <c r="F35584" s="17" t="s">
        <v>4397</v>
      </c>
      <c r="G35584" s="17" t="s">
        <v>57</v>
      </c>
      <c r="H35584" s="17" t="s">
        <v>6412</v>
      </c>
      <c r="I35584" s="17" t="s">
        <v>6386</v>
      </c>
      <c r="J35584" s="17" t="s">
        <v>5287</v>
      </c>
      <c r="K35584" s="17" t="s">
        <v>58</v>
      </c>
    </row>
    <row r="35585" spans="1:11">
      <c r="A35585" s="17" t="s">
        <v>1496</v>
      </c>
      <c r="B35585" s="28" t="s">
        <v>8164</v>
      </c>
      <c r="C35585" s="17" t="s">
        <v>1496</v>
      </c>
      <c r="D35585" s="17" t="s">
        <v>3487</v>
      </c>
      <c r="E35585" s="17" t="s">
        <v>3947</v>
      </c>
      <c r="F35585" s="17" t="s">
        <v>4387</v>
      </c>
      <c r="G35585" s="17" t="s">
        <v>57</v>
      </c>
      <c r="H35585" s="17" t="s">
        <v>6412</v>
      </c>
      <c r="I35585" s="17" t="s">
        <v>6386</v>
      </c>
      <c r="J35585" s="17" t="s">
        <v>5287</v>
      </c>
      <c r="K35585" s="17" t="s">
        <v>58</v>
      </c>
    </row>
    <row r="35586" spans="1:11">
      <c r="A35586" s="17" t="s">
        <v>5867</v>
      </c>
      <c r="B35586" s="28" t="s">
        <v>8164</v>
      </c>
      <c r="C35586" s="17" t="s">
        <v>5867</v>
      </c>
      <c r="D35586" s="17" t="s">
        <v>5868</v>
      </c>
      <c r="E35586" s="17" t="s">
        <v>3655</v>
      </c>
      <c r="F35586" s="17" t="s">
        <v>4416</v>
      </c>
      <c r="G35586" s="17" t="s">
        <v>57</v>
      </c>
      <c r="H35586" s="17" t="s">
        <v>6412</v>
      </c>
      <c r="I35586" s="17" t="s">
        <v>6386</v>
      </c>
      <c r="J35586" s="17" t="s">
        <v>5287</v>
      </c>
      <c r="K35586" s="17" t="s">
        <v>58</v>
      </c>
    </row>
    <row r="35587" spans="1:11">
      <c r="A35587" s="17" t="s">
        <v>1024</v>
      </c>
      <c r="B35587" s="28" t="s">
        <v>8164</v>
      </c>
      <c r="C35587" s="17" t="s">
        <v>1024</v>
      </c>
      <c r="D35587" s="17" t="s">
        <v>3982</v>
      </c>
      <c r="E35587" s="17" t="s">
        <v>4084</v>
      </c>
      <c r="F35587" s="17" t="s">
        <v>4423</v>
      </c>
      <c r="G35587" s="17" t="s">
        <v>57</v>
      </c>
      <c r="H35587" s="17" t="s">
        <v>6412</v>
      </c>
      <c r="I35587" s="17" t="s">
        <v>6386</v>
      </c>
      <c r="J35587" s="17" t="s">
        <v>5287</v>
      </c>
      <c r="K35587" s="17" t="s">
        <v>58</v>
      </c>
    </row>
    <row r="35588" spans="1:11">
      <c r="A35588" s="17" t="s">
        <v>1331</v>
      </c>
      <c r="B35588" s="28" t="s">
        <v>8164</v>
      </c>
      <c r="C35588" s="17" t="s">
        <v>1331</v>
      </c>
      <c r="D35588" s="17" t="s">
        <v>3566</v>
      </c>
      <c r="E35588" s="17" t="s">
        <v>3756</v>
      </c>
      <c r="F35588" s="17" t="s">
        <v>4416</v>
      </c>
      <c r="G35588" s="17" t="s">
        <v>57</v>
      </c>
      <c r="H35588" s="17" t="s">
        <v>6412</v>
      </c>
      <c r="I35588" s="17" t="s">
        <v>6386</v>
      </c>
      <c r="J35588" s="17" t="s">
        <v>5287</v>
      </c>
      <c r="K35588" s="17" t="s">
        <v>58</v>
      </c>
    </row>
    <row r="35589" spans="1:11">
      <c r="A35589" s="17" t="s">
        <v>1523</v>
      </c>
      <c r="B35589" s="28" t="s">
        <v>8164</v>
      </c>
      <c r="C35589" s="17" t="s">
        <v>1523</v>
      </c>
      <c r="D35589" s="17" t="s">
        <v>3608</v>
      </c>
      <c r="E35589" s="17" t="s">
        <v>3756</v>
      </c>
      <c r="F35589" s="17" t="s">
        <v>4404</v>
      </c>
      <c r="G35589" s="17" t="s">
        <v>57</v>
      </c>
      <c r="H35589" s="17" t="s">
        <v>6412</v>
      </c>
      <c r="I35589" s="17" t="s">
        <v>6386</v>
      </c>
      <c r="J35589" s="17" t="s">
        <v>5287</v>
      </c>
      <c r="K35589" s="17" t="s">
        <v>58</v>
      </c>
    </row>
    <row r="35590" spans="1:11">
      <c r="A35590" s="17" t="s">
        <v>6042</v>
      </c>
      <c r="B35590" s="28" t="s">
        <v>8164</v>
      </c>
      <c r="C35590" s="17" t="s">
        <v>6042</v>
      </c>
      <c r="D35590" s="17" t="s">
        <v>3561</v>
      </c>
      <c r="E35590" s="17" t="s">
        <v>3551</v>
      </c>
      <c r="F35590" s="17" t="s">
        <v>4384</v>
      </c>
      <c r="G35590" s="17" t="s">
        <v>57</v>
      </c>
      <c r="H35590" s="17" t="s">
        <v>6412</v>
      </c>
      <c r="I35590" s="17" t="s">
        <v>6386</v>
      </c>
      <c r="J35590" s="17" t="s">
        <v>5287</v>
      </c>
      <c r="K35590" s="17" t="s">
        <v>58</v>
      </c>
    </row>
    <row r="35591" spans="1:11">
      <c r="A35591" s="17" t="s">
        <v>1296</v>
      </c>
      <c r="B35591" s="28" t="s">
        <v>8164</v>
      </c>
      <c r="C35591" s="17" t="s">
        <v>1296</v>
      </c>
      <c r="D35591" s="17" t="s">
        <v>3512</v>
      </c>
      <c r="E35591" s="17" t="s">
        <v>3493</v>
      </c>
      <c r="F35591" s="17" t="s">
        <v>4416</v>
      </c>
      <c r="G35591" s="17" t="s">
        <v>57</v>
      </c>
      <c r="H35591" s="17" t="s">
        <v>6412</v>
      </c>
      <c r="I35591" s="17" t="s">
        <v>6386</v>
      </c>
      <c r="J35591" s="17" t="s">
        <v>5287</v>
      </c>
      <c r="K35591" s="17" t="s">
        <v>58</v>
      </c>
    </row>
    <row r="35592" spans="1:11">
      <c r="A35592" s="17" t="s">
        <v>1297</v>
      </c>
      <c r="B35592" s="28" t="s">
        <v>8164</v>
      </c>
      <c r="C35592" s="17" t="s">
        <v>1297</v>
      </c>
      <c r="D35592" s="17" t="s">
        <v>4549</v>
      </c>
      <c r="E35592" s="17" t="s">
        <v>3493</v>
      </c>
      <c r="F35592" s="17" t="s">
        <v>4163</v>
      </c>
      <c r="G35592" s="17" t="s">
        <v>57</v>
      </c>
      <c r="H35592" s="17" t="s">
        <v>6412</v>
      </c>
      <c r="I35592" s="17" t="s">
        <v>6386</v>
      </c>
      <c r="J35592" s="17" t="s">
        <v>5287</v>
      </c>
      <c r="K35592" s="17" t="s">
        <v>58</v>
      </c>
    </row>
    <row r="35593" spans="1:11">
      <c r="A35593" s="17" t="s">
        <v>1718</v>
      </c>
      <c r="B35593" s="28" t="s">
        <v>8164</v>
      </c>
      <c r="C35593" s="17" t="s">
        <v>1718</v>
      </c>
      <c r="D35593" s="17" t="s">
        <v>4315</v>
      </c>
      <c r="E35593" s="17" t="s">
        <v>3495</v>
      </c>
      <c r="F35593" s="17" t="s">
        <v>4398</v>
      </c>
      <c r="G35593" s="17" t="s">
        <v>57</v>
      </c>
      <c r="H35593" s="17" t="s">
        <v>6412</v>
      </c>
      <c r="I35593" s="17" t="s">
        <v>6386</v>
      </c>
      <c r="J35593" s="17" t="s">
        <v>5287</v>
      </c>
      <c r="K35593" s="17" t="s">
        <v>58</v>
      </c>
    </row>
    <row r="35594" spans="1:11">
      <c r="A35594" s="17" t="s">
        <v>1800</v>
      </c>
      <c r="B35594" s="28" t="s">
        <v>8164</v>
      </c>
      <c r="C35594" s="17" t="s">
        <v>1800</v>
      </c>
      <c r="D35594" s="17" t="s">
        <v>3524</v>
      </c>
      <c r="E35594" s="17" t="s">
        <v>3495</v>
      </c>
      <c r="F35594" s="17" t="s">
        <v>4413</v>
      </c>
      <c r="G35594" s="17" t="s">
        <v>57</v>
      </c>
      <c r="H35594" s="17" t="s">
        <v>6412</v>
      </c>
      <c r="I35594" s="17" t="s">
        <v>6386</v>
      </c>
      <c r="J35594" s="17" t="s">
        <v>5287</v>
      </c>
      <c r="K35594" s="17" t="s">
        <v>58</v>
      </c>
    </row>
    <row r="35595" spans="1:11">
      <c r="A35595" s="17" t="s">
        <v>5896</v>
      </c>
      <c r="B35595" s="28" t="s">
        <v>8164</v>
      </c>
      <c r="C35595" s="17" t="s">
        <v>5896</v>
      </c>
      <c r="D35595" s="17" t="s">
        <v>5897</v>
      </c>
      <c r="E35595" s="17" t="s">
        <v>3495</v>
      </c>
      <c r="F35595" s="17" t="s">
        <v>4423</v>
      </c>
      <c r="G35595" s="17" t="s">
        <v>57</v>
      </c>
      <c r="H35595" s="17" t="s">
        <v>6412</v>
      </c>
      <c r="I35595" s="17" t="s">
        <v>6386</v>
      </c>
      <c r="J35595" s="17" t="s">
        <v>5287</v>
      </c>
      <c r="K35595" s="17" t="s">
        <v>58</v>
      </c>
    </row>
    <row r="35596" spans="1:11">
      <c r="A35596" s="17" t="s">
        <v>901</v>
      </c>
      <c r="B35596" s="28" t="s">
        <v>8164</v>
      </c>
      <c r="C35596" s="17" t="s">
        <v>901</v>
      </c>
      <c r="D35596" s="17" t="s">
        <v>3519</v>
      </c>
      <c r="E35596" s="17" t="s">
        <v>4414</v>
      </c>
      <c r="F35596" s="17" t="s">
        <v>4384</v>
      </c>
      <c r="G35596" s="17" t="s">
        <v>57</v>
      </c>
      <c r="H35596" s="17" t="s">
        <v>6412</v>
      </c>
      <c r="I35596" s="17" t="s">
        <v>6386</v>
      </c>
      <c r="J35596" s="17" t="s">
        <v>5287</v>
      </c>
      <c r="K35596" s="17" t="s">
        <v>58</v>
      </c>
    </row>
    <row r="35597" spans="1:11">
      <c r="A35597" s="17" t="s">
        <v>1278</v>
      </c>
      <c r="B35597" s="28" t="s">
        <v>8164</v>
      </c>
      <c r="C35597" s="17" t="s">
        <v>1278</v>
      </c>
      <c r="D35597" s="17" t="s">
        <v>4346</v>
      </c>
      <c r="E35597" s="17" t="s">
        <v>3555</v>
      </c>
      <c r="F35597" s="17" t="s">
        <v>3766</v>
      </c>
      <c r="G35597" s="17" t="s">
        <v>57</v>
      </c>
      <c r="H35597" s="17" t="s">
        <v>6412</v>
      </c>
      <c r="I35597" s="17" t="s">
        <v>6386</v>
      </c>
      <c r="J35597" s="17" t="s">
        <v>5287</v>
      </c>
      <c r="K35597" s="17" t="s">
        <v>58</v>
      </c>
    </row>
    <row r="35598" spans="1:11">
      <c r="A35598" s="17" t="s">
        <v>5996</v>
      </c>
      <c r="B35598" s="28" t="s">
        <v>8164</v>
      </c>
      <c r="C35598" s="17" t="s">
        <v>5996</v>
      </c>
      <c r="D35598" s="17" t="s">
        <v>4471</v>
      </c>
      <c r="E35598" s="17" t="s">
        <v>3555</v>
      </c>
      <c r="F35598" s="17" t="s">
        <v>4387</v>
      </c>
      <c r="G35598" s="17" t="s">
        <v>57</v>
      </c>
      <c r="H35598" s="17" t="s">
        <v>6412</v>
      </c>
      <c r="I35598" s="17" t="s">
        <v>6386</v>
      </c>
      <c r="J35598" s="17" t="s">
        <v>5287</v>
      </c>
      <c r="K35598" s="17" t="s">
        <v>58</v>
      </c>
    </row>
    <row r="35599" spans="1:11">
      <c r="A35599" s="17" t="s">
        <v>903</v>
      </c>
      <c r="B35599" s="28" t="s">
        <v>8164</v>
      </c>
      <c r="C35599" s="17" t="s">
        <v>903</v>
      </c>
      <c r="D35599" s="17" t="s">
        <v>3670</v>
      </c>
      <c r="E35599" s="17" t="s">
        <v>3555</v>
      </c>
      <c r="F35599" s="17" t="s">
        <v>4416</v>
      </c>
      <c r="G35599" s="17" t="s">
        <v>57</v>
      </c>
      <c r="H35599" s="17" t="s">
        <v>6412</v>
      </c>
      <c r="I35599" s="17" t="s">
        <v>6386</v>
      </c>
      <c r="J35599" s="17" t="s">
        <v>5287</v>
      </c>
      <c r="K35599" s="17" t="s">
        <v>58</v>
      </c>
    </row>
    <row r="35600" spans="1:11">
      <c r="A35600" s="17" t="s">
        <v>1863</v>
      </c>
      <c r="B35600" s="28" t="s">
        <v>8164</v>
      </c>
      <c r="C35600" s="17" t="s">
        <v>1863</v>
      </c>
      <c r="D35600" s="17" t="s">
        <v>3531</v>
      </c>
      <c r="E35600" s="17" t="s">
        <v>3499</v>
      </c>
      <c r="F35600" s="17" t="s">
        <v>4393</v>
      </c>
      <c r="G35600" s="17" t="s">
        <v>57</v>
      </c>
      <c r="H35600" s="17" t="s">
        <v>6412</v>
      </c>
      <c r="I35600" s="17" t="s">
        <v>6386</v>
      </c>
      <c r="J35600" s="17" t="s">
        <v>5287</v>
      </c>
      <c r="K35600" s="17" t="s">
        <v>58</v>
      </c>
    </row>
    <row r="35601" spans="1:11">
      <c r="A35601" s="17" t="s">
        <v>1004</v>
      </c>
      <c r="B35601" s="28" t="s">
        <v>8164</v>
      </c>
      <c r="C35601" s="17" t="s">
        <v>1004</v>
      </c>
      <c r="D35601" s="17" t="s">
        <v>4464</v>
      </c>
      <c r="E35601" s="17" t="s">
        <v>3501</v>
      </c>
      <c r="F35601" s="17" t="s">
        <v>4397</v>
      </c>
      <c r="G35601" s="17" t="s">
        <v>57</v>
      </c>
      <c r="H35601" s="17" t="s">
        <v>6412</v>
      </c>
      <c r="I35601" s="17" t="s">
        <v>6386</v>
      </c>
      <c r="J35601" s="17" t="s">
        <v>5287</v>
      </c>
      <c r="K35601" s="17" t="s">
        <v>58</v>
      </c>
    </row>
    <row r="35602" spans="1:11">
      <c r="A35602" s="17" t="s">
        <v>1923</v>
      </c>
      <c r="B35602" s="28" t="s">
        <v>8164</v>
      </c>
      <c r="C35602" s="17" t="s">
        <v>1923</v>
      </c>
      <c r="D35602" s="17" t="s">
        <v>4754</v>
      </c>
      <c r="E35602" s="17" t="s">
        <v>3501</v>
      </c>
      <c r="F35602" s="17" t="s">
        <v>4416</v>
      </c>
      <c r="G35602" s="17" t="s">
        <v>57</v>
      </c>
      <c r="H35602" s="17" t="s">
        <v>6412</v>
      </c>
      <c r="I35602" s="17" t="s">
        <v>6386</v>
      </c>
      <c r="J35602" s="17" t="s">
        <v>5287</v>
      </c>
      <c r="K35602" s="17" t="s">
        <v>58</v>
      </c>
    </row>
    <row r="35603" spans="1:11">
      <c r="A35603" s="17" t="s">
        <v>5988</v>
      </c>
      <c r="B35603" s="28" t="s">
        <v>8164</v>
      </c>
      <c r="C35603" s="17" t="s">
        <v>5988</v>
      </c>
      <c r="D35603" s="17" t="s">
        <v>4103</v>
      </c>
      <c r="E35603" s="17" t="s">
        <v>3598</v>
      </c>
      <c r="F35603" s="17" t="s">
        <v>4384</v>
      </c>
      <c r="G35603" s="17" t="s">
        <v>57</v>
      </c>
      <c r="H35603" s="17" t="s">
        <v>6412</v>
      </c>
      <c r="I35603" s="17" t="s">
        <v>6386</v>
      </c>
      <c r="J35603" s="17" t="s">
        <v>5287</v>
      </c>
      <c r="K35603" s="17" t="s">
        <v>58</v>
      </c>
    </row>
    <row r="35604" spans="1:11">
      <c r="A35604" s="17" t="s">
        <v>5989</v>
      </c>
      <c r="B35604" s="28" t="s">
        <v>8164</v>
      </c>
      <c r="C35604" s="17" t="s">
        <v>5989</v>
      </c>
      <c r="D35604" s="17" t="s">
        <v>4295</v>
      </c>
      <c r="E35604" s="17" t="s">
        <v>3505</v>
      </c>
      <c r="F35604" s="17" t="s">
        <v>4384</v>
      </c>
      <c r="G35604" s="17" t="s">
        <v>57</v>
      </c>
      <c r="H35604" s="17" t="s">
        <v>6412</v>
      </c>
      <c r="I35604" s="17" t="s">
        <v>6386</v>
      </c>
      <c r="J35604" s="17" t="s">
        <v>5287</v>
      </c>
      <c r="K35604" s="17" t="s">
        <v>58</v>
      </c>
    </row>
    <row r="35605" spans="1:11">
      <c r="A35605" s="17" t="s">
        <v>1527</v>
      </c>
      <c r="B35605" s="28" t="s">
        <v>8164</v>
      </c>
      <c r="C35605" s="17" t="s">
        <v>1527</v>
      </c>
      <c r="D35605" s="17" t="s">
        <v>4624</v>
      </c>
      <c r="E35605" s="17" t="s">
        <v>3706</v>
      </c>
      <c r="F35605" s="17" t="s">
        <v>4390</v>
      </c>
      <c r="G35605" s="17" t="s">
        <v>57</v>
      </c>
      <c r="H35605" s="17" t="s">
        <v>6412</v>
      </c>
      <c r="I35605" s="17" t="s">
        <v>6386</v>
      </c>
      <c r="J35605" s="17" t="s">
        <v>5287</v>
      </c>
      <c r="K35605" s="17" t="s">
        <v>58</v>
      </c>
    </row>
    <row r="35606" spans="1:11">
      <c r="A35606" s="17" t="s">
        <v>905</v>
      </c>
      <c r="B35606" s="28" t="s">
        <v>8164</v>
      </c>
      <c r="C35606" s="17" t="s">
        <v>905</v>
      </c>
      <c r="D35606" s="17" t="s">
        <v>3512</v>
      </c>
      <c r="E35606" s="17" t="s">
        <v>3599</v>
      </c>
      <c r="F35606" s="17" t="s">
        <v>4408</v>
      </c>
      <c r="G35606" s="17" t="s">
        <v>57</v>
      </c>
      <c r="H35606" s="17" t="s">
        <v>6412</v>
      </c>
      <c r="I35606" s="17" t="s">
        <v>6386</v>
      </c>
      <c r="J35606" s="17" t="s">
        <v>5287</v>
      </c>
      <c r="K35606" s="17" t="s">
        <v>58</v>
      </c>
    </row>
    <row r="35607" spans="1:11">
      <c r="A35607" s="17" t="s">
        <v>1474</v>
      </c>
      <c r="B35607" s="28" t="s">
        <v>8165</v>
      </c>
      <c r="C35607" s="17" t="s">
        <v>1474</v>
      </c>
      <c r="D35607" s="17" t="s">
        <v>4611</v>
      </c>
      <c r="E35607" s="17" t="s">
        <v>3437</v>
      </c>
      <c r="F35607" s="17" t="s">
        <v>4408</v>
      </c>
      <c r="G35607" s="17" t="s">
        <v>57</v>
      </c>
      <c r="H35607" s="17" t="s">
        <v>6414</v>
      </c>
      <c r="I35607" s="17" t="s">
        <v>6386</v>
      </c>
      <c r="J35607" s="17" t="s">
        <v>5287</v>
      </c>
      <c r="K35607" s="17" t="s">
        <v>58</v>
      </c>
    </row>
    <row r="35608" spans="1:11">
      <c r="A35608" s="17" t="s">
        <v>850</v>
      </c>
      <c r="B35608" s="28" t="s">
        <v>8165</v>
      </c>
      <c r="C35608" s="17" t="s">
        <v>850</v>
      </c>
      <c r="D35608" s="17" t="s">
        <v>3835</v>
      </c>
      <c r="E35608" s="17" t="s">
        <v>3437</v>
      </c>
      <c r="F35608" s="17" t="s">
        <v>3836</v>
      </c>
      <c r="G35608" s="17" t="s">
        <v>57</v>
      </c>
      <c r="H35608" s="17" t="s">
        <v>6414</v>
      </c>
      <c r="I35608" s="17" t="s">
        <v>6386</v>
      </c>
      <c r="J35608" s="17" t="s">
        <v>5287</v>
      </c>
      <c r="K35608" s="17" t="s">
        <v>58</v>
      </c>
    </row>
    <row r="35609" spans="1:11">
      <c r="A35609" s="17" t="s">
        <v>1299</v>
      </c>
      <c r="B35609" s="28" t="s">
        <v>8165</v>
      </c>
      <c r="C35609" s="17" t="s">
        <v>1299</v>
      </c>
      <c r="D35609" s="17" t="s">
        <v>4051</v>
      </c>
      <c r="E35609" s="17" t="s">
        <v>3437</v>
      </c>
      <c r="F35609" s="17" t="s">
        <v>4406</v>
      </c>
      <c r="G35609" s="17" t="s">
        <v>57</v>
      </c>
      <c r="H35609" s="17" t="s">
        <v>6414</v>
      </c>
      <c r="I35609" s="17" t="s">
        <v>6386</v>
      </c>
      <c r="J35609" s="17" t="s">
        <v>5287</v>
      </c>
      <c r="K35609" s="17" t="s">
        <v>58</v>
      </c>
    </row>
    <row r="35610" spans="1:11">
      <c r="A35610" s="17" t="s">
        <v>6043</v>
      </c>
      <c r="B35610" s="28" t="s">
        <v>8165</v>
      </c>
      <c r="C35610" s="17" t="s">
        <v>6043</v>
      </c>
      <c r="D35610" s="17" t="s">
        <v>4102</v>
      </c>
      <c r="E35610" s="17" t="s">
        <v>3437</v>
      </c>
      <c r="F35610" s="17" t="s">
        <v>4397</v>
      </c>
      <c r="G35610" s="17" t="s">
        <v>57</v>
      </c>
      <c r="H35610" s="17" t="s">
        <v>6414</v>
      </c>
      <c r="I35610" s="17" t="s">
        <v>6386</v>
      </c>
      <c r="J35610" s="17" t="s">
        <v>5287</v>
      </c>
      <c r="K35610" s="17" t="s">
        <v>58</v>
      </c>
    </row>
    <row r="35611" spans="1:11">
      <c r="A35611" s="17" t="s">
        <v>2069</v>
      </c>
      <c r="B35611" s="28" t="s">
        <v>8165</v>
      </c>
      <c r="C35611" s="17" t="s">
        <v>2069</v>
      </c>
      <c r="D35611" s="17" t="s">
        <v>3519</v>
      </c>
      <c r="E35611" s="17" t="s">
        <v>3437</v>
      </c>
      <c r="F35611" s="17" t="s">
        <v>4406</v>
      </c>
      <c r="G35611" s="17" t="s">
        <v>57</v>
      </c>
      <c r="H35611" s="17" t="s">
        <v>6414</v>
      </c>
      <c r="I35611" s="17" t="s">
        <v>6386</v>
      </c>
      <c r="J35611" s="17" t="s">
        <v>5287</v>
      </c>
      <c r="K35611" s="17" t="s">
        <v>58</v>
      </c>
    </row>
    <row r="35612" spans="1:11">
      <c r="A35612" s="17" t="s">
        <v>1446</v>
      </c>
      <c r="B35612" s="28" t="s">
        <v>8165</v>
      </c>
      <c r="C35612" s="17" t="s">
        <v>1446</v>
      </c>
      <c r="D35612" s="17" t="s">
        <v>3457</v>
      </c>
      <c r="E35612" s="17" t="s">
        <v>4604</v>
      </c>
      <c r="F35612" s="17" t="s">
        <v>4406</v>
      </c>
      <c r="G35612" s="17" t="s">
        <v>57</v>
      </c>
      <c r="H35612" s="17" t="s">
        <v>6414</v>
      </c>
      <c r="I35612" s="17" t="s">
        <v>6386</v>
      </c>
      <c r="J35612" s="17" t="s">
        <v>5287</v>
      </c>
      <c r="K35612" s="17" t="s">
        <v>58</v>
      </c>
    </row>
    <row r="35613" spans="1:11">
      <c r="A35613" s="17" t="s">
        <v>1447</v>
      </c>
      <c r="B35613" s="28" t="s">
        <v>8165</v>
      </c>
      <c r="C35613" s="17" t="s">
        <v>1447</v>
      </c>
      <c r="D35613" s="17" t="s">
        <v>4103</v>
      </c>
      <c r="E35613" s="17" t="s">
        <v>3664</v>
      </c>
      <c r="F35613" s="17" t="s">
        <v>4406</v>
      </c>
      <c r="G35613" s="17" t="s">
        <v>57</v>
      </c>
      <c r="H35613" s="17" t="s">
        <v>6414</v>
      </c>
      <c r="I35613" s="17" t="s">
        <v>6386</v>
      </c>
      <c r="J35613" s="17" t="s">
        <v>5287</v>
      </c>
      <c r="K35613" s="17" t="s">
        <v>58</v>
      </c>
    </row>
    <row r="35614" spans="1:11">
      <c r="A35614" s="17" t="s">
        <v>1821</v>
      </c>
      <c r="B35614" s="28" t="s">
        <v>8165</v>
      </c>
      <c r="C35614" s="17" t="s">
        <v>1821</v>
      </c>
      <c r="D35614" s="17" t="s">
        <v>3459</v>
      </c>
      <c r="E35614" s="17" t="s">
        <v>3564</v>
      </c>
      <c r="F35614" s="17" t="s">
        <v>4398</v>
      </c>
      <c r="G35614" s="17" t="s">
        <v>57</v>
      </c>
      <c r="H35614" s="17" t="s">
        <v>6414</v>
      </c>
      <c r="I35614" s="17" t="s">
        <v>6386</v>
      </c>
      <c r="J35614" s="17" t="s">
        <v>5287</v>
      </c>
      <c r="K35614" s="17" t="s">
        <v>58</v>
      </c>
    </row>
    <row r="35615" spans="1:11">
      <c r="A35615" s="17" t="s">
        <v>1554</v>
      </c>
      <c r="B35615" s="28" t="s">
        <v>8165</v>
      </c>
      <c r="C35615" s="17" t="s">
        <v>1554</v>
      </c>
      <c r="D35615" s="17" t="s">
        <v>4143</v>
      </c>
      <c r="E35615" s="17" t="s">
        <v>3604</v>
      </c>
      <c r="F35615" s="17" t="s">
        <v>4404</v>
      </c>
      <c r="G35615" s="17" t="s">
        <v>57</v>
      </c>
      <c r="H35615" s="17" t="s">
        <v>6414</v>
      </c>
      <c r="I35615" s="17" t="s">
        <v>6386</v>
      </c>
      <c r="J35615" s="17" t="s">
        <v>5287</v>
      </c>
      <c r="K35615" s="17" t="s">
        <v>58</v>
      </c>
    </row>
    <row r="35616" spans="1:11">
      <c r="A35616" s="17" t="s">
        <v>1990</v>
      </c>
      <c r="B35616" s="28" t="s">
        <v>8165</v>
      </c>
      <c r="C35616" s="17" t="s">
        <v>1990</v>
      </c>
      <c r="D35616" s="17" t="s">
        <v>3777</v>
      </c>
      <c r="E35616" s="17" t="s">
        <v>3709</v>
      </c>
      <c r="F35616" s="17" t="s">
        <v>4416</v>
      </c>
      <c r="G35616" s="17" t="s">
        <v>57</v>
      </c>
      <c r="H35616" s="17" t="s">
        <v>6414</v>
      </c>
      <c r="I35616" s="17" t="s">
        <v>6386</v>
      </c>
      <c r="J35616" s="17" t="s">
        <v>5287</v>
      </c>
      <c r="K35616" s="17" t="s">
        <v>58</v>
      </c>
    </row>
    <row r="35617" spans="1:11">
      <c r="A35617" s="17" t="s">
        <v>1401</v>
      </c>
      <c r="B35617" s="28" t="s">
        <v>8165</v>
      </c>
      <c r="C35617" s="17" t="s">
        <v>1401</v>
      </c>
      <c r="D35617" s="17" t="s">
        <v>3750</v>
      </c>
      <c r="E35617" s="17" t="s">
        <v>3784</v>
      </c>
      <c r="F35617" s="17" t="s">
        <v>4423</v>
      </c>
      <c r="G35617" s="17" t="s">
        <v>57</v>
      </c>
      <c r="H35617" s="17" t="s">
        <v>6414</v>
      </c>
      <c r="I35617" s="17" t="s">
        <v>6386</v>
      </c>
      <c r="J35617" s="17" t="s">
        <v>5287</v>
      </c>
      <c r="K35617" s="17" t="s">
        <v>58</v>
      </c>
    </row>
    <row r="35618" spans="1:11">
      <c r="A35618" s="17" t="s">
        <v>1585</v>
      </c>
      <c r="B35618" s="28" t="s">
        <v>8165</v>
      </c>
      <c r="C35618" s="17" t="s">
        <v>1585</v>
      </c>
      <c r="D35618" s="17" t="s">
        <v>3718</v>
      </c>
      <c r="E35618" s="17" t="s">
        <v>3516</v>
      </c>
      <c r="F35618" s="17" t="s">
        <v>4397</v>
      </c>
      <c r="G35618" s="17" t="s">
        <v>57</v>
      </c>
      <c r="H35618" s="17" t="s">
        <v>6414</v>
      </c>
      <c r="I35618" s="17" t="s">
        <v>6386</v>
      </c>
      <c r="J35618" s="17" t="s">
        <v>5287</v>
      </c>
      <c r="K35618" s="17" t="s">
        <v>58</v>
      </c>
    </row>
    <row r="35619" spans="1:11">
      <c r="A35619" s="17" t="s">
        <v>1141</v>
      </c>
      <c r="B35619" s="28" t="s">
        <v>8165</v>
      </c>
      <c r="C35619" s="17" t="s">
        <v>1141</v>
      </c>
      <c r="D35619" s="17" t="s">
        <v>3531</v>
      </c>
      <c r="E35619" s="17" t="s">
        <v>3516</v>
      </c>
      <c r="F35619" s="17" t="s">
        <v>4390</v>
      </c>
      <c r="G35619" s="17" t="s">
        <v>57</v>
      </c>
      <c r="H35619" s="17" t="s">
        <v>6414</v>
      </c>
      <c r="I35619" s="17" t="s">
        <v>6386</v>
      </c>
      <c r="J35619" s="17" t="s">
        <v>5287</v>
      </c>
      <c r="K35619" s="17" t="s">
        <v>58</v>
      </c>
    </row>
    <row r="35620" spans="1:11">
      <c r="A35620" s="17" t="s">
        <v>1697</v>
      </c>
      <c r="B35620" s="28" t="s">
        <v>8165</v>
      </c>
      <c r="C35620" s="17" t="s">
        <v>1697</v>
      </c>
      <c r="D35620" s="17" t="s">
        <v>3917</v>
      </c>
      <c r="E35620" s="17" t="s">
        <v>4118</v>
      </c>
      <c r="F35620" s="17" t="s">
        <v>4393</v>
      </c>
      <c r="G35620" s="17" t="s">
        <v>57</v>
      </c>
      <c r="H35620" s="17" t="s">
        <v>6414</v>
      </c>
      <c r="I35620" s="17" t="s">
        <v>6386</v>
      </c>
      <c r="J35620" s="17" t="s">
        <v>5287</v>
      </c>
      <c r="K35620" s="17" t="s">
        <v>58</v>
      </c>
    </row>
    <row r="35621" spans="1:11">
      <c r="A35621" s="17" t="s">
        <v>1193</v>
      </c>
      <c r="B35621" s="28" t="s">
        <v>8165</v>
      </c>
      <c r="C35621" s="17" t="s">
        <v>1193</v>
      </c>
      <c r="D35621" s="17" t="s">
        <v>4506</v>
      </c>
      <c r="E35621" s="17" t="s">
        <v>4021</v>
      </c>
      <c r="F35621" s="17" t="s">
        <v>4163</v>
      </c>
      <c r="G35621" s="17" t="s">
        <v>57</v>
      </c>
      <c r="H35621" s="17" t="s">
        <v>6414</v>
      </c>
      <c r="I35621" s="17" t="s">
        <v>6386</v>
      </c>
      <c r="J35621" s="17" t="s">
        <v>5287</v>
      </c>
      <c r="K35621" s="17" t="s">
        <v>58</v>
      </c>
    </row>
    <row r="35622" spans="1:11">
      <c r="A35622" s="17" t="s">
        <v>1634</v>
      </c>
      <c r="B35622" s="28" t="s">
        <v>8165</v>
      </c>
      <c r="C35622" s="17" t="s">
        <v>1634</v>
      </c>
      <c r="D35622" s="17" t="s">
        <v>3463</v>
      </c>
      <c r="E35622" s="17" t="s">
        <v>3446</v>
      </c>
      <c r="F35622" s="17" t="s">
        <v>4387</v>
      </c>
      <c r="G35622" s="17" t="s">
        <v>57</v>
      </c>
      <c r="H35622" s="17" t="s">
        <v>6414</v>
      </c>
      <c r="I35622" s="17" t="s">
        <v>6386</v>
      </c>
      <c r="J35622" s="17" t="s">
        <v>5287</v>
      </c>
      <c r="K35622" s="17" t="s">
        <v>58</v>
      </c>
    </row>
    <row r="35623" spans="1:11">
      <c r="A35623" s="17" t="s">
        <v>1377</v>
      </c>
      <c r="B35623" s="28" t="s">
        <v>8165</v>
      </c>
      <c r="C35623" s="17" t="s">
        <v>1377</v>
      </c>
      <c r="D35623" s="17" t="s">
        <v>3459</v>
      </c>
      <c r="E35623" s="17" t="s">
        <v>3446</v>
      </c>
      <c r="F35623" s="17" t="s">
        <v>4384</v>
      </c>
      <c r="G35623" s="17" t="s">
        <v>57</v>
      </c>
      <c r="H35623" s="17" t="s">
        <v>6414</v>
      </c>
      <c r="I35623" s="17" t="s">
        <v>6386</v>
      </c>
      <c r="J35623" s="17" t="s">
        <v>5287</v>
      </c>
      <c r="K35623" s="17" t="s">
        <v>58</v>
      </c>
    </row>
    <row r="35624" spans="1:11">
      <c r="A35624" s="17" t="s">
        <v>1992</v>
      </c>
      <c r="B35624" s="28" t="s">
        <v>8165</v>
      </c>
      <c r="C35624" s="17" t="s">
        <v>1992</v>
      </c>
      <c r="D35624" s="17" t="s">
        <v>4774</v>
      </c>
      <c r="E35624" s="17" t="s">
        <v>3446</v>
      </c>
      <c r="F35624" s="17" t="s">
        <v>4416</v>
      </c>
      <c r="G35624" s="17" t="s">
        <v>57</v>
      </c>
      <c r="H35624" s="17" t="s">
        <v>6414</v>
      </c>
      <c r="I35624" s="17" t="s">
        <v>6386</v>
      </c>
      <c r="J35624" s="17" t="s">
        <v>5287</v>
      </c>
      <c r="K35624" s="17" t="s">
        <v>58</v>
      </c>
    </row>
    <row r="35625" spans="1:11">
      <c r="A35625" s="17" t="s">
        <v>1304</v>
      </c>
      <c r="B35625" s="28" t="s">
        <v>8165</v>
      </c>
      <c r="C35625" s="17" t="s">
        <v>1304</v>
      </c>
      <c r="D35625" s="17" t="s">
        <v>3556</v>
      </c>
      <c r="E35625" s="17" t="s">
        <v>3518</v>
      </c>
      <c r="F35625" s="17" t="s">
        <v>4406</v>
      </c>
      <c r="G35625" s="17" t="s">
        <v>57</v>
      </c>
      <c r="H35625" s="17" t="s">
        <v>6414</v>
      </c>
      <c r="I35625" s="17" t="s">
        <v>6386</v>
      </c>
      <c r="J35625" s="17" t="s">
        <v>5287</v>
      </c>
      <c r="K35625" s="17" t="s">
        <v>58</v>
      </c>
    </row>
    <row r="35626" spans="1:11">
      <c r="A35626" s="17" t="s">
        <v>1144</v>
      </c>
      <c r="B35626" s="28" t="s">
        <v>8165</v>
      </c>
      <c r="C35626" s="17" t="s">
        <v>1144</v>
      </c>
      <c r="D35626" s="17" t="s">
        <v>3868</v>
      </c>
      <c r="E35626" s="17" t="s">
        <v>3448</v>
      </c>
      <c r="F35626" s="17" t="s">
        <v>4397</v>
      </c>
      <c r="G35626" s="17" t="s">
        <v>57</v>
      </c>
      <c r="H35626" s="17" t="s">
        <v>6414</v>
      </c>
      <c r="I35626" s="17" t="s">
        <v>6386</v>
      </c>
      <c r="J35626" s="17" t="s">
        <v>5287</v>
      </c>
      <c r="K35626" s="17" t="s">
        <v>58</v>
      </c>
    </row>
    <row r="35627" spans="1:11">
      <c r="A35627" s="17" t="s">
        <v>1305</v>
      </c>
      <c r="B35627" s="28" t="s">
        <v>8165</v>
      </c>
      <c r="C35627" s="17" t="s">
        <v>1305</v>
      </c>
      <c r="D35627" s="17" t="s">
        <v>4550</v>
      </c>
      <c r="E35627" s="17" t="s">
        <v>4326</v>
      </c>
      <c r="F35627" s="17" t="s">
        <v>4404</v>
      </c>
      <c r="G35627" s="17" t="s">
        <v>57</v>
      </c>
      <c r="H35627" s="17" t="s">
        <v>6414</v>
      </c>
      <c r="I35627" s="17" t="s">
        <v>6386</v>
      </c>
      <c r="J35627" s="17" t="s">
        <v>5287</v>
      </c>
      <c r="K35627" s="17" t="s">
        <v>58</v>
      </c>
    </row>
    <row r="35628" spans="1:11">
      <c r="A35628" s="17" t="s">
        <v>1994</v>
      </c>
      <c r="B35628" s="28" t="s">
        <v>8165</v>
      </c>
      <c r="C35628" s="17" t="s">
        <v>1994</v>
      </c>
      <c r="D35628" s="17" t="s">
        <v>4367</v>
      </c>
      <c r="E35628" s="17" t="s">
        <v>3450</v>
      </c>
      <c r="F35628" s="17" t="s">
        <v>4416</v>
      </c>
      <c r="G35628" s="17" t="s">
        <v>57</v>
      </c>
      <c r="H35628" s="17" t="s">
        <v>6414</v>
      </c>
      <c r="I35628" s="17" t="s">
        <v>6386</v>
      </c>
      <c r="J35628" s="17" t="s">
        <v>5287</v>
      </c>
      <c r="K35628" s="17" t="s">
        <v>58</v>
      </c>
    </row>
    <row r="35629" spans="1:11">
      <c r="A35629" s="17" t="s">
        <v>1996</v>
      </c>
      <c r="B35629" s="28" t="s">
        <v>8165</v>
      </c>
      <c r="C35629" s="17" t="s">
        <v>1996</v>
      </c>
      <c r="D35629" s="17" t="s">
        <v>3520</v>
      </c>
      <c r="E35629" s="17" t="s">
        <v>3887</v>
      </c>
      <c r="F35629" s="17" t="s">
        <v>4416</v>
      </c>
      <c r="G35629" s="17" t="s">
        <v>57</v>
      </c>
      <c r="H35629" s="17" t="s">
        <v>6414</v>
      </c>
      <c r="I35629" s="17" t="s">
        <v>6386</v>
      </c>
      <c r="J35629" s="17" t="s">
        <v>5287</v>
      </c>
      <c r="K35629" s="17" t="s">
        <v>58</v>
      </c>
    </row>
    <row r="35630" spans="1:11">
      <c r="A35630" s="17" t="s">
        <v>3427</v>
      </c>
      <c r="B35630" s="28" t="s">
        <v>8165</v>
      </c>
      <c r="C35630" s="17" t="s">
        <v>3427</v>
      </c>
      <c r="D35630" s="17" t="s">
        <v>3569</v>
      </c>
      <c r="E35630" s="17" t="s">
        <v>3523</v>
      </c>
      <c r="F35630" s="17" t="s">
        <v>4397</v>
      </c>
      <c r="G35630" s="17" t="s">
        <v>57</v>
      </c>
      <c r="H35630" s="17" t="s">
        <v>6414</v>
      </c>
      <c r="I35630" s="17" t="s">
        <v>6386</v>
      </c>
      <c r="J35630" s="17" t="s">
        <v>5287</v>
      </c>
      <c r="K35630" s="17" t="s">
        <v>58</v>
      </c>
    </row>
    <row r="35631" spans="1:11">
      <c r="A35631" s="17" t="s">
        <v>2032</v>
      </c>
      <c r="B35631" s="28" t="s">
        <v>8165</v>
      </c>
      <c r="C35631" s="17" t="s">
        <v>2032</v>
      </c>
      <c r="D35631" s="17" t="s">
        <v>3905</v>
      </c>
      <c r="E35631" s="17" t="s">
        <v>3523</v>
      </c>
      <c r="F35631" s="17" t="s">
        <v>4398</v>
      </c>
      <c r="G35631" s="17" t="s">
        <v>57</v>
      </c>
      <c r="H35631" s="17" t="s">
        <v>6414</v>
      </c>
      <c r="I35631" s="17" t="s">
        <v>6386</v>
      </c>
      <c r="J35631" s="17" t="s">
        <v>5287</v>
      </c>
      <c r="K35631" s="17" t="s">
        <v>58</v>
      </c>
    </row>
    <row r="35632" spans="1:11">
      <c r="A35632" s="17" t="s">
        <v>1199</v>
      </c>
      <c r="B35632" s="28" t="s">
        <v>8165</v>
      </c>
      <c r="C35632" s="17" t="s">
        <v>1199</v>
      </c>
      <c r="D35632" s="17" t="s">
        <v>4511</v>
      </c>
      <c r="E35632" s="17" t="s">
        <v>4107</v>
      </c>
      <c r="F35632" s="17" t="s">
        <v>4404</v>
      </c>
      <c r="G35632" s="17" t="s">
        <v>57</v>
      </c>
      <c r="H35632" s="17" t="s">
        <v>6414</v>
      </c>
      <c r="I35632" s="17" t="s">
        <v>6386</v>
      </c>
      <c r="J35632" s="17" t="s">
        <v>5287</v>
      </c>
      <c r="K35632" s="17" t="s">
        <v>58</v>
      </c>
    </row>
    <row r="35633" spans="1:11">
      <c r="A35633" s="17" t="s">
        <v>1998</v>
      </c>
      <c r="B35633" s="28" t="s">
        <v>8165</v>
      </c>
      <c r="C35633" s="17" t="s">
        <v>1998</v>
      </c>
      <c r="D35633" s="17" t="s">
        <v>3459</v>
      </c>
      <c r="E35633" s="17" t="s">
        <v>3869</v>
      </c>
      <c r="F35633" s="17" t="s">
        <v>4416</v>
      </c>
      <c r="G35633" s="17" t="s">
        <v>57</v>
      </c>
      <c r="H35633" s="17" t="s">
        <v>6414</v>
      </c>
      <c r="I35633" s="17" t="s">
        <v>6386</v>
      </c>
      <c r="J35633" s="17" t="s">
        <v>5287</v>
      </c>
      <c r="K35633" s="17" t="s">
        <v>58</v>
      </c>
    </row>
    <row r="35634" spans="1:11">
      <c r="A35634" s="17" t="s">
        <v>1588</v>
      </c>
      <c r="B35634" s="28" t="s">
        <v>8165</v>
      </c>
      <c r="C35634" s="17" t="s">
        <v>1588</v>
      </c>
      <c r="D35634" s="17" t="s">
        <v>4644</v>
      </c>
      <c r="E35634" s="17" t="s">
        <v>3458</v>
      </c>
      <c r="F35634" s="17" t="s">
        <v>4397</v>
      </c>
      <c r="G35634" s="17" t="s">
        <v>57</v>
      </c>
      <c r="H35634" s="17" t="s">
        <v>6414</v>
      </c>
      <c r="I35634" s="17" t="s">
        <v>6386</v>
      </c>
      <c r="J35634" s="17" t="s">
        <v>5287</v>
      </c>
      <c r="K35634" s="17" t="s">
        <v>58</v>
      </c>
    </row>
    <row r="35635" spans="1:11">
      <c r="A35635" s="17" t="s">
        <v>5860</v>
      </c>
      <c r="B35635" s="28" t="s">
        <v>8165</v>
      </c>
      <c r="C35635" s="17" t="s">
        <v>5860</v>
      </c>
      <c r="D35635" s="17" t="s">
        <v>4132</v>
      </c>
      <c r="E35635" s="17" t="s">
        <v>3458</v>
      </c>
      <c r="F35635" s="17" t="s">
        <v>4390</v>
      </c>
      <c r="G35635" s="17" t="s">
        <v>57</v>
      </c>
      <c r="H35635" s="17" t="s">
        <v>6414</v>
      </c>
      <c r="I35635" s="17" t="s">
        <v>6386</v>
      </c>
      <c r="J35635" s="17" t="s">
        <v>5287</v>
      </c>
      <c r="K35635" s="17" t="s">
        <v>58</v>
      </c>
    </row>
    <row r="35636" spans="1:11">
      <c r="A35636" s="17" t="s">
        <v>1662</v>
      </c>
      <c r="B35636" s="28" t="s">
        <v>8165</v>
      </c>
      <c r="C35636" s="17" t="s">
        <v>1662</v>
      </c>
      <c r="D35636" s="17" t="s">
        <v>3459</v>
      </c>
      <c r="E35636" s="17" t="s">
        <v>3458</v>
      </c>
      <c r="F35636" s="17" t="s">
        <v>4423</v>
      </c>
      <c r="G35636" s="17" t="s">
        <v>57</v>
      </c>
      <c r="H35636" s="17" t="s">
        <v>6414</v>
      </c>
      <c r="I35636" s="17" t="s">
        <v>6386</v>
      </c>
      <c r="J35636" s="17" t="s">
        <v>5287</v>
      </c>
      <c r="K35636" s="17" t="s">
        <v>58</v>
      </c>
    </row>
    <row r="35637" spans="1:11">
      <c r="A35637" s="17" t="s">
        <v>1454</v>
      </c>
      <c r="B35637" s="28" t="s">
        <v>8165</v>
      </c>
      <c r="C35637" s="17" t="s">
        <v>1454</v>
      </c>
      <c r="D35637" s="17" t="s">
        <v>3459</v>
      </c>
      <c r="E35637" s="17" t="s">
        <v>3458</v>
      </c>
      <c r="F35637" s="17" t="s">
        <v>4408</v>
      </c>
      <c r="G35637" s="17" t="s">
        <v>57</v>
      </c>
      <c r="H35637" s="17" t="s">
        <v>6414</v>
      </c>
      <c r="I35637" s="17" t="s">
        <v>6386</v>
      </c>
      <c r="J35637" s="17" t="s">
        <v>5287</v>
      </c>
      <c r="K35637" s="17" t="s">
        <v>58</v>
      </c>
    </row>
    <row r="35638" spans="1:11">
      <c r="A35638" s="17" t="s">
        <v>1999</v>
      </c>
      <c r="B35638" s="28" t="s">
        <v>8165</v>
      </c>
      <c r="C35638" s="17" t="s">
        <v>1999</v>
      </c>
      <c r="D35638" s="17" t="s">
        <v>3626</v>
      </c>
      <c r="E35638" s="17" t="s">
        <v>3458</v>
      </c>
      <c r="F35638" s="17" t="s">
        <v>4416</v>
      </c>
      <c r="G35638" s="17" t="s">
        <v>57</v>
      </c>
      <c r="H35638" s="17" t="s">
        <v>6414</v>
      </c>
      <c r="I35638" s="17" t="s">
        <v>6386</v>
      </c>
      <c r="J35638" s="17" t="s">
        <v>5287</v>
      </c>
      <c r="K35638" s="17" t="s">
        <v>58</v>
      </c>
    </row>
    <row r="35639" spans="1:11">
      <c r="A35639" s="17" t="s">
        <v>1433</v>
      </c>
      <c r="B35639" s="28" t="s">
        <v>8165</v>
      </c>
      <c r="C35639" s="17" t="s">
        <v>1433</v>
      </c>
      <c r="D35639" s="17" t="s">
        <v>3561</v>
      </c>
      <c r="E35639" s="17" t="s">
        <v>3458</v>
      </c>
      <c r="F35639" s="17" t="s">
        <v>4384</v>
      </c>
      <c r="G35639" s="17" t="s">
        <v>57</v>
      </c>
      <c r="H35639" s="17" t="s">
        <v>6414</v>
      </c>
      <c r="I35639" s="17" t="s">
        <v>6386</v>
      </c>
      <c r="J35639" s="17" t="s">
        <v>5287</v>
      </c>
      <c r="K35639" s="17" t="s">
        <v>58</v>
      </c>
    </row>
    <row r="35640" spans="1:11">
      <c r="A35640" s="17" t="s">
        <v>5790</v>
      </c>
      <c r="B35640" s="28" t="s">
        <v>8165</v>
      </c>
      <c r="C35640" s="17" t="s">
        <v>5790</v>
      </c>
      <c r="D35640" s="17" t="s">
        <v>3714</v>
      </c>
      <c r="E35640" s="17" t="s">
        <v>3999</v>
      </c>
      <c r="F35640" s="17" t="s">
        <v>5787</v>
      </c>
      <c r="G35640" s="17" t="s">
        <v>57</v>
      </c>
      <c r="H35640" s="17" t="s">
        <v>6414</v>
      </c>
      <c r="I35640" s="17" t="s">
        <v>6386</v>
      </c>
      <c r="J35640" s="17" t="s">
        <v>5287</v>
      </c>
      <c r="K35640" s="17" t="s">
        <v>58</v>
      </c>
    </row>
    <row r="35641" spans="1:11">
      <c r="A35641" s="17" t="s">
        <v>1170</v>
      </c>
      <c r="B35641" s="28" t="s">
        <v>8165</v>
      </c>
      <c r="C35641" s="17" t="s">
        <v>1170</v>
      </c>
      <c r="D35641" s="17" t="s">
        <v>3594</v>
      </c>
      <c r="E35641" s="17" t="s">
        <v>3893</v>
      </c>
      <c r="F35641" s="17" t="s">
        <v>4404</v>
      </c>
      <c r="G35641" s="17" t="s">
        <v>57</v>
      </c>
      <c r="H35641" s="17" t="s">
        <v>6414</v>
      </c>
      <c r="I35641" s="17" t="s">
        <v>6386</v>
      </c>
      <c r="J35641" s="17" t="s">
        <v>5287</v>
      </c>
      <c r="K35641" s="17" t="s">
        <v>58</v>
      </c>
    </row>
    <row r="35642" spans="1:11">
      <c r="A35642" s="17" t="s">
        <v>1201</v>
      </c>
      <c r="B35642" s="28" t="s">
        <v>8165</v>
      </c>
      <c r="C35642" s="17" t="s">
        <v>1201</v>
      </c>
      <c r="D35642" s="17" t="s">
        <v>3529</v>
      </c>
      <c r="E35642" s="17" t="s">
        <v>3610</v>
      </c>
      <c r="F35642" s="17" t="s">
        <v>4416</v>
      </c>
      <c r="G35642" s="17" t="s">
        <v>57</v>
      </c>
      <c r="H35642" s="17" t="s">
        <v>6414</v>
      </c>
      <c r="I35642" s="17" t="s">
        <v>6386</v>
      </c>
      <c r="J35642" s="17" t="s">
        <v>5287</v>
      </c>
      <c r="K35642" s="17" t="s">
        <v>58</v>
      </c>
    </row>
    <row r="35643" spans="1:11">
      <c r="A35643" s="17" t="s">
        <v>1171</v>
      </c>
      <c r="B35643" s="28" t="s">
        <v>8165</v>
      </c>
      <c r="C35643" s="17" t="s">
        <v>1171</v>
      </c>
      <c r="D35643" s="17" t="s">
        <v>3529</v>
      </c>
      <c r="E35643" s="17" t="s">
        <v>3610</v>
      </c>
      <c r="F35643" s="17" t="s">
        <v>4393</v>
      </c>
      <c r="G35643" s="17" t="s">
        <v>57</v>
      </c>
      <c r="H35643" s="17" t="s">
        <v>6414</v>
      </c>
      <c r="I35643" s="17" t="s">
        <v>6386</v>
      </c>
      <c r="J35643" s="17" t="s">
        <v>5287</v>
      </c>
      <c r="K35643" s="17" t="s">
        <v>58</v>
      </c>
    </row>
    <row r="35644" spans="1:11">
      <c r="A35644" s="17" t="s">
        <v>2000</v>
      </c>
      <c r="B35644" s="28" t="s">
        <v>8165</v>
      </c>
      <c r="C35644" s="17" t="s">
        <v>2000</v>
      </c>
      <c r="D35644" s="17" t="s">
        <v>3959</v>
      </c>
      <c r="E35644" s="17" t="s">
        <v>3464</v>
      </c>
      <c r="F35644" s="17" t="s">
        <v>4416</v>
      </c>
      <c r="G35644" s="17" t="s">
        <v>57</v>
      </c>
      <c r="H35644" s="17" t="s">
        <v>6414</v>
      </c>
      <c r="I35644" s="17" t="s">
        <v>6386</v>
      </c>
      <c r="J35644" s="17" t="s">
        <v>5287</v>
      </c>
      <c r="K35644" s="17" t="s">
        <v>58</v>
      </c>
    </row>
    <row r="35645" spans="1:11">
      <c r="A35645" s="17" t="s">
        <v>1487</v>
      </c>
      <c r="B35645" s="28" t="s">
        <v>8165</v>
      </c>
      <c r="C35645" s="17" t="s">
        <v>1487</v>
      </c>
      <c r="D35645" s="17" t="s">
        <v>3463</v>
      </c>
      <c r="E35645" s="17" t="s">
        <v>3464</v>
      </c>
      <c r="F35645" s="17" t="s">
        <v>3766</v>
      </c>
      <c r="G35645" s="17" t="s">
        <v>57</v>
      </c>
      <c r="H35645" s="17" t="s">
        <v>6414</v>
      </c>
      <c r="I35645" s="17" t="s">
        <v>6386</v>
      </c>
      <c r="J35645" s="17" t="s">
        <v>5287</v>
      </c>
      <c r="K35645" s="17" t="s">
        <v>58</v>
      </c>
    </row>
    <row r="35646" spans="1:11">
      <c r="A35646" s="17" t="s">
        <v>5817</v>
      </c>
      <c r="B35646" s="28" t="s">
        <v>8165</v>
      </c>
      <c r="C35646" s="17" t="s">
        <v>5817</v>
      </c>
      <c r="D35646" s="17" t="s">
        <v>3985</v>
      </c>
      <c r="E35646" s="17" t="s">
        <v>3464</v>
      </c>
      <c r="F35646" s="17" t="s">
        <v>4408</v>
      </c>
      <c r="G35646" s="17" t="s">
        <v>57</v>
      </c>
      <c r="H35646" s="17" t="s">
        <v>6414</v>
      </c>
      <c r="I35646" s="17" t="s">
        <v>6386</v>
      </c>
      <c r="J35646" s="17" t="s">
        <v>5287</v>
      </c>
      <c r="K35646" s="17" t="s">
        <v>58</v>
      </c>
    </row>
    <row r="35647" spans="1:11">
      <c r="A35647" s="17" t="s">
        <v>6415</v>
      </c>
      <c r="B35647" s="28" t="s">
        <v>8165</v>
      </c>
      <c r="C35647" s="17" t="s">
        <v>6415</v>
      </c>
      <c r="D35647" s="17" t="s">
        <v>6416</v>
      </c>
      <c r="E35647" s="17" t="s">
        <v>3465</v>
      </c>
      <c r="F35647" s="17" t="s">
        <v>4770</v>
      </c>
      <c r="G35647" s="17" t="s">
        <v>57</v>
      </c>
      <c r="H35647" s="17" t="s">
        <v>6414</v>
      </c>
      <c r="I35647" s="17" t="s">
        <v>6386</v>
      </c>
      <c r="J35647" s="17" t="s">
        <v>5287</v>
      </c>
      <c r="K35647" s="17" t="s">
        <v>58</v>
      </c>
    </row>
    <row r="35648" spans="1:11">
      <c r="A35648" s="17" t="s">
        <v>6013</v>
      </c>
      <c r="B35648" s="28" t="s">
        <v>8165</v>
      </c>
      <c r="C35648" s="17" t="s">
        <v>6013</v>
      </c>
      <c r="D35648" s="17" t="s">
        <v>4213</v>
      </c>
      <c r="E35648" s="17" t="s">
        <v>3467</v>
      </c>
      <c r="F35648" s="17" t="s">
        <v>4404</v>
      </c>
      <c r="G35648" s="17" t="s">
        <v>57</v>
      </c>
      <c r="H35648" s="17" t="s">
        <v>6414</v>
      </c>
      <c r="I35648" s="17" t="s">
        <v>6386</v>
      </c>
      <c r="J35648" s="17" t="s">
        <v>5287</v>
      </c>
      <c r="K35648" s="17" t="s">
        <v>58</v>
      </c>
    </row>
    <row r="35649" spans="1:11">
      <c r="A35649" s="17" t="s">
        <v>1573</v>
      </c>
      <c r="B35649" s="28" t="s">
        <v>8165</v>
      </c>
      <c r="C35649" s="17" t="s">
        <v>1573</v>
      </c>
      <c r="D35649" s="17" t="s">
        <v>4640</v>
      </c>
      <c r="E35649" s="17" t="s">
        <v>3849</v>
      </c>
      <c r="F35649" s="17" t="s">
        <v>4408</v>
      </c>
      <c r="G35649" s="17" t="s">
        <v>57</v>
      </c>
      <c r="H35649" s="17" t="s">
        <v>6414</v>
      </c>
      <c r="I35649" s="17" t="s">
        <v>6386</v>
      </c>
      <c r="J35649" s="17" t="s">
        <v>5287</v>
      </c>
      <c r="K35649" s="17" t="s">
        <v>58</v>
      </c>
    </row>
    <row r="35650" spans="1:11">
      <c r="A35650" s="17" t="s">
        <v>1537</v>
      </c>
      <c r="B35650" s="28" t="s">
        <v>8165</v>
      </c>
      <c r="C35650" s="17" t="s">
        <v>1537</v>
      </c>
      <c r="D35650" s="17" t="s">
        <v>3459</v>
      </c>
      <c r="E35650" s="17" t="s">
        <v>3471</v>
      </c>
      <c r="F35650" s="17" t="s">
        <v>4390</v>
      </c>
      <c r="G35650" s="17" t="s">
        <v>57</v>
      </c>
      <c r="H35650" s="17" t="s">
        <v>6414</v>
      </c>
      <c r="I35650" s="17" t="s">
        <v>6386</v>
      </c>
      <c r="J35650" s="17" t="s">
        <v>5287</v>
      </c>
      <c r="K35650" s="17" t="s">
        <v>58</v>
      </c>
    </row>
    <row r="35651" spans="1:11">
      <c r="A35651" s="17" t="s">
        <v>5821</v>
      </c>
      <c r="B35651" s="28" t="s">
        <v>8165</v>
      </c>
      <c r="C35651" s="17" t="s">
        <v>5821</v>
      </c>
      <c r="D35651" s="17" t="s">
        <v>3463</v>
      </c>
      <c r="E35651" s="17" t="s">
        <v>3472</v>
      </c>
      <c r="F35651" s="17" t="s">
        <v>4163</v>
      </c>
      <c r="G35651" s="17" t="s">
        <v>57</v>
      </c>
      <c r="H35651" s="17" t="s">
        <v>6414</v>
      </c>
      <c r="I35651" s="17" t="s">
        <v>6386</v>
      </c>
      <c r="J35651" s="17" t="s">
        <v>5287</v>
      </c>
      <c r="K35651" s="17" t="s">
        <v>58</v>
      </c>
    </row>
    <row r="35652" spans="1:11">
      <c r="A35652" s="17" t="s">
        <v>1205</v>
      </c>
      <c r="B35652" s="28" t="s">
        <v>8165</v>
      </c>
      <c r="C35652" s="17" t="s">
        <v>1205</v>
      </c>
      <c r="D35652" s="17" t="s">
        <v>4516</v>
      </c>
      <c r="E35652" s="17" t="s">
        <v>3644</v>
      </c>
      <c r="F35652" s="17" t="s">
        <v>4402</v>
      </c>
      <c r="G35652" s="17" t="s">
        <v>57</v>
      </c>
      <c r="H35652" s="17" t="s">
        <v>6414</v>
      </c>
      <c r="I35652" s="17" t="s">
        <v>6386</v>
      </c>
      <c r="J35652" s="17" t="s">
        <v>5287</v>
      </c>
      <c r="K35652" s="17" t="s">
        <v>58</v>
      </c>
    </row>
    <row r="35653" spans="1:11">
      <c r="A35653" s="17" t="s">
        <v>5825</v>
      </c>
      <c r="B35653" s="28" t="s">
        <v>8165</v>
      </c>
      <c r="C35653" s="17" t="s">
        <v>5825</v>
      </c>
      <c r="D35653" s="17" t="s">
        <v>4306</v>
      </c>
      <c r="E35653" s="17" t="s">
        <v>3577</v>
      </c>
      <c r="F35653" s="17" t="s">
        <v>4398</v>
      </c>
      <c r="G35653" s="17" t="s">
        <v>57</v>
      </c>
      <c r="H35653" s="17" t="s">
        <v>6414</v>
      </c>
      <c r="I35653" s="17" t="s">
        <v>6386</v>
      </c>
      <c r="J35653" s="17" t="s">
        <v>5287</v>
      </c>
      <c r="K35653" s="17" t="s">
        <v>58</v>
      </c>
    </row>
    <row r="35654" spans="1:11">
      <c r="A35654" s="17" t="s">
        <v>1951</v>
      </c>
      <c r="B35654" s="28" t="s">
        <v>8165</v>
      </c>
      <c r="C35654" s="17" t="s">
        <v>1951</v>
      </c>
      <c r="D35654" s="17" t="s">
        <v>3615</v>
      </c>
      <c r="E35654" s="17" t="s">
        <v>3475</v>
      </c>
      <c r="F35654" s="17" t="s">
        <v>4402</v>
      </c>
      <c r="G35654" s="17" t="s">
        <v>57</v>
      </c>
      <c r="H35654" s="17" t="s">
        <v>6414</v>
      </c>
      <c r="I35654" s="17" t="s">
        <v>6386</v>
      </c>
      <c r="J35654" s="17" t="s">
        <v>5287</v>
      </c>
      <c r="K35654" s="17" t="s">
        <v>58</v>
      </c>
    </row>
    <row r="35655" spans="1:11">
      <c r="A35655" s="17" t="s">
        <v>1206</v>
      </c>
      <c r="B35655" s="28" t="s">
        <v>8165</v>
      </c>
      <c r="C35655" s="17" t="s">
        <v>1206</v>
      </c>
      <c r="D35655" s="17" t="s">
        <v>3770</v>
      </c>
      <c r="E35655" s="17" t="s">
        <v>3476</v>
      </c>
      <c r="F35655" s="17" t="s">
        <v>4404</v>
      </c>
      <c r="G35655" s="17" t="s">
        <v>57</v>
      </c>
      <c r="H35655" s="17" t="s">
        <v>6414</v>
      </c>
      <c r="I35655" s="17" t="s">
        <v>6386</v>
      </c>
      <c r="J35655" s="17" t="s">
        <v>5287</v>
      </c>
      <c r="K35655" s="17" t="s">
        <v>58</v>
      </c>
    </row>
    <row r="35656" spans="1:11">
      <c r="A35656" s="17" t="s">
        <v>6016</v>
      </c>
      <c r="B35656" s="28" t="s">
        <v>8165</v>
      </c>
      <c r="C35656" s="17" t="s">
        <v>6016</v>
      </c>
      <c r="D35656" s="17" t="s">
        <v>3459</v>
      </c>
      <c r="E35656" s="17" t="s">
        <v>3476</v>
      </c>
      <c r="F35656" s="17" t="s">
        <v>4404</v>
      </c>
      <c r="G35656" s="17" t="s">
        <v>57</v>
      </c>
      <c r="H35656" s="17" t="s">
        <v>6414</v>
      </c>
      <c r="I35656" s="17" t="s">
        <v>6386</v>
      </c>
      <c r="J35656" s="17" t="s">
        <v>5287</v>
      </c>
      <c r="K35656" s="17" t="s">
        <v>58</v>
      </c>
    </row>
    <row r="35657" spans="1:11">
      <c r="A35657" s="17" t="s">
        <v>5809</v>
      </c>
      <c r="B35657" s="28" t="s">
        <v>8165</v>
      </c>
      <c r="C35657" s="17" t="s">
        <v>5809</v>
      </c>
      <c r="D35657" s="17" t="s">
        <v>4069</v>
      </c>
      <c r="E35657" s="17" t="s">
        <v>3479</v>
      </c>
      <c r="F35657" s="17" t="s">
        <v>4416</v>
      </c>
      <c r="G35657" s="17" t="s">
        <v>57</v>
      </c>
      <c r="H35657" s="17" t="s">
        <v>6414</v>
      </c>
      <c r="I35657" s="17" t="s">
        <v>6386</v>
      </c>
      <c r="J35657" s="17" t="s">
        <v>5287</v>
      </c>
      <c r="K35657" s="17" t="s">
        <v>58</v>
      </c>
    </row>
    <row r="35658" spans="1:11">
      <c r="A35658" s="17" t="s">
        <v>1578</v>
      </c>
      <c r="B35658" s="28" t="s">
        <v>8165</v>
      </c>
      <c r="C35658" s="17" t="s">
        <v>1578</v>
      </c>
      <c r="D35658" s="17" t="s">
        <v>3459</v>
      </c>
      <c r="E35658" s="17" t="s">
        <v>3479</v>
      </c>
      <c r="F35658" s="17" t="s">
        <v>4423</v>
      </c>
      <c r="G35658" s="17" t="s">
        <v>57</v>
      </c>
      <c r="H35658" s="17" t="s">
        <v>6414</v>
      </c>
      <c r="I35658" s="17" t="s">
        <v>6386</v>
      </c>
      <c r="J35658" s="17" t="s">
        <v>5287</v>
      </c>
      <c r="K35658" s="17" t="s">
        <v>58</v>
      </c>
    </row>
    <row r="35659" spans="1:11">
      <c r="A35659" s="17" t="s">
        <v>1856</v>
      </c>
      <c r="B35659" s="28" t="s">
        <v>8165</v>
      </c>
      <c r="C35659" s="17" t="s">
        <v>1856</v>
      </c>
      <c r="D35659" s="17" t="s">
        <v>4731</v>
      </c>
      <c r="E35659" s="17" t="s">
        <v>3582</v>
      </c>
      <c r="F35659" s="17" t="s">
        <v>4406</v>
      </c>
      <c r="G35659" s="17" t="s">
        <v>57</v>
      </c>
      <c r="H35659" s="17" t="s">
        <v>6414</v>
      </c>
      <c r="I35659" s="17" t="s">
        <v>6386</v>
      </c>
      <c r="J35659" s="17" t="s">
        <v>5287</v>
      </c>
      <c r="K35659" s="17" t="s">
        <v>58</v>
      </c>
    </row>
    <row r="35660" spans="1:11">
      <c r="A35660" s="17" t="s">
        <v>1389</v>
      </c>
      <c r="B35660" s="28" t="s">
        <v>8165</v>
      </c>
      <c r="C35660" s="17" t="s">
        <v>1389</v>
      </c>
      <c r="D35660" s="17" t="s">
        <v>4587</v>
      </c>
      <c r="E35660" s="17" t="s">
        <v>3582</v>
      </c>
      <c r="F35660" s="17" t="s">
        <v>4384</v>
      </c>
      <c r="G35660" s="17" t="s">
        <v>57</v>
      </c>
      <c r="H35660" s="17" t="s">
        <v>6414</v>
      </c>
      <c r="I35660" s="17" t="s">
        <v>6386</v>
      </c>
      <c r="J35660" s="17" t="s">
        <v>5287</v>
      </c>
      <c r="K35660" s="17" t="s">
        <v>58</v>
      </c>
    </row>
    <row r="35661" spans="1:11">
      <c r="A35661" s="17" t="s">
        <v>1916</v>
      </c>
      <c r="B35661" s="28" t="s">
        <v>8165</v>
      </c>
      <c r="C35661" s="17" t="s">
        <v>1916</v>
      </c>
      <c r="D35661" s="17" t="s">
        <v>3974</v>
      </c>
      <c r="E35661" s="17" t="s">
        <v>3582</v>
      </c>
      <c r="F35661" s="17" t="s">
        <v>4390</v>
      </c>
      <c r="G35661" s="17" t="s">
        <v>57</v>
      </c>
      <c r="H35661" s="17" t="s">
        <v>6414</v>
      </c>
      <c r="I35661" s="17" t="s">
        <v>6386</v>
      </c>
      <c r="J35661" s="17" t="s">
        <v>5287</v>
      </c>
      <c r="K35661" s="17" t="s">
        <v>58</v>
      </c>
    </row>
    <row r="35662" spans="1:11">
      <c r="A35662" s="17" t="s">
        <v>1210</v>
      </c>
      <c r="B35662" s="28" t="s">
        <v>8165</v>
      </c>
      <c r="C35662" s="17" t="s">
        <v>1210</v>
      </c>
      <c r="D35662" s="17" t="s">
        <v>4517</v>
      </c>
      <c r="E35662" s="17" t="s">
        <v>3773</v>
      </c>
      <c r="F35662" s="17" t="s">
        <v>4404</v>
      </c>
      <c r="G35662" s="17" t="s">
        <v>57</v>
      </c>
      <c r="H35662" s="17" t="s">
        <v>6414</v>
      </c>
      <c r="I35662" s="17" t="s">
        <v>6386</v>
      </c>
      <c r="J35662" s="17" t="s">
        <v>5287</v>
      </c>
      <c r="K35662" s="17" t="s">
        <v>58</v>
      </c>
    </row>
    <row r="35663" spans="1:11">
      <c r="A35663" s="17" t="s">
        <v>1952</v>
      </c>
      <c r="B35663" s="28" t="s">
        <v>8165</v>
      </c>
      <c r="C35663" s="17" t="s">
        <v>1952</v>
      </c>
      <c r="D35663" s="17" t="s">
        <v>3509</v>
      </c>
      <c r="E35663" s="17" t="s">
        <v>3773</v>
      </c>
      <c r="F35663" s="17" t="s">
        <v>4413</v>
      </c>
      <c r="G35663" s="17" t="s">
        <v>57</v>
      </c>
      <c r="H35663" s="17" t="s">
        <v>6414</v>
      </c>
      <c r="I35663" s="17" t="s">
        <v>6386</v>
      </c>
      <c r="J35663" s="17" t="s">
        <v>5287</v>
      </c>
      <c r="K35663" s="17" t="s">
        <v>58</v>
      </c>
    </row>
    <row r="35664" spans="1:11">
      <c r="A35664" s="17" t="s">
        <v>2080</v>
      </c>
      <c r="B35664" s="28" t="s">
        <v>8165</v>
      </c>
      <c r="C35664" s="17" t="s">
        <v>2080</v>
      </c>
      <c r="D35664" s="17" t="s">
        <v>3608</v>
      </c>
      <c r="E35664" s="17" t="s">
        <v>3773</v>
      </c>
      <c r="F35664" s="17" t="s">
        <v>4390</v>
      </c>
      <c r="G35664" s="17" t="s">
        <v>57</v>
      </c>
      <c r="H35664" s="17" t="s">
        <v>6414</v>
      </c>
      <c r="I35664" s="17" t="s">
        <v>6386</v>
      </c>
      <c r="J35664" s="17" t="s">
        <v>5287</v>
      </c>
      <c r="K35664" s="17" t="s">
        <v>58</v>
      </c>
    </row>
    <row r="35665" spans="1:11">
      <c r="A35665" s="17" t="s">
        <v>1895</v>
      </c>
      <c r="B35665" s="28" t="s">
        <v>8165</v>
      </c>
      <c r="C35665" s="17" t="s">
        <v>1895</v>
      </c>
      <c r="D35665" s="17" t="s">
        <v>3968</v>
      </c>
      <c r="E35665" s="17" t="s">
        <v>3726</v>
      </c>
      <c r="F35665" s="17" t="s">
        <v>4397</v>
      </c>
      <c r="G35665" s="17" t="s">
        <v>57</v>
      </c>
      <c r="H35665" s="17" t="s">
        <v>6414</v>
      </c>
      <c r="I35665" s="17" t="s">
        <v>6386</v>
      </c>
      <c r="J35665" s="17" t="s">
        <v>5287</v>
      </c>
      <c r="K35665" s="17" t="s">
        <v>58</v>
      </c>
    </row>
    <row r="35666" spans="1:11">
      <c r="A35666" s="17" t="s">
        <v>1211</v>
      </c>
      <c r="B35666" s="28" t="s">
        <v>8165</v>
      </c>
      <c r="C35666" s="17" t="s">
        <v>1211</v>
      </c>
      <c r="D35666" s="17" t="s">
        <v>4006</v>
      </c>
      <c r="E35666" s="17" t="s">
        <v>3726</v>
      </c>
      <c r="F35666" s="17" t="s">
        <v>4390</v>
      </c>
      <c r="G35666" s="17" t="s">
        <v>57</v>
      </c>
      <c r="H35666" s="17" t="s">
        <v>6414</v>
      </c>
      <c r="I35666" s="17" t="s">
        <v>6386</v>
      </c>
      <c r="J35666" s="17" t="s">
        <v>5287</v>
      </c>
      <c r="K35666" s="17" t="s">
        <v>58</v>
      </c>
    </row>
    <row r="35667" spans="1:11">
      <c r="A35667" s="17" t="s">
        <v>5853</v>
      </c>
      <c r="B35667" s="28" t="s">
        <v>8165</v>
      </c>
      <c r="C35667" s="17" t="s">
        <v>5853</v>
      </c>
      <c r="D35667" s="17" t="s">
        <v>4309</v>
      </c>
      <c r="E35667" s="17" t="s">
        <v>3647</v>
      </c>
      <c r="F35667" s="17" t="s">
        <v>4398</v>
      </c>
      <c r="G35667" s="17" t="s">
        <v>57</v>
      </c>
      <c r="H35667" s="17" t="s">
        <v>6414</v>
      </c>
      <c r="I35667" s="17" t="s">
        <v>6386</v>
      </c>
      <c r="J35667" s="17" t="s">
        <v>5287</v>
      </c>
      <c r="K35667" s="17" t="s">
        <v>58</v>
      </c>
    </row>
    <row r="35668" spans="1:11">
      <c r="A35668" s="17" t="s">
        <v>1293</v>
      </c>
      <c r="B35668" s="28" t="s">
        <v>8165</v>
      </c>
      <c r="C35668" s="17" t="s">
        <v>1293</v>
      </c>
      <c r="D35668" s="17" t="s">
        <v>3544</v>
      </c>
      <c r="E35668" s="17" t="s">
        <v>3542</v>
      </c>
      <c r="F35668" s="17" t="s">
        <v>4402</v>
      </c>
      <c r="G35668" s="17" t="s">
        <v>57</v>
      </c>
      <c r="H35668" s="17" t="s">
        <v>6414</v>
      </c>
      <c r="I35668" s="17" t="s">
        <v>6386</v>
      </c>
      <c r="J35668" s="17" t="s">
        <v>5287</v>
      </c>
      <c r="K35668" s="17" t="s">
        <v>58</v>
      </c>
    </row>
    <row r="35669" spans="1:11">
      <c r="A35669" s="17" t="s">
        <v>6417</v>
      </c>
      <c r="B35669" s="28" t="s">
        <v>8165</v>
      </c>
      <c r="C35669" s="17" t="s">
        <v>6417</v>
      </c>
      <c r="D35669" s="17" t="s">
        <v>3728</v>
      </c>
      <c r="E35669" s="17" t="s">
        <v>3542</v>
      </c>
      <c r="F35669" s="17" t="s">
        <v>4559</v>
      </c>
      <c r="G35669" s="17" t="s">
        <v>57</v>
      </c>
      <c r="H35669" s="17" t="s">
        <v>6414</v>
      </c>
      <c r="I35669" s="17" t="s">
        <v>6386</v>
      </c>
      <c r="J35669" s="17" t="s">
        <v>5287</v>
      </c>
      <c r="K35669" s="17" t="s">
        <v>58</v>
      </c>
    </row>
    <row r="35670" spans="1:11">
      <c r="A35670" s="17" t="s">
        <v>1953</v>
      </c>
      <c r="B35670" s="28" t="s">
        <v>8165</v>
      </c>
      <c r="C35670" s="17" t="s">
        <v>1953</v>
      </c>
      <c r="D35670" s="17" t="s">
        <v>4056</v>
      </c>
      <c r="E35670" s="17" t="s">
        <v>3542</v>
      </c>
      <c r="F35670" s="17" t="s">
        <v>4390</v>
      </c>
      <c r="G35670" s="17" t="s">
        <v>57</v>
      </c>
      <c r="H35670" s="17" t="s">
        <v>6414</v>
      </c>
      <c r="I35670" s="17" t="s">
        <v>6386</v>
      </c>
      <c r="J35670" s="17" t="s">
        <v>5287</v>
      </c>
      <c r="K35670" s="17" t="s">
        <v>58</v>
      </c>
    </row>
    <row r="35671" spans="1:11">
      <c r="A35671" s="17" t="s">
        <v>1312</v>
      </c>
      <c r="B35671" s="28" t="s">
        <v>8165</v>
      </c>
      <c r="C35671" s="17" t="s">
        <v>1312</v>
      </c>
      <c r="D35671" s="17" t="s">
        <v>4555</v>
      </c>
      <c r="E35671" s="17" t="s">
        <v>3484</v>
      </c>
      <c r="F35671" s="17" t="s">
        <v>4423</v>
      </c>
      <c r="G35671" s="17" t="s">
        <v>57</v>
      </c>
      <c r="H35671" s="17" t="s">
        <v>6414</v>
      </c>
      <c r="I35671" s="17" t="s">
        <v>6386</v>
      </c>
      <c r="J35671" s="17" t="s">
        <v>5287</v>
      </c>
      <c r="K35671" s="17" t="s">
        <v>58</v>
      </c>
    </row>
    <row r="35672" spans="1:11">
      <c r="A35672" s="17" t="s">
        <v>1313</v>
      </c>
      <c r="B35672" s="28" t="s">
        <v>8165</v>
      </c>
      <c r="C35672" s="17" t="s">
        <v>1313</v>
      </c>
      <c r="D35672" s="17" t="s">
        <v>3459</v>
      </c>
      <c r="E35672" s="17" t="s">
        <v>3486</v>
      </c>
      <c r="F35672" s="17" t="s">
        <v>4406</v>
      </c>
      <c r="G35672" s="17" t="s">
        <v>57</v>
      </c>
      <c r="H35672" s="17" t="s">
        <v>6414</v>
      </c>
      <c r="I35672" s="17" t="s">
        <v>6386</v>
      </c>
      <c r="J35672" s="17" t="s">
        <v>5287</v>
      </c>
      <c r="K35672" s="17" t="s">
        <v>58</v>
      </c>
    </row>
    <row r="35673" spans="1:11">
      <c r="A35673" s="17" t="s">
        <v>6418</v>
      </c>
      <c r="B35673" s="28" t="s">
        <v>8165</v>
      </c>
      <c r="C35673" s="17" t="s">
        <v>6418</v>
      </c>
      <c r="D35673" s="17" t="s">
        <v>3808</v>
      </c>
      <c r="E35673" s="17" t="s">
        <v>3486</v>
      </c>
      <c r="F35673" s="17" t="s">
        <v>4559</v>
      </c>
      <c r="G35673" s="17" t="s">
        <v>57</v>
      </c>
      <c r="H35673" s="17" t="s">
        <v>6414</v>
      </c>
      <c r="I35673" s="17" t="s">
        <v>6386</v>
      </c>
      <c r="J35673" s="17" t="s">
        <v>5287</v>
      </c>
      <c r="K35673" s="17" t="s">
        <v>58</v>
      </c>
    </row>
    <row r="35674" spans="1:11">
      <c r="A35674" s="17" t="s">
        <v>1964</v>
      </c>
      <c r="B35674" s="28" t="s">
        <v>8165</v>
      </c>
      <c r="C35674" s="17" t="s">
        <v>1964</v>
      </c>
      <c r="D35674" s="17" t="s">
        <v>4196</v>
      </c>
      <c r="E35674" s="17" t="s">
        <v>3491</v>
      </c>
      <c r="F35674" s="17" t="s">
        <v>4408</v>
      </c>
      <c r="G35674" s="17" t="s">
        <v>57</v>
      </c>
      <c r="H35674" s="17" t="s">
        <v>6414</v>
      </c>
      <c r="I35674" s="17" t="s">
        <v>6386</v>
      </c>
      <c r="J35674" s="17" t="s">
        <v>5287</v>
      </c>
      <c r="K35674" s="17" t="s">
        <v>58</v>
      </c>
    </row>
    <row r="35675" spans="1:11">
      <c r="A35675" s="17" t="s">
        <v>1630</v>
      </c>
      <c r="B35675" s="28" t="s">
        <v>8165</v>
      </c>
      <c r="C35675" s="17" t="s">
        <v>1630</v>
      </c>
      <c r="D35675" s="17" t="s">
        <v>3507</v>
      </c>
      <c r="E35675" s="17" t="s">
        <v>3491</v>
      </c>
      <c r="F35675" s="17" t="s">
        <v>4413</v>
      </c>
      <c r="G35675" s="17" t="s">
        <v>57</v>
      </c>
      <c r="H35675" s="17" t="s">
        <v>6414</v>
      </c>
      <c r="I35675" s="17" t="s">
        <v>6386</v>
      </c>
      <c r="J35675" s="17" t="s">
        <v>5287</v>
      </c>
      <c r="K35675" s="17" t="s">
        <v>58</v>
      </c>
    </row>
    <row r="35676" spans="1:11">
      <c r="A35676" s="17" t="s">
        <v>2025</v>
      </c>
      <c r="B35676" s="28" t="s">
        <v>8165</v>
      </c>
      <c r="C35676" s="17" t="s">
        <v>2025</v>
      </c>
      <c r="D35676" s="17" t="s">
        <v>4186</v>
      </c>
      <c r="E35676" s="17" t="s">
        <v>3778</v>
      </c>
      <c r="F35676" s="17" t="s">
        <v>4390</v>
      </c>
      <c r="G35676" s="17" t="s">
        <v>57</v>
      </c>
      <c r="H35676" s="17" t="s">
        <v>6414</v>
      </c>
      <c r="I35676" s="17" t="s">
        <v>6386</v>
      </c>
      <c r="J35676" s="17" t="s">
        <v>5287</v>
      </c>
      <c r="K35676" s="17" t="s">
        <v>58</v>
      </c>
    </row>
    <row r="35677" spans="1:11">
      <c r="A35677" s="17" t="s">
        <v>5866</v>
      </c>
      <c r="B35677" s="28" t="s">
        <v>8165</v>
      </c>
      <c r="C35677" s="17" t="s">
        <v>5866</v>
      </c>
      <c r="D35677" s="17" t="s">
        <v>3707</v>
      </c>
      <c r="E35677" s="17" t="s">
        <v>4033</v>
      </c>
      <c r="F35677" s="17" t="s">
        <v>4398</v>
      </c>
      <c r="G35677" s="17" t="s">
        <v>57</v>
      </c>
      <c r="H35677" s="17" t="s">
        <v>6414</v>
      </c>
      <c r="I35677" s="17" t="s">
        <v>6386</v>
      </c>
      <c r="J35677" s="17" t="s">
        <v>5287</v>
      </c>
      <c r="K35677" s="17" t="s">
        <v>58</v>
      </c>
    </row>
    <row r="35678" spans="1:11">
      <c r="A35678" s="17" t="s">
        <v>1671</v>
      </c>
      <c r="B35678" s="28" t="s">
        <v>8165</v>
      </c>
      <c r="C35678" s="17" t="s">
        <v>1671</v>
      </c>
      <c r="D35678" s="17" t="s">
        <v>3634</v>
      </c>
      <c r="E35678" s="17" t="s">
        <v>3655</v>
      </c>
      <c r="F35678" s="17" t="s">
        <v>4163</v>
      </c>
      <c r="G35678" s="17" t="s">
        <v>57</v>
      </c>
      <c r="H35678" s="17" t="s">
        <v>6414</v>
      </c>
      <c r="I35678" s="17" t="s">
        <v>6386</v>
      </c>
      <c r="J35678" s="17" t="s">
        <v>5287</v>
      </c>
      <c r="K35678" s="17" t="s">
        <v>58</v>
      </c>
    </row>
    <row r="35679" spans="1:11">
      <c r="A35679" s="17" t="s">
        <v>5307</v>
      </c>
      <c r="B35679" s="28" t="s">
        <v>8165</v>
      </c>
      <c r="C35679" s="17" t="s">
        <v>5307</v>
      </c>
      <c r="D35679" s="17" t="s">
        <v>3827</v>
      </c>
      <c r="E35679" s="17" t="s">
        <v>3621</v>
      </c>
      <c r="F35679" s="17" t="s">
        <v>4439</v>
      </c>
      <c r="G35679" s="17" t="s">
        <v>57</v>
      </c>
      <c r="H35679" s="17" t="s">
        <v>6414</v>
      </c>
      <c r="I35679" s="17" t="s">
        <v>6386</v>
      </c>
      <c r="J35679" s="17" t="s">
        <v>5287</v>
      </c>
      <c r="K35679" s="17" t="s">
        <v>58</v>
      </c>
    </row>
    <row r="35680" spans="1:11">
      <c r="A35680" s="17" t="s">
        <v>1922</v>
      </c>
      <c r="B35680" s="28" t="s">
        <v>8165</v>
      </c>
      <c r="C35680" s="17" t="s">
        <v>1922</v>
      </c>
      <c r="D35680" s="17" t="s">
        <v>4001</v>
      </c>
      <c r="E35680" s="17" t="s">
        <v>3621</v>
      </c>
      <c r="F35680" s="17" t="s">
        <v>4387</v>
      </c>
      <c r="G35680" s="17" t="s">
        <v>57</v>
      </c>
      <c r="H35680" s="17" t="s">
        <v>6414</v>
      </c>
      <c r="I35680" s="17" t="s">
        <v>6386</v>
      </c>
      <c r="J35680" s="17" t="s">
        <v>5287</v>
      </c>
      <c r="K35680" s="17" t="s">
        <v>58</v>
      </c>
    </row>
    <row r="35681" spans="1:11">
      <c r="A35681" s="17" t="s">
        <v>2045</v>
      </c>
      <c r="B35681" s="28" t="s">
        <v>8165</v>
      </c>
      <c r="C35681" s="17" t="s">
        <v>2045</v>
      </c>
      <c r="D35681" s="17" t="s">
        <v>3512</v>
      </c>
      <c r="E35681" s="17" t="s">
        <v>3495</v>
      </c>
      <c r="F35681" s="17" t="s">
        <v>4402</v>
      </c>
      <c r="G35681" s="17" t="s">
        <v>57</v>
      </c>
      <c r="H35681" s="17" t="s">
        <v>6414</v>
      </c>
      <c r="I35681" s="17" t="s">
        <v>6386</v>
      </c>
      <c r="J35681" s="17" t="s">
        <v>5287</v>
      </c>
      <c r="K35681" s="17" t="s">
        <v>58</v>
      </c>
    </row>
    <row r="35682" spans="1:11">
      <c r="A35682" s="17" t="s">
        <v>1526</v>
      </c>
      <c r="B35682" s="28" t="s">
        <v>8165</v>
      </c>
      <c r="C35682" s="17" t="s">
        <v>1526</v>
      </c>
      <c r="D35682" s="17" t="s">
        <v>3522</v>
      </c>
      <c r="E35682" s="17" t="s">
        <v>3501</v>
      </c>
      <c r="F35682" s="17" t="s">
        <v>4393</v>
      </c>
      <c r="G35682" s="17" t="s">
        <v>57</v>
      </c>
      <c r="H35682" s="17" t="s">
        <v>6414</v>
      </c>
      <c r="I35682" s="17" t="s">
        <v>6386</v>
      </c>
      <c r="J35682" s="17" t="s">
        <v>5287</v>
      </c>
      <c r="K35682" s="17" t="s">
        <v>58</v>
      </c>
    </row>
    <row r="35683" spans="1:11">
      <c r="A35683" s="17" t="s">
        <v>1595</v>
      </c>
      <c r="B35683" s="28" t="s">
        <v>8165</v>
      </c>
      <c r="C35683" s="17" t="s">
        <v>1595</v>
      </c>
      <c r="D35683" s="17" t="s">
        <v>3626</v>
      </c>
      <c r="E35683" s="17" t="s">
        <v>3501</v>
      </c>
      <c r="F35683" s="17" t="s">
        <v>4402</v>
      </c>
      <c r="G35683" s="17" t="s">
        <v>57</v>
      </c>
      <c r="H35683" s="17" t="s">
        <v>6414</v>
      </c>
      <c r="I35683" s="17" t="s">
        <v>6386</v>
      </c>
      <c r="J35683" s="17" t="s">
        <v>5287</v>
      </c>
      <c r="K35683" s="17" t="s">
        <v>58</v>
      </c>
    </row>
    <row r="35684" spans="1:11">
      <c r="A35684" s="17" t="s">
        <v>6419</v>
      </c>
      <c r="B35684" s="28" t="s">
        <v>8165</v>
      </c>
      <c r="C35684" s="17" t="s">
        <v>6419</v>
      </c>
      <c r="D35684" s="17" t="s">
        <v>5594</v>
      </c>
      <c r="E35684" s="17" t="s">
        <v>3942</v>
      </c>
      <c r="F35684" s="17" t="s">
        <v>6398</v>
      </c>
      <c r="G35684" s="17" t="s">
        <v>57</v>
      </c>
      <c r="H35684" s="17" t="s">
        <v>6414</v>
      </c>
      <c r="I35684" s="17" t="s">
        <v>6386</v>
      </c>
      <c r="J35684" s="17" t="s">
        <v>5287</v>
      </c>
      <c r="K35684" s="17" t="s">
        <v>58</v>
      </c>
    </row>
    <row r="35685" spans="1:11">
      <c r="A35685" s="17" t="s">
        <v>5958</v>
      </c>
      <c r="B35685" s="28" t="s">
        <v>8165</v>
      </c>
      <c r="C35685" s="17" t="s">
        <v>5958</v>
      </c>
      <c r="D35685" s="17" t="s">
        <v>3504</v>
      </c>
      <c r="E35685" s="17" t="s">
        <v>3505</v>
      </c>
      <c r="F35685" s="17" t="s">
        <v>4393</v>
      </c>
      <c r="G35685" s="17" t="s">
        <v>57</v>
      </c>
      <c r="H35685" s="17" t="s">
        <v>6414</v>
      </c>
      <c r="I35685" s="17" t="s">
        <v>6386</v>
      </c>
      <c r="J35685" s="17" t="s">
        <v>5287</v>
      </c>
      <c r="K35685" s="17" t="s">
        <v>58</v>
      </c>
    </row>
    <row r="35686" spans="1:11">
      <c r="A35686" s="17" t="s">
        <v>1502</v>
      </c>
      <c r="B35686" s="28" t="s">
        <v>8166</v>
      </c>
      <c r="C35686" s="17" t="s">
        <v>1502</v>
      </c>
      <c r="D35686" s="17" t="s">
        <v>3463</v>
      </c>
      <c r="E35686" s="17" t="s">
        <v>3508</v>
      </c>
      <c r="F35686" s="17" t="s">
        <v>4163</v>
      </c>
      <c r="G35686" s="17" t="s">
        <v>57</v>
      </c>
      <c r="H35686" s="17" t="s">
        <v>6420</v>
      </c>
      <c r="I35686" s="17" t="s">
        <v>6386</v>
      </c>
      <c r="J35686" s="17" t="s">
        <v>5287</v>
      </c>
      <c r="K35686" s="17" t="s">
        <v>58</v>
      </c>
    </row>
    <row r="35687" spans="1:11">
      <c r="A35687" s="17" t="s">
        <v>906</v>
      </c>
      <c r="B35687" s="28" t="s">
        <v>8166</v>
      </c>
      <c r="C35687" s="17" t="s">
        <v>906</v>
      </c>
      <c r="D35687" s="17" t="s">
        <v>4418</v>
      </c>
      <c r="E35687" s="17" t="s">
        <v>3437</v>
      </c>
      <c r="F35687" s="17" t="s">
        <v>4390</v>
      </c>
      <c r="G35687" s="17" t="s">
        <v>57</v>
      </c>
      <c r="H35687" s="17" t="s">
        <v>6420</v>
      </c>
      <c r="I35687" s="17" t="s">
        <v>6386</v>
      </c>
      <c r="J35687" s="17" t="s">
        <v>5287</v>
      </c>
      <c r="K35687" s="17" t="s">
        <v>58</v>
      </c>
    </row>
    <row r="35688" spans="1:11">
      <c r="A35688" s="17" t="s">
        <v>1988</v>
      </c>
      <c r="B35688" s="28" t="s">
        <v>8166</v>
      </c>
      <c r="C35688" s="17" t="s">
        <v>1988</v>
      </c>
      <c r="D35688" s="17" t="s">
        <v>4773</v>
      </c>
      <c r="E35688" s="17" t="s">
        <v>3437</v>
      </c>
      <c r="F35688" s="17" t="s">
        <v>4163</v>
      </c>
      <c r="G35688" s="17" t="s">
        <v>57</v>
      </c>
      <c r="H35688" s="17" t="s">
        <v>6420</v>
      </c>
      <c r="I35688" s="17" t="s">
        <v>6386</v>
      </c>
      <c r="J35688" s="17" t="s">
        <v>5287</v>
      </c>
      <c r="K35688" s="17" t="s">
        <v>58</v>
      </c>
    </row>
    <row r="35689" spans="1:11">
      <c r="A35689" s="17" t="s">
        <v>6421</v>
      </c>
      <c r="B35689" s="28" t="s">
        <v>8166</v>
      </c>
      <c r="C35689" s="17" t="s">
        <v>6421</v>
      </c>
      <c r="D35689" s="17" t="s">
        <v>6422</v>
      </c>
      <c r="E35689" s="17" t="s">
        <v>3437</v>
      </c>
      <c r="F35689" s="17" t="s">
        <v>6423</v>
      </c>
      <c r="G35689" s="17" t="s">
        <v>57</v>
      </c>
      <c r="H35689" s="17" t="s">
        <v>6420</v>
      </c>
      <c r="I35689" s="17" t="s">
        <v>6386</v>
      </c>
      <c r="J35689" s="17" t="s">
        <v>5287</v>
      </c>
      <c r="K35689" s="17" t="s">
        <v>58</v>
      </c>
    </row>
    <row r="35690" spans="1:11">
      <c r="A35690" s="17" t="s">
        <v>6099</v>
      </c>
      <c r="B35690" s="28" t="s">
        <v>8166</v>
      </c>
      <c r="C35690" s="17" t="s">
        <v>6099</v>
      </c>
      <c r="D35690" s="17" t="s">
        <v>3663</v>
      </c>
      <c r="E35690" s="17" t="s">
        <v>3437</v>
      </c>
      <c r="F35690" s="17" t="s">
        <v>4436</v>
      </c>
      <c r="G35690" s="17" t="s">
        <v>57</v>
      </c>
      <c r="H35690" s="17" t="s">
        <v>6420</v>
      </c>
      <c r="I35690" s="17" t="s">
        <v>6386</v>
      </c>
      <c r="J35690" s="17" t="s">
        <v>5287</v>
      </c>
      <c r="K35690" s="17" t="s">
        <v>58</v>
      </c>
    </row>
    <row r="35691" spans="1:11">
      <c r="A35691" s="17" t="s">
        <v>6334</v>
      </c>
      <c r="B35691" s="28" t="s">
        <v>8166</v>
      </c>
      <c r="C35691" s="17" t="s">
        <v>6334</v>
      </c>
      <c r="D35691" s="17" t="s">
        <v>3751</v>
      </c>
      <c r="E35691" s="17" t="s">
        <v>3437</v>
      </c>
      <c r="F35691" s="17" t="s">
        <v>5132</v>
      </c>
      <c r="G35691" s="17" t="s">
        <v>57</v>
      </c>
      <c r="H35691" s="17" t="s">
        <v>6420</v>
      </c>
      <c r="I35691" s="17" t="s">
        <v>6386</v>
      </c>
      <c r="J35691" s="17" t="s">
        <v>5287</v>
      </c>
      <c r="K35691" s="17" t="s">
        <v>58</v>
      </c>
    </row>
    <row r="35692" spans="1:11">
      <c r="A35692" s="17" t="s">
        <v>1675</v>
      </c>
      <c r="B35692" s="28" t="s">
        <v>8166</v>
      </c>
      <c r="C35692" s="17" t="s">
        <v>1675</v>
      </c>
      <c r="D35692" s="17" t="s">
        <v>3561</v>
      </c>
      <c r="E35692" s="17" t="s">
        <v>3437</v>
      </c>
      <c r="F35692" s="17" t="s">
        <v>4408</v>
      </c>
      <c r="G35692" s="17" t="s">
        <v>57</v>
      </c>
      <c r="H35692" s="17" t="s">
        <v>6420</v>
      </c>
      <c r="I35692" s="17" t="s">
        <v>6386</v>
      </c>
      <c r="J35692" s="17" t="s">
        <v>5287</v>
      </c>
      <c r="K35692" s="17" t="s">
        <v>58</v>
      </c>
    </row>
    <row r="35693" spans="1:11">
      <c r="A35693" s="17" t="s">
        <v>1029</v>
      </c>
      <c r="B35693" s="28" t="s">
        <v>8166</v>
      </c>
      <c r="C35693" s="17" t="s">
        <v>1029</v>
      </c>
      <c r="D35693" s="17" t="s">
        <v>3477</v>
      </c>
      <c r="E35693" s="17" t="s">
        <v>3664</v>
      </c>
      <c r="F35693" s="17" t="s">
        <v>4397</v>
      </c>
      <c r="G35693" s="17" t="s">
        <v>57</v>
      </c>
      <c r="H35693" s="17" t="s">
        <v>6420</v>
      </c>
      <c r="I35693" s="17" t="s">
        <v>6386</v>
      </c>
      <c r="J35693" s="17" t="s">
        <v>5287</v>
      </c>
      <c r="K35693" s="17" t="s">
        <v>58</v>
      </c>
    </row>
    <row r="35694" spans="1:11">
      <c r="A35694" s="17" t="s">
        <v>6424</v>
      </c>
      <c r="B35694" s="28" t="s">
        <v>8166</v>
      </c>
      <c r="C35694" s="17" t="s">
        <v>6424</v>
      </c>
      <c r="D35694" s="17" t="s">
        <v>3507</v>
      </c>
      <c r="E35694" s="17" t="s">
        <v>6425</v>
      </c>
      <c r="F35694" s="17" t="s">
        <v>6426</v>
      </c>
      <c r="G35694" s="17" t="s">
        <v>57</v>
      </c>
      <c r="H35694" s="17" t="s">
        <v>6420</v>
      </c>
      <c r="I35694" s="17" t="s">
        <v>6386</v>
      </c>
      <c r="J35694" s="17" t="s">
        <v>5287</v>
      </c>
      <c r="K35694" s="17" t="s">
        <v>58</v>
      </c>
    </row>
    <row r="35695" spans="1:11">
      <c r="A35695" s="17" t="s">
        <v>1805</v>
      </c>
      <c r="B35695" s="28" t="s">
        <v>8166</v>
      </c>
      <c r="C35695" s="17" t="s">
        <v>1805</v>
      </c>
      <c r="D35695" s="17" t="s">
        <v>3680</v>
      </c>
      <c r="E35695" s="17" t="s">
        <v>4353</v>
      </c>
      <c r="F35695" s="17" t="s">
        <v>4390</v>
      </c>
      <c r="G35695" s="17" t="s">
        <v>57</v>
      </c>
      <c r="H35695" s="17" t="s">
        <v>6420</v>
      </c>
      <c r="I35695" s="17" t="s">
        <v>6386</v>
      </c>
      <c r="J35695" s="17" t="s">
        <v>5287</v>
      </c>
      <c r="K35695" s="17" t="s">
        <v>58</v>
      </c>
    </row>
    <row r="35696" spans="1:11">
      <c r="A35696" s="17" t="s">
        <v>1806</v>
      </c>
      <c r="B35696" s="28" t="s">
        <v>8166</v>
      </c>
      <c r="C35696" s="17" t="s">
        <v>1806</v>
      </c>
      <c r="D35696" s="17" t="s">
        <v>3512</v>
      </c>
      <c r="E35696" s="17" t="s">
        <v>3709</v>
      </c>
      <c r="F35696" s="17" t="s">
        <v>4390</v>
      </c>
      <c r="G35696" s="17" t="s">
        <v>57</v>
      </c>
      <c r="H35696" s="17" t="s">
        <v>6420</v>
      </c>
      <c r="I35696" s="17" t="s">
        <v>6386</v>
      </c>
      <c r="J35696" s="17" t="s">
        <v>5287</v>
      </c>
      <c r="K35696" s="17" t="s">
        <v>58</v>
      </c>
    </row>
    <row r="35697" spans="1:11">
      <c r="A35697" s="17" t="s">
        <v>6143</v>
      </c>
      <c r="B35697" s="28" t="s">
        <v>8166</v>
      </c>
      <c r="C35697" s="17" t="s">
        <v>6143</v>
      </c>
      <c r="D35697" s="17" t="s">
        <v>3452</v>
      </c>
      <c r="E35697" s="17" t="s">
        <v>3516</v>
      </c>
      <c r="F35697" s="17" t="s">
        <v>4436</v>
      </c>
      <c r="G35697" s="17" t="s">
        <v>57</v>
      </c>
      <c r="H35697" s="17" t="s">
        <v>6420</v>
      </c>
      <c r="I35697" s="17" t="s">
        <v>6386</v>
      </c>
      <c r="J35697" s="17" t="s">
        <v>5287</v>
      </c>
      <c r="K35697" s="17" t="s">
        <v>58</v>
      </c>
    </row>
    <row r="35698" spans="1:11">
      <c r="A35698" s="17" t="s">
        <v>1946</v>
      </c>
      <c r="B35698" s="28" t="s">
        <v>8166</v>
      </c>
      <c r="C35698" s="17" t="s">
        <v>1946</v>
      </c>
      <c r="D35698" s="17" t="s">
        <v>4068</v>
      </c>
      <c r="E35698" s="17" t="s">
        <v>3516</v>
      </c>
      <c r="F35698" s="17" t="s">
        <v>4416</v>
      </c>
      <c r="G35698" s="17" t="s">
        <v>57</v>
      </c>
      <c r="H35698" s="17" t="s">
        <v>6420</v>
      </c>
      <c r="I35698" s="17" t="s">
        <v>6386</v>
      </c>
      <c r="J35698" s="17" t="s">
        <v>5287</v>
      </c>
      <c r="K35698" s="17" t="s">
        <v>58</v>
      </c>
    </row>
    <row r="35699" spans="1:11">
      <c r="A35699" s="17" t="s">
        <v>6427</v>
      </c>
      <c r="B35699" s="28" t="s">
        <v>8166</v>
      </c>
      <c r="C35699" s="17" t="s">
        <v>6427</v>
      </c>
      <c r="D35699" s="17" t="s">
        <v>3759</v>
      </c>
      <c r="E35699" s="17" t="s">
        <v>3446</v>
      </c>
      <c r="F35699" s="17" t="s">
        <v>4409</v>
      </c>
      <c r="G35699" s="17" t="s">
        <v>57</v>
      </c>
      <c r="H35699" s="17" t="s">
        <v>6420</v>
      </c>
      <c r="I35699" s="17" t="s">
        <v>6386</v>
      </c>
      <c r="J35699" s="17" t="s">
        <v>5287</v>
      </c>
      <c r="K35699" s="17" t="s">
        <v>58</v>
      </c>
    </row>
    <row r="35700" spans="1:11">
      <c r="A35700" s="17" t="s">
        <v>6428</v>
      </c>
      <c r="B35700" s="28" t="s">
        <v>8166</v>
      </c>
      <c r="C35700" s="17" t="s">
        <v>6428</v>
      </c>
      <c r="D35700" s="17" t="s">
        <v>3445</v>
      </c>
      <c r="E35700" s="17" t="s">
        <v>3446</v>
      </c>
      <c r="F35700" s="17" t="s">
        <v>4426</v>
      </c>
      <c r="G35700" s="17" t="s">
        <v>57</v>
      </c>
      <c r="H35700" s="17" t="s">
        <v>6420</v>
      </c>
      <c r="I35700" s="17" t="s">
        <v>6386</v>
      </c>
      <c r="J35700" s="17" t="s">
        <v>5287</v>
      </c>
      <c r="K35700" s="17" t="s">
        <v>58</v>
      </c>
    </row>
    <row r="35701" spans="1:11">
      <c r="A35701" s="17" t="s">
        <v>3417</v>
      </c>
      <c r="B35701" s="28" t="s">
        <v>8166</v>
      </c>
      <c r="C35701" s="17" t="s">
        <v>3417</v>
      </c>
      <c r="D35701" s="17" t="s">
        <v>3459</v>
      </c>
      <c r="E35701" s="17" t="s">
        <v>3446</v>
      </c>
      <c r="F35701" s="17" t="s">
        <v>5132</v>
      </c>
      <c r="G35701" s="17" t="s">
        <v>57</v>
      </c>
      <c r="H35701" s="17" t="s">
        <v>6420</v>
      </c>
      <c r="I35701" s="17" t="s">
        <v>6386</v>
      </c>
      <c r="J35701" s="17" t="s">
        <v>5287</v>
      </c>
      <c r="K35701" s="17" t="s">
        <v>58</v>
      </c>
    </row>
    <row r="35702" spans="1:11">
      <c r="A35702" s="17" t="s">
        <v>1807</v>
      </c>
      <c r="B35702" s="28" t="s">
        <v>8166</v>
      </c>
      <c r="C35702" s="17" t="s">
        <v>1807</v>
      </c>
      <c r="D35702" s="17" t="s">
        <v>3608</v>
      </c>
      <c r="E35702" s="17" t="s">
        <v>3446</v>
      </c>
      <c r="F35702" s="17" t="s">
        <v>4390</v>
      </c>
      <c r="G35702" s="17" t="s">
        <v>57</v>
      </c>
      <c r="H35702" s="17" t="s">
        <v>6420</v>
      </c>
      <c r="I35702" s="17" t="s">
        <v>6386</v>
      </c>
      <c r="J35702" s="17" t="s">
        <v>5287</v>
      </c>
      <c r="K35702" s="17" t="s">
        <v>58</v>
      </c>
    </row>
    <row r="35703" spans="1:11">
      <c r="A35703" s="17" t="s">
        <v>1320</v>
      </c>
      <c r="B35703" s="28" t="s">
        <v>8166</v>
      </c>
      <c r="C35703" s="17" t="s">
        <v>1320</v>
      </c>
      <c r="D35703" s="17" t="s">
        <v>3666</v>
      </c>
      <c r="E35703" s="17" t="s">
        <v>3450</v>
      </c>
      <c r="F35703" s="17" t="s">
        <v>4397</v>
      </c>
      <c r="G35703" s="17" t="s">
        <v>57</v>
      </c>
      <c r="H35703" s="17" t="s">
        <v>6420</v>
      </c>
      <c r="I35703" s="17" t="s">
        <v>6386</v>
      </c>
      <c r="J35703" s="17" t="s">
        <v>5287</v>
      </c>
      <c r="K35703" s="17" t="s">
        <v>58</v>
      </c>
    </row>
    <row r="35704" spans="1:11">
      <c r="A35704" s="17" t="s">
        <v>6336</v>
      </c>
      <c r="B35704" s="28" t="s">
        <v>8166</v>
      </c>
      <c r="C35704" s="17" t="s">
        <v>6336</v>
      </c>
      <c r="D35704" s="17" t="s">
        <v>3451</v>
      </c>
      <c r="E35704" s="17" t="s">
        <v>3450</v>
      </c>
      <c r="F35704" s="17" t="s">
        <v>4723</v>
      </c>
      <c r="G35704" s="17" t="s">
        <v>57</v>
      </c>
      <c r="H35704" s="17" t="s">
        <v>6420</v>
      </c>
      <c r="I35704" s="17" t="s">
        <v>6386</v>
      </c>
      <c r="J35704" s="17" t="s">
        <v>5287</v>
      </c>
      <c r="K35704" s="17" t="s">
        <v>58</v>
      </c>
    </row>
    <row r="35705" spans="1:11">
      <c r="A35705" s="17" t="s">
        <v>1653</v>
      </c>
      <c r="B35705" s="28" t="s">
        <v>8166</v>
      </c>
      <c r="C35705" s="17" t="s">
        <v>1653</v>
      </c>
      <c r="D35705" s="17" t="s">
        <v>4667</v>
      </c>
      <c r="E35705" s="17" t="s">
        <v>3450</v>
      </c>
      <c r="F35705" s="17" t="s">
        <v>4413</v>
      </c>
      <c r="G35705" s="17" t="s">
        <v>57</v>
      </c>
      <c r="H35705" s="17" t="s">
        <v>6420</v>
      </c>
      <c r="I35705" s="17" t="s">
        <v>6386</v>
      </c>
      <c r="J35705" s="17" t="s">
        <v>5287</v>
      </c>
      <c r="K35705" s="17" t="s">
        <v>58</v>
      </c>
    </row>
    <row r="35706" spans="1:11">
      <c r="A35706" s="17" t="s">
        <v>1723</v>
      </c>
      <c r="B35706" s="28" t="s">
        <v>8166</v>
      </c>
      <c r="C35706" s="17" t="s">
        <v>1723</v>
      </c>
      <c r="D35706" s="17" t="s">
        <v>3519</v>
      </c>
      <c r="E35706" s="17" t="s">
        <v>3568</v>
      </c>
      <c r="F35706" s="17" t="s">
        <v>4448</v>
      </c>
      <c r="G35706" s="17" t="s">
        <v>57</v>
      </c>
      <c r="H35706" s="17" t="s">
        <v>6420</v>
      </c>
      <c r="I35706" s="17" t="s">
        <v>6386</v>
      </c>
      <c r="J35706" s="17" t="s">
        <v>5287</v>
      </c>
      <c r="K35706" s="17" t="s">
        <v>58</v>
      </c>
    </row>
    <row r="35707" spans="1:11">
      <c r="A35707" s="17" t="s">
        <v>6429</v>
      </c>
      <c r="B35707" s="28" t="s">
        <v>8166</v>
      </c>
      <c r="C35707" s="17" t="s">
        <v>6429</v>
      </c>
      <c r="D35707" s="17" t="s">
        <v>3918</v>
      </c>
      <c r="E35707" s="17" t="s">
        <v>3633</v>
      </c>
      <c r="F35707" s="17" t="s">
        <v>4475</v>
      </c>
      <c r="G35707" s="17" t="s">
        <v>57</v>
      </c>
      <c r="H35707" s="17" t="s">
        <v>6420</v>
      </c>
      <c r="I35707" s="17" t="s">
        <v>6386</v>
      </c>
      <c r="J35707" s="17" t="s">
        <v>5287</v>
      </c>
      <c r="K35707" s="17" t="s">
        <v>58</v>
      </c>
    </row>
    <row r="35708" spans="1:11">
      <c r="A35708" s="17" t="s">
        <v>1034</v>
      </c>
      <c r="B35708" s="28" t="s">
        <v>8166</v>
      </c>
      <c r="C35708" s="17" t="s">
        <v>1034</v>
      </c>
      <c r="D35708" s="17" t="s">
        <v>4470</v>
      </c>
      <c r="E35708" s="17" t="s">
        <v>3711</v>
      </c>
      <c r="F35708" s="17" t="s">
        <v>4436</v>
      </c>
      <c r="G35708" s="17" t="s">
        <v>57</v>
      </c>
      <c r="H35708" s="17" t="s">
        <v>6420</v>
      </c>
      <c r="I35708" s="17" t="s">
        <v>6386</v>
      </c>
      <c r="J35708" s="17" t="s">
        <v>5287</v>
      </c>
      <c r="K35708" s="17" t="s">
        <v>58</v>
      </c>
    </row>
    <row r="35709" spans="1:11">
      <c r="A35709" s="17" t="s">
        <v>1681</v>
      </c>
      <c r="B35709" s="28" t="s">
        <v>8166</v>
      </c>
      <c r="C35709" s="17" t="s">
        <v>1681</v>
      </c>
      <c r="D35709" s="17" t="s">
        <v>3645</v>
      </c>
      <c r="E35709" s="17" t="s">
        <v>3523</v>
      </c>
      <c r="F35709" s="17" t="s">
        <v>4397</v>
      </c>
      <c r="G35709" s="17" t="s">
        <v>57</v>
      </c>
      <c r="H35709" s="17" t="s">
        <v>6420</v>
      </c>
      <c r="I35709" s="17" t="s">
        <v>6386</v>
      </c>
      <c r="J35709" s="17" t="s">
        <v>5287</v>
      </c>
      <c r="K35709" s="17" t="s">
        <v>58</v>
      </c>
    </row>
    <row r="35710" spans="1:11">
      <c r="A35710" s="17" t="s">
        <v>5789</v>
      </c>
      <c r="B35710" s="28" t="s">
        <v>8166</v>
      </c>
      <c r="C35710" s="17" t="s">
        <v>5789</v>
      </c>
      <c r="D35710" s="17" t="s">
        <v>4237</v>
      </c>
      <c r="E35710" s="17" t="s">
        <v>3523</v>
      </c>
      <c r="F35710" s="17" t="s">
        <v>3836</v>
      </c>
      <c r="G35710" s="17" t="s">
        <v>57</v>
      </c>
      <c r="H35710" s="17" t="s">
        <v>6420</v>
      </c>
      <c r="I35710" s="17" t="s">
        <v>6386</v>
      </c>
      <c r="J35710" s="17" t="s">
        <v>5287</v>
      </c>
      <c r="K35710" s="17" t="s">
        <v>58</v>
      </c>
    </row>
    <row r="35711" spans="1:11">
      <c r="A35711" s="17" t="s">
        <v>6321</v>
      </c>
      <c r="B35711" s="28" t="s">
        <v>8166</v>
      </c>
      <c r="C35711" s="17" t="s">
        <v>6321</v>
      </c>
      <c r="D35711" s="17" t="s">
        <v>3459</v>
      </c>
      <c r="E35711" s="17" t="s">
        <v>3523</v>
      </c>
      <c r="F35711" s="17" t="s">
        <v>4723</v>
      </c>
      <c r="G35711" s="17" t="s">
        <v>57</v>
      </c>
      <c r="H35711" s="17" t="s">
        <v>6420</v>
      </c>
      <c r="I35711" s="17" t="s">
        <v>6386</v>
      </c>
      <c r="J35711" s="17" t="s">
        <v>5287</v>
      </c>
      <c r="K35711" s="17" t="s">
        <v>58</v>
      </c>
    </row>
    <row r="35712" spans="1:11">
      <c r="A35712" s="17" t="s">
        <v>3418</v>
      </c>
      <c r="B35712" s="28" t="s">
        <v>8166</v>
      </c>
      <c r="C35712" s="17" t="s">
        <v>3418</v>
      </c>
      <c r="D35712" s="17" t="s">
        <v>5133</v>
      </c>
      <c r="E35712" s="17" t="s">
        <v>3525</v>
      </c>
      <c r="F35712" s="17" t="s">
        <v>4696</v>
      </c>
      <c r="G35712" s="17" t="s">
        <v>57</v>
      </c>
      <c r="H35712" s="17" t="s">
        <v>6420</v>
      </c>
      <c r="I35712" s="17" t="s">
        <v>6386</v>
      </c>
      <c r="J35712" s="17" t="s">
        <v>5287</v>
      </c>
      <c r="K35712" s="17" t="s">
        <v>58</v>
      </c>
    </row>
    <row r="35713" spans="1:11">
      <c r="A35713" s="17" t="s">
        <v>2034</v>
      </c>
      <c r="B35713" s="28" t="s">
        <v>8166</v>
      </c>
      <c r="C35713" s="17" t="s">
        <v>2034</v>
      </c>
      <c r="D35713" s="17" t="s">
        <v>4783</v>
      </c>
      <c r="E35713" s="17" t="s">
        <v>3456</v>
      </c>
      <c r="F35713" s="17" t="s">
        <v>4384</v>
      </c>
      <c r="G35713" s="17" t="s">
        <v>57</v>
      </c>
      <c r="H35713" s="17" t="s">
        <v>6420</v>
      </c>
      <c r="I35713" s="17" t="s">
        <v>6386</v>
      </c>
      <c r="J35713" s="17" t="s">
        <v>5287</v>
      </c>
      <c r="K35713" s="17" t="s">
        <v>58</v>
      </c>
    </row>
    <row r="35714" spans="1:11">
      <c r="A35714" s="17" t="s">
        <v>2377</v>
      </c>
      <c r="B35714" s="28" t="s">
        <v>8166</v>
      </c>
      <c r="C35714" s="17" t="s">
        <v>2377</v>
      </c>
      <c r="D35714" s="17" t="s">
        <v>3477</v>
      </c>
      <c r="E35714" s="17" t="s">
        <v>3456</v>
      </c>
      <c r="F35714" s="17" t="s">
        <v>4416</v>
      </c>
      <c r="G35714" s="17" t="s">
        <v>57</v>
      </c>
      <c r="H35714" s="17" t="s">
        <v>6420</v>
      </c>
      <c r="I35714" s="17" t="s">
        <v>6386</v>
      </c>
      <c r="J35714" s="17" t="s">
        <v>5287</v>
      </c>
      <c r="K35714" s="17" t="s">
        <v>58</v>
      </c>
    </row>
    <row r="35715" spans="1:11">
      <c r="A35715" s="17" t="s">
        <v>5832</v>
      </c>
      <c r="B35715" s="28" t="s">
        <v>8166</v>
      </c>
      <c r="C35715" s="17" t="s">
        <v>5832</v>
      </c>
      <c r="D35715" s="17" t="s">
        <v>3524</v>
      </c>
      <c r="E35715" s="17" t="s">
        <v>3715</v>
      </c>
      <c r="F35715" s="17" t="s">
        <v>4423</v>
      </c>
      <c r="G35715" s="17" t="s">
        <v>57</v>
      </c>
      <c r="H35715" s="17" t="s">
        <v>6420</v>
      </c>
      <c r="I35715" s="17" t="s">
        <v>6386</v>
      </c>
      <c r="J35715" s="17" t="s">
        <v>5287</v>
      </c>
      <c r="K35715" s="17" t="s">
        <v>58</v>
      </c>
    </row>
    <row r="35716" spans="1:11">
      <c r="A35716" s="17" t="s">
        <v>884</v>
      </c>
      <c r="B35716" s="28" t="s">
        <v>8166</v>
      </c>
      <c r="C35716" s="17" t="s">
        <v>884</v>
      </c>
      <c r="D35716" s="17" t="s">
        <v>4048</v>
      </c>
      <c r="E35716" s="17" t="s">
        <v>3636</v>
      </c>
      <c r="F35716" s="17" t="s">
        <v>3766</v>
      </c>
      <c r="G35716" s="17" t="s">
        <v>57</v>
      </c>
      <c r="H35716" s="17" t="s">
        <v>6420</v>
      </c>
      <c r="I35716" s="17" t="s">
        <v>6386</v>
      </c>
      <c r="J35716" s="17" t="s">
        <v>5287</v>
      </c>
      <c r="K35716" s="17" t="s">
        <v>58</v>
      </c>
    </row>
    <row r="35717" spans="1:11">
      <c r="A35717" s="17" t="s">
        <v>1589</v>
      </c>
      <c r="B35717" s="28" t="s">
        <v>8166</v>
      </c>
      <c r="C35717" s="17" t="s">
        <v>1589</v>
      </c>
      <c r="D35717" s="17" t="s">
        <v>3704</v>
      </c>
      <c r="E35717" s="17" t="s">
        <v>3458</v>
      </c>
      <c r="F35717" s="17" t="s">
        <v>4163</v>
      </c>
      <c r="G35717" s="17" t="s">
        <v>57</v>
      </c>
      <c r="H35717" s="17" t="s">
        <v>6420</v>
      </c>
      <c r="I35717" s="17" t="s">
        <v>6386</v>
      </c>
      <c r="J35717" s="17" t="s">
        <v>5287</v>
      </c>
      <c r="K35717" s="17" t="s">
        <v>58</v>
      </c>
    </row>
    <row r="35718" spans="1:11">
      <c r="A35718" s="17" t="s">
        <v>6430</v>
      </c>
      <c r="B35718" s="28" t="s">
        <v>8166</v>
      </c>
      <c r="C35718" s="17" t="s">
        <v>6430</v>
      </c>
      <c r="D35718" s="17" t="s">
        <v>3524</v>
      </c>
      <c r="E35718" s="17" t="s">
        <v>3458</v>
      </c>
      <c r="F35718" s="17" t="s">
        <v>5129</v>
      </c>
      <c r="G35718" s="17" t="s">
        <v>57</v>
      </c>
      <c r="H35718" s="17" t="s">
        <v>6420</v>
      </c>
      <c r="I35718" s="17" t="s">
        <v>6386</v>
      </c>
      <c r="J35718" s="17" t="s">
        <v>5287</v>
      </c>
      <c r="K35718" s="17" t="s">
        <v>58</v>
      </c>
    </row>
    <row r="35719" spans="1:11">
      <c r="A35719" s="17" t="s">
        <v>1726</v>
      </c>
      <c r="B35719" s="28" t="s">
        <v>8166</v>
      </c>
      <c r="C35719" s="17" t="s">
        <v>1726</v>
      </c>
      <c r="D35719" s="17" t="s">
        <v>3769</v>
      </c>
      <c r="E35719" s="17" t="s">
        <v>3461</v>
      </c>
      <c r="F35719" s="17" t="s">
        <v>4408</v>
      </c>
      <c r="G35719" s="17" t="s">
        <v>57</v>
      </c>
      <c r="H35719" s="17" t="s">
        <v>6420</v>
      </c>
      <c r="I35719" s="17" t="s">
        <v>6386</v>
      </c>
      <c r="J35719" s="17" t="s">
        <v>5287</v>
      </c>
      <c r="K35719" s="17" t="s">
        <v>58</v>
      </c>
    </row>
    <row r="35720" spans="1:11">
      <c r="A35720" s="17" t="s">
        <v>5877</v>
      </c>
      <c r="B35720" s="28" t="s">
        <v>8166</v>
      </c>
      <c r="C35720" s="17" t="s">
        <v>5877</v>
      </c>
      <c r="D35720" s="17" t="s">
        <v>3459</v>
      </c>
      <c r="E35720" s="17" t="s">
        <v>3461</v>
      </c>
      <c r="F35720" s="17" t="s">
        <v>3766</v>
      </c>
      <c r="G35720" s="17" t="s">
        <v>57</v>
      </c>
      <c r="H35720" s="17" t="s">
        <v>6420</v>
      </c>
      <c r="I35720" s="17" t="s">
        <v>6386</v>
      </c>
      <c r="J35720" s="17" t="s">
        <v>5287</v>
      </c>
      <c r="K35720" s="17" t="s">
        <v>58</v>
      </c>
    </row>
    <row r="35721" spans="1:11">
      <c r="A35721" s="17" t="s">
        <v>6431</v>
      </c>
      <c r="B35721" s="28" t="s">
        <v>8166</v>
      </c>
      <c r="C35721" s="17" t="s">
        <v>6431</v>
      </c>
      <c r="D35721" s="17" t="s">
        <v>3658</v>
      </c>
      <c r="E35721" s="17" t="s">
        <v>3461</v>
      </c>
      <c r="F35721" s="17" t="s">
        <v>5130</v>
      </c>
      <c r="G35721" s="17" t="s">
        <v>57</v>
      </c>
      <c r="H35721" s="17" t="s">
        <v>6420</v>
      </c>
      <c r="I35721" s="17" t="s">
        <v>6386</v>
      </c>
      <c r="J35721" s="17" t="s">
        <v>5287</v>
      </c>
      <c r="K35721" s="17" t="s">
        <v>58</v>
      </c>
    </row>
    <row r="35722" spans="1:11">
      <c r="A35722" s="17" t="s">
        <v>1848</v>
      </c>
      <c r="B35722" s="28" t="s">
        <v>8166</v>
      </c>
      <c r="C35722" s="17" t="s">
        <v>1848</v>
      </c>
      <c r="D35722" s="17" t="s">
        <v>3901</v>
      </c>
      <c r="E35722" s="17" t="s">
        <v>3464</v>
      </c>
      <c r="F35722" s="17" t="s">
        <v>4163</v>
      </c>
      <c r="G35722" s="17" t="s">
        <v>57</v>
      </c>
      <c r="H35722" s="17" t="s">
        <v>6420</v>
      </c>
      <c r="I35722" s="17" t="s">
        <v>6386</v>
      </c>
      <c r="J35722" s="17" t="s">
        <v>5287</v>
      </c>
      <c r="K35722" s="17" t="s">
        <v>58</v>
      </c>
    </row>
    <row r="35723" spans="1:11">
      <c r="A35723" s="17" t="s">
        <v>5947</v>
      </c>
      <c r="B35723" s="28" t="s">
        <v>8166</v>
      </c>
      <c r="C35723" s="17" t="s">
        <v>5947</v>
      </c>
      <c r="D35723" s="17" t="s">
        <v>3578</v>
      </c>
      <c r="E35723" s="17" t="s">
        <v>3464</v>
      </c>
      <c r="F35723" s="17" t="s">
        <v>4397</v>
      </c>
      <c r="G35723" s="17" t="s">
        <v>57</v>
      </c>
      <c r="H35723" s="17" t="s">
        <v>6420</v>
      </c>
      <c r="I35723" s="17" t="s">
        <v>6386</v>
      </c>
      <c r="J35723" s="17" t="s">
        <v>5287</v>
      </c>
      <c r="K35723" s="17" t="s">
        <v>58</v>
      </c>
    </row>
    <row r="35724" spans="1:11">
      <c r="A35724" s="17" t="s">
        <v>1707</v>
      </c>
      <c r="B35724" s="28" t="s">
        <v>8166</v>
      </c>
      <c r="C35724" s="17" t="s">
        <v>1707</v>
      </c>
      <c r="D35724" s="17" t="s">
        <v>4148</v>
      </c>
      <c r="E35724" s="17" t="s">
        <v>4003</v>
      </c>
      <c r="F35724" s="17" t="s">
        <v>4408</v>
      </c>
      <c r="G35724" s="17" t="s">
        <v>57</v>
      </c>
      <c r="H35724" s="17" t="s">
        <v>6420</v>
      </c>
      <c r="I35724" s="17" t="s">
        <v>6386</v>
      </c>
      <c r="J35724" s="17" t="s">
        <v>5287</v>
      </c>
      <c r="K35724" s="17" t="s">
        <v>58</v>
      </c>
    </row>
    <row r="35725" spans="1:11">
      <c r="A35725" s="17" t="s">
        <v>1910</v>
      </c>
      <c r="B35725" s="28" t="s">
        <v>8166</v>
      </c>
      <c r="C35725" s="17" t="s">
        <v>1910</v>
      </c>
      <c r="D35725" s="17" t="s">
        <v>4548</v>
      </c>
      <c r="E35725" s="17" t="s">
        <v>3747</v>
      </c>
      <c r="F35725" s="17" t="s">
        <v>4402</v>
      </c>
      <c r="G35725" s="17" t="s">
        <v>57</v>
      </c>
      <c r="H35725" s="17" t="s">
        <v>6420</v>
      </c>
      <c r="I35725" s="17" t="s">
        <v>6386</v>
      </c>
      <c r="J35725" s="17" t="s">
        <v>5287</v>
      </c>
      <c r="K35725" s="17" t="s">
        <v>58</v>
      </c>
    </row>
    <row r="35726" spans="1:11">
      <c r="A35726" s="17" t="s">
        <v>992</v>
      </c>
      <c r="B35726" s="28" t="s">
        <v>8166</v>
      </c>
      <c r="C35726" s="17" t="s">
        <v>992</v>
      </c>
      <c r="D35726" s="17" t="s">
        <v>4344</v>
      </c>
      <c r="E35726" s="17" t="s">
        <v>3471</v>
      </c>
      <c r="F35726" s="17" t="s">
        <v>4456</v>
      </c>
      <c r="G35726" s="17" t="s">
        <v>57</v>
      </c>
      <c r="H35726" s="17" t="s">
        <v>6420</v>
      </c>
      <c r="I35726" s="17" t="s">
        <v>6386</v>
      </c>
      <c r="J35726" s="17" t="s">
        <v>5287</v>
      </c>
      <c r="K35726" s="17" t="s">
        <v>58</v>
      </c>
    </row>
    <row r="35727" spans="1:11">
      <c r="A35727" s="17" t="s">
        <v>1730</v>
      </c>
      <c r="B35727" s="28" t="s">
        <v>8166</v>
      </c>
      <c r="C35727" s="17" t="s">
        <v>1730</v>
      </c>
      <c r="D35727" s="17" t="s">
        <v>4688</v>
      </c>
      <c r="E35727" s="17" t="s">
        <v>4689</v>
      </c>
      <c r="F35727" s="17" t="s">
        <v>3766</v>
      </c>
      <c r="G35727" s="17" t="s">
        <v>57</v>
      </c>
      <c r="H35727" s="17" t="s">
        <v>6420</v>
      </c>
      <c r="I35727" s="17" t="s">
        <v>6386</v>
      </c>
      <c r="J35727" s="17" t="s">
        <v>5287</v>
      </c>
      <c r="K35727" s="17" t="s">
        <v>58</v>
      </c>
    </row>
    <row r="35728" spans="1:11">
      <c r="A35728" s="17" t="s">
        <v>1853</v>
      </c>
      <c r="B35728" s="28" t="s">
        <v>8166</v>
      </c>
      <c r="C35728" s="17" t="s">
        <v>1853</v>
      </c>
      <c r="D35728" s="17" t="s">
        <v>4730</v>
      </c>
      <c r="E35728" s="17" t="s">
        <v>3472</v>
      </c>
      <c r="F35728" s="17" t="s">
        <v>4408</v>
      </c>
      <c r="G35728" s="17" t="s">
        <v>57</v>
      </c>
      <c r="H35728" s="17" t="s">
        <v>6420</v>
      </c>
      <c r="I35728" s="17" t="s">
        <v>6386</v>
      </c>
      <c r="J35728" s="17" t="s">
        <v>5287</v>
      </c>
      <c r="K35728" s="17" t="s">
        <v>58</v>
      </c>
    </row>
    <row r="35729" spans="1:11">
      <c r="A35729" s="17" t="s">
        <v>5820</v>
      </c>
      <c r="B35729" s="28" t="s">
        <v>8166</v>
      </c>
      <c r="C35729" s="17" t="s">
        <v>5820</v>
      </c>
      <c r="D35729" s="17" t="s">
        <v>4135</v>
      </c>
      <c r="E35729" s="17" t="s">
        <v>3472</v>
      </c>
      <c r="F35729" s="17" t="s">
        <v>4393</v>
      </c>
      <c r="G35729" s="17" t="s">
        <v>57</v>
      </c>
      <c r="H35729" s="17" t="s">
        <v>6420</v>
      </c>
      <c r="I35729" s="17" t="s">
        <v>6386</v>
      </c>
      <c r="J35729" s="17" t="s">
        <v>5287</v>
      </c>
      <c r="K35729" s="17" t="s">
        <v>58</v>
      </c>
    </row>
    <row r="35730" spans="1:11">
      <c r="A35730" s="17" t="s">
        <v>6432</v>
      </c>
      <c r="B35730" s="28" t="s">
        <v>8166</v>
      </c>
      <c r="C35730" s="17" t="s">
        <v>6432</v>
      </c>
      <c r="D35730" s="17" t="s">
        <v>3530</v>
      </c>
      <c r="E35730" s="17" t="s">
        <v>3473</v>
      </c>
      <c r="F35730" s="17" t="s">
        <v>4167</v>
      </c>
      <c r="G35730" s="17" t="s">
        <v>57</v>
      </c>
      <c r="H35730" s="17" t="s">
        <v>6420</v>
      </c>
      <c r="I35730" s="17" t="s">
        <v>6386</v>
      </c>
      <c r="J35730" s="17" t="s">
        <v>5287</v>
      </c>
      <c r="K35730" s="17" t="s">
        <v>58</v>
      </c>
    </row>
    <row r="35731" spans="1:11">
      <c r="A35731" s="17" t="s">
        <v>6433</v>
      </c>
      <c r="B35731" s="28" t="s">
        <v>8166</v>
      </c>
      <c r="C35731" s="17" t="s">
        <v>6433</v>
      </c>
      <c r="D35731" s="17" t="s">
        <v>3452</v>
      </c>
      <c r="E35731" s="17" t="s">
        <v>3473</v>
      </c>
      <c r="F35731" s="17" t="s">
        <v>4443</v>
      </c>
      <c r="G35731" s="17" t="s">
        <v>57</v>
      </c>
      <c r="H35731" s="17" t="s">
        <v>6420</v>
      </c>
      <c r="I35731" s="17" t="s">
        <v>6386</v>
      </c>
      <c r="J35731" s="17" t="s">
        <v>5287</v>
      </c>
      <c r="K35731" s="17" t="s">
        <v>58</v>
      </c>
    </row>
    <row r="35732" spans="1:11">
      <c r="A35732" s="17" t="s">
        <v>6207</v>
      </c>
      <c r="B35732" s="28" t="s">
        <v>8166</v>
      </c>
      <c r="C35732" s="17" t="s">
        <v>6207</v>
      </c>
      <c r="D35732" s="17" t="s">
        <v>3913</v>
      </c>
      <c r="E35732" s="17" t="s">
        <v>3473</v>
      </c>
      <c r="F35732" s="17" t="s">
        <v>4770</v>
      </c>
      <c r="G35732" s="17" t="s">
        <v>57</v>
      </c>
      <c r="H35732" s="17" t="s">
        <v>6420</v>
      </c>
      <c r="I35732" s="17" t="s">
        <v>6386</v>
      </c>
      <c r="J35732" s="17" t="s">
        <v>5287</v>
      </c>
      <c r="K35732" s="17" t="s">
        <v>58</v>
      </c>
    </row>
    <row r="35733" spans="1:11">
      <c r="A35733" s="17" t="s">
        <v>1960</v>
      </c>
      <c r="B35733" s="28" t="s">
        <v>8166</v>
      </c>
      <c r="C35733" s="17" t="s">
        <v>1960</v>
      </c>
      <c r="D35733" s="17" t="s">
        <v>3803</v>
      </c>
      <c r="E35733" s="17" t="s">
        <v>3475</v>
      </c>
      <c r="F35733" s="17" t="s">
        <v>3766</v>
      </c>
      <c r="G35733" s="17" t="s">
        <v>57</v>
      </c>
      <c r="H35733" s="17" t="s">
        <v>6420</v>
      </c>
      <c r="I35733" s="17" t="s">
        <v>6386</v>
      </c>
      <c r="J35733" s="17" t="s">
        <v>5287</v>
      </c>
      <c r="K35733" s="17" t="s">
        <v>58</v>
      </c>
    </row>
    <row r="35734" spans="1:11">
      <c r="A35734" s="17" t="s">
        <v>1438</v>
      </c>
      <c r="B35734" s="28" t="s">
        <v>8166</v>
      </c>
      <c r="C35734" s="17" t="s">
        <v>1438</v>
      </c>
      <c r="D35734" s="17" t="s">
        <v>3600</v>
      </c>
      <c r="E35734" s="17" t="s">
        <v>3476</v>
      </c>
      <c r="F35734" s="17" t="s">
        <v>4397</v>
      </c>
      <c r="G35734" s="17" t="s">
        <v>57</v>
      </c>
      <c r="H35734" s="17" t="s">
        <v>6420</v>
      </c>
      <c r="I35734" s="17" t="s">
        <v>6386</v>
      </c>
      <c r="J35734" s="17" t="s">
        <v>5287</v>
      </c>
      <c r="K35734" s="17" t="s">
        <v>58</v>
      </c>
    </row>
    <row r="35735" spans="1:11">
      <c r="A35735" s="17" t="s">
        <v>2002</v>
      </c>
      <c r="B35735" s="28" t="s">
        <v>8166</v>
      </c>
      <c r="C35735" s="17" t="s">
        <v>2002</v>
      </c>
      <c r="D35735" s="17" t="s">
        <v>3697</v>
      </c>
      <c r="E35735" s="17" t="s">
        <v>3476</v>
      </c>
      <c r="F35735" s="17" t="s">
        <v>4398</v>
      </c>
      <c r="G35735" s="17" t="s">
        <v>57</v>
      </c>
      <c r="H35735" s="17" t="s">
        <v>6420</v>
      </c>
      <c r="I35735" s="17" t="s">
        <v>6386</v>
      </c>
      <c r="J35735" s="17" t="s">
        <v>5287</v>
      </c>
      <c r="K35735" s="17" t="s">
        <v>58</v>
      </c>
    </row>
    <row r="35736" spans="1:11">
      <c r="A35736" s="17" t="s">
        <v>6434</v>
      </c>
      <c r="B35736" s="28" t="s">
        <v>8166</v>
      </c>
      <c r="C35736" s="17" t="s">
        <v>6434</v>
      </c>
      <c r="D35736" s="17" t="s">
        <v>6435</v>
      </c>
      <c r="E35736" s="17" t="s">
        <v>3476</v>
      </c>
      <c r="F35736" s="17" t="s">
        <v>5132</v>
      </c>
      <c r="G35736" s="17" t="s">
        <v>57</v>
      </c>
      <c r="H35736" s="17" t="s">
        <v>6420</v>
      </c>
      <c r="I35736" s="17" t="s">
        <v>6386</v>
      </c>
      <c r="J35736" s="17" t="s">
        <v>5287</v>
      </c>
      <c r="K35736" s="17" t="s">
        <v>58</v>
      </c>
    </row>
    <row r="35737" spans="1:11">
      <c r="A35737" s="17" t="s">
        <v>6436</v>
      </c>
      <c r="B35737" s="28" t="s">
        <v>8166</v>
      </c>
      <c r="C35737" s="17" t="s">
        <v>6436</v>
      </c>
      <c r="D35737" s="17" t="s">
        <v>3818</v>
      </c>
      <c r="E35737" s="17" t="s">
        <v>3479</v>
      </c>
      <c r="F35737" s="17" t="s">
        <v>4566</v>
      </c>
      <c r="G35737" s="17" t="s">
        <v>57</v>
      </c>
      <c r="H35737" s="17" t="s">
        <v>6420</v>
      </c>
      <c r="I35737" s="17" t="s">
        <v>6386</v>
      </c>
      <c r="J35737" s="17" t="s">
        <v>5287</v>
      </c>
      <c r="K35737" s="17" t="s">
        <v>58</v>
      </c>
    </row>
    <row r="35738" spans="1:11">
      <c r="A35738" s="17" t="s">
        <v>1832</v>
      </c>
      <c r="B35738" s="28" t="s">
        <v>8166</v>
      </c>
      <c r="C35738" s="17" t="s">
        <v>1832</v>
      </c>
      <c r="D35738" s="17" t="s">
        <v>4725</v>
      </c>
      <c r="E35738" s="17" t="s">
        <v>3773</v>
      </c>
      <c r="F35738" s="17" t="s">
        <v>4384</v>
      </c>
      <c r="G35738" s="17" t="s">
        <v>57</v>
      </c>
      <c r="H35738" s="17" t="s">
        <v>6420</v>
      </c>
      <c r="I35738" s="17" t="s">
        <v>6386</v>
      </c>
      <c r="J35738" s="17" t="s">
        <v>5287</v>
      </c>
      <c r="K35738" s="17" t="s">
        <v>58</v>
      </c>
    </row>
    <row r="35739" spans="1:11">
      <c r="A35739" s="17" t="s">
        <v>997</v>
      </c>
      <c r="B35739" s="28" t="s">
        <v>8166</v>
      </c>
      <c r="C35739" s="17" t="s">
        <v>997</v>
      </c>
      <c r="D35739" s="17" t="s">
        <v>3452</v>
      </c>
      <c r="E35739" s="17" t="s">
        <v>3773</v>
      </c>
      <c r="F35739" s="17" t="s">
        <v>4397</v>
      </c>
      <c r="G35739" s="17" t="s">
        <v>57</v>
      </c>
      <c r="H35739" s="17" t="s">
        <v>6420</v>
      </c>
      <c r="I35739" s="17" t="s">
        <v>6386</v>
      </c>
      <c r="J35739" s="17" t="s">
        <v>5287</v>
      </c>
      <c r="K35739" s="17" t="s">
        <v>58</v>
      </c>
    </row>
    <row r="35740" spans="1:11">
      <c r="A35740" s="17" t="s">
        <v>5326</v>
      </c>
      <c r="B35740" s="28" t="s">
        <v>8166</v>
      </c>
      <c r="C35740" s="17" t="s">
        <v>5326</v>
      </c>
      <c r="D35740" s="17" t="s">
        <v>5327</v>
      </c>
      <c r="E35740" s="17" t="s">
        <v>3773</v>
      </c>
      <c r="F35740" s="17" t="s">
        <v>5132</v>
      </c>
      <c r="G35740" s="17" t="s">
        <v>57</v>
      </c>
      <c r="H35740" s="17" t="s">
        <v>6420</v>
      </c>
      <c r="I35740" s="17" t="s">
        <v>6386</v>
      </c>
      <c r="J35740" s="17" t="s">
        <v>5287</v>
      </c>
      <c r="K35740" s="17" t="s">
        <v>58</v>
      </c>
    </row>
    <row r="35741" spans="1:11">
      <c r="A35741" s="17" t="s">
        <v>6437</v>
      </c>
      <c r="B35741" s="28" t="s">
        <v>8166</v>
      </c>
      <c r="C35741" s="17" t="s">
        <v>6437</v>
      </c>
      <c r="D35741" s="17" t="s">
        <v>4121</v>
      </c>
      <c r="E35741" s="17" t="s">
        <v>5379</v>
      </c>
      <c r="F35741" s="17" t="s">
        <v>4718</v>
      </c>
      <c r="G35741" s="17" t="s">
        <v>57</v>
      </c>
      <c r="H35741" s="17" t="s">
        <v>6420</v>
      </c>
      <c r="I35741" s="17" t="s">
        <v>6386</v>
      </c>
      <c r="J35741" s="17" t="s">
        <v>5287</v>
      </c>
      <c r="K35741" s="17" t="s">
        <v>58</v>
      </c>
    </row>
    <row r="35742" spans="1:11">
      <c r="A35742" s="17" t="s">
        <v>2109</v>
      </c>
      <c r="B35742" s="28" t="s">
        <v>8166</v>
      </c>
      <c r="C35742" s="17" t="s">
        <v>2109</v>
      </c>
      <c r="D35742" s="17" t="s">
        <v>3579</v>
      </c>
      <c r="E35742" s="17" t="s">
        <v>3648</v>
      </c>
      <c r="F35742" s="17" t="s">
        <v>4723</v>
      </c>
      <c r="G35742" s="17" t="s">
        <v>57</v>
      </c>
      <c r="H35742" s="17" t="s">
        <v>6420</v>
      </c>
      <c r="I35742" s="17" t="s">
        <v>6386</v>
      </c>
      <c r="J35742" s="17" t="s">
        <v>5287</v>
      </c>
      <c r="K35742" s="17" t="s">
        <v>58</v>
      </c>
    </row>
    <row r="35743" spans="1:11">
      <c r="A35743" s="17" t="s">
        <v>6438</v>
      </c>
      <c r="B35743" s="28" t="s">
        <v>8166</v>
      </c>
      <c r="C35743" s="17" t="s">
        <v>6438</v>
      </c>
      <c r="D35743" s="17" t="s">
        <v>3487</v>
      </c>
      <c r="E35743" s="17" t="s">
        <v>3483</v>
      </c>
      <c r="F35743" s="17" t="s">
        <v>4443</v>
      </c>
      <c r="G35743" s="17" t="s">
        <v>57</v>
      </c>
      <c r="H35743" s="17" t="s">
        <v>6420</v>
      </c>
      <c r="I35743" s="17" t="s">
        <v>6386</v>
      </c>
      <c r="J35743" s="17" t="s">
        <v>5287</v>
      </c>
      <c r="K35743" s="17" t="s">
        <v>58</v>
      </c>
    </row>
    <row r="35744" spans="1:11">
      <c r="A35744" s="17" t="s">
        <v>6327</v>
      </c>
      <c r="B35744" s="28" t="s">
        <v>8166</v>
      </c>
      <c r="C35744" s="17" t="s">
        <v>6327</v>
      </c>
      <c r="D35744" s="17" t="s">
        <v>4269</v>
      </c>
      <c r="E35744" s="17" t="s">
        <v>3542</v>
      </c>
      <c r="F35744" s="17" t="s">
        <v>4456</v>
      </c>
      <c r="G35744" s="17" t="s">
        <v>57</v>
      </c>
      <c r="H35744" s="17" t="s">
        <v>6420</v>
      </c>
      <c r="I35744" s="17" t="s">
        <v>6386</v>
      </c>
      <c r="J35744" s="17" t="s">
        <v>5287</v>
      </c>
      <c r="K35744" s="17" t="s">
        <v>58</v>
      </c>
    </row>
    <row r="35745" spans="1:11">
      <c r="A35745" s="17" t="s">
        <v>3400</v>
      </c>
      <c r="B35745" s="28" t="s">
        <v>8166</v>
      </c>
      <c r="C35745" s="17" t="s">
        <v>3400</v>
      </c>
      <c r="D35745" s="17" t="s">
        <v>4070</v>
      </c>
      <c r="E35745" s="17" t="s">
        <v>3650</v>
      </c>
      <c r="F35745" s="17" t="s">
        <v>5128</v>
      </c>
      <c r="G35745" s="17" t="s">
        <v>57</v>
      </c>
      <c r="H35745" s="17" t="s">
        <v>6420</v>
      </c>
      <c r="I35745" s="17" t="s">
        <v>6386</v>
      </c>
      <c r="J35745" s="17" t="s">
        <v>5287</v>
      </c>
      <c r="K35745" s="17" t="s">
        <v>58</v>
      </c>
    </row>
    <row r="35746" spans="1:11">
      <c r="A35746" s="17" t="s">
        <v>3412</v>
      </c>
      <c r="B35746" s="28" t="s">
        <v>8166</v>
      </c>
      <c r="C35746" s="17" t="s">
        <v>3412</v>
      </c>
      <c r="D35746" s="17" t="s">
        <v>5131</v>
      </c>
      <c r="E35746" s="17" t="s">
        <v>3484</v>
      </c>
      <c r="F35746" s="17" t="s">
        <v>4443</v>
      </c>
      <c r="G35746" s="17" t="s">
        <v>57</v>
      </c>
      <c r="H35746" s="17" t="s">
        <v>6420</v>
      </c>
      <c r="I35746" s="17" t="s">
        <v>6386</v>
      </c>
      <c r="J35746" s="17" t="s">
        <v>5287</v>
      </c>
      <c r="K35746" s="17" t="s">
        <v>58</v>
      </c>
    </row>
    <row r="35747" spans="1:11">
      <c r="A35747" s="17" t="s">
        <v>1963</v>
      </c>
      <c r="B35747" s="28" t="s">
        <v>8166</v>
      </c>
      <c r="C35747" s="17" t="s">
        <v>1963</v>
      </c>
      <c r="D35747" s="17" t="s">
        <v>4265</v>
      </c>
      <c r="E35747" s="17" t="s">
        <v>3546</v>
      </c>
      <c r="F35747" s="17" t="s">
        <v>4406</v>
      </c>
      <c r="G35747" s="17" t="s">
        <v>57</v>
      </c>
      <c r="H35747" s="17" t="s">
        <v>6420</v>
      </c>
      <c r="I35747" s="17" t="s">
        <v>6386</v>
      </c>
      <c r="J35747" s="17" t="s">
        <v>5287</v>
      </c>
      <c r="K35747" s="17" t="s">
        <v>58</v>
      </c>
    </row>
    <row r="35748" spans="1:11">
      <c r="A35748" s="17" t="s">
        <v>1646</v>
      </c>
      <c r="B35748" s="28" t="s">
        <v>8166</v>
      </c>
      <c r="C35748" s="17" t="s">
        <v>1646</v>
      </c>
      <c r="D35748" s="17" t="s">
        <v>3971</v>
      </c>
      <c r="E35748" s="17" t="s">
        <v>4370</v>
      </c>
      <c r="F35748" s="17" t="s">
        <v>4423</v>
      </c>
      <c r="G35748" s="17" t="s">
        <v>57</v>
      </c>
      <c r="H35748" s="17" t="s">
        <v>6420</v>
      </c>
      <c r="I35748" s="17" t="s">
        <v>6386</v>
      </c>
      <c r="J35748" s="17" t="s">
        <v>5287</v>
      </c>
      <c r="K35748" s="17" t="s">
        <v>58</v>
      </c>
    </row>
    <row r="35749" spans="1:11">
      <c r="A35749" s="17" t="s">
        <v>1615</v>
      </c>
      <c r="B35749" s="28" t="s">
        <v>8166</v>
      </c>
      <c r="C35749" s="17" t="s">
        <v>1615</v>
      </c>
      <c r="D35749" s="17" t="s">
        <v>4651</v>
      </c>
      <c r="E35749" s="17" t="s">
        <v>4652</v>
      </c>
      <c r="F35749" s="17" t="s">
        <v>4653</v>
      </c>
      <c r="G35749" s="17" t="s">
        <v>57</v>
      </c>
      <c r="H35749" s="17" t="s">
        <v>6420</v>
      </c>
      <c r="I35749" s="17" t="s">
        <v>6386</v>
      </c>
      <c r="J35749" s="17" t="s">
        <v>5287</v>
      </c>
      <c r="K35749" s="17" t="s">
        <v>58</v>
      </c>
    </row>
    <row r="35750" spans="1:11">
      <c r="A35750" s="17" t="s">
        <v>6300</v>
      </c>
      <c r="B35750" s="28" t="s">
        <v>8166</v>
      </c>
      <c r="C35750" s="17" t="s">
        <v>6300</v>
      </c>
      <c r="D35750" s="17" t="s">
        <v>6301</v>
      </c>
      <c r="E35750" s="17" t="s">
        <v>3486</v>
      </c>
      <c r="F35750" s="17" t="s">
        <v>5301</v>
      </c>
      <c r="G35750" s="17" t="s">
        <v>57</v>
      </c>
      <c r="H35750" s="17" t="s">
        <v>6420</v>
      </c>
      <c r="I35750" s="17" t="s">
        <v>6386</v>
      </c>
      <c r="J35750" s="17" t="s">
        <v>5287</v>
      </c>
      <c r="K35750" s="17" t="s">
        <v>58</v>
      </c>
    </row>
    <row r="35751" spans="1:11">
      <c r="A35751" s="17" t="s">
        <v>1919</v>
      </c>
      <c r="B35751" s="28" t="s">
        <v>8166</v>
      </c>
      <c r="C35751" s="17" t="s">
        <v>1919</v>
      </c>
      <c r="D35751" s="17" t="s">
        <v>4753</v>
      </c>
      <c r="E35751" s="17" t="s">
        <v>3486</v>
      </c>
      <c r="F35751" s="17" t="s">
        <v>4397</v>
      </c>
      <c r="G35751" s="17" t="s">
        <v>57</v>
      </c>
      <c r="H35751" s="17" t="s">
        <v>6420</v>
      </c>
      <c r="I35751" s="17" t="s">
        <v>6386</v>
      </c>
      <c r="J35751" s="17" t="s">
        <v>5287</v>
      </c>
      <c r="K35751" s="17" t="s">
        <v>58</v>
      </c>
    </row>
    <row r="35752" spans="1:11">
      <c r="A35752" s="17" t="s">
        <v>6439</v>
      </c>
      <c r="B35752" s="28" t="s">
        <v>8166</v>
      </c>
      <c r="C35752" s="17" t="s">
        <v>6439</v>
      </c>
      <c r="D35752" s="17" t="s">
        <v>3666</v>
      </c>
      <c r="E35752" s="17" t="s">
        <v>3489</v>
      </c>
      <c r="F35752" s="17" t="s">
        <v>4409</v>
      </c>
      <c r="G35752" s="17" t="s">
        <v>57</v>
      </c>
      <c r="H35752" s="17" t="s">
        <v>6420</v>
      </c>
      <c r="I35752" s="17" t="s">
        <v>6386</v>
      </c>
      <c r="J35752" s="17" t="s">
        <v>5287</v>
      </c>
      <c r="K35752" s="17" t="s">
        <v>58</v>
      </c>
    </row>
    <row r="35753" spans="1:11">
      <c r="A35753" s="17" t="s">
        <v>1579</v>
      </c>
      <c r="B35753" s="28" t="s">
        <v>8166</v>
      </c>
      <c r="C35753" s="17" t="s">
        <v>1579</v>
      </c>
      <c r="D35753" s="17" t="s">
        <v>4641</v>
      </c>
      <c r="E35753" s="17" t="s">
        <v>3489</v>
      </c>
      <c r="F35753" s="17" t="s">
        <v>4416</v>
      </c>
      <c r="G35753" s="17" t="s">
        <v>57</v>
      </c>
      <c r="H35753" s="17" t="s">
        <v>6420</v>
      </c>
      <c r="I35753" s="17" t="s">
        <v>6386</v>
      </c>
      <c r="J35753" s="17" t="s">
        <v>5287</v>
      </c>
      <c r="K35753" s="17" t="s">
        <v>58</v>
      </c>
    </row>
    <row r="35754" spans="1:11">
      <c r="A35754" s="17" t="s">
        <v>1001</v>
      </c>
      <c r="B35754" s="28" t="s">
        <v>8166</v>
      </c>
      <c r="C35754" s="17" t="s">
        <v>1001</v>
      </c>
      <c r="D35754" s="17" t="s">
        <v>4222</v>
      </c>
      <c r="E35754" s="17" t="s">
        <v>3491</v>
      </c>
      <c r="F35754" s="17" t="s">
        <v>4404</v>
      </c>
      <c r="G35754" s="17" t="s">
        <v>57</v>
      </c>
      <c r="H35754" s="17" t="s">
        <v>6420</v>
      </c>
      <c r="I35754" s="17" t="s">
        <v>6386</v>
      </c>
      <c r="J35754" s="17" t="s">
        <v>5287</v>
      </c>
      <c r="K35754" s="17" t="s">
        <v>58</v>
      </c>
    </row>
    <row r="35755" spans="1:11">
      <c r="A35755" s="17" t="s">
        <v>1002</v>
      </c>
      <c r="B35755" s="28" t="s">
        <v>8166</v>
      </c>
      <c r="C35755" s="17" t="s">
        <v>1002</v>
      </c>
      <c r="D35755" s="17" t="s">
        <v>4236</v>
      </c>
      <c r="E35755" s="17" t="s">
        <v>3804</v>
      </c>
      <c r="F35755" s="17" t="s">
        <v>4416</v>
      </c>
      <c r="G35755" s="17" t="s">
        <v>57</v>
      </c>
      <c r="H35755" s="17" t="s">
        <v>6420</v>
      </c>
      <c r="I35755" s="17" t="s">
        <v>6386</v>
      </c>
      <c r="J35755" s="17" t="s">
        <v>5287</v>
      </c>
      <c r="K35755" s="17" t="s">
        <v>58</v>
      </c>
    </row>
    <row r="35756" spans="1:11">
      <c r="A35756" s="17" t="s">
        <v>3416</v>
      </c>
      <c r="B35756" s="28" t="s">
        <v>8166</v>
      </c>
      <c r="C35756" s="17" t="s">
        <v>3416</v>
      </c>
      <c r="D35756" s="17" t="s">
        <v>4182</v>
      </c>
      <c r="E35756" s="17" t="s">
        <v>3655</v>
      </c>
      <c r="F35756" s="17" t="s">
        <v>5132</v>
      </c>
      <c r="G35756" s="17" t="s">
        <v>57</v>
      </c>
      <c r="H35756" s="17" t="s">
        <v>6420</v>
      </c>
      <c r="I35756" s="17" t="s">
        <v>6386</v>
      </c>
      <c r="J35756" s="17" t="s">
        <v>5287</v>
      </c>
      <c r="K35756" s="17" t="s">
        <v>58</v>
      </c>
    </row>
    <row r="35757" spans="1:11">
      <c r="A35757" s="17" t="s">
        <v>6440</v>
      </c>
      <c r="B35757" s="28" t="s">
        <v>8166</v>
      </c>
      <c r="C35757" s="17" t="s">
        <v>6440</v>
      </c>
      <c r="D35757" s="17" t="s">
        <v>3452</v>
      </c>
      <c r="E35757" s="17" t="s">
        <v>3756</v>
      </c>
      <c r="F35757" s="17" t="s">
        <v>4443</v>
      </c>
      <c r="G35757" s="17" t="s">
        <v>57</v>
      </c>
      <c r="H35757" s="17" t="s">
        <v>6420</v>
      </c>
      <c r="I35757" s="17" t="s">
        <v>6386</v>
      </c>
      <c r="J35757" s="17" t="s">
        <v>5287</v>
      </c>
      <c r="K35757" s="17" t="s">
        <v>58</v>
      </c>
    </row>
    <row r="35758" spans="1:11">
      <c r="A35758" s="17" t="s">
        <v>5826</v>
      </c>
      <c r="B35758" s="28" t="s">
        <v>8166</v>
      </c>
      <c r="C35758" s="17" t="s">
        <v>5826</v>
      </c>
      <c r="D35758" s="17" t="s">
        <v>5827</v>
      </c>
      <c r="E35758" s="17" t="s">
        <v>3622</v>
      </c>
      <c r="F35758" s="17" t="s">
        <v>4408</v>
      </c>
      <c r="G35758" s="17" t="s">
        <v>57</v>
      </c>
      <c r="H35758" s="17" t="s">
        <v>6420</v>
      </c>
      <c r="I35758" s="17" t="s">
        <v>6386</v>
      </c>
      <c r="J35758" s="17" t="s">
        <v>5287</v>
      </c>
      <c r="K35758" s="17" t="s">
        <v>58</v>
      </c>
    </row>
    <row r="35759" spans="1:11">
      <c r="A35759" s="17" t="s">
        <v>6129</v>
      </c>
      <c r="B35759" s="28" t="s">
        <v>8166</v>
      </c>
      <c r="C35759" s="17" t="s">
        <v>6129</v>
      </c>
      <c r="D35759" s="17" t="s">
        <v>4260</v>
      </c>
      <c r="E35759" s="17" t="s">
        <v>3495</v>
      </c>
      <c r="F35759" s="17" t="s">
        <v>4436</v>
      </c>
      <c r="G35759" s="17" t="s">
        <v>57</v>
      </c>
      <c r="H35759" s="17" t="s">
        <v>6420</v>
      </c>
      <c r="I35759" s="17" t="s">
        <v>6386</v>
      </c>
      <c r="J35759" s="17" t="s">
        <v>5287</v>
      </c>
      <c r="K35759" s="17" t="s">
        <v>58</v>
      </c>
    </row>
    <row r="35760" spans="1:11">
      <c r="A35760" s="17" t="s">
        <v>1443</v>
      </c>
      <c r="B35760" s="28" t="s">
        <v>8166</v>
      </c>
      <c r="C35760" s="17" t="s">
        <v>1443</v>
      </c>
      <c r="D35760" s="17" t="s">
        <v>4255</v>
      </c>
      <c r="E35760" s="17" t="s">
        <v>3555</v>
      </c>
      <c r="F35760" s="17" t="s">
        <v>4397</v>
      </c>
      <c r="G35760" s="17" t="s">
        <v>57</v>
      </c>
      <c r="H35760" s="17" t="s">
        <v>6420</v>
      </c>
      <c r="I35760" s="17" t="s">
        <v>6386</v>
      </c>
      <c r="J35760" s="17" t="s">
        <v>5287</v>
      </c>
      <c r="K35760" s="17" t="s">
        <v>58</v>
      </c>
    </row>
    <row r="35761" spans="1:11">
      <c r="A35761" s="17" t="s">
        <v>5997</v>
      </c>
      <c r="B35761" s="28" t="s">
        <v>8166</v>
      </c>
      <c r="C35761" s="17" t="s">
        <v>5997</v>
      </c>
      <c r="D35761" s="17" t="s">
        <v>3892</v>
      </c>
      <c r="E35761" s="17" t="s">
        <v>3555</v>
      </c>
      <c r="F35761" s="17" t="s">
        <v>4423</v>
      </c>
      <c r="G35761" s="17" t="s">
        <v>57</v>
      </c>
      <c r="H35761" s="17" t="s">
        <v>6420</v>
      </c>
      <c r="I35761" s="17" t="s">
        <v>6386</v>
      </c>
      <c r="J35761" s="17" t="s">
        <v>5287</v>
      </c>
      <c r="K35761" s="17" t="s">
        <v>58</v>
      </c>
    </row>
    <row r="35762" spans="1:11">
      <c r="A35762" s="17" t="s">
        <v>1694</v>
      </c>
      <c r="B35762" s="28" t="s">
        <v>8166</v>
      </c>
      <c r="C35762" s="17" t="s">
        <v>1694</v>
      </c>
      <c r="D35762" s="17" t="s">
        <v>3531</v>
      </c>
      <c r="E35762" s="17" t="s">
        <v>3558</v>
      </c>
      <c r="F35762" s="17" t="s">
        <v>4163</v>
      </c>
      <c r="G35762" s="17" t="s">
        <v>57</v>
      </c>
      <c r="H35762" s="17" t="s">
        <v>6420</v>
      </c>
      <c r="I35762" s="17" t="s">
        <v>6386</v>
      </c>
      <c r="J35762" s="17" t="s">
        <v>5287</v>
      </c>
      <c r="K35762" s="17" t="s">
        <v>58</v>
      </c>
    </row>
    <row r="35763" spans="1:11">
      <c r="A35763" s="17" t="s">
        <v>6441</v>
      </c>
      <c r="B35763" s="28" t="s">
        <v>8166</v>
      </c>
      <c r="C35763" s="17" t="s">
        <v>6441</v>
      </c>
      <c r="D35763" s="17" t="s">
        <v>3705</v>
      </c>
      <c r="E35763" s="17" t="s">
        <v>3558</v>
      </c>
      <c r="F35763" s="17" t="s">
        <v>4559</v>
      </c>
      <c r="G35763" s="17" t="s">
        <v>57</v>
      </c>
      <c r="H35763" s="17" t="s">
        <v>6420</v>
      </c>
      <c r="I35763" s="17" t="s">
        <v>6386</v>
      </c>
      <c r="J35763" s="17" t="s">
        <v>5287</v>
      </c>
      <c r="K35763" s="17" t="s">
        <v>58</v>
      </c>
    </row>
    <row r="35764" spans="1:11">
      <c r="A35764" s="17" t="s">
        <v>6442</v>
      </c>
      <c r="B35764" s="28" t="s">
        <v>8166</v>
      </c>
      <c r="C35764" s="17" t="s">
        <v>6442</v>
      </c>
      <c r="D35764" s="17" t="s">
        <v>6443</v>
      </c>
      <c r="E35764" s="17" t="s">
        <v>3598</v>
      </c>
      <c r="F35764" s="17" t="s">
        <v>4409</v>
      </c>
      <c r="G35764" s="17" t="s">
        <v>57</v>
      </c>
      <c r="H35764" s="17" t="s">
        <v>6420</v>
      </c>
      <c r="I35764" s="17" t="s">
        <v>6386</v>
      </c>
      <c r="J35764" s="17" t="s">
        <v>5287</v>
      </c>
      <c r="K35764" s="17" t="s">
        <v>58</v>
      </c>
    </row>
    <row r="35765" spans="1:11">
      <c r="A35765" s="17" t="s">
        <v>1048</v>
      </c>
      <c r="B35765" s="28" t="s">
        <v>8166</v>
      </c>
      <c r="C35765" s="17" t="s">
        <v>1048</v>
      </c>
      <c r="D35765" s="17" t="s">
        <v>4147</v>
      </c>
      <c r="E35765" s="17" t="s">
        <v>3505</v>
      </c>
      <c r="F35765" s="17" t="s">
        <v>4163</v>
      </c>
      <c r="G35765" s="17" t="s">
        <v>57</v>
      </c>
      <c r="H35765" s="17" t="s">
        <v>6420</v>
      </c>
      <c r="I35765" s="17" t="s">
        <v>6386</v>
      </c>
      <c r="J35765" s="17" t="s">
        <v>5287</v>
      </c>
      <c r="K35765" s="17" t="s">
        <v>58</v>
      </c>
    </row>
    <row r="35766" spans="1:11">
      <c r="A35766" s="17" t="s">
        <v>1370</v>
      </c>
      <c r="B35766" s="28" t="s">
        <v>8167</v>
      </c>
      <c r="C35766" s="17" t="s">
        <v>1370</v>
      </c>
      <c r="D35766" s="17" t="s">
        <v>3634</v>
      </c>
      <c r="E35766" s="17" t="s">
        <v>3437</v>
      </c>
      <c r="F35766" s="17" t="s">
        <v>4390</v>
      </c>
      <c r="G35766" s="17" t="s">
        <v>57</v>
      </c>
      <c r="H35766" s="17" t="s">
        <v>6420</v>
      </c>
      <c r="I35766" s="17" t="s">
        <v>6386</v>
      </c>
      <c r="J35766" s="17" t="s">
        <v>5287</v>
      </c>
      <c r="K35766" s="17" t="s">
        <v>58</v>
      </c>
    </row>
    <row r="35767" spans="1:11">
      <c r="A35767" s="17" t="s">
        <v>929</v>
      </c>
      <c r="B35767" s="28" t="s">
        <v>8167</v>
      </c>
      <c r="C35767" s="17" t="s">
        <v>929</v>
      </c>
      <c r="D35767" s="17" t="s">
        <v>3818</v>
      </c>
      <c r="E35767" s="17" t="s">
        <v>3437</v>
      </c>
      <c r="F35767" s="17" t="s">
        <v>4393</v>
      </c>
      <c r="G35767" s="17" t="s">
        <v>57</v>
      </c>
      <c r="H35767" s="17" t="s">
        <v>6420</v>
      </c>
      <c r="I35767" s="17" t="s">
        <v>6386</v>
      </c>
      <c r="J35767" s="17" t="s">
        <v>5287</v>
      </c>
      <c r="K35767" s="17" t="s">
        <v>58</v>
      </c>
    </row>
    <row r="35768" spans="1:11">
      <c r="A35768" s="17" t="s">
        <v>859</v>
      </c>
      <c r="B35768" s="28" t="s">
        <v>8167</v>
      </c>
      <c r="C35768" s="17" t="s">
        <v>859</v>
      </c>
      <c r="D35768" s="17" t="s">
        <v>3452</v>
      </c>
      <c r="E35768" s="17" t="s">
        <v>3664</v>
      </c>
      <c r="F35768" s="17" t="s">
        <v>4384</v>
      </c>
      <c r="G35768" s="17" t="s">
        <v>57</v>
      </c>
      <c r="H35768" s="17" t="s">
        <v>6420</v>
      </c>
      <c r="I35768" s="17" t="s">
        <v>6386</v>
      </c>
      <c r="J35768" s="17" t="s">
        <v>5287</v>
      </c>
      <c r="K35768" s="17" t="s">
        <v>58</v>
      </c>
    </row>
    <row r="35769" spans="1:11">
      <c r="A35769" s="17" t="s">
        <v>1371</v>
      </c>
      <c r="B35769" s="28" t="s">
        <v>8167</v>
      </c>
      <c r="C35769" s="17" t="s">
        <v>1371</v>
      </c>
      <c r="D35769" s="17" t="s">
        <v>3512</v>
      </c>
      <c r="E35769" s="17" t="s">
        <v>3564</v>
      </c>
      <c r="F35769" s="17" t="s">
        <v>4393</v>
      </c>
      <c r="G35769" s="17" t="s">
        <v>57</v>
      </c>
      <c r="H35769" s="17" t="s">
        <v>6420</v>
      </c>
      <c r="I35769" s="17" t="s">
        <v>6386</v>
      </c>
      <c r="J35769" s="17" t="s">
        <v>5287</v>
      </c>
      <c r="K35769" s="17" t="s">
        <v>58</v>
      </c>
    </row>
    <row r="35770" spans="1:11">
      <c r="A35770" s="17" t="s">
        <v>933</v>
      </c>
      <c r="B35770" s="28" t="s">
        <v>8167</v>
      </c>
      <c r="C35770" s="17" t="s">
        <v>933</v>
      </c>
      <c r="D35770" s="17" t="s">
        <v>3520</v>
      </c>
      <c r="E35770" s="17" t="s">
        <v>3784</v>
      </c>
      <c r="F35770" s="17" t="s">
        <v>4387</v>
      </c>
      <c r="G35770" s="17" t="s">
        <v>57</v>
      </c>
      <c r="H35770" s="17" t="s">
        <v>6420</v>
      </c>
      <c r="I35770" s="17" t="s">
        <v>6386</v>
      </c>
      <c r="J35770" s="17" t="s">
        <v>5287</v>
      </c>
      <c r="K35770" s="17" t="s">
        <v>58</v>
      </c>
    </row>
    <row r="35771" spans="1:11">
      <c r="A35771" s="17" t="s">
        <v>1112</v>
      </c>
      <c r="B35771" s="28" t="s">
        <v>8167</v>
      </c>
      <c r="C35771" s="17" t="s">
        <v>1112</v>
      </c>
      <c r="D35771" s="17" t="s">
        <v>3459</v>
      </c>
      <c r="E35771" s="17" t="s">
        <v>3784</v>
      </c>
      <c r="F35771" s="17" t="s">
        <v>4163</v>
      </c>
      <c r="G35771" s="17" t="s">
        <v>57</v>
      </c>
      <c r="H35771" s="17" t="s">
        <v>6420</v>
      </c>
      <c r="I35771" s="17" t="s">
        <v>6386</v>
      </c>
      <c r="J35771" s="17" t="s">
        <v>5287</v>
      </c>
      <c r="K35771" s="17" t="s">
        <v>58</v>
      </c>
    </row>
    <row r="35772" spans="1:11">
      <c r="A35772" s="17" t="s">
        <v>1113</v>
      </c>
      <c r="B35772" s="28" t="s">
        <v>8167</v>
      </c>
      <c r="C35772" s="17" t="s">
        <v>1113</v>
      </c>
      <c r="D35772" s="17" t="s">
        <v>3459</v>
      </c>
      <c r="E35772" s="17" t="s">
        <v>3516</v>
      </c>
      <c r="F35772" s="17" t="s">
        <v>4163</v>
      </c>
      <c r="G35772" s="17" t="s">
        <v>57</v>
      </c>
      <c r="H35772" s="17" t="s">
        <v>6420</v>
      </c>
      <c r="I35772" s="17" t="s">
        <v>6386</v>
      </c>
      <c r="J35772" s="17" t="s">
        <v>5287</v>
      </c>
      <c r="K35772" s="17" t="s">
        <v>58</v>
      </c>
    </row>
    <row r="35773" spans="1:11">
      <c r="A35773" s="17" t="s">
        <v>1282</v>
      </c>
      <c r="B35773" s="28" t="s">
        <v>8167</v>
      </c>
      <c r="C35773" s="17" t="s">
        <v>1282</v>
      </c>
      <c r="D35773" s="17" t="s">
        <v>3454</v>
      </c>
      <c r="E35773" s="17" t="s">
        <v>3516</v>
      </c>
      <c r="F35773" s="17" t="s">
        <v>4406</v>
      </c>
      <c r="G35773" s="17" t="s">
        <v>57</v>
      </c>
      <c r="H35773" s="17" t="s">
        <v>6420</v>
      </c>
      <c r="I35773" s="17" t="s">
        <v>6386</v>
      </c>
      <c r="J35773" s="17" t="s">
        <v>5287</v>
      </c>
      <c r="K35773" s="17" t="s">
        <v>58</v>
      </c>
    </row>
    <row r="35774" spans="1:11">
      <c r="A35774" s="17" t="s">
        <v>5856</v>
      </c>
      <c r="B35774" s="28" t="s">
        <v>8167</v>
      </c>
      <c r="C35774" s="17" t="s">
        <v>5856</v>
      </c>
      <c r="D35774" s="17" t="s">
        <v>5857</v>
      </c>
      <c r="E35774" s="17" t="s">
        <v>3565</v>
      </c>
      <c r="F35774" s="17" t="s">
        <v>4384</v>
      </c>
      <c r="G35774" s="17" t="s">
        <v>57</v>
      </c>
      <c r="H35774" s="17" t="s">
        <v>6420</v>
      </c>
      <c r="I35774" s="17" t="s">
        <v>6386</v>
      </c>
      <c r="J35774" s="17" t="s">
        <v>5287</v>
      </c>
      <c r="K35774" s="17" t="s">
        <v>58</v>
      </c>
    </row>
    <row r="35775" spans="1:11">
      <c r="A35775" s="17" t="s">
        <v>1117</v>
      </c>
      <c r="B35775" s="28" t="s">
        <v>8167</v>
      </c>
      <c r="C35775" s="17" t="s">
        <v>1117</v>
      </c>
      <c r="D35775" s="17" t="s">
        <v>3596</v>
      </c>
      <c r="E35775" s="17" t="s">
        <v>3518</v>
      </c>
      <c r="F35775" s="17" t="s">
        <v>4163</v>
      </c>
      <c r="G35775" s="17" t="s">
        <v>57</v>
      </c>
      <c r="H35775" s="17" t="s">
        <v>6420</v>
      </c>
      <c r="I35775" s="17" t="s">
        <v>6386</v>
      </c>
      <c r="J35775" s="17" t="s">
        <v>5287</v>
      </c>
      <c r="K35775" s="17" t="s">
        <v>58</v>
      </c>
    </row>
    <row r="35776" spans="1:11">
      <c r="A35776" s="17" t="s">
        <v>935</v>
      </c>
      <c r="B35776" s="28" t="s">
        <v>8167</v>
      </c>
      <c r="C35776" s="17" t="s">
        <v>935</v>
      </c>
      <c r="D35776" s="17" t="s">
        <v>4435</v>
      </c>
      <c r="E35776" s="17" t="s">
        <v>3448</v>
      </c>
      <c r="F35776" s="17" t="s">
        <v>4393</v>
      </c>
      <c r="G35776" s="17" t="s">
        <v>57</v>
      </c>
      <c r="H35776" s="17" t="s">
        <v>6420</v>
      </c>
      <c r="I35776" s="17" t="s">
        <v>6386</v>
      </c>
      <c r="J35776" s="17" t="s">
        <v>5287</v>
      </c>
      <c r="K35776" s="17" t="s">
        <v>58</v>
      </c>
    </row>
    <row r="35777" spans="1:11">
      <c r="A35777" s="17" t="s">
        <v>6444</v>
      </c>
      <c r="B35777" s="28" t="s">
        <v>8167</v>
      </c>
      <c r="C35777" s="17" t="s">
        <v>6444</v>
      </c>
      <c r="D35777" s="17" t="s">
        <v>6445</v>
      </c>
      <c r="E35777" s="17" t="s">
        <v>3448</v>
      </c>
      <c r="F35777" s="17" t="s">
        <v>5132</v>
      </c>
      <c r="G35777" s="17" t="s">
        <v>57</v>
      </c>
      <c r="H35777" s="17" t="s">
        <v>6420</v>
      </c>
      <c r="I35777" s="17" t="s">
        <v>6386</v>
      </c>
      <c r="J35777" s="17" t="s">
        <v>5287</v>
      </c>
      <c r="K35777" s="17" t="s">
        <v>58</v>
      </c>
    </row>
    <row r="35778" spans="1:11">
      <c r="A35778" s="17" t="s">
        <v>864</v>
      </c>
      <c r="B35778" s="28" t="s">
        <v>8167</v>
      </c>
      <c r="C35778" s="17" t="s">
        <v>864</v>
      </c>
      <c r="D35778" s="17" t="s">
        <v>3562</v>
      </c>
      <c r="E35778" s="17" t="s">
        <v>3448</v>
      </c>
      <c r="F35778" s="17" t="s">
        <v>4390</v>
      </c>
      <c r="G35778" s="17" t="s">
        <v>57</v>
      </c>
      <c r="H35778" s="17" t="s">
        <v>6420</v>
      </c>
      <c r="I35778" s="17" t="s">
        <v>6386</v>
      </c>
      <c r="J35778" s="17" t="s">
        <v>5287</v>
      </c>
      <c r="K35778" s="17" t="s">
        <v>58</v>
      </c>
    </row>
    <row r="35779" spans="1:11">
      <c r="A35779" s="17" t="s">
        <v>2064</v>
      </c>
      <c r="B35779" s="28" t="s">
        <v>8167</v>
      </c>
      <c r="C35779" s="17" t="s">
        <v>2064</v>
      </c>
      <c r="D35779" s="17" t="s">
        <v>3552</v>
      </c>
      <c r="E35779" s="17" t="s">
        <v>4437</v>
      </c>
      <c r="F35779" s="17" t="s">
        <v>4163</v>
      </c>
      <c r="G35779" s="17" t="s">
        <v>57</v>
      </c>
      <c r="H35779" s="17" t="s">
        <v>6420</v>
      </c>
      <c r="I35779" s="17" t="s">
        <v>6386</v>
      </c>
      <c r="J35779" s="17" t="s">
        <v>5287</v>
      </c>
      <c r="K35779" s="17" t="s">
        <v>58</v>
      </c>
    </row>
    <row r="35780" spans="1:11">
      <c r="A35780" s="17" t="s">
        <v>1253</v>
      </c>
      <c r="B35780" s="28" t="s">
        <v>8167</v>
      </c>
      <c r="C35780" s="17" t="s">
        <v>1253</v>
      </c>
      <c r="D35780" s="17" t="s">
        <v>4530</v>
      </c>
      <c r="E35780" s="17" t="s">
        <v>3450</v>
      </c>
      <c r="F35780" s="17" t="s">
        <v>4387</v>
      </c>
      <c r="G35780" s="17" t="s">
        <v>57</v>
      </c>
      <c r="H35780" s="17" t="s">
        <v>6420</v>
      </c>
      <c r="I35780" s="17" t="s">
        <v>6386</v>
      </c>
      <c r="J35780" s="17" t="s">
        <v>5287</v>
      </c>
      <c r="K35780" s="17" t="s">
        <v>58</v>
      </c>
    </row>
    <row r="35781" spans="1:11">
      <c r="A35781" s="17" t="s">
        <v>1866</v>
      </c>
      <c r="B35781" s="28" t="s">
        <v>8167</v>
      </c>
      <c r="C35781" s="17" t="s">
        <v>1866</v>
      </c>
      <c r="D35781" s="17" t="s">
        <v>4066</v>
      </c>
      <c r="E35781" s="17" t="s">
        <v>3523</v>
      </c>
      <c r="F35781" s="17" t="s">
        <v>4406</v>
      </c>
      <c r="G35781" s="17" t="s">
        <v>57</v>
      </c>
      <c r="H35781" s="17" t="s">
        <v>6420</v>
      </c>
      <c r="I35781" s="17" t="s">
        <v>6386</v>
      </c>
      <c r="J35781" s="17" t="s">
        <v>5287</v>
      </c>
      <c r="K35781" s="17" t="s">
        <v>58</v>
      </c>
    </row>
    <row r="35782" spans="1:11">
      <c r="A35782" s="17" t="s">
        <v>5961</v>
      </c>
      <c r="B35782" s="28" t="s">
        <v>8167</v>
      </c>
      <c r="C35782" s="17" t="s">
        <v>5961</v>
      </c>
      <c r="D35782" s="17" t="s">
        <v>3897</v>
      </c>
      <c r="E35782" s="17" t="s">
        <v>3523</v>
      </c>
      <c r="F35782" s="17" t="s">
        <v>4413</v>
      </c>
      <c r="G35782" s="17" t="s">
        <v>57</v>
      </c>
      <c r="H35782" s="17" t="s">
        <v>6420</v>
      </c>
      <c r="I35782" s="17" t="s">
        <v>6386</v>
      </c>
      <c r="J35782" s="17" t="s">
        <v>5287</v>
      </c>
      <c r="K35782" s="17" t="s">
        <v>58</v>
      </c>
    </row>
    <row r="35783" spans="1:11">
      <c r="A35783" s="17" t="s">
        <v>1256</v>
      </c>
      <c r="B35783" s="28" t="s">
        <v>8167</v>
      </c>
      <c r="C35783" s="17" t="s">
        <v>1256</v>
      </c>
      <c r="D35783" s="17" t="s">
        <v>4531</v>
      </c>
      <c r="E35783" s="17" t="s">
        <v>3523</v>
      </c>
      <c r="F35783" s="17" t="s">
        <v>4402</v>
      </c>
      <c r="G35783" s="17" t="s">
        <v>57</v>
      </c>
      <c r="H35783" s="17" t="s">
        <v>6420</v>
      </c>
      <c r="I35783" s="17" t="s">
        <v>6386</v>
      </c>
      <c r="J35783" s="17" t="s">
        <v>5287</v>
      </c>
      <c r="K35783" s="17" t="s">
        <v>58</v>
      </c>
    </row>
    <row r="35784" spans="1:11">
      <c r="A35784" s="17" t="s">
        <v>1867</v>
      </c>
      <c r="B35784" s="28" t="s">
        <v>8167</v>
      </c>
      <c r="C35784" s="17" t="s">
        <v>1867</v>
      </c>
      <c r="D35784" s="17" t="s">
        <v>4736</v>
      </c>
      <c r="E35784" s="17" t="s">
        <v>3455</v>
      </c>
      <c r="F35784" s="17" t="s">
        <v>4163</v>
      </c>
      <c r="G35784" s="17" t="s">
        <v>57</v>
      </c>
      <c r="H35784" s="17" t="s">
        <v>6420</v>
      </c>
      <c r="I35784" s="17" t="s">
        <v>6386</v>
      </c>
      <c r="J35784" s="17" t="s">
        <v>5287</v>
      </c>
      <c r="K35784" s="17" t="s">
        <v>58</v>
      </c>
    </row>
    <row r="35785" spans="1:11">
      <c r="A35785" s="17" t="s">
        <v>1745</v>
      </c>
      <c r="B35785" s="28" t="s">
        <v>8167</v>
      </c>
      <c r="C35785" s="17" t="s">
        <v>1745</v>
      </c>
      <c r="D35785" s="17" t="s">
        <v>3755</v>
      </c>
      <c r="E35785" s="17" t="s">
        <v>4693</v>
      </c>
      <c r="F35785" s="17" t="s">
        <v>4406</v>
      </c>
      <c r="G35785" s="17" t="s">
        <v>57</v>
      </c>
      <c r="H35785" s="17" t="s">
        <v>6420</v>
      </c>
      <c r="I35785" s="17" t="s">
        <v>6386</v>
      </c>
      <c r="J35785" s="17" t="s">
        <v>5287</v>
      </c>
      <c r="K35785" s="17" t="s">
        <v>58</v>
      </c>
    </row>
    <row r="35786" spans="1:11">
      <c r="A35786" s="17" t="s">
        <v>939</v>
      </c>
      <c r="B35786" s="28" t="s">
        <v>8167</v>
      </c>
      <c r="C35786" s="17" t="s">
        <v>939</v>
      </c>
      <c r="D35786" s="17" t="s">
        <v>3463</v>
      </c>
      <c r="E35786" s="17" t="s">
        <v>3456</v>
      </c>
      <c r="F35786" s="17" t="s">
        <v>4408</v>
      </c>
      <c r="G35786" s="17" t="s">
        <v>57</v>
      </c>
      <c r="H35786" s="17" t="s">
        <v>6420</v>
      </c>
      <c r="I35786" s="17" t="s">
        <v>6386</v>
      </c>
      <c r="J35786" s="17" t="s">
        <v>5287</v>
      </c>
      <c r="K35786" s="17" t="s">
        <v>58</v>
      </c>
    </row>
    <row r="35787" spans="1:11">
      <c r="A35787" s="17" t="s">
        <v>5875</v>
      </c>
      <c r="B35787" s="28" t="s">
        <v>8167</v>
      </c>
      <c r="C35787" s="17" t="s">
        <v>5875</v>
      </c>
      <c r="D35787" s="17" t="s">
        <v>3635</v>
      </c>
      <c r="E35787" s="17" t="s">
        <v>3715</v>
      </c>
      <c r="F35787" s="17" t="s">
        <v>4397</v>
      </c>
      <c r="G35787" s="17" t="s">
        <v>57</v>
      </c>
      <c r="H35787" s="17" t="s">
        <v>6420</v>
      </c>
      <c r="I35787" s="17" t="s">
        <v>6386</v>
      </c>
      <c r="J35787" s="17" t="s">
        <v>5287</v>
      </c>
      <c r="K35787" s="17" t="s">
        <v>58</v>
      </c>
    </row>
    <row r="35788" spans="1:11">
      <c r="A35788" s="17" t="s">
        <v>1846</v>
      </c>
      <c r="B35788" s="28" t="s">
        <v>8167</v>
      </c>
      <c r="C35788" s="17" t="s">
        <v>1846</v>
      </c>
      <c r="D35788" s="17" t="s">
        <v>4122</v>
      </c>
      <c r="E35788" s="17" t="s">
        <v>3715</v>
      </c>
      <c r="F35788" s="17" t="s">
        <v>4390</v>
      </c>
      <c r="G35788" s="17" t="s">
        <v>57</v>
      </c>
      <c r="H35788" s="17" t="s">
        <v>6420</v>
      </c>
      <c r="I35788" s="17" t="s">
        <v>6386</v>
      </c>
      <c r="J35788" s="17" t="s">
        <v>5287</v>
      </c>
      <c r="K35788" s="17" t="s">
        <v>58</v>
      </c>
    </row>
    <row r="35789" spans="1:11">
      <c r="A35789" s="17" t="s">
        <v>1167</v>
      </c>
      <c r="B35789" s="28" t="s">
        <v>8167</v>
      </c>
      <c r="C35789" s="17" t="s">
        <v>1167</v>
      </c>
      <c r="D35789" s="17" t="s">
        <v>3562</v>
      </c>
      <c r="E35789" s="17" t="s">
        <v>3458</v>
      </c>
      <c r="F35789" s="17" t="s">
        <v>4397</v>
      </c>
      <c r="G35789" s="17" t="s">
        <v>57</v>
      </c>
      <c r="H35789" s="17" t="s">
        <v>6420</v>
      </c>
      <c r="I35789" s="17" t="s">
        <v>6386</v>
      </c>
      <c r="J35789" s="17" t="s">
        <v>5287</v>
      </c>
      <c r="K35789" s="17" t="s">
        <v>58</v>
      </c>
    </row>
    <row r="35790" spans="1:11">
      <c r="A35790" s="17" t="s">
        <v>2017</v>
      </c>
      <c r="B35790" s="28" t="s">
        <v>8167</v>
      </c>
      <c r="C35790" s="17" t="s">
        <v>2017</v>
      </c>
      <c r="D35790" s="17" t="s">
        <v>4205</v>
      </c>
      <c r="E35790" s="17" t="s">
        <v>3458</v>
      </c>
      <c r="F35790" s="17" t="s">
        <v>4163</v>
      </c>
      <c r="G35790" s="17" t="s">
        <v>57</v>
      </c>
      <c r="H35790" s="17" t="s">
        <v>6420</v>
      </c>
      <c r="I35790" s="17" t="s">
        <v>6386</v>
      </c>
      <c r="J35790" s="17" t="s">
        <v>5287</v>
      </c>
      <c r="K35790" s="17" t="s">
        <v>58</v>
      </c>
    </row>
    <row r="35791" spans="1:11">
      <c r="A35791" s="17" t="s">
        <v>5975</v>
      </c>
      <c r="B35791" s="28" t="s">
        <v>8167</v>
      </c>
      <c r="C35791" s="17" t="s">
        <v>5975</v>
      </c>
      <c r="D35791" s="17" t="s">
        <v>5976</v>
      </c>
      <c r="E35791" s="17" t="s">
        <v>3573</v>
      </c>
      <c r="F35791" s="17" t="s">
        <v>3766</v>
      </c>
      <c r="G35791" s="17" t="s">
        <v>57</v>
      </c>
      <c r="H35791" s="17" t="s">
        <v>6420</v>
      </c>
      <c r="I35791" s="17" t="s">
        <v>6386</v>
      </c>
      <c r="J35791" s="17" t="s">
        <v>5287</v>
      </c>
      <c r="K35791" s="17" t="s">
        <v>58</v>
      </c>
    </row>
    <row r="35792" spans="1:11">
      <c r="A35792" s="17" t="s">
        <v>5322</v>
      </c>
      <c r="B35792" s="28" t="s">
        <v>8167</v>
      </c>
      <c r="C35792" s="17" t="s">
        <v>5322</v>
      </c>
      <c r="D35792" s="17" t="s">
        <v>5323</v>
      </c>
      <c r="E35792" s="17" t="s">
        <v>3610</v>
      </c>
      <c r="F35792" s="17" t="s">
        <v>5130</v>
      </c>
      <c r="G35792" s="17" t="s">
        <v>57</v>
      </c>
      <c r="H35792" s="17" t="s">
        <v>6420</v>
      </c>
      <c r="I35792" s="17" t="s">
        <v>6386</v>
      </c>
      <c r="J35792" s="17" t="s">
        <v>5287</v>
      </c>
      <c r="K35792" s="17" t="s">
        <v>58</v>
      </c>
    </row>
    <row r="35793" spans="1:11">
      <c r="A35793" s="17" t="s">
        <v>1149</v>
      </c>
      <c r="B35793" s="28" t="s">
        <v>8167</v>
      </c>
      <c r="C35793" s="17" t="s">
        <v>1149</v>
      </c>
      <c r="D35793" s="17" t="s">
        <v>3524</v>
      </c>
      <c r="E35793" s="17" t="s">
        <v>3610</v>
      </c>
      <c r="F35793" s="17" t="s">
        <v>4163</v>
      </c>
      <c r="G35793" s="17" t="s">
        <v>57</v>
      </c>
      <c r="H35793" s="17" t="s">
        <v>6420</v>
      </c>
      <c r="I35793" s="17" t="s">
        <v>6386</v>
      </c>
      <c r="J35793" s="17" t="s">
        <v>5287</v>
      </c>
      <c r="K35793" s="17" t="s">
        <v>58</v>
      </c>
    </row>
    <row r="35794" spans="1:11">
      <c r="A35794" s="17" t="s">
        <v>6446</v>
      </c>
      <c r="B35794" s="28" t="s">
        <v>8167</v>
      </c>
      <c r="C35794" s="17" t="s">
        <v>6446</v>
      </c>
      <c r="D35794" s="17" t="s">
        <v>4927</v>
      </c>
      <c r="E35794" s="17" t="s">
        <v>3610</v>
      </c>
      <c r="F35794" s="17" t="s">
        <v>5132</v>
      </c>
      <c r="G35794" s="17" t="s">
        <v>57</v>
      </c>
      <c r="H35794" s="17" t="s">
        <v>6420</v>
      </c>
      <c r="I35794" s="17" t="s">
        <v>6386</v>
      </c>
      <c r="J35794" s="17" t="s">
        <v>5287</v>
      </c>
      <c r="K35794" s="17" t="s">
        <v>58</v>
      </c>
    </row>
    <row r="35795" spans="1:11">
      <c r="A35795" s="17" t="s">
        <v>886</v>
      </c>
      <c r="B35795" s="28" t="s">
        <v>8167</v>
      </c>
      <c r="C35795" s="17" t="s">
        <v>886</v>
      </c>
      <c r="D35795" s="17" t="s">
        <v>3561</v>
      </c>
      <c r="E35795" s="17" t="s">
        <v>3610</v>
      </c>
      <c r="F35795" s="17" t="s">
        <v>4384</v>
      </c>
      <c r="G35795" s="17" t="s">
        <v>57</v>
      </c>
      <c r="H35795" s="17" t="s">
        <v>6420</v>
      </c>
      <c r="I35795" s="17" t="s">
        <v>6386</v>
      </c>
      <c r="J35795" s="17" t="s">
        <v>5287</v>
      </c>
      <c r="K35795" s="17" t="s">
        <v>58</v>
      </c>
    </row>
    <row r="35796" spans="1:11">
      <c r="A35796" s="17" t="s">
        <v>1510</v>
      </c>
      <c r="B35796" s="28" t="s">
        <v>8167</v>
      </c>
      <c r="C35796" s="17" t="s">
        <v>1510</v>
      </c>
      <c r="D35796" s="17" t="s">
        <v>3738</v>
      </c>
      <c r="E35796" s="17" t="s">
        <v>3610</v>
      </c>
      <c r="F35796" s="17" t="s">
        <v>4397</v>
      </c>
      <c r="G35796" s="17" t="s">
        <v>57</v>
      </c>
      <c r="H35796" s="17" t="s">
        <v>6420</v>
      </c>
      <c r="I35796" s="17" t="s">
        <v>6386</v>
      </c>
      <c r="J35796" s="17" t="s">
        <v>5287</v>
      </c>
      <c r="K35796" s="17" t="s">
        <v>58</v>
      </c>
    </row>
    <row r="35797" spans="1:11">
      <c r="A35797" s="17" t="s">
        <v>1705</v>
      </c>
      <c r="B35797" s="28" t="s">
        <v>8167</v>
      </c>
      <c r="C35797" s="17" t="s">
        <v>1705</v>
      </c>
      <c r="D35797" s="17" t="s">
        <v>4679</v>
      </c>
      <c r="E35797" s="17" t="s">
        <v>3461</v>
      </c>
      <c r="F35797" s="17" t="s">
        <v>4400</v>
      </c>
      <c r="G35797" s="17" t="s">
        <v>57</v>
      </c>
      <c r="H35797" s="17" t="s">
        <v>6420</v>
      </c>
      <c r="I35797" s="17" t="s">
        <v>6386</v>
      </c>
      <c r="J35797" s="17" t="s">
        <v>5287</v>
      </c>
      <c r="K35797" s="17" t="s">
        <v>58</v>
      </c>
    </row>
    <row r="35798" spans="1:11">
      <c r="A35798" s="17" t="s">
        <v>887</v>
      </c>
      <c r="B35798" s="28" t="s">
        <v>8167</v>
      </c>
      <c r="C35798" s="17" t="s">
        <v>887</v>
      </c>
      <c r="D35798" s="17" t="s">
        <v>3510</v>
      </c>
      <c r="E35798" s="17" t="s">
        <v>3464</v>
      </c>
      <c r="F35798" s="17" t="s">
        <v>4402</v>
      </c>
      <c r="G35798" s="17" t="s">
        <v>57</v>
      </c>
      <c r="H35798" s="17" t="s">
        <v>6420</v>
      </c>
      <c r="I35798" s="17" t="s">
        <v>6386</v>
      </c>
      <c r="J35798" s="17" t="s">
        <v>5287</v>
      </c>
      <c r="K35798" s="17" t="s">
        <v>58</v>
      </c>
    </row>
    <row r="35799" spans="1:11">
      <c r="A35799" s="17" t="s">
        <v>1558</v>
      </c>
      <c r="B35799" s="28" t="s">
        <v>8167</v>
      </c>
      <c r="C35799" s="17" t="s">
        <v>1558</v>
      </c>
      <c r="D35799" s="17" t="s">
        <v>4130</v>
      </c>
      <c r="E35799" s="17" t="s">
        <v>3464</v>
      </c>
      <c r="F35799" s="17" t="s">
        <v>4413</v>
      </c>
      <c r="G35799" s="17" t="s">
        <v>57</v>
      </c>
      <c r="H35799" s="17" t="s">
        <v>6420</v>
      </c>
      <c r="I35799" s="17" t="s">
        <v>6386</v>
      </c>
      <c r="J35799" s="17" t="s">
        <v>5287</v>
      </c>
      <c r="K35799" s="17" t="s">
        <v>58</v>
      </c>
    </row>
    <row r="35800" spans="1:11">
      <c r="A35800" s="17" t="s">
        <v>1407</v>
      </c>
      <c r="B35800" s="28" t="s">
        <v>8167</v>
      </c>
      <c r="C35800" s="17" t="s">
        <v>1407</v>
      </c>
      <c r="D35800" s="17" t="s">
        <v>4036</v>
      </c>
      <c r="E35800" s="17" t="s">
        <v>3464</v>
      </c>
      <c r="F35800" s="17" t="s">
        <v>4384</v>
      </c>
      <c r="G35800" s="17" t="s">
        <v>57</v>
      </c>
      <c r="H35800" s="17" t="s">
        <v>6420</v>
      </c>
      <c r="I35800" s="17" t="s">
        <v>6386</v>
      </c>
      <c r="J35800" s="17" t="s">
        <v>5287</v>
      </c>
      <c r="K35800" s="17" t="s">
        <v>58</v>
      </c>
    </row>
    <row r="35801" spans="1:11">
      <c r="A35801" s="17" t="s">
        <v>2019</v>
      </c>
      <c r="B35801" s="28" t="s">
        <v>8167</v>
      </c>
      <c r="C35801" s="17" t="s">
        <v>2019</v>
      </c>
      <c r="D35801" s="17" t="s">
        <v>4235</v>
      </c>
      <c r="E35801" s="17" t="s">
        <v>3464</v>
      </c>
      <c r="F35801" s="17" t="s">
        <v>3766</v>
      </c>
      <c r="G35801" s="17" t="s">
        <v>57</v>
      </c>
      <c r="H35801" s="17" t="s">
        <v>6420</v>
      </c>
      <c r="I35801" s="17" t="s">
        <v>6386</v>
      </c>
      <c r="J35801" s="17" t="s">
        <v>5287</v>
      </c>
      <c r="K35801" s="17" t="s">
        <v>58</v>
      </c>
    </row>
    <row r="35802" spans="1:11">
      <c r="A35802" s="17" t="s">
        <v>1386</v>
      </c>
      <c r="B35802" s="28" t="s">
        <v>8167</v>
      </c>
      <c r="C35802" s="17" t="s">
        <v>1386</v>
      </c>
      <c r="D35802" s="17" t="s">
        <v>3704</v>
      </c>
      <c r="E35802" s="17" t="s">
        <v>3533</v>
      </c>
      <c r="F35802" s="17" t="s">
        <v>4404</v>
      </c>
      <c r="G35802" s="17" t="s">
        <v>57</v>
      </c>
      <c r="H35802" s="17" t="s">
        <v>6420</v>
      </c>
      <c r="I35802" s="17" t="s">
        <v>6386</v>
      </c>
      <c r="J35802" s="17" t="s">
        <v>5287</v>
      </c>
      <c r="K35802" s="17" t="s">
        <v>58</v>
      </c>
    </row>
    <row r="35803" spans="1:11">
      <c r="A35803" s="17" t="s">
        <v>6447</v>
      </c>
      <c r="B35803" s="28" t="s">
        <v>8167</v>
      </c>
      <c r="C35803" s="17" t="s">
        <v>6447</v>
      </c>
      <c r="D35803" s="17" t="s">
        <v>3685</v>
      </c>
      <c r="E35803" s="17" t="s">
        <v>3533</v>
      </c>
      <c r="F35803" s="17" t="s">
        <v>5301</v>
      </c>
      <c r="G35803" s="17" t="s">
        <v>57</v>
      </c>
      <c r="H35803" s="17" t="s">
        <v>6420</v>
      </c>
      <c r="I35803" s="17" t="s">
        <v>6386</v>
      </c>
      <c r="J35803" s="17" t="s">
        <v>5287</v>
      </c>
      <c r="K35803" s="17" t="s">
        <v>58</v>
      </c>
    </row>
    <row r="35804" spans="1:11">
      <c r="A35804" s="17" t="s">
        <v>1830</v>
      </c>
      <c r="B35804" s="28" t="s">
        <v>8167</v>
      </c>
      <c r="C35804" s="17" t="s">
        <v>1830</v>
      </c>
      <c r="D35804" s="17" t="s">
        <v>3459</v>
      </c>
      <c r="E35804" s="17" t="s">
        <v>3533</v>
      </c>
      <c r="F35804" s="17" t="s">
        <v>4384</v>
      </c>
      <c r="G35804" s="17" t="s">
        <v>57</v>
      </c>
      <c r="H35804" s="17" t="s">
        <v>6420</v>
      </c>
      <c r="I35804" s="17" t="s">
        <v>6386</v>
      </c>
      <c r="J35804" s="17" t="s">
        <v>5287</v>
      </c>
      <c r="K35804" s="17" t="s">
        <v>58</v>
      </c>
    </row>
    <row r="35805" spans="1:11">
      <c r="A35805" s="17" t="s">
        <v>2054</v>
      </c>
      <c r="B35805" s="28" t="s">
        <v>8167</v>
      </c>
      <c r="C35805" s="17" t="s">
        <v>2054</v>
      </c>
      <c r="D35805" s="17" t="s">
        <v>4039</v>
      </c>
      <c r="E35805" s="17" t="s">
        <v>3472</v>
      </c>
      <c r="F35805" s="17" t="s">
        <v>4390</v>
      </c>
      <c r="G35805" s="17" t="s">
        <v>57</v>
      </c>
      <c r="H35805" s="17" t="s">
        <v>6420</v>
      </c>
      <c r="I35805" s="17" t="s">
        <v>6386</v>
      </c>
      <c r="J35805" s="17" t="s">
        <v>5287</v>
      </c>
      <c r="K35805" s="17" t="s">
        <v>58</v>
      </c>
    </row>
    <row r="35806" spans="1:11">
      <c r="A35806" s="17" t="s">
        <v>6080</v>
      </c>
      <c r="B35806" s="28" t="s">
        <v>8167</v>
      </c>
      <c r="C35806" s="17" t="s">
        <v>6080</v>
      </c>
      <c r="D35806" s="17" t="s">
        <v>4253</v>
      </c>
      <c r="E35806" s="17" t="s">
        <v>3473</v>
      </c>
      <c r="F35806" s="17" t="s">
        <v>4768</v>
      </c>
      <c r="G35806" s="17" t="s">
        <v>57</v>
      </c>
      <c r="H35806" s="17" t="s">
        <v>6420</v>
      </c>
      <c r="I35806" s="17" t="s">
        <v>6386</v>
      </c>
      <c r="J35806" s="17" t="s">
        <v>5287</v>
      </c>
      <c r="K35806" s="17" t="s">
        <v>58</v>
      </c>
    </row>
    <row r="35807" spans="1:11">
      <c r="A35807" s="17" t="s">
        <v>5889</v>
      </c>
      <c r="B35807" s="28" t="s">
        <v>8167</v>
      </c>
      <c r="C35807" s="17" t="s">
        <v>5889</v>
      </c>
      <c r="D35807" s="17" t="s">
        <v>3948</v>
      </c>
      <c r="E35807" s="17" t="s">
        <v>3473</v>
      </c>
      <c r="F35807" s="17" t="s">
        <v>4404</v>
      </c>
      <c r="G35807" s="17" t="s">
        <v>57</v>
      </c>
      <c r="H35807" s="17" t="s">
        <v>6420</v>
      </c>
      <c r="I35807" s="17" t="s">
        <v>6386</v>
      </c>
      <c r="J35807" s="17" t="s">
        <v>5287</v>
      </c>
      <c r="K35807" s="17" t="s">
        <v>58</v>
      </c>
    </row>
    <row r="35808" spans="1:11">
      <c r="A35808" s="17" t="s">
        <v>993</v>
      </c>
      <c r="B35808" s="28" t="s">
        <v>8167</v>
      </c>
      <c r="C35808" s="17" t="s">
        <v>993</v>
      </c>
      <c r="D35808" s="17" t="s">
        <v>3637</v>
      </c>
      <c r="E35808" s="17" t="s">
        <v>3473</v>
      </c>
      <c r="F35808" s="17" t="s">
        <v>4393</v>
      </c>
      <c r="G35808" s="17" t="s">
        <v>57</v>
      </c>
      <c r="H35808" s="17" t="s">
        <v>6420</v>
      </c>
      <c r="I35808" s="17" t="s">
        <v>6386</v>
      </c>
      <c r="J35808" s="17" t="s">
        <v>5287</v>
      </c>
      <c r="K35808" s="17" t="s">
        <v>58</v>
      </c>
    </row>
    <row r="35809" spans="1:11">
      <c r="A35809" s="17" t="s">
        <v>6448</v>
      </c>
      <c r="B35809" s="28" t="s">
        <v>8167</v>
      </c>
      <c r="C35809" s="17" t="s">
        <v>6448</v>
      </c>
      <c r="D35809" s="17" t="s">
        <v>6449</v>
      </c>
      <c r="E35809" s="17" t="s">
        <v>6450</v>
      </c>
      <c r="F35809" s="17" t="s">
        <v>4443</v>
      </c>
      <c r="G35809" s="17" t="s">
        <v>57</v>
      </c>
      <c r="H35809" s="17" t="s">
        <v>6420</v>
      </c>
      <c r="I35809" s="17" t="s">
        <v>6386</v>
      </c>
      <c r="J35809" s="17" t="s">
        <v>5287</v>
      </c>
      <c r="K35809" s="17" t="s">
        <v>58</v>
      </c>
    </row>
    <row r="35810" spans="1:11">
      <c r="A35810" s="17" t="s">
        <v>1309</v>
      </c>
      <c r="B35810" s="28" t="s">
        <v>8167</v>
      </c>
      <c r="C35810" s="17" t="s">
        <v>1309</v>
      </c>
      <c r="D35810" s="17" t="s">
        <v>3619</v>
      </c>
      <c r="E35810" s="17" t="s">
        <v>3722</v>
      </c>
      <c r="F35810" s="17" t="s">
        <v>4402</v>
      </c>
      <c r="G35810" s="17" t="s">
        <v>57</v>
      </c>
      <c r="H35810" s="17" t="s">
        <v>6420</v>
      </c>
      <c r="I35810" s="17" t="s">
        <v>6386</v>
      </c>
      <c r="J35810" s="17" t="s">
        <v>5287</v>
      </c>
      <c r="K35810" s="17" t="s">
        <v>58</v>
      </c>
    </row>
    <row r="35811" spans="1:11">
      <c r="A35811" s="17" t="s">
        <v>1154</v>
      </c>
      <c r="B35811" s="28" t="s">
        <v>8167</v>
      </c>
      <c r="C35811" s="17" t="s">
        <v>1154</v>
      </c>
      <c r="D35811" s="17" t="s">
        <v>3459</v>
      </c>
      <c r="E35811" s="17" t="s">
        <v>3722</v>
      </c>
      <c r="F35811" s="17" t="s">
        <v>4406</v>
      </c>
      <c r="G35811" s="17" t="s">
        <v>57</v>
      </c>
      <c r="H35811" s="17" t="s">
        <v>6420</v>
      </c>
      <c r="I35811" s="17" t="s">
        <v>6386</v>
      </c>
      <c r="J35811" s="17" t="s">
        <v>5287</v>
      </c>
      <c r="K35811" s="17" t="s">
        <v>58</v>
      </c>
    </row>
    <row r="35812" spans="1:11">
      <c r="A35812" s="17" t="s">
        <v>6451</v>
      </c>
      <c r="B35812" s="28" t="s">
        <v>8167</v>
      </c>
      <c r="C35812" s="17" t="s">
        <v>6451</v>
      </c>
      <c r="D35812" s="17" t="s">
        <v>3552</v>
      </c>
      <c r="E35812" s="17" t="s">
        <v>3722</v>
      </c>
      <c r="F35812" s="17" t="s">
        <v>4409</v>
      </c>
      <c r="G35812" s="17" t="s">
        <v>57</v>
      </c>
      <c r="H35812" s="17" t="s">
        <v>6420</v>
      </c>
      <c r="I35812" s="17" t="s">
        <v>6386</v>
      </c>
      <c r="J35812" s="17" t="s">
        <v>5287</v>
      </c>
      <c r="K35812" s="17" t="s">
        <v>58</v>
      </c>
    </row>
    <row r="35813" spans="1:11">
      <c r="A35813" s="17" t="s">
        <v>1644</v>
      </c>
      <c r="B35813" s="28" t="s">
        <v>8167</v>
      </c>
      <c r="C35813" s="17" t="s">
        <v>1644</v>
      </c>
      <c r="D35813" s="17" t="s">
        <v>3507</v>
      </c>
      <c r="E35813" s="17" t="s">
        <v>4227</v>
      </c>
      <c r="F35813" s="17" t="s">
        <v>4384</v>
      </c>
      <c r="G35813" s="17" t="s">
        <v>57</v>
      </c>
      <c r="H35813" s="17" t="s">
        <v>6420</v>
      </c>
      <c r="I35813" s="17" t="s">
        <v>6386</v>
      </c>
      <c r="J35813" s="17" t="s">
        <v>5287</v>
      </c>
      <c r="K35813" s="17" t="s">
        <v>58</v>
      </c>
    </row>
    <row r="35814" spans="1:11">
      <c r="A35814" s="17" t="s">
        <v>6345</v>
      </c>
      <c r="B35814" s="28" t="s">
        <v>8167</v>
      </c>
      <c r="C35814" s="17" t="s">
        <v>6345</v>
      </c>
      <c r="D35814" s="17" t="s">
        <v>6346</v>
      </c>
      <c r="E35814" s="17" t="s">
        <v>6347</v>
      </c>
      <c r="F35814" s="17" t="s">
        <v>4653</v>
      </c>
      <c r="G35814" s="17" t="s">
        <v>57</v>
      </c>
      <c r="H35814" s="17" t="s">
        <v>6420</v>
      </c>
      <c r="I35814" s="17" t="s">
        <v>6386</v>
      </c>
      <c r="J35814" s="17" t="s">
        <v>5287</v>
      </c>
      <c r="K35814" s="17" t="s">
        <v>58</v>
      </c>
    </row>
    <row r="35815" spans="1:11">
      <c r="A35815" s="17" t="s">
        <v>5963</v>
      </c>
      <c r="B35815" s="28" t="s">
        <v>8167</v>
      </c>
      <c r="C35815" s="17" t="s">
        <v>5963</v>
      </c>
      <c r="D35815" s="17" t="s">
        <v>3520</v>
      </c>
      <c r="E35815" s="17" t="s">
        <v>3475</v>
      </c>
      <c r="F35815" s="17" t="s">
        <v>4416</v>
      </c>
      <c r="G35815" s="17" t="s">
        <v>57</v>
      </c>
      <c r="H35815" s="17" t="s">
        <v>6420</v>
      </c>
      <c r="I35815" s="17" t="s">
        <v>6386</v>
      </c>
      <c r="J35815" s="17" t="s">
        <v>5287</v>
      </c>
      <c r="K35815" s="17" t="s">
        <v>58</v>
      </c>
    </row>
    <row r="35816" spans="1:11">
      <c r="A35816" s="17" t="s">
        <v>5807</v>
      </c>
      <c r="B35816" s="28" t="s">
        <v>8167</v>
      </c>
      <c r="C35816" s="17" t="s">
        <v>5807</v>
      </c>
      <c r="D35816" s="17" t="s">
        <v>3519</v>
      </c>
      <c r="E35816" s="17" t="s">
        <v>3476</v>
      </c>
      <c r="F35816" s="17" t="s">
        <v>4423</v>
      </c>
      <c r="G35816" s="17" t="s">
        <v>57</v>
      </c>
      <c r="H35816" s="17" t="s">
        <v>6420</v>
      </c>
      <c r="I35816" s="17" t="s">
        <v>6386</v>
      </c>
      <c r="J35816" s="17" t="s">
        <v>5287</v>
      </c>
      <c r="K35816" s="17" t="s">
        <v>58</v>
      </c>
    </row>
    <row r="35817" spans="1:11">
      <c r="A35817" s="17" t="s">
        <v>1123</v>
      </c>
      <c r="B35817" s="28" t="s">
        <v>8167</v>
      </c>
      <c r="C35817" s="17" t="s">
        <v>1123</v>
      </c>
      <c r="D35817" s="17" t="s">
        <v>3658</v>
      </c>
      <c r="E35817" s="17" t="s">
        <v>3476</v>
      </c>
      <c r="F35817" s="17" t="s">
        <v>4390</v>
      </c>
      <c r="G35817" s="17" t="s">
        <v>57</v>
      </c>
      <c r="H35817" s="17" t="s">
        <v>6420</v>
      </c>
      <c r="I35817" s="17" t="s">
        <v>6386</v>
      </c>
      <c r="J35817" s="17" t="s">
        <v>5287</v>
      </c>
      <c r="K35817" s="17" t="s">
        <v>58</v>
      </c>
    </row>
    <row r="35818" spans="1:11">
      <c r="A35818" s="17" t="s">
        <v>6452</v>
      </c>
      <c r="B35818" s="28" t="s">
        <v>8167</v>
      </c>
      <c r="C35818" s="17" t="s">
        <v>6452</v>
      </c>
      <c r="D35818" s="17" t="s">
        <v>3703</v>
      </c>
      <c r="E35818" s="17" t="s">
        <v>3479</v>
      </c>
      <c r="F35818" s="17" t="s">
        <v>5130</v>
      </c>
      <c r="G35818" s="17" t="s">
        <v>57</v>
      </c>
      <c r="H35818" s="17" t="s">
        <v>6420</v>
      </c>
      <c r="I35818" s="17" t="s">
        <v>6386</v>
      </c>
      <c r="J35818" s="17" t="s">
        <v>5287</v>
      </c>
      <c r="K35818" s="17" t="s">
        <v>58</v>
      </c>
    </row>
    <row r="35819" spans="1:11">
      <c r="A35819" s="17" t="s">
        <v>942</v>
      </c>
      <c r="B35819" s="28" t="s">
        <v>8167</v>
      </c>
      <c r="C35819" s="17" t="s">
        <v>942</v>
      </c>
      <c r="D35819" s="17" t="s">
        <v>3459</v>
      </c>
      <c r="E35819" s="17" t="s">
        <v>3966</v>
      </c>
      <c r="F35819" s="17" t="s">
        <v>4393</v>
      </c>
      <c r="G35819" s="17" t="s">
        <v>57</v>
      </c>
      <c r="H35819" s="17" t="s">
        <v>6420</v>
      </c>
      <c r="I35819" s="17" t="s">
        <v>6386</v>
      </c>
      <c r="J35819" s="17" t="s">
        <v>5287</v>
      </c>
      <c r="K35819" s="17" t="s">
        <v>58</v>
      </c>
    </row>
    <row r="35820" spans="1:11">
      <c r="A35820" s="17" t="s">
        <v>1942</v>
      </c>
      <c r="B35820" s="28" t="s">
        <v>8167</v>
      </c>
      <c r="C35820" s="17" t="s">
        <v>1942</v>
      </c>
      <c r="D35820" s="17" t="s">
        <v>4760</v>
      </c>
      <c r="E35820" s="17" t="s">
        <v>3648</v>
      </c>
      <c r="F35820" s="17" t="s">
        <v>4397</v>
      </c>
      <c r="G35820" s="17" t="s">
        <v>57</v>
      </c>
      <c r="H35820" s="17" t="s">
        <v>6420</v>
      </c>
      <c r="I35820" s="17" t="s">
        <v>6386</v>
      </c>
      <c r="J35820" s="17" t="s">
        <v>5287</v>
      </c>
      <c r="K35820" s="17" t="s">
        <v>58</v>
      </c>
    </row>
    <row r="35821" spans="1:11">
      <c r="A35821" s="17" t="s">
        <v>1464</v>
      </c>
      <c r="B35821" s="28" t="s">
        <v>8167</v>
      </c>
      <c r="C35821" s="17" t="s">
        <v>1464</v>
      </c>
      <c r="D35821" s="17" t="s">
        <v>4244</v>
      </c>
      <c r="E35821" s="17" t="s">
        <v>3694</v>
      </c>
      <c r="F35821" s="17" t="s">
        <v>4408</v>
      </c>
      <c r="G35821" s="17" t="s">
        <v>57</v>
      </c>
      <c r="H35821" s="17" t="s">
        <v>6420</v>
      </c>
      <c r="I35821" s="17" t="s">
        <v>6386</v>
      </c>
      <c r="J35821" s="17" t="s">
        <v>5287</v>
      </c>
      <c r="K35821" s="17" t="s">
        <v>58</v>
      </c>
    </row>
    <row r="35822" spans="1:11">
      <c r="A35822" s="17" t="s">
        <v>6036</v>
      </c>
      <c r="B35822" s="28" t="s">
        <v>8167</v>
      </c>
      <c r="C35822" s="17" t="s">
        <v>6036</v>
      </c>
      <c r="D35822" s="17" t="s">
        <v>3438</v>
      </c>
      <c r="E35822" s="17" t="s">
        <v>3585</v>
      </c>
      <c r="F35822" s="17" t="s">
        <v>4384</v>
      </c>
      <c r="G35822" s="17" t="s">
        <v>57</v>
      </c>
      <c r="H35822" s="17" t="s">
        <v>6420</v>
      </c>
      <c r="I35822" s="17" t="s">
        <v>6386</v>
      </c>
      <c r="J35822" s="17" t="s">
        <v>5287</v>
      </c>
      <c r="K35822" s="17" t="s">
        <v>58</v>
      </c>
    </row>
    <row r="35823" spans="1:11">
      <c r="A35823" s="17" t="s">
        <v>1183</v>
      </c>
      <c r="B35823" s="28" t="s">
        <v>8167</v>
      </c>
      <c r="C35823" s="17" t="s">
        <v>1183</v>
      </c>
      <c r="D35823" s="17" t="s">
        <v>3728</v>
      </c>
      <c r="E35823" s="17" t="s">
        <v>3729</v>
      </c>
      <c r="F35823" s="17" t="s">
        <v>4416</v>
      </c>
      <c r="G35823" s="17" t="s">
        <v>57</v>
      </c>
      <c r="H35823" s="17" t="s">
        <v>6420</v>
      </c>
      <c r="I35823" s="17" t="s">
        <v>6386</v>
      </c>
      <c r="J35823" s="17" t="s">
        <v>5287</v>
      </c>
      <c r="K35823" s="17" t="s">
        <v>58</v>
      </c>
    </row>
    <row r="35824" spans="1:11">
      <c r="A35824" s="17" t="s">
        <v>1518</v>
      </c>
      <c r="B35824" s="28" t="s">
        <v>8167</v>
      </c>
      <c r="C35824" s="17" t="s">
        <v>1518</v>
      </c>
      <c r="D35824" s="17" t="s">
        <v>4622</v>
      </c>
      <c r="E35824" s="17" t="s">
        <v>3486</v>
      </c>
      <c r="F35824" s="17" t="s">
        <v>4400</v>
      </c>
      <c r="G35824" s="17" t="s">
        <v>57</v>
      </c>
      <c r="H35824" s="17" t="s">
        <v>6420</v>
      </c>
      <c r="I35824" s="17" t="s">
        <v>6386</v>
      </c>
      <c r="J35824" s="17" t="s">
        <v>5287</v>
      </c>
      <c r="K35824" s="17" t="s">
        <v>58</v>
      </c>
    </row>
    <row r="35825" spans="1:11">
      <c r="A35825" s="17" t="s">
        <v>6453</v>
      </c>
      <c r="B35825" s="28" t="s">
        <v>8167</v>
      </c>
      <c r="C35825" s="17" t="s">
        <v>6453</v>
      </c>
      <c r="D35825" s="17" t="s">
        <v>3451</v>
      </c>
      <c r="E35825" s="17" t="s">
        <v>3489</v>
      </c>
      <c r="F35825" s="17" t="s">
        <v>5306</v>
      </c>
      <c r="G35825" s="17" t="s">
        <v>57</v>
      </c>
      <c r="H35825" s="17" t="s">
        <v>6420</v>
      </c>
      <c r="I35825" s="17" t="s">
        <v>6386</v>
      </c>
      <c r="J35825" s="17" t="s">
        <v>5287</v>
      </c>
      <c r="K35825" s="17" t="s">
        <v>58</v>
      </c>
    </row>
    <row r="35826" spans="1:11">
      <c r="A35826" s="17" t="s">
        <v>6037</v>
      </c>
      <c r="B35826" s="28" t="s">
        <v>8167</v>
      </c>
      <c r="C35826" s="17" t="s">
        <v>6037</v>
      </c>
      <c r="D35826" s="17" t="s">
        <v>3619</v>
      </c>
      <c r="E35826" s="17" t="s">
        <v>3491</v>
      </c>
      <c r="F35826" s="17" t="s">
        <v>4416</v>
      </c>
      <c r="G35826" s="17" t="s">
        <v>57</v>
      </c>
      <c r="H35826" s="17" t="s">
        <v>6420</v>
      </c>
      <c r="I35826" s="17" t="s">
        <v>6386</v>
      </c>
      <c r="J35826" s="17" t="s">
        <v>5287</v>
      </c>
      <c r="K35826" s="17" t="s">
        <v>58</v>
      </c>
    </row>
    <row r="35827" spans="1:11">
      <c r="A35827" s="17" t="s">
        <v>1669</v>
      </c>
      <c r="B35827" s="28" t="s">
        <v>8167</v>
      </c>
      <c r="C35827" s="17" t="s">
        <v>1669</v>
      </c>
      <c r="D35827" s="17" t="s">
        <v>3524</v>
      </c>
      <c r="E35827" s="17" t="s">
        <v>3491</v>
      </c>
      <c r="F35827" s="17" t="s">
        <v>4423</v>
      </c>
      <c r="G35827" s="17" t="s">
        <v>57</v>
      </c>
      <c r="H35827" s="17" t="s">
        <v>6420</v>
      </c>
      <c r="I35827" s="17" t="s">
        <v>6386</v>
      </c>
      <c r="J35827" s="17" t="s">
        <v>5287</v>
      </c>
      <c r="K35827" s="17" t="s">
        <v>58</v>
      </c>
    </row>
    <row r="35828" spans="1:11">
      <c r="A35828" s="17" t="s">
        <v>1442</v>
      </c>
      <c r="B35828" s="28" t="s">
        <v>8167</v>
      </c>
      <c r="C35828" s="17" t="s">
        <v>1442</v>
      </c>
      <c r="D35828" s="17" t="s">
        <v>4601</v>
      </c>
      <c r="E35828" s="17" t="s">
        <v>3491</v>
      </c>
      <c r="F35828" s="17" t="s">
        <v>4423</v>
      </c>
      <c r="G35828" s="17" t="s">
        <v>57</v>
      </c>
      <c r="H35828" s="17" t="s">
        <v>6420</v>
      </c>
      <c r="I35828" s="17" t="s">
        <v>6386</v>
      </c>
      <c r="J35828" s="17" t="s">
        <v>5287</v>
      </c>
      <c r="K35828" s="17" t="s">
        <v>58</v>
      </c>
    </row>
    <row r="35829" spans="1:11">
      <c r="A35829" s="17" t="s">
        <v>1921</v>
      </c>
      <c r="B35829" s="28" t="s">
        <v>8167</v>
      </c>
      <c r="C35829" s="17" t="s">
        <v>1921</v>
      </c>
      <c r="D35829" s="17" t="s">
        <v>3459</v>
      </c>
      <c r="E35829" s="17" t="s">
        <v>3753</v>
      </c>
      <c r="F35829" s="17" t="s">
        <v>4416</v>
      </c>
      <c r="G35829" s="17" t="s">
        <v>57</v>
      </c>
      <c r="H35829" s="17" t="s">
        <v>6420</v>
      </c>
      <c r="I35829" s="17" t="s">
        <v>6386</v>
      </c>
      <c r="J35829" s="17" t="s">
        <v>5287</v>
      </c>
      <c r="K35829" s="17" t="s">
        <v>58</v>
      </c>
    </row>
    <row r="35830" spans="1:11">
      <c r="A35830" s="17" t="s">
        <v>1860</v>
      </c>
      <c r="B35830" s="28" t="s">
        <v>8167</v>
      </c>
      <c r="C35830" s="17" t="s">
        <v>1860</v>
      </c>
      <c r="D35830" s="17" t="s">
        <v>4130</v>
      </c>
      <c r="E35830" s="17" t="s">
        <v>3701</v>
      </c>
      <c r="F35830" s="17" t="s">
        <v>4384</v>
      </c>
      <c r="G35830" s="17" t="s">
        <v>57</v>
      </c>
      <c r="H35830" s="17" t="s">
        <v>6420</v>
      </c>
      <c r="I35830" s="17" t="s">
        <v>6386</v>
      </c>
      <c r="J35830" s="17" t="s">
        <v>5287</v>
      </c>
      <c r="K35830" s="17" t="s">
        <v>58</v>
      </c>
    </row>
    <row r="35831" spans="1:11">
      <c r="A35831" s="17" t="s">
        <v>1836</v>
      </c>
      <c r="B35831" s="28" t="s">
        <v>8167</v>
      </c>
      <c r="C35831" s="17" t="s">
        <v>1836</v>
      </c>
      <c r="D35831" s="17" t="s">
        <v>3552</v>
      </c>
      <c r="E35831" s="17" t="s">
        <v>3804</v>
      </c>
      <c r="F35831" s="17" t="s">
        <v>4393</v>
      </c>
      <c r="G35831" s="17" t="s">
        <v>57</v>
      </c>
      <c r="H35831" s="17" t="s">
        <v>6420</v>
      </c>
      <c r="I35831" s="17" t="s">
        <v>6386</v>
      </c>
      <c r="J35831" s="17" t="s">
        <v>5287</v>
      </c>
      <c r="K35831" s="17" t="s">
        <v>58</v>
      </c>
    </row>
    <row r="35832" spans="1:11">
      <c r="A35832" s="17" t="s">
        <v>1944</v>
      </c>
      <c r="B35832" s="28" t="s">
        <v>8167</v>
      </c>
      <c r="C35832" s="17" t="s">
        <v>1944</v>
      </c>
      <c r="D35832" s="17" t="s">
        <v>3626</v>
      </c>
      <c r="E35832" s="17" t="s">
        <v>3655</v>
      </c>
      <c r="F35832" s="17" t="s">
        <v>4402</v>
      </c>
      <c r="G35832" s="17" t="s">
        <v>57</v>
      </c>
      <c r="H35832" s="17" t="s">
        <v>6420</v>
      </c>
      <c r="I35832" s="17" t="s">
        <v>6386</v>
      </c>
      <c r="J35832" s="17" t="s">
        <v>5287</v>
      </c>
      <c r="K35832" s="17" t="s">
        <v>58</v>
      </c>
    </row>
    <row r="35833" spans="1:11">
      <c r="A35833" s="17" t="s">
        <v>3402</v>
      </c>
      <c r="B35833" s="28" t="s">
        <v>8167</v>
      </c>
      <c r="C35833" s="17" t="s">
        <v>3402</v>
      </c>
      <c r="D35833" s="17" t="s">
        <v>3547</v>
      </c>
      <c r="E35833" s="17" t="s">
        <v>3655</v>
      </c>
      <c r="F35833" s="17" t="s">
        <v>5129</v>
      </c>
      <c r="G35833" s="17" t="s">
        <v>57</v>
      </c>
      <c r="H35833" s="17" t="s">
        <v>6420</v>
      </c>
      <c r="I35833" s="17" t="s">
        <v>6386</v>
      </c>
      <c r="J35833" s="17" t="s">
        <v>5287</v>
      </c>
      <c r="K35833" s="17" t="s">
        <v>58</v>
      </c>
    </row>
    <row r="35834" spans="1:11">
      <c r="A35834" s="17" t="s">
        <v>5986</v>
      </c>
      <c r="B35834" s="28" t="s">
        <v>8167</v>
      </c>
      <c r="C35834" s="17" t="s">
        <v>5986</v>
      </c>
      <c r="D35834" s="17" t="s">
        <v>3487</v>
      </c>
      <c r="E35834" s="17" t="s">
        <v>3756</v>
      </c>
      <c r="F35834" s="17" t="s">
        <v>4163</v>
      </c>
      <c r="G35834" s="17" t="s">
        <v>57</v>
      </c>
      <c r="H35834" s="17" t="s">
        <v>6420</v>
      </c>
      <c r="I35834" s="17" t="s">
        <v>6386</v>
      </c>
      <c r="J35834" s="17" t="s">
        <v>5287</v>
      </c>
      <c r="K35834" s="17" t="s">
        <v>58</v>
      </c>
    </row>
    <row r="35835" spans="1:11">
      <c r="A35835" s="17" t="s">
        <v>900</v>
      </c>
      <c r="B35835" s="28" t="s">
        <v>8167</v>
      </c>
      <c r="C35835" s="17" t="s">
        <v>900</v>
      </c>
      <c r="D35835" s="17" t="s">
        <v>3494</v>
      </c>
      <c r="E35835" s="17" t="s">
        <v>3495</v>
      </c>
      <c r="F35835" s="17" t="s">
        <v>4406</v>
      </c>
      <c r="G35835" s="17" t="s">
        <v>57</v>
      </c>
      <c r="H35835" s="17" t="s">
        <v>6420</v>
      </c>
      <c r="I35835" s="17" t="s">
        <v>6386</v>
      </c>
      <c r="J35835" s="17" t="s">
        <v>5287</v>
      </c>
      <c r="K35835" s="17" t="s">
        <v>58</v>
      </c>
    </row>
    <row r="35836" spans="1:11">
      <c r="A35836" s="17" t="s">
        <v>1162</v>
      </c>
      <c r="B35836" s="28" t="s">
        <v>8167</v>
      </c>
      <c r="C35836" s="17" t="s">
        <v>1162</v>
      </c>
      <c r="D35836" s="17" t="s">
        <v>3615</v>
      </c>
      <c r="E35836" s="17" t="s">
        <v>3495</v>
      </c>
      <c r="F35836" s="17" t="s">
        <v>4387</v>
      </c>
      <c r="G35836" s="17" t="s">
        <v>57</v>
      </c>
      <c r="H35836" s="17" t="s">
        <v>6420</v>
      </c>
      <c r="I35836" s="17" t="s">
        <v>6386</v>
      </c>
      <c r="J35836" s="17" t="s">
        <v>5287</v>
      </c>
      <c r="K35836" s="17" t="s">
        <v>58</v>
      </c>
    </row>
    <row r="35837" spans="1:11">
      <c r="A35837" s="17" t="s">
        <v>1137</v>
      </c>
      <c r="B35837" s="28" t="s">
        <v>8167</v>
      </c>
      <c r="C35837" s="17" t="s">
        <v>1137</v>
      </c>
      <c r="D35837" s="17" t="s">
        <v>3609</v>
      </c>
      <c r="E35837" s="17" t="s">
        <v>3497</v>
      </c>
      <c r="F35837" s="17" t="s">
        <v>4163</v>
      </c>
      <c r="G35837" s="17" t="s">
        <v>57</v>
      </c>
      <c r="H35837" s="17" t="s">
        <v>6420</v>
      </c>
      <c r="I35837" s="17" t="s">
        <v>6386</v>
      </c>
      <c r="J35837" s="17" t="s">
        <v>5287</v>
      </c>
      <c r="K35837" s="17" t="s">
        <v>58</v>
      </c>
    </row>
    <row r="35838" spans="1:11">
      <c r="A35838" s="17" t="s">
        <v>1966</v>
      </c>
      <c r="B35838" s="28" t="s">
        <v>8167</v>
      </c>
      <c r="C35838" s="17" t="s">
        <v>1966</v>
      </c>
      <c r="D35838" s="17" t="s">
        <v>3524</v>
      </c>
      <c r="E35838" s="17" t="s">
        <v>3499</v>
      </c>
      <c r="F35838" s="17" t="s">
        <v>4163</v>
      </c>
      <c r="G35838" s="17" t="s">
        <v>57</v>
      </c>
      <c r="H35838" s="17" t="s">
        <v>6420</v>
      </c>
      <c r="I35838" s="17" t="s">
        <v>6386</v>
      </c>
      <c r="J35838" s="17" t="s">
        <v>5287</v>
      </c>
      <c r="K35838" s="17" t="s">
        <v>58</v>
      </c>
    </row>
    <row r="35839" spans="1:11">
      <c r="A35839" s="17" t="s">
        <v>1279</v>
      </c>
      <c r="B35839" s="28" t="s">
        <v>8167</v>
      </c>
      <c r="C35839" s="17" t="s">
        <v>1279</v>
      </c>
      <c r="D35839" s="17" t="s">
        <v>3581</v>
      </c>
      <c r="E35839" s="17" t="s">
        <v>4542</v>
      </c>
      <c r="F35839" s="17" t="s">
        <v>4397</v>
      </c>
      <c r="G35839" s="17" t="s">
        <v>57</v>
      </c>
      <c r="H35839" s="17" t="s">
        <v>6420</v>
      </c>
      <c r="I35839" s="17" t="s">
        <v>6386</v>
      </c>
      <c r="J35839" s="17" t="s">
        <v>5287</v>
      </c>
      <c r="K35839" s="17" t="s">
        <v>58</v>
      </c>
    </row>
    <row r="35840" spans="1:11">
      <c r="A35840" s="17" t="s">
        <v>1673</v>
      </c>
      <c r="B35840" s="28" t="s">
        <v>8167</v>
      </c>
      <c r="C35840" s="17" t="s">
        <v>1673</v>
      </c>
      <c r="D35840" s="17" t="s">
        <v>4342</v>
      </c>
      <c r="E35840" s="17" t="s">
        <v>3558</v>
      </c>
      <c r="F35840" s="17" t="s">
        <v>4402</v>
      </c>
      <c r="G35840" s="17" t="s">
        <v>57</v>
      </c>
      <c r="H35840" s="17" t="s">
        <v>6420</v>
      </c>
      <c r="I35840" s="17" t="s">
        <v>6386</v>
      </c>
      <c r="J35840" s="17" t="s">
        <v>5287</v>
      </c>
      <c r="K35840" s="17" t="s">
        <v>58</v>
      </c>
    </row>
    <row r="35841" spans="1:11">
      <c r="A35841" s="17" t="s">
        <v>977</v>
      </c>
      <c r="B35841" s="28" t="s">
        <v>8167</v>
      </c>
      <c r="C35841" s="17" t="s">
        <v>977</v>
      </c>
      <c r="D35841" s="17" t="s">
        <v>3579</v>
      </c>
      <c r="E35841" s="17" t="s">
        <v>3598</v>
      </c>
      <c r="F35841" s="17" t="s">
        <v>4408</v>
      </c>
      <c r="G35841" s="17" t="s">
        <v>57</v>
      </c>
      <c r="H35841" s="17" t="s">
        <v>6420</v>
      </c>
      <c r="I35841" s="17" t="s">
        <v>6386</v>
      </c>
      <c r="J35841" s="17" t="s">
        <v>5287</v>
      </c>
      <c r="K35841" s="17" t="s">
        <v>58</v>
      </c>
    </row>
    <row r="35842" spans="1:11">
      <c r="A35842" s="17" t="s">
        <v>1784</v>
      </c>
      <c r="B35842" s="28" t="s">
        <v>8167</v>
      </c>
      <c r="C35842" s="17" t="s">
        <v>1784</v>
      </c>
      <c r="D35842" s="17" t="s">
        <v>3459</v>
      </c>
      <c r="E35842" s="17" t="s">
        <v>3598</v>
      </c>
      <c r="F35842" s="17" t="s">
        <v>4416</v>
      </c>
      <c r="G35842" s="17" t="s">
        <v>57</v>
      </c>
      <c r="H35842" s="17" t="s">
        <v>6420</v>
      </c>
      <c r="I35842" s="17" t="s">
        <v>6386</v>
      </c>
      <c r="J35842" s="17" t="s">
        <v>5287</v>
      </c>
      <c r="K35842" s="17" t="s">
        <v>58</v>
      </c>
    </row>
    <row r="35843" spans="1:11">
      <c r="A35843" s="17" t="s">
        <v>953</v>
      </c>
      <c r="B35843" s="28" t="s">
        <v>8167</v>
      </c>
      <c r="C35843" s="17" t="s">
        <v>953</v>
      </c>
      <c r="D35843" s="17" t="s">
        <v>4273</v>
      </c>
      <c r="E35843" s="17" t="s">
        <v>3598</v>
      </c>
      <c r="F35843" s="17" t="s">
        <v>4423</v>
      </c>
      <c r="G35843" s="17" t="s">
        <v>57</v>
      </c>
      <c r="H35843" s="17" t="s">
        <v>6420</v>
      </c>
      <c r="I35843" s="17" t="s">
        <v>6386</v>
      </c>
      <c r="J35843" s="17" t="s">
        <v>5287</v>
      </c>
      <c r="K35843" s="17" t="s">
        <v>58</v>
      </c>
    </row>
    <row r="35844" spans="1:11">
      <c r="A35844" s="17" t="s">
        <v>954</v>
      </c>
      <c r="B35844" s="28" t="s">
        <v>8167</v>
      </c>
      <c r="C35844" s="17" t="s">
        <v>954</v>
      </c>
      <c r="D35844" s="17" t="s">
        <v>4451</v>
      </c>
      <c r="E35844" s="17" t="s">
        <v>3505</v>
      </c>
      <c r="F35844" s="17" t="s">
        <v>4406</v>
      </c>
      <c r="G35844" s="17" t="s">
        <v>57</v>
      </c>
      <c r="H35844" s="17" t="s">
        <v>6420</v>
      </c>
      <c r="I35844" s="17" t="s">
        <v>6386</v>
      </c>
      <c r="J35844" s="17" t="s">
        <v>5287</v>
      </c>
      <c r="K35844" s="17" t="s">
        <v>58</v>
      </c>
    </row>
    <row r="35845" spans="1:11">
      <c r="A35845" s="17" t="s">
        <v>1333</v>
      </c>
      <c r="B35845" s="28" t="s">
        <v>8167</v>
      </c>
      <c r="C35845" s="17" t="s">
        <v>1333</v>
      </c>
      <c r="D35845" s="17" t="s">
        <v>3520</v>
      </c>
      <c r="E35845" s="17" t="s">
        <v>3505</v>
      </c>
      <c r="F35845" s="17" t="s">
        <v>4413</v>
      </c>
      <c r="G35845" s="17" t="s">
        <v>57</v>
      </c>
      <c r="H35845" s="17" t="s">
        <v>6420</v>
      </c>
      <c r="I35845" s="17" t="s">
        <v>6386</v>
      </c>
      <c r="J35845" s="17" t="s">
        <v>5287</v>
      </c>
      <c r="K35845" s="17" t="s">
        <v>58</v>
      </c>
    </row>
    <row r="35846" spans="1:11">
      <c r="A35846" s="17" t="s">
        <v>1397</v>
      </c>
      <c r="B35846" s="28" t="s">
        <v>8168</v>
      </c>
      <c r="C35846" s="17" t="s">
        <v>1397</v>
      </c>
      <c r="D35846" s="17" t="s">
        <v>3705</v>
      </c>
      <c r="E35846" s="17" t="s">
        <v>3508</v>
      </c>
      <c r="F35846" s="17" t="s">
        <v>4398</v>
      </c>
      <c r="G35846" s="17" t="s">
        <v>57</v>
      </c>
      <c r="H35846" s="17" t="s">
        <v>6414</v>
      </c>
      <c r="I35846" s="17" t="s">
        <v>6386</v>
      </c>
      <c r="J35846" s="17" t="s">
        <v>5287</v>
      </c>
      <c r="K35846" s="17" t="s">
        <v>58</v>
      </c>
    </row>
    <row r="35847" spans="1:11">
      <c r="A35847" s="17" t="s">
        <v>1369</v>
      </c>
      <c r="B35847" s="28" t="s">
        <v>8168</v>
      </c>
      <c r="C35847" s="17" t="s">
        <v>1369</v>
      </c>
      <c r="D35847" s="17" t="s">
        <v>4581</v>
      </c>
      <c r="E35847" s="17" t="s">
        <v>3437</v>
      </c>
      <c r="F35847" s="17" t="s">
        <v>4400</v>
      </c>
      <c r="G35847" s="17" t="s">
        <v>57</v>
      </c>
      <c r="H35847" s="17" t="s">
        <v>6414</v>
      </c>
      <c r="I35847" s="17" t="s">
        <v>6386</v>
      </c>
      <c r="J35847" s="17" t="s">
        <v>5287</v>
      </c>
      <c r="K35847" s="17" t="s">
        <v>58</v>
      </c>
    </row>
    <row r="35848" spans="1:11">
      <c r="A35848" s="17" t="s">
        <v>1899</v>
      </c>
      <c r="B35848" s="28" t="s">
        <v>8168</v>
      </c>
      <c r="C35848" s="17" t="s">
        <v>1899</v>
      </c>
      <c r="D35848" s="17" t="s">
        <v>3579</v>
      </c>
      <c r="E35848" s="17" t="s">
        <v>3437</v>
      </c>
      <c r="F35848" s="17" t="s">
        <v>4408</v>
      </c>
      <c r="G35848" s="17" t="s">
        <v>57</v>
      </c>
      <c r="H35848" s="17" t="s">
        <v>6414</v>
      </c>
      <c r="I35848" s="17" t="s">
        <v>6386</v>
      </c>
      <c r="J35848" s="17" t="s">
        <v>5287</v>
      </c>
      <c r="K35848" s="17" t="s">
        <v>58</v>
      </c>
    </row>
    <row r="35849" spans="1:11">
      <c r="A35849" s="17" t="s">
        <v>5871</v>
      </c>
      <c r="B35849" s="28" t="s">
        <v>8168</v>
      </c>
      <c r="C35849" s="17" t="s">
        <v>5871</v>
      </c>
      <c r="D35849" s="17" t="s">
        <v>3510</v>
      </c>
      <c r="E35849" s="17" t="s">
        <v>3511</v>
      </c>
      <c r="F35849" s="17" t="s">
        <v>4387</v>
      </c>
      <c r="G35849" s="17" t="s">
        <v>57</v>
      </c>
      <c r="H35849" s="17" t="s">
        <v>6414</v>
      </c>
      <c r="I35849" s="17" t="s">
        <v>6386</v>
      </c>
      <c r="J35849" s="17" t="s">
        <v>5287</v>
      </c>
      <c r="K35849" s="17" t="s">
        <v>58</v>
      </c>
    </row>
    <row r="35850" spans="1:11">
      <c r="A35850" s="17" t="s">
        <v>1355</v>
      </c>
      <c r="B35850" s="28" t="s">
        <v>8168</v>
      </c>
      <c r="C35850" s="17" t="s">
        <v>1355</v>
      </c>
      <c r="D35850" s="17" t="s">
        <v>3445</v>
      </c>
      <c r="E35850" s="17" t="s">
        <v>4386</v>
      </c>
      <c r="F35850" s="17" t="s">
        <v>4397</v>
      </c>
      <c r="G35850" s="17" t="s">
        <v>57</v>
      </c>
      <c r="H35850" s="17" t="s">
        <v>6414</v>
      </c>
      <c r="I35850" s="17" t="s">
        <v>6386</v>
      </c>
      <c r="J35850" s="17" t="s">
        <v>5287</v>
      </c>
      <c r="K35850" s="17" t="s">
        <v>58</v>
      </c>
    </row>
    <row r="35851" spans="1:11">
      <c r="A35851" s="17" t="s">
        <v>1219</v>
      </c>
      <c r="B35851" s="28" t="s">
        <v>8168</v>
      </c>
      <c r="C35851" s="17" t="s">
        <v>1219</v>
      </c>
      <c r="D35851" s="17" t="s">
        <v>4518</v>
      </c>
      <c r="E35851" s="17" t="s">
        <v>3784</v>
      </c>
      <c r="F35851" s="17" t="s">
        <v>4393</v>
      </c>
      <c r="G35851" s="17" t="s">
        <v>57</v>
      </c>
      <c r="H35851" s="17" t="s">
        <v>6414</v>
      </c>
      <c r="I35851" s="17" t="s">
        <v>6386</v>
      </c>
      <c r="J35851" s="17" t="s">
        <v>5287</v>
      </c>
      <c r="K35851" s="17" t="s">
        <v>58</v>
      </c>
    </row>
    <row r="35852" spans="1:11">
      <c r="A35852" s="17" t="s">
        <v>1373</v>
      </c>
      <c r="B35852" s="28" t="s">
        <v>8168</v>
      </c>
      <c r="C35852" s="17" t="s">
        <v>1373</v>
      </c>
      <c r="D35852" s="17" t="s">
        <v>3605</v>
      </c>
      <c r="E35852" s="17" t="s">
        <v>3516</v>
      </c>
      <c r="F35852" s="17" t="s">
        <v>4387</v>
      </c>
      <c r="G35852" s="17" t="s">
        <v>57</v>
      </c>
      <c r="H35852" s="17" t="s">
        <v>6414</v>
      </c>
      <c r="I35852" s="17" t="s">
        <v>6386</v>
      </c>
      <c r="J35852" s="17" t="s">
        <v>5287</v>
      </c>
      <c r="K35852" s="17" t="s">
        <v>58</v>
      </c>
    </row>
    <row r="35853" spans="1:11">
      <c r="A35853" s="17" t="s">
        <v>1283</v>
      </c>
      <c r="B35853" s="28" t="s">
        <v>8168</v>
      </c>
      <c r="C35853" s="17" t="s">
        <v>1283</v>
      </c>
      <c r="D35853" s="17" t="s">
        <v>4545</v>
      </c>
      <c r="E35853" s="17" t="s">
        <v>3840</v>
      </c>
      <c r="F35853" s="17" t="s">
        <v>4398</v>
      </c>
      <c r="G35853" s="17" t="s">
        <v>57</v>
      </c>
      <c r="H35853" s="17" t="s">
        <v>6414</v>
      </c>
      <c r="I35853" s="17" t="s">
        <v>6386</v>
      </c>
      <c r="J35853" s="17" t="s">
        <v>5287</v>
      </c>
      <c r="K35853" s="17" t="s">
        <v>58</v>
      </c>
    </row>
    <row r="35854" spans="1:11">
      <c r="A35854" s="17" t="s">
        <v>1194</v>
      </c>
      <c r="B35854" s="28" t="s">
        <v>8168</v>
      </c>
      <c r="C35854" s="17" t="s">
        <v>1194</v>
      </c>
      <c r="D35854" s="17" t="s">
        <v>3512</v>
      </c>
      <c r="E35854" s="17" t="s">
        <v>3446</v>
      </c>
      <c r="F35854" s="17" t="s">
        <v>4393</v>
      </c>
      <c r="G35854" s="17" t="s">
        <v>57</v>
      </c>
      <c r="H35854" s="17" t="s">
        <v>6414</v>
      </c>
      <c r="I35854" s="17" t="s">
        <v>6386</v>
      </c>
      <c r="J35854" s="17" t="s">
        <v>5287</v>
      </c>
      <c r="K35854" s="17" t="s">
        <v>58</v>
      </c>
    </row>
    <row r="35855" spans="1:11">
      <c r="A35855" s="17" t="s">
        <v>5816</v>
      </c>
      <c r="B35855" s="28" t="s">
        <v>8168</v>
      </c>
      <c r="C35855" s="17" t="s">
        <v>5816</v>
      </c>
      <c r="D35855" s="17" t="s">
        <v>3459</v>
      </c>
      <c r="E35855" s="17" t="s">
        <v>3446</v>
      </c>
      <c r="F35855" s="17" t="s">
        <v>4413</v>
      </c>
      <c r="G35855" s="17" t="s">
        <v>57</v>
      </c>
      <c r="H35855" s="17" t="s">
        <v>6414</v>
      </c>
      <c r="I35855" s="17" t="s">
        <v>6386</v>
      </c>
      <c r="J35855" s="17" t="s">
        <v>5287</v>
      </c>
      <c r="K35855" s="17" t="s">
        <v>58</v>
      </c>
    </row>
    <row r="35856" spans="1:11">
      <c r="A35856" s="17" t="s">
        <v>1303</v>
      </c>
      <c r="B35856" s="28" t="s">
        <v>8168</v>
      </c>
      <c r="C35856" s="17" t="s">
        <v>1303</v>
      </c>
      <c r="D35856" s="17" t="s">
        <v>3976</v>
      </c>
      <c r="E35856" s="17" t="s">
        <v>3446</v>
      </c>
      <c r="F35856" s="17" t="s">
        <v>4397</v>
      </c>
      <c r="G35856" s="17" t="s">
        <v>57</v>
      </c>
      <c r="H35856" s="17" t="s">
        <v>6414</v>
      </c>
      <c r="I35856" s="17" t="s">
        <v>6386</v>
      </c>
      <c r="J35856" s="17" t="s">
        <v>5287</v>
      </c>
      <c r="K35856" s="17" t="s">
        <v>58</v>
      </c>
    </row>
    <row r="35857" spans="1:11">
      <c r="A35857" s="17" t="s">
        <v>934</v>
      </c>
      <c r="B35857" s="28" t="s">
        <v>8168</v>
      </c>
      <c r="C35857" s="17" t="s">
        <v>934</v>
      </c>
      <c r="D35857" s="17" t="s">
        <v>4434</v>
      </c>
      <c r="E35857" s="17" t="s">
        <v>3518</v>
      </c>
      <c r="F35857" s="17" t="s">
        <v>4408</v>
      </c>
      <c r="G35857" s="17" t="s">
        <v>57</v>
      </c>
      <c r="H35857" s="17" t="s">
        <v>6414</v>
      </c>
      <c r="I35857" s="17" t="s">
        <v>6386</v>
      </c>
      <c r="J35857" s="17" t="s">
        <v>5287</v>
      </c>
      <c r="K35857" s="17" t="s">
        <v>58</v>
      </c>
    </row>
    <row r="35858" spans="1:11">
      <c r="A35858" s="17" t="s">
        <v>1699</v>
      </c>
      <c r="B35858" s="28" t="s">
        <v>8168</v>
      </c>
      <c r="C35858" s="17" t="s">
        <v>1699</v>
      </c>
      <c r="D35858" s="17" t="s">
        <v>4077</v>
      </c>
      <c r="E35858" s="17" t="s">
        <v>3448</v>
      </c>
      <c r="F35858" s="17" t="s">
        <v>4393</v>
      </c>
      <c r="G35858" s="17" t="s">
        <v>57</v>
      </c>
      <c r="H35858" s="17" t="s">
        <v>6414</v>
      </c>
      <c r="I35858" s="17" t="s">
        <v>6386</v>
      </c>
      <c r="J35858" s="17" t="s">
        <v>5287</v>
      </c>
      <c r="K35858" s="17" t="s">
        <v>58</v>
      </c>
    </row>
    <row r="35859" spans="1:11">
      <c r="A35859" s="17" t="s">
        <v>1532</v>
      </c>
      <c r="B35859" s="28" t="s">
        <v>8168</v>
      </c>
      <c r="C35859" s="17" t="s">
        <v>1532</v>
      </c>
      <c r="D35859" s="17" t="s">
        <v>3520</v>
      </c>
      <c r="E35859" s="17" t="s">
        <v>3450</v>
      </c>
      <c r="F35859" s="17" t="s">
        <v>4397</v>
      </c>
      <c r="G35859" s="17" t="s">
        <v>57</v>
      </c>
      <c r="H35859" s="17" t="s">
        <v>6414</v>
      </c>
      <c r="I35859" s="17" t="s">
        <v>6386</v>
      </c>
      <c r="J35859" s="17" t="s">
        <v>5287</v>
      </c>
      <c r="K35859" s="17" t="s">
        <v>58</v>
      </c>
    </row>
    <row r="35860" spans="1:11">
      <c r="A35860" s="17" t="s">
        <v>5859</v>
      </c>
      <c r="B35860" s="28" t="s">
        <v>8168</v>
      </c>
      <c r="C35860" s="17" t="s">
        <v>5859</v>
      </c>
      <c r="D35860" s="17" t="s">
        <v>3600</v>
      </c>
      <c r="E35860" s="17" t="s">
        <v>3887</v>
      </c>
      <c r="F35860" s="17" t="s">
        <v>4398</v>
      </c>
      <c r="G35860" s="17" t="s">
        <v>57</v>
      </c>
      <c r="H35860" s="17" t="s">
        <v>6414</v>
      </c>
      <c r="I35860" s="17" t="s">
        <v>6386</v>
      </c>
      <c r="J35860" s="17" t="s">
        <v>5287</v>
      </c>
      <c r="K35860" s="17" t="s">
        <v>58</v>
      </c>
    </row>
    <row r="35861" spans="1:11">
      <c r="A35861" s="17" t="s">
        <v>1197</v>
      </c>
      <c r="B35861" s="28" t="s">
        <v>8168</v>
      </c>
      <c r="C35861" s="17" t="s">
        <v>1197</v>
      </c>
      <c r="D35861" s="17" t="s">
        <v>4508</v>
      </c>
      <c r="E35861" s="17" t="s">
        <v>4509</v>
      </c>
      <c r="F35861" s="17" t="s">
        <v>4402</v>
      </c>
      <c r="G35861" s="17" t="s">
        <v>57</v>
      </c>
      <c r="H35861" s="17" t="s">
        <v>6414</v>
      </c>
      <c r="I35861" s="17" t="s">
        <v>6386</v>
      </c>
      <c r="J35861" s="17" t="s">
        <v>5287</v>
      </c>
      <c r="K35861" s="17" t="s">
        <v>58</v>
      </c>
    </row>
    <row r="35862" spans="1:11">
      <c r="A35862" s="17" t="s">
        <v>1811</v>
      </c>
      <c r="B35862" s="28" t="s">
        <v>8168</v>
      </c>
      <c r="C35862" s="17" t="s">
        <v>1811</v>
      </c>
      <c r="D35862" s="17" t="s">
        <v>3625</v>
      </c>
      <c r="E35862" s="17" t="s">
        <v>3523</v>
      </c>
      <c r="F35862" s="17" t="s">
        <v>4408</v>
      </c>
      <c r="G35862" s="17" t="s">
        <v>57</v>
      </c>
      <c r="H35862" s="17" t="s">
        <v>6414</v>
      </c>
      <c r="I35862" s="17" t="s">
        <v>6386</v>
      </c>
      <c r="J35862" s="17" t="s">
        <v>5287</v>
      </c>
      <c r="K35862" s="17" t="s">
        <v>58</v>
      </c>
    </row>
    <row r="35863" spans="1:11">
      <c r="A35863" s="17" t="s">
        <v>5805</v>
      </c>
      <c r="B35863" s="28" t="s">
        <v>8168</v>
      </c>
      <c r="C35863" s="17" t="s">
        <v>5805</v>
      </c>
      <c r="D35863" s="17" t="s">
        <v>3759</v>
      </c>
      <c r="E35863" s="17" t="s">
        <v>3455</v>
      </c>
      <c r="F35863" s="17" t="s">
        <v>4408</v>
      </c>
      <c r="G35863" s="17" t="s">
        <v>57</v>
      </c>
      <c r="H35863" s="17" t="s">
        <v>6414</v>
      </c>
      <c r="I35863" s="17" t="s">
        <v>6386</v>
      </c>
      <c r="J35863" s="17" t="s">
        <v>5287</v>
      </c>
      <c r="K35863" s="17" t="s">
        <v>58</v>
      </c>
    </row>
    <row r="35864" spans="1:11">
      <c r="A35864" s="17" t="s">
        <v>1403</v>
      </c>
      <c r="B35864" s="28" t="s">
        <v>8168</v>
      </c>
      <c r="C35864" s="17" t="s">
        <v>1403</v>
      </c>
      <c r="D35864" s="17" t="s">
        <v>3524</v>
      </c>
      <c r="E35864" s="17" t="s">
        <v>3456</v>
      </c>
      <c r="F35864" s="17" t="s">
        <v>4398</v>
      </c>
      <c r="G35864" s="17" t="s">
        <v>57</v>
      </c>
      <c r="H35864" s="17" t="s">
        <v>6414</v>
      </c>
      <c r="I35864" s="17" t="s">
        <v>6386</v>
      </c>
      <c r="J35864" s="17" t="s">
        <v>5287</v>
      </c>
      <c r="K35864" s="17" t="s">
        <v>58</v>
      </c>
    </row>
    <row r="35865" spans="1:11">
      <c r="A35865" s="17" t="s">
        <v>6010</v>
      </c>
      <c r="B35865" s="28" t="s">
        <v>8168</v>
      </c>
      <c r="C35865" s="17" t="s">
        <v>6010</v>
      </c>
      <c r="D35865" s="17" t="s">
        <v>3445</v>
      </c>
      <c r="E35865" s="17" t="s">
        <v>3456</v>
      </c>
      <c r="F35865" s="17" t="s">
        <v>3766</v>
      </c>
      <c r="G35865" s="17" t="s">
        <v>57</v>
      </c>
      <c r="H35865" s="17" t="s">
        <v>6414</v>
      </c>
      <c r="I35865" s="17" t="s">
        <v>6386</v>
      </c>
      <c r="J35865" s="17" t="s">
        <v>5287</v>
      </c>
      <c r="K35865" s="17" t="s">
        <v>58</v>
      </c>
    </row>
    <row r="35866" spans="1:11">
      <c r="A35866" s="17" t="s">
        <v>1724</v>
      </c>
      <c r="B35866" s="28" t="s">
        <v>8168</v>
      </c>
      <c r="C35866" s="17" t="s">
        <v>1724</v>
      </c>
      <c r="D35866" s="17" t="s">
        <v>3834</v>
      </c>
      <c r="E35866" s="17" t="s">
        <v>3456</v>
      </c>
      <c r="F35866" s="17" t="s">
        <v>4393</v>
      </c>
      <c r="G35866" s="17" t="s">
        <v>57</v>
      </c>
      <c r="H35866" s="17" t="s">
        <v>6414</v>
      </c>
      <c r="I35866" s="17" t="s">
        <v>6386</v>
      </c>
      <c r="J35866" s="17" t="s">
        <v>5287</v>
      </c>
      <c r="K35866" s="17" t="s">
        <v>58</v>
      </c>
    </row>
    <row r="35867" spans="1:11">
      <c r="A35867" s="17" t="s">
        <v>1404</v>
      </c>
      <c r="B35867" s="28" t="s">
        <v>8168</v>
      </c>
      <c r="C35867" s="17" t="s">
        <v>1404</v>
      </c>
      <c r="D35867" s="17" t="s">
        <v>4198</v>
      </c>
      <c r="E35867" s="17" t="s">
        <v>3764</v>
      </c>
      <c r="F35867" s="17" t="s">
        <v>4400</v>
      </c>
      <c r="G35867" s="17" t="s">
        <v>57</v>
      </c>
      <c r="H35867" s="17" t="s">
        <v>6414</v>
      </c>
      <c r="I35867" s="17" t="s">
        <v>6386</v>
      </c>
      <c r="J35867" s="17" t="s">
        <v>5287</v>
      </c>
      <c r="K35867" s="17" t="s">
        <v>58</v>
      </c>
    </row>
    <row r="35868" spans="1:11">
      <c r="A35868" s="17" t="s">
        <v>2016</v>
      </c>
      <c r="B35868" s="28" t="s">
        <v>8168</v>
      </c>
      <c r="C35868" s="17" t="s">
        <v>2016</v>
      </c>
      <c r="D35868" s="17" t="s">
        <v>4779</v>
      </c>
      <c r="E35868" s="17" t="s">
        <v>3743</v>
      </c>
      <c r="F35868" s="17" t="s">
        <v>4406</v>
      </c>
      <c r="G35868" s="17" t="s">
        <v>57</v>
      </c>
      <c r="H35868" s="17" t="s">
        <v>6414</v>
      </c>
      <c r="I35868" s="17" t="s">
        <v>6386</v>
      </c>
      <c r="J35868" s="17" t="s">
        <v>5287</v>
      </c>
      <c r="K35868" s="17" t="s">
        <v>58</v>
      </c>
    </row>
    <row r="35869" spans="1:11">
      <c r="A35869" s="17" t="s">
        <v>1725</v>
      </c>
      <c r="B35869" s="28" t="s">
        <v>8168</v>
      </c>
      <c r="C35869" s="17" t="s">
        <v>1725</v>
      </c>
      <c r="D35869" s="17" t="s">
        <v>3524</v>
      </c>
      <c r="E35869" s="17" t="s">
        <v>3458</v>
      </c>
      <c r="F35869" s="17" t="s">
        <v>4413</v>
      </c>
      <c r="G35869" s="17" t="s">
        <v>57</v>
      </c>
      <c r="H35869" s="17" t="s">
        <v>6414</v>
      </c>
      <c r="I35869" s="17" t="s">
        <v>6386</v>
      </c>
      <c r="J35869" s="17" t="s">
        <v>5287</v>
      </c>
      <c r="K35869" s="17" t="s">
        <v>58</v>
      </c>
    </row>
    <row r="35870" spans="1:11">
      <c r="A35870" s="17" t="s">
        <v>1567</v>
      </c>
      <c r="B35870" s="28" t="s">
        <v>8168</v>
      </c>
      <c r="C35870" s="17" t="s">
        <v>1567</v>
      </c>
      <c r="D35870" s="17" t="s">
        <v>3669</v>
      </c>
      <c r="E35870" s="17" t="s">
        <v>3458</v>
      </c>
      <c r="F35870" s="17" t="s">
        <v>4393</v>
      </c>
      <c r="G35870" s="17" t="s">
        <v>57</v>
      </c>
      <c r="H35870" s="17" t="s">
        <v>6414</v>
      </c>
      <c r="I35870" s="17" t="s">
        <v>6386</v>
      </c>
      <c r="J35870" s="17" t="s">
        <v>5287</v>
      </c>
      <c r="K35870" s="17" t="s">
        <v>58</v>
      </c>
    </row>
    <row r="35871" spans="1:11">
      <c r="A35871" s="17" t="s">
        <v>1405</v>
      </c>
      <c r="B35871" s="28" t="s">
        <v>8168</v>
      </c>
      <c r="C35871" s="17" t="s">
        <v>1405</v>
      </c>
      <c r="D35871" s="17" t="s">
        <v>4589</v>
      </c>
      <c r="E35871" s="17" t="s">
        <v>3573</v>
      </c>
      <c r="F35871" s="17" t="s">
        <v>4398</v>
      </c>
      <c r="G35871" s="17" t="s">
        <v>57</v>
      </c>
      <c r="H35871" s="17" t="s">
        <v>6414</v>
      </c>
      <c r="I35871" s="17" t="s">
        <v>6386</v>
      </c>
      <c r="J35871" s="17" t="s">
        <v>5287</v>
      </c>
      <c r="K35871" s="17" t="s">
        <v>58</v>
      </c>
    </row>
    <row r="35872" spans="1:11">
      <c r="A35872" s="17" t="s">
        <v>5876</v>
      </c>
      <c r="B35872" s="28" t="s">
        <v>8168</v>
      </c>
      <c r="C35872" s="17" t="s">
        <v>5876</v>
      </c>
      <c r="D35872" s="17" t="s">
        <v>3624</v>
      </c>
      <c r="E35872" s="17" t="s">
        <v>3573</v>
      </c>
      <c r="F35872" s="17" t="s">
        <v>4393</v>
      </c>
      <c r="G35872" s="17" t="s">
        <v>57</v>
      </c>
      <c r="H35872" s="17" t="s">
        <v>6414</v>
      </c>
      <c r="I35872" s="17" t="s">
        <v>6386</v>
      </c>
      <c r="J35872" s="17" t="s">
        <v>5287</v>
      </c>
      <c r="K35872" s="17" t="s">
        <v>58</v>
      </c>
    </row>
    <row r="35873" spans="1:11">
      <c r="A35873" s="17" t="s">
        <v>1486</v>
      </c>
      <c r="B35873" s="28" t="s">
        <v>8168</v>
      </c>
      <c r="C35873" s="17" t="s">
        <v>1486</v>
      </c>
      <c r="D35873" s="17" t="s">
        <v>3641</v>
      </c>
      <c r="E35873" s="17" t="s">
        <v>3893</v>
      </c>
      <c r="F35873" s="17" t="s">
        <v>4423</v>
      </c>
      <c r="G35873" s="17" t="s">
        <v>57</v>
      </c>
      <c r="H35873" s="17" t="s">
        <v>6414</v>
      </c>
      <c r="I35873" s="17" t="s">
        <v>6386</v>
      </c>
      <c r="J35873" s="17" t="s">
        <v>5287</v>
      </c>
      <c r="K35873" s="17" t="s">
        <v>58</v>
      </c>
    </row>
    <row r="35874" spans="1:11">
      <c r="A35874" s="17" t="s">
        <v>5852</v>
      </c>
      <c r="B35874" s="28" t="s">
        <v>8168</v>
      </c>
      <c r="C35874" s="17" t="s">
        <v>5852</v>
      </c>
      <c r="D35874" s="17" t="s">
        <v>3749</v>
      </c>
      <c r="E35874" s="17" t="s">
        <v>3610</v>
      </c>
      <c r="F35874" s="17" t="s">
        <v>4408</v>
      </c>
      <c r="G35874" s="17" t="s">
        <v>57</v>
      </c>
      <c r="H35874" s="17" t="s">
        <v>6414</v>
      </c>
      <c r="I35874" s="17" t="s">
        <v>6386</v>
      </c>
      <c r="J35874" s="17" t="s">
        <v>5287</v>
      </c>
      <c r="K35874" s="17" t="s">
        <v>58</v>
      </c>
    </row>
    <row r="35875" spans="1:11">
      <c r="A35875" s="17" t="s">
        <v>1976</v>
      </c>
      <c r="B35875" s="28" t="s">
        <v>8168</v>
      </c>
      <c r="C35875" s="17" t="s">
        <v>1976</v>
      </c>
      <c r="D35875" s="17" t="s">
        <v>4193</v>
      </c>
      <c r="E35875" s="17" t="s">
        <v>4149</v>
      </c>
      <c r="F35875" s="17" t="s">
        <v>4387</v>
      </c>
      <c r="G35875" s="17" t="s">
        <v>57</v>
      </c>
      <c r="H35875" s="17" t="s">
        <v>6414</v>
      </c>
      <c r="I35875" s="17" t="s">
        <v>6386</v>
      </c>
      <c r="J35875" s="17" t="s">
        <v>5287</v>
      </c>
      <c r="K35875" s="17" t="s">
        <v>58</v>
      </c>
    </row>
    <row r="35876" spans="1:11">
      <c r="A35876" s="17" t="s">
        <v>5977</v>
      </c>
      <c r="B35876" s="28" t="s">
        <v>8168</v>
      </c>
      <c r="C35876" s="17" t="s">
        <v>5977</v>
      </c>
      <c r="D35876" s="17" t="s">
        <v>5978</v>
      </c>
      <c r="E35876" s="17" t="s">
        <v>3464</v>
      </c>
      <c r="F35876" s="17" t="s">
        <v>4398</v>
      </c>
      <c r="G35876" s="17" t="s">
        <v>57</v>
      </c>
      <c r="H35876" s="17" t="s">
        <v>6414</v>
      </c>
      <c r="I35876" s="17" t="s">
        <v>6386</v>
      </c>
      <c r="J35876" s="17" t="s">
        <v>5287</v>
      </c>
      <c r="K35876" s="17" t="s">
        <v>58</v>
      </c>
    </row>
    <row r="35877" spans="1:11">
      <c r="A35877" s="17" t="s">
        <v>5878</v>
      </c>
      <c r="B35877" s="28" t="s">
        <v>8168</v>
      </c>
      <c r="C35877" s="17" t="s">
        <v>5878</v>
      </c>
      <c r="D35877" s="17" t="s">
        <v>3670</v>
      </c>
      <c r="E35877" s="17" t="s">
        <v>3464</v>
      </c>
      <c r="F35877" s="17" t="s">
        <v>4400</v>
      </c>
      <c r="G35877" s="17" t="s">
        <v>57</v>
      </c>
      <c r="H35877" s="17" t="s">
        <v>6414</v>
      </c>
      <c r="I35877" s="17" t="s">
        <v>6386</v>
      </c>
      <c r="J35877" s="17" t="s">
        <v>5287</v>
      </c>
      <c r="K35877" s="17" t="s">
        <v>58</v>
      </c>
    </row>
    <row r="35878" spans="1:11">
      <c r="A35878" s="17" t="s">
        <v>5921</v>
      </c>
      <c r="B35878" s="28" t="s">
        <v>8168</v>
      </c>
      <c r="C35878" s="17" t="s">
        <v>5921</v>
      </c>
      <c r="D35878" s="17" t="s">
        <v>3609</v>
      </c>
      <c r="E35878" s="17" t="s">
        <v>3464</v>
      </c>
      <c r="F35878" s="17" t="s">
        <v>4404</v>
      </c>
      <c r="G35878" s="17" t="s">
        <v>57</v>
      </c>
      <c r="H35878" s="17" t="s">
        <v>6414</v>
      </c>
      <c r="I35878" s="17" t="s">
        <v>6386</v>
      </c>
      <c r="J35878" s="17" t="s">
        <v>5287</v>
      </c>
      <c r="K35878" s="17" t="s">
        <v>58</v>
      </c>
    </row>
    <row r="35879" spans="1:11">
      <c r="A35879" s="17" t="s">
        <v>5864</v>
      </c>
      <c r="B35879" s="28" t="s">
        <v>8168</v>
      </c>
      <c r="C35879" s="17" t="s">
        <v>5864</v>
      </c>
      <c r="D35879" s="17" t="s">
        <v>4036</v>
      </c>
      <c r="E35879" s="17" t="s">
        <v>3464</v>
      </c>
      <c r="F35879" s="17" t="s">
        <v>4413</v>
      </c>
      <c r="G35879" s="17" t="s">
        <v>57</v>
      </c>
      <c r="H35879" s="17" t="s">
        <v>6414</v>
      </c>
      <c r="I35879" s="17" t="s">
        <v>6386</v>
      </c>
      <c r="J35879" s="17" t="s">
        <v>5287</v>
      </c>
      <c r="K35879" s="17" t="s">
        <v>58</v>
      </c>
    </row>
    <row r="35880" spans="1:11">
      <c r="A35880" s="17" t="s">
        <v>6011</v>
      </c>
      <c r="B35880" s="28" t="s">
        <v>8168</v>
      </c>
      <c r="C35880" s="17" t="s">
        <v>6011</v>
      </c>
      <c r="D35880" s="17" t="s">
        <v>6012</v>
      </c>
      <c r="E35880" s="17" t="s">
        <v>3464</v>
      </c>
      <c r="F35880" s="17" t="s">
        <v>4390</v>
      </c>
      <c r="G35880" s="17" t="s">
        <v>57</v>
      </c>
      <c r="H35880" s="17" t="s">
        <v>6414</v>
      </c>
      <c r="I35880" s="17" t="s">
        <v>6386</v>
      </c>
      <c r="J35880" s="17" t="s">
        <v>5287</v>
      </c>
      <c r="K35880" s="17" t="s">
        <v>58</v>
      </c>
    </row>
    <row r="35881" spans="1:11">
      <c r="A35881" s="17" t="s">
        <v>1341</v>
      </c>
      <c r="B35881" s="28" t="s">
        <v>8168</v>
      </c>
      <c r="C35881" s="17" t="s">
        <v>1341</v>
      </c>
      <c r="D35881" s="17" t="s">
        <v>4568</v>
      </c>
      <c r="E35881" s="17" t="s">
        <v>3464</v>
      </c>
      <c r="F35881" s="17" t="s">
        <v>4408</v>
      </c>
      <c r="G35881" s="17" t="s">
        <v>57</v>
      </c>
      <c r="H35881" s="17" t="s">
        <v>6414</v>
      </c>
      <c r="I35881" s="17" t="s">
        <v>6386</v>
      </c>
      <c r="J35881" s="17" t="s">
        <v>5287</v>
      </c>
      <c r="K35881" s="17" t="s">
        <v>58</v>
      </c>
    </row>
    <row r="35882" spans="1:11">
      <c r="A35882" s="17" t="s">
        <v>1177</v>
      </c>
      <c r="B35882" s="28" t="s">
        <v>8168</v>
      </c>
      <c r="C35882" s="17" t="s">
        <v>1177</v>
      </c>
      <c r="D35882" s="17" t="s">
        <v>3714</v>
      </c>
      <c r="E35882" s="17" t="s">
        <v>3465</v>
      </c>
      <c r="F35882" s="17" t="s">
        <v>4416</v>
      </c>
      <c r="G35882" s="17" t="s">
        <v>57</v>
      </c>
      <c r="H35882" s="17" t="s">
        <v>6414</v>
      </c>
      <c r="I35882" s="17" t="s">
        <v>6386</v>
      </c>
      <c r="J35882" s="17" t="s">
        <v>5287</v>
      </c>
      <c r="K35882" s="17" t="s">
        <v>58</v>
      </c>
    </row>
    <row r="35883" spans="1:11">
      <c r="A35883" s="17" t="s">
        <v>5806</v>
      </c>
      <c r="B35883" s="28" t="s">
        <v>8168</v>
      </c>
      <c r="C35883" s="17" t="s">
        <v>5806</v>
      </c>
      <c r="D35883" s="17" t="s">
        <v>3658</v>
      </c>
      <c r="E35883" s="17" t="s">
        <v>3467</v>
      </c>
      <c r="F35883" s="17" t="s">
        <v>4413</v>
      </c>
      <c r="G35883" s="17" t="s">
        <v>57</v>
      </c>
      <c r="H35883" s="17" t="s">
        <v>6414</v>
      </c>
      <c r="I35883" s="17" t="s">
        <v>6386</v>
      </c>
      <c r="J35883" s="17" t="s">
        <v>5287</v>
      </c>
      <c r="K35883" s="17" t="s">
        <v>58</v>
      </c>
    </row>
    <row r="35884" spans="1:11">
      <c r="A35884" s="17" t="s">
        <v>1383</v>
      </c>
      <c r="B35884" s="28" t="s">
        <v>8168</v>
      </c>
      <c r="C35884" s="17" t="s">
        <v>1383</v>
      </c>
      <c r="D35884" s="17" t="s">
        <v>4010</v>
      </c>
      <c r="E35884" s="17" t="s">
        <v>4003</v>
      </c>
      <c r="F35884" s="17" t="s">
        <v>4398</v>
      </c>
      <c r="G35884" s="17" t="s">
        <v>57</v>
      </c>
      <c r="H35884" s="17" t="s">
        <v>6414</v>
      </c>
      <c r="I35884" s="17" t="s">
        <v>6386</v>
      </c>
      <c r="J35884" s="17" t="s">
        <v>5287</v>
      </c>
      <c r="K35884" s="17" t="s">
        <v>58</v>
      </c>
    </row>
    <row r="35885" spans="1:11">
      <c r="A35885" s="17" t="s">
        <v>5938</v>
      </c>
      <c r="B35885" s="28" t="s">
        <v>8168</v>
      </c>
      <c r="C35885" s="17" t="s">
        <v>5938</v>
      </c>
      <c r="D35885" s="17" t="s">
        <v>5118</v>
      </c>
      <c r="E35885" s="17" t="s">
        <v>4639</v>
      </c>
      <c r="F35885" s="17" t="s">
        <v>4423</v>
      </c>
      <c r="G35885" s="17" t="s">
        <v>57</v>
      </c>
      <c r="H35885" s="17" t="s">
        <v>6414</v>
      </c>
      <c r="I35885" s="17" t="s">
        <v>6386</v>
      </c>
      <c r="J35885" s="17" t="s">
        <v>5287</v>
      </c>
      <c r="K35885" s="17" t="s">
        <v>58</v>
      </c>
    </row>
    <row r="35886" spans="1:11">
      <c r="A35886" s="17" t="s">
        <v>1408</v>
      </c>
      <c r="B35886" s="28" t="s">
        <v>8168</v>
      </c>
      <c r="C35886" s="17" t="s">
        <v>1408</v>
      </c>
      <c r="D35886" s="17" t="s">
        <v>3566</v>
      </c>
      <c r="E35886" s="17" t="s">
        <v>3533</v>
      </c>
      <c r="F35886" s="17" t="s">
        <v>4413</v>
      </c>
      <c r="G35886" s="17" t="s">
        <v>57</v>
      </c>
      <c r="H35886" s="17" t="s">
        <v>6414</v>
      </c>
      <c r="I35886" s="17" t="s">
        <v>6386</v>
      </c>
      <c r="J35886" s="17" t="s">
        <v>5287</v>
      </c>
      <c r="K35886" s="17" t="s">
        <v>58</v>
      </c>
    </row>
    <row r="35887" spans="1:11">
      <c r="A35887" s="17" t="s">
        <v>5979</v>
      </c>
      <c r="B35887" s="28" t="s">
        <v>8168</v>
      </c>
      <c r="C35887" s="17" t="s">
        <v>5979</v>
      </c>
      <c r="D35887" s="17" t="s">
        <v>3552</v>
      </c>
      <c r="E35887" s="17" t="s">
        <v>3849</v>
      </c>
      <c r="F35887" s="17" t="s">
        <v>3766</v>
      </c>
      <c r="G35887" s="17" t="s">
        <v>57</v>
      </c>
      <c r="H35887" s="17" t="s">
        <v>6414</v>
      </c>
      <c r="I35887" s="17" t="s">
        <v>6386</v>
      </c>
      <c r="J35887" s="17" t="s">
        <v>5287</v>
      </c>
      <c r="K35887" s="17" t="s">
        <v>58</v>
      </c>
    </row>
    <row r="35888" spans="1:11">
      <c r="A35888" s="17" t="s">
        <v>5922</v>
      </c>
      <c r="B35888" s="28" t="s">
        <v>8168</v>
      </c>
      <c r="C35888" s="17" t="s">
        <v>5922</v>
      </c>
      <c r="D35888" s="17" t="s">
        <v>5923</v>
      </c>
      <c r="E35888" s="17" t="s">
        <v>4133</v>
      </c>
      <c r="F35888" s="17" t="s">
        <v>4402</v>
      </c>
      <c r="G35888" s="17" t="s">
        <v>57</v>
      </c>
      <c r="H35888" s="17" t="s">
        <v>6414</v>
      </c>
      <c r="I35888" s="17" t="s">
        <v>6386</v>
      </c>
      <c r="J35888" s="17" t="s">
        <v>5287</v>
      </c>
      <c r="K35888" s="17" t="s">
        <v>58</v>
      </c>
    </row>
    <row r="35889" spans="1:11">
      <c r="A35889" s="17" t="s">
        <v>5910</v>
      </c>
      <c r="B35889" s="28" t="s">
        <v>8168</v>
      </c>
      <c r="C35889" s="17" t="s">
        <v>5910</v>
      </c>
      <c r="D35889" s="17" t="s">
        <v>4132</v>
      </c>
      <c r="E35889" s="17" t="s">
        <v>3471</v>
      </c>
      <c r="F35889" s="17" t="s">
        <v>4397</v>
      </c>
      <c r="G35889" s="17" t="s">
        <v>57</v>
      </c>
      <c r="H35889" s="17" t="s">
        <v>6414</v>
      </c>
      <c r="I35889" s="17" t="s">
        <v>6386</v>
      </c>
      <c r="J35889" s="17" t="s">
        <v>5287</v>
      </c>
      <c r="K35889" s="17" t="s">
        <v>58</v>
      </c>
    </row>
    <row r="35890" spans="1:11">
      <c r="A35890" s="17" t="s">
        <v>6024</v>
      </c>
      <c r="B35890" s="28" t="s">
        <v>8168</v>
      </c>
      <c r="C35890" s="17" t="s">
        <v>6024</v>
      </c>
      <c r="D35890" s="17" t="s">
        <v>3728</v>
      </c>
      <c r="E35890" s="17" t="s">
        <v>3472</v>
      </c>
      <c r="F35890" s="17" t="s">
        <v>4402</v>
      </c>
      <c r="G35890" s="17" t="s">
        <v>57</v>
      </c>
      <c r="H35890" s="17" t="s">
        <v>6414</v>
      </c>
      <c r="I35890" s="17" t="s">
        <v>6386</v>
      </c>
      <c r="J35890" s="17" t="s">
        <v>5287</v>
      </c>
      <c r="K35890" s="17" t="s">
        <v>58</v>
      </c>
    </row>
    <row r="35891" spans="1:11">
      <c r="A35891" s="17" t="s">
        <v>1539</v>
      </c>
      <c r="B35891" s="28" t="s">
        <v>8168</v>
      </c>
      <c r="C35891" s="17" t="s">
        <v>1539</v>
      </c>
      <c r="D35891" s="17" t="s">
        <v>4630</v>
      </c>
      <c r="E35891" s="17" t="s">
        <v>3472</v>
      </c>
      <c r="F35891" s="17" t="s">
        <v>4397</v>
      </c>
      <c r="G35891" s="17" t="s">
        <v>57</v>
      </c>
      <c r="H35891" s="17" t="s">
        <v>6414</v>
      </c>
      <c r="I35891" s="17" t="s">
        <v>6386</v>
      </c>
      <c r="J35891" s="17" t="s">
        <v>5287</v>
      </c>
      <c r="K35891" s="17" t="s">
        <v>58</v>
      </c>
    </row>
    <row r="35892" spans="1:11">
      <c r="A35892" s="17" t="s">
        <v>6002</v>
      </c>
      <c r="B35892" s="28" t="s">
        <v>8168</v>
      </c>
      <c r="C35892" s="17" t="s">
        <v>6002</v>
      </c>
      <c r="D35892" s="17" t="s">
        <v>3884</v>
      </c>
      <c r="E35892" s="17" t="s">
        <v>3473</v>
      </c>
      <c r="F35892" s="17" t="s">
        <v>4163</v>
      </c>
      <c r="G35892" s="17" t="s">
        <v>57</v>
      </c>
      <c r="H35892" s="17" t="s">
        <v>6414</v>
      </c>
      <c r="I35892" s="17" t="s">
        <v>6386</v>
      </c>
      <c r="J35892" s="17" t="s">
        <v>5287</v>
      </c>
      <c r="K35892" s="17" t="s">
        <v>58</v>
      </c>
    </row>
    <row r="35893" spans="1:11">
      <c r="A35893" s="17" t="s">
        <v>1874</v>
      </c>
      <c r="B35893" s="28" t="s">
        <v>8168</v>
      </c>
      <c r="C35893" s="17" t="s">
        <v>1874</v>
      </c>
      <c r="D35893" s="17" t="s">
        <v>3509</v>
      </c>
      <c r="E35893" s="17" t="s">
        <v>3473</v>
      </c>
      <c r="F35893" s="17" t="s">
        <v>4398</v>
      </c>
      <c r="G35893" s="17" t="s">
        <v>57</v>
      </c>
      <c r="H35893" s="17" t="s">
        <v>6414</v>
      </c>
      <c r="I35893" s="17" t="s">
        <v>6386</v>
      </c>
      <c r="J35893" s="17" t="s">
        <v>5287</v>
      </c>
      <c r="K35893" s="17" t="s">
        <v>58</v>
      </c>
    </row>
    <row r="35894" spans="1:11">
      <c r="A35894" s="17" t="s">
        <v>6003</v>
      </c>
      <c r="B35894" s="28" t="s">
        <v>8168</v>
      </c>
      <c r="C35894" s="17" t="s">
        <v>6003</v>
      </c>
      <c r="D35894" s="17" t="s">
        <v>3624</v>
      </c>
      <c r="E35894" s="17" t="s">
        <v>4227</v>
      </c>
      <c r="F35894" s="17" t="s">
        <v>4413</v>
      </c>
      <c r="G35894" s="17" t="s">
        <v>57</v>
      </c>
      <c r="H35894" s="17" t="s">
        <v>6414</v>
      </c>
      <c r="I35894" s="17" t="s">
        <v>6386</v>
      </c>
      <c r="J35894" s="17" t="s">
        <v>5287</v>
      </c>
      <c r="K35894" s="17" t="s">
        <v>58</v>
      </c>
    </row>
    <row r="35895" spans="1:11">
      <c r="A35895" s="17" t="s">
        <v>6033</v>
      </c>
      <c r="B35895" s="28" t="s">
        <v>8168</v>
      </c>
      <c r="C35895" s="17" t="s">
        <v>6033</v>
      </c>
      <c r="D35895" s="17" t="s">
        <v>3671</v>
      </c>
      <c r="E35895" s="17" t="s">
        <v>3875</v>
      </c>
      <c r="F35895" s="17" t="s">
        <v>4397</v>
      </c>
      <c r="G35895" s="17" t="s">
        <v>57</v>
      </c>
      <c r="H35895" s="17" t="s">
        <v>6414</v>
      </c>
      <c r="I35895" s="17" t="s">
        <v>6386</v>
      </c>
      <c r="J35895" s="17" t="s">
        <v>5287</v>
      </c>
      <c r="K35895" s="17" t="s">
        <v>58</v>
      </c>
    </row>
    <row r="35896" spans="1:11">
      <c r="A35896" s="17" t="s">
        <v>1462</v>
      </c>
      <c r="B35896" s="28" t="s">
        <v>8168</v>
      </c>
      <c r="C35896" s="17" t="s">
        <v>1462</v>
      </c>
      <c r="D35896" s="17" t="s">
        <v>3509</v>
      </c>
      <c r="E35896" s="17" t="s">
        <v>3475</v>
      </c>
      <c r="F35896" s="17" t="s">
        <v>4413</v>
      </c>
      <c r="G35896" s="17" t="s">
        <v>57</v>
      </c>
      <c r="H35896" s="17" t="s">
        <v>6414</v>
      </c>
      <c r="I35896" s="17" t="s">
        <v>6386</v>
      </c>
      <c r="J35896" s="17" t="s">
        <v>5287</v>
      </c>
      <c r="K35896" s="17" t="s">
        <v>58</v>
      </c>
    </row>
    <row r="35897" spans="1:11">
      <c r="A35897" s="17" t="s">
        <v>1855</v>
      </c>
      <c r="B35897" s="28" t="s">
        <v>8168</v>
      </c>
      <c r="C35897" s="17" t="s">
        <v>1855</v>
      </c>
      <c r="D35897" s="17" t="s">
        <v>4042</v>
      </c>
      <c r="E35897" s="17" t="s">
        <v>3475</v>
      </c>
      <c r="F35897" s="17" t="s">
        <v>4408</v>
      </c>
      <c r="G35897" s="17" t="s">
        <v>57</v>
      </c>
      <c r="H35897" s="17" t="s">
        <v>6414</v>
      </c>
      <c r="I35897" s="17" t="s">
        <v>6386</v>
      </c>
      <c r="J35897" s="17" t="s">
        <v>5287</v>
      </c>
      <c r="K35897" s="17" t="s">
        <v>58</v>
      </c>
    </row>
    <row r="35898" spans="1:11">
      <c r="A35898" s="17" t="s">
        <v>966</v>
      </c>
      <c r="B35898" s="28" t="s">
        <v>8168</v>
      </c>
      <c r="C35898" s="17" t="s">
        <v>966</v>
      </c>
      <c r="D35898" s="17" t="s">
        <v>3608</v>
      </c>
      <c r="E35898" s="17" t="s">
        <v>3479</v>
      </c>
      <c r="F35898" s="17" t="s">
        <v>4397</v>
      </c>
      <c r="G35898" s="17" t="s">
        <v>57</v>
      </c>
      <c r="H35898" s="17" t="s">
        <v>6414</v>
      </c>
      <c r="I35898" s="17" t="s">
        <v>6386</v>
      </c>
      <c r="J35898" s="17" t="s">
        <v>5287</v>
      </c>
      <c r="K35898" s="17" t="s">
        <v>58</v>
      </c>
    </row>
    <row r="35899" spans="1:11">
      <c r="A35899" s="17" t="s">
        <v>1415</v>
      </c>
      <c r="B35899" s="28" t="s">
        <v>8168</v>
      </c>
      <c r="C35899" s="17" t="s">
        <v>1415</v>
      </c>
      <c r="D35899" s="17" t="s">
        <v>4020</v>
      </c>
      <c r="E35899" s="17" t="s">
        <v>3903</v>
      </c>
      <c r="F35899" s="17" t="s">
        <v>4402</v>
      </c>
      <c r="G35899" s="17" t="s">
        <v>57</v>
      </c>
      <c r="H35899" s="17" t="s">
        <v>6414</v>
      </c>
      <c r="I35899" s="17" t="s">
        <v>6386</v>
      </c>
      <c r="J35899" s="17" t="s">
        <v>5287</v>
      </c>
      <c r="K35899" s="17" t="s">
        <v>58</v>
      </c>
    </row>
    <row r="35900" spans="1:11">
      <c r="A35900" s="17" t="s">
        <v>890</v>
      </c>
      <c r="B35900" s="28" t="s">
        <v>8168</v>
      </c>
      <c r="C35900" s="17" t="s">
        <v>890</v>
      </c>
      <c r="D35900" s="17" t="s">
        <v>4055</v>
      </c>
      <c r="E35900" s="17" t="s">
        <v>3582</v>
      </c>
      <c r="F35900" s="17" t="s">
        <v>4404</v>
      </c>
      <c r="G35900" s="17" t="s">
        <v>57</v>
      </c>
      <c r="H35900" s="17" t="s">
        <v>6414</v>
      </c>
      <c r="I35900" s="17" t="s">
        <v>6386</v>
      </c>
      <c r="J35900" s="17" t="s">
        <v>5287</v>
      </c>
      <c r="K35900" s="17" t="s">
        <v>58</v>
      </c>
    </row>
    <row r="35901" spans="1:11">
      <c r="A35901" s="17" t="s">
        <v>1689</v>
      </c>
      <c r="B35901" s="28" t="s">
        <v>8168</v>
      </c>
      <c r="C35901" s="17" t="s">
        <v>1689</v>
      </c>
      <c r="D35901" s="17" t="s">
        <v>4293</v>
      </c>
      <c r="E35901" s="17" t="s">
        <v>3582</v>
      </c>
      <c r="F35901" s="17" t="s">
        <v>4413</v>
      </c>
      <c r="G35901" s="17" t="s">
        <v>57</v>
      </c>
      <c r="H35901" s="17" t="s">
        <v>6414</v>
      </c>
      <c r="I35901" s="17" t="s">
        <v>6386</v>
      </c>
      <c r="J35901" s="17" t="s">
        <v>5287</v>
      </c>
      <c r="K35901" s="17" t="s">
        <v>58</v>
      </c>
    </row>
    <row r="35902" spans="1:11">
      <c r="A35902" s="17" t="s">
        <v>1292</v>
      </c>
      <c r="B35902" s="28" t="s">
        <v>8168</v>
      </c>
      <c r="C35902" s="17" t="s">
        <v>1292</v>
      </c>
      <c r="D35902" s="17" t="s">
        <v>3524</v>
      </c>
      <c r="E35902" s="17" t="s">
        <v>3582</v>
      </c>
      <c r="F35902" s="17" t="s">
        <v>4397</v>
      </c>
      <c r="G35902" s="17" t="s">
        <v>57</v>
      </c>
      <c r="H35902" s="17" t="s">
        <v>6414</v>
      </c>
      <c r="I35902" s="17" t="s">
        <v>6386</v>
      </c>
      <c r="J35902" s="17" t="s">
        <v>5287</v>
      </c>
      <c r="K35902" s="17" t="s">
        <v>58</v>
      </c>
    </row>
    <row r="35903" spans="1:11">
      <c r="A35903" s="17" t="s">
        <v>1209</v>
      </c>
      <c r="B35903" s="28" t="s">
        <v>8168</v>
      </c>
      <c r="C35903" s="17" t="s">
        <v>1209</v>
      </c>
      <c r="D35903" s="17" t="s">
        <v>4000</v>
      </c>
      <c r="E35903" s="17" t="s">
        <v>3540</v>
      </c>
      <c r="F35903" s="17" t="s">
        <v>4402</v>
      </c>
      <c r="G35903" s="17" t="s">
        <v>57</v>
      </c>
      <c r="H35903" s="17" t="s">
        <v>6414</v>
      </c>
      <c r="I35903" s="17" t="s">
        <v>6386</v>
      </c>
      <c r="J35903" s="17" t="s">
        <v>5287</v>
      </c>
      <c r="K35903" s="17" t="s">
        <v>58</v>
      </c>
    </row>
    <row r="35904" spans="1:11">
      <c r="A35904" s="17" t="s">
        <v>5892</v>
      </c>
      <c r="B35904" s="28" t="s">
        <v>8168</v>
      </c>
      <c r="C35904" s="17" t="s">
        <v>5892</v>
      </c>
      <c r="D35904" s="17" t="s">
        <v>3808</v>
      </c>
      <c r="E35904" s="17" t="s">
        <v>4204</v>
      </c>
      <c r="F35904" s="17" t="s">
        <v>4398</v>
      </c>
      <c r="G35904" s="17" t="s">
        <v>57</v>
      </c>
      <c r="H35904" s="17" t="s">
        <v>6414</v>
      </c>
      <c r="I35904" s="17" t="s">
        <v>6386</v>
      </c>
      <c r="J35904" s="17" t="s">
        <v>5287</v>
      </c>
      <c r="K35904" s="17" t="s">
        <v>58</v>
      </c>
    </row>
    <row r="35905" spans="1:11">
      <c r="A35905" s="17" t="s">
        <v>2082</v>
      </c>
      <c r="B35905" s="28" t="s">
        <v>8168</v>
      </c>
      <c r="C35905" s="17" t="s">
        <v>2082</v>
      </c>
      <c r="D35905" s="17" t="s">
        <v>3595</v>
      </c>
      <c r="E35905" s="17" t="s">
        <v>3583</v>
      </c>
      <c r="F35905" s="17" t="s">
        <v>4402</v>
      </c>
      <c r="G35905" s="17" t="s">
        <v>57</v>
      </c>
      <c r="H35905" s="17" t="s">
        <v>6414</v>
      </c>
      <c r="I35905" s="17" t="s">
        <v>6386</v>
      </c>
      <c r="J35905" s="17" t="s">
        <v>5287</v>
      </c>
      <c r="K35905" s="17" t="s">
        <v>58</v>
      </c>
    </row>
    <row r="35906" spans="1:11">
      <c r="A35906" s="17" t="s">
        <v>1416</v>
      </c>
      <c r="B35906" s="28" t="s">
        <v>8168</v>
      </c>
      <c r="C35906" s="17" t="s">
        <v>1416</v>
      </c>
      <c r="D35906" s="17" t="s">
        <v>3572</v>
      </c>
      <c r="E35906" s="17" t="s">
        <v>3542</v>
      </c>
      <c r="F35906" s="17" t="s">
        <v>4163</v>
      </c>
      <c r="G35906" s="17" t="s">
        <v>57</v>
      </c>
      <c r="H35906" s="17" t="s">
        <v>6414</v>
      </c>
      <c r="I35906" s="17" t="s">
        <v>6386</v>
      </c>
      <c r="J35906" s="17" t="s">
        <v>5287</v>
      </c>
      <c r="K35906" s="17" t="s">
        <v>58</v>
      </c>
    </row>
    <row r="35907" spans="1:11">
      <c r="A35907" s="17" t="s">
        <v>5810</v>
      </c>
      <c r="B35907" s="28" t="s">
        <v>8168</v>
      </c>
      <c r="C35907" s="17" t="s">
        <v>5810</v>
      </c>
      <c r="D35907" s="17" t="s">
        <v>5019</v>
      </c>
      <c r="E35907" s="17" t="s">
        <v>3542</v>
      </c>
      <c r="F35907" s="17" t="s">
        <v>4400</v>
      </c>
      <c r="G35907" s="17" t="s">
        <v>57</v>
      </c>
      <c r="H35907" s="17" t="s">
        <v>6414</v>
      </c>
      <c r="I35907" s="17" t="s">
        <v>6386</v>
      </c>
      <c r="J35907" s="17" t="s">
        <v>5287</v>
      </c>
      <c r="K35907" s="17" t="s">
        <v>58</v>
      </c>
    </row>
    <row r="35908" spans="1:11">
      <c r="A35908" s="17" t="s">
        <v>5881</v>
      </c>
      <c r="B35908" s="28" t="s">
        <v>8168</v>
      </c>
      <c r="C35908" s="17" t="s">
        <v>5881</v>
      </c>
      <c r="D35908" s="17" t="s">
        <v>5882</v>
      </c>
      <c r="E35908" s="17" t="s">
        <v>3542</v>
      </c>
      <c r="F35908" s="17" t="s">
        <v>4398</v>
      </c>
      <c r="G35908" s="17" t="s">
        <v>57</v>
      </c>
      <c r="H35908" s="17" t="s">
        <v>6414</v>
      </c>
      <c r="I35908" s="17" t="s">
        <v>6386</v>
      </c>
      <c r="J35908" s="17" t="s">
        <v>5287</v>
      </c>
      <c r="K35908" s="17" t="s">
        <v>58</v>
      </c>
    </row>
    <row r="35909" spans="1:11">
      <c r="A35909" s="17" t="s">
        <v>1858</v>
      </c>
      <c r="B35909" s="28" t="s">
        <v>8168</v>
      </c>
      <c r="C35909" s="17" t="s">
        <v>1858</v>
      </c>
      <c r="D35909" s="17" t="s">
        <v>4076</v>
      </c>
      <c r="E35909" s="17" t="s">
        <v>4050</v>
      </c>
      <c r="F35909" s="17" t="s">
        <v>4408</v>
      </c>
      <c r="G35909" s="17" t="s">
        <v>57</v>
      </c>
      <c r="H35909" s="17" t="s">
        <v>6414</v>
      </c>
      <c r="I35909" s="17" t="s">
        <v>6386</v>
      </c>
      <c r="J35909" s="17" t="s">
        <v>5287</v>
      </c>
      <c r="K35909" s="17" t="s">
        <v>58</v>
      </c>
    </row>
    <row r="35910" spans="1:11">
      <c r="A35910" s="17" t="s">
        <v>5855</v>
      </c>
      <c r="B35910" s="28" t="s">
        <v>8168</v>
      </c>
      <c r="C35910" s="17" t="s">
        <v>5855</v>
      </c>
      <c r="D35910" s="17" t="s">
        <v>3452</v>
      </c>
      <c r="E35910" s="17" t="s">
        <v>3484</v>
      </c>
      <c r="F35910" s="17" t="s">
        <v>4408</v>
      </c>
      <c r="G35910" s="17" t="s">
        <v>57</v>
      </c>
      <c r="H35910" s="17" t="s">
        <v>6414</v>
      </c>
      <c r="I35910" s="17" t="s">
        <v>6386</v>
      </c>
      <c r="J35910" s="17" t="s">
        <v>5287</v>
      </c>
      <c r="K35910" s="17" t="s">
        <v>58</v>
      </c>
    </row>
    <row r="35911" spans="1:11">
      <c r="A35911" s="17" t="s">
        <v>1043</v>
      </c>
      <c r="B35911" s="28" t="s">
        <v>8168</v>
      </c>
      <c r="C35911" s="17" t="s">
        <v>1043</v>
      </c>
      <c r="D35911" s="17" t="s">
        <v>3459</v>
      </c>
      <c r="E35911" s="17" t="s">
        <v>3486</v>
      </c>
      <c r="F35911" s="17" t="s">
        <v>4402</v>
      </c>
      <c r="G35911" s="17" t="s">
        <v>57</v>
      </c>
      <c r="H35911" s="17" t="s">
        <v>6414</v>
      </c>
      <c r="I35911" s="17" t="s">
        <v>6386</v>
      </c>
      <c r="J35911" s="17" t="s">
        <v>5287</v>
      </c>
      <c r="K35911" s="17" t="s">
        <v>58</v>
      </c>
    </row>
    <row r="35912" spans="1:11">
      <c r="A35912" s="17" t="s">
        <v>1778</v>
      </c>
      <c r="B35912" s="28" t="s">
        <v>8168</v>
      </c>
      <c r="C35912" s="17" t="s">
        <v>1778</v>
      </c>
      <c r="D35912" s="17" t="s">
        <v>3459</v>
      </c>
      <c r="E35912" s="17" t="s">
        <v>3919</v>
      </c>
      <c r="F35912" s="17" t="s">
        <v>4397</v>
      </c>
      <c r="G35912" s="17" t="s">
        <v>57</v>
      </c>
      <c r="H35912" s="17" t="s">
        <v>6414</v>
      </c>
      <c r="I35912" s="17" t="s">
        <v>6386</v>
      </c>
      <c r="J35912" s="17" t="s">
        <v>5287</v>
      </c>
      <c r="K35912" s="17" t="s">
        <v>58</v>
      </c>
    </row>
    <row r="35913" spans="1:11">
      <c r="A35913" s="17" t="s">
        <v>1545</v>
      </c>
      <c r="B35913" s="28" t="s">
        <v>8168</v>
      </c>
      <c r="C35913" s="17" t="s">
        <v>1545</v>
      </c>
      <c r="D35913" s="17" t="s">
        <v>3908</v>
      </c>
      <c r="E35913" s="17" t="s">
        <v>3590</v>
      </c>
      <c r="F35913" s="17" t="s">
        <v>4397</v>
      </c>
      <c r="G35913" s="17" t="s">
        <v>57</v>
      </c>
      <c r="H35913" s="17" t="s">
        <v>6414</v>
      </c>
      <c r="I35913" s="17" t="s">
        <v>6386</v>
      </c>
      <c r="J35913" s="17" t="s">
        <v>5287</v>
      </c>
      <c r="K35913" s="17" t="s">
        <v>58</v>
      </c>
    </row>
    <row r="35914" spans="1:11">
      <c r="A35914" s="17" t="s">
        <v>1519</v>
      </c>
      <c r="B35914" s="28" t="s">
        <v>8168</v>
      </c>
      <c r="C35914" s="17" t="s">
        <v>1519</v>
      </c>
      <c r="D35914" s="17" t="s">
        <v>4242</v>
      </c>
      <c r="E35914" s="17" t="s">
        <v>3491</v>
      </c>
      <c r="F35914" s="17" t="s">
        <v>4163</v>
      </c>
      <c r="G35914" s="17" t="s">
        <v>57</v>
      </c>
      <c r="H35914" s="17" t="s">
        <v>6414</v>
      </c>
      <c r="I35914" s="17" t="s">
        <v>6386</v>
      </c>
      <c r="J35914" s="17" t="s">
        <v>5287</v>
      </c>
      <c r="K35914" s="17" t="s">
        <v>58</v>
      </c>
    </row>
    <row r="35915" spans="1:11">
      <c r="A35915" s="17" t="s">
        <v>5984</v>
      </c>
      <c r="B35915" s="28" t="s">
        <v>8168</v>
      </c>
      <c r="C35915" s="17" t="s">
        <v>5984</v>
      </c>
      <c r="D35915" s="17" t="s">
        <v>4013</v>
      </c>
      <c r="E35915" s="17" t="s">
        <v>3921</v>
      </c>
      <c r="F35915" s="17" t="s">
        <v>4398</v>
      </c>
      <c r="G35915" s="17" t="s">
        <v>57</v>
      </c>
      <c r="H35915" s="17" t="s">
        <v>6414</v>
      </c>
      <c r="I35915" s="17" t="s">
        <v>6386</v>
      </c>
      <c r="J35915" s="17" t="s">
        <v>5287</v>
      </c>
      <c r="K35915" s="17" t="s">
        <v>58</v>
      </c>
    </row>
    <row r="35916" spans="1:11">
      <c r="A35916" s="17" t="s">
        <v>1563</v>
      </c>
      <c r="B35916" s="28" t="s">
        <v>8168</v>
      </c>
      <c r="C35916" s="17" t="s">
        <v>1563</v>
      </c>
      <c r="D35916" s="17" t="s">
        <v>3512</v>
      </c>
      <c r="E35916" s="17" t="s">
        <v>3753</v>
      </c>
      <c r="F35916" s="17" t="s">
        <v>4390</v>
      </c>
      <c r="G35916" s="17" t="s">
        <v>57</v>
      </c>
      <c r="H35916" s="17" t="s">
        <v>6414</v>
      </c>
      <c r="I35916" s="17" t="s">
        <v>6386</v>
      </c>
      <c r="J35916" s="17" t="s">
        <v>5287</v>
      </c>
      <c r="K35916" s="17" t="s">
        <v>58</v>
      </c>
    </row>
    <row r="35917" spans="1:11">
      <c r="A35917" s="17" t="s">
        <v>1347</v>
      </c>
      <c r="B35917" s="28" t="s">
        <v>8168</v>
      </c>
      <c r="C35917" s="17" t="s">
        <v>1347</v>
      </c>
      <c r="D35917" s="17" t="s">
        <v>3566</v>
      </c>
      <c r="E35917" s="17" t="s">
        <v>3753</v>
      </c>
      <c r="F35917" s="17" t="s">
        <v>4408</v>
      </c>
      <c r="G35917" s="17" t="s">
        <v>57</v>
      </c>
      <c r="H35917" s="17" t="s">
        <v>6414</v>
      </c>
      <c r="I35917" s="17" t="s">
        <v>6386</v>
      </c>
      <c r="J35917" s="17" t="s">
        <v>5287</v>
      </c>
      <c r="K35917" s="17" t="s">
        <v>58</v>
      </c>
    </row>
    <row r="35918" spans="1:11">
      <c r="A35918" s="17" t="s">
        <v>970</v>
      </c>
      <c r="B35918" s="28" t="s">
        <v>8168</v>
      </c>
      <c r="C35918" s="17" t="s">
        <v>970</v>
      </c>
      <c r="D35918" s="17" t="s">
        <v>4218</v>
      </c>
      <c r="E35918" s="17" t="s">
        <v>3621</v>
      </c>
      <c r="F35918" s="17" t="s">
        <v>4393</v>
      </c>
      <c r="G35918" s="17" t="s">
        <v>57</v>
      </c>
      <c r="H35918" s="17" t="s">
        <v>6414</v>
      </c>
      <c r="I35918" s="17" t="s">
        <v>6386</v>
      </c>
      <c r="J35918" s="17" t="s">
        <v>5287</v>
      </c>
      <c r="K35918" s="17" t="s">
        <v>58</v>
      </c>
    </row>
    <row r="35919" spans="1:11">
      <c r="A35919" s="17" t="s">
        <v>5883</v>
      </c>
      <c r="B35919" s="28" t="s">
        <v>8168</v>
      </c>
      <c r="C35919" s="17" t="s">
        <v>5883</v>
      </c>
      <c r="D35919" s="17" t="s">
        <v>5884</v>
      </c>
      <c r="E35919" s="17" t="s">
        <v>3495</v>
      </c>
      <c r="F35919" s="17" t="s">
        <v>4400</v>
      </c>
      <c r="G35919" s="17" t="s">
        <v>57</v>
      </c>
      <c r="H35919" s="17" t="s">
        <v>6414</v>
      </c>
      <c r="I35919" s="17" t="s">
        <v>6386</v>
      </c>
      <c r="J35919" s="17" t="s">
        <v>5287</v>
      </c>
      <c r="K35919" s="17" t="s">
        <v>58</v>
      </c>
    </row>
    <row r="35920" spans="1:11">
      <c r="A35920" s="17" t="s">
        <v>5885</v>
      </c>
      <c r="B35920" s="28" t="s">
        <v>8168</v>
      </c>
      <c r="C35920" s="17" t="s">
        <v>5885</v>
      </c>
      <c r="D35920" s="17" t="s">
        <v>3771</v>
      </c>
      <c r="E35920" s="17" t="s">
        <v>3497</v>
      </c>
      <c r="F35920" s="17" t="s">
        <v>4398</v>
      </c>
      <c r="G35920" s="17" t="s">
        <v>57</v>
      </c>
      <c r="H35920" s="17" t="s">
        <v>6414</v>
      </c>
      <c r="I35920" s="17" t="s">
        <v>6386</v>
      </c>
      <c r="J35920" s="17" t="s">
        <v>5287</v>
      </c>
      <c r="K35920" s="17" t="s">
        <v>58</v>
      </c>
    </row>
    <row r="35921" spans="1:11">
      <c r="A35921" s="17" t="s">
        <v>1736</v>
      </c>
      <c r="B35921" s="28" t="s">
        <v>8168</v>
      </c>
      <c r="C35921" s="17" t="s">
        <v>1736</v>
      </c>
      <c r="D35921" s="17" t="s">
        <v>3459</v>
      </c>
      <c r="E35921" s="17" t="s">
        <v>3555</v>
      </c>
      <c r="F35921" s="17" t="s">
        <v>4408</v>
      </c>
      <c r="G35921" s="17" t="s">
        <v>57</v>
      </c>
      <c r="H35921" s="17" t="s">
        <v>6414</v>
      </c>
      <c r="I35921" s="17" t="s">
        <v>6386</v>
      </c>
      <c r="J35921" s="17" t="s">
        <v>5287</v>
      </c>
      <c r="K35921" s="17" t="s">
        <v>58</v>
      </c>
    </row>
    <row r="35922" spans="1:11">
      <c r="A35922" s="17" t="s">
        <v>1423</v>
      </c>
      <c r="B35922" s="28" t="s">
        <v>8168</v>
      </c>
      <c r="C35922" s="17" t="s">
        <v>1423</v>
      </c>
      <c r="D35922" s="17" t="s">
        <v>3459</v>
      </c>
      <c r="E35922" s="17" t="s">
        <v>3501</v>
      </c>
      <c r="F35922" s="17" t="s">
        <v>4163</v>
      </c>
      <c r="G35922" s="17" t="s">
        <v>57</v>
      </c>
      <c r="H35922" s="17" t="s">
        <v>6414</v>
      </c>
      <c r="I35922" s="17" t="s">
        <v>6386</v>
      </c>
      <c r="J35922" s="17" t="s">
        <v>5287</v>
      </c>
      <c r="K35922" s="17" t="s">
        <v>58</v>
      </c>
    </row>
    <row r="35923" spans="1:11">
      <c r="A35923" s="17" t="s">
        <v>1424</v>
      </c>
      <c r="B35923" s="28" t="s">
        <v>8168</v>
      </c>
      <c r="C35923" s="17" t="s">
        <v>1424</v>
      </c>
      <c r="D35923" s="17" t="s">
        <v>3594</v>
      </c>
      <c r="E35923" s="17" t="s">
        <v>3501</v>
      </c>
      <c r="F35923" s="17" t="s">
        <v>4413</v>
      </c>
      <c r="G35923" s="17" t="s">
        <v>57</v>
      </c>
      <c r="H35923" s="17" t="s">
        <v>6414</v>
      </c>
      <c r="I35923" s="17" t="s">
        <v>6386</v>
      </c>
      <c r="J35923" s="17" t="s">
        <v>5287</v>
      </c>
      <c r="K35923" s="17" t="s">
        <v>58</v>
      </c>
    </row>
    <row r="35924" spans="1:11">
      <c r="A35924" s="17" t="s">
        <v>1584</v>
      </c>
      <c r="B35924" s="28" t="s">
        <v>8168</v>
      </c>
      <c r="C35924" s="17" t="s">
        <v>1584</v>
      </c>
      <c r="D35924" s="17" t="s">
        <v>3645</v>
      </c>
      <c r="E35924" s="17" t="s">
        <v>3558</v>
      </c>
      <c r="F35924" s="17" t="s">
        <v>4398</v>
      </c>
      <c r="G35924" s="17" t="s">
        <v>57</v>
      </c>
      <c r="H35924" s="17" t="s">
        <v>6414</v>
      </c>
      <c r="I35924" s="17" t="s">
        <v>6386</v>
      </c>
      <c r="J35924" s="17" t="s">
        <v>5287</v>
      </c>
      <c r="K35924" s="17" t="s">
        <v>58</v>
      </c>
    </row>
    <row r="35925" spans="1:11">
      <c r="A35925" s="17" t="s">
        <v>5812</v>
      </c>
      <c r="B35925" s="28" t="s">
        <v>8168</v>
      </c>
      <c r="C35925" s="17" t="s">
        <v>5812</v>
      </c>
      <c r="D35925" s="17" t="s">
        <v>3914</v>
      </c>
      <c r="E35925" s="17" t="s">
        <v>3558</v>
      </c>
      <c r="F35925" s="17" t="s">
        <v>4404</v>
      </c>
      <c r="G35925" s="17" t="s">
        <v>57</v>
      </c>
      <c r="H35925" s="17" t="s">
        <v>6414</v>
      </c>
      <c r="I35925" s="17" t="s">
        <v>6386</v>
      </c>
      <c r="J35925" s="17" t="s">
        <v>5287</v>
      </c>
      <c r="K35925" s="17" t="s">
        <v>58</v>
      </c>
    </row>
    <row r="35926" spans="1:11">
      <c r="A35926" s="17" t="s">
        <v>1551</v>
      </c>
      <c r="B35926" s="28" t="s">
        <v>8168</v>
      </c>
      <c r="C35926" s="17" t="s">
        <v>1551</v>
      </c>
      <c r="D35926" s="17" t="s">
        <v>4293</v>
      </c>
      <c r="E35926" s="17" t="s">
        <v>3706</v>
      </c>
      <c r="F35926" s="17" t="s">
        <v>4397</v>
      </c>
      <c r="G35926" s="17" t="s">
        <v>57</v>
      </c>
      <c r="H35926" s="17" t="s">
        <v>6414</v>
      </c>
      <c r="I35926" s="17" t="s">
        <v>6386</v>
      </c>
      <c r="J35926" s="17" t="s">
        <v>5287</v>
      </c>
      <c r="K35926" s="17" t="s">
        <v>58</v>
      </c>
    </row>
    <row r="35927" spans="1:11">
      <c r="A35927" s="17" t="s">
        <v>1075</v>
      </c>
      <c r="B35927" s="28" t="s">
        <v>8169</v>
      </c>
      <c r="C35927" s="17" t="s">
        <v>1075</v>
      </c>
      <c r="D35927" s="17" t="s">
        <v>3445</v>
      </c>
      <c r="E35927" s="17" t="s">
        <v>3508</v>
      </c>
      <c r="F35927" s="17" t="s">
        <v>4423</v>
      </c>
      <c r="G35927" s="17" t="s">
        <v>57</v>
      </c>
      <c r="H35927" s="17" t="s">
        <v>6414</v>
      </c>
      <c r="I35927" s="17" t="s">
        <v>6386</v>
      </c>
      <c r="J35927" s="17" t="s">
        <v>5287</v>
      </c>
      <c r="K35927" s="17" t="s">
        <v>58</v>
      </c>
    </row>
    <row r="35928" spans="1:11">
      <c r="A35928" s="17" t="s">
        <v>2068</v>
      </c>
      <c r="B35928" s="28" t="s">
        <v>8169</v>
      </c>
      <c r="C35928" s="17" t="s">
        <v>2068</v>
      </c>
      <c r="D35928" s="17" t="s">
        <v>4793</v>
      </c>
      <c r="E35928" s="17" t="s">
        <v>3437</v>
      </c>
      <c r="F35928" s="17" t="s">
        <v>4404</v>
      </c>
      <c r="G35928" s="17" t="s">
        <v>57</v>
      </c>
      <c r="H35928" s="17" t="s">
        <v>6414</v>
      </c>
      <c r="I35928" s="17" t="s">
        <v>6386</v>
      </c>
      <c r="J35928" s="17" t="s">
        <v>5287</v>
      </c>
      <c r="K35928" s="17" t="s">
        <v>58</v>
      </c>
    </row>
    <row r="35929" spans="1:11">
      <c r="A35929" s="17" t="s">
        <v>1077</v>
      </c>
      <c r="B35929" s="28" t="s">
        <v>8169</v>
      </c>
      <c r="C35929" s="17" t="s">
        <v>1077</v>
      </c>
      <c r="D35929" s="17" t="s">
        <v>4485</v>
      </c>
      <c r="E35929" s="17" t="s">
        <v>3437</v>
      </c>
      <c r="F35929" s="17" t="s">
        <v>4423</v>
      </c>
      <c r="G35929" s="17" t="s">
        <v>57</v>
      </c>
      <c r="H35929" s="17" t="s">
        <v>6414</v>
      </c>
      <c r="I35929" s="17" t="s">
        <v>6386</v>
      </c>
      <c r="J35929" s="17" t="s">
        <v>5287</v>
      </c>
      <c r="K35929" s="17" t="s">
        <v>58</v>
      </c>
    </row>
    <row r="35930" spans="1:11">
      <c r="A35930" s="17" t="s">
        <v>5915</v>
      </c>
      <c r="B35930" s="28" t="s">
        <v>8169</v>
      </c>
      <c r="C35930" s="17" t="s">
        <v>5915</v>
      </c>
      <c r="D35930" s="17" t="s">
        <v>5916</v>
      </c>
      <c r="E35930" s="17" t="s">
        <v>3437</v>
      </c>
      <c r="F35930" s="17" t="s">
        <v>4416</v>
      </c>
      <c r="G35930" s="17" t="s">
        <v>57</v>
      </c>
      <c r="H35930" s="17" t="s">
        <v>6414</v>
      </c>
      <c r="I35930" s="17" t="s">
        <v>6386</v>
      </c>
      <c r="J35930" s="17" t="s">
        <v>5287</v>
      </c>
      <c r="K35930" s="17" t="s">
        <v>58</v>
      </c>
    </row>
    <row r="35931" spans="1:11">
      <c r="A35931" s="17" t="s">
        <v>1399</v>
      </c>
      <c r="B35931" s="28" t="s">
        <v>8169</v>
      </c>
      <c r="C35931" s="17" t="s">
        <v>1399</v>
      </c>
      <c r="D35931" s="17" t="s">
        <v>4588</v>
      </c>
      <c r="E35931" s="17" t="s">
        <v>3437</v>
      </c>
      <c r="F35931" s="17" t="s">
        <v>4398</v>
      </c>
      <c r="G35931" s="17" t="s">
        <v>57</v>
      </c>
      <c r="H35931" s="17" t="s">
        <v>6414</v>
      </c>
      <c r="I35931" s="17" t="s">
        <v>6386</v>
      </c>
      <c r="J35931" s="17" t="s">
        <v>5287</v>
      </c>
      <c r="K35931" s="17" t="s">
        <v>58</v>
      </c>
    </row>
    <row r="35932" spans="1:11">
      <c r="A35932" s="17" t="s">
        <v>5869</v>
      </c>
      <c r="B35932" s="28" t="s">
        <v>8169</v>
      </c>
      <c r="C35932" s="17" t="s">
        <v>5869</v>
      </c>
      <c r="D35932" s="17" t="s">
        <v>3576</v>
      </c>
      <c r="E35932" s="17" t="s">
        <v>3437</v>
      </c>
      <c r="F35932" s="17" t="s">
        <v>4400</v>
      </c>
      <c r="G35932" s="17" t="s">
        <v>57</v>
      </c>
      <c r="H35932" s="17" t="s">
        <v>6414</v>
      </c>
      <c r="I35932" s="17" t="s">
        <v>6386</v>
      </c>
      <c r="J35932" s="17" t="s">
        <v>5287</v>
      </c>
      <c r="K35932" s="17" t="s">
        <v>58</v>
      </c>
    </row>
    <row r="35933" spans="1:11">
      <c r="A35933" s="17" t="s">
        <v>2070</v>
      </c>
      <c r="B35933" s="28" t="s">
        <v>8169</v>
      </c>
      <c r="C35933" s="17" t="s">
        <v>2070</v>
      </c>
      <c r="D35933" s="17" t="s">
        <v>3519</v>
      </c>
      <c r="E35933" s="17" t="s">
        <v>3437</v>
      </c>
      <c r="F35933" s="17" t="s">
        <v>4404</v>
      </c>
      <c r="G35933" s="17" t="s">
        <v>57</v>
      </c>
      <c r="H35933" s="17" t="s">
        <v>6414</v>
      </c>
      <c r="I35933" s="17" t="s">
        <v>6386</v>
      </c>
      <c r="J35933" s="17" t="s">
        <v>5287</v>
      </c>
      <c r="K35933" s="17" t="s">
        <v>58</v>
      </c>
    </row>
    <row r="35934" spans="1:11">
      <c r="A35934" s="17" t="s">
        <v>5900</v>
      </c>
      <c r="B35934" s="28" t="s">
        <v>8169</v>
      </c>
      <c r="C35934" s="17" t="s">
        <v>5900</v>
      </c>
      <c r="D35934" s="17" t="s">
        <v>5901</v>
      </c>
      <c r="E35934" s="17" t="s">
        <v>3437</v>
      </c>
      <c r="F35934" s="17" t="s">
        <v>4404</v>
      </c>
      <c r="G35934" s="17" t="s">
        <v>57</v>
      </c>
      <c r="H35934" s="17" t="s">
        <v>6414</v>
      </c>
      <c r="I35934" s="17" t="s">
        <v>6386</v>
      </c>
      <c r="J35934" s="17" t="s">
        <v>5287</v>
      </c>
      <c r="K35934" s="17" t="s">
        <v>58</v>
      </c>
    </row>
    <row r="35935" spans="1:11">
      <c r="A35935" s="17" t="s">
        <v>1111</v>
      </c>
      <c r="B35935" s="28" t="s">
        <v>8169</v>
      </c>
      <c r="C35935" s="17" t="s">
        <v>1111</v>
      </c>
      <c r="D35935" s="17" t="s">
        <v>4491</v>
      </c>
      <c r="E35935" s="17" t="s">
        <v>3441</v>
      </c>
      <c r="F35935" s="17" t="s">
        <v>4404</v>
      </c>
      <c r="G35935" s="17" t="s">
        <v>57</v>
      </c>
      <c r="H35935" s="17" t="s">
        <v>6414</v>
      </c>
      <c r="I35935" s="17" t="s">
        <v>6386</v>
      </c>
      <c r="J35935" s="17" t="s">
        <v>5287</v>
      </c>
      <c r="K35935" s="17" t="s">
        <v>58</v>
      </c>
    </row>
    <row r="35936" spans="1:11">
      <c r="A35936" s="17" t="s">
        <v>2071</v>
      </c>
      <c r="B35936" s="28" t="s">
        <v>8169</v>
      </c>
      <c r="C35936" s="17" t="s">
        <v>2071</v>
      </c>
      <c r="D35936" s="17" t="s">
        <v>4794</v>
      </c>
      <c r="E35936" s="17" t="s">
        <v>3563</v>
      </c>
      <c r="F35936" s="17" t="s">
        <v>4408</v>
      </c>
      <c r="G35936" s="17" t="s">
        <v>57</v>
      </c>
      <c r="H35936" s="17" t="s">
        <v>6414</v>
      </c>
      <c r="I35936" s="17" t="s">
        <v>6386</v>
      </c>
      <c r="J35936" s="17" t="s">
        <v>5287</v>
      </c>
      <c r="K35936" s="17" t="s">
        <v>58</v>
      </c>
    </row>
    <row r="35937" spans="1:11">
      <c r="A35937" s="17" t="s">
        <v>1081</v>
      </c>
      <c r="B35937" s="28" t="s">
        <v>8169</v>
      </c>
      <c r="C35937" s="17" t="s">
        <v>1081</v>
      </c>
      <c r="D35937" s="17" t="s">
        <v>4487</v>
      </c>
      <c r="E35937" s="17" t="s">
        <v>3664</v>
      </c>
      <c r="F35937" s="17" t="s">
        <v>4423</v>
      </c>
      <c r="G35937" s="17" t="s">
        <v>57</v>
      </c>
      <c r="H35937" s="17" t="s">
        <v>6414</v>
      </c>
      <c r="I35937" s="17" t="s">
        <v>6386</v>
      </c>
      <c r="J35937" s="17" t="s">
        <v>5287</v>
      </c>
      <c r="K35937" s="17" t="s">
        <v>58</v>
      </c>
    </row>
    <row r="35938" spans="1:11">
      <c r="A35938" s="17" t="s">
        <v>5902</v>
      </c>
      <c r="B35938" s="28" t="s">
        <v>8169</v>
      </c>
      <c r="C35938" s="17" t="s">
        <v>5902</v>
      </c>
      <c r="D35938" s="17" t="s">
        <v>4070</v>
      </c>
      <c r="E35938" s="17" t="s">
        <v>3664</v>
      </c>
      <c r="F35938" s="17" t="s">
        <v>4404</v>
      </c>
      <c r="G35938" s="17" t="s">
        <v>57</v>
      </c>
      <c r="H35938" s="17" t="s">
        <v>6414</v>
      </c>
      <c r="I35938" s="17" t="s">
        <v>6386</v>
      </c>
      <c r="J35938" s="17" t="s">
        <v>5287</v>
      </c>
      <c r="K35938" s="17" t="s">
        <v>58</v>
      </c>
    </row>
    <row r="35939" spans="1:11">
      <c r="A35939" s="17" t="s">
        <v>1696</v>
      </c>
      <c r="B35939" s="28" t="s">
        <v>8169</v>
      </c>
      <c r="C35939" s="17" t="s">
        <v>1696</v>
      </c>
      <c r="D35939" s="17" t="s">
        <v>3917</v>
      </c>
      <c r="E35939" s="17" t="s">
        <v>4073</v>
      </c>
      <c r="F35939" s="17" t="s">
        <v>4390</v>
      </c>
      <c r="G35939" s="17" t="s">
        <v>57</v>
      </c>
      <c r="H35939" s="17" t="s">
        <v>6414</v>
      </c>
      <c r="I35939" s="17" t="s">
        <v>6386</v>
      </c>
      <c r="J35939" s="17" t="s">
        <v>5287</v>
      </c>
      <c r="K35939" s="17" t="s">
        <v>58</v>
      </c>
    </row>
    <row r="35940" spans="1:11">
      <c r="A35940" s="17" t="s">
        <v>908</v>
      </c>
      <c r="B35940" s="28" t="s">
        <v>8169</v>
      </c>
      <c r="C35940" s="17" t="s">
        <v>908</v>
      </c>
      <c r="D35940" s="17" t="s">
        <v>4333</v>
      </c>
      <c r="E35940" s="17" t="s">
        <v>3604</v>
      </c>
      <c r="F35940" s="17" t="s">
        <v>4400</v>
      </c>
      <c r="G35940" s="17" t="s">
        <v>57</v>
      </c>
      <c r="H35940" s="17" t="s">
        <v>6414</v>
      </c>
      <c r="I35940" s="17" t="s">
        <v>6386</v>
      </c>
      <c r="J35940" s="17" t="s">
        <v>5287</v>
      </c>
      <c r="K35940" s="17" t="s">
        <v>58</v>
      </c>
    </row>
    <row r="35941" spans="1:11">
      <c r="A35941" s="17" t="s">
        <v>1083</v>
      </c>
      <c r="B35941" s="28" t="s">
        <v>8169</v>
      </c>
      <c r="C35941" s="17" t="s">
        <v>1083</v>
      </c>
      <c r="D35941" s="17" t="s">
        <v>3459</v>
      </c>
      <c r="E35941" s="17" t="s">
        <v>4353</v>
      </c>
      <c r="F35941" s="17" t="s">
        <v>4423</v>
      </c>
      <c r="G35941" s="17" t="s">
        <v>57</v>
      </c>
      <c r="H35941" s="17" t="s">
        <v>6414</v>
      </c>
      <c r="I35941" s="17" t="s">
        <v>6386</v>
      </c>
      <c r="J35941" s="17" t="s">
        <v>5287</v>
      </c>
      <c r="K35941" s="17" t="s">
        <v>58</v>
      </c>
    </row>
    <row r="35942" spans="1:11">
      <c r="A35942" s="17" t="s">
        <v>1008</v>
      </c>
      <c r="B35942" s="28" t="s">
        <v>8169</v>
      </c>
      <c r="C35942" s="17" t="s">
        <v>1008</v>
      </c>
      <c r="D35942" s="17" t="s">
        <v>3728</v>
      </c>
      <c r="E35942" s="17" t="s">
        <v>4118</v>
      </c>
      <c r="F35942" s="17" t="s">
        <v>4416</v>
      </c>
      <c r="G35942" s="17" t="s">
        <v>57</v>
      </c>
      <c r="H35942" s="17" t="s">
        <v>6414</v>
      </c>
      <c r="I35942" s="17" t="s">
        <v>6386</v>
      </c>
      <c r="J35942" s="17" t="s">
        <v>5287</v>
      </c>
      <c r="K35942" s="17" t="s">
        <v>58</v>
      </c>
    </row>
    <row r="35943" spans="1:11">
      <c r="A35943" s="17" t="s">
        <v>1114</v>
      </c>
      <c r="B35943" s="28" t="s">
        <v>8169</v>
      </c>
      <c r="C35943" s="17" t="s">
        <v>1114</v>
      </c>
      <c r="D35943" s="17" t="s">
        <v>3507</v>
      </c>
      <c r="E35943" s="17" t="s">
        <v>3926</v>
      </c>
      <c r="F35943" s="17" t="s">
        <v>4404</v>
      </c>
      <c r="G35943" s="17" t="s">
        <v>57</v>
      </c>
      <c r="H35943" s="17" t="s">
        <v>6414</v>
      </c>
      <c r="I35943" s="17" t="s">
        <v>6386</v>
      </c>
      <c r="J35943" s="17" t="s">
        <v>5287</v>
      </c>
      <c r="K35943" s="17" t="s">
        <v>58</v>
      </c>
    </row>
    <row r="35944" spans="1:11">
      <c r="A35944" s="17" t="s">
        <v>1885</v>
      </c>
      <c r="B35944" s="28" t="s">
        <v>8169</v>
      </c>
      <c r="C35944" s="17" t="s">
        <v>1885</v>
      </c>
      <c r="D35944" s="17" t="s">
        <v>3530</v>
      </c>
      <c r="E35944" s="17" t="s">
        <v>3446</v>
      </c>
      <c r="F35944" s="17" t="s">
        <v>4163</v>
      </c>
      <c r="G35944" s="17" t="s">
        <v>57</v>
      </c>
      <c r="H35944" s="17" t="s">
        <v>6414</v>
      </c>
      <c r="I35944" s="17" t="s">
        <v>6386</v>
      </c>
      <c r="J35944" s="17" t="s">
        <v>5287</v>
      </c>
      <c r="K35944" s="17" t="s">
        <v>58</v>
      </c>
    </row>
    <row r="35945" spans="1:11">
      <c r="A35945" s="17" t="s">
        <v>2099</v>
      </c>
      <c r="B35945" s="28" t="s">
        <v>8169</v>
      </c>
      <c r="C35945" s="17" t="s">
        <v>2099</v>
      </c>
      <c r="D35945" s="17" t="s">
        <v>3445</v>
      </c>
      <c r="E35945" s="17" t="s">
        <v>3446</v>
      </c>
      <c r="F35945" s="17" t="s">
        <v>4406</v>
      </c>
      <c r="G35945" s="17" t="s">
        <v>57</v>
      </c>
      <c r="H35945" s="17" t="s">
        <v>6414</v>
      </c>
      <c r="I35945" s="17" t="s">
        <v>6386</v>
      </c>
      <c r="J35945" s="17" t="s">
        <v>5287</v>
      </c>
      <c r="K35945" s="17" t="s">
        <v>58</v>
      </c>
    </row>
    <row r="35946" spans="1:11">
      <c r="A35946" s="17" t="s">
        <v>1740</v>
      </c>
      <c r="B35946" s="28" t="s">
        <v>8169</v>
      </c>
      <c r="C35946" s="17" t="s">
        <v>1740</v>
      </c>
      <c r="D35946" s="17" t="s">
        <v>4691</v>
      </c>
      <c r="E35946" s="17" t="s">
        <v>3518</v>
      </c>
      <c r="F35946" s="17" t="s">
        <v>4423</v>
      </c>
      <c r="G35946" s="17" t="s">
        <v>57</v>
      </c>
      <c r="H35946" s="17" t="s">
        <v>6414</v>
      </c>
      <c r="I35946" s="17" t="s">
        <v>6386</v>
      </c>
      <c r="J35946" s="17" t="s">
        <v>5287</v>
      </c>
      <c r="K35946" s="17" t="s">
        <v>58</v>
      </c>
    </row>
    <row r="35947" spans="1:11">
      <c r="A35947" s="17" t="s">
        <v>1651</v>
      </c>
      <c r="B35947" s="28" t="s">
        <v>8169</v>
      </c>
      <c r="C35947" s="17" t="s">
        <v>1651</v>
      </c>
      <c r="D35947" s="17" t="s">
        <v>4666</v>
      </c>
      <c r="E35947" s="17" t="s">
        <v>3518</v>
      </c>
      <c r="F35947" s="17" t="s">
        <v>4397</v>
      </c>
      <c r="G35947" s="17" t="s">
        <v>57</v>
      </c>
      <c r="H35947" s="17" t="s">
        <v>6414</v>
      </c>
      <c r="I35947" s="17" t="s">
        <v>6386</v>
      </c>
      <c r="J35947" s="17" t="s">
        <v>5287</v>
      </c>
      <c r="K35947" s="17" t="s">
        <v>58</v>
      </c>
    </row>
    <row r="35948" spans="1:11">
      <c r="A35948" s="17" t="s">
        <v>1822</v>
      </c>
      <c r="B35948" s="28" t="s">
        <v>8169</v>
      </c>
      <c r="C35948" s="17" t="s">
        <v>1822</v>
      </c>
      <c r="D35948" s="17" t="s">
        <v>3959</v>
      </c>
      <c r="E35948" s="17" t="s">
        <v>3448</v>
      </c>
      <c r="F35948" s="17" t="s">
        <v>4400</v>
      </c>
      <c r="G35948" s="17" t="s">
        <v>57</v>
      </c>
      <c r="H35948" s="17" t="s">
        <v>6414</v>
      </c>
      <c r="I35948" s="17" t="s">
        <v>6386</v>
      </c>
      <c r="J35948" s="17" t="s">
        <v>5287</v>
      </c>
      <c r="K35948" s="17" t="s">
        <v>58</v>
      </c>
    </row>
    <row r="35949" spans="1:11">
      <c r="A35949" s="17" t="s">
        <v>5804</v>
      </c>
      <c r="B35949" s="28" t="s">
        <v>8169</v>
      </c>
      <c r="C35949" s="17" t="s">
        <v>5804</v>
      </c>
      <c r="D35949" s="17" t="s">
        <v>3605</v>
      </c>
      <c r="E35949" s="17" t="s">
        <v>3448</v>
      </c>
      <c r="F35949" s="17" t="s">
        <v>4404</v>
      </c>
      <c r="G35949" s="17" t="s">
        <v>57</v>
      </c>
      <c r="H35949" s="17" t="s">
        <v>6414</v>
      </c>
      <c r="I35949" s="17" t="s">
        <v>6386</v>
      </c>
      <c r="J35949" s="17" t="s">
        <v>5287</v>
      </c>
      <c r="K35949" s="17" t="s">
        <v>58</v>
      </c>
    </row>
    <row r="35950" spans="1:11">
      <c r="A35950" s="17" t="s">
        <v>1427</v>
      </c>
      <c r="B35950" s="28" t="s">
        <v>8169</v>
      </c>
      <c r="C35950" s="17" t="s">
        <v>1427</v>
      </c>
      <c r="D35950" s="17" t="s">
        <v>4593</v>
      </c>
      <c r="E35950" s="17" t="s">
        <v>3448</v>
      </c>
      <c r="F35950" s="17" t="s">
        <v>4423</v>
      </c>
      <c r="G35950" s="17" t="s">
        <v>57</v>
      </c>
      <c r="H35950" s="17" t="s">
        <v>6414</v>
      </c>
      <c r="I35950" s="17" t="s">
        <v>6386</v>
      </c>
      <c r="J35950" s="17" t="s">
        <v>5287</v>
      </c>
      <c r="K35950" s="17" t="s">
        <v>58</v>
      </c>
    </row>
    <row r="35951" spans="1:11">
      <c r="A35951" s="17" t="s">
        <v>1054</v>
      </c>
      <c r="B35951" s="28" t="s">
        <v>8169</v>
      </c>
      <c r="C35951" s="17" t="s">
        <v>1054</v>
      </c>
      <c r="D35951" s="17" t="s">
        <v>4478</v>
      </c>
      <c r="E35951" s="17" t="s">
        <v>3450</v>
      </c>
      <c r="F35951" s="17" t="s">
        <v>4400</v>
      </c>
      <c r="G35951" s="17" t="s">
        <v>57</v>
      </c>
      <c r="H35951" s="17" t="s">
        <v>6414</v>
      </c>
      <c r="I35951" s="17" t="s">
        <v>6386</v>
      </c>
      <c r="J35951" s="17" t="s">
        <v>5287</v>
      </c>
      <c r="K35951" s="17" t="s">
        <v>58</v>
      </c>
    </row>
    <row r="35952" spans="1:11">
      <c r="A35952" s="17" t="s">
        <v>1904</v>
      </c>
      <c r="B35952" s="28" t="s">
        <v>8169</v>
      </c>
      <c r="C35952" s="17" t="s">
        <v>1904</v>
      </c>
      <c r="D35952" s="17" t="s">
        <v>3445</v>
      </c>
      <c r="E35952" s="17" t="s">
        <v>3450</v>
      </c>
      <c r="F35952" s="17" t="s">
        <v>4404</v>
      </c>
      <c r="G35952" s="17" t="s">
        <v>57</v>
      </c>
      <c r="H35952" s="17" t="s">
        <v>6414</v>
      </c>
      <c r="I35952" s="17" t="s">
        <v>6386</v>
      </c>
      <c r="J35952" s="17" t="s">
        <v>5287</v>
      </c>
      <c r="K35952" s="17" t="s">
        <v>58</v>
      </c>
    </row>
    <row r="35953" spans="1:11">
      <c r="A35953" s="17" t="s">
        <v>5904</v>
      </c>
      <c r="B35953" s="28" t="s">
        <v>8169</v>
      </c>
      <c r="C35953" s="17" t="s">
        <v>5904</v>
      </c>
      <c r="D35953" s="17" t="s">
        <v>3769</v>
      </c>
      <c r="E35953" s="17" t="s">
        <v>3450</v>
      </c>
      <c r="F35953" s="17" t="s">
        <v>4423</v>
      </c>
      <c r="G35953" s="17" t="s">
        <v>57</v>
      </c>
      <c r="H35953" s="17" t="s">
        <v>6414</v>
      </c>
      <c r="I35953" s="17" t="s">
        <v>6386</v>
      </c>
      <c r="J35953" s="17" t="s">
        <v>5287</v>
      </c>
      <c r="K35953" s="17" t="s">
        <v>58</v>
      </c>
    </row>
    <row r="35954" spans="1:11">
      <c r="A35954" s="17" t="s">
        <v>1605</v>
      </c>
      <c r="B35954" s="28" t="s">
        <v>8169</v>
      </c>
      <c r="C35954" s="17" t="s">
        <v>1605</v>
      </c>
      <c r="D35954" s="17" t="s">
        <v>3716</v>
      </c>
      <c r="E35954" s="17" t="s">
        <v>3523</v>
      </c>
      <c r="F35954" s="17" t="s">
        <v>4404</v>
      </c>
      <c r="G35954" s="17" t="s">
        <v>57</v>
      </c>
      <c r="H35954" s="17" t="s">
        <v>6414</v>
      </c>
      <c r="I35954" s="17" t="s">
        <v>6386</v>
      </c>
      <c r="J35954" s="17" t="s">
        <v>5287</v>
      </c>
      <c r="K35954" s="17" t="s">
        <v>58</v>
      </c>
    </row>
    <row r="35955" spans="1:11">
      <c r="A35955" s="17" t="s">
        <v>987</v>
      </c>
      <c r="B35955" s="28" t="s">
        <v>8169</v>
      </c>
      <c r="C35955" s="17" t="s">
        <v>987</v>
      </c>
      <c r="D35955" s="17" t="s">
        <v>4221</v>
      </c>
      <c r="E35955" s="17" t="s">
        <v>3523</v>
      </c>
      <c r="F35955" s="17" t="s">
        <v>4416</v>
      </c>
      <c r="G35955" s="17" t="s">
        <v>57</v>
      </c>
      <c r="H35955" s="17" t="s">
        <v>6414</v>
      </c>
      <c r="I35955" s="17" t="s">
        <v>6386</v>
      </c>
      <c r="J35955" s="17" t="s">
        <v>5287</v>
      </c>
      <c r="K35955" s="17" t="s">
        <v>58</v>
      </c>
    </row>
    <row r="35956" spans="1:11">
      <c r="A35956" s="17" t="s">
        <v>855</v>
      </c>
      <c r="B35956" s="28" t="s">
        <v>8169</v>
      </c>
      <c r="C35956" s="17" t="s">
        <v>855</v>
      </c>
      <c r="D35956" s="17" t="s">
        <v>3670</v>
      </c>
      <c r="E35956" s="17" t="s">
        <v>3523</v>
      </c>
      <c r="F35956" s="17" t="s">
        <v>4163</v>
      </c>
      <c r="G35956" s="17" t="s">
        <v>57</v>
      </c>
      <c r="H35956" s="17" t="s">
        <v>6414</v>
      </c>
      <c r="I35956" s="17" t="s">
        <v>6386</v>
      </c>
      <c r="J35956" s="17" t="s">
        <v>5287</v>
      </c>
      <c r="K35956" s="17" t="s">
        <v>58</v>
      </c>
    </row>
    <row r="35957" spans="1:11">
      <c r="A35957" s="17" t="s">
        <v>1742</v>
      </c>
      <c r="B35957" s="28" t="s">
        <v>8169</v>
      </c>
      <c r="C35957" s="17" t="s">
        <v>1742</v>
      </c>
      <c r="D35957" s="17" t="s">
        <v>3898</v>
      </c>
      <c r="E35957" s="17" t="s">
        <v>3523</v>
      </c>
      <c r="F35957" s="17" t="s">
        <v>4423</v>
      </c>
      <c r="G35957" s="17" t="s">
        <v>57</v>
      </c>
      <c r="H35957" s="17" t="s">
        <v>6414</v>
      </c>
      <c r="I35957" s="17" t="s">
        <v>6386</v>
      </c>
      <c r="J35957" s="17" t="s">
        <v>5287</v>
      </c>
      <c r="K35957" s="17" t="s">
        <v>58</v>
      </c>
    </row>
    <row r="35958" spans="1:11">
      <c r="A35958" s="17" t="s">
        <v>1451</v>
      </c>
      <c r="B35958" s="28" t="s">
        <v>8169</v>
      </c>
      <c r="C35958" s="17" t="s">
        <v>1451</v>
      </c>
      <c r="D35958" s="17" t="s">
        <v>3494</v>
      </c>
      <c r="E35958" s="17" t="s">
        <v>3455</v>
      </c>
      <c r="F35958" s="17" t="s">
        <v>4416</v>
      </c>
      <c r="G35958" s="17" t="s">
        <v>57</v>
      </c>
      <c r="H35958" s="17" t="s">
        <v>6414</v>
      </c>
      <c r="I35958" s="17" t="s">
        <v>6386</v>
      </c>
      <c r="J35958" s="17" t="s">
        <v>5287</v>
      </c>
      <c r="K35958" s="17" t="s">
        <v>58</v>
      </c>
    </row>
    <row r="35959" spans="1:11">
      <c r="A35959" s="17" t="s">
        <v>5830</v>
      </c>
      <c r="B35959" s="28" t="s">
        <v>8169</v>
      </c>
      <c r="C35959" s="17" t="s">
        <v>5830</v>
      </c>
      <c r="D35959" s="17" t="s">
        <v>4183</v>
      </c>
      <c r="E35959" s="17" t="s">
        <v>3456</v>
      </c>
      <c r="F35959" s="17" t="s">
        <v>4397</v>
      </c>
      <c r="G35959" s="17" t="s">
        <v>57</v>
      </c>
      <c r="H35959" s="17" t="s">
        <v>6414</v>
      </c>
      <c r="I35959" s="17" t="s">
        <v>6386</v>
      </c>
      <c r="J35959" s="17" t="s">
        <v>5287</v>
      </c>
      <c r="K35959" s="17" t="s">
        <v>58</v>
      </c>
    </row>
    <row r="35960" spans="1:11">
      <c r="A35960" s="17" t="s">
        <v>1826</v>
      </c>
      <c r="B35960" s="28" t="s">
        <v>8169</v>
      </c>
      <c r="C35960" s="17" t="s">
        <v>1826</v>
      </c>
      <c r="D35960" s="17" t="s">
        <v>3519</v>
      </c>
      <c r="E35960" s="17" t="s">
        <v>3743</v>
      </c>
      <c r="F35960" s="17" t="s">
        <v>4416</v>
      </c>
      <c r="G35960" s="17" t="s">
        <v>57</v>
      </c>
      <c r="H35960" s="17" t="s">
        <v>6414</v>
      </c>
      <c r="I35960" s="17" t="s">
        <v>6386</v>
      </c>
      <c r="J35960" s="17" t="s">
        <v>5287</v>
      </c>
      <c r="K35960" s="17" t="s">
        <v>58</v>
      </c>
    </row>
    <row r="35961" spans="1:11">
      <c r="A35961" s="17" t="s">
        <v>1746</v>
      </c>
      <c r="B35961" s="28" t="s">
        <v>8169</v>
      </c>
      <c r="C35961" s="17" t="s">
        <v>1746</v>
      </c>
      <c r="D35961" s="17" t="s">
        <v>4147</v>
      </c>
      <c r="E35961" s="17" t="s">
        <v>3458</v>
      </c>
      <c r="F35961" s="17" t="s">
        <v>4423</v>
      </c>
      <c r="G35961" s="17" t="s">
        <v>57</v>
      </c>
      <c r="H35961" s="17" t="s">
        <v>6414</v>
      </c>
      <c r="I35961" s="17" t="s">
        <v>6386</v>
      </c>
      <c r="J35961" s="17" t="s">
        <v>5287</v>
      </c>
      <c r="K35961" s="17" t="s">
        <v>58</v>
      </c>
    </row>
    <row r="35962" spans="1:11">
      <c r="A35962" s="17" t="s">
        <v>1432</v>
      </c>
      <c r="B35962" s="28" t="s">
        <v>8169</v>
      </c>
      <c r="C35962" s="17" t="s">
        <v>1432</v>
      </c>
      <c r="D35962" s="17" t="s">
        <v>3645</v>
      </c>
      <c r="E35962" s="17" t="s">
        <v>3458</v>
      </c>
      <c r="F35962" s="17" t="s">
        <v>4398</v>
      </c>
      <c r="G35962" s="17" t="s">
        <v>57</v>
      </c>
      <c r="H35962" s="17" t="s">
        <v>6414</v>
      </c>
      <c r="I35962" s="17" t="s">
        <v>6386</v>
      </c>
      <c r="J35962" s="17" t="s">
        <v>5287</v>
      </c>
      <c r="K35962" s="17" t="s">
        <v>58</v>
      </c>
    </row>
    <row r="35963" spans="1:11">
      <c r="A35963" s="17" t="s">
        <v>1748</v>
      </c>
      <c r="B35963" s="28" t="s">
        <v>8169</v>
      </c>
      <c r="C35963" s="17" t="s">
        <v>1748</v>
      </c>
      <c r="D35963" s="17" t="s">
        <v>3898</v>
      </c>
      <c r="E35963" s="17" t="s">
        <v>3458</v>
      </c>
      <c r="F35963" s="17" t="s">
        <v>4423</v>
      </c>
      <c r="G35963" s="17" t="s">
        <v>57</v>
      </c>
      <c r="H35963" s="17" t="s">
        <v>6414</v>
      </c>
      <c r="I35963" s="17" t="s">
        <v>6386</v>
      </c>
      <c r="J35963" s="17" t="s">
        <v>5287</v>
      </c>
      <c r="K35963" s="17" t="s">
        <v>58</v>
      </c>
    </row>
    <row r="35964" spans="1:11">
      <c r="A35964" s="17" t="s">
        <v>1091</v>
      </c>
      <c r="B35964" s="28" t="s">
        <v>8169</v>
      </c>
      <c r="C35964" s="17" t="s">
        <v>1091</v>
      </c>
      <c r="D35964" s="17" t="s">
        <v>3534</v>
      </c>
      <c r="E35964" s="17" t="s">
        <v>3461</v>
      </c>
      <c r="F35964" s="17" t="s">
        <v>4423</v>
      </c>
      <c r="G35964" s="17" t="s">
        <v>57</v>
      </c>
      <c r="H35964" s="17" t="s">
        <v>6414</v>
      </c>
      <c r="I35964" s="17" t="s">
        <v>6386</v>
      </c>
      <c r="J35964" s="17" t="s">
        <v>5287</v>
      </c>
      <c r="K35964" s="17" t="s">
        <v>58</v>
      </c>
    </row>
    <row r="35965" spans="1:11">
      <c r="A35965" s="17" t="s">
        <v>1151</v>
      </c>
      <c r="B35965" s="28" t="s">
        <v>8169</v>
      </c>
      <c r="C35965" s="17" t="s">
        <v>1151</v>
      </c>
      <c r="D35965" s="17" t="s">
        <v>3780</v>
      </c>
      <c r="E35965" s="17" t="s">
        <v>3461</v>
      </c>
      <c r="F35965" s="17" t="s">
        <v>4413</v>
      </c>
      <c r="G35965" s="17" t="s">
        <v>57</v>
      </c>
      <c r="H35965" s="17" t="s">
        <v>6414</v>
      </c>
      <c r="I35965" s="17" t="s">
        <v>6386</v>
      </c>
      <c r="J35965" s="17" t="s">
        <v>5287</v>
      </c>
      <c r="K35965" s="17" t="s">
        <v>58</v>
      </c>
    </row>
    <row r="35966" spans="1:11">
      <c r="A35966" s="17" t="s">
        <v>1092</v>
      </c>
      <c r="B35966" s="28" t="s">
        <v>8169</v>
      </c>
      <c r="C35966" s="17" t="s">
        <v>1092</v>
      </c>
      <c r="D35966" s="17" t="s">
        <v>3504</v>
      </c>
      <c r="E35966" s="17" t="s">
        <v>3464</v>
      </c>
      <c r="F35966" s="17" t="s">
        <v>4423</v>
      </c>
      <c r="G35966" s="17" t="s">
        <v>57</v>
      </c>
      <c r="H35966" s="17" t="s">
        <v>6414</v>
      </c>
      <c r="I35966" s="17" t="s">
        <v>6386</v>
      </c>
      <c r="J35966" s="17" t="s">
        <v>5287</v>
      </c>
      <c r="K35966" s="17" t="s">
        <v>58</v>
      </c>
    </row>
    <row r="35967" spans="1:11">
      <c r="A35967" s="17" t="s">
        <v>1012</v>
      </c>
      <c r="B35967" s="28" t="s">
        <v>8169</v>
      </c>
      <c r="C35967" s="17" t="s">
        <v>1012</v>
      </c>
      <c r="D35967" s="17" t="s">
        <v>3502</v>
      </c>
      <c r="E35967" s="17" t="s">
        <v>3464</v>
      </c>
      <c r="F35967" s="17" t="s">
        <v>4387</v>
      </c>
      <c r="G35967" s="17" t="s">
        <v>57</v>
      </c>
      <c r="H35967" s="17" t="s">
        <v>6414</v>
      </c>
      <c r="I35967" s="17" t="s">
        <v>6386</v>
      </c>
      <c r="J35967" s="17" t="s">
        <v>5287</v>
      </c>
      <c r="K35967" s="17" t="s">
        <v>58</v>
      </c>
    </row>
    <row r="35968" spans="1:11">
      <c r="A35968" s="17" t="s">
        <v>1093</v>
      </c>
      <c r="B35968" s="28" t="s">
        <v>8169</v>
      </c>
      <c r="C35968" s="17" t="s">
        <v>1093</v>
      </c>
      <c r="D35968" s="17" t="s">
        <v>3463</v>
      </c>
      <c r="E35968" s="17" t="s">
        <v>3464</v>
      </c>
      <c r="F35968" s="17" t="s">
        <v>4423</v>
      </c>
      <c r="G35968" s="17" t="s">
        <v>57</v>
      </c>
      <c r="H35968" s="17" t="s">
        <v>6414</v>
      </c>
      <c r="I35968" s="17" t="s">
        <v>6386</v>
      </c>
      <c r="J35968" s="17" t="s">
        <v>5287</v>
      </c>
      <c r="K35968" s="17" t="s">
        <v>58</v>
      </c>
    </row>
    <row r="35969" spans="1:11">
      <c r="A35969" s="17" t="s">
        <v>5920</v>
      </c>
      <c r="B35969" s="28" t="s">
        <v>8169</v>
      </c>
      <c r="C35969" s="17" t="s">
        <v>5920</v>
      </c>
      <c r="D35969" s="17" t="s">
        <v>3976</v>
      </c>
      <c r="E35969" s="17" t="s">
        <v>3464</v>
      </c>
      <c r="F35969" s="17" t="s">
        <v>4402</v>
      </c>
      <c r="G35969" s="17" t="s">
        <v>57</v>
      </c>
      <c r="H35969" s="17" t="s">
        <v>6414</v>
      </c>
      <c r="I35969" s="17" t="s">
        <v>6386</v>
      </c>
      <c r="J35969" s="17" t="s">
        <v>5287</v>
      </c>
      <c r="K35969" s="17" t="s">
        <v>58</v>
      </c>
    </row>
    <row r="35970" spans="1:11">
      <c r="A35970" s="17" t="s">
        <v>5833</v>
      </c>
      <c r="B35970" s="28" t="s">
        <v>8169</v>
      </c>
      <c r="C35970" s="17" t="s">
        <v>5833</v>
      </c>
      <c r="D35970" s="17" t="s">
        <v>3792</v>
      </c>
      <c r="E35970" s="17" t="s">
        <v>4003</v>
      </c>
      <c r="F35970" s="17" t="s">
        <v>3766</v>
      </c>
      <c r="G35970" s="17" t="s">
        <v>57</v>
      </c>
      <c r="H35970" s="17" t="s">
        <v>6414</v>
      </c>
      <c r="I35970" s="17" t="s">
        <v>6386</v>
      </c>
      <c r="J35970" s="17" t="s">
        <v>5287</v>
      </c>
      <c r="K35970" s="17" t="s">
        <v>58</v>
      </c>
    </row>
    <row r="35971" spans="1:11">
      <c r="A35971" s="17" t="s">
        <v>5907</v>
      </c>
      <c r="B35971" s="28" t="s">
        <v>8169</v>
      </c>
      <c r="C35971" s="17" t="s">
        <v>5907</v>
      </c>
      <c r="D35971" s="17" t="s">
        <v>4469</v>
      </c>
      <c r="E35971" s="17" t="s">
        <v>4003</v>
      </c>
      <c r="F35971" s="17" t="s">
        <v>4416</v>
      </c>
      <c r="G35971" s="17" t="s">
        <v>57</v>
      </c>
      <c r="H35971" s="17" t="s">
        <v>6414</v>
      </c>
      <c r="I35971" s="17" t="s">
        <v>6386</v>
      </c>
      <c r="J35971" s="17" t="s">
        <v>5287</v>
      </c>
      <c r="K35971" s="17" t="s">
        <v>58</v>
      </c>
    </row>
    <row r="35972" spans="1:11">
      <c r="A35972" s="17" t="s">
        <v>918</v>
      </c>
      <c r="B35972" s="28" t="s">
        <v>8169</v>
      </c>
      <c r="C35972" s="17" t="s">
        <v>918</v>
      </c>
      <c r="D35972" s="17" t="s">
        <v>3535</v>
      </c>
      <c r="E35972" s="17" t="s">
        <v>3471</v>
      </c>
      <c r="F35972" s="17" t="s">
        <v>4423</v>
      </c>
      <c r="G35972" s="17" t="s">
        <v>57</v>
      </c>
      <c r="H35972" s="17" t="s">
        <v>6414</v>
      </c>
      <c r="I35972" s="17" t="s">
        <v>6386</v>
      </c>
      <c r="J35972" s="17" t="s">
        <v>5287</v>
      </c>
      <c r="K35972" s="17" t="s">
        <v>58</v>
      </c>
    </row>
    <row r="35973" spans="1:11">
      <c r="A35973" s="17" t="s">
        <v>1324</v>
      </c>
      <c r="B35973" s="28" t="s">
        <v>8169</v>
      </c>
      <c r="C35973" s="17" t="s">
        <v>1324</v>
      </c>
      <c r="D35973" s="17" t="s">
        <v>3705</v>
      </c>
      <c r="E35973" s="17" t="s">
        <v>3874</v>
      </c>
      <c r="F35973" s="17" t="s">
        <v>4406</v>
      </c>
      <c r="G35973" s="17" t="s">
        <v>57</v>
      </c>
      <c r="H35973" s="17" t="s">
        <v>6414</v>
      </c>
      <c r="I35973" s="17" t="s">
        <v>6386</v>
      </c>
      <c r="J35973" s="17" t="s">
        <v>5287</v>
      </c>
      <c r="K35973" s="17" t="s">
        <v>58</v>
      </c>
    </row>
    <row r="35974" spans="1:11">
      <c r="A35974" s="17" t="s">
        <v>5834</v>
      </c>
      <c r="B35974" s="28" t="s">
        <v>8169</v>
      </c>
      <c r="C35974" s="17" t="s">
        <v>5834</v>
      </c>
      <c r="D35974" s="17" t="s">
        <v>3728</v>
      </c>
      <c r="E35974" s="17" t="s">
        <v>3472</v>
      </c>
      <c r="F35974" s="17" t="s">
        <v>4404</v>
      </c>
      <c r="G35974" s="17" t="s">
        <v>57</v>
      </c>
      <c r="H35974" s="17" t="s">
        <v>6414</v>
      </c>
      <c r="I35974" s="17" t="s">
        <v>6386</v>
      </c>
      <c r="J35974" s="17" t="s">
        <v>5287</v>
      </c>
      <c r="K35974" s="17" t="s">
        <v>58</v>
      </c>
    </row>
    <row r="35975" spans="1:11">
      <c r="A35975" s="17" t="s">
        <v>5925</v>
      </c>
      <c r="B35975" s="28" t="s">
        <v>8169</v>
      </c>
      <c r="C35975" s="17" t="s">
        <v>5925</v>
      </c>
      <c r="D35975" s="17" t="s">
        <v>5926</v>
      </c>
      <c r="E35975" s="17" t="s">
        <v>3473</v>
      </c>
      <c r="F35975" s="17" t="s">
        <v>4402</v>
      </c>
      <c r="G35975" s="17" t="s">
        <v>57</v>
      </c>
      <c r="H35975" s="17" t="s">
        <v>6414</v>
      </c>
      <c r="I35975" s="17" t="s">
        <v>6386</v>
      </c>
      <c r="J35975" s="17" t="s">
        <v>5287</v>
      </c>
      <c r="K35975" s="17" t="s">
        <v>58</v>
      </c>
    </row>
    <row r="35976" spans="1:11">
      <c r="A35976" s="17" t="s">
        <v>1461</v>
      </c>
      <c r="B35976" s="28" t="s">
        <v>8169</v>
      </c>
      <c r="C35976" s="17" t="s">
        <v>1461</v>
      </c>
      <c r="D35976" s="17" t="s">
        <v>4293</v>
      </c>
      <c r="E35976" s="17" t="s">
        <v>3473</v>
      </c>
      <c r="F35976" s="17" t="s">
        <v>4390</v>
      </c>
      <c r="G35976" s="17" t="s">
        <v>57</v>
      </c>
      <c r="H35976" s="17" t="s">
        <v>6414</v>
      </c>
      <c r="I35976" s="17" t="s">
        <v>6386</v>
      </c>
      <c r="J35976" s="17" t="s">
        <v>5287</v>
      </c>
      <c r="K35976" s="17" t="s">
        <v>58</v>
      </c>
    </row>
    <row r="35977" spans="1:11">
      <c r="A35977" s="17" t="s">
        <v>5964</v>
      </c>
      <c r="B35977" s="28" t="s">
        <v>8169</v>
      </c>
      <c r="C35977" s="17" t="s">
        <v>5964</v>
      </c>
      <c r="D35977" s="17" t="s">
        <v>3719</v>
      </c>
      <c r="E35977" s="17" t="s">
        <v>3476</v>
      </c>
      <c r="F35977" s="17" t="s">
        <v>4413</v>
      </c>
      <c r="G35977" s="17" t="s">
        <v>57</v>
      </c>
      <c r="H35977" s="17" t="s">
        <v>6414</v>
      </c>
      <c r="I35977" s="17" t="s">
        <v>6386</v>
      </c>
      <c r="J35977" s="17" t="s">
        <v>5287</v>
      </c>
      <c r="K35977" s="17" t="s">
        <v>58</v>
      </c>
    </row>
    <row r="35978" spans="1:11">
      <c r="A35978" s="17" t="s">
        <v>5808</v>
      </c>
      <c r="B35978" s="28" t="s">
        <v>8169</v>
      </c>
      <c r="C35978" s="17" t="s">
        <v>5808</v>
      </c>
      <c r="D35978" s="17" t="s">
        <v>3751</v>
      </c>
      <c r="E35978" s="17" t="s">
        <v>3476</v>
      </c>
      <c r="F35978" s="17" t="s">
        <v>4400</v>
      </c>
      <c r="G35978" s="17" t="s">
        <v>57</v>
      </c>
      <c r="H35978" s="17" t="s">
        <v>6414</v>
      </c>
      <c r="I35978" s="17" t="s">
        <v>6386</v>
      </c>
      <c r="J35978" s="17" t="s">
        <v>5287</v>
      </c>
      <c r="K35978" s="17" t="s">
        <v>58</v>
      </c>
    </row>
    <row r="35979" spans="1:11">
      <c r="A35979" s="17" t="s">
        <v>2023</v>
      </c>
      <c r="B35979" s="28" t="s">
        <v>8169</v>
      </c>
      <c r="C35979" s="17" t="s">
        <v>2023</v>
      </c>
      <c r="D35979" s="17" t="s">
        <v>4780</v>
      </c>
      <c r="E35979" s="17" t="s">
        <v>3479</v>
      </c>
      <c r="F35979" s="17" t="s">
        <v>4406</v>
      </c>
      <c r="G35979" s="17" t="s">
        <v>57</v>
      </c>
      <c r="H35979" s="17" t="s">
        <v>6414</v>
      </c>
      <c r="I35979" s="17" t="s">
        <v>6386</v>
      </c>
      <c r="J35979" s="17" t="s">
        <v>5287</v>
      </c>
      <c r="K35979" s="17" t="s">
        <v>58</v>
      </c>
    </row>
    <row r="35980" spans="1:11">
      <c r="A35980" s="17" t="s">
        <v>5930</v>
      </c>
      <c r="B35980" s="28" t="s">
        <v>8169</v>
      </c>
      <c r="C35980" s="17" t="s">
        <v>5930</v>
      </c>
      <c r="D35980" s="17" t="s">
        <v>3576</v>
      </c>
      <c r="E35980" s="17" t="s">
        <v>3479</v>
      </c>
      <c r="F35980" s="17" t="s">
        <v>4413</v>
      </c>
      <c r="G35980" s="17" t="s">
        <v>57</v>
      </c>
      <c r="H35980" s="17" t="s">
        <v>6414</v>
      </c>
      <c r="I35980" s="17" t="s">
        <v>6386</v>
      </c>
      <c r="J35980" s="17" t="s">
        <v>5287</v>
      </c>
      <c r="K35980" s="17" t="s">
        <v>58</v>
      </c>
    </row>
    <row r="35981" spans="1:11">
      <c r="A35981" s="17" t="s">
        <v>2079</v>
      </c>
      <c r="B35981" s="28" t="s">
        <v>8169</v>
      </c>
      <c r="C35981" s="17" t="s">
        <v>2079</v>
      </c>
      <c r="D35981" s="17" t="s">
        <v>3898</v>
      </c>
      <c r="E35981" s="17" t="s">
        <v>3479</v>
      </c>
      <c r="F35981" s="17" t="s">
        <v>4408</v>
      </c>
      <c r="G35981" s="17" t="s">
        <v>57</v>
      </c>
      <c r="H35981" s="17" t="s">
        <v>6414</v>
      </c>
      <c r="I35981" s="17" t="s">
        <v>6386</v>
      </c>
      <c r="J35981" s="17" t="s">
        <v>5287</v>
      </c>
      <c r="K35981" s="17" t="s">
        <v>58</v>
      </c>
    </row>
    <row r="35982" spans="1:11">
      <c r="A35982" s="17" t="s">
        <v>5835</v>
      </c>
      <c r="B35982" s="28" t="s">
        <v>8169</v>
      </c>
      <c r="C35982" s="17" t="s">
        <v>5835</v>
      </c>
      <c r="D35982" s="17" t="s">
        <v>4132</v>
      </c>
      <c r="E35982" s="17" t="s">
        <v>3582</v>
      </c>
      <c r="F35982" s="17" t="s">
        <v>4408</v>
      </c>
      <c r="G35982" s="17" t="s">
        <v>57</v>
      </c>
      <c r="H35982" s="17" t="s">
        <v>6414</v>
      </c>
      <c r="I35982" s="17" t="s">
        <v>6386</v>
      </c>
      <c r="J35982" s="17" t="s">
        <v>5287</v>
      </c>
      <c r="K35982" s="17" t="s">
        <v>58</v>
      </c>
    </row>
    <row r="35983" spans="1:11">
      <c r="A35983" s="17" t="s">
        <v>1667</v>
      </c>
      <c r="B35983" s="28" t="s">
        <v>8169</v>
      </c>
      <c r="C35983" s="17" t="s">
        <v>1667</v>
      </c>
      <c r="D35983" s="17" t="s">
        <v>3438</v>
      </c>
      <c r="E35983" s="17" t="s">
        <v>3583</v>
      </c>
      <c r="F35983" s="17" t="s">
        <v>4400</v>
      </c>
      <c r="G35983" s="17" t="s">
        <v>57</v>
      </c>
      <c r="H35983" s="17" t="s">
        <v>6414</v>
      </c>
      <c r="I35983" s="17" t="s">
        <v>6386</v>
      </c>
      <c r="J35983" s="17" t="s">
        <v>5287</v>
      </c>
      <c r="K35983" s="17" t="s">
        <v>58</v>
      </c>
    </row>
    <row r="35984" spans="1:11">
      <c r="A35984" s="17" t="s">
        <v>1797</v>
      </c>
      <c r="B35984" s="28" t="s">
        <v>8169</v>
      </c>
      <c r="C35984" s="17" t="s">
        <v>1797</v>
      </c>
      <c r="D35984" s="17" t="s">
        <v>4712</v>
      </c>
      <c r="E35984" s="17" t="s">
        <v>3986</v>
      </c>
      <c r="F35984" s="17" t="s">
        <v>4416</v>
      </c>
      <c r="G35984" s="17" t="s">
        <v>57</v>
      </c>
      <c r="H35984" s="17" t="s">
        <v>6414</v>
      </c>
      <c r="I35984" s="17" t="s">
        <v>6386</v>
      </c>
      <c r="J35984" s="17" t="s">
        <v>5287</v>
      </c>
      <c r="K35984" s="17" t="s">
        <v>58</v>
      </c>
    </row>
    <row r="35985" spans="1:11">
      <c r="A35985" s="17" t="s">
        <v>1755</v>
      </c>
      <c r="B35985" s="28" t="s">
        <v>8169</v>
      </c>
      <c r="C35985" s="17" t="s">
        <v>1755</v>
      </c>
      <c r="D35985" s="17" t="s">
        <v>3524</v>
      </c>
      <c r="E35985" s="17" t="s">
        <v>3542</v>
      </c>
      <c r="F35985" s="17" t="s">
        <v>4423</v>
      </c>
      <c r="G35985" s="17" t="s">
        <v>57</v>
      </c>
      <c r="H35985" s="17" t="s">
        <v>6414</v>
      </c>
      <c r="I35985" s="17" t="s">
        <v>6386</v>
      </c>
      <c r="J35985" s="17" t="s">
        <v>5287</v>
      </c>
      <c r="K35985" s="17" t="s">
        <v>58</v>
      </c>
    </row>
    <row r="35986" spans="1:11">
      <c r="A35986" s="17" t="s">
        <v>1417</v>
      </c>
      <c r="B35986" s="28" t="s">
        <v>8169</v>
      </c>
      <c r="C35986" s="17" t="s">
        <v>1417</v>
      </c>
      <c r="D35986" s="17" t="s">
        <v>3459</v>
      </c>
      <c r="E35986" s="17" t="s">
        <v>3484</v>
      </c>
      <c r="F35986" s="17" t="s">
        <v>4398</v>
      </c>
      <c r="G35986" s="17" t="s">
        <v>57</v>
      </c>
      <c r="H35986" s="17" t="s">
        <v>6414</v>
      </c>
      <c r="I35986" s="17" t="s">
        <v>6386</v>
      </c>
      <c r="J35986" s="17" t="s">
        <v>5287</v>
      </c>
      <c r="K35986" s="17" t="s">
        <v>58</v>
      </c>
    </row>
    <row r="35987" spans="1:11">
      <c r="A35987" s="17" t="s">
        <v>923</v>
      </c>
      <c r="B35987" s="28" t="s">
        <v>8169</v>
      </c>
      <c r="C35987" s="17" t="s">
        <v>923</v>
      </c>
      <c r="D35987" s="17" t="s">
        <v>4113</v>
      </c>
      <c r="E35987" s="17" t="s">
        <v>3546</v>
      </c>
      <c r="F35987" s="17" t="s">
        <v>4163</v>
      </c>
      <c r="G35987" s="17" t="s">
        <v>57</v>
      </c>
      <c r="H35987" s="17" t="s">
        <v>6414</v>
      </c>
      <c r="I35987" s="17" t="s">
        <v>6386</v>
      </c>
      <c r="J35987" s="17" t="s">
        <v>5287</v>
      </c>
      <c r="K35987" s="17" t="s">
        <v>58</v>
      </c>
    </row>
    <row r="35988" spans="1:11">
      <c r="A35988" s="17" t="s">
        <v>1715</v>
      </c>
      <c r="B35988" s="28" t="s">
        <v>8169</v>
      </c>
      <c r="C35988" s="17" t="s">
        <v>1715</v>
      </c>
      <c r="D35988" s="17" t="s">
        <v>4682</v>
      </c>
      <c r="E35988" s="17" t="s">
        <v>3486</v>
      </c>
      <c r="F35988" s="17" t="s">
        <v>4387</v>
      </c>
      <c r="G35988" s="17" t="s">
        <v>57</v>
      </c>
      <c r="H35988" s="17" t="s">
        <v>6414</v>
      </c>
      <c r="I35988" s="17" t="s">
        <v>6386</v>
      </c>
      <c r="J35988" s="17" t="s">
        <v>5287</v>
      </c>
      <c r="K35988" s="17" t="s">
        <v>58</v>
      </c>
    </row>
    <row r="35989" spans="1:11">
      <c r="A35989" s="17" t="s">
        <v>1129</v>
      </c>
      <c r="B35989" s="28" t="s">
        <v>8169</v>
      </c>
      <c r="C35989" s="17" t="s">
        <v>1129</v>
      </c>
      <c r="D35989" s="17" t="s">
        <v>3566</v>
      </c>
      <c r="E35989" s="17" t="s">
        <v>3486</v>
      </c>
      <c r="F35989" s="17" t="s">
        <v>4390</v>
      </c>
      <c r="G35989" s="17" t="s">
        <v>57</v>
      </c>
      <c r="H35989" s="17" t="s">
        <v>6414</v>
      </c>
      <c r="I35989" s="17" t="s">
        <v>6386</v>
      </c>
      <c r="J35989" s="17" t="s">
        <v>5287</v>
      </c>
      <c r="K35989" s="17" t="s">
        <v>58</v>
      </c>
    </row>
    <row r="35990" spans="1:11">
      <c r="A35990" s="17" t="s">
        <v>5840</v>
      </c>
      <c r="B35990" s="28" t="s">
        <v>8169</v>
      </c>
      <c r="C35990" s="17" t="s">
        <v>5840</v>
      </c>
      <c r="D35990" s="17" t="s">
        <v>4247</v>
      </c>
      <c r="E35990" s="17" t="s">
        <v>3486</v>
      </c>
      <c r="F35990" s="17" t="s">
        <v>4416</v>
      </c>
      <c r="G35990" s="17" t="s">
        <v>57</v>
      </c>
      <c r="H35990" s="17" t="s">
        <v>6414</v>
      </c>
      <c r="I35990" s="17" t="s">
        <v>6386</v>
      </c>
      <c r="J35990" s="17" t="s">
        <v>5287</v>
      </c>
      <c r="K35990" s="17" t="s">
        <v>58</v>
      </c>
    </row>
    <row r="35991" spans="1:11">
      <c r="A35991" s="17" t="s">
        <v>1668</v>
      </c>
      <c r="B35991" s="28" t="s">
        <v>8169</v>
      </c>
      <c r="C35991" s="17" t="s">
        <v>1668</v>
      </c>
      <c r="D35991" s="17" t="s">
        <v>3927</v>
      </c>
      <c r="E35991" s="17" t="s">
        <v>3486</v>
      </c>
      <c r="F35991" s="17" t="s">
        <v>4398</v>
      </c>
      <c r="G35991" s="17" t="s">
        <v>57</v>
      </c>
      <c r="H35991" s="17" t="s">
        <v>6414</v>
      </c>
      <c r="I35991" s="17" t="s">
        <v>6386</v>
      </c>
      <c r="J35991" s="17" t="s">
        <v>5287</v>
      </c>
      <c r="K35991" s="17" t="s">
        <v>58</v>
      </c>
    </row>
    <row r="35992" spans="1:11">
      <c r="A35992" s="17" t="s">
        <v>1920</v>
      </c>
      <c r="B35992" s="28" t="s">
        <v>8169</v>
      </c>
      <c r="C35992" s="17" t="s">
        <v>1920</v>
      </c>
      <c r="D35992" s="17" t="s">
        <v>4301</v>
      </c>
      <c r="E35992" s="17" t="s">
        <v>3588</v>
      </c>
      <c r="F35992" s="17" t="s">
        <v>4408</v>
      </c>
      <c r="G35992" s="17" t="s">
        <v>57</v>
      </c>
      <c r="H35992" s="17" t="s">
        <v>6414</v>
      </c>
      <c r="I35992" s="17" t="s">
        <v>6386</v>
      </c>
      <c r="J35992" s="17" t="s">
        <v>5287</v>
      </c>
      <c r="K35992" s="17" t="s">
        <v>58</v>
      </c>
    </row>
    <row r="35993" spans="1:11">
      <c r="A35993" s="17" t="s">
        <v>1616</v>
      </c>
      <c r="B35993" s="28" t="s">
        <v>8169</v>
      </c>
      <c r="C35993" s="17" t="s">
        <v>1616</v>
      </c>
      <c r="D35993" s="17" t="s">
        <v>3884</v>
      </c>
      <c r="E35993" s="17" t="s">
        <v>3489</v>
      </c>
      <c r="F35993" s="17" t="s">
        <v>3766</v>
      </c>
      <c r="G35993" s="17" t="s">
        <v>57</v>
      </c>
      <c r="H35993" s="17" t="s">
        <v>6414</v>
      </c>
      <c r="I35993" s="17" t="s">
        <v>6386</v>
      </c>
      <c r="J35993" s="17" t="s">
        <v>5287</v>
      </c>
      <c r="K35993" s="17" t="s">
        <v>58</v>
      </c>
    </row>
    <row r="35994" spans="1:11">
      <c r="A35994" s="17" t="s">
        <v>1329</v>
      </c>
      <c r="B35994" s="28" t="s">
        <v>8169</v>
      </c>
      <c r="C35994" s="17" t="s">
        <v>1329</v>
      </c>
      <c r="D35994" s="17" t="s">
        <v>3459</v>
      </c>
      <c r="E35994" s="17" t="s">
        <v>3489</v>
      </c>
      <c r="F35994" s="17" t="s">
        <v>4163</v>
      </c>
      <c r="G35994" s="17" t="s">
        <v>57</v>
      </c>
      <c r="H35994" s="17" t="s">
        <v>6414</v>
      </c>
      <c r="I35994" s="17" t="s">
        <v>6386</v>
      </c>
      <c r="J35994" s="17" t="s">
        <v>5287</v>
      </c>
      <c r="K35994" s="17" t="s">
        <v>58</v>
      </c>
    </row>
    <row r="35995" spans="1:11">
      <c r="A35995" s="17" t="s">
        <v>877</v>
      </c>
      <c r="B35995" s="28" t="s">
        <v>8169</v>
      </c>
      <c r="C35995" s="17" t="s">
        <v>877</v>
      </c>
      <c r="D35995" s="17" t="s">
        <v>3608</v>
      </c>
      <c r="E35995" s="17" t="s">
        <v>3590</v>
      </c>
      <c r="F35995" s="17" t="s">
        <v>4398</v>
      </c>
      <c r="G35995" s="17" t="s">
        <v>57</v>
      </c>
      <c r="H35995" s="17" t="s">
        <v>6414</v>
      </c>
      <c r="I35995" s="17" t="s">
        <v>6386</v>
      </c>
      <c r="J35995" s="17" t="s">
        <v>5287</v>
      </c>
      <c r="K35995" s="17" t="s">
        <v>58</v>
      </c>
    </row>
    <row r="35996" spans="1:11">
      <c r="A35996" s="17" t="s">
        <v>1798</v>
      </c>
      <c r="B35996" s="28" t="s">
        <v>8169</v>
      </c>
      <c r="C35996" s="17" t="s">
        <v>1798</v>
      </c>
      <c r="D35996" s="17" t="s">
        <v>3519</v>
      </c>
      <c r="E35996" s="17" t="s">
        <v>3491</v>
      </c>
      <c r="F35996" s="17" t="s">
        <v>4398</v>
      </c>
      <c r="G35996" s="17" t="s">
        <v>57</v>
      </c>
      <c r="H35996" s="17" t="s">
        <v>6414</v>
      </c>
      <c r="I35996" s="17" t="s">
        <v>6386</v>
      </c>
      <c r="J35996" s="17" t="s">
        <v>5287</v>
      </c>
      <c r="K35996" s="17" t="s">
        <v>58</v>
      </c>
    </row>
    <row r="35997" spans="1:11">
      <c r="A35997" s="17" t="s">
        <v>5893</v>
      </c>
      <c r="B35997" s="28" t="s">
        <v>8169</v>
      </c>
      <c r="C35997" s="17" t="s">
        <v>5893</v>
      </c>
      <c r="D35997" s="17" t="s">
        <v>3517</v>
      </c>
      <c r="E35997" s="17" t="s">
        <v>3491</v>
      </c>
      <c r="F35997" s="17" t="s">
        <v>4387</v>
      </c>
      <c r="G35997" s="17" t="s">
        <v>57</v>
      </c>
      <c r="H35997" s="17" t="s">
        <v>6414</v>
      </c>
      <c r="I35997" s="17" t="s">
        <v>6386</v>
      </c>
      <c r="J35997" s="17" t="s">
        <v>5287</v>
      </c>
      <c r="K35997" s="17" t="s">
        <v>58</v>
      </c>
    </row>
    <row r="35998" spans="1:11">
      <c r="A35998" s="17" t="s">
        <v>1316</v>
      </c>
      <c r="B35998" s="28" t="s">
        <v>8169</v>
      </c>
      <c r="C35998" s="17" t="s">
        <v>1316</v>
      </c>
      <c r="D35998" s="17" t="s">
        <v>3524</v>
      </c>
      <c r="E35998" s="17" t="s">
        <v>3970</v>
      </c>
      <c r="F35998" s="17" t="s">
        <v>4400</v>
      </c>
      <c r="G35998" s="17" t="s">
        <v>57</v>
      </c>
      <c r="H35998" s="17" t="s">
        <v>6414</v>
      </c>
      <c r="I35998" s="17" t="s">
        <v>6386</v>
      </c>
      <c r="J35998" s="17" t="s">
        <v>5287</v>
      </c>
      <c r="K35998" s="17" t="s">
        <v>58</v>
      </c>
    </row>
    <row r="35999" spans="1:11">
      <c r="A35999" s="17" t="s">
        <v>1548</v>
      </c>
      <c r="B35999" s="28" t="s">
        <v>8169</v>
      </c>
      <c r="C35999" s="17" t="s">
        <v>1548</v>
      </c>
      <c r="D35999" s="17" t="s">
        <v>4634</v>
      </c>
      <c r="E35999" s="17" t="s">
        <v>3754</v>
      </c>
      <c r="F35999" s="17" t="s">
        <v>4408</v>
      </c>
      <c r="G35999" s="17" t="s">
        <v>57</v>
      </c>
      <c r="H35999" s="17" t="s">
        <v>6414</v>
      </c>
      <c r="I35999" s="17" t="s">
        <v>6386</v>
      </c>
      <c r="J35999" s="17" t="s">
        <v>5287</v>
      </c>
      <c r="K35999" s="17" t="s">
        <v>58</v>
      </c>
    </row>
    <row r="36000" spans="1:11">
      <c r="A36000" s="17" t="s">
        <v>1799</v>
      </c>
      <c r="B36000" s="28" t="s">
        <v>8169</v>
      </c>
      <c r="C36000" s="17" t="s">
        <v>1799</v>
      </c>
      <c r="D36000" s="17" t="s">
        <v>4144</v>
      </c>
      <c r="E36000" s="17" t="s">
        <v>3622</v>
      </c>
      <c r="F36000" s="17" t="s">
        <v>4423</v>
      </c>
      <c r="G36000" s="17" t="s">
        <v>57</v>
      </c>
      <c r="H36000" s="17" t="s">
        <v>6414</v>
      </c>
      <c r="I36000" s="17" t="s">
        <v>6386</v>
      </c>
      <c r="J36000" s="17" t="s">
        <v>5287</v>
      </c>
      <c r="K36000" s="17" t="s">
        <v>58</v>
      </c>
    </row>
    <row r="36001" spans="1:11">
      <c r="A36001" s="17" t="s">
        <v>1421</v>
      </c>
      <c r="B36001" s="28" t="s">
        <v>8169</v>
      </c>
      <c r="C36001" s="17" t="s">
        <v>1421</v>
      </c>
      <c r="D36001" s="17" t="s">
        <v>3959</v>
      </c>
      <c r="E36001" s="17" t="s">
        <v>3497</v>
      </c>
      <c r="F36001" s="17" t="s">
        <v>4397</v>
      </c>
      <c r="G36001" s="17" t="s">
        <v>57</v>
      </c>
      <c r="H36001" s="17" t="s">
        <v>6414</v>
      </c>
      <c r="I36001" s="17" t="s">
        <v>6386</v>
      </c>
      <c r="J36001" s="17" t="s">
        <v>5287</v>
      </c>
      <c r="K36001" s="17" t="s">
        <v>58</v>
      </c>
    </row>
    <row r="36002" spans="1:11">
      <c r="A36002" s="17" t="s">
        <v>3403</v>
      </c>
      <c r="B36002" s="28" t="s">
        <v>8169</v>
      </c>
      <c r="C36002" s="17" t="s">
        <v>3403</v>
      </c>
      <c r="D36002" s="17" t="s">
        <v>4366</v>
      </c>
      <c r="E36002" s="17" t="s">
        <v>4542</v>
      </c>
      <c r="F36002" s="17" t="s">
        <v>4390</v>
      </c>
      <c r="G36002" s="17" t="s">
        <v>57</v>
      </c>
      <c r="H36002" s="17" t="s">
        <v>6414</v>
      </c>
      <c r="I36002" s="17" t="s">
        <v>6386</v>
      </c>
      <c r="J36002" s="17" t="s">
        <v>5287</v>
      </c>
      <c r="K36002" s="17" t="s">
        <v>58</v>
      </c>
    </row>
    <row r="36003" spans="1:11">
      <c r="A36003" s="17" t="s">
        <v>927</v>
      </c>
      <c r="B36003" s="28" t="s">
        <v>8169</v>
      </c>
      <c r="C36003" s="17" t="s">
        <v>927</v>
      </c>
      <c r="D36003" s="17" t="s">
        <v>4429</v>
      </c>
      <c r="E36003" s="17" t="s">
        <v>3558</v>
      </c>
      <c r="F36003" s="17" t="s">
        <v>4423</v>
      </c>
      <c r="G36003" s="17" t="s">
        <v>57</v>
      </c>
      <c r="H36003" s="17" t="s">
        <v>6414</v>
      </c>
      <c r="I36003" s="17" t="s">
        <v>6386</v>
      </c>
      <c r="J36003" s="17" t="s">
        <v>5287</v>
      </c>
      <c r="K36003" s="17" t="s">
        <v>58</v>
      </c>
    </row>
    <row r="36004" spans="1:11">
      <c r="A36004" s="17" t="s">
        <v>5842</v>
      </c>
      <c r="B36004" s="28" t="s">
        <v>8169</v>
      </c>
      <c r="C36004" s="17" t="s">
        <v>5842</v>
      </c>
      <c r="D36004" s="17" t="s">
        <v>5843</v>
      </c>
      <c r="E36004" s="17" t="s">
        <v>3558</v>
      </c>
      <c r="F36004" s="17" t="s">
        <v>4416</v>
      </c>
      <c r="G36004" s="17" t="s">
        <v>57</v>
      </c>
      <c r="H36004" s="17" t="s">
        <v>6414</v>
      </c>
      <c r="I36004" s="17" t="s">
        <v>6386</v>
      </c>
      <c r="J36004" s="17" t="s">
        <v>5287</v>
      </c>
      <c r="K36004" s="17" t="s">
        <v>58</v>
      </c>
    </row>
    <row r="36005" spans="1:11">
      <c r="A36005" s="17" t="s">
        <v>1596</v>
      </c>
      <c r="B36005" s="28" t="s">
        <v>8169</v>
      </c>
      <c r="C36005" s="17" t="s">
        <v>1596</v>
      </c>
      <c r="D36005" s="17" t="s">
        <v>4261</v>
      </c>
      <c r="E36005" s="17" t="s">
        <v>3505</v>
      </c>
      <c r="F36005" s="17" t="s">
        <v>4402</v>
      </c>
      <c r="G36005" s="17" t="s">
        <v>57</v>
      </c>
      <c r="H36005" s="17" t="s">
        <v>6414</v>
      </c>
      <c r="I36005" s="17" t="s">
        <v>6386</v>
      </c>
      <c r="J36005" s="17" t="s">
        <v>5287</v>
      </c>
      <c r="K36005" s="17" t="s">
        <v>58</v>
      </c>
    </row>
    <row r="36006" spans="1:11">
      <c r="A36006" s="17" t="s">
        <v>1802</v>
      </c>
      <c r="B36006" s="28" t="s">
        <v>8169</v>
      </c>
      <c r="C36006" s="17" t="s">
        <v>1802</v>
      </c>
      <c r="D36006" s="17" t="s">
        <v>3509</v>
      </c>
      <c r="E36006" s="17" t="s">
        <v>3505</v>
      </c>
      <c r="F36006" s="17" t="s">
        <v>4398</v>
      </c>
      <c r="G36006" s="17" t="s">
        <v>57</v>
      </c>
      <c r="H36006" s="17" t="s">
        <v>6414</v>
      </c>
      <c r="I36006" s="17" t="s">
        <v>6386</v>
      </c>
      <c r="J36006" s="17" t="s">
        <v>5287</v>
      </c>
      <c r="K36006" s="17" t="s">
        <v>58</v>
      </c>
    </row>
    <row r="36007" spans="1:11">
      <c r="A36007" s="17" t="s">
        <v>5264</v>
      </c>
      <c r="B36007" s="28" t="s">
        <v>6454</v>
      </c>
      <c r="C36007" s="17" t="s">
        <v>5264</v>
      </c>
      <c r="D36007" s="17" t="s">
        <v>4070</v>
      </c>
      <c r="E36007" s="17" t="s">
        <v>3508</v>
      </c>
      <c r="F36007" s="17" t="s">
        <v>4391</v>
      </c>
      <c r="G36007" s="17" t="s">
        <v>6455</v>
      </c>
      <c r="H36007" s="17" t="s">
        <v>6456</v>
      </c>
      <c r="I36007" s="17" t="s">
        <v>13</v>
      </c>
      <c r="J36007" s="17" t="s">
        <v>5287</v>
      </c>
      <c r="K36007" s="17" t="s">
        <v>73</v>
      </c>
    </row>
    <row r="36008" spans="1:11">
      <c r="A36008" s="17" t="s">
        <v>2190</v>
      </c>
      <c r="B36008" s="28" t="s">
        <v>6454</v>
      </c>
      <c r="C36008" s="17" t="s">
        <v>2190</v>
      </c>
      <c r="D36008" s="17" t="s">
        <v>3959</v>
      </c>
      <c r="E36008" s="17" t="s">
        <v>3437</v>
      </c>
      <c r="F36008" s="17" t="s">
        <v>4817</v>
      </c>
      <c r="G36008" s="17" t="s">
        <v>6455</v>
      </c>
      <c r="H36008" s="17" t="s">
        <v>6456</v>
      </c>
      <c r="I36008" s="17" t="s">
        <v>13</v>
      </c>
      <c r="J36008" s="17" t="s">
        <v>5287</v>
      </c>
      <c r="K36008" s="17" t="s">
        <v>73</v>
      </c>
    </row>
    <row r="36009" spans="1:11">
      <c r="A36009" s="17" t="s">
        <v>2486</v>
      </c>
      <c r="B36009" s="28" t="s">
        <v>6454</v>
      </c>
      <c r="C36009" s="17" t="s">
        <v>2486</v>
      </c>
      <c r="D36009" s="17" t="s">
        <v>4926</v>
      </c>
      <c r="E36009" s="17" t="s">
        <v>3437</v>
      </c>
      <c r="F36009" s="17" t="s">
        <v>4823</v>
      </c>
      <c r="G36009" s="17" t="s">
        <v>6455</v>
      </c>
      <c r="H36009" s="17" t="s">
        <v>6456</v>
      </c>
      <c r="I36009" s="17" t="s">
        <v>13</v>
      </c>
      <c r="J36009" s="17" t="s">
        <v>5287</v>
      </c>
      <c r="K36009" s="17" t="s">
        <v>73</v>
      </c>
    </row>
    <row r="36010" spans="1:11">
      <c r="A36010" s="17" t="s">
        <v>2488</v>
      </c>
      <c r="B36010" s="28" t="s">
        <v>6454</v>
      </c>
      <c r="C36010" s="17" t="s">
        <v>2488</v>
      </c>
      <c r="D36010" s="17" t="s">
        <v>3519</v>
      </c>
      <c r="E36010" s="17" t="s">
        <v>3437</v>
      </c>
      <c r="F36010" s="17" t="s">
        <v>4823</v>
      </c>
      <c r="G36010" s="17" t="s">
        <v>6455</v>
      </c>
      <c r="H36010" s="17" t="s">
        <v>6456</v>
      </c>
      <c r="I36010" s="17" t="s">
        <v>13</v>
      </c>
      <c r="J36010" s="17" t="s">
        <v>5287</v>
      </c>
      <c r="K36010" s="17" t="s">
        <v>73</v>
      </c>
    </row>
    <row r="36011" spans="1:11">
      <c r="A36011" s="17" t="s">
        <v>2191</v>
      </c>
      <c r="B36011" s="28" t="s">
        <v>6454</v>
      </c>
      <c r="C36011" s="17" t="s">
        <v>2191</v>
      </c>
      <c r="D36011" s="17" t="s">
        <v>4849</v>
      </c>
      <c r="E36011" s="17" t="s">
        <v>3563</v>
      </c>
      <c r="F36011" s="17" t="s">
        <v>4817</v>
      </c>
      <c r="G36011" s="17" t="s">
        <v>6455</v>
      </c>
      <c r="H36011" s="17" t="s">
        <v>6456</v>
      </c>
      <c r="I36011" s="17" t="s">
        <v>13</v>
      </c>
      <c r="J36011" s="17" t="s">
        <v>5287</v>
      </c>
      <c r="K36011" s="17" t="s">
        <v>73</v>
      </c>
    </row>
    <row r="36012" spans="1:11">
      <c r="A36012" s="17" t="s">
        <v>1790</v>
      </c>
      <c r="B36012" s="28" t="s">
        <v>6454</v>
      </c>
      <c r="C36012" s="17" t="s">
        <v>1790</v>
      </c>
      <c r="D36012" s="17" t="s">
        <v>4709</v>
      </c>
      <c r="E36012" s="17" t="s">
        <v>3563</v>
      </c>
      <c r="F36012" s="17" t="s">
        <v>4382</v>
      </c>
      <c r="G36012" s="17" t="s">
        <v>6455</v>
      </c>
      <c r="H36012" s="17" t="s">
        <v>6456</v>
      </c>
      <c r="I36012" s="17" t="s">
        <v>13</v>
      </c>
      <c r="J36012" s="17" t="s">
        <v>5287</v>
      </c>
      <c r="K36012" s="17" t="s">
        <v>73</v>
      </c>
    </row>
    <row r="36013" spans="1:11">
      <c r="A36013" s="17" t="s">
        <v>1599</v>
      </c>
      <c r="B36013" s="28" t="s">
        <v>6454</v>
      </c>
      <c r="C36013" s="17" t="s">
        <v>1599</v>
      </c>
      <c r="D36013" s="17" t="s">
        <v>3755</v>
      </c>
      <c r="E36013" s="17" t="s">
        <v>3602</v>
      </c>
      <c r="F36013" s="17" t="s">
        <v>3767</v>
      </c>
      <c r="G36013" s="17" t="s">
        <v>6455</v>
      </c>
      <c r="H36013" s="17" t="s">
        <v>6456</v>
      </c>
      <c r="I36013" s="17" t="s">
        <v>13</v>
      </c>
      <c r="J36013" s="17" t="s">
        <v>5287</v>
      </c>
      <c r="K36013" s="17" t="s">
        <v>73</v>
      </c>
    </row>
    <row r="36014" spans="1:11">
      <c r="A36014" s="17" t="s">
        <v>2193</v>
      </c>
      <c r="B36014" s="28" t="s">
        <v>6454</v>
      </c>
      <c r="C36014" s="17" t="s">
        <v>2193</v>
      </c>
      <c r="D36014" s="17" t="s">
        <v>3671</v>
      </c>
      <c r="E36014" s="17" t="s">
        <v>3444</v>
      </c>
      <c r="F36014" s="17" t="s">
        <v>4817</v>
      </c>
      <c r="G36014" s="17" t="s">
        <v>6455</v>
      </c>
      <c r="H36014" s="17" t="s">
        <v>6456</v>
      </c>
      <c r="I36014" s="17" t="s">
        <v>13</v>
      </c>
      <c r="J36014" s="17" t="s">
        <v>5287</v>
      </c>
      <c r="K36014" s="17" t="s">
        <v>73</v>
      </c>
    </row>
    <row r="36015" spans="1:11">
      <c r="A36015" s="17" t="s">
        <v>1374</v>
      </c>
      <c r="B36015" s="28" t="s">
        <v>6454</v>
      </c>
      <c r="C36015" s="17" t="s">
        <v>1374</v>
      </c>
      <c r="D36015" s="17" t="s">
        <v>3708</v>
      </c>
      <c r="E36015" s="17" t="s">
        <v>4075</v>
      </c>
      <c r="F36015" s="17" t="s">
        <v>3767</v>
      </c>
      <c r="G36015" s="17" t="s">
        <v>6455</v>
      </c>
      <c r="H36015" s="17" t="s">
        <v>6456</v>
      </c>
      <c r="I36015" s="17" t="s">
        <v>13</v>
      </c>
      <c r="J36015" s="17" t="s">
        <v>5287</v>
      </c>
      <c r="K36015" s="17" t="s">
        <v>73</v>
      </c>
    </row>
    <row r="36016" spans="1:11">
      <c r="A36016" s="17" t="s">
        <v>1402</v>
      </c>
      <c r="B36016" s="28" t="s">
        <v>6454</v>
      </c>
      <c r="C36016" s="17" t="s">
        <v>1402</v>
      </c>
      <c r="D36016" s="17" t="s">
        <v>3769</v>
      </c>
      <c r="E36016" s="17" t="s">
        <v>3446</v>
      </c>
      <c r="F36016" s="17" t="s">
        <v>3767</v>
      </c>
      <c r="G36016" s="17" t="s">
        <v>6455</v>
      </c>
      <c r="H36016" s="17" t="s">
        <v>6456</v>
      </c>
      <c r="I36016" s="17" t="s">
        <v>13</v>
      </c>
      <c r="J36016" s="17" t="s">
        <v>5287</v>
      </c>
      <c r="K36016" s="17" t="s">
        <v>73</v>
      </c>
    </row>
    <row r="36017" spans="1:11">
      <c r="A36017" s="17" t="s">
        <v>1506</v>
      </c>
      <c r="B36017" s="28" t="s">
        <v>6454</v>
      </c>
      <c r="C36017" s="17" t="s">
        <v>1506</v>
      </c>
      <c r="D36017" s="17" t="s">
        <v>3562</v>
      </c>
      <c r="E36017" s="17" t="s">
        <v>3518</v>
      </c>
      <c r="F36017" s="17" t="s">
        <v>4391</v>
      </c>
      <c r="G36017" s="17" t="s">
        <v>6455</v>
      </c>
      <c r="H36017" s="17" t="s">
        <v>6456</v>
      </c>
      <c r="I36017" s="17" t="s">
        <v>13</v>
      </c>
      <c r="J36017" s="17" t="s">
        <v>5287</v>
      </c>
      <c r="K36017" s="17" t="s">
        <v>73</v>
      </c>
    </row>
    <row r="36018" spans="1:11">
      <c r="A36018" s="17" t="s">
        <v>2495</v>
      </c>
      <c r="B36018" s="28" t="s">
        <v>6454</v>
      </c>
      <c r="C36018" s="17" t="s">
        <v>2495</v>
      </c>
      <c r="D36018" s="17" t="s">
        <v>3699</v>
      </c>
      <c r="E36018" s="17" t="s">
        <v>3448</v>
      </c>
      <c r="F36018" s="17" t="s">
        <v>4823</v>
      </c>
      <c r="G36018" s="17" t="s">
        <v>6455</v>
      </c>
      <c r="H36018" s="17" t="s">
        <v>6456</v>
      </c>
      <c r="I36018" s="17" t="s">
        <v>13</v>
      </c>
      <c r="J36018" s="17" t="s">
        <v>5287</v>
      </c>
      <c r="K36018" s="17" t="s">
        <v>73</v>
      </c>
    </row>
    <row r="36019" spans="1:11">
      <c r="A36019" s="17" t="s">
        <v>1652</v>
      </c>
      <c r="B36019" s="28" t="s">
        <v>6454</v>
      </c>
      <c r="C36019" s="17" t="s">
        <v>1652</v>
      </c>
      <c r="D36019" s="17" t="s">
        <v>3552</v>
      </c>
      <c r="E36019" s="17" t="s">
        <v>3448</v>
      </c>
      <c r="F36019" s="17" t="s">
        <v>4401</v>
      </c>
      <c r="G36019" s="17" t="s">
        <v>6455</v>
      </c>
      <c r="H36019" s="17" t="s">
        <v>6456</v>
      </c>
      <c r="I36019" s="17" t="s">
        <v>13</v>
      </c>
      <c r="J36019" s="17" t="s">
        <v>5287</v>
      </c>
      <c r="K36019" s="17" t="s">
        <v>73</v>
      </c>
    </row>
    <row r="36020" spans="1:11">
      <c r="A36020" s="17" t="s">
        <v>984</v>
      </c>
      <c r="B36020" s="28" t="s">
        <v>6454</v>
      </c>
      <c r="C36020" s="17" t="s">
        <v>984</v>
      </c>
      <c r="D36020" s="17" t="s">
        <v>3452</v>
      </c>
      <c r="E36020" s="17" t="s">
        <v>3630</v>
      </c>
      <c r="F36020" s="17" t="s">
        <v>3767</v>
      </c>
      <c r="G36020" s="17" t="s">
        <v>6455</v>
      </c>
      <c r="H36020" s="17" t="s">
        <v>6456</v>
      </c>
      <c r="I36020" s="17" t="s">
        <v>13</v>
      </c>
      <c r="J36020" s="17" t="s">
        <v>5287</v>
      </c>
      <c r="K36020" s="17" t="s">
        <v>73</v>
      </c>
    </row>
    <row r="36021" spans="1:11">
      <c r="A36021" s="17" t="s">
        <v>2989</v>
      </c>
      <c r="B36021" s="28" t="s">
        <v>6454</v>
      </c>
      <c r="C36021" s="17" t="s">
        <v>2989</v>
      </c>
      <c r="D36021" s="17" t="s">
        <v>3867</v>
      </c>
      <c r="E36021" s="17" t="s">
        <v>3607</v>
      </c>
      <c r="F36021" s="17" t="s">
        <v>4817</v>
      </c>
      <c r="G36021" s="17" t="s">
        <v>6455</v>
      </c>
      <c r="H36021" s="17" t="s">
        <v>6456</v>
      </c>
      <c r="I36021" s="17" t="s">
        <v>13</v>
      </c>
      <c r="J36021" s="17" t="s">
        <v>5287</v>
      </c>
      <c r="K36021" s="17" t="s">
        <v>73</v>
      </c>
    </row>
    <row r="36022" spans="1:11">
      <c r="A36022" s="17" t="s">
        <v>2496</v>
      </c>
      <c r="B36022" s="28" t="s">
        <v>6454</v>
      </c>
      <c r="C36022" s="17" t="s">
        <v>2496</v>
      </c>
      <c r="D36022" s="17" t="s">
        <v>4928</v>
      </c>
      <c r="E36022" s="17" t="s">
        <v>3450</v>
      </c>
      <c r="F36022" s="17" t="s">
        <v>4823</v>
      </c>
      <c r="G36022" s="17" t="s">
        <v>6455</v>
      </c>
      <c r="H36022" s="17" t="s">
        <v>6456</v>
      </c>
      <c r="I36022" s="17" t="s">
        <v>13</v>
      </c>
      <c r="J36022" s="17" t="s">
        <v>5287</v>
      </c>
      <c r="K36022" s="17" t="s">
        <v>73</v>
      </c>
    </row>
    <row r="36023" spans="1:11">
      <c r="A36023" s="17" t="s">
        <v>1764</v>
      </c>
      <c r="B36023" s="28" t="s">
        <v>6454</v>
      </c>
      <c r="C36023" s="17" t="s">
        <v>1764</v>
      </c>
      <c r="D36023" s="17" t="s">
        <v>3802</v>
      </c>
      <c r="E36023" s="17" t="s">
        <v>3450</v>
      </c>
      <c r="F36023" s="17" t="s">
        <v>4401</v>
      </c>
      <c r="G36023" s="17" t="s">
        <v>6455</v>
      </c>
      <c r="H36023" s="17" t="s">
        <v>6456</v>
      </c>
      <c r="I36023" s="17" t="s">
        <v>13</v>
      </c>
      <c r="J36023" s="17" t="s">
        <v>5287</v>
      </c>
      <c r="K36023" s="17" t="s">
        <v>73</v>
      </c>
    </row>
    <row r="36024" spans="1:11">
      <c r="A36024" s="17" t="s">
        <v>1741</v>
      </c>
      <c r="B36024" s="28" t="s">
        <v>6454</v>
      </c>
      <c r="C36024" s="17" t="s">
        <v>1741</v>
      </c>
      <c r="D36024" s="17" t="s">
        <v>4692</v>
      </c>
      <c r="E36024" s="17" t="s">
        <v>3450</v>
      </c>
      <c r="F36024" s="17" t="s">
        <v>4382</v>
      </c>
      <c r="G36024" s="17" t="s">
        <v>6455</v>
      </c>
      <c r="H36024" s="17" t="s">
        <v>6456</v>
      </c>
      <c r="I36024" s="17" t="s">
        <v>13</v>
      </c>
      <c r="J36024" s="17" t="s">
        <v>5287</v>
      </c>
      <c r="K36024" s="17" t="s">
        <v>73</v>
      </c>
    </row>
    <row r="36025" spans="1:11">
      <c r="A36025" s="17" t="s">
        <v>1565</v>
      </c>
      <c r="B36025" s="28" t="s">
        <v>6454</v>
      </c>
      <c r="C36025" s="17" t="s">
        <v>1565</v>
      </c>
      <c r="D36025" s="17" t="s">
        <v>3645</v>
      </c>
      <c r="E36025" s="17" t="s">
        <v>3711</v>
      </c>
      <c r="F36025" s="17" t="s">
        <v>3767</v>
      </c>
      <c r="G36025" s="17" t="s">
        <v>6455</v>
      </c>
      <c r="H36025" s="17" t="s">
        <v>6456</v>
      </c>
      <c r="I36025" s="17" t="s">
        <v>13</v>
      </c>
      <c r="J36025" s="17" t="s">
        <v>5287</v>
      </c>
      <c r="K36025" s="17" t="s">
        <v>73</v>
      </c>
    </row>
    <row r="36026" spans="1:11">
      <c r="A36026" s="17" t="s">
        <v>2715</v>
      </c>
      <c r="B36026" s="28" t="s">
        <v>6454</v>
      </c>
      <c r="C36026" s="17" t="s">
        <v>2715</v>
      </c>
      <c r="D36026" s="17" t="s">
        <v>3669</v>
      </c>
      <c r="E36026" s="17" t="s">
        <v>3523</v>
      </c>
      <c r="F36026" s="17" t="s">
        <v>4817</v>
      </c>
      <c r="G36026" s="17" t="s">
        <v>6455</v>
      </c>
      <c r="H36026" s="17" t="s">
        <v>6456</v>
      </c>
      <c r="I36026" s="17" t="s">
        <v>13</v>
      </c>
      <c r="J36026" s="17" t="s">
        <v>5287</v>
      </c>
      <c r="K36026" s="17" t="s">
        <v>73</v>
      </c>
    </row>
    <row r="36027" spans="1:11">
      <c r="A36027" s="17" t="s">
        <v>1483</v>
      </c>
      <c r="B36027" s="28" t="s">
        <v>6454</v>
      </c>
      <c r="C36027" s="17" t="s">
        <v>1483</v>
      </c>
      <c r="D36027" s="17" t="s">
        <v>3976</v>
      </c>
      <c r="E36027" s="17" t="s">
        <v>3523</v>
      </c>
      <c r="F36027" s="17" t="s">
        <v>4391</v>
      </c>
      <c r="G36027" s="17" t="s">
        <v>6455</v>
      </c>
      <c r="H36027" s="17" t="s">
        <v>6456</v>
      </c>
      <c r="I36027" s="17" t="s">
        <v>13</v>
      </c>
      <c r="J36027" s="17" t="s">
        <v>5287</v>
      </c>
      <c r="K36027" s="17" t="s">
        <v>73</v>
      </c>
    </row>
    <row r="36028" spans="1:11">
      <c r="A36028" s="17" t="s">
        <v>1566</v>
      </c>
      <c r="B36028" s="28" t="s">
        <v>6454</v>
      </c>
      <c r="C36028" s="17" t="s">
        <v>1566</v>
      </c>
      <c r="D36028" s="17" t="s">
        <v>4202</v>
      </c>
      <c r="E36028" s="17" t="s">
        <v>3764</v>
      </c>
      <c r="F36028" s="17" t="s">
        <v>4382</v>
      </c>
      <c r="G36028" s="17" t="s">
        <v>6455</v>
      </c>
      <c r="H36028" s="17" t="s">
        <v>6456</v>
      </c>
      <c r="I36028" s="17" t="s">
        <v>13</v>
      </c>
      <c r="J36028" s="17" t="s">
        <v>5287</v>
      </c>
      <c r="K36028" s="17" t="s">
        <v>73</v>
      </c>
    </row>
    <row r="36029" spans="1:11">
      <c r="A36029" s="17" t="s">
        <v>3337</v>
      </c>
      <c r="B36029" s="28" t="s">
        <v>6454</v>
      </c>
      <c r="C36029" s="17" t="s">
        <v>3337</v>
      </c>
      <c r="D36029" s="17" t="s">
        <v>3524</v>
      </c>
      <c r="E36029" s="17" t="s">
        <v>3672</v>
      </c>
      <c r="F36029" s="17" t="s">
        <v>4811</v>
      </c>
      <c r="G36029" s="17" t="s">
        <v>6455</v>
      </c>
      <c r="H36029" s="17" t="s">
        <v>6456</v>
      </c>
      <c r="I36029" s="17" t="s">
        <v>13</v>
      </c>
      <c r="J36029" s="17" t="s">
        <v>5287</v>
      </c>
      <c r="K36029" s="17" t="s">
        <v>73</v>
      </c>
    </row>
    <row r="36030" spans="1:11">
      <c r="A36030" s="17" t="s">
        <v>1452</v>
      </c>
      <c r="B36030" s="28" t="s">
        <v>6454</v>
      </c>
      <c r="C36030" s="17" t="s">
        <v>1452</v>
      </c>
      <c r="D36030" s="17" t="s">
        <v>3534</v>
      </c>
      <c r="E36030" s="17" t="s">
        <v>3743</v>
      </c>
      <c r="F36030" s="17" t="s">
        <v>4391</v>
      </c>
      <c r="G36030" s="17" t="s">
        <v>6455</v>
      </c>
      <c r="H36030" s="17" t="s">
        <v>6456</v>
      </c>
      <c r="I36030" s="17" t="s">
        <v>13</v>
      </c>
      <c r="J36030" s="17" t="s">
        <v>5287</v>
      </c>
      <c r="K36030" s="17" t="s">
        <v>73</v>
      </c>
    </row>
    <row r="36031" spans="1:11">
      <c r="A36031" s="17" t="s">
        <v>1058</v>
      </c>
      <c r="B36031" s="28" t="s">
        <v>6454</v>
      </c>
      <c r="C36031" s="17" t="s">
        <v>1058</v>
      </c>
      <c r="D36031" s="17" t="s">
        <v>4066</v>
      </c>
      <c r="E36031" s="17" t="s">
        <v>3458</v>
      </c>
      <c r="F36031" s="17" t="s">
        <v>3767</v>
      </c>
      <c r="G36031" s="17" t="s">
        <v>6455</v>
      </c>
      <c r="H36031" s="17" t="s">
        <v>6456</v>
      </c>
      <c r="I36031" s="17" t="s">
        <v>13</v>
      </c>
      <c r="J36031" s="17" t="s">
        <v>5287</v>
      </c>
      <c r="K36031" s="17" t="s">
        <v>73</v>
      </c>
    </row>
    <row r="36032" spans="1:11">
      <c r="A36032" s="17" t="s">
        <v>2270</v>
      </c>
      <c r="B36032" s="28" t="s">
        <v>6454</v>
      </c>
      <c r="C36032" s="17" t="s">
        <v>2270</v>
      </c>
      <c r="D36032" s="17" t="s">
        <v>3963</v>
      </c>
      <c r="E36032" s="17" t="s">
        <v>3458</v>
      </c>
      <c r="F36032" s="17" t="s">
        <v>4823</v>
      </c>
      <c r="G36032" s="17" t="s">
        <v>6455</v>
      </c>
      <c r="H36032" s="17" t="s">
        <v>6456</v>
      </c>
      <c r="I36032" s="17" t="s">
        <v>13</v>
      </c>
      <c r="J36032" s="17" t="s">
        <v>5287</v>
      </c>
      <c r="K36032" s="17" t="s">
        <v>73</v>
      </c>
    </row>
    <row r="36033" spans="1:11">
      <c r="A36033" s="17" t="s">
        <v>2230</v>
      </c>
      <c r="B36033" s="28" t="s">
        <v>6454</v>
      </c>
      <c r="C36033" s="17" t="s">
        <v>2230</v>
      </c>
      <c r="D36033" s="17" t="s">
        <v>4859</v>
      </c>
      <c r="E36033" s="17" t="s">
        <v>3458</v>
      </c>
      <c r="F36033" s="17" t="s">
        <v>4817</v>
      </c>
      <c r="G36033" s="17" t="s">
        <v>6455</v>
      </c>
      <c r="H36033" s="17" t="s">
        <v>6456</v>
      </c>
      <c r="I36033" s="17" t="s">
        <v>13</v>
      </c>
      <c r="J36033" s="17" t="s">
        <v>5287</v>
      </c>
      <c r="K36033" s="17" t="s">
        <v>73</v>
      </c>
    </row>
    <row r="36034" spans="1:11">
      <c r="A36034" s="17" t="s">
        <v>1957</v>
      </c>
      <c r="B36034" s="28" t="s">
        <v>6454</v>
      </c>
      <c r="C36034" s="17" t="s">
        <v>1957</v>
      </c>
      <c r="D36034" s="17" t="s">
        <v>4282</v>
      </c>
      <c r="E36034" s="17" t="s">
        <v>3573</v>
      </c>
      <c r="F36034" s="17" t="s">
        <v>4401</v>
      </c>
      <c r="G36034" s="17" t="s">
        <v>6455</v>
      </c>
      <c r="H36034" s="17" t="s">
        <v>6456</v>
      </c>
      <c r="I36034" s="17" t="s">
        <v>13</v>
      </c>
      <c r="J36034" s="17" t="s">
        <v>5287</v>
      </c>
      <c r="K36034" s="17" t="s">
        <v>73</v>
      </c>
    </row>
    <row r="36035" spans="1:11">
      <c r="A36035" s="17" t="s">
        <v>1089</v>
      </c>
      <c r="B36035" s="28" t="s">
        <v>6454</v>
      </c>
      <c r="C36035" s="17" t="s">
        <v>1089</v>
      </c>
      <c r="D36035" s="17" t="s">
        <v>3544</v>
      </c>
      <c r="E36035" s="17" t="s">
        <v>3573</v>
      </c>
      <c r="F36035" s="17" t="s">
        <v>4391</v>
      </c>
      <c r="G36035" s="17" t="s">
        <v>6455</v>
      </c>
      <c r="H36035" s="17" t="s">
        <v>6456</v>
      </c>
      <c r="I36035" s="17" t="s">
        <v>13</v>
      </c>
      <c r="J36035" s="17" t="s">
        <v>5287</v>
      </c>
      <c r="K36035" s="17" t="s">
        <v>73</v>
      </c>
    </row>
    <row r="36036" spans="1:11">
      <c r="A36036" s="17" t="s">
        <v>1120</v>
      </c>
      <c r="B36036" s="28" t="s">
        <v>6454</v>
      </c>
      <c r="C36036" s="17" t="s">
        <v>1120</v>
      </c>
      <c r="D36036" s="17" t="s">
        <v>3699</v>
      </c>
      <c r="E36036" s="17" t="s">
        <v>3610</v>
      </c>
      <c r="F36036" s="17" t="s">
        <v>4382</v>
      </c>
      <c r="G36036" s="17" t="s">
        <v>6455</v>
      </c>
      <c r="H36036" s="17" t="s">
        <v>6456</v>
      </c>
      <c r="I36036" s="17" t="s">
        <v>13</v>
      </c>
      <c r="J36036" s="17" t="s">
        <v>5287</v>
      </c>
      <c r="K36036" s="17" t="s">
        <v>73</v>
      </c>
    </row>
    <row r="36037" spans="1:11">
      <c r="A36037" s="17" t="s">
        <v>2998</v>
      </c>
      <c r="B36037" s="28" t="s">
        <v>6454</v>
      </c>
      <c r="C36037" s="17" t="s">
        <v>2998</v>
      </c>
      <c r="D36037" s="17" t="s">
        <v>3658</v>
      </c>
      <c r="E36037" s="17" t="s">
        <v>3464</v>
      </c>
      <c r="F36037" s="17" t="s">
        <v>4815</v>
      </c>
      <c r="G36037" s="17" t="s">
        <v>6455</v>
      </c>
      <c r="H36037" s="17" t="s">
        <v>6456</v>
      </c>
      <c r="I36037" s="17" t="s">
        <v>13</v>
      </c>
      <c r="J36037" s="17" t="s">
        <v>5287</v>
      </c>
      <c r="K36037" s="17" t="s">
        <v>73</v>
      </c>
    </row>
    <row r="36038" spans="1:11">
      <c r="A36038" s="17" t="s">
        <v>2510</v>
      </c>
      <c r="B36038" s="28" t="s">
        <v>6454</v>
      </c>
      <c r="C36038" s="17" t="s">
        <v>2510</v>
      </c>
      <c r="D36038" s="17" t="s">
        <v>3530</v>
      </c>
      <c r="E36038" s="17" t="s">
        <v>3467</v>
      </c>
      <c r="F36038" s="17" t="s">
        <v>4815</v>
      </c>
      <c r="G36038" s="17" t="s">
        <v>6455</v>
      </c>
      <c r="H36038" s="17" t="s">
        <v>6456</v>
      </c>
      <c r="I36038" s="17" t="s">
        <v>13</v>
      </c>
      <c r="J36038" s="17" t="s">
        <v>5287</v>
      </c>
      <c r="K36038" s="17" t="s">
        <v>73</v>
      </c>
    </row>
    <row r="36039" spans="1:11">
      <c r="A36039" s="17" t="s">
        <v>1094</v>
      </c>
      <c r="B36039" s="28" t="s">
        <v>6454</v>
      </c>
      <c r="C36039" s="17" t="s">
        <v>1094</v>
      </c>
      <c r="D36039" s="17" t="s">
        <v>4489</v>
      </c>
      <c r="E36039" s="17" t="s">
        <v>3467</v>
      </c>
      <c r="F36039" s="17" t="s">
        <v>4391</v>
      </c>
      <c r="G36039" s="17" t="s">
        <v>6455</v>
      </c>
      <c r="H36039" s="17" t="s">
        <v>6456</v>
      </c>
      <c r="I36039" s="17" t="s">
        <v>13</v>
      </c>
      <c r="J36039" s="17" t="s">
        <v>5287</v>
      </c>
      <c r="K36039" s="17" t="s">
        <v>73</v>
      </c>
    </row>
    <row r="36040" spans="1:11">
      <c r="A36040" s="17" t="s">
        <v>1342</v>
      </c>
      <c r="B36040" s="28" t="s">
        <v>6454</v>
      </c>
      <c r="C36040" s="17" t="s">
        <v>1342</v>
      </c>
      <c r="D36040" s="17" t="s">
        <v>3584</v>
      </c>
      <c r="E36040" s="17" t="s">
        <v>4003</v>
      </c>
      <c r="F36040" s="17" t="s">
        <v>4401</v>
      </c>
      <c r="G36040" s="17" t="s">
        <v>6455</v>
      </c>
      <c r="H36040" s="17" t="s">
        <v>6456</v>
      </c>
      <c r="I36040" s="17" t="s">
        <v>13</v>
      </c>
      <c r="J36040" s="17" t="s">
        <v>5287</v>
      </c>
      <c r="K36040" s="17" t="s">
        <v>73</v>
      </c>
    </row>
    <row r="36041" spans="1:11">
      <c r="A36041" s="17" t="s">
        <v>1384</v>
      </c>
      <c r="B36041" s="28" t="s">
        <v>6454</v>
      </c>
      <c r="C36041" s="17" t="s">
        <v>1384</v>
      </c>
      <c r="D36041" s="17" t="s">
        <v>4584</v>
      </c>
      <c r="E36041" s="17" t="s">
        <v>3575</v>
      </c>
      <c r="F36041" s="17" t="s">
        <v>4382</v>
      </c>
      <c r="G36041" s="17" t="s">
        <v>6455</v>
      </c>
      <c r="H36041" s="17" t="s">
        <v>6456</v>
      </c>
      <c r="I36041" s="17" t="s">
        <v>13</v>
      </c>
      <c r="J36041" s="17" t="s">
        <v>5287</v>
      </c>
      <c r="K36041" s="17" t="s">
        <v>73</v>
      </c>
    </row>
    <row r="36042" spans="1:11">
      <c r="A36042" s="17" t="s">
        <v>3342</v>
      </c>
      <c r="B36042" s="28" t="s">
        <v>6454</v>
      </c>
      <c r="C36042" s="17" t="s">
        <v>3342</v>
      </c>
      <c r="D36042" s="17" t="s">
        <v>3801</v>
      </c>
      <c r="E36042" s="17" t="s">
        <v>3533</v>
      </c>
      <c r="F36042" s="17" t="s">
        <v>4815</v>
      </c>
      <c r="G36042" s="17" t="s">
        <v>6455</v>
      </c>
      <c r="H36042" s="17" t="s">
        <v>6456</v>
      </c>
      <c r="I36042" s="17" t="s">
        <v>13</v>
      </c>
      <c r="J36042" s="17" t="s">
        <v>5287</v>
      </c>
      <c r="K36042" s="17" t="s">
        <v>73</v>
      </c>
    </row>
    <row r="36043" spans="1:11">
      <c r="A36043" s="17" t="s">
        <v>3056</v>
      </c>
      <c r="B36043" s="28" t="s">
        <v>6454</v>
      </c>
      <c r="C36043" s="17" t="s">
        <v>3056</v>
      </c>
      <c r="D36043" s="17" t="s">
        <v>4132</v>
      </c>
      <c r="E36043" s="17" t="s">
        <v>3471</v>
      </c>
      <c r="F36043" s="17" t="s">
        <v>4817</v>
      </c>
      <c r="G36043" s="17" t="s">
        <v>6455</v>
      </c>
      <c r="H36043" s="17" t="s">
        <v>6456</v>
      </c>
      <c r="I36043" s="17" t="s">
        <v>13</v>
      </c>
      <c r="J36043" s="17" t="s">
        <v>5287</v>
      </c>
      <c r="K36043" s="17" t="s">
        <v>73</v>
      </c>
    </row>
    <row r="36044" spans="1:11">
      <c r="A36044" s="17" t="s">
        <v>2447</v>
      </c>
      <c r="B36044" s="28" t="s">
        <v>6454</v>
      </c>
      <c r="C36044" s="17" t="s">
        <v>2447</v>
      </c>
      <c r="D36044" s="17" t="s">
        <v>4920</v>
      </c>
      <c r="E36044" s="17" t="s">
        <v>3471</v>
      </c>
      <c r="F36044" s="17" t="s">
        <v>4823</v>
      </c>
      <c r="G36044" s="17" t="s">
        <v>6455</v>
      </c>
      <c r="H36044" s="17" t="s">
        <v>6456</v>
      </c>
      <c r="I36044" s="17" t="s">
        <v>13</v>
      </c>
      <c r="J36044" s="17" t="s">
        <v>5287</v>
      </c>
      <c r="K36044" s="17" t="s">
        <v>73</v>
      </c>
    </row>
    <row r="36045" spans="1:11">
      <c r="A36045" s="17" t="s">
        <v>3344</v>
      </c>
      <c r="B36045" s="28" t="s">
        <v>6454</v>
      </c>
      <c r="C36045" s="17" t="s">
        <v>3344</v>
      </c>
      <c r="D36045" s="17" t="s">
        <v>3438</v>
      </c>
      <c r="E36045" s="17" t="s">
        <v>3472</v>
      </c>
      <c r="F36045" s="17" t="s">
        <v>4815</v>
      </c>
      <c r="G36045" s="17" t="s">
        <v>6455</v>
      </c>
      <c r="H36045" s="17" t="s">
        <v>6456</v>
      </c>
      <c r="I36045" s="17" t="s">
        <v>13</v>
      </c>
      <c r="J36045" s="17" t="s">
        <v>5287</v>
      </c>
      <c r="K36045" s="17" t="s">
        <v>73</v>
      </c>
    </row>
    <row r="36046" spans="1:11">
      <c r="A36046" s="17" t="s">
        <v>1436</v>
      </c>
      <c r="B36046" s="28" t="s">
        <v>6454</v>
      </c>
      <c r="C36046" s="17" t="s">
        <v>1436</v>
      </c>
      <c r="D36046" s="17" t="s">
        <v>4598</v>
      </c>
      <c r="E36046" s="17" t="s">
        <v>3473</v>
      </c>
      <c r="F36046" s="17" t="s">
        <v>4382</v>
      </c>
      <c r="G36046" s="17" t="s">
        <v>6455</v>
      </c>
      <c r="H36046" s="17" t="s">
        <v>6456</v>
      </c>
      <c r="I36046" s="17" t="s">
        <v>13</v>
      </c>
      <c r="J36046" s="17" t="s">
        <v>5287</v>
      </c>
      <c r="K36046" s="17" t="s">
        <v>73</v>
      </c>
    </row>
    <row r="36047" spans="1:11">
      <c r="A36047" s="17" t="s">
        <v>2516</v>
      </c>
      <c r="B36047" s="28" t="s">
        <v>6454</v>
      </c>
      <c r="C36047" s="17" t="s">
        <v>2516</v>
      </c>
      <c r="D36047" s="17" t="s">
        <v>4932</v>
      </c>
      <c r="E36047" s="17" t="s">
        <v>3644</v>
      </c>
      <c r="F36047" s="17" t="s">
        <v>4815</v>
      </c>
      <c r="G36047" s="17" t="s">
        <v>6455</v>
      </c>
      <c r="H36047" s="17" t="s">
        <v>6456</v>
      </c>
      <c r="I36047" s="17" t="s">
        <v>13</v>
      </c>
      <c r="J36047" s="17" t="s">
        <v>5287</v>
      </c>
      <c r="K36047" s="17" t="s">
        <v>73</v>
      </c>
    </row>
    <row r="36048" spans="1:11">
      <c r="A36048" s="17" t="s">
        <v>1612</v>
      </c>
      <c r="B36048" s="28" t="s">
        <v>6454</v>
      </c>
      <c r="C36048" s="17" t="s">
        <v>1612</v>
      </c>
      <c r="D36048" s="17" t="s">
        <v>4649</v>
      </c>
      <c r="E36048" s="17" t="s">
        <v>3475</v>
      </c>
      <c r="F36048" s="17" t="s">
        <v>4382</v>
      </c>
      <c r="G36048" s="17" t="s">
        <v>6455</v>
      </c>
      <c r="H36048" s="17" t="s">
        <v>6456</v>
      </c>
      <c r="I36048" s="17" t="s">
        <v>13</v>
      </c>
      <c r="J36048" s="17" t="s">
        <v>5287</v>
      </c>
      <c r="K36048" s="17" t="s">
        <v>73</v>
      </c>
    </row>
    <row r="36049" spans="1:11">
      <c r="A36049" s="17" t="s">
        <v>994</v>
      </c>
      <c r="B36049" s="28" t="s">
        <v>6454</v>
      </c>
      <c r="C36049" s="17" t="s">
        <v>994</v>
      </c>
      <c r="D36049" s="17" t="s">
        <v>4283</v>
      </c>
      <c r="E36049" s="17" t="s">
        <v>3475</v>
      </c>
      <c r="F36049" s="17" t="s">
        <v>3767</v>
      </c>
      <c r="G36049" s="17" t="s">
        <v>6455</v>
      </c>
      <c r="H36049" s="17" t="s">
        <v>6456</v>
      </c>
      <c r="I36049" s="17" t="s">
        <v>13</v>
      </c>
      <c r="J36049" s="17" t="s">
        <v>5287</v>
      </c>
      <c r="K36049" s="17" t="s">
        <v>73</v>
      </c>
    </row>
    <row r="36050" spans="1:11">
      <c r="A36050" s="17" t="s">
        <v>1014</v>
      </c>
      <c r="B36050" s="28" t="s">
        <v>6454</v>
      </c>
      <c r="C36050" s="17" t="s">
        <v>1014</v>
      </c>
      <c r="D36050" s="17" t="s">
        <v>3770</v>
      </c>
      <c r="E36050" s="17" t="s">
        <v>3476</v>
      </c>
      <c r="F36050" s="17" t="s">
        <v>4382</v>
      </c>
      <c r="G36050" s="17" t="s">
        <v>6455</v>
      </c>
      <c r="H36050" s="17" t="s">
        <v>6456</v>
      </c>
      <c r="I36050" s="17" t="s">
        <v>13</v>
      </c>
      <c r="J36050" s="17" t="s">
        <v>5287</v>
      </c>
      <c r="K36050" s="17" t="s">
        <v>73</v>
      </c>
    </row>
    <row r="36051" spans="1:11">
      <c r="A36051" s="17" t="s">
        <v>2686</v>
      </c>
      <c r="B36051" s="28" t="s">
        <v>6454</v>
      </c>
      <c r="C36051" s="17" t="s">
        <v>2686</v>
      </c>
      <c r="D36051" s="17" t="s">
        <v>3983</v>
      </c>
      <c r="E36051" s="17" t="s">
        <v>3476</v>
      </c>
      <c r="F36051" s="17" t="s">
        <v>4811</v>
      </c>
      <c r="G36051" s="17" t="s">
        <v>6455</v>
      </c>
      <c r="H36051" s="17" t="s">
        <v>6456</v>
      </c>
      <c r="I36051" s="17" t="s">
        <v>13</v>
      </c>
      <c r="J36051" s="17" t="s">
        <v>5287</v>
      </c>
      <c r="K36051" s="17" t="s">
        <v>73</v>
      </c>
    </row>
    <row r="36052" spans="1:11">
      <c r="A36052" s="17" t="s">
        <v>1981</v>
      </c>
      <c r="B36052" s="28" t="s">
        <v>6454</v>
      </c>
      <c r="C36052" s="17" t="s">
        <v>1981</v>
      </c>
      <c r="D36052" s="17" t="s">
        <v>3451</v>
      </c>
      <c r="E36052" s="17" t="s">
        <v>3479</v>
      </c>
      <c r="F36052" s="17" t="s">
        <v>4401</v>
      </c>
      <c r="G36052" s="17" t="s">
        <v>6455</v>
      </c>
      <c r="H36052" s="17" t="s">
        <v>6456</v>
      </c>
      <c r="I36052" s="17" t="s">
        <v>13</v>
      </c>
      <c r="J36052" s="17" t="s">
        <v>5287</v>
      </c>
      <c r="K36052" s="17" t="s">
        <v>73</v>
      </c>
    </row>
    <row r="36053" spans="1:11">
      <c r="A36053" s="17" t="s">
        <v>1753</v>
      </c>
      <c r="B36053" s="28" t="s">
        <v>6454</v>
      </c>
      <c r="C36053" s="17" t="s">
        <v>1753</v>
      </c>
      <c r="D36053" s="17" t="s">
        <v>4069</v>
      </c>
      <c r="E36053" s="17" t="s">
        <v>4480</v>
      </c>
      <c r="F36053" s="17" t="s">
        <v>4382</v>
      </c>
      <c r="G36053" s="17" t="s">
        <v>6455</v>
      </c>
      <c r="H36053" s="17" t="s">
        <v>6456</v>
      </c>
      <c r="I36053" s="17" t="s">
        <v>13</v>
      </c>
      <c r="J36053" s="17" t="s">
        <v>5287</v>
      </c>
      <c r="K36053" s="17" t="s">
        <v>73</v>
      </c>
    </row>
    <row r="36054" spans="1:11">
      <c r="A36054" s="17" t="s">
        <v>1125</v>
      </c>
      <c r="B36054" s="28" t="s">
        <v>6454</v>
      </c>
      <c r="C36054" s="17" t="s">
        <v>1125</v>
      </c>
      <c r="D36054" s="17" t="s">
        <v>4470</v>
      </c>
      <c r="E36054" s="17" t="s">
        <v>3583</v>
      </c>
      <c r="F36054" s="17" t="s">
        <v>3767</v>
      </c>
      <c r="G36054" s="17" t="s">
        <v>6455</v>
      </c>
      <c r="H36054" s="17" t="s">
        <v>6456</v>
      </c>
      <c r="I36054" s="17" t="s">
        <v>13</v>
      </c>
      <c r="J36054" s="17" t="s">
        <v>5287</v>
      </c>
      <c r="K36054" s="17" t="s">
        <v>73</v>
      </c>
    </row>
    <row r="36055" spans="1:11">
      <c r="A36055" s="17" t="s">
        <v>3007</v>
      </c>
      <c r="B36055" s="28" t="s">
        <v>6454</v>
      </c>
      <c r="C36055" s="17" t="s">
        <v>3007</v>
      </c>
      <c r="D36055" s="17" t="s">
        <v>5031</v>
      </c>
      <c r="E36055" s="17" t="s">
        <v>3694</v>
      </c>
      <c r="F36055" s="17" t="s">
        <v>4817</v>
      </c>
      <c r="G36055" s="17" t="s">
        <v>6455</v>
      </c>
      <c r="H36055" s="17" t="s">
        <v>6456</v>
      </c>
      <c r="I36055" s="17" t="s">
        <v>13</v>
      </c>
      <c r="J36055" s="17" t="s">
        <v>5287</v>
      </c>
      <c r="K36055" s="17" t="s">
        <v>73</v>
      </c>
    </row>
    <row r="36056" spans="1:11">
      <c r="A36056" s="17" t="s">
        <v>1127</v>
      </c>
      <c r="B36056" s="28" t="s">
        <v>6454</v>
      </c>
      <c r="C36056" s="17" t="s">
        <v>1127</v>
      </c>
      <c r="D36056" s="17" t="s">
        <v>4492</v>
      </c>
      <c r="E36056" s="17" t="s">
        <v>3694</v>
      </c>
      <c r="F36056" s="17" t="s">
        <v>3767</v>
      </c>
      <c r="G36056" s="17" t="s">
        <v>6455</v>
      </c>
      <c r="H36056" s="17" t="s">
        <v>6456</v>
      </c>
      <c r="I36056" s="17" t="s">
        <v>13</v>
      </c>
      <c r="J36056" s="17" t="s">
        <v>5287</v>
      </c>
      <c r="K36056" s="17" t="s">
        <v>73</v>
      </c>
    </row>
    <row r="36057" spans="1:11">
      <c r="A36057" s="17" t="s">
        <v>2245</v>
      </c>
      <c r="B36057" s="28" t="s">
        <v>6454</v>
      </c>
      <c r="C36057" s="17" t="s">
        <v>2245</v>
      </c>
      <c r="D36057" s="17" t="s">
        <v>3529</v>
      </c>
      <c r="E36057" s="17" t="s">
        <v>3650</v>
      </c>
      <c r="F36057" s="17" t="s">
        <v>4823</v>
      </c>
      <c r="G36057" s="17" t="s">
        <v>6455</v>
      </c>
      <c r="H36057" s="17" t="s">
        <v>6456</v>
      </c>
      <c r="I36057" s="17" t="s">
        <v>13</v>
      </c>
      <c r="J36057" s="17" t="s">
        <v>5287</v>
      </c>
      <c r="K36057" s="17" t="s">
        <v>73</v>
      </c>
    </row>
    <row r="36058" spans="1:11">
      <c r="A36058" s="17" t="s">
        <v>3009</v>
      </c>
      <c r="B36058" s="28" t="s">
        <v>6454</v>
      </c>
      <c r="C36058" s="17" t="s">
        <v>3009</v>
      </c>
      <c r="D36058" s="17" t="s">
        <v>3562</v>
      </c>
      <c r="E36058" s="17" t="s">
        <v>3484</v>
      </c>
      <c r="F36058" s="17" t="s">
        <v>4811</v>
      </c>
      <c r="G36058" s="17" t="s">
        <v>6455</v>
      </c>
      <c r="H36058" s="17" t="s">
        <v>6456</v>
      </c>
      <c r="I36058" s="17" t="s">
        <v>13</v>
      </c>
      <c r="J36058" s="17" t="s">
        <v>5287</v>
      </c>
      <c r="K36058" s="17" t="s">
        <v>73</v>
      </c>
    </row>
    <row r="36059" spans="1:11">
      <c r="A36059" s="17" t="s">
        <v>895</v>
      </c>
      <c r="B36059" s="28" t="s">
        <v>6454</v>
      </c>
      <c r="C36059" s="17" t="s">
        <v>895</v>
      </c>
      <c r="D36059" s="17" t="s">
        <v>3512</v>
      </c>
      <c r="E36059" s="17" t="s">
        <v>3776</v>
      </c>
      <c r="F36059" s="17" t="s">
        <v>4382</v>
      </c>
      <c r="G36059" s="17" t="s">
        <v>6455</v>
      </c>
      <c r="H36059" s="17" t="s">
        <v>6456</v>
      </c>
      <c r="I36059" s="17" t="s">
        <v>13</v>
      </c>
      <c r="J36059" s="17" t="s">
        <v>5287</v>
      </c>
      <c r="K36059" s="17" t="s">
        <v>73</v>
      </c>
    </row>
    <row r="36060" spans="1:11">
      <c r="A36060" s="17" t="s">
        <v>1713</v>
      </c>
      <c r="B36060" s="28" t="s">
        <v>6454</v>
      </c>
      <c r="C36060" s="17" t="s">
        <v>1713</v>
      </c>
      <c r="D36060" s="17" t="s">
        <v>4088</v>
      </c>
      <c r="E36060" s="17" t="s">
        <v>3546</v>
      </c>
      <c r="F36060" s="17" t="s">
        <v>3767</v>
      </c>
      <c r="G36060" s="17" t="s">
        <v>6455</v>
      </c>
      <c r="H36060" s="17" t="s">
        <v>6456</v>
      </c>
      <c r="I36060" s="17" t="s">
        <v>13</v>
      </c>
      <c r="J36060" s="17" t="s">
        <v>5287</v>
      </c>
      <c r="K36060" s="17" t="s">
        <v>73</v>
      </c>
    </row>
    <row r="36061" spans="1:11">
      <c r="A36061" s="17" t="s">
        <v>2465</v>
      </c>
      <c r="B36061" s="28" t="s">
        <v>6454</v>
      </c>
      <c r="C36061" s="17" t="s">
        <v>2465</v>
      </c>
      <c r="D36061" s="17" t="s">
        <v>4924</v>
      </c>
      <c r="E36061" s="17" t="s">
        <v>3486</v>
      </c>
      <c r="F36061" s="17" t="s">
        <v>4823</v>
      </c>
      <c r="G36061" s="17" t="s">
        <v>6455</v>
      </c>
      <c r="H36061" s="17" t="s">
        <v>6456</v>
      </c>
      <c r="I36061" s="17" t="s">
        <v>13</v>
      </c>
      <c r="J36061" s="17" t="s">
        <v>5287</v>
      </c>
      <c r="K36061" s="17" t="s">
        <v>73</v>
      </c>
    </row>
    <row r="36062" spans="1:11">
      <c r="A36062" s="17" t="s">
        <v>1021</v>
      </c>
      <c r="B36062" s="28" t="s">
        <v>6454</v>
      </c>
      <c r="C36062" s="17" t="s">
        <v>1021</v>
      </c>
      <c r="D36062" s="17" t="s">
        <v>3924</v>
      </c>
      <c r="E36062" s="17" t="s">
        <v>3919</v>
      </c>
      <c r="F36062" s="17" t="s">
        <v>3767</v>
      </c>
      <c r="G36062" s="17" t="s">
        <v>6455</v>
      </c>
      <c r="H36062" s="17" t="s">
        <v>6456</v>
      </c>
      <c r="I36062" s="17" t="s">
        <v>13</v>
      </c>
      <c r="J36062" s="17" t="s">
        <v>5287</v>
      </c>
      <c r="K36062" s="17" t="s">
        <v>73</v>
      </c>
    </row>
    <row r="36063" spans="1:11">
      <c r="A36063" s="17" t="s">
        <v>876</v>
      </c>
      <c r="B36063" s="28" t="s">
        <v>6454</v>
      </c>
      <c r="C36063" s="17" t="s">
        <v>876</v>
      </c>
      <c r="D36063" s="17" t="s">
        <v>3670</v>
      </c>
      <c r="E36063" s="17" t="s">
        <v>3489</v>
      </c>
      <c r="F36063" s="17" t="s">
        <v>3767</v>
      </c>
      <c r="G36063" s="17" t="s">
        <v>6455</v>
      </c>
      <c r="H36063" s="17" t="s">
        <v>6456</v>
      </c>
      <c r="I36063" s="17" t="s">
        <v>13</v>
      </c>
      <c r="J36063" s="17" t="s">
        <v>5287</v>
      </c>
      <c r="K36063" s="17" t="s">
        <v>73</v>
      </c>
    </row>
    <row r="36064" spans="1:11">
      <c r="A36064" s="17" t="s">
        <v>1346</v>
      </c>
      <c r="B36064" s="28" t="s">
        <v>6454</v>
      </c>
      <c r="C36064" s="17" t="s">
        <v>1346</v>
      </c>
      <c r="D36064" s="17" t="s">
        <v>4024</v>
      </c>
      <c r="E36064" s="17" t="s">
        <v>3590</v>
      </c>
      <c r="F36064" s="17" t="s">
        <v>4382</v>
      </c>
      <c r="G36064" s="17" t="s">
        <v>6455</v>
      </c>
      <c r="H36064" s="17" t="s">
        <v>6456</v>
      </c>
      <c r="I36064" s="17" t="s">
        <v>13</v>
      </c>
      <c r="J36064" s="17" t="s">
        <v>5287</v>
      </c>
      <c r="K36064" s="17" t="s">
        <v>73</v>
      </c>
    </row>
    <row r="36065" spans="1:11">
      <c r="A36065" s="17" t="s">
        <v>3010</v>
      </c>
      <c r="B36065" s="28" t="s">
        <v>6454</v>
      </c>
      <c r="C36065" s="17" t="s">
        <v>3010</v>
      </c>
      <c r="D36065" s="17" t="s">
        <v>5032</v>
      </c>
      <c r="E36065" s="17" t="s">
        <v>3491</v>
      </c>
      <c r="F36065" s="17" t="s">
        <v>4817</v>
      </c>
      <c r="G36065" s="17" t="s">
        <v>6455</v>
      </c>
      <c r="H36065" s="17" t="s">
        <v>6456</v>
      </c>
      <c r="I36065" s="17" t="s">
        <v>13</v>
      </c>
      <c r="J36065" s="17" t="s">
        <v>5287</v>
      </c>
      <c r="K36065" s="17" t="s">
        <v>73</v>
      </c>
    </row>
    <row r="36066" spans="1:11">
      <c r="A36066" s="17" t="s">
        <v>1520</v>
      </c>
      <c r="B36066" s="28" t="s">
        <v>6454</v>
      </c>
      <c r="C36066" s="17" t="s">
        <v>1520</v>
      </c>
      <c r="D36066" s="17" t="s">
        <v>3641</v>
      </c>
      <c r="E36066" s="17" t="s">
        <v>3491</v>
      </c>
      <c r="F36066" s="17" t="s">
        <v>4382</v>
      </c>
      <c r="G36066" s="17" t="s">
        <v>6455</v>
      </c>
      <c r="H36066" s="17" t="s">
        <v>6456</v>
      </c>
      <c r="I36066" s="17" t="s">
        <v>13</v>
      </c>
      <c r="J36066" s="17" t="s">
        <v>5287</v>
      </c>
      <c r="K36066" s="17" t="s">
        <v>73</v>
      </c>
    </row>
    <row r="36067" spans="1:11">
      <c r="A36067" s="17" t="s">
        <v>5261</v>
      </c>
      <c r="B36067" s="28" t="s">
        <v>6454</v>
      </c>
      <c r="C36067" s="17" t="s">
        <v>5261</v>
      </c>
      <c r="D36067" s="17" t="s">
        <v>5262</v>
      </c>
      <c r="E36067" s="17" t="s">
        <v>3753</v>
      </c>
      <c r="F36067" s="17" t="s">
        <v>3767</v>
      </c>
      <c r="G36067" s="17" t="s">
        <v>6455</v>
      </c>
      <c r="H36067" s="17" t="s">
        <v>6456</v>
      </c>
      <c r="I36067" s="17" t="s">
        <v>13</v>
      </c>
      <c r="J36067" s="17" t="s">
        <v>5287</v>
      </c>
      <c r="K36067" s="17" t="s">
        <v>73</v>
      </c>
    </row>
    <row r="36068" spans="1:11">
      <c r="A36068" s="17" t="s">
        <v>1132</v>
      </c>
      <c r="B36068" s="28" t="s">
        <v>6454</v>
      </c>
      <c r="C36068" s="17" t="s">
        <v>1132</v>
      </c>
      <c r="D36068" s="17" t="s">
        <v>4493</v>
      </c>
      <c r="E36068" s="17" t="s">
        <v>4240</v>
      </c>
      <c r="F36068" s="17" t="s">
        <v>3767</v>
      </c>
      <c r="G36068" s="17" t="s">
        <v>6455</v>
      </c>
      <c r="H36068" s="17" t="s">
        <v>6456</v>
      </c>
      <c r="I36068" s="17" t="s">
        <v>13</v>
      </c>
      <c r="J36068" s="17" t="s">
        <v>5287</v>
      </c>
      <c r="K36068" s="17" t="s">
        <v>73</v>
      </c>
    </row>
    <row r="36069" spans="1:11">
      <c r="A36069" s="17" t="s">
        <v>1349</v>
      </c>
      <c r="B36069" s="28" t="s">
        <v>6454</v>
      </c>
      <c r="C36069" s="17" t="s">
        <v>1349</v>
      </c>
      <c r="D36069" s="17" t="s">
        <v>3438</v>
      </c>
      <c r="E36069" s="17" t="s">
        <v>3492</v>
      </c>
      <c r="F36069" s="17" t="s">
        <v>4382</v>
      </c>
      <c r="G36069" s="17" t="s">
        <v>6455</v>
      </c>
      <c r="H36069" s="17" t="s">
        <v>6456</v>
      </c>
      <c r="I36069" s="17" t="s">
        <v>13</v>
      </c>
      <c r="J36069" s="17" t="s">
        <v>5287</v>
      </c>
      <c r="K36069" s="17" t="s">
        <v>73</v>
      </c>
    </row>
    <row r="36070" spans="1:11">
      <c r="A36070" s="17" t="s">
        <v>1134</v>
      </c>
      <c r="B36070" s="28" t="s">
        <v>6454</v>
      </c>
      <c r="C36070" s="17" t="s">
        <v>1134</v>
      </c>
      <c r="D36070" s="17" t="s">
        <v>3561</v>
      </c>
      <c r="E36070" s="17" t="s">
        <v>4494</v>
      </c>
      <c r="F36070" s="17" t="s">
        <v>3767</v>
      </c>
      <c r="G36070" s="17" t="s">
        <v>6455</v>
      </c>
      <c r="H36070" s="17" t="s">
        <v>6456</v>
      </c>
      <c r="I36070" s="17" t="s">
        <v>13</v>
      </c>
      <c r="J36070" s="17" t="s">
        <v>5287</v>
      </c>
      <c r="K36070" s="17" t="s">
        <v>73</v>
      </c>
    </row>
    <row r="36071" spans="1:11">
      <c r="A36071" s="17" t="s">
        <v>3014</v>
      </c>
      <c r="B36071" s="28" t="s">
        <v>6454</v>
      </c>
      <c r="C36071" s="17" t="s">
        <v>3014</v>
      </c>
      <c r="D36071" s="17" t="s">
        <v>3771</v>
      </c>
      <c r="E36071" s="17" t="s">
        <v>5034</v>
      </c>
      <c r="F36071" s="17" t="s">
        <v>4817</v>
      </c>
      <c r="G36071" s="17" t="s">
        <v>6455</v>
      </c>
      <c r="H36071" s="17" t="s">
        <v>6456</v>
      </c>
      <c r="I36071" s="17" t="s">
        <v>13</v>
      </c>
      <c r="J36071" s="17" t="s">
        <v>5287</v>
      </c>
      <c r="K36071" s="17" t="s">
        <v>73</v>
      </c>
    </row>
    <row r="36072" spans="1:11">
      <c r="A36072" s="17" t="s">
        <v>3016</v>
      </c>
      <c r="B36072" s="28" t="s">
        <v>6454</v>
      </c>
      <c r="C36072" s="17" t="s">
        <v>3016</v>
      </c>
      <c r="D36072" s="17" t="s">
        <v>4775</v>
      </c>
      <c r="E36072" s="17" t="s">
        <v>3655</v>
      </c>
      <c r="F36072" s="17" t="s">
        <v>4817</v>
      </c>
      <c r="G36072" s="17" t="s">
        <v>6455</v>
      </c>
      <c r="H36072" s="17" t="s">
        <v>6456</v>
      </c>
      <c r="I36072" s="17" t="s">
        <v>13</v>
      </c>
      <c r="J36072" s="17" t="s">
        <v>5287</v>
      </c>
      <c r="K36072" s="17" t="s">
        <v>73</v>
      </c>
    </row>
    <row r="36073" spans="1:11">
      <c r="A36073" s="17" t="s">
        <v>1135</v>
      </c>
      <c r="B36073" s="28" t="s">
        <v>6454</v>
      </c>
      <c r="C36073" s="17" t="s">
        <v>1135</v>
      </c>
      <c r="D36073" s="17" t="s">
        <v>4495</v>
      </c>
      <c r="E36073" s="17" t="s">
        <v>3756</v>
      </c>
      <c r="F36073" s="17" t="s">
        <v>4382</v>
      </c>
      <c r="G36073" s="17" t="s">
        <v>6455</v>
      </c>
      <c r="H36073" s="17" t="s">
        <v>6456</v>
      </c>
      <c r="I36073" s="17" t="s">
        <v>13</v>
      </c>
      <c r="J36073" s="17" t="s">
        <v>5287</v>
      </c>
      <c r="K36073" s="17" t="s">
        <v>73</v>
      </c>
    </row>
    <row r="36074" spans="1:11">
      <c r="A36074" s="17" t="s">
        <v>3351</v>
      </c>
      <c r="B36074" s="28" t="s">
        <v>6454</v>
      </c>
      <c r="C36074" s="17" t="s">
        <v>3351</v>
      </c>
      <c r="D36074" s="17" t="s">
        <v>5119</v>
      </c>
      <c r="E36074" s="17" t="s">
        <v>3621</v>
      </c>
      <c r="F36074" s="17" t="s">
        <v>4815</v>
      </c>
      <c r="G36074" s="17" t="s">
        <v>6455</v>
      </c>
      <c r="H36074" s="17" t="s">
        <v>6456</v>
      </c>
      <c r="I36074" s="17" t="s">
        <v>13</v>
      </c>
      <c r="J36074" s="17" t="s">
        <v>5287</v>
      </c>
      <c r="K36074" s="17" t="s">
        <v>73</v>
      </c>
    </row>
    <row r="36075" spans="1:11">
      <c r="A36075" s="17" t="s">
        <v>3019</v>
      </c>
      <c r="B36075" s="28" t="s">
        <v>6454</v>
      </c>
      <c r="C36075" s="17" t="s">
        <v>3019</v>
      </c>
      <c r="D36075" s="17" t="s">
        <v>4088</v>
      </c>
      <c r="E36075" s="17" t="s">
        <v>3495</v>
      </c>
      <c r="F36075" s="17" t="s">
        <v>4815</v>
      </c>
      <c r="G36075" s="17" t="s">
        <v>6455</v>
      </c>
      <c r="H36075" s="17" t="s">
        <v>6456</v>
      </c>
      <c r="I36075" s="17" t="s">
        <v>13</v>
      </c>
      <c r="J36075" s="17" t="s">
        <v>5287</v>
      </c>
      <c r="K36075" s="17" t="s">
        <v>73</v>
      </c>
    </row>
    <row r="36076" spans="1:11">
      <c r="A36076" s="17" t="s">
        <v>1136</v>
      </c>
      <c r="B36076" s="28" t="s">
        <v>6454</v>
      </c>
      <c r="C36076" s="17" t="s">
        <v>1136</v>
      </c>
      <c r="D36076" s="17" t="s">
        <v>3436</v>
      </c>
      <c r="E36076" s="17" t="s">
        <v>3495</v>
      </c>
      <c r="F36076" s="17" t="s">
        <v>4382</v>
      </c>
      <c r="G36076" s="17" t="s">
        <v>6455</v>
      </c>
      <c r="H36076" s="17" t="s">
        <v>6456</v>
      </c>
      <c r="I36076" s="17" t="s">
        <v>13</v>
      </c>
      <c r="J36076" s="17" t="s">
        <v>5287</v>
      </c>
      <c r="K36076" s="17" t="s">
        <v>73</v>
      </c>
    </row>
    <row r="36077" spans="1:11">
      <c r="A36077" s="17" t="s">
        <v>1582</v>
      </c>
      <c r="B36077" s="28" t="s">
        <v>6454</v>
      </c>
      <c r="C36077" s="17" t="s">
        <v>1582</v>
      </c>
      <c r="D36077" s="17" t="s">
        <v>3552</v>
      </c>
      <c r="E36077" s="17" t="s">
        <v>3495</v>
      </c>
      <c r="F36077" s="17" t="s">
        <v>3767</v>
      </c>
      <c r="G36077" s="17" t="s">
        <v>6455</v>
      </c>
      <c r="H36077" s="17" t="s">
        <v>6456</v>
      </c>
      <c r="I36077" s="17" t="s">
        <v>13</v>
      </c>
      <c r="J36077" s="17" t="s">
        <v>5287</v>
      </c>
      <c r="K36077" s="17" t="s">
        <v>73</v>
      </c>
    </row>
    <row r="36078" spans="1:11">
      <c r="A36078" s="17" t="s">
        <v>1025</v>
      </c>
      <c r="B36078" s="28" t="s">
        <v>6454</v>
      </c>
      <c r="C36078" s="17" t="s">
        <v>1025</v>
      </c>
      <c r="D36078" s="17" t="s">
        <v>4468</v>
      </c>
      <c r="E36078" s="17" t="s">
        <v>3501</v>
      </c>
      <c r="F36078" s="17" t="s">
        <v>4382</v>
      </c>
      <c r="G36078" s="17" t="s">
        <v>6455</v>
      </c>
      <c r="H36078" s="17" t="s">
        <v>6456</v>
      </c>
      <c r="I36078" s="17" t="s">
        <v>13</v>
      </c>
      <c r="J36078" s="17" t="s">
        <v>5287</v>
      </c>
      <c r="K36078" s="17" t="s">
        <v>73</v>
      </c>
    </row>
    <row r="36079" spans="1:11">
      <c r="A36079" s="17" t="s">
        <v>1107</v>
      </c>
      <c r="B36079" s="28" t="s">
        <v>6454</v>
      </c>
      <c r="C36079" s="17" t="s">
        <v>1107</v>
      </c>
      <c r="D36079" s="17" t="s">
        <v>3561</v>
      </c>
      <c r="E36079" s="17" t="s">
        <v>3501</v>
      </c>
      <c r="F36079" s="17" t="s">
        <v>3767</v>
      </c>
      <c r="G36079" s="17" t="s">
        <v>6455</v>
      </c>
      <c r="H36079" s="17" t="s">
        <v>6456</v>
      </c>
      <c r="I36079" s="17" t="s">
        <v>13</v>
      </c>
      <c r="J36079" s="17" t="s">
        <v>5287</v>
      </c>
      <c r="K36079" s="17" t="s">
        <v>73</v>
      </c>
    </row>
    <row r="36080" spans="1:11">
      <c r="A36080" s="17" t="s">
        <v>1139</v>
      </c>
      <c r="B36080" s="28" t="s">
        <v>6454</v>
      </c>
      <c r="C36080" s="17" t="s">
        <v>1139</v>
      </c>
      <c r="D36080" s="17" t="s">
        <v>3628</v>
      </c>
      <c r="E36080" s="17" t="s">
        <v>3598</v>
      </c>
      <c r="F36080" s="17" t="s">
        <v>4382</v>
      </c>
      <c r="G36080" s="17" t="s">
        <v>6455</v>
      </c>
      <c r="H36080" s="17" t="s">
        <v>6456</v>
      </c>
      <c r="I36080" s="17" t="s">
        <v>13</v>
      </c>
      <c r="J36080" s="17" t="s">
        <v>5287</v>
      </c>
      <c r="K36080" s="17" t="s">
        <v>73</v>
      </c>
    </row>
    <row r="36081" spans="1:11">
      <c r="A36081" s="17" t="s">
        <v>3404</v>
      </c>
      <c r="B36081" s="28" t="s">
        <v>6454</v>
      </c>
      <c r="C36081" s="17" t="s">
        <v>3404</v>
      </c>
      <c r="D36081" s="17" t="s">
        <v>3632</v>
      </c>
      <c r="E36081" s="17" t="s">
        <v>3506</v>
      </c>
      <c r="F36081" s="17" t="s">
        <v>4401</v>
      </c>
      <c r="G36081" s="17" t="s">
        <v>6455</v>
      </c>
      <c r="H36081" s="17" t="s">
        <v>6456</v>
      </c>
      <c r="I36081" s="17" t="s">
        <v>13</v>
      </c>
      <c r="J36081" s="17" t="s">
        <v>5287</v>
      </c>
      <c r="K36081" s="17" t="s">
        <v>73</v>
      </c>
    </row>
    <row r="36082" spans="1:11">
      <c r="A36082" s="17" t="s">
        <v>1786</v>
      </c>
      <c r="B36082" s="28" t="s">
        <v>6454</v>
      </c>
      <c r="C36082" s="17" t="s">
        <v>1786</v>
      </c>
      <c r="D36082" s="17" t="s">
        <v>3459</v>
      </c>
      <c r="E36082" s="17" t="s">
        <v>3660</v>
      </c>
      <c r="F36082" s="17" t="s">
        <v>4382</v>
      </c>
      <c r="G36082" s="17" t="s">
        <v>6455</v>
      </c>
      <c r="H36082" s="17" t="s">
        <v>6456</v>
      </c>
      <c r="I36082" s="17" t="s">
        <v>13</v>
      </c>
      <c r="J36082" s="17" t="s">
        <v>5287</v>
      </c>
      <c r="K36082" s="17" t="s">
        <v>73</v>
      </c>
    </row>
    <row r="36083" spans="1:11">
      <c r="A36083" s="17" t="s">
        <v>2544</v>
      </c>
      <c r="B36083" s="28" t="s">
        <v>6454</v>
      </c>
      <c r="C36083" s="17" t="s">
        <v>2544</v>
      </c>
      <c r="D36083" s="17" t="s">
        <v>3728</v>
      </c>
      <c r="E36083" s="17" t="s">
        <v>3781</v>
      </c>
      <c r="F36083" s="17" t="s">
        <v>4815</v>
      </c>
      <c r="G36083" s="17" t="s">
        <v>6455</v>
      </c>
      <c r="H36083" s="17" t="s">
        <v>6456</v>
      </c>
      <c r="I36083" s="17" t="s">
        <v>13</v>
      </c>
      <c r="J36083" s="17" t="s">
        <v>5287</v>
      </c>
      <c r="K36083" s="17" t="s">
        <v>73</v>
      </c>
    </row>
    <row r="36084" spans="1:11">
      <c r="A36084" s="17" t="s">
        <v>1597</v>
      </c>
      <c r="B36084" s="28" t="s">
        <v>6457</v>
      </c>
      <c r="C36084" s="17" t="s">
        <v>1597</v>
      </c>
      <c r="D36084" s="17" t="s">
        <v>3698</v>
      </c>
      <c r="E36084" s="17" t="s">
        <v>3508</v>
      </c>
      <c r="F36084" s="17" t="s">
        <v>3767</v>
      </c>
      <c r="G36084" s="17" t="s">
        <v>6455</v>
      </c>
      <c r="H36084" s="17" t="s">
        <v>6458</v>
      </c>
      <c r="I36084" s="17" t="s">
        <v>13</v>
      </c>
      <c r="J36084" s="17" t="s">
        <v>5287</v>
      </c>
      <c r="K36084" s="17" t="s">
        <v>73</v>
      </c>
    </row>
    <row r="36085" spans="1:11">
      <c r="A36085" s="17" t="s">
        <v>857</v>
      </c>
      <c r="B36085" s="28" t="s">
        <v>6457</v>
      </c>
      <c r="C36085" s="17" t="s">
        <v>857</v>
      </c>
      <c r="D36085" s="17" t="s">
        <v>4381</v>
      </c>
      <c r="E36085" s="17" t="s">
        <v>3437</v>
      </c>
      <c r="F36085" s="17" t="s">
        <v>4382</v>
      </c>
      <c r="G36085" s="17" t="s">
        <v>6455</v>
      </c>
      <c r="H36085" s="17" t="s">
        <v>6458</v>
      </c>
      <c r="I36085" s="17" t="s">
        <v>13</v>
      </c>
      <c r="J36085" s="17" t="s">
        <v>5287</v>
      </c>
      <c r="K36085" s="17" t="s">
        <v>73</v>
      </c>
    </row>
    <row r="36086" spans="1:11">
      <c r="A36086" s="17" t="s">
        <v>2256</v>
      </c>
      <c r="B36086" s="28" t="s">
        <v>6457</v>
      </c>
      <c r="C36086" s="17" t="s">
        <v>2256</v>
      </c>
      <c r="D36086" s="17" t="s">
        <v>4868</v>
      </c>
      <c r="E36086" s="17" t="s">
        <v>3437</v>
      </c>
      <c r="F36086" s="17" t="s">
        <v>4817</v>
      </c>
      <c r="G36086" s="17" t="s">
        <v>6455</v>
      </c>
      <c r="H36086" s="17" t="s">
        <v>6458</v>
      </c>
      <c r="I36086" s="17" t="s">
        <v>13</v>
      </c>
      <c r="J36086" s="17" t="s">
        <v>5287</v>
      </c>
      <c r="K36086" s="17" t="s">
        <v>73</v>
      </c>
    </row>
    <row r="36087" spans="1:11">
      <c r="A36087" s="17" t="s">
        <v>1078</v>
      </c>
      <c r="B36087" s="28" t="s">
        <v>6457</v>
      </c>
      <c r="C36087" s="17" t="s">
        <v>1078</v>
      </c>
      <c r="D36087" s="17" t="s">
        <v>3562</v>
      </c>
      <c r="E36087" s="17" t="s">
        <v>3437</v>
      </c>
      <c r="F36087" s="17" t="s">
        <v>3767</v>
      </c>
      <c r="G36087" s="17" t="s">
        <v>6455</v>
      </c>
      <c r="H36087" s="17" t="s">
        <v>6458</v>
      </c>
      <c r="I36087" s="17" t="s">
        <v>13</v>
      </c>
      <c r="J36087" s="17" t="s">
        <v>5287</v>
      </c>
      <c r="K36087" s="17" t="s">
        <v>73</v>
      </c>
    </row>
    <row r="36088" spans="1:11">
      <c r="A36088" s="17" t="s">
        <v>3026</v>
      </c>
      <c r="B36088" s="28" t="s">
        <v>6457</v>
      </c>
      <c r="C36088" s="17" t="s">
        <v>3026</v>
      </c>
      <c r="D36088" s="17" t="s">
        <v>4132</v>
      </c>
      <c r="E36088" s="17" t="s">
        <v>3437</v>
      </c>
      <c r="F36088" s="17" t="s">
        <v>4815</v>
      </c>
      <c r="G36088" s="17" t="s">
        <v>6455</v>
      </c>
      <c r="H36088" s="17" t="s">
        <v>6458</v>
      </c>
      <c r="I36088" s="17" t="s">
        <v>13</v>
      </c>
      <c r="J36088" s="17" t="s">
        <v>5287</v>
      </c>
      <c r="K36088" s="17" t="s">
        <v>73</v>
      </c>
    </row>
    <row r="36089" spans="1:11">
      <c r="A36089" s="17" t="s">
        <v>5276</v>
      </c>
      <c r="B36089" s="28" t="s">
        <v>6457</v>
      </c>
      <c r="C36089" s="17" t="s">
        <v>5276</v>
      </c>
      <c r="D36089" s="17" t="s">
        <v>3634</v>
      </c>
      <c r="E36089" s="17" t="s">
        <v>3437</v>
      </c>
      <c r="F36089" s="17" t="s">
        <v>3767</v>
      </c>
      <c r="G36089" s="17" t="s">
        <v>6455</v>
      </c>
      <c r="H36089" s="17" t="s">
        <v>6458</v>
      </c>
      <c r="I36089" s="17" t="s">
        <v>13</v>
      </c>
      <c r="J36089" s="17" t="s">
        <v>5287</v>
      </c>
      <c r="K36089" s="17" t="s">
        <v>73</v>
      </c>
    </row>
    <row r="36090" spans="1:11">
      <c r="A36090" s="17" t="s">
        <v>2259</v>
      </c>
      <c r="B36090" s="28" t="s">
        <v>6457</v>
      </c>
      <c r="C36090" s="17" t="s">
        <v>2259</v>
      </c>
      <c r="D36090" s="17" t="s">
        <v>4871</v>
      </c>
      <c r="E36090" s="17" t="s">
        <v>3437</v>
      </c>
      <c r="F36090" s="17" t="s">
        <v>4817</v>
      </c>
      <c r="G36090" s="17" t="s">
        <v>6455</v>
      </c>
      <c r="H36090" s="17" t="s">
        <v>6458</v>
      </c>
      <c r="I36090" s="17" t="s">
        <v>13</v>
      </c>
      <c r="J36090" s="17" t="s">
        <v>5287</v>
      </c>
      <c r="K36090" s="17" t="s">
        <v>73</v>
      </c>
    </row>
    <row r="36091" spans="1:11">
      <c r="A36091" s="17" t="s">
        <v>1632</v>
      </c>
      <c r="B36091" s="28" t="s">
        <v>6457</v>
      </c>
      <c r="C36091" s="17" t="s">
        <v>1632</v>
      </c>
      <c r="D36091" s="17" t="s">
        <v>3610</v>
      </c>
      <c r="E36091" s="17" t="s">
        <v>3444</v>
      </c>
      <c r="F36091" s="17" t="s">
        <v>4391</v>
      </c>
      <c r="G36091" s="17" t="s">
        <v>6455</v>
      </c>
      <c r="H36091" s="17" t="s">
        <v>6458</v>
      </c>
      <c r="I36091" s="17" t="s">
        <v>13</v>
      </c>
      <c r="J36091" s="17" t="s">
        <v>5287</v>
      </c>
      <c r="K36091" s="17" t="s">
        <v>73</v>
      </c>
    </row>
    <row r="36092" spans="1:11">
      <c r="A36092" s="17" t="s">
        <v>1050</v>
      </c>
      <c r="B36092" s="28" t="s">
        <v>6457</v>
      </c>
      <c r="C36092" s="17" t="s">
        <v>1050</v>
      </c>
      <c r="D36092" s="17" t="s">
        <v>3490</v>
      </c>
      <c r="E36092" s="17" t="s">
        <v>3709</v>
      </c>
      <c r="F36092" s="17" t="s">
        <v>4401</v>
      </c>
      <c r="G36092" s="17" t="s">
        <v>6455</v>
      </c>
      <c r="H36092" s="17" t="s">
        <v>6458</v>
      </c>
      <c r="I36092" s="17" t="s">
        <v>13</v>
      </c>
      <c r="J36092" s="17" t="s">
        <v>5287</v>
      </c>
      <c r="K36092" s="17" t="s">
        <v>73</v>
      </c>
    </row>
    <row r="36093" spans="1:11">
      <c r="A36093" s="17" t="s">
        <v>2984</v>
      </c>
      <c r="B36093" s="28" t="s">
        <v>6457</v>
      </c>
      <c r="C36093" s="17" t="s">
        <v>2984</v>
      </c>
      <c r="D36093" s="17" t="s">
        <v>4503</v>
      </c>
      <c r="E36093" s="17" t="s">
        <v>3516</v>
      </c>
      <c r="F36093" s="17" t="s">
        <v>4823</v>
      </c>
      <c r="G36093" s="17" t="s">
        <v>6455</v>
      </c>
      <c r="H36093" s="17" t="s">
        <v>6458</v>
      </c>
      <c r="I36093" s="17" t="s">
        <v>13</v>
      </c>
      <c r="J36093" s="17" t="s">
        <v>5287</v>
      </c>
      <c r="K36093" s="17" t="s">
        <v>73</v>
      </c>
    </row>
    <row r="36094" spans="1:11">
      <c r="A36094" s="17" t="s">
        <v>2152</v>
      </c>
      <c r="B36094" s="28" t="s">
        <v>6457</v>
      </c>
      <c r="C36094" s="17" t="s">
        <v>2152</v>
      </c>
      <c r="D36094" s="17" t="s">
        <v>3605</v>
      </c>
      <c r="E36094" s="17" t="s">
        <v>3516</v>
      </c>
      <c r="F36094" s="17" t="s">
        <v>4811</v>
      </c>
      <c r="G36094" s="17" t="s">
        <v>6455</v>
      </c>
      <c r="H36094" s="17" t="s">
        <v>6458</v>
      </c>
      <c r="I36094" s="17" t="s">
        <v>13</v>
      </c>
      <c r="J36094" s="17" t="s">
        <v>5287</v>
      </c>
      <c r="K36094" s="17" t="s">
        <v>73</v>
      </c>
    </row>
    <row r="36095" spans="1:11">
      <c r="A36095" s="17" t="s">
        <v>955</v>
      </c>
      <c r="B36095" s="28" t="s">
        <v>6457</v>
      </c>
      <c r="C36095" s="17" t="s">
        <v>955</v>
      </c>
      <c r="D36095" s="17" t="s">
        <v>3502</v>
      </c>
      <c r="E36095" s="17" t="s">
        <v>3516</v>
      </c>
      <c r="F36095" s="17" t="s">
        <v>4382</v>
      </c>
      <c r="G36095" s="17" t="s">
        <v>6455</v>
      </c>
      <c r="H36095" s="17" t="s">
        <v>6458</v>
      </c>
      <c r="I36095" s="17" t="s">
        <v>13</v>
      </c>
      <c r="J36095" s="17" t="s">
        <v>5287</v>
      </c>
      <c r="K36095" s="17" t="s">
        <v>73</v>
      </c>
    </row>
    <row r="36096" spans="1:11">
      <c r="A36096" s="17" t="s">
        <v>2552</v>
      </c>
      <c r="B36096" s="28" t="s">
        <v>6457</v>
      </c>
      <c r="C36096" s="17" t="s">
        <v>2552</v>
      </c>
      <c r="D36096" s="17" t="s">
        <v>3552</v>
      </c>
      <c r="E36096" s="17" t="s">
        <v>3516</v>
      </c>
      <c r="F36096" s="17" t="s">
        <v>4823</v>
      </c>
      <c r="G36096" s="17" t="s">
        <v>6455</v>
      </c>
      <c r="H36096" s="17" t="s">
        <v>6458</v>
      </c>
      <c r="I36096" s="17" t="s">
        <v>13</v>
      </c>
      <c r="J36096" s="17" t="s">
        <v>5287</v>
      </c>
      <c r="K36096" s="17" t="s">
        <v>73</v>
      </c>
    </row>
    <row r="36097" spans="1:11">
      <c r="A36097" s="17" t="s">
        <v>2194</v>
      </c>
      <c r="B36097" s="28" t="s">
        <v>6457</v>
      </c>
      <c r="C36097" s="17" t="s">
        <v>2194</v>
      </c>
      <c r="D36097" s="17" t="s">
        <v>4850</v>
      </c>
      <c r="E36097" s="17" t="s">
        <v>3516</v>
      </c>
      <c r="F36097" s="17" t="s">
        <v>4817</v>
      </c>
      <c r="G36097" s="17" t="s">
        <v>6455</v>
      </c>
      <c r="H36097" s="17" t="s">
        <v>6458</v>
      </c>
      <c r="I36097" s="17" t="s">
        <v>13</v>
      </c>
      <c r="J36097" s="17" t="s">
        <v>5287</v>
      </c>
      <c r="K36097" s="17" t="s">
        <v>73</v>
      </c>
    </row>
    <row r="36098" spans="1:11">
      <c r="A36098" s="17" t="s">
        <v>2810</v>
      </c>
      <c r="B36098" s="28" t="s">
        <v>6457</v>
      </c>
      <c r="C36098" s="17" t="s">
        <v>2810</v>
      </c>
      <c r="D36098" s="17" t="s">
        <v>3463</v>
      </c>
      <c r="E36098" s="17" t="s">
        <v>3446</v>
      </c>
      <c r="F36098" s="17" t="s">
        <v>4811</v>
      </c>
      <c r="G36098" s="17" t="s">
        <v>6455</v>
      </c>
      <c r="H36098" s="17" t="s">
        <v>6458</v>
      </c>
      <c r="I36098" s="17" t="s">
        <v>13</v>
      </c>
      <c r="J36098" s="17" t="s">
        <v>5287</v>
      </c>
      <c r="K36098" s="17" t="s">
        <v>73</v>
      </c>
    </row>
    <row r="36099" spans="1:11">
      <c r="A36099" s="17" t="s">
        <v>982</v>
      </c>
      <c r="B36099" s="28" t="s">
        <v>6457</v>
      </c>
      <c r="C36099" s="17" t="s">
        <v>982</v>
      </c>
      <c r="D36099" s="17" t="s">
        <v>3445</v>
      </c>
      <c r="E36099" s="17" t="s">
        <v>3446</v>
      </c>
      <c r="F36099" s="17" t="s">
        <v>4382</v>
      </c>
      <c r="G36099" s="17" t="s">
        <v>6455</v>
      </c>
      <c r="H36099" s="17" t="s">
        <v>6458</v>
      </c>
      <c r="I36099" s="17" t="s">
        <v>13</v>
      </c>
      <c r="J36099" s="17" t="s">
        <v>5287</v>
      </c>
      <c r="K36099" s="17" t="s">
        <v>73</v>
      </c>
    </row>
    <row r="36100" spans="1:11">
      <c r="A36100" s="17" t="s">
        <v>2063</v>
      </c>
      <c r="B36100" s="28" t="s">
        <v>6457</v>
      </c>
      <c r="C36100" s="17" t="s">
        <v>2063</v>
      </c>
      <c r="D36100" s="17" t="s">
        <v>4065</v>
      </c>
      <c r="E36100" s="17" t="s">
        <v>3448</v>
      </c>
      <c r="F36100" s="17" t="s">
        <v>4382</v>
      </c>
      <c r="G36100" s="17" t="s">
        <v>6455</v>
      </c>
      <c r="H36100" s="17" t="s">
        <v>6458</v>
      </c>
      <c r="I36100" s="17" t="s">
        <v>13</v>
      </c>
      <c r="J36100" s="17" t="s">
        <v>5287</v>
      </c>
      <c r="K36100" s="17" t="s">
        <v>73</v>
      </c>
    </row>
    <row r="36101" spans="1:11">
      <c r="A36101" s="17" t="s">
        <v>985</v>
      </c>
      <c r="B36101" s="28" t="s">
        <v>6457</v>
      </c>
      <c r="C36101" s="17" t="s">
        <v>985</v>
      </c>
      <c r="D36101" s="17" t="s">
        <v>3566</v>
      </c>
      <c r="E36101" s="17" t="s">
        <v>3450</v>
      </c>
      <c r="F36101" s="17" t="s">
        <v>3767</v>
      </c>
      <c r="G36101" s="17" t="s">
        <v>6455</v>
      </c>
      <c r="H36101" s="17" t="s">
        <v>6458</v>
      </c>
      <c r="I36101" s="17" t="s">
        <v>13</v>
      </c>
      <c r="J36101" s="17" t="s">
        <v>5287</v>
      </c>
      <c r="K36101" s="17" t="s">
        <v>73</v>
      </c>
    </row>
    <row r="36102" spans="1:11">
      <c r="A36102" s="17" t="s">
        <v>2774</v>
      </c>
      <c r="B36102" s="28" t="s">
        <v>6457</v>
      </c>
      <c r="C36102" s="17" t="s">
        <v>2774</v>
      </c>
      <c r="D36102" s="17" t="s">
        <v>3490</v>
      </c>
      <c r="E36102" s="17" t="s">
        <v>3450</v>
      </c>
      <c r="F36102" s="17" t="s">
        <v>4815</v>
      </c>
      <c r="G36102" s="17" t="s">
        <v>6455</v>
      </c>
      <c r="H36102" s="17" t="s">
        <v>6458</v>
      </c>
      <c r="I36102" s="17" t="s">
        <v>13</v>
      </c>
      <c r="J36102" s="17" t="s">
        <v>5287</v>
      </c>
      <c r="K36102" s="17" t="s">
        <v>73</v>
      </c>
    </row>
    <row r="36103" spans="1:11">
      <c r="A36103" s="17" t="s">
        <v>986</v>
      </c>
      <c r="B36103" s="28" t="s">
        <v>6457</v>
      </c>
      <c r="C36103" s="17" t="s">
        <v>986</v>
      </c>
      <c r="D36103" s="17" t="s">
        <v>4460</v>
      </c>
      <c r="E36103" s="17" t="s">
        <v>3523</v>
      </c>
      <c r="F36103" s="17" t="s">
        <v>4382</v>
      </c>
      <c r="G36103" s="17" t="s">
        <v>6455</v>
      </c>
      <c r="H36103" s="17" t="s">
        <v>6458</v>
      </c>
      <c r="I36103" s="17" t="s">
        <v>13</v>
      </c>
      <c r="J36103" s="17" t="s">
        <v>5287</v>
      </c>
      <c r="K36103" s="17" t="s">
        <v>73</v>
      </c>
    </row>
    <row r="36104" spans="1:11">
      <c r="A36104" s="17" t="s">
        <v>2775</v>
      </c>
      <c r="B36104" s="28" t="s">
        <v>6457</v>
      </c>
      <c r="C36104" s="17" t="s">
        <v>2775</v>
      </c>
      <c r="D36104" s="17" t="s">
        <v>3543</v>
      </c>
      <c r="E36104" s="17" t="s">
        <v>3523</v>
      </c>
      <c r="F36104" s="17" t="s">
        <v>4817</v>
      </c>
      <c r="G36104" s="17" t="s">
        <v>6455</v>
      </c>
      <c r="H36104" s="17" t="s">
        <v>6458</v>
      </c>
      <c r="I36104" s="17" t="s">
        <v>13</v>
      </c>
      <c r="J36104" s="17" t="s">
        <v>5287</v>
      </c>
      <c r="K36104" s="17" t="s">
        <v>73</v>
      </c>
    </row>
    <row r="36105" spans="1:11">
      <c r="A36105" s="17" t="s">
        <v>2114</v>
      </c>
      <c r="B36105" s="28" t="s">
        <v>6457</v>
      </c>
      <c r="C36105" s="17" t="s">
        <v>2114</v>
      </c>
      <c r="D36105" s="17" t="s">
        <v>4478</v>
      </c>
      <c r="E36105" s="17" t="s">
        <v>3523</v>
      </c>
      <c r="F36105" s="17" t="s">
        <v>4815</v>
      </c>
      <c r="G36105" s="17" t="s">
        <v>6455</v>
      </c>
      <c r="H36105" s="17" t="s">
        <v>6458</v>
      </c>
      <c r="I36105" s="17" t="s">
        <v>13</v>
      </c>
      <c r="J36105" s="17" t="s">
        <v>5287</v>
      </c>
      <c r="K36105" s="17" t="s">
        <v>73</v>
      </c>
    </row>
    <row r="36106" spans="1:11">
      <c r="A36106" s="17" t="s">
        <v>3357</v>
      </c>
      <c r="B36106" s="28" t="s">
        <v>6457</v>
      </c>
      <c r="C36106" s="17" t="s">
        <v>3357</v>
      </c>
      <c r="D36106" s="17" t="s">
        <v>3539</v>
      </c>
      <c r="E36106" s="17" t="s">
        <v>3523</v>
      </c>
      <c r="F36106" s="17" t="s">
        <v>4811</v>
      </c>
      <c r="G36106" s="17" t="s">
        <v>6455</v>
      </c>
      <c r="H36106" s="17" t="s">
        <v>6458</v>
      </c>
      <c r="I36106" s="17" t="s">
        <v>13</v>
      </c>
      <c r="J36106" s="17" t="s">
        <v>5287</v>
      </c>
      <c r="K36106" s="17" t="s">
        <v>73</v>
      </c>
    </row>
    <row r="36107" spans="1:11">
      <c r="A36107" s="17" t="s">
        <v>2953</v>
      </c>
      <c r="B36107" s="28" t="s">
        <v>6457</v>
      </c>
      <c r="C36107" s="17" t="s">
        <v>2953</v>
      </c>
      <c r="D36107" s="17" t="s">
        <v>3552</v>
      </c>
      <c r="E36107" s="17" t="s">
        <v>3455</v>
      </c>
      <c r="F36107" s="17" t="s">
        <v>4817</v>
      </c>
      <c r="G36107" s="17" t="s">
        <v>6455</v>
      </c>
      <c r="H36107" s="17" t="s">
        <v>6458</v>
      </c>
      <c r="I36107" s="17" t="s">
        <v>13</v>
      </c>
      <c r="J36107" s="17" t="s">
        <v>5287</v>
      </c>
      <c r="K36107" s="17" t="s">
        <v>73</v>
      </c>
    </row>
    <row r="36108" spans="1:11">
      <c r="A36108" s="17" t="s">
        <v>958</v>
      </c>
      <c r="B36108" s="28" t="s">
        <v>6457</v>
      </c>
      <c r="C36108" s="17" t="s">
        <v>958</v>
      </c>
      <c r="D36108" s="17" t="s">
        <v>3870</v>
      </c>
      <c r="E36108" s="17" t="s">
        <v>3869</v>
      </c>
      <c r="F36108" s="17" t="s">
        <v>4401</v>
      </c>
      <c r="G36108" s="17" t="s">
        <v>6455</v>
      </c>
      <c r="H36108" s="17" t="s">
        <v>6458</v>
      </c>
      <c r="I36108" s="17" t="s">
        <v>13</v>
      </c>
      <c r="J36108" s="17" t="s">
        <v>5287</v>
      </c>
      <c r="K36108" s="17" t="s">
        <v>73</v>
      </c>
    </row>
    <row r="36109" spans="1:11">
      <c r="A36109" s="17" t="s">
        <v>3102</v>
      </c>
      <c r="B36109" s="28" t="s">
        <v>6457</v>
      </c>
      <c r="C36109" s="17" t="s">
        <v>3102</v>
      </c>
      <c r="D36109" s="17" t="s">
        <v>5053</v>
      </c>
      <c r="E36109" s="17" t="s">
        <v>3743</v>
      </c>
      <c r="F36109" s="17" t="s">
        <v>4817</v>
      </c>
      <c r="G36109" s="17" t="s">
        <v>6455</v>
      </c>
      <c r="H36109" s="17" t="s">
        <v>6458</v>
      </c>
      <c r="I36109" s="17" t="s">
        <v>13</v>
      </c>
      <c r="J36109" s="17" t="s">
        <v>5287</v>
      </c>
      <c r="K36109" s="17" t="s">
        <v>73</v>
      </c>
    </row>
    <row r="36110" spans="1:11">
      <c r="A36110" s="17" t="s">
        <v>2334</v>
      </c>
      <c r="B36110" s="28" t="s">
        <v>6457</v>
      </c>
      <c r="C36110" s="17" t="s">
        <v>2334</v>
      </c>
      <c r="D36110" s="17" t="s">
        <v>3552</v>
      </c>
      <c r="E36110" s="17" t="s">
        <v>3458</v>
      </c>
      <c r="F36110" s="17" t="s">
        <v>4823</v>
      </c>
      <c r="G36110" s="17" t="s">
        <v>6455</v>
      </c>
      <c r="H36110" s="17" t="s">
        <v>6458</v>
      </c>
      <c r="I36110" s="17" t="s">
        <v>13</v>
      </c>
      <c r="J36110" s="17" t="s">
        <v>5287</v>
      </c>
      <c r="K36110" s="17" t="s">
        <v>73</v>
      </c>
    </row>
    <row r="36111" spans="1:11">
      <c r="A36111" s="17" t="s">
        <v>2879</v>
      </c>
      <c r="B36111" s="28" t="s">
        <v>6457</v>
      </c>
      <c r="C36111" s="17" t="s">
        <v>2879</v>
      </c>
      <c r="D36111" s="17" t="s">
        <v>5006</v>
      </c>
      <c r="E36111" s="17" t="s">
        <v>3458</v>
      </c>
      <c r="F36111" s="17" t="s">
        <v>4815</v>
      </c>
      <c r="G36111" s="17" t="s">
        <v>6455</v>
      </c>
      <c r="H36111" s="17" t="s">
        <v>6458</v>
      </c>
      <c r="I36111" s="17" t="s">
        <v>13</v>
      </c>
      <c r="J36111" s="17" t="s">
        <v>5287</v>
      </c>
      <c r="K36111" s="17" t="s">
        <v>73</v>
      </c>
    </row>
    <row r="36112" spans="1:11">
      <c r="A36112" s="17" t="s">
        <v>959</v>
      </c>
      <c r="B36112" s="28" t="s">
        <v>6457</v>
      </c>
      <c r="C36112" s="17" t="s">
        <v>959</v>
      </c>
      <c r="D36112" s="17" t="s">
        <v>3908</v>
      </c>
      <c r="E36112" s="17" t="s">
        <v>3458</v>
      </c>
      <c r="F36112" s="17" t="s">
        <v>3767</v>
      </c>
      <c r="G36112" s="17" t="s">
        <v>6455</v>
      </c>
      <c r="H36112" s="17" t="s">
        <v>6458</v>
      </c>
      <c r="I36112" s="17" t="s">
        <v>13</v>
      </c>
      <c r="J36112" s="17" t="s">
        <v>5287</v>
      </c>
      <c r="K36112" s="17" t="s">
        <v>73</v>
      </c>
    </row>
    <row r="36113" spans="1:11">
      <c r="A36113" s="17" t="s">
        <v>1641</v>
      </c>
      <c r="B36113" s="28" t="s">
        <v>6457</v>
      </c>
      <c r="C36113" s="17" t="s">
        <v>1641</v>
      </c>
      <c r="D36113" s="17" t="s">
        <v>3718</v>
      </c>
      <c r="E36113" s="17" t="s">
        <v>3528</v>
      </c>
      <c r="F36113" s="17" t="s">
        <v>4391</v>
      </c>
      <c r="G36113" s="17" t="s">
        <v>6455</v>
      </c>
      <c r="H36113" s="17" t="s">
        <v>6458</v>
      </c>
      <c r="I36113" s="17" t="s">
        <v>13</v>
      </c>
      <c r="J36113" s="17" t="s">
        <v>5287</v>
      </c>
      <c r="K36113" s="17" t="s">
        <v>73</v>
      </c>
    </row>
    <row r="36114" spans="1:11">
      <c r="A36114" s="17" t="s">
        <v>3200</v>
      </c>
      <c r="B36114" s="28" t="s">
        <v>6457</v>
      </c>
      <c r="C36114" s="17" t="s">
        <v>3200</v>
      </c>
      <c r="D36114" s="17" t="s">
        <v>3651</v>
      </c>
      <c r="E36114" s="17" t="s">
        <v>4149</v>
      </c>
      <c r="F36114" s="17" t="s">
        <v>4815</v>
      </c>
      <c r="G36114" s="17" t="s">
        <v>6455</v>
      </c>
      <c r="H36114" s="17" t="s">
        <v>6458</v>
      </c>
      <c r="I36114" s="17" t="s">
        <v>13</v>
      </c>
      <c r="J36114" s="17" t="s">
        <v>5287</v>
      </c>
      <c r="K36114" s="17" t="s">
        <v>73</v>
      </c>
    </row>
    <row r="36115" spans="1:11">
      <c r="A36115" s="17" t="s">
        <v>2884</v>
      </c>
      <c r="B36115" s="28" t="s">
        <v>6457</v>
      </c>
      <c r="C36115" s="17" t="s">
        <v>2884</v>
      </c>
      <c r="D36115" s="17" t="s">
        <v>3578</v>
      </c>
      <c r="E36115" s="17" t="s">
        <v>3464</v>
      </c>
      <c r="F36115" s="17" t="s">
        <v>4817</v>
      </c>
      <c r="G36115" s="17" t="s">
        <v>6455</v>
      </c>
      <c r="H36115" s="17" t="s">
        <v>6458</v>
      </c>
      <c r="I36115" s="17" t="s">
        <v>13</v>
      </c>
      <c r="J36115" s="17" t="s">
        <v>5287</v>
      </c>
      <c r="K36115" s="17" t="s">
        <v>73</v>
      </c>
    </row>
    <row r="36116" spans="1:11">
      <c r="A36116" s="17" t="s">
        <v>3304</v>
      </c>
      <c r="B36116" s="28" t="s">
        <v>6457</v>
      </c>
      <c r="C36116" s="17" t="s">
        <v>3304</v>
      </c>
      <c r="D36116" s="17" t="s">
        <v>5106</v>
      </c>
      <c r="E36116" s="17" t="s">
        <v>3821</v>
      </c>
      <c r="F36116" s="17" t="s">
        <v>4811</v>
      </c>
      <c r="G36116" s="17" t="s">
        <v>6455</v>
      </c>
      <c r="H36116" s="17" t="s">
        <v>6458</v>
      </c>
      <c r="I36116" s="17" t="s">
        <v>13</v>
      </c>
      <c r="J36116" s="17" t="s">
        <v>5287</v>
      </c>
      <c r="K36116" s="17" t="s">
        <v>73</v>
      </c>
    </row>
    <row r="36117" spans="1:11">
      <c r="A36117" s="17" t="s">
        <v>1772</v>
      </c>
      <c r="B36117" s="28" t="s">
        <v>6457</v>
      </c>
      <c r="C36117" s="17" t="s">
        <v>1772</v>
      </c>
      <c r="D36117" s="17" t="s">
        <v>3459</v>
      </c>
      <c r="E36117" s="17" t="s">
        <v>3575</v>
      </c>
      <c r="F36117" s="17" t="s">
        <v>4401</v>
      </c>
      <c r="G36117" s="17" t="s">
        <v>6455</v>
      </c>
      <c r="H36117" s="17" t="s">
        <v>6458</v>
      </c>
      <c r="I36117" s="17" t="s">
        <v>13</v>
      </c>
      <c r="J36117" s="17" t="s">
        <v>5287</v>
      </c>
      <c r="K36117" s="17" t="s">
        <v>73</v>
      </c>
    </row>
    <row r="36118" spans="1:11">
      <c r="A36118" s="17" t="s">
        <v>917</v>
      </c>
      <c r="B36118" s="28" t="s">
        <v>6457</v>
      </c>
      <c r="C36118" s="17" t="s">
        <v>917</v>
      </c>
      <c r="D36118" s="17" t="s">
        <v>3534</v>
      </c>
      <c r="E36118" s="17" t="s">
        <v>3533</v>
      </c>
      <c r="F36118" s="17" t="s">
        <v>4382</v>
      </c>
      <c r="G36118" s="17" t="s">
        <v>6455</v>
      </c>
      <c r="H36118" s="17" t="s">
        <v>6458</v>
      </c>
      <c r="I36118" s="17" t="s">
        <v>13</v>
      </c>
      <c r="J36118" s="17" t="s">
        <v>5287</v>
      </c>
      <c r="K36118" s="17" t="s">
        <v>73</v>
      </c>
    </row>
    <row r="36119" spans="1:11">
      <c r="A36119" s="17" t="s">
        <v>1773</v>
      </c>
      <c r="B36119" s="28" t="s">
        <v>6457</v>
      </c>
      <c r="C36119" s="17" t="s">
        <v>1773</v>
      </c>
      <c r="D36119" s="17" t="s">
        <v>4701</v>
      </c>
      <c r="E36119" s="17" t="s">
        <v>3748</v>
      </c>
      <c r="F36119" s="17" t="s">
        <v>4382</v>
      </c>
      <c r="G36119" s="17" t="s">
        <v>6455</v>
      </c>
      <c r="H36119" s="17" t="s">
        <v>6458</v>
      </c>
      <c r="I36119" s="17" t="s">
        <v>13</v>
      </c>
      <c r="J36119" s="17" t="s">
        <v>5287</v>
      </c>
      <c r="K36119" s="17" t="s">
        <v>73</v>
      </c>
    </row>
    <row r="36120" spans="1:11">
      <c r="A36120" s="17" t="s">
        <v>2783</v>
      </c>
      <c r="B36120" s="28" t="s">
        <v>6457</v>
      </c>
      <c r="C36120" s="17" t="s">
        <v>2783</v>
      </c>
      <c r="D36120" s="17" t="s">
        <v>4345</v>
      </c>
      <c r="E36120" s="17" t="s">
        <v>3471</v>
      </c>
      <c r="F36120" s="17" t="s">
        <v>4817</v>
      </c>
      <c r="G36120" s="17" t="s">
        <v>6455</v>
      </c>
      <c r="H36120" s="17" t="s">
        <v>6458</v>
      </c>
      <c r="I36120" s="17" t="s">
        <v>13</v>
      </c>
      <c r="J36120" s="17" t="s">
        <v>5287</v>
      </c>
      <c r="K36120" s="17" t="s">
        <v>73</v>
      </c>
    </row>
    <row r="36121" spans="1:11">
      <c r="A36121" s="17" t="s">
        <v>2572</v>
      </c>
      <c r="B36121" s="28" t="s">
        <v>6457</v>
      </c>
      <c r="C36121" s="17" t="s">
        <v>2572</v>
      </c>
      <c r="D36121" s="17" t="s">
        <v>4143</v>
      </c>
      <c r="E36121" s="17" t="s">
        <v>3471</v>
      </c>
      <c r="F36121" s="17" t="s">
        <v>4811</v>
      </c>
      <c r="G36121" s="17" t="s">
        <v>6455</v>
      </c>
      <c r="H36121" s="17" t="s">
        <v>6458</v>
      </c>
      <c r="I36121" s="17" t="s">
        <v>13</v>
      </c>
      <c r="J36121" s="17" t="s">
        <v>5287</v>
      </c>
      <c r="K36121" s="17" t="s">
        <v>73</v>
      </c>
    </row>
    <row r="36122" spans="1:11">
      <c r="A36122" s="17" t="s">
        <v>2722</v>
      </c>
      <c r="B36122" s="28" t="s">
        <v>6457</v>
      </c>
      <c r="C36122" s="17" t="s">
        <v>2722</v>
      </c>
      <c r="D36122" s="17" t="s">
        <v>3671</v>
      </c>
      <c r="E36122" s="17" t="s">
        <v>3822</v>
      </c>
      <c r="F36122" s="17" t="s">
        <v>4817</v>
      </c>
      <c r="G36122" s="17" t="s">
        <v>6455</v>
      </c>
      <c r="H36122" s="17" t="s">
        <v>6458</v>
      </c>
      <c r="I36122" s="17" t="s">
        <v>13</v>
      </c>
      <c r="J36122" s="17" t="s">
        <v>5287</v>
      </c>
      <c r="K36122" s="17" t="s">
        <v>73</v>
      </c>
    </row>
    <row r="36123" spans="1:11">
      <c r="A36123" s="17" t="s">
        <v>1774</v>
      </c>
      <c r="B36123" s="28" t="s">
        <v>6457</v>
      </c>
      <c r="C36123" s="17" t="s">
        <v>1774</v>
      </c>
      <c r="D36123" s="17" t="s">
        <v>3552</v>
      </c>
      <c r="E36123" s="17" t="s">
        <v>3472</v>
      </c>
      <c r="F36123" s="17" t="s">
        <v>4401</v>
      </c>
      <c r="G36123" s="17" t="s">
        <v>6455</v>
      </c>
      <c r="H36123" s="17" t="s">
        <v>6458</v>
      </c>
      <c r="I36123" s="17" t="s">
        <v>13</v>
      </c>
      <c r="J36123" s="17" t="s">
        <v>5287</v>
      </c>
      <c r="K36123" s="17" t="s">
        <v>73</v>
      </c>
    </row>
    <row r="36124" spans="1:11">
      <c r="A36124" s="17" t="s">
        <v>2278</v>
      </c>
      <c r="B36124" s="28" t="s">
        <v>6457</v>
      </c>
      <c r="C36124" s="17" t="s">
        <v>2278</v>
      </c>
      <c r="D36124" s="17" t="s">
        <v>4877</v>
      </c>
      <c r="E36124" s="17" t="s">
        <v>3473</v>
      </c>
      <c r="F36124" s="17" t="s">
        <v>4811</v>
      </c>
      <c r="G36124" s="17" t="s">
        <v>6455</v>
      </c>
      <c r="H36124" s="17" t="s">
        <v>6458</v>
      </c>
      <c r="I36124" s="17" t="s">
        <v>13</v>
      </c>
      <c r="J36124" s="17" t="s">
        <v>5287</v>
      </c>
      <c r="K36124" s="17" t="s">
        <v>73</v>
      </c>
    </row>
    <row r="36125" spans="1:11">
      <c r="A36125" s="17" t="s">
        <v>2515</v>
      </c>
      <c r="B36125" s="28" t="s">
        <v>6457</v>
      </c>
      <c r="C36125" s="17" t="s">
        <v>2515</v>
      </c>
      <c r="D36125" s="17" t="s">
        <v>3509</v>
      </c>
      <c r="E36125" s="17" t="s">
        <v>3473</v>
      </c>
      <c r="F36125" s="17" t="s">
        <v>4823</v>
      </c>
      <c r="G36125" s="17" t="s">
        <v>6455</v>
      </c>
      <c r="H36125" s="17" t="s">
        <v>6458</v>
      </c>
      <c r="I36125" s="17" t="s">
        <v>13</v>
      </c>
      <c r="J36125" s="17" t="s">
        <v>5287</v>
      </c>
      <c r="K36125" s="17" t="s">
        <v>73</v>
      </c>
    </row>
    <row r="36126" spans="1:11">
      <c r="A36126" s="17" t="s">
        <v>2623</v>
      </c>
      <c r="B36126" s="28" t="s">
        <v>6457</v>
      </c>
      <c r="C36126" s="17" t="s">
        <v>2623</v>
      </c>
      <c r="D36126" s="17" t="s">
        <v>3459</v>
      </c>
      <c r="E36126" s="17" t="s">
        <v>3875</v>
      </c>
      <c r="F36126" s="17" t="s">
        <v>4817</v>
      </c>
      <c r="G36126" s="17" t="s">
        <v>6455</v>
      </c>
      <c r="H36126" s="17" t="s">
        <v>6458</v>
      </c>
      <c r="I36126" s="17" t="s">
        <v>13</v>
      </c>
      <c r="J36126" s="17" t="s">
        <v>5287</v>
      </c>
      <c r="K36126" s="17" t="s">
        <v>73</v>
      </c>
    </row>
    <row r="36127" spans="1:11">
      <c r="A36127" s="17" t="s">
        <v>2450</v>
      </c>
      <c r="B36127" s="28" t="s">
        <v>6457</v>
      </c>
      <c r="C36127" s="17" t="s">
        <v>2450</v>
      </c>
      <c r="D36127" s="17" t="s">
        <v>3805</v>
      </c>
      <c r="E36127" s="17" t="s">
        <v>3577</v>
      </c>
      <c r="F36127" s="17" t="s">
        <v>4817</v>
      </c>
      <c r="G36127" s="17" t="s">
        <v>6455</v>
      </c>
      <c r="H36127" s="17" t="s">
        <v>6458</v>
      </c>
      <c r="I36127" s="17" t="s">
        <v>13</v>
      </c>
      <c r="J36127" s="17" t="s">
        <v>5287</v>
      </c>
      <c r="K36127" s="17" t="s">
        <v>73</v>
      </c>
    </row>
    <row r="36128" spans="1:11">
      <c r="A36128" s="17" t="s">
        <v>2890</v>
      </c>
      <c r="B36128" s="28" t="s">
        <v>6457</v>
      </c>
      <c r="C36128" s="17" t="s">
        <v>2890</v>
      </c>
      <c r="D36128" s="17" t="s">
        <v>3586</v>
      </c>
      <c r="E36128" s="17" t="s">
        <v>3475</v>
      </c>
      <c r="F36128" s="17" t="s">
        <v>4815</v>
      </c>
      <c r="G36128" s="17" t="s">
        <v>6455</v>
      </c>
      <c r="H36128" s="17" t="s">
        <v>6458</v>
      </c>
      <c r="I36128" s="17" t="s">
        <v>13</v>
      </c>
      <c r="J36128" s="17" t="s">
        <v>5287</v>
      </c>
      <c r="K36128" s="17" t="s">
        <v>73</v>
      </c>
    </row>
    <row r="36129" spans="1:11">
      <c r="A36129" s="17" t="s">
        <v>1096</v>
      </c>
      <c r="B36129" s="28" t="s">
        <v>6457</v>
      </c>
      <c r="C36129" s="17" t="s">
        <v>1096</v>
      </c>
      <c r="D36129" s="17" t="s">
        <v>3783</v>
      </c>
      <c r="E36129" s="17" t="s">
        <v>3476</v>
      </c>
      <c r="F36129" s="17" t="s">
        <v>3767</v>
      </c>
      <c r="G36129" s="17" t="s">
        <v>6455</v>
      </c>
      <c r="H36129" s="17" t="s">
        <v>6458</v>
      </c>
      <c r="I36129" s="17" t="s">
        <v>13</v>
      </c>
      <c r="J36129" s="17" t="s">
        <v>5287</v>
      </c>
      <c r="K36129" s="17" t="s">
        <v>73</v>
      </c>
    </row>
    <row r="36130" spans="1:11">
      <c r="A36130" s="17" t="s">
        <v>2280</v>
      </c>
      <c r="B36130" s="28" t="s">
        <v>6457</v>
      </c>
      <c r="C36130" s="17" t="s">
        <v>2280</v>
      </c>
      <c r="D36130" s="17" t="s">
        <v>3438</v>
      </c>
      <c r="E36130" s="17" t="s">
        <v>3476</v>
      </c>
      <c r="F36130" s="17" t="s">
        <v>4817</v>
      </c>
      <c r="G36130" s="17" t="s">
        <v>6455</v>
      </c>
      <c r="H36130" s="17" t="s">
        <v>6458</v>
      </c>
      <c r="I36130" s="17" t="s">
        <v>13</v>
      </c>
      <c r="J36130" s="17" t="s">
        <v>5287</v>
      </c>
      <c r="K36130" s="17" t="s">
        <v>73</v>
      </c>
    </row>
    <row r="36131" spans="1:11">
      <c r="A36131" s="17" t="s">
        <v>3241</v>
      </c>
      <c r="B36131" s="28" t="s">
        <v>6457</v>
      </c>
      <c r="C36131" s="17" t="s">
        <v>3241</v>
      </c>
      <c r="D36131" s="17" t="s">
        <v>3928</v>
      </c>
      <c r="E36131" s="17" t="s">
        <v>3476</v>
      </c>
      <c r="F36131" s="17" t="s">
        <v>4811</v>
      </c>
      <c r="G36131" s="17" t="s">
        <v>6455</v>
      </c>
      <c r="H36131" s="17" t="s">
        <v>6458</v>
      </c>
      <c r="I36131" s="17" t="s">
        <v>13</v>
      </c>
      <c r="J36131" s="17" t="s">
        <v>5287</v>
      </c>
      <c r="K36131" s="17" t="s">
        <v>73</v>
      </c>
    </row>
    <row r="36132" spans="1:11">
      <c r="A36132" s="17" t="s">
        <v>964</v>
      </c>
      <c r="B36132" s="28" t="s">
        <v>6457</v>
      </c>
      <c r="C36132" s="17" t="s">
        <v>964</v>
      </c>
      <c r="D36132" s="17" t="s">
        <v>3818</v>
      </c>
      <c r="E36132" s="17" t="s">
        <v>3476</v>
      </c>
      <c r="F36132" s="17" t="s">
        <v>4391</v>
      </c>
      <c r="G36132" s="17" t="s">
        <v>6455</v>
      </c>
      <c r="H36132" s="17" t="s">
        <v>6458</v>
      </c>
      <c r="I36132" s="17" t="s">
        <v>13</v>
      </c>
      <c r="J36132" s="17" t="s">
        <v>5287</v>
      </c>
      <c r="K36132" s="17" t="s">
        <v>73</v>
      </c>
    </row>
    <row r="36133" spans="1:11">
      <c r="A36133" s="17" t="s">
        <v>2962</v>
      </c>
      <c r="B36133" s="28" t="s">
        <v>6457</v>
      </c>
      <c r="C36133" s="17" t="s">
        <v>2962</v>
      </c>
      <c r="D36133" s="17" t="s">
        <v>3586</v>
      </c>
      <c r="E36133" s="17" t="s">
        <v>3476</v>
      </c>
      <c r="F36133" s="17" t="s">
        <v>4817</v>
      </c>
      <c r="G36133" s="17" t="s">
        <v>6455</v>
      </c>
      <c r="H36133" s="17" t="s">
        <v>6458</v>
      </c>
      <c r="I36133" s="17" t="s">
        <v>13</v>
      </c>
      <c r="J36133" s="17" t="s">
        <v>5287</v>
      </c>
      <c r="K36133" s="17" t="s">
        <v>73</v>
      </c>
    </row>
    <row r="36134" spans="1:11">
      <c r="A36134" s="17" t="s">
        <v>1388</v>
      </c>
      <c r="B36134" s="28" t="s">
        <v>6457</v>
      </c>
      <c r="C36134" s="17" t="s">
        <v>1388</v>
      </c>
      <c r="D36134" s="17" t="s">
        <v>3544</v>
      </c>
      <c r="E36134" s="17" t="s">
        <v>3479</v>
      </c>
      <c r="F36134" s="17" t="s">
        <v>4401</v>
      </c>
      <c r="G36134" s="17" t="s">
        <v>6455</v>
      </c>
      <c r="H36134" s="17" t="s">
        <v>6458</v>
      </c>
      <c r="I36134" s="17" t="s">
        <v>13</v>
      </c>
      <c r="J36134" s="17" t="s">
        <v>5287</v>
      </c>
      <c r="K36134" s="17" t="s">
        <v>73</v>
      </c>
    </row>
    <row r="36135" spans="1:11">
      <c r="A36135" s="17" t="s">
        <v>5251</v>
      </c>
      <c r="B36135" s="28" t="s">
        <v>6457</v>
      </c>
      <c r="C36135" s="17" t="s">
        <v>5251</v>
      </c>
      <c r="D36135" s="17" t="s">
        <v>5252</v>
      </c>
      <c r="E36135" s="17" t="s">
        <v>3479</v>
      </c>
      <c r="F36135" s="17" t="s">
        <v>4382</v>
      </c>
      <c r="G36135" s="17" t="s">
        <v>6455</v>
      </c>
      <c r="H36135" s="17" t="s">
        <v>6458</v>
      </c>
      <c r="I36135" s="17" t="s">
        <v>13</v>
      </c>
      <c r="J36135" s="17" t="s">
        <v>5287</v>
      </c>
      <c r="K36135" s="17" t="s">
        <v>73</v>
      </c>
    </row>
    <row r="36136" spans="1:11">
      <c r="A36136" s="17" t="s">
        <v>3162</v>
      </c>
      <c r="B36136" s="28" t="s">
        <v>6457</v>
      </c>
      <c r="C36136" s="17" t="s">
        <v>3162</v>
      </c>
      <c r="D36136" s="17" t="s">
        <v>3438</v>
      </c>
      <c r="E36136" s="17" t="s">
        <v>5073</v>
      </c>
      <c r="F36136" s="17" t="s">
        <v>4817</v>
      </c>
      <c r="G36136" s="17" t="s">
        <v>6455</v>
      </c>
      <c r="H36136" s="17" t="s">
        <v>6458</v>
      </c>
      <c r="I36136" s="17" t="s">
        <v>13</v>
      </c>
      <c r="J36136" s="17" t="s">
        <v>5287</v>
      </c>
      <c r="K36136" s="17" t="s">
        <v>73</v>
      </c>
    </row>
    <row r="36137" spans="1:11">
      <c r="A36137" s="17" t="s">
        <v>3207</v>
      </c>
      <c r="B36137" s="28" t="s">
        <v>6457</v>
      </c>
      <c r="C36137" s="17" t="s">
        <v>3207</v>
      </c>
      <c r="D36137" s="17" t="s">
        <v>4135</v>
      </c>
      <c r="E36137" s="17" t="s">
        <v>3540</v>
      </c>
      <c r="F36137" s="17" t="s">
        <v>4815</v>
      </c>
      <c r="G36137" s="17" t="s">
        <v>6455</v>
      </c>
      <c r="H36137" s="17" t="s">
        <v>6458</v>
      </c>
      <c r="I36137" s="17" t="s">
        <v>13</v>
      </c>
      <c r="J36137" s="17" t="s">
        <v>5287</v>
      </c>
      <c r="K36137" s="17" t="s">
        <v>73</v>
      </c>
    </row>
    <row r="36138" spans="1:11">
      <c r="A36138" s="17" t="s">
        <v>2522</v>
      </c>
      <c r="B36138" s="28" t="s">
        <v>6457</v>
      </c>
      <c r="C36138" s="17" t="s">
        <v>2522</v>
      </c>
      <c r="D36138" s="17" t="s">
        <v>4067</v>
      </c>
      <c r="E36138" s="17" t="s">
        <v>3797</v>
      </c>
      <c r="F36138" s="17" t="s">
        <v>4815</v>
      </c>
      <c r="G36138" s="17" t="s">
        <v>6455</v>
      </c>
      <c r="H36138" s="17" t="s">
        <v>6458</v>
      </c>
      <c r="I36138" s="17" t="s">
        <v>13</v>
      </c>
      <c r="J36138" s="17" t="s">
        <v>5287</v>
      </c>
      <c r="K36138" s="17" t="s">
        <v>73</v>
      </c>
    </row>
    <row r="36139" spans="1:11">
      <c r="A36139" s="17" t="s">
        <v>1776</v>
      </c>
      <c r="B36139" s="28" t="s">
        <v>6457</v>
      </c>
      <c r="C36139" s="17" t="s">
        <v>1776</v>
      </c>
      <c r="D36139" s="17" t="s">
        <v>3977</v>
      </c>
      <c r="E36139" s="17" t="s">
        <v>3694</v>
      </c>
      <c r="F36139" s="17" t="s">
        <v>4391</v>
      </c>
      <c r="G36139" s="17" t="s">
        <v>6455</v>
      </c>
      <c r="H36139" s="17" t="s">
        <v>6458</v>
      </c>
      <c r="I36139" s="17" t="s">
        <v>13</v>
      </c>
      <c r="J36139" s="17" t="s">
        <v>5287</v>
      </c>
      <c r="K36139" s="17" t="s">
        <v>73</v>
      </c>
    </row>
    <row r="36140" spans="1:11">
      <c r="A36140" s="17" t="s">
        <v>922</v>
      </c>
      <c r="B36140" s="28" t="s">
        <v>6457</v>
      </c>
      <c r="C36140" s="17" t="s">
        <v>922</v>
      </c>
      <c r="D36140" s="17" t="s">
        <v>3699</v>
      </c>
      <c r="E36140" s="17" t="s">
        <v>3650</v>
      </c>
      <c r="F36140" s="17" t="s">
        <v>4382</v>
      </c>
      <c r="G36140" s="17" t="s">
        <v>6455</v>
      </c>
      <c r="H36140" s="17" t="s">
        <v>6458</v>
      </c>
      <c r="I36140" s="17" t="s">
        <v>13</v>
      </c>
      <c r="J36140" s="17" t="s">
        <v>5287</v>
      </c>
      <c r="K36140" s="17" t="s">
        <v>73</v>
      </c>
    </row>
    <row r="36141" spans="1:11">
      <c r="A36141" s="17" t="s">
        <v>2630</v>
      </c>
      <c r="B36141" s="28" t="s">
        <v>6457</v>
      </c>
      <c r="C36141" s="17" t="s">
        <v>2630</v>
      </c>
      <c r="D36141" s="17" t="s">
        <v>3512</v>
      </c>
      <c r="E36141" s="17" t="s">
        <v>3484</v>
      </c>
      <c r="F36141" s="17" t="s">
        <v>4823</v>
      </c>
      <c r="G36141" s="17" t="s">
        <v>6455</v>
      </c>
      <c r="H36141" s="17" t="s">
        <v>6458</v>
      </c>
      <c r="I36141" s="17" t="s">
        <v>13</v>
      </c>
      <c r="J36141" s="17" t="s">
        <v>5287</v>
      </c>
      <c r="K36141" s="17" t="s">
        <v>73</v>
      </c>
    </row>
    <row r="36142" spans="1:11">
      <c r="A36142" s="17" t="s">
        <v>2024</v>
      </c>
      <c r="B36142" s="28" t="s">
        <v>6457</v>
      </c>
      <c r="C36142" s="17" t="s">
        <v>2024</v>
      </c>
      <c r="D36142" s="17" t="s">
        <v>4106</v>
      </c>
      <c r="E36142" s="17" t="s">
        <v>3585</v>
      </c>
      <c r="F36142" s="17" t="s">
        <v>3767</v>
      </c>
      <c r="G36142" s="17" t="s">
        <v>6455</v>
      </c>
      <c r="H36142" s="17" t="s">
        <v>6458</v>
      </c>
      <c r="I36142" s="17" t="s">
        <v>13</v>
      </c>
      <c r="J36142" s="17" t="s">
        <v>5287</v>
      </c>
      <c r="K36142" s="17" t="s">
        <v>73</v>
      </c>
    </row>
    <row r="36143" spans="1:11">
      <c r="A36143" s="17" t="s">
        <v>1130</v>
      </c>
      <c r="B36143" s="28" t="s">
        <v>6457</v>
      </c>
      <c r="C36143" s="17" t="s">
        <v>1130</v>
      </c>
      <c r="D36143" s="17" t="s">
        <v>3801</v>
      </c>
      <c r="E36143" s="17" t="s">
        <v>3919</v>
      </c>
      <c r="F36143" s="17" t="s">
        <v>3767</v>
      </c>
      <c r="G36143" s="17" t="s">
        <v>6455</v>
      </c>
      <c r="H36143" s="17" t="s">
        <v>6458</v>
      </c>
      <c r="I36143" s="17" t="s">
        <v>13</v>
      </c>
      <c r="J36143" s="17" t="s">
        <v>5287</v>
      </c>
      <c r="K36143" s="17" t="s">
        <v>73</v>
      </c>
    </row>
    <row r="36144" spans="1:11">
      <c r="A36144" s="17" t="s">
        <v>5253</v>
      </c>
      <c r="B36144" s="28" t="s">
        <v>6457</v>
      </c>
      <c r="C36144" s="17" t="s">
        <v>5253</v>
      </c>
      <c r="D36144" s="17" t="s">
        <v>3796</v>
      </c>
      <c r="E36144" s="17" t="s">
        <v>3489</v>
      </c>
      <c r="F36144" s="17" t="s">
        <v>4391</v>
      </c>
      <c r="G36144" s="17" t="s">
        <v>6455</v>
      </c>
      <c r="H36144" s="17" t="s">
        <v>6458</v>
      </c>
      <c r="I36144" s="17" t="s">
        <v>13</v>
      </c>
      <c r="J36144" s="17" t="s">
        <v>5287</v>
      </c>
      <c r="K36144" s="17" t="s">
        <v>73</v>
      </c>
    </row>
    <row r="36145" spans="1:11">
      <c r="A36145" s="17" t="s">
        <v>2466</v>
      </c>
      <c r="B36145" s="28" t="s">
        <v>6457</v>
      </c>
      <c r="C36145" s="17" t="s">
        <v>2466</v>
      </c>
      <c r="D36145" s="17" t="s">
        <v>3675</v>
      </c>
      <c r="E36145" s="17" t="s">
        <v>3590</v>
      </c>
      <c r="F36145" s="17" t="s">
        <v>4815</v>
      </c>
      <c r="G36145" s="17" t="s">
        <v>6455</v>
      </c>
      <c r="H36145" s="17" t="s">
        <v>6458</v>
      </c>
      <c r="I36145" s="17" t="s">
        <v>13</v>
      </c>
      <c r="J36145" s="17" t="s">
        <v>5287</v>
      </c>
      <c r="K36145" s="17" t="s">
        <v>73</v>
      </c>
    </row>
    <row r="36146" spans="1:11">
      <c r="A36146" s="17" t="s">
        <v>2763</v>
      </c>
      <c r="B36146" s="28" t="s">
        <v>6457</v>
      </c>
      <c r="C36146" s="17" t="s">
        <v>2763</v>
      </c>
      <c r="D36146" s="17" t="s">
        <v>4202</v>
      </c>
      <c r="E36146" s="17" t="s">
        <v>3921</v>
      </c>
      <c r="F36146" s="17" t="s">
        <v>4811</v>
      </c>
      <c r="G36146" s="17" t="s">
        <v>6455</v>
      </c>
      <c r="H36146" s="17" t="s">
        <v>6458</v>
      </c>
      <c r="I36146" s="17" t="s">
        <v>13</v>
      </c>
      <c r="J36146" s="17" t="s">
        <v>5287</v>
      </c>
      <c r="K36146" s="17" t="s">
        <v>73</v>
      </c>
    </row>
    <row r="36147" spans="1:11">
      <c r="A36147" s="17" t="s">
        <v>2424</v>
      </c>
      <c r="B36147" s="28" t="s">
        <v>6457</v>
      </c>
      <c r="C36147" s="17" t="s">
        <v>2424</v>
      </c>
      <c r="D36147" s="17" t="s">
        <v>4912</v>
      </c>
      <c r="E36147" s="17" t="s">
        <v>3753</v>
      </c>
      <c r="F36147" s="17" t="s">
        <v>4815</v>
      </c>
      <c r="G36147" s="17" t="s">
        <v>6455</v>
      </c>
      <c r="H36147" s="17" t="s">
        <v>6458</v>
      </c>
      <c r="I36147" s="17" t="s">
        <v>13</v>
      </c>
      <c r="J36147" s="17" t="s">
        <v>5287</v>
      </c>
      <c r="K36147" s="17" t="s">
        <v>73</v>
      </c>
    </row>
    <row r="36148" spans="1:11">
      <c r="A36148" s="17" t="s">
        <v>1003</v>
      </c>
      <c r="B36148" s="28" t="s">
        <v>6457</v>
      </c>
      <c r="C36148" s="17" t="s">
        <v>1003</v>
      </c>
      <c r="D36148" s="17" t="s">
        <v>4462</v>
      </c>
      <c r="E36148" s="17" t="s">
        <v>3754</v>
      </c>
      <c r="F36148" s="17" t="s">
        <v>4382</v>
      </c>
      <c r="G36148" s="17" t="s">
        <v>6455</v>
      </c>
      <c r="H36148" s="17" t="s">
        <v>6458</v>
      </c>
      <c r="I36148" s="17" t="s">
        <v>13</v>
      </c>
      <c r="J36148" s="17" t="s">
        <v>5287</v>
      </c>
      <c r="K36148" s="17" t="s">
        <v>73</v>
      </c>
    </row>
    <row r="36149" spans="1:11">
      <c r="A36149" s="17" t="s">
        <v>1189</v>
      </c>
      <c r="B36149" s="28" t="s">
        <v>6457</v>
      </c>
      <c r="C36149" s="17" t="s">
        <v>1189</v>
      </c>
      <c r="D36149" s="17" t="s">
        <v>3914</v>
      </c>
      <c r="E36149" s="17" t="s">
        <v>3655</v>
      </c>
      <c r="F36149" s="17" t="s">
        <v>4391</v>
      </c>
      <c r="G36149" s="17" t="s">
        <v>6455</v>
      </c>
      <c r="H36149" s="17" t="s">
        <v>6458</v>
      </c>
      <c r="I36149" s="17" t="s">
        <v>13</v>
      </c>
      <c r="J36149" s="17" t="s">
        <v>5287</v>
      </c>
      <c r="K36149" s="17" t="s">
        <v>73</v>
      </c>
    </row>
    <row r="36150" spans="1:11">
      <c r="A36150" s="17" t="s">
        <v>3324</v>
      </c>
      <c r="B36150" s="28" t="s">
        <v>6457</v>
      </c>
      <c r="C36150" s="17" t="s">
        <v>3324</v>
      </c>
      <c r="D36150" s="17" t="s">
        <v>5115</v>
      </c>
      <c r="E36150" s="17" t="s">
        <v>3756</v>
      </c>
      <c r="F36150" s="17" t="s">
        <v>4815</v>
      </c>
      <c r="G36150" s="17" t="s">
        <v>6455</v>
      </c>
      <c r="H36150" s="17" t="s">
        <v>6458</v>
      </c>
      <c r="I36150" s="17" t="s">
        <v>13</v>
      </c>
      <c r="J36150" s="17" t="s">
        <v>5287</v>
      </c>
      <c r="K36150" s="17" t="s">
        <v>73</v>
      </c>
    </row>
    <row r="36151" spans="1:11">
      <c r="A36151" s="17" t="s">
        <v>3174</v>
      </c>
      <c r="B36151" s="28" t="s">
        <v>6457</v>
      </c>
      <c r="C36151" s="17" t="s">
        <v>3174</v>
      </c>
      <c r="D36151" s="17" t="s">
        <v>3896</v>
      </c>
      <c r="E36151" s="17" t="s">
        <v>3756</v>
      </c>
      <c r="F36151" s="17" t="s">
        <v>4817</v>
      </c>
      <c r="G36151" s="17" t="s">
        <v>6455</v>
      </c>
      <c r="H36151" s="17" t="s">
        <v>6458</v>
      </c>
      <c r="I36151" s="17" t="s">
        <v>13</v>
      </c>
      <c r="J36151" s="17" t="s">
        <v>5287</v>
      </c>
      <c r="K36151" s="17" t="s">
        <v>73</v>
      </c>
    </row>
    <row r="36152" spans="1:11">
      <c r="A36152" s="17" t="s">
        <v>2941</v>
      </c>
      <c r="B36152" s="28" t="s">
        <v>6457</v>
      </c>
      <c r="C36152" s="17" t="s">
        <v>2941</v>
      </c>
      <c r="D36152" s="17" t="s">
        <v>3512</v>
      </c>
      <c r="E36152" s="17" t="s">
        <v>4200</v>
      </c>
      <c r="F36152" s="17" t="s">
        <v>4811</v>
      </c>
      <c r="G36152" s="17" t="s">
        <v>6455</v>
      </c>
      <c r="H36152" s="17" t="s">
        <v>6458</v>
      </c>
      <c r="I36152" s="17" t="s">
        <v>13</v>
      </c>
      <c r="J36152" s="17" t="s">
        <v>5287</v>
      </c>
      <c r="K36152" s="17" t="s">
        <v>73</v>
      </c>
    </row>
    <row r="36153" spans="1:11">
      <c r="A36153" s="17" t="s">
        <v>3176</v>
      </c>
      <c r="B36153" s="28" t="s">
        <v>6457</v>
      </c>
      <c r="C36153" s="17" t="s">
        <v>3176</v>
      </c>
      <c r="D36153" s="17" t="s">
        <v>4507</v>
      </c>
      <c r="E36153" s="17" t="s">
        <v>3493</v>
      </c>
      <c r="F36153" s="17" t="s">
        <v>4817</v>
      </c>
      <c r="G36153" s="17" t="s">
        <v>6455</v>
      </c>
      <c r="H36153" s="17" t="s">
        <v>6458</v>
      </c>
      <c r="I36153" s="17" t="s">
        <v>13</v>
      </c>
      <c r="J36153" s="17" t="s">
        <v>5287</v>
      </c>
      <c r="K36153" s="17" t="s">
        <v>73</v>
      </c>
    </row>
    <row r="36154" spans="1:11">
      <c r="A36154" s="17" t="s">
        <v>2140</v>
      </c>
      <c r="B36154" s="28" t="s">
        <v>6457</v>
      </c>
      <c r="C36154" s="17" t="s">
        <v>2140</v>
      </c>
      <c r="D36154" s="17" t="s">
        <v>3438</v>
      </c>
      <c r="E36154" s="17" t="s">
        <v>3495</v>
      </c>
      <c r="F36154" s="17" t="s">
        <v>4811</v>
      </c>
      <c r="G36154" s="17" t="s">
        <v>6455</v>
      </c>
      <c r="H36154" s="17" t="s">
        <v>6458</v>
      </c>
      <c r="I36154" s="17" t="s">
        <v>13</v>
      </c>
      <c r="J36154" s="17" t="s">
        <v>5287</v>
      </c>
      <c r="K36154" s="17" t="s">
        <v>73</v>
      </c>
    </row>
    <row r="36155" spans="1:11">
      <c r="A36155" s="17" t="s">
        <v>973</v>
      </c>
      <c r="B36155" s="28" t="s">
        <v>6457</v>
      </c>
      <c r="C36155" s="17" t="s">
        <v>973</v>
      </c>
      <c r="D36155" s="17" t="s">
        <v>3710</v>
      </c>
      <c r="E36155" s="17" t="s">
        <v>3497</v>
      </c>
      <c r="F36155" s="17" t="s">
        <v>4391</v>
      </c>
      <c r="G36155" s="17" t="s">
        <v>6455</v>
      </c>
      <c r="H36155" s="17" t="s">
        <v>6458</v>
      </c>
      <c r="I36155" s="17" t="s">
        <v>13</v>
      </c>
      <c r="J36155" s="17" t="s">
        <v>5287</v>
      </c>
      <c r="K36155" s="17" t="s">
        <v>73</v>
      </c>
    </row>
    <row r="36156" spans="1:11">
      <c r="A36156" s="17" t="s">
        <v>974</v>
      </c>
      <c r="B36156" s="28" t="s">
        <v>6457</v>
      </c>
      <c r="C36156" s="17" t="s">
        <v>974</v>
      </c>
      <c r="D36156" s="17" t="s">
        <v>3703</v>
      </c>
      <c r="E36156" s="17" t="s">
        <v>3558</v>
      </c>
      <c r="F36156" s="17" t="s">
        <v>4382</v>
      </c>
      <c r="G36156" s="17" t="s">
        <v>6455</v>
      </c>
      <c r="H36156" s="17" t="s">
        <v>6458</v>
      </c>
      <c r="I36156" s="17" t="s">
        <v>13</v>
      </c>
      <c r="J36156" s="17" t="s">
        <v>5287</v>
      </c>
      <c r="K36156" s="17" t="s">
        <v>73</v>
      </c>
    </row>
    <row r="36157" spans="1:11">
      <c r="A36157" s="17" t="s">
        <v>2635</v>
      </c>
      <c r="B36157" s="28" t="s">
        <v>6457</v>
      </c>
      <c r="C36157" s="17" t="s">
        <v>2635</v>
      </c>
      <c r="D36157" s="17" t="s">
        <v>4459</v>
      </c>
      <c r="E36157" s="17" t="s">
        <v>3598</v>
      </c>
      <c r="F36157" s="17" t="s">
        <v>4823</v>
      </c>
      <c r="G36157" s="17" t="s">
        <v>6455</v>
      </c>
      <c r="H36157" s="17" t="s">
        <v>6458</v>
      </c>
      <c r="I36157" s="17" t="s">
        <v>13</v>
      </c>
      <c r="J36157" s="17" t="s">
        <v>5287</v>
      </c>
      <c r="K36157" s="17" t="s">
        <v>73</v>
      </c>
    </row>
    <row r="36158" spans="1:11">
      <c r="A36158" s="17" t="s">
        <v>3327</v>
      </c>
      <c r="B36158" s="28" t="s">
        <v>6457</v>
      </c>
      <c r="C36158" s="17" t="s">
        <v>3327</v>
      </c>
      <c r="D36158" s="17" t="s">
        <v>5116</v>
      </c>
      <c r="E36158" s="17" t="s">
        <v>3505</v>
      </c>
      <c r="F36158" s="17" t="s">
        <v>4815</v>
      </c>
      <c r="G36158" s="17" t="s">
        <v>6455</v>
      </c>
      <c r="H36158" s="17" t="s">
        <v>6458</v>
      </c>
      <c r="I36158" s="17" t="s">
        <v>13</v>
      </c>
      <c r="J36158" s="17" t="s">
        <v>5287</v>
      </c>
      <c r="K36158" s="17" t="s">
        <v>73</v>
      </c>
    </row>
    <row r="36159" spans="1:11">
      <c r="A36159" s="17" t="s">
        <v>1163</v>
      </c>
      <c r="B36159" s="28" t="s">
        <v>6459</v>
      </c>
      <c r="C36159" s="17" t="s">
        <v>1163</v>
      </c>
      <c r="D36159" s="17" t="s">
        <v>3510</v>
      </c>
      <c r="E36159" s="17" t="s">
        <v>3437</v>
      </c>
      <c r="F36159" s="17" t="s">
        <v>4391</v>
      </c>
      <c r="G36159" s="17" t="s">
        <v>6455</v>
      </c>
      <c r="H36159" s="17" t="s">
        <v>6458</v>
      </c>
      <c r="I36159" s="17" t="s">
        <v>13</v>
      </c>
      <c r="J36159" s="17" t="s">
        <v>5287</v>
      </c>
      <c r="K36159" s="17" t="s">
        <v>73</v>
      </c>
    </row>
    <row r="36160" spans="1:11">
      <c r="A36160" s="17" t="s">
        <v>1476</v>
      </c>
      <c r="B36160" s="28" t="s">
        <v>6459</v>
      </c>
      <c r="C36160" s="17" t="s">
        <v>1476</v>
      </c>
      <c r="D36160" s="17" t="s">
        <v>4613</v>
      </c>
      <c r="E36160" s="17" t="s">
        <v>3437</v>
      </c>
      <c r="F36160" s="17" t="s">
        <v>4401</v>
      </c>
      <c r="G36160" s="17" t="s">
        <v>6455</v>
      </c>
      <c r="H36160" s="17" t="s">
        <v>6458</v>
      </c>
      <c r="I36160" s="17" t="s">
        <v>13</v>
      </c>
      <c r="J36160" s="17" t="s">
        <v>5287</v>
      </c>
      <c r="K36160" s="17" t="s">
        <v>73</v>
      </c>
    </row>
    <row r="36161" spans="1:11">
      <c r="A36161" s="17" t="s">
        <v>3328</v>
      </c>
      <c r="B36161" s="28" t="s">
        <v>6459</v>
      </c>
      <c r="C36161" s="17" t="s">
        <v>3328</v>
      </c>
      <c r="D36161" s="17" t="s">
        <v>3634</v>
      </c>
      <c r="E36161" s="17" t="s">
        <v>3437</v>
      </c>
      <c r="F36161" s="17" t="s">
        <v>4811</v>
      </c>
      <c r="G36161" s="17" t="s">
        <v>6455</v>
      </c>
      <c r="H36161" s="17" t="s">
        <v>6458</v>
      </c>
      <c r="I36161" s="17" t="s">
        <v>13</v>
      </c>
      <c r="J36161" s="17" t="s">
        <v>5287</v>
      </c>
      <c r="K36161" s="17" t="s">
        <v>73</v>
      </c>
    </row>
    <row r="36162" spans="1:11">
      <c r="A36162" s="17" t="s">
        <v>2261</v>
      </c>
      <c r="B36162" s="28" t="s">
        <v>6459</v>
      </c>
      <c r="C36162" s="17" t="s">
        <v>2261</v>
      </c>
      <c r="D36162" s="17" t="s">
        <v>4244</v>
      </c>
      <c r="E36162" s="17" t="s">
        <v>3441</v>
      </c>
      <c r="F36162" s="17" t="s">
        <v>4811</v>
      </c>
      <c r="G36162" s="17" t="s">
        <v>6455</v>
      </c>
      <c r="H36162" s="17" t="s">
        <v>6458</v>
      </c>
      <c r="I36162" s="17" t="s">
        <v>13</v>
      </c>
      <c r="J36162" s="17" t="s">
        <v>5287</v>
      </c>
      <c r="K36162" s="17" t="s">
        <v>73</v>
      </c>
    </row>
    <row r="36163" spans="1:11">
      <c r="A36163" s="17" t="s">
        <v>2772</v>
      </c>
      <c r="B36163" s="28" t="s">
        <v>6459</v>
      </c>
      <c r="C36163" s="17" t="s">
        <v>2772</v>
      </c>
      <c r="D36163" s="17" t="s">
        <v>3659</v>
      </c>
      <c r="E36163" s="17" t="s">
        <v>3664</v>
      </c>
      <c r="F36163" s="17" t="s">
        <v>4823</v>
      </c>
      <c r="G36163" s="17" t="s">
        <v>6455</v>
      </c>
      <c r="H36163" s="17" t="s">
        <v>6458</v>
      </c>
      <c r="I36163" s="17" t="s">
        <v>13</v>
      </c>
      <c r="J36163" s="17" t="s">
        <v>5287</v>
      </c>
      <c r="K36163" s="17" t="s">
        <v>73</v>
      </c>
    </row>
    <row r="36164" spans="1:11">
      <c r="A36164" s="17" t="s">
        <v>2603</v>
      </c>
      <c r="B36164" s="28" t="s">
        <v>6459</v>
      </c>
      <c r="C36164" s="17" t="s">
        <v>2603</v>
      </c>
      <c r="D36164" s="17" t="s">
        <v>4947</v>
      </c>
      <c r="E36164" s="17" t="s">
        <v>3784</v>
      </c>
      <c r="F36164" s="17" t="s">
        <v>4811</v>
      </c>
      <c r="G36164" s="17" t="s">
        <v>6455</v>
      </c>
      <c r="H36164" s="17" t="s">
        <v>6458</v>
      </c>
      <c r="I36164" s="17" t="s">
        <v>13</v>
      </c>
      <c r="J36164" s="17" t="s">
        <v>5287</v>
      </c>
      <c r="K36164" s="17" t="s">
        <v>73</v>
      </c>
    </row>
    <row r="36165" spans="1:11">
      <c r="A36165" s="17" t="s">
        <v>6460</v>
      </c>
      <c r="B36165" s="28" t="s">
        <v>6459</v>
      </c>
      <c r="C36165" s="17" t="s">
        <v>6460</v>
      </c>
      <c r="D36165" s="17" t="s">
        <v>4421</v>
      </c>
      <c r="E36165" s="17" t="s">
        <v>3516</v>
      </c>
      <c r="F36165" s="17" t="s">
        <v>6461</v>
      </c>
      <c r="G36165" s="17" t="s">
        <v>6455</v>
      </c>
      <c r="H36165" s="17" t="s">
        <v>6458</v>
      </c>
      <c r="I36165" s="17" t="s">
        <v>13</v>
      </c>
      <c r="J36165" s="17" t="s">
        <v>5287</v>
      </c>
      <c r="K36165" s="17" t="s">
        <v>73</v>
      </c>
    </row>
    <row r="36166" spans="1:11">
      <c r="A36166" s="17" t="s">
        <v>2112</v>
      </c>
      <c r="B36166" s="28" t="s">
        <v>6459</v>
      </c>
      <c r="C36166" s="17" t="s">
        <v>2112</v>
      </c>
      <c r="D36166" s="17" t="s">
        <v>3816</v>
      </c>
      <c r="E36166" s="17" t="s">
        <v>3446</v>
      </c>
      <c r="F36166" s="17" t="s">
        <v>4817</v>
      </c>
      <c r="G36166" s="17" t="s">
        <v>6455</v>
      </c>
      <c r="H36166" s="17" t="s">
        <v>6458</v>
      </c>
      <c r="I36166" s="17" t="s">
        <v>13</v>
      </c>
      <c r="J36166" s="17" t="s">
        <v>5287</v>
      </c>
      <c r="K36166" s="17" t="s">
        <v>73</v>
      </c>
    </row>
    <row r="36167" spans="1:11">
      <c r="A36167" s="17" t="s">
        <v>1053</v>
      </c>
      <c r="B36167" s="28" t="s">
        <v>6459</v>
      </c>
      <c r="C36167" s="17" t="s">
        <v>1053</v>
      </c>
      <c r="D36167" s="17" t="s">
        <v>4477</v>
      </c>
      <c r="E36167" s="17" t="s">
        <v>3448</v>
      </c>
      <c r="F36167" s="17" t="s">
        <v>4401</v>
      </c>
      <c r="G36167" s="17" t="s">
        <v>6455</v>
      </c>
      <c r="H36167" s="17" t="s">
        <v>6458</v>
      </c>
      <c r="I36167" s="17" t="s">
        <v>13</v>
      </c>
      <c r="J36167" s="17" t="s">
        <v>5287</v>
      </c>
      <c r="K36167" s="17" t="s">
        <v>73</v>
      </c>
    </row>
    <row r="36168" spans="1:11">
      <c r="A36168" s="17" t="s">
        <v>1508</v>
      </c>
      <c r="B36168" s="28" t="s">
        <v>6459</v>
      </c>
      <c r="C36168" s="17" t="s">
        <v>1508</v>
      </c>
      <c r="D36168" s="17" t="s">
        <v>3693</v>
      </c>
      <c r="E36168" s="17" t="s">
        <v>3523</v>
      </c>
      <c r="F36168" s="17" t="s">
        <v>4391</v>
      </c>
      <c r="G36168" s="17" t="s">
        <v>6455</v>
      </c>
      <c r="H36168" s="17" t="s">
        <v>6458</v>
      </c>
      <c r="I36168" s="17" t="s">
        <v>13</v>
      </c>
      <c r="J36168" s="17" t="s">
        <v>5287</v>
      </c>
      <c r="K36168" s="17" t="s">
        <v>73</v>
      </c>
    </row>
    <row r="36169" spans="1:11">
      <c r="A36169" s="17" t="s">
        <v>1744</v>
      </c>
      <c r="B36169" s="28" t="s">
        <v>6459</v>
      </c>
      <c r="C36169" s="17" t="s">
        <v>1744</v>
      </c>
      <c r="D36169" s="17" t="s">
        <v>4268</v>
      </c>
      <c r="E36169" s="17" t="s">
        <v>3455</v>
      </c>
      <c r="F36169" s="17" t="s">
        <v>4382</v>
      </c>
      <c r="G36169" s="17" t="s">
        <v>6455</v>
      </c>
      <c r="H36169" s="17" t="s">
        <v>6458</v>
      </c>
      <c r="I36169" s="17" t="s">
        <v>13</v>
      </c>
      <c r="J36169" s="17" t="s">
        <v>5287</v>
      </c>
      <c r="K36169" s="17" t="s">
        <v>73</v>
      </c>
    </row>
    <row r="36170" spans="1:11">
      <c r="A36170" s="17" t="s">
        <v>2033</v>
      </c>
      <c r="B36170" s="28" t="s">
        <v>6459</v>
      </c>
      <c r="C36170" s="17" t="s">
        <v>2033</v>
      </c>
      <c r="D36170" s="17" t="s">
        <v>4782</v>
      </c>
      <c r="E36170" s="17" t="s">
        <v>3455</v>
      </c>
      <c r="F36170" s="17" t="s">
        <v>4391</v>
      </c>
      <c r="G36170" s="17" t="s">
        <v>6455</v>
      </c>
      <c r="H36170" s="17" t="s">
        <v>6458</v>
      </c>
      <c r="I36170" s="17" t="s">
        <v>13</v>
      </c>
      <c r="J36170" s="17" t="s">
        <v>5287</v>
      </c>
      <c r="K36170" s="17" t="s">
        <v>73</v>
      </c>
    </row>
    <row r="36171" spans="1:11">
      <c r="A36171" s="17" t="s">
        <v>2377</v>
      </c>
      <c r="B36171" s="28" t="s">
        <v>6459</v>
      </c>
      <c r="C36171" s="17" t="s">
        <v>2377</v>
      </c>
      <c r="D36171" s="17" t="s">
        <v>3477</v>
      </c>
      <c r="E36171" s="17" t="s">
        <v>3456</v>
      </c>
      <c r="F36171" s="17" t="s">
        <v>4416</v>
      </c>
      <c r="G36171" s="17" t="s">
        <v>6455</v>
      </c>
      <c r="H36171" s="17" t="s">
        <v>6458</v>
      </c>
      <c r="I36171" s="17" t="s">
        <v>13</v>
      </c>
      <c r="J36171" s="17" t="s">
        <v>5287</v>
      </c>
      <c r="K36171" s="17" t="s">
        <v>73</v>
      </c>
    </row>
    <row r="36172" spans="1:11">
      <c r="A36172" s="17" t="s">
        <v>1568</v>
      </c>
      <c r="B36172" s="28" t="s">
        <v>6459</v>
      </c>
      <c r="C36172" s="17" t="s">
        <v>1568</v>
      </c>
      <c r="D36172" s="17" t="s">
        <v>3973</v>
      </c>
      <c r="E36172" s="17" t="s">
        <v>3458</v>
      </c>
      <c r="F36172" s="17" t="s">
        <v>4401</v>
      </c>
      <c r="G36172" s="17" t="s">
        <v>6455</v>
      </c>
      <c r="H36172" s="17" t="s">
        <v>6458</v>
      </c>
      <c r="I36172" s="17" t="s">
        <v>13</v>
      </c>
      <c r="J36172" s="17" t="s">
        <v>5287</v>
      </c>
      <c r="K36172" s="17" t="s">
        <v>73</v>
      </c>
    </row>
    <row r="36173" spans="1:11">
      <c r="A36173" s="17" t="s">
        <v>1456</v>
      </c>
      <c r="B36173" s="28" t="s">
        <v>6459</v>
      </c>
      <c r="C36173" s="17" t="s">
        <v>1456</v>
      </c>
      <c r="D36173" s="17" t="s">
        <v>4253</v>
      </c>
      <c r="E36173" s="17" t="s">
        <v>3610</v>
      </c>
      <c r="F36173" s="17" t="s">
        <v>4401</v>
      </c>
      <c r="G36173" s="17" t="s">
        <v>6455</v>
      </c>
      <c r="H36173" s="17" t="s">
        <v>6458</v>
      </c>
      <c r="I36173" s="17" t="s">
        <v>13</v>
      </c>
      <c r="J36173" s="17" t="s">
        <v>5287</v>
      </c>
      <c r="K36173" s="17" t="s">
        <v>73</v>
      </c>
    </row>
    <row r="36174" spans="1:11">
      <c r="A36174" s="17" t="s">
        <v>5249</v>
      </c>
      <c r="B36174" s="28" t="s">
        <v>6459</v>
      </c>
      <c r="C36174" s="17" t="s">
        <v>5249</v>
      </c>
      <c r="D36174" s="17" t="s">
        <v>5250</v>
      </c>
      <c r="E36174" s="17" t="s">
        <v>3610</v>
      </c>
      <c r="F36174" s="17" t="s">
        <v>4382</v>
      </c>
      <c r="G36174" s="17" t="s">
        <v>6455</v>
      </c>
      <c r="H36174" s="17" t="s">
        <v>6458</v>
      </c>
      <c r="I36174" s="17" t="s">
        <v>13</v>
      </c>
      <c r="J36174" s="17" t="s">
        <v>5287</v>
      </c>
      <c r="K36174" s="17" t="s">
        <v>73</v>
      </c>
    </row>
    <row r="36175" spans="1:11">
      <c r="A36175" s="17" t="s">
        <v>2231</v>
      </c>
      <c r="B36175" s="28" t="s">
        <v>6459</v>
      </c>
      <c r="C36175" s="17" t="s">
        <v>2231</v>
      </c>
      <c r="D36175" s="17" t="s">
        <v>3556</v>
      </c>
      <c r="E36175" s="17" t="s">
        <v>3610</v>
      </c>
      <c r="F36175" s="17" t="s">
        <v>4823</v>
      </c>
      <c r="G36175" s="17" t="s">
        <v>6455</v>
      </c>
      <c r="H36175" s="17" t="s">
        <v>6458</v>
      </c>
      <c r="I36175" s="17" t="s">
        <v>13</v>
      </c>
      <c r="J36175" s="17" t="s">
        <v>5287</v>
      </c>
      <c r="K36175" s="17" t="s">
        <v>73</v>
      </c>
    </row>
    <row r="36176" spans="1:11">
      <c r="A36176" s="17" t="s">
        <v>2200</v>
      </c>
      <c r="B36176" s="28" t="s">
        <v>6459</v>
      </c>
      <c r="C36176" s="17" t="s">
        <v>2200</v>
      </c>
      <c r="D36176" s="17" t="s">
        <v>3529</v>
      </c>
      <c r="E36176" s="17" t="s">
        <v>3610</v>
      </c>
      <c r="F36176" s="17" t="s">
        <v>4815</v>
      </c>
      <c r="G36176" s="17" t="s">
        <v>6455</v>
      </c>
      <c r="H36176" s="17" t="s">
        <v>6458</v>
      </c>
      <c r="I36176" s="17" t="s">
        <v>13</v>
      </c>
      <c r="J36176" s="17" t="s">
        <v>5287</v>
      </c>
      <c r="K36176" s="17" t="s">
        <v>73</v>
      </c>
    </row>
    <row r="36177" spans="1:11">
      <c r="A36177" s="17" t="s">
        <v>2880</v>
      </c>
      <c r="B36177" s="28" t="s">
        <v>6459</v>
      </c>
      <c r="C36177" s="17" t="s">
        <v>2880</v>
      </c>
      <c r="D36177" s="17" t="s">
        <v>3529</v>
      </c>
      <c r="E36177" s="17" t="s">
        <v>3610</v>
      </c>
      <c r="F36177" s="17" t="s">
        <v>4811</v>
      </c>
      <c r="G36177" s="17" t="s">
        <v>6455</v>
      </c>
      <c r="H36177" s="17" t="s">
        <v>6458</v>
      </c>
      <c r="I36177" s="17" t="s">
        <v>13</v>
      </c>
      <c r="J36177" s="17" t="s">
        <v>5287</v>
      </c>
      <c r="K36177" s="17" t="s">
        <v>73</v>
      </c>
    </row>
    <row r="36178" spans="1:11">
      <c r="A36178" s="17" t="s">
        <v>848</v>
      </c>
      <c r="B36178" s="28" t="s">
        <v>6459</v>
      </c>
      <c r="C36178" s="17" t="s">
        <v>848</v>
      </c>
      <c r="D36178" s="17" t="s">
        <v>3608</v>
      </c>
      <c r="E36178" s="17" t="s">
        <v>3461</v>
      </c>
      <c r="F36178" s="17" t="s">
        <v>3767</v>
      </c>
      <c r="G36178" s="17" t="s">
        <v>6455</v>
      </c>
      <c r="H36178" s="17" t="s">
        <v>6458</v>
      </c>
      <c r="I36178" s="17" t="s">
        <v>13</v>
      </c>
      <c r="J36178" s="17" t="s">
        <v>5287</v>
      </c>
      <c r="K36178" s="17" t="s">
        <v>73</v>
      </c>
    </row>
    <row r="36179" spans="1:11">
      <c r="A36179" s="17" t="s">
        <v>1176</v>
      </c>
      <c r="B36179" s="28" t="s">
        <v>6459</v>
      </c>
      <c r="C36179" s="17" t="s">
        <v>1176</v>
      </c>
      <c r="D36179" s="17" t="s">
        <v>3463</v>
      </c>
      <c r="E36179" s="17" t="s">
        <v>3464</v>
      </c>
      <c r="F36179" s="17" t="s">
        <v>4382</v>
      </c>
      <c r="G36179" s="17" t="s">
        <v>6455</v>
      </c>
      <c r="H36179" s="17" t="s">
        <v>6458</v>
      </c>
      <c r="I36179" s="17" t="s">
        <v>13</v>
      </c>
      <c r="J36179" s="17" t="s">
        <v>5287</v>
      </c>
      <c r="K36179" s="17" t="s">
        <v>73</v>
      </c>
    </row>
    <row r="36180" spans="1:11">
      <c r="A36180" s="17" t="s">
        <v>3050</v>
      </c>
      <c r="B36180" s="28" t="s">
        <v>6459</v>
      </c>
      <c r="C36180" s="17" t="s">
        <v>3050</v>
      </c>
      <c r="D36180" s="17" t="s">
        <v>3463</v>
      </c>
      <c r="E36180" s="17" t="s">
        <v>3464</v>
      </c>
      <c r="F36180" s="17" t="s">
        <v>4817</v>
      </c>
      <c r="G36180" s="17" t="s">
        <v>6455</v>
      </c>
      <c r="H36180" s="17" t="s">
        <v>6458</v>
      </c>
      <c r="I36180" s="17" t="s">
        <v>13</v>
      </c>
      <c r="J36180" s="17" t="s">
        <v>5287</v>
      </c>
      <c r="K36180" s="17" t="s">
        <v>73</v>
      </c>
    </row>
    <row r="36181" spans="1:11">
      <c r="A36181" s="17" t="s">
        <v>1513</v>
      </c>
      <c r="B36181" s="28" t="s">
        <v>6459</v>
      </c>
      <c r="C36181" s="17" t="s">
        <v>1513</v>
      </c>
      <c r="D36181" s="17" t="s">
        <v>4101</v>
      </c>
      <c r="E36181" s="17" t="s">
        <v>3464</v>
      </c>
      <c r="F36181" s="17" t="s">
        <v>3767</v>
      </c>
      <c r="G36181" s="17" t="s">
        <v>6455</v>
      </c>
      <c r="H36181" s="17" t="s">
        <v>6458</v>
      </c>
      <c r="I36181" s="17" t="s">
        <v>13</v>
      </c>
      <c r="J36181" s="17" t="s">
        <v>5287</v>
      </c>
      <c r="K36181" s="17" t="s">
        <v>73</v>
      </c>
    </row>
    <row r="36182" spans="1:11">
      <c r="A36182" s="17" t="s">
        <v>2886</v>
      </c>
      <c r="B36182" s="28" t="s">
        <v>6459</v>
      </c>
      <c r="C36182" s="17" t="s">
        <v>2886</v>
      </c>
      <c r="D36182" s="17" t="s">
        <v>3531</v>
      </c>
      <c r="E36182" s="17" t="s">
        <v>3467</v>
      </c>
      <c r="F36182" s="17" t="s">
        <v>4811</v>
      </c>
      <c r="G36182" s="17" t="s">
        <v>6455</v>
      </c>
      <c r="H36182" s="17" t="s">
        <v>6458</v>
      </c>
      <c r="I36182" s="17" t="s">
        <v>13</v>
      </c>
      <c r="J36182" s="17" t="s">
        <v>5287</v>
      </c>
      <c r="K36182" s="17" t="s">
        <v>73</v>
      </c>
    </row>
    <row r="36183" spans="1:11">
      <c r="A36183" s="17" t="s">
        <v>2122</v>
      </c>
      <c r="B36183" s="28" t="s">
        <v>6459</v>
      </c>
      <c r="C36183" s="17" t="s">
        <v>2122</v>
      </c>
      <c r="D36183" s="17" t="s">
        <v>3561</v>
      </c>
      <c r="E36183" s="17" t="s">
        <v>3467</v>
      </c>
      <c r="F36183" s="17" t="s">
        <v>4823</v>
      </c>
      <c r="G36183" s="17" t="s">
        <v>6455</v>
      </c>
      <c r="H36183" s="17" t="s">
        <v>6458</v>
      </c>
      <c r="I36183" s="17" t="s">
        <v>13</v>
      </c>
      <c r="J36183" s="17" t="s">
        <v>5287</v>
      </c>
      <c r="K36183" s="17" t="s">
        <v>73</v>
      </c>
    </row>
    <row r="36184" spans="1:11">
      <c r="A36184" s="17" t="s">
        <v>1385</v>
      </c>
      <c r="B36184" s="28" t="s">
        <v>6459</v>
      </c>
      <c r="C36184" s="17" t="s">
        <v>1385</v>
      </c>
      <c r="D36184" s="17" t="s">
        <v>4141</v>
      </c>
      <c r="E36184" s="17" t="s">
        <v>3747</v>
      </c>
      <c r="F36184" s="17" t="s">
        <v>3767</v>
      </c>
      <c r="G36184" s="17" t="s">
        <v>6455</v>
      </c>
      <c r="H36184" s="17" t="s">
        <v>6458</v>
      </c>
      <c r="I36184" s="17" t="s">
        <v>13</v>
      </c>
      <c r="J36184" s="17" t="s">
        <v>5287</v>
      </c>
      <c r="K36184" s="17" t="s">
        <v>73</v>
      </c>
    </row>
    <row r="36185" spans="1:11">
      <c r="A36185" s="17" t="s">
        <v>2303</v>
      </c>
      <c r="B36185" s="28" t="s">
        <v>6459</v>
      </c>
      <c r="C36185" s="17" t="s">
        <v>2303</v>
      </c>
      <c r="D36185" s="17" t="s">
        <v>3490</v>
      </c>
      <c r="E36185" s="17" t="s">
        <v>3533</v>
      </c>
      <c r="F36185" s="17" t="s">
        <v>4817</v>
      </c>
      <c r="G36185" s="17" t="s">
        <v>6455</v>
      </c>
      <c r="H36185" s="17" t="s">
        <v>6458</v>
      </c>
      <c r="I36185" s="17" t="s">
        <v>13</v>
      </c>
      <c r="J36185" s="17" t="s">
        <v>5287</v>
      </c>
      <c r="K36185" s="17" t="s">
        <v>73</v>
      </c>
    </row>
    <row r="36186" spans="1:11">
      <c r="A36186" s="17" t="s">
        <v>1936</v>
      </c>
      <c r="B36186" s="28" t="s">
        <v>6459</v>
      </c>
      <c r="C36186" s="17" t="s">
        <v>1936</v>
      </c>
      <c r="D36186" s="17" t="s">
        <v>4045</v>
      </c>
      <c r="E36186" s="17" t="s">
        <v>3748</v>
      </c>
      <c r="F36186" s="17" t="s">
        <v>4401</v>
      </c>
      <c r="G36186" s="17" t="s">
        <v>6455</v>
      </c>
      <c r="H36186" s="17" t="s">
        <v>6458</v>
      </c>
      <c r="I36186" s="17" t="s">
        <v>13</v>
      </c>
      <c r="J36186" s="17" t="s">
        <v>5287</v>
      </c>
      <c r="K36186" s="17" t="s">
        <v>73</v>
      </c>
    </row>
    <row r="36187" spans="1:11">
      <c r="A36187" s="17" t="s">
        <v>1460</v>
      </c>
      <c r="B36187" s="28" t="s">
        <v>6459</v>
      </c>
      <c r="C36187" s="17" t="s">
        <v>1460</v>
      </c>
      <c r="D36187" s="17" t="s">
        <v>3531</v>
      </c>
      <c r="E36187" s="17" t="s">
        <v>3944</v>
      </c>
      <c r="F36187" s="17" t="s">
        <v>4391</v>
      </c>
      <c r="G36187" s="17" t="s">
        <v>6455</v>
      </c>
      <c r="H36187" s="17" t="s">
        <v>6458</v>
      </c>
      <c r="I36187" s="17" t="s">
        <v>13</v>
      </c>
      <c r="J36187" s="17" t="s">
        <v>5287</v>
      </c>
      <c r="K36187" s="17" t="s">
        <v>73</v>
      </c>
    </row>
    <row r="36188" spans="1:11">
      <c r="A36188" s="17" t="s">
        <v>2571</v>
      </c>
      <c r="B36188" s="28" t="s">
        <v>6459</v>
      </c>
      <c r="C36188" s="17" t="s">
        <v>2571</v>
      </c>
      <c r="D36188" s="17" t="s">
        <v>4119</v>
      </c>
      <c r="E36188" s="17" t="s">
        <v>3471</v>
      </c>
      <c r="F36188" s="17" t="s">
        <v>4815</v>
      </c>
      <c r="G36188" s="17" t="s">
        <v>6455</v>
      </c>
      <c r="H36188" s="17" t="s">
        <v>6458</v>
      </c>
      <c r="I36188" s="17" t="s">
        <v>13</v>
      </c>
      <c r="J36188" s="17" t="s">
        <v>5287</v>
      </c>
      <c r="K36188" s="17" t="s">
        <v>73</v>
      </c>
    </row>
    <row r="36189" spans="1:11">
      <c r="A36189" s="17" t="s">
        <v>2825</v>
      </c>
      <c r="B36189" s="28" t="s">
        <v>6459</v>
      </c>
      <c r="C36189" s="17" t="s">
        <v>2825</v>
      </c>
      <c r="D36189" s="17" t="s">
        <v>4991</v>
      </c>
      <c r="E36189" s="17" t="s">
        <v>3577</v>
      </c>
      <c r="F36189" s="17" t="s">
        <v>4811</v>
      </c>
      <c r="G36189" s="17" t="s">
        <v>6455</v>
      </c>
      <c r="H36189" s="17" t="s">
        <v>6458</v>
      </c>
      <c r="I36189" s="17" t="s">
        <v>13</v>
      </c>
      <c r="J36189" s="17" t="s">
        <v>5287</v>
      </c>
      <c r="K36189" s="17" t="s">
        <v>73</v>
      </c>
    </row>
    <row r="36190" spans="1:11">
      <c r="A36190" s="17" t="s">
        <v>1463</v>
      </c>
      <c r="B36190" s="28" t="s">
        <v>6459</v>
      </c>
      <c r="C36190" s="17" t="s">
        <v>1463</v>
      </c>
      <c r="D36190" s="17" t="s">
        <v>3801</v>
      </c>
      <c r="E36190" s="17" t="s">
        <v>3476</v>
      </c>
      <c r="F36190" s="17" t="s">
        <v>3767</v>
      </c>
      <c r="G36190" s="17" t="s">
        <v>6455</v>
      </c>
      <c r="H36190" s="17" t="s">
        <v>6458</v>
      </c>
      <c r="I36190" s="17" t="s">
        <v>13</v>
      </c>
      <c r="J36190" s="17" t="s">
        <v>5287</v>
      </c>
      <c r="K36190" s="17" t="s">
        <v>73</v>
      </c>
    </row>
    <row r="36191" spans="1:11">
      <c r="A36191" s="17" t="s">
        <v>2892</v>
      </c>
      <c r="B36191" s="28" t="s">
        <v>6459</v>
      </c>
      <c r="C36191" s="17" t="s">
        <v>2892</v>
      </c>
      <c r="D36191" s="17" t="s">
        <v>5008</v>
      </c>
      <c r="E36191" s="17" t="s">
        <v>3617</v>
      </c>
      <c r="F36191" s="17" t="s">
        <v>4817</v>
      </c>
      <c r="G36191" s="17" t="s">
        <v>6455</v>
      </c>
      <c r="H36191" s="17" t="s">
        <v>6458</v>
      </c>
      <c r="I36191" s="17" t="s">
        <v>13</v>
      </c>
      <c r="J36191" s="17" t="s">
        <v>5287</v>
      </c>
      <c r="K36191" s="17" t="s">
        <v>73</v>
      </c>
    </row>
    <row r="36192" spans="1:11">
      <c r="A36192" s="17" t="s">
        <v>1465</v>
      </c>
      <c r="B36192" s="28" t="s">
        <v>6459</v>
      </c>
      <c r="C36192" s="17" t="s">
        <v>1465</v>
      </c>
      <c r="D36192" s="17" t="s">
        <v>3600</v>
      </c>
      <c r="E36192" s="17" t="s">
        <v>3879</v>
      </c>
      <c r="F36192" s="17" t="s">
        <v>3767</v>
      </c>
      <c r="G36192" s="17" t="s">
        <v>6455</v>
      </c>
      <c r="H36192" s="17" t="s">
        <v>6458</v>
      </c>
      <c r="I36192" s="17" t="s">
        <v>13</v>
      </c>
      <c r="J36192" s="17" t="s">
        <v>5287</v>
      </c>
      <c r="K36192" s="17" t="s">
        <v>73</v>
      </c>
    </row>
    <row r="36193" spans="1:11">
      <c r="A36193" s="17" t="s">
        <v>1466</v>
      </c>
      <c r="B36193" s="28" t="s">
        <v>6459</v>
      </c>
      <c r="C36193" s="17" t="s">
        <v>1466</v>
      </c>
      <c r="D36193" s="17" t="s">
        <v>3705</v>
      </c>
      <c r="E36193" s="17" t="s">
        <v>3542</v>
      </c>
      <c r="F36193" s="17" t="s">
        <v>4401</v>
      </c>
      <c r="G36193" s="17" t="s">
        <v>6455</v>
      </c>
      <c r="H36193" s="17" t="s">
        <v>6458</v>
      </c>
      <c r="I36193" s="17" t="s">
        <v>13</v>
      </c>
      <c r="J36193" s="17" t="s">
        <v>5287</v>
      </c>
      <c r="K36193" s="17" t="s">
        <v>73</v>
      </c>
    </row>
    <row r="36194" spans="1:11">
      <c r="A36194" s="17" t="s">
        <v>2629</v>
      </c>
      <c r="B36194" s="28" t="s">
        <v>6459</v>
      </c>
      <c r="C36194" s="17" t="s">
        <v>2629</v>
      </c>
      <c r="D36194" s="17" t="s">
        <v>3783</v>
      </c>
      <c r="E36194" s="17" t="s">
        <v>3650</v>
      </c>
      <c r="F36194" s="17" t="s">
        <v>4817</v>
      </c>
      <c r="G36194" s="17" t="s">
        <v>6455</v>
      </c>
      <c r="H36194" s="17" t="s">
        <v>6458</v>
      </c>
      <c r="I36194" s="17" t="s">
        <v>13</v>
      </c>
      <c r="J36194" s="17" t="s">
        <v>5287</v>
      </c>
      <c r="K36194" s="17" t="s">
        <v>73</v>
      </c>
    </row>
    <row r="36195" spans="1:11">
      <c r="A36195" s="17" t="s">
        <v>2351</v>
      </c>
      <c r="B36195" s="28" t="s">
        <v>6459</v>
      </c>
      <c r="C36195" s="17" t="s">
        <v>2351</v>
      </c>
      <c r="D36195" s="17" t="s">
        <v>3911</v>
      </c>
      <c r="E36195" s="17" t="s">
        <v>3650</v>
      </c>
      <c r="F36195" s="17" t="s">
        <v>4815</v>
      </c>
      <c r="G36195" s="17" t="s">
        <v>6455</v>
      </c>
      <c r="H36195" s="17" t="s">
        <v>6458</v>
      </c>
      <c r="I36195" s="17" t="s">
        <v>13</v>
      </c>
      <c r="J36195" s="17" t="s">
        <v>5287</v>
      </c>
      <c r="K36195" s="17" t="s">
        <v>73</v>
      </c>
    </row>
    <row r="36196" spans="1:11">
      <c r="A36196" s="17" t="s">
        <v>1244</v>
      </c>
      <c r="B36196" s="28" t="s">
        <v>6459</v>
      </c>
      <c r="C36196" s="17" t="s">
        <v>1244</v>
      </c>
      <c r="D36196" s="17" t="s">
        <v>4523</v>
      </c>
      <c r="E36196" s="17" t="s">
        <v>3650</v>
      </c>
      <c r="F36196" s="17" t="s">
        <v>4382</v>
      </c>
      <c r="G36196" s="17" t="s">
        <v>6455</v>
      </c>
      <c r="H36196" s="17" t="s">
        <v>6458</v>
      </c>
      <c r="I36196" s="17" t="s">
        <v>13</v>
      </c>
      <c r="J36196" s="17" t="s">
        <v>5287</v>
      </c>
      <c r="K36196" s="17" t="s">
        <v>73</v>
      </c>
    </row>
    <row r="36197" spans="1:11">
      <c r="A36197" s="17" t="s">
        <v>3129</v>
      </c>
      <c r="B36197" s="28" t="s">
        <v>6459</v>
      </c>
      <c r="C36197" s="17" t="s">
        <v>3129</v>
      </c>
      <c r="D36197" s="17" t="s">
        <v>3490</v>
      </c>
      <c r="E36197" s="17" t="s">
        <v>3484</v>
      </c>
      <c r="F36197" s="17" t="s">
        <v>4815</v>
      </c>
      <c r="G36197" s="17" t="s">
        <v>6455</v>
      </c>
      <c r="H36197" s="17" t="s">
        <v>6458</v>
      </c>
      <c r="I36197" s="17" t="s">
        <v>13</v>
      </c>
      <c r="J36197" s="17" t="s">
        <v>5287</v>
      </c>
      <c r="K36197" s="17" t="s">
        <v>73</v>
      </c>
    </row>
    <row r="36198" spans="1:11">
      <c r="A36198" s="17" t="s">
        <v>2894</v>
      </c>
      <c r="B36198" s="28" t="s">
        <v>6459</v>
      </c>
      <c r="C36198" s="17" t="s">
        <v>2894</v>
      </c>
      <c r="D36198" s="17" t="s">
        <v>3624</v>
      </c>
      <c r="E36198" s="17" t="s">
        <v>3484</v>
      </c>
      <c r="F36198" s="17" t="s">
        <v>4817</v>
      </c>
      <c r="G36198" s="17" t="s">
        <v>6455</v>
      </c>
      <c r="H36198" s="17" t="s">
        <v>6458</v>
      </c>
      <c r="I36198" s="17" t="s">
        <v>13</v>
      </c>
      <c r="J36198" s="17" t="s">
        <v>5287</v>
      </c>
      <c r="K36198" s="17" t="s">
        <v>73</v>
      </c>
    </row>
    <row r="36199" spans="1:11">
      <c r="A36199" s="17" t="s">
        <v>3248</v>
      </c>
      <c r="B36199" s="28" t="s">
        <v>6459</v>
      </c>
      <c r="C36199" s="17" t="s">
        <v>3248</v>
      </c>
      <c r="D36199" s="17" t="s">
        <v>5092</v>
      </c>
      <c r="E36199" s="17" t="s">
        <v>5093</v>
      </c>
      <c r="F36199" s="17" t="s">
        <v>4815</v>
      </c>
      <c r="G36199" s="17" t="s">
        <v>6455</v>
      </c>
      <c r="H36199" s="17" t="s">
        <v>6458</v>
      </c>
      <c r="I36199" s="17" t="s">
        <v>13</v>
      </c>
      <c r="J36199" s="17" t="s">
        <v>5287</v>
      </c>
      <c r="K36199" s="17" t="s">
        <v>73</v>
      </c>
    </row>
    <row r="36200" spans="1:11">
      <c r="A36200" s="17" t="s">
        <v>2896</v>
      </c>
      <c r="B36200" s="28" t="s">
        <v>6459</v>
      </c>
      <c r="C36200" s="17" t="s">
        <v>2896</v>
      </c>
      <c r="D36200" s="17" t="s">
        <v>3795</v>
      </c>
      <c r="E36200" s="17" t="s">
        <v>3486</v>
      </c>
      <c r="F36200" s="17" t="s">
        <v>4817</v>
      </c>
      <c r="G36200" s="17" t="s">
        <v>6455</v>
      </c>
      <c r="H36200" s="17" t="s">
        <v>6458</v>
      </c>
      <c r="I36200" s="17" t="s">
        <v>13</v>
      </c>
      <c r="J36200" s="17" t="s">
        <v>5287</v>
      </c>
      <c r="K36200" s="17" t="s">
        <v>73</v>
      </c>
    </row>
    <row r="36201" spans="1:11">
      <c r="A36201" s="17" t="s">
        <v>2762</v>
      </c>
      <c r="B36201" s="28" t="s">
        <v>6459</v>
      </c>
      <c r="C36201" s="17" t="s">
        <v>2762</v>
      </c>
      <c r="D36201" s="17" t="s">
        <v>4284</v>
      </c>
      <c r="E36201" s="17" t="s">
        <v>3590</v>
      </c>
      <c r="F36201" s="17" t="s">
        <v>4823</v>
      </c>
      <c r="G36201" s="17" t="s">
        <v>6455</v>
      </c>
      <c r="H36201" s="17" t="s">
        <v>6458</v>
      </c>
      <c r="I36201" s="17" t="s">
        <v>13</v>
      </c>
      <c r="J36201" s="17" t="s">
        <v>5287</v>
      </c>
      <c r="K36201" s="17" t="s">
        <v>73</v>
      </c>
    </row>
    <row r="36202" spans="1:11">
      <c r="A36202" s="17" t="s">
        <v>2057</v>
      </c>
      <c r="B36202" s="28" t="s">
        <v>6459</v>
      </c>
      <c r="C36202" s="17" t="s">
        <v>2057</v>
      </c>
      <c r="D36202" s="17" t="s">
        <v>3535</v>
      </c>
      <c r="E36202" s="17" t="s">
        <v>3590</v>
      </c>
      <c r="F36202" s="17" t="s">
        <v>4391</v>
      </c>
      <c r="G36202" s="17" t="s">
        <v>6455</v>
      </c>
      <c r="H36202" s="17" t="s">
        <v>6458</v>
      </c>
      <c r="I36202" s="17" t="s">
        <v>13</v>
      </c>
      <c r="J36202" s="17" t="s">
        <v>5287</v>
      </c>
      <c r="K36202" s="17" t="s">
        <v>73</v>
      </c>
    </row>
    <row r="36203" spans="1:11">
      <c r="A36203" s="17" t="s">
        <v>1492</v>
      </c>
      <c r="B36203" s="28" t="s">
        <v>6459</v>
      </c>
      <c r="C36203" s="17" t="s">
        <v>1492</v>
      </c>
      <c r="D36203" s="17" t="s">
        <v>4617</v>
      </c>
      <c r="E36203" s="17" t="s">
        <v>3491</v>
      </c>
      <c r="F36203" s="17" t="s">
        <v>4391</v>
      </c>
      <c r="G36203" s="17" t="s">
        <v>6455</v>
      </c>
      <c r="H36203" s="17" t="s">
        <v>6458</v>
      </c>
      <c r="I36203" s="17" t="s">
        <v>13</v>
      </c>
      <c r="J36203" s="17" t="s">
        <v>5287</v>
      </c>
      <c r="K36203" s="17" t="s">
        <v>73</v>
      </c>
    </row>
    <row r="36204" spans="1:11">
      <c r="A36204" s="17" t="s">
        <v>1468</v>
      </c>
      <c r="B36204" s="28" t="s">
        <v>6459</v>
      </c>
      <c r="C36204" s="17" t="s">
        <v>1468</v>
      </c>
      <c r="D36204" s="17" t="s">
        <v>3445</v>
      </c>
      <c r="E36204" s="17" t="s">
        <v>3491</v>
      </c>
      <c r="F36204" s="17" t="s">
        <v>3767</v>
      </c>
      <c r="G36204" s="17" t="s">
        <v>6455</v>
      </c>
      <c r="H36204" s="17" t="s">
        <v>6458</v>
      </c>
      <c r="I36204" s="17" t="s">
        <v>13</v>
      </c>
      <c r="J36204" s="17" t="s">
        <v>5287</v>
      </c>
      <c r="K36204" s="17" t="s">
        <v>73</v>
      </c>
    </row>
    <row r="36205" spans="1:11">
      <c r="A36205" s="17" t="s">
        <v>3084</v>
      </c>
      <c r="B36205" s="28" t="s">
        <v>6459</v>
      </c>
      <c r="C36205" s="17" t="s">
        <v>3084</v>
      </c>
      <c r="D36205" s="17" t="s">
        <v>3445</v>
      </c>
      <c r="E36205" s="17" t="s">
        <v>3491</v>
      </c>
      <c r="F36205" s="17" t="s">
        <v>4823</v>
      </c>
      <c r="G36205" s="17" t="s">
        <v>6455</v>
      </c>
      <c r="H36205" s="17" t="s">
        <v>6458</v>
      </c>
      <c r="I36205" s="17" t="s">
        <v>13</v>
      </c>
      <c r="J36205" s="17" t="s">
        <v>5287</v>
      </c>
      <c r="K36205" s="17" t="s">
        <v>73</v>
      </c>
    </row>
    <row r="36206" spans="1:11">
      <c r="A36206" s="17" t="s">
        <v>1469</v>
      </c>
      <c r="B36206" s="28" t="s">
        <v>6459</v>
      </c>
      <c r="C36206" s="17" t="s">
        <v>1469</v>
      </c>
      <c r="D36206" s="17" t="s">
        <v>4608</v>
      </c>
      <c r="E36206" s="17" t="s">
        <v>3753</v>
      </c>
      <c r="F36206" s="17" t="s">
        <v>4401</v>
      </c>
      <c r="G36206" s="17" t="s">
        <v>6455</v>
      </c>
      <c r="H36206" s="17" t="s">
        <v>6458</v>
      </c>
      <c r="I36206" s="17" t="s">
        <v>13</v>
      </c>
      <c r="J36206" s="17" t="s">
        <v>5287</v>
      </c>
      <c r="K36206" s="17" t="s">
        <v>73</v>
      </c>
    </row>
    <row r="36207" spans="1:11">
      <c r="A36207" s="17" t="s">
        <v>2533</v>
      </c>
      <c r="B36207" s="28" t="s">
        <v>6459</v>
      </c>
      <c r="C36207" s="17" t="s">
        <v>2533</v>
      </c>
      <c r="D36207" s="17" t="s">
        <v>3705</v>
      </c>
      <c r="E36207" s="17" t="s">
        <v>3806</v>
      </c>
      <c r="F36207" s="17" t="s">
        <v>4815</v>
      </c>
      <c r="G36207" s="17" t="s">
        <v>6455</v>
      </c>
      <c r="H36207" s="17" t="s">
        <v>6458</v>
      </c>
      <c r="I36207" s="17" t="s">
        <v>13</v>
      </c>
      <c r="J36207" s="17" t="s">
        <v>5287</v>
      </c>
      <c r="K36207" s="17" t="s">
        <v>73</v>
      </c>
    </row>
    <row r="36208" spans="1:11">
      <c r="A36208" s="17" t="s">
        <v>2394</v>
      </c>
      <c r="B36208" s="28" t="s">
        <v>6459</v>
      </c>
      <c r="C36208" s="17" t="s">
        <v>2394</v>
      </c>
      <c r="D36208" s="17" t="s">
        <v>4507</v>
      </c>
      <c r="E36208" s="17" t="s">
        <v>3754</v>
      </c>
      <c r="F36208" s="17" t="s">
        <v>4811</v>
      </c>
      <c r="G36208" s="17" t="s">
        <v>6455</v>
      </c>
      <c r="H36208" s="17" t="s">
        <v>6458</v>
      </c>
      <c r="I36208" s="17" t="s">
        <v>13</v>
      </c>
      <c r="J36208" s="17" t="s">
        <v>5287</v>
      </c>
      <c r="K36208" s="17" t="s">
        <v>73</v>
      </c>
    </row>
    <row r="36209" spans="1:11">
      <c r="A36209" s="17" t="s">
        <v>1497</v>
      </c>
      <c r="B36209" s="28" t="s">
        <v>6459</v>
      </c>
      <c r="C36209" s="17" t="s">
        <v>1497</v>
      </c>
      <c r="D36209" s="17" t="s">
        <v>3888</v>
      </c>
      <c r="E36209" s="17" t="s">
        <v>3655</v>
      </c>
      <c r="F36209" s="17" t="s">
        <v>4401</v>
      </c>
      <c r="G36209" s="17" t="s">
        <v>6455</v>
      </c>
      <c r="H36209" s="17" t="s">
        <v>6458</v>
      </c>
      <c r="I36209" s="17" t="s">
        <v>13</v>
      </c>
      <c r="J36209" s="17" t="s">
        <v>5287</v>
      </c>
      <c r="K36209" s="17" t="s">
        <v>73</v>
      </c>
    </row>
    <row r="36210" spans="1:11">
      <c r="A36210" s="17" t="s">
        <v>1470</v>
      </c>
      <c r="B36210" s="28" t="s">
        <v>6459</v>
      </c>
      <c r="C36210" s="17" t="s">
        <v>1470</v>
      </c>
      <c r="D36210" s="17" t="s">
        <v>4092</v>
      </c>
      <c r="E36210" s="17" t="s">
        <v>3756</v>
      </c>
      <c r="F36210" s="17" t="s">
        <v>4401</v>
      </c>
      <c r="G36210" s="17" t="s">
        <v>6455</v>
      </c>
      <c r="H36210" s="17" t="s">
        <v>6458</v>
      </c>
      <c r="I36210" s="17" t="s">
        <v>13</v>
      </c>
      <c r="J36210" s="17" t="s">
        <v>5287</v>
      </c>
      <c r="K36210" s="17" t="s">
        <v>73</v>
      </c>
    </row>
    <row r="36211" spans="1:11">
      <c r="A36211" s="17" t="s">
        <v>1332</v>
      </c>
      <c r="B36211" s="28" t="s">
        <v>6459</v>
      </c>
      <c r="C36211" s="17" t="s">
        <v>1332</v>
      </c>
      <c r="D36211" s="17" t="s">
        <v>3438</v>
      </c>
      <c r="E36211" s="17" t="s">
        <v>3495</v>
      </c>
      <c r="F36211" s="17" t="s">
        <v>4391</v>
      </c>
      <c r="G36211" s="17" t="s">
        <v>6455</v>
      </c>
      <c r="H36211" s="17" t="s">
        <v>6458</v>
      </c>
      <c r="I36211" s="17" t="s">
        <v>13</v>
      </c>
      <c r="J36211" s="17" t="s">
        <v>5287</v>
      </c>
      <c r="K36211" s="17" t="s">
        <v>73</v>
      </c>
    </row>
    <row r="36212" spans="1:11">
      <c r="A36212" s="17" t="s">
        <v>2316</v>
      </c>
      <c r="B36212" s="28" t="s">
        <v>6459</v>
      </c>
      <c r="C36212" s="17" t="s">
        <v>2316</v>
      </c>
      <c r="D36212" s="17" t="s">
        <v>3451</v>
      </c>
      <c r="E36212" s="17" t="s">
        <v>3495</v>
      </c>
      <c r="F36212" s="17" t="s">
        <v>4817</v>
      </c>
      <c r="G36212" s="17" t="s">
        <v>6455</v>
      </c>
      <c r="H36212" s="17" t="s">
        <v>6458</v>
      </c>
      <c r="I36212" s="17" t="s">
        <v>13</v>
      </c>
      <c r="J36212" s="17" t="s">
        <v>5287</v>
      </c>
      <c r="K36212" s="17" t="s">
        <v>73</v>
      </c>
    </row>
    <row r="36213" spans="1:11">
      <c r="A36213" s="17" t="s">
        <v>2188</v>
      </c>
      <c r="B36213" s="28" t="s">
        <v>6459</v>
      </c>
      <c r="C36213" s="17" t="s">
        <v>2188</v>
      </c>
      <c r="D36213" s="17" t="s">
        <v>3626</v>
      </c>
      <c r="E36213" s="17" t="s">
        <v>3501</v>
      </c>
      <c r="F36213" s="17" t="s">
        <v>4817</v>
      </c>
      <c r="G36213" s="17" t="s">
        <v>6455</v>
      </c>
      <c r="H36213" s="17" t="s">
        <v>6458</v>
      </c>
      <c r="I36213" s="17" t="s">
        <v>13</v>
      </c>
      <c r="J36213" s="17" t="s">
        <v>5287</v>
      </c>
      <c r="K36213" s="17" t="s">
        <v>73</v>
      </c>
    </row>
    <row r="36214" spans="1:11">
      <c r="A36214" s="17" t="s">
        <v>2320</v>
      </c>
      <c r="B36214" s="28" t="s">
        <v>6459</v>
      </c>
      <c r="C36214" s="17" t="s">
        <v>2320</v>
      </c>
      <c r="D36214" s="17" t="s">
        <v>3697</v>
      </c>
      <c r="E36214" s="17" t="s">
        <v>3558</v>
      </c>
      <c r="F36214" s="17" t="s">
        <v>4817</v>
      </c>
      <c r="G36214" s="17" t="s">
        <v>6455</v>
      </c>
      <c r="H36214" s="17" t="s">
        <v>6458</v>
      </c>
      <c r="I36214" s="17" t="s">
        <v>13</v>
      </c>
      <c r="J36214" s="17" t="s">
        <v>5287</v>
      </c>
      <c r="K36214" s="17" t="s">
        <v>73</v>
      </c>
    </row>
    <row r="36215" spans="1:11">
      <c r="A36215" s="17" t="s">
        <v>3136</v>
      </c>
      <c r="B36215" s="28" t="s">
        <v>6459</v>
      </c>
      <c r="C36215" s="17" t="s">
        <v>3136</v>
      </c>
      <c r="D36215" s="17" t="s">
        <v>5062</v>
      </c>
      <c r="E36215" s="17" t="s">
        <v>4878</v>
      </c>
      <c r="F36215" s="17" t="s">
        <v>4817</v>
      </c>
      <c r="G36215" s="17" t="s">
        <v>6455</v>
      </c>
      <c r="H36215" s="17" t="s">
        <v>6458</v>
      </c>
      <c r="I36215" s="17" t="s">
        <v>13</v>
      </c>
      <c r="J36215" s="17" t="s">
        <v>5287</v>
      </c>
      <c r="K36215" s="17" t="s">
        <v>73</v>
      </c>
    </row>
    <row r="36216" spans="1:11">
      <c r="A36216" s="17" t="s">
        <v>2767</v>
      </c>
      <c r="B36216" s="28" t="s">
        <v>6459</v>
      </c>
      <c r="C36216" s="17" t="s">
        <v>2767</v>
      </c>
      <c r="D36216" s="17" t="s">
        <v>3512</v>
      </c>
      <c r="E36216" s="17" t="s">
        <v>3706</v>
      </c>
      <c r="F36216" s="17" t="s">
        <v>4823</v>
      </c>
      <c r="G36216" s="17" t="s">
        <v>6455</v>
      </c>
      <c r="H36216" s="17" t="s">
        <v>6458</v>
      </c>
      <c r="I36216" s="17" t="s">
        <v>13</v>
      </c>
      <c r="J36216" s="17" t="s">
        <v>5287</v>
      </c>
      <c r="K36216" s="17" t="s">
        <v>73</v>
      </c>
    </row>
    <row r="36217" spans="1:11">
      <c r="A36217" s="17" t="s">
        <v>1501</v>
      </c>
      <c r="B36217" s="28" t="s">
        <v>6462</v>
      </c>
      <c r="C36217" s="17" t="s">
        <v>1501</v>
      </c>
      <c r="D36217" s="17" t="s">
        <v>3769</v>
      </c>
      <c r="E36217" s="17" t="s">
        <v>4618</v>
      </c>
      <c r="F36217" s="17" t="s">
        <v>4382</v>
      </c>
      <c r="G36217" s="17" t="s">
        <v>6455</v>
      </c>
      <c r="H36217" s="17" t="s">
        <v>6458</v>
      </c>
      <c r="I36217" s="17" t="s">
        <v>13</v>
      </c>
      <c r="J36217" s="17" t="s">
        <v>5287</v>
      </c>
      <c r="K36217" s="17" t="s">
        <v>73</v>
      </c>
    </row>
    <row r="36218" spans="1:11">
      <c r="A36218" s="17" t="s">
        <v>1398</v>
      </c>
      <c r="B36218" s="28" t="s">
        <v>6462</v>
      </c>
      <c r="C36218" s="17" t="s">
        <v>1398</v>
      </c>
      <c r="D36218" s="17" t="s">
        <v>3438</v>
      </c>
      <c r="E36218" s="17" t="s">
        <v>3437</v>
      </c>
      <c r="F36218" s="17" t="s">
        <v>4382</v>
      </c>
      <c r="G36218" s="17" t="s">
        <v>6455</v>
      </c>
      <c r="H36218" s="17" t="s">
        <v>6458</v>
      </c>
      <c r="I36218" s="17" t="s">
        <v>13</v>
      </c>
      <c r="J36218" s="17" t="s">
        <v>5287</v>
      </c>
      <c r="K36218" s="17" t="s">
        <v>73</v>
      </c>
    </row>
    <row r="36219" spans="1:11">
      <c r="A36219" s="17" t="s">
        <v>978</v>
      </c>
      <c r="B36219" s="28" t="s">
        <v>6462</v>
      </c>
      <c r="C36219" s="17" t="s">
        <v>978</v>
      </c>
      <c r="D36219" s="17" t="s">
        <v>3579</v>
      </c>
      <c r="E36219" s="17" t="s">
        <v>3437</v>
      </c>
      <c r="F36219" s="17" t="s">
        <v>4391</v>
      </c>
      <c r="G36219" s="17" t="s">
        <v>6455</v>
      </c>
      <c r="H36219" s="17" t="s">
        <v>6458</v>
      </c>
      <c r="I36219" s="17" t="s">
        <v>13</v>
      </c>
      <c r="J36219" s="17" t="s">
        <v>5287</v>
      </c>
      <c r="K36219" s="17" t="s">
        <v>73</v>
      </c>
    </row>
    <row r="36220" spans="1:11">
      <c r="A36220" s="17" t="s">
        <v>979</v>
      </c>
      <c r="B36220" s="28" t="s">
        <v>6462</v>
      </c>
      <c r="C36220" s="17" t="s">
        <v>979</v>
      </c>
      <c r="D36220" s="17" t="s">
        <v>3520</v>
      </c>
      <c r="E36220" s="17" t="s">
        <v>3437</v>
      </c>
      <c r="F36220" s="17" t="s">
        <v>4391</v>
      </c>
      <c r="G36220" s="17" t="s">
        <v>6455</v>
      </c>
      <c r="H36220" s="17" t="s">
        <v>6458</v>
      </c>
      <c r="I36220" s="17" t="s">
        <v>13</v>
      </c>
      <c r="J36220" s="17" t="s">
        <v>5287</v>
      </c>
      <c r="K36220" s="17" t="s">
        <v>73</v>
      </c>
    </row>
    <row r="36221" spans="1:11">
      <c r="A36221" s="17" t="s">
        <v>2743</v>
      </c>
      <c r="B36221" s="28" t="s">
        <v>6462</v>
      </c>
      <c r="C36221" s="17" t="s">
        <v>2743</v>
      </c>
      <c r="D36221" s="17" t="s">
        <v>3537</v>
      </c>
      <c r="E36221" s="17" t="s">
        <v>3437</v>
      </c>
      <c r="F36221" s="17" t="s">
        <v>4823</v>
      </c>
      <c r="G36221" s="17" t="s">
        <v>6455</v>
      </c>
      <c r="H36221" s="17" t="s">
        <v>6458</v>
      </c>
      <c r="I36221" s="17" t="s">
        <v>13</v>
      </c>
      <c r="J36221" s="17" t="s">
        <v>5287</v>
      </c>
      <c r="K36221" s="17" t="s">
        <v>73</v>
      </c>
    </row>
    <row r="36222" spans="1:11">
      <c r="A36222" s="17" t="s">
        <v>3186</v>
      </c>
      <c r="B36222" s="28" t="s">
        <v>6462</v>
      </c>
      <c r="C36222" s="17" t="s">
        <v>3186</v>
      </c>
      <c r="D36222" s="17" t="s">
        <v>3567</v>
      </c>
      <c r="E36222" s="17" t="s">
        <v>3511</v>
      </c>
      <c r="F36222" s="17" t="s">
        <v>4815</v>
      </c>
      <c r="G36222" s="17" t="s">
        <v>6455</v>
      </c>
      <c r="H36222" s="17" t="s">
        <v>6458</v>
      </c>
      <c r="I36222" s="17" t="s">
        <v>13</v>
      </c>
      <c r="J36222" s="17" t="s">
        <v>5287</v>
      </c>
      <c r="K36222" s="17" t="s">
        <v>73</v>
      </c>
    </row>
    <row r="36223" spans="1:11">
      <c r="A36223" s="17" t="s">
        <v>2368</v>
      </c>
      <c r="B36223" s="28" t="s">
        <v>6462</v>
      </c>
      <c r="C36223" s="17" t="s">
        <v>2368</v>
      </c>
      <c r="D36223" s="17" t="s">
        <v>4124</v>
      </c>
      <c r="E36223" s="17" t="s">
        <v>3664</v>
      </c>
      <c r="F36223" s="17" t="s">
        <v>4815</v>
      </c>
      <c r="G36223" s="17" t="s">
        <v>6455</v>
      </c>
      <c r="H36223" s="17" t="s">
        <v>6458</v>
      </c>
      <c r="I36223" s="17" t="s">
        <v>13</v>
      </c>
      <c r="J36223" s="17" t="s">
        <v>5287</v>
      </c>
      <c r="K36223" s="17" t="s">
        <v>73</v>
      </c>
    </row>
    <row r="36224" spans="1:11">
      <c r="A36224" s="17" t="s">
        <v>3096</v>
      </c>
      <c r="B36224" s="28" t="s">
        <v>6462</v>
      </c>
      <c r="C36224" s="17" t="s">
        <v>3096</v>
      </c>
      <c r="D36224" s="17" t="s">
        <v>3812</v>
      </c>
      <c r="E36224" s="17" t="s">
        <v>3516</v>
      </c>
      <c r="F36224" s="17" t="s">
        <v>4817</v>
      </c>
      <c r="G36224" s="17" t="s">
        <v>6455</v>
      </c>
      <c r="H36224" s="17" t="s">
        <v>6458</v>
      </c>
      <c r="I36224" s="17" t="s">
        <v>13</v>
      </c>
      <c r="J36224" s="17" t="s">
        <v>5287</v>
      </c>
      <c r="K36224" s="17" t="s">
        <v>73</v>
      </c>
    </row>
    <row r="36225" spans="1:11">
      <c r="A36225" s="17" t="s">
        <v>2290</v>
      </c>
      <c r="B36225" s="28" t="s">
        <v>6462</v>
      </c>
      <c r="C36225" s="17" t="s">
        <v>2290</v>
      </c>
      <c r="D36225" s="17" t="s">
        <v>3629</v>
      </c>
      <c r="E36225" s="17" t="s">
        <v>3516</v>
      </c>
      <c r="F36225" s="17" t="s">
        <v>4815</v>
      </c>
      <c r="G36225" s="17" t="s">
        <v>6455</v>
      </c>
      <c r="H36225" s="17" t="s">
        <v>6458</v>
      </c>
      <c r="I36225" s="17" t="s">
        <v>13</v>
      </c>
      <c r="J36225" s="17" t="s">
        <v>5287</v>
      </c>
      <c r="K36225" s="17" t="s">
        <v>73</v>
      </c>
    </row>
    <row r="36226" spans="1:11">
      <c r="A36226" s="17" t="s">
        <v>2554</v>
      </c>
      <c r="B36226" s="28" t="s">
        <v>6462</v>
      </c>
      <c r="C36226" s="17" t="s">
        <v>2554</v>
      </c>
      <c r="D36226" s="17" t="s">
        <v>3727</v>
      </c>
      <c r="E36226" s="17" t="s">
        <v>3446</v>
      </c>
      <c r="F36226" s="17" t="s">
        <v>4815</v>
      </c>
      <c r="G36226" s="17" t="s">
        <v>6455</v>
      </c>
      <c r="H36226" s="17" t="s">
        <v>6458</v>
      </c>
      <c r="I36226" s="17" t="s">
        <v>13</v>
      </c>
      <c r="J36226" s="17" t="s">
        <v>5287</v>
      </c>
      <c r="K36226" s="17" t="s">
        <v>73</v>
      </c>
    </row>
    <row r="36227" spans="1:11">
      <c r="A36227" s="17" t="s">
        <v>1142</v>
      </c>
      <c r="B36227" s="28" t="s">
        <v>6462</v>
      </c>
      <c r="C36227" s="17" t="s">
        <v>1142</v>
      </c>
      <c r="D36227" s="17" t="s">
        <v>3459</v>
      </c>
      <c r="E36227" s="17" t="s">
        <v>3446</v>
      </c>
      <c r="F36227" s="17" t="s">
        <v>4401</v>
      </c>
      <c r="G36227" s="17" t="s">
        <v>6455</v>
      </c>
      <c r="H36227" s="17" t="s">
        <v>6458</v>
      </c>
      <c r="I36227" s="17" t="s">
        <v>13</v>
      </c>
      <c r="J36227" s="17" t="s">
        <v>5287</v>
      </c>
      <c r="K36227" s="17" t="s">
        <v>73</v>
      </c>
    </row>
    <row r="36228" spans="1:11">
      <c r="A36228" s="17" t="s">
        <v>2748</v>
      </c>
      <c r="B36228" s="28" t="s">
        <v>6462</v>
      </c>
      <c r="C36228" s="17" t="s">
        <v>2748</v>
      </c>
      <c r="D36228" s="17" t="s">
        <v>3611</v>
      </c>
      <c r="E36228" s="17" t="s">
        <v>3448</v>
      </c>
      <c r="F36228" s="17" t="s">
        <v>4811</v>
      </c>
      <c r="G36228" s="17" t="s">
        <v>6455</v>
      </c>
      <c r="H36228" s="17" t="s">
        <v>6458</v>
      </c>
      <c r="I36228" s="17" t="s">
        <v>13</v>
      </c>
      <c r="J36228" s="17" t="s">
        <v>5287</v>
      </c>
      <c r="K36228" s="17" t="s">
        <v>73</v>
      </c>
    </row>
    <row r="36229" spans="1:11">
      <c r="A36229" s="17" t="s">
        <v>937</v>
      </c>
      <c r="B36229" s="28" t="s">
        <v>6462</v>
      </c>
      <c r="C36229" s="17" t="s">
        <v>937</v>
      </c>
      <c r="D36229" s="17" t="s">
        <v>3777</v>
      </c>
      <c r="E36229" s="17" t="s">
        <v>3448</v>
      </c>
      <c r="F36229" s="17" t="s">
        <v>4391</v>
      </c>
      <c r="G36229" s="17" t="s">
        <v>6455</v>
      </c>
      <c r="H36229" s="17" t="s">
        <v>6458</v>
      </c>
      <c r="I36229" s="17" t="s">
        <v>13</v>
      </c>
      <c r="J36229" s="17" t="s">
        <v>5287</v>
      </c>
      <c r="K36229" s="17" t="s">
        <v>73</v>
      </c>
    </row>
    <row r="36230" spans="1:11">
      <c r="A36230" s="17" t="s">
        <v>5278</v>
      </c>
      <c r="B36230" s="28" t="s">
        <v>6462</v>
      </c>
      <c r="C36230" s="17" t="s">
        <v>5278</v>
      </c>
      <c r="D36230" s="17" t="s">
        <v>4251</v>
      </c>
      <c r="E36230" s="17" t="s">
        <v>3450</v>
      </c>
      <c r="F36230" s="17" t="s">
        <v>4382</v>
      </c>
      <c r="G36230" s="17" t="s">
        <v>6455</v>
      </c>
      <c r="H36230" s="17" t="s">
        <v>6458</v>
      </c>
      <c r="I36230" s="17" t="s">
        <v>13</v>
      </c>
      <c r="J36230" s="17" t="s">
        <v>5287</v>
      </c>
      <c r="K36230" s="17" t="s">
        <v>73</v>
      </c>
    </row>
    <row r="36231" spans="1:11">
      <c r="A36231" s="17" t="s">
        <v>1056</v>
      </c>
      <c r="B36231" s="28" t="s">
        <v>6462</v>
      </c>
      <c r="C36231" s="17" t="s">
        <v>1056</v>
      </c>
      <c r="D36231" s="17" t="s">
        <v>3445</v>
      </c>
      <c r="E36231" s="17" t="s">
        <v>3450</v>
      </c>
      <c r="F36231" s="17" t="s">
        <v>3767</v>
      </c>
      <c r="G36231" s="17" t="s">
        <v>6455</v>
      </c>
      <c r="H36231" s="17" t="s">
        <v>6458</v>
      </c>
      <c r="I36231" s="17" t="s">
        <v>13</v>
      </c>
      <c r="J36231" s="17" t="s">
        <v>5287</v>
      </c>
      <c r="K36231" s="17" t="s">
        <v>73</v>
      </c>
    </row>
    <row r="36232" spans="1:11">
      <c r="A36232" s="17" t="s">
        <v>2196</v>
      </c>
      <c r="B36232" s="28" t="s">
        <v>6462</v>
      </c>
      <c r="C36232" s="17" t="s">
        <v>2196</v>
      </c>
      <c r="D36232" s="17" t="s">
        <v>3445</v>
      </c>
      <c r="E36232" s="17" t="s">
        <v>3450</v>
      </c>
      <c r="F36232" s="17" t="s">
        <v>4811</v>
      </c>
      <c r="G36232" s="17" t="s">
        <v>6455</v>
      </c>
      <c r="H36232" s="17" t="s">
        <v>6458</v>
      </c>
      <c r="I36232" s="17" t="s">
        <v>13</v>
      </c>
      <c r="J36232" s="17" t="s">
        <v>5287</v>
      </c>
      <c r="K36232" s="17" t="s">
        <v>73</v>
      </c>
    </row>
    <row r="36233" spans="1:11">
      <c r="A36233" s="17" t="s">
        <v>2328</v>
      </c>
      <c r="B36233" s="28" t="s">
        <v>6462</v>
      </c>
      <c r="C36233" s="17" t="s">
        <v>2328</v>
      </c>
      <c r="D36233" s="17" t="s">
        <v>3751</v>
      </c>
      <c r="E36233" s="17" t="s">
        <v>3450</v>
      </c>
      <c r="F36233" s="17" t="s">
        <v>4817</v>
      </c>
      <c r="G36233" s="17" t="s">
        <v>6455</v>
      </c>
      <c r="H36233" s="17" t="s">
        <v>6458</v>
      </c>
      <c r="I36233" s="17" t="s">
        <v>13</v>
      </c>
      <c r="J36233" s="17" t="s">
        <v>5287</v>
      </c>
      <c r="K36233" s="17" t="s">
        <v>73</v>
      </c>
    </row>
    <row r="36234" spans="1:11">
      <c r="A36234" s="17" t="s">
        <v>3333</v>
      </c>
      <c r="B36234" s="28" t="s">
        <v>6462</v>
      </c>
      <c r="C36234" s="17" t="s">
        <v>3333</v>
      </c>
      <c r="D36234" s="17" t="s">
        <v>3634</v>
      </c>
      <c r="E36234" s="17" t="s">
        <v>3453</v>
      </c>
      <c r="F36234" s="17" t="s">
        <v>4811</v>
      </c>
      <c r="G36234" s="17" t="s">
        <v>6455</v>
      </c>
      <c r="H36234" s="17" t="s">
        <v>6458</v>
      </c>
      <c r="I36234" s="17" t="s">
        <v>13</v>
      </c>
      <c r="J36234" s="17" t="s">
        <v>5287</v>
      </c>
      <c r="K36234" s="17" t="s">
        <v>73</v>
      </c>
    </row>
    <row r="36235" spans="1:11">
      <c r="A36235" s="17" t="s">
        <v>3194</v>
      </c>
      <c r="B36235" s="28" t="s">
        <v>6462</v>
      </c>
      <c r="C36235" s="17" t="s">
        <v>3194</v>
      </c>
      <c r="D36235" s="17" t="s">
        <v>4157</v>
      </c>
      <c r="E36235" s="17" t="s">
        <v>3523</v>
      </c>
      <c r="F36235" s="17" t="s">
        <v>4815</v>
      </c>
      <c r="G36235" s="17" t="s">
        <v>6455</v>
      </c>
      <c r="H36235" s="17" t="s">
        <v>6458</v>
      </c>
      <c r="I36235" s="17" t="s">
        <v>13</v>
      </c>
      <c r="J36235" s="17" t="s">
        <v>5287</v>
      </c>
      <c r="K36235" s="17" t="s">
        <v>73</v>
      </c>
    </row>
    <row r="36236" spans="1:11">
      <c r="A36236" s="17" t="s">
        <v>2197</v>
      </c>
      <c r="B36236" s="28" t="s">
        <v>6462</v>
      </c>
      <c r="C36236" s="17" t="s">
        <v>2197</v>
      </c>
      <c r="D36236" s="17" t="s">
        <v>3780</v>
      </c>
      <c r="E36236" s="17" t="s">
        <v>3523</v>
      </c>
      <c r="F36236" s="17" t="s">
        <v>4811</v>
      </c>
      <c r="G36236" s="17" t="s">
        <v>6455</v>
      </c>
      <c r="H36236" s="17" t="s">
        <v>6458</v>
      </c>
      <c r="I36236" s="17" t="s">
        <v>13</v>
      </c>
      <c r="J36236" s="17" t="s">
        <v>5287</v>
      </c>
      <c r="K36236" s="17" t="s">
        <v>73</v>
      </c>
    </row>
    <row r="36237" spans="1:11">
      <c r="A36237" s="17" t="s">
        <v>2812</v>
      </c>
      <c r="B36237" s="28" t="s">
        <v>6462</v>
      </c>
      <c r="C36237" s="17" t="s">
        <v>2812</v>
      </c>
      <c r="D36237" s="17" t="s">
        <v>3818</v>
      </c>
      <c r="E36237" s="17" t="s">
        <v>3523</v>
      </c>
      <c r="F36237" s="17" t="s">
        <v>4815</v>
      </c>
      <c r="G36237" s="17" t="s">
        <v>6455</v>
      </c>
      <c r="H36237" s="17" t="s">
        <v>6458</v>
      </c>
      <c r="I36237" s="17" t="s">
        <v>13</v>
      </c>
      <c r="J36237" s="17" t="s">
        <v>5287</v>
      </c>
      <c r="K36237" s="17" t="s">
        <v>73</v>
      </c>
    </row>
    <row r="36238" spans="1:11">
      <c r="A36238" s="17" t="s">
        <v>1379</v>
      </c>
      <c r="B36238" s="28" t="s">
        <v>6462</v>
      </c>
      <c r="C36238" s="17" t="s">
        <v>1379</v>
      </c>
      <c r="D36238" s="17" t="s">
        <v>3537</v>
      </c>
      <c r="E36238" s="17" t="s">
        <v>3525</v>
      </c>
      <c r="F36238" s="17" t="s">
        <v>3767</v>
      </c>
      <c r="G36238" s="17" t="s">
        <v>6455</v>
      </c>
      <c r="H36238" s="17" t="s">
        <v>6458</v>
      </c>
      <c r="I36238" s="17" t="s">
        <v>13</v>
      </c>
      <c r="J36238" s="17" t="s">
        <v>5287</v>
      </c>
      <c r="K36238" s="17" t="s">
        <v>73</v>
      </c>
    </row>
    <row r="36239" spans="1:11">
      <c r="A36239" s="17" t="s">
        <v>2674</v>
      </c>
      <c r="B36239" s="28" t="s">
        <v>6462</v>
      </c>
      <c r="C36239" s="17" t="s">
        <v>2674</v>
      </c>
      <c r="D36239" s="17" t="s">
        <v>3680</v>
      </c>
      <c r="E36239" s="17" t="s">
        <v>3764</v>
      </c>
      <c r="F36239" s="17" t="s">
        <v>4815</v>
      </c>
      <c r="G36239" s="17" t="s">
        <v>6455</v>
      </c>
      <c r="H36239" s="17" t="s">
        <v>6458</v>
      </c>
      <c r="I36239" s="17" t="s">
        <v>13</v>
      </c>
      <c r="J36239" s="17" t="s">
        <v>5287</v>
      </c>
      <c r="K36239" s="17" t="s">
        <v>73</v>
      </c>
    </row>
    <row r="36240" spans="1:11">
      <c r="A36240" s="17" t="s">
        <v>883</v>
      </c>
      <c r="B36240" s="28" t="s">
        <v>6462</v>
      </c>
      <c r="C36240" s="17" t="s">
        <v>883</v>
      </c>
      <c r="D36240" s="17" t="s">
        <v>3637</v>
      </c>
      <c r="E36240" s="17" t="s">
        <v>3764</v>
      </c>
      <c r="F36240" s="17" t="s">
        <v>4391</v>
      </c>
      <c r="G36240" s="17" t="s">
        <v>6455</v>
      </c>
      <c r="H36240" s="17" t="s">
        <v>6458</v>
      </c>
      <c r="I36240" s="17" t="s">
        <v>13</v>
      </c>
      <c r="J36240" s="17" t="s">
        <v>5287</v>
      </c>
      <c r="K36240" s="17" t="s">
        <v>73</v>
      </c>
    </row>
    <row r="36241" spans="1:11">
      <c r="A36241" s="17" t="s">
        <v>1147</v>
      </c>
      <c r="B36241" s="28" t="s">
        <v>6462</v>
      </c>
      <c r="C36241" s="17" t="s">
        <v>1147</v>
      </c>
      <c r="D36241" s="17" t="s">
        <v>3535</v>
      </c>
      <c r="E36241" s="17" t="s">
        <v>3458</v>
      </c>
      <c r="F36241" s="17" t="s">
        <v>4401</v>
      </c>
      <c r="G36241" s="17" t="s">
        <v>6455</v>
      </c>
      <c r="H36241" s="17" t="s">
        <v>6458</v>
      </c>
      <c r="I36241" s="17" t="s">
        <v>13</v>
      </c>
      <c r="J36241" s="17" t="s">
        <v>5287</v>
      </c>
      <c r="K36241" s="17" t="s">
        <v>73</v>
      </c>
    </row>
    <row r="36242" spans="1:11">
      <c r="A36242" s="17" t="s">
        <v>3414</v>
      </c>
      <c r="B36242" s="28" t="s">
        <v>6462</v>
      </c>
      <c r="C36242" s="17" t="s">
        <v>3414</v>
      </c>
      <c r="D36242" s="17" t="s">
        <v>3846</v>
      </c>
      <c r="E36242" s="17" t="s">
        <v>3458</v>
      </c>
      <c r="F36242" s="17" t="s">
        <v>4811</v>
      </c>
      <c r="G36242" s="17" t="s">
        <v>6455</v>
      </c>
      <c r="H36242" s="17" t="s">
        <v>6458</v>
      </c>
      <c r="I36242" s="17" t="s">
        <v>13</v>
      </c>
      <c r="J36242" s="17" t="s">
        <v>5287</v>
      </c>
      <c r="K36242" s="17" t="s">
        <v>73</v>
      </c>
    </row>
    <row r="36243" spans="1:11">
      <c r="A36243" s="17" t="s">
        <v>1768</v>
      </c>
      <c r="B36243" s="28" t="s">
        <v>6462</v>
      </c>
      <c r="C36243" s="17" t="s">
        <v>1768</v>
      </c>
      <c r="D36243" s="17" t="s">
        <v>4699</v>
      </c>
      <c r="E36243" s="17" t="s">
        <v>3528</v>
      </c>
      <c r="F36243" s="17" t="s">
        <v>3767</v>
      </c>
      <c r="G36243" s="17" t="s">
        <v>6455</v>
      </c>
      <c r="H36243" s="17" t="s">
        <v>6458</v>
      </c>
      <c r="I36243" s="17" t="s">
        <v>13</v>
      </c>
      <c r="J36243" s="17" t="s">
        <v>5287</v>
      </c>
      <c r="K36243" s="17" t="s">
        <v>73</v>
      </c>
    </row>
    <row r="36244" spans="1:11">
      <c r="A36244" s="17" t="s">
        <v>3232</v>
      </c>
      <c r="B36244" s="28" t="s">
        <v>6462</v>
      </c>
      <c r="C36244" s="17" t="s">
        <v>3232</v>
      </c>
      <c r="D36244" s="17" t="s">
        <v>3452</v>
      </c>
      <c r="E36244" s="17" t="s">
        <v>4647</v>
      </c>
      <c r="F36244" s="17" t="s">
        <v>4815</v>
      </c>
      <c r="G36244" s="17" t="s">
        <v>6455</v>
      </c>
      <c r="H36244" s="17" t="s">
        <v>6458</v>
      </c>
      <c r="I36244" s="17" t="s">
        <v>13</v>
      </c>
      <c r="J36244" s="17" t="s">
        <v>5287</v>
      </c>
      <c r="K36244" s="17" t="s">
        <v>73</v>
      </c>
    </row>
    <row r="36245" spans="1:11">
      <c r="A36245" s="17" t="s">
        <v>5280</v>
      </c>
      <c r="B36245" s="28" t="s">
        <v>6462</v>
      </c>
      <c r="C36245" s="17" t="s">
        <v>5280</v>
      </c>
      <c r="D36245" s="17" t="s">
        <v>3529</v>
      </c>
      <c r="E36245" s="17" t="s">
        <v>3610</v>
      </c>
      <c r="F36245" s="17" t="s">
        <v>4391</v>
      </c>
      <c r="G36245" s="17" t="s">
        <v>6455</v>
      </c>
      <c r="H36245" s="17" t="s">
        <v>6458</v>
      </c>
      <c r="I36245" s="17" t="s">
        <v>13</v>
      </c>
      <c r="J36245" s="17" t="s">
        <v>5287</v>
      </c>
      <c r="K36245" s="17" t="s">
        <v>73</v>
      </c>
    </row>
    <row r="36246" spans="1:11">
      <c r="A36246" s="17" t="s">
        <v>1703</v>
      </c>
      <c r="B36246" s="28" t="s">
        <v>6462</v>
      </c>
      <c r="C36246" s="17" t="s">
        <v>1703</v>
      </c>
      <c r="D36246" s="17" t="s">
        <v>4573</v>
      </c>
      <c r="E36246" s="17" t="s">
        <v>3610</v>
      </c>
      <c r="F36246" s="17" t="s">
        <v>4401</v>
      </c>
      <c r="G36246" s="17" t="s">
        <v>6455</v>
      </c>
      <c r="H36246" s="17" t="s">
        <v>6458</v>
      </c>
      <c r="I36246" s="17" t="s">
        <v>13</v>
      </c>
      <c r="J36246" s="17" t="s">
        <v>5287</v>
      </c>
      <c r="K36246" s="17" t="s">
        <v>73</v>
      </c>
    </row>
    <row r="36247" spans="1:11">
      <c r="A36247" s="17" t="s">
        <v>2920</v>
      </c>
      <c r="B36247" s="28" t="s">
        <v>6462</v>
      </c>
      <c r="C36247" s="17" t="s">
        <v>2920</v>
      </c>
      <c r="D36247" s="17" t="s">
        <v>5014</v>
      </c>
      <c r="E36247" s="17" t="s">
        <v>3461</v>
      </c>
      <c r="F36247" s="17" t="s">
        <v>4811</v>
      </c>
      <c r="G36247" s="17" t="s">
        <v>6455</v>
      </c>
      <c r="H36247" s="17" t="s">
        <v>6458</v>
      </c>
      <c r="I36247" s="17" t="s">
        <v>13</v>
      </c>
      <c r="J36247" s="17" t="s">
        <v>5287</v>
      </c>
      <c r="K36247" s="17" t="s">
        <v>73</v>
      </c>
    </row>
    <row r="36248" spans="1:11">
      <c r="A36248" s="17" t="s">
        <v>5281</v>
      </c>
      <c r="B36248" s="28" t="s">
        <v>6462</v>
      </c>
      <c r="C36248" s="17" t="s">
        <v>5281</v>
      </c>
      <c r="D36248" s="17" t="s">
        <v>3531</v>
      </c>
      <c r="E36248" s="17" t="s">
        <v>3461</v>
      </c>
      <c r="F36248" s="17" t="s">
        <v>4391</v>
      </c>
      <c r="G36248" s="17" t="s">
        <v>6455</v>
      </c>
      <c r="H36248" s="17" t="s">
        <v>6458</v>
      </c>
      <c r="I36248" s="17" t="s">
        <v>13</v>
      </c>
      <c r="J36248" s="17" t="s">
        <v>5287</v>
      </c>
      <c r="K36248" s="17" t="s">
        <v>73</v>
      </c>
    </row>
    <row r="36249" spans="1:11">
      <c r="A36249" s="17" t="s">
        <v>2504</v>
      </c>
      <c r="B36249" s="28" t="s">
        <v>6462</v>
      </c>
      <c r="C36249" s="17" t="s">
        <v>2504</v>
      </c>
      <c r="D36249" s="17" t="s">
        <v>3595</v>
      </c>
      <c r="E36249" s="17" t="s">
        <v>3464</v>
      </c>
      <c r="F36249" s="17" t="s">
        <v>4815</v>
      </c>
      <c r="G36249" s="17" t="s">
        <v>6455</v>
      </c>
      <c r="H36249" s="17" t="s">
        <v>6458</v>
      </c>
      <c r="I36249" s="17" t="s">
        <v>13</v>
      </c>
      <c r="J36249" s="17" t="s">
        <v>5287</v>
      </c>
      <c r="K36249" s="17" t="s">
        <v>73</v>
      </c>
    </row>
    <row r="36250" spans="1:11">
      <c r="A36250" s="17" t="s">
        <v>2817</v>
      </c>
      <c r="B36250" s="28" t="s">
        <v>6462</v>
      </c>
      <c r="C36250" s="17" t="s">
        <v>2817</v>
      </c>
      <c r="D36250" s="17" t="s">
        <v>4987</v>
      </c>
      <c r="E36250" s="17" t="s">
        <v>3464</v>
      </c>
      <c r="F36250" s="17" t="s">
        <v>4811</v>
      </c>
      <c r="G36250" s="17" t="s">
        <v>6455</v>
      </c>
      <c r="H36250" s="17" t="s">
        <v>6458</v>
      </c>
      <c r="I36250" s="17" t="s">
        <v>13</v>
      </c>
      <c r="J36250" s="17" t="s">
        <v>5287</v>
      </c>
      <c r="K36250" s="17" t="s">
        <v>73</v>
      </c>
    </row>
    <row r="36251" spans="1:11">
      <c r="A36251" s="17" t="s">
        <v>3340</v>
      </c>
      <c r="B36251" s="28" t="s">
        <v>6462</v>
      </c>
      <c r="C36251" s="17" t="s">
        <v>3340</v>
      </c>
      <c r="D36251" s="17" t="s">
        <v>3641</v>
      </c>
      <c r="E36251" s="17" t="s">
        <v>3464</v>
      </c>
      <c r="F36251" s="17" t="s">
        <v>4811</v>
      </c>
      <c r="G36251" s="17" t="s">
        <v>6455</v>
      </c>
      <c r="H36251" s="17" t="s">
        <v>6458</v>
      </c>
      <c r="I36251" s="17" t="s">
        <v>13</v>
      </c>
      <c r="J36251" s="17" t="s">
        <v>5287</v>
      </c>
      <c r="K36251" s="17" t="s">
        <v>73</v>
      </c>
    </row>
    <row r="36252" spans="1:11">
      <c r="A36252" s="17" t="s">
        <v>916</v>
      </c>
      <c r="B36252" s="28" t="s">
        <v>6462</v>
      </c>
      <c r="C36252" s="17" t="s">
        <v>916</v>
      </c>
      <c r="D36252" s="17" t="s">
        <v>3561</v>
      </c>
      <c r="E36252" s="17" t="s">
        <v>3467</v>
      </c>
      <c r="F36252" s="17" t="s">
        <v>3767</v>
      </c>
      <c r="G36252" s="17" t="s">
        <v>6455</v>
      </c>
      <c r="H36252" s="17" t="s">
        <v>6458</v>
      </c>
      <c r="I36252" s="17" t="s">
        <v>13</v>
      </c>
      <c r="J36252" s="17" t="s">
        <v>5287</v>
      </c>
      <c r="K36252" s="17" t="s">
        <v>73</v>
      </c>
    </row>
    <row r="36253" spans="1:11">
      <c r="A36253" s="17" t="s">
        <v>1979</v>
      </c>
      <c r="B36253" s="28" t="s">
        <v>6462</v>
      </c>
      <c r="C36253" s="17" t="s">
        <v>1979</v>
      </c>
      <c r="D36253" s="17" t="s">
        <v>3959</v>
      </c>
      <c r="E36253" s="17" t="s">
        <v>3747</v>
      </c>
      <c r="F36253" s="17" t="s">
        <v>4391</v>
      </c>
      <c r="G36253" s="17" t="s">
        <v>6455</v>
      </c>
      <c r="H36253" s="17" t="s">
        <v>6458</v>
      </c>
      <c r="I36253" s="17" t="s">
        <v>13</v>
      </c>
      <c r="J36253" s="17" t="s">
        <v>5287</v>
      </c>
      <c r="K36253" s="17" t="s">
        <v>73</v>
      </c>
    </row>
    <row r="36254" spans="1:11">
      <c r="A36254" s="17" t="s">
        <v>3104</v>
      </c>
      <c r="B36254" s="28" t="s">
        <v>6462</v>
      </c>
      <c r="C36254" s="17" t="s">
        <v>3104</v>
      </c>
      <c r="D36254" s="17" t="s">
        <v>3459</v>
      </c>
      <c r="E36254" s="17" t="s">
        <v>3747</v>
      </c>
      <c r="F36254" s="17" t="s">
        <v>4811</v>
      </c>
      <c r="G36254" s="17" t="s">
        <v>6455</v>
      </c>
      <c r="H36254" s="17" t="s">
        <v>6458</v>
      </c>
      <c r="I36254" s="17" t="s">
        <v>13</v>
      </c>
      <c r="J36254" s="17" t="s">
        <v>5287</v>
      </c>
      <c r="K36254" s="17" t="s">
        <v>73</v>
      </c>
    </row>
    <row r="36255" spans="1:11">
      <c r="A36255" s="17" t="s">
        <v>2925</v>
      </c>
      <c r="B36255" s="28" t="s">
        <v>6462</v>
      </c>
      <c r="C36255" s="17" t="s">
        <v>2925</v>
      </c>
      <c r="D36255" s="17" t="s">
        <v>3490</v>
      </c>
      <c r="E36255" s="17" t="s">
        <v>3533</v>
      </c>
      <c r="F36255" s="17" t="s">
        <v>4823</v>
      </c>
      <c r="G36255" s="17" t="s">
        <v>6455</v>
      </c>
      <c r="H36255" s="17" t="s">
        <v>6458</v>
      </c>
      <c r="I36255" s="17" t="s">
        <v>13</v>
      </c>
      <c r="J36255" s="17" t="s">
        <v>5287</v>
      </c>
      <c r="K36255" s="17" t="s">
        <v>73</v>
      </c>
    </row>
    <row r="36256" spans="1:11">
      <c r="A36256" s="17" t="s">
        <v>3387</v>
      </c>
      <c r="B36256" s="28" t="s">
        <v>6462</v>
      </c>
      <c r="C36256" s="17" t="s">
        <v>3387</v>
      </c>
      <c r="D36256" s="17" t="s">
        <v>4790</v>
      </c>
      <c r="E36256" s="17" t="s">
        <v>3471</v>
      </c>
      <c r="F36256" s="17" t="s">
        <v>3767</v>
      </c>
      <c r="G36256" s="17" t="s">
        <v>6455</v>
      </c>
      <c r="H36256" s="17" t="s">
        <v>6458</v>
      </c>
      <c r="I36256" s="17" t="s">
        <v>13</v>
      </c>
      <c r="J36256" s="17" t="s">
        <v>5287</v>
      </c>
      <c r="K36256" s="17" t="s">
        <v>73</v>
      </c>
    </row>
    <row r="36257" spans="1:11">
      <c r="A36257" s="17" t="s">
        <v>2276</v>
      </c>
      <c r="B36257" s="28" t="s">
        <v>6462</v>
      </c>
      <c r="C36257" s="17" t="s">
        <v>2276</v>
      </c>
      <c r="D36257" s="17" t="s">
        <v>4876</v>
      </c>
      <c r="E36257" s="17" t="s">
        <v>3471</v>
      </c>
      <c r="F36257" s="17" t="s">
        <v>4815</v>
      </c>
      <c r="G36257" s="17" t="s">
        <v>6455</v>
      </c>
      <c r="H36257" s="17" t="s">
        <v>6458</v>
      </c>
      <c r="I36257" s="17" t="s">
        <v>13</v>
      </c>
      <c r="J36257" s="17" t="s">
        <v>5287</v>
      </c>
      <c r="K36257" s="17" t="s">
        <v>73</v>
      </c>
    </row>
    <row r="36258" spans="1:11">
      <c r="A36258" s="17" t="s">
        <v>1308</v>
      </c>
      <c r="B36258" s="28" t="s">
        <v>6462</v>
      </c>
      <c r="C36258" s="17" t="s">
        <v>1308</v>
      </c>
      <c r="D36258" s="17" t="s">
        <v>4554</v>
      </c>
      <c r="E36258" s="17" t="s">
        <v>3472</v>
      </c>
      <c r="F36258" s="17" t="s">
        <v>4391</v>
      </c>
      <c r="G36258" s="17" t="s">
        <v>6455</v>
      </c>
      <c r="H36258" s="17" t="s">
        <v>6458</v>
      </c>
      <c r="I36258" s="17" t="s">
        <v>13</v>
      </c>
      <c r="J36258" s="17" t="s">
        <v>5287</v>
      </c>
      <c r="K36258" s="17" t="s">
        <v>73</v>
      </c>
    </row>
    <row r="36259" spans="1:11">
      <c r="A36259" s="17" t="s">
        <v>2204</v>
      </c>
      <c r="B36259" s="28" t="s">
        <v>6462</v>
      </c>
      <c r="C36259" s="17" t="s">
        <v>2204</v>
      </c>
      <c r="D36259" s="17" t="s">
        <v>4334</v>
      </c>
      <c r="E36259" s="17" t="s">
        <v>3473</v>
      </c>
      <c r="F36259" s="17" t="s">
        <v>4817</v>
      </c>
      <c r="G36259" s="17" t="s">
        <v>6455</v>
      </c>
      <c r="H36259" s="17" t="s">
        <v>6458</v>
      </c>
      <c r="I36259" s="17" t="s">
        <v>13</v>
      </c>
      <c r="J36259" s="17" t="s">
        <v>5287</v>
      </c>
      <c r="K36259" s="17" t="s">
        <v>73</v>
      </c>
    </row>
    <row r="36260" spans="1:11">
      <c r="A36260" s="17" t="s">
        <v>2309</v>
      </c>
      <c r="B36260" s="28" t="s">
        <v>6462</v>
      </c>
      <c r="C36260" s="17" t="s">
        <v>2309</v>
      </c>
      <c r="D36260" s="17" t="s">
        <v>3474</v>
      </c>
      <c r="E36260" s="17" t="s">
        <v>3722</v>
      </c>
      <c r="F36260" s="17" t="s">
        <v>4815</v>
      </c>
      <c r="G36260" s="17" t="s">
        <v>6455</v>
      </c>
      <c r="H36260" s="17" t="s">
        <v>6458</v>
      </c>
      <c r="I36260" s="17" t="s">
        <v>13</v>
      </c>
      <c r="J36260" s="17" t="s">
        <v>5287</v>
      </c>
      <c r="K36260" s="17" t="s">
        <v>73</v>
      </c>
    </row>
    <row r="36261" spans="1:11">
      <c r="A36261" s="17" t="s">
        <v>1795</v>
      </c>
      <c r="B36261" s="28" t="s">
        <v>6462</v>
      </c>
      <c r="C36261" s="17" t="s">
        <v>1795</v>
      </c>
      <c r="D36261" s="17" t="s">
        <v>3698</v>
      </c>
      <c r="E36261" s="17" t="s">
        <v>3722</v>
      </c>
      <c r="F36261" s="17" t="s">
        <v>3767</v>
      </c>
      <c r="G36261" s="17" t="s">
        <v>6455</v>
      </c>
      <c r="H36261" s="17" t="s">
        <v>6458</v>
      </c>
      <c r="I36261" s="17" t="s">
        <v>13</v>
      </c>
      <c r="J36261" s="17" t="s">
        <v>5287</v>
      </c>
      <c r="K36261" s="17" t="s">
        <v>73</v>
      </c>
    </row>
    <row r="36262" spans="1:11">
      <c r="A36262" s="17" t="s">
        <v>2626</v>
      </c>
      <c r="B36262" s="28" t="s">
        <v>6462</v>
      </c>
      <c r="C36262" s="17" t="s">
        <v>2626</v>
      </c>
      <c r="D36262" s="17" t="s">
        <v>3463</v>
      </c>
      <c r="E36262" s="17" t="s">
        <v>3476</v>
      </c>
      <c r="F36262" s="17" t="s">
        <v>4815</v>
      </c>
      <c r="G36262" s="17" t="s">
        <v>6455</v>
      </c>
      <c r="H36262" s="17" t="s">
        <v>6458</v>
      </c>
      <c r="I36262" s="17" t="s">
        <v>13</v>
      </c>
      <c r="J36262" s="17" t="s">
        <v>5287</v>
      </c>
      <c r="K36262" s="17" t="s">
        <v>73</v>
      </c>
    </row>
    <row r="36263" spans="1:11">
      <c r="A36263" s="17" t="s">
        <v>996</v>
      </c>
      <c r="B36263" s="28" t="s">
        <v>6462</v>
      </c>
      <c r="C36263" s="17" t="s">
        <v>996</v>
      </c>
      <c r="D36263" s="17" t="s">
        <v>4461</v>
      </c>
      <c r="E36263" s="17" t="s">
        <v>3479</v>
      </c>
      <c r="F36263" s="17" t="s">
        <v>3767</v>
      </c>
      <c r="G36263" s="17" t="s">
        <v>6455</v>
      </c>
      <c r="H36263" s="17" t="s">
        <v>6458</v>
      </c>
      <c r="I36263" s="17" t="s">
        <v>13</v>
      </c>
      <c r="J36263" s="17" t="s">
        <v>5287</v>
      </c>
      <c r="K36263" s="17" t="s">
        <v>73</v>
      </c>
    </row>
    <row r="36264" spans="1:11">
      <c r="A36264" s="17" t="s">
        <v>2761</v>
      </c>
      <c r="B36264" s="28" t="s">
        <v>6462</v>
      </c>
      <c r="C36264" s="17" t="s">
        <v>2761</v>
      </c>
      <c r="D36264" s="17" t="s">
        <v>3931</v>
      </c>
      <c r="E36264" s="17" t="s">
        <v>3582</v>
      </c>
      <c r="F36264" s="17" t="s">
        <v>4815</v>
      </c>
      <c r="G36264" s="17" t="s">
        <v>6455</v>
      </c>
      <c r="H36264" s="17" t="s">
        <v>6458</v>
      </c>
      <c r="I36264" s="17" t="s">
        <v>13</v>
      </c>
      <c r="J36264" s="17" t="s">
        <v>5287</v>
      </c>
      <c r="K36264" s="17" t="s">
        <v>73</v>
      </c>
    </row>
    <row r="36265" spans="1:11">
      <c r="A36265" s="17" t="s">
        <v>967</v>
      </c>
      <c r="B36265" s="28" t="s">
        <v>6462</v>
      </c>
      <c r="C36265" s="17" t="s">
        <v>967</v>
      </c>
      <c r="D36265" s="17" t="s">
        <v>4457</v>
      </c>
      <c r="E36265" s="17" t="s">
        <v>3828</v>
      </c>
      <c r="F36265" s="17" t="s">
        <v>4391</v>
      </c>
      <c r="G36265" s="17" t="s">
        <v>6455</v>
      </c>
      <c r="H36265" s="17" t="s">
        <v>6458</v>
      </c>
      <c r="I36265" s="17" t="s">
        <v>13</v>
      </c>
      <c r="J36265" s="17" t="s">
        <v>5287</v>
      </c>
      <c r="K36265" s="17" t="s">
        <v>73</v>
      </c>
    </row>
    <row r="36266" spans="1:11">
      <c r="A36266" s="17" t="s">
        <v>892</v>
      </c>
      <c r="B36266" s="28" t="s">
        <v>6462</v>
      </c>
      <c r="C36266" s="17" t="s">
        <v>892</v>
      </c>
      <c r="D36266" s="17" t="s">
        <v>4405</v>
      </c>
      <c r="E36266" s="17" t="s">
        <v>3648</v>
      </c>
      <c r="F36266" s="17" t="s">
        <v>4382</v>
      </c>
      <c r="G36266" s="17" t="s">
        <v>6455</v>
      </c>
      <c r="H36266" s="17" t="s">
        <v>6458</v>
      </c>
      <c r="I36266" s="17" t="s">
        <v>13</v>
      </c>
      <c r="J36266" s="17" t="s">
        <v>5287</v>
      </c>
      <c r="K36266" s="17" t="s">
        <v>73</v>
      </c>
    </row>
    <row r="36267" spans="1:11">
      <c r="A36267" s="17" t="s">
        <v>945</v>
      </c>
      <c r="B36267" s="28" t="s">
        <v>6462</v>
      </c>
      <c r="C36267" s="17" t="s">
        <v>945</v>
      </c>
      <c r="D36267" s="17" t="s">
        <v>4059</v>
      </c>
      <c r="E36267" s="17" t="s">
        <v>3694</v>
      </c>
      <c r="F36267" s="17" t="s">
        <v>4401</v>
      </c>
      <c r="G36267" s="17" t="s">
        <v>6455</v>
      </c>
      <c r="H36267" s="17" t="s">
        <v>6458</v>
      </c>
      <c r="I36267" s="17" t="s">
        <v>13</v>
      </c>
      <c r="J36267" s="17" t="s">
        <v>5287</v>
      </c>
      <c r="K36267" s="17" t="s">
        <v>73</v>
      </c>
    </row>
    <row r="36268" spans="1:11">
      <c r="A36268" s="17" t="s">
        <v>3214</v>
      </c>
      <c r="B36268" s="28" t="s">
        <v>6462</v>
      </c>
      <c r="C36268" s="17" t="s">
        <v>3214</v>
      </c>
      <c r="D36268" s="17" t="s">
        <v>3801</v>
      </c>
      <c r="E36268" s="17" t="s">
        <v>3542</v>
      </c>
      <c r="F36268" s="17" t="s">
        <v>4811</v>
      </c>
      <c r="G36268" s="17" t="s">
        <v>6455</v>
      </c>
      <c r="H36268" s="17" t="s">
        <v>6458</v>
      </c>
      <c r="I36268" s="17" t="s">
        <v>13</v>
      </c>
      <c r="J36268" s="17" t="s">
        <v>5287</v>
      </c>
      <c r="K36268" s="17" t="s">
        <v>73</v>
      </c>
    </row>
    <row r="36269" spans="1:11">
      <c r="A36269" s="17" t="s">
        <v>2094</v>
      </c>
      <c r="B36269" s="28" t="s">
        <v>6462</v>
      </c>
      <c r="C36269" s="17" t="s">
        <v>2094</v>
      </c>
      <c r="D36269" s="17" t="s">
        <v>3704</v>
      </c>
      <c r="E36269" s="17" t="s">
        <v>3650</v>
      </c>
      <c r="F36269" s="17" t="s">
        <v>3767</v>
      </c>
      <c r="G36269" s="17" t="s">
        <v>6455</v>
      </c>
      <c r="H36269" s="17" t="s">
        <v>6458</v>
      </c>
      <c r="I36269" s="17" t="s">
        <v>13</v>
      </c>
      <c r="J36269" s="17" t="s">
        <v>5287</v>
      </c>
      <c r="K36269" s="17" t="s">
        <v>73</v>
      </c>
    </row>
    <row r="36270" spans="1:11">
      <c r="A36270" s="17" t="s">
        <v>2839</v>
      </c>
      <c r="B36270" s="28" t="s">
        <v>6462</v>
      </c>
      <c r="C36270" s="17" t="s">
        <v>2839</v>
      </c>
      <c r="D36270" s="17" t="s">
        <v>3445</v>
      </c>
      <c r="E36270" s="17" t="s">
        <v>3484</v>
      </c>
      <c r="F36270" s="17" t="s">
        <v>4811</v>
      </c>
      <c r="G36270" s="17" t="s">
        <v>6455</v>
      </c>
      <c r="H36270" s="17" t="s">
        <v>6458</v>
      </c>
      <c r="I36270" s="17" t="s">
        <v>13</v>
      </c>
      <c r="J36270" s="17" t="s">
        <v>5287</v>
      </c>
      <c r="K36270" s="17" t="s">
        <v>73</v>
      </c>
    </row>
    <row r="36271" spans="1:11">
      <c r="A36271" s="17" t="s">
        <v>2208</v>
      </c>
      <c r="B36271" s="28" t="s">
        <v>6462</v>
      </c>
      <c r="C36271" s="17" t="s">
        <v>2208</v>
      </c>
      <c r="D36271" s="17" t="s">
        <v>4251</v>
      </c>
      <c r="E36271" s="17" t="s">
        <v>4229</v>
      </c>
      <c r="F36271" s="17" t="s">
        <v>4815</v>
      </c>
      <c r="G36271" s="17" t="s">
        <v>6455</v>
      </c>
      <c r="H36271" s="17" t="s">
        <v>6458</v>
      </c>
      <c r="I36271" s="17" t="s">
        <v>13</v>
      </c>
      <c r="J36271" s="17" t="s">
        <v>5287</v>
      </c>
      <c r="K36271" s="17" t="s">
        <v>73</v>
      </c>
    </row>
    <row r="36272" spans="1:11">
      <c r="A36272" s="17" t="s">
        <v>1441</v>
      </c>
      <c r="B36272" s="28" t="s">
        <v>6462</v>
      </c>
      <c r="C36272" s="17" t="s">
        <v>1441</v>
      </c>
      <c r="D36272" s="17" t="s">
        <v>4059</v>
      </c>
      <c r="E36272" s="17" t="s">
        <v>3486</v>
      </c>
      <c r="F36272" s="17" t="s">
        <v>4382</v>
      </c>
      <c r="G36272" s="17" t="s">
        <v>6455</v>
      </c>
      <c r="H36272" s="17" t="s">
        <v>6458</v>
      </c>
      <c r="I36272" s="17" t="s">
        <v>13</v>
      </c>
      <c r="J36272" s="17" t="s">
        <v>5287</v>
      </c>
      <c r="K36272" s="17" t="s">
        <v>73</v>
      </c>
    </row>
    <row r="36273" spans="1:11">
      <c r="A36273" s="17" t="s">
        <v>2935</v>
      </c>
      <c r="B36273" s="28" t="s">
        <v>6462</v>
      </c>
      <c r="C36273" s="17" t="s">
        <v>2935</v>
      </c>
      <c r="D36273" s="17" t="s">
        <v>3704</v>
      </c>
      <c r="E36273" s="17" t="s">
        <v>3752</v>
      </c>
      <c r="F36273" s="17" t="s">
        <v>4815</v>
      </c>
      <c r="G36273" s="17" t="s">
        <v>6455</v>
      </c>
      <c r="H36273" s="17" t="s">
        <v>6458</v>
      </c>
      <c r="I36273" s="17" t="s">
        <v>13</v>
      </c>
      <c r="J36273" s="17" t="s">
        <v>5287</v>
      </c>
      <c r="K36273" s="17" t="s">
        <v>73</v>
      </c>
    </row>
    <row r="36274" spans="1:11">
      <c r="A36274" s="17" t="s">
        <v>926</v>
      </c>
      <c r="B36274" s="28" t="s">
        <v>6462</v>
      </c>
      <c r="C36274" s="17" t="s">
        <v>926</v>
      </c>
      <c r="D36274" s="17" t="s">
        <v>4428</v>
      </c>
      <c r="E36274" s="17" t="s">
        <v>3919</v>
      </c>
      <c r="F36274" s="17" t="s">
        <v>4382</v>
      </c>
      <c r="G36274" s="17" t="s">
        <v>6455</v>
      </c>
      <c r="H36274" s="17" t="s">
        <v>6458</v>
      </c>
      <c r="I36274" s="17" t="s">
        <v>13</v>
      </c>
      <c r="J36274" s="17" t="s">
        <v>5287</v>
      </c>
      <c r="K36274" s="17" t="s">
        <v>73</v>
      </c>
    </row>
    <row r="36275" spans="1:11">
      <c r="A36275" s="17" t="s">
        <v>3170</v>
      </c>
      <c r="B36275" s="28" t="s">
        <v>6462</v>
      </c>
      <c r="C36275" s="17" t="s">
        <v>3170</v>
      </c>
      <c r="D36275" s="17" t="s">
        <v>3487</v>
      </c>
      <c r="E36275" s="17" t="s">
        <v>3590</v>
      </c>
      <c r="F36275" s="17" t="s">
        <v>4811</v>
      </c>
      <c r="G36275" s="17" t="s">
        <v>6455</v>
      </c>
      <c r="H36275" s="17" t="s">
        <v>6458</v>
      </c>
      <c r="I36275" s="17" t="s">
        <v>13</v>
      </c>
      <c r="J36275" s="17" t="s">
        <v>5287</v>
      </c>
      <c r="K36275" s="17" t="s">
        <v>73</v>
      </c>
    </row>
    <row r="36276" spans="1:11">
      <c r="A36276" s="17" t="s">
        <v>898</v>
      </c>
      <c r="B36276" s="28" t="s">
        <v>6462</v>
      </c>
      <c r="C36276" s="17" t="s">
        <v>898</v>
      </c>
      <c r="D36276" s="17" t="s">
        <v>4411</v>
      </c>
      <c r="E36276" s="17" t="s">
        <v>4412</v>
      </c>
      <c r="F36276" s="17" t="s">
        <v>4391</v>
      </c>
      <c r="G36276" s="17" t="s">
        <v>6455</v>
      </c>
      <c r="H36276" s="17" t="s">
        <v>6458</v>
      </c>
      <c r="I36276" s="17" t="s">
        <v>13</v>
      </c>
      <c r="J36276" s="17" t="s">
        <v>5287</v>
      </c>
      <c r="K36276" s="17" t="s">
        <v>73</v>
      </c>
    </row>
    <row r="36277" spans="1:11">
      <c r="A36277" s="17" t="s">
        <v>2699</v>
      </c>
      <c r="B36277" s="28" t="s">
        <v>6462</v>
      </c>
      <c r="C36277" s="17" t="s">
        <v>2699</v>
      </c>
      <c r="D36277" s="17" t="s">
        <v>3799</v>
      </c>
      <c r="E36277" s="17" t="s">
        <v>4412</v>
      </c>
      <c r="F36277" s="17" t="s">
        <v>4815</v>
      </c>
      <c r="G36277" s="17" t="s">
        <v>6455</v>
      </c>
      <c r="H36277" s="17" t="s">
        <v>6458</v>
      </c>
      <c r="I36277" s="17" t="s">
        <v>13</v>
      </c>
      <c r="J36277" s="17" t="s">
        <v>5287</v>
      </c>
      <c r="K36277" s="17" t="s">
        <v>73</v>
      </c>
    </row>
    <row r="36278" spans="1:11">
      <c r="A36278" s="17" t="s">
        <v>3013</v>
      </c>
      <c r="B36278" s="28" t="s">
        <v>6462</v>
      </c>
      <c r="C36278" s="17" t="s">
        <v>3013</v>
      </c>
      <c r="D36278" s="17" t="s">
        <v>3531</v>
      </c>
      <c r="E36278" s="17" t="s">
        <v>5033</v>
      </c>
      <c r="F36278" s="17" t="s">
        <v>4823</v>
      </c>
      <c r="G36278" s="17" t="s">
        <v>6455</v>
      </c>
      <c r="H36278" s="17" t="s">
        <v>6458</v>
      </c>
      <c r="I36278" s="17" t="s">
        <v>13</v>
      </c>
      <c r="J36278" s="17" t="s">
        <v>5287</v>
      </c>
      <c r="K36278" s="17" t="s">
        <v>73</v>
      </c>
    </row>
    <row r="36279" spans="1:11">
      <c r="A36279" s="17" t="s">
        <v>5254</v>
      </c>
      <c r="B36279" s="28" t="s">
        <v>6462</v>
      </c>
      <c r="C36279" s="17" t="s">
        <v>5254</v>
      </c>
      <c r="D36279" s="17" t="s">
        <v>3624</v>
      </c>
      <c r="E36279" s="17" t="s">
        <v>3655</v>
      </c>
      <c r="F36279" s="17" t="s">
        <v>4382</v>
      </c>
      <c r="G36279" s="17" t="s">
        <v>6455</v>
      </c>
      <c r="H36279" s="17" t="s">
        <v>6458</v>
      </c>
      <c r="I36279" s="17" t="s">
        <v>13</v>
      </c>
      <c r="J36279" s="17" t="s">
        <v>5287</v>
      </c>
      <c r="K36279" s="17" t="s">
        <v>73</v>
      </c>
    </row>
    <row r="36280" spans="1:11">
      <c r="A36280" s="17" t="s">
        <v>3133</v>
      </c>
      <c r="B36280" s="28" t="s">
        <v>6462</v>
      </c>
      <c r="C36280" s="17" t="s">
        <v>3133</v>
      </c>
      <c r="D36280" s="17" t="s">
        <v>3507</v>
      </c>
      <c r="E36280" s="17" t="s">
        <v>3493</v>
      </c>
      <c r="F36280" s="17" t="s">
        <v>4823</v>
      </c>
      <c r="G36280" s="17" t="s">
        <v>6455</v>
      </c>
      <c r="H36280" s="17" t="s">
        <v>6458</v>
      </c>
      <c r="I36280" s="17" t="s">
        <v>13</v>
      </c>
      <c r="J36280" s="17" t="s">
        <v>5287</v>
      </c>
      <c r="K36280" s="17" t="s">
        <v>73</v>
      </c>
    </row>
    <row r="36281" spans="1:11">
      <c r="A36281" s="17" t="s">
        <v>1782</v>
      </c>
      <c r="B36281" s="28" t="s">
        <v>6462</v>
      </c>
      <c r="C36281" s="17" t="s">
        <v>1782</v>
      </c>
      <c r="D36281" s="17" t="s">
        <v>3868</v>
      </c>
      <c r="E36281" s="17" t="s">
        <v>3497</v>
      </c>
      <c r="F36281" s="17" t="s">
        <v>4382</v>
      </c>
      <c r="G36281" s="17" t="s">
        <v>6455</v>
      </c>
      <c r="H36281" s="17" t="s">
        <v>6458</v>
      </c>
      <c r="I36281" s="17" t="s">
        <v>13</v>
      </c>
      <c r="J36281" s="17" t="s">
        <v>5287</v>
      </c>
      <c r="K36281" s="17" t="s">
        <v>73</v>
      </c>
    </row>
    <row r="36282" spans="1:11">
      <c r="A36282" s="17" t="s">
        <v>3352</v>
      </c>
      <c r="B36282" s="28" t="s">
        <v>6462</v>
      </c>
      <c r="C36282" s="17" t="s">
        <v>3352</v>
      </c>
      <c r="D36282" s="17" t="s">
        <v>3490</v>
      </c>
      <c r="E36282" s="17" t="s">
        <v>4087</v>
      </c>
      <c r="F36282" s="17" t="s">
        <v>4815</v>
      </c>
      <c r="G36282" s="17" t="s">
        <v>6455</v>
      </c>
      <c r="H36282" s="17" t="s">
        <v>6458</v>
      </c>
      <c r="I36282" s="17" t="s">
        <v>13</v>
      </c>
      <c r="J36282" s="17" t="s">
        <v>5287</v>
      </c>
      <c r="K36282" s="17" t="s">
        <v>73</v>
      </c>
    </row>
    <row r="36283" spans="1:11">
      <c r="A36283" s="17" t="s">
        <v>5263</v>
      </c>
      <c r="B36283" s="28" t="s">
        <v>6462</v>
      </c>
      <c r="C36283" s="17" t="s">
        <v>5263</v>
      </c>
      <c r="D36283" s="17" t="s">
        <v>3914</v>
      </c>
      <c r="E36283" s="17" t="s">
        <v>3499</v>
      </c>
      <c r="F36283" s="17" t="s">
        <v>4401</v>
      </c>
      <c r="G36283" s="17" t="s">
        <v>6455</v>
      </c>
      <c r="H36283" s="17" t="s">
        <v>6458</v>
      </c>
      <c r="I36283" s="17" t="s">
        <v>13</v>
      </c>
      <c r="J36283" s="17" t="s">
        <v>5287</v>
      </c>
      <c r="K36283" s="17" t="s">
        <v>73</v>
      </c>
    </row>
    <row r="36284" spans="1:11">
      <c r="A36284" s="17" t="s">
        <v>2539</v>
      </c>
      <c r="B36284" s="28" t="s">
        <v>6462</v>
      </c>
      <c r="C36284" s="17" t="s">
        <v>2539</v>
      </c>
      <c r="D36284" s="17" t="s">
        <v>4070</v>
      </c>
      <c r="E36284" s="17" t="s">
        <v>3558</v>
      </c>
      <c r="F36284" s="17" t="s">
        <v>4823</v>
      </c>
      <c r="G36284" s="17" t="s">
        <v>6455</v>
      </c>
      <c r="H36284" s="17" t="s">
        <v>6458</v>
      </c>
      <c r="I36284" s="17" t="s">
        <v>13</v>
      </c>
      <c r="J36284" s="17" t="s">
        <v>5287</v>
      </c>
      <c r="K36284" s="17" t="s">
        <v>73</v>
      </c>
    </row>
    <row r="36285" spans="1:11">
      <c r="A36285" s="17" t="s">
        <v>1473</v>
      </c>
      <c r="B36285" s="28" t="s">
        <v>6462</v>
      </c>
      <c r="C36285" s="17" t="s">
        <v>1473</v>
      </c>
      <c r="D36285" s="17" t="s">
        <v>3552</v>
      </c>
      <c r="E36285" s="17" t="s">
        <v>4610</v>
      </c>
      <c r="F36285" s="17" t="s">
        <v>4391</v>
      </c>
      <c r="G36285" s="17" t="s">
        <v>6455</v>
      </c>
      <c r="H36285" s="17" t="s">
        <v>6458</v>
      </c>
      <c r="I36285" s="17" t="s">
        <v>13</v>
      </c>
      <c r="J36285" s="17" t="s">
        <v>5287</v>
      </c>
      <c r="K36285" s="17" t="s">
        <v>73</v>
      </c>
    </row>
    <row r="36286" spans="1:11">
      <c r="A36286" s="17" t="s">
        <v>5258</v>
      </c>
      <c r="B36286" s="28" t="s">
        <v>6462</v>
      </c>
      <c r="C36286" s="17" t="s">
        <v>5258</v>
      </c>
      <c r="D36286" s="17" t="s">
        <v>5259</v>
      </c>
      <c r="E36286" s="17" t="s">
        <v>4145</v>
      </c>
      <c r="F36286" s="17" t="s">
        <v>4382</v>
      </c>
      <c r="G36286" s="17" t="s">
        <v>6455</v>
      </c>
      <c r="H36286" s="17" t="s">
        <v>6458</v>
      </c>
      <c r="I36286" s="17" t="s">
        <v>13</v>
      </c>
      <c r="J36286" s="17" t="s">
        <v>5287</v>
      </c>
      <c r="K36286" s="17" t="s">
        <v>73</v>
      </c>
    </row>
    <row r="36287" spans="1:11">
      <c r="A36287" s="17" t="s">
        <v>1138</v>
      </c>
      <c r="B36287" s="28" t="s">
        <v>6462</v>
      </c>
      <c r="C36287" s="17" t="s">
        <v>1138</v>
      </c>
      <c r="D36287" s="17" t="s">
        <v>4496</v>
      </c>
      <c r="E36287" s="17" t="s">
        <v>3598</v>
      </c>
      <c r="F36287" s="17" t="s">
        <v>3767</v>
      </c>
      <c r="G36287" s="17" t="s">
        <v>6455</v>
      </c>
      <c r="H36287" s="17" t="s">
        <v>6458</v>
      </c>
      <c r="I36287" s="17" t="s">
        <v>13</v>
      </c>
      <c r="J36287" s="17" t="s">
        <v>5287</v>
      </c>
      <c r="K36287" s="17" t="s">
        <v>73</v>
      </c>
    </row>
    <row r="36288" spans="1:11">
      <c r="A36288" s="17" t="s">
        <v>2061</v>
      </c>
      <c r="B36288" s="28" t="s">
        <v>6462</v>
      </c>
      <c r="C36288" s="17" t="s">
        <v>2061</v>
      </c>
      <c r="D36288" s="17" t="s">
        <v>3463</v>
      </c>
      <c r="E36288" s="17" t="s">
        <v>3598</v>
      </c>
      <c r="F36288" s="17" t="s">
        <v>4401</v>
      </c>
      <c r="G36288" s="17" t="s">
        <v>6455</v>
      </c>
      <c r="H36288" s="17" t="s">
        <v>6458</v>
      </c>
      <c r="I36288" s="17" t="s">
        <v>13</v>
      </c>
      <c r="J36288" s="17" t="s">
        <v>5287</v>
      </c>
      <c r="K36288" s="17" t="s">
        <v>73</v>
      </c>
    </row>
    <row r="36289" spans="1:11">
      <c r="A36289" s="17" t="s">
        <v>2657</v>
      </c>
      <c r="B36289" s="28" t="s">
        <v>6462</v>
      </c>
      <c r="C36289" s="17" t="s">
        <v>2657</v>
      </c>
      <c r="D36289" s="17" t="s">
        <v>3438</v>
      </c>
      <c r="E36289" s="17" t="s">
        <v>3505</v>
      </c>
      <c r="F36289" s="17" t="s">
        <v>4811</v>
      </c>
      <c r="G36289" s="17" t="s">
        <v>6455</v>
      </c>
      <c r="H36289" s="17" t="s">
        <v>6458</v>
      </c>
      <c r="I36289" s="17" t="s">
        <v>13</v>
      </c>
      <c r="J36289" s="17" t="s">
        <v>5287</v>
      </c>
      <c r="K36289" s="17" t="s">
        <v>73</v>
      </c>
    </row>
    <row r="36290" spans="1:11">
      <c r="A36290" s="17" t="s">
        <v>2980</v>
      </c>
      <c r="B36290" s="28" t="s">
        <v>6463</v>
      </c>
      <c r="C36290" s="17" t="s">
        <v>2980</v>
      </c>
      <c r="D36290" s="17" t="s">
        <v>5027</v>
      </c>
      <c r="E36290" s="17" t="s">
        <v>3437</v>
      </c>
      <c r="F36290" s="17" t="s">
        <v>4815</v>
      </c>
      <c r="G36290" s="17" t="s">
        <v>6455</v>
      </c>
      <c r="H36290" s="17" t="s">
        <v>6456</v>
      </c>
      <c r="I36290" s="17" t="s">
        <v>13</v>
      </c>
      <c r="J36290" s="17" t="s">
        <v>5287</v>
      </c>
      <c r="K36290" s="17" t="s">
        <v>73</v>
      </c>
    </row>
    <row r="36291" spans="1:11">
      <c r="A36291" s="17" t="s">
        <v>2805</v>
      </c>
      <c r="B36291" s="28" t="s">
        <v>6463</v>
      </c>
      <c r="C36291" s="17" t="s">
        <v>2805</v>
      </c>
      <c r="D36291" s="17" t="s">
        <v>4242</v>
      </c>
      <c r="E36291" s="17" t="s">
        <v>4037</v>
      </c>
      <c r="F36291" s="17" t="s">
        <v>4811</v>
      </c>
      <c r="G36291" s="17" t="s">
        <v>6455</v>
      </c>
      <c r="H36291" s="17" t="s">
        <v>6456</v>
      </c>
      <c r="I36291" s="17" t="s">
        <v>13</v>
      </c>
      <c r="J36291" s="17" t="s">
        <v>5287</v>
      </c>
      <c r="K36291" s="17" t="s">
        <v>73</v>
      </c>
    </row>
    <row r="36292" spans="1:11">
      <c r="A36292" s="17" t="s">
        <v>1448</v>
      </c>
      <c r="B36292" s="28" t="s">
        <v>6463</v>
      </c>
      <c r="C36292" s="17" t="s">
        <v>1448</v>
      </c>
      <c r="D36292" s="17" t="s">
        <v>4605</v>
      </c>
      <c r="E36292" s="17" t="s">
        <v>3516</v>
      </c>
      <c r="F36292" s="17" t="s">
        <v>4391</v>
      </c>
      <c r="G36292" s="17" t="s">
        <v>6455</v>
      </c>
      <c r="H36292" s="17" t="s">
        <v>6456</v>
      </c>
      <c r="I36292" s="17" t="s">
        <v>13</v>
      </c>
      <c r="J36292" s="17" t="s">
        <v>5287</v>
      </c>
      <c r="K36292" s="17" t="s">
        <v>73</v>
      </c>
    </row>
    <row r="36293" spans="1:11">
      <c r="A36293" s="17" t="s">
        <v>910</v>
      </c>
      <c r="B36293" s="28" t="s">
        <v>6463</v>
      </c>
      <c r="C36293" s="17" t="s">
        <v>910</v>
      </c>
      <c r="D36293" s="17" t="s">
        <v>3783</v>
      </c>
      <c r="E36293" s="17" t="s">
        <v>3516</v>
      </c>
      <c r="F36293" s="17" t="s">
        <v>3767</v>
      </c>
      <c r="G36293" s="17" t="s">
        <v>6455</v>
      </c>
      <c r="H36293" s="17" t="s">
        <v>6456</v>
      </c>
      <c r="I36293" s="17" t="s">
        <v>13</v>
      </c>
      <c r="J36293" s="17" t="s">
        <v>5287</v>
      </c>
      <c r="K36293" s="17" t="s">
        <v>73</v>
      </c>
    </row>
    <row r="36294" spans="1:11">
      <c r="A36294" s="17" t="s">
        <v>2221</v>
      </c>
      <c r="B36294" s="28" t="s">
        <v>6463</v>
      </c>
      <c r="C36294" s="17" t="s">
        <v>2221</v>
      </c>
      <c r="D36294" s="17" t="s">
        <v>4857</v>
      </c>
      <c r="E36294" s="17" t="s">
        <v>3516</v>
      </c>
      <c r="F36294" s="17" t="s">
        <v>4815</v>
      </c>
      <c r="G36294" s="17" t="s">
        <v>6455</v>
      </c>
      <c r="H36294" s="17" t="s">
        <v>6456</v>
      </c>
      <c r="I36294" s="17" t="s">
        <v>13</v>
      </c>
      <c r="J36294" s="17" t="s">
        <v>5287</v>
      </c>
      <c r="K36294" s="17" t="s">
        <v>73</v>
      </c>
    </row>
    <row r="36295" spans="1:11">
      <c r="A36295" s="17" t="s">
        <v>1479</v>
      </c>
      <c r="B36295" s="28" t="s">
        <v>6463</v>
      </c>
      <c r="C36295" s="17" t="s">
        <v>1479</v>
      </c>
      <c r="D36295" s="17" t="s">
        <v>3562</v>
      </c>
      <c r="E36295" s="17" t="s">
        <v>4615</v>
      </c>
      <c r="F36295" s="17" t="s">
        <v>4401</v>
      </c>
      <c r="G36295" s="17" t="s">
        <v>6455</v>
      </c>
      <c r="H36295" s="17" t="s">
        <v>6456</v>
      </c>
      <c r="I36295" s="17" t="s">
        <v>13</v>
      </c>
      <c r="J36295" s="17" t="s">
        <v>5287</v>
      </c>
      <c r="K36295" s="17" t="s">
        <v>73</v>
      </c>
    </row>
    <row r="36296" spans="1:11">
      <c r="A36296" s="17" t="s">
        <v>5277</v>
      </c>
      <c r="B36296" s="28" t="s">
        <v>6463</v>
      </c>
      <c r="C36296" s="17" t="s">
        <v>5277</v>
      </c>
      <c r="D36296" s="17" t="s">
        <v>3478</v>
      </c>
      <c r="E36296" s="17" t="s">
        <v>3518</v>
      </c>
      <c r="F36296" s="17" t="s">
        <v>4382</v>
      </c>
      <c r="G36296" s="17" t="s">
        <v>6455</v>
      </c>
      <c r="H36296" s="17" t="s">
        <v>6456</v>
      </c>
      <c r="I36296" s="17" t="s">
        <v>13</v>
      </c>
      <c r="J36296" s="17" t="s">
        <v>5287</v>
      </c>
      <c r="K36296" s="17" t="s">
        <v>73</v>
      </c>
    </row>
    <row r="36297" spans="1:11">
      <c r="A36297" s="17" t="s">
        <v>2869</v>
      </c>
      <c r="B36297" s="28" t="s">
        <v>6463</v>
      </c>
      <c r="C36297" s="17" t="s">
        <v>2869</v>
      </c>
      <c r="D36297" s="17" t="s">
        <v>3482</v>
      </c>
      <c r="E36297" s="17" t="s">
        <v>3448</v>
      </c>
      <c r="F36297" s="17" t="s">
        <v>4815</v>
      </c>
      <c r="G36297" s="17" t="s">
        <v>6455</v>
      </c>
      <c r="H36297" s="17" t="s">
        <v>6456</v>
      </c>
      <c r="I36297" s="17" t="s">
        <v>13</v>
      </c>
      <c r="J36297" s="17" t="s">
        <v>5287</v>
      </c>
      <c r="K36297" s="17" t="s">
        <v>73</v>
      </c>
    </row>
    <row r="36298" spans="1:11">
      <c r="A36298" s="17" t="s">
        <v>863</v>
      </c>
      <c r="B36298" s="28" t="s">
        <v>6463</v>
      </c>
      <c r="C36298" s="17" t="s">
        <v>863</v>
      </c>
      <c r="D36298" s="17" t="s">
        <v>4389</v>
      </c>
      <c r="E36298" s="17" t="s">
        <v>3448</v>
      </c>
      <c r="F36298" s="17" t="s">
        <v>3767</v>
      </c>
      <c r="G36298" s="17" t="s">
        <v>6455</v>
      </c>
      <c r="H36298" s="17" t="s">
        <v>6456</v>
      </c>
      <c r="I36298" s="17" t="s">
        <v>13</v>
      </c>
      <c r="J36298" s="17" t="s">
        <v>5287</v>
      </c>
      <c r="K36298" s="17" t="s">
        <v>73</v>
      </c>
    </row>
    <row r="36299" spans="1:11">
      <c r="A36299" s="17" t="s">
        <v>1481</v>
      </c>
      <c r="B36299" s="28" t="s">
        <v>6463</v>
      </c>
      <c r="C36299" s="17" t="s">
        <v>1481</v>
      </c>
      <c r="D36299" s="17" t="s">
        <v>3948</v>
      </c>
      <c r="E36299" s="17" t="s">
        <v>3450</v>
      </c>
      <c r="F36299" s="17" t="s">
        <v>4391</v>
      </c>
      <c r="G36299" s="17" t="s">
        <v>6455</v>
      </c>
      <c r="H36299" s="17" t="s">
        <v>6456</v>
      </c>
      <c r="I36299" s="17" t="s">
        <v>13</v>
      </c>
      <c r="J36299" s="17" t="s">
        <v>5287</v>
      </c>
      <c r="K36299" s="17" t="s">
        <v>73</v>
      </c>
    </row>
    <row r="36300" spans="1:11">
      <c r="A36300" s="17" t="s">
        <v>1449</v>
      </c>
      <c r="B36300" s="28" t="s">
        <v>6463</v>
      </c>
      <c r="C36300" s="17" t="s">
        <v>1449</v>
      </c>
      <c r="D36300" s="17" t="s">
        <v>3490</v>
      </c>
      <c r="E36300" s="17" t="s">
        <v>3450</v>
      </c>
      <c r="F36300" s="17" t="s">
        <v>4391</v>
      </c>
      <c r="G36300" s="17" t="s">
        <v>6455</v>
      </c>
      <c r="H36300" s="17" t="s">
        <v>6456</v>
      </c>
      <c r="I36300" s="17" t="s">
        <v>13</v>
      </c>
      <c r="J36300" s="17" t="s">
        <v>5287</v>
      </c>
      <c r="K36300" s="17" t="s">
        <v>73</v>
      </c>
    </row>
    <row r="36301" spans="1:11">
      <c r="A36301" s="17" t="s">
        <v>2223</v>
      </c>
      <c r="B36301" s="28" t="s">
        <v>6463</v>
      </c>
      <c r="C36301" s="17" t="s">
        <v>2223</v>
      </c>
      <c r="D36301" s="17" t="s">
        <v>3876</v>
      </c>
      <c r="E36301" s="17" t="s">
        <v>3568</v>
      </c>
      <c r="F36301" s="17" t="s">
        <v>4823</v>
      </c>
      <c r="G36301" s="17" t="s">
        <v>6455</v>
      </c>
      <c r="H36301" s="17" t="s">
        <v>6456</v>
      </c>
      <c r="I36301" s="17" t="s">
        <v>13</v>
      </c>
      <c r="J36301" s="17" t="s">
        <v>5287</v>
      </c>
      <c r="K36301" s="17" t="s">
        <v>73</v>
      </c>
    </row>
    <row r="36302" spans="1:11">
      <c r="A36302" s="17" t="s">
        <v>1254</v>
      </c>
      <c r="B36302" s="28" t="s">
        <v>6463</v>
      </c>
      <c r="C36302" s="17" t="s">
        <v>1254</v>
      </c>
      <c r="D36302" s="17" t="s">
        <v>4231</v>
      </c>
      <c r="E36302" s="17" t="s">
        <v>3523</v>
      </c>
      <c r="F36302" s="17" t="s">
        <v>3767</v>
      </c>
      <c r="G36302" s="17" t="s">
        <v>6455</v>
      </c>
      <c r="H36302" s="17" t="s">
        <v>6456</v>
      </c>
      <c r="I36302" s="17" t="s">
        <v>13</v>
      </c>
      <c r="J36302" s="17" t="s">
        <v>5287</v>
      </c>
      <c r="K36302" s="17" t="s">
        <v>73</v>
      </c>
    </row>
    <row r="36303" spans="1:11">
      <c r="A36303" s="17" t="s">
        <v>2330</v>
      </c>
      <c r="B36303" s="28" t="s">
        <v>6463</v>
      </c>
      <c r="C36303" s="17" t="s">
        <v>2330</v>
      </c>
      <c r="D36303" s="17" t="s">
        <v>3727</v>
      </c>
      <c r="E36303" s="17" t="s">
        <v>3523</v>
      </c>
      <c r="F36303" s="17" t="s">
        <v>4823</v>
      </c>
      <c r="G36303" s="17" t="s">
        <v>6455</v>
      </c>
      <c r="H36303" s="17" t="s">
        <v>6456</v>
      </c>
      <c r="I36303" s="17" t="s">
        <v>13</v>
      </c>
      <c r="J36303" s="17" t="s">
        <v>5287</v>
      </c>
      <c r="K36303" s="17" t="s">
        <v>73</v>
      </c>
    </row>
    <row r="36304" spans="1:11">
      <c r="A36304" s="17" t="s">
        <v>1255</v>
      </c>
      <c r="B36304" s="28" t="s">
        <v>6463</v>
      </c>
      <c r="C36304" s="17" t="s">
        <v>1255</v>
      </c>
      <c r="D36304" s="17" t="s">
        <v>3530</v>
      </c>
      <c r="E36304" s="17" t="s">
        <v>3523</v>
      </c>
      <c r="F36304" s="17" t="s">
        <v>4401</v>
      </c>
      <c r="G36304" s="17" t="s">
        <v>6455</v>
      </c>
      <c r="H36304" s="17" t="s">
        <v>6456</v>
      </c>
      <c r="I36304" s="17" t="s">
        <v>13</v>
      </c>
      <c r="J36304" s="17" t="s">
        <v>5287</v>
      </c>
      <c r="K36304" s="17" t="s">
        <v>73</v>
      </c>
    </row>
    <row r="36305" spans="1:11">
      <c r="A36305" s="17" t="s">
        <v>2072</v>
      </c>
      <c r="B36305" s="28" t="s">
        <v>6463</v>
      </c>
      <c r="C36305" s="17" t="s">
        <v>2072</v>
      </c>
      <c r="D36305" s="17" t="s">
        <v>3567</v>
      </c>
      <c r="E36305" s="17" t="s">
        <v>3523</v>
      </c>
      <c r="F36305" s="17" t="s">
        <v>4382</v>
      </c>
      <c r="G36305" s="17" t="s">
        <v>6455</v>
      </c>
      <c r="H36305" s="17" t="s">
        <v>6456</v>
      </c>
      <c r="I36305" s="17" t="s">
        <v>13</v>
      </c>
      <c r="J36305" s="17" t="s">
        <v>5287</v>
      </c>
      <c r="K36305" s="17" t="s">
        <v>73</v>
      </c>
    </row>
    <row r="36306" spans="1:11">
      <c r="A36306" s="17" t="s">
        <v>1450</v>
      </c>
      <c r="B36306" s="28" t="s">
        <v>6463</v>
      </c>
      <c r="C36306" s="17" t="s">
        <v>1450</v>
      </c>
      <c r="D36306" s="17" t="s">
        <v>4606</v>
      </c>
      <c r="E36306" s="17" t="s">
        <v>3523</v>
      </c>
      <c r="F36306" s="17" t="s">
        <v>3767</v>
      </c>
      <c r="G36306" s="17" t="s">
        <v>6455</v>
      </c>
      <c r="H36306" s="17" t="s">
        <v>6456</v>
      </c>
      <c r="I36306" s="17" t="s">
        <v>13</v>
      </c>
      <c r="J36306" s="17" t="s">
        <v>5287</v>
      </c>
      <c r="K36306" s="17" t="s">
        <v>73</v>
      </c>
    </row>
    <row r="36307" spans="1:11">
      <c r="A36307" s="17" t="s">
        <v>2226</v>
      </c>
      <c r="B36307" s="28" t="s">
        <v>6463</v>
      </c>
      <c r="C36307" s="17" t="s">
        <v>2226</v>
      </c>
      <c r="D36307" s="17" t="s">
        <v>4858</v>
      </c>
      <c r="E36307" s="17" t="s">
        <v>3456</v>
      </c>
      <c r="F36307" s="17" t="s">
        <v>4823</v>
      </c>
      <c r="G36307" s="17" t="s">
        <v>6455</v>
      </c>
      <c r="H36307" s="17" t="s">
        <v>6456</v>
      </c>
      <c r="I36307" s="17" t="s">
        <v>13</v>
      </c>
      <c r="J36307" s="17" t="s">
        <v>5287</v>
      </c>
      <c r="K36307" s="17" t="s">
        <v>73</v>
      </c>
    </row>
    <row r="36308" spans="1:11">
      <c r="A36308" s="17" t="s">
        <v>1485</v>
      </c>
      <c r="B36308" s="28" t="s">
        <v>6463</v>
      </c>
      <c r="C36308" s="17" t="s">
        <v>1485</v>
      </c>
      <c r="D36308" s="17" t="s">
        <v>3808</v>
      </c>
      <c r="E36308" s="17" t="s">
        <v>3456</v>
      </c>
      <c r="F36308" s="17" t="s">
        <v>4401</v>
      </c>
      <c r="G36308" s="17" t="s">
        <v>6455</v>
      </c>
      <c r="H36308" s="17" t="s">
        <v>6456</v>
      </c>
      <c r="I36308" s="17" t="s">
        <v>13</v>
      </c>
      <c r="J36308" s="17" t="s">
        <v>5287</v>
      </c>
      <c r="K36308" s="17" t="s">
        <v>73</v>
      </c>
    </row>
    <row r="36309" spans="1:11">
      <c r="A36309" s="17" t="s">
        <v>1165</v>
      </c>
      <c r="B36309" s="28" t="s">
        <v>6463</v>
      </c>
      <c r="C36309" s="17" t="s">
        <v>1165</v>
      </c>
      <c r="D36309" s="17" t="s">
        <v>4501</v>
      </c>
      <c r="E36309" s="17" t="s">
        <v>3672</v>
      </c>
      <c r="F36309" s="17" t="s">
        <v>4382</v>
      </c>
      <c r="G36309" s="17" t="s">
        <v>6455</v>
      </c>
      <c r="H36309" s="17" t="s">
        <v>6456</v>
      </c>
      <c r="I36309" s="17" t="s">
        <v>13</v>
      </c>
      <c r="J36309" s="17" t="s">
        <v>5287</v>
      </c>
      <c r="K36309" s="17" t="s">
        <v>73</v>
      </c>
    </row>
    <row r="36310" spans="1:11">
      <c r="A36310" s="17" t="s">
        <v>2102</v>
      </c>
      <c r="B36310" s="28" t="s">
        <v>6463</v>
      </c>
      <c r="C36310" s="17" t="s">
        <v>2102</v>
      </c>
      <c r="D36310" s="17" t="s">
        <v>4810</v>
      </c>
      <c r="E36310" s="17" t="s">
        <v>3458</v>
      </c>
      <c r="F36310" s="17" t="s">
        <v>4811</v>
      </c>
      <c r="G36310" s="17" t="s">
        <v>6455</v>
      </c>
      <c r="H36310" s="17" t="s">
        <v>6456</v>
      </c>
      <c r="I36310" s="17" t="s">
        <v>13</v>
      </c>
      <c r="J36310" s="17" t="s">
        <v>5287</v>
      </c>
      <c r="K36310" s="17" t="s">
        <v>73</v>
      </c>
    </row>
    <row r="36311" spans="1:11">
      <c r="A36311" s="17" t="s">
        <v>2379</v>
      </c>
      <c r="B36311" s="28" t="s">
        <v>6463</v>
      </c>
      <c r="C36311" s="17" t="s">
        <v>2379</v>
      </c>
      <c r="D36311" s="17" t="s">
        <v>4223</v>
      </c>
      <c r="E36311" s="17" t="s">
        <v>3458</v>
      </c>
      <c r="F36311" s="17" t="s">
        <v>4817</v>
      </c>
      <c r="G36311" s="17" t="s">
        <v>6455</v>
      </c>
      <c r="H36311" s="17" t="s">
        <v>6456</v>
      </c>
      <c r="I36311" s="17" t="s">
        <v>13</v>
      </c>
      <c r="J36311" s="17" t="s">
        <v>5287</v>
      </c>
      <c r="K36311" s="17" t="s">
        <v>73</v>
      </c>
    </row>
    <row r="36312" spans="1:11">
      <c r="A36312" s="17" t="s">
        <v>1747</v>
      </c>
      <c r="B36312" s="28" t="s">
        <v>6463</v>
      </c>
      <c r="C36312" s="17" t="s">
        <v>1747</v>
      </c>
      <c r="D36312" s="17" t="s">
        <v>3490</v>
      </c>
      <c r="E36312" s="17" t="s">
        <v>3458</v>
      </c>
      <c r="F36312" s="17" t="s">
        <v>4382</v>
      </c>
      <c r="G36312" s="17" t="s">
        <v>6455</v>
      </c>
      <c r="H36312" s="17" t="s">
        <v>6456</v>
      </c>
      <c r="I36312" s="17" t="s">
        <v>13</v>
      </c>
      <c r="J36312" s="17" t="s">
        <v>5287</v>
      </c>
      <c r="K36312" s="17" t="s">
        <v>73</v>
      </c>
    </row>
    <row r="36313" spans="1:11">
      <c r="A36313" s="17" t="s">
        <v>2778</v>
      </c>
      <c r="B36313" s="28" t="s">
        <v>6463</v>
      </c>
      <c r="C36313" s="17" t="s">
        <v>2778</v>
      </c>
      <c r="D36313" s="17" t="s">
        <v>3609</v>
      </c>
      <c r="E36313" s="17" t="s">
        <v>4647</v>
      </c>
      <c r="F36313" s="17" t="s">
        <v>4811</v>
      </c>
      <c r="G36313" s="17" t="s">
        <v>6455</v>
      </c>
      <c r="H36313" s="17" t="s">
        <v>6456</v>
      </c>
      <c r="I36313" s="17" t="s">
        <v>13</v>
      </c>
      <c r="J36313" s="17" t="s">
        <v>5287</v>
      </c>
      <c r="K36313" s="17" t="s">
        <v>73</v>
      </c>
    </row>
    <row r="36314" spans="1:11">
      <c r="A36314" s="17" t="s">
        <v>1169</v>
      </c>
      <c r="B36314" s="28" t="s">
        <v>6463</v>
      </c>
      <c r="C36314" s="17" t="s">
        <v>1169</v>
      </c>
      <c r="D36314" s="17" t="s">
        <v>3740</v>
      </c>
      <c r="E36314" s="17" t="s">
        <v>3573</v>
      </c>
      <c r="F36314" s="17" t="s">
        <v>4382</v>
      </c>
      <c r="G36314" s="17" t="s">
        <v>6455</v>
      </c>
      <c r="H36314" s="17" t="s">
        <v>6456</v>
      </c>
      <c r="I36314" s="17" t="s">
        <v>13</v>
      </c>
      <c r="J36314" s="17" t="s">
        <v>5287</v>
      </c>
      <c r="K36314" s="17" t="s">
        <v>73</v>
      </c>
    </row>
    <row r="36315" spans="1:11">
      <c r="A36315" s="17" t="s">
        <v>1233</v>
      </c>
      <c r="B36315" s="28" t="s">
        <v>6463</v>
      </c>
      <c r="C36315" s="17" t="s">
        <v>1233</v>
      </c>
      <c r="D36315" s="17" t="s">
        <v>3699</v>
      </c>
      <c r="E36315" s="17" t="s">
        <v>3893</v>
      </c>
      <c r="F36315" s="17" t="s">
        <v>3767</v>
      </c>
      <c r="G36315" s="17" t="s">
        <v>6455</v>
      </c>
      <c r="H36315" s="17" t="s">
        <v>6456</v>
      </c>
      <c r="I36315" s="17" t="s">
        <v>13</v>
      </c>
      <c r="J36315" s="17" t="s">
        <v>5287</v>
      </c>
      <c r="K36315" s="17" t="s">
        <v>73</v>
      </c>
    </row>
    <row r="36316" spans="1:11">
      <c r="A36316" s="17" t="s">
        <v>2564</v>
      </c>
      <c r="B36316" s="28" t="s">
        <v>6463</v>
      </c>
      <c r="C36316" s="17" t="s">
        <v>2564</v>
      </c>
      <c r="D36316" s="17" t="s">
        <v>4234</v>
      </c>
      <c r="E36316" s="17" t="s">
        <v>3610</v>
      </c>
      <c r="F36316" s="17" t="s">
        <v>4817</v>
      </c>
      <c r="G36316" s="17" t="s">
        <v>6455</v>
      </c>
      <c r="H36316" s="17" t="s">
        <v>6456</v>
      </c>
      <c r="I36316" s="17" t="s">
        <v>13</v>
      </c>
      <c r="J36316" s="17" t="s">
        <v>5287</v>
      </c>
      <c r="K36316" s="17" t="s">
        <v>73</v>
      </c>
    </row>
    <row r="36317" spans="1:11">
      <c r="A36317" s="17" t="s">
        <v>1455</v>
      </c>
      <c r="B36317" s="28" t="s">
        <v>6463</v>
      </c>
      <c r="C36317" s="17" t="s">
        <v>1455</v>
      </c>
      <c r="D36317" s="17" t="s">
        <v>3897</v>
      </c>
      <c r="E36317" s="17" t="s">
        <v>3610</v>
      </c>
      <c r="F36317" s="17" t="s">
        <v>3767</v>
      </c>
      <c r="G36317" s="17" t="s">
        <v>6455</v>
      </c>
      <c r="H36317" s="17" t="s">
        <v>6456</v>
      </c>
      <c r="I36317" s="17" t="s">
        <v>13</v>
      </c>
      <c r="J36317" s="17" t="s">
        <v>5287</v>
      </c>
      <c r="K36317" s="17" t="s">
        <v>73</v>
      </c>
    </row>
    <row r="36318" spans="1:11">
      <c r="A36318" s="17" t="s">
        <v>2232</v>
      </c>
      <c r="B36318" s="28" t="s">
        <v>6463</v>
      </c>
      <c r="C36318" s="17" t="s">
        <v>2232</v>
      </c>
      <c r="D36318" s="17" t="s">
        <v>3934</v>
      </c>
      <c r="E36318" s="17" t="s">
        <v>3610</v>
      </c>
      <c r="F36318" s="17" t="s">
        <v>4823</v>
      </c>
      <c r="G36318" s="17" t="s">
        <v>6455</v>
      </c>
      <c r="H36318" s="17" t="s">
        <v>6456</v>
      </c>
      <c r="I36318" s="17" t="s">
        <v>13</v>
      </c>
      <c r="J36318" s="17" t="s">
        <v>5287</v>
      </c>
      <c r="K36318" s="17" t="s">
        <v>73</v>
      </c>
    </row>
    <row r="36319" spans="1:11">
      <c r="A36319" s="17" t="s">
        <v>1174</v>
      </c>
      <c r="B36319" s="28" t="s">
        <v>6463</v>
      </c>
      <c r="C36319" s="17" t="s">
        <v>1174</v>
      </c>
      <c r="D36319" s="17" t="s">
        <v>4503</v>
      </c>
      <c r="E36319" s="17" t="s">
        <v>3461</v>
      </c>
      <c r="F36319" s="17" t="s">
        <v>4382</v>
      </c>
      <c r="G36319" s="17" t="s">
        <v>6455</v>
      </c>
      <c r="H36319" s="17" t="s">
        <v>6456</v>
      </c>
      <c r="I36319" s="17" t="s">
        <v>13</v>
      </c>
      <c r="J36319" s="17" t="s">
        <v>5287</v>
      </c>
      <c r="K36319" s="17" t="s">
        <v>73</v>
      </c>
    </row>
    <row r="36320" spans="1:11">
      <c r="A36320" s="17" t="s">
        <v>2234</v>
      </c>
      <c r="B36320" s="28" t="s">
        <v>6463</v>
      </c>
      <c r="C36320" s="17" t="s">
        <v>2234</v>
      </c>
      <c r="D36320" s="17" t="s">
        <v>4147</v>
      </c>
      <c r="E36320" s="17" t="s">
        <v>3464</v>
      </c>
      <c r="F36320" s="17" t="s">
        <v>4823</v>
      </c>
      <c r="G36320" s="17" t="s">
        <v>6455</v>
      </c>
      <c r="H36320" s="17" t="s">
        <v>6456</v>
      </c>
      <c r="I36320" s="17" t="s">
        <v>13</v>
      </c>
      <c r="J36320" s="17" t="s">
        <v>5287</v>
      </c>
      <c r="K36320" s="17" t="s">
        <v>73</v>
      </c>
    </row>
    <row r="36321" spans="1:11">
      <c r="A36321" s="17" t="s">
        <v>2236</v>
      </c>
      <c r="B36321" s="28" t="s">
        <v>6463</v>
      </c>
      <c r="C36321" s="17" t="s">
        <v>2236</v>
      </c>
      <c r="D36321" s="17" t="s">
        <v>4222</v>
      </c>
      <c r="E36321" s="17" t="s">
        <v>3464</v>
      </c>
      <c r="F36321" s="17" t="s">
        <v>4823</v>
      </c>
      <c r="G36321" s="17" t="s">
        <v>6455</v>
      </c>
      <c r="H36321" s="17" t="s">
        <v>6456</v>
      </c>
      <c r="I36321" s="17" t="s">
        <v>13</v>
      </c>
      <c r="J36321" s="17" t="s">
        <v>5287</v>
      </c>
      <c r="K36321" s="17" t="s">
        <v>73</v>
      </c>
    </row>
    <row r="36322" spans="1:11">
      <c r="A36322" s="17" t="s">
        <v>2272</v>
      </c>
      <c r="B36322" s="28" t="s">
        <v>6463</v>
      </c>
      <c r="C36322" s="17" t="s">
        <v>2272</v>
      </c>
      <c r="D36322" s="17" t="s">
        <v>3670</v>
      </c>
      <c r="E36322" s="17" t="s">
        <v>3464</v>
      </c>
      <c r="F36322" s="17" t="s">
        <v>4817</v>
      </c>
      <c r="G36322" s="17" t="s">
        <v>6455</v>
      </c>
      <c r="H36322" s="17" t="s">
        <v>6456</v>
      </c>
      <c r="I36322" s="17" t="s">
        <v>13</v>
      </c>
      <c r="J36322" s="17" t="s">
        <v>5287</v>
      </c>
      <c r="K36322" s="17" t="s">
        <v>73</v>
      </c>
    </row>
    <row r="36323" spans="1:11">
      <c r="A36323" s="17" t="s">
        <v>5268</v>
      </c>
      <c r="B36323" s="28" t="s">
        <v>6463</v>
      </c>
      <c r="C36323" s="17" t="s">
        <v>5268</v>
      </c>
      <c r="D36323" s="17" t="s">
        <v>5269</v>
      </c>
      <c r="E36323" s="17" t="s">
        <v>3720</v>
      </c>
      <c r="F36323" s="17" t="s">
        <v>4401</v>
      </c>
      <c r="G36323" s="17" t="s">
        <v>6455</v>
      </c>
      <c r="H36323" s="17" t="s">
        <v>6456</v>
      </c>
      <c r="I36323" s="17" t="s">
        <v>13</v>
      </c>
      <c r="J36323" s="17" t="s">
        <v>5287</v>
      </c>
      <c r="K36323" s="17" t="s">
        <v>73</v>
      </c>
    </row>
    <row r="36324" spans="1:11">
      <c r="A36324" s="17" t="s">
        <v>1178</v>
      </c>
      <c r="B36324" s="28" t="s">
        <v>6463</v>
      </c>
      <c r="C36324" s="17" t="s">
        <v>1178</v>
      </c>
      <c r="D36324" s="17" t="s">
        <v>3800</v>
      </c>
      <c r="E36324" s="17" t="s">
        <v>3467</v>
      </c>
      <c r="F36324" s="17" t="s">
        <v>4382</v>
      </c>
      <c r="G36324" s="17" t="s">
        <v>6455</v>
      </c>
      <c r="H36324" s="17" t="s">
        <v>6456</v>
      </c>
      <c r="I36324" s="17" t="s">
        <v>13</v>
      </c>
      <c r="J36324" s="17" t="s">
        <v>5287</v>
      </c>
      <c r="K36324" s="17" t="s">
        <v>73</v>
      </c>
    </row>
    <row r="36325" spans="1:11">
      <c r="A36325" s="17" t="s">
        <v>1459</v>
      </c>
      <c r="B36325" s="28" t="s">
        <v>6463</v>
      </c>
      <c r="C36325" s="17" t="s">
        <v>1459</v>
      </c>
      <c r="D36325" s="17" t="s">
        <v>3718</v>
      </c>
      <c r="E36325" s="17" t="s">
        <v>4607</v>
      </c>
      <c r="F36325" s="17" t="s">
        <v>3767</v>
      </c>
      <c r="G36325" s="17" t="s">
        <v>6455</v>
      </c>
      <c r="H36325" s="17" t="s">
        <v>6456</v>
      </c>
      <c r="I36325" s="17" t="s">
        <v>13</v>
      </c>
      <c r="J36325" s="17" t="s">
        <v>5287</v>
      </c>
      <c r="K36325" s="17" t="s">
        <v>73</v>
      </c>
    </row>
    <row r="36326" spans="1:11">
      <c r="A36326" s="17" t="s">
        <v>1238</v>
      </c>
      <c r="B36326" s="28" t="s">
        <v>6463</v>
      </c>
      <c r="C36326" s="17" t="s">
        <v>1238</v>
      </c>
      <c r="D36326" s="17" t="s">
        <v>3451</v>
      </c>
      <c r="E36326" s="17" t="s">
        <v>3643</v>
      </c>
      <c r="F36326" s="17" t="s">
        <v>4401</v>
      </c>
      <c r="G36326" s="17" t="s">
        <v>6455</v>
      </c>
      <c r="H36326" s="17" t="s">
        <v>6456</v>
      </c>
      <c r="I36326" s="17" t="s">
        <v>13</v>
      </c>
      <c r="J36326" s="17" t="s">
        <v>5287</v>
      </c>
      <c r="K36326" s="17" t="s">
        <v>73</v>
      </c>
    </row>
    <row r="36327" spans="1:11">
      <c r="A36327" s="17" t="s">
        <v>1489</v>
      </c>
      <c r="B36327" s="28" t="s">
        <v>6463</v>
      </c>
      <c r="C36327" s="17" t="s">
        <v>1489</v>
      </c>
      <c r="D36327" s="17" t="s">
        <v>3459</v>
      </c>
      <c r="E36327" s="17" t="s">
        <v>3473</v>
      </c>
      <c r="F36327" s="17" t="s">
        <v>4391</v>
      </c>
      <c r="G36327" s="17" t="s">
        <v>6455</v>
      </c>
      <c r="H36327" s="17" t="s">
        <v>6456</v>
      </c>
      <c r="I36327" s="17" t="s">
        <v>13</v>
      </c>
      <c r="J36327" s="17" t="s">
        <v>5287</v>
      </c>
      <c r="K36327" s="17" t="s">
        <v>73</v>
      </c>
    </row>
    <row r="36328" spans="1:11">
      <c r="A36328" s="17" t="s">
        <v>2242</v>
      </c>
      <c r="B36328" s="28" t="s">
        <v>6463</v>
      </c>
      <c r="C36328" s="17" t="s">
        <v>2242</v>
      </c>
      <c r="D36328" s="17" t="s">
        <v>4089</v>
      </c>
      <c r="E36328" s="17" t="s">
        <v>4238</v>
      </c>
      <c r="F36328" s="17" t="s">
        <v>4823</v>
      </c>
      <c r="G36328" s="17" t="s">
        <v>6455</v>
      </c>
      <c r="H36328" s="17" t="s">
        <v>6456</v>
      </c>
      <c r="I36328" s="17" t="s">
        <v>13</v>
      </c>
      <c r="J36328" s="17" t="s">
        <v>5287</v>
      </c>
      <c r="K36328" s="17" t="s">
        <v>73</v>
      </c>
    </row>
    <row r="36329" spans="1:11">
      <c r="A36329" s="17" t="s">
        <v>1180</v>
      </c>
      <c r="B36329" s="28" t="s">
        <v>6463</v>
      </c>
      <c r="C36329" s="17" t="s">
        <v>1180</v>
      </c>
      <c r="D36329" s="17" t="s">
        <v>3512</v>
      </c>
      <c r="E36329" s="17" t="s">
        <v>3475</v>
      </c>
      <c r="F36329" s="17" t="s">
        <v>4391</v>
      </c>
      <c r="G36329" s="17" t="s">
        <v>6455</v>
      </c>
      <c r="H36329" s="17" t="s">
        <v>6456</v>
      </c>
      <c r="I36329" s="17" t="s">
        <v>13</v>
      </c>
      <c r="J36329" s="17" t="s">
        <v>5287</v>
      </c>
      <c r="K36329" s="17" t="s">
        <v>73</v>
      </c>
    </row>
    <row r="36330" spans="1:11">
      <c r="A36330" s="17" t="s">
        <v>1775</v>
      </c>
      <c r="B36330" s="28" t="s">
        <v>6463</v>
      </c>
      <c r="C36330" s="17" t="s">
        <v>1775</v>
      </c>
      <c r="D36330" s="17" t="s">
        <v>4702</v>
      </c>
      <c r="E36330" s="17" t="s">
        <v>3476</v>
      </c>
      <c r="F36330" s="17" t="s">
        <v>4391</v>
      </c>
      <c r="G36330" s="17" t="s">
        <v>6455</v>
      </c>
      <c r="H36330" s="17" t="s">
        <v>6456</v>
      </c>
      <c r="I36330" s="17" t="s">
        <v>13</v>
      </c>
      <c r="J36330" s="17" t="s">
        <v>5287</v>
      </c>
      <c r="K36330" s="17" t="s">
        <v>73</v>
      </c>
    </row>
    <row r="36331" spans="1:11">
      <c r="A36331" s="17" t="s">
        <v>1208</v>
      </c>
      <c r="B36331" s="28" t="s">
        <v>6463</v>
      </c>
      <c r="C36331" s="17" t="s">
        <v>1208</v>
      </c>
      <c r="D36331" s="17" t="s">
        <v>3451</v>
      </c>
      <c r="E36331" s="17" t="s">
        <v>3479</v>
      </c>
      <c r="F36331" s="17" t="s">
        <v>4382</v>
      </c>
      <c r="G36331" s="17" t="s">
        <v>6455</v>
      </c>
      <c r="H36331" s="17" t="s">
        <v>6456</v>
      </c>
      <c r="I36331" s="17" t="s">
        <v>13</v>
      </c>
      <c r="J36331" s="17" t="s">
        <v>5287</v>
      </c>
      <c r="K36331" s="17" t="s">
        <v>73</v>
      </c>
    </row>
    <row r="36332" spans="1:11">
      <c r="A36332" s="17" t="s">
        <v>920</v>
      </c>
      <c r="B36332" s="28" t="s">
        <v>6463</v>
      </c>
      <c r="C36332" s="17" t="s">
        <v>920</v>
      </c>
      <c r="D36332" s="17" t="s">
        <v>3519</v>
      </c>
      <c r="E36332" s="17" t="s">
        <v>3479</v>
      </c>
      <c r="F36332" s="17" t="s">
        <v>3767</v>
      </c>
      <c r="G36332" s="17" t="s">
        <v>6455</v>
      </c>
      <c r="H36332" s="17" t="s">
        <v>6456</v>
      </c>
      <c r="I36332" s="17" t="s">
        <v>13</v>
      </c>
      <c r="J36332" s="17" t="s">
        <v>5287</v>
      </c>
      <c r="K36332" s="17" t="s">
        <v>73</v>
      </c>
    </row>
    <row r="36333" spans="1:11">
      <c r="A36333" s="17" t="s">
        <v>3206</v>
      </c>
      <c r="B36333" s="28" t="s">
        <v>6463</v>
      </c>
      <c r="C36333" s="17" t="s">
        <v>3206</v>
      </c>
      <c r="D36333" s="17" t="s">
        <v>3470</v>
      </c>
      <c r="E36333" s="17" t="s">
        <v>3479</v>
      </c>
      <c r="F36333" s="17" t="s">
        <v>4823</v>
      </c>
      <c r="G36333" s="17" t="s">
        <v>6455</v>
      </c>
      <c r="H36333" s="17" t="s">
        <v>6456</v>
      </c>
      <c r="I36333" s="17" t="s">
        <v>13</v>
      </c>
      <c r="J36333" s="17" t="s">
        <v>5287</v>
      </c>
      <c r="K36333" s="17" t="s">
        <v>73</v>
      </c>
    </row>
    <row r="36334" spans="1:11">
      <c r="A36334" s="17" t="s">
        <v>1291</v>
      </c>
      <c r="B36334" s="28" t="s">
        <v>6463</v>
      </c>
      <c r="C36334" s="17" t="s">
        <v>1291</v>
      </c>
      <c r="D36334" s="17" t="s">
        <v>4074</v>
      </c>
      <c r="E36334" s="17" t="s">
        <v>3479</v>
      </c>
      <c r="F36334" s="17" t="s">
        <v>4401</v>
      </c>
      <c r="G36334" s="17" t="s">
        <v>6455</v>
      </c>
      <c r="H36334" s="17" t="s">
        <v>6456</v>
      </c>
      <c r="I36334" s="17" t="s">
        <v>13</v>
      </c>
      <c r="J36334" s="17" t="s">
        <v>5287</v>
      </c>
      <c r="K36334" s="17" t="s">
        <v>73</v>
      </c>
    </row>
    <row r="36335" spans="1:11">
      <c r="A36335" s="17" t="s">
        <v>1264</v>
      </c>
      <c r="B36335" s="28" t="s">
        <v>6463</v>
      </c>
      <c r="C36335" s="17" t="s">
        <v>1264</v>
      </c>
      <c r="D36335" s="17" t="s">
        <v>4123</v>
      </c>
      <c r="E36335" s="17" t="s">
        <v>3937</v>
      </c>
      <c r="F36335" s="17" t="s">
        <v>3767</v>
      </c>
      <c r="G36335" s="17" t="s">
        <v>6455</v>
      </c>
      <c r="H36335" s="17" t="s">
        <v>6456</v>
      </c>
      <c r="I36335" s="17" t="s">
        <v>13</v>
      </c>
      <c r="J36335" s="17" t="s">
        <v>5287</v>
      </c>
      <c r="K36335" s="17" t="s">
        <v>73</v>
      </c>
    </row>
    <row r="36336" spans="1:11">
      <c r="A36336" s="17" t="s">
        <v>2127</v>
      </c>
      <c r="B36336" s="28" t="s">
        <v>6463</v>
      </c>
      <c r="C36336" s="17" t="s">
        <v>2127</v>
      </c>
      <c r="D36336" s="17" t="s">
        <v>3608</v>
      </c>
      <c r="E36336" s="17" t="s">
        <v>3582</v>
      </c>
      <c r="F36336" s="17" t="s">
        <v>4811</v>
      </c>
      <c r="G36336" s="17" t="s">
        <v>6455</v>
      </c>
      <c r="H36336" s="17" t="s">
        <v>6456</v>
      </c>
      <c r="I36336" s="17" t="s">
        <v>13</v>
      </c>
      <c r="J36336" s="17" t="s">
        <v>5287</v>
      </c>
      <c r="K36336" s="17" t="s">
        <v>73</v>
      </c>
    </row>
    <row r="36337" spans="1:11">
      <c r="A36337" s="17" t="s">
        <v>3070</v>
      </c>
      <c r="B36337" s="28" t="s">
        <v>6463</v>
      </c>
      <c r="C36337" s="17" t="s">
        <v>3070</v>
      </c>
      <c r="D36337" s="17" t="s">
        <v>3897</v>
      </c>
      <c r="E36337" s="17" t="s">
        <v>3540</v>
      </c>
      <c r="F36337" s="17" t="s">
        <v>4823</v>
      </c>
      <c r="G36337" s="17" t="s">
        <v>6455</v>
      </c>
      <c r="H36337" s="17" t="s">
        <v>6456</v>
      </c>
      <c r="I36337" s="17" t="s">
        <v>13</v>
      </c>
      <c r="J36337" s="17" t="s">
        <v>5287</v>
      </c>
      <c r="K36337" s="17" t="s">
        <v>73</v>
      </c>
    </row>
    <row r="36338" spans="1:11">
      <c r="A36338" s="17" t="s">
        <v>1265</v>
      </c>
      <c r="B36338" s="28" t="s">
        <v>6463</v>
      </c>
      <c r="C36338" s="17" t="s">
        <v>1265</v>
      </c>
      <c r="D36338" s="17" t="s">
        <v>4535</v>
      </c>
      <c r="E36338" s="17" t="s">
        <v>3540</v>
      </c>
      <c r="F36338" s="17" t="s">
        <v>4401</v>
      </c>
      <c r="G36338" s="17" t="s">
        <v>6455</v>
      </c>
      <c r="H36338" s="17" t="s">
        <v>6456</v>
      </c>
      <c r="I36338" s="17" t="s">
        <v>13</v>
      </c>
      <c r="J36338" s="17" t="s">
        <v>5287</v>
      </c>
      <c r="K36338" s="17" t="s">
        <v>73</v>
      </c>
    </row>
    <row r="36339" spans="1:11">
      <c r="A36339" s="17" t="s">
        <v>3072</v>
      </c>
      <c r="B36339" s="28" t="s">
        <v>6463</v>
      </c>
      <c r="C36339" s="17" t="s">
        <v>3072</v>
      </c>
      <c r="D36339" s="17" t="s">
        <v>5046</v>
      </c>
      <c r="E36339" s="17" t="s">
        <v>3647</v>
      </c>
      <c r="F36339" s="17" t="s">
        <v>4823</v>
      </c>
      <c r="G36339" s="17" t="s">
        <v>6455</v>
      </c>
      <c r="H36339" s="17" t="s">
        <v>6456</v>
      </c>
      <c r="I36339" s="17" t="s">
        <v>13</v>
      </c>
      <c r="J36339" s="17" t="s">
        <v>5287</v>
      </c>
      <c r="K36339" s="17" t="s">
        <v>73</v>
      </c>
    </row>
    <row r="36340" spans="1:11">
      <c r="A36340" s="17" t="s">
        <v>2728</v>
      </c>
      <c r="B36340" s="28" t="s">
        <v>6463</v>
      </c>
      <c r="C36340" s="17" t="s">
        <v>2728</v>
      </c>
      <c r="D36340" s="17" t="s">
        <v>4462</v>
      </c>
      <c r="E36340" s="17" t="s">
        <v>3648</v>
      </c>
      <c r="F36340" s="17" t="s">
        <v>4811</v>
      </c>
      <c r="G36340" s="17" t="s">
        <v>6455</v>
      </c>
      <c r="H36340" s="17" t="s">
        <v>6456</v>
      </c>
      <c r="I36340" s="17" t="s">
        <v>13</v>
      </c>
      <c r="J36340" s="17" t="s">
        <v>5287</v>
      </c>
      <c r="K36340" s="17" t="s">
        <v>73</v>
      </c>
    </row>
    <row r="36341" spans="1:11">
      <c r="A36341" s="17" t="s">
        <v>2180</v>
      </c>
      <c r="B36341" s="28" t="s">
        <v>6463</v>
      </c>
      <c r="C36341" s="17" t="s">
        <v>2180</v>
      </c>
      <c r="D36341" s="17" t="s">
        <v>4224</v>
      </c>
      <c r="E36341" s="17" t="s">
        <v>3694</v>
      </c>
      <c r="F36341" s="17" t="s">
        <v>4815</v>
      </c>
      <c r="G36341" s="17" t="s">
        <v>6455</v>
      </c>
      <c r="H36341" s="17" t="s">
        <v>6456</v>
      </c>
      <c r="I36341" s="17" t="s">
        <v>13</v>
      </c>
      <c r="J36341" s="17" t="s">
        <v>5287</v>
      </c>
      <c r="K36341" s="17" t="s">
        <v>73</v>
      </c>
    </row>
    <row r="36342" spans="1:11">
      <c r="A36342" s="17" t="s">
        <v>2006</v>
      </c>
      <c r="B36342" s="28" t="s">
        <v>6463</v>
      </c>
      <c r="C36342" s="17" t="s">
        <v>2006</v>
      </c>
      <c r="D36342" s="17" t="s">
        <v>3529</v>
      </c>
      <c r="E36342" s="17" t="s">
        <v>3650</v>
      </c>
      <c r="F36342" s="17" t="s">
        <v>4401</v>
      </c>
      <c r="G36342" s="17" t="s">
        <v>6455</v>
      </c>
      <c r="H36342" s="17" t="s">
        <v>6456</v>
      </c>
      <c r="I36342" s="17" t="s">
        <v>13</v>
      </c>
      <c r="J36342" s="17" t="s">
        <v>5287</v>
      </c>
      <c r="K36342" s="17" t="s">
        <v>73</v>
      </c>
    </row>
    <row r="36343" spans="1:11">
      <c r="A36343" s="17" t="s">
        <v>2247</v>
      </c>
      <c r="B36343" s="28" t="s">
        <v>6463</v>
      </c>
      <c r="C36343" s="17" t="s">
        <v>2247</v>
      </c>
      <c r="D36343" s="17" t="s">
        <v>3478</v>
      </c>
      <c r="E36343" s="17" t="s">
        <v>3484</v>
      </c>
      <c r="F36343" s="17" t="s">
        <v>4811</v>
      </c>
      <c r="G36343" s="17" t="s">
        <v>6455</v>
      </c>
      <c r="H36343" s="17" t="s">
        <v>6456</v>
      </c>
      <c r="I36343" s="17" t="s">
        <v>13</v>
      </c>
      <c r="J36343" s="17" t="s">
        <v>5287</v>
      </c>
      <c r="K36343" s="17" t="s">
        <v>73</v>
      </c>
    </row>
    <row r="36344" spans="1:11">
      <c r="A36344" s="17" t="s">
        <v>1756</v>
      </c>
      <c r="B36344" s="28" t="s">
        <v>6463</v>
      </c>
      <c r="C36344" s="17" t="s">
        <v>1756</v>
      </c>
      <c r="D36344" s="17" t="s">
        <v>3440</v>
      </c>
      <c r="E36344" s="17" t="s">
        <v>3545</v>
      </c>
      <c r="F36344" s="17" t="s">
        <v>4401</v>
      </c>
      <c r="G36344" s="17" t="s">
        <v>6455</v>
      </c>
      <c r="H36344" s="17" t="s">
        <v>6456</v>
      </c>
      <c r="I36344" s="17" t="s">
        <v>13</v>
      </c>
      <c r="J36344" s="17" t="s">
        <v>5287</v>
      </c>
      <c r="K36344" s="17" t="s">
        <v>73</v>
      </c>
    </row>
    <row r="36345" spans="1:11">
      <c r="A36345" s="17" t="s">
        <v>1184</v>
      </c>
      <c r="B36345" s="28" t="s">
        <v>6463</v>
      </c>
      <c r="C36345" s="17" t="s">
        <v>1184</v>
      </c>
      <c r="D36345" s="17" t="s">
        <v>4042</v>
      </c>
      <c r="E36345" s="17" t="s">
        <v>3776</v>
      </c>
      <c r="F36345" s="17" t="s">
        <v>4391</v>
      </c>
      <c r="G36345" s="17" t="s">
        <v>6455</v>
      </c>
      <c r="H36345" s="17" t="s">
        <v>6456</v>
      </c>
      <c r="I36345" s="17" t="s">
        <v>13</v>
      </c>
      <c r="J36345" s="17" t="s">
        <v>5287</v>
      </c>
      <c r="K36345" s="17" t="s">
        <v>73</v>
      </c>
    </row>
    <row r="36346" spans="1:11">
      <c r="A36346" s="17" t="s">
        <v>1419</v>
      </c>
      <c r="B36346" s="28" t="s">
        <v>6463</v>
      </c>
      <c r="C36346" s="17" t="s">
        <v>1419</v>
      </c>
      <c r="D36346" s="17" t="s">
        <v>3791</v>
      </c>
      <c r="E36346" s="17" t="s">
        <v>3486</v>
      </c>
      <c r="F36346" s="17" t="s">
        <v>4401</v>
      </c>
      <c r="G36346" s="17" t="s">
        <v>6455</v>
      </c>
      <c r="H36346" s="17" t="s">
        <v>6456</v>
      </c>
      <c r="I36346" s="17" t="s">
        <v>13</v>
      </c>
      <c r="J36346" s="17" t="s">
        <v>5287</v>
      </c>
      <c r="K36346" s="17" t="s">
        <v>73</v>
      </c>
    </row>
    <row r="36347" spans="1:11">
      <c r="A36347" s="17" t="s">
        <v>1420</v>
      </c>
      <c r="B36347" s="28" t="s">
        <v>6463</v>
      </c>
      <c r="C36347" s="17" t="s">
        <v>1420</v>
      </c>
      <c r="D36347" s="17" t="s">
        <v>3783</v>
      </c>
      <c r="E36347" s="17" t="s">
        <v>3919</v>
      </c>
      <c r="F36347" s="17" t="s">
        <v>4401</v>
      </c>
      <c r="G36347" s="17" t="s">
        <v>6455</v>
      </c>
      <c r="H36347" s="17" t="s">
        <v>6456</v>
      </c>
      <c r="I36347" s="17" t="s">
        <v>13</v>
      </c>
      <c r="J36347" s="17" t="s">
        <v>5287</v>
      </c>
      <c r="K36347" s="17" t="s">
        <v>73</v>
      </c>
    </row>
    <row r="36348" spans="1:11">
      <c r="A36348" s="17" t="s">
        <v>1185</v>
      </c>
      <c r="B36348" s="28" t="s">
        <v>6463</v>
      </c>
      <c r="C36348" s="17" t="s">
        <v>1185</v>
      </c>
      <c r="D36348" s="17" t="s">
        <v>3641</v>
      </c>
      <c r="E36348" s="17" t="s">
        <v>3919</v>
      </c>
      <c r="F36348" s="17" t="s">
        <v>4391</v>
      </c>
      <c r="G36348" s="17" t="s">
        <v>6455</v>
      </c>
      <c r="H36348" s="17" t="s">
        <v>6456</v>
      </c>
      <c r="I36348" s="17" t="s">
        <v>13</v>
      </c>
      <c r="J36348" s="17" t="s">
        <v>5287</v>
      </c>
      <c r="K36348" s="17" t="s">
        <v>73</v>
      </c>
    </row>
    <row r="36349" spans="1:11">
      <c r="A36349" s="17" t="s">
        <v>1269</v>
      </c>
      <c r="B36349" s="28" t="s">
        <v>6463</v>
      </c>
      <c r="C36349" s="17" t="s">
        <v>1269</v>
      </c>
      <c r="D36349" s="17" t="s">
        <v>4537</v>
      </c>
      <c r="E36349" s="17" t="s">
        <v>3590</v>
      </c>
      <c r="F36349" s="17" t="s">
        <v>4401</v>
      </c>
      <c r="G36349" s="17" t="s">
        <v>6455</v>
      </c>
      <c r="H36349" s="17" t="s">
        <v>6456</v>
      </c>
      <c r="I36349" s="17" t="s">
        <v>13</v>
      </c>
      <c r="J36349" s="17" t="s">
        <v>5287</v>
      </c>
      <c r="K36349" s="17" t="s">
        <v>73</v>
      </c>
    </row>
    <row r="36350" spans="1:11">
      <c r="A36350" s="17" t="s">
        <v>2007</v>
      </c>
      <c r="B36350" s="28" t="s">
        <v>6463</v>
      </c>
      <c r="C36350" s="17" t="s">
        <v>2007</v>
      </c>
      <c r="D36350" s="17" t="s">
        <v>3438</v>
      </c>
      <c r="E36350" s="17" t="s">
        <v>3590</v>
      </c>
      <c r="F36350" s="17" t="s">
        <v>4401</v>
      </c>
      <c r="G36350" s="17" t="s">
        <v>6455</v>
      </c>
      <c r="H36350" s="17" t="s">
        <v>6456</v>
      </c>
      <c r="I36350" s="17" t="s">
        <v>13</v>
      </c>
      <c r="J36350" s="17" t="s">
        <v>5287</v>
      </c>
      <c r="K36350" s="17" t="s">
        <v>73</v>
      </c>
    </row>
    <row r="36351" spans="1:11">
      <c r="A36351" s="17" t="s">
        <v>1186</v>
      </c>
      <c r="B36351" s="28" t="s">
        <v>6463</v>
      </c>
      <c r="C36351" s="17" t="s">
        <v>1186</v>
      </c>
      <c r="D36351" s="17" t="s">
        <v>4092</v>
      </c>
      <c r="E36351" s="17" t="s">
        <v>3491</v>
      </c>
      <c r="F36351" s="17" t="s">
        <v>4382</v>
      </c>
      <c r="G36351" s="17" t="s">
        <v>6455</v>
      </c>
      <c r="H36351" s="17" t="s">
        <v>6456</v>
      </c>
      <c r="I36351" s="17" t="s">
        <v>13</v>
      </c>
      <c r="J36351" s="17" t="s">
        <v>5287</v>
      </c>
      <c r="K36351" s="17" t="s">
        <v>73</v>
      </c>
    </row>
    <row r="36352" spans="1:11">
      <c r="A36352" s="17" t="s">
        <v>1493</v>
      </c>
      <c r="B36352" s="28" t="s">
        <v>6463</v>
      </c>
      <c r="C36352" s="17" t="s">
        <v>1493</v>
      </c>
      <c r="D36352" s="17" t="s">
        <v>3608</v>
      </c>
      <c r="E36352" s="17" t="s">
        <v>3491</v>
      </c>
      <c r="F36352" s="17" t="s">
        <v>4401</v>
      </c>
      <c r="G36352" s="17" t="s">
        <v>6455</v>
      </c>
      <c r="H36352" s="17" t="s">
        <v>6456</v>
      </c>
      <c r="I36352" s="17" t="s">
        <v>13</v>
      </c>
      <c r="J36352" s="17" t="s">
        <v>5287</v>
      </c>
      <c r="K36352" s="17" t="s">
        <v>73</v>
      </c>
    </row>
    <row r="36353" spans="1:11">
      <c r="A36353" s="17" t="s">
        <v>5282</v>
      </c>
      <c r="B36353" s="28" t="s">
        <v>6463</v>
      </c>
      <c r="C36353" s="17" t="s">
        <v>5282</v>
      </c>
      <c r="D36353" s="17" t="s">
        <v>3509</v>
      </c>
      <c r="E36353" s="17" t="s">
        <v>3753</v>
      </c>
      <c r="F36353" s="17" t="s">
        <v>4391</v>
      </c>
      <c r="G36353" s="17" t="s">
        <v>6455</v>
      </c>
      <c r="H36353" s="17" t="s">
        <v>6456</v>
      </c>
      <c r="I36353" s="17" t="s">
        <v>13</v>
      </c>
      <c r="J36353" s="17" t="s">
        <v>5287</v>
      </c>
      <c r="K36353" s="17" t="s">
        <v>73</v>
      </c>
    </row>
    <row r="36354" spans="1:11">
      <c r="A36354" s="17" t="s">
        <v>1187</v>
      </c>
      <c r="B36354" s="28" t="s">
        <v>6463</v>
      </c>
      <c r="C36354" s="17" t="s">
        <v>1187</v>
      </c>
      <c r="D36354" s="17" t="s">
        <v>4505</v>
      </c>
      <c r="E36354" s="17" t="s">
        <v>3753</v>
      </c>
      <c r="F36354" s="17" t="s">
        <v>4391</v>
      </c>
      <c r="G36354" s="17" t="s">
        <v>6455</v>
      </c>
      <c r="H36354" s="17" t="s">
        <v>6456</v>
      </c>
      <c r="I36354" s="17" t="s">
        <v>13</v>
      </c>
      <c r="J36354" s="17" t="s">
        <v>5287</v>
      </c>
      <c r="K36354" s="17" t="s">
        <v>73</v>
      </c>
    </row>
    <row r="36355" spans="1:11">
      <c r="A36355" s="17" t="s">
        <v>1522</v>
      </c>
      <c r="B36355" s="28" t="s">
        <v>6463</v>
      </c>
      <c r="C36355" s="17" t="s">
        <v>1522</v>
      </c>
      <c r="D36355" s="17" t="s">
        <v>4130</v>
      </c>
      <c r="E36355" s="17" t="s">
        <v>3947</v>
      </c>
      <c r="F36355" s="17" t="s">
        <v>4391</v>
      </c>
      <c r="G36355" s="17" t="s">
        <v>6455</v>
      </c>
      <c r="H36355" s="17" t="s">
        <v>6456</v>
      </c>
      <c r="I36355" s="17" t="s">
        <v>13</v>
      </c>
      <c r="J36355" s="17" t="s">
        <v>5287</v>
      </c>
      <c r="K36355" s="17" t="s">
        <v>73</v>
      </c>
    </row>
    <row r="36356" spans="1:11">
      <c r="A36356" s="17" t="s">
        <v>2901</v>
      </c>
      <c r="B36356" s="28" t="s">
        <v>6463</v>
      </c>
      <c r="C36356" s="17" t="s">
        <v>2901</v>
      </c>
      <c r="D36356" s="17" t="s">
        <v>3608</v>
      </c>
      <c r="E36356" s="17" t="s">
        <v>3947</v>
      </c>
      <c r="F36356" s="17" t="s">
        <v>4817</v>
      </c>
      <c r="G36356" s="17" t="s">
        <v>6455</v>
      </c>
      <c r="H36356" s="17" t="s">
        <v>6456</v>
      </c>
      <c r="I36356" s="17" t="s">
        <v>13</v>
      </c>
      <c r="J36356" s="17" t="s">
        <v>5287</v>
      </c>
      <c r="K36356" s="17" t="s">
        <v>73</v>
      </c>
    </row>
    <row r="36357" spans="1:11">
      <c r="A36357" s="17" t="s">
        <v>1274</v>
      </c>
      <c r="B36357" s="28" t="s">
        <v>6463</v>
      </c>
      <c r="C36357" s="17" t="s">
        <v>1274</v>
      </c>
      <c r="D36357" s="17" t="s">
        <v>4377</v>
      </c>
      <c r="E36357" s="17" t="s">
        <v>3806</v>
      </c>
      <c r="F36357" s="17" t="s">
        <v>4401</v>
      </c>
      <c r="G36357" s="17" t="s">
        <v>6455</v>
      </c>
      <c r="H36357" s="17" t="s">
        <v>6456</v>
      </c>
      <c r="I36357" s="17" t="s">
        <v>13</v>
      </c>
      <c r="J36357" s="17" t="s">
        <v>5287</v>
      </c>
      <c r="K36357" s="17" t="s">
        <v>73</v>
      </c>
    </row>
    <row r="36358" spans="1:11">
      <c r="A36358" s="17" t="s">
        <v>2471</v>
      </c>
      <c r="B36358" s="28" t="s">
        <v>6463</v>
      </c>
      <c r="C36358" s="17" t="s">
        <v>2471</v>
      </c>
      <c r="D36358" s="17" t="s">
        <v>4127</v>
      </c>
      <c r="E36358" s="17" t="s">
        <v>3655</v>
      </c>
      <c r="F36358" s="17" t="s">
        <v>4811</v>
      </c>
      <c r="G36358" s="17" t="s">
        <v>6455</v>
      </c>
      <c r="H36358" s="17" t="s">
        <v>6456</v>
      </c>
      <c r="I36358" s="17" t="s">
        <v>13</v>
      </c>
      <c r="J36358" s="17" t="s">
        <v>5287</v>
      </c>
      <c r="K36358" s="17" t="s">
        <v>73</v>
      </c>
    </row>
    <row r="36359" spans="1:11">
      <c r="A36359" s="17" t="s">
        <v>2253</v>
      </c>
      <c r="B36359" s="28" t="s">
        <v>6463</v>
      </c>
      <c r="C36359" s="17" t="s">
        <v>2253</v>
      </c>
      <c r="D36359" s="17" t="s">
        <v>3731</v>
      </c>
      <c r="E36359" s="17" t="s">
        <v>3655</v>
      </c>
      <c r="F36359" s="17" t="s">
        <v>4823</v>
      </c>
      <c r="G36359" s="17" t="s">
        <v>6455</v>
      </c>
      <c r="H36359" s="17" t="s">
        <v>6456</v>
      </c>
      <c r="I36359" s="17" t="s">
        <v>13</v>
      </c>
      <c r="J36359" s="17" t="s">
        <v>5287</v>
      </c>
      <c r="K36359" s="17" t="s">
        <v>73</v>
      </c>
    </row>
    <row r="36360" spans="1:11">
      <c r="A36360" s="17" t="s">
        <v>1471</v>
      </c>
      <c r="B36360" s="28" t="s">
        <v>6463</v>
      </c>
      <c r="C36360" s="17" t="s">
        <v>1471</v>
      </c>
      <c r="D36360" s="17" t="s">
        <v>3452</v>
      </c>
      <c r="E36360" s="17" t="s">
        <v>3906</v>
      </c>
      <c r="F36360" s="17" t="s">
        <v>3767</v>
      </c>
      <c r="G36360" s="17" t="s">
        <v>6455</v>
      </c>
      <c r="H36360" s="17" t="s">
        <v>6456</v>
      </c>
      <c r="I36360" s="17" t="s">
        <v>13</v>
      </c>
      <c r="J36360" s="17" t="s">
        <v>5287</v>
      </c>
      <c r="K36360" s="17" t="s">
        <v>73</v>
      </c>
    </row>
    <row r="36361" spans="1:11">
      <c r="A36361" s="17" t="s">
        <v>2852</v>
      </c>
      <c r="B36361" s="28" t="s">
        <v>6463</v>
      </c>
      <c r="C36361" s="17" t="s">
        <v>2852</v>
      </c>
      <c r="D36361" s="17" t="s">
        <v>3728</v>
      </c>
      <c r="E36361" s="17" t="s">
        <v>3621</v>
      </c>
      <c r="F36361" s="17" t="s">
        <v>4823</v>
      </c>
      <c r="G36361" s="17" t="s">
        <v>6455</v>
      </c>
      <c r="H36361" s="17" t="s">
        <v>6456</v>
      </c>
      <c r="I36361" s="17" t="s">
        <v>13</v>
      </c>
      <c r="J36361" s="17" t="s">
        <v>5287</v>
      </c>
      <c r="K36361" s="17" t="s">
        <v>73</v>
      </c>
    </row>
    <row r="36362" spans="1:11">
      <c r="A36362" s="17" t="s">
        <v>1719</v>
      </c>
      <c r="B36362" s="28" t="s">
        <v>6463</v>
      </c>
      <c r="C36362" s="17" t="s">
        <v>1719</v>
      </c>
      <c r="D36362" s="17" t="s">
        <v>3641</v>
      </c>
      <c r="E36362" s="17" t="s">
        <v>3495</v>
      </c>
      <c r="F36362" s="17" t="s">
        <v>4401</v>
      </c>
      <c r="G36362" s="17" t="s">
        <v>6455</v>
      </c>
      <c r="H36362" s="17" t="s">
        <v>6456</v>
      </c>
      <c r="I36362" s="17" t="s">
        <v>13</v>
      </c>
      <c r="J36362" s="17" t="s">
        <v>5287</v>
      </c>
      <c r="K36362" s="17" t="s">
        <v>73</v>
      </c>
    </row>
    <row r="36363" spans="1:11">
      <c r="A36363" s="17" t="s">
        <v>2596</v>
      </c>
      <c r="B36363" s="28" t="s">
        <v>6463</v>
      </c>
      <c r="C36363" s="17" t="s">
        <v>2596</v>
      </c>
      <c r="D36363" s="17" t="s">
        <v>4945</v>
      </c>
      <c r="E36363" s="17" t="s">
        <v>3558</v>
      </c>
      <c r="F36363" s="17" t="s">
        <v>4811</v>
      </c>
      <c r="G36363" s="17" t="s">
        <v>6455</v>
      </c>
      <c r="H36363" s="17" t="s">
        <v>6456</v>
      </c>
      <c r="I36363" s="17" t="s">
        <v>13</v>
      </c>
      <c r="J36363" s="17" t="s">
        <v>5287</v>
      </c>
      <c r="K36363" s="17" t="s">
        <v>73</v>
      </c>
    </row>
    <row r="36364" spans="1:11">
      <c r="A36364" s="17" t="s">
        <v>1783</v>
      </c>
      <c r="B36364" s="28" t="s">
        <v>6463</v>
      </c>
      <c r="C36364" s="17" t="s">
        <v>1783</v>
      </c>
      <c r="D36364" s="17" t="s">
        <v>3728</v>
      </c>
      <c r="E36364" s="17" t="s">
        <v>4017</v>
      </c>
      <c r="F36364" s="17" t="s">
        <v>4401</v>
      </c>
      <c r="G36364" s="17" t="s">
        <v>6455</v>
      </c>
      <c r="H36364" s="17" t="s">
        <v>6456</v>
      </c>
      <c r="I36364" s="17" t="s">
        <v>13</v>
      </c>
      <c r="J36364" s="17" t="s">
        <v>5287</v>
      </c>
      <c r="K36364" s="17" t="s">
        <v>73</v>
      </c>
    </row>
    <row r="36365" spans="1:11">
      <c r="A36365" s="17" t="s">
        <v>1076</v>
      </c>
      <c r="B36365" s="28" t="s">
        <v>6464</v>
      </c>
      <c r="C36365" s="17" t="s">
        <v>1076</v>
      </c>
      <c r="D36365" s="17" t="s">
        <v>4249</v>
      </c>
      <c r="E36365" s="17" t="s">
        <v>3508</v>
      </c>
      <c r="F36365" s="17" t="s">
        <v>4401</v>
      </c>
      <c r="G36365" s="17" t="s">
        <v>6455</v>
      </c>
      <c r="H36365" s="17" t="s">
        <v>6456</v>
      </c>
      <c r="I36365" s="17" t="s">
        <v>13</v>
      </c>
      <c r="J36365" s="17" t="s">
        <v>5287</v>
      </c>
      <c r="K36365" s="17" t="s">
        <v>73</v>
      </c>
    </row>
    <row r="36366" spans="1:11">
      <c r="A36366" s="17" t="s">
        <v>2802</v>
      </c>
      <c r="B36366" s="28" t="s">
        <v>6464</v>
      </c>
      <c r="C36366" s="17" t="s">
        <v>2802</v>
      </c>
      <c r="D36366" s="17" t="s">
        <v>4985</v>
      </c>
      <c r="E36366" s="17" t="s">
        <v>3437</v>
      </c>
      <c r="F36366" s="17" t="s">
        <v>4811</v>
      </c>
      <c r="G36366" s="17" t="s">
        <v>6455</v>
      </c>
      <c r="H36366" s="17" t="s">
        <v>6456</v>
      </c>
      <c r="I36366" s="17" t="s">
        <v>13</v>
      </c>
      <c r="J36366" s="17" t="s">
        <v>5287</v>
      </c>
      <c r="K36366" s="17" t="s">
        <v>73</v>
      </c>
    </row>
    <row r="36367" spans="1:11">
      <c r="A36367" s="17" t="s">
        <v>5266</v>
      </c>
      <c r="B36367" s="28" t="s">
        <v>6464</v>
      </c>
      <c r="C36367" s="17" t="s">
        <v>5266</v>
      </c>
      <c r="D36367" s="17" t="s">
        <v>3751</v>
      </c>
      <c r="E36367" s="17" t="s">
        <v>3437</v>
      </c>
      <c r="F36367" s="17" t="s">
        <v>4401</v>
      </c>
      <c r="G36367" s="17" t="s">
        <v>6455</v>
      </c>
      <c r="H36367" s="17" t="s">
        <v>6456</v>
      </c>
      <c r="I36367" s="17" t="s">
        <v>13</v>
      </c>
      <c r="J36367" s="17" t="s">
        <v>5287</v>
      </c>
      <c r="K36367" s="17" t="s">
        <v>73</v>
      </c>
    </row>
    <row r="36368" spans="1:11">
      <c r="A36368" s="17" t="s">
        <v>2062</v>
      </c>
      <c r="B36368" s="28" t="s">
        <v>6464</v>
      </c>
      <c r="C36368" s="17" t="s">
        <v>2062</v>
      </c>
      <c r="D36368" s="17" t="s">
        <v>4248</v>
      </c>
      <c r="E36368" s="17" t="s">
        <v>3563</v>
      </c>
      <c r="F36368" s="17" t="s">
        <v>4391</v>
      </c>
      <c r="G36368" s="17" t="s">
        <v>6455</v>
      </c>
      <c r="H36368" s="17" t="s">
        <v>6456</v>
      </c>
      <c r="I36368" s="17" t="s">
        <v>13</v>
      </c>
      <c r="J36368" s="17" t="s">
        <v>5287</v>
      </c>
      <c r="K36368" s="17" t="s">
        <v>73</v>
      </c>
    </row>
    <row r="36369" spans="1:11">
      <c r="A36369" s="17" t="s">
        <v>1372</v>
      </c>
      <c r="B36369" s="28" t="s">
        <v>6464</v>
      </c>
      <c r="C36369" s="17" t="s">
        <v>1372</v>
      </c>
      <c r="D36369" s="17" t="s">
        <v>3524</v>
      </c>
      <c r="E36369" s="17" t="s">
        <v>3784</v>
      </c>
      <c r="F36369" s="17" t="s">
        <v>4382</v>
      </c>
      <c r="G36369" s="17" t="s">
        <v>6455</v>
      </c>
      <c r="H36369" s="17" t="s">
        <v>6456</v>
      </c>
      <c r="I36369" s="17" t="s">
        <v>13</v>
      </c>
      <c r="J36369" s="17" t="s">
        <v>5287</v>
      </c>
      <c r="K36369" s="17" t="s">
        <v>73</v>
      </c>
    </row>
    <row r="36370" spans="1:11">
      <c r="A36370" s="17" t="s">
        <v>1051</v>
      </c>
      <c r="B36370" s="28" t="s">
        <v>6464</v>
      </c>
      <c r="C36370" s="17" t="s">
        <v>1051</v>
      </c>
      <c r="D36370" s="17" t="s">
        <v>3951</v>
      </c>
      <c r="E36370" s="17" t="s">
        <v>3516</v>
      </c>
      <c r="F36370" s="17" t="s">
        <v>4401</v>
      </c>
      <c r="G36370" s="17" t="s">
        <v>6455</v>
      </c>
      <c r="H36370" s="17" t="s">
        <v>6456</v>
      </c>
      <c r="I36370" s="17" t="s">
        <v>13</v>
      </c>
      <c r="J36370" s="17" t="s">
        <v>5287</v>
      </c>
      <c r="K36370" s="17" t="s">
        <v>73</v>
      </c>
    </row>
    <row r="36371" spans="1:11">
      <c r="A36371" s="17" t="s">
        <v>2667</v>
      </c>
      <c r="B36371" s="28" t="s">
        <v>6464</v>
      </c>
      <c r="C36371" s="17" t="s">
        <v>2667</v>
      </c>
      <c r="D36371" s="17" t="s">
        <v>3451</v>
      </c>
      <c r="E36371" s="17" t="s">
        <v>4075</v>
      </c>
      <c r="F36371" s="17" t="s">
        <v>4823</v>
      </c>
      <c r="G36371" s="17" t="s">
        <v>6455</v>
      </c>
      <c r="H36371" s="17" t="s">
        <v>6456</v>
      </c>
      <c r="I36371" s="17" t="s">
        <v>13</v>
      </c>
      <c r="J36371" s="17" t="s">
        <v>5287</v>
      </c>
      <c r="K36371" s="17" t="s">
        <v>73</v>
      </c>
    </row>
    <row r="36372" spans="1:11">
      <c r="A36372" s="17" t="s">
        <v>1052</v>
      </c>
      <c r="B36372" s="28" t="s">
        <v>6464</v>
      </c>
      <c r="C36372" s="17" t="s">
        <v>1052</v>
      </c>
      <c r="D36372" s="17" t="s">
        <v>3445</v>
      </c>
      <c r="E36372" s="17" t="s">
        <v>3446</v>
      </c>
      <c r="F36372" s="17" t="s">
        <v>4391</v>
      </c>
      <c r="G36372" s="17" t="s">
        <v>6455</v>
      </c>
      <c r="H36372" s="17" t="s">
        <v>6456</v>
      </c>
      <c r="I36372" s="17" t="s">
        <v>13</v>
      </c>
      <c r="J36372" s="17" t="s">
        <v>5287</v>
      </c>
      <c r="K36372" s="17" t="s">
        <v>73</v>
      </c>
    </row>
    <row r="36373" spans="1:11">
      <c r="A36373" s="17" t="s">
        <v>1480</v>
      </c>
      <c r="B36373" s="28" t="s">
        <v>6464</v>
      </c>
      <c r="C36373" s="17" t="s">
        <v>1480</v>
      </c>
      <c r="D36373" s="17" t="s">
        <v>3579</v>
      </c>
      <c r="E36373" s="17" t="s">
        <v>3448</v>
      </c>
      <c r="F36373" s="17" t="s">
        <v>4382</v>
      </c>
      <c r="G36373" s="17" t="s">
        <v>6455</v>
      </c>
      <c r="H36373" s="17" t="s">
        <v>6456</v>
      </c>
      <c r="I36373" s="17" t="s">
        <v>13</v>
      </c>
      <c r="J36373" s="17" t="s">
        <v>5287</v>
      </c>
      <c r="K36373" s="17" t="s">
        <v>73</v>
      </c>
    </row>
    <row r="36374" spans="1:11">
      <c r="A36374" s="17" t="s">
        <v>1009</v>
      </c>
      <c r="B36374" s="28" t="s">
        <v>6464</v>
      </c>
      <c r="C36374" s="17" t="s">
        <v>1009</v>
      </c>
      <c r="D36374" s="17" t="s">
        <v>3795</v>
      </c>
      <c r="E36374" s="17" t="s">
        <v>3448</v>
      </c>
      <c r="F36374" s="17" t="s">
        <v>3767</v>
      </c>
      <c r="G36374" s="17" t="s">
        <v>6455</v>
      </c>
      <c r="H36374" s="17" t="s">
        <v>6456</v>
      </c>
      <c r="I36374" s="17" t="s">
        <v>13</v>
      </c>
      <c r="J36374" s="17" t="s">
        <v>5287</v>
      </c>
      <c r="K36374" s="17" t="s">
        <v>73</v>
      </c>
    </row>
    <row r="36375" spans="1:11">
      <c r="A36375" s="17" t="s">
        <v>1429</v>
      </c>
      <c r="B36375" s="28" t="s">
        <v>6464</v>
      </c>
      <c r="C36375" s="17" t="s">
        <v>1429</v>
      </c>
      <c r="D36375" s="17" t="s">
        <v>3708</v>
      </c>
      <c r="E36375" s="17" t="s">
        <v>3450</v>
      </c>
      <c r="F36375" s="17" t="s">
        <v>4401</v>
      </c>
      <c r="G36375" s="17" t="s">
        <v>6455</v>
      </c>
      <c r="H36375" s="17" t="s">
        <v>6456</v>
      </c>
      <c r="I36375" s="17" t="s">
        <v>13</v>
      </c>
      <c r="J36375" s="17" t="s">
        <v>5287</v>
      </c>
      <c r="K36375" s="17" t="s">
        <v>73</v>
      </c>
    </row>
    <row r="36376" spans="1:11">
      <c r="A36376" s="17" t="s">
        <v>882</v>
      </c>
      <c r="B36376" s="28" t="s">
        <v>6464</v>
      </c>
      <c r="C36376" s="17" t="s">
        <v>882</v>
      </c>
      <c r="D36376" s="17" t="s">
        <v>3519</v>
      </c>
      <c r="E36376" s="17" t="s">
        <v>3450</v>
      </c>
      <c r="F36376" s="17" t="s">
        <v>4401</v>
      </c>
      <c r="G36376" s="17" t="s">
        <v>6455</v>
      </c>
      <c r="H36376" s="17" t="s">
        <v>6456</v>
      </c>
      <c r="I36376" s="17" t="s">
        <v>13</v>
      </c>
      <c r="J36376" s="17" t="s">
        <v>5287</v>
      </c>
      <c r="K36376" s="17" t="s">
        <v>73</v>
      </c>
    </row>
    <row r="36377" spans="1:11">
      <c r="A36377" s="17" t="s">
        <v>1810</v>
      </c>
      <c r="B36377" s="28" t="s">
        <v>6464</v>
      </c>
      <c r="C36377" s="17" t="s">
        <v>1810</v>
      </c>
      <c r="D36377" s="17" t="s">
        <v>4714</v>
      </c>
      <c r="E36377" s="17" t="s">
        <v>3633</v>
      </c>
      <c r="F36377" s="17" t="s">
        <v>4382</v>
      </c>
      <c r="G36377" s="17" t="s">
        <v>6455</v>
      </c>
      <c r="H36377" s="17" t="s">
        <v>6456</v>
      </c>
      <c r="I36377" s="17" t="s">
        <v>13</v>
      </c>
      <c r="J36377" s="17" t="s">
        <v>5287</v>
      </c>
      <c r="K36377" s="17" t="s">
        <v>73</v>
      </c>
    </row>
    <row r="36378" spans="1:11">
      <c r="A36378" s="17" t="s">
        <v>5267</v>
      </c>
      <c r="B36378" s="28" t="s">
        <v>6464</v>
      </c>
      <c r="C36378" s="17" t="s">
        <v>5267</v>
      </c>
      <c r="D36378" s="17" t="s">
        <v>3702</v>
      </c>
      <c r="E36378" s="17" t="s">
        <v>3523</v>
      </c>
      <c r="F36378" s="17" t="s">
        <v>4401</v>
      </c>
      <c r="G36378" s="17" t="s">
        <v>6455</v>
      </c>
      <c r="H36378" s="17" t="s">
        <v>6456</v>
      </c>
      <c r="I36378" s="17" t="s">
        <v>13</v>
      </c>
      <c r="J36378" s="17" t="s">
        <v>5287</v>
      </c>
      <c r="K36378" s="17" t="s">
        <v>73</v>
      </c>
    </row>
    <row r="36379" spans="1:11">
      <c r="A36379" s="17" t="s">
        <v>2297</v>
      </c>
      <c r="B36379" s="28" t="s">
        <v>6464</v>
      </c>
      <c r="C36379" s="17" t="s">
        <v>2297</v>
      </c>
      <c r="D36379" s="17" t="s">
        <v>3670</v>
      </c>
      <c r="E36379" s="17" t="s">
        <v>3523</v>
      </c>
      <c r="F36379" s="17" t="s">
        <v>4823</v>
      </c>
      <c r="G36379" s="17" t="s">
        <v>6455</v>
      </c>
      <c r="H36379" s="17" t="s">
        <v>6456</v>
      </c>
      <c r="I36379" s="17" t="s">
        <v>13</v>
      </c>
      <c r="J36379" s="17" t="s">
        <v>5287</v>
      </c>
      <c r="K36379" s="17" t="s">
        <v>73</v>
      </c>
    </row>
    <row r="36380" spans="1:11">
      <c r="A36380" s="17" t="s">
        <v>1087</v>
      </c>
      <c r="B36380" s="28" t="s">
        <v>6464</v>
      </c>
      <c r="C36380" s="17" t="s">
        <v>1087</v>
      </c>
      <c r="D36380" s="17" t="s">
        <v>3658</v>
      </c>
      <c r="E36380" s="17" t="s">
        <v>3523</v>
      </c>
      <c r="F36380" s="17" t="s">
        <v>4401</v>
      </c>
      <c r="G36380" s="17" t="s">
        <v>6455</v>
      </c>
      <c r="H36380" s="17" t="s">
        <v>6456</v>
      </c>
      <c r="I36380" s="17" t="s">
        <v>13</v>
      </c>
      <c r="J36380" s="17" t="s">
        <v>5287</v>
      </c>
      <c r="K36380" s="17" t="s">
        <v>73</v>
      </c>
    </row>
    <row r="36381" spans="1:11">
      <c r="A36381" s="17" t="s">
        <v>2873</v>
      </c>
      <c r="B36381" s="28" t="s">
        <v>6464</v>
      </c>
      <c r="C36381" s="17" t="s">
        <v>2873</v>
      </c>
      <c r="D36381" s="17" t="s">
        <v>5004</v>
      </c>
      <c r="E36381" s="17" t="s">
        <v>3523</v>
      </c>
      <c r="F36381" s="17" t="s">
        <v>4811</v>
      </c>
      <c r="G36381" s="17" t="s">
        <v>6455</v>
      </c>
      <c r="H36381" s="17" t="s">
        <v>6456</v>
      </c>
      <c r="I36381" s="17" t="s">
        <v>13</v>
      </c>
      <c r="J36381" s="17" t="s">
        <v>5287</v>
      </c>
      <c r="K36381" s="17" t="s">
        <v>73</v>
      </c>
    </row>
    <row r="36382" spans="1:11">
      <c r="A36382" s="17" t="s">
        <v>5279</v>
      </c>
      <c r="B36382" s="28" t="s">
        <v>6464</v>
      </c>
      <c r="C36382" s="17" t="s">
        <v>5279</v>
      </c>
      <c r="D36382" s="17" t="s">
        <v>4132</v>
      </c>
      <c r="E36382" s="17" t="s">
        <v>3458</v>
      </c>
      <c r="F36382" s="17" t="s">
        <v>4391</v>
      </c>
      <c r="G36382" s="17" t="s">
        <v>6455</v>
      </c>
      <c r="H36382" s="17" t="s">
        <v>6456</v>
      </c>
      <c r="I36382" s="17" t="s">
        <v>13</v>
      </c>
      <c r="J36382" s="17" t="s">
        <v>5287</v>
      </c>
      <c r="K36382" s="17" t="s">
        <v>73</v>
      </c>
    </row>
    <row r="36383" spans="1:11">
      <c r="A36383" s="17" t="s">
        <v>2162</v>
      </c>
      <c r="B36383" s="28" t="s">
        <v>6464</v>
      </c>
      <c r="C36383" s="17" t="s">
        <v>2162</v>
      </c>
      <c r="D36383" s="17" t="s">
        <v>3915</v>
      </c>
      <c r="E36383" s="17" t="s">
        <v>3458</v>
      </c>
      <c r="F36383" s="17" t="s">
        <v>4823</v>
      </c>
      <c r="G36383" s="17" t="s">
        <v>6455</v>
      </c>
      <c r="H36383" s="17" t="s">
        <v>6456</v>
      </c>
      <c r="I36383" s="17" t="s">
        <v>13</v>
      </c>
      <c r="J36383" s="17" t="s">
        <v>5287</v>
      </c>
      <c r="K36383" s="17" t="s">
        <v>73</v>
      </c>
    </row>
    <row r="36384" spans="1:11">
      <c r="A36384" s="17" t="s">
        <v>1569</v>
      </c>
      <c r="B36384" s="28" t="s">
        <v>6464</v>
      </c>
      <c r="C36384" s="17" t="s">
        <v>1569</v>
      </c>
      <c r="D36384" s="17" t="s">
        <v>4343</v>
      </c>
      <c r="E36384" s="17" t="s">
        <v>3893</v>
      </c>
      <c r="F36384" s="17" t="s">
        <v>4401</v>
      </c>
      <c r="G36384" s="17" t="s">
        <v>6455</v>
      </c>
      <c r="H36384" s="17" t="s">
        <v>6456</v>
      </c>
      <c r="I36384" s="17" t="s">
        <v>13</v>
      </c>
      <c r="J36384" s="17" t="s">
        <v>5287</v>
      </c>
      <c r="K36384" s="17" t="s">
        <v>73</v>
      </c>
    </row>
    <row r="36385" spans="1:11">
      <c r="A36385" s="17" t="s">
        <v>1380</v>
      </c>
      <c r="B36385" s="28" t="s">
        <v>6464</v>
      </c>
      <c r="C36385" s="17" t="s">
        <v>1380</v>
      </c>
      <c r="D36385" s="17" t="s">
        <v>3897</v>
      </c>
      <c r="E36385" s="17" t="s">
        <v>3610</v>
      </c>
      <c r="F36385" s="17" t="s">
        <v>4391</v>
      </c>
      <c r="G36385" s="17" t="s">
        <v>6455</v>
      </c>
      <c r="H36385" s="17" t="s">
        <v>6456</v>
      </c>
      <c r="I36385" s="17" t="s">
        <v>13</v>
      </c>
      <c r="J36385" s="17" t="s">
        <v>5287</v>
      </c>
      <c r="K36385" s="17" t="s">
        <v>73</v>
      </c>
    </row>
    <row r="36386" spans="1:11">
      <c r="A36386" s="17" t="s">
        <v>1511</v>
      </c>
      <c r="B36386" s="28" t="s">
        <v>6464</v>
      </c>
      <c r="C36386" s="17" t="s">
        <v>1511</v>
      </c>
      <c r="D36386" s="17" t="s">
        <v>4619</v>
      </c>
      <c r="E36386" s="17" t="s">
        <v>4620</v>
      </c>
      <c r="F36386" s="17" t="s">
        <v>4382</v>
      </c>
      <c r="G36386" s="17" t="s">
        <v>6455</v>
      </c>
      <c r="H36386" s="17" t="s">
        <v>6456</v>
      </c>
      <c r="I36386" s="17" t="s">
        <v>13</v>
      </c>
      <c r="J36386" s="17" t="s">
        <v>5287</v>
      </c>
      <c r="K36386" s="17" t="s">
        <v>73</v>
      </c>
    </row>
    <row r="36387" spans="1:11">
      <c r="A36387" s="17" t="s">
        <v>1323</v>
      </c>
      <c r="B36387" s="28" t="s">
        <v>6464</v>
      </c>
      <c r="C36387" s="17" t="s">
        <v>1323</v>
      </c>
      <c r="D36387" s="17" t="s">
        <v>3861</v>
      </c>
      <c r="E36387" s="17" t="s">
        <v>4025</v>
      </c>
      <c r="F36387" s="17" t="s">
        <v>3767</v>
      </c>
      <c r="G36387" s="17" t="s">
        <v>6455</v>
      </c>
      <c r="H36387" s="17" t="s">
        <v>6456</v>
      </c>
      <c r="I36387" s="17" t="s">
        <v>13</v>
      </c>
      <c r="J36387" s="17" t="s">
        <v>5287</v>
      </c>
      <c r="K36387" s="17" t="s">
        <v>73</v>
      </c>
    </row>
    <row r="36388" spans="1:11">
      <c r="A36388" s="17" t="s">
        <v>1770</v>
      </c>
      <c r="B36388" s="28" t="s">
        <v>6464</v>
      </c>
      <c r="C36388" s="17" t="s">
        <v>1770</v>
      </c>
      <c r="D36388" s="17" t="s">
        <v>3587</v>
      </c>
      <c r="E36388" s="17" t="s">
        <v>4025</v>
      </c>
      <c r="F36388" s="17" t="s">
        <v>4401</v>
      </c>
      <c r="G36388" s="17" t="s">
        <v>6455</v>
      </c>
      <c r="H36388" s="17" t="s">
        <v>6456</v>
      </c>
      <c r="I36388" s="17" t="s">
        <v>13</v>
      </c>
      <c r="J36388" s="17" t="s">
        <v>5287</v>
      </c>
      <c r="K36388" s="17" t="s">
        <v>73</v>
      </c>
    </row>
    <row r="36389" spans="1:11">
      <c r="A36389" s="17" t="s">
        <v>2881</v>
      </c>
      <c r="B36389" s="28" t="s">
        <v>6464</v>
      </c>
      <c r="C36389" s="17" t="s">
        <v>2881</v>
      </c>
      <c r="D36389" s="17" t="s">
        <v>3918</v>
      </c>
      <c r="E36389" s="17" t="s">
        <v>3461</v>
      </c>
      <c r="F36389" s="17" t="s">
        <v>4817</v>
      </c>
      <c r="G36389" s="17" t="s">
        <v>6455</v>
      </c>
      <c r="H36389" s="17" t="s">
        <v>6456</v>
      </c>
      <c r="I36389" s="17" t="s">
        <v>13</v>
      </c>
      <c r="J36389" s="17" t="s">
        <v>5287</v>
      </c>
      <c r="K36389" s="17" t="s">
        <v>73</v>
      </c>
    </row>
    <row r="36390" spans="1:11">
      <c r="A36390" s="17" t="s">
        <v>2506</v>
      </c>
      <c r="B36390" s="28" t="s">
        <v>6464</v>
      </c>
      <c r="C36390" s="17" t="s">
        <v>2506</v>
      </c>
      <c r="D36390" s="17" t="s">
        <v>3769</v>
      </c>
      <c r="E36390" s="17" t="s">
        <v>3464</v>
      </c>
      <c r="F36390" s="17" t="s">
        <v>4815</v>
      </c>
      <c r="G36390" s="17" t="s">
        <v>6455</v>
      </c>
      <c r="H36390" s="17" t="s">
        <v>6456</v>
      </c>
      <c r="I36390" s="17" t="s">
        <v>13</v>
      </c>
      <c r="J36390" s="17" t="s">
        <v>5287</v>
      </c>
      <c r="K36390" s="17" t="s">
        <v>73</v>
      </c>
    </row>
    <row r="36391" spans="1:11">
      <c r="A36391" s="17" t="s">
        <v>888</v>
      </c>
      <c r="B36391" s="28" t="s">
        <v>6464</v>
      </c>
      <c r="C36391" s="17" t="s">
        <v>888</v>
      </c>
      <c r="D36391" s="17" t="s">
        <v>3459</v>
      </c>
      <c r="E36391" s="17" t="s">
        <v>3464</v>
      </c>
      <c r="F36391" s="17" t="s">
        <v>4391</v>
      </c>
      <c r="G36391" s="17" t="s">
        <v>6455</v>
      </c>
      <c r="H36391" s="17" t="s">
        <v>6456</v>
      </c>
      <c r="I36391" s="17" t="s">
        <v>13</v>
      </c>
      <c r="J36391" s="17" t="s">
        <v>5287</v>
      </c>
      <c r="K36391" s="17" t="s">
        <v>73</v>
      </c>
    </row>
    <row r="36392" spans="1:11">
      <c r="A36392" s="17" t="s">
        <v>2301</v>
      </c>
      <c r="B36392" s="28" t="s">
        <v>6464</v>
      </c>
      <c r="C36392" s="17" t="s">
        <v>2301</v>
      </c>
      <c r="D36392" s="17" t="s">
        <v>3608</v>
      </c>
      <c r="E36392" s="17" t="s">
        <v>3464</v>
      </c>
      <c r="F36392" s="17" t="s">
        <v>4823</v>
      </c>
      <c r="G36392" s="17" t="s">
        <v>6455</v>
      </c>
      <c r="H36392" s="17" t="s">
        <v>6456</v>
      </c>
      <c r="I36392" s="17" t="s">
        <v>13</v>
      </c>
      <c r="J36392" s="17" t="s">
        <v>5287</v>
      </c>
      <c r="K36392" s="17" t="s">
        <v>73</v>
      </c>
    </row>
    <row r="36393" spans="1:11">
      <c r="A36393" s="17" t="s">
        <v>2380</v>
      </c>
      <c r="B36393" s="28" t="s">
        <v>6464</v>
      </c>
      <c r="C36393" s="17" t="s">
        <v>2380</v>
      </c>
      <c r="D36393" s="17" t="s">
        <v>4900</v>
      </c>
      <c r="E36393" s="17" t="s">
        <v>3467</v>
      </c>
      <c r="F36393" s="17" t="s">
        <v>4823</v>
      </c>
      <c r="G36393" s="17" t="s">
        <v>6455</v>
      </c>
      <c r="H36393" s="17" t="s">
        <v>6456</v>
      </c>
      <c r="I36393" s="17" t="s">
        <v>13</v>
      </c>
      <c r="J36393" s="17" t="s">
        <v>5287</v>
      </c>
      <c r="K36393" s="17" t="s">
        <v>73</v>
      </c>
    </row>
    <row r="36394" spans="1:11">
      <c r="A36394" s="17" t="s">
        <v>2167</v>
      </c>
      <c r="B36394" s="28" t="s">
        <v>6464</v>
      </c>
      <c r="C36394" s="17" t="s">
        <v>2167</v>
      </c>
      <c r="D36394" s="17" t="s">
        <v>3795</v>
      </c>
      <c r="E36394" s="17" t="s">
        <v>3467</v>
      </c>
      <c r="F36394" s="17" t="s">
        <v>4817</v>
      </c>
      <c r="G36394" s="17" t="s">
        <v>6455</v>
      </c>
      <c r="H36394" s="17" t="s">
        <v>6456</v>
      </c>
      <c r="I36394" s="17" t="s">
        <v>13</v>
      </c>
      <c r="J36394" s="17" t="s">
        <v>5287</v>
      </c>
      <c r="K36394" s="17" t="s">
        <v>73</v>
      </c>
    </row>
    <row r="36395" spans="1:11">
      <c r="A36395" s="17" t="s">
        <v>2108</v>
      </c>
      <c r="B36395" s="28" t="s">
        <v>6464</v>
      </c>
      <c r="C36395" s="17" t="s">
        <v>2108</v>
      </c>
      <c r="D36395" s="17" t="s">
        <v>3462</v>
      </c>
      <c r="E36395" s="17" t="s">
        <v>3467</v>
      </c>
      <c r="F36395" s="17" t="s">
        <v>4815</v>
      </c>
      <c r="G36395" s="17" t="s">
        <v>6455</v>
      </c>
      <c r="H36395" s="17" t="s">
        <v>6456</v>
      </c>
      <c r="I36395" s="17" t="s">
        <v>13</v>
      </c>
      <c r="J36395" s="17" t="s">
        <v>5287</v>
      </c>
      <c r="K36395" s="17" t="s">
        <v>73</v>
      </c>
    </row>
    <row r="36396" spans="1:11">
      <c r="A36396" s="17" t="s">
        <v>1623</v>
      </c>
      <c r="B36396" s="28" t="s">
        <v>6464</v>
      </c>
      <c r="C36396" s="17" t="s">
        <v>1623</v>
      </c>
      <c r="D36396" s="17" t="s">
        <v>3504</v>
      </c>
      <c r="E36396" s="17" t="s">
        <v>3471</v>
      </c>
      <c r="F36396" s="17" t="s">
        <v>4382</v>
      </c>
      <c r="G36396" s="17" t="s">
        <v>6455</v>
      </c>
      <c r="H36396" s="17" t="s">
        <v>6456</v>
      </c>
      <c r="I36396" s="17" t="s">
        <v>13</v>
      </c>
      <c r="J36396" s="17" t="s">
        <v>5287</v>
      </c>
      <c r="K36396" s="17" t="s">
        <v>73</v>
      </c>
    </row>
    <row r="36397" spans="1:11">
      <c r="A36397" s="17" t="s">
        <v>866</v>
      </c>
      <c r="B36397" s="28" t="s">
        <v>6464</v>
      </c>
      <c r="C36397" s="17" t="s">
        <v>866</v>
      </c>
      <c r="D36397" s="17" t="s">
        <v>3459</v>
      </c>
      <c r="E36397" s="17" t="s">
        <v>3471</v>
      </c>
      <c r="F36397" s="17" t="s">
        <v>4391</v>
      </c>
      <c r="G36397" s="17" t="s">
        <v>6455</v>
      </c>
      <c r="H36397" s="17" t="s">
        <v>6456</v>
      </c>
      <c r="I36397" s="17" t="s">
        <v>13</v>
      </c>
      <c r="J36397" s="17" t="s">
        <v>5287</v>
      </c>
      <c r="K36397" s="17" t="s">
        <v>73</v>
      </c>
    </row>
    <row r="36398" spans="1:11">
      <c r="A36398" s="17" t="s">
        <v>2821</v>
      </c>
      <c r="B36398" s="28" t="s">
        <v>6464</v>
      </c>
      <c r="C36398" s="17" t="s">
        <v>2821</v>
      </c>
      <c r="D36398" s="17" t="s">
        <v>4988</v>
      </c>
      <c r="E36398" s="17" t="s">
        <v>3822</v>
      </c>
      <c r="F36398" s="17" t="s">
        <v>4811</v>
      </c>
      <c r="G36398" s="17" t="s">
        <v>6455</v>
      </c>
      <c r="H36398" s="17" t="s">
        <v>6456</v>
      </c>
      <c r="I36398" s="17" t="s">
        <v>13</v>
      </c>
      <c r="J36398" s="17" t="s">
        <v>5287</v>
      </c>
      <c r="K36398" s="17" t="s">
        <v>73</v>
      </c>
    </row>
    <row r="36399" spans="1:11">
      <c r="A36399" s="17" t="s">
        <v>2306</v>
      </c>
      <c r="B36399" s="28" t="s">
        <v>6464</v>
      </c>
      <c r="C36399" s="17" t="s">
        <v>2306</v>
      </c>
      <c r="D36399" s="17" t="s">
        <v>4002</v>
      </c>
      <c r="E36399" s="17" t="s">
        <v>3822</v>
      </c>
      <c r="F36399" s="17" t="s">
        <v>4823</v>
      </c>
      <c r="G36399" s="17" t="s">
        <v>6455</v>
      </c>
      <c r="H36399" s="17" t="s">
        <v>6456</v>
      </c>
      <c r="I36399" s="17" t="s">
        <v>13</v>
      </c>
      <c r="J36399" s="17" t="s">
        <v>5287</v>
      </c>
      <c r="K36399" s="17" t="s">
        <v>73</v>
      </c>
    </row>
    <row r="36400" spans="1:11">
      <c r="A36400" s="17" t="s">
        <v>5270</v>
      </c>
      <c r="B36400" s="28" t="s">
        <v>6464</v>
      </c>
      <c r="C36400" s="17" t="s">
        <v>5270</v>
      </c>
      <c r="D36400" s="17" t="s">
        <v>5271</v>
      </c>
      <c r="E36400" s="17" t="s">
        <v>3822</v>
      </c>
      <c r="F36400" s="17" t="s">
        <v>3767</v>
      </c>
      <c r="G36400" s="17" t="s">
        <v>6455</v>
      </c>
      <c r="H36400" s="17" t="s">
        <v>6456</v>
      </c>
      <c r="I36400" s="17" t="s">
        <v>13</v>
      </c>
      <c r="J36400" s="17" t="s">
        <v>5287</v>
      </c>
      <c r="K36400" s="17" t="s">
        <v>73</v>
      </c>
    </row>
    <row r="36401" spans="1:11">
      <c r="A36401" s="17" t="s">
        <v>1387</v>
      </c>
      <c r="B36401" s="28" t="s">
        <v>6464</v>
      </c>
      <c r="C36401" s="17" t="s">
        <v>1387</v>
      </c>
      <c r="D36401" s="17" t="s">
        <v>4585</v>
      </c>
      <c r="E36401" s="17" t="s">
        <v>3472</v>
      </c>
      <c r="F36401" s="17" t="s">
        <v>3767</v>
      </c>
      <c r="G36401" s="17" t="s">
        <v>6455</v>
      </c>
      <c r="H36401" s="17" t="s">
        <v>6456</v>
      </c>
      <c r="I36401" s="17" t="s">
        <v>13</v>
      </c>
      <c r="J36401" s="17" t="s">
        <v>5287</v>
      </c>
      <c r="K36401" s="17" t="s">
        <v>73</v>
      </c>
    </row>
    <row r="36402" spans="1:11">
      <c r="A36402" s="17" t="s">
        <v>2823</v>
      </c>
      <c r="B36402" s="28" t="s">
        <v>6464</v>
      </c>
      <c r="C36402" s="17" t="s">
        <v>2823</v>
      </c>
      <c r="D36402" s="17" t="s">
        <v>3884</v>
      </c>
      <c r="E36402" s="17" t="s">
        <v>3875</v>
      </c>
      <c r="F36402" s="17" t="s">
        <v>4811</v>
      </c>
      <c r="G36402" s="17" t="s">
        <v>6455</v>
      </c>
      <c r="H36402" s="17" t="s">
        <v>6456</v>
      </c>
      <c r="I36402" s="17" t="s">
        <v>13</v>
      </c>
      <c r="J36402" s="17" t="s">
        <v>5287</v>
      </c>
      <c r="K36402" s="17" t="s">
        <v>73</v>
      </c>
    </row>
    <row r="36403" spans="1:11">
      <c r="A36403" s="17" t="s">
        <v>2685</v>
      </c>
      <c r="B36403" s="28" t="s">
        <v>6464</v>
      </c>
      <c r="C36403" s="17" t="s">
        <v>2685</v>
      </c>
      <c r="D36403" s="17" t="s">
        <v>3494</v>
      </c>
      <c r="E36403" s="17" t="s">
        <v>3475</v>
      </c>
      <c r="F36403" s="17" t="s">
        <v>4823</v>
      </c>
      <c r="G36403" s="17" t="s">
        <v>6455</v>
      </c>
      <c r="H36403" s="17" t="s">
        <v>6456</v>
      </c>
      <c r="I36403" s="17" t="s">
        <v>13</v>
      </c>
      <c r="J36403" s="17" t="s">
        <v>5287</v>
      </c>
      <c r="K36403" s="17" t="s">
        <v>73</v>
      </c>
    </row>
    <row r="36404" spans="1:11">
      <c r="A36404" s="17" t="s">
        <v>5272</v>
      </c>
      <c r="B36404" s="28" t="s">
        <v>6464</v>
      </c>
      <c r="C36404" s="17" t="s">
        <v>5272</v>
      </c>
      <c r="D36404" s="17" t="s">
        <v>5273</v>
      </c>
      <c r="E36404" s="17" t="s">
        <v>3475</v>
      </c>
      <c r="F36404" s="17" t="s">
        <v>4401</v>
      </c>
      <c r="G36404" s="17" t="s">
        <v>6455</v>
      </c>
      <c r="H36404" s="17" t="s">
        <v>6456</v>
      </c>
      <c r="I36404" s="17" t="s">
        <v>13</v>
      </c>
      <c r="J36404" s="17" t="s">
        <v>5287</v>
      </c>
      <c r="K36404" s="17" t="s">
        <v>73</v>
      </c>
    </row>
    <row r="36405" spans="1:11">
      <c r="A36405" s="17" t="s">
        <v>965</v>
      </c>
      <c r="B36405" s="28" t="s">
        <v>6464</v>
      </c>
      <c r="C36405" s="17" t="s">
        <v>965</v>
      </c>
      <c r="D36405" s="17" t="s">
        <v>3576</v>
      </c>
      <c r="E36405" s="17" t="s">
        <v>3479</v>
      </c>
      <c r="F36405" s="17" t="s">
        <v>4391</v>
      </c>
      <c r="G36405" s="17" t="s">
        <v>6455</v>
      </c>
      <c r="H36405" s="17" t="s">
        <v>6456</v>
      </c>
      <c r="I36405" s="17" t="s">
        <v>13</v>
      </c>
      <c r="J36405" s="17" t="s">
        <v>5287</v>
      </c>
      <c r="K36405" s="17" t="s">
        <v>73</v>
      </c>
    </row>
    <row r="36406" spans="1:11">
      <c r="A36406" s="17" t="s">
        <v>1060</v>
      </c>
      <c r="B36406" s="28" t="s">
        <v>6464</v>
      </c>
      <c r="C36406" s="17" t="s">
        <v>1060</v>
      </c>
      <c r="D36406" s="17" t="s">
        <v>3957</v>
      </c>
      <c r="E36406" s="17" t="s">
        <v>4480</v>
      </c>
      <c r="F36406" s="17" t="s">
        <v>4391</v>
      </c>
      <c r="G36406" s="17" t="s">
        <v>6455</v>
      </c>
      <c r="H36406" s="17" t="s">
        <v>6456</v>
      </c>
      <c r="I36406" s="17" t="s">
        <v>13</v>
      </c>
      <c r="J36406" s="17" t="s">
        <v>5287</v>
      </c>
      <c r="K36406" s="17" t="s">
        <v>73</v>
      </c>
    </row>
    <row r="36407" spans="1:11">
      <c r="A36407" s="17" t="s">
        <v>5274</v>
      </c>
      <c r="B36407" s="28" t="s">
        <v>6464</v>
      </c>
      <c r="C36407" s="17" t="s">
        <v>5274</v>
      </c>
      <c r="D36407" s="17" t="s">
        <v>5275</v>
      </c>
      <c r="E36407" s="17" t="s">
        <v>3773</v>
      </c>
      <c r="F36407" s="17" t="s">
        <v>4382</v>
      </c>
      <c r="G36407" s="17" t="s">
        <v>6455</v>
      </c>
      <c r="H36407" s="17" t="s">
        <v>6456</v>
      </c>
      <c r="I36407" s="17" t="s">
        <v>13</v>
      </c>
      <c r="J36407" s="17" t="s">
        <v>5287</v>
      </c>
      <c r="K36407" s="17" t="s">
        <v>73</v>
      </c>
    </row>
    <row r="36408" spans="1:11">
      <c r="A36408" s="17" t="s">
        <v>2830</v>
      </c>
      <c r="B36408" s="28" t="s">
        <v>6464</v>
      </c>
      <c r="C36408" s="17" t="s">
        <v>2830</v>
      </c>
      <c r="D36408" s="17" t="s">
        <v>3899</v>
      </c>
      <c r="E36408" s="17" t="s">
        <v>3828</v>
      </c>
      <c r="F36408" s="17" t="s">
        <v>4811</v>
      </c>
      <c r="G36408" s="17" t="s">
        <v>6455</v>
      </c>
      <c r="H36408" s="17" t="s">
        <v>6456</v>
      </c>
      <c r="I36408" s="17" t="s">
        <v>13</v>
      </c>
      <c r="J36408" s="17" t="s">
        <v>5287</v>
      </c>
      <c r="K36408" s="17" t="s">
        <v>73</v>
      </c>
    </row>
    <row r="36409" spans="1:11">
      <c r="A36409" s="17" t="s">
        <v>1097</v>
      </c>
      <c r="B36409" s="28" t="s">
        <v>6464</v>
      </c>
      <c r="C36409" s="17" t="s">
        <v>1097</v>
      </c>
      <c r="D36409" s="17" t="s">
        <v>3658</v>
      </c>
      <c r="E36409" s="17" t="s">
        <v>3583</v>
      </c>
      <c r="F36409" s="17" t="s">
        <v>4401</v>
      </c>
      <c r="G36409" s="17" t="s">
        <v>6455</v>
      </c>
      <c r="H36409" s="17" t="s">
        <v>6456</v>
      </c>
      <c r="I36409" s="17" t="s">
        <v>13</v>
      </c>
      <c r="J36409" s="17" t="s">
        <v>5287</v>
      </c>
      <c r="K36409" s="17" t="s">
        <v>73</v>
      </c>
    </row>
    <row r="36410" spans="1:11">
      <c r="A36410" s="17" t="s">
        <v>2690</v>
      </c>
      <c r="B36410" s="28" t="s">
        <v>6464</v>
      </c>
      <c r="C36410" s="17" t="s">
        <v>2690</v>
      </c>
      <c r="D36410" s="17" t="s">
        <v>3794</v>
      </c>
      <c r="E36410" s="17" t="s">
        <v>3694</v>
      </c>
      <c r="F36410" s="17" t="s">
        <v>4823</v>
      </c>
      <c r="G36410" s="17" t="s">
        <v>6455</v>
      </c>
      <c r="H36410" s="17" t="s">
        <v>6456</v>
      </c>
      <c r="I36410" s="17" t="s">
        <v>13</v>
      </c>
      <c r="J36410" s="17" t="s">
        <v>5287</v>
      </c>
      <c r="K36410" s="17" t="s">
        <v>73</v>
      </c>
    </row>
    <row r="36411" spans="1:11">
      <c r="A36411" s="17" t="s">
        <v>1561</v>
      </c>
      <c r="B36411" s="28" t="s">
        <v>6464</v>
      </c>
      <c r="C36411" s="17" t="s">
        <v>1561</v>
      </c>
      <c r="D36411" s="17" t="s">
        <v>3438</v>
      </c>
      <c r="E36411" s="17" t="s">
        <v>3694</v>
      </c>
      <c r="F36411" s="17" t="s">
        <v>4382</v>
      </c>
      <c r="G36411" s="17" t="s">
        <v>6455</v>
      </c>
      <c r="H36411" s="17" t="s">
        <v>6456</v>
      </c>
      <c r="I36411" s="17" t="s">
        <v>13</v>
      </c>
      <c r="J36411" s="17" t="s">
        <v>5287</v>
      </c>
      <c r="K36411" s="17" t="s">
        <v>73</v>
      </c>
    </row>
    <row r="36412" spans="1:11">
      <c r="A36412" s="17" t="s">
        <v>1067</v>
      </c>
      <c r="B36412" s="28" t="s">
        <v>6464</v>
      </c>
      <c r="C36412" s="17" t="s">
        <v>1067</v>
      </c>
      <c r="D36412" s="17" t="s">
        <v>3624</v>
      </c>
      <c r="E36412" s="17" t="s">
        <v>3694</v>
      </c>
      <c r="F36412" s="17" t="s">
        <v>4391</v>
      </c>
      <c r="G36412" s="17" t="s">
        <v>6455</v>
      </c>
      <c r="H36412" s="17" t="s">
        <v>6456</v>
      </c>
      <c r="I36412" s="17" t="s">
        <v>13</v>
      </c>
      <c r="J36412" s="17" t="s">
        <v>5287</v>
      </c>
      <c r="K36412" s="17" t="s">
        <v>73</v>
      </c>
    </row>
    <row r="36413" spans="1:11">
      <c r="A36413" s="17" t="s">
        <v>2207</v>
      </c>
      <c r="B36413" s="28" t="s">
        <v>6464</v>
      </c>
      <c r="C36413" s="17" t="s">
        <v>2207</v>
      </c>
      <c r="D36413" s="17" t="s">
        <v>3693</v>
      </c>
      <c r="E36413" s="17" t="s">
        <v>3484</v>
      </c>
      <c r="F36413" s="17" t="s">
        <v>4817</v>
      </c>
      <c r="G36413" s="17" t="s">
        <v>6455</v>
      </c>
      <c r="H36413" s="17" t="s">
        <v>6456</v>
      </c>
      <c r="I36413" s="17" t="s">
        <v>13</v>
      </c>
      <c r="J36413" s="17" t="s">
        <v>5287</v>
      </c>
      <c r="K36413" s="17" t="s">
        <v>73</v>
      </c>
    </row>
    <row r="36414" spans="1:11">
      <c r="A36414" s="17" t="s">
        <v>1834</v>
      </c>
      <c r="B36414" s="28" t="s">
        <v>6464</v>
      </c>
      <c r="C36414" s="17" t="s">
        <v>1834</v>
      </c>
      <c r="D36414" s="17" t="s">
        <v>3438</v>
      </c>
      <c r="E36414" s="17" t="s">
        <v>3484</v>
      </c>
      <c r="F36414" s="17" t="s">
        <v>4391</v>
      </c>
      <c r="G36414" s="17" t="s">
        <v>6455</v>
      </c>
      <c r="H36414" s="17" t="s">
        <v>6456</v>
      </c>
      <c r="I36414" s="17" t="s">
        <v>13</v>
      </c>
      <c r="J36414" s="17" t="s">
        <v>5287</v>
      </c>
      <c r="K36414" s="17" t="s">
        <v>73</v>
      </c>
    </row>
    <row r="36415" spans="1:11">
      <c r="A36415" s="17" t="s">
        <v>3217</v>
      </c>
      <c r="B36415" s="28" t="s">
        <v>6464</v>
      </c>
      <c r="C36415" s="17" t="s">
        <v>3217</v>
      </c>
      <c r="D36415" s="17" t="s">
        <v>3728</v>
      </c>
      <c r="E36415" s="17" t="s">
        <v>3729</v>
      </c>
      <c r="F36415" s="17" t="s">
        <v>4823</v>
      </c>
      <c r="G36415" s="17" t="s">
        <v>6455</v>
      </c>
      <c r="H36415" s="17" t="s">
        <v>6456</v>
      </c>
      <c r="I36415" s="17" t="s">
        <v>13</v>
      </c>
      <c r="J36415" s="17" t="s">
        <v>5287</v>
      </c>
      <c r="K36415" s="17" t="s">
        <v>73</v>
      </c>
    </row>
    <row r="36416" spans="1:11">
      <c r="A36416" s="17" t="s">
        <v>2842</v>
      </c>
      <c r="B36416" s="28" t="s">
        <v>6464</v>
      </c>
      <c r="C36416" s="17" t="s">
        <v>2842</v>
      </c>
      <c r="D36416" s="17" t="s">
        <v>3651</v>
      </c>
      <c r="E36416" s="17" t="s">
        <v>3486</v>
      </c>
      <c r="F36416" s="17" t="s">
        <v>4811</v>
      </c>
      <c r="G36416" s="17" t="s">
        <v>6455</v>
      </c>
      <c r="H36416" s="17" t="s">
        <v>6456</v>
      </c>
      <c r="I36416" s="17" t="s">
        <v>13</v>
      </c>
      <c r="J36416" s="17" t="s">
        <v>5287</v>
      </c>
      <c r="K36416" s="17" t="s">
        <v>73</v>
      </c>
    </row>
    <row r="36417" spans="1:11">
      <c r="A36417" s="17" t="s">
        <v>1131</v>
      </c>
      <c r="B36417" s="28" t="s">
        <v>6464</v>
      </c>
      <c r="C36417" s="17" t="s">
        <v>1131</v>
      </c>
      <c r="D36417" s="17" t="s">
        <v>3680</v>
      </c>
      <c r="E36417" s="17" t="s">
        <v>3590</v>
      </c>
      <c r="F36417" s="17" t="s">
        <v>3767</v>
      </c>
      <c r="G36417" s="17" t="s">
        <v>6455</v>
      </c>
      <c r="H36417" s="17" t="s">
        <v>6456</v>
      </c>
      <c r="I36417" s="17" t="s">
        <v>13</v>
      </c>
      <c r="J36417" s="17" t="s">
        <v>5287</v>
      </c>
      <c r="K36417" s="17" t="s">
        <v>73</v>
      </c>
    </row>
    <row r="36418" spans="1:11">
      <c r="A36418" s="17" t="s">
        <v>2137</v>
      </c>
      <c r="B36418" s="28" t="s">
        <v>6464</v>
      </c>
      <c r="C36418" s="17" t="s">
        <v>2137</v>
      </c>
      <c r="D36418" s="17" t="s">
        <v>4785</v>
      </c>
      <c r="E36418" s="17" t="s">
        <v>4206</v>
      </c>
      <c r="F36418" s="17" t="s">
        <v>4817</v>
      </c>
      <c r="G36418" s="17" t="s">
        <v>6455</v>
      </c>
      <c r="H36418" s="17" t="s">
        <v>6456</v>
      </c>
      <c r="I36418" s="17" t="s">
        <v>13</v>
      </c>
      <c r="J36418" s="17" t="s">
        <v>5287</v>
      </c>
      <c r="K36418" s="17" t="s">
        <v>73</v>
      </c>
    </row>
    <row r="36419" spans="1:11">
      <c r="A36419" s="17" t="s">
        <v>1367</v>
      </c>
      <c r="B36419" s="28" t="s">
        <v>6464</v>
      </c>
      <c r="C36419" s="17" t="s">
        <v>1367</v>
      </c>
      <c r="D36419" s="17" t="s">
        <v>4579</v>
      </c>
      <c r="E36419" s="17" t="s">
        <v>3753</v>
      </c>
      <c r="F36419" s="17" t="s">
        <v>4382</v>
      </c>
      <c r="G36419" s="17" t="s">
        <v>6455</v>
      </c>
      <c r="H36419" s="17" t="s">
        <v>6456</v>
      </c>
      <c r="I36419" s="17" t="s">
        <v>13</v>
      </c>
      <c r="J36419" s="17" t="s">
        <v>5287</v>
      </c>
      <c r="K36419" s="17" t="s">
        <v>73</v>
      </c>
    </row>
    <row r="36420" spans="1:11">
      <c r="A36420" s="17" t="s">
        <v>968</v>
      </c>
      <c r="B36420" s="28" t="s">
        <v>6464</v>
      </c>
      <c r="C36420" s="17" t="s">
        <v>968</v>
      </c>
      <c r="D36420" s="17" t="s">
        <v>3512</v>
      </c>
      <c r="E36420" s="17" t="s">
        <v>3753</v>
      </c>
      <c r="F36420" s="17" t="s">
        <v>3767</v>
      </c>
      <c r="G36420" s="17" t="s">
        <v>6455</v>
      </c>
      <c r="H36420" s="17" t="s">
        <v>6456</v>
      </c>
      <c r="I36420" s="17" t="s">
        <v>13</v>
      </c>
      <c r="J36420" s="17" t="s">
        <v>5287</v>
      </c>
      <c r="K36420" s="17" t="s">
        <v>73</v>
      </c>
    </row>
    <row r="36421" spans="1:11">
      <c r="A36421" s="17" t="s">
        <v>1781</v>
      </c>
      <c r="B36421" s="28" t="s">
        <v>6464</v>
      </c>
      <c r="C36421" s="17" t="s">
        <v>1781</v>
      </c>
      <c r="D36421" s="17" t="s">
        <v>3470</v>
      </c>
      <c r="E36421" s="17" t="s">
        <v>3753</v>
      </c>
      <c r="F36421" s="17" t="s">
        <v>4382</v>
      </c>
      <c r="G36421" s="17" t="s">
        <v>6455</v>
      </c>
      <c r="H36421" s="17" t="s">
        <v>6456</v>
      </c>
      <c r="I36421" s="17" t="s">
        <v>13</v>
      </c>
      <c r="J36421" s="17" t="s">
        <v>5287</v>
      </c>
      <c r="K36421" s="17" t="s">
        <v>73</v>
      </c>
    </row>
    <row r="36422" spans="1:11">
      <c r="A36422" s="17" t="s">
        <v>2900</v>
      </c>
      <c r="B36422" s="28" t="s">
        <v>6464</v>
      </c>
      <c r="C36422" s="17" t="s">
        <v>2900</v>
      </c>
      <c r="D36422" s="17" t="s">
        <v>4101</v>
      </c>
      <c r="E36422" s="17" t="s">
        <v>3753</v>
      </c>
      <c r="F36422" s="17" t="s">
        <v>4811</v>
      </c>
      <c r="G36422" s="17" t="s">
        <v>6455</v>
      </c>
      <c r="H36422" s="17" t="s">
        <v>6456</v>
      </c>
      <c r="I36422" s="17" t="s">
        <v>13</v>
      </c>
      <c r="J36422" s="17" t="s">
        <v>5287</v>
      </c>
      <c r="K36422" s="17" t="s">
        <v>73</v>
      </c>
    </row>
    <row r="36423" spans="1:11">
      <c r="A36423" s="17" t="s">
        <v>1581</v>
      </c>
      <c r="B36423" s="28" t="s">
        <v>6464</v>
      </c>
      <c r="C36423" s="17" t="s">
        <v>1581</v>
      </c>
      <c r="D36423" s="17" t="s">
        <v>3490</v>
      </c>
      <c r="E36423" s="17" t="s">
        <v>3701</v>
      </c>
      <c r="F36423" s="17" t="s">
        <v>4401</v>
      </c>
      <c r="G36423" s="17" t="s">
        <v>6455</v>
      </c>
      <c r="H36423" s="17" t="s">
        <v>6456</v>
      </c>
      <c r="I36423" s="17" t="s">
        <v>13</v>
      </c>
      <c r="J36423" s="17" t="s">
        <v>5287</v>
      </c>
      <c r="K36423" s="17" t="s">
        <v>73</v>
      </c>
    </row>
    <row r="36424" spans="1:11">
      <c r="A36424" s="17" t="s">
        <v>3395</v>
      </c>
      <c r="B36424" s="28" t="s">
        <v>6464</v>
      </c>
      <c r="C36424" s="17" t="s">
        <v>3395</v>
      </c>
      <c r="D36424" s="17" t="s">
        <v>3512</v>
      </c>
      <c r="E36424" s="17" t="s">
        <v>3550</v>
      </c>
      <c r="F36424" s="17" t="s">
        <v>4391</v>
      </c>
      <c r="G36424" s="17" t="s">
        <v>6455</v>
      </c>
      <c r="H36424" s="17" t="s">
        <v>6456</v>
      </c>
      <c r="I36424" s="17" t="s">
        <v>13</v>
      </c>
      <c r="J36424" s="17" t="s">
        <v>5287</v>
      </c>
      <c r="K36424" s="17" t="s">
        <v>73</v>
      </c>
    </row>
    <row r="36425" spans="1:11">
      <c r="A36425" s="17" t="s">
        <v>1071</v>
      </c>
      <c r="B36425" s="28" t="s">
        <v>6464</v>
      </c>
      <c r="C36425" s="17" t="s">
        <v>1071</v>
      </c>
      <c r="D36425" s="17" t="s">
        <v>3904</v>
      </c>
      <c r="E36425" s="17" t="s">
        <v>4084</v>
      </c>
      <c r="F36425" s="17" t="s">
        <v>3767</v>
      </c>
      <c r="G36425" s="17" t="s">
        <v>6455</v>
      </c>
      <c r="H36425" s="17" t="s">
        <v>6456</v>
      </c>
      <c r="I36425" s="17" t="s">
        <v>13</v>
      </c>
      <c r="J36425" s="17" t="s">
        <v>5287</v>
      </c>
      <c r="K36425" s="17" t="s">
        <v>73</v>
      </c>
    </row>
    <row r="36426" spans="1:11">
      <c r="A36426" s="17" t="s">
        <v>2357</v>
      </c>
      <c r="B36426" s="28" t="s">
        <v>6464</v>
      </c>
      <c r="C36426" s="17" t="s">
        <v>2357</v>
      </c>
      <c r="D36426" s="17" t="s">
        <v>4895</v>
      </c>
      <c r="E36426" s="17" t="s">
        <v>4896</v>
      </c>
      <c r="F36426" s="17" t="s">
        <v>4811</v>
      </c>
      <c r="G36426" s="17" t="s">
        <v>6455</v>
      </c>
      <c r="H36426" s="17" t="s">
        <v>6456</v>
      </c>
      <c r="I36426" s="17" t="s">
        <v>13</v>
      </c>
      <c r="J36426" s="17" t="s">
        <v>5287</v>
      </c>
      <c r="K36426" s="17" t="s">
        <v>73</v>
      </c>
    </row>
    <row r="36427" spans="1:11">
      <c r="A36427" s="17" t="s">
        <v>5255</v>
      </c>
      <c r="B36427" s="28" t="s">
        <v>6464</v>
      </c>
      <c r="C36427" s="17" t="s">
        <v>5255</v>
      </c>
      <c r="D36427" s="17" t="s">
        <v>3671</v>
      </c>
      <c r="E36427" s="17" t="s">
        <v>5256</v>
      </c>
      <c r="F36427" s="17" t="s">
        <v>4391</v>
      </c>
      <c r="G36427" s="17" t="s">
        <v>6455</v>
      </c>
      <c r="H36427" s="17" t="s">
        <v>6456</v>
      </c>
      <c r="I36427" s="17" t="s">
        <v>13</v>
      </c>
      <c r="J36427" s="17" t="s">
        <v>5287</v>
      </c>
      <c r="K36427" s="17" t="s">
        <v>73</v>
      </c>
    </row>
    <row r="36428" spans="1:11">
      <c r="A36428" s="17" t="s">
        <v>1072</v>
      </c>
      <c r="B36428" s="28" t="s">
        <v>6464</v>
      </c>
      <c r="C36428" s="17" t="s">
        <v>1072</v>
      </c>
      <c r="D36428" s="17" t="s">
        <v>4345</v>
      </c>
      <c r="E36428" s="17" t="s">
        <v>4014</v>
      </c>
      <c r="F36428" s="17" t="s">
        <v>3767</v>
      </c>
      <c r="G36428" s="17" t="s">
        <v>6455</v>
      </c>
      <c r="H36428" s="17" t="s">
        <v>6456</v>
      </c>
      <c r="I36428" s="17" t="s">
        <v>13</v>
      </c>
      <c r="J36428" s="17" t="s">
        <v>5287</v>
      </c>
      <c r="K36428" s="17" t="s">
        <v>73</v>
      </c>
    </row>
    <row r="36429" spans="1:11">
      <c r="A36429" s="17" t="s">
        <v>972</v>
      </c>
      <c r="B36429" s="28" t="s">
        <v>6464</v>
      </c>
      <c r="C36429" s="17" t="s">
        <v>972</v>
      </c>
      <c r="D36429" s="17" t="s">
        <v>3520</v>
      </c>
      <c r="E36429" s="17" t="s">
        <v>4291</v>
      </c>
      <c r="F36429" s="17" t="s">
        <v>4401</v>
      </c>
      <c r="G36429" s="17" t="s">
        <v>6455</v>
      </c>
      <c r="H36429" s="17" t="s">
        <v>6456</v>
      </c>
      <c r="I36429" s="17" t="s">
        <v>13</v>
      </c>
      <c r="J36429" s="17" t="s">
        <v>5287</v>
      </c>
      <c r="K36429" s="17" t="s">
        <v>73</v>
      </c>
    </row>
    <row r="36430" spans="1:11">
      <c r="A36430" s="17" t="s">
        <v>2212</v>
      </c>
      <c r="B36430" s="28" t="s">
        <v>6464</v>
      </c>
      <c r="C36430" s="17" t="s">
        <v>2212</v>
      </c>
      <c r="D36430" s="17" t="s">
        <v>3459</v>
      </c>
      <c r="E36430" s="17" t="s">
        <v>3495</v>
      </c>
      <c r="F36430" s="17" t="s">
        <v>4823</v>
      </c>
      <c r="G36430" s="17" t="s">
        <v>6455</v>
      </c>
      <c r="H36430" s="17" t="s">
        <v>6456</v>
      </c>
      <c r="I36430" s="17" t="s">
        <v>13</v>
      </c>
      <c r="J36430" s="17" t="s">
        <v>5287</v>
      </c>
      <c r="K36430" s="17" t="s">
        <v>73</v>
      </c>
    </row>
    <row r="36431" spans="1:11">
      <c r="A36431" s="17" t="s">
        <v>2705</v>
      </c>
      <c r="B36431" s="28" t="s">
        <v>6464</v>
      </c>
      <c r="C36431" s="17" t="s">
        <v>2705</v>
      </c>
      <c r="D36431" s="17" t="s">
        <v>3504</v>
      </c>
      <c r="E36431" s="17" t="s">
        <v>3555</v>
      </c>
      <c r="F36431" s="17" t="s">
        <v>4823</v>
      </c>
      <c r="G36431" s="17" t="s">
        <v>6455</v>
      </c>
      <c r="H36431" s="17" t="s">
        <v>6456</v>
      </c>
      <c r="I36431" s="17" t="s">
        <v>13</v>
      </c>
      <c r="J36431" s="17" t="s">
        <v>5287</v>
      </c>
      <c r="K36431" s="17" t="s">
        <v>73</v>
      </c>
    </row>
    <row r="36432" spans="1:11">
      <c r="A36432" s="17" t="s">
        <v>2854</v>
      </c>
      <c r="B36432" s="28" t="s">
        <v>6464</v>
      </c>
      <c r="C36432" s="17" t="s">
        <v>2854</v>
      </c>
      <c r="D36432" s="17" t="s">
        <v>4997</v>
      </c>
      <c r="E36432" s="17" t="s">
        <v>3501</v>
      </c>
      <c r="F36432" s="17" t="s">
        <v>4811</v>
      </c>
      <c r="G36432" s="17" t="s">
        <v>6455</v>
      </c>
      <c r="H36432" s="17" t="s">
        <v>6456</v>
      </c>
      <c r="I36432" s="17" t="s">
        <v>13</v>
      </c>
      <c r="J36432" s="17" t="s">
        <v>5287</v>
      </c>
      <c r="K36432" s="17" t="s">
        <v>73</v>
      </c>
    </row>
    <row r="36433" spans="1:11">
      <c r="A36433" s="17" t="s">
        <v>1393</v>
      </c>
      <c r="B36433" s="28" t="s">
        <v>6464</v>
      </c>
      <c r="C36433" s="17" t="s">
        <v>1393</v>
      </c>
      <c r="D36433" s="17" t="s">
        <v>3531</v>
      </c>
      <c r="E36433" s="17" t="s">
        <v>3501</v>
      </c>
      <c r="F36433" s="17" t="s">
        <v>4401</v>
      </c>
      <c r="G36433" s="17" t="s">
        <v>6455</v>
      </c>
      <c r="H36433" s="17" t="s">
        <v>6456</v>
      </c>
      <c r="I36433" s="17" t="s">
        <v>13</v>
      </c>
      <c r="J36433" s="17" t="s">
        <v>5287</v>
      </c>
      <c r="K36433" s="17" t="s">
        <v>73</v>
      </c>
    </row>
    <row r="36434" spans="1:11">
      <c r="A36434" s="17" t="s">
        <v>5257</v>
      </c>
      <c r="B36434" s="28" t="s">
        <v>6464</v>
      </c>
      <c r="C36434" s="17" t="s">
        <v>5257</v>
      </c>
      <c r="D36434" s="17" t="s">
        <v>3490</v>
      </c>
      <c r="E36434" s="17" t="s">
        <v>3501</v>
      </c>
      <c r="F36434" s="17" t="s">
        <v>4391</v>
      </c>
      <c r="G36434" s="17" t="s">
        <v>6455</v>
      </c>
      <c r="H36434" s="17" t="s">
        <v>6456</v>
      </c>
      <c r="I36434" s="17" t="s">
        <v>13</v>
      </c>
      <c r="J36434" s="17" t="s">
        <v>5287</v>
      </c>
      <c r="K36434" s="17" t="s">
        <v>73</v>
      </c>
    </row>
    <row r="36435" spans="1:11">
      <c r="A36435" s="17" t="s">
        <v>3181</v>
      </c>
      <c r="B36435" s="28" t="s">
        <v>6464</v>
      </c>
      <c r="C36435" s="17" t="s">
        <v>3181</v>
      </c>
      <c r="D36435" s="17" t="s">
        <v>3727</v>
      </c>
      <c r="E36435" s="17" t="s">
        <v>3558</v>
      </c>
      <c r="F36435" s="17" t="s">
        <v>4815</v>
      </c>
      <c r="G36435" s="17" t="s">
        <v>6455</v>
      </c>
      <c r="H36435" s="17" t="s">
        <v>6456</v>
      </c>
      <c r="I36435" s="17" t="s">
        <v>13</v>
      </c>
      <c r="J36435" s="17" t="s">
        <v>5287</v>
      </c>
      <c r="K36435" s="17" t="s">
        <v>73</v>
      </c>
    </row>
    <row r="36436" spans="1:11">
      <c r="A36436" s="17" t="s">
        <v>1394</v>
      </c>
      <c r="B36436" s="28" t="s">
        <v>6464</v>
      </c>
      <c r="C36436" s="17" t="s">
        <v>1394</v>
      </c>
      <c r="D36436" s="17" t="s">
        <v>4342</v>
      </c>
      <c r="E36436" s="17" t="s">
        <v>3558</v>
      </c>
      <c r="F36436" s="17" t="s">
        <v>4401</v>
      </c>
      <c r="G36436" s="17" t="s">
        <v>6455</v>
      </c>
      <c r="H36436" s="17" t="s">
        <v>6456</v>
      </c>
      <c r="I36436" s="17" t="s">
        <v>13</v>
      </c>
      <c r="J36436" s="17" t="s">
        <v>5287</v>
      </c>
      <c r="K36436" s="17" t="s">
        <v>73</v>
      </c>
    </row>
    <row r="36437" spans="1:11">
      <c r="A36437" s="17" t="s">
        <v>2857</v>
      </c>
      <c r="B36437" s="28" t="s">
        <v>6464</v>
      </c>
      <c r="C36437" s="17" t="s">
        <v>2857</v>
      </c>
      <c r="D36437" s="17" t="s">
        <v>3566</v>
      </c>
      <c r="E36437" s="17" t="s">
        <v>3735</v>
      </c>
      <c r="F36437" s="17" t="s">
        <v>4811</v>
      </c>
      <c r="G36437" s="17" t="s">
        <v>6455</v>
      </c>
      <c r="H36437" s="17" t="s">
        <v>6456</v>
      </c>
      <c r="I36437" s="17" t="s">
        <v>13</v>
      </c>
      <c r="J36437" s="17" t="s">
        <v>5287</v>
      </c>
      <c r="K36437" s="17" t="s">
        <v>73</v>
      </c>
    </row>
    <row r="36438" spans="1:11">
      <c r="A36438" s="17" t="s">
        <v>1396</v>
      </c>
      <c r="B36438" s="28" t="s">
        <v>6464</v>
      </c>
      <c r="C36438" s="17" t="s">
        <v>1396</v>
      </c>
      <c r="D36438" s="17" t="s">
        <v>3680</v>
      </c>
      <c r="E36438" s="17" t="s">
        <v>3706</v>
      </c>
      <c r="F36438" s="17" t="s">
        <v>4391</v>
      </c>
      <c r="G36438" s="17" t="s">
        <v>6455</v>
      </c>
      <c r="H36438" s="17" t="s">
        <v>6456</v>
      </c>
      <c r="I36438" s="17" t="s">
        <v>13</v>
      </c>
      <c r="J36438" s="17" t="s">
        <v>5287</v>
      </c>
      <c r="K36438" s="17" t="s">
        <v>73</v>
      </c>
    </row>
    <row r="36439" spans="1:11">
      <c r="A36439" s="17" t="s">
        <v>1656</v>
      </c>
      <c r="B36439" s="28" t="s">
        <v>6464</v>
      </c>
      <c r="C36439" s="17" t="s">
        <v>1656</v>
      </c>
      <c r="D36439" s="17" t="s">
        <v>4671</v>
      </c>
      <c r="E36439" s="17" t="s">
        <v>3706</v>
      </c>
      <c r="F36439" s="17" t="s">
        <v>3767</v>
      </c>
      <c r="G36439" s="17" t="s">
        <v>6455</v>
      </c>
      <c r="H36439" s="17" t="s">
        <v>6456</v>
      </c>
      <c r="I36439" s="17" t="s">
        <v>13</v>
      </c>
      <c r="J36439" s="17" t="s">
        <v>5287</v>
      </c>
      <c r="K36439" s="17" t="s">
        <v>73</v>
      </c>
    </row>
    <row r="36440" spans="1:11">
      <c r="A36440" s="17" t="s">
        <v>1864</v>
      </c>
      <c r="B36440" s="28" t="s">
        <v>6465</v>
      </c>
      <c r="C36440" s="17" t="s">
        <v>1864</v>
      </c>
      <c r="D36440" s="17" t="s">
        <v>4734</v>
      </c>
      <c r="E36440" s="17" t="s">
        <v>3508</v>
      </c>
      <c r="F36440" s="17" t="s">
        <v>4402</v>
      </c>
      <c r="G36440" s="17" t="s">
        <v>6466</v>
      </c>
      <c r="H36440" s="17" t="s">
        <v>6467</v>
      </c>
      <c r="I36440" s="17" t="s">
        <v>13</v>
      </c>
      <c r="J36440" s="17" t="s">
        <v>13</v>
      </c>
      <c r="K36440" s="17" t="s">
        <v>6468</v>
      </c>
    </row>
    <row r="36441" spans="1:11">
      <c r="A36441" s="17" t="s">
        <v>2009</v>
      </c>
      <c r="B36441" s="28" t="s">
        <v>6465</v>
      </c>
      <c r="C36441" s="17" t="s">
        <v>2009</v>
      </c>
      <c r="D36441" s="17" t="s">
        <v>4312</v>
      </c>
      <c r="E36441" s="17" t="s">
        <v>3437</v>
      </c>
      <c r="F36441" s="17" t="s">
        <v>4397</v>
      </c>
      <c r="G36441" s="17" t="s">
        <v>6466</v>
      </c>
      <c r="H36441" s="17" t="s">
        <v>6467</v>
      </c>
      <c r="I36441" s="17" t="s">
        <v>13</v>
      </c>
      <c r="J36441" s="17" t="s">
        <v>13</v>
      </c>
      <c r="K36441" s="17" t="s">
        <v>6468</v>
      </c>
    </row>
    <row r="36442" spans="1:11">
      <c r="A36442" s="17" t="s">
        <v>1989</v>
      </c>
      <c r="B36442" s="28" t="s">
        <v>6465</v>
      </c>
      <c r="C36442" s="17" t="s">
        <v>1989</v>
      </c>
      <c r="D36442" s="17" t="s">
        <v>3992</v>
      </c>
      <c r="E36442" s="17" t="s">
        <v>3437</v>
      </c>
      <c r="F36442" s="17" t="s">
        <v>4384</v>
      </c>
      <c r="G36442" s="17" t="s">
        <v>6466</v>
      </c>
      <c r="H36442" s="17" t="s">
        <v>6467</v>
      </c>
      <c r="I36442" s="17" t="s">
        <v>13</v>
      </c>
      <c r="J36442" s="17" t="s">
        <v>13</v>
      </c>
      <c r="K36442" s="17" t="s">
        <v>6468</v>
      </c>
    </row>
    <row r="36443" spans="1:11">
      <c r="A36443" s="17" t="s">
        <v>5815</v>
      </c>
      <c r="B36443" s="28" t="s">
        <v>6465</v>
      </c>
      <c r="C36443" s="17" t="s">
        <v>5815</v>
      </c>
      <c r="D36443" s="17" t="s">
        <v>4132</v>
      </c>
      <c r="E36443" s="17" t="s">
        <v>3437</v>
      </c>
      <c r="F36443" s="17" t="s">
        <v>4397</v>
      </c>
      <c r="G36443" s="17" t="s">
        <v>6466</v>
      </c>
      <c r="H36443" s="17" t="s">
        <v>6467</v>
      </c>
      <c r="I36443" s="17" t="s">
        <v>13</v>
      </c>
      <c r="J36443" s="17" t="s">
        <v>13</v>
      </c>
      <c r="K36443" s="17" t="s">
        <v>6468</v>
      </c>
    </row>
    <row r="36444" spans="1:11">
      <c r="A36444" s="17" t="s">
        <v>1925</v>
      </c>
      <c r="B36444" s="28" t="s">
        <v>6465</v>
      </c>
      <c r="C36444" s="17" t="s">
        <v>1925</v>
      </c>
      <c r="D36444" s="17" t="s">
        <v>3517</v>
      </c>
      <c r="E36444" s="17" t="s">
        <v>3437</v>
      </c>
      <c r="F36444" s="17" t="s">
        <v>4416</v>
      </c>
      <c r="G36444" s="17" t="s">
        <v>6466</v>
      </c>
      <c r="H36444" s="17" t="s">
        <v>6467</v>
      </c>
      <c r="I36444" s="17" t="s">
        <v>13</v>
      </c>
      <c r="J36444" s="17" t="s">
        <v>13</v>
      </c>
      <c r="K36444" s="17" t="s">
        <v>6468</v>
      </c>
    </row>
    <row r="36445" spans="1:11">
      <c r="A36445" s="17" t="s">
        <v>980</v>
      </c>
      <c r="B36445" s="28" t="s">
        <v>6465</v>
      </c>
      <c r="C36445" s="17" t="s">
        <v>980</v>
      </c>
      <c r="D36445" s="17" t="s">
        <v>4151</v>
      </c>
      <c r="E36445" s="17" t="s">
        <v>3437</v>
      </c>
      <c r="F36445" s="17" t="s">
        <v>4416</v>
      </c>
      <c r="G36445" s="17" t="s">
        <v>6466</v>
      </c>
      <c r="H36445" s="17" t="s">
        <v>6467</v>
      </c>
      <c r="I36445" s="17" t="s">
        <v>13</v>
      </c>
      <c r="J36445" s="17" t="s">
        <v>13</v>
      </c>
      <c r="K36445" s="17" t="s">
        <v>6468</v>
      </c>
    </row>
    <row r="36446" spans="1:11">
      <c r="A36446" s="17" t="s">
        <v>1505</v>
      </c>
      <c r="B36446" s="28" t="s">
        <v>6465</v>
      </c>
      <c r="C36446" s="17" t="s">
        <v>1505</v>
      </c>
      <c r="D36446" s="17" t="s">
        <v>3934</v>
      </c>
      <c r="E36446" s="17" t="s">
        <v>3563</v>
      </c>
      <c r="F36446" s="17" t="s">
        <v>4416</v>
      </c>
      <c r="G36446" s="17" t="s">
        <v>6466</v>
      </c>
      <c r="H36446" s="17" t="s">
        <v>6467</v>
      </c>
      <c r="I36446" s="17" t="s">
        <v>13</v>
      </c>
      <c r="J36446" s="17" t="s">
        <v>13</v>
      </c>
      <c r="K36446" s="17" t="s">
        <v>6468</v>
      </c>
    </row>
    <row r="36447" spans="1:11">
      <c r="A36447" s="17" t="s">
        <v>5972</v>
      </c>
      <c r="B36447" s="28" t="s">
        <v>6465</v>
      </c>
      <c r="C36447" s="17" t="s">
        <v>5972</v>
      </c>
      <c r="D36447" s="17" t="s">
        <v>3632</v>
      </c>
      <c r="E36447" s="17" t="s">
        <v>3602</v>
      </c>
      <c r="F36447" s="17" t="s">
        <v>4163</v>
      </c>
      <c r="G36447" s="17" t="s">
        <v>6466</v>
      </c>
      <c r="H36447" s="17" t="s">
        <v>6467</v>
      </c>
      <c r="I36447" s="17" t="s">
        <v>13</v>
      </c>
      <c r="J36447" s="17" t="s">
        <v>13</v>
      </c>
      <c r="K36447" s="17" t="s">
        <v>6468</v>
      </c>
    </row>
    <row r="36448" spans="1:11">
      <c r="A36448" s="17" t="s">
        <v>1029</v>
      </c>
      <c r="B36448" s="28" t="s">
        <v>6465</v>
      </c>
      <c r="C36448" s="17" t="s">
        <v>1029</v>
      </c>
      <c r="D36448" s="17" t="s">
        <v>3477</v>
      </c>
      <c r="E36448" s="17" t="s">
        <v>3664</v>
      </c>
      <c r="F36448" s="17" t="s">
        <v>4397</v>
      </c>
      <c r="G36448" s="17" t="s">
        <v>6466</v>
      </c>
      <c r="H36448" s="17" t="s">
        <v>6467</v>
      </c>
      <c r="I36448" s="17" t="s">
        <v>13</v>
      </c>
      <c r="J36448" s="17" t="s">
        <v>13</v>
      </c>
      <c r="K36448" s="17" t="s">
        <v>6468</v>
      </c>
    </row>
    <row r="36449" spans="1:11">
      <c r="A36449" s="17" t="s">
        <v>1901</v>
      </c>
      <c r="B36449" s="28" t="s">
        <v>6465</v>
      </c>
      <c r="C36449" s="17" t="s">
        <v>1901</v>
      </c>
      <c r="D36449" s="17" t="s">
        <v>4750</v>
      </c>
      <c r="E36449" s="17" t="s">
        <v>3444</v>
      </c>
      <c r="F36449" s="17" t="s">
        <v>4384</v>
      </c>
      <c r="G36449" s="17" t="s">
        <v>6466</v>
      </c>
      <c r="H36449" s="17" t="s">
        <v>6467</v>
      </c>
      <c r="I36449" s="17" t="s">
        <v>13</v>
      </c>
      <c r="J36449" s="17" t="s">
        <v>13</v>
      </c>
      <c r="K36449" s="17" t="s">
        <v>6468</v>
      </c>
    </row>
    <row r="36450" spans="1:11">
      <c r="A36450" s="17" t="s">
        <v>2088</v>
      </c>
      <c r="B36450" s="28" t="s">
        <v>6465</v>
      </c>
      <c r="C36450" s="17" t="s">
        <v>2088</v>
      </c>
      <c r="D36450" s="17" t="s">
        <v>4801</v>
      </c>
      <c r="E36450" s="17" t="s">
        <v>3516</v>
      </c>
      <c r="F36450" s="17" t="s">
        <v>4406</v>
      </c>
      <c r="G36450" s="17" t="s">
        <v>6466</v>
      </c>
      <c r="H36450" s="17" t="s">
        <v>6467</v>
      </c>
      <c r="I36450" s="17" t="s">
        <v>13</v>
      </c>
      <c r="J36450" s="17" t="s">
        <v>13</v>
      </c>
      <c r="K36450" s="17" t="s">
        <v>6468</v>
      </c>
    </row>
    <row r="36451" spans="1:11">
      <c r="A36451" s="17" t="s">
        <v>1556</v>
      </c>
      <c r="B36451" s="28" t="s">
        <v>6465</v>
      </c>
      <c r="C36451" s="17" t="s">
        <v>1556</v>
      </c>
      <c r="D36451" s="17" t="s">
        <v>3759</v>
      </c>
      <c r="E36451" s="17" t="s">
        <v>4636</v>
      </c>
      <c r="F36451" s="17" t="s">
        <v>4397</v>
      </c>
      <c r="G36451" s="17" t="s">
        <v>6466</v>
      </c>
      <c r="H36451" s="17" t="s">
        <v>6467</v>
      </c>
      <c r="I36451" s="17" t="s">
        <v>13</v>
      </c>
      <c r="J36451" s="17" t="s">
        <v>13</v>
      </c>
      <c r="K36451" s="17" t="s">
        <v>6468</v>
      </c>
    </row>
    <row r="36452" spans="1:11">
      <c r="A36452" s="17" t="s">
        <v>5999</v>
      </c>
      <c r="B36452" s="28" t="s">
        <v>6465</v>
      </c>
      <c r="C36452" s="17" t="s">
        <v>5999</v>
      </c>
      <c r="D36452" s="17" t="s">
        <v>3579</v>
      </c>
      <c r="E36452" s="17" t="s">
        <v>3448</v>
      </c>
      <c r="F36452" s="17" t="s">
        <v>4384</v>
      </c>
      <c r="G36452" s="17" t="s">
        <v>6466</v>
      </c>
      <c r="H36452" s="17" t="s">
        <v>6467</v>
      </c>
      <c r="I36452" s="17" t="s">
        <v>13</v>
      </c>
      <c r="J36452" s="17" t="s">
        <v>13</v>
      </c>
      <c r="K36452" s="17" t="s">
        <v>6468</v>
      </c>
    </row>
    <row r="36453" spans="1:11">
      <c r="A36453" s="17" t="s">
        <v>2064</v>
      </c>
      <c r="B36453" s="28" t="s">
        <v>6465</v>
      </c>
      <c r="C36453" s="17" t="s">
        <v>2064</v>
      </c>
      <c r="D36453" s="17" t="s">
        <v>3552</v>
      </c>
      <c r="E36453" s="17" t="s">
        <v>4437</v>
      </c>
      <c r="F36453" s="17" t="s">
        <v>4163</v>
      </c>
      <c r="G36453" s="17" t="s">
        <v>6466</v>
      </c>
      <c r="H36453" s="17" t="s">
        <v>6467</v>
      </c>
      <c r="I36453" s="17" t="s">
        <v>13</v>
      </c>
      <c r="J36453" s="17" t="s">
        <v>13</v>
      </c>
      <c r="K36453" s="17" t="s">
        <v>6468</v>
      </c>
    </row>
    <row r="36454" spans="1:11">
      <c r="A36454" s="17" t="s">
        <v>1164</v>
      </c>
      <c r="B36454" s="28" t="s">
        <v>6465</v>
      </c>
      <c r="C36454" s="17" t="s">
        <v>1164</v>
      </c>
      <c r="D36454" s="17" t="s">
        <v>3445</v>
      </c>
      <c r="E36454" s="17" t="s">
        <v>3630</v>
      </c>
      <c r="F36454" s="17" t="s">
        <v>4402</v>
      </c>
      <c r="G36454" s="17" t="s">
        <v>6466</v>
      </c>
      <c r="H36454" s="17" t="s">
        <v>6467</v>
      </c>
      <c r="I36454" s="17" t="s">
        <v>13</v>
      </c>
      <c r="J36454" s="17" t="s">
        <v>13</v>
      </c>
      <c r="K36454" s="17" t="s">
        <v>6468</v>
      </c>
    </row>
    <row r="36455" spans="1:11">
      <c r="A36455" s="17" t="s">
        <v>1638</v>
      </c>
      <c r="B36455" s="28" t="s">
        <v>6465</v>
      </c>
      <c r="C36455" s="17" t="s">
        <v>1638</v>
      </c>
      <c r="D36455" s="17" t="s">
        <v>3438</v>
      </c>
      <c r="E36455" s="17" t="s">
        <v>4519</v>
      </c>
      <c r="F36455" s="17" t="s">
        <v>4413</v>
      </c>
      <c r="G36455" s="17" t="s">
        <v>6466</v>
      </c>
      <c r="H36455" s="17" t="s">
        <v>6467</v>
      </c>
      <c r="I36455" s="17" t="s">
        <v>13</v>
      </c>
      <c r="J36455" s="17" t="s">
        <v>13</v>
      </c>
      <c r="K36455" s="17" t="s">
        <v>6468</v>
      </c>
    </row>
    <row r="36456" spans="1:11">
      <c r="A36456" s="17" t="s">
        <v>1428</v>
      </c>
      <c r="B36456" s="28" t="s">
        <v>6465</v>
      </c>
      <c r="C36456" s="17" t="s">
        <v>1428</v>
      </c>
      <c r="D36456" s="17" t="s">
        <v>4594</v>
      </c>
      <c r="E36456" s="17" t="s">
        <v>3607</v>
      </c>
      <c r="F36456" s="17" t="s">
        <v>4384</v>
      </c>
      <c r="G36456" s="17" t="s">
        <v>6466</v>
      </c>
      <c r="H36456" s="17" t="s">
        <v>6467</v>
      </c>
      <c r="I36456" s="17" t="s">
        <v>13</v>
      </c>
      <c r="J36456" s="17" t="s">
        <v>13</v>
      </c>
      <c r="K36456" s="17" t="s">
        <v>6468</v>
      </c>
    </row>
    <row r="36457" spans="1:11">
      <c r="A36457" s="17" t="s">
        <v>1320</v>
      </c>
      <c r="B36457" s="28" t="s">
        <v>6465</v>
      </c>
      <c r="C36457" s="17" t="s">
        <v>1320</v>
      </c>
      <c r="D36457" s="17" t="s">
        <v>3666</v>
      </c>
      <c r="E36457" s="17" t="s">
        <v>3450</v>
      </c>
      <c r="F36457" s="17" t="s">
        <v>4397</v>
      </c>
      <c r="G36457" s="17" t="s">
        <v>6466</v>
      </c>
      <c r="H36457" s="17" t="s">
        <v>6467</v>
      </c>
      <c r="I36457" s="17" t="s">
        <v>13</v>
      </c>
      <c r="J36457" s="17" t="s">
        <v>13</v>
      </c>
      <c r="K36457" s="17" t="s">
        <v>6468</v>
      </c>
    </row>
    <row r="36458" spans="1:11">
      <c r="A36458" s="17" t="s">
        <v>2090</v>
      </c>
      <c r="B36458" s="28" t="s">
        <v>6465</v>
      </c>
      <c r="C36458" s="17" t="s">
        <v>2090</v>
      </c>
      <c r="D36458" s="17" t="s">
        <v>3572</v>
      </c>
      <c r="E36458" s="17" t="s">
        <v>3450</v>
      </c>
      <c r="F36458" s="17" t="s">
        <v>4408</v>
      </c>
      <c r="G36458" s="17" t="s">
        <v>6466</v>
      </c>
      <c r="H36458" s="17" t="s">
        <v>6467</v>
      </c>
      <c r="I36458" s="17" t="s">
        <v>13</v>
      </c>
      <c r="J36458" s="17" t="s">
        <v>13</v>
      </c>
      <c r="K36458" s="17" t="s">
        <v>6468</v>
      </c>
    </row>
    <row r="36459" spans="1:11">
      <c r="A36459" s="17" t="s">
        <v>1055</v>
      </c>
      <c r="B36459" s="28" t="s">
        <v>6465</v>
      </c>
      <c r="C36459" s="17" t="s">
        <v>1055</v>
      </c>
      <c r="D36459" s="17" t="s">
        <v>3452</v>
      </c>
      <c r="E36459" s="17" t="s">
        <v>3450</v>
      </c>
      <c r="F36459" s="17" t="s">
        <v>4402</v>
      </c>
      <c r="G36459" s="17" t="s">
        <v>6466</v>
      </c>
      <c r="H36459" s="17" t="s">
        <v>6467</v>
      </c>
      <c r="I36459" s="17" t="s">
        <v>13</v>
      </c>
      <c r="J36459" s="17" t="s">
        <v>13</v>
      </c>
      <c r="K36459" s="17" t="s">
        <v>6468</v>
      </c>
    </row>
    <row r="36460" spans="1:11">
      <c r="A36460" s="17" t="s">
        <v>1033</v>
      </c>
      <c r="B36460" s="28" t="s">
        <v>6465</v>
      </c>
      <c r="C36460" s="17" t="s">
        <v>1033</v>
      </c>
      <c r="D36460" s="17" t="s">
        <v>4191</v>
      </c>
      <c r="E36460" s="17" t="s">
        <v>3453</v>
      </c>
      <c r="F36460" s="17" t="s">
        <v>4163</v>
      </c>
      <c r="G36460" s="17" t="s">
        <v>6466</v>
      </c>
      <c r="H36460" s="17" t="s">
        <v>6467</v>
      </c>
      <c r="I36460" s="17" t="s">
        <v>13</v>
      </c>
      <c r="J36460" s="17" t="s">
        <v>13</v>
      </c>
      <c r="K36460" s="17" t="s">
        <v>6468</v>
      </c>
    </row>
    <row r="36461" spans="1:11">
      <c r="A36461" s="17" t="s">
        <v>1866</v>
      </c>
      <c r="B36461" s="28" t="s">
        <v>6465</v>
      </c>
      <c r="C36461" s="17" t="s">
        <v>1866</v>
      </c>
      <c r="D36461" s="17" t="s">
        <v>4066</v>
      </c>
      <c r="E36461" s="17" t="s">
        <v>3523</v>
      </c>
      <c r="F36461" s="17" t="s">
        <v>4406</v>
      </c>
      <c r="G36461" s="17" t="s">
        <v>6466</v>
      </c>
      <c r="H36461" s="17" t="s">
        <v>6467</v>
      </c>
      <c r="I36461" s="17" t="s">
        <v>13</v>
      </c>
      <c r="J36461" s="17" t="s">
        <v>13</v>
      </c>
      <c r="K36461" s="17" t="s">
        <v>6468</v>
      </c>
    </row>
    <row r="36462" spans="1:11">
      <c r="A36462" s="17" t="s">
        <v>1681</v>
      </c>
      <c r="B36462" s="28" t="s">
        <v>6465</v>
      </c>
      <c r="C36462" s="17" t="s">
        <v>1681</v>
      </c>
      <c r="D36462" s="17" t="s">
        <v>3645</v>
      </c>
      <c r="E36462" s="17" t="s">
        <v>3523</v>
      </c>
      <c r="F36462" s="17" t="s">
        <v>4397</v>
      </c>
      <c r="G36462" s="17" t="s">
        <v>6466</v>
      </c>
      <c r="H36462" s="17" t="s">
        <v>6467</v>
      </c>
      <c r="I36462" s="17" t="s">
        <v>13</v>
      </c>
      <c r="J36462" s="17" t="s">
        <v>13</v>
      </c>
      <c r="K36462" s="17" t="s">
        <v>6468</v>
      </c>
    </row>
    <row r="36463" spans="1:11">
      <c r="A36463" s="17" t="s">
        <v>1811</v>
      </c>
      <c r="B36463" s="28" t="s">
        <v>6465</v>
      </c>
      <c r="C36463" s="17" t="s">
        <v>1811</v>
      </c>
      <c r="D36463" s="17" t="s">
        <v>3625</v>
      </c>
      <c r="E36463" s="17" t="s">
        <v>3523</v>
      </c>
      <c r="F36463" s="17" t="s">
        <v>4408</v>
      </c>
      <c r="G36463" s="17" t="s">
        <v>6466</v>
      </c>
      <c r="H36463" s="17" t="s">
        <v>6467</v>
      </c>
      <c r="I36463" s="17" t="s">
        <v>13</v>
      </c>
      <c r="J36463" s="17" t="s">
        <v>13</v>
      </c>
      <c r="K36463" s="17" t="s">
        <v>6468</v>
      </c>
    </row>
    <row r="36464" spans="1:11">
      <c r="A36464" s="17" t="s">
        <v>987</v>
      </c>
      <c r="B36464" s="28" t="s">
        <v>6465</v>
      </c>
      <c r="C36464" s="17" t="s">
        <v>987</v>
      </c>
      <c r="D36464" s="17" t="s">
        <v>4221</v>
      </c>
      <c r="E36464" s="17" t="s">
        <v>3523</v>
      </c>
      <c r="F36464" s="17" t="s">
        <v>4416</v>
      </c>
      <c r="G36464" s="17" t="s">
        <v>6466</v>
      </c>
      <c r="H36464" s="17" t="s">
        <v>6467</v>
      </c>
      <c r="I36464" s="17" t="s">
        <v>13</v>
      </c>
      <c r="J36464" s="17" t="s">
        <v>13</v>
      </c>
      <c r="K36464" s="17" t="s">
        <v>6468</v>
      </c>
    </row>
    <row r="36465" spans="1:11">
      <c r="A36465" s="17" t="s">
        <v>1256</v>
      </c>
      <c r="B36465" s="28" t="s">
        <v>6465</v>
      </c>
      <c r="C36465" s="17" t="s">
        <v>1256</v>
      </c>
      <c r="D36465" s="17" t="s">
        <v>4531</v>
      </c>
      <c r="E36465" s="17" t="s">
        <v>3523</v>
      </c>
      <c r="F36465" s="17" t="s">
        <v>4402</v>
      </c>
      <c r="G36465" s="17" t="s">
        <v>6466</v>
      </c>
      <c r="H36465" s="17" t="s">
        <v>6467</v>
      </c>
      <c r="I36465" s="17" t="s">
        <v>13</v>
      </c>
      <c r="J36465" s="17" t="s">
        <v>13</v>
      </c>
      <c r="K36465" s="17" t="s">
        <v>6468</v>
      </c>
    </row>
    <row r="36466" spans="1:11">
      <c r="A36466" s="17" t="s">
        <v>1035</v>
      </c>
      <c r="B36466" s="28" t="s">
        <v>6465</v>
      </c>
      <c r="C36466" s="17" t="s">
        <v>1035</v>
      </c>
      <c r="D36466" s="17" t="s">
        <v>3853</v>
      </c>
      <c r="E36466" s="17" t="s">
        <v>3523</v>
      </c>
      <c r="F36466" s="17" t="s">
        <v>4406</v>
      </c>
      <c r="G36466" s="17" t="s">
        <v>6466</v>
      </c>
      <c r="H36466" s="17" t="s">
        <v>6467</v>
      </c>
      <c r="I36466" s="17" t="s">
        <v>13</v>
      </c>
      <c r="J36466" s="17" t="s">
        <v>13</v>
      </c>
      <c r="K36466" s="17" t="s">
        <v>6468</v>
      </c>
    </row>
    <row r="36467" spans="1:11">
      <c r="A36467" s="17" t="s">
        <v>1057</v>
      </c>
      <c r="B36467" s="28" t="s">
        <v>6465</v>
      </c>
      <c r="C36467" s="17" t="s">
        <v>1057</v>
      </c>
      <c r="D36467" s="17" t="s">
        <v>3798</v>
      </c>
      <c r="E36467" s="17" t="s">
        <v>3743</v>
      </c>
      <c r="F36467" s="17" t="s">
        <v>4402</v>
      </c>
      <c r="G36467" s="17" t="s">
        <v>6466</v>
      </c>
      <c r="H36467" s="17" t="s">
        <v>6467</v>
      </c>
      <c r="I36467" s="17" t="s">
        <v>13</v>
      </c>
      <c r="J36467" s="17" t="s">
        <v>13</v>
      </c>
      <c r="K36467" s="17" t="s">
        <v>6468</v>
      </c>
    </row>
    <row r="36468" spans="1:11">
      <c r="A36468" s="17" t="s">
        <v>2016</v>
      </c>
      <c r="B36468" s="28" t="s">
        <v>6465</v>
      </c>
      <c r="C36468" s="17" t="s">
        <v>2016</v>
      </c>
      <c r="D36468" s="17" t="s">
        <v>4779</v>
      </c>
      <c r="E36468" s="17" t="s">
        <v>3743</v>
      </c>
      <c r="F36468" s="17" t="s">
        <v>4406</v>
      </c>
      <c r="G36468" s="17" t="s">
        <v>6466</v>
      </c>
      <c r="H36468" s="17" t="s">
        <v>6467</v>
      </c>
      <c r="I36468" s="17" t="s">
        <v>13</v>
      </c>
      <c r="J36468" s="17" t="s">
        <v>13</v>
      </c>
      <c r="K36468" s="17" t="s">
        <v>6468</v>
      </c>
    </row>
    <row r="36469" spans="1:11">
      <c r="A36469" s="17" t="s">
        <v>1431</v>
      </c>
      <c r="B36469" s="28" t="s">
        <v>6465</v>
      </c>
      <c r="C36469" s="17" t="s">
        <v>1431</v>
      </c>
      <c r="D36469" s="17" t="s">
        <v>3452</v>
      </c>
      <c r="E36469" s="17" t="s">
        <v>3743</v>
      </c>
      <c r="F36469" s="17" t="s">
        <v>4404</v>
      </c>
      <c r="G36469" s="17" t="s">
        <v>6466</v>
      </c>
      <c r="H36469" s="17" t="s">
        <v>6467</v>
      </c>
      <c r="I36469" s="17" t="s">
        <v>13</v>
      </c>
      <c r="J36469" s="17" t="s">
        <v>13</v>
      </c>
      <c r="K36469" s="17" t="s">
        <v>6468</v>
      </c>
    </row>
    <row r="36470" spans="1:11">
      <c r="A36470" s="17" t="s">
        <v>6000</v>
      </c>
      <c r="B36470" s="28" t="s">
        <v>6465</v>
      </c>
      <c r="C36470" s="17" t="s">
        <v>6000</v>
      </c>
      <c r="D36470" s="17" t="s">
        <v>4329</v>
      </c>
      <c r="E36470" s="17" t="s">
        <v>3458</v>
      </c>
      <c r="F36470" s="17" t="s">
        <v>4390</v>
      </c>
      <c r="G36470" s="17" t="s">
        <v>6466</v>
      </c>
      <c r="H36470" s="17" t="s">
        <v>6467</v>
      </c>
      <c r="I36470" s="17" t="s">
        <v>13</v>
      </c>
      <c r="J36470" s="17" t="s">
        <v>13</v>
      </c>
      <c r="K36470" s="17" t="s">
        <v>6468</v>
      </c>
    </row>
    <row r="36471" spans="1:11">
      <c r="A36471" s="17" t="s">
        <v>1607</v>
      </c>
      <c r="B36471" s="28" t="s">
        <v>6465</v>
      </c>
      <c r="C36471" s="17" t="s">
        <v>1607</v>
      </c>
      <c r="D36471" s="17" t="s">
        <v>3594</v>
      </c>
      <c r="E36471" s="17" t="s">
        <v>3458</v>
      </c>
      <c r="F36471" s="17" t="s">
        <v>4404</v>
      </c>
      <c r="G36471" s="17" t="s">
        <v>6466</v>
      </c>
      <c r="H36471" s="17" t="s">
        <v>6467</v>
      </c>
      <c r="I36471" s="17" t="s">
        <v>13</v>
      </c>
      <c r="J36471" s="17" t="s">
        <v>13</v>
      </c>
      <c r="K36471" s="17" t="s">
        <v>6468</v>
      </c>
    </row>
    <row r="36472" spans="1:11">
      <c r="A36472" s="17" t="s">
        <v>990</v>
      </c>
      <c r="B36472" s="28" t="s">
        <v>6465</v>
      </c>
      <c r="C36472" s="17" t="s">
        <v>990</v>
      </c>
      <c r="D36472" s="17" t="s">
        <v>3556</v>
      </c>
      <c r="E36472" s="17" t="s">
        <v>3610</v>
      </c>
      <c r="F36472" s="17" t="s">
        <v>4390</v>
      </c>
      <c r="G36472" s="17" t="s">
        <v>6466</v>
      </c>
      <c r="H36472" s="17" t="s">
        <v>6467</v>
      </c>
      <c r="I36472" s="17" t="s">
        <v>13</v>
      </c>
      <c r="J36472" s="17" t="s">
        <v>13</v>
      </c>
      <c r="K36472" s="17" t="s">
        <v>6468</v>
      </c>
    </row>
    <row r="36473" spans="1:11">
      <c r="A36473" s="17" t="s">
        <v>5962</v>
      </c>
      <c r="B36473" s="28" t="s">
        <v>6465</v>
      </c>
      <c r="C36473" s="17" t="s">
        <v>5962</v>
      </c>
      <c r="D36473" s="17" t="s">
        <v>3566</v>
      </c>
      <c r="E36473" s="17" t="s">
        <v>3790</v>
      </c>
      <c r="F36473" s="17" t="s">
        <v>4408</v>
      </c>
      <c r="G36473" s="17" t="s">
        <v>6466</v>
      </c>
      <c r="H36473" s="17" t="s">
        <v>6467</v>
      </c>
      <c r="I36473" s="17" t="s">
        <v>13</v>
      </c>
      <c r="J36473" s="17" t="s">
        <v>13</v>
      </c>
      <c r="K36473" s="17" t="s">
        <v>6468</v>
      </c>
    </row>
    <row r="36474" spans="1:11">
      <c r="A36474" s="17" t="s">
        <v>5877</v>
      </c>
      <c r="B36474" s="28" t="s">
        <v>6465</v>
      </c>
      <c r="C36474" s="17" t="s">
        <v>5877</v>
      </c>
      <c r="D36474" s="17" t="s">
        <v>3459</v>
      </c>
      <c r="E36474" s="17" t="s">
        <v>3461</v>
      </c>
      <c r="F36474" s="17" t="s">
        <v>3766</v>
      </c>
      <c r="G36474" s="17" t="s">
        <v>6466</v>
      </c>
      <c r="H36474" s="17" t="s">
        <v>6467</v>
      </c>
      <c r="I36474" s="17" t="s">
        <v>13</v>
      </c>
      <c r="J36474" s="17" t="s">
        <v>13</v>
      </c>
      <c r="K36474" s="17" t="s">
        <v>6468</v>
      </c>
    </row>
    <row r="36475" spans="1:11">
      <c r="A36475" s="17" t="s">
        <v>1848</v>
      </c>
      <c r="B36475" s="28" t="s">
        <v>6465</v>
      </c>
      <c r="C36475" s="17" t="s">
        <v>1848</v>
      </c>
      <c r="D36475" s="17" t="s">
        <v>3901</v>
      </c>
      <c r="E36475" s="17" t="s">
        <v>3464</v>
      </c>
      <c r="F36475" s="17" t="s">
        <v>4163</v>
      </c>
      <c r="G36475" s="17" t="s">
        <v>6466</v>
      </c>
      <c r="H36475" s="17" t="s">
        <v>6467</v>
      </c>
      <c r="I36475" s="17" t="s">
        <v>13</v>
      </c>
      <c r="J36475" s="17" t="s">
        <v>13</v>
      </c>
      <c r="K36475" s="17" t="s">
        <v>6468</v>
      </c>
    </row>
    <row r="36476" spans="1:11">
      <c r="A36476" s="17" t="s">
        <v>961</v>
      </c>
      <c r="B36476" s="28" t="s">
        <v>6465</v>
      </c>
      <c r="C36476" s="17" t="s">
        <v>961</v>
      </c>
      <c r="D36476" s="17" t="s">
        <v>4455</v>
      </c>
      <c r="E36476" s="17" t="s">
        <v>3464</v>
      </c>
      <c r="F36476" s="17" t="s">
        <v>4404</v>
      </c>
      <c r="G36476" s="17" t="s">
        <v>6466</v>
      </c>
      <c r="H36476" s="17" t="s">
        <v>6467</v>
      </c>
      <c r="I36476" s="17" t="s">
        <v>13</v>
      </c>
      <c r="J36476" s="17" t="s">
        <v>13</v>
      </c>
      <c r="K36476" s="17" t="s">
        <v>6468</v>
      </c>
    </row>
    <row r="36477" spans="1:11">
      <c r="A36477" s="17" t="s">
        <v>5818</v>
      </c>
      <c r="B36477" s="28" t="s">
        <v>6465</v>
      </c>
      <c r="C36477" s="17" t="s">
        <v>5818</v>
      </c>
      <c r="D36477" s="17" t="s">
        <v>3634</v>
      </c>
      <c r="E36477" s="17" t="s">
        <v>3467</v>
      </c>
      <c r="F36477" s="17" t="s">
        <v>4163</v>
      </c>
      <c r="G36477" s="17" t="s">
        <v>6466</v>
      </c>
      <c r="H36477" s="17" t="s">
        <v>6467</v>
      </c>
      <c r="I36477" s="17" t="s">
        <v>13</v>
      </c>
      <c r="J36477" s="17" t="s">
        <v>13</v>
      </c>
      <c r="K36477" s="17" t="s">
        <v>6468</v>
      </c>
    </row>
    <row r="36478" spans="1:11">
      <c r="A36478" s="17" t="s">
        <v>991</v>
      </c>
      <c r="B36478" s="28" t="s">
        <v>6465</v>
      </c>
      <c r="C36478" s="17" t="s">
        <v>991</v>
      </c>
      <c r="D36478" s="17" t="s">
        <v>3580</v>
      </c>
      <c r="E36478" s="17" t="s">
        <v>3467</v>
      </c>
      <c r="F36478" s="17" t="s">
        <v>3766</v>
      </c>
      <c r="G36478" s="17" t="s">
        <v>6466</v>
      </c>
      <c r="H36478" s="17" t="s">
        <v>6467</v>
      </c>
      <c r="I36478" s="17" t="s">
        <v>13</v>
      </c>
      <c r="J36478" s="17" t="s">
        <v>13</v>
      </c>
      <c r="K36478" s="17" t="s">
        <v>6468</v>
      </c>
    </row>
    <row r="36479" spans="1:11">
      <c r="A36479" s="17" t="s">
        <v>1572</v>
      </c>
      <c r="B36479" s="28" t="s">
        <v>6465</v>
      </c>
      <c r="C36479" s="17" t="s">
        <v>1572</v>
      </c>
      <c r="D36479" s="17" t="s">
        <v>4276</v>
      </c>
      <c r="E36479" s="17" t="s">
        <v>4639</v>
      </c>
      <c r="F36479" s="17" t="s">
        <v>4404</v>
      </c>
      <c r="G36479" s="17" t="s">
        <v>6466</v>
      </c>
      <c r="H36479" s="17" t="s">
        <v>6467</v>
      </c>
      <c r="I36479" s="17" t="s">
        <v>13</v>
      </c>
      <c r="J36479" s="17" t="s">
        <v>13</v>
      </c>
      <c r="K36479" s="17" t="s">
        <v>6468</v>
      </c>
    </row>
    <row r="36480" spans="1:11">
      <c r="A36480" s="17" t="s">
        <v>3420</v>
      </c>
      <c r="B36480" s="28" t="s">
        <v>6465</v>
      </c>
      <c r="C36480" s="17" t="s">
        <v>3420</v>
      </c>
      <c r="D36480" s="17" t="s">
        <v>3596</v>
      </c>
      <c r="E36480" s="17" t="s">
        <v>3533</v>
      </c>
      <c r="F36480" s="17" t="s">
        <v>5132</v>
      </c>
      <c r="G36480" s="17" t="s">
        <v>6466</v>
      </c>
      <c r="H36480" s="17" t="s">
        <v>6467</v>
      </c>
      <c r="I36480" s="17" t="s">
        <v>13</v>
      </c>
      <c r="J36480" s="17" t="s">
        <v>13</v>
      </c>
      <c r="K36480" s="17" t="s">
        <v>6468</v>
      </c>
    </row>
    <row r="36481" spans="1:11">
      <c r="A36481" s="17" t="s">
        <v>5939</v>
      </c>
      <c r="B36481" s="28" t="s">
        <v>6465</v>
      </c>
      <c r="C36481" s="17" t="s">
        <v>5939</v>
      </c>
      <c r="D36481" s="17" t="s">
        <v>5940</v>
      </c>
      <c r="E36481" s="17" t="s">
        <v>3471</v>
      </c>
      <c r="F36481" s="17" t="s">
        <v>3766</v>
      </c>
      <c r="G36481" s="17" t="s">
        <v>6466</v>
      </c>
      <c r="H36481" s="17" t="s">
        <v>6467</v>
      </c>
      <c r="I36481" s="17" t="s">
        <v>13</v>
      </c>
      <c r="J36481" s="17" t="s">
        <v>13</v>
      </c>
      <c r="K36481" s="17" t="s">
        <v>6468</v>
      </c>
    </row>
    <row r="36482" spans="1:11">
      <c r="A36482" s="17" t="s">
        <v>2077</v>
      </c>
      <c r="B36482" s="28" t="s">
        <v>6465</v>
      </c>
      <c r="C36482" s="17" t="s">
        <v>2077</v>
      </c>
      <c r="D36482" s="17" t="s">
        <v>4179</v>
      </c>
      <c r="E36482" s="17" t="s">
        <v>4212</v>
      </c>
      <c r="F36482" s="17" t="s">
        <v>4384</v>
      </c>
      <c r="G36482" s="17" t="s">
        <v>6466</v>
      </c>
      <c r="H36482" s="17" t="s">
        <v>6467</v>
      </c>
      <c r="I36482" s="17" t="s">
        <v>13</v>
      </c>
      <c r="J36482" s="17" t="s">
        <v>13</v>
      </c>
      <c r="K36482" s="17" t="s">
        <v>6468</v>
      </c>
    </row>
    <row r="36483" spans="1:11">
      <c r="A36483" s="17" t="s">
        <v>1260</v>
      </c>
      <c r="B36483" s="28" t="s">
        <v>6465</v>
      </c>
      <c r="C36483" s="17" t="s">
        <v>1260</v>
      </c>
      <c r="D36483" s="17" t="s">
        <v>3865</v>
      </c>
      <c r="E36483" s="17" t="s">
        <v>3472</v>
      </c>
      <c r="F36483" s="17" t="s">
        <v>4416</v>
      </c>
      <c r="G36483" s="17" t="s">
        <v>6466</v>
      </c>
      <c r="H36483" s="17" t="s">
        <v>6467</v>
      </c>
      <c r="I36483" s="17" t="s">
        <v>13</v>
      </c>
      <c r="J36483" s="17" t="s">
        <v>13</v>
      </c>
      <c r="K36483" s="17" t="s">
        <v>6468</v>
      </c>
    </row>
    <row r="36484" spans="1:11">
      <c r="A36484" s="17" t="s">
        <v>5820</v>
      </c>
      <c r="B36484" s="28" t="s">
        <v>6465</v>
      </c>
      <c r="C36484" s="17" t="s">
        <v>5820</v>
      </c>
      <c r="D36484" s="17" t="s">
        <v>4135</v>
      </c>
      <c r="E36484" s="17" t="s">
        <v>3472</v>
      </c>
      <c r="F36484" s="17" t="s">
        <v>4393</v>
      </c>
      <c r="G36484" s="17" t="s">
        <v>6466</v>
      </c>
      <c r="H36484" s="17" t="s">
        <v>6467</v>
      </c>
      <c r="I36484" s="17" t="s">
        <v>13</v>
      </c>
      <c r="J36484" s="17" t="s">
        <v>13</v>
      </c>
      <c r="K36484" s="17" t="s">
        <v>6468</v>
      </c>
    </row>
    <row r="36485" spans="1:11">
      <c r="A36485" s="17" t="s">
        <v>993</v>
      </c>
      <c r="B36485" s="28" t="s">
        <v>6465</v>
      </c>
      <c r="C36485" s="17" t="s">
        <v>993</v>
      </c>
      <c r="D36485" s="17" t="s">
        <v>3637</v>
      </c>
      <c r="E36485" s="17" t="s">
        <v>3473</v>
      </c>
      <c r="F36485" s="17" t="s">
        <v>4393</v>
      </c>
      <c r="G36485" s="17" t="s">
        <v>6466</v>
      </c>
      <c r="H36485" s="17" t="s">
        <v>6467</v>
      </c>
      <c r="I36485" s="17" t="s">
        <v>13</v>
      </c>
      <c r="J36485" s="17" t="s">
        <v>13</v>
      </c>
      <c r="K36485" s="17" t="s">
        <v>6468</v>
      </c>
    </row>
    <row r="36486" spans="1:11">
      <c r="A36486" s="17" t="s">
        <v>1153</v>
      </c>
      <c r="B36486" s="28" t="s">
        <v>6465</v>
      </c>
      <c r="C36486" s="17" t="s">
        <v>1153</v>
      </c>
      <c r="D36486" s="17" t="s">
        <v>4500</v>
      </c>
      <c r="E36486" s="17" t="s">
        <v>3473</v>
      </c>
      <c r="F36486" s="17" t="s">
        <v>4163</v>
      </c>
      <c r="G36486" s="17" t="s">
        <v>6466</v>
      </c>
      <c r="H36486" s="17" t="s">
        <v>6467</v>
      </c>
      <c r="I36486" s="17" t="s">
        <v>13</v>
      </c>
      <c r="J36486" s="17" t="s">
        <v>13</v>
      </c>
      <c r="K36486" s="17" t="s">
        <v>6468</v>
      </c>
    </row>
    <row r="36487" spans="1:11">
      <c r="A36487" s="17" t="s">
        <v>6059</v>
      </c>
      <c r="B36487" s="28" t="s">
        <v>6465</v>
      </c>
      <c r="C36487" s="17" t="s">
        <v>6059</v>
      </c>
      <c r="D36487" s="17" t="s">
        <v>3517</v>
      </c>
      <c r="E36487" s="17" t="s">
        <v>3916</v>
      </c>
      <c r="F36487" s="17" t="s">
        <v>3766</v>
      </c>
      <c r="G36487" s="17" t="s">
        <v>6466</v>
      </c>
      <c r="H36487" s="17" t="s">
        <v>6467</v>
      </c>
      <c r="I36487" s="17" t="s">
        <v>13</v>
      </c>
      <c r="J36487" s="17" t="s">
        <v>13</v>
      </c>
      <c r="K36487" s="17" t="s">
        <v>6468</v>
      </c>
    </row>
    <row r="36488" spans="1:11">
      <c r="A36488" s="17" t="s">
        <v>1263</v>
      </c>
      <c r="B36488" s="28" t="s">
        <v>6465</v>
      </c>
      <c r="C36488" s="17" t="s">
        <v>1263</v>
      </c>
      <c r="D36488" s="17" t="s">
        <v>3957</v>
      </c>
      <c r="E36488" s="17" t="s">
        <v>3475</v>
      </c>
      <c r="F36488" s="17" t="s">
        <v>4404</v>
      </c>
      <c r="G36488" s="17" t="s">
        <v>6466</v>
      </c>
      <c r="H36488" s="17" t="s">
        <v>6467</v>
      </c>
      <c r="I36488" s="17" t="s">
        <v>13</v>
      </c>
      <c r="J36488" s="17" t="s">
        <v>13</v>
      </c>
      <c r="K36488" s="17" t="s">
        <v>6468</v>
      </c>
    </row>
    <row r="36489" spans="1:11">
      <c r="A36489" s="17" t="s">
        <v>995</v>
      </c>
      <c r="B36489" s="28" t="s">
        <v>6465</v>
      </c>
      <c r="C36489" s="17" t="s">
        <v>995</v>
      </c>
      <c r="D36489" s="17" t="s">
        <v>3452</v>
      </c>
      <c r="E36489" s="17" t="s">
        <v>3475</v>
      </c>
      <c r="F36489" s="17" t="s">
        <v>4397</v>
      </c>
      <c r="G36489" s="17" t="s">
        <v>6466</v>
      </c>
      <c r="H36489" s="17" t="s">
        <v>6467</v>
      </c>
      <c r="I36489" s="17" t="s">
        <v>13</v>
      </c>
      <c r="J36489" s="17" t="s">
        <v>13</v>
      </c>
      <c r="K36489" s="17" t="s">
        <v>6468</v>
      </c>
    </row>
    <row r="36490" spans="1:11">
      <c r="A36490" s="17" t="s">
        <v>6354</v>
      </c>
      <c r="B36490" s="28" t="s">
        <v>6465</v>
      </c>
      <c r="C36490" s="17" t="s">
        <v>6354</v>
      </c>
      <c r="D36490" s="17" t="s">
        <v>3829</v>
      </c>
      <c r="E36490" s="17" t="s">
        <v>3476</v>
      </c>
      <c r="F36490" s="17" t="s">
        <v>4426</v>
      </c>
      <c r="G36490" s="17" t="s">
        <v>6466</v>
      </c>
      <c r="H36490" s="17" t="s">
        <v>6467</v>
      </c>
      <c r="I36490" s="17" t="s">
        <v>13</v>
      </c>
      <c r="J36490" s="17" t="s">
        <v>13</v>
      </c>
      <c r="K36490" s="17" t="s">
        <v>6468</v>
      </c>
    </row>
    <row r="36491" spans="1:11">
      <c r="A36491" s="17" t="s">
        <v>2023</v>
      </c>
      <c r="B36491" s="28" t="s">
        <v>6465</v>
      </c>
      <c r="C36491" s="17" t="s">
        <v>2023</v>
      </c>
      <c r="D36491" s="17" t="s">
        <v>4780</v>
      </c>
      <c r="E36491" s="17" t="s">
        <v>3479</v>
      </c>
      <c r="F36491" s="17" t="s">
        <v>4406</v>
      </c>
      <c r="G36491" s="17" t="s">
        <v>6466</v>
      </c>
      <c r="H36491" s="17" t="s">
        <v>6467</v>
      </c>
      <c r="I36491" s="17" t="s">
        <v>13</v>
      </c>
      <c r="J36491" s="17" t="s">
        <v>13</v>
      </c>
      <c r="K36491" s="17" t="s">
        <v>6468</v>
      </c>
    </row>
    <row r="36492" spans="1:11">
      <c r="A36492" s="17" t="s">
        <v>1832</v>
      </c>
      <c r="B36492" s="28" t="s">
        <v>6465</v>
      </c>
      <c r="C36492" s="17" t="s">
        <v>1832</v>
      </c>
      <c r="D36492" s="17" t="s">
        <v>4725</v>
      </c>
      <c r="E36492" s="17" t="s">
        <v>3773</v>
      </c>
      <c r="F36492" s="17" t="s">
        <v>4384</v>
      </c>
      <c r="G36492" s="17" t="s">
        <v>6466</v>
      </c>
      <c r="H36492" s="17" t="s">
        <v>6467</v>
      </c>
      <c r="I36492" s="17" t="s">
        <v>13</v>
      </c>
      <c r="J36492" s="17" t="s">
        <v>13</v>
      </c>
      <c r="K36492" s="17" t="s">
        <v>6468</v>
      </c>
    </row>
    <row r="36493" spans="1:11">
      <c r="A36493" s="17" t="s">
        <v>5966</v>
      </c>
      <c r="B36493" s="28" t="s">
        <v>6465</v>
      </c>
      <c r="C36493" s="17" t="s">
        <v>5966</v>
      </c>
      <c r="D36493" s="17" t="s">
        <v>4066</v>
      </c>
      <c r="E36493" s="17" t="s">
        <v>3650</v>
      </c>
      <c r="F36493" s="17" t="s">
        <v>4416</v>
      </c>
      <c r="G36493" s="17" t="s">
        <v>6466</v>
      </c>
      <c r="H36493" s="17" t="s">
        <v>6467</v>
      </c>
      <c r="I36493" s="17" t="s">
        <v>13</v>
      </c>
      <c r="J36493" s="17" t="s">
        <v>13</v>
      </c>
      <c r="K36493" s="17" t="s">
        <v>6468</v>
      </c>
    </row>
    <row r="36494" spans="1:11">
      <c r="A36494" s="17" t="s">
        <v>1833</v>
      </c>
      <c r="B36494" s="28" t="s">
        <v>6465</v>
      </c>
      <c r="C36494" s="17" t="s">
        <v>1833</v>
      </c>
      <c r="D36494" s="17" t="s">
        <v>3700</v>
      </c>
      <c r="E36494" s="17" t="s">
        <v>3650</v>
      </c>
      <c r="F36494" s="17" t="s">
        <v>4163</v>
      </c>
      <c r="G36494" s="17" t="s">
        <v>6466</v>
      </c>
      <c r="H36494" s="17" t="s">
        <v>6467</v>
      </c>
      <c r="I36494" s="17" t="s">
        <v>13</v>
      </c>
      <c r="J36494" s="17" t="s">
        <v>13</v>
      </c>
      <c r="K36494" s="17" t="s">
        <v>6468</v>
      </c>
    </row>
    <row r="36495" spans="1:11">
      <c r="A36495" s="17" t="s">
        <v>1018</v>
      </c>
      <c r="B36495" s="28" t="s">
        <v>6465</v>
      </c>
      <c r="C36495" s="17" t="s">
        <v>1018</v>
      </c>
      <c r="D36495" s="17" t="s">
        <v>3645</v>
      </c>
      <c r="E36495" s="17" t="s">
        <v>3650</v>
      </c>
      <c r="F36495" s="17" t="s">
        <v>4406</v>
      </c>
      <c r="G36495" s="17" t="s">
        <v>6466</v>
      </c>
      <c r="H36495" s="17" t="s">
        <v>6467</v>
      </c>
      <c r="I36495" s="17" t="s">
        <v>13</v>
      </c>
      <c r="J36495" s="17" t="s">
        <v>13</v>
      </c>
      <c r="K36495" s="17" t="s">
        <v>6468</v>
      </c>
    </row>
    <row r="36496" spans="1:11">
      <c r="A36496" s="17" t="s">
        <v>5855</v>
      </c>
      <c r="B36496" s="28" t="s">
        <v>6465</v>
      </c>
      <c r="C36496" s="17" t="s">
        <v>5855</v>
      </c>
      <c r="D36496" s="17" t="s">
        <v>3452</v>
      </c>
      <c r="E36496" s="17" t="s">
        <v>3484</v>
      </c>
      <c r="F36496" s="17" t="s">
        <v>4408</v>
      </c>
      <c r="G36496" s="17" t="s">
        <v>6466</v>
      </c>
      <c r="H36496" s="17" t="s">
        <v>6467</v>
      </c>
      <c r="I36496" s="17" t="s">
        <v>13</v>
      </c>
      <c r="J36496" s="17" t="s">
        <v>13</v>
      </c>
      <c r="K36496" s="17" t="s">
        <v>6468</v>
      </c>
    </row>
    <row r="36497" spans="1:11">
      <c r="A36497" s="17" t="s">
        <v>1182</v>
      </c>
      <c r="B36497" s="28" t="s">
        <v>6465</v>
      </c>
      <c r="C36497" s="17" t="s">
        <v>1182</v>
      </c>
      <c r="D36497" s="17" t="s">
        <v>3524</v>
      </c>
      <c r="E36497" s="17" t="s">
        <v>3484</v>
      </c>
      <c r="F36497" s="17" t="s">
        <v>4416</v>
      </c>
      <c r="G36497" s="17" t="s">
        <v>6466</v>
      </c>
      <c r="H36497" s="17" t="s">
        <v>6467</v>
      </c>
      <c r="I36497" s="17" t="s">
        <v>13</v>
      </c>
      <c r="J36497" s="17" t="s">
        <v>13</v>
      </c>
      <c r="K36497" s="17" t="s">
        <v>6468</v>
      </c>
    </row>
    <row r="36498" spans="1:11">
      <c r="A36498" s="17" t="s">
        <v>1294</v>
      </c>
      <c r="B36498" s="28" t="s">
        <v>6465</v>
      </c>
      <c r="C36498" s="17" t="s">
        <v>1294</v>
      </c>
      <c r="D36498" s="17" t="s">
        <v>3803</v>
      </c>
      <c r="E36498" s="17" t="s">
        <v>3546</v>
      </c>
      <c r="F36498" s="17" t="s">
        <v>4402</v>
      </c>
      <c r="G36498" s="17" t="s">
        <v>6466</v>
      </c>
      <c r="H36498" s="17" t="s">
        <v>6467</v>
      </c>
      <c r="I36498" s="17" t="s">
        <v>13</v>
      </c>
      <c r="J36498" s="17" t="s">
        <v>13</v>
      </c>
      <c r="K36498" s="17" t="s">
        <v>6468</v>
      </c>
    </row>
    <row r="36499" spans="1:11">
      <c r="A36499" s="17" t="s">
        <v>1160</v>
      </c>
      <c r="B36499" s="28" t="s">
        <v>6465</v>
      </c>
      <c r="C36499" s="17" t="s">
        <v>1160</v>
      </c>
      <c r="D36499" s="17" t="s">
        <v>3671</v>
      </c>
      <c r="E36499" s="17" t="s">
        <v>3488</v>
      </c>
      <c r="F36499" s="17" t="s">
        <v>4390</v>
      </c>
      <c r="G36499" s="17" t="s">
        <v>6466</v>
      </c>
      <c r="H36499" s="17" t="s">
        <v>6467</v>
      </c>
      <c r="I36499" s="17" t="s">
        <v>13</v>
      </c>
      <c r="J36499" s="17" t="s">
        <v>13</v>
      </c>
      <c r="K36499" s="17" t="s">
        <v>6468</v>
      </c>
    </row>
    <row r="36500" spans="1:11">
      <c r="A36500" s="17" t="s">
        <v>1579</v>
      </c>
      <c r="B36500" s="28" t="s">
        <v>6465</v>
      </c>
      <c r="C36500" s="17" t="s">
        <v>1579</v>
      </c>
      <c r="D36500" s="17" t="s">
        <v>4641</v>
      </c>
      <c r="E36500" s="17" t="s">
        <v>3489</v>
      </c>
      <c r="F36500" s="17" t="s">
        <v>4416</v>
      </c>
      <c r="G36500" s="17" t="s">
        <v>6466</v>
      </c>
      <c r="H36500" s="17" t="s">
        <v>6467</v>
      </c>
      <c r="I36500" s="17" t="s">
        <v>13</v>
      </c>
      <c r="J36500" s="17" t="s">
        <v>13</v>
      </c>
      <c r="K36500" s="17" t="s">
        <v>6468</v>
      </c>
    </row>
    <row r="36501" spans="1:11">
      <c r="A36501" s="17" t="s">
        <v>6037</v>
      </c>
      <c r="B36501" s="28" t="s">
        <v>6465</v>
      </c>
      <c r="C36501" s="17" t="s">
        <v>6037</v>
      </c>
      <c r="D36501" s="17" t="s">
        <v>3619</v>
      </c>
      <c r="E36501" s="17" t="s">
        <v>3491</v>
      </c>
      <c r="F36501" s="17" t="s">
        <v>4416</v>
      </c>
      <c r="G36501" s="17" t="s">
        <v>6466</v>
      </c>
      <c r="H36501" s="17" t="s">
        <v>6467</v>
      </c>
      <c r="I36501" s="17" t="s">
        <v>13</v>
      </c>
      <c r="J36501" s="17" t="s">
        <v>13</v>
      </c>
      <c r="K36501" s="17" t="s">
        <v>6468</v>
      </c>
    </row>
    <row r="36502" spans="1:11">
      <c r="A36502" s="17" t="s">
        <v>1104</v>
      </c>
      <c r="B36502" s="28" t="s">
        <v>6465</v>
      </c>
      <c r="C36502" s="17" t="s">
        <v>1104</v>
      </c>
      <c r="D36502" s="17" t="s">
        <v>3800</v>
      </c>
      <c r="E36502" s="17" t="s">
        <v>3492</v>
      </c>
      <c r="F36502" s="17" t="s">
        <v>4402</v>
      </c>
      <c r="G36502" s="17" t="s">
        <v>6466</v>
      </c>
      <c r="H36502" s="17" t="s">
        <v>6467</v>
      </c>
      <c r="I36502" s="17" t="s">
        <v>13</v>
      </c>
      <c r="J36502" s="17" t="s">
        <v>13</v>
      </c>
      <c r="K36502" s="17" t="s">
        <v>6468</v>
      </c>
    </row>
    <row r="36503" spans="1:11">
      <c r="A36503" s="17" t="s">
        <v>5867</v>
      </c>
      <c r="B36503" s="28" t="s">
        <v>6465</v>
      </c>
      <c r="C36503" s="17" t="s">
        <v>5867</v>
      </c>
      <c r="D36503" s="17" t="s">
        <v>5868</v>
      </c>
      <c r="E36503" s="17" t="s">
        <v>3655</v>
      </c>
      <c r="F36503" s="17" t="s">
        <v>4416</v>
      </c>
      <c r="G36503" s="17" t="s">
        <v>6466</v>
      </c>
      <c r="H36503" s="17" t="s">
        <v>6467</v>
      </c>
      <c r="I36503" s="17" t="s">
        <v>13</v>
      </c>
      <c r="J36503" s="17" t="s">
        <v>13</v>
      </c>
      <c r="K36503" s="17" t="s">
        <v>6468</v>
      </c>
    </row>
    <row r="36504" spans="1:11">
      <c r="A36504" s="17" t="s">
        <v>1944</v>
      </c>
      <c r="B36504" s="28" t="s">
        <v>6465</v>
      </c>
      <c r="C36504" s="17" t="s">
        <v>1944</v>
      </c>
      <c r="D36504" s="17" t="s">
        <v>3626</v>
      </c>
      <c r="E36504" s="17" t="s">
        <v>3655</v>
      </c>
      <c r="F36504" s="17" t="s">
        <v>4402</v>
      </c>
      <c r="G36504" s="17" t="s">
        <v>6466</v>
      </c>
      <c r="H36504" s="17" t="s">
        <v>6467</v>
      </c>
      <c r="I36504" s="17" t="s">
        <v>13</v>
      </c>
      <c r="J36504" s="17" t="s">
        <v>13</v>
      </c>
      <c r="K36504" s="17" t="s">
        <v>6468</v>
      </c>
    </row>
    <row r="36505" spans="1:11">
      <c r="A36505" s="17" t="s">
        <v>1672</v>
      </c>
      <c r="B36505" s="28" t="s">
        <v>6465</v>
      </c>
      <c r="C36505" s="17" t="s">
        <v>1672</v>
      </c>
      <c r="D36505" s="17" t="s">
        <v>3522</v>
      </c>
      <c r="E36505" s="17" t="s">
        <v>3555</v>
      </c>
      <c r="F36505" s="17" t="s">
        <v>4390</v>
      </c>
      <c r="G36505" s="17" t="s">
        <v>6466</v>
      </c>
      <c r="H36505" s="17" t="s">
        <v>6467</v>
      </c>
      <c r="I36505" s="17" t="s">
        <v>13</v>
      </c>
      <c r="J36505" s="17" t="s">
        <v>13</v>
      </c>
      <c r="K36505" s="17" t="s">
        <v>6468</v>
      </c>
    </row>
    <row r="36506" spans="1:11">
      <c r="A36506" s="17" t="s">
        <v>6470</v>
      </c>
      <c r="B36506" s="28" t="s">
        <v>6465</v>
      </c>
      <c r="C36506" s="17" t="s">
        <v>6470</v>
      </c>
      <c r="D36506" s="17" t="s">
        <v>3487</v>
      </c>
      <c r="E36506" s="17" t="s">
        <v>3555</v>
      </c>
      <c r="F36506" s="17" t="s">
        <v>5132</v>
      </c>
      <c r="G36506" s="17" t="s">
        <v>6466</v>
      </c>
      <c r="H36506" s="17" t="s">
        <v>6467</v>
      </c>
      <c r="I36506" s="17" t="s">
        <v>13</v>
      </c>
      <c r="J36506" s="17" t="s">
        <v>13</v>
      </c>
      <c r="K36506" s="17" t="s">
        <v>6468</v>
      </c>
    </row>
    <row r="36507" spans="1:11">
      <c r="A36507" s="17" t="s">
        <v>1863</v>
      </c>
      <c r="B36507" s="28" t="s">
        <v>6465</v>
      </c>
      <c r="C36507" s="17" t="s">
        <v>1863</v>
      </c>
      <c r="D36507" s="17" t="s">
        <v>3531</v>
      </c>
      <c r="E36507" s="17" t="s">
        <v>3499</v>
      </c>
      <c r="F36507" s="17" t="s">
        <v>4393</v>
      </c>
      <c r="G36507" s="17" t="s">
        <v>6466</v>
      </c>
      <c r="H36507" s="17" t="s">
        <v>6467</v>
      </c>
      <c r="I36507" s="17" t="s">
        <v>13</v>
      </c>
      <c r="J36507" s="17" t="s">
        <v>13</v>
      </c>
      <c r="K36507" s="17" t="s">
        <v>6468</v>
      </c>
    </row>
    <row r="36508" spans="1:11">
      <c r="A36508" s="17" t="s">
        <v>1500</v>
      </c>
      <c r="B36508" s="28" t="s">
        <v>6465</v>
      </c>
      <c r="C36508" s="17" t="s">
        <v>1500</v>
      </c>
      <c r="D36508" s="17" t="s">
        <v>4332</v>
      </c>
      <c r="E36508" s="17" t="s">
        <v>4542</v>
      </c>
      <c r="F36508" s="17" t="s">
        <v>4408</v>
      </c>
      <c r="G36508" s="17" t="s">
        <v>6466</v>
      </c>
      <c r="H36508" s="17" t="s">
        <v>6467</v>
      </c>
      <c r="I36508" s="17" t="s">
        <v>13</v>
      </c>
      <c r="J36508" s="17" t="s">
        <v>13</v>
      </c>
      <c r="K36508" s="17" t="s">
        <v>6468</v>
      </c>
    </row>
    <row r="36509" spans="1:11">
      <c r="A36509" s="17" t="s">
        <v>975</v>
      </c>
      <c r="B36509" s="28" t="s">
        <v>6465</v>
      </c>
      <c r="C36509" s="17" t="s">
        <v>975</v>
      </c>
      <c r="D36509" s="17" t="s">
        <v>3459</v>
      </c>
      <c r="E36509" s="17" t="s">
        <v>4145</v>
      </c>
      <c r="F36509" s="17" t="s">
        <v>4390</v>
      </c>
      <c r="G36509" s="17" t="s">
        <v>6466</v>
      </c>
      <c r="H36509" s="17" t="s">
        <v>6467</v>
      </c>
      <c r="I36509" s="17" t="s">
        <v>13</v>
      </c>
      <c r="J36509" s="17" t="s">
        <v>13</v>
      </c>
      <c r="K36509" s="17" t="s">
        <v>6468</v>
      </c>
    </row>
    <row r="36510" spans="1:11">
      <c r="A36510" s="17" t="s">
        <v>5988</v>
      </c>
      <c r="B36510" s="28" t="s">
        <v>6465</v>
      </c>
      <c r="C36510" s="17" t="s">
        <v>5988</v>
      </c>
      <c r="D36510" s="17" t="s">
        <v>4103</v>
      </c>
      <c r="E36510" s="17" t="s">
        <v>3598</v>
      </c>
      <c r="F36510" s="17" t="s">
        <v>4384</v>
      </c>
      <c r="G36510" s="17" t="s">
        <v>6466</v>
      </c>
      <c r="H36510" s="17" t="s">
        <v>6467</v>
      </c>
      <c r="I36510" s="17" t="s">
        <v>13</v>
      </c>
      <c r="J36510" s="17" t="s">
        <v>13</v>
      </c>
      <c r="K36510" s="17" t="s">
        <v>6468</v>
      </c>
    </row>
    <row r="36511" spans="1:11">
      <c r="A36511" s="17" t="s">
        <v>1048</v>
      </c>
      <c r="B36511" s="28" t="s">
        <v>6465</v>
      </c>
      <c r="C36511" s="17" t="s">
        <v>1048</v>
      </c>
      <c r="D36511" s="17" t="s">
        <v>4147</v>
      </c>
      <c r="E36511" s="17" t="s">
        <v>3505</v>
      </c>
      <c r="F36511" s="17" t="s">
        <v>4163</v>
      </c>
      <c r="G36511" s="17" t="s">
        <v>6466</v>
      </c>
      <c r="H36511" s="17" t="s">
        <v>6467</v>
      </c>
      <c r="I36511" s="17" t="s">
        <v>13</v>
      </c>
      <c r="J36511" s="17" t="s">
        <v>13</v>
      </c>
      <c r="K36511" s="17" t="s">
        <v>6468</v>
      </c>
    </row>
    <row r="36512" spans="1:11">
      <c r="A36512" s="17" t="s">
        <v>5989</v>
      </c>
      <c r="B36512" s="28" t="s">
        <v>6465</v>
      </c>
      <c r="C36512" s="17" t="s">
        <v>5989</v>
      </c>
      <c r="D36512" s="17" t="s">
        <v>4295</v>
      </c>
      <c r="E36512" s="17" t="s">
        <v>3505</v>
      </c>
      <c r="F36512" s="17" t="s">
        <v>4384</v>
      </c>
      <c r="G36512" s="17" t="s">
        <v>6466</v>
      </c>
      <c r="H36512" s="17" t="s">
        <v>6467</v>
      </c>
      <c r="I36512" s="17" t="s">
        <v>13</v>
      </c>
      <c r="J36512" s="17" t="s">
        <v>13</v>
      </c>
      <c r="K36512" s="17" t="s">
        <v>6468</v>
      </c>
    </row>
    <row r="36513" spans="1:11">
      <c r="A36513" s="17" t="s">
        <v>1503</v>
      </c>
      <c r="B36513" s="28" t="s">
        <v>6469</v>
      </c>
      <c r="C36513" s="17" t="s">
        <v>1503</v>
      </c>
      <c r="D36513" s="17" t="s">
        <v>4253</v>
      </c>
      <c r="E36513" s="17" t="s">
        <v>3437</v>
      </c>
      <c r="F36513" s="17" t="s">
        <v>3766</v>
      </c>
      <c r="G36513" s="17" t="s">
        <v>6466</v>
      </c>
      <c r="H36513" s="17" t="s">
        <v>6467</v>
      </c>
      <c r="I36513" s="17" t="s">
        <v>13</v>
      </c>
      <c r="J36513" s="17" t="s">
        <v>13</v>
      </c>
      <c r="K36513" s="17" t="s">
        <v>6468</v>
      </c>
    </row>
    <row r="36514" spans="1:11">
      <c r="A36514" s="17" t="s">
        <v>6471</v>
      </c>
      <c r="B36514" s="28" t="s">
        <v>6469</v>
      </c>
      <c r="C36514" s="17" t="s">
        <v>6471</v>
      </c>
      <c r="D36514" s="17" t="s">
        <v>3438</v>
      </c>
      <c r="E36514" s="17" t="s">
        <v>3437</v>
      </c>
      <c r="F36514" s="17" t="s">
        <v>5129</v>
      </c>
      <c r="G36514" s="17" t="s">
        <v>6466</v>
      </c>
      <c r="H36514" s="17" t="s">
        <v>6467</v>
      </c>
      <c r="I36514" s="17" t="s">
        <v>13</v>
      </c>
      <c r="J36514" s="17" t="s">
        <v>13</v>
      </c>
      <c r="K36514" s="17" t="s">
        <v>6468</v>
      </c>
    </row>
    <row r="36515" spans="1:11">
      <c r="A36515" s="17" t="s">
        <v>5870</v>
      </c>
      <c r="B36515" s="28" t="s">
        <v>6469</v>
      </c>
      <c r="C36515" s="17" t="s">
        <v>5870</v>
      </c>
      <c r="D36515" s="17" t="s">
        <v>4180</v>
      </c>
      <c r="E36515" s="17" t="s">
        <v>3437</v>
      </c>
      <c r="F36515" s="17" t="s">
        <v>4408</v>
      </c>
      <c r="G36515" s="17" t="s">
        <v>6466</v>
      </c>
      <c r="H36515" s="17" t="s">
        <v>6467</v>
      </c>
      <c r="I36515" s="17" t="s">
        <v>13</v>
      </c>
      <c r="J36515" s="17" t="s">
        <v>13</v>
      </c>
      <c r="K36515" s="17" t="s">
        <v>6468</v>
      </c>
    </row>
    <row r="36516" spans="1:11">
      <c r="A36516" s="17" t="s">
        <v>929</v>
      </c>
      <c r="B36516" s="28" t="s">
        <v>6469</v>
      </c>
      <c r="C36516" s="17" t="s">
        <v>929</v>
      </c>
      <c r="D36516" s="17" t="s">
        <v>3818</v>
      </c>
      <c r="E36516" s="17" t="s">
        <v>3437</v>
      </c>
      <c r="F36516" s="17" t="s">
        <v>4393</v>
      </c>
      <c r="G36516" s="17" t="s">
        <v>6466</v>
      </c>
      <c r="H36516" s="17" t="s">
        <v>6467</v>
      </c>
      <c r="I36516" s="17" t="s">
        <v>13</v>
      </c>
      <c r="J36516" s="17" t="s">
        <v>13</v>
      </c>
      <c r="K36516" s="17" t="s">
        <v>6468</v>
      </c>
    </row>
    <row r="36517" spans="1:11">
      <c r="A36517" s="17" t="s">
        <v>907</v>
      </c>
      <c r="B36517" s="28" t="s">
        <v>6469</v>
      </c>
      <c r="C36517" s="17" t="s">
        <v>907</v>
      </c>
      <c r="D36517" s="17" t="s">
        <v>3751</v>
      </c>
      <c r="E36517" s="17" t="s">
        <v>3437</v>
      </c>
      <c r="F36517" s="17" t="s">
        <v>4384</v>
      </c>
      <c r="G36517" s="17" t="s">
        <v>6466</v>
      </c>
      <c r="H36517" s="17" t="s">
        <v>6467</v>
      </c>
      <c r="I36517" s="17" t="s">
        <v>13</v>
      </c>
      <c r="J36517" s="17" t="s">
        <v>13</v>
      </c>
      <c r="K36517" s="17" t="s">
        <v>6468</v>
      </c>
    </row>
    <row r="36518" spans="1:11">
      <c r="A36518" s="17" t="s">
        <v>859</v>
      </c>
      <c r="B36518" s="28" t="s">
        <v>6469</v>
      </c>
      <c r="C36518" s="17" t="s">
        <v>859</v>
      </c>
      <c r="D36518" s="17" t="s">
        <v>3452</v>
      </c>
      <c r="E36518" s="17" t="s">
        <v>3664</v>
      </c>
      <c r="F36518" s="17" t="s">
        <v>4384</v>
      </c>
      <c r="G36518" s="17" t="s">
        <v>6466</v>
      </c>
      <c r="H36518" s="17" t="s">
        <v>6467</v>
      </c>
      <c r="I36518" s="17" t="s">
        <v>13</v>
      </c>
      <c r="J36518" s="17" t="s">
        <v>13</v>
      </c>
      <c r="K36518" s="17" t="s">
        <v>6468</v>
      </c>
    </row>
    <row r="36519" spans="1:11">
      <c r="A36519" s="17" t="s">
        <v>6472</v>
      </c>
      <c r="B36519" s="28" t="s">
        <v>6469</v>
      </c>
      <c r="C36519" s="17" t="s">
        <v>6472</v>
      </c>
      <c r="D36519" s="17" t="s">
        <v>4066</v>
      </c>
      <c r="E36519" s="17" t="s">
        <v>3883</v>
      </c>
      <c r="F36519" s="17" t="s">
        <v>4446</v>
      </c>
      <c r="G36519" s="17" t="s">
        <v>6466</v>
      </c>
      <c r="H36519" s="17" t="s">
        <v>6467</v>
      </c>
      <c r="I36519" s="17" t="s">
        <v>13</v>
      </c>
      <c r="J36519" s="17" t="s">
        <v>13</v>
      </c>
      <c r="K36519" s="17" t="s">
        <v>6468</v>
      </c>
    </row>
    <row r="36520" spans="1:11">
      <c r="A36520" s="17" t="s">
        <v>1082</v>
      </c>
      <c r="B36520" s="28" t="s">
        <v>6469</v>
      </c>
      <c r="C36520" s="17" t="s">
        <v>1082</v>
      </c>
      <c r="D36520" s="17" t="s">
        <v>3699</v>
      </c>
      <c r="E36520" s="17" t="s">
        <v>3564</v>
      </c>
      <c r="F36520" s="17" t="s">
        <v>4416</v>
      </c>
      <c r="G36520" s="17" t="s">
        <v>6466</v>
      </c>
      <c r="H36520" s="17" t="s">
        <v>6467</v>
      </c>
      <c r="I36520" s="17" t="s">
        <v>13</v>
      </c>
      <c r="J36520" s="17" t="s">
        <v>13</v>
      </c>
      <c r="K36520" s="17" t="s">
        <v>6468</v>
      </c>
    </row>
    <row r="36521" spans="1:11">
      <c r="A36521" s="17" t="s">
        <v>6402</v>
      </c>
      <c r="B36521" s="28" t="s">
        <v>6469</v>
      </c>
      <c r="C36521" s="17" t="s">
        <v>6402</v>
      </c>
      <c r="D36521" s="17" t="s">
        <v>3702</v>
      </c>
      <c r="E36521" s="17" t="s">
        <v>3516</v>
      </c>
      <c r="F36521" s="17" t="s">
        <v>4770</v>
      </c>
      <c r="G36521" s="17" t="s">
        <v>6466</v>
      </c>
      <c r="H36521" s="17" t="s">
        <v>6467</v>
      </c>
      <c r="I36521" s="17" t="s">
        <v>13</v>
      </c>
      <c r="J36521" s="17" t="s">
        <v>13</v>
      </c>
      <c r="K36521" s="17" t="s">
        <v>6468</v>
      </c>
    </row>
    <row r="36522" spans="1:11">
      <c r="A36522" s="17" t="s">
        <v>6460</v>
      </c>
      <c r="B36522" s="28" t="s">
        <v>6469</v>
      </c>
      <c r="C36522" s="17" t="s">
        <v>6460</v>
      </c>
      <c r="D36522" s="17" t="s">
        <v>4421</v>
      </c>
      <c r="E36522" s="17" t="s">
        <v>3516</v>
      </c>
      <c r="F36522" s="17" t="s">
        <v>6461</v>
      </c>
      <c r="G36522" s="17" t="s">
        <v>6466</v>
      </c>
      <c r="H36522" s="17" t="s">
        <v>6467</v>
      </c>
      <c r="I36522" s="17" t="s">
        <v>13</v>
      </c>
      <c r="J36522" s="17" t="s">
        <v>13</v>
      </c>
      <c r="K36522" s="17" t="s">
        <v>6468</v>
      </c>
    </row>
    <row r="36523" spans="1:11">
      <c r="A36523" s="17" t="s">
        <v>1946</v>
      </c>
      <c r="B36523" s="28" t="s">
        <v>6469</v>
      </c>
      <c r="C36523" s="17" t="s">
        <v>1946</v>
      </c>
      <c r="D36523" s="17" t="s">
        <v>4068</v>
      </c>
      <c r="E36523" s="17" t="s">
        <v>3516</v>
      </c>
      <c r="F36523" s="17" t="s">
        <v>4416</v>
      </c>
      <c r="G36523" s="17" t="s">
        <v>6466</v>
      </c>
      <c r="H36523" s="17" t="s">
        <v>6467</v>
      </c>
      <c r="I36523" s="17" t="s">
        <v>13</v>
      </c>
      <c r="J36523" s="17" t="s">
        <v>13</v>
      </c>
      <c r="K36523" s="17" t="s">
        <v>6468</v>
      </c>
    </row>
    <row r="36524" spans="1:11">
      <c r="A36524" s="17" t="s">
        <v>911</v>
      </c>
      <c r="B36524" s="28" t="s">
        <v>6469</v>
      </c>
      <c r="C36524" s="17" t="s">
        <v>911</v>
      </c>
      <c r="D36524" s="17" t="s">
        <v>3459</v>
      </c>
      <c r="E36524" s="17" t="s">
        <v>4075</v>
      </c>
      <c r="F36524" s="17" t="s">
        <v>3766</v>
      </c>
      <c r="G36524" s="17" t="s">
        <v>6466</v>
      </c>
      <c r="H36524" s="17" t="s">
        <v>6467</v>
      </c>
      <c r="I36524" s="17" t="s">
        <v>13</v>
      </c>
      <c r="J36524" s="17" t="s">
        <v>13</v>
      </c>
      <c r="K36524" s="17" t="s">
        <v>6468</v>
      </c>
    </row>
    <row r="36525" spans="1:11">
      <c r="A36525" s="17" t="s">
        <v>5872</v>
      </c>
      <c r="B36525" s="28" t="s">
        <v>6469</v>
      </c>
      <c r="C36525" s="17" t="s">
        <v>5872</v>
      </c>
      <c r="D36525" s="17" t="s">
        <v>5873</v>
      </c>
      <c r="E36525" s="17" t="s">
        <v>3446</v>
      </c>
      <c r="F36525" s="17" t="s">
        <v>3766</v>
      </c>
      <c r="G36525" s="17" t="s">
        <v>6466</v>
      </c>
      <c r="H36525" s="17" t="s">
        <v>6467</v>
      </c>
      <c r="I36525" s="17" t="s">
        <v>13</v>
      </c>
      <c r="J36525" s="17" t="s">
        <v>13</v>
      </c>
      <c r="K36525" s="17" t="s">
        <v>6468</v>
      </c>
    </row>
    <row r="36526" spans="1:11">
      <c r="A36526" s="17" t="s">
        <v>1252</v>
      </c>
      <c r="B36526" s="28" t="s">
        <v>6469</v>
      </c>
      <c r="C36526" s="17" t="s">
        <v>1252</v>
      </c>
      <c r="D36526" s="17" t="s">
        <v>4529</v>
      </c>
      <c r="E36526" s="17" t="s">
        <v>3518</v>
      </c>
      <c r="F36526" s="17" t="s">
        <v>4402</v>
      </c>
      <c r="G36526" s="17" t="s">
        <v>6466</v>
      </c>
      <c r="H36526" s="17" t="s">
        <v>6467</v>
      </c>
      <c r="I36526" s="17" t="s">
        <v>13</v>
      </c>
      <c r="J36526" s="17" t="s">
        <v>13</v>
      </c>
      <c r="K36526" s="17" t="s">
        <v>6468</v>
      </c>
    </row>
    <row r="36527" spans="1:11">
      <c r="A36527" s="17" t="s">
        <v>934</v>
      </c>
      <c r="B36527" s="28" t="s">
        <v>6469</v>
      </c>
      <c r="C36527" s="17" t="s">
        <v>934</v>
      </c>
      <c r="D36527" s="17" t="s">
        <v>4434</v>
      </c>
      <c r="E36527" s="17" t="s">
        <v>3518</v>
      </c>
      <c r="F36527" s="17" t="s">
        <v>4408</v>
      </c>
      <c r="G36527" s="17" t="s">
        <v>6466</v>
      </c>
      <c r="H36527" s="17" t="s">
        <v>6467</v>
      </c>
      <c r="I36527" s="17" t="s">
        <v>13</v>
      </c>
      <c r="J36527" s="17" t="s">
        <v>13</v>
      </c>
      <c r="K36527" s="17" t="s">
        <v>6468</v>
      </c>
    </row>
    <row r="36528" spans="1:11">
      <c r="A36528" s="17" t="s">
        <v>1587</v>
      </c>
      <c r="B36528" s="28" t="s">
        <v>6469</v>
      </c>
      <c r="C36528" s="17" t="s">
        <v>1587</v>
      </c>
      <c r="D36528" s="17" t="s">
        <v>4092</v>
      </c>
      <c r="E36528" s="17" t="s">
        <v>3448</v>
      </c>
      <c r="F36528" s="17" t="s">
        <v>3766</v>
      </c>
      <c r="G36528" s="17" t="s">
        <v>6466</v>
      </c>
      <c r="H36528" s="17" t="s">
        <v>6467</v>
      </c>
      <c r="I36528" s="17" t="s">
        <v>13</v>
      </c>
      <c r="J36528" s="17" t="s">
        <v>13</v>
      </c>
      <c r="K36528" s="17" t="s">
        <v>6468</v>
      </c>
    </row>
    <row r="36529" spans="1:11">
      <c r="A36529" s="17" t="s">
        <v>935</v>
      </c>
      <c r="B36529" s="28" t="s">
        <v>6469</v>
      </c>
      <c r="C36529" s="17" t="s">
        <v>935</v>
      </c>
      <c r="D36529" s="17" t="s">
        <v>4435</v>
      </c>
      <c r="E36529" s="17" t="s">
        <v>3448</v>
      </c>
      <c r="F36529" s="17" t="s">
        <v>4393</v>
      </c>
      <c r="G36529" s="17" t="s">
        <v>6466</v>
      </c>
      <c r="H36529" s="17" t="s">
        <v>6467</v>
      </c>
      <c r="I36529" s="17" t="s">
        <v>13</v>
      </c>
      <c r="J36529" s="17" t="s">
        <v>13</v>
      </c>
      <c r="K36529" s="17" t="s">
        <v>6468</v>
      </c>
    </row>
    <row r="36530" spans="1:11">
      <c r="A36530" s="17" t="s">
        <v>5804</v>
      </c>
      <c r="B36530" s="28" t="s">
        <v>6469</v>
      </c>
      <c r="C36530" s="17" t="s">
        <v>5804</v>
      </c>
      <c r="D36530" s="17" t="s">
        <v>3605</v>
      </c>
      <c r="E36530" s="17" t="s">
        <v>3448</v>
      </c>
      <c r="F36530" s="17" t="s">
        <v>4404</v>
      </c>
      <c r="G36530" s="17" t="s">
        <v>6466</v>
      </c>
      <c r="H36530" s="17" t="s">
        <v>6467</v>
      </c>
      <c r="I36530" s="17" t="s">
        <v>13</v>
      </c>
      <c r="J36530" s="17" t="s">
        <v>13</v>
      </c>
      <c r="K36530" s="17" t="s">
        <v>6468</v>
      </c>
    </row>
    <row r="36531" spans="1:11">
      <c r="A36531" s="17" t="s">
        <v>1931</v>
      </c>
      <c r="B36531" s="28" t="s">
        <v>6469</v>
      </c>
      <c r="C36531" s="17" t="s">
        <v>1931</v>
      </c>
      <c r="D36531" s="17" t="s">
        <v>4757</v>
      </c>
      <c r="E36531" s="17" t="s">
        <v>3450</v>
      </c>
      <c r="F36531" s="17" t="s">
        <v>4390</v>
      </c>
      <c r="G36531" s="17" t="s">
        <v>6466</v>
      </c>
      <c r="H36531" s="17" t="s">
        <v>6467</v>
      </c>
      <c r="I36531" s="17" t="s">
        <v>13</v>
      </c>
      <c r="J36531" s="17" t="s">
        <v>13</v>
      </c>
      <c r="K36531" s="17" t="s">
        <v>6468</v>
      </c>
    </row>
    <row r="36532" spans="1:11">
      <c r="A36532" s="17" t="s">
        <v>6473</v>
      </c>
      <c r="B36532" s="28" t="s">
        <v>6469</v>
      </c>
      <c r="C36532" s="17" t="s">
        <v>6473</v>
      </c>
      <c r="D36532" s="17" t="s">
        <v>3704</v>
      </c>
      <c r="E36532" s="17" t="s">
        <v>3523</v>
      </c>
      <c r="F36532" s="17" t="s">
        <v>5129</v>
      </c>
      <c r="G36532" s="17" t="s">
        <v>6466</v>
      </c>
      <c r="H36532" s="17" t="s">
        <v>6467</v>
      </c>
      <c r="I36532" s="17" t="s">
        <v>13</v>
      </c>
      <c r="J36532" s="17" t="s">
        <v>13</v>
      </c>
      <c r="K36532" s="17" t="s">
        <v>6468</v>
      </c>
    </row>
    <row r="36533" spans="1:11">
      <c r="A36533" s="17" t="s">
        <v>6474</v>
      </c>
      <c r="B36533" s="28" t="s">
        <v>6469</v>
      </c>
      <c r="C36533" s="17" t="s">
        <v>6474</v>
      </c>
      <c r="D36533" s="17" t="s">
        <v>3530</v>
      </c>
      <c r="E36533" s="17" t="s">
        <v>3523</v>
      </c>
      <c r="F36533" s="17" t="s">
        <v>3842</v>
      </c>
      <c r="G36533" s="17" t="s">
        <v>6466</v>
      </c>
      <c r="H36533" s="17" t="s">
        <v>6467</v>
      </c>
      <c r="I36533" s="17" t="s">
        <v>13</v>
      </c>
      <c r="J36533" s="17" t="s">
        <v>13</v>
      </c>
      <c r="K36533" s="17" t="s">
        <v>6468</v>
      </c>
    </row>
    <row r="36534" spans="1:11">
      <c r="A36534" s="17" t="s">
        <v>1321</v>
      </c>
      <c r="B36534" s="28" t="s">
        <v>6469</v>
      </c>
      <c r="C36534" s="17" t="s">
        <v>1321</v>
      </c>
      <c r="D36534" s="17" t="s">
        <v>3626</v>
      </c>
      <c r="E36534" s="17" t="s">
        <v>3523</v>
      </c>
      <c r="F36534" s="17" t="s">
        <v>3766</v>
      </c>
      <c r="G36534" s="17" t="s">
        <v>6466</v>
      </c>
      <c r="H36534" s="17" t="s">
        <v>6467</v>
      </c>
      <c r="I36534" s="17" t="s">
        <v>13</v>
      </c>
      <c r="J36534" s="17" t="s">
        <v>13</v>
      </c>
      <c r="K36534" s="17" t="s">
        <v>6468</v>
      </c>
    </row>
    <row r="36535" spans="1:11">
      <c r="A36535" s="17" t="s">
        <v>5848</v>
      </c>
      <c r="B36535" s="28" t="s">
        <v>6469</v>
      </c>
      <c r="C36535" s="17" t="s">
        <v>5848</v>
      </c>
      <c r="D36535" s="17" t="s">
        <v>5849</v>
      </c>
      <c r="E36535" s="17" t="s">
        <v>3523</v>
      </c>
      <c r="F36535" s="17" t="s">
        <v>4390</v>
      </c>
      <c r="G36535" s="17" t="s">
        <v>6466</v>
      </c>
      <c r="H36535" s="17" t="s">
        <v>6467</v>
      </c>
      <c r="I36535" s="17" t="s">
        <v>13</v>
      </c>
      <c r="J36535" s="17" t="s">
        <v>13</v>
      </c>
      <c r="K36535" s="17" t="s">
        <v>6468</v>
      </c>
    </row>
    <row r="36536" spans="1:11">
      <c r="A36536" s="17" t="s">
        <v>5805</v>
      </c>
      <c r="B36536" s="28" t="s">
        <v>6469</v>
      </c>
      <c r="C36536" s="17" t="s">
        <v>5805</v>
      </c>
      <c r="D36536" s="17" t="s">
        <v>3759</v>
      </c>
      <c r="E36536" s="17" t="s">
        <v>3455</v>
      </c>
      <c r="F36536" s="17" t="s">
        <v>4408</v>
      </c>
      <c r="G36536" s="17" t="s">
        <v>6466</v>
      </c>
      <c r="H36536" s="17" t="s">
        <v>6467</v>
      </c>
      <c r="I36536" s="17" t="s">
        <v>13</v>
      </c>
      <c r="J36536" s="17" t="s">
        <v>13</v>
      </c>
      <c r="K36536" s="17" t="s">
        <v>6468</v>
      </c>
    </row>
    <row r="36537" spans="1:11">
      <c r="A36537" s="17" t="s">
        <v>939</v>
      </c>
      <c r="B36537" s="28" t="s">
        <v>6469</v>
      </c>
      <c r="C36537" s="17" t="s">
        <v>939</v>
      </c>
      <c r="D36537" s="17" t="s">
        <v>3463</v>
      </c>
      <c r="E36537" s="17" t="s">
        <v>3456</v>
      </c>
      <c r="F36537" s="17" t="s">
        <v>4408</v>
      </c>
      <c r="G36537" s="17" t="s">
        <v>6466</v>
      </c>
      <c r="H36537" s="17" t="s">
        <v>6467</v>
      </c>
      <c r="I36537" s="17" t="s">
        <v>13</v>
      </c>
      <c r="J36537" s="17" t="s">
        <v>13</v>
      </c>
      <c r="K36537" s="17" t="s">
        <v>6468</v>
      </c>
    </row>
    <row r="36538" spans="1:11">
      <c r="A36538" s="17" t="s">
        <v>884</v>
      </c>
      <c r="B36538" s="28" t="s">
        <v>6469</v>
      </c>
      <c r="C36538" s="17" t="s">
        <v>884</v>
      </c>
      <c r="D36538" s="17" t="s">
        <v>4048</v>
      </c>
      <c r="E36538" s="17" t="s">
        <v>3636</v>
      </c>
      <c r="F36538" s="17" t="s">
        <v>3766</v>
      </c>
      <c r="G36538" s="17" t="s">
        <v>6466</v>
      </c>
      <c r="H36538" s="17" t="s">
        <v>6467</v>
      </c>
      <c r="I36538" s="17" t="s">
        <v>13</v>
      </c>
      <c r="J36538" s="17" t="s">
        <v>13</v>
      </c>
      <c r="K36538" s="17" t="s">
        <v>6468</v>
      </c>
    </row>
    <row r="36539" spans="1:11">
      <c r="A36539" s="17" t="s">
        <v>1167</v>
      </c>
      <c r="B36539" s="28" t="s">
        <v>6469</v>
      </c>
      <c r="C36539" s="17" t="s">
        <v>1167</v>
      </c>
      <c r="D36539" s="17" t="s">
        <v>3562</v>
      </c>
      <c r="E36539" s="17" t="s">
        <v>3458</v>
      </c>
      <c r="F36539" s="17" t="s">
        <v>4397</v>
      </c>
      <c r="G36539" s="17" t="s">
        <v>6466</v>
      </c>
      <c r="H36539" s="17" t="s">
        <v>6467</v>
      </c>
      <c r="I36539" s="17" t="s">
        <v>13</v>
      </c>
      <c r="J36539" s="17" t="s">
        <v>13</v>
      </c>
      <c r="K36539" s="17" t="s">
        <v>6468</v>
      </c>
    </row>
    <row r="36540" spans="1:11">
      <c r="A36540" s="17" t="s">
        <v>6163</v>
      </c>
      <c r="B36540" s="28" t="s">
        <v>6469</v>
      </c>
      <c r="C36540" s="17" t="s">
        <v>6163</v>
      </c>
      <c r="D36540" s="17" t="s">
        <v>3524</v>
      </c>
      <c r="E36540" s="17" t="s">
        <v>3610</v>
      </c>
      <c r="F36540" s="17" t="s">
        <v>4436</v>
      </c>
      <c r="G36540" s="17" t="s">
        <v>6466</v>
      </c>
      <c r="H36540" s="17" t="s">
        <v>6467</v>
      </c>
      <c r="I36540" s="17" t="s">
        <v>13</v>
      </c>
      <c r="J36540" s="17" t="s">
        <v>13</v>
      </c>
      <c r="K36540" s="17" t="s">
        <v>6468</v>
      </c>
    </row>
    <row r="36541" spans="1:11">
      <c r="A36541" s="17" t="s">
        <v>886</v>
      </c>
      <c r="B36541" s="28" t="s">
        <v>6469</v>
      </c>
      <c r="C36541" s="17" t="s">
        <v>886</v>
      </c>
      <c r="D36541" s="17" t="s">
        <v>3561</v>
      </c>
      <c r="E36541" s="17" t="s">
        <v>3610</v>
      </c>
      <c r="F36541" s="17" t="s">
        <v>4384</v>
      </c>
      <c r="G36541" s="17" t="s">
        <v>6466</v>
      </c>
      <c r="H36541" s="17" t="s">
        <v>6467</v>
      </c>
      <c r="I36541" s="17" t="s">
        <v>13</v>
      </c>
      <c r="J36541" s="17" t="s">
        <v>13</v>
      </c>
      <c r="K36541" s="17" t="s">
        <v>6468</v>
      </c>
    </row>
    <row r="36542" spans="1:11">
      <c r="A36542" s="17" t="s">
        <v>887</v>
      </c>
      <c r="B36542" s="28" t="s">
        <v>6469</v>
      </c>
      <c r="C36542" s="17" t="s">
        <v>887</v>
      </c>
      <c r="D36542" s="17" t="s">
        <v>3510</v>
      </c>
      <c r="E36542" s="17" t="s">
        <v>3464</v>
      </c>
      <c r="F36542" s="17" t="s">
        <v>4402</v>
      </c>
      <c r="G36542" s="17" t="s">
        <v>6466</v>
      </c>
      <c r="H36542" s="17" t="s">
        <v>6467</v>
      </c>
      <c r="I36542" s="17" t="s">
        <v>13</v>
      </c>
      <c r="J36542" s="17" t="s">
        <v>13</v>
      </c>
      <c r="K36542" s="17" t="s">
        <v>6468</v>
      </c>
    </row>
    <row r="36543" spans="1:11">
      <c r="A36543" s="17" t="s">
        <v>1406</v>
      </c>
      <c r="B36543" s="28" t="s">
        <v>6469</v>
      </c>
      <c r="C36543" s="17" t="s">
        <v>1406</v>
      </c>
      <c r="D36543" s="17" t="s">
        <v>3470</v>
      </c>
      <c r="E36543" s="17" t="s">
        <v>3464</v>
      </c>
      <c r="F36543" s="17" t="s">
        <v>4393</v>
      </c>
      <c r="G36543" s="17" t="s">
        <v>6466</v>
      </c>
      <c r="H36543" s="17" t="s">
        <v>6467</v>
      </c>
      <c r="I36543" s="17" t="s">
        <v>13</v>
      </c>
      <c r="J36543" s="17" t="s">
        <v>13</v>
      </c>
      <c r="K36543" s="17" t="s">
        <v>6468</v>
      </c>
    </row>
    <row r="36544" spans="1:11">
      <c r="A36544" s="17" t="s">
        <v>6342</v>
      </c>
      <c r="B36544" s="28" t="s">
        <v>6469</v>
      </c>
      <c r="C36544" s="17" t="s">
        <v>6342</v>
      </c>
      <c r="D36544" s="17" t="s">
        <v>3769</v>
      </c>
      <c r="E36544" s="17" t="s">
        <v>3467</v>
      </c>
      <c r="F36544" s="17" t="s">
        <v>4426</v>
      </c>
      <c r="G36544" s="17" t="s">
        <v>6466</v>
      </c>
      <c r="H36544" s="17" t="s">
        <v>6467</v>
      </c>
      <c r="I36544" s="17" t="s">
        <v>13</v>
      </c>
      <c r="J36544" s="17" t="s">
        <v>13</v>
      </c>
      <c r="K36544" s="17" t="s">
        <v>6468</v>
      </c>
    </row>
    <row r="36545" spans="1:11">
      <c r="A36545" s="17" t="s">
        <v>1730</v>
      </c>
      <c r="B36545" s="28" t="s">
        <v>6469</v>
      </c>
      <c r="C36545" s="17" t="s">
        <v>1730</v>
      </c>
      <c r="D36545" s="17" t="s">
        <v>4688</v>
      </c>
      <c r="E36545" s="17" t="s">
        <v>4689</v>
      </c>
      <c r="F36545" s="17" t="s">
        <v>3766</v>
      </c>
      <c r="G36545" s="17" t="s">
        <v>6466</v>
      </c>
      <c r="H36545" s="17" t="s">
        <v>6467</v>
      </c>
      <c r="I36545" s="17" t="s">
        <v>13</v>
      </c>
      <c r="J36545" s="17" t="s">
        <v>13</v>
      </c>
      <c r="K36545" s="17" t="s">
        <v>6468</v>
      </c>
    </row>
    <row r="36546" spans="1:11">
      <c r="A36546" s="17" t="s">
        <v>1324</v>
      </c>
      <c r="B36546" s="28" t="s">
        <v>6469</v>
      </c>
      <c r="C36546" s="17" t="s">
        <v>1324</v>
      </c>
      <c r="D36546" s="17" t="s">
        <v>3705</v>
      </c>
      <c r="E36546" s="17" t="s">
        <v>3874</v>
      </c>
      <c r="F36546" s="17" t="s">
        <v>4406</v>
      </c>
      <c r="G36546" s="17" t="s">
        <v>6466</v>
      </c>
      <c r="H36546" s="17" t="s">
        <v>6467</v>
      </c>
      <c r="I36546" s="17" t="s">
        <v>13</v>
      </c>
      <c r="J36546" s="17" t="s">
        <v>13</v>
      </c>
      <c r="K36546" s="17" t="s">
        <v>6468</v>
      </c>
    </row>
    <row r="36547" spans="1:11">
      <c r="A36547" s="17" t="s">
        <v>6170</v>
      </c>
      <c r="B36547" s="28" t="s">
        <v>6469</v>
      </c>
      <c r="C36547" s="17" t="s">
        <v>6170</v>
      </c>
      <c r="D36547" s="17" t="s">
        <v>4365</v>
      </c>
      <c r="E36547" s="17" t="s">
        <v>3822</v>
      </c>
      <c r="F36547" s="17" t="s">
        <v>4436</v>
      </c>
      <c r="G36547" s="17" t="s">
        <v>6466</v>
      </c>
      <c r="H36547" s="17" t="s">
        <v>6467</v>
      </c>
      <c r="I36547" s="17" t="s">
        <v>13</v>
      </c>
      <c r="J36547" s="17" t="s">
        <v>13</v>
      </c>
      <c r="K36547" s="17" t="s">
        <v>6468</v>
      </c>
    </row>
    <row r="36548" spans="1:11">
      <c r="A36548" s="17" t="s">
        <v>5924</v>
      </c>
      <c r="B36548" s="28" t="s">
        <v>6469</v>
      </c>
      <c r="C36548" s="17" t="s">
        <v>5924</v>
      </c>
      <c r="D36548" s="17" t="s">
        <v>3984</v>
      </c>
      <c r="E36548" s="17" t="s">
        <v>3822</v>
      </c>
      <c r="F36548" s="17" t="s">
        <v>4404</v>
      </c>
      <c r="G36548" s="17" t="s">
        <v>6466</v>
      </c>
      <c r="H36548" s="17" t="s">
        <v>6467</v>
      </c>
      <c r="I36548" s="17" t="s">
        <v>13</v>
      </c>
      <c r="J36548" s="17" t="s">
        <v>13</v>
      </c>
      <c r="K36548" s="17" t="s">
        <v>6468</v>
      </c>
    </row>
    <row r="36549" spans="1:11">
      <c r="A36549" s="17" t="s">
        <v>6475</v>
      </c>
      <c r="B36549" s="28" t="s">
        <v>6469</v>
      </c>
      <c r="C36549" s="17" t="s">
        <v>6475</v>
      </c>
      <c r="D36549" s="17" t="s">
        <v>3705</v>
      </c>
      <c r="E36549" s="17" t="s">
        <v>3822</v>
      </c>
      <c r="F36549" s="17" t="s">
        <v>3842</v>
      </c>
      <c r="G36549" s="17" t="s">
        <v>6466</v>
      </c>
      <c r="H36549" s="17" t="s">
        <v>6467</v>
      </c>
      <c r="I36549" s="17" t="s">
        <v>13</v>
      </c>
      <c r="J36549" s="17" t="s">
        <v>13</v>
      </c>
      <c r="K36549" s="17" t="s">
        <v>6468</v>
      </c>
    </row>
    <row r="36550" spans="1:11">
      <c r="A36550" s="17" t="s">
        <v>6205</v>
      </c>
      <c r="B36550" s="28" t="s">
        <v>6469</v>
      </c>
      <c r="C36550" s="17" t="s">
        <v>6205</v>
      </c>
      <c r="D36550" s="17" t="s">
        <v>6206</v>
      </c>
      <c r="E36550" s="17" t="s">
        <v>3473</v>
      </c>
      <c r="F36550" s="17" t="s">
        <v>4456</v>
      </c>
      <c r="G36550" s="17" t="s">
        <v>6466</v>
      </c>
      <c r="H36550" s="17" t="s">
        <v>6467</v>
      </c>
      <c r="I36550" s="17" t="s">
        <v>13</v>
      </c>
      <c r="J36550" s="17" t="s">
        <v>13</v>
      </c>
      <c r="K36550" s="17" t="s">
        <v>6468</v>
      </c>
    </row>
    <row r="36551" spans="1:11">
      <c r="A36551" s="17" t="s">
        <v>1514</v>
      </c>
      <c r="B36551" s="28" t="s">
        <v>6469</v>
      </c>
      <c r="C36551" s="17" t="s">
        <v>1514</v>
      </c>
      <c r="D36551" s="17" t="s">
        <v>3852</v>
      </c>
      <c r="E36551" s="17" t="s">
        <v>3473</v>
      </c>
      <c r="F36551" s="17" t="s">
        <v>4384</v>
      </c>
      <c r="G36551" s="17" t="s">
        <v>6466</v>
      </c>
      <c r="H36551" s="17" t="s">
        <v>6467</v>
      </c>
      <c r="I36551" s="17" t="s">
        <v>13</v>
      </c>
      <c r="J36551" s="17" t="s">
        <v>13</v>
      </c>
      <c r="K36551" s="17" t="s">
        <v>6468</v>
      </c>
    </row>
    <row r="36552" spans="1:11">
      <c r="A36552" s="17" t="s">
        <v>6476</v>
      </c>
      <c r="B36552" s="28" t="s">
        <v>6469</v>
      </c>
      <c r="C36552" s="17" t="s">
        <v>6476</v>
      </c>
      <c r="D36552" s="17" t="s">
        <v>3579</v>
      </c>
      <c r="E36552" s="17" t="s">
        <v>3473</v>
      </c>
      <c r="F36552" s="17" t="s">
        <v>4681</v>
      </c>
      <c r="G36552" s="17" t="s">
        <v>6466</v>
      </c>
      <c r="H36552" s="17" t="s">
        <v>6467</v>
      </c>
      <c r="I36552" s="17" t="s">
        <v>13</v>
      </c>
      <c r="J36552" s="17" t="s">
        <v>13</v>
      </c>
      <c r="K36552" s="17" t="s">
        <v>6468</v>
      </c>
    </row>
    <row r="36553" spans="1:11">
      <c r="A36553" s="17" t="s">
        <v>1309</v>
      </c>
      <c r="B36553" s="28" t="s">
        <v>6469</v>
      </c>
      <c r="C36553" s="17" t="s">
        <v>1309</v>
      </c>
      <c r="D36553" s="17" t="s">
        <v>3619</v>
      </c>
      <c r="E36553" s="17" t="s">
        <v>3722</v>
      </c>
      <c r="F36553" s="17" t="s">
        <v>4402</v>
      </c>
      <c r="G36553" s="17" t="s">
        <v>6466</v>
      </c>
      <c r="H36553" s="17" t="s">
        <v>6467</v>
      </c>
      <c r="I36553" s="17" t="s">
        <v>13</v>
      </c>
      <c r="J36553" s="17" t="s">
        <v>13</v>
      </c>
      <c r="K36553" s="17" t="s">
        <v>6468</v>
      </c>
    </row>
    <row r="36554" spans="1:11">
      <c r="A36554" s="17" t="s">
        <v>1855</v>
      </c>
      <c r="B36554" s="28" t="s">
        <v>6469</v>
      </c>
      <c r="C36554" s="17" t="s">
        <v>1855</v>
      </c>
      <c r="D36554" s="17" t="s">
        <v>4042</v>
      </c>
      <c r="E36554" s="17" t="s">
        <v>3475</v>
      </c>
      <c r="F36554" s="17" t="s">
        <v>4408</v>
      </c>
      <c r="G36554" s="17" t="s">
        <v>6466</v>
      </c>
      <c r="H36554" s="17" t="s">
        <v>6467</v>
      </c>
      <c r="I36554" s="17" t="s">
        <v>13</v>
      </c>
      <c r="J36554" s="17" t="s">
        <v>13</v>
      </c>
      <c r="K36554" s="17" t="s">
        <v>6468</v>
      </c>
    </row>
    <row r="36555" spans="1:11">
      <c r="A36555" s="17" t="s">
        <v>1961</v>
      </c>
      <c r="B36555" s="28" t="s">
        <v>6469</v>
      </c>
      <c r="C36555" s="17" t="s">
        <v>1961</v>
      </c>
      <c r="D36555" s="17" t="s">
        <v>3957</v>
      </c>
      <c r="E36555" s="17" t="s">
        <v>3476</v>
      </c>
      <c r="F36555" s="17" t="s">
        <v>4384</v>
      </c>
      <c r="G36555" s="17" t="s">
        <v>6466</v>
      </c>
      <c r="H36555" s="17" t="s">
        <v>6467</v>
      </c>
      <c r="I36555" s="17" t="s">
        <v>13</v>
      </c>
      <c r="J36555" s="17" t="s">
        <v>13</v>
      </c>
      <c r="K36555" s="17" t="s">
        <v>6468</v>
      </c>
    </row>
    <row r="36556" spans="1:11">
      <c r="A36556" s="17" t="s">
        <v>1962</v>
      </c>
      <c r="B36556" s="28" t="s">
        <v>6469</v>
      </c>
      <c r="C36556" s="17" t="s">
        <v>1962</v>
      </c>
      <c r="D36556" s="17" t="s">
        <v>4764</v>
      </c>
      <c r="E36556" s="17" t="s">
        <v>3476</v>
      </c>
      <c r="F36556" s="17" t="s">
        <v>4384</v>
      </c>
      <c r="G36556" s="17" t="s">
        <v>6466</v>
      </c>
      <c r="H36556" s="17" t="s">
        <v>6467</v>
      </c>
      <c r="I36556" s="17" t="s">
        <v>13</v>
      </c>
      <c r="J36556" s="17" t="s">
        <v>13</v>
      </c>
      <c r="K36556" s="17" t="s">
        <v>6468</v>
      </c>
    </row>
    <row r="36557" spans="1:11">
      <c r="A36557" s="17" t="s">
        <v>3399</v>
      </c>
      <c r="B36557" s="28" t="s">
        <v>6469</v>
      </c>
      <c r="C36557" s="17" t="s">
        <v>3399</v>
      </c>
      <c r="D36557" s="17" t="s">
        <v>4279</v>
      </c>
      <c r="E36557" s="17" t="s">
        <v>3479</v>
      </c>
      <c r="F36557" s="17" t="s">
        <v>4439</v>
      </c>
      <c r="G36557" s="17" t="s">
        <v>6466</v>
      </c>
      <c r="H36557" s="17" t="s">
        <v>6467</v>
      </c>
      <c r="I36557" s="17" t="s">
        <v>13</v>
      </c>
      <c r="J36557" s="17" t="s">
        <v>13</v>
      </c>
      <c r="K36557" s="17" t="s">
        <v>6468</v>
      </c>
    </row>
    <row r="36558" spans="1:11">
      <c r="A36558" s="17" t="s">
        <v>5930</v>
      </c>
      <c r="B36558" s="28" t="s">
        <v>6469</v>
      </c>
      <c r="C36558" s="17" t="s">
        <v>5930</v>
      </c>
      <c r="D36558" s="17" t="s">
        <v>3576</v>
      </c>
      <c r="E36558" s="17" t="s">
        <v>3479</v>
      </c>
      <c r="F36558" s="17" t="s">
        <v>4413</v>
      </c>
      <c r="G36558" s="17" t="s">
        <v>6466</v>
      </c>
      <c r="H36558" s="17" t="s">
        <v>6467</v>
      </c>
      <c r="I36558" s="17" t="s">
        <v>13</v>
      </c>
      <c r="J36558" s="17" t="s">
        <v>13</v>
      </c>
      <c r="K36558" s="17" t="s">
        <v>6468</v>
      </c>
    </row>
    <row r="36559" spans="1:11">
      <c r="A36559" s="17" t="s">
        <v>942</v>
      </c>
      <c r="B36559" s="28" t="s">
        <v>6469</v>
      </c>
      <c r="C36559" s="17" t="s">
        <v>942</v>
      </c>
      <c r="D36559" s="17" t="s">
        <v>3459</v>
      </c>
      <c r="E36559" s="17" t="s">
        <v>3966</v>
      </c>
      <c r="F36559" s="17" t="s">
        <v>4393</v>
      </c>
      <c r="G36559" s="17" t="s">
        <v>6466</v>
      </c>
      <c r="H36559" s="17" t="s">
        <v>6467</v>
      </c>
      <c r="I36559" s="17" t="s">
        <v>13</v>
      </c>
      <c r="J36559" s="17" t="s">
        <v>13</v>
      </c>
      <c r="K36559" s="17" t="s">
        <v>6468</v>
      </c>
    </row>
    <row r="36560" spans="1:11">
      <c r="A36560" s="17" t="s">
        <v>1797</v>
      </c>
      <c r="B36560" s="28" t="s">
        <v>6469</v>
      </c>
      <c r="C36560" s="17" t="s">
        <v>1797</v>
      </c>
      <c r="D36560" s="17" t="s">
        <v>4712</v>
      </c>
      <c r="E36560" s="17" t="s">
        <v>3986</v>
      </c>
      <c r="F36560" s="17" t="s">
        <v>4416</v>
      </c>
      <c r="G36560" s="17" t="s">
        <v>6466</v>
      </c>
      <c r="H36560" s="17" t="s">
        <v>6467</v>
      </c>
      <c r="I36560" s="17" t="s">
        <v>13</v>
      </c>
      <c r="J36560" s="17" t="s">
        <v>13</v>
      </c>
      <c r="K36560" s="17" t="s">
        <v>6468</v>
      </c>
    </row>
    <row r="36561" spans="1:11">
      <c r="A36561" s="17" t="s">
        <v>5993</v>
      </c>
      <c r="B36561" s="28" t="s">
        <v>6469</v>
      </c>
      <c r="C36561" s="17" t="s">
        <v>5993</v>
      </c>
      <c r="D36561" s="17" t="s">
        <v>3714</v>
      </c>
      <c r="E36561" s="17" t="s">
        <v>3542</v>
      </c>
      <c r="F36561" s="17" t="s">
        <v>4397</v>
      </c>
      <c r="G36561" s="17" t="s">
        <v>6466</v>
      </c>
      <c r="H36561" s="17" t="s">
        <v>6467</v>
      </c>
      <c r="I36561" s="17" t="s">
        <v>13</v>
      </c>
      <c r="J36561" s="17" t="s">
        <v>13</v>
      </c>
      <c r="K36561" s="17" t="s">
        <v>6468</v>
      </c>
    </row>
    <row r="36562" spans="1:11">
      <c r="A36562" s="17" t="s">
        <v>893</v>
      </c>
      <c r="B36562" s="28" t="s">
        <v>6469</v>
      </c>
      <c r="C36562" s="17" t="s">
        <v>893</v>
      </c>
      <c r="D36562" s="17" t="s">
        <v>3799</v>
      </c>
      <c r="E36562" s="17" t="s">
        <v>3484</v>
      </c>
      <c r="F36562" s="17" t="s">
        <v>4406</v>
      </c>
      <c r="G36562" s="17" t="s">
        <v>6466</v>
      </c>
      <c r="H36562" s="17" t="s">
        <v>6467</v>
      </c>
      <c r="I36562" s="17" t="s">
        <v>13</v>
      </c>
      <c r="J36562" s="17" t="s">
        <v>13</v>
      </c>
      <c r="K36562" s="17" t="s">
        <v>6468</v>
      </c>
    </row>
    <row r="36563" spans="1:11">
      <c r="A36563" s="17" t="s">
        <v>874</v>
      </c>
      <c r="B36563" s="28" t="s">
        <v>6469</v>
      </c>
      <c r="C36563" s="17" t="s">
        <v>874</v>
      </c>
      <c r="D36563" s="17" t="s">
        <v>4396</v>
      </c>
      <c r="E36563" s="17" t="s">
        <v>3979</v>
      </c>
      <c r="F36563" s="17" t="s">
        <v>4384</v>
      </c>
      <c r="G36563" s="17" t="s">
        <v>6466</v>
      </c>
      <c r="H36563" s="17" t="s">
        <v>6467</v>
      </c>
      <c r="I36563" s="17" t="s">
        <v>13</v>
      </c>
      <c r="J36563" s="17" t="s">
        <v>13</v>
      </c>
      <c r="K36563" s="17" t="s">
        <v>6468</v>
      </c>
    </row>
    <row r="36564" spans="1:11">
      <c r="A36564" s="17" t="s">
        <v>896</v>
      </c>
      <c r="B36564" s="28" t="s">
        <v>6469</v>
      </c>
      <c r="C36564" s="17" t="s">
        <v>896</v>
      </c>
      <c r="D36564" s="17" t="s">
        <v>3447</v>
      </c>
      <c r="E36564" s="17" t="s">
        <v>3486</v>
      </c>
      <c r="F36564" s="17" t="s">
        <v>4409</v>
      </c>
      <c r="G36564" s="17" t="s">
        <v>6466</v>
      </c>
      <c r="H36564" s="17" t="s">
        <v>6467</v>
      </c>
      <c r="I36564" s="17" t="s">
        <v>13</v>
      </c>
      <c r="J36564" s="17" t="s">
        <v>13</v>
      </c>
      <c r="K36564" s="17" t="s">
        <v>6468</v>
      </c>
    </row>
    <row r="36565" spans="1:11">
      <c r="A36565" s="17" t="s">
        <v>1779</v>
      </c>
      <c r="B36565" s="28" t="s">
        <v>6469</v>
      </c>
      <c r="C36565" s="17" t="s">
        <v>1779</v>
      </c>
      <c r="D36565" s="17" t="s">
        <v>3608</v>
      </c>
      <c r="E36565" s="17" t="s">
        <v>3489</v>
      </c>
      <c r="F36565" s="17" t="s">
        <v>4402</v>
      </c>
      <c r="G36565" s="17" t="s">
        <v>6466</v>
      </c>
      <c r="H36565" s="17" t="s">
        <v>6467</v>
      </c>
      <c r="I36565" s="17" t="s">
        <v>13</v>
      </c>
      <c r="J36565" s="17" t="s">
        <v>13</v>
      </c>
      <c r="K36565" s="17" t="s">
        <v>6468</v>
      </c>
    </row>
    <row r="36566" spans="1:11">
      <c r="A36566" s="17" t="s">
        <v>1617</v>
      </c>
      <c r="B36566" s="28" t="s">
        <v>6469</v>
      </c>
      <c r="C36566" s="17" t="s">
        <v>1617</v>
      </c>
      <c r="D36566" s="17" t="s">
        <v>4130</v>
      </c>
      <c r="E36566" s="17" t="s">
        <v>3491</v>
      </c>
      <c r="F36566" s="17" t="s">
        <v>4393</v>
      </c>
      <c r="G36566" s="17" t="s">
        <v>6466</v>
      </c>
      <c r="H36566" s="17" t="s">
        <v>6467</v>
      </c>
      <c r="I36566" s="17" t="s">
        <v>13</v>
      </c>
      <c r="J36566" s="17" t="s">
        <v>13</v>
      </c>
      <c r="K36566" s="17" t="s">
        <v>6468</v>
      </c>
    </row>
    <row r="36567" spans="1:11">
      <c r="A36567" s="17" t="s">
        <v>951</v>
      </c>
      <c r="B36567" s="28" t="s">
        <v>6469</v>
      </c>
      <c r="C36567" s="17" t="s">
        <v>951</v>
      </c>
      <c r="D36567" s="17" t="s">
        <v>3685</v>
      </c>
      <c r="E36567" s="17" t="s">
        <v>3753</v>
      </c>
      <c r="F36567" s="17" t="s">
        <v>4384</v>
      </c>
      <c r="G36567" s="17" t="s">
        <v>6466</v>
      </c>
      <c r="H36567" s="17" t="s">
        <v>6467</v>
      </c>
      <c r="I36567" s="17" t="s">
        <v>13</v>
      </c>
      <c r="J36567" s="17" t="s">
        <v>13</v>
      </c>
      <c r="K36567" s="17" t="s">
        <v>6468</v>
      </c>
    </row>
    <row r="36568" spans="1:11">
      <c r="A36568" s="17" t="s">
        <v>1921</v>
      </c>
      <c r="B36568" s="28" t="s">
        <v>6469</v>
      </c>
      <c r="C36568" s="17" t="s">
        <v>1921</v>
      </c>
      <c r="D36568" s="17" t="s">
        <v>3459</v>
      </c>
      <c r="E36568" s="17" t="s">
        <v>3753</v>
      </c>
      <c r="F36568" s="17" t="s">
        <v>4416</v>
      </c>
      <c r="G36568" s="17" t="s">
        <v>6466</v>
      </c>
      <c r="H36568" s="17" t="s">
        <v>6467</v>
      </c>
      <c r="I36568" s="17" t="s">
        <v>13</v>
      </c>
      <c r="J36568" s="17" t="s">
        <v>13</v>
      </c>
      <c r="K36568" s="17" t="s">
        <v>6468</v>
      </c>
    </row>
    <row r="36569" spans="1:11">
      <c r="A36569" s="17" t="s">
        <v>1070</v>
      </c>
      <c r="B36569" s="28" t="s">
        <v>6469</v>
      </c>
      <c r="C36569" s="17" t="s">
        <v>1070</v>
      </c>
      <c r="D36569" s="17" t="s">
        <v>4484</v>
      </c>
      <c r="E36569" s="17" t="s">
        <v>3655</v>
      </c>
      <c r="F36569" s="17" t="s">
        <v>3766</v>
      </c>
      <c r="G36569" s="17" t="s">
        <v>6466</v>
      </c>
      <c r="H36569" s="17" t="s">
        <v>6467</v>
      </c>
      <c r="I36569" s="17" t="s">
        <v>13</v>
      </c>
      <c r="J36569" s="17" t="s">
        <v>13</v>
      </c>
      <c r="K36569" s="17" t="s">
        <v>6468</v>
      </c>
    </row>
    <row r="36570" spans="1:11">
      <c r="A36570" s="17" t="s">
        <v>1758</v>
      </c>
      <c r="B36570" s="28" t="s">
        <v>6469</v>
      </c>
      <c r="C36570" s="17" t="s">
        <v>1758</v>
      </c>
      <c r="D36570" s="17" t="s">
        <v>3857</v>
      </c>
      <c r="E36570" s="17" t="s">
        <v>3655</v>
      </c>
      <c r="F36570" s="17" t="s">
        <v>4404</v>
      </c>
      <c r="G36570" s="17" t="s">
        <v>6466</v>
      </c>
      <c r="H36570" s="17" t="s">
        <v>6467</v>
      </c>
      <c r="I36570" s="17" t="s">
        <v>13</v>
      </c>
      <c r="J36570" s="17" t="s">
        <v>13</v>
      </c>
      <c r="K36570" s="17" t="s">
        <v>6468</v>
      </c>
    </row>
    <row r="36571" spans="1:11">
      <c r="A36571" s="17" t="s">
        <v>1523</v>
      </c>
      <c r="B36571" s="28" t="s">
        <v>6469</v>
      </c>
      <c r="C36571" s="17" t="s">
        <v>1523</v>
      </c>
      <c r="D36571" s="17" t="s">
        <v>3608</v>
      </c>
      <c r="E36571" s="17" t="s">
        <v>3756</v>
      </c>
      <c r="F36571" s="17" t="s">
        <v>4404</v>
      </c>
      <c r="G36571" s="17" t="s">
        <v>6466</v>
      </c>
      <c r="H36571" s="17" t="s">
        <v>6467</v>
      </c>
      <c r="I36571" s="17" t="s">
        <v>13</v>
      </c>
      <c r="J36571" s="17" t="s">
        <v>13</v>
      </c>
      <c r="K36571" s="17" t="s">
        <v>6468</v>
      </c>
    </row>
    <row r="36572" spans="1:11">
      <c r="A36572" s="17" t="s">
        <v>1593</v>
      </c>
      <c r="B36572" s="28" t="s">
        <v>6469</v>
      </c>
      <c r="C36572" s="17" t="s">
        <v>1593</v>
      </c>
      <c r="D36572" s="17" t="s">
        <v>3534</v>
      </c>
      <c r="E36572" s="17" t="s">
        <v>4291</v>
      </c>
      <c r="F36572" s="17" t="s">
        <v>4397</v>
      </c>
      <c r="G36572" s="17" t="s">
        <v>6466</v>
      </c>
      <c r="H36572" s="17" t="s">
        <v>6467</v>
      </c>
      <c r="I36572" s="17" t="s">
        <v>13</v>
      </c>
      <c r="J36572" s="17" t="s">
        <v>13</v>
      </c>
      <c r="K36572" s="17" t="s">
        <v>6468</v>
      </c>
    </row>
    <row r="36573" spans="1:11">
      <c r="A36573" s="17" t="s">
        <v>5826</v>
      </c>
      <c r="B36573" s="28" t="s">
        <v>6469</v>
      </c>
      <c r="C36573" s="17" t="s">
        <v>5826</v>
      </c>
      <c r="D36573" s="17" t="s">
        <v>5827</v>
      </c>
      <c r="E36573" s="17" t="s">
        <v>3622</v>
      </c>
      <c r="F36573" s="17" t="s">
        <v>4408</v>
      </c>
      <c r="G36573" s="17" t="s">
        <v>6466</v>
      </c>
      <c r="H36573" s="17" t="s">
        <v>6467</v>
      </c>
      <c r="I36573" s="17" t="s">
        <v>13</v>
      </c>
      <c r="J36573" s="17" t="s">
        <v>13</v>
      </c>
      <c r="K36573" s="17" t="s">
        <v>6468</v>
      </c>
    </row>
    <row r="36574" spans="1:11">
      <c r="A36574" s="17" t="s">
        <v>900</v>
      </c>
      <c r="B36574" s="28" t="s">
        <v>6469</v>
      </c>
      <c r="C36574" s="17" t="s">
        <v>900</v>
      </c>
      <c r="D36574" s="17" t="s">
        <v>3494</v>
      </c>
      <c r="E36574" s="17" t="s">
        <v>3495</v>
      </c>
      <c r="F36574" s="17" t="s">
        <v>4406</v>
      </c>
      <c r="G36574" s="17" t="s">
        <v>6466</v>
      </c>
      <c r="H36574" s="17" t="s">
        <v>6467</v>
      </c>
      <c r="I36574" s="17" t="s">
        <v>13</v>
      </c>
      <c r="J36574" s="17" t="s">
        <v>13</v>
      </c>
      <c r="K36574" s="17" t="s">
        <v>6468</v>
      </c>
    </row>
    <row r="36575" spans="1:11">
      <c r="A36575" s="17" t="s">
        <v>1278</v>
      </c>
      <c r="B36575" s="28" t="s">
        <v>6469</v>
      </c>
      <c r="C36575" s="17" t="s">
        <v>1278</v>
      </c>
      <c r="D36575" s="17" t="s">
        <v>4346</v>
      </c>
      <c r="E36575" s="17" t="s">
        <v>3555</v>
      </c>
      <c r="F36575" s="17" t="s">
        <v>3766</v>
      </c>
      <c r="G36575" s="17" t="s">
        <v>6466</v>
      </c>
      <c r="H36575" s="17" t="s">
        <v>6467</v>
      </c>
      <c r="I36575" s="17" t="s">
        <v>13</v>
      </c>
      <c r="J36575" s="17" t="s">
        <v>13</v>
      </c>
      <c r="K36575" s="17" t="s">
        <v>6468</v>
      </c>
    </row>
    <row r="36576" spans="1:11">
      <c r="A36576" s="17" t="s">
        <v>1966</v>
      </c>
      <c r="B36576" s="28" t="s">
        <v>6469</v>
      </c>
      <c r="C36576" s="17" t="s">
        <v>1966</v>
      </c>
      <c r="D36576" s="17" t="s">
        <v>3524</v>
      </c>
      <c r="E36576" s="17" t="s">
        <v>3499</v>
      </c>
      <c r="F36576" s="17" t="s">
        <v>4163</v>
      </c>
      <c r="G36576" s="17" t="s">
        <v>6466</v>
      </c>
      <c r="H36576" s="17" t="s">
        <v>6467</v>
      </c>
      <c r="I36576" s="17" t="s">
        <v>13</v>
      </c>
      <c r="J36576" s="17" t="s">
        <v>13</v>
      </c>
      <c r="K36576" s="17" t="s">
        <v>6468</v>
      </c>
    </row>
    <row r="36577" spans="1:11">
      <c r="A36577" s="17" t="s">
        <v>1422</v>
      </c>
      <c r="B36577" s="28" t="s">
        <v>6469</v>
      </c>
      <c r="C36577" s="17" t="s">
        <v>1422</v>
      </c>
      <c r="D36577" s="17" t="s">
        <v>3704</v>
      </c>
      <c r="E36577" s="17" t="s">
        <v>3501</v>
      </c>
      <c r="F36577" s="17" t="s">
        <v>4384</v>
      </c>
      <c r="G36577" s="17" t="s">
        <v>6466</v>
      </c>
      <c r="H36577" s="17" t="s">
        <v>6467</v>
      </c>
      <c r="I36577" s="17" t="s">
        <v>13</v>
      </c>
      <c r="J36577" s="17" t="s">
        <v>13</v>
      </c>
      <c r="K36577" s="17" t="s">
        <v>6468</v>
      </c>
    </row>
    <row r="36578" spans="1:11">
      <c r="A36578" s="17" t="s">
        <v>1923</v>
      </c>
      <c r="B36578" s="28" t="s">
        <v>6469</v>
      </c>
      <c r="C36578" s="17" t="s">
        <v>1923</v>
      </c>
      <c r="D36578" s="17" t="s">
        <v>4754</v>
      </c>
      <c r="E36578" s="17" t="s">
        <v>3501</v>
      </c>
      <c r="F36578" s="17" t="s">
        <v>4416</v>
      </c>
      <c r="G36578" s="17" t="s">
        <v>6466</v>
      </c>
      <c r="H36578" s="17" t="s">
        <v>6467</v>
      </c>
      <c r="I36578" s="17" t="s">
        <v>13</v>
      </c>
      <c r="J36578" s="17" t="s">
        <v>13</v>
      </c>
      <c r="K36578" s="17" t="s">
        <v>6468</v>
      </c>
    </row>
    <row r="36579" spans="1:11">
      <c r="A36579" s="17" t="s">
        <v>1968</v>
      </c>
      <c r="B36579" s="28" t="s">
        <v>6469</v>
      </c>
      <c r="C36579" s="17" t="s">
        <v>1968</v>
      </c>
      <c r="D36579" s="17" t="s">
        <v>3637</v>
      </c>
      <c r="E36579" s="17" t="s">
        <v>3501</v>
      </c>
      <c r="F36579" s="17" t="s">
        <v>4384</v>
      </c>
      <c r="G36579" s="17" t="s">
        <v>6466</v>
      </c>
      <c r="H36579" s="17" t="s">
        <v>6467</v>
      </c>
      <c r="I36579" s="17" t="s">
        <v>13</v>
      </c>
      <c r="J36579" s="17" t="s">
        <v>13</v>
      </c>
      <c r="K36579" s="17" t="s">
        <v>6468</v>
      </c>
    </row>
    <row r="36580" spans="1:11">
      <c r="A36580" s="17" t="s">
        <v>904</v>
      </c>
      <c r="B36580" s="28" t="s">
        <v>6469</v>
      </c>
      <c r="C36580" s="17" t="s">
        <v>904</v>
      </c>
      <c r="D36580" s="17" t="s">
        <v>3932</v>
      </c>
      <c r="E36580" s="17" t="s">
        <v>3735</v>
      </c>
      <c r="F36580" s="17" t="s">
        <v>4413</v>
      </c>
      <c r="G36580" s="17" t="s">
        <v>6466</v>
      </c>
      <c r="H36580" s="17" t="s">
        <v>6467</v>
      </c>
      <c r="I36580" s="17" t="s">
        <v>13</v>
      </c>
      <c r="J36580" s="17" t="s">
        <v>13</v>
      </c>
      <c r="K36580" s="17" t="s">
        <v>6468</v>
      </c>
    </row>
    <row r="36581" spans="1:11">
      <c r="A36581" s="17" t="s">
        <v>6220</v>
      </c>
      <c r="B36581" s="28" t="s">
        <v>6469</v>
      </c>
      <c r="C36581" s="17" t="s">
        <v>6220</v>
      </c>
      <c r="D36581" s="17" t="s">
        <v>6221</v>
      </c>
      <c r="E36581" s="17" t="s">
        <v>3809</v>
      </c>
      <c r="F36581" s="17" t="s">
        <v>5301</v>
      </c>
      <c r="G36581" s="17" t="s">
        <v>6466</v>
      </c>
      <c r="H36581" s="17" t="s">
        <v>6467</v>
      </c>
      <c r="I36581" s="17" t="s">
        <v>13</v>
      </c>
      <c r="J36581" s="17" t="s">
        <v>13</v>
      </c>
      <c r="K36581" s="17" t="s">
        <v>6468</v>
      </c>
    </row>
    <row r="36582" spans="1:11">
      <c r="A36582" s="17" t="s">
        <v>1596</v>
      </c>
      <c r="B36582" s="28" t="s">
        <v>6469</v>
      </c>
      <c r="C36582" s="17" t="s">
        <v>1596</v>
      </c>
      <c r="D36582" s="17" t="s">
        <v>4261</v>
      </c>
      <c r="E36582" s="17" t="s">
        <v>3505</v>
      </c>
      <c r="F36582" s="17" t="s">
        <v>4402</v>
      </c>
      <c r="G36582" s="17" t="s">
        <v>6466</v>
      </c>
      <c r="H36582" s="17" t="s">
        <v>6467</v>
      </c>
      <c r="I36582" s="17" t="s">
        <v>13</v>
      </c>
      <c r="J36582" s="17" t="s">
        <v>13</v>
      </c>
      <c r="K36582" s="17" t="s">
        <v>6468</v>
      </c>
    </row>
    <row r="36583" spans="1:11">
      <c r="A36583" s="17" t="s">
        <v>905</v>
      </c>
      <c r="B36583" s="28" t="s">
        <v>6469</v>
      </c>
      <c r="C36583" s="17" t="s">
        <v>905</v>
      </c>
      <c r="D36583" s="17" t="s">
        <v>3512</v>
      </c>
      <c r="E36583" s="17" t="s">
        <v>3599</v>
      </c>
      <c r="F36583" s="17" t="s">
        <v>4408</v>
      </c>
      <c r="G36583" s="17" t="s">
        <v>6466</v>
      </c>
      <c r="H36583" s="17" t="s">
        <v>6467</v>
      </c>
      <c r="I36583" s="17" t="s">
        <v>13</v>
      </c>
      <c r="J36583" s="17" t="s">
        <v>13</v>
      </c>
      <c r="K36583" s="17" t="s">
        <v>6468</v>
      </c>
    </row>
    <row r="36584" spans="1:11">
      <c r="A36584" s="17" t="s">
        <v>5914</v>
      </c>
      <c r="B36584" s="28" t="s">
        <v>8170</v>
      </c>
      <c r="C36584" s="17" t="s">
        <v>5914</v>
      </c>
      <c r="D36584" s="17" t="s">
        <v>4146</v>
      </c>
      <c r="E36584" s="17" t="s">
        <v>3437</v>
      </c>
      <c r="F36584" s="17" t="s">
        <v>4163</v>
      </c>
      <c r="G36584" s="17" t="s">
        <v>6466</v>
      </c>
      <c r="H36584" s="17" t="s">
        <v>6467</v>
      </c>
      <c r="I36584" s="17" t="s">
        <v>13</v>
      </c>
      <c r="J36584" s="17" t="s">
        <v>13</v>
      </c>
      <c r="K36584" s="17" t="s">
        <v>6468</v>
      </c>
    </row>
    <row r="36585" spans="1:11">
      <c r="A36585" s="17" t="s">
        <v>1924</v>
      </c>
      <c r="B36585" s="28" t="s">
        <v>8170</v>
      </c>
      <c r="C36585" s="17" t="s">
        <v>1924</v>
      </c>
      <c r="D36585" s="17" t="s">
        <v>3579</v>
      </c>
      <c r="E36585" s="17" t="s">
        <v>3437</v>
      </c>
      <c r="F36585" s="17" t="s">
        <v>4390</v>
      </c>
      <c r="G36585" s="17" t="s">
        <v>6466</v>
      </c>
      <c r="H36585" s="17" t="s">
        <v>6467</v>
      </c>
      <c r="I36585" s="17" t="s">
        <v>13</v>
      </c>
      <c r="J36585" s="17" t="s">
        <v>13</v>
      </c>
      <c r="K36585" s="17" t="s">
        <v>6468</v>
      </c>
    </row>
    <row r="36586" spans="1:11">
      <c r="A36586" s="17" t="s">
        <v>5915</v>
      </c>
      <c r="B36586" s="28" t="s">
        <v>8170</v>
      </c>
      <c r="C36586" s="17" t="s">
        <v>5915</v>
      </c>
      <c r="D36586" s="17" t="s">
        <v>5916</v>
      </c>
      <c r="E36586" s="17" t="s">
        <v>3437</v>
      </c>
      <c r="F36586" s="17" t="s">
        <v>4416</v>
      </c>
      <c r="G36586" s="17" t="s">
        <v>6466</v>
      </c>
      <c r="H36586" s="17" t="s">
        <v>6467</v>
      </c>
      <c r="I36586" s="17" t="s">
        <v>13</v>
      </c>
      <c r="J36586" s="17" t="s">
        <v>13</v>
      </c>
      <c r="K36586" s="17" t="s">
        <v>6468</v>
      </c>
    </row>
    <row r="36587" spans="1:11">
      <c r="A36587" s="17" t="s">
        <v>2069</v>
      </c>
      <c r="B36587" s="28" t="s">
        <v>8170</v>
      </c>
      <c r="C36587" s="17" t="s">
        <v>2069</v>
      </c>
      <c r="D36587" s="17" t="s">
        <v>3519</v>
      </c>
      <c r="E36587" s="17" t="s">
        <v>3437</v>
      </c>
      <c r="F36587" s="17" t="s">
        <v>4406</v>
      </c>
      <c r="G36587" s="17" t="s">
        <v>6466</v>
      </c>
      <c r="H36587" s="17" t="s">
        <v>6467</v>
      </c>
      <c r="I36587" s="17" t="s">
        <v>13</v>
      </c>
      <c r="J36587" s="17" t="s">
        <v>13</v>
      </c>
      <c r="K36587" s="17" t="s">
        <v>6468</v>
      </c>
    </row>
    <row r="36588" spans="1:11">
      <c r="A36588" s="17" t="s">
        <v>1445</v>
      </c>
      <c r="B36588" s="28" t="s">
        <v>8170</v>
      </c>
      <c r="C36588" s="17" t="s">
        <v>1445</v>
      </c>
      <c r="D36588" s="17" t="s">
        <v>4602</v>
      </c>
      <c r="E36588" s="17" t="s">
        <v>3437</v>
      </c>
      <c r="F36588" s="17" t="s">
        <v>4402</v>
      </c>
      <c r="G36588" s="17" t="s">
        <v>6466</v>
      </c>
      <c r="H36588" s="17" t="s">
        <v>6467</v>
      </c>
      <c r="I36588" s="17" t="s">
        <v>13</v>
      </c>
      <c r="J36588" s="17" t="s">
        <v>13</v>
      </c>
      <c r="K36588" s="17" t="s">
        <v>6468</v>
      </c>
    </row>
    <row r="36589" spans="1:11">
      <c r="A36589" s="17" t="s">
        <v>1446</v>
      </c>
      <c r="B36589" s="28" t="s">
        <v>8170</v>
      </c>
      <c r="C36589" s="17" t="s">
        <v>1446</v>
      </c>
      <c r="D36589" s="17" t="s">
        <v>3457</v>
      </c>
      <c r="E36589" s="17" t="s">
        <v>4604</v>
      </c>
      <c r="F36589" s="17" t="s">
        <v>4406</v>
      </c>
      <c r="G36589" s="17" t="s">
        <v>6466</v>
      </c>
      <c r="H36589" s="17" t="s">
        <v>6467</v>
      </c>
      <c r="I36589" s="17" t="s">
        <v>13</v>
      </c>
      <c r="J36589" s="17" t="s">
        <v>13</v>
      </c>
      <c r="K36589" s="17" t="s">
        <v>6468</v>
      </c>
    </row>
    <row r="36590" spans="1:11">
      <c r="A36590" s="17" t="s">
        <v>1504</v>
      </c>
      <c r="B36590" s="28" t="s">
        <v>8170</v>
      </c>
      <c r="C36590" s="17" t="s">
        <v>1504</v>
      </c>
      <c r="D36590" s="17" t="s">
        <v>3490</v>
      </c>
      <c r="E36590" s="17" t="s">
        <v>3563</v>
      </c>
      <c r="F36590" s="17" t="s">
        <v>4390</v>
      </c>
      <c r="G36590" s="17" t="s">
        <v>6466</v>
      </c>
      <c r="H36590" s="17" t="s">
        <v>6467</v>
      </c>
      <c r="I36590" s="17" t="s">
        <v>13</v>
      </c>
      <c r="J36590" s="17" t="s">
        <v>13</v>
      </c>
      <c r="K36590" s="17" t="s">
        <v>6468</v>
      </c>
    </row>
    <row r="36591" spans="1:11">
      <c r="A36591" s="17" t="s">
        <v>1447</v>
      </c>
      <c r="B36591" s="28" t="s">
        <v>8170</v>
      </c>
      <c r="C36591" s="17" t="s">
        <v>1447</v>
      </c>
      <c r="D36591" s="17" t="s">
        <v>4103</v>
      </c>
      <c r="E36591" s="17" t="s">
        <v>3664</v>
      </c>
      <c r="F36591" s="17" t="s">
        <v>4406</v>
      </c>
      <c r="G36591" s="17" t="s">
        <v>6466</v>
      </c>
      <c r="H36591" s="17" t="s">
        <v>6467</v>
      </c>
      <c r="I36591" s="17" t="s">
        <v>13</v>
      </c>
      <c r="J36591" s="17" t="s">
        <v>13</v>
      </c>
      <c r="K36591" s="17" t="s">
        <v>6468</v>
      </c>
    </row>
    <row r="36592" spans="1:11">
      <c r="A36592" s="17" t="s">
        <v>5917</v>
      </c>
      <c r="B36592" s="28" t="s">
        <v>8170</v>
      </c>
      <c r="C36592" s="17" t="s">
        <v>5917</v>
      </c>
      <c r="D36592" s="17" t="s">
        <v>3524</v>
      </c>
      <c r="E36592" s="17" t="s">
        <v>3564</v>
      </c>
      <c r="F36592" s="17" t="s">
        <v>4163</v>
      </c>
      <c r="G36592" s="17" t="s">
        <v>6466</v>
      </c>
      <c r="H36592" s="17" t="s">
        <v>6467</v>
      </c>
      <c r="I36592" s="17" t="s">
        <v>13</v>
      </c>
      <c r="J36592" s="17" t="s">
        <v>13</v>
      </c>
      <c r="K36592" s="17" t="s">
        <v>6468</v>
      </c>
    </row>
    <row r="36593" spans="1:11">
      <c r="A36593" s="17" t="s">
        <v>1220</v>
      </c>
      <c r="B36593" s="28" t="s">
        <v>8170</v>
      </c>
      <c r="C36593" s="17" t="s">
        <v>1220</v>
      </c>
      <c r="D36593" s="17" t="s">
        <v>4503</v>
      </c>
      <c r="E36593" s="17" t="s">
        <v>3516</v>
      </c>
      <c r="F36593" s="17" t="s">
        <v>4402</v>
      </c>
      <c r="G36593" s="17" t="s">
        <v>6466</v>
      </c>
      <c r="H36593" s="17" t="s">
        <v>6467</v>
      </c>
      <c r="I36593" s="17" t="s">
        <v>13</v>
      </c>
      <c r="J36593" s="17" t="s">
        <v>13</v>
      </c>
      <c r="K36593" s="17" t="s">
        <v>6468</v>
      </c>
    </row>
    <row r="36594" spans="1:11">
      <c r="A36594" s="17" t="s">
        <v>1194</v>
      </c>
      <c r="B36594" s="28" t="s">
        <v>8170</v>
      </c>
      <c r="C36594" s="17" t="s">
        <v>1194</v>
      </c>
      <c r="D36594" s="17" t="s">
        <v>3512</v>
      </c>
      <c r="E36594" s="17" t="s">
        <v>3446</v>
      </c>
      <c r="F36594" s="17" t="s">
        <v>4393</v>
      </c>
      <c r="G36594" s="17" t="s">
        <v>6466</v>
      </c>
      <c r="H36594" s="17" t="s">
        <v>6467</v>
      </c>
      <c r="I36594" s="17" t="s">
        <v>13</v>
      </c>
      <c r="J36594" s="17" t="s">
        <v>13</v>
      </c>
      <c r="K36594" s="17" t="s">
        <v>6468</v>
      </c>
    </row>
    <row r="36595" spans="1:11">
      <c r="A36595" s="17" t="s">
        <v>1885</v>
      </c>
      <c r="B36595" s="28" t="s">
        <v>8170</v>
      </c>
      <c r="C36595" s="17" t="s">
        <v>1885</v>
      </c>
      <c r="D36595" s="17" t="s">
        <v>3530</v>
      </c>
      <c r="E36595" s="17" t="s">
        <v>3446</v>
      </c>
      <c r="F36595" s="17" t="s">
        <v>4163</v>
      </c>
      <c r="G36595" s="17" t="s">
        <v>6466</v>
      </c>
      <c r="H36595" s="17" t="s">
        <v>6467</v>
      </c>
      <c r="I36595" s="17" t="s">
        <v>13</v>
      </c>
      <c r="J36595" s="17" t="s">
        <v>13</v>
      </c>
      <c r="K36595" s="17" t="s">
        <v>6468</v>
      </c>
    </row>
    <row r="36596" spans="1:11">
      <c r="A36596" s="17" t="s">
        <v>1221</v>
      </c>
      <c r="B36596" s="28" t="s">
        <v>8170</v>
      </c>
      <c r="C36596" s="17" t="s">
        <v>1221</v>
      </c>
      <c r="D36596" s="17" t="s">
        <v>3452</v>
      </c>
      <c r="E36596" s="17" t="s">
        <v>3446</v>
      </c>
      <c r="F36596" s="17" t="s">
        <v>4402</v>
      </c>
      <c r="G36596" s="17" t="s">
        <v>6466</v>
      </c>
      <c r="H36596" s="17" t="s">
        <v>6467</v>
      </c>
      <c r="I36596" s="17" t="s">
        <v>13</v>
      </c>
      <c r="J36596" s="17" t="s">
        <v>13</v>
      </c>
      <c r="K36596" s="17" t="s">
        <v>6468</v>
      </c>
    </row>
    <row r="36597" spans="1:11">
      <c r="A36597" s="17" t="s">
        <v>2099</v>
      </c>
      <c r="B36597" s="28" t="s">
        <v>8170</v>
      </c>
      <c r="C36597" s="17" t="s">
        <v>2099</v>
      </c>
      <c r="D36597" s="17" t="s">
        <v>3445</v>
      </c>
      <c r="E36597" s="17" t="s">
        <v>3446</v>
      </c>
      <c r="F36597" s="17" t="s">
        <v>4406</v>
      </c>
      <c r="G36597" s="17" t="s">
        <v>6466</v>
      </c>
      <c r="H36597" s="17" t="s">
        <v>6467</v>
      </c>
      <c r="I36597" s="17" t="s">
        <v>13</v>
      </c>
      <c r="J36597" s="17" t="s">
        <v>13</v>
      </c>
      <c r="K36597" s="17" t="s">
        <v>6468</v>
      </c>
    </row>
    <row r="36598" spans="1:11">
      <c r="A36598" s="17" t="s">
        <v>1992</v>
      </c>
      <c r="B36598" s="28" t="s">
        <v>8170</v>
      </c>
      <c r="C36598" s="17" t="s">
        <v>1992</v>
      </c>
      <c r="D36598" s="17" t="s">
        <v>4774</v>
      </c>
      <c r="E36598" s="17" t="s">
        <v>3446</v>
      </c>
      <c r="F36598" s="17" t="s">
        <v>4416</v>
      </c>
      <c r="G36598" s="17" t="s">
        <v>6466</v>
      </c>
      <c r="H36598" s="17" t="s">
        <v>6467</v>
      </c>
      <c r="I36598" s="17" t="s">
        <v>13</v>
      </c>
      <c r="J36598" s="17" t="s">
        <v>13</v>
      </c>
      <c r="K36598" s="17" t="s">
        <v>6468</v>
      </c>
    </row>
    <row r="36599" spans="1:11">
      <c r="A36599" s="17" t="s">
        <v>1195</v>
      </c>
      <c r="B36599" s="28" t="s">
        <v>8170</v>
      </c>
      <c r="C36599" s="17" t="s">
        <v>1195</v>
      </c>
      <c r="D36599" s="17" t="s">
        <v>4507</v>
      </c>
      <c r="E36599" s="17" t="s">
        <v>3446</v>
      </c>
      <c r="F36599" s="17" t="s">
        <v>4393</v>
      </c>
      <c r="G36599" s="17" t="s">
        <v>6466</v>
      </c>
      <c r="H36599" s="17" t="s">
        <v>6467</v>
      </c>
      <c r="I36599" s="17" t="s">
        <v>13</v>
      </c>
      <c r="J36599" s="17" t="s">
        <v>13</v>
      </c>
      <c r="K36599" s="17" t="s">
        <v>6468</v>
      </c>
    </row>
    <row r="36600" spans="1:11">
      <c r="A36600" s="17" t="s">
        <v>5802</v>
      </c>
      <c r="B36600" s="28" t="s">
        <v>8170</v>
      </c>
      <c r="C36600" s="17" t="s">
        <v>5802</v>
      </c>
      <c r="D36600" s="17" t="s">
        <v>5803</v>
      </c>
      <c r="E36600" s="17" t="s">
        <v>3518</v>
      </c>
      <c r="F36600" s="17" t="s">
        <v>4390</v>
      </c>
      <c r="G36600" s="17" t="s">
        <v>6466</v>
      </c>
      <c r="H36600" s="17" t="s">
        <v>6467</v>
      </c>
      <c r="I36600" s="17" t="s">
        <v>13</v>
      </c>
      <c r="J36600" s="17" t="s">
        <v>13</v>
      </c>
      <c r="K36600" s="17" t="s">
        <v>6468</v>
      </c>
    </row>
    <row r="36601" spans="1:11">
      <c r="A36601" s="17" t="s">
        <v>1720</v>
      </c>
      <c r="B36601" s="28" t="s">
        <v>8170</v>
      </c>
      <c r="C36601" s="17" t="s">
        <v>1720</v>
      </c>
      <c r="D36601" s="17" t="s">
        <v>3876</v>
      </c>
      <c r="E36601" s="17" t="s">
        <v>3448</v>
      </c>
      <c r="F36601" s="17" t="s">
        <v>4416</v>
      </c>
      <c r="G36601" s="17" t="s">
        <v>6466</v>
      </c>
      <c r="H36601" s="17" t="s">
        <v>6467</v>
      </c>
      <c r="I36601" s="17" t="s">
        <v>13</v>
      </c>
      <c r="J36601" s="17" t="s">
        <v>13</v>
      </c>
      <c r="K36601" s="17" t="s">
        <v>6468</v>
      </c>
    </row>
    <row r="36602" spans="1:11">
      <c r="A36602" s="17" t="s">
        <v>1196</v>
      </c>
      <c r="B36602" s="28" t="s">
        <v>8170</v>
      </c>
      <c r="C36602" s="17" t="s">
        <v>1196</v>
      </c>
      <c r="D36602" s="17" t="s">
        <v>4059</v>
      </c>
      <c r="E36602" s="17" t="s">
        <v>3448</v>
      </c>
      <c r="F36602" s="17" t="s">
        <v>4406</v>
      </c>
      <c r="G36602" s="17" t="s">
        <v>6466</v>
      </c>
      <c r="H36602" s="17" t="s">
        <v>6467</v>
      </c>
      <c r="I36602" s="17" t="s">
        <v>13</v>
      </c>
      <c r="J36602" s="17" t="s">
        <v>13</v>
      </c>
      <c r="K36602" s="17" t="s">
        <v>6468</v>
      </c>
    </row>
    <row r="36603" spans="1:11">
      <c r="A36603" s="17" t="s">
        <v>1284</v>
      </c>
      <c r="B36603" s="28" t="s">
        <v>8170</v>
      </c>
      <c r="C36603" s="17" t="s">
        <v>1284</v>
      </c>
      <c r="D36603" s="17" t="s">
        <v>3572</v>
      </c>
      <c r="E36603" s="17" t="s">
        <v>3450</v>
      </c>
      <c r="F36603" s="17" t="s">
        <v>3766</v>
      </c>
      <c r="G36603" s="17" t="s">
        <v>6466</v>
      </c>
      <c r="H36603" s="17" t="s">
        <v>6467</v>
      </c>
      <c r="I36603" s="17" t="s">
        <v>13</v>
      </c>
      <c r="J36603" s="17" t="s">
        <v>13</v>
      </c>
      <c r="K36603" s="17" t="s">
        <v>6468</v>
      </c>
    </row>
    <row r="36604" spans="1:11">
      <c r="A36604" s="17" t="s">
        <v>1994</v>
      </c>
      <c r="B36604" s="28" t="s">
        <v>8170</v>
      </c>
      <c r="C36604" s="17" t="s">
        <v>1994</v>
      </c>
      <c r="D36604" s="17" t="s">
        <v>4367</v>
      </c>
      <c r="E36604" s="17" t="s">
        <v>3450</v>
      </c>
      <c r="F36604" s="17" t="s">
        <v>4416</v>
      </c>
      <c r="G36604" s="17" t="s">
        <v>6466</v>
      </c>
      <c r="H36604" s="17" t="s">
        <v>6467</v>
      </c>
      <c r="I36604" s="17" t="s">
        <v>13</v>
      </c>
      <c r="J36604" s="17" t="s">
        <v>13</v>
      </c>
      <c r="K36604" s="17" t="s">
        <v>6468</v>
      </c>
    </row>
    <row r="36605" spans="1:11">
      <c r="A36605" s="17" t="s">
        <v>5858</v>
      </c>
      <c r="B36605" s="28" t="s">
        <v>8170</v>
      </c>
      <c r="C36605" s="17" t="s">
        <v>5858</v>
      </c>
      <c r="D36605" s="17" t="s">
        <v>3640</v>
      </c>
      <c r="E36605" s="17" t="s">
        <v>3450</v>
      </c>
      <c r="F36605" s="17" t="s">
        <v>4393</v>
      </c>
      <c r="G36605" s="17" t="s">
        <v>6466</v>
      </c>
      <c r="H36605" s="17" t="s">
        <v>6467</v>
      </c>
      <c r="I36605" s="17" t="s">
        <v>13</v>
      </c>
      <c r="J36605" s="17" t="s">
        <v>13</v>
      </c>
      <c r="K36605" s="17" t="s">
        <v>6468</v>
      </c>
    </row>
    <row r="36606" spans="1:11">
      <c r="A36606" s="17" t="s">
        <v>1619</v>
      </c>
      <c r="B36606" s="28" t="s">
        <v>8170</v>
      </c>
      <c r="C36606" s="17" t="s">
        <v>1619</v>
      </c>
      <c r="D36606" s="17" t="s">
        <v>4036</v>
      </c>
      <c r="E36606" s="17" t="s">
        <v>4656</v>
      </c>
      <c r="F36606" s="17" t="s">
        <v>3766</v>
      </c>
      <c r="G36606" s="17" t="s">
        <v>6466</v>
      </c>
      <c r="H36606" s="17" t="s">
        <v>6467</v>
      </c>
      <c r="I36606" s="17" t="s">
        <v>13</v>
      </c>
      <c r="J36606" s="17" t="s">
        <v>13</v>
      </c>
      <c r="K36606" s="17" t="s">
        <v>6468</v>
      </c>
    </row>
    <row r="36607" spans="1:11">
      <c r="A36607" s="17" t="s">
        <v>1996</v>
      </c>
      <c r="B36607" s="28" t="s">
        <v>8170</v>
      </c>
      <c r="C36607" s="17" t="s">
        <v>1996</v>
      </c>
      <c r="D36607" s="17" t="s">
        <v>3520</v>
      </c>
      <c r="E36607" s="17" t="s">
        <v>3887</v>
      </c>
      <c r="F36607" s="17" t="s">
        <v>4416</v>
      </c>
      <c r="G36607" s="17" t="s">
        <v>6466</v>
      </c>
      <c r="H36607" s="17" t="s">
        <v>6467</v>
      </c>
      <c r="I36607" s="17" t="s">
        <v>13</v>
      </c>
      <c r="J36607" s="17" t="s">
        <v>13</v>
      </c>
      <c r="K36607" s="17" t="s">
        <v>6468</v>
      </c>
    </row>
    <row r="36608" spans="1:11">
      <c r="A36608" s="17" t="s">
        <v>5946</v>
      </c>
      <c r="B36608" s="28" t="s">
        <v>8170</v>
      </c>
      <c r="C36608" s="17" t="s">
        <v>5946</v>
      </c>
      <c r="D36608" s="17" t="s">
        <v>4262</v>
      </c>
      <c r="E36608" s="17" t="s">
        <v>3455</v>
      </c>
      <c r="F36608" s="17" t="s">
        <v>3766</v>
      </c>
      <c r="G36608" s="17" t="s">
        <v>6466</v>
      </c>
      <c r="H36608" s="17" t="s">
        <v>6467</v>
      </c>
      <c r="I36608" s="17" t="s">
        <v>13</v>
      </c>
      <c r="J36608" s="17" t="s">
        <v>13</v>
      </c>
      <c r="K36608" s="17" t="s">
        <v>6468</v>
      </c>
    </row>
    <row r="36609" spans="1:11">
      <c r="A36609" s="17" t="s">
        <v>1226</v>
      </c>
      <c r="B36609" s="28" t="s">
        <v>8170</v>
      </c>
      <c r="C36609" s="17" t="s">
        <v>1226</v>
      </c>
      <c r="D36609" s="17" t="s">
        <v>4520</v>
      </c>
      <c r="E36609" s="17" t="s">
        <v>3455</v>
      </c>
      <c r="F36609" s="17" t="s">
        <v>4393</v>
      </c>
      <c r="G36609" s="17" t="s">
        <v>6466</v>
      </c>
      <c r="H36609" s="17" t="s">
        <v>6467</v>
      </c>
      <c r="I36609" s="17" t="s">
        <v>13</v>
      </c>
      <c r="J36609" s="17" t="s">
        <v>13</v>
      </c>
      <c r="K36609" s="17" t="s">
        <v>6468</v>
      </c>
    </row>
    <row r="36610" spans="1:11">
      <c r="A36610" s="17" t="s">
        <v>1229</v>
      </c>
      <c r="B36610" s="28" t="s">
        <v>8170</v>
      </c>
      <c r="C36610" s="17" t="s">
        <v>1229</v>
      </c>
      <c r="D36610" s="17" t="s">
        <v>3459</v>
      </c>
      <c r="E36610" s="17" t="s">
        <v>3764</v>
      </c>
      <c r="F36610" s="17" t="s">
        <v>4402</v>
      </c>
      <c r="G36610" s="17" t="s">
        <v>6466</v>
      </c>
      <c r="H36610" s="17" t="s">
        <v>6467</v>
      </c>
      <c r="I36610" s="17" t="s">
        <v>13</v>
      </c>
      <c r="J36610" s="17" t="s">
        <v>13</v>
      </c>
      <c r="K36610" s="17" t="s">
        <v>6468</v>
      </c>
    </row>
    <row r="36611" spans="1:11">
      <c r="A36611" s="17" t="s">
        <v>1998</v>
      </c>
      <c r="B36611" s="28" t="s">
        <v>8170</v>
      </c>
      <c r="C36611" s="17" t="s">
        <v>1998</v>
      </c>
      <c r="D36611" s="17" t="s">
        <v>3459</v>
      </c>
      <c r="E36611" s="17" t="s">
        <v>3869</v>
      </c>
      <c r="F36611" s="17" t="s">
        <v>4416</v>
      </c>
      <c r="G36611" s="17" t="s">
        <v>6466</v>
      </c>
      <c r="H36611" s="17" t="s">
        <v>6467</v>
      </c>
      <c r="I36611" s="17" t="s">
        <v>13</v>
      </c>
      <c r="J36611" s="17" t="s">
        <v>13</v>
      </c>
      <c r="K36611" s="17" t="s">
        <v>6468</v>
      </c>
    </row>
    <row r="36612" spans="1:11">
      <c r="A36612" s="17" t="s">
        <v>5918</v>
      </c>
      <c r="B36612" s="28" t="s">
        <v>8170</v>
      </c>
      <c r="C36612" s="17" t="s">
        <v>5918</v>
      </c>
      <c r="D36612" s="17" t="s">
        <v>3459</v>
      </c>
      <c r="E36612" s="17" t="s">
        <v>3743</v>
      </c>
      <c r="F36612" s="17" t="s">
        <v>4413</v>
      </c>
      <c r="G36612" s="17" t="s">
        <v>6466</v>
      </c>
      <c r="H36612" s="17" t="s">
        <v>6467</v>
      </c>
      <c r="I36612" s="17" t="s">
        <v>13</v>
      </c>
      <c r="J36612" s="17" t="s">
        <v>13</v>
      </c>
      <c r="K36612" s="17" t="s">
        <v>6468</v>
      </c>
    </row>
    <row r="36613" spans="1:11">
      <c r="A36613" s="17" t="s">
        <v>1232</v>
      </c>
      <c r="B36613" s="28" t="s">
        <v>8170</v>
      </c>
      <c r="C36613" s="17" t="s">
        <v>1232</v>
      </c>
      <c r="D36613" s="17" t="s">
        <v>3512</v>
      </c>
      <c r="E36613" s="17" t="s">
        <v>3458</v>
      </c>
      <c r="F36613" s="17" t="s">
        <v>4402</v>
      </c>
      <c r="G36613" s="17" t="s">
        <v>6466</v>
      </c>
      <c r="H36613" s="17" t="s">
        <v>6467</v>
      </c>
      <c r="I36613" s="17" t="s">
        <v>13</v>
      </c>
      <c r="J36613" s="17" t="s">
        <v>13</v>
      </c>
      <c r="K36613" s="17" t="s">
        <v>6468</v>
      </c>
    </row>
    <row r="36614" spans="1:11">
      <c r="A36614" s="17" t="s">
        <v>1999</v>
      </c>
      <c r="B36614" s="28" t="s">
        <v>8170</v>
      </c>
      <c r="C36614" s="17" t="s">
        <v>1999</v>
      </c>
      <c r="D36614" s="17" t="s">
        <v>3626</v>
      </c>
      <c r="E36614" s="17" t="s">
        <v>3458</v>
      </c>
      <c r="F36614" s="17" t="s">
        <v>4416</v>
      </c>
      <c r="G36614" s="17" t="s">
        <v>6466</v>
      </c>
      <c r="H36614" s="17" t="s">
        <v>6467</v>
      </c>
      <c r="I36614" s="17" t="s">
        <v>13</v>
      </c>
      <c r="J36614" s="17" t="s">
        <v>13</v>
      </c>
      <c r="K36614" s="17" t="s">
        <v>6468</v>
      </c>
    </row>
    <row r="36615" spans="1:11">
      <c r="A36615" s="17" t="s">
        <v>5852</v>
      </c>
      <c r="B36615" s="28" t="s">
        <v>8170</v>
      </c>
      <c r="C36615" s="17" t="s">
        <v>5852</v>
      </c>
      <c r="D36615" s="17" t="s">
        <v>3749</v>
      </c>
      <c r="E36615" s="17" t="s">
        <v>3610</v>
      </c>
      <c r="F36615" s="17" t="s">
        <v>4408</v>
      </c>
      <c r="G36615" s="17" t="s">
        <v>6466</v>
      </c>
      <c r="H36615" s="17" t="s">
        <v>6467</v>
      </c>
      <c r="I36615" s="17" t="s">
        <v>13</v>
      </c>
      <c r="J36615" s="17" t="s">
        <v>13</v>
      </c>
      <c r="K36615" s="17" t="s">
        <v>6468</v>
      </c>
    </row>
    <row r="36616" spans="1:11">
      <c r="A36616" s="17" t="s">
        <v>1201</v>
      </c>
      <c r="B36616" s="28" t="s">
        <v>8170</v>
      </c>
      <c r="C36616" s="17" t="s">
        <v>1201</v>
      </c>
      <c r="D36616" s="17" t="s">
        <v>3529</v>
      </c>
      <c r="E36616" s="17" t="s">
        <v>3610</v>
      </c>
      <c r="F36616" s="17" t="s">
        <v>4416</v>
      </c>
      <c r="G36616" s="17" t="s">
        <v>6466</v>
      </c>
      <c r="H36616" s="17" t="s">
        <v>6467</v>
      </c>
      <c r="I36616" s="17" t="s">
        <v>13</v>
      </c>
      <c r="J36616" s="17" t="s">
        <v>13</v>
      </c>
      <c r="K36616" s="17" t="s">
        <v>6468</v>
      </c>
    </row>
    <row r="36617" spans="1:11">
      <c r="A36617" s="17" t="s">
        <v>1288</v>
      </c>
      <c r="B36617" s="28" t="s">
        <v>8170</v>
      </c>
      <c r="C36617" s="17" t="s">
        <v>1288</v>
      </c>
      <c r="D36617" s="17" t="s">
        <v>3459</v>
      </c>
      <c r="E36617" s="17" t="s">
        <v>3610</v>
      </c>
      <c r="F36617" s="17" t="s">
        <v>4402</v>
      </c>
      <c r="G36617" s="17" t="s">
        <v>6466</v>
      </c>
      <c r="H36617" s="17" t="s">
        <v>6467</v>
      </c>
      <c r="I36617" s="17" t="s">
        <v>13</v>
      </c>
      <c r="J36617" s="17" t="s">
        <v>13</v>
      </c>
      <c r="K36617" s="17" t="s">
        <v>6468</v>
      </c>
    </row>
    <row r="36618" spans="1:11">
      <c r="A36618" s="17" t="s">
        <v>5919</v>
      </c>
      <c r="B36618" s="28" t="s">
        <v>8170</v>
      </c>
      <c r="C36618" s="17" t="s">
        <v>5919</v>
      </c>
      <c r="D36618" s="17" t="s">
        <v>3705</v>
      </c>
      <c r="E36618" s="17" t="s">
        <v>3461</v>
      </c>
      <c r="F36618" s="17" t="s">
        <v>4390</v>
      </c>
      <c r="G36618" s="17" t="s">
        <v>6466</v>
      </c>
      <c r="H36618" s="17" t="s">
        <v>6467</v>
      </c>
      <c r="I36618" s="17" t="s">
        <v>13</v>
      </c>
      <c r="J36618" s="17" t="s">
        <v>13</v>
      </c>
      <c r="K36618" s="17" t="s">
        <v>6468</v>
      </c>
    </row>
    <row r="36619" spans="1:11">
      <c r="A36619" s="17" t="s">
        <v>1175</v>
      </c>
      <c r="B36619" s="28" t="s">
        <v>8170</v>
      </c>
      <c r="C36619" s="17" t="s">
        <v>1175</v>
      </c>
      <c r="D36619" s="17" t="s">
        <v>3519</v>
      </c>
      <c r="E36619" s="17" t="s">
        <v>3461</v>
      </c>
      <c r="F36619" s="17" t="s">
        <v>4397</v>
      </c>
      <c r="G36619" s="17" t="s">
        <v>6466</v>
      </c>
      <c r="H36619" s="17" t="s">
        <v>6467</v>
      </c>
      <c r="I36619" s="17" t="s">
        <v>13</v>
      </c>
      <c r="J36619" s="17" t="s">
        <v>13</v>
      </c>
      <c r="K36619" s="17" t="s">
        <v>6468</v>
      </c>
    </row>
    <row r="36620" spans="1:11">
      <c r="A36620" s="17" t="s">
        <v>1487</v>
      </c>
      <c r="B36620" s="28" t="s">
        <v>8170</v>
      </c>
      <c r="C36620" s="17" t="s">
        <v>1487</v>
      </c>
      <c r="D36620" s="17" t="s">
        <v>3463</v>
      </c>
      <c r="E36620" s="17" t="s">
        <v>3464</v>
      </c>
      <c r="F36620" s="17" t="s">
        <v>3766</v>
      </c>
      <c r="G36620" s="17" t="s">
        <v>6466</v>
      </c>
      <c r="H36620" s="17" t="s">
        <v>6467</v>
      </c>
      <c r="I36620" s="17" t="s">
        <v>13</v>
      </c>
      <c r="J36620" s="17" t="s">
        <v>13</v>
      </c>
      <c r="K36620" s="17" t="s">
        <v>6468</v>
      </c>
    </row>
    <row r="36621" spans="1:11">
      <c r="A36621" s="17" t="s">
        <v>5920</v>
      </c>
      <c r="B36621" s="28" t="s">
        <v>8170</v>
      </c>
      <c r="C36621" s="17" t="s">
        <v>5920</v>
      </c>
      <c r="D36621" s="17" t="s">
        <v>3976</v>
      </c>
      <c r="E36621" s="17" t="s">
        <v>3464</v>
      </c>
      <c r="F36621" s="17" t="s">
        <v>4402</v>
      </c>
      <c r="G36621" s="17" t="s">
        <v>6466</v>
      </c>
      <c r="H36621" s="17" t="s">
        <v>6467</v>
      </c>
      <c r="I36621" s="17" t="s">
        <v>13</v>
      </c>
      <c r="J36621" s="17" t="s">
        <v>13</v>
      </c>
      <c r="K36621" s="17" t="s">
        <v>6468</v>
      </c>
    </row>
    <row r="36622" spans="1:11">
      <c r="A36622" s="17" t="s">
        <v>5921</v>
      </c>
      <c r="B36622" s="28" t="s">
        <v>8170</v>
      </c>
      <c r="C36622" s="17" t="s">
        <v>5921</v>
      </c>
      <c r="D36622" s="17" t="s">
        <v>3609</v>
      </c>
      <c r="E36622" s="17" t="s">
        <v>3464</v>
      </c>
      <c r="F36622" s="17" t="s">
        <v>4404</v>
      </c>
      <c r="G36622" s="17" t="s">
        <v>6466</v>
      </c>
      <c r="H36622" s="17" t="s">
        <v>6467</v>
      </c>
      <c r="I36622" s="17" t="s">
        <v>13</v>
      </c>
      <c r="J36622" s="17" t="s">
        <v>13</v>
      </c>
      <c r="K36622" s="17" t="s">
        <v>6468</v>
      </c>
    </row>
    <row r="36623" spans="1:11">
      <c r="A36623" s="17" t="s">
        <v>5817</v>
      </c>
      <c r="B36623" s="28" t="s">
        <v>8170</v>
      </c>
      <c r="C36623" s="17" t="s">
        <v>5817</v>
      </c>
      <c r="D36623" s="17" t="s">
        <v>3985</v>
      </c>
      <c r="E36623" s="17" t="s">
        <v>3464</v>
      </c>
      <c r="F36623" s="17" t="s">
        <v>4408</v>
      </c>
      <c r="G36623" s="17" t="s">
        <v>6466</v>
      </c>
      <c r="H36623" s="17" t="s">
        <v>6467</v>
      </c>
      <c r="I36623" s="17" t="s">
        <v>13</v>
      </c>
      <c r="J36623" s="17" t="s">
        <v>13</v>
      </c>
      <c r="K36623" s="17" t="s">
        <v>6468</v>
      </c>
    </row>
    <row r="36624" spans="1:11">
      <c r="A36624" s="17" t="s">
        <v>1850</v>
      </c>
      <c r="B36624" s="28" t="s">
        <v>8170</v>
      </c>
      <c r="C36624" s="17" t="s">
        <v>1850</v>
      </c>
      <c r="D36624" s="17" t="s">
        <v>4728</v>
      </c>
      <c r="E36624" s="17" t="s">
        <v>4729</v>
      </c>
      <c r="F36624" s="17" t="s">
        <v>4390</v>
      </c>
      <c r="G36624" s="17" t="s">
        <v>6466</v>
      </c>
      <c r="H36624" s="17" t="s">
        <v>6467</v>
      </c>
      <c r="I36624" s="17" t="s">
        <v>13</v>
      </c>
      <c r="J36624" s="17" t="s">
        <v>13</v>
      </c>
      <c r="K36624" s="17" t="s">
        <v>6468</v>
      </c>
    </row>
    <row r="36625" spans="1:11">
      <c r="A36625" s="17" t="s">
        <v>5979</v>
      </c>
      <c r="B36625" s="28" t="s">
        <v>8170</v>
      </c>
      <c r="C36625" s="17" t="s">
        <v>5979</v>
      </c>
      <c r="D36625" s="17" t="s">
        <v>3552</v>
      </c>
      <c r="E36625" s="17" t="s">
        <v>3849</v>
      </c>
      <c r="F36625" s="17" t="s">
        <v>3766</v>
      </c>
      <c r="G36625" s="17" t="s">
        <v>6466</v>
      </c>
      <c r="H36625" s="17" t="s">
        <v>6467</v>
      </c>
      <c r="I36625" s="17" t="s">
        <v>13</v>
      </c>
      <c r="J36625" s="17" t="s">
        <v>13</v>
      </c>
      <c r="K36625" s="17" t="s">
        <v>6468</v>
      </c>
    </row>
    <row r="36626" spans="1:11">
      <c r="A36626" s="17" t="s">
        <v>5922</v>
      </c>
      <c r="B36626" s="28" t="s">
        <v>8170</v>
      </c>
      <c r="C36626" s="17" t="s">
        <v>5922</v>
      </c>
      <c r="D36626" s="17" t="s">
        <v>5923</v>
      </c>
      <c r="E36626" s="17" t="s">
        <v>4133</v>
      </c>
      <c r="F36626" s="17" t="s">
        <v>4402</v>
      </c>
      <c r="G36626" s="17" t="s">
        <v>6466</v>
      </c>
      <c r="H36626" s="17" t="s">
        <v>6467</v>
      </c>
      <c r="I36626" s="17" t="s">
        <v>13</v>
      </c>
      <c r="J36626" s="17" t="s">
        <v>13</v>
      </c>
      <c r="K36626" s="17" t="s">
        <v>6468</v>
      </c>
    </row>
    <row r="36627" spans="1:11">
      <c r="A36627" s="17" t="s">
        <v>1688</v>
      </c>
      <c r="B36627" s="28" t="s">
        <v>8170</v>
      </c>
      <c r="C36627" s="17" t="s">
        <v>1688</v>
      </c>
      <c r="D36627" s="17" t="s">
        <v>3728</v>
      </c>
      <c r="E36627" s="17" t="s">
        <v>3472</v>
      </c>
      <c r="F36627" s="17" t="s">
        <v>4406</v>
      </c>
      <c r="G36627" s="17" t="s">
        <v>6466</v>
      </c>
      <c r="H36627" s="17" t="s">
        <v>6467</v>
      </c>
      <c r="I36627" s="17" t="s">
        <v>13</v>
      </c>
      <c r="J36627" s="17" t="s">
        <v>13</v>
      </c>
      <c r="K36627" s="17" t="s">
        <v>6468</v>
      </c>
    </row>
    <row r="36628" spans="1:11">
      <c r="A36628" s="17" t="s">
        <v>5925</v>
      </c>
      <c r="B36628" s="28" t="s">
        <v>8170</v>
      </c>
      <c r="C36628" s="17" t="s">
        <v>5925</v>
      </c>
      <c r="D36628" s="17" t="s">
        <v>5926</v>
      </c>
      <c r="E36628" s="17" t="s">
        <v>3473</v>
      </c>
      <c r="F36628" s="17" t="s">
        <v>4402</v>
      </c>
      <c r="G36628" s="17" t="s">
        <v>6466</v>
      </c>
      <c r="H36628" s="17" t="s">
        <v>6467</v>
      </c>
      <c r="I36628" s="17" t="s">
        <v>13</v>
      </c>
      <c r="J36628" s="17" t="s">
        <v>13</v>
      </c>
      <c r="K36628" s="17" t="s">
        <v>6468</v>
      </c>
    </row>
    <row r="36629" spans="1:11">
      <c r="A36629" s="17" t="s">
        <v>1461</v>
      </c>
      <c r="B36629" s="28" t="s">
        <v>8170</v>
      </c>
      <c r="C36629" s="17" t="s">
        <v>1461</v>
      </c>
      <c r="D36629" s="17" t="s">
        <v>4293</v>
      </c>
      <c r="E36629" s="17" t="s">
        <v>3473</v>
      </c>
      <c r="F36629" s="17" t="s">
        <v>4390</v>
      </c>
      <c r="G36629" s="17" t="s">
        <v>6466</v>
      </c>
      <c r="H36629" s="17" t="s">
        <v>6467</v>
      </c>
      <c r="I36629" s="17" t="s">
        <v>13</v>
      </c>
      <c r="J36629" s="17" t="s">
        <v>13</v>
      </c>
      <c r="K36629" s="17" t="s">
        <v>6468</v>
      </c>
    </row>
    <row r="36630" spans="1:11">
      <c r="A36630" s="17" t="s">
        <v>1205</v>
      </c>
      <c r="B36630" s="28" t="s">
        <v>8170</v>
      </c>
      <c r="C36630" s="17" t="s">
        <v>1205</v>
      </c>
      <c r="D36630" s="17" t="s">
        <v>4516</v>
      </c>
      <c r="E36630" s="17" t="s">
        <v>3644</v>
      </c>
      <c r="F36630" s="17" t="s">
        <v>4402</v>
      </c>
      <c r="G36630" s="17" t="s">
        <v>6466</v>
      </c>
      <c r="H36630" s="17" t="s">
        <v>6467</v>
      </c>
      <c r="I36630" s="17" t="s">
        <v>13</v>
      </c>
      <c r="J36630" s="17" t="s">
        <v>13</v>
      </c>
      <c r="K36630" s="17" t="s">
        <v>6468</v>
      </c>
    </row>
    <row r="36631" spans="1:11">
      <c r="A36631" s="17" t="s">
        <v>1207</v>
      </c>
      <c r="B36631" s="28" t="s">
        <v>8170</v>
      </c>
      <c r="C36631" s="17" t="s">
        <v>1207</v>
      </c>
      <c r="D36631" s="17" t="s">
        <v>3474</v>
      </c>
      <c r="E36631" s="17" t="s">
        <v>3476</v>
      </c>
      <c r="F36631" s="17" t="s">
        <v>4390</v>
      </c>
      <c r="G36631" s="17" t="s">
        <v>6466</v>
      </c>
      <c r="H36631" s="17" t="s">
        <v>6467</v>
      </c>
      <c r="I36631" s="17" t="s">
        <v>13</v>
      </c>
      <c r="J36631" s="17" t="s">
        <v>13</v>
      </c>
      <c r="K36631" s="17" t="s">
        <v>6468</v>
      </c>
    </row>
    <row r="36632" spans="1:11">
      <c r="A36632" s="17" t="s">
        <v>5928</v>
      </c>
      <c r="B36632" s="28" t="s">
        <v>8170</v>
      </c>
      <c r="C36632" s="17" t="s">
        <v>5928</v>
      </c>
      <c r="D36632" s="17" t="s">
        <v>3438</v>
      </c>
      <c r="E36632" s="17" t="s">
        <v>3476</v>
      </c>
      <c r="F36632" s="17" t="s">
        <v>3766</v>
      </c>
      <c r="G36632" s="17" t="s">
        <v>6466</v>
      </c>
      <c r="H36632" s="17" t="s">
        <v>6467</v>
      </c>
      <c r="I36632" s="17" t="s">
        <v>13</v>
      </c>
      <c r="J36632" s="17" t="s">
        <v>13</v>
      </c>
      <c r="K36632" s="17" t="s">
        <v>6468</v>
      </c>
    </row>
    <row r="36633" spans="1:11">
      <c r="A36633" s="17" t="s">
        <v>1490</v>
      </c>
      <c r="B36633" s="28" t="s">
        <v>8170</v>
      </c>
      <c r="C36633" s="17" t="s">
        <v>1490</v>
      </c>
      <c r="D36633" s="17" t="s">
        <v>3562</v>
      </c>
      <c r="E36633" s="17" t="s">
        <v>3476</v>
      </c>
      <c r="F36633" s="17" t="s">
        <v>4393</v>
      </c>
      <c r="G36633" s="17" t="s">
        <v>6466</v>
      </c>
      <c r="H36633" s="17" t="s">
        <v>6467</v>
      </c>
      <c r="I36633" s="17" t="s">
        <v>13</v>
      </c>
      <c r="J36633" s="17" t="s">
        <v>13</v>
      </c>
      <c r="K36633" s="17" t="s">
        <v>6468</v>
      </c>
    </row>
    <row r="36634" spans="1:11">
      <c r="A36634" s="17" t="s">
        <v>5809</v>
      </c>
      <c r="B36634" s="28" t="s">
        <v>8170</v>
      </c>
      <c r="C36634" s="17" t="s">
        <v>5809</v>
      </c>
      <c r="D36634" s="17" t="s">
        <v>4069</v>
      </c>
      <c r="E36634" s="17" t="s">
        <v>3479</v>
      </c>
      <c r="F36634" s="17" t="s">
        <v>4416</v>
      </c>
      <c r="G36634" s="17" t="s">
        <v>6466</v>
      </c>
      <c r="H36634" s="17" t="s">
        <v>6467</v>
      </c>
      <c r="I36634" s="17" t="s">
        <v>13</v>
      </c>
      <c r="J36634" s="17" t="s">
        <v>13</v>
      </c>
      <c r="K36634" s="17" t="s">
        <v>6468</v>
      </c>
    </row>
    <row r="36635" spans="1:11">
      <c r="A36635" s="17" t="s">
        <v>2079</v>
      </c>
      <c r="B36635" s="28" t="s">
        <v>8170</v>
      </c>
      <c r="C36635" s="17" t="s">
        <v>2079</v>
      </c>
      <c r="D36635" s="17" t="s">
        <v>3898</v>
      </c>
      <c r="E36635" s="17" t="s">
        <v>3479</v>
      </c>
      <c r="F36635" s="17" t="s">
        <v>4408</v>
      </c>
      <c r="G36635" s="17" t="s">
        <v>6466</v>
      </c>
      <c r="H36635" s="17" t="s">
        <v>6467</v>
      </c>
      <c r="I36635" s="17" t="s">
        <v>13</v>
      </c>
      <c r="J36635" s="17" t="s">
        <v>13</v>
      </c>
      <c r="K36635" s="17" t="s">
        <v>6468</v>
      </c>
    </row>
    <row r="36636" spans="1:11">
      <c r="A36636" s="17" t="s">
        <v>1856</v>
      </c>
      <c r="B36636" s="28" t="s">
        <v>8170</v>
      </c>
      <c r="C36636" s="17" t="s">
        <v>1856</v>
      </c>
      <c r="D36636" s="17" t="s">
        <v>4731</v>
      </c>
      <c r="E36636" s="17" t="s">
        <v>3582</v>
      </c>
      <c r="F36636" s="17" t="s">
        <v>4406</v>
      </c>
      <c r="G36636" s="17" t="s">
        <v>6466</v>
      </c>
      <c r="H36636" s="17" t="s">
        <v>6467</v>
      </c>
      <c r="I36636" s="17" t="s">
        <v>13</v>
      </c>
      <c r="J36636" s="17" t="s">
        <v>13</v>
      </c>
      <c r="K36636" s="17" t="s">
        <v>6468</v>
      </c>
    </row>
    <row r="36637" spans="1:11">
      <c r="A36637" s="17" t="s">
        <v>890</v>
      </c>
      <c r="B36637" s="28" t="s">
        <v>8170</v>
      </c>
      <c r="C36637" s="17" t="s">
        <v>890</v>
      </c>
      <c r="D36637" s="17" t="s">
        <v>4055</v>
      </c>
      <c r="E36637" s="17" t="s">
        <v>3582</v>
      </c>
      <c r="F36637" s="17" t="s">
        <v>4404</v>
      </c>
      <c r="G36637" s="17" t="s">
        <v>6466</v>
      </c>
      <c r="H36637" s="17" t="s">
        <v>6467</v>
      </c>
      <c r="I36637" s="17" t="s">
        <v>13</v>
      </c>
      <c r="J36637" s="17" t="s">
        <v>13</v>
      </c>
      <c r="K36637" s="17" t="s">
        <v>6468</v>
      </c>
    </row>
    <row r="36638" spans="1:11">
      <c r="A36638" s="17" t="s">
        <v>1627</v>
      </c>
      <c r="B36638" s="28" t="s">
        <v>8170</v>
      </c>
      <c r="C36638" s="17" t="s">
        <v>1627</v>
      </c>
      <c r="D36638" s="17" t="s">
        <v>3459</v>
      </c>
      <c r="E36638" s="17" t="s">
        <v>3582</v>
      </c>
      <c r="F36638" s="17" t="s">
        <v>3766</v>
      </c>
      <c r="G36638" s="17" t="s">
        <v>6466</v>
      </c>
      <c r="H36638" s="17" t="s">
        <v>6467</v>
      </c>
      <c r="I36638" s="17" t="s">
        <v>13</v>
      </c>
      <c r="J36638" s="17" t="s">
        <v>13</v>
      </c>
      <c r="K36638" s="17" t="s">
        <v>6468</v>
      </c>
    </row>
    <row r="36639" spans="1:11">
      <c r="A36639" s="17" t="s">
        <v>1941</v>
      </c>
      <c r="B36639" s="28" t="s">
        <v>8170</v>
      </c>
      <c r="C36639" s="17" t="s">
        <v>1941</v>
      </c>
      <c r="D36639" s="17" t="s">
        <v>3459</v>
      </c>
      <c r="E36639" s="17" t="s">
        <v>4759</v>
      </c>
      <c r="F36639" s="17" t="s">
        <v>4416</v>
      </c>
      <c r="G36639" s="17" t="s">
        <v>6466</v>
      </c>
      <c r="H36639" s="17" t="s">
        <v>6467</v>
      </c>
      <c r="I36639" s="17" t="s">
        <v>13</v>
      </c>
      <c r="J36639" s="17" t="s">
        <v>13</v>
      </c>
      <c r="K36639" s="17" t="s">
        <v>6468</v>
      </c>
    </row>
    <row r="36640" spans="1:11">
      <c r="A36640" s="17" t="s">
        <v>1628</v>
      </c>
      <c r="B36640" s="28" t="s">
        <v>8170</v>
      </c>
      <c r="C36640" s="17" t="s">
        <v>1628</v>
      </c>
      <c r="D36640" s="17" t="s">
        <v>3837</v>
      </c>
      <c r="E36640" s="17" t="s">
        <v>3773</v>
      </c>
      <c r="F36640" s="17" t="s">
        <v>3766</v>
      </c>
      <c r="G36640" s="17" t="s">
        <v>6466</v>
      </c>
      <c r="H36640" s="17" t="s">
        <v>6467</v>
      </c>
      <c r="I36640" s="17" t="s">
        <v>13</v>
      </c>
      <c r="J36640" s="17" t="s">
        <v>13</v>
      </c>
      <c r="K36640" s="17" t="s">
        <v>6468</v>
      </c>
    </row>
    <row r="36641" spans="1:11">
      <c r="A36641" s="17" t="s">
        <v>1690</v>
      </c>
      <c r="B36641" s="28" t="s">
        <v>8170</v>
      </c>
      <c r="C36641" s="17" t="s">
        <v>1690</v>
      </c>
      <c r="D36641" s="17" t="s">
        <v>4676</v>
      </c>
      <c r="E36641" s="17" t="s">
        <v>3691</v>
      </c>
      <c r="F36641" s="17" t="s">
        <v>4413</v>
      </c>
      <c r="G36641" s="17" t="s">
        <v>6466</v>
      </c>
      <c r="H36641" s="17" t="s">
        <v>6467</v>
      </c>
      <c r="I36641" s="17" t="s">
        <v>13</v>
      </c>
      <c r="J36641" s="17" t="s">
        <v>13</v>
      </c>
      <c r="K36641" s="17" t="s">
        <v>6468</v>
      </c>
    </row>
    <row r="36642" spans="1:11">
      <c r="A36642" s="17" t="s">
        <v>2005</v>
      </c>
      <c r="B36642" s="28" t="s">
        <v>8170</v>
      </c>
      <c r="C36642" s="17" t="s">
        <v>2005</v>
      </c>
      <c r="D36642" s="17" t="s">
        <v>4777</v>
      </c>
      <c r="E36642" s="17" t="s">
        <v>3726</v>
      </c>
      <c r="F36642" s="17" t="s">
        <v>4384</v>
      </c>
      <c r="G36642" s="17" t="s">
        <v>6466</v>
      </c>
      <c r="H36642" s="17" t="s">
        <v>6467</v>
      </c>
      <c r="I36642" s="17" t="s">
        <v>13</v>
      </c>
      <c r="J36642" s="17" t="s">
        <v>13</v>
      </c>
      <c r="K36642" s="17" t="s">
        <v>6468</v>
      </c>
    </row>
    <row r="36643" spans="1:11">
      <c r="A36643" s="17" t="s">
        <v>5836</v>
      </c>
      <c r="B36643" s="28" t="s">
        <v>8170</v>
      </c>
      <c r="C36643" s="17" t="s">
        <v>5836</v>
      </c>
      <c r="D36643" s="17" t="s">
        <v>3616</v>
      </c>
      <c r="E36643" s="17" t="s">
        <v>3986</v>
      </c>
      <c r="F36643" s="17" t="s">
        <v>3766</v>
      </c>
      <c r="G36643" s="17" t="s">
        <v>6466</v>
      </c>
      <c r="H36643" s="17" t="s">
        <v>6467</v>
      </c>
      <c r="I36643" s="17" t="s">
        <v>13</v>
      </c>
      <c r="J36643" s="17" t="s">
        <v>13</v>
      </c>
      <c r="K36643" s="17" t="s">
        <v>6468</v>
      </c>
    </row>
    <row r="36644" spans="1:11">
      <c r="A36644" s="17" t="s">
        <v>5838</v>
      </c>
      <c r="B36644" s="28" t="s">
        <v>8170</v>
      </c>
      <c r="C36644" s="17" t="s">
        <v>5838</v>
      </c>
      <c r="D36644" s="17" t="s">
        <v>3567</v>
      </c>
      <c r="E36644" s="17" t="s">
        <v>3694</v>
      </c>
      <c r="F36644" s="17" t="s">
        <v>3766</v>
      </c>
      <c r="G36644" s="17" t="s">
        <v>6466</v>
      </c>
      <c r="H36644" s="17" t="s">
        <v>6467</v>
      </c>
      <c r="I36644" s="17" t="s">
        <v>13</v>
      </c>
      <c r="J36644" s="17" t="s">
        <v>13</v>
      </c>
      <c r="K36644" s="17" t="s">
        <v>6468</v>
      </c>
    </row>
    <row r="36645" spans="1:11">
      <c r="A36645" s="17" t="s">
        <v>5839</v>
      </c>
      <c r="B36645" s="28" t="s">
        <v>8170</v>
      </c>
      <c r="C36645" s="17" t="s">
        <v>5839</v>
      </c>
      <c r="D36645" s="17" t="s">
        <v>5031</v>
      </c>
      <c r="E36645" s="17" t="s">
        <v>3650</v>
      </c>
      <c r="F36645" s="17" t="s">
        <v>3766</v>
      </c>
      <c r="G36645" s="17" t="s">
        <v>6466</v>
      </c>
      <c r="H36645" s="17" t="s">
        <v>6467</v>
      </c>
      <c r="I36645" s="17" t="s">
        <v>13</v>
      </c>
      <c r="J36645" s="17" t="s">
        <v>13</v>
      </c>
      <c r="K36645" s="17" t="s">
        <v>6468</v>
      </c>
    </row>
    <row r="36646" spans="1:11">
      <c r="A36646" s="17" t="s">
        <v>1629</v>
      </c>
      <c r="B36646" s="28" t="s">
        <v>8170</v>
      </c>
      <c r="C36646" s="17" t="s">
        <v>1629</v>
      </c>
      <c r="D36646" s="17" t="s">
        <v>3567</v>
      </c>
      <c r="E36646" s="17" t="s">
        <v>3486</v>
      </c>
      <c r="F36646" s="17" t="s">
        <v>3766</v>
      </c>
      <c r="G36646" s="17" t="s">
        <v>6466</v>
      </c>
      <c r="H36646" s="17" t="s">
        <v>6467</v>
      </c>
      <c r="I36646" s="17" t="s">
        <v>13</v>
      </c>
      <c r="J36646" s="17" t="s">
        <v>13</v>
      </c>
      <c r="K36646" s="17" t="s">
        <v>6468</v>
      </c>
    </row>
    <row r="36647" spans="1:11">
      <c r="A36647" s="17" t="s">
        <v>1491</v>
      </c>
      <c r="B36647" s="28" t="s">
        <v>8170</v>
      </c>
      <c r="C36647" s="17" t="s">
        <v>1491</v>
      </c>
      <c r="D36647" s="17" t="s">
        <v>3795</v>
      </c>
      <c r="E36647" s="17" t="s">
        <v>3486</v>
      </c>
      <c r="F36647" s="17" t="s">
        <v>4163</v>
      </c>
      <c r="G36647" s="17" t="s">
        <v>6466</v>
      </c>
      <c r="H36647" s="17" t="s">
        <v>6467</v>
      </c>
      <c r="I36647" s="17" t="s">
        <v>13</v>
      </c>
      <c r="J36647" s="17" t="s">
        <v>13</v>
      </c>
      <c r="K36647" s="17" t="s">
        <v>6468</v>
      </c>
    </row>
    <row r="36648" spans="1:11">
      <c r="A36648" s="17" t="s">
        <v>2056</v>
      </c>
      <c r="B36648" s="28" t="s">
        <v>8170</v>
      </c>
      <c r="C36648" s="17" t="s">
        <v>2056</v>
      </c>
      <c r="D36648" s="17" t="s">
        <v>3964</v>
      </c>
      <c r="E36648" s="17" t="s">
        <v>3488</v>
      </c>
      <c r="F36648" s="17" t="s">
        <v>3766</v>
      </c>
      <c r="G36648" s="17" t="s">
        <v>6466</v>
      </c>
      <c r="H36648" s="17" t="s">
        <v>6467</v>
      </c>
      <c r="I36648" s="17" t="s">
        <v>13</v>
      </c>
      <c r="J36648" s="17" t="s">
        <v>13</v>
      </c>
      <c r="K36648" s="17" t="s">
        <v>6468</v>
      </c>
    </row>
    <row r="36649" spans="1:11">
      <c r="A36649" s="17" t="s">
        <v>1735</v>
      </c>
      <c r="B36649" s="28" t="s">
        <v>8170</v>
      </c>
      <c r="C36649" s="17" t="s">
        <v>1735</v>
      </c>
      <c r="D36649" s="17" t="s">
        <v>3459</v>
      </c>
      <c r="E36649" s="17" t="s">
        <v>4570</v>
      </c>
      <c r="F36649" s="17" t="s">
        <v>4397</v>
      </c>
      <c r="G36649" s="17" t="s">
        <v>6466</v>
      </c>
      <c r="H36649" s="17" t="s">
        <v>6467</v>
      </c>
      <c r="I36649" s="17" t="s">
        <v>13</v>
      </c>
      <c r="J36649" s="17" t="s">
        <v>13</v>
      </c>
      <c r="K36649" s="17" t="s">
        <v>6468</v>
      </c>
    </row>
    <row r="36650" spans="1:11">
      <c r="A36650" s="17" t="s">
        <v>899</v>
      </c>
      <c r="B36650" s="28" t="s">
        <v>8170</v>
      </c>
      <c r="C36650" s="17" t="s">
        <v>899</v>
      </c>
      <c r="D36650" s="17" t="s">
        <v>3459</v>
      </c>
      <c r="E36650" s="17" t="s">
        <v>3832</v>
      </c>
      <c r="F36650" s="17" t="s">
        <v>4413</v>
      </c>
      <c r="G36650" s="17" t="s">
        <v>6466</v>
      </c>
      <c r="H36650" s="17" t="s">
        <v>6467</v>
      </c>
      <c r="I36650" s="17" t="s">
        <v>13</v>
      </c>
      <c r="J36650" s="17" t="s">
        <v>13</v>
      </c>
      <c r="K36650" s="17" t="s">
        <v>6468</v>
      </c>
    </row>
    <row r="36651" spans="1:11">
      <c r="A36651" s="17" t="s">
        <v>1594</v>
      </c>
      <c r="B36651" s="28" t="s">
        <v>8170</v>
      </c>
      <c r="C36651" s="17" t="s">
        <v>1594</v>
      </c>
      <c r="D36651" s="17" t="s">
        <v>4320</v>
      </c>
      <c r="E36651" s="17" t="s">
        <v>3497</v>
      </c>
      <c r="F36651" s="17" t="s">
        <v>4390</v>
      </c>
      <c r="G36651" s="17" t="s">
        <v>6466</v>
      </c>
      <c r="H36651" s="17" t="s">
        <v>6467</v>
      </c>
      <c r="I36651" s="17" t="s">
        <v>13</v>
      </c>
      <c r="J36651" s="17" t="s">
        <v>13</v>
      </c>
      <c r="K36651" s="17" t="s">
        <v>6468</v>
      </c>
    </row>
    <row r="36652" spans="1:11">
      <c r="A36652" s="17" t="s">
        <v>5932</v>
      </c>
      <c r="B36652" s="28" t="s">
        <v>8170</v>
      </c>
      <c r="C36652" s="17" t="s">
        <v>5932</v>
      </c>
      <c r="D36652" s="17" t="s">
        <v>5933</v>
      </c>
      <c r="E36652" s="17" t="s">
        <v>3501</v>
      </c>
      <c r="F36652" s="17" t="s">
        <v>4404</v>
      </c>
      <c r="G36652" s="17" t="s">
        <v>6466</v>
      </c>
      <c r="H36652" s="17" t="s">
        <v>6467</v>
      </c>
      <c r="I36652" s="17" t="s">
        <v>13</v>
      </c>
      <c r="J36652" s="17" t="s">
        <v>13</v>
      </c>
      <c r="K36652" s="17" t="s">
        <v>6468</v>
      </c>
    </row>
    <row r="36653" spans="1:11">
      <c r="A36653" s="17" t="s">
        <v>5969</v>
      </c>
      <c r="B36653" s="28" t="s">
        <v>8170</v>
      </c>
      <c r="C36653" s="17" t="s">
        <v>5969</v>
      </c>
      <c r="D36653" s="17" t="s">
        <v>3625</v>
      </c>
      <c r="E36653" s="17" t="s">
        <v>3501</v>
      </c>
      <c r="F36653" s="17" t="s">
        <v>4413</v>
      </c>
      <c r="G36653" s="17" t="s">
        <v>6466</v>
      </c>
      <c r="H36653" s="17" t="s">
        <v>6467</v>
      </c>
      <c r="I36653" s="17" t="s">
        <v>13</v>
      </c>
      <c r="J36653" s="17" t="s">
        <v>13</v>
      </c>
      <c r="K36653" s="17" t="s">
        <v>6468</v>
      </c>
    </row>
    <row r="36654" spans="1:11">
      <c r="A36654" s="17" t="s">
        <v>5812</v>
      </c>
      <c r="B36654" s="28" t="s">
        <v>8170</v>
      </c>
      <c r="C36654" s="17" t="s">
        <v>5812</v>
      </c>
      <c r="D36654" s="17" t="s">
        <v>3914</v>
      </c>
      <c r="E36654" s="17" t="s">
        <v>3558</v>
      </c>
      <c r="F36654" s="17" t="s">
        <v>4404</v>
      </c>
      <c r="G36654" s="17" t="s">
        <v>6466</v>
      </c>
      <c r="H36654" s="17" t="s">
        <v>6467</v>
      </c>
      <c r="I36654" s="17" t="s">
        <v>13</v>
      </c>
      <c r="J36654" s="17" t="s">
        <v>13</v>
      </c>
      <c r="K36654" s="17" t="s">
        <v>6468</v>
      </c>
    </row>
    <row r="36655" spans="1:11">
      <c r="A36655" s="17" t="s">
        <v>5970</v>
      </c>
      <c r="B36655" s="28" t="s">
        <v>8170</v>
      </c>
      <c r="C36655" s="17" t="s">
        <v>5970</v>
      </c>
      <c r="D36655" s="17" t="s">
        <v>5971</v>
      </c>
      <c r="E36655" s="17" t="s">
        <v>4292</v>
      </c>
      <c r="F36655" s="17" t="s">
        <v>4413</v>
      </c>
      <c r="G36655" s="17" t="s">
        <v>6466</v>
      </c>
      <c r="H36655" s="17" t="s">
        <v>6467</v>
      </c>
      <c r="I36655" s="17" t="s">
        <v>13</v>
      </c>
      <c r="J36655" s="17" t="s">
        <v>13</v>
      </c>
      <c r="K36655" s="17" t="s">
        <v>6468</v>
      </c>
    </row>
    <row r="36656" spans="1:11">
      <c r="A36656" s="17" t="s">
        <v>976</v>
      </c>
      <c r="B36656" s="28" t="s">
        <v>8170</v>
      </c>
      <c r="C36656" s="17" t="s">
        <v>976</v>
      </c>
      <c r="D36656" s="17" t="s">
        <v>3712</v>
      </c>
      <c r="E36656" s="17" t="s">
        <v>3598</v>
      </c>
      <c r="F36656" s="17" t="s">
        <v>4397</v>
      </c>
      <c r="G36656" s="17" t="s">
        <v>6466</v>
      </c>
      <c r="H36656" s="17" t="s">
        <v>6467</v>
      </c>
      <c r="I36656" s="17" t="s">
        <v>13</v>
      </c>
      <c r="J36656" s="17" t="s">
        <v>13</v>
      </c>
      <c r="K36656" s="17" t="s">
        <v>6468</v>
      </c>
    </row>
    <row r="36657" spans="1:11">
      <c r="A36657" s="17" t="s">
        <v>5898</v>
      </c>
      <c r="B36657" s="28" t="s">
        <v>8171</v>
      </c>
      <c r="C36657" s="17" t="s">
        <v>5898</v>
      </c>
      <c r="D36657" s="17" t="s">
        <v>5899</v>
      </c>
      <c r="E36657" s="17" t="s">
        <v>3437</v>
      </c>
      <c r="F36657" s="17" t="s">
        <v>4402</v>
      </c>
      <c r="G36657" s="17" t="s">
        <v>6466</v>
      </c>
      <c r="H36657" s="17" t="s">
        <v>6467</v>
      </c>
      <c r="I36657" s="17" t="s">
        <v>13</v>
      </c>
      <c r="J36657" s="17" t="s">
        <v>13</v>
      </c>
      <c r="K36657" s="17" t="s">
        <v>6468</v>
      </c>
    </row>
    <row r="36658" spans="1:11">
      <c r="A36658" s="17" t="s">
        <v>2068</v>
      </c>
      <c r="B36658" s="28" t="s">
        <v>8171</v>
      </c>
      <c r="C36658" s="17" t="s">
        <v>2068</v>
      </c>
      <c r="D36658" s="17" t="s">
        <v>4793</v>
      </c>
      <c r="E36658" s="17" t="s">
        <v>3437</v>
      </c>
      <c r="F36658" s="17" t="s">
        <v>4404</v>
      </c>
      <c r="G36658" s="17" t="s">
        <v>6466</v>
      </c>
      <c r="H36658" s="17" t="s">
        <v>6467</v>
      </c>
      <c r="I36658" s="17" t="s">
        <v>13</v>
      </c>
      <c r="J36658" s="17" t="s">
        <v>13</v>
      </c>
      <c r="K36658" s="17" t="s">
        <v>6468</v>
      </c>
    </row>
    <row r="36659" spans="1:11">
      <c r="A36659" s="17" t="s">
        <v>1192</v>
      </c>
      <c r="B36659" s="28" t="s">
        <v>8171</v>
      </c>
      <c r="C36659" s="17" t="s">
        <v>1192</v>
      </c>
      <c r="D36659" s="17" t="s">
        <v>3907</v>
      </c>
      <c r="E36659" s="17" t="s">
        <v>3437</v>
      </c>
      <c r="F36659" s="17" t="s">
        <v>4413</v>
      </c>
      <c r="G36659" s="17" t="s">
        <v>6466</v>
      </c>
      <c r="H36659" s="17" t="s">
        <v>6467</v>
      </c>
      <c r="I36659" s="17" t="s">
        <v>13</v>
      </c>
      <c r="J36659" s="17" t="s">
        <v>13</v>
      </c>
      <c r="K36659" s="17" t="s">
        <v>6468</v>
      </c>
    </row>
    <row r="36660" spans="1:11">
      <c r="A36660" s="17" t="s">
        <v>2070</v>
      </c>
      <c r="B36660" s="28" t="s">
        <v>8171</v>
      </c>
      <c r="C36660" s="17" t="s">
        <v>2070</v>
      </c>
      <c r="D36660" s="17" t="s">
        <v>3519</v>
      </c>
      <c r="E36660" s="17" t="s">
        <v>3437</v>
      </c>
      <c r="F36660" s="17" t="s">
        <v>4404</v>
      </c>
      <c r="G36660" s="17" t="s">
        <v>6466</v>
      </c>
      <c r="H36660" s="17" t="s">
        <v>6467</v>
      </c>
      <c r="I36660" s="17" t="s">
        <v>13</v>
      </c>
      <c r="J36660" s="17" t="s">
        <v>13</v>
      </c>
      <c r="K36660" s="17" t="s">
        <v>6468</v>
      </c>
    </row>
    <row r="36661" spans="1:11">
      <c r="A36661" s="17" t="s">
        <v>1281</v>
      </c>
      <c r="B36661" s="28" t="s">
        <v>8171</v>
      </c>
      <c r="C36661" s="17" t="s">
        <v>1281</v>
      </c>
      <c r="D36661" s="17" t="s">
        <v>4543</v>
      </c>
      <c r="E36661" s="17" t="s">
        <v>3437</v>
      </c>
      <c r="F36661" s="17" t="s">
        <v>4163</v>
      </c>
      <c r="G36661" s="17" t="s">
        <v>6466</v>
      </c>
      <c r="H36661" s="17" t="s">
        <v>6467</v>
      </c>
      <c r="I36661" s="17" t="s">
        <v>13</v>
      </c>
      <c r="J36661" s="17" t="s">
        <v>13</v>
      </c>
      <c r="K36661" s="17" t="s">
        <v>6468</v>
      </c>
    </row>
    <row r="36662" spans="1:11">
      <c r="A36662" s="17" t="s">
        <v>5900</v>
      </c>
      <c r="B36662" s="28" t="s">
        <v>8171</v>
      </c>
      <c r="C36662" s="17" t="s">
        <v>5900</v>
      </c>
      <c r="D36662" s="17" t="s">
        <v>5901</v>
      </c>
      <c r="E36662" s="17" t="s">
        <v>3437</v>
      </c>
      <c r="F36662" s="17" t="s">
        <v>4404</v>
      </c>
      <c r="G36662" s="17" t="s">
        <v>6466</v>
      </c>
      <c r="H36662" s="17" t="s">
        <v>6467</v>
      </c>
      <c r="I36662" s="17" t="s">
        <v>13</v>
      </c>
      <c r="J36662" s="17" t="s">
        <v>13</v>
      </c>
      <c r="K36662" s="17" t="s">
        <v>6468</v>
      </c>
    </row>
    <row r="36663" spans="1:11">
      <c r="A36663" s="17" t="s">
        <v>1675</v>
      </c>
      <c r="B36663" s="28" t="s">
        <v>8171</v>
      </c>
      <c r="C36663" s="17" t="s">
        <v>1675</v>
      </c>
      <c r="D36663" s="17" t="s">
        <v>3561</v>
      </c>
      <c r="E36663" s="17" t="s">
        <v>3437</v>
      </c>
      <c r="F36663" s="17" t="s">
        <v>4408</v>
      </c>
      <c r="G36663" s="17" t="s">
        <v>6466</v>
      </c>
      <c r="H36663" s="17" t="s">
        <v>6467</v>
      </c>
      <c r="I36663" s="17" t="s">
        <v>13</v>
      </c>
      <c r="J36663" s="17" t="s">
        <v>13</v>
      </c>
      <c r="K36663" s="17" t="s">
        <v>6468</v>
      </c>
    </row>
    <row r="36664" spans="1:11">
      <c r="A36664" s="17" t="s">
        <v>1400</v>
      </c>
      <c r="B36664" s="28" t="s">
        <v>8171</v>
      </c>
      <c r="C36664" s="17" t="s">
        <v>1400</v>
      </c>
      <c r="D36664" s="17" t="s">
        <v>4297</v>
      </c>
      <c r="E36664" s="17" t="s">
        <v>3511</v>
      </c>
      <c r="F36664" s="17" t="s">
        <v>4402</v>
      </c>
      <c r="G36664" s="17" t="s">
        <v>6466</v>
      </c>
      <c r="H36664" s="17" t="s">
        <v>6467</v>
      </c>
      <c r="I36664" s="17" t="s">
        <v>13</v>
      </c>
      <c r="J36664" s="17" t="s">
        <v>13</v>
      </c>
      <c r="K36664" s="17" t="s">
        <v>6468</v>
      </c>
    </row>
    <row r="36665" spans="1:11">
      <c r="A36665" s="17" t="s">
        <v>5902</v>
      </c>
      <c r="B36665" s="28" t="s">
        <v>8171</v>
      </c>
      <c r="C36665" s="17" t="s">
        <v>5902</v>
      </c>
      <c r="D36665" s="17" t="s">
        <v>4070</v>
      </c>
      <c r="E36665" s="17" t="s">
        <v>3664</v>
      </c>
      <c r="F36665" s="17" t="s">
        <v>4404</v>
      </c>
      <c r="G36665" s="17" t="s">
        <v>6466</v>
      </c>
      <c r="H36665" s="17" t="s">
        <v>6467</v>
      </c>
      <c r="I36665" s="17" t="s">
        <v>13</v>
      </c>
      <c r="J36665" s="17" t="s">
        <v>13</v>
      </c>
      <c r="K36665" s="17" t="s">
        <v>6468</v>
      </c>
    </row>
    <row r="36666" spans="1:11">
      <c r="A36666" s="17" t="s">
        <v>1696</v>
      </c>
      <c r="B36666" s="28" t="s">
        <v>8171</v>
      </c>
      <c r="C36666" s="17" t="s">
        <v>1696</v>
      </c>
      <c r="D36666" s="17" t="s">
        <v>3917</v>
      </c>
      <c r="E36666" s="17" t="s">
        <v>4073</v>
      </c>
      <c r="F36666" s="17" t="s">
        <v>4390</v>
      </c>
      <c r="G36666" s="17" t="s">
        <v>6466</v>
      </c>
      <c r="H36666" s="17" t="s">
        <v>6467</v>
      </c>
      <c r="I36666" s="17" t="s">
        <v>13</v>
      </c>
      <c r="J36666" s="17" t="s">
        <v>13</v>
      </c>
      <c r="K36666" s="17" t="s">
        <v>6468</v>
      </c>
    </row>
    <row r="36667" spans="1:11">
      <c r="A36667" s="17" t="s">
        <v>1084</v>
      </c>
      <c r="B36667" s="28" t="s">
        <v>8171</v>
      </c>
      <c r="C36667" s="17" t="s">
        <v>1084</v>
      </c>
      <c r="D36667" s="17" t="s">
        <v>3698</v>
      </c>
      <c r="E36667" s="17" t="s">
        <v>3709</v>
      </c>
      <c r="F36667" s="17" t="s">
        <v>4408</v>
      </c>
      <c r="G36667" s="17" t="s">
        <v>6466</v>
      </c>
      <c r="H36667" s="17" t="s">
        <v>6467</v>
      </c>
      <c r="I36667" s="17" t="s">
        <v>13</v>
      </c>
      <c r="J36667" s="17" t="s">
        <v>13</v>
      </c>
      <c r="K36667" s="17" t="s">
        <v>6468</v>
      </c>
    </row>
    <row r="36668" spans="1:11">
      <c r="A36668" s="17" t="s">
        <v>1739</v>
      </c>
      <c r="B36668" s="28" t="s">
        <v>8171</v>
      </c>
      <c r="C36668" s="17" t="s">
        <v>1739</v>
      </c>
      <c r="D36668" s="17" t="s">
        <v>4139</v>
      </c>
      <c r="E36668" s="17" t="s">
        <v>4075</v>
      </c>
      <c r="F36668" s="17" t="s">
        <v>4408</v>
      </c>
      <c r="G36668" s="17" t="s">
        <v>6466</v>
      </c>
      <c r="H36668" s="17" t="s">
        <v>6467</v>
      </c>
      <c r="I36668" s="17" t="s">
        <v>13</v>
      </c>
      <c r="J36668" s="17" t="s">
        <v>13</v>
      </c>
      <c r="K36668" s="17" t="s">
        <v>6468</v>
      </c>
    </row>
    <row r="36669" spans="1:11">
      <c r="A36669" s="17" t="s">
        <v>1193</v>
      </c>
      <c r="B36669" s="28" t="s">
        <v>8171</v>
      </c>
      <c r="C36669" s="17" t="s">
        <v>1193</v>
      </c>
      <c r="D36669" s="17" t="s">
        <v>4506</v>
      </c>
      <c r="E36669" s="17" t="s">
        <v>4021</v>
      </c>
      <c r="F36669" s="17" t="s">
        <v>4163</v>
      </c>
      <c r="G36669" s="17" t="s">
        <v>6466</v>
      </c>
      <c r="H36669" s="17" t="s">
        <v>6467</v>
      </c>
      <c r="I36669" s="17" t="s">
        <v>13</v>
      </c>
      <c r="J36669" s="17" t="s">
        <v>13</v>
      </c>
      <c r="K36669" s="17" t="s">
        <v>6468</v>
      </c>
    </row>
    <row r="36670" spans="1:11">
      <c r="A36670" s="17" t="s">
        <v>1375</v>
      </c>
      <c r="B36670" s="28" t="s">
        <v>8171</v>
      </c>
      <c r="C36670" s="17" t="s">
        <v>1375</v>
      </c>
      <c r="D36670" s="17" t="s">
        <v>3541</v>
      </c>
      <c r="E36670" s="17" t="s">
        <v>3926</v>
      </c>
      <c r="F36670" s="17" t="s">
        <v>4406</v>
      </c>
      <c r="G36670" s="17" t="s">
        <v>6466</v>
      </c>
      <c r="H36670" s="17" t="s">
        <v>6467</v>
      </c>
      <c r="I36670" s="17" t="s">
        <v>13</v>
      </c>
      <c r="J36670" s="17" t="s">
        <v>13</v>
      </c>
      <c r="K36670" s="17" t="s">
        <v>6468</v>
      </c>
    </row>
    <row r="36671" spans="1:11">
      <c r="A36671" s="17" t="s">
        <v>1679</v>
      </c>
      <c r="B36671" s="28" t="s">
        <v>8171</v>
      </c>
      <c r="C36671" s="17" t="s">
        <v>1679</v>
      </c>
      <c r="D36671" s="17" t="s">
        <v>3504</v>
      </c>
      <c r="E36671" s="17" t="s">
        <v>3446</v>
      </c>
      <c r="F36671" s="17" t="s">
        <v>4408</v>
      </c>
      <c r="G36671" s="17" t="s">
        <v>6466</v>
      </c>
      <c r="H36671" s="17" t="s">
        <v>6467</v>
      </c>
      <c r="I36671" s="17" t="s">
        <v>13</v>
      </c>
      <c r="J36671" s="17" t="s">
        <v>13</v>
      </c>
      <c r="K36671" s="17" t="s">
        <v>6468</v>
      </c>
    </row>
    <row r="36672" spans="1:11">
      <c r="A36672" s="17" t="s">
        <v>6477</v>
      </c>
      <c r="B36672" s="28" t="s">
        <v>8171</v>
      </c>
      <c r="C36672" s="17" t="s">
        <v>6477</v>
      </c>
      <c r="D36672" s="17" t="s">
        <v>4058</v>
      </c>
      <c r="E36672" s="17" t="s">
        <v>3518</v>
      </c>
      <c r="F36672" s="17" t="s">
        <v>4409</v>
      </c>
      <c r="G36672" s="17" t="s">
        <v>6466</v>
      </c>
      <c r="H36672" s="17" t="s">
        <v>6467</v>
      </c>
      <c r="I36672" s="17" t="s">
        <v>13</v>
      </c>
      <c r="J36672" s="17" t="s">
        <v>13</v>
      </c>
      <c r="K36672" s="17" t="s">
        <v>6468</v>
      </c>
    </row>
    <row r="36673" spans="1:11">
      <c r="A36673" s="17" t="s">
        <v>1651</v>
      </c>
      <c r="B36673" s="28" t="s">
        <v>8171</v>
      </c>
      <c r="C36673" s="17" t="s">
        <v>1651</v>
      </c>
      <c r="D36673" s="17" t="s">
        <v>4666</v>
      </c>
      <c r="E36673" s="17" t="s">
        <v>3518</v>
      </c>
      <c r="F36673" s="17" t="s">
        <v>4397</v>
      </c>
      <c r="G36673" s="17" t="s">
        <v>6466</v>
      </c>
      <c r="H36673" s="17" t="s">
        <v>6467</v>
      </c>
      <c r="I36673" s="17" t="s">
        <v>13</v>
      </c>
      <c r="J36673" s="17" t="s">
        <v>13</v>
      </c>
      <c r="K36673" s="17" t="s">
        <v>6468</v>
      </c>
    </row>
    <row r="36674" spans="1:11">
      <c r="A36674" s="17" t="s">
        <v>1223</v>
      </c>
      <c r="B36674" s="28" t="s">
        <v>8171</v>
      </c>
      <c r="C36674" s="17" t="s">
        <v>1223</v>
      </c>
      <c r="D36674" s="17" t="s">
        <v>3968</v>
      </c>
      <c r="E36674" s="17" t="s">
        <v>3630</v>
      </c>
      <c r="F36674" s="17" t="s">
        <v>4406</v>
      </c>
      <c r="G36674" s="17" t="s">
        <v>6466</v>
      </c>
      <c r="H36674" s="17" t="s">
        <v>6467</v>
      </c>
      <c r="I36674" s="17" t="s">
        <v>13</v>
      </c>
      <c r="J36674" s="17" t="s">
        <v>13</v>
      </c>
      <c r="K36674" s="17" t="s">
        <v>6468</v>
      </c>
    </row>
    <row r="36675" spans="1:11">
      <c r="A36675" s="17" t="s">
        <v>1904</v>
      </c>
      <c r="B36675" s="28" t="s">
        <v>8171</v>
      </c>
      <c r="C36675" s="17" t="s">
        <v>1904</v>
      </c>
      <c r="D36675" s="17" t="s">
        <v>3445</v>
      </c>
      <c r="E36675" s="17" t="s">
        <v>3450</v>
      </c>
      <c r="F36675" s="17" t="s">
        <v>4404</v>
      </c>
      <c r="G36675" s="17" t="s">
        <v>6466</v>
      </c>
      <c r="H36675" s="17" t="s">
        <v>6467</v>
      </c>
      <c r="I36675" s="17" t="s">
        <v>13</v>
      </c>
      <c r="J36675" s="17" t="s">
        <v>13</v>
      </c>
      <c r="K36675" s="17" t="s">
        <v>6468</v>
      </c>
    </row>
    <row r="36676" spans="1:11">
      <c r="A36676" s="17" t="s">
        <v>1605</v>
      </c>
      <c r="B36676" s="28" t="s">
        <v>8171</v>
      </c>
      <c r="C36676" s="17" t="s">
        <v>1605</v>
      </c>
      <c r="D36676" s="17" t="s">
        <v>3716</v>
      </c>
      <c r="E36676" s="17" t="s">
        <v>3523</v>
      </c>
      <c r="F36676" s="17" t="s">
        <v>4404</v>
      </c>
      <c r="G36676" s="17" t="s">
        <v>6466</v>
      </c>
      <c r="H36676" s="17" t="s">
        <v>6467</v>
      </c>
      <c r="I36676" s="17" t="s">
        <v>13</v>
      </c>
      <c r="J36676" s="17" t="s">
        <v>13</v>
      </c>
      <c r="K36676" s="17" t="s">
        <v>6468</v>
      </c>
    </row>
    <row r="36677" spans="1:11">
      <c r="A36677" s="17" t="s">
        <v>956</v>
      </c>
      <c r="B36677" s="28" t="s">
        <v>8171</v>
      </c>
      <c r="C36677" s="17" t="s">
        <v>956</v>
      </c>
      <c r="D36677" s="17" t="s">
        <v>3567</v>
      </c>
      <c r="E36677" s="17" t="s">
        <v>3523</v>
      </c>
      <c r="F36677" s="17" t="s">
        <v>3766</v>
      </c>
      <c r="G36677" s="17" t="s">
        <v>6466</v>
      </c>
      <c r="H36677" s="17" t="s">
        <v>6467</v>
      </c>
      <c r="I36677" s="17" t="s">
        <v>13</v>
      </c>
      <c r="J36677" s="17" t="s">
        <v>13</v>
      </c>
      <c r="K36677" s="17" t="s">
        <v>6468</v>
      </c>
    </row>
    <row r="36678" spans="1:11">
      <c r="A36678" s="17" t="s">
        <v>1198</v>
      </c>
      <c r="B36678" s="28" t="s">
        <v>8171</v>
      </c>
      <c r="C36678" s="17" t="s">
        <v>1198</v>
      </c>
      <c r="D36678" s="17" t="s">
        <v>4510</v>
      </c>
      <c r="E36678" s="17" t="s">
        <v>3525</v>
      </c>
      <c r="F36678" s="17" t="s">
        <v>4413</v>
      </c>
      <c r="G36678" s="17" t="s">
        <v>6466</v>
      </c>
      <c r="H36678" s="17" t="s">
        <v>6467</v>
      </c>
      <c r="I36678" s="17" t="s">
        <v>13</v>
      </c>
      <c r="J36678" s="17" t="s">
        <v>13</v>
      </c>
      <c r="K36678" s="17" t="s">
        <v>6468</v>
      </c>
    </row>
    <row r="36679" spans="1:11">
      <c r="A36679" s="17" t="s">
        <v>5830</v>
      </c>
      <c r="B36679" s="28" t="s">
        <v>8171</v>
      </c>
      <c r="C36679" s="17" t="s">
        <v>5830</v>
      </c>
      <c r="D36679" s="17" t="s">
        <v>4183</v>
      </c>
      <c r="E36679" s="17" t="s">
        <v>3456</v>
      </c>
      <c r="F36679" s="17" t="s">
        <v>4397</v>
      </c>
      <c r="G36679" s="17" t="s">
        <v>6466</v>
      </c>
      <c r="H36679" s="17" t="s">
        <v>6467</v>
      </c>
      <c r="I36679" s="17" t="s">
        <v>13</v>
      </c>
      <c r="J36679" s="17" t="s">
        <v>13</v>
      </c>
      <c r="K36679" s="17" t="s">
        <v>6468</v>
      </c>
    </row>
    <row r="36680" spans="1:11">
      <c r="A36680" s="17" t="s">
        <v>1200</v>
      </c>
      <c r="B36680" s="28" t="s">
        <v>8171</v>
      </c>
      <c r="C36680" s="17" t="s">
        <v>1200</v>
      </c>
      <c r="D36680" s="17" t="s">
        <v>3480</v>
      </c>
      <c r="E36680" s="17" t="s">
        <v>3845</v>
      </c>
      <c r="F36680" s="17" t="s">
        <v>4413</v>
      </c>
      <c r="G36680" s="17" t="s">
        <v>6466</v>
      </c>
      <c r="H36680" s="17" t="s">
        <v>6467</v>
      </c>
      <c r="I36680" s="17" t="s">
        <v>13</v>
      </c>
      <c r="J36680" s="17" t="s">
        <v>13</v>
      </c>
      <c r="K36680" s="17" t="s">
        <v>6468</v>
      </c>
    </row>
    <row r="36681" spans="1:11">
      <c r="A36681" s="17" t="s">
        <v>1557</v>
      </c>
      <c r="B36681" s="28" t="s">
        <v>8171</v>
      </c>
      <c r="C36681" s="17" t="s">
        <v>1557</v>
      </c>
      <c r="D36681" s="17" t="s">
        <v>3566</v>
      </c>
      <c r="E36681" s="17" t="s">
        <v>3869</v>
      </c>
      <c r="F36681" s="17" t="s">
        <v>3766</v>
      </c>
      <c r="G36681" s="17" t="s">
        <v>6466</v>
      </c>
      <c r="H36681" s="17" t="s">
        <v>6467</v>
      </c>
      <c r="I36681" s="17" t="s">
        <v>13</v>
      </c>
      <c r="J36681" s="17" t="s">
        <v>13</v>
      </c>
      <c r="K36681" s="17" t="s">
        <v>6468</v>
      </c>
    </row>
    <row r="36682" spans="1:11">
      <c r="A36682" s="17" t="s">
        <v>1826</v>
      </c>
      <c r="B36682" s="28" t="s">
        <v>8171</v>
      </c>
      <c r="C36682" s="17" t="s">
        <v>1826</v>
      </c>
      <c r="D36682" s="17" t="s">
        <v>3519</v>
      </c>
      <c r="E36682" s="17" t="s">
        <v>3743</v>
      </c>
      <c r="F36682" s="17" t="s">
        <v>4416</v>
      </c>
      <c r="G36682" s="17" t="s">
        <v>6466</v>
      </c>
      <c r="H36682" s="17" t="s">
        <v>6467</v>
      </c>
      <c r="I36682" s="17" t="s">
        <v>13</v>
      </c>
      <c r="J36682" s="17" t="s">
        <v>13</v>
      </c>
      <c r="K36682" s="17" t="s">
        <v>6468</v>
      </c>
    </row>
    <row r="36683" spans="1:11">
      <c r="A36683" s="17" t="s">
        <v>1870</v>
      </c>
      <c r="B36683" s="28" t="s">
        <v>8171</v>
      </c>
      <c r="C36683" s="17" t="s">
        <v>1870</v>
      </c>
      <c r="D36683" s="17" t="s">
        <v>4738</v>
      </c>
      <c r="E36683" s="17" t="s">
        <v>3677</v>
      </c>
      <c r="F36683" s="17" t="s">
        <v>4390</v>
      </c>
      <c r="G36683" s="17" t="s">
        <v>6466</v>
      </c>
      <c r="H36683" s="17" t="s">
        <v>6467</v>
      </c>
      <c r="I36683" s="17" t="s">
        <v>13</v>
      </c>
      <c r="J36683" s="17" t="s">
        <v>13</v>
      </c>
      <c r="K36683" s="17" t="s">
        <v>6468</v>
      </c>
    </row>
    <row r="36684" spans="1:11">
      <c r="A36684" s="17" t="s">
        <v>1090</v>
      </c>
      <c r="B36684" s="28" t="s">
        <v>8171</v>
      </c>
      <c r="C36684" s="17" t="s">
        <v>1090</v>
      </c>
      <c r="D36684" s="17" t="s">
        <v>3449</v>
      </c>
      <c r="E36684" s="17" t="s">
        <v>3461</v>
      </c>
      <c r="F36684" s="17" t="s">
        <v>4406</v>
      </c>
      <c r="G36684" s="17" t="s">
        <v>6466</v>
      </c>
      <c r="H36684" s="17" t="s">
        <v>6467</v>
      </c>
      <c r="I36684" s="17" t="s">
        <v>13</v>
      </c>
      <c r="J36684" s="17" t="s">
        <v>13</v>
      </c>
      <c r="K36684" s="17" t="s">
        <v>6468</v>
      </c>
    </row>
    <row r="36685" spans="1:11">
      <c r="A36685" s="17" t="s">
        <v>6011</v>
      </c>
      <c r="B36685" s="28" t="s">
        <v>8171</v>
      </c>
      <c r="C36685" s="17" t="s">
        <v>6011</v>
      </c>
      <c r="D36685" s="17" t="s">
        <v>6012</v>
      </c>
      <c r="E36685" s="17" t="s">
        <v>3464</v>
      </c>
      <c r="F36685" s="17" t="s">
        <v>4390</v>
      </c>
      <c r="G36685" s="17" t="s">
        <v>6466</v>
      </c>
      <c r="H36685" s="17" t="s">
        <v>6467</v>
      </c>
      <c r="I36685" s="17" t="s">
        <v>13</v>
      </c>
      <c r="J36685" s="17" t="s">
        <v>13</v>
      </c>
      <c r="K36685" s="17" t="s">
        <v>6468</v>
      </c>
    </row>
    <row r="36686" spans="1:11">
      <c r="A36686" s="17" t="s">
        <v>1341</v>
      </c>
      <c r="B36686" s="28" t="s">
        <v>8171</v>
      </c>
      <c r="C36686" s="17" t="s">
        <v>1341</v>
      </c>
      <c r="D36686" s="17" t="s">
        <v>4568</v>
      </c>
      <c r="E36686" s="17" t="s">
        <v>3464</v>
      </c>
      <c r="F36686" s="17" t="s">
        <v>4408</v>
      </c>
      <c r="G36686" s="17" t="s">
        <v>6466</v>
      </c>
      <c r="H36686" s="17" t="s">
        <v>6467</v>
      </c>
      <c r="I36686" s="17" t="s">
        <v>13</v>
      </c>
      <c r="J36686" s="17" t="s">
        <v>13</v>
      </c>
      <c r="K36686" s="17" t="s">
        <v>6468</v>
      </c>
    </row>
    <row r="36687" spans="1:11">
      <c r="A36687" s="17" t="s">
        <v>5806</v>
      </c>
      <c r="B36687" s="28" t="s">
        <v>8171</v>
      </c>
      <c r="C36687" s="17" t="s">
        <v>5806</v>
      </c>
      <c r="D36687" s="17" t="s">
        <v>3658</v>
      </c>
      <c r="E36687" s="17" t="s">
        <v>3467</v>
      </c>
      <c r="F36687" s="17" t="s">
        <v>4413</v>
      </c>
      <c r="G36687" s="17" t="s">
        <v>6466</v>
      </c>
      <c r="H36687" s="17" t="s">
        <v>6467</v>
      </c>
      <c r="I36687" s="17" t="s">
        <v>13</v>
      </c>
      <c r="J36687" s="17" t="s">
        <v>13</v>
      </c>
      <c r="K36687" s="17" t="s">
        <v>6468</v>
      </c>
    </row>
    <row r="36688" spans="1:11">
      <c r="A36688" s="17" t="s">
        <v>1095</v>
      </c>
      <c r="B36688" s="28" t="s">
        <v>8171</v>
      </c>
      <c r="C36688" s="17" t="s">
        <v>1095</v>
      </c>
      <c r="D36688" s="17" t="s">
        <v>4273</v>
      </c>
      <c r="E36688" s="17" t="s">
        <v>3533</v>
      </c>
      <c r="F36688" s="17" t="s">
        <v>4397</v>
      </c>
      <c r="G36688" s="17" t="s">
        <v>6466</v>
      </c>
      <c r="H36688" s="17" t="s">
        <v>6467</v>
      </c>
      <c r="I36688" s="17" t="s">
        <v>13</v>
      </c>
      <c r="J36688" s="17" t="s">
        <v>13</v>
      </c>
      <c r="K36688" s="17" t="s">
        <v>6468</v>
      </c>
    </row>
    <row r="36689" spans="1:11">
      <c r="A36689" s="17" t="s">
        <v>5910</v>
      </c>
      <c r="B36689" s="28" t="s">
        <v>8171</v>
      </c>
      <c r="C36689" s="17" t="s">
        <v>5910</v>
      </c>
      <c r="D36689" s="17" t="s">
        <v>4132</v>
      </c>
      <c r="E36689" s="17" t="s">
        <v>3471</v>
      </c>
      <c r="F36689" s="17" t="s">
        <v>4397</v>
      </c>
      <c r="G36689" s="17" t="s">
        <v>6466</v>
      </c>
      <c r="H36689" s="17" t="s">
        <v>6467</v>
      </c>
      <c r="I36689" s="17" t="s">
        <v>13</v>
      </c>
      <c r="J36689" s="17" t="s">
        <v>13</v>
      </c>
      <c r="K36689" s="17" t="s">
        <v>6468</v>
      </c>
    </row>
    <row r="36690" spans="1:11">
      <c r="A36690" s="17" t="s">
        <v>1892</v>
      </c>
      <c r="B36690" s="28" t="s">
        <v>8171</v>
      </c>
      <c r="C36690" s="17" t="s">
        <v>1892</v>
      </c>
      <c r="D36690" s="17" t="s">
        <v>4687</v>
      </c>
      <c r="E36690" s="17" t="s">
        <v>3684</v>
      </c>
      <c r="F36690" s="17" t="s">
        <v>4163</v>
      </c>
      <c r="G36690" s="17" t="s">
        <v>6466</v>
      </c>
      <c r="H36690" s="17" t="s">
        <v>6467</v>
      </c>
      <c r="I36690" s="17" t="s">
        <v>13</v>
      </c>
      <c r="J36690" s="17" t="s">
        <v>13</v>
      </c>
      <c r="K36690" s="17" t="s">
        <v>6468</v>
      </c>
    </row>
    <row r="36691" spans="1:11">
      <c r="A36691" s="17" t="s">
        <v>5834</v>
      </c>
      <c r="B36691" s="28" t="s">
        <v>8171</v>
      </c>
      <c r="C36691" s="17" t="s">
        <v>5834</v>
      </c>
      <c r="D36691" s="17" t="s">
        <v>3728</v>
      </c>
      <c r="E36691" s="17" t="s">
        <v>3472</v>
      </c>
      <c r="F36691" s="17" t="s">
        <v>4404</v>
      </c>
      <c r="G36691" s="17" t="s">
        <v>6466</v>
      </c>
      <c r="H36691" s="17" t="s">
        <v>6467</v>
      </c>
      <c r="I36691" s="17" t="s">
        <v>13</v>
      </c>
      <c r="J36691" s="17" t="s">
        <v>13</v>
      </c>
      <c r="K36691" s="17" t="s">
        <v>6468</v>
      </c>
    </row>
    <row r="36692" spans="1:11">
      <c r="A36692" s="17" t="s">
        <v>1204</v>
      </c>
      <c r="B36692" s="28" t="s">
        <v>8171</v>
      </c>
      <c r="C36692" s="17" t="s">
        <v>1204</v>
      </c>
      <c r="D36692" s="17" t="s">
        <v>4515</v>
      </c>
      <c r="E36692" s="17" t="s">
        <v>3472</v>
      </c>
      <c r="F36692" s="17" t="s">
        <v>4413</v>
      </c>
      <c r="G36692" s="17" t="s">
        <v>6466</v>
      </c>
      <c r="H36692" s="17" t="s">
        <v>6467</v>
      </c>
      <c r="I36692" s="17" t="s">
        <v>13</v>
      </c>
      <c r="J36692" s="17" t="s">
        <v>13</v>
      </c>
      <c r="K36692" s="17" t="s">
        <v>6468</v>
      </c>
    </row>
    <row r="36693" spans="1:11">
      <c r="A36693" s="17" t="s">
        <v>962</v>
      </c>
      <c r="B36693" s="28" t="s">
        <v>8171</v>
      </c>
      <c r="C36693" s="17" t="s">
        <v>962</v>
      </c>
      <c r="D36693" s="17" t="s">
        <v>3782</v>
      </c>
      <c r="E36693" s="17" t="s">
        <v>3473</v>
      </c>
      <c r="F36693" s="17" t="s">
        <v>3766</v>
      </c>
      <c r="G36693" s="17" t="s">
        <v>6466</v>
      </c>
      <c r="H36693" s="17" t="s">
        <v>6467</v>
      </c>
      <c r="I36693" s="17" t="s">
        <v>13</v>
      </c>
      <c r="J36693" s="17" t="s">
        <v>13</v>
      </c>
      <c r="K36693" s="17" t="s">
        <v>6468</v>
      </c>
    </row>
    <row r="36694" spans="1:11">
      <c r="A36694" s="17" t="s">
        <v>5889</v>
      </c>
      <c r="B36694" s="28" t="s">
        <v>8171</v>
      </c>
      <c r="C36694" s="17" t="s">
        <v>5889</v>
      </c>
      <c r="D36694" s="17" t="s">
        <v>3948</v>
      </c>
      <c r="E36694" s="17" t="s">
        <v>3473</v>
      </c>
      <c r="F36694" s="17" t="s">
        <v>4404</v>
      </c>
      <c r="G36694" s="17" t="s">
        <v>6466</v>
      </c>
      <c r="H36694" s="17" t="s">
        <v>6467</v>
      </c>
      <c r="I36694" s="17" t="s">
        <v>13</v>
      </c>
      <c r="J36694" s="17" t="s">
        <v>13</v>
      </c>
      <c r="K36694" s="17" t="s">
        <v>6468</v>
      </c>
    </row>
    <row r="36695" spans="1:11">
      <c r="A36695" s="17" t="s">
        <v>5865</v>
      </c>
      <c r="B36695" s="28" t="s">
        <v>8171</v>
      </c>
      <c r="C36695" s="17" t="s">
        <v>5865</v>
      </c>
      <c r="D36695" s="17" t="s">
        <v>4574</v>
      </c>
      <c r="E36695" s="17" t="s">
        <v>3473</v>
      </c>
      <c r="F36695" s="17" t="s">
        <v>4413</v>
      </c>
      <c r="G36695" s="17" t="s">
        <v>6466</v>
      </c>
      <c r="H36695" s="17" t="s">
        <v>6467</v>
      </c>
      <c r="I36695" s="17" t="s">
        <v>13</v>
      </c>
      <c r="J36695" s="17" t="s">
        <v>13</v>
      </c>
      <c r="K36695" s="17" t="s">
        <v>6468</v>
      </c>
    </row>
    <row r="36696" spans="1:11">
      <c r="A36696" s="17" t="s">
        <v>1643</v>
      </c>
      <c r="B36696" s="28" t="s">
        <v>8171</v>
      </c>
      <c r="C36696" s="17" t="s">
        <v>1643</v>
      </c>
      <c r="D36696" s="17" t="s">
        <v>3451</v>
      </c>
      <c r="E36696" s="17" t="s">
        <v>3473</v>
      </c>
      <c r="F36696" s="17" t="s">
        <v>3766</v>
      </c>
      <c r="G36696" s="17" t="s">
        <v>6466</v>
      </c>
      <c r="H36696" s="17" t="s">
        <v>6467</v>
      </c>
      <c r="I36696" s="17" t="s">
        <v>13</v>
      </c>
      <c r="J36696" s="17" t="s">
        <v>13</v>
      </c>
      <c r="K36696" s="17" t="s">
        <v>6468</v>
      </c>
    </row>
    <row r="36697" spans="1:11">
      <c r="A36697" s="17" t="s">
        <v>6003</v>
      </c>
      <c r="B36697" s="28" t="s">
        <v>8171</v>
      </c>
      <c r="C36697" s="17" t="s">
        <v>6003</v>
      </c>
      <c r="D36697" s="17" t="s">
        <v>3624</v>
      </c>
      <c r="E36697" s="17" t="s">
        <v>4227</v>
      </c>
      <c r="F36697" s="17" t="s">
        <v>4413</v>
      </c>
      <c r="G36697" s="17" t="s">
        <v>6466</v>
      </c>
      <c r="H36697" s="17" t="s">
        <v>6467</v>
      </c>
      <c r="I36697" s="17" t="s">
        <v>13</v>
      </c>
      <c r="J36697" s="17" t="s">
        <v>13</v>
      </c>
      <c r="K36697" s="17" t="s">
        <v>6468</v>
      </c>
    </row>
    <row r="36698" spans="1:11">
      <c r="A36698" s="17" t="s">
        <v>1960</v>
      </c>
      <c r="B36698" s="28" t="s">
        <v>8171</v>
      </c>
      <c r="C36698" s="17" t="s">
        <v>1960</v>
      </c>
      <c r="D36698" s="17" t="s">
        <v>3803</v>
      </c>
      <c r="E36698" s="17" t="s">
        <v>3475</v>
      </c>
      <c r="F36698" s="17" t="s">
        <v>3766</v>
      </c>
      <c r="G36698" s="17" t="s">
        <v>6466</v>
      </c>
      <c r="H36698" s="17" t="s">
        <v>6467</v>
      </c>
      <c r="I36698" s="17" t="s">
        <v>13</v>
      </c>
      <c r="J36698" s="17" t="s">
        <v>13</v>
      </c>
      <c r="K36698" s="17" t="s">
        <v>6468</v>
      </c>
    </row>
    <row r="36699" spans="1:11">
      <c r="A36699" s="17" t="s">
        <v>5963</v>
      </c>
      <c r="B36699" s="28" t="s">
        <v>8171</v>
      </c>
      <c r="C36699" s="17" t="s">
        <v>5963</v>
      </c>
      <c r="D36699" s="17" t="s">
        <v>3520</v>
      </c>
      <c r="E36699" s="17" t="s">
        <v>3475</v>
      </c>
      <c r="F36699" s="17" t="s">
        <v>4416</v>
      </c>
      <c r="G36699" s="17" t="s">
        <v>6466</v>
      </c>
      <c r="H36699" s="17" t="s">
        <v>6467</v>
      </c>
      <c r="I36699" s="17" t="s">
        <v>13</v>
      </c>
      <c r="J36699" s="17" t="s">
        <v>13</v>
      </c>
      <c r="K36699" s="17" t="s">
        <v>6468</v>
      </c>
    </row>
    <row r="36700" spans="1:11">
      <c r="A36700" s="17" t="s">
        <v>2003</v>
      </c>
      <c r="B36700" s="28" t="s">
        <v>8171</v>
      </c>
      <c r="C36700" s="17" t="s">
        <v>2003</v>
      </c>
      <c r="D36700" s="17" t="s">
        <v>4776</v>
      </c>
      <c r="E36700" s="17" t="s">
        <v>3479</v>
      </c>
      <c r="F36700" s="17" t="s">
        <v>3766</v>
      </c>
      <c r="G36700" s="17" t="s">
        <v>6466</v>
      </c>
      <c r="H36700" s="17" t="s">
        <v>6467</v>
      </c>
      <c r="I36700" s="17" t="s">
        <v>13</v>
      </c>
      <c r="J36700" s="17" t="s">
        <v>13</v>
      </c>
      <c r="K36700" s="17" t="s">
        <v>6468</v>
      </c>
    </row>
    <row r="36701" spans="1:11">
      <c r="A36701" s="17" t="s">
        <v>1362</v>
      </c>
      <c r="B36701" s="28" t="s">
        <v>8171</v>
      </c>
      <c r="C36701" s="17" t="s">
        <v>1362</v>
      </c>
      <c r="D36701" s="17" t="s">
        <v>3783</v>
      </c>
      <c r="E36701" s="17" t="s">
        <v>3479</v>
      </c>
      <c r="F36701" s="17" t="s">
        <v>4163</v>
      </c>
      <c r="G36701" s="17" t="s">
        <v>6466</v>
      </c>
      <c r="H36701" s="17" t="s">
        <v>6467</v>
      </c>
      <c r="I36701" s="17" t="s">
        <v>13</v>
      </c>
      <c r="J36701" s="17" t="s">
        <v>13</v>
      </c>
      <c r="K36701" s="17" t="s">
        <v>6468</v>
      </c>
    </row>
    <row r="36702" spans="1:11">
      <c r="A36702" s="17" t="s">
        <v>1415</v>
      </c>
      <c r="B36702" s="28" t="s">
        <v>8171</v>
      </c>
      <c r="C36702" s="17" t="s">
        <v>1415</v>
      </c>
      <c r="D36702" s="17" t="s">
        <v>4020</v>
      </c>
      <c r="E36702" s="17" t="s">
        <v>3903</v>
      </c>
      <c r="F36702" s="17" t="s">
        <v>4402</v>
      </c>
      <c r="G36702" s="17" t="s">
        <v>6466</v>
      </c>
      <c r="H36702" s="17" t="s">
        <v>6467</v>
      </c>
      <c r="I36702" s="17" t="s">
        <v>13</v>
      </c>
      <c r="J36702" s="17" t="s">
        <v>13</v>
      </c>
      <c r="K36702" s="17" t="s">
        <v>6468</v>
      </c>
    </row>
    <row r="36703" spans="1:11">
      <c r="A36703" s="17" t="s">
        <v>1062</v>
      </c>
      <c r="B36703" s="28" t="s">
        <v>8171</v>
      </c>
      <c r="C36703" s="17" t="s">
        <v>1062</v>
      </c>
      <c r="D36703" s="17" t="s">
        <v>3897</v>
      </c>
      <c r="E36703" s="17" t="s">
        <v>3540</v>
      </c>
      <c r="F36703" s="17" t="s">
        <v>4393</v>
      </c>
      <c r="G36703" s="17" t="s">
        <v>6466</v>
      </c>
      <c r="H36703" s="17" t="s">
        <v>6467</v>
      </c>
      <c r="I36703" s="17" t="s">
        <v>13</v>
      </c>
      <c r="J36703" s="17" t="s">
        <v>13</v>
      </c>
      <c r="K36703" s="17" t="s">
        <v>6468</v>
      </c>
    </row>
    <row r="36704" spans="1:11">
      <c r="A36704" s="17" t="s">
        <v>5951</v>
      </c>
      <c r="B36704" s="28" t="s">
        <v>8171</v>
      </c>
      <c r="C36704" s="17" t="s">
        <v>5951</v>
      </c>
      <c r="D36704" s="17" t="s">
        <v>3792</v>
      </c>
      <c r="E36704" s="17" t="s">
        <v>4204</v>
      </c>
      <c r="F36704" s="17" t="s">
        <v>4416</v>
      </c>
      <c r="G36704" s="17" t="s">
        <v>6466</v>
      </c>
      <c r="H36704" s="17" t="s">
        <v>6467</v>
      </c>
      <c r="I36704" s="17" t="s">
        <v>13</v>
      </c>
      <c r="J36704" s="17" t="s">
        <v>13</v>
      </c>
      <c r="K36704" s="17" t="s">
        <v>6468</v>
      </c>
    </row>
    <row r="36705" spans="1:11">
      <c r="A36705" s="17" t="s">
        <v>2082</v>
      </c>
      <c r="B36705" s="28" t="s">
        <v>8171</v>
      </c>
      <c r="C36705" s="17" t="s">
        <v>2082</v>
      </c>
      <c r="D36705" s="17" t="s">
        <v>3595</v>
      </c>
      <c r="E36705" s="17" t="s">
        <v>3583</v>
      </c>
      <c r="F36705" s="17" t="s">
        <v>4402</v>
      </c>
      <c r="G36705" s="17" t="s">
        <v>6466</v>
      </c>
      <c r="H36705" s="17" t="s">
        <v>6467</v>
      </c>
      <c r="I36705" s="17" t="s">
        <v>13</v>
      </c>
      <c r="J36705" s="17" t="s">
        <v>13</v>
      </c>
      <c r="K36705" s="17" t="s">
        <v>6468</v>
      </c>
    </row>
    <row r="36706" spans="1:11">
      <c r="A36706" s="17" t="s">
        <v>1211</v>
      </c>
      <c r="B36706" s="28" t="s">
        <v>8171</v>
      </c>
      <c r="C36706" s="17" t="s">
        <v>1211</v>
      </c>
      <c r="D36706" s="17" t="s">
        <v>4006</v>
      </c>
      <c r="E36706" s="17" t="s">
        <v>3726</v>
      </c>
      <c r="F36706" s="17" t="s">
        <v>4390</v>
      </c>
      <c r="G36706" s="17" t="s">
        <v>6466</v>
      </c>
      <c r="H36706" s="17" t="s">
        <v>6467</v>
      </c>
      <c r="I36706" s="17" t="s">
        <v>13</v>
      </c>
      <c r="J36706" s="17" t="s">
        <v>13</v>
      </c>
      <c r="K36706" s="17" t="s">
        <v>6468</v>
      </c>
    </row>
    <row r="36707" spans="1:11">
      <c r="A36707" s="17" t="s">
        <v>5911</v>
      </c>
      <c r="B36707" s="28" t="s">
        <v>8171</v>
      </c>
      <c r="C36707" s="17" t="s">
        <v>5911</v>
      </c>
      <c r="D36707" s="17" t="s">
        <v>3981</v>
      </c>
      <c r="E36707" s="17" t="s">
        <v>3648</v>
      </c>
      <c r="F36707" s="17" t="s">
        <v>4402</v>
      </c>
      <c r="G36707" s="17" t="s">
        <v>6466</v>
      </c>
      <c r="H36707" s="17" t="s">
        <v>6467</v>
      </c>
      <c r="I36707" s="17" t="s">
        <v>13</v>
      </c>
      <c r="J36707" s="17" t="s">
        <v>13</v>
      </c>
      <c r="K36707" s="17" t="s">
        <v>6468</v>
      </c>
    </row>
    <row r="36708" spans="1:11">
      <c r="A36708" s="17" t="s">
        <v>5912</v>
      </c>
      <c r="B36708" s="28" t="s">
        <v>8171</v>
      </c>
      <c r="C36708" s="17" t="s">
        <v>5912</v>
      </c>
      <c r="D36708" s="17" t="s">
        <v>3439</v>
      </c>
      <c r="E36708" s="17" t="s">
        <v>3648</v>
      </c>
      <c r="F36708" s="17" t="s">
        <v>4404</v>
      </c>
      <c r="G36708" s="17" t="s">
        <v>6466</v>
      </c>
      <c r="H36708" s="17" t="s">
        <v>6467</v>
      </c>
      <c r="I36708" s="17" t="s">
        <v>13</v>
      </c>
      <c r="J36708" s="17" t="s">
        <v>13</v>
      </c>
      <c r="K36708" s="17" t="s">
        <v>6468</v>
      </c>
    </row>
    <row r="36709" spans="1:11">
      <c r="A36709" s="17" t="s">
        <v>1416</v>
      </c>
      <c r="B36709" s="28" t="s">
        <v>8171</v>
      </c>
      <c r="C36709" s="17" t="s">
        <v>1416</v>
      </c>
      <c r="D36709" s="17" t="s">
        <v>3572</v>
      </c>
      <c r="E36709" s="17" t="s">
        <v>3542</v>
      </c>
      <c r="F36709" s="17" t="s">
        <v>4163</v>
      </c>
      <c r="G36709" s="17" t="s">
        <v>6466</v>
      </c>
      <c r="H36709" s="17" t="s">
        <v>6467</v>
      </c>
      <c r="I36709" s="17" t="s">
        <v>13</v>
      </c>
      <c r="J36709" s="17" t="s">
        <v>13</v>
      </c>
      <c r="K36709" s="17" t="s">
        <v>6468</v>
      </c>
    </row>
    <row r="36710" spans="1:11">
      <c r="A36710" s="17" t="s">
        <v>1293</v>
      </c>
      <c r="B36710" s="28" t="s">
        <v>8171</v>
      </c>
      <c r="C36710" s="17" t="s">
        <v>1293</v>
      </c>
      <c r="D36710" s="17" t="s">
        <v>3544</v>
      </c>
      <c r="E36710" s="17" t="s">
        <v>3542</v>
      </c>
      <c r="F36710" s="17" t="s">
        <v>4402</v>
      </c>
      <c r="G36710" s="17" t="s">
        <v>6466</v>
      </c>
      <c r="H36710" s="17" t="s">
        <v>6467</v>
      </c>
      <c r="I36710" s="17" t="s">
        <v>13</v>
      </c>
      <c r="J36710" s="17" t="s">
        <v>13</v>
      </c>
      <c r="K36710" s="17" t="s">
        <v>6468</v>
      </c>
    </row>
    <row r="36711" spans="1:11">
      <c r="A36711" s="17" t="s">
        <v>1691</v>
      </c>
      <c r="B36711" s="28" t="s">
        <v>8171</v>
      </c>
      <c r="C36711" s="17" t="s">
        <v>1691</v>
      </c>
      <c r="D36711" s="17" t="s">
        <v>3651</v>
      </c>
      <c r="E36711" s="17" t="s">
        <v>3650</v>
      </c>
      <c r="F36711" s="17" t="s">
        <v>4402</v>
      </c>
      <c r="G36711" s="17" t="s">
        <v>6466</v>
      </c>
      <c r="H36711" s="17" t="s">
        <v>6467</v>
      </c>
      <c r="I36711" s="17" t="s">
        <v>13</v>
      </c>
      <c r="J36711" s="17" t="s">
        <v>13</v>
      </c>
      <c r="K36711" s="17" t="s">
        <v>6468</v>
      </c>
    </row>
    <row r="36712" spans="1:11">
      <c r="A36712" s="17" t="s">
        <v>5913</v>
      </c>
      <c r="B36712" s="28" t="s">
        <v>8171</v>
      </c>
      <c r="C36712" s="17" t="s">
        <v>5913</v>
      </c>
      <c r="D36712" s="17" t="s">
        <v>4631</v>
      </c>
      <c r="E36712" s="17" t="s">
        <v>3484</v>
      </c>
      <c r="F36712" s="17" t="s">
        <v>4402</v>
      </c>
      <c r="G36712" s="17" t="s">
        <v>6466</v>
      </c>
      <c r="H36712" s="17" t="s">
        <v>6467</v>
      </c>
      <c r="I36712" s="17" t="s">
        <v>13</v>
      </c>
      <c r="J36712" s="17" t="s">
        <v>13</v>
      </c>
      <c r="K36712" s="17" t="s">
        <v>6468</v>
      </c>
    </row>
    <row r="36713" spans="1:11">
      <c r="A36713" s="17" t="s">
        <v>1591</v>
      </c>
      <c r="B36713" s="28" t="s">
        <v>8171</v>
      </c>
      <c r="C36713" s="17" t="s">
        <v>1591</v>
      </c>
      <c r="D36713" s="17" t="s">
        <v>4154</v>
      </c>
      <c r="E36713" s="17" t="s">
        <v>3489</v>
      </c>
      <c r="F36713" s="17" t="s">
        <v>4406</v>
      </c>
      <c r="G36713" s="17" t="s">
        <v>6466</v>
      </c>
      <c r="H36713" s="17" t="s">
        <v>6467</v>
      </c>
      <c r="I36713" s="17" t="s">
        <v>13</v>
      </c>
      <c r="J36713" s="17" t="s">
        <v>13</v>
      </c>
      <c r="K36713" s="17" t="s">
        <v>6468</v>
      </c>
    </row>
    <row r="36714" spans="1:11">
      <c r="A36714" s="17" t="s">
        <v>1563</v>
      </c>
      <c r="B36714" s="28" t="s">
        <v>8171</v>
      </c>
      <c r="C36714" s="17" t="s">
        <v>1563</v>
      </c>
      <c r="D36714" s="17" t="s">
        <v>3512</v>
      </c>
      <c r="E36714" s="17" t="s">
        <v>3753</v>
      </c>
      <c r="F36714" s="17" t="s">
        <v>4390</v>
      </c>
      <c r="G36714" s="17" t="s">
        <v>6466</v>
      </c>
      <c r="H36714" s="17" t="s">
        <v>6467</v>
      </c>
      <c r="I36714" s="17" t="s">
        <v>13</v>
      </c>
      <c r="J36714" s="17" t="s">
        <v>13</v>
      </c>
      <c r="K36714" s="17" t="s">
        <v>6468</v>
      </c>
    </row>
    <row r="36715" spans="1:11">
      <c r="A36715" s="17" t="s">
        <v>1347</v>
      </c>
      <c r="B36715" s="28" t="s">
        <v>8171</v>
      </c>
      <c r="C36715" s="17" t="s">
        <v>1347</v>
      </c>
      <c r="D36715" s="17" t="s">
        <v>3566</v>
      </c>
      <c r="E36715" s="17" t="s">
        <v>3753</v>
      </c>
      <c r="F36715" s="17" t="s">
        <v>4408</v>
      </c>
      <c r="G36715" s="17" t="s">
        <v>6466</v>
      </c>
      <c r="H36715" s="17" t="s">
        <v>6467</v>
      </c>
      <c r="I36715" s="17" t="s">
        <v>13</v>
      </c>
      <c r="J36715" s="17" t="s">
        <v>13</v>
      </c>
      <c r="K36715" s="17" t="s">
        <v>6468</v>
      </c>
    </row>
    <row r="36716" spans="1:11">
      <c r="A36716" s="17" t="s">
        <v>1837</v>
      </c>
      <c r="B36716" s="28" t="s">
        <v>8171</v>
      </c>
      <c r="C36716" s="17" t="s">
        <v>1837</v>
      </c>
      <c r="D36716" s="17" t="s">
        <v>3615</v>
      </c>
      <c r="E36716" s="17" t="s">
        <v>3970</v>
      </c>
      <c r="F36716" s="17" t="s">
        <v>4413</v>
      </c>
      <c r="G36716" s="17" t="s">
        <v>6466</v>
      </c>
      <c r="H36716" s="17" t="s">
        <v>6467</v>
      </c>
      <c r="I36716" s="17" t="s">
        <v>13</v>
      </c>
      <c r="J36716" s="17" t="s">
        <v>13</v>
      </c>
      <c r="K36716" s="17" t="s">
        <v>6468</v>
      </c>
    </row>
    <row r="36717" spans="1:11">
      <c r="A36717" s="17" t="s">
        <v>5985</v>
      </c>
      <c r="B36717" s="28" t="s">
        <v>8171</v>
      </c>
      <c r="C36717" s="17" t="s">
        <v>5985</v>
      </c>
      <c r="D36717" s="17" t="s">
        <v>4089</v>
      </c>
      <c r="E36717" s="17" t="s">
        <v>3655</v>
      </c>
      <c r="F36717" s="17" t="s">
        <v>4413</v>
      </c>
      <c r="G36717" s="17" t="s">
        <v>6466</v>
      </c>
      <c r="H36717" s="17" t="s">
        <v>6467</v>
      </c>
      <c r="I36717" s="17" t="s">
        <v>13</v>
      </c>
      <c r="J36717" s="17" t="s">
        <v>13</v>
      </c>
      <c r="K36717" s="17" t="s">
        <v>6468</v>
      </c>
    </row>
    <row r="36718" spans="1:11">
      <c r="A36718" s="17" t="s">
        <v>1392</v>
      </c>
      <c r="B36718" s="28" t="s">
        <v>8171</v>
      </c>
      <c r="C36718" s="17" t="s">
        <v>1392</v>
      </c>
      <c r="D36718" s="17" t="s">
        <v>3965</v>
      </c>
      <c r="E36718" s="17" t="s">
        <v>3756</v>
      </c>
      <c r="F36718" s="17" t="s">
        <v>4402</v>
      </c>
      <c r="G36718" s="17" t="s">
        <v>6466</v>
      </c>
      <c r="H36718" s="17" t="s">
        <v>6467</v>
      </c>
      <c r="I36718" s="17" t="s">
        <v>13</v>
      </c>
      <c r="J36718" s="17" t="s">
        <v>13</v>
      </c>
      <c r="K36718" s="17" t="s">
        <v>6468</v>
      </c>
    </row>
    <row r="36719" spans="1:11">
      <c r="A36719" s="17" t="s">
        <v>970</v>
      </c>
      <c r="B36719" s="28" t="s">
        <v>8171</v>
      </c>
      <c r="C36719" s="17" t="s">
        <v>970</v>
      </c>
      <c r="D36719" s="17" t="s">
        <v>4218</v>
      </c>
      <c r="E36719" s="17" t="s">
        <v>3621</v>
      </c>
      <c r="F36719" s="17" t="s">
        <v>4393</v>
      </c>
      <c r="G36719" s="17" t="s">
        <v>6466</v>
      </c>
      <c r="H36719" s="17" t="s">
        <v>6467</v>
      </c>
      <c r="I36719" s="17" t="s">
        <v>13</v>
      </c>
      <c r="J36719" s="17" t="s">
        <v>13</v>
      </c>
      <c r="K36719" s="17" t="s">
        <v>6468</v>
      </c>
    </row>
    <row r="36720" spans="1:11">
      <c r="A36720" s="17" t="s">
        <v>1213</v>
      </c>
      <c r="B36720" s="28" t="s">
        <v>8171</v>
      </c>
      <c r="C36720" s="17" t="s">
        <v>1213</v>
      </c>
      <c r="D36720" s="17" t="s">
        <v>4169</v>
      </c>
      <c r="E36720" s="17" t="s">
        <v>3621</v>
      </c>
      <c r="F36720" s="17" t="s">
        <v>4402</v>
      </c>
      <c r="G36720" s="17" t="s">
        <v>6466</v>
      </c>
      <c r="H36720" s="17" t="s">
        <v>6467</v>
      </c>
      <c r="I36720" s="17" t="s">
        <v>13</v>
      </c>
      <c r="J36720" s="17" t="s">
        <v>13</v>
      </c>
      <c r="K36720" s="17" t="s">
        <v>6468</v>
      </c>
    </row>
    <row r="36721" spans="1:11">
      <c r="A36721" s="17" t="s">
        <v>1881</v>
      </c>
      <c r="B36721" s="28" t="s">
        <v>8171</v>
      </c>
      <c r="C36721" s="17" t="s">
        <v>1881</v>
      </c>
      <c r="D36721" s="17" t="s">
        <v>4306</v>
      </c>
      <c r="E36721" s="17" t="s">
        <v>3621</v>
      </c>
      <c r="F36721" s="17" t="s">
        <v>4406</v>
      </c>
      <c r="G36721" s="17" t="s">
        <v>6466</v>
      </c>
      <c r="H36721" s="17" t="s">
        <v>6467</v>
      </c>
      <c r="I36721" s="17" t="s">
        <v>13</v>
      </c>
      <c r="J36721" s="17" t="s">
        <v>13</v>
      </c>
      <c r="K36721" s="17" t="s">
        <v>6468</v>
      </c>
    </row>
    <row r="36722" spans="1:11">
      <c r="A36722" s="17" t="s">
        <v>6042</v>
      </c>
      <c r="B36722" s="28" t="s">
        <v>8171</v>
      </c>
      <c r="C36722" s="17" t="s">
        <v>6042</v>
      </c>
      <c r="D36722" s="17" t="s">
        <v>3561</v>
      </c>
      <c r="E36722" s="17" t="s">
        <v>3551</v>
      </c>
      <c r="F36722" s="17" t="s">
        <v>4384</v>
      </c>
      <c r="G36722" s="17" t="s">
        <v>6466</v>
      </c>
      <c r="H36722" s="17" t="s">
        <v>6467</v>
      </c>
      <c r="I36722" s="17" t="s">
        <v>13</v>
      </c>
      <c r="J36722" s="17" t="s">
        <v>13</v>
      </c>
      <c r="K36722" s="17" t="s">
        <v>6468</v>
      </c>
    </row>
    <row r="36723" spans="1:11">
      <c r="A36723" s="17" t="s">
        <v>2045</v>
      </c>
      <c r="B36723" s="28" t="s">
        <v>8171</v>
      </c>
      <c r="C36723" s="17" t="s">
        <v>2045</v>
      </c>
      <c r="D36723" s="17" t="s">
        <v>3512</v>
      </c>
      <c r="E36723" s="17" t="s">
        <v>3495</v>
      </c>
      <c r="F36723" s="17" t="s">
        <v>4402</v>
      </c>
      <c r="G36723" s="17" t="s">
        <v>6466</v>
      </c>
      <c r="H36723" s="17" t="s">
        <v>6467</v>
      </c>
      <c r="I36723" s="17" t="s">
        <v>13</v>
      </c>
      <c r="J36723" s="17" t="s">
        <v>13</v>
      </c>
      <c r="K36723" s="17" t="s">
        <v>6468</v>
      </c>
    </row>
    <row r="36724" spans="1:11">
      <c r="A36724" s="17" t="s">
        <v>1421</v>
      </c>
      <c r="B36724" s="28" t="s">
        <v>8171</v>
      </c>
      <c r="C36724" s="17" t="s">
        <v>1421</v>
      </c>
      <c r="D36724" s="17" t="s">
        <v>3959</v>
      </c>
      <c r="E36724" s="17" t="s">
        <v>3497</v>
      </c>
      <c r="F36724" s="17" t="s">
        <v>4397</v>
      </c>
      <c r="G36724" s="17" t="s">
        <v>6466</v>
      </c>
      <c r="H36724" s="17" t="s">
        <v>6467</v>
      </c>
      <c r="I36724" s="17" t="s">
        <v>13</v>
      </c>
      <c r="J36724" s="17" t="s">
        <v>13</v>
      </c>
      <c r="K36724" s="17" t="s">
        <v>6468</v>
      </c>
    </row>
    <row r="36725" spans="1:11">
      <c r="A36725" s="17" t="s">
        <v>1423</v>
      </c>
      <c r="B36725" s="28" t="s">
        <v>8171</v>
      </c>
      <c r="C36725" s="17" t="s">
        <v>1423</v>
      </c>
      <c r="D36725" s="17" t="s">
        <v>3459</v>
      </c>
      <c r="E36725" s="17" t="s">
        <v>3501</v>
      </c>
      <c r="F36725" s="17" t="s">
        <v>4163</v>
      </c>
      <c r="G36725" s="17" t="s">
        <v>6466</v>
      </c>
      <c r="H36725" s="17" t="s">
        <v>6467</v>
      </c>
      <c r="I36725" s="17" t="s">
        <v>13</v>
      </c>
      <c r="J36725" s="17" t="s">
        <v>13</v>
      </c>
      <c r="K36725" s="17" t="s">
        <v>6468</v>
      </c>
    </row>
    <row r="36726" spans="1:11">
      <c r="A36726" s="17" t="s">
        <v>1106</v>
      </c>
      <c r="B36726" s="28" t="s">
        <v>8171</v>
      </c>
      <c r="C36726" s="17" t="s">
        <v>1106</v>
      </c>
      <c r="D36726" s="17" t="s">
        <v>4273</v>
      </c>
      <c r="E36726" s="17" t="s">
        <v>3501</v>
      </c>
      <c r="F36726" s="17" t="s">
        <v>4404</v>
      </c>
      <c r="G36726" s="17" t="s">
        <v>6466</v>
      </c>
      <c r="H36726" s="17" t="s">
        <v>6467</v>
      </c>
      <c r="I36726" s="17" t="s">
        <v>13</v>
      </c>
      <c r="J36726" s="17" t="s">
        <v>13</v>
      </c>
      <c r="K36726" s="17" t="s">
        <v>6468</v>
      </c>
    </row>
    <row r="36727" spans="1:11">
      <c r="A36727" s="17" t="s">
        <v>6097</v>
      </c>
      <c r="B36727" s="28" t="s">
        <v>8171</v>
      </c>
      <c r="C36727" s="17" t="s">
        <v>6097</v>
      </c>
      <c r="D36727" s="17" t="s">
        <v>3705</v>
      </c>
      <c r="E36727" s="17" t="s">
        <v>3558</v>
      </c>
      <c r="F36727" s="17" t="s">
        <v>4436</v>
      </c>
      <c r="G36727" s="17" t="s">
        <v>6466</v>
      </c>
      <c r="H36727" s="17" t="s">
        <v>6467</v>
      </c>
      <c r="I36727" s="17" t="s">
        <v>13</v>
      </c>
      <c r="J36727" s="17" t="s">
        <v>13</v>
      </c>
      <c r="K36727" s="17" t="s">
        <v>6468</v>
      </c>
    </row>
    <row r="36728" spans="1:11">
      <c r="A36728" s="17" t="s">
        <v>1214</v>
      </c>
      <c r="B36728" s="28" t="s">
        <v>8171</v>
      </c>
      <c r="C36728" s="17" t="s">
        <v>1214</v>
      </c>
      <c r="D36728" s="17" t="s">
        <v>3728</v>
      </c>
      <c r="E36728" s="17" t="s">
        <v>3942</v>
      </c>
      <c r="F36728" s="17" t="s">
        <v>4404</v>
      </c>
      <c r="G36728" s="17" t="s">
        <v>6466</v>
      </c>
      <c r="H36728" s="17" t="s">
        <v>6467</v>
      </c>
      <c r="I36728" s="17" t="s">
        <v>13</v>
      </c>
      <c r="J36728" s="17" t="s">
        <v>13</v>
      </c>
      <c r="K36728" s="17" t="s">
        <v>6468</v>
      </c>
    </row>
    <row r="36729" spans="1:11">
      <c r="A36729" s="17" t="s">
        <v>5844</v>
      </c>
      <c r="B36729" s="28" t="s">
        <v>8171</v>
      </c>
      <c r="C36729" s="17" t="s">
        <v>5844</v>
      </c>
      <c r="D36729" s="17" t="s">
        <v>3451</v>
      </c>
      <c r="E36729" s="17" t="s">
        <v>3505</v>
      </c>
      <c r="F36729" s="17" t="s">
        <v>4404</v>
      </c>
      <c r="G36729" s="17" t="s">
        <v>6466</v>
      </c>
      <c r="H36729" s="17" t="s">
        <v>6467</v>
      </c>
      <c r="I36729" s="17" t="s">
        <v>13</v>
      </c>
      <c r="J36729" s="17" t="s">
        <v>13</v>
      </c>
      <c r="K36729" s="17" t="s">
        <v>6468</v>
      </c>
    </row>
    <row r="36730" spans="1:11">
      <c r="A36730" s="17" t="s">
        <v>2028</v>
      </c>
      <c r="B36730" s="28" t="s">
        <v>8172</v>
      </c>
      <c r="C36730" s="17" t="s">
        <v>2028</v>
      </c>
      <c r="D36730" s="17" t="s">
        <v>4143</v>
      </c>
      <c r="E36730" s="17" t="s">
        <v>3437</v>
      </c>
      <c r="F36730" s="17" t="s">
        <v>4393</v>
      </c>
      <c r="G36730" s="17" t="s">
        <v>6466</v>
      </c>
      <c r="H36730" s="17" t="s">
        <v>6478</v>
      </c>
      <c r="I36730" s="17" t="s">
        <v>13</v>
      </c>
      <c r="J36730" s="17" t="s">
        <v>13</v>
      </c>
      <c r="K36730" s="17" t="s">
        <v>6468</v>
      </c>
    </row>
    <row r="36731" spans="1:11">
      <c r="A36731" s="17" t="s">
        <v>1899</v>
      </c>
      <c r="B36731" s="28" t="s">
        <v>8172</v>
      </c>
      <c r="C36731" s="17" t="s">
        <v>1899</v>
      </c>
      <c r="D36731" s="17" t="s">
        <v>3579</v>
      </c>
      <c r="E36731" s="17" t="s">
        <v>3437</v>
      </c>
      <c r="F36731" s="17" t="s">
        <v>4408</v>
      </c>
      <c r="G36731" s="17" t="s">
        <v>6466</v>
      </c>
      <c r="H36731" s="17" t="s">
        <v>6478</v>
      </c>
      <c r="I36731" s="17" t="s">
        <v>13</v>
      </c>
      <c r="J36731" s="17" t="s">
        <v>13</v>
      </c>
      <c r="K36731" s="17" t="s">
        <v>6468</v>
      </c>
    </row>
    <row r="36732" spans="1:11">
      <c r="A36732" s="17" t="s">
        <v>1971</v>
      </c>
      <c r="B36732" s="28" t="s">
        <v>8172</v>
      </c>
      <c r="C36732" s="17" t="s">
        <v>1971</v>
      </c>
      <c r="D36732" s="17" t="s">
        <v>4767</v>
      </c>
      <c r="E36732" s="17" t="s">
        <v>3437</v>
      </c>
      <c r="F36732" s="17" t="s">
        <v>4402</v>
      </c>
      <c r="G36732" s="17" t="s">
        <v>6466</v>
      </c>
      <c r="H36732" s="17" t="s">
        <v>6478</v>
      </c>
      <c r="I36732" s="17" t="s">
        <v>13</v>
      </c>
      <c r="J36732" s="17" t="s">
        <v>13</v>
      </c>
      <c r="K36732" s="17" t="s">
        <v>6468</v>
      </c>
    </row>
    <row r="36733" spans="1:11">
      <c r="A36733" s="17" t="s">
        <v>1217</v>
      </c>
      <c r="B36733" s="28" t="s">
        <v>8172</v>
      </c>
      <c r="C36733" s="17" t="s">
        <v>1217</v>
      </c>
      <c r="D36733" s="17" t="s">
        <v>4074</v>
      </c>
      <c r="E36733" s="17" t="s">
        <v>3437</v>
      </c>
      <c r="F36733" s="17" t="s">
        <v>4406</v>
      </c>
      <c r="G36733" s="17" t="s">
        <v>6466</v>
      </c>
      <c r="H36733" s="17" t="s">
        <v>6478</v>
      </c>
      <c r="I36733" s="17" t="s">
        <v>13</v>
      </c>
      <c r="J36733" s="17" t="s">
        <v>13</v>
      </c>
      <c r="K36733" s="17" t="s">
        <v>6468</v>
      </c>
    </row>
    <row r="36734" spans="1:11">
      <c r="A36734" s="17" t="s">
        <v>1354</v>
      </c>
      <c r="B36734" s="28" t="s">
        <v>8172</v>
      </c>
      <c r="C36734" s="17" t="s">
        <v>1354</v>
      </c>
      <c r="D36734" s="17" t="s">
        <v>3459</v>
      </c>
      <c r="E36734" s="17" t="s">
        <v>3441</v>
      </c>
      <c r="F36734" s="17" t="s">
        <v>4413</v>
      </c>
      <c r="G36734" s="17" t="s">
        <v>6466</v>
      </c>
      <c r="H36734" s="17" t="s">
        <v>6478</v>
      </c>
      <c r="I36734" s="17" t="s">
        <v>13</v>
      </c>
      <c r="J36734" s="17" t="s">
        <v>13</v>
      </c>
      <c r="K36734" s="17" t="s">
        <v>6468</v>
      </c>
    </row>
    <row r="36735" spans="1:11">
      <c r="A36735" s="17" t="s">
        <v>1884</v>
      </c>
      <c r="B36735" s="28" t="s">
        <v>8172</v>
      </c>
      <c r="C36735" s="17" t="s">
        <v>1884</v>
      </c>
      <c r="D36735" s="17" t="s">
        <v>3459</v>
      </c>
      <c r="E36735" s="17" t="s">
        <v>3602</v>
      </c>
      <c r="F36735" s="17" t="s">
        <v>4393</v>
      </c>
      <c r="G36735" s="17" t="s">
        <v>6466</v>
      </c>
      <c r="H36735" s="17" t="s">
        <v>6478</v>
      </c>
      <c r="I36735" s="17" t="s">
        <v>13</v>
      </c>
      <c r="J36735" s="17" t="s">
        <v>13</v>
      </c>
      <c r="K36735" s="17" t="s">
        <v>6468</v>
      </c>
    </row>
    <row r="36736" spans="1:11">
      <c r="A36736" s="17" t="s">
        <v>981</v>
      </c>
      <c r="B36736" s="28" t="s">
        <v>8172</v>
      </c>
      <c r="C36736" s="17" t="s">
        <v>981</v>
      </c>
      <c r="D36736" s="17" t="s">
        <v>3608</v>
      </c>
      <c r="E36736" s="17" t="s">
        <v>3564</v>
      </c>
      <c r="F36736" s="17" t="s">
        <v>4402</v>
      </c>
      <c r="G36736" s="17" t="s">
        <v>6466</v>
      </c>
      <c r="H36736" s="17" t="s">
        <v>6478</v>
      </c>
      <c r="I36736" s="17" t="s">
        <v>13</v>
      </c>
      <c r="J36736" s="17" t="s">
        <v>13</v>
      </c>
      <c r="K36736" s="17" t="s">
        <v>6468</v>
      </c>
    </row>
    <row r="36737" spans="1:11">
      <c r="A36737" s="17" t="s">
        <v>5944</v>
      </c>
      <c r="B36737" s="28" t="s">
        <v>8172</v>
      </c>
      <c r="C36737" s="17" t="s">
        <v>5944</v>
      </c>
      <c r="D36737" s="17" t="s">
        <v>3749</v>
      </c>
      <c r="E36737" s="17" t="s">
        <v>3516</v>
      </c>
      <c r="F36737" s="17" t="s">
        <v>4384</v>
      </c>
      <c r="G36737" s="17" t="s">
        <v>6466</v>
      </c>
      <c r="H36737" s="17" t="s">
        <v>6478</v>
      </c>
      <c r="I36737" s="17" t="s">
        <v>13</v>
      </c>
      <c r="J36737" s="17" t="s">
        <v>13</v>
      </c>
      <c r="K36737" s="17" t="s">
        <v>6468</v>
      </c>
    </row>
    <row r="36738" spans="1:11">
      <c r="A36738" s="17" t="s">
        <v>1141</v>
      </c>
      <c r="B36738" s="28" t="s">
        <v>8172</v>
      </c>
      <c r="C36738" s="17" t="s">
        <v>1141</v>
      </c>
      <c r="D36738" s="17" t="s">
        <v>3531</v>
      </c>
      <c r="E36738" s="17" t="s">
        <v>3516</v>
      </c>
      <c r="F36738" s="17" t="s">
        <v>4390</v>
      </c>
      <c r="G36738" s="17" t="s">
        <v>6466</v>
      </c>
      <c r="H36738" s="17" t="s">
        <v>6478</v>
      </c>
      <c r="I36738" s="17" t="s">
        <v>13</v>
      </c>
      <c r="J36738" s="17" t="s">
        <v>13</v>
      </c>
      <c r="K36738" s="17" t="s">
        <v>6468</v>
      </c>
    </row>
    <row r="36739" spans="1:11">
      <c r="A36739" s="17" t="s">
        <v>1113</v>
      </c>
      <c r="B36739" s="28" t="s">
        <v>8172</v>
      </c>
      <c r="C36739" s="17" t="s">
        <v>1113</v>
      </c>
      <c r="D36739" s="17" t="s">
        <v>3459</v>
      </c>
      <c r="E36739" s="17" t="s">
        <v>3516</v>
      </c>
      <c r="F36739" s="17" t="s">
        <v>4163</v>
      </c>
      <c r="G36739" s="17" t="s">
        <v>6466</v>
      </c>
      <c r="H36739" s="17" t="s">
        <v>6478</v>
      </c>
      <c r="I36739" s="17" t="s">
        <v>13</v>
      </c>
      <c r="J36739" s="17" t="s">
        <v>13</v>
      </c>
      <c r="K36739" s="17" t="s">
        <v>6468</v>
      </c>
    </row>
    <row r="36740" spans="1:11">
      <c r="A36740" s="17" t="s">
        <v>1902</v>
      </c>
      <c r="B36740" s="28" t="s">
        <v>8172</v>
      </c>
      <c r="C36740" s="17" t="s">
        <v>1902</v>
      </c>
      <c r="D36740" s="17" t="s">
        <v>3953</v>
      </c>
      <c r="E36740" s="17" t="s">
        <v>3446</v>
      </c>
      <c r="F36740" s="17" t="s">
        <v>4416</v>
      </c>
      <c r="G36740" s="17" t="s">
        <v>6466</v>
      </c>
      <c r="H36740" s="17" t="s">
        <v>6478</v>
      </c>
      <c r="I36740" s="17" t="s">
        <v>13</v>
      </c>
      <c r="J36740" s="17" t="s">
        <v>13</v>
      </c>
      <c r="K36740" s="17" t="s">
        <v>6468</v>
      </c>
    </row>
    <row r="36741" spans="1:11">
      <c r="A36741" s="17" t="s">
        <v>5816</v>
      </c>
      <c r="B36741" s="28" t="s">
        <v>8172</v>
      </c>
      <c r="C36741" s="17" t="s">
        <v>5816</v>
      </c>
      <c r="D36741" s="17" t="s">
        <v>3459</v>
      </c>
      <c r="E36741" s="17" t="s">
        <v>3446</v>
      </c>
      <c r="F36741" s="17" t="s">
        <v>4413</v>
      </c>
      <c r="G36741" s="17" t="s">
        <v>6466</v>
      </c>
      <c r="H36741" s="17" t="s">
        <v>6478</v>
      </c>
      <c r="I36741" s="17" t="s">
        <v>13</v>
      </c>
      <c r="J36741" s="17" t="s">
        <v>13</v>
      </c>
      <c r="K36741" s="17" t="s">
        <v>6468</v>
      </c>
    </row>
    <row r="36742" spans="1:11">
      <c r="A36742" s="17" t="s">
        <v>1117</v>
      </c>
      <c r="B36742" s="28" t="s">
        <v>8172</v>
      </c>
      <c r="C36742" s="17" t="s">
        <v>1117</v>
      </c>
      <c r="D36742" s="17" t="s">
        <v>3596</v>
      </c>
      <c r="E36742" s="17" t="s">
        <v>3518</v>
      </c>
      <c r="F36742" s="17" t="s">
        <v>4163</v>
      </c>
      <c r="G36742" s="17" t="s">
        <v>6466</v>
      </c>
      <c r="H36742" s="17" t="s">
        <v>6478</v>
      </c>
      <c r="I36742" s="17" t="s">
        <v>13</v>
      </c>
      <c r="J36742" s="17" t="s">
        <v>13</v>
      </c>
      <c r="K36742" s="17" t="s">
        <v>6468</v>
      </c>
    </row>
    <row r="36743" spans="1:11">
      <c r="A36743" s="17" t="s">
        <v>2012</v>
      </c>
      <c r="B36743" s="28" t="s">
        <v>8172</v>
      </c>
      <c r="C36743" s="17" t="s">
        <v>2012</v>
      </c>
      <c r="D36743" s="17" t="s">
        <v>3562</v>
      </c>
      <c r="E36743" s="17" t="s">
        <v>3518</v>
      </c>
      <c r="F36743" s="17" t="s">
        <v>4413</v>
      </c>
      <c r="G36743" s="17" t="s">
        <v>6466</v>
      </c>
      <c r="H36743" s="17" t="s">
        <v>6478</v>
      </c>
      <c r="I36743" s="17" t="s">
        <v>13</v>
      </c>
      <c r="J36743" s="17" t="s">
        <v>13</v>
      </c>
      <c r="K36743" s="17" t="s">
        <v>6468</v>
      </c>
    </row>
    <row r="36744" spans="1:11">
      <c r="A36744" s="17" t="s">
        <v>1356</v>
      </c>
      <c r="B36744" s="28" t="s">
        <v>8172</v>
      </c>
      <c r="C36744" s="17" t="s">
        <v>1356</v>
      </c>
      <c r="D36744" s="17" t="s">
        <v>4574</v>
      </c>
      <c r="E36744" s="17" t="s">
        <v>3448</v>
      </c>
      <c r="F36744" s="17" t="s">
        <v>4413</v>
      </c>
      <c r="G36744" s="17" t="s">
        <v>6466</v>
      </c>
      <c r="H36744" s="17" t="s">
        <v>6478</v>
      </c>
      <c r="I36744" s="17" t="s">
        <v>13</v>
      </c>
      <c r="J36744" s="17" t="s">
        <v>13</v>
      </c>
      <c r="K36744" s="17" t="s">
        <v>6468</v>
      </c>
    </row>
    <row r="36745" spans="1:11">
      <c r="A36745" s="17" t="s">
        <v>1886</v>
      </c>
      <c r="B36745" s="28" t="s">
        <v>8172</v>
      </c>
      <c r="C36745" s="17" t="s">
        <v>1886</v>
      </c>
      <c r="D36745" s="17" t="s">
        <v>3451</v>
      </c>
      <c r="E36745" s="17" t="s">
        <v>3448</v>
      </c>
      <c r="F36745" s="17" t="s">
        <v>3766</v>
      </c>
      <c r="G36745" s="17" t="s">
        <v>6466</v>
      </c>
      <c r="H36745" s="17" t="s">
        <v>6478</v>
      </c>
      <c r="I36745" s="17" t="s">
        <v>13</v>
      </c>
      <c r="J36745" s="17" t="s">
        <v>13</v>
      </c>
      <c r="K36745" s="17" t="s">
        <v>6468</v>
      </c>
    </row>
    <row r="36746" spans="1:11">
      <c r="A36746" s="17" t="s">
        <v>1639</v>
      </c>
      <c r="B36746" s="28" t="s">
        <v>8172</v>
      </c>
      <c r="C36746" s="17" t="s">
        <v>1639</v>
      </c>
      <c r="D36746" s="17" t="s">
        <v>3451</v>
      </c>
      <c r="E36746" s="17" t="s">
        <v>3450</v>
      </c>
      <c r="F36746" s="17" t="s">
        <v>4384</v>
      </c>
      <c r="G36746" s="17" t="s">
        <v>6466</v>
      </c>
      <c r="H36746" s="17" t="s">
        <v>6478</v>
      </c>
      <c r="I36746" s="17" t="s">
        <v>13</v>
      </c>
      <c r="J36746" s="17" t="s">
        <v>13</v>
      </c>
      <c r="K36746" s="17" t="s">
        <v>6468</v>
      </c>
    </row>
    <row r="36747" spans="1:11">
      <c r="A36747" s="17" t="s">
        <v>1603</v>
      </c>
      <c r="B36747" s="28" t="s">
        <v>8172</v>
      </c>
      <c r="C36747" s="17" t="s">
        <v>1603</v>
      </c>
      <c r="D36747" s="17" t="s">
        <v>4646</v>
      </c>
      <c r="E36747" s="17" t="s">
        <v>3450</v>
      </c>
      <c r="F36747" s="17" t="s">
        <v>4408</v>
      </c>
      <c r="G36747" s="17" t="s">
        <v>6466</v>
      </c>
      <c r="H36747" s="17" t="s">
        <v>6478</v>
      </c>
      <c r="I36747" s="17" t="s">
        <v>13</v>
      </c>
      <c r="J36747" s="17" t="s">
        <v>13</v>
      </c>
      <c r="K36747" s="17" t="s">
        <v>6468</v>
      </c>
    </row>
    <row r="36748" spans="1:11">
      <c r="A36748" s="17" t="s">
        <v>1482</v>
      </c>
      <c r="B36748" s="28" t="s">
        <v>8172</v>
      </c>
      <c r="C36748" s="17" t="s">
        <v>1482</v>
      </c>
      <c r="D36748" s="17" t="s">
        <v>4239</v>
      </c>
      <c r="E36748" s="17" t="s">
        <v>3523</v>
      </c>
      <c r="F36748" s="17" t="s">
        <v>4390</v>
      </c>
      <c r="G36748" s="17" t="s">
        <v>6466</v>
      </c>
      <c r="H36748" s="17" t="s">
        <v>6478</v>
      </c>
      <c r="I36748" s="17" t="s">
        <v>13</v>
      </c>
      <c r="J36748" s="17" t="s">
        <v>13</v>
      </c>
      <c r="K36748" s="17" t="s">
        <v>6468</v>
      </c>
    </row>
    <row r="36749" spans="1:11">
      <c r="A36749" s="17" t="s">
        <v>855</v>
      </c>
      <c r="B36749" s="28" t="s">
        <v>8172</v>
      </c>
      <c r="C36749" s="17" t="s">
        <v>855</v>
      </c>
      <c r="D36749" s="17" t="s">
        <v>3670</v>
      </c>
      <c r="E36749" s="17" t="s">
        <v>3523</v>
      </c>
      <c r="F36749" s="17" t="s">
        <v>4163</v>
      </c>
      <c r="G36749" s="17" t="s">
        <v>6466</v>
      </c>
      <c r="H36749" s="17" t="s">
        <v>6478</v>
      </c>
      <c r="I36749" s="17" t="s">
        <v>13</v>
      </c>
      <c r="J36749" s="17" t="s">
        <v>13</v>
      </c>
      <c r="K36749" s="17" t="s">
        <v>6468</v>
      </c>
    </row>
    <row r="36750" spans="1:11">
      <c r="A36750" s="17" t="s">
        <v>3427</v>
      </c>
      <c r="B36750" s="28" t="s">
        <v>8172</v>
      </c>
      <c r="C36750" s="17" t="s">
        <v>3427</v>
      </c>
      <c r="D36750" s="17" t="s">
        <v>3569</v>
      </c>
      <c r="E36750" s="17" t="s">
        <v>3523</v>
      </c>
      <c r="F36750" s="17" t="s">
        <v>4397</v>
      </c>
      <c r="G36750" s="17" t="s">
        <v>6466</v>
      </c>
      <c r="H36750" s="17" t="s">
        <v>6478</v>
      </c>
      <c r="I36750" s="17" t="s">
        <v>13</v>
      </c>
      <c r="J36750" s="17" t="s">
        <v>13</v>
      </c>
      <c r="K36750" s="17" t="s">
        <v>6468</v>
      </c>
    </row>
    <row r="36751" spans="1:11">
      <c r="A36751" s="17" t="s">
        <v>1888</v>
      </c>
      <c r="B36751" s="28" t="s">
        <v>8172</v>
      </c>
      <c r="C36751" s="17" t="s">
        <v>1888</v>
      </c>
      <c r="D36751" s="17" t="s">
        <v>4070</v>
      </c>
      <c r="E36751" s="17" t="s">
        <v>3456</v>
      </c>
      <c r="F36751" s="17" t="s">
        <v>4390</v>
      </c>
      <c r="G36751" s="17" t="s">
        <v>6466</v>
      </c>
      <c r="H36751" s="17" t="s">
        <v>6478</v>
      </c>
      <c r="I36751" s="17" t="s">
        <v>13</v>
      </c>
      <c r="J36751" s="17" t="s">
        <v>13</v>
      </c>
      <c r="K36751" s="17" t="s">
        <v>6468</v>
      </c>
    </row>
    <row r="36752" spans="1:11">
      <c r="A36752" s="17" t="s">
        <v>989</v>
      </c>
      <c r="B36752" s="28" t="s">
        <v>8172</v>
      </c>
      <c r="C36752" s="17" t="s">
        <v>989</v>
      </c>
      <c r="D36752" s="17" t="s">
        <v>3586</v>
      </c>
      <c r="E36752" s="17" t="s">
        <v>3764</v>
      </c>
      <c r="F36752" s="17" t="s">
        <v>4406</v>
      </c>
      <c r="G36752" s="17" t="s">
        <v>6466</v>
      </c>
      <c r="H36752" s="17" t="s">
        <v>6478</v>
      </c>
      <c r="I36752" s="17" t="s">
        <v>13</v>
      </c>
      <c r="J36752" s="17" t="s">
        <v>13</v>
      </c>
      <c r="K36752" s="17" t="s">
        <v>6468</v>
      </c>
    </row>
    <row r="36753" spans="1:11">
      <c r="A36753" s="17" t="s">
        <v>1889</v>
      </c>
      <c r="B36753" s="28" t="s">
        <v>8172</v>
      </c>
      <c r="C36753" s="17" t="s">
        <v>1889</v>
      </c>
      <c r="D36753" s="17" t="s">
        <v>3438</v>
      </c>
      <c r="E36753" s="17" t="s">
        <v>3526</v>
      </c>
      <c r="F36753" s="17" t="s">
        <v>4408</v>
      </c>
      <c r="G36753" s="17" t="s">
        <v>6466</v>
      </c>
      <c r="H36753" s="17" t="s">
        <v>6478</v>
      </c>
      <c r="I36753" s="17" t="s">
        <v>13</v>
      </c>
      <c r="J36753" s="17" t="s">
        <v>13</v>
      </c>
      <c r="K36753" s="17" t="s">
        <v>6468</v>
      </c>
    </row>
    <row r="36754" spans="1:11">
      <c r="A36754" s="17" t="s">
        <v>1682</v>
      </c>
      <c r="B36754" s="28" t="s">
        <v>8172</v>
      </c>
      <c r="C36754" s="17" t="s">
        <v>1682</v>
      </c>
      <c r="D36754" s="17" t="s">
        <v>3693</v>
      </c>
      <c r="E36754" s="17" t="s">
        <v>3571</v>
      </c>
      <c r="F36754" s="17" t="s">
        <v>4163</v>
      </c>
      <c r="G36754" s="17" t="s">
        <v>6466</v>
      </c>
      <c r="H36754" s="17" t="s">
        <v>6478</v>
      </c>
      <c r="I36754" s="17" t="s">
        <v>13</v>
      </c>
      <c r="J36754" s="17" t="s">
        <v>13</v>
      </c>
      <c r="K36754" s="17" t="s">
        <v>6468</v>
      </c>
    </row>
    <row r="36755" spans="1:11">
      <c r="A36755" s="17" t="s">
        <v>1148</v>
      </c>
      <c r="B36755" s="28" t="s">
        <v>8172</v>
      </c>
      <c r="C36755" s="17" t="s">
        <v>1148</v>
      </c>
      <c r="D36755" s="17" t="s">
        <v>3459</v>
      </c>
      <c r="E36755" s="17" t="s">
        <v>3458</v>
      </c>
      <c r="F36755" s="17" t="s">
        <v>3766</v>
      </c>
      <c r="G36755" s="17" t="s">
        <v>6466</v>
      </c>
      <c r="H36755" s="17" t="s">
        <v>6478</v>
      </c>
      <c r="I36755" s="17" t="s">
        <v>13</v>
      </c>
      <c r="J36755" s="17" t="s">
        <v>13</v>
      </c>
      <c r="K36755" s="17" t="s">
        <v>6468</v>
      </c>
    </row>
    <row r="36756" spans="1:11">
      <c r="A36756" s="17" t="s">
        <v>1567</v>
      </c>
      <c r="B36756" s="28" t="s">
        <v>8172</v>
      </c>
      <c r="C36756" s="17" t="s">
        <v>1567</v>
      </c>
      <c r="D36756" s="17" t="s">
        <v>3669</v>
      </c>
      <c r="E36756" s="17" t="s">
        <v>3458</v>
      </c>
      <c r="F36756" s="17" t="s">
        <v>4393</v>
      </c>
      <c r="G36756" s="17" t="s">
        <v>6466</v>
      </c>
      <c r="H36756" s="17" t="s">
        <v>6478</v>
      </c>
      <c r="I36756" s="17" t="s">
        <v>13</v>
      </c>
      <c r="J36756" s="17" t="s">
        <v>13</v>
      </c>
      <c r="K36756" s="17" t="s">
        <v>6468</v>
      </c>
    </row>
    <row r="36757" spans="1:11">
      <c r="A36757" s="17" t="s">
        <v>1813</v>
      </c>
      <c r="B36757" s="28" t="s">
        <v>8172</v>
      </c>
      <c r="C36757" s="17" t="s">
        <v>1813</v>
      </c>
      <c r="D36757" s="17" t="s">
        <v>3587</v>
      </c>
      <c r="E36757" s="17" t="s">
        <v>3458</v>
      </c>
      <c r="F36757" s="17" t="s">
        <v>4406</v>
      </c>
      <c r="G36757" s="17" t="s">
        <v>6466</v>
      </c>
      <c r="H36757" s="17" t="s">
        <v>6478</v>
      </c>
      <c r="I36757" s="17" t="s">
        <v>13</v>
      </c>
      <c r="J36757" s="17" t="s">
        <v>13</v>
      </c>
      <c r="K36757" s="17" t="s">
        <v>6468</v>
      </c>
    </row>
    <row r="36758" spans="1:11">
      <c r="A36758" s="17" t="s">
        <v>1289</v>
      </c>
      <c r="B36758" s="28" t="s">
        <v>8172</v>
      </c>
      <c r="C36758" s="17" t="s">
        <v>1289</v>
      </c>
      <c r="D36758" s="17" t="s">
        <v>4028</v>
      </c>
      <c r="E36758" s="17" t="s">
        <v>3746</v>
      </c>
      <c r="F36758" s="17" t="s">
        <v>4390</v>
      </c>
      <c r="G36758" s="17" t="s">
        <v>6466</v>
      </c>
      <c r="H36758" s="17" t="s">
        <v>6478</v>
      </c>
      <c r="I36758" s="17" t="s">
        <v>13</v>
      </c>
      <c r="J36758" s="17" t="s">
        <v>13</v>
      </c>
      <c r="K36758" s="17" t="s">
        <v>6468</v>
      </c>
    </row>
    <row r="36759" spans="1:11">
      <c r="A36759" s="17" t="s">
        <v>6031</v>
      </c>
      <c r="B36759" s="28" t="s">
        <v>8172</v>
      </c>
      <c r="C36759" s="17" t="s">
        <v>6031</v>
      </c>
      <c r="D36759" s="17" t="s">
        <v>3600</v>
      </c>
      <c r="E36759" s="17" t="s">
        <v>3461</v>
      </c>
      <c r="F36759" s="17" t="s">
        <v>4404</v>
      </c>
      <c r="G36759" s="17" t="s">
        <v>6466</v>
      </c>
      <c r="H36759" s="17" t="s">
        <v>6478</v>
      </c>
      <c r="I36759" s="17" t="s">
        <v>13</v>
      </c>
      <c r="J36759" s="17" t="s">
        <v>13</v>
      </c>
      <c r="K36759" s="17" t="s">
        <v>6468</v>
      </c>
    </row>
    <row r="36760" spans="1:11">
      <c r="A36760" s="17" t="s">
        <v>1151</v>
      </c>
      <c r="B36760" s="28" t="s">
        <v>8172</v>
      </c>
      <c r="C36760" s="17" t="s">
        <v>1151</v>
      </c>
      <c r="D36760" s="17" t="s">
        <v>3780</v>
      </c>
      <c r="E36760" s="17" t="s">
        <v>3461</v>
      </c>
      <c r="F36760" s="17" t="s">
        <v>4413</v>
      </c>
      <c r="G36760" s="17" t="s">
        <v>6466</v>
      </c>
      <c r="H36760" s="17" t="s">
        <v>6478</v>
      </c>
      <c r="I36760" s="17" t="s">
        <v>13</v>
      </c>
      <c r="J36760" s="17" t="s">
        <v>13</v>
      </c>
      <c r="K36760" s="17" t="s">
        <v>6468</v>
      </c>
    </row>
    <row r="36761" spans="1:11">
      <c r="A36761" s="17" t="s">
        <v>960</v>
      </c>
      <c r="B36761" s="28" t="s">
        <v>8172</v>
      </c>
      <c r="C36761" s="17" t="s">
        <v>960</v>
      </c>
      <c r="D36761" s="17" t="s">
        <v>4355</v>
      </c>
      <c r="E36761" s="17" t="s">
        <v>3464</v>
      </c>
      <c r="F36761" s="17" t="s">
        <v>4406</v>
      </c>
      <c r="G36761" s="17" t="s">
        <v>6466</v>
      </c>
      <c r="H36761" s="17" t="s">
        <v>6478</v>
      </c>
      <c r="I36761" s="17" t="s">
        <v>13</v>
      </c>
      <c r="J36761" s="17" t="s">
        <v>13</v>
      </c>
      <c r="K36761" s="17" t="s">
        <v>6468</v>
      </c>
    </row>
    <row r="36762" spans="1:11">
      <c r="A36762" s="17" t="s">
        <v>1570</v>
      </c>
      <c r="B36762" s="28" t="s">
        <v>8172</v>
      </c>
      <c r="C36762" s="17" t="s">
        <v>1570</v>
      </c>
      <c r="D36762" s="17" t="s">
        <v>3452</v>
      </c>
      <c r="E36762" s="17" t="s">
        <v>3464</v>
      </c>
      <c r="F36762" s="17" t="s">
        <v>4397</v>
      </c>
      <c r="G36762" s="17" t="s">
        <v>6466</v>
      </c>
      <c r="H36762" s="17" t="s">
        <v>6478</v>
      </c>
      <c r="I36762" s="17" t="s">
        <v>13</v>
      </c>
      <c r="J36762" s="17" t="s">
        <v>13</v>
      </c>
      <c r="K36762" s="17" t="s">
        <v>6468</v>
      </c>
    </row>
    <row r="36763" spans="1:11">
      <c r="A36763" s="17" t="s">
        <v>2075</v>
      </c>
      <c r="B36763" s="28" t="s">
        <v>8172</v>
      </c>
      <c r="C36763" s="17" t="s">
        <v>2075</v>
      </c>
      <c r="D36763" s="17" t="s">
        <v>3487</v>
      </c>
      <c r="E36763" s="17" t="s">
        <v>3464</v>
      </c>
      <c r="F36763" s="17" t="s">
        <v>4390</v>
      </c>
      <c r="G36763" s="17" t="s">
        <v>6466</v>
      </c>
      <c r="H36763" s="17" t="s">
        <v>6478</v>
      </c>
      <c r="I36763" s="17" t="s">
        <v>13</v>
      </c>
      <c r="J36763" s="17" t="s">
        <v>13</v>
      </c>
      <c r="K36763" s="17" t="s">
        <v>6468</v>
      </c>
    </row>
    <row r="36764" spans="1:11">
      <c r="A36764" s="17" t="s">
        <v>1512</v>
      </c>
      <c r="B36764" s="28" t="s">
        <v>8172</v>
      </c>
      <c r="C36764" s="17" t="s">
        <v>1512</v>
      </c>
      <c r="D36764" s="17" t="s">
        <v>3463</v>
      </c>
      <c r="E36764" s="17" t="s">
        <v>3464</v>
      </c>
      <c r="F36764" s="17" t="s">
        <v>4408</v>
      </c>
      <c r="G36764" s="17" t="s">
        <v>6466</v>
      </c>
      <c r="H36764" s="17" t="s">
        <v>6478</v>
      </c>
      <c r="I36764" s="17" t="s">
        <v>13</v>
      </c>
      <c r="J36764" s="17" t="s">
        <v>13</v>
      </c>
      <c r="K36764" s="17" t="s">
        <v>6468</v>
      </c>
    </row>
    <row r="36765" spans="1:11">
      <c r="A36765" s="17" t="s">
        <v>5864</v>
      </c>
      <c r="B36765" s="28" t="s">
        <v>8172</v>
      </c>
      <c r="C36765" s="17" t="s">
        <v>5864</v>
      </c>
      <c r="D36765" s="17" t="s">
        <v>4036</v>
      </c>
      <c r="E36765" s="17" t="s">
        <v>3464</v>
      </c>
      <c r="F36765" s="17" t="s">
        <v>4413</v>
      </c>
      <c r="G36765" s="17" t="s">
        <v>6466</v>
      </c>
      <c r="H36765" s="17" t="s">
        <v>6478</v>
      </c>
      <c r="I36765" s="17" t="s">
        <v>13</v>
      </c>
      <c r="J36765" s="17" t="s">
        <v>13</v>
      </c>
      <c r="K36765" s="17" t="s">
        <v>6468</v>
      </c>
    </row>
    <row r="36766" spans="1:11">
      <c r="A36766" s="17" t="s">
        <v>5947</v>
      </c>
      <c r="B36766" s="28" t="s">
        <v>8172</v>
      </c>
      <c r="C36766" s="17" t="s">
        <v>5947</v>
      </c>
      <c r="D36766" s="17" t="s">
        <v>3578</v>
      </c>
      <c r="E36766" s="17" t="s">
        <v>3464</v>
      </c>
      <c r="F36766" s="17" t="s">
        <v>4397</v>
      </c>
      <c r="G36766" s="17" t="s">
        <v>6466</v>
      </c>
      <c r="H36766" s="17" t="s">
        <v>6478</v>
      </c>
      <c r="I36766" s="17" t="s">
        <v>13</v>
      </c>
      <c r="J36766" s="17" t="s">
        <v>13</v>
      </c>
      <c r="K36766" s="17" t="s">
        <v>6468</v>
      </c>
    </row>
    <row r="36767" spans="1:11">
      <c r="A36767" s="17" t="s">
        <v>1571</v>
      </c>
      <c r="B36767" s="28" t="s">
        <v>8172</v>
      </c>
      <c r="C36767" s="17" t="s">
        <v>1571</v>
      </c>
      <c r="D36767" s="17" t="s">
        <v>4623</v>
      </c>
      <c r="E36767" s="17" t="s">
        <v>3467</v>
      </c>
      <c r="F36767" s="17" t="s">
        <v>4390</v>
      </c>
      <c r="G36767" s="17" t="s">
        <v>6466</v>
      </c>
      <c r="H36767" s="17" t="s">
        <v>6478</v>
      </c>
      <c r="I36767" s="17" t="s">
        <v>13</v>
      </c>
      <c r="J36767" s="17" t="s">
        <v>13</v>
      </c>
      <c r="K36767" s="17" t="s">
        <v>6468</v>
      </c>
    </row>
    <row r="36768" spans="1:11">
      <c r="A36768" s="17" t="s">
        <v>1573</v>
      </c>
      <c r="B36768" s="28" t="s">
        <v>8172</v>
      </c>
      <c r="C36768" s="17" t="s">
        <v>1573</v>
      </c>
      <c r="D36768" s="17" t="s">
        <v>4640</v>
      </c>
      <c r="E36768" s="17" t="s">
        <v>3849</v>
      </c>
      <c r="F36768" s="17" t="s">
        <v>4408</v>
      </c>
      <c r="G36768" s="17" t="s">
        <v>6466</v>
      </c>
      <c r="H36768" s="17" t="s">
        <v>6478</v>
      </c>
      <c r="I36768" s="17" t="s">
        <v>13</v>
      </c>
      <c r="J36768" s="17" t="s">
        <v>13</v>
      </c>
      <c r="K36768" s="17" t="s">
        <v>6468</v>
      </c>
    </row>
    <row r="36769" spans="1:11">
      <c r="A36769" s="17" t="s">
        <v>1574</v>
      </c>
      <c r="B36769" s="28" t="s">
        <v>8172</v>
      </c>
      <c r="C36769" s="17" t="s">
        <v>1574</v>
      </c>
      <c r="D36769" s="17" t="s">
        <v>4190</v>
      </c>
      <c r="E36769" s="17" t="s">
        <v>3472</v>
      </c>
      <c r="F36769" s="17" t="s">
        <v>4390</v>
      </c>
      <c r="G36769" s="17" t="s">
        <v>6466</v>
      </c>
      <c r="H36769" s="17" t="s">
        <v>6478</v>
      </c>
      <c r="I36769" s="17" t="s">
        <v>13</v>
      </c>
      <c r="J36769" s="17" t="s">
        <v>13</v>
      </c>
      <c r="K36769" s="17" t="s">
        <v>6468</v>
      </c>
    </row>
    <row r="36770" spans="1:11">
      <c r="A36770" s="17" t="s">
        <v>1687</v>
      </c>
      <c r="B36770" s="28" t="s">
        <v>8172</v>
      </c>
      <c r="C36770" s="17" t="s">
        <v>1687</v>
      </c>
      <c r="D36770" s="17" t="s">
        <v>3813</v>
      </c>
      <c r="E36770" s="17" t="s">
        <v>3472</v>
      </c>
      <c r="F36770" s="17" t="s">
        <v>3766</v>
      </c>
      <c r="G36770" s="17" t="s">
        <v>6466</v>
      </c>
      <c r="H36770" s="17" t="s">
        <v>6478</v>
      </c>
      <c r="I36770" s="17" t="s">
        <v>13</v>
      </c>
      <c r="J36770" s="17" t="s">
        <v>13</v>
      </c>
      <c r="K36770" s="17" t="s">
        <v>6468</v>
      </c>
    </row>
    <row r="36771" spans="1:11">
      <c r="A36771" s="17" t="s">
        <v>1893</v>
      </c>
      <c r="B36771" s="28" t="s">
        <v>8172</v>
      </c>
      <c r="C36771" s="17" t="s">
        <v>1893</v>
      </c>
      <c r="D36771" s="17" t="s">
        <v>4742</v>
      </c>
      <c r="E36771" s="17" t="s">
        <v>3475</v>
      </c>
      <c r="F36771" s="17" t="s">
        <v>4163</v>
      </c>
      <c r="G36771" s="17" t="s">
        <v>6466</v>
      </c>
      <c r="H36771" s="17" t="s">
        <v>6478</v>
      </c>
      <c r="I36771" s="17" t="s">
        <v>13</v>
      </c>
      <c r="J36771" s="17" t="s">
        <v>13</v>
      </c>
      <c r="K36771" s="17" t="s">
        <v>6468</v>
      </c>
    </row>
    <row r="36772" spans="1:11">
      <c r="A36772" s="17" t="s">
        <v>919</v>
      </c>
      <c r="B36772" s="28" t="s">
        <v>8172</v>
      </c>
      <c r="C36772" s="17" t="s">
        <v>919</v>
      </c>
      <c r="D36772" s="17" t="s">
        <v>4425</v>
      </c>
      <c r="E36772" s="17" t="s">
        <v>3476</v>
      </c>
      <c r="F36772" s="17" t="s">
        <v>4406</v>
      </c>
      <c r="G36772" s="17" t="s">
        <v>6466</v>
      </c>
      <c r="H36772" s="17" t="s">
        <v>6478</v>
      </c>
      <c r="I36772" s="17" t="s">
        <v>13</v>
      </c>
      <c r="J36772" s="17" t="s">
        <v>13</v>
      </c>
      <c r="K36772" s="17" t="s">
        <v>6468</v>
      </c>
    </row>
    <row r="36773" spans="1:11">
      <c r="A36773" s="17" t="s">
        <v>6479</v>
      </c>
      <c r="B36773" s="28" t="s">
        <v>8172</v>
      </c>
      <c r="C36773" s="17" t="s">
        <v>6479</v>
      </c>
      <c r="D36773" s="17" t="s">
        <v>3463</v>
      </c>
      <c r="E36773" s="17" t="s">
        <v>3476</v>
      </c>
      <c r="F36773" s="17" t="s">
        <v>4167</v>
      </c>
      <c r="G36773" s="17" t="s">
        <v>6466</v>
      </c>
      <c r="H36773" s="17" t="s">
        <v>6478</v>
      </c>
      <c r="I36773" s="17" t="s">
        <v>13</v>
      </c>
      <c r="J36773" s="17" t="s">
        <v>13</v>
      </c>
      <c r="K36773" s="17" t="s">
        <v>6468</v>
      </c>
    </row>
    <row r="36774" spans="1:11">
      <c r="A36774" s="17" t="s">
        <v>1241</v>
      </c>
      <c r="B36774" s="28" t="s">
        <v>8172</v>
      </c>
      <c r="C36774" s="17" t="s">
        <v>1241</v>
      </c>
      <c r="D36774" s="17" t="s">
        <v>3463</v>
      </c>
      <c r="E36774" s="17" t="s">
        <v>3476</v>
      </c>
      <c r="F36774" s="17" t="s">
        <v>4402</v>
      </c>
      <c r="G36774" s="17" t="s">
        <v>6466</v>
      </c>
      <c r="H36774" s="17" t="s">
        <v>6478</v>
      </c>
      <c r="I36774" s="17" t="s">
        <v>13</v>
      </c>
      <c r="J36774" s="17" t="s">
        <v>13</v>
      </c>
      <c r="K36774" s="17" t="s">
        <v>6468</v>
      </c>
    </row>
    <row r="36775" spans="1:11">
      <c r="A36775" s="17" t="s">
        <v>6034</v>
      </c>
      <c r="B36775" s="28" t="s">
        <v>8172</v>
      </c>
      <c r="C36775" s="17" t="s">
        <v>6034</v>
      </c>
      <c r="D36775" s="17" t="s">
        <v>3459</v>
      </c>
      <c r="E36775" s="17" t="s">
        <v>3476</v>
      </c>
      <c r="F36775" s="17" t="s">
        <v>4406</v>
      </c>
      <c r="G36775" s="17" t="s">
        <v>6466</v>
      </c>
      <c r="H36775" s="17" t="s">
        <v>6478</v>
      </c>
      <c r="I36775" s="17" t="s">
        <v>13</v>
      </c>
      <c r="J36775" s="17" t="s">
        <v>13</v>
      </c>
      <c r="K36775" s="17" t="s">
        <v>6468</v>
      </c>
    </row>
    <row r="36776" spans="1:11">
      <c r="A36776" s="17" t="s">
        <v>1389</v>
      </c>
      <c r="B36776" s="28" t="s">
        <v>8172</v>
      </c>
      <c r="C36776" s="17" t="s">
        <v>1389</v>
      </c>
      <c r="D36776" s="17" t="s">
        <v>4587</v>
      </c>
      <c r="E36776" s="17" t="s">
        <v>3582</v>
      </c>
      <c r="F36776" s="17" t="s">
        <v>4384</v>
      </c>
      <c r="G36776" s="17" t="s">
        <v>6466</v>
      </c>
      <c r="H36776" s="17" t="s">
        <v>6478</v>
      </c>
      <c r="I36776" s="17" t="s">
        <v>13</v>
      </c>
      <c r="J36776" s="17" t="s">
        <v>13</v>
      </c>
      <c r="K36776" s="17" t="s">
        <v>6468</v>
      </c>
    </row>
    <row r="36777" spans="1:11">
      <c r="A36777" s="17" t="s">
        <v>1916</v>
      </c>
      <c r="B36777" s="28" t="s">
        <v>8172</v>
      </c>
      <c r="C36777" s="17" t="s">
        <v>1916</v>
      </c>
      <c r="D36777" s="17" t="s">
        <v>3974</v>
      </c>
      <c r="E36777" s="17" t="s">
        <v>3582</v>
      </c>
      <c r="F36777" s="17" t="s">
        <v>4390</v>
      </c>
      <c r="G36777" s="17" t="s">
        <v>6466</v>
      </c>
      <c r="H36777" s="17" t="s">
        <v>6478</v>
      </c>
      <c r="I36777" s="17" t="s">
        <v>13</v>
      </c>
      <c r="J36777" s="17" t="s">
        <v>13</v>
      </c>
      <c r="K36777" s="17" t="s">
        <v>6468</v>
      </c>
    </row>
    <row r="36778" spans="1:11">
      <c r="A36778" s="17" t="s">
        <v>5837</v>
      </c>
      <c r="B36778" s="28" t="s">
        <v>8172</v>
      </c>
      <c r="C36778" s="17" t="s">
        <v>5837</v>
      </c>
      <c r="D36778" s="17" t="s">
        <v>4062</v>
      </c>
      <c r="E36778" s="17" t="s">
        <v>3647</v>
      </c>
      <c r="F36778" s="17" t="s">
        <v>3766</v>
      </c>
      <c r="G36778" s="17" t="s">
        <v>6466</v>
      </c>
      <c r="H36778" s="17" t="s">
        <v>6478</v>
      </c>
      <c r="I36778" s="17" t="s">
        <v>13</v>
      </c>
      <c r="J36778" s="17" t="s">
        <v>13</v>
      </c>
      <c r="K36778" s="17" t="s">
        <v>6468</v>
      </c>
    </row>
    <row r="36779" spans="1:11">
      <c r="A36779" s="17" t="s">
        <v>1363</v>
      </c>
      <c r="B36779" s="28" t="s">
        <v>8172</v>
      </c>
      <c r="C36779" s="17" t="s">
        <v>1363</v>
      </c>
      <c r="D36779" s="17" t="s">
        <v>4578</v>
      </c>
      <c r="E36779" s="17" t="s">
        <v>3650</v>
      </c>
      <c r="F36779" s="17" t="s">
        <v>4404</v>
      </c>
      <c r="G36779" s="17" t="s">
        <v>6466</v>
      </c>
      <c r="H36779" s="17" t="s">
        <v>6478</v>
      </c>
      <c r="I36779" s="17" t="s">
        <v>13</v>
      </c>
      <c r="J36779" s="17" t="s">
        <v>13</v>
      </c>
      <c r="K36779" s="17" t="s">
        <v>6468</v>
      </c>
    </row>
    <row r="36780" spans="1:11">
      <c r="A36780" s="17" t="s">
        <v>1364</v>
      </c>
      <c r="B36780" s="28" t="s">
        <v>8172</v>
      </c>
      <c r="C36780" s="17" t="s">
        <v>1364</v>
      </c>
      <c r="D36780" s="17" t="s">
        <v>3817</v>
      </c>
      <c r="E36780" s="17" t="s">
        <v>3484</v>
      </c>
      <c r="F36780" s="17" t="s">
        <v>4404</v>
      </c>
      <c r="G36780" s="17" t="s">
        <v>6466</v>
      </c>
      <c r="H36780" s="17" t="s">
        <v>6478</v>
      </c>
      <c r="I36780" s="17" t="s">
        <v>13</v>
      </c>
      <c r="J36780" s="17" t="s">
        <v>13</v>
      </c>
      <c r="K36780" s="17" t="s">
        <v>6468</v>
      </c>
    </row>
    <row r="36781" spans="1:11">
      <c r="A36781" s="17" t="s">
        <v>6050</v>
      </c>
      <c r="B36781" s="28" t="s">
        <v>8172</v>
      </c>
      <c r="C36781" s="17" t="s">
        <v>6050</v>
      </c>
      <c r="D36781" s="17" t="s">
        <v>4686</v>
      </c>
      <c r="E36781" s="17" t="s">
        <v>3729</v>
      </c>
      <c r="F36781" s="17" t="s">
        <v>3766</v>
      </c>
      <c r="G36781" s="17" t="s">
        <v>6466</v>
      </c>
      <c r="H36781" s="17" t="s">
        <v>6478</v>
      </c>
      <c r="I36781" s="17" t="s">
        <v>13</v>
      </c>
      <c r="J36781" s="17" t="s">
        <v>13</v>
      </c>
      <c r="K36781" s="17" t="s">
        <v>6468</v>
      </c>
    </row>
    <row r="36782" spans="1:11">
      <c r="A36782" s="17" t="s">
        <v>875</v>
      </c>
      <c r="B36782" s="28" t="s">
        <v>8172</v>
      </c>
      <c r="C36782" s="17" t="s">
        <v>875</v>
      </c>
      <c r="D36782" s="17" t="s">
        <v>4376</v>
      </c>
      <c r="E36782" s="17" t="s">
        <v>3486</v>
      </c>
      <c r="F36782" s="17" t="s">
        <v>4397</v>
      </c>
      <c r="G36782" s="17" t="s">
        <v>6466</v>
      </c>
      <c r="H36782" s="17" t="s">
        <v>6478</v>
      </c>
      <c r="I36782" s="17" t="s">
        <v>13</v>
      </c>
      <c r="J36782" s="17" t="s">
        <v>13</v>
      </c>
      <c r="K36782" s="17" t="s">
        <v>6468</v>
      </c>
    </row>
    <row r="36783" spans="1:11">
      <c r="A36783" s="17" t="s">
        <v>1365</v>
      </c>
      <c r="B36783" s="28" t="s">
        <v>8172</v>
      </c>
      <c r="C36783" s="17" t="s">
        <v>1365</v>
      </c>
      <c r="D36783" s="17" t="s">
        <v>3697</v>
      </c>
      <c r="E36783" s="17" t="s">
        <v>3486</v>
      </c>
      <c r="F36783" s="17" t="s">
        <v>4404</v>
      </c>
      <c r="G36783" s="17" t="s">
        <v>6466</v>
      </c>
      <c r="H36783" s="17" t="s">
        <v>6478</v>
      </c>
      <c r="I36783" s="17" t="s">
        <v>13</v>
      </c>
      <c r="J36783" s="17" t="s">
        <v>13</v>
      </c>
      <c r="K36783" s="17" t="s">
        <v>6468</v>
      </c>
    </row>
    <row r="36784" spans="1:11">
      <c r="A36784" s="17" t="s">
        <v>1327</v>
      </c>
      <c r="B36784" s="28" t="s">
        <v>8172</v>
      </c>
      <c r="C36784" s="17" t="s">
        <v>1327</v>
      </c>
      <c r="D36784" s="17" t="s">
        <v>3783</v>
      </c>
      <c r="E36784" s="17" t="s">
        <v>3752</v>
      </c>
      <c r="F36784" s="17" t="s">
        <v>4402</v>
      </c>
      <c r="G36784" s="17" t="s">
        <v>6466</v>
      </c>
      <c r="H36784" s="17" t="s">
        <v>6478</v>
      </c>
      <c r="I36784" s="17" t="s">
        <v>13</v>
      </c>
      <c r="J36784" s="17" t="s">
        <v>13</v>
      </c>
      <c r="K36784" s="17" t="s">
        <v>6468</v>
      </c>
    </row>
    <row r="36785" spans="1:11">
      <c r="A36785" s="17" t="s">
        <v>1580</v>
      </c>
      <c r="B36785" s="28" t="s">
        <v>8172</v>
      </c>
      <c r="C36785" s="17" t="s">
        <v>1580</v>
      </c>
      <c r="D36785" s="17" t="s">
        <v>3586</v>
      </c>
      <c r="E36785" s="17" t="s">
        <v>3590</v>
      </c>
      <c r="F36785" s="17" t="s">
        <v>4390</v>
      </c>
      <c r="G36785" s="17" t="s">
        <v>6466</v>
      </c>
      <c r="H36785" s="17" t="s">
        <v>6478</v>
      </c>
      <c r="I36785" s="17" t="s">
        <v>13</v>
      </c>
      <c r="J36785" s="17" t="s">
        <v>13</v>
      </c>
      <c r="K36785" s="17" t="s">
        <v>6468</v>
      </c>
    </row>
    <row r="36786" spans="1:11">
      <c r="A36786" s="17" t="s">
        <v>1964</v>
      </c>
      <c r="B36786" s="28" t="s">
        <v>8172</v>
      </c>
      <c r="C36786" s="17" t="s">
        <v>1964</v>
      </c>
      <c r="D36786" s="17" t="s">
        <v>4196</v>
      </c>
      <c r="E36786" s="17" t="s">
        <v>3491</v>
      </c>
      <c r="F36786" s="17" t="s">
        <v>4408</v>
      </c>
      <c r="G36786" s="17" t="s">
        <v>6466</v>
      </c>
      <c r="H36786" s="17" t="s">
        <v>6478</v>
      </c>
      <c r="I36786" s="17" t="s">
        <v>13</v>
      </c>
      <c r="J36786" s="17" t="s">
        <v>13</v>
      </c>
      <c r="K36786" s="17" t="s">
        <v>6468</v>
      </c>
    </row>
    <row r="36787" spans="1:11">
      <c r="A36787" s="17" t="s">
        <v>5955</v>
      </c>
      <c r="B36787" s="28" t="s">
        <v>8172</v>
      </c>
      <c r="C36787" s="17" t="s">
        <v>5955</v>
      </c>
      <c r="D36787" s="17" t="s">
        <v>4232</v>
      </c>
      <c r="E36787" s="17" t="s">
        <v>3491</v>
      </c>
      <c r="F36787" s="17" t="s">
        <v>4402</v>
      </c>
      <c r="G36787" s="17" t="s">
        <v>6466</v>
      </c>
      <c r="H36787" s="17" t="s">
        <v>6478</v>
      </c>
      <c r="I36787" s="17" t="s">
        <v>13</v>
      </c>
      <c r="J36787" s="17" t="s">
        <v>13</v>
      </c>
      <c r="K36787" s="17" t="s">
        <v>6468</v>
      </c>
    </row>
    <row r="36788" spans="1:11">
      <c r="A36788" s="17" t="s">
        <v>1693</v>
      </c>
      <c r="B36788" s="28" t="s">
        <v>8172</v>
      </c>
      <c r="C36788" s="17" t="s">
        <v>1693</v>
      </c>
      <c r="D36788" s="17" t="s">
        <v>4677</v>
      </c>
      <c r="E36788" s="17" t="s">
        <v>3753</v>
      </c>
      <c r="F36788" s="17" t="s">
        <v>4163</v>
      </c>
      <c r="G36788" s="17" t="s">
        <v>6466</v>
      </c>
      <c r="H36788" s="17" t="s">
        <v>6478</v>
      </c>
      <c r="I36788" s="17" t="s">
        <v>13</v>
      </c>
      <c r="J36788" s="17" t="s">
        <v>13</v>
      </c>
      <c r="K36788" s="17" t="s">
        <v>6468</v>
      </c>
    </row>
    <row r="36789" spans="1:11">
      <c r="A36789" s="17" t="s">
        <v>1817</v>
      </c>
      <c r="B36789" s="28" t="s">
        <v>8172</v>
      </c>
      <c r="C36789" s="17" t="s">
        <v>1817</v>
      </c>
      <c r="D36789" s="17" t="s">
        <v>3459</v>
      </c>
      <c r="E36789" s="17" t="s">
        <v>4670</v>
      </c>
      <c r="F36789" s="17" t="s">
        <v>4406</v>
      </c>
      <c r="G36789" s="17" t="s">
        <v>6466</v>
      </c>
      <c r="H36789" s="17" t="s">
        <v>6478</v>
      </c>
      <c r="I36789" s="17" t="s">
        <v>13</v>
      </c>
      <c r="J36789" s="17" t="s">
        <v>13</v>
      </c>
      <c r="K36789" s="17" t="s">
        <v>6468</v>
      </c>
    </row>
    <row r="36790" spans="1:11">
      <c r="A36790" s="17" t="s">
        <v>1330</v>
      </c>
      <c r="B36790" s="28" t="s">
        <v>8172</v>
      </c>
      <c r="C36790" s="17" t="s">
        <v>1330</v>
      </c>
      <c r="D36790" s="17" t="s">
        <v>4565</v>
      </c>
      <c r="E36790" s="17" t="s">
        <v>3831</v>
      </c>
      <c r="F36790" s="17" t="s">
        <v>4390</v>
      </c>
      <c r="G36790" s="17" t="s">
        <v>6466</v>
      </c>
      <c r="H36790" s="17" t="s">
        <v>6478</v>
      </c>
      <c r="I36790" s="17" t="s">
        <v>13</v>
      </c>
      <c r="J36790" s="17" t="s">
        <v>13</v>
      </c>
      <c r="K36790" s="17" t="s">
        <v>6468</v>
      </c>
    </row>
    <row r="36791" spans="1:11">
      <c r="A36791" s="17" t="s">
        <v>1331</v>
      </c>
      <c r="B36791" s="28" t="s">
        <v>8172</v>
      </c>
      <c r="C36791" s="17" t="s">
        <v>1331</v>
      </c>
      <c r="D36791" s="17" t="s">
        <v>3566</v>
      </c>
      <c r="E36791" s="17" t="s">
        <v>3756</v>
      </c>
      <c r="F36791" s="17" t="s">
        <v>4416</v>
      </c>
      <c r="G36791" s="17" t="s">
        <v>6466</v>
      </c>
      <c r="H36791" s="17" t="s">
        <v>6478</v>
      </c>
      <c r="I36791" s="17" t="s">
        <v>13</v>
      </c>
      <c r="J36791" s="17" t="s">
        <v>13</v>
      </c>
      <c r="K36791" s="17" t="s">
        <v>6468</v>
      </c>
    </row>
    <row r="36792" spans="1:11">
      <c r="A36792" s="17" t="s">
        <v>1296</v>
      </c>
      <c r="B36792" s="28" t="s">
        <v>8172</v>
      </c>
      <c r="C36792" s="17" t="s">
        <v>1296</v>
      </c>
      <c r="D36792" s="17" t="s">
        <v>3512</v>
      </c>
      <c r="E36792" s="17" t="s">
        <v>3493</v>
      </c>
      <c r="F36792" s="17" t="s">
        <v>4416</v>
      </c>
      <c r="G36792" s="17" t="s">
        <v>6466</v>
      </c>
      <c r="H36792" s="17" t="s">
        <v>6478</v>
      </c>
      <c r="I36792" s="17" t="s">
        <v>13</v>
      </c>
      <c r="J36792" s="17" t="s">
        <v>13</v>
      </c>
      <c r="K36792" s="17" t="s">
        <v>6468</v>
      </c>
    </row>
    <row r="36793" spans="1:11">
      <c r="A36793" s="17" t="s">
        <v>1137</v>
      </c>
      <c r="B36793" s="28" t="s">
        <v>8172</v>
      </c>
      <c r="C36793" s="17" t="s">
        <v>1137</v>
      </c>
      <c r="D36793" s="17" t="s">
        <v>3609</v>
      </c>
      <c r="E36793" s="17" t="s">
        <v>3497</v>
      </c>
      <c r="F36793" s="17" t="s">
        <v>4163</v>
      </c>
      <c r="G36793" s="17" t="s">
        <v>6466</v>
      </c>
      <c r="H36793" s="17" t="s">
        <v>6478</v>
      </c>
      <c r="I36793" s="17" t="s">
        <v>13</v>
      </c>
      <c r="J36793" s="17" t="s">
        <v>13</v>
      </c>
      <c r="K36793" s="17" t="s">
        <v>6468</v>
      </c>
    </row>
    <row r="36794" spans="1:11">
      <c r="A36794" s="17" t="s">
        <v>1246</v>
      </c>
      <c r="B36794" s="28" t="s">
        <v>8172</v>
      </c>
      <c r="C36794" s="17" t="s">
        <v>1246</v>
      </c>
      <c r="D36794" s="17" t="s">
        <v>3609</v>
      </c>
      <c r="E36794" s="17" t="s">
        <v>3497</v>
      </c>
      <c r="F36794" s="17" t="s">
        <v>4402</v>
      </c>
      <c r="G36794" s="17" t="s">
        <v>6466</v>
      </c>
      <c r="H36794" s="17" t="s">
        <v>6478</v>
      </c>
      <c r="I36794" s="17" t="s">
        <v>13</v>
      </c>
      <c r="J36794" s="17" t="s">
        <v>13</v>
      </c>
      <c r="K36794" s="17" t="s">
        <v>6468</v>
      </c>
    </row>
    <row r="36795" spans="1:11">
      <c r="A36795" s="17" t="s">
        <v>5841</v>
      </c>
      <c r="B36795" s="28" t="s">
        <v>8172</v>
      </c>
      <c r="C36795" s="17" t="s">
        <v>5841</v>
      </c>
      <c r="D36795" s="17" t="s">
        <v>3771</v>
      </c>
      <c r="E36795" s="17" t="s">
        <v>3499</v>
      </c>
      <c r="F36795" s="17" t="s">
        <v>4402</v>
      </c>
      <c r="G36795" s="17" t="s">
        <v>6466</v>
      </c>
      <c r="H36795" s="17" t="s">
        <v>6478</v>
      </c>
      <c r="I36795" s="17" t="s">
        <v>13</v>
      </c>
      <c r="J36795" s="17" t="s">
        <v>13</v>
      </c>
      <c r="K36795" s="17" t="s">
        <v>6468</v>
      </c>
    </row>
    <row r="36796" spans="1:11">
      <c r="A36796" s="17" t="s">
        <v>1499</v>
      </c>
      <c r="B36796" s="28" t="s">
        <v>8172</v>
      </c>
      <c r="C36796" s="17" t="s">
        <v>1499</v>
      </c>
      <c r="D36796" s="17" t="s">
        <v>3500</v>
      </c>
      <c r="E36796" s="17" t="s">
        <v>3501</v>
      </c>
      <c r="F36796" s="17" t="s">
        <v>4390</v>
      </c>
      <c r="G36796" s="17" t="s">
        <v>6466</v>
      </c>
      <c r="H36796" s="17" t="s">
        <v>6478</v>
      </c>
      <c r="I36796" s="17" t="s">
        <v>13</v>
      </c>
      <c r="J36796" s="17" t="s">
        <v>13</v>
      </c>
      <c r="K36796" s="17" t="s">
        <v>6468</v>
      </c>
    </row>
    <row r="36797" spans="1:11">
      <c r="A36797" s="17" t="s">
        <v>1526</v>
      </c>
      <c r="B36797" s="28" t="s">
        <v>8172</v>
      </c>
      <c r="C36797" s="17" t="s">
        <v>1526</v>
      </c>
      <c r="D36797" s="17" t="s">
        <v>3522</v>
      </c>
      <c r="E36797" s="17" t="s">
        <v>3501</v>
      </c>
      <c r="F36797" s="17" t="s">
        <v>4393</v>
      </c>
      <c r="G36797" s="17" t="s">
        <v>6466</v>
      </c>
      <c r="H36797" s="17" t="s">
        <v>6478</v>
      </c>
      <c r="I36797" s="17" t="s">
        <v>13</v>
      </c>
      <c r="J36797" s="17" t="s">
        <v>13</v>
      </c>
      <c r="K36797" s="17" t="s">
        <v>6468</v>
      </c>
    </row>
    <row r="36798" spans="1:11">
      <c r="A36798" s="17" t="s">
        <v>1819</v>
      </c>
      <c r="B36798" s="28" t="s">
        <v>8172</v>
      </c>
      <c r="C36798" s="17" t="s">
        <v>1819</v>
      </c>
      <c r="D36798" s="17" t="s">
        <v>3705</v>
      </c>
      <c r="E36798" s="17" t="s">
        <v>3558</v>
      </c>
      <c r="F36798" s="17" t="s">
        <v>4406</v>
      </c>
      <c r="G36798" s="17" t="s">
        <v>6466</v>
      </c>
      <c r="H36798" s="17" t="s">
        <v>6478</v>
      </c>
      <c r="I36798" s="17" t="s">
        <v>13</v>
      </c>
      <c r="J36798" s="17" t="s">
        <v>13</v>
      </c>
      <c r="K36798" s="17" t="s">
        <v>6468</v>
      </c>
    </row>
    <row r="36799" spans="1:11">
      <c r="A36799" s="17" t="s">
        <v>2060</v>
      </c>
      <c r="B36799" s="28" t="s">
        <v>8172</v>
      </c>
      <c r="C36799" s="17" t="s">
        <v>2060</v>
      </c>
      <c r="D36799" s="17" t="s">
        <v>3459</v>
      </c>
      <c r="E36799" s="17" t="s">
        <v>4791</v>
      </c>
      <c r="F36799" s="17" t="s">
        <v>4397</v>
      </c>
      <c r="G36799" s="17" t="s">
        <v>6466</v>
      </c>
      <c r="H36799" s="17" t="s">
        <v>6478</v>
      </c>
      <c r="I36799" s="17" t="s">
        <v>13</v>
      </c>
      <c r="J36799" s="17" t="s">
        <v>13</v>
      </c>
      <c r="K36799" s="17" t="s">
        <v>6468</v>
      </c>
    </row>
    <row r="36800" spans="1:11">
      <c r="A36800" s="17" t="s">
        <v>5958</v>
      </c>
      <c r="B36800" s="28" t="s">
        <v>8172</v>
      </c>
      <c r="C36800" s="17" t="s">
        <v>5958</v>
      </c>
      <c r="D36800" s="17" t="s">
        <v>3504</v>
      </c>
      <c r="E36800" s="17" t="s">
        <v>3505</v>
      </c>
      <c r="F36800" s="17" t="s">
        <v>4393</v>
      </c>
      <c r="G36800" s="17" t="s">
        <v>6466</v>
      </c>
      <c r="H36800" s="17" t="s">
        <v>6478</v>
      </c>
      <c r="I36800" s="17" t="s">
        <v>13</v>
      </c>
      <c r="J36800" s="17" t="s">
        <v>13</v>
      </c>
      <c r="K36800" s="17" t="s">
        <v>6468</v>
      </c>
    </row>
    <row r="36801" spans="1:11">
      <c r="A36801" s="17" t="s">
        <v>1527</v>
      </c>
      <c r="B36801" s="28" t="s">
        <v>8172</v>
      </c>
      <c r="C36801" s="17" t="s">
        <v>1527</v>
      </c>
      <c r="D36801" s="17" t="s">
        <v>4624</v>
      </c>
      <c r="E36801" s="17" t="s">
        <v>3706</v>
      </c>
      <c r="F36801" s="17" t="s">
        <v>4390</v>
      </c>
      <c r="G36801" s="17" t="s">
        <v>6466</v>
      </c>
      <c r="H36801" s="17" t="s">
        <v>6478</v>
      </c>
      <c r="I36801" s="17" t="s">
        <v>13</v>
      </c>
      <c r="J36801" s="17" t="s">
        <v>13</v>
      </c>
      <c r="K36801" s="17" t="s">
        <v>6468</v>
      </c>
    </row>
    <row r="36802" spans="1:11">
      <c r="A36802" s="17" t="s">
        <v>5813</v>
      </c>
      <c r="B36802" s="28" t="s">
        <v>8173</v>
      </c>
      <c r="C36802" s="17" t="s">
        <v>5813</v>
      </c>
      <c r="D36802" s="17" t="s">
        <v>5814</v>
      </c>
      <c r="E36802" s="17" t="s">
        <v>3437</v>
      </c>
      <c r="F36802" s="17" t="s">
        <v>4413</v>
      </c>
      <c r="G36802" s="17" t="s">
        <v>6466</v>
      </c>
      <c r="H36802" s="17" t="s">
        <v>6478</v>
      </c>
      <c r="I36802" s="17" t="s">
        <v>13</v>
      </c>
      <c r="J36802" s="17" t="s">
        <v>13</v>
      </c>
      <c r="K36802" s="17" t="s">
        <v>6468</v>
      </c>
    </row>
    <row r="36803" spans="1:11">
      <c r="A36803" s="17" t="s">
        <v>1299</v>
      </c>
      <c r="B36803" s="28" t="s">
        <v>8173</v>
      </c>
      <c r="C36803" s="17" t="s">
        <v>1299</v>
      </c>
      <c r="D36803" s="17" t="s">
        <v>4051</v>
      </c>
      <c r="E36803" s="17" t="s">
        <v>3437</v>
      </c>
      <c r="F36803" s="17" t="s">
        <v>4406</v>
      </c>
      <c r="G36803" s="17" t="s">
        <v>6466</v>
      </c>
      <c r="H36803" s="17" t="s">
        <v>6478</v>
      </c>
      <c r="I36803" s="17" t="s">
        <v>13</v>
      </c>
      <c r="J36803" s="17" t="s">
        <v>13</v>
      </c>
      <c r="K36803" s="17" t="s">
        <v>6468</v>
      </c>
    </row>
    <row r="36804" spans="1:11">
      <c r="A36804" s="17" t="s">
        <v>1598</v>
      </c>
      <c r="B36804" s="28" t="s">
        <v>8173</v>
      </c>
      <c r="C36804" s="17" t="s">
        <v>1598</v>
      </c>
      <c r="D36804" s="17" t="s">
        <v>3562</v>
      </c>
      <c r="E36804" s="17" t="s">
        <v>3437</v>
      </c>
      <c r="F36804" s="17" t="s">
        <v>4393</v>
      </c>
      <c r="G36804" s="17" t="s">
        <v>6466</v>
      </c>
      <c r="H36804" s="17" t="s">
        <v>6478</v>
      </c>
      <c r="I36804" s="17" t="s">
        <v>13</v>
      </c>
      <c r="J36804" s="17" t="s">
        <v>13</v>
      </c>
      <c r="K36804" s="17" t="s">
        <v>6468</v>
      </c>
    </row>
    <row r="36805" spans="1:11">
      <c r="A36805" s="17" t="s">
        <v>1972</v>
      </c>
      <c r="B36805" s="28" t="s">
        <v>8173</v>
      </c>
      <c r="C36805" s="17" t="s">
        <v>1972</v>
      </c>
      <c r="D36805" s="17" t="s">
        <v>3552</v>
      </c>
      <c r="E36805" s="17" t="s">
        <v>3437</v>
      </c>
      <c r="F36805" s="17" t="s">
        <v>3766</v>
      </c>
      <c r="G36805" s="17" t="s">
        <v>6466</v>
      </c>
      <c r="H36805" s="17" t="s">
        <v>6478</v>
      </c>
      <c r="I36805" s="17" t="s">
        <v>13</v>
      </c>
      <c r="J36805" s="17" t="s">
        <v>13</v>
      </c>
      <c r="K36805" s="17" t="s">
        <v>6468</v>
      </c>
    </row>
    <row r="36806" spans="1:11">
      <c r="A36806" s="17" t="s">
        <v>1111</v>
      </c>
      <c r="B36806" s="28" t="s">
        <v>8173</v>
      </c>
      <c r="C36806" s="17" t="s">
        <v>1111</v>
      </c>
      <c r="D36806" s="17" t="s">
        <v>4491</v>
      </c>
      <c r="E36806" s="17" t="s">
        <v>3441</v>
      </c>
      <c r="F36806" s="17" t="s">
        <v>4404</v>
      </c>
      <c r="G36806" s="17" t="s">
        <v>6466</v>
      </c>
      <c r="H36806" s="17" t="s">
        <v>6478</v>
      </c>
      <c r="I36806" s="17" t="s">
        <v>13</v>
      </c>
      <c r="J36806" s="17" t="s">
        <v>13</v>
      </c>
      <c r="K36806" s="17" t="s">
        <v>6468</v>
      </c>
    </row>
    <row r="36807" spans="1:11">
      <c r="A36807" s="17" t="s">
        <v>2071</v>
      </c>
      <c r="B36807" s="28" t="s">
        <v>8173</v>
      </c>
      <c r="C36807" s="17" t="s">
        <v>2071</v>
      </c>
      <c r="D36807" s="17" t="s">
        <v>4794</v>
      </c>
      <c r="E36807" s="17" t="s">
        <v>3563</v>
      </c>
      <c r="F36807" s="17" t="s">
        <v>4408</v>
      </c>
      <c r="G36807" s="17" t="s">
        <v>6466</v>
      </c>
      <c r="H36807" s="17" t="s">
        <v>6478</v>
      </c>
      <c r="I36807" s="17" t="s">
        <v>13</v>
      </c>
      <c r="J36807" s="17" t="s">
        <v>13</v>
      </c>
      <c r="K36807" s="17" t="s">
        <v>6468</v>
      </c>
    </row>
    <row r="36808" spans="1:11">
      <c r="A36808" s="17" t="s">
        <v>1600</v>
      </c>
      <c r="B36808" s="28" t="s">
        <v>8173</v>
      </c>
      <c r="C36808" s="17" t="s">
        <v>1600</v>
      </c>
      <c r="D36808" s="17" t="s">
        <v>4465</v>
      </c>
      <c r="E36808" s="17" t="s">
        <v>3664</v>
      </c>
      <c r="F36808" s="17" t="s">
        <v>4413</v>
      </c>
      <c r="G36808" s="17" t="s">
        <v>6466</v>
      </c>
      <c r="H36808" s="17" t="s">
        <v>6478</v>
      </c>
      <c r="I36808" s="17" t="s">
        <v>13</v>
      </c>
      <c r="J36808" s="17" t="s">
        <v>13</v>
      </c>
      <c r="K36808" s="17" t="s">
        <v>6468</v>
      </c>
    </row>
    <row r="36809" spans="1:11">
      <c r="A36809" s="17" t="s">
        <v>1658</v>
      </c>
      <c r="B36809" s="28" t="s">
        <v>8173</v>
      </c>
      <c r="C36809" s="17" t="s">
        <v>1658</v>
      </c>
      <c r="D36809" s="17" t="s">
        <v>4672</v>
      </c>
      <c r="E36809" s="17" t="s">
        <v>4019</v>
      </c>
      <c r="F36809" s="17" t="s">
        <v>4397</v>
      </c>
      <c r="G36809" s="17" t="s">
        <v>6466</v>
      </c>
      <c r="H36809" s="17" t="s">
        <v>6478</v>
      </c>
      <c r="I36809" s="17" t="s">
        <v>13</v>
      </c>
      <c r="J36809" s="17" t="s">
        <v>13</v>
      </c>
      <c r="K36809" s="17" t="s">
        <v>6468</v>
      </c>
    </row>
    <row r="36810" spans="1:11">
      <c r="A36810" s="17" t="s">
        <v>5934</v>
      </c>
      <c r="B36810" s="28" t="s">
        <v>8173</v>
      </c>
      <c r="C36810" s="17" t="s">
        <v>5934</v>
      </c>
      <c r="D36810" s="17" t="s">
        <v>3651</v>
      </c>
      <c r="E36810" s="17" t="s">
        <v>3516</v>
      </c>
      <c r="F36810" s="17" t="s">
        <v>4404</v>
      </c>
      <c r="G36810" s="17" t="s">
        <v>6466</v>
      </c>
      <c r="H36810" s="17" t="s">
        <v>6478</v>
      </c>
      <c r="I36810" s="17" t="s">
        <v>13</v>
      </c>
      <c r="J36810" s="17" t="s">
        <v>13</v>
      </c>
      <c r="K36810" s="17" t="s">
        <v>6468</v>
      </c>
    </row>
    <row r="36811" spans="1:11">
      <c r="A36811" s="17" t="s">
        <v>1677</v>
      </c>
      <c r="B36811" s="28" t="s">
        <v>8173</v>
      </c>
      <c r="C36811" s="17" t="s">
        <v>1677</v>
      </c>
      <c r="D36811" s="17" t="s">
        <v>3662</v>
      </c>
      <c r="E36811" s="17" t="s">
        <v>3516</v>
      </c>
      <c r="F36811" s="17" t="s">
        <v>4413</v>
      </c>
      <c r="G36811" s="17" t="s">
        <v>6466</v>
      </c>
      <c r="H36811" s="17" t="s">
        <v>6478</v>
      </c>
      <c r="I36811" s="17" t="s">
        <v>13</v>
      </c>
      <c r="J36811" s="17" t="s">
        <v>13</v>
      </c>
      <c r="K36811" s="17" t="s">
        <v>6468</v>
      </c>
    </row>
    <row r="36812" spans="1:11">
      <c r="A36812" s="17" t="s">
        <v>1007</v>
      </c>
      <c r="B36812" s="28" t="s">
        <v>8173</v>
      </c>
      <c r="C36812" s="17" t="s">
        <v>1007</v>
      </c>
      <c r="D36812" s="17" t="s">
        <v>3531</v>
      </c>
      <c r="E36812" s="17" t="s">
        <v>3516</v>
      </c>
      <c r="F36812" s="17" t="s">
        <v>4408</v>
      </c>
      <c r="G36812" s="17" t="s">
        <v>6466</v>
      </c>
      <c r="H36812" s="17" t="s">
        <v>6478</v>
      </c>
      <c r="I36812" s="17" t="s">
        <v>13</v>
      </c>
      <c r="J36812" s="17" t="s">
        <v>13</v>
      </c>
      <c r="K36812" s="17" t="s">
        <v>6468</v>
      </c>
    </row>
    <row r="36813" spans="1:11">
      <c r="A36813" s="17" t="s">
        <v>1282</v>
      </c>
      <c r="B36813" s="28" t="s">
        <v>8173</v>
      </c>
      <c r="C36813" s="17" t="s">
        <v>1282</v>
      </c>
      <c r="D36813" s="17" t="s">
        <v>3454</v>
      </c>
      <c r="E36813" s="17" t="s">
        <v>3516</v>
      </c>
      <c r="F36813" s="17" t="s">
        <v>4406</v>
      </c>
      <c r="G36813" s="17" t="s">
        <v>6466</v>
      </c>
      <c r="H36813" s="17" t="s">
        <v>6478</v>
      </c>
      <c r="I36813" s="17" t="s">
        <v>13</v>
      </c>
      <c r="J36813" s="17" t="s">
        <v>13</v>
      </c>
      <c r="K36813" s="17" t="s">
        <v>6468</v>
      </c>
    </row>
    <row r="36814" spans="1:11">
      <c r="A36814" s="17" t="s">
        <v>1659</v>
      </c>
      <c r="B36814" s="28" t="s">
        <v>8173</v>
      </c>
      <c r="C36814" s="17" t="s">
        <v>1659</v>
      </c>
      <c r="D36814" s="17" t="s">
        <v>3507</v>
      </c>
      <c r="E36814" s="17" t="s">
        <v>3516</v>
      </c>
      <c r="F36814" s="17" t="s">
        <v>4413</v>
      </c>
      <c r="G36814" s="17" t="s">
        <v>6466</v>
      </c>
      <c r="H36814" s="17" t="s">
        <v>6478</v>
      </c>
      <c r="I36814" s="17" t="s">
        <v>13</v>
      </c>
      <c r="J36814" s="17" t="s">
        <v>13</v>
      </c>
      <c r="K36814" s="17" t="s">
        <v>6468</v>
      </c>
    </row>
    <row r="36815" spans="1:11">
      <c r="A36815" s="17" t="s">
        <v>1114</v>
      </c>
      <c r="B36815" s="28" t="s">
        <v>8173</v>
      </c>
      <c r="C36815" s="17" t="s">
        <v>1114</v>
      </c>
      <c r="D36815" s="17" t="s">
        <v>3507</v>
      </c>
      <c r="E36815" s="17" t="s">
        <v>3926</v>
      </c>
      <c r="F36815" s="17" t="s">
        <v>4404</v>
      </c>
      <c r="G36815" s="17" t="s">
        <v>6466</v>
      </c>
      <c r="H36815" s="17" t="s">
        <v>6478</v>
      </c>
      <c r="I36815" s="17" t="s">
        <v>13</v>
      </c>
      <c r="J36815" s="17" t="s">
        <v>13</v>
      </c>
      <c r="K36815" s="17" t="s">
        <v>6468</v>
      </c>
    </row>
    <row r="36816" spans="1:11">
      <c r="A36816" s="17" t="s">
        <v>1085</v>
      </c>
      <c r="B36816" s="28" t="s">
        <v>8173</v>
      </c>
      <c r="C36816" s="17" t="s">
        <v>1085</v>
      </c>
      <c r="D36816" s="17" t="s">
        <v>3519</v>
      </c>
      <c r="E36816" s="17" t="s">
        <v>3446</v>
      </c>
      <c r="F36816" s="17" t="s">
        <v>4404</v>
      </c>
      <c r="G36816" s="17" t="s">
        <v>6466</v>
      </c>
      <c r="H36816" s="17" t="s">
        <v>6478</v>
      </c>
      <c r="I36816" s="17" t="s">
        <v>13</v>
      </c>
      <c r="J36816" s="17" t="s">
        <v>13</v>
      </c>
      <c r="K36816" s="17" t="s">
        <v>6468</v>
      </c>
    </row>
    <row r="36817" spans="1:11">
      <c r="A36817" s="17" t="s">
        <v>1377</v>
      </c>
      <c r="B36817" s="28" t="s">
        <v>8173</v>
      </c>
      <c r="C36817" s="17" t="s">
        <v>1377</v>
      </c>
      <c r="D36817" s="17" t="s">
        <v>3459</v>
      </c>
      <c r="E36817" s="17" t="s">
        <v>3446</v>
      </c>
      <c r="F36817" s="17" t="s">
        <v>4384</v>
      </c>
      <c r="G36817" s="17" t="s">
        <v>6466</v>
      </c>
      <c r="H36817" s="17" t="s">
        <v>6478</v>
      </c>
      <c r="I36817" s="17" t="s">
        <v>13</v>
      </c>
      <c r="J36817" s="17" t="s">
        <v>13</v>
      </c>
      <c r="K36817" s="17" t="s">
        <v>6468</v>
      </c>
    </row>
    <row r="36818" spans="1:11">
      <c r="A36818" s="17" t="s">
        <v>1304</v>
      </c>
      <c r="B36818" s="28" t="s">
        <v>8173</v>
      </c>
      <c r="C36818" s="17" t="s">
        <v>1304</v>
      </c>
      <c r="D36818" s="17" t="s">
        <v>3556</v>
      </c>
      <c r="E36818" s="17" t="s">
        <v>3518</v>
      </c>
      <c r="F36818" s="17" t="s">
        <v>4406</v>
      </c>
      <c r="G36818" s="17" t="s">
        <v>6466</v>
      </c>
      <c r="H36818" s="17" t="s">
        <v>6478</v>
      </c>
      <c r="I36818" s="17" t="s">
        <v>13</v>
      </c>
      <c r="J36818" s="17" t="s">
        <v>13</v>
      </c>
      <c r="K36818" s="17" t="s">
        <v>6468</v>
      </c>
    </row>
    <row r="36819" spans="1:11">
      <c r="A36819" s="17" t="s">
        <v>1602</v>
      </c>
      <c r="B36819" s="28" t="s">
        <v>8173</v>
      </c>
      <c r="C36819" s="17" t="s">
        <v>1602</v>
      </c>
      <c r="D36819" s="17" t="s">
        <v>3531</v>
      </c>
      <c r="E36819" s="17" t="s">
        <v>3518</v>
      </c>
      <c r="F36819" s="17" t="s">
        <v>4404</v>
      </c>
      <c r="G36819" s="17" t="s">
        <v>6466</v>
      </c>
      <c r="H36819" s="17" t="s">
        <v>6478</v>
      </c>
      <c r="I36819" s="17" t="s">
        <v>13</v>
      </c>
      <c r="J36819" s="17" t="s">
        <v>13</v>
      </c>
      <c r="K36819" s="17" t="s">
        <v>6468</v>
      </c>
    </row>
    <row r="36820" spans="1:11">
      <c r="A36820" s="17" t="s">
        <v>1305</v>
      </c>
      <c r="B36820" s="28" t="s">
        <v>8173</v>
      </c>
      <c r="C36820" s="17" t="s">
        <v>1305</v>
      </c>
      <c r="D36820" s="17" t="s">
        <v>4550</v>
      </c>
      <c r="E36820" s="17" t="s">
        <v>4326</v>
      </c>
      <c r="F36820" s="17" t="s">
        <v>4404</v>
      </c>
      <c r="G36820" s="17" t="s">
        <v>6466</v>
      </c>
      <c r="H36820" s="17" t="s">
        <v>6478</v>
      </c>
      <c r="I36820" s="17" t="s">
        <v>13</v>
      </c>
      <c r="J36820" s="17" t="s">
        <v>13</v>
      </c>
      <c r="K36820" s="17" t="s">
        <v>6468</v>
      </c>
    </row>
    <row r="36821" spans="1:11">
      <c r="A36821" s="17" t="s">
        <v>1532</v>
      </c>
      <c r="B36821" s="28" t="s">
        <v>8173</v>
      </c>
      <c r="C36821" s="17" t="s">
        <v>1532</v>
      </c>
      <c r="D36821" s="17" t="s">
        <v>3520</v>
      </c>
      <c r="E36821" s="17" t="s">
        <v>3450</v>
      </c>
      <c r="F36821" s="17" t="s">
        <v>4397</v>
      </c>
      <c r="G36821" s="17" t="s">
        <v>6466</v>
      </c>
      <c r="H36821" s="17" t="s">
        <v>6478</v>
      </c>
      <c r="I36821" s="17" t="s">
        <v>13</v>
      </c>
      <c r="J36821" s="17" t="s">
        <v>13</v>
      </c>
      <c r="K36821" s="17" t="s">
        <v>6468</v>
      </c>
    </row>
    <row r="36822" spans="1:11">
      <c r="A36822" s="17" t="s">
        <v>1484</v>
      </c>
      <c r="B36822" s="28" t="s">
        <v>8173</v>
      </c>
      <c r="C36822" s="17" t="s">
        <v>1484</v>
      </c>
      <c r="D36822" s="17" t="s">
        <v>4616</v>
      </c>
      <c r="E36822" s="17" t="s">
        <v>3523</v>
      </c>
      <c r="F36822" s="17" t="s">
        <v>4413</v>
      </c>
      <c r="G36822" s="17" t="s">
        <v>6466</v>
      </c>
      <c r="H36822" s="17" t="s">
        <v>6478</v>
      </c>
      <c r="I36822" s="17" t="s">
        <v>13</v>
      </c>
      <c r="J36822" s="17" t="s">
        <v>13</v>
      </c>
      <c r="K36822" s="17" t="s">
        <v>6468</v>
      </c>
    </row>
    <row r="36823" spans="1:11">
      <c r="A36823" s="17" t="s">
        <v>1606</v>
      </c>
      <c r="B36823" s="28" t="s">
        <v>8173</v>
      </c>
      <c r="C36823" s="17" t="s">
        <v>1606</v>
      </c>
      <c r="D36823" s="17" t="s">
        <v>3634</v>
      </c>
      <c r="E36823" s="17" t="s">
        <v>3525</v>
      </c>
      <c r="F36823" s="17" t="s">
        <v>4404</v>
      </c>
      <c r="G36823" s="17" t="s">
        <v>6466</v>
      </c>
      <c r="H36823" s="17" t="s">
        <v>6478</v>
      </c>
      <c r="I36823" s="17" t="s">
        <v>13</v>
      </c>
      <c r="J36823" s="17" t="s">
        <v>13</v>
      </c>
      <c r="K36823" s="17" t="s">
        <v>6468</v>
      </c>
    </row>
    <row r="36824" spans="1:11">
      <c r="A36824" s="17" t="s">
        <v>6480</v>
      </c>
      <c r="B36824" s="28" t="s">
        <v>8173</v>
      </c>
      <c r="C36824" s="17" t="s">
        <v>6480</v>
      </c>
      <c r="D36824" s="17" t="s">
        <v>3931</v>
      </c>
      <c r="E36824" s="17" t="s">
        <v>3456</v>
      </c>
      <c r="F36824" s="17" t="s">
        <v>6481</v>
      </c>
      <c r="G36824" s="17" t="s">
        <v>6466</v>
      </c>
      <c r="H36824" s="17" t="s">
        <v>6478</v>
      </c>
      <c r="I36824" s="17" t="s">
        <v>13</v>
      </c>
      <c r="J36824" s="17" t="s">
        <v>13</v>
      </c>
      <c r="K36824" s="17" t="s">
        <v>6468</v>
      </c>
    </row>
    <row r="36825" spans="1:11">
      <c r="A36825" s="17" t="s">
        <v>1868</v>
      </c>
      <c r="B36825" s="28" t="s">
        <v>8173</v>
      </c>
      <c r="C36825" s="17" t="s">
        <v>1868</v>
      </c>
      <c r="D36825" s="17" t="s">
        <v>4737</v>
      </c>
      <c r="E36825" s="17" t="s">
        <v>3715</v>
      </c>
      <c r="F36825" s="17" t="s">
        <v>4384</v>
      </c>
      <c r="G36825" s="17" t="s">
        <v>6466</v>
      </c>
      <c r="H36825" s="17" t="s">
        <v>6478</v>
      </c>
      <c r="I36825" s="17" t="s">
        <v>13</v>
      </c>
      <c r="J36825" s="17" t="s">
        <v>13</v>
      </c>
      <c r="K36825" s="17" t="s">
        <v>6468</v>
      </c>
    </row>
    <row r="36826" spans="1:11">
      <c r="A36826" s="17" t="s">
        <v>5935</v>
      </c>
      <c r="B36826" s="28" t="s">
        <v>8173</v>
      </c>
      <c r="C36826" s="17" t="s">
        <v>5935</v>
      </c>
      <c r="D36826" s="17" t="s">
        <v>5936</v>
      </c>
      <c r="E36826" s="17" t="s">
        <v>3458</v>
      </c>
      <c r="F36826" s="17" t="s">
        <v>4416</v>
      </c>
      <c r="G36826" s="17" t="s">
        <v>6466</v>
      </c>
      <c r="H36826" s="17" t="s">
        <v>6478</v>
      </c>
      <c r="I36826" s="17" t="s">
        <v>13</v>
      </c>
      <c r="J36826" s="17" t="s">
        <v>13</v>
      </c>
      <c r="K36826" s="17" t="s">
        <v>6468</v>
      </c>
    </row>
    <row r="36827" spans="1:11">
      <c r="A36827" s="17" t="s">
        <v>5906</v>
      </c>
      <c r="B36827" s="28" t="s">
        <v>8173</v>
      </c>
      <c r="C36827" s="17" t="s">
        <v>5906</v>
      </c>
      <c r="D36827" s="17" t="s">
        <v>3535</v>
      </c>
      <c r="E36827" s="17" t="s">
        <v>3458</v>
      </c>
      <c r="F36827" s="17" t="s">
        <v>4406</v>
      </c>
      <c r="G36827" s="17" t="s">
        <v>6466</v>
      </c>
      <c r="H36827" s="17" t="s">
        <v>6478</v>
      </c>
      <c r="I36827" s="17" t="s">
        <v>13</v>
      </c>
      <c r="J36827" s="17" t="s">
        <v>13</v>
      </c>
      <c r="K36827" s="17" t="s">
        <v>6468</v>
      </c>
    </row>
    <row r="36828" spans="1:11">
      <c r="A36828" s="17" t="s">
        <v>1453</v>
      </c>
      <c r="B36828" s="28" t="s">
        <v>8173</v>
      </c>
      <c r="C36828" s="17" t="s">
        <v>1453</v>
      </c>
      <c r="D36828" s="17" t="s">
        <v>3530</v>
      </c>
      <c r="E36828" s="17" t="s">
        <v>3458</v>
      </c>
      <c r="F36828" s="17" t="s">
        <v>4404</v>
      </c>
      <c r="G36828" s="17" t="s">
        <v>6466</v>
      </c>
      <c r="H36828" s="17" t="s">
        <v>6478</v>
      </c>
      <c r="I36828" s="17" t="s">
        <v>13</v>
      </c>
      <c r="J36828" s="17" t="s">
        <v>13</v>
      </c>
      <c r="K36828" s="17" t="s">
        <v>6468</v>
      </c>
    </row>
    <row r="36829" spans="1:11">
      <c r="A36829" s="17" t="s">
        <v>1287</v>
      </c>
      <c r="B36829" s="28" t="s">
        <v>8173</v>
      </c>
      <c r="C36829" s="17" t="s">
        <v>1287</v>
      </c>
      <c r="D36829" s="17" t="s">
        <v>3574</v>
      </c>
      <c r="E36829" s="17" t="s">
        <v>3573</v>
      </c>
      <c r="F36829" s="17" t="s">
        <v>4416</v>
      </c>
      <c r="G36829" s="17" t="s">
        <v>6466</v>
      </c>
      <c r="H36829" s="17" t="s">
        <v>6478</v>
      </c>
      <c r="I36829" s="17" t="s">
        <v>13</v>
      </c>
      <c r="J36829" s="17" t="s">
        <v>13</v>
      </c>
      <c r="K36829" s="17" t="s">
        <v>6468</v>
      </c>
    </row>
    <row r="36830" spans="1:11">
      <c r="A36830" s="17" t="s">
        <v>1683</v>
      </c>
      <c r="B36830" s="28" t="s">
        <v>8173</v>
      </c>
      <c r="C36830" s="17" t="s">
        <v>1683</v>
      </c>
      <c r="D36830" s="17" t="s">
        <v>3931</v>
      </c>
      <c r="E36830" s="17" t="s">
        <v>3610</v>
      </c>
      <c r="F36830" s="17" t="s">
        <v>4413</v>
      </c>
      <c r="G36830" s="17" t="s">
        <v>6466</v>
      </c>
      <c r="H36830" s="17" t="s">
        <v>6478</v>
      </c>
      <c r="I36830" s="17" t="s">
        <v>13</v>
      </c>
      <c r="J36830" s="17" t="s">
        <v>13</v>
      </c>
      <c r="K36830" s="17" t="s">
        <v>6468</v>
      </c>
    </row>
    <row r="36831" spans="1:11">
      <c r="A36831" s="17" t="s">
        <v>1306</v>
      </c>
      <c r="B36831" s="28" t="s">
        <v>8173</v>
      </c>
      <c r="C36831" s="17" t="s">
        <v>1306</v>
      </c>
      <c r="D36831" s="17" t="s">
        <v>4552</v>
      </c>
      <c r="E36831" s="17" t="s">
        <v>3610</v>
      </c>
      <c r="F36831" s="17" t="s">
        <v>4397</v>
      </c>
      <c r="G36831" s="17" t="s">
        <v>6466</v>
      </c>
      <c r="H36831" s="17" t="s">
        <v>6478</v>
      </c>
      <c r="I36831" s="17" t="s">
        <v>13</v>
      </c>
      <c r="J36831" s="17" t="s">
        <v>13</v>
      </c>
      <c r="K36831" s="17" t="s">
        <v>6468</v>
      </c>
    </row>
    <row r="36832" spans="1:11">
      <c r="A36832" s="17" t="s">
        <v>847</v>
      </c>
      <c r="B36832" s="28" t="s">
        <v>8173</v>
      </c>
      <c r="C36832" s="17" t="s">
        <v>847</v>
      </c>
      <c r="D36832" s="17" t="s">
        <v>3765</v>
      </c>
      <c r="E36832" s="17" t="s">
        <v>3610</v>
      </c>
      <c r="F36832" s="17" t="s">
        <v>3766</v>
      </c>
      <c r="G36832" s="17" t="s">
        <v>6466</v>
      </c>
      <c r="H36832" s="17" t="s">
        <v>6478</v>
      </c>
      <c r="I36832" s="17" t="s">
        <v>13</v>
      </c>
      <c r="J36832" s="17" t="s">
        <v>13</v>
      </c>
      <c r="K36832" s="17" t="s">
        <v>6468</v>
      </c>
    </row>
    <row r="36833" spans="1:11">
      <c r="A36833" s="17" t="s">
        <v>1684</v>
      </c>
      <c r="B36833" s="28" t="s">
        <v>8173</v>
      </c>
      <c r="C36833" s="17" t="s">
        <v>1684</v>
      </c>
      <c r="D36833" s="17" t="s">
        <v>3537</v>
      </c>
      <c r="E36833" s="17" t="s">
        <v>3610</v>
      </c>
      <c r="F36833" s="17" t="s">
        <v>4413</v>
      </c>
      <c r="G36833" s="17" t="s">
        <v>6466</v>
      </c>
      <c r="H36833" s="17" t="s">
        <v>6478</v>
      </c>
      <c r="I36833" s="17" t="s">
        <v>13</v>
      </c>
      <c r="J36833" s="17" t="s">
        <v>13</v>
      </c>
      <c r="K36833" s="17" t="s">
        <v>6468</v>
      </c>
    </row>
    <row r="36834" spans="1:11">
      <c r="A36834" s="17" t="s">
        <v>1871</v>
      </c>
      <c r="B36834" s="28" t="s">
        <v>8173</v>
      </c>
      <c r="C36834" s="17" t="s">
        <v>1871</v>
      </c>
      <c r="D36834" s="17" t="s">
        <v>3728</v>
      </c>
      <c r="E36834" s="17" t="s">
        <v>4043</v>
      </c>
      <c r="F36834" s="17" t="s">
        <v>4393</v>
      </c>
      <c r="G36834" s="17" t="s">
        <v>6466</v>
      </c>
      <c r="H36834" s="17" t="s">
        <v>6478</v>
      </c>
      <c r="I36834" s="17" t="s">
        <v>13</v>
      </c>
      <c r="J36834" s="17" t="s">
        <v>13</v>
      </c>
      <c r="K36834" s="17" t="s">
        <v>6468</v>
      </c>
    </row>
    <row r="36835" spans="1:11">
      <c r="A36835" s="17" t="s">
        <v>5822</v>
      </c>
      <c r="B36835" s="28" t="s">
        <v>8173</v>
      </c>
      <c r="C36835" s="17" t="s">
        <v>5822</v>
      </c>
      <c r="D36835" s="17" t="s">
        <v>3530</v>
      </c>
      <c r="E36835" s="17" t="s">
        <v>3461</v>
      </c>
      <c r="F36835" s="17" t="s">
        <v>4384</v>
      </c>
      <c r="G36835" s="17" t="s">
        <v>6466</v>
      </c>
      <c r="H36835" s="17" t="s">
        <v>6478</v>
      </c>
      <c r="I36835" s="17" t="s">
        <v>13</v>
      </c>
      <c r="J36835" s="17" t="s">
        <v>13</v>
      </c>
      <c r="K36835" s="17" t="s">
        <v>6468</v>
      </c>
    </row>
    <row r="36836" spans="1:11">
      <c r="A36836" s="17" t="s">
        <v>1828</v>
      </c>
      <c r="B36836" s="28" t="s">
        <v>8173</v>
      </c>
      <c r="C36836" s="17" t="s">
        <v>1828</v>
      </c>
      <c r="D36836" s="17" t="s">
        <v>3727</v>
      </c>
      <c r="E36836" s="17" t="s">
        <v>3464</v>
      </c>
      <c r="F36836" s="17" t="s">
        <v>4384</v>
      </c>
      <c r="G36836" s="17" t="s">
        <v>6466</v>
      </c>
      <c r="H36836" s="17" t="s">
        <v>6478</v>
      </c>
      <c r="I36836" s="17" t="s">
        <v>13</v>
      </c>
      <c r="J36836" s="17" t="s">
        <v>13</v>
      </c>
      <c r="K36836" s="17" t="s">
        <v>6468</v>
      </c>
    </row>
    <row r="36837" spans="1:11">
      <c r="A36837" s="17" t="s">
        <v>5937</v>
      </c>
      <c r="B36837" s="28" t="s">
        <v>8173</v>
      </c>
      <c r="C36837" s="17" t="s">
        <v>5937</v>
      </c>
      <c r="D36837" s="17" t="s">
        <v>3463</v>
      </c>
      <c r="E36837" s="17" t="s">
        <v>3464</v>
      </c>
      <c r="F36837" s="17" t="s">
        <v>4416</v>
      </c>
      <c r="G36837" s="17" t="s">
        <v>6466</v>
      </c>
      <c r="H36837" s="17" t="s">
        <v>6478</v>
      </c>
      <c r="I36837" s="17" t="s">
        <v>13</v>
      </c>
      <c r="J36837" s="17" t="s">
        <v>13</v>
      </c>
      <c r="K36837" s="17" t="s">
        <v>6468</v>
      </c>
    </row>
    <row r="36838" spans="1:11">
      <c r="A36838" s="17" t="s">
        <v>1360</v>
      </c>
      <c r="B36838" s="28" t="s">
        <v>8173</v>
      </c>
      <c r="C36838" s="17" t="s">
        <v>1360</v>
      </c>
      <c r="D36838" s="17" t="s">
        <v>3983</v>
      </c>
      <c r="E36838" s="17" t="s">
        <v>3467</v>
      </c>
      <c r="F36838" s="17" t="s">
        <v>4393</v>
      </c>
      <c r="G36838" s="17" t="s">
        <v>6466</v>
      </c>
      <c r="H36838" s="17" t="s">
        <v>6478</v>
      </c>
      <c r="I36838" s="17" t="s">
        <v>13</v>
      </c>
      <c r="J36838" s="17" t="s">
        <v>13</v>
      </c>
      <c r="K36838" s="17" t="s">
        <v>6468</v>
      </c>
    </row>
    <row r="36839" spans="1:11">
      <c r="A36839" s="17" t="s">
        <v>2052</v>
      </c>
      <c r="B36839" s="28" t="s">
        <v>8173</v>
      </c>
      <c r="C36839" s="17" t="s">
        <v>2052</v>
      </c>
      <c r="D36839" s="17" t="s">
        <v>4790</v>
      </c>
      <c r="E36839" s="17" t="s">
        <v>3467</v>
      </c>
      <c r="F36839" s="17" t="s">
        <v>4406</v>
      </c>
      <c r="G36839" s="17" t="s">
        <v>6466</v>
      </c>
      <c r="H36839" s="17" t="s">
        <v>6478</v>
      </c>
      <c r="I36839" s="17" t="s">
        <v>13</v>
      </c>
      <c r="J36839" s="17" t="s">
        <v>13</v>
      </c>
      <c r="K36839" s="17" t="s">
        <v>6468</v>
      </c>
    </row>
    <row r="36840" spans="1:11">
      <c r="A36840" s="17" t="s">
        <v>6032</v>
      </c>
      <c r="B36840" s="28" t="s">
        <v>8173</v>
      </c>
      <c r="C36840" s="17" t="s">
        <v>6032</v>
      </c>
      <c r="D36840" s="17" t="s">
        <v>3658</v>
      </c>
      <c r="E36840" s="17" t="s">
        <v>3467</v>
      </c>
      <c r="F36840" s="17" t="s">
        <v>4384</v>
      </c>
      <c r="G36840" s="17" t="s">
        <v>6466</v>
      </c>
      <c r="H36840" s="17" t="s">
        <v>6478</v>
      </c>
      <c r="I36840" s="17" t="s">
        <v>13</v>
      </c>
      <c r="J36840" s="17" t="s">
        <v>13</v>
      </c>
      <c r="K36840" s="17" t="s">
        <v>6468</v>
      </c>
    </row>
    <row r="36841" spans="1:11">
      <c r="A36841" s="17" t="s">
        <v>1610</v>
      </c>
      <c r="B36841" s="28" t="s">
        <v>8173</v>
      </c>
      <c r="C36841" s="17" t="s">
        <v>1610</v>
      </c>
      <c r="D36841" s="17" t="s">
        <v>3438</v>
      </c>
      <c r="E36841" s="17" t="s">
        <v>3532</v>
      </c>
      <c r="F36841" s="17" t="s">
        <v>4163</v>
      </c>
      <c r="G36841" s="17" t="s">
        <v>6466</v>
      </c>
      <c r="H36841" s="17" t="s">
        <v>6478</v>
      </c>
      <c r="I36841" s="17" t="s">
        <v>13</v>
      </c>
      <c r="J36841" s="17" t="s">
        <v>13</v>
      </c>
      <c r="K36841" s="17" t="s">
        <v>6468</v>
      </c>
    </row>
    <row r="36842" spans="1:11">
      <c r="A36842" s="17" t="s">
        <v>5823</v>
      </c>
      <c r="B36842" s="28" t="s">
        <v>8173</v>
      </c>
      <c r="C36842" s="17" t="s">
        <v>5823</v>
      </c>
      <c r="D36842" s="17" t="s">
        <v>3498</v>
      </c>
      <c r="E36842" s="17" t="s">
        <v>3533</v>
      </c>
      <c r="F36842" s="17" t="s">
        <v>4406</v>
      </c>
      <c r="G36842" s="17" t="s">
        <v>6466</v>
      </c>
      <c r="H36842" s="17" t="s">
        <v>6478</v>
      </c>
      <c r="I36842" s="17" t="s">
        <v>13</v>
      </c>
      <c r="J36842" s="17" t="s">
        <v>13</v>
      </c>
      <c r="K36842" s="17" t="s">
        <v>6468</v>
      </c>
    </row>
    <row r="36843" spans="1:11">
      <c r="A36843" s="17" t="s">
        <v>1408</v>
      </c>
      <c r="B36843" s="28" t="s">
        <v>8173</v>
      </c>
      <c r="C36843" s="17" t="s">
        <v>1408</v>
      </c>
      <c r="D36843" s="17" t="s">
        <v>3566</v>
      </c>
      <c r="E36843" s="17" t="s">
        <v>3533</v>
      </c>
      <c r="F36843" s="17" t="s">
        <v>4413</v>
      </c>
      <c r="G36843" s="17" t="s">
        <v>6466</v>
      </c>
      <c r="H36843" s="17" t="s">
        <v>6478</v>
      </c>
      <c r="I36843" s="17" t="s">
        <v>13</v>
      </c>
      <c r="J36843" s="17" t="s">
        <v>13</v>
      </c>
      <c r="K36843" s="17" t="s">
        <v>6468</v>
      </c>
    </row>
    <row r="36844" spans="1:11">
      <c r="A36844" s="17" t="s">
        <v>1539</v>
      </c>
      <c r="B36844" s="28" t="s">
        <v>8173</v>
      </c>
      <c r="C36844" s="17" t="s">
        <v>1539</v>
      </c>
      <c r="D36844" s="17" t="s">
        <v>4630</v>
      </c>
      <c r="E36844" s="17" t="s">
        <v>3472</v>
      </c>
      <c r="F36844" s="17" t="s">
        <v>4397</v>
      </c>
      <c r="G36844" s="17" t="s">
        <v>6466</v>
      </c>
      <c r="H36844" s="17" t="s">
        <v>6478</v>
      </c>
      <c r="I36844" s="17" t="s">
        <v>13</v>
      </c>
      <c r="J36844" s="17" t="s">
        <v>13</v>
      </c>
      <c r="K36844" s="17" t="s">
        <v>6468</v>
      </c>
    </row>
    <row r="36845" spans="1:11">
      <c r="A36845" s="17" t="s">
        <v>1611</v>
      </c>
      <c r="B36845" s="28" t="s">
        <v>8173</v>
      </c>
      <c r="C36845" s="17" t="s">
        <v>1611</v>
      </c>
      <c r="D36845" s="17" t="s">
        <v>4465</v>
      </c>
      <c r="E36845" s="17" t="s">
        <v>4648</v>
      </c>
      <c r="F36845" s="17" t="s">
        <v>4408</v>
      </c>
      <c r="G36845" s="17" t="s">
        <v>6466</v>
      </c>
      <c r="H36845" s="17" t="s">
        <v>6478</v>
      </c>
      <c r="I36845" s="17" t="s">
        <v>13</v>
      </c>
      <c r="J36845" s="17" t="s">
        <v>13</v>
      </c>
      <c r="K36845" s="17" t="s">
        <v>6468</v>
      </c>
    </row>
    <row r="36846" spans="1:11">
      <c r="A36846" s="17" t="s">
        <v>2104</v>
      </c>
      <c r="B36846" s="28" t="s">
        <v>8173</v>
      </c>
      <c r="C36846" s="17" t="s">
        <v>2104</v>
      </c>
      <c r="D36846" s="17" t="s">
        <v>4812</v>
      </c>
      <c r="E36846" s="17" t="s">
        <v>3473</v>
      </c>
      <c r="F36846" s="17" t="s">
        <v>4406</v>
      </c>
      <c r="G36846" s="17" t="s">
        <v>6466</v>
      </c>
      <c r="H36846" s="17" t="s">
        <v>6478</v>
      </c>
      <c r="I36846" s="17" t="s">
        <v>13</v>
      </c>
      <c r="J36846" s="17" t="s">
        <v>13</v>
      </c>
      <c r="K36846" s="17" t="s">
        <v>6468</v>
      </c>
    </row>
    <row r="36847" spans="1:11">
      <c r="A36847" s="17" t="s">
        <v>5890</v>
      </c>
      <c r="B36847" s="28" t="s">
        <v>8173</v>
      </c>
      <c r="C36847" s="17" t="s">
        <v>5890</v>
      </c>
      <c r="D36847" s="17" t="s">
        <v>3670</v>
      </c>
      <c r="E36847" s="17" t="s">
        <v>3722</v>
      </c>
      <c r="F36847" s="17" t="s">
        <v>4404</v>
      </c>
      <c r="G36847" s="17" t="s">
        <v>6466</v>
      </c>
      <c r="H36847" s="17" t="s">
        <v>6478</v>
      </c>
      <c r="I36847" s="17" t="s">
        <v>13</v>
      </c>
      <c r="J36847" s="17" t="s">
        <v>13</v>
      </c>
      <c r="K36847" s="17" t="s">
        <v>6468</v>
      </c>
    </row>
    <row r="36848" spans="1:11">
      <c r="A36848" s="17" t="s">
        <v>6033</v>
      </c>
      <c r="B36848" s="28" t="s">
        <v>8173</v>
      </c>
      <c r="C36848" s="17" t="s">
        <v>6033</v>
      </c>
      <c r="D36848" s="17" t="s">
        <v>3671</v>
      </c>
      <c r="E36848" s="17" t="s">
        <v>3875</v>
      </c>
      <c r="F36848" s="17" t="s">
        <v>4397</v>
      </c>
      <c r="G36848" s="17" t="s">
        <v>6466</v>
      </c>
      <c r="H36848" s="17" t="s">
        <v>6478</v>
      </c>
      <c r="I36848" s="17" t="s">
        <v>13</v>
      </c>
      <c r="J36848" s="17" t="s">
        <v>13</v>
      </c>
      <c r="K36848" s="17" t="s">
        <v>6468</v>
      </c>
    </row>
    <row r="36849" spans="1:11">
      <c r="A36849" s="17" t="s">
        <v>1437</v>
      </c>
      <c r="B36849" s="28" t="s">
        <v>8173</v>
      </c>
      <c r="C36849" s="17" t="s">
        <v>1437</v>
      </c>
      <c r="D36849" s="17" t="s">
        <v>4207</v>
      </c>
      <c r="E36849" s="17" t="s">
        <v>3475</v>
      </c>
      <c r="F36849" s="17" t="s">
        <v>4406</v>
      </c>
      <c r="G36849" s="17" t="s">
        <v>6466</v>
      </c>
      <c r="H36849" s="17" t="s">
        <v>6478</v>
      </c>
      <c r="I36849" s="17" t="s">
        <v>13</v>
      </c>
      <c r="J36849" s="17" t="s">
        <v>13</v>
      </c>
      <c r="K36849" s="17" t="s">
        <v>6468</v>
      </c>
    </row>
    <row r="36850" spans="1:11">
      <c r="A36850" s="17" t="s">
        <v>1626</v>
      </c>
      <c r="B36850" s="28" t="s">
        <v>8173</v>
      </c>
      <c r="C36850" s="17" t="s">
        <v>1626</v>
      </c>
      <c r="D36850" s="17" t="s">
        <v>3530</v>
      </c>
      <c r="E36850" s="17" t="s">
        <v>3475</v>
      </c>
      <c r="F36850" s="17" t="s">
        <v>4384</v>
      </c>
      <c r="G36850" s="17" t="s">
        <v>6466</v>
      </c>
      <c r="H36850" s="17" t="s">
        <v>6478</v>
      </c>
      <c r="I36850" s="17" t="s">
        <v>13</v>
      </c>
      <c r="J36850" s="17" t="s">
        <v>13</v>
      </c>
      <c r="K36850" s="17" t="s">
        <v>6468</v>
      </c>
    </row>
    <row r="36851" spans="1:11">
      <c r="A36851" s="17" t="s">
        <v>1689</v>
      </c>
      <c r="B36851" s="28" t="s">
        <v>8173</v>
      </c>
      <c r="C36851" s="17" t="s">
        <v>1689</v>
      </c>
      <c r="D36851" s="17" t="s">
        <v>4293</v>
      </c>
      <c r="E36851" s="17" t="s">
        <v>3582</v>
      </c>
      <c r="F36851" s="17" t="s">
        <v>4413</v>
      </c>
      <c r="G36851" s="17" t="s">
        <v>6466</v>
      </c>
      <c r="H36851" s="17" t="s">
        <v>6478</v>
      </c>
      <c r="I36851" s="17" t="s">
        <v>13</v>
      </c>
      <c r="J36851" s="17" t="s">
        <v>13</v>
      </c>
      <c r="K36851" s="17" t="s">
        <v>6468</v>
      </c>
    </row>
    <row r="36852" spans="1:11">
      <c r="A36852" s="17" t="s">
        <v>5835</v>
      </c>
      <c r="B36852" s="28" t="s">
        <v>8173</v>
      </c>
      <c r="C36852" s="17" t="s">
        <v>5835</v>
      </c>
      <c r="D36852" s="17" t="s">
        <v>4132</v>
      </c>
      <c r="E36852" s="17" t="s">
        <v>3582</v>
      </c>
      <c r="F36852" s="17" t="s">
        <v>4408</v>
      </c>
      <c r="G36852" s="17" t="s">
        <v>6466</v>
      </c>
      <c r="H36852" s="17" t="s">
        <v>6478</v>
      </c>
      <c r="I36852" s="17" t="s">
        <v>13</v>
      </c>
      <c r="J36852" s="17" t="s">
        <v>13</v>
      </c>
      <c r="K36852" s="17" t="s">
        <v>6468</v>
      </c>
    </row>
    <row r="36853" spans="1:11">
      <c r="A36853" s="17" t="s">
        <v>2080</v>
      </c>
      <c r="B36853" s="28" t="s">
        <v>8173</v>
      </c>
      <c r="C36853" s="17" t="s">
        <v>2080</v>
      </c>
      <c r="D36853" s="17" t="s">
        <v>3608</v>
      </c>
      <c r="E36853" s="17" t="s">
        <v>3773</v>
      </c>
      <c r="F36853" s="17" t="s">
        <v>4390</v>
      </c>
      <c r="G36853" s="17" t="s">
        <v>6466</v>
      </c>
      <c r="H36853" s="17" t="s">
        <v>6478</v>
      </c>
      <c r="I36853" s="17" t="s">
        <v>13</v>
      </c>
      <c r="J36853" s="17" t="s">
        <v>13</v>
      </c>
      <c r="K36853" s="17" t="s">
        <v>6468</v>
      </c>
    </row>
    <row r="36854" spans="1:11">
      <c r="A36854" s="17" t="s">
        <v>1614</v>
      </c>
      <c r="B36854" s="28" t="s">
        <v>8173</v>
      </c>
      <c r="C36854" s="17" t="s">
        <v>1614</v>
      </c>
      <c r="D36854" s="17" t="s">
        <v>4083</v>
      </c>
      <c r="E36854" s="17" t="s">
        <v>3617</v>
      </c>
      <c r="F36854" s="17" t="s">
        <v>4404</v>
      </c>
      <c r="G36854" s="17" t="s">
        <v>6466</v>
      </c>
      <c r="H36854" s="17" t="s">
        <v>6478</v>
      </c>
      <c r="I36854" s="17" t="s">
        <v>13</v>
      </c>
      <c r="J36854" s="17" t="s">
        <v>13</v>
      </c>
      <c r="K36854" s="17" t="s">
        <v>6468</v>
      </c>
    </row>
    <row r="36855" spans="1:11">
      <c r="A36855" s="17" t="s">
        <v>1065</v>
      </c>
      <c r="B36855" s="28" t="s">
        <v>8173</v>
      </c>
      <c r="C36855" s="17" t="s">
        <v>1065</v>
      </c>
      <c r="D36855" s="17" t="s">
        <v>4481</v>
      </c>
      <c r="E36855" s="17" t="s">
        <v>3647</v>
      </c>
      <c r="F36855" s="17" t="s">
        <v>4393</v>
      </c>
      <c r="G36855" s="17" t="s">
        <v>6466</v>
      </c>
      <c r="H36855" s="17" t="s">
        <v>6478</v>
      </c>
      <c r="I36855" s="17" t="s">
        <v>13</v>
      </c>
      <c r="J36855" s="17" t="s">
        <v>13</v>
      </c>
      <c r="K36855" s="17" t="s">
        <v>6468</v>
      </c>
    </row>
    <row r="36856" spans="1:11">
      <c r="A36856" s="17" t="s">
        <v>1313</v>
      </c>
      <c r="B36856" s="28" t="s">
        <v>8173</v>
      </c>
      <c r="C36856" s="17" t="s">
        <v>1313</v>
      </c>
      <c r="D36856" s="17" t="s">
        <v>3459</v>
      </c>
      <c r="E36856" s="17" t="s">
        <v>3486</v>
      </c>
      <c r="F36856" s="17" t="s">
        <v>4406</v>
      </c>
      <c r="G36856" s="17" t="s">
        <v>6466</v>
      </c>
      <c r="H36856" s="17" t="s">
        <v>6478</v>
      </c>
      <c r="I36856" s="17" t="s">
        <v>13</v>
      </c>
      <c r="J36856" s="17" t="s">
        <v>13</v>
      </c>
      <c r="K36856" s="17" t="s">
        <v>6468</v>
      </c>
    </row>
    <row r="36857" spans="1:11">
      <c r="A36857" s="17" t="s">
        <v>1732</v>
      </c>
      <c r="B36857" s="28" t="s">
        <v>8173</v>
      </c>
      <c r="C36857" s="17" t="s">
        <v>1732</v>
      </c>
      <c r="D36857" s="17" t="s">
        <v>3904</v>
      </c>
      <c r="E36857" s="17" t="s">
        <v>3488</v>
      </c>
      <c r="F36857" s="17" t="s">
        <v>4408</v>
      </c>
      <c r="G36857" s="17" t="s">
        <v>6466</v>
      </c>
      <c r="H36857" s="17" t="s">
        <v>6478</v>
      </c>
      <c r="I36857" s="17" t="s">
        <v>13</v>
      </c>
      <c r="J36857" s="17" t="s">
        <v>13</v>
      </c>
      <c r="K36857" s="17" t="s">
        <v>6468</v>
      </c>
    </row>
    <row r="36858" spans="1:11">
      <c r="A36858" s="17" t="s">
        <v>2095</v>
      </c>
      <c r="B36858" s="28" t="s">
        <v>8173</v>
      </c>
      <c r="C36858" s="17" t="s">
        <v>2095</v>
      </c>
      <c r="D36858" s="17" t="s">
        <v>3955</v>
      </c>
      <c r="E36858" s="17" t="s">
        <v>3919</v>
      </c>
      <c r="F36858" s="17" t="s">
        <v>4406</v>
      </c>
      <c r="G36858" s="17" t="s">
        <v>6466</v>
      </c>
      <c r="H36858" s="17" t="s">
        <v>6478</v>
      </c>
      <c r="I36858" s="17" t="s">
        <v>13</v>
      </c>
      <c r="J36858" s="17" t="s">
        <v>13</v>
      </c>
      <c r="K36858" s="17" t="s">
        <v>6468</v>
      </c>
    </row>
    <row r="36859" spans="1:11">
      <c r="A36859" s="17" t="s">
        <v>1778</v>
      </c>
      <c r="B36859" s="28" t="s">
        <v>8173</v>
      </c>
      <c r="C36859" s="17" t="s">
        <v>1778</v>
      </c>
      <c r="D36859" s="17" t="s">
        <v>3459</v>
      </c>
      <c r="E36859" s="17" t="s">
        <v>3919</v>
      </c>
      <c r="F36859" s="17" t="s">
        <v>4397</v>
      </c>
      <c r="G36859" s="17" t="s">
        <v>6466</v>
      </c>
      <c r="H36859" s="17" t="s">
        <v>6478</v>
      </c>
      <c r="I36859" s="17" t="s">
        <v>13</v>
      </c>
      <c r="J36859" s="17" t="s">
        <v>13</v>
      </c>
      <c r="K36859" s="17" t="s">
        <v>6468</v>
      </c>
    </row>
    <row r="36860" spans="1:11">
      <c r="A36860" s="17" t="s">
        <v>6004</v>
      </c>
      <c r="B36860" s="28" t="s">
        <v>8173</v>
      </c>
      <c r="C36860" s="17" t="s">
        <v>6004</v>
      </c>
      <c r="D36860" s="17" t="s">
        <v>3972</v>
      </c>
      <c r="E36860" s="17" t="s">
        <v>3919</v>
      </c>
      <c r="F36860" s="17" t="s">
        <v>4390</v>
      </c>
      <c r="G36860" s="17" t="s">
        <v>6466</v>
      </c>
      <c r="H36860" s="17" t="s">
        <v>6478</v>
      </c>
      <c r="I36860" s="17" t="s">
        <v>13</v>
      </c>
      <c r="J36860" s="17" t="s">
        <v>13</v>
      </c>
      <c r="K36860" s="17" t="s">
        <v>6468</v>
      </c>
    </row>
    <row r="36861" spans="1:11">
      <c r="A36861" s="17" t="s">
        <v>1920</v>
      </c>
      <c r="B36861" s="28" t="s">
        <v>8173</v>
      </c>
      <c r="C36861" s="17" t="s">
        <v>1920</v>
      </c>
      <c r="D36861" s="17" t="s">
        <v>4301</v>
      </c>
      <c r="E36861" s="17" t="s">
        <v>3588</v>
      </c>
      <c r="F36861" s="17" t="s">
        <v>4408</v>
      </c>
      <c r="G36861" s="17" t="s">
        <v>6466</v>
      </c>
      <c r="H36861" s="17" t="s">
        <v>6478</v>
      </c>
      <c r="I36861" s="17" t="s">
        <v>13</v>
      </c>
      <c r="J36861" s="17" t="s">
        <v>13</v>
      </c>
      <c r="K36861" s="17" t="s">
        <v>6468</v>
      </c>
    </row>
    <row r="36862" spans="1:11">
      <c r="A36862" s="17" t="s">
        <v>1733</v>
      </c>
      <c r="B36862" s="28" t="s">
        <v>8173</v>
      </c>
      <c r="C36862" s="17" t="s">
        <v>1733</v>
      </c>
      <c r="D36862" s="17" t="s">
        <v>3941</v>
      </c>
      <c r="E36862" s="17" t="s">
        <v>3489</v>
      </c>
      <c r="F36862" s="17" t="s">
        <v>4408</v>
      </c>
      <c r="G36862" s="17" t="s">
        <v>6466</v>
      </c>
      <c r="H36862" s="17" t="s">
        <v>6478</v>
      </c>
      <c r="I36862" s="17" t="s">
        <v>13</v>
      </c>
      <c r="J36862" s="17" t="s">
        <v>13</v>
      </c>
      <c r="K36862" s="17" t="s">
        <v>6468</v>
      </c>
    </row>
    <row r="36863" spans="1:11">
      <c r="A36863" s="17" t="s">
        <v>1545</v>
      </c>
      <c r="B36863" s="28" t="s">
        <v>8173</v>
      </c>
      <c r="C36863" s="17" t="s">
        <v>1545</v>
      </c>
      <c r="D36863" s="17" t="s">
        <v>3908</v>
      </c>
      <c r="E36863" s="17" t="s">
        <v>3590</v>
      </c>
      <c r="F36863" s="17" t="s">
        <v>4397</v>
      </c>
      <c r="G36863" s="17" t="s">
        <v>6466</v>
      </c>
      <c r="H36863" s="17" t="s">
        <v>6478</v>
      </c>
      <c r="I36863" s="17" t="s">
        <v>13</v>
      </c>
      <c r="J36863" s="17" t="s">
        <v>13</v>
      </c>
      <c r="K36863" s="17" t="s">
        <v>6468</v>
      </c>
    </row>
    <row r="36864" spans="1:11">
      <c r="A36864" s="17" t="s">
        <v>1670</v>
      </c>
      <c r="B36864" s="28" t="s">
        <v>8173</v>
      </c>
      <c r="C36864" s="17" t="s">
        <v>1670</v>
      </c>
      <c r="D36864" s="17" t="s">
        <v>4465</v>
      </c>
      <c r="E36864" s="17" t="s">
        <v>3492</v>
      </c>
      <c r="F36864" s="17" t="s">
        <v>4406</v>
      </c>
      <c r="G36864" s="17" t="s">
        <v>6466</v>
      </c>
      <c r="H36864" s="17" t="s">
        <v>6478</v>
      </c>
      <c r="I36864" s="17" t="s">
        <v>13</v>
      </c>
      <c r="J36864" s="17" t="s">
        <v>13</v>
      </c>
      <c r="K36864" s="17" t="s">
        <v>6468</v>
      </c>
    </row>
    <row r="36865" spans="1:11">
      <c r="A36865" s="17" t="s">
        <v>2026</v>
      </c>
      <c r="B36865" s="28" t="s">
        <v>8173</v>
      </c>
      <c r="C36865" s="17" t="s">
        <v>2026</v>
      </c>
      <c r="D36865" s="17" t="s">
        <v>3728</v>
      </c>
      <c r="E36865" s="17" t="s">
        <v>3806</v>
      </c>
      <c r="F36865" s="17" t="s">
        <v>4397</v>
      </c>
      <c r="G36865" s="17" t="s">
        <v>6466</v>
      </c>
      <c r="H36865" s="17" t="s">
        <v>6478</v>
      </c>
      <c r="I36865" s="17" t="s">
        <v>13</v>
      </c>
      <c r="J36865" s="17" t="s">
        <v>13</v>
      </c>
      <c r="K36865" s="17" t="s">
        <v>6468</v>
      </c>
    </row>
    <row r="36866" spans="1:11">
      <c r="A36866" s="17" t="s">
        <v>1548</v>
      </c>
      <c r="B36866" s="28" t="s">
        <v>8173</v>
      </c>
      <c r="C36866" s="17" t="s">
        <v>1548</v>
      </c>
      <c r="D36866" s="17" t="s">
        <v>4634</v>
      </c>
      <c r="E36866" s="17" t="s">
        <v>3754</v>
      </c>
      <c r="F36866" s="17" t="s">
        <v>4408</v>
      </c>
      <c r="G36866" s="17" t="s">
        <v>6466</v>
      </c>
      <c r="H36866" s="17" t="s">
        <v>6478</v>
      </c>
      <c r="I36866" s="17" t="s">
        <v>13</v>
      </c>
      <c r="J36866" s="17" t="s">
        <v>13</v>
      </c>
      <c r="K36866" s="17" t="s">
        <v>6468</v>
      </c>
    </row>
    <row r="36867" spans="1:11">
      <c r="A36867" s="17" t="s">
        <v>1074</v>
      </c>
      <c r="B36867" s="28" t="s">
        <v>8173</v>
      </c>
      <c r="C36867" s="17" t="s">
        <v>1074</v>
      </c>
      <c r="D36867" s="17" t="s">
        <v>3515</v>
      </c>
      <c r="E36867" s="17" t="s">
        <v>3493</v>
      </c>
      <c r="F36867" s="17" t="s">
        <v>4393</v>
      </c>
      <c r="G36867" s="17" t="s">
        <v>6466</v>
      </c>
      <c r="H36867" s="17" t="s">
        <v>6478</v>
      </c>
      <c r="I36867" s="17" t="s">
        <v>13</v>
      </c>
      <c r="J36867" s="17" t="s">
        <v>13</v>
      </c>
      <c r="K36867" s="17" t="s">
        <v>6468</v>
      </c>
    </row>
    <row r="36868" spans="1:11">
      <c r="A36868" s="17" t="s">
        <v>1525</v>
      </c>
      <c r="B36868" s="28" t="s">
        <v>8173</v>
      </c>
      <c r="C36868" s="17" t="s">
        <v>1525</v>
      </c>
      <c r="D36868" s="17" t="s">
        <v>3675</v>
      </c>
      <c r="E36868" s="17" t="s">
        <v>3495</v>
      </c>
      <c r="F36868" s="17" t="s">
        <v>4404</v>
      </c>
      <c r="G36868" s="17" t="s">
        <v>6466</v>
      </c>
      <c r="H36868" s="17" t="s">
        <v>6478</v>
      </c>
      <c r="I36868" s="17" t="s">
        <v>13</v>
      </c>
      <c r="J36868" s="17" t="s">
        <v>13</v>
      </c>
      <c r="K36868" s="17" t="s">
        <v>6468</v>
      </c>
    </row>
    <row r="36869" spans="1:11">
      <c r="A36869" s="17" t="s">
        <v>5995</v>
      </c>
      <c r="B36869" s="28" t="s">
        <v>8173</v>
      </c>
      <c r="C36869" s="17" t="s">
        <v>5995</v>
      </c>
      <c r="D36869" s="17" t="s">
        <v>3459</v>
      </c>
      <c r="E36869" s="17" t="s">
        <v>4087</v>
      </c>
      <c r="F36869" s="17" t="s">
        <v>4406</v>
      </c>
      <c r="G36869" s="17" t="s">
        <v>6466</v>
      </c>
      <c r="H36869" s="17" t="s">
        <v>6478</v>
      </c>
      <c r="I36869" s="17" t="s">
        <v>13</v>
      </c>
      <c r="J36869" s="17" t="s">
        <v>13</v>
      </c>
      <c r="K36869" s="17" t="s">
        <v>6468</v>
      </c>
    </row>
    <row r="36870" spans="1:11">
      <c r="A36870" s="17" t="s">
        <v>5828</v>
      </c>
      <c r="B36870" s="28" t="s">
        <v>8173</v>
      </c>
      <c r="C36870" s="17" t="s">
        <v>5828</v>
      </c>
      <c r="D36870" s="17" t="s">
        <v>5829</v>
      </c>
      <c r="E36870" s="17" t="s">
        <v>3501</v>
      </c>
      <c r="F36870" s="17" t="s">
        <v>4406</v>
      </c>
      <c r="G36870" s="17" t="s">
        <v>6466</v>
      </c>
      <c r="H36870" s="17" t="s">
        <v>6478</v>
      </c>
      <c r="I36870" s="17" t="s">
        <v>13</v>
      </c>
      <c r="J36870" s="17" t="s">
        <v>13</v>
      </c>
      <c r="K36870" s="17" t="s">
        <v>6468</v>
      </c>
    </row>
    <row r="36871" spans="1:11">
      <c r="A36871" s="17" t="s">
        <v>1818</v>
      </c>
      <c r="B36871" s="28" t="s">
        <v>8173</v>
      </c>
      <c r="C36871" s="17" t="s">
        <v>1818</v>
      </c>
      <c r="D36871" s="17" t="s">
        <v>4721</v>
      </c>
      <c r="E36871" s="17" t="s">
        <v>3501</v>
      </c>
      <c r="F36871" s="17" t="s">
        <v>4408</v>
      </c>
      <c r="G36871" s="17" t="s">
        <v>6466</v>
      </c>
      <c r="H36871" s="17" t="s">
        <v>6478</v>
      </c>
      <c r="I36871" s="17" t="s">
        <v>13</v>
      </c>
      <c r="J36871" s="17" t="s">
        <v>13</v>
      </c>
      <c r="K36871" s="17" t="s">
        <v>6468</v>
      </c>
    </row>
    <row r="36872" spans="1:11">
      <c r="A36872" s="17" t="s">
        <v>1673</v>
      </c>
      <c r="B36872" s="28" t="s">
        <v>8173</v>
      </c>
      <c r="C36872" s="17" t="s">
        <v>1673</v>
      </c>
      <c r="D36872" s="17" t="s">
        <v>4342</v>
      </c>
      <c r="E36872" s="17" t="s">
        <v>3558</v>
      </c>
      <c r="F36872" s="17" t="s">
        <v>4402</v>
      </c>
      <c r="G36872" s="17" t="s">
        <v>6466</v>
      </c>
      <c r="H36872" s="17" t="s">
        <v>6478</v>
      </c>
      <c r="I36872" s="17" t="s">
        <v>13</v>
      </c>
      <c r="J36872" s="17" t="s">
        <v>13</v>
      </c>
      <c r="K36872" s="17" t="s">
        <v>6468</v>
      </c>
    </row>
    <row r="36873" spans="1:11">
      <c r="A36873" s="17" t="s">
        <v>6005</v>
      </c>
      <c r="B36873" s="28" t="s">
        <v>8173</v>
      </c>
      <c r="C36873" s="17" t="s">
        <v>6005</v>
      </c>
      <c r="D36873" s="17" t="s">
        <v>3438</v>
      </c>
      <c r="E36873" s="17" t="s">
        <v>3598</v>
      </c>
      <c r="F36873" s="17" t="s">
        <v>4390</v>
      </c>
      <c r="G36873" s="17" t="s">
        <v>6466</v>
      </c>
      <c r="H36873" s="17" t="s">
        <v>6478</v>
      </c>
      <c r="I36873" s="17" t="s">
        <v>13</v>
      </c>
      <c r="J36873" s="17" t="s">
        <v>13</v>
      </c>
      <c r="K36873" s="17" t="s">
        <v>6468</v>
      </c>
    </row>
    <row r="36874" spans="1:11">
      <c r="A36874" s="17" t="s">
        <v>1551</v>
      </c>
      <c r="B36874" s="28" t="s">
        <v>8173</v>
      </c>
      <c r="C36874" s="17" t="s">
        <v>1551</v>
      </c>
      <c r="D36874" s="17" t="s">
        <v>4293</v>
      </c>
      <c r="E36874" s="17" t="s">
        <v>3706</v>
      </c>
      <c r="F36874" s="17" t="s">
        <v>4397</v>
      </c>
      <c r="G36874" s="17" t="s">
        <v>6466</v>
      </c>
      <c r="H36874" s="17" t="s">
        <v>6478</v>
      </c>
      <c r="I36874" s="17" t="s">
        <v>13</v>
      </c>
      <c r="J36874" s="17" t="s">
        <v>13</v>
      </c>
      <c r="K36874" s="17" t="s">
        <v>6468</v>
      </c>
    </row>
    <row r="36875" spans="1:11">
      <c r="A36875" s="17" t="s">
        <v>1529</v>
      </c>
      <c r="B36875" s="28" t="s">
        <v>8174</v>
      </c>
      <c r="C36875" s="17" t="s">
        <v>1529</v>
      </c>
      <c r="D36875" s="17" t="s">
        <v>4628</v>
      </c>
      <c r="E36875" s="17" t="s">
        <v>3508</v>
      </c>
      <c r="F36875" s="17" t="s">
        <v>3766</v>
      </c>
      <c r="G36875" s="17" t="s">
        <v>6466</v>
      </c>
      <c r="H36875" s="17" t="s">
        <v>6478</v>
      </c>
      <c r="I36875" s="17" t="s">
        <v>13</v>
      </c>
      <c r="J36875" s="17" t="s">
        <v>13</v>
      </c>
      <c r="K36875" s="17" t="s">
        <v>6468</v>
      </c>
    </row>
    <row r="36876" spans="1:11">
      <c r="A36876" s="17" t="s">
        <v>1474</v>
      </c>
      <c r="B36876" s="28" t="s">
        <v>8174</v>
      </c>
      <c r="C36876" s="17" t="s">
        <v>1474</v>
      </c>
      <c r="D36876" s="17" t="s">
        <v>4611</v>
      </c>
      <c r="E36876" s="17" t="s">
        <v>3437</v>
      </c>
      <c r="F36876" s="17" t="s">
        <v>4408</v>
      </c>
      <c r="G36876" s="17" t="s">
        <v>6466</v>
      </c>
      <c r="H36876" s="17" t="s">
        <v>6478</v>
      </c>
      <c r="I36876" s="17" t="s">
        <v>13</v>
      </c>
      <c r="J36876" s="17" t="s">
        <v>13</v>
      </c>
      <c r="K36876" s="17" t="s">
        <v>6468</v>
      </c>
    </row>
    <row r="36877" spans="1:11">
      <c r="A36877" s="17" t="s">
        <v>1475</v>
      </c>
      <c r="B36877" s="28" t="s">
        <v>8174</v>
      </c>
      <c r="C36877" s="17" t="s">
        <v>1475</v>
      </c>
      <c r="D36877" s="17" t="s">
        <v>4612</v>
      </c>
      <c r="E36877" s="17" t="s">
        <v>3437</v>
      </c>
      <c r="F36877" s="17" t="s">
        <v>4413</v>
      </c>
      <c r="G36877" s="17" t="s">
        <v>6466</v>
      </c>
      <c r="H36877" s="17" t="s">
        <v>6478</v>
      </c>
      <c r="I36877" s="17" t="s">
        <v>13</v>
      </c>
      <c r="J36877" s="17" t="s">
        <v>13</v>
      </c>
      <c r="K36877" s="17" t="s">
        <v>6468</v>
      </c>
    </row>
    <row r="36878" spans="1:11">
      <c r="A36878" s="17" t="s">
        <v>6018</v>
      </c>
      <c r="B36878" s="28" t="s">
        <v>8174</v>
      </c>
      <c r="C36878" s="17" t="s">
        <v>6018</v>
      </c>
      <c r="D36878" s="17" t="s">
        <v>3751</v>
      </c>
      <c r="E36878" s="17" t="s">
        <v>3437</v>
      </c>
      <c r="F36878" s="17" t="s">
        <v>4413</v>
      </c>
      <c r="G36878" s="17" t="s">
        <v>6466</v>
      </c>
      <c r="H36878" s="17" t="s">
        <v>6478</v>
      </c>
      <c r="I36878" s="17" t="s">
        <v>13</v>
      </c>
      <c r="J36878" s="17" t="s">
        <v>13</v>
      </c>
      <c r="K36878" s="17" t="s">
        <v>6468</v>
      </c>
    </row>
    <row r="36879" spans="1:11">
      <c r="A36879" s="17" t="s">
        <v>1633</v>
      </c>
      <c r="B36879" s="28" t="s">
        <v>8174</v>
      </c>
      <c r="C36879" s="17" t="s">
        <v>1633</v>
      </c>
      <c r="D36879" s="17" t="s">
        <v>3507</v>
      </c>
      <c r="E36879" s="17" t="s">
        <v>3709</v>
      </c>
      <c r="F36879" s="17" t="s">
        <v>3766</v>
      </c>
      <c r="G36879" s="17" t="s">
        <v>6466</v>
      </c>
      <c r="H36879" s="17" t="s">
        <v>6478</v>
      </c>
      <c r="I36879" s="17" t="s">
        <v>13</v>
      </c>
      <c r="J36879" s="17" t="s">
        <v>13</v>
      </c>
      <c r="K36879" s="17" t="s">
        <v>6468</v>
      </c>
    </row>
    <row r="36880" spans="1:11">
      <c r="A36880" s="17" t="s">
        <v>1219</v>
      </c>
      <c r="B36880" s="28" t="s">
        <v>8174</v>
      </c>
      <c r="C36880" s="17" t="s">
        <v>1219</v>
      </c>
      <c r="D36880" s="17" t="s">
        <v>4518</v>
      </c>
      <c r="E36880" s="17" t="s">
        <v>3784</v>
      </c>
      <c r="F36880" s="17" t="s">
        <v>4393</v>
      </c>
      <c r="G36880" s="17" t="s">
        <v>6466</v>
      </c>
      <c r="H36880" s="17" t="s">
        <v>6478</v>
      </c>
      <c r="I36880" s="17" t="s">
        <v>13</v>
      </c>
      <c r="J36880" s="17" t="s">
        <v>13</v>
      </c>
      <c r="K36880" s="17" t="s">
        <v>6468</v>
      </c>
    </row>
    <row r="36881" spans="1:11">
      <c r="A36881" s="17" t="s">
        <v>1585</v>
      </c>
      <c r="B36881" s="28" t="s">
        <v>8174</v>
      </c>
      <c r="C36881" s="17" t="s">
        <v>1585</v>
      </c>
      <c r="D36881" s="17" t="s">
        <v>3718</v>
      </c>
      <c r="E36881" s="17" t="s">
        <v>3516</v>
      </c>
      <c r="F36881" s="17" t="s">
        <v>4397</v>
      </c>
      <c r="G36881" s="17" t="s">
        <v>6466</v>
      </c>
      <c r="H36881" s="17" t="s">
        <v>6478</v>
      </c>
      <c r="I36881" s="17" t="s">
        <v>13</v>
      </c>
      <c r="J36881" s="17" t="s">
        <v>13</v>
      </c>
      <c r="K36881" s="17" t="s">
        <v>6468</v>
      </c>
    </row>
    <row r="36882" spans="1:11">
      <c r="A36882" s="17" t="s">
        <v>1478</v>
      </c>
      <c r="B36882" s="28" t="s">
        <v>8174</v>
      </c>
      <c r="C36882" s="17" t="s">
        <v>1478</v>
      </c>
      <c r="D36882" s="17" t="s">
        <v>3490</v>
      </c>
      <c r="E36882" s="17" t="s">
        <v>3516</v>
      </c>
      <c r="F36882" s="17" t="s">
        <v>3766</v>
      </c>
      <c r="G36882" s="17" t="s">
        <v>6466</v>
      </c>
      <c r="H36882" s="17" t="s">
        <v>6478</v>
      </c>
      <c r="I36882" s="17" t="s">
        <v>13</v>
      </c>
      <c r="J36882" s="17" t="s">
        <v>13</v>
      </c>
      <c r="K36882" s="17" t="s">
        <v>6468</v>
      </c>
    </row>
    <row r="36883" spans="1:11">
      <c r="A36883" s="17" t="s">
        <v>1008</v>
      </c>
      <c r="B36883" s="28" t="s">
        <v>8174</v>
      </c>
      <c r="C36883" s="17" t="s">
        <v>1008</v>
      </c>
      <c r="D36883" s="17" t="s">
        <v>3728</v>
      </c>
      <c r="E36883" s="17" t="s">
        <v>4118</v>
      </c>
      <c r="F36883" s="17" t="s">
        <v>4416</v>
      </c>
      <c r="G36883" s="17" t="s">
        <v>6466</v>
      </c>
      <c r="H36883" s="17" t="s">
        <v>6478</v>
      </c>
      <c r="I36883" s="17" t="s">
        <v>13</v>
      </c>
      <c r="J36883" s="17" t="s">
        <v>13</v>
      </c>
      <c r="K36883" s="17" t="s">
        <v>6468</v>
      </c>
    </row>
    <row r="36884" spans="1:11">
      <c r="A36884" s="17" t="s">
        <v>1376</v>
      </c>
      <c r="B36884" s="28" t="s">
        <v>8174</v>
      </c>
      <c r="C36884" s="17" t="s">
        <v>1376</v>
      </c>
      <c r="D36884" s="17" t="s">
        <v>3541</v>
      </c>
      <c r="E36884" s="17" t="s">
        <v>3994</v>
      </c>
      <c r="F36884" s="17" t="s">
        <v>4413</v>
      </c>
      <c r="G36884" s="17" t="s">
        <v>6466</v>
      </c>
      <c r="H36884" s="17" t="s">
        <v>6478</v>
      </c>
      <c r="I36884" s="17" t="s">
        <v>13</v>
      </c>
      <c r="J36884" s="17" t="s">
        <v>13</v>
      </c>
      <c r="K36884" s="17" t="s">
        <v>6468</v>
      </c>
    </row>
    <row r="36885" spans="1:11">
      <c r="A36885" s="17" t="s">
        <v>1635</v>
      </c>
      <c r="B36885" s="28" t="s">
        <v>8174</v>
      </c>
      <c r="C36885" s="17" t="s">
        <v>1635</v>
      </c>
      <c r="D36885" s="17" t="s">
        <v>4659</v>
      </c>
      <c r="E36885" s="17" t="s">
        <v>3446</v>
      </c>
      <c r="F36885" s="17" t="s">
        <v>4408</v>
      </c>
      <c r="G36885" s="17" t="s">
        <v>6466</v>
      </c>
      <c r="H36885" s="17" t="s">
        <v>6478</v>
      </c>
      <c r="I36885" s="17" t="s">
        <v>13</v>
      </c>
      <c r="J36885" s="17" t="s">
        <v>13</v>
      </c>
      <c r="K36885" s="17" t="s">
        <v>6468</v>
      </c>
    </row>
    <row r="36886" spans="1:11">
      <c r="A36886" s="17" t="s">
        <v>1680</v>
      </c>
      <c r="B36886" s="28" t="s">
        <v>8174</v>
      </c>
      <c r="C36886" s="17" t="s">
        <v>1680</v>
      </c>
      <c r="D36886" s="17" t="s">
        <v>3843</v>
      </c>
      <c r="E36886" s="17" t="s">
        <v>3448</v>
      </c>
      <c r="F36886" s="17" t="s">
        <v>4402</v>
      </c>
      <c r="G36886" s="17" t="s">
        <v>6466</v>
      </c>
      <c r="H36886" s="17" t="s">
        <v>6478</v>
      </c>
      <c r="I36886" s="17" t="s">
        <v>13</v>
      </c>
      <c r="J36886" s="17" t="s">
        <v>13</v>
      </c>
      <c r="K36886" s="17" t="s">
        <v>6468</v>
      </c>
    </row>
    <row r="36887" spans="1:11">
      <c r="A36887" s="17" t="s">
        <v>1637</v>
      </c>
      <c r="B36887" s="28" t="s">
        <v>8174</v>
      </c>
      <c r="C36887" s="17" t="s">
        <v>1637</v>
      </c>
      <c r="D36887" s="17" t="s">
        <v>3816</v>
      </c>
      <c r="E36887" s="17" t="s">
        <v>3448</v>
      </c>
      <c r="F36887" s="17" t="s">
        <v>4408</v>
      </c>
      <c r="G36887" s="17" t="s">
        <v>6466</v>
      </c>
      <c r="H36887" s="17" t="s">
        <v>6478</v>
      </c>
      <c r="I36887" s="17" t="s">
        <v>13</v>
      </c>
      <c r="J36887" s="17" t="s">
        <v>13</v>
      </c>
      <c r="K36887" s="17" t="s">
        <v>6468</v>
      </c>
    </row>
    <row r="36888" spans="1:11">
      <c r="A36888" s="17" t="s">
        <v>6482</v>
      </c>
      <c r="B36888" s="28" t="s">
        <v>8174</v>
      </c>
      <c r="C36888" s="17" t="s">
        <v>6482</v>
      </c>
      <c r="D36888" s="17" t="s">
        <v>3641</v>
      </c>
      <c r="E36888" s="17" t="s">
        <v>4596</v>
      </c>
      <c r="F36888" s="17" t="s">
        <v>4566</v>
      </c>
      <c r="G36888" s="17" t="s">
        <v>6466</v>
      </c>
      <c r="H36888" s="17" t="s">
        <v>6478</v>
      </c>
      <c r="I36888" s="17" t="s">
        <v>13</v>
      </c>
      <c r="J36888" s="17" t="s">
        <v>13</v>
      </c>
      <c r="K36888" s="17" t="s">
        <v>6468</v>
      </c>
    </row>
    <row r="36889" spans="1:11">
      <c r="A36889" s="17" t="s">
        <v>1824</v>
      </c>
      <c r="B36889" s="28" t="s">
        <v>8174</v>
      </c>
      <c r="C36889" s="17" t="s">
        <v>1824</v>
      </c>
      <c r="D36889" s="17" t="s">
        <v>3547</v>
      </c>
      <c r="E36889" s="17" t="s">
        <v>3523</v>
      </c>
      <c r="F36889" s="17" t="s">
        <v>4404</v>
      </c>
      <c r="G36889" s="17" t="s">
        <v>6466</v>
      </c>
      <c r="H36889" s="17" t="s">
        <v>6478</v>
      </c>
      <c r="I36889" s="17" t="s">
        <v>13</v>
      </c>
      <c r="J36889" s="17" t="s">
        <v>13</v>
      </c>
      <c r="K36889" s="17" t="s">
        <v>6468</v>
      </c>
    </row>
    <row r="36890" spans="1:11">
      <c r="A36890" s="17" t="s">
        <v>1743</v>
      </c>
      <c r="B36890" s="28" t="s">
        <v>8174</v>
      </c>
      <c r="C36890" s="17" t="s">
        <v>1743</v>
      </c>
      <c r="D36890" s="17" t="s">
        <v>3507</v>
      </c>
      <c r="E36890" s="17" t="s">
        <v>3523</v>
      </c>
      <c r="F36890" s="17" t="s">
        <v>4384</v>
      </c>
      <c r="G36890" s="17" t="s">
        <v>6466</v>
      </c>
      <c r="H36890" s="17" t="s">
        <v>6478</v>
      </c>
      <c r="I36890" s="17" t="s">
        <v>13</v>
      </c>
      <c r="J36890" s="17" t="s">
        <v>13</v>
      </c>
      <c r="K36890" s="17" t="s">
        <v>6468</v>
      </c>
    </row>
    <row r="36891" spans="1:11">
      <c r="A36891" s="17" t="s">
        <v>1867</v>
      </c>
      <c r="B36891" s="28" t="s">
        <v>8174</v>
      </c>
      <c r="C36891" s="17" t="s">
        <v>1867</v>
      </c>
      <c r="D36891" s="17" t="s">
        <v>4736</v>
      </c>
      <c r="E36891" s="17" t="s">
        <v>3455</v>
      </c>
      <c r="F36891" s="17" t="s">
        <v>4163</v>
      </c>
      <c r="G36891" s="17" t="s">
        <v>6466</v>
      </c>
      <c r="H36891" s="17" t="s">
        <v>6478</v>
      </c>
      <c r="I36891" s="17" t="s">
        <v>13</v>
      </c>
      <c r="J36891" s="17" t="s">
        <v>13</v>
      </c>
      <c r="K36891" s="17" t="s">
        <v>6468</v>
      </c>
    </row>
    <row r="36892" spans="1:11">
      <c r="A36892" s="17" t="s">
        <v>2034</v>
      </c>
      <c r="B36892" s="28" t="s">
        <v>8174</v>
      </c>
      <c r="C36892" s="17" t="s">
        <v>2034</v>
      </c>
      <c r="D36892" s="17" t="s">
        <v>4783</v>
      </c>
      <c r="E36892" s="17" t="s">
        <v>3456</v>
      </c>
      <c r="F36892" s="17" t="s">
        <v>4384</v>
      </c>
      <c r="G36892" s="17" t="s">
        <v>6466</v>
      </c>
      <c r="H36892" s="17" t="s">
        <v>6478</v>
      </c>
      <c r="I36892" s="17" t="s">
        <v>13</v>
      </c>
      <c r="J36892" s="17" t="s">
        <v>13</v>
      </c>
      <c r="K36892" s="17" t="s">
        <v>6468</v>
      </c>
    </row>
    <row r="36893" spans="1:11">
      <c r="A36893" s="17" t="s">
        <v>1228</v>
      </c>
      <c r="B36893" s="28" t="s">
        <v>8174</v>
      </c>
      <c r="C36893" s="17" t="s">
        <v>1228</v>
      </c>
      <c r="D36893" s="17" t="s">
        <v>3728</v>
      </c>
      <c r="E36893" s="17" t="s">
        <v>3764</v>
      </c>
      <c r="F36893" s="17" t="s">
        <v>4163</v>
      </c>
      <c r="G36893" s="17" t="s">
        <v>6466</v>
      </c>
      <c r="H36893" s="17" t="s">
        <v>6478</v>
      </c>
      <c r="I36893" s="17" t="s">
        <v>13</v>
      </c>
      <c r="J36893" s="17" t="s">
        <v>13</v>
      </c>
      <c r="K36893" s="17" t="s">
        <v>6468</v>
      </c>
    </row>
    <row r="36894" spans="1:11">
      <c r="A36894" s="17" t="s">
        <v>914</v>
      </c>
      <c r="B36894" s="28" t="s">
        <v>8174</v>
      </c>
      <c r="C36894" s="17" t="s">
        <v>914</v>
      </c>
      <c r="D36894" s="17" t="s">
        <v>4345</v>
      </c>
      <c r="E36894" s="17" t="s">
        <v>3458</v>
      </c>
      <c r="F36894" s="17" t="s">
        <v>4384</v>
      </c>
      <c r="G36894" s="17" t="s">
        <v>6466</v>
      </c>
      <c r="H36894" s="17" t="s">
        <v>6478</v>
      </c>
      <c r="I36894" s="17" t="s">
        <v>13</v>
      </c>
      <c r="J36894" s="17" t="s">
        <v>13</v>
      </c>
      <c r="K36894" s="17" t="s">
        <v>6468</v>
      </c>
    </row>
    <row r="36895" spans="1:11">
      <c r="A36895" s="17" t="s">
        <v>1588</v>
      </c>
      <c r="B36895" s="28" t="s">
        <v>8174</v>
      </c>
      <c r="C36895" s="17" t="s">
        <v>1588</v>
      </c>
      <c r="D36895" s="17" t="s">
        <v>4644</v>
      </c>
      <c r="E36895" s="17" t="s">
        <v>3458</v>
      </c>
      <c r="F36895" s="17" t="s">
        <v>4397</v>
      </c>
      <c r="G36895" s="17" t="s">
        <v>6466</v>
      </c>
      <c r="H36895" s="17" t="s">
        <v>6478</v>
      </c>
      <c r="I36895" s="17" t="s">
        <v>13</v>
      </c>
      <c r="J36895" s="17" t="s">
        <v>13</v>
      </c>
      <c r="K36895" s="17" t="s">
        <v>6468</v>
      </c>
    </row>
    <row r="36896" spans="1:11">
      <c r="A36896" s="17" t="s">
        <v>1589</v>
      </c>
      <c r="B36896" s="28" t="s">
        <v>8174</v>
      </c>
      <c r="C36896" s="17" t="s">
        <v>1589</v>
      </c>
      <c r="D36896" s="17" t="s">
        <v>3704</v>
      </c>
      <c r="E36896" s="17" t="s">
        <v>3458</v>
      </c>
      <c r="F36896" s="17" t="s">
        <v>4163</v>
      </c>
      <c r="G36896" s="17" t="s">
        <v>6466</v>
      </c>
      <c r="H36896" s="17" t="s">
        <v>6478</v>
      </c>
      <c r="I36896" s="17" t="s">
        <v>13</v>
      </c>
      <c r="J36896" s="17" t="s">
        <v>13</v>
      </c>
      <c r="K36896" s="17" t="s">
        <v>6468</v>
      </c>
    </row>
    <row r="36897" spans="1:11">
      <c r="A36897" s="17" t="s">
        <v>1454</v>
      </c>
      <c r="B36897" s="28" t="s">
        <v>8174</v>
      </c>
      <c r="C36897" s="17" t="s">
        <v>1454</v>
      </c>
      <c r="D36897" s="17" t="s">
        <v>3459</v>
      </c>
      <c r="E36897" s="17" t="s">
        <v>3458</v>
      </c>
      <c r="F36897" s="17" t="s">
        <v>4408</v>
      </c>
      <c r="G36897" s="17" t="s">
        <v>6466</v>
      </c>
      <c r="H36897" s="17" t="s">
        <v>6478</v>
      </c>
      <c r="I36897" s="17" t="s">
        <v>13</v>
      </c>
      <c r="J36897" s="17" t="s">
        <v>13</v>
      </c>
      <c r="K36897" s="17" t="s">
        <v>6468</v>
      </c>
    </row>
    <row r="36898" spans="1:11">
      <c r="A36898" s="17" t="s">
        <v>5850</v>
      </c>
      <c r="B36898" s="28" t="s">
        <v>8174</v>
      </c>
      <c r="C36898" s="17" t="s">
        <v>5850</v>
      </c>
      <c r="D36898" s="17" t="s">
        <v>3898</v>
      </c>
      <c r="E36898" s="17" t="s">
        <v>3458</v>
      </c>
      <c r="F36898" s="17" t="s">
        <v>4413</v>
      </c>
      <c r="G36898" s="17" t="s">
        <v>6466</v>
      </c>
      <c r="H36898" s="17" t="s">
        <v>6478</v>
      </c>
      <c r="I36898" s="17" t="s">
        <v>13</v>
      </c>
      <c r="J36898" s="17" t="s">
        <v>13</v>
      </c>
      <c r="K36898" s="17" t="s">
        <v>6468</v>
      </c>
    </row>
    <row r="36899" spans="1:11">
      <c r="A36899" s="17" t="s">
        <v>1434</v>
      </c>
      <c r="B36899" s="28" t="s">
        <v>8174</v>
      </c>
      <c r="C36899" s="17" t="s">
        <v>1434</v>
      </c>
      <c r="D36899" s="17" t="s">
        <v>3561</v>
      </c>
      <c r="E36899" s="17" t="s">
        <v>3458</v>
      </c>
      <c r="F36899" s="17" t="s">
        <v>4397</v>
      </c>
      <c r="G36899" s="17" t="s">
        <v>6466</v>
      </c>
      <c r="H36899" s="17" t="s">
        <v>6478</v>
      </c>
      <c r="I36899" s="17" t="s">
        <v>13</v>
      </c>
      <c r="J36899" s="17" t="s">
        <v>13</v>
      </c>
      <c r="K36899" s="17" t="s">
        <v>6468</v>
      </c>
    </row>
    <row r="36900" spans="1:11">
      <c r="A36900" s="17" t="s">
        <v>1171</v>
      </c>
      <c r="B36900" s="28" t="s">
        <v>8174</v>
      </c>
      <c r="C36900" s="17" t="s">
        <v>1171</v>
      </c>
      <c r="D36900" s="17" t="s">
        <v>3529</v>
      </c>
      <c r="E36900" s="17" t="s">
        <v>3610</v>
      </c>
      <c r="F36900" s="17" t="s">
        <v>4393</v>
      </c>
      <c r="G36900" s="17" t="s">
        <v>6466</v>
      </c>
      <c r="H36900" s="17" t="s">
        <v>6478</v>
      </c>
      <c r="I36900" s="17" t="s">
        <v>13</v>
      </c>
      <c r="J36900" s="17" t="s">
        <v>13</v>
      </c>
      <c r="K36900" s="17" t="s">
        <v>6468</v>
      </c>
    </row>
    <row r="36901" spans="1:11">
      <c r="A36901" s="17" t="s">
        <v>1172</v>
      </c>
      <c r="B36901" s="28" t="s">
        <v>8174</v>
      </c>
      <c r="C36901" s="17" t="s">
        <v>1172</v>
      </c>
      <c r="D36901" s="17" t="s">
        <v>3459</v>
      </c>
      <c r="E36901" s="17" t="s">
        <v>3610</v>
      </c>
      <c r="F36901" s="17" t="s">
        <v>4406</v>
      </c>
      <c r="G36901" s="17" t="s">
        <v>6466</v>
      </c>
      <c r="H36901" s="17" t="s">
        <v>6478</v>
      </c>
      <c r="I36901" s="17" t="s">
        <v>13</v>
      </c>
      <c r="J36901" s="17" t="s">
        <v>13</v>
      </c>
      <c r="K36901" s="17" t="s">
        <v>6468</v>
      </c>
    </row>
    <row r="36902" spans="1:11">
      <c r="A36902" s="17" t="s">
        <v>1173</v>
      </c>
      <c r="B36902" s="28" t="s">
        <v>8174</v>
      </c>
      <c r="C36902" s="17" t="s">
        <v>1173</v>
      </c>
      <c r="D36902" s="17" t="s">
        <v>3635</v>
      </c>
      <c r="E36902" s="17" t="s">
        <v>4149</v>
      </c>
      <c r="F36902" s="17" t="s">
        <v>4416</v>
      </c>
      <c r="G36902" s="17" t="s">
        <v>6466</v>
      </c>
      <c r="H36902" s="17" t="s">
        <v>6478</v>
      </c>
      <c r="I36902" s="17" t="s">
        <v>13</v>
      </c>
      <c r="J36902" s="17" t="s">
        <v>13</v>
      </c>
      <c r="K36902" s="17" t="s">
        <v>6468</v>
      </c>
    </row>
    <row r="36903" spans="1:11">
      <c r="A36903" s="17" t="s">
        <v>1685</v>
      </c>
      <c r="B36903" s="28" t="s">
        <v>8174</v>
      </c>
      <c r="C36903" s="17" t="s">
        <v>1685</v>
      </c>
      <c r="D36903" s="17" t="s">
        <v>3645</v>
      </c>
      <c r="E36903" s="17" t="s">
        <v>3461</v>
      </c>
      <c r="F36903" s="17" t="s">
        <v>4163</v>
      </c>
      <c r="G36903" s="17" t="s">
        <v>6466</v>
      </c>
      <c r="H36903" s="17" t="s">
        <v>6478</v>
      </c>
      <c r="I36903" s="17" t="s">
        <v>13</v>
      </c>
      <c r="J36903" s="17" t="s">
        <v>13</v>
      </c>
      <c r="K36903" s="17" t="s">
        <v>6468</v>
      </c>
    </row>
    <row r="36904" spans="1:11">
      <c r="A36904" s="17" t="s">
        <v>1726</v>
      </c>
      <c r="B36904" s="28" t="s">
        <v>8174</v>
      </c>
      <c r="C36904" s="17" t="s">
        <v>1726</v>
      </c>
      <c r="D36904" s="17" t="s">
        <v>3769</v>
      </c>
      <c r="E36904" s="17" t="s">
        <v>3461</v>
      </c>
      <c r="F36904" s="17" t="s">
        <v>4408</v>
      </c>
      <c r="G36904" s="17" t="s">
        <v>6466</v>
      </c>
      <c r="H36904" s="17" t="s">
        <v>6478</v>
      </c>
      <c r="I36904" s="17" t="s">
        <v>13</v>
      </c>
      <c r="J36904" s="17" t="s">
        <v>13</v>
      </c>
      <c r="K36904" s="17" t="s">
        <v>6468</v>
      </c>
    </row>
    <row r="36905" spans="1:11">
      <c r="A36905" s="17" t="s">
        <v>1177</v>
      </c>
      <c r="B36905" s="28" t="s">
        <v>8174</v>
      </c>
      <c r="C36905" s="17" t="s">
        <v>1177</v>
      </c>
      <c r="D36905" s="17" t="s">
        <v>3714</v>
      </c>
      <c r="E36905" s="17" t="s">
        <v>3465</v>
      </c>
      <c r="F36905" s="17" t="s">
        <v>4416</v>
      </c>
      <c r="G36905" s="17" t="s">
        <v>6466</v>
      </c>
      <c r="H36905" s="17" t="s">
        <v>6478</v>
      </c>
      <c r="I36905" s="17" t="s">
        <v>13</v>
      </c>
      <c r="J36905" s="17" t="s">
        <v>13</v>
      </c>
      <c r="K36905" s="17" t="s">
        <v>6468</v>
      </c>
    </row>
    <row r="36906" spans="1:11">
      <c r="A36906" s="17" t="s">
        <v>5907</v>
      </c>
      <c r="B36906" s="28" t="s">
        <v>8174</v>
      </c>
      <c r="C36906" s="17" t="s">
        <v>5907</v>
      </c>
      <c r="D36906" s="17" t="s">
        <v>4469</v>
      </c>
      <c r="E36906" s="17" t="s">
        <v>4003</v>
      </c>
      <c r="F36906" s="17" t="s">
        <v>4416</v>
      </c>
      <c r="G36906" s="17" t="s">
        <v>6466</v>
      </c>
      <c r="H36906" s="17" t="s">
        <v>6478</v>
      </c>
      <c r="I36906" s="17" t="s">
        <v>13</v>
      </c>
      <c r="J36906" s="17" t="s">
        <v>13</v>
      </c>
      <c r="K36906" s="17" t="s">
        <v>6468</v>
      </c>
    </row>
    <row r="36907" spans="1:11">
      <c r="A36907" s="17" t="s">
        <v>1686</v>
      </c>
      <c r="B36907" s="28" t="s">
        <v>8174</v>
      </c>
      <c r="C36907" s="17" t="s">
        <v>1686</v>
      </c>
      <c r="D36907" s="17" t="s">
        <v>3888</v>
      </c>
      <c r="E36907" s="17" t="s">
        <v>4133</v>
      </c>
      <c r="F36907" s="17" t="s">
        <v>4163</v>
      </c>
      <c r="G36907" s="17" t="s">
        <v>6466</v>
      </c>
      <c r="H36907" s="17" t="s">
        <v>6478</v>
      </c>
      <c r="I36907" s="17" t="s">
        <v>13</v>
      </c>
      <c r="J36907" s="17" t="s">
        <v>13</v>
      </c>
      <c r="K36907" s="17" t="s">
        <v>6468</v>
      </c>
    </row>
    <row r="36908" spans="1:11">
      <c r="A36908" s="17" t="s">
        <v>2036</v>
      </c>
      <c r="B36908" s="28" t="s">
        <v>8174</v>
      </c>
      <c r="C36908" s="17" t="s">
        <v>2036</v>
      </c>
      <c r="D36908" s="17" t="s">
        <v>4784</v>
      </c>
      <c r="E36908" s="17" t="s">
        <v>3471</v>
      </c>
      <c r="F36908" s="17" t="s">
        <v>4408</v>
      </c>
      <c r="G36908" s="17" t="s">
        <v>6466</v>
      </c>
      <c r="H36908" s="17" t="s">
        <v>6478</v>
      </c>
      <c r="I36908" s="17" t="s">
        <v>13</v>
      </c>
      <c r="J36908" s="17" t="s">
        <v>13</v>
      </c>
      <c r="K36908" s="17" t="s">
        <v>6468</v>
      </c>
    </row>
    <row r="36909" spans="1:11">
      <c r="A36909" s="17" t="s">
        <v>6023</v>
      </c>
      <c r="B36909" s="28" t="s">
        <v>8174</v>
      </c>
      <c r="C36909" s="17" t="s">
        <v>6023</v>
      </c>
      <c r="D36909" s="17" t="s">
        <v>4226</v>
      </c>
      <c r="E36909" s="17" t="s">
        <v>3472</v>
      </c>
      <c r="F36909" s="17" t="s">
        <v>4397</v>
      </c>
      <c r="G36909" s="17" t="s">
        <v>6466</v>
      </c>
      <c r="H36909" s="17" t="s">
        <v>6478</v>
      </c>
      <c r="I36909" s="17" t="s">
        <v>13</v>
      </c>
      <c r="J36909" s="17" t="s">
        <v>13</v>
      </c>
      <c r="K36909" s="17" t="s">
        <v>6468</v>
      </c>
    </row>
    <row r="36910" spans="1:11">
      <c r="A36910" s="17" t="s">
        <v>6024</v>
      </c>
      <c r="B36910" s="28" t="s">
        <v>8174</v>
      </c>
      <c r="C36910" s="17" t="s">
        <v>6024</v>
      </c>
      <c r="D36910" s="17" t="s">
        <v>3728</v>
      </c>
      <c r="E36910" s="17" t="s">
        <v>3472</v>
      </c>
      <c r="F36910" s="17" t="s">
        <v>4402</v>
      </c>
      <c r="G36910" s="17" t="s">
        <v>6466</v>
      </c>
      <c r="H36910" s="17" t="s">
        <v>6478</v>
      </c>
      <c r="I36910" s="17" t="s">
        <v>13</v>
      </c>
      <c r="J36910" s="17" t="s">
        <v>13</v>
      </c>
      <c r="K36910" s="17" t="s">
        <v>6468</v>
      </c>
    </row>
    <row r="36911" spans="1:11">
      <c r="A36911" s="17" t="s">
        <v>6002</v>
      </c>
      <c r="B36911" s="28" t="s">
        <v>8174</v>
      </c>
      <c r="C36911" s="17" t="s">
        <v>6002</v>
      </c>
      <c r="D36911" s="17" t="s">
        <v>3884</v>
      </c>
      <c r="E36911" s="17" t="s">
        <v>3473</v>
      </c>
      <c r="F36911" s="17" t="s">
        <v>4163</v>
      </c>
      <c r="G36911" s="17" t="s">
        <v>6466</v>
      </c>
      <c r="H36911" s="17" t="s">
        <v>6478</v>
      </c>
      <c r="I36911" s="17" t="s">
        <v>13</v>
      </c>
      <c r="J36911" s="17" t="s">
        <v>13</v>
      </c>
      <c r="K36911" s="17" t="s">
        <v>6468</v>
      </c>
    </row>
    <row r="36912" spans="1:11">
      <c r="A36912" s="17" t="s">
        <v>2037</v>
      </c>
      <c r="B36912" s="28" t="s">
        <v>8174</v>
      </c>
      <c r="C36912" s="17" t="s">
        <v>2037</v>
      </c>
      <c r="D36912" s="17" t="s">
        <v>3439</v>
      </c>
      <c r="E36912" s="17" t="s">
        <v>3473</v>
      </c>
      <c r="F36912" s="17" t="s">
        <v>4408</v>
      </c>
      <c r="G36912" s="17" t="s">
        <v>6466</v>
      </c>
      <c r="H36912" s="17" t="s">
        <v>6478</v>
      </c>
      <c r="I36912" s="17" t="s">
        <v>13</v>
      </c>
      <c r="J36912" s="17" t="s">
        <v>13</v>
      </c>
      <c r="K36912" s="17" t="s">
        <v>6468</v>
      </c>
    </row>
    <row r="36913" spans="1:11">
      <c r="A36913" s="17" t="s">
        <v>2038</v>
      </c>
      <c r="B36913" s="28" t="s">
        <v>8174</v>
      </c>
      <c r="C36913" s="17" t="s">
        <v>2038</v>
      </c>
      <c r="D36913" s="17" t="s">
        <v>3459</v>
      </c>
      <c r="E36913" s="17" t="s">
        <v>3916</v>
      </c>
      <c r="F36913" s="17" t="s">
        <v>4408</v>
      </c>
      <c r="G36913" s="17" t="s">
        <v>6466</v>
      </c>
      <c r="H36913" s="17" t="s">
        <v>6478</v>
      </c>
      <c r="I36913" s="17" t="s">
        <v>13</v>
      </c>
      <c r="J36913" s="17" t="s">
        <v>13</v>
      </c>
      <c r="K36913" s="17" t="s">
        <v>6468</v>
      </c>
    </row>
    <row r="36914" spans="1:11">
      <c r="A36914" s="17" t="s">
        <v>1576</v>
      </c>
      <c r="B36914" s="28" t="s">
        <v>8174</v>
      </c>
      <c r="C36914" s="17" t="s">
        <v>1576</v>
      </c>
      <c r="D36914" s="17" t="s">
        <v>3586</v>
      </c>
      <c r="E36914" s="17" t="s">
        <v>3536</v>
      </c>
      <c r="F36914" s="17" t="s">
        <v>4393</v>
      </c>
      <c r="G36914" s="17" t="s">
        <v>6466</v>
      </c>
      <c r="H36914" s="17" t="s">
        <v>6478</v>
      </c>
      <c r="I36914" s="17" t="s">
        <v>13</v>
      </c>
      <c r="J36914" s="17" t="s">
        <v>13</v>
      </c>
      <c r="K36914" s="17" t="s">
        <v>6468</v>
      </c>
    </row>
    <row r="36915" spans="1:11">
      <c r="A36915" s="17" t="s">
        <v>5891</v>
      </c>
      <c r="B36915" s="28" t="s">
        <v>8174</v>
      </c>
      <c r="C36915" s="17" t="s">
        <v>5891</v>
      </c>
      <c r="D36915" s="17" t="s">
        <v>3974</v>
      </c>
      <c r="E36915" s="17" t="s">
        <v>4238</v>
      </c>
      <c r="F36915" s="17" t="s">
        <v>4163</v>
      </c>
      <c r="G36915" s="17" t="s">
        <v>6466</v>
      </c>
      <c r="H36915" s="17" t="s">
        <v>6478</v>
      </c>
      <c r="I36915" s="17" t="s">
        <v>13</v>
      </c>
      <c r="J36915" s="17" t="s">
        <v>13</v>
      </c>
      <c r="K36915" s="17" t="s">
        <v>6468</v>
      </c>
    </row>
    <row r="36916" spans="1:11">
      <c r="A36916" s="17" t="s">
        <v>1951</v>
      </c>
      <c r="B36916" s="28" t="s">
        <v>8174</v>
      </c>
      <c r="C36916" s="17" t="s">
        <v>1951</v>
      </c>
      <c r="D36916" s="17" t="s">
        <v>3615</v>
      </c>
      <c r="E36916" s="17" t="s">
        <v>3475</v>
      </c>
      <c r="F36916" s="17" t="s">
        <v>4402</v>
      </c>
      <c r="G36916" s="17" t="s">
        <v>6466</v>
      </c>
      <c r="H36916" s="17" t="s">
        <v>6478</v>
      </c>
      <c r="I36916" s="17" t="s">
        <v>13</v>
      </c>
      <c r="J36916" s="17" t="s">
        <v>13</v>
      </c>
      <c r="K36916" s="17" t="s">
        <v>6468</v>
      </c>
    </row>
    <row r="36917" spans="1:11">
      <c r="A36917" s="17" t="s">
        <v>5964</v>
      </c>
      <c r="B36917" s="28" t="s">
        <v>8174</v>
      </c>
      <c r="C36917" s="17" t="s">
        <v>5964</v>
      </c>
      <c r="D36917" s="17" t="s">
        <v>3719</v>
      </c>
      <c r="E36917" s="17" t="s">
        <v>3476</v>
      </c>
      <c r="F36917" s="17" t="s">
        <v>4413</v>
      </c>
      <c r="G36917" s="17" t="s">
        <v>6466</v>
      </c>
      <c r="H36917" s="17" t="s">
        <v>6478</v>
      </c>
      <c r="I36917" s="17" t="s">
        <v>13</v>
      </c>
      <c r="J36917" s="17" t="s">
        <v>13</v>
      </c>
      <c r="K36917" s="17" t="s">
        <v>6468</v>
      </c>
    </row>
    <row r="36918" spans="1:11">
      <c r="A36918" s="17" t="s">
        <v>1731</v>
      </c>
      <c r="B36918" s="28" t="s">
        <v>8174</v>
      </c>
      <c r="C36918" s="17" t="s">
        <v>1731</v>
      </c>
      <c r="D36918" s="17" t="s">
        <v>3566</v>
      </c>
      <c r="E36918" s="17" t="s">
        <v>3479</v>
      </c>
      <c r="F36918" s="17" t="s">
        <v>4402</v>
      </c>
      <c r="G36918" s="17" t="s">
        <v>6466</v>
      </c>
      <c r="H36918" s="17" t="s">
        <v>6478</v>
      </c>
      <c r="I36918" s="17" t="s">
        <v>13</v>
      </c>
      <c r="J36918" s="17" t="s">
        <v>13</v>
      </c>
      <c r="K36918" s="17" t="s">
        <v>6468</v>
      </c>
    </row>
    <row r="36919" spans="1:11">
      <c r="A36919" s="17" t="s">
        <v>1515</v>
      </c>
      <c r="B36919" s="28" t="s">
        <v>8174</v>
      </c>
      <c r="C36919" s="17" t="s">
        <v>1515</v>
      </c>
      <c r="D36919" s="17" t="s">
        <v>4621</v>
      </c>
      <c r="E36919" s="17" t="s">
        <v>3726</v>
      </c>
      <c r="F36919" s="17" t="s">
        <v>3766</v>
      </c>
      <c r="G36919" s="17" t="s">
        <v>6466</v>
      </c>
      <c r="H36919" s="17" t="s">
        <v>6478</v>
      </c>
      <c r="I36919" s="17" t="s">
        <v>13</v>
      </c>
      <c r="J36919" s="17" t="s">
        <v>13</v>
      </c>
      <c r="K36919" s="17" t="s">
        <v>6468</v>
      </c>
    </row>
    <row r="36920" spans="1:11">
      <c r="A36920" s="17" t="s">
        <v>1895</v>
      </c>
      <c r="B36920" s="28" t="s">
        <v>8174</v>
      </c>
      <c r="C36920" s="17" t="s">
        <v>1895</v>
      </c>
      <c r="D36920" s="17" t="s">
        <v>3968</v>
      </c>
      <c r="E36920" s="17" t="s">
        <v>3726</v>
      </c>
      <c r="F36920" s="17" t="s">
        <v>4397</v>
      </c>
      <c r="G36920" s="17" t="s">
        <v>6466</v>
      </c>
      <c r="H36920" s="17" t="s">
        <v>6478</v>
      </c>
      <c r="I36920" s="17" t="s">
        <v>13</v>
      </c>
      <c r="J36920" s="17" t="s">
        <v>13</v>
      </c>
      <c r="K36920" s="17" t="s">
        <v>6468</v>
      </c>
    </row>
    <row r="36921" spans="1:11">
      <c r="A36921" s="17" t="s">
        <v>1540</v>
      </c>
      <c r="B36921" s="28" t="s">
        <v>8174</v>
      </c>
      <c r="C36921" s="17" t="s">
        <v>1540</v>
      </c>
      <c r="D36921" s="17" t="s">
        <v>3705</v>
      </c>
      <c r="E36921" s="17" t="s">
        <v>3542</v>
      </c>
      <c r="F36921" s="17" t="s">
        <v>4413</v>
      </c>
      <c r="G36921" s="17" t="s">
        <v>6466</v>
      </c>
      <c r="H36921" s="17" t="s">
        <v>6478</v>
      </c>
      <c r="I36921" s="17" t="s">
        <v>13</v>
      </c>
      <c r="J36921" s="17" t="s">
        <v>13</v>
      </c>
      <c r="K36921" s="17" t="s">
        <v>6468</v>
      </c>
    </row>
    <row r="36922" spans="1:11">
      <c r="A36922" s="17" t="s">
        <v>2067</v>
      </c>
      <c r="B36922" s="28" t="s">
        <v>8174</v>
      </c>
      <c r="C36922" s="17" t="s">
        <v>2067</v>
      </c>
      <c r="D36922" s="17" t="s">
        <v>3923</v>
      </c>
      <c r="E36922" s="17" t="s">
        <v>3484</v>
      </c>
      <c r="F36922" s="17" t="s">
        <v>4384</v>
      </c>
      <c r="G36922" s="17" t="s">
        <v>6466</v>
      </c>
      <c r="H36922" s="17" t="s">
        <v>6478</v>
      </c>
      <c r="I36922" s="17" t="s">
        <v>13</v>
      </c>
      <c r="J36922" s="17" t="s">
        <v>13</v>
      </c>
      <c r="K36922" s="17" t="s">
        <v>6468</v>
      </c>
    </row>
    <row r="36923" spans="1:11">
      <c r="A36923" s="17" t="s">
        <v>1542</v>
      </c>
      <c r="B36923" s="28" t="s">
        <v>8174</v>
      </c>
      <c r="C36923" s="17" t="s">
        <v>1542</v>
      </c>
      <c r="D36923" s="17" t="s">
        <v>3459</v>
      </c>
      <c r="E36923" s="17" t="s">
        <v>3484</v>
      </c>
      <c r="F36923" s="17" t="s">
        <v>4163</v>
      </c>
      <c r="G36923" s="17" t="s">
        <v>6466</v>
      </c>
      <c r="H36923" s="17" t="s">
        <v>6478</v>
      </c>
      <c r="I36923" s="17" t="s">
        <v>13</v>
      </c>
      <c r="J36923" s="17" t="s">
        <v>13</v>
      </c>
      <c r="K36923" s="17" t="s">
        <v>6468</v>
      </c>
    </row>
    <row r="36924" spans="1:11">
      <c r="A36924" s="17" t="s">
        <v>6025</v>
      </c>
      <c r="B36924" s="28" t="s">
        <v>8174</v>
      </c>
      <c r="C36924" s="17" t="s">
        <v>6025</v>
      </c>
      <c r="D36924" s="17" t="s">
        <v>3783</v>
      </c>
      <c r="E36924" s="17" t="s">
        <v>3585</v>
      </c>
      <c r="F36924" s="17" t="s">
        <v>4413</v>
      </c>
      <c r="G36924" s="17" t="s">
        <v>6466</v>
      </c>
      <c r="H36924" s="17" t="s">
        <v>6478</v>
      </c>
      <c r="I36924" s="17" t="s">
        <v>13</v>
      </c>
      <c r="J36924" s="17" t="s">
        <v>13</v>
      </c>
      <c r="K36924" s="17" t="s">
        <v>6468</v>
      </c>
    </row>
    <row r="36925" spans="1:11">
      <c r="A36925" s="17" t="s">
        <v>1543</v>
      </c>
      <c r="B36925" s="28" t="s">
        <v>8174</v>
      </c>
      <c r="C36925" s="17" t="s">
        <v>1543</v>
      </c>
      <c r="D36925" s="17" t="s">
        <v>3665</v>
      </c>
      <c r="E36925" s="17" t="s">
        <v>3585</v>
      </c>
      <c r="F36925" s="17" t="s">
        <v>4390</v>
      </c>
      <c r="G36925" s="17" t="s">
        <v>6466</v>
      </c>
      <c r="H36925" s="17" t="s">
        <v>6478</v>
      </c>
      <c r="I36925" s="17" t="s">
        <v>13</v>
      </c>
      <c r="J36925" s="17" t="s">
        <v>13</v>
      </c>
      <c r="K36925" s="17" t="s">
        <v>6468</v>
      </c>
    </row>
    <row r="36926" spans="1:11">
      <c r="A36926" s="17" t="s">
        <v>894</v>
      </c>
      <c r="B36926" s="28" t="s">
        <v>8174</v>
      </c>
      <c r="C36926" s="17" t="s">
        <v>894</v>
      </c>
      <c r="D36926" s="17" t="s">
        <v>4407</v>
      </c>
      <c r="E36926" s="17" t="s">
        <v>3585</v>
      </c>
      <c r="F36926" s="17" t="s">
        <v>4408</v>
      </c>
      <c r="G36926" s="17" t="s">
        <v>6466</v>
      </c>
      <c r="H36926" s="17" t="s">
        <v>6478</v>
      </c>
      <c r="I36926" s="17" t="s">
        <v>13</v>
      </c>
      <c r="J36926" s="17" t="s">
        <v>13</v>
      </c>
      <c r="K36926" s="17" t="s">
        <v>6468</v>
      </c>
    </row>
    <row r="36927" spans="1:11">
      <c r="A36927" s="17" t="s">
        <v>5967</v>
      </c>
      <c r="B36927" s="28" t="s">
        <v>8174</v>
      </c>
      <c r="C36927" s="17" t="s">
        <v>5967</v>
      </c>
      <c r="D36927" s="17" t="s">
        <v>3700</v>
      </c>
      <c r="E36927" s="17" t="s">
        <v>3752</v>
      </c>
      <c r="F36927" s="17" t="s">
        <v>4416</v>
      </c>
      <c r="G36927" s="17" t="s">
        <v>6466</v>
      </c>
      <c r="H36927" s="17" t="s">
        <v>6478</v>
      </c>
      <c r="I36927" s="17" t="s">
        <v>13</v>
      </c>
      <c r="J36927" s="17" t="s">
        <v>13</v>
      </c>
      <c r="K36927" s="17" t="s">
        <v>6468</v>
      </c>
    </row>
    <row r="36928" spans="1:11">
      <c r="A36928" s="17" t="s">
        <v>1000</v>
      </c>
      <c r="B36928" s="28" t="s">
        <v>8174</v>
      </c>
      <c r="C36928" s="17" t="s">
        <v>1000</v>
      </c>
      <c r="D36928" s="17" t="s">
        <v>3656</v>
      </c>
      <c r="E36928" s="17" t="s">
        <v>3919</v>
      </c>
      <c r="F36928" s="17" t="s">
        <v>4404</v>
      </c>
      <c r="G36928" s="17" t="s">
        <v>6466</v>
      </c>
      <c r="H36928" s="17" t="s">
        <v>6478</v>
      </c>
      <c r="I36928" s="17" t="s">
        <v>13</v>
      </c>
      <c r="J36928" s="17" t="s">
        <v>13</v>
      </c>
      <c r="K36928" s="17" t="s">
        <v>6468</v>
      </c>
    </row>
    <row r="36929" spans="1:11">
      <c r="A36929" s="17" t="s">
        <v>1544</v>
      </c>
      <c r="B36929" s="28" t="s">
        <v>8174</v>
      </c>
      <c r="C36929" s="17" t="s">
        <v>1544</v>
      </c>
      <c r="D36929" s="17" t="s">
        <v>4632</v>
      </c>
      <c r="E36929" s="17" t="s">
        <v>3919</v>
      </c>
      <c r="F36929" s="17" t="s">
        <v>4413</v>
      </c>
      <c r="G36929" s="17" t="s">
        <v>6466</v>
      </c>
      <c r="H36929" s="17" t="s">
        <v>6478</v>
      </c>
      <c r="I36929" s="17" t="s">
        <v>13</v>
      </c>
      <c r="J36929" s="17" t="s">
        <v>13</v>
      </c>
      <c r="K36929" s="17" t="s">
        <v>6468</v>
      </c>
    </row>
    <row r="36930" spans="1:11">
      <c r="A36930" s="17" t="s">
        <v>1329</v>
      </c>
      <c r="B36930" s="28" t="s">
        <v>8174</v>
      </c>
      <c r="C36930" s="17" t="s">
        <v>1329</v>
      </c>
      <c r="D36930" s="17" t="s">
        <v>3459</v>
      </c>
      <c r="E36930" s="17" t="s">
        <v>3489</v>
      </c>
      <c r="F36930" s="17" t="s">
        <v>4163</v>
      </c>
      <c r="G36930" s="17" t="s">
        <v>6466</v>
      </c>
      <c r="H36930" s="17" t="s">
        <v>6478</v>
      </c>
      <c r="I36930" s="17" t="s">
        <v>13</v>
      </c>
      <c r="J36930" s="17" t="s">
        <v>13</v>
      </c>
      <c r="K36930" s="17" t="s">
        <v>6468</v>
      </c>
    </row>
    <row r="36931" spans="1:11">
      <c r="A36931" s="17" t="s">
        <v>1044</v>
      </c>
      <c r="B36931" s="28" t="s">
        <v>8174</v>
      </c>
      <c r="C36931" s="17" t="s">
        <v>1044</v>
      </c>
      <c r="D36931" s="17" t="s">
        <v>3519</v>
      </c>
      <c r="E36931" s="17" t="s">
        <v>3491</v>
      </c>
      <c r="F36931" s="17" t="s">
        <v>4406</v>
      </c>
      <c r="G36931" s="17" t="s">
        <v>6466</v>
      </c>
      <c r="H36931" s="17" t="s">
        <v>6478</v>
      </c>
      <c r="I36931" s="17" t="s">
        <v>13</v>
      </c>
      <c r="J36931" s="17" t="s">
        <v>13</v>
      </c>
      <c r="K36931" s="17" t="s">
        <v>6468</v>
      </c>
    </row>
    <row r="36932" spans="1:11">
      <c r="A36932" s="17" t="s">
        <v>1547</v>
      </c>
      <c r="B36932" s="28" t="s">
        <v>8174</v>
      </c>
      <c r="C36932" s="17" t="s">
        <v>1547</v>
      </c>
      <c r="D36932" s="17" t="s">
        <v>4633</v>
      </c>
      <c r="E36932" s="17" t="s">
        <v>3753</v>
      </c>
      <c r="F36932" s="17" t="s">
        <v>4402</v>
      </c>
      <c r="G36932" s="17" t="s">
        <v>6466</v>
      </c>
      <c r="H36932" s="17" t="s">
        <v>6478</v>
      </c>
      <c r="I36932" s="17" t="s">
        <v>13</v>
      </c>
      <c r="J36932" s="17" t="s">
        <v>13</v>
      </c>
      <c r="K36932" s="17" t="s">
        <v>6468</v>
      </c>
    </row>
    <row r="36933" spans="1:11">
      <c r="A36933" s="17" t="s">
        <v>1188</v>
      </c>
      <c r="B36933" s="28" t="s">
        <v>8174</v>
      </c>
      <c r="C36933" s="17" t="s">
        <v>1188</v>
      </c>
      <c r="D36933" s="17" t="s">
        <v>4493</v>
      </c>
      <c r="E36933" s="17" t="s">
        <v>3655</v>
      </c>
      <c r="F36933" s="17" t="s">
        <v>4393</v>
      </c>
      <c r="G36933" s="17" t="s">
        <v>6466</v>
      </c>
      <c r="H36933" s="17" t="s">
        <v>6478</v>
      </c>
      <c r="I36933" s="17" t="s">
        <v>13</v>
      </c>
      <c r="J36933" s="17" t="s">
        <v>13</v>
      </c>
      <c r="K36933" s="17" t="s">
        <v>6468</v>
      </c>
    </row>
    <row r="36934" spans="1:11">
      <c r="A36934" s="17" t="s">
        <v>1350</v>
      </c>
      <c r="B36934" s="28" t="s">
        <v>8174</v>
      </c>
      <c r="C36934" s="17" t="s">
        <v>1350</v>
      </c>
      <c r="D36934" s="17" t="s">
        <v>4418</v>
      </c>
      <c r="E36934" s="17" t="s">
        <v>4570</v>
      </c>
      <c r="F36934" s="17" t="s">
        <v>4384</v>
      </c>
      <c r="G36934" s="17" t="s">
        <v>6466</v>
      </c>
      <c r="H36934" s="17" t="s">
        <v>6478</v>
      </c>
      <c r="I36934" s="17" t="s">
        <v>13</v>
      </c>
      <c r="J36934" s="17" t="s">
        <v>13</v>
      </c>
      <c r="K36934" s="17" t="s">
        <v>6468</v>
      </c>
    </row>
    <row r="36935" spans="1:11">
      <c r="A36935" s="17" t="s">
        <v>1190</v>
      </c>
      <c r="B36935" s="28" t="s">
        <v>8174</v>
      </c>
      <c r="C36935" s="17" t="s">
        <v>1190</v>
      </c>
      <c r="D36935" s="17" t="s">
        <v>3452</v>
      </c>
      <c r="E36935" s="17" t="s">
        <v>3756</v>
      </c>
      <c r="F36935" s="17" t="s">
        <v>4393</v>
      </c>
      <c r="G36935" s="17" t="s">
        <v>6466</v>
      </c>
      <c r="H36935" s="17" t="s">
        <v>6478</v>
      </c>
      <c r="I36935" s="17" t="s">
        <v>13</v>
      </c>
      <c r="J36935" s="17" t="s">
        <v>13</v>
      </c>
      <c r="K36935" s="17" t="s">
        <v>6468</v>
      </c>
    </row>
    <row r="36936" spans="1:11">
      <c r="A36936" s="17" t="s">
        <v>1592</v>
      </c>
      <c r="B36936" s="28" t="s">
        <v>8174</v>
      </c>
      <c r="C36936" s="17" t="s">
        <v>1592</v>
      </c>
      <c r="D36936" s="17" t="s">
        <v>3888</v>
      </c>
      <c r="E36936" s="17" t="s">
        <v>3906</v>
      </c>
      <c r="F36936" s="17" t="s">
        <v>4384</v>
      </c>
      <c r="G36936" s="17" t="s">
        <v>6466</v>
      </c>
      <c r="H36936" s="17" t="s">
        <v>6478</v>
      </c>
      <c r="I36936" s="17" t="s">
        <v>13</v>
      </c>
      <c r="J36936" s="17" t="s">
        <v>13</v>
      </c>
      <c r="K36936" s="17" t="s">
        <v>6468</v>
      </c>
    </row>
    <row r="36937" spans="1:11">
      <c r="A36937" s="17" t="s">
        <v>5895</v>
      </c>
      <c r="B36937" s="28" t="s">
        <v>8174</v>
      </c>
      <c r="C36937" s="17" t="s">
        <v>5895</v>
      </c>
      <c r="D36937" s="17" t="s">
        <v>3591</v>
      </c>
      <c r="E36937" s="17" t="s">
        <v>3621</v>
      </c>
      <c r="F36937" s="17" t="s">
        <v>4163</v>
      </c>
      <c r="G36937" s="17" t="s">
        <v>6466</v>
      </c>
      <c r="H36937" s="17" t="s">
        <v>6478</v>
      </c>
      <c r="I36937" s="17" t="s">
        <v>13</v>
      </c>
      <c r="J36937" s="17" t="s">
        <v>13</v>
      </c>
      <c r="K36937" s="17" t="s">
        <v>6468</v>
      </c>
    </row>
    <row r="36938" spans="1:11">
      <c r="A36938" s="17" t="s">
        <v>1073</v>
      </c>
      <c r="B36938" s="28" t="s">
        <v>8174</v>
      </c>
      <c r="C36938" s="17" t="s">
        <v>1073</v>
      </c>
      <c r="D36938" s="17" t="s">
        <v>3718</v>
      </c>
      <c r="E36938" s="17" t="s">
        <v>3551</v>
      </c>
      <c r="F36938" s="17" t="s">
        <v>4413</v>
      </c>
      <c r="G36938" s="17" t="s">
        <v>6466</v>
      </c>
      <c r="H36938" s="17" t="s">
        <v>6478</v>
      </c>
      <c r="I36938" s="17" t="s">
        <v>13</v>
      </c>
      <c r="J36938" s="17" t="s">
        <v>13</v>
      </c>
      <c r="K36938" s="17" t="s">
        <v>6468</v>
      </c>
    </row>
    <row r="36939" spans="1:11">
      <c r="A36939" s="17" t="s">
        <v>1800</v>
      </c>
      <c r="B36939" s="28" t="s">
        <v>8174</v>
      </c>
      <c r="C36939" s="17" t="s">
        <v>1800</v>
      </c>
      <c r="D36939" s="17" t="s">
        <v>3524</v>
      </c>
      <c r="E36939" s="17" t="s">
        <v>3495</v>
      </c>
      <c r="F36939" s="17" t="s">
        <v>4413</v>
      </c>
      <c r="G36939" s="17" t="s">
        <v>6466</v>
      </c>
      <c r="H36939" s="17" t="s">
        <v>6478</v>
      </c>
      <c r="I36939" s="17" t="s">
        <v>13</v>
      </c>
      <c r="J36939" s="17" t="s">
        <v>13</v>
      </c>
      <c r="K36939" s="17" t="s">
        <v>6468</v>
      </c>
    </row>
    <row r="36940" spans="1:11">
      <c r="A36940" s="17" t="s">
        <v>901</v>
      </c>
      <c r="B36940" s="28" t="s">
        <v>8174</v>
      </c>
      <c r="C36940" s="17" t="s">
        <v>901</v>
      </c>
      <c r="D36940" s="17" t="s">
        <v>3519</v>
      </c>
      <c r="E36940" s="17" t="s">
        <v>4414</v>
      </c>
      <c r="F36940" s="17" t="s">
        <v>4384</v>
      </c>
      <c r="G36940" s="17" t="s">
        <v>6466</v>
      </c>
      <c r="H36940" s="17" t="s">
        <v>6478</v>
      </c>
      <c r="I36940" s="17" t="s">
        <v>13</v>
      </c>
      <c r="J36940" s="17" t="s">
        <v>13</v>
      </c>
      <c r="K36940" s="17" t="s">
        <v>6468</v>
      </c>
    </row>
    <row r="36941" spans="1:11">
      <c r="A36941" s="17" t="s">
        <v>5987</v>
      </c>
      <c r="B36941" s="28" t="s">
        <v>8174</v>
      </c>
      <c r="C36941" s="17" t="s">
        <v>5987</v>
      </c>
      <c r="D36941" s="17" t="s">
        <v>3463</v>
      </c>
      <c r="E36941" s="17" t="s">
        <v>3497</v>
      </c>
      <c r="F36941" s="17" t="s">
        <v>4408</v>
      </c>
      <c r="G36941" s="17" t="s">
        <v>6466</v>
      </c>
      <c r="H36941" s="17" t="s">
        <v>6478</v>
      </c>
      <c r="I36941" s="17" t="s">
        <v>13</v>
      </c>
      <c r="J36941" s="17" t="s">
        <v>13</v>
      </c>
      <c r="K36941" s="17" t="s">
        <v>6468</v>
      </c>
    </row>
    <row r="36942" spans="1:11">
      <c r="A36942" s="17" t="s">
        <v>1862</v>
      </c>
      <c r="B36942" s="28" t="s">
        <v>8174</v>
      </c>
      <c r="C36942" s="17" t="s">
        <v>1862</v>
      </c>
      <c r="D36942" s="17" t="s">
        <v>3463</v>
      </c>
      <c r="E36942" s="17" t="s">
        <v>3497</v>
      </c>
      <c r="F36942" s="17" t="s">
        <v>4416</v>
      </c>
      <c r="G36942" s="17" t="s">
        <v>6466</v>
      </c>
      <c r="H36942" s="17" t="s">
        <v>6478</v>
      </c>
      <c r="I36942" s="17" t="s">
        <v>13</v>
      </c>
      <c r="J36942" s="17" t="s">
        <v>13</v>
      </c>
      <c r="K36942" s="17" t="s">
        <v>6468</v>
      </c>
    </row>
    <row r="36943" spans="1:11">
      <c r="A36943" s="17" t="s">
        <v>1004</v>
      </c>
      <c r="B36943" s="28" t="s">
        <v>8174</v>
      </c>
      <c r="C36943" s="17" t="s">
        <v>1004</v>
      </c>
      <c r="D36943" s="17" t="s">
        <v>4464</v>
      </c>
      <c r="E36943" s="17" t="s">
        <v>3501</v>
      </c>
      <c r="F36943" s="17" t="s">
        <v>4397</v>
      </c>
      <c r="G36943" s="17" t="s">
        <v>6466</v>
      </c>
      <c r="H36943" s="17" t="s">
        <v>6478</v>
      </c>
      <c r="I36943" s="17" t="s">
        <v>13</v>
      </c>
      <c r="J36943" s="17" t="s">
        <v>13</v>
      </c>
      <c r="K36943" s="17" t="s">
        <v>6468</v>
      </c>
    </row>
    <row r="36944" spans="1:11">
      <c r="A36944" s="17" t="s">
        <v>1595</v>
      </c>
      <c r="B36944" s="28" t="s">
        <v>8174</v>
      </c>
      <c r="C36944" s="17" t="s">
        <v>1595</v>
      </c>
      <c r="D36944" s="17" t="s">
        <v>3626</v>
      </c>
      <c r="E36944" s="17" t="s">
        <v>3501</v>
      </c>
      <c r="F36944" s="17" t="s">
        <v>4402</v>
      </c>
      <c r="G36944" s="17" t="s">
        <v>6466</v>
      </c>
      <c r="H36944" s="17" t="s">
        <v>6478</v>
      </c>
      <c r="I36944" s="17" t="s">
        <v>13</v>
      </c>
      <c r="J36944" s="17" t="s">
        <v>13</v>
      </c>
      <c r="K36944" s="17" t="s">
        <v>6468</v>
      </c>
    </row>
    <row r="36945" spans="1:11">
      <c r="A36945" s="17" t="s">
        <v>3403</v>
      </c>
      <c r="B36945" s="28" t="s">
        <v>8174</v>
      </c>
      <c r="C36945" s="17" t="s">
        <v>3403</v>
      </c>
      <c r="D36945" s="17" t="s">
        <v>4366</v>
      </c>
      <c r="E36945" s="17" t="s">
        <v>4542</v>
      </c>
      <c r="F36945" s="17" t="s">
        <v>4390</v>
      </c>
      <c r="G36945" s="17" t="s">
        <v>6466</v>
      </c>
      <c r="H36945" s="17" t="s">
        <v>6478</v>
      </c>
      <c r="I36945" s="17" t="s">
        <v>13</v>
      </c>
      <c r="J36945" s="17" t="s">
        <v>13</v>
      </c>
      <c r="K36945" s="17" t="s">
        <v>6468</v>
      </c>
    </row>
    <row r="36946" spans="1:11">
      <c r="A36946" s="17" t="s">
        <v>1694</v>
      </c>
      <c r="B36946" s="28" t="s">
        <v>8174</v>
      </c>
      <c r="C36946" s="17" t="s">
        <v>1694</v>
      </c>
      <c r="D36946" s="17" t="s">
        <v>3531</v>
      </c>
      <c r="E36946" s="17" t="s">
        <v>3558</v>
      </c>
      <c r="F36946" s="17" t="s">
        <v>4163</v>
      </c>
      <c r="G36946" s="17" t="s">
        <v>6466</v>
      </c>
      <c r="H36946" s="17" t="s">
        <v>6478</v>
      </c>
      <c r="I36946" s="17" t="s">
        <v>13</v>
      </c>
      <c r="J36946" s="17" t="s">
        <v>13</v>
      </c>
      <c r="K36946" s="17" t="s">
        <v>6468</v>
      </c>
    </row>
    <row r="36947" spans="1:11">
      <c r="A36947" s="17" t="s">
        <v>906</v>
      </c>
      <c r="B36947" s="28" t="s">
        <v>8175</v>
      </c>
      <c r="C36947" s="17" t="s">
        <v>906</v>
      </c>
      <c r="D36947" s="17" t="s">
        <v>4418</v>
      </c>
      <c r="E36947" s="17" t="s">
        <v>3437</v>
      </c>
      <c r="F36947" s="17" t="s">
        <v>4390</v>
      </c>
      <c r="G36947" s="17" t="s">
        <v>6466</v>
      </c>
      <c r="H36947" s="17" t="s">
        <v>6478</v>
      </c>
      <c r="I36947" s="17" t="s">
        <v>13</v>
      </c>
      <c r="J36947" s="17" t="s">
        <v>13</v>
      </c>
      <c r="K36947" s="17" t="s">
        <v>6468</v>
      </c>
    </row>
    <row r="36948" spans="1:11">
      <c r="A36948" s="17" t="s">
        <v>6421</v>
      </c>
      <c r="B36948" s="28" t="s">
        <v>8175</v>
      </c>
      <c r="C36948" s="17" t="s">
        <v>6421</v>
      </c>
      <c r="D36948" s="17" t="s">
        <v>6422</v>
      </c>
      <c r="E36948" s="17" t="s">
        <v>3437</v>
      </c>
      <c r="F36948" s="17" t="s">
        <v>6423</v>
      </c>
      <c r="G36948" s="17" t="s">
        <v>6466</v>
      </c>
      <c r="H36948" s="17" t="s">
        <v>6478</v>
      </c>
      <c r="I36948" s="17" t="s">
        <v>13</v>
      </c>
      <c r="J36948" s="17" t="s">
        <v>13</v>
      </c>
      <c r="K36948" s="17" t="s">
        <v>6468</v>
      </c>
    </row>
    <row r="36949" spans="1:11">
      <c r="A36949" s="17" t="s">
        <v>5998</v>
      </c>
      <c r="B36949" s="28" t="s">
        <v>8175</v>
      </c>
      <c r="C36949" s="17" t="s">
        <v>5998</v>
      </c>
      <c r="D36949" s="17" t="s">
        <v>4006</v>
      </c>
      <c r="E36949" s="17" t="s">
        <v>3437</v>
      </c>
      <c r="F36949" s="17" t="s">
        <v>4397</v>
      </c>
      <c r="G36949" s="17" t="s">
        <v>6466</v>
      </c>
      <c r="H36949" s="17" t="s">
        <v>6478</v>
      </c>
      <c r="I36949" s="17" t="s">
        <v>13</v>
      </c>
      <c r="J36949" s="17" t="s">
        <v>13</v>
      </c>
      <c r="K36949" s="17" t="s">
        <v>6468</v>
      </c>
    </row>
    <row r="36950" spans="1:11">
      <c r="A36950" s="17" t="s">
        <v>5886</v>
      </c>
      <c r="B36950" s="28" t="s">
        <v>8175</v>
      </c>
      <c r="C36950" s="17" t="s">
        <v>5886</v>
      </c>
      <c r="D36950" s="17" t="s">
        <v>3562</v>
      </c>
      <c r="E36950" s="17" t="s">
        <v>3511</v>
      </c>
      <c r="F36950" s="17" t="s">
        <v>4163</v>
      </c>
      <c r="G36950" s="17" t="s">
        <v>6466</v>
      </c>
      <c r="H36950" s="17" t="s">
        <v>6478</v>
      </c>
      <c r="I36950" s="17" t="s">
        <v>13</v>
      </c>
      <c r="J36950" s="17" t="s">
        <v>13</v>
      </c>
      <c r="K36950" s="17" t="s">
        <v>6468</v>
      </c>
    </row>
    <row r="36951" spans="1:11">
      <c r="A36951" s="17" t="s">
        <v>1371</v>
      </c>
      <c r="B36951" s="28" t="s">
        <v>8175</v>
      </c>
      <c r="C36951" s="17" t="s">
        <v>1371</v>
      </c>
      <c r="D36951" s="17" t="s">
        <v>3512</v>
      </c>
      <c r="E36951" s="17" t="s">
        <v>3564</v>
      </c>
      <c r="F36951" s="17" t="s">
        <v>4393</v>
      </c>
      <c r="G36951" s="17" t="s">
        <v>6466</v>
      </c>
      <c r="H36951" s="17" t="s">
        <v>6478</v>
      </c>
      <c r="I36951" s="17" t="s">
        <v>13</v>
      </c>
      <c r="J36951" s="17" t="s">
        <v>13</v>
      </c>
      <c r="K36951" s="17" t="s">
        <v>6468</v>
      </c>
    </row>
    <row r="36952" spans="1:11">
      <c r="A36952" s="17" t="s">
        <v>1555</v>
      </c>
      <c r="B36952" s="28" t="s">
        <v>8175</v>
      </c>
      <c r="C36952" s="17" t="s">
        <v>1555</v>
      </c>
      <c r="D36952" s="17" t="s">
        <v>3769</v>
      </c>
      <c r="E36952" s="17" t="s">
        <v>3604</v>
      </c>
      <c r="F36952" s="17" t="s">
        <v>4413</v>
      </c>
      <c r="G36952" s="17" t="s">
        <v>6466</v>
      </c>
      <c r="H36952" s="17" t="s">
        <v>6478</v>
      </c>
      <c r="I36952" s="17" t="s">
        <v>13</v>
      </c>
      <c r="J36952" s="17" t="s">
        <v>13</v>
      </c>
      <c r="K36952" s="17" t="s">
        <v>6468</v>
      </c>
    </row>
    <row r="36953" spans="1:11">
      <c r="A36953" s="17" t="s">
        <v>1112</v>
      </c>
      <c r="B36953" s="28" t="s">
        <v>8175</v>
      </c>
      <c r="C36953" s="17" t="s">
        <v>1112</v>
      </c>
      <c r="D36953" s="17" t="s">
        <v>3459</v>
      </c>
      <c r="E36953" s="17" t="s">
        <v>3784</v>
      </c>
      <c r="F36953" s="17" t="s">
        <v>4163</v>
      </c>
      <c r="G36953" s="17" t="s">
        <v>6466</v>
      </c>
      <c r="H36953" s="17" t="s">
        <v>6478</v>
      </c>
      <c r="I36953" s="17" t="s">
        <v>13</v>
      </c>
      <c r="J36953" s="17" t="s">
        <v>13</v>
      </c>
      <c r="K36953" s="17" t="s">
        <v>6468</v>
      </c>
    </row>
    <row r="36954" spans="1:11">
      <c r="A36954" s="17" t="s">
        <v>1586</v>
      </c>
      <c r="B36954" s="28" t="s">
        <v>8175</v>
      </c>
      <c r="C36954" s="17" t="s">
        <v>1586</v>
      </c>
      <c r="D36954" s="17" t="s">
        <v>3459</v>
      </c>
      <c r="E36954" s="17" t="s">
        <v>3516</v>
      </c>
      <c r="F36954" s="17" t="s">
        <v>4393</v>
      </c>
      <c r="G36954" s="17" t="s">
        <v>6466</v>
      </c>
      <c r="H36954" s="17" t="s">
        <v>6478</v>
      </c>
      <c r="I36954" s="17" t="s">
        <v>13</v>
      </c>
      <c r="J36954" s="17" t="s">
        <v>13</v>
      </c>
      <c r="K36954" s="17" t="s">
        <v>6468</v>
      </c>
    </row>
    <row r="36955" spans="1:11">
      <c r="A36955" s="17" t="s">
        <v>6044</v>
      </c>
      <c r="B36955" s="28" t="s">
        <v>8175</v>
      </c>
      <c r="C36955" s="17" t="s">
        <v>6044</v>
      </c>
      <c r="D36955" s="17" t="s">
        <v>3961</v>
      </c>
      <c r="E36955" s="17" t="s">
        <v>3518</v>
      </c>
      <c r="F36955" s="17" t="s">
        <v>4384</v>
      </c>
      <c r="G36955" s="17" t="s">
        <v>6466</v>
      </c>
      <c r="H36955" s="17" t="s">
        <v>6478</v>
      </c>
      <c r="I36955" s="17" t="s">
        <v>13</v>
      </c>
      <c r="J36955" s="17" t="s">
        <v>13</v>
      </c>
      <c r="K36955" s="17" t="s">
        <v>6468</v>
      </c>
    </row>
    <row r="36956" spans="1:11">
      <c r="A36956" s="17" t="s">
        <v>1699</v>
      </c>
      <c r="B36956" s="28" t="s">
        <v>8175</v>
      </c>
      <c r="C36956" s="17" t="s">
        <v>1699</v>
      </c>
      <c r="D36956" s="17" t="s">
        <v>4077</v>
      </c>
      <c r="E36956" s="17" t="s">
        <v>3448</v>
      </c>
      <c r="F36956" s="17" t="s">
        <v>4393</v>
      </c>
      <c r="G36956" s="17" t="s">
        <v>6466</v>
      </c>
      <c r="H36956" s="17" t="s">
        <v>6478</v>
      </c>
      <c r="I36956" s="17" t="s">
        <v>13</v>
      </c>
      <c r="J36956" s="17" t="s">
        <v>13</v>
      </c>
      <c r="K36956" s="17" t="s">
        <v>6468</v>
      </c>
    </row>
    <row r="36957" spans="1:11">
      <c r="A36957" s="17" t="s">
        <v>6483</v>
      </c>
      <c r="B36957" s="28" t="s">
        <v>8175</v>
      </c>
      <c r="C36957" s="17" t="s">
        <v>6483</v>
      </c>
      <c r="D36957" s="17" t="s">
        <v>3769</v>
      </c>
      <c r="E36957" s="17" t="s">
        <v>3458</v>
      </c>
      <c r="F36957" s="17" t="s">
        <v>5306</v>
      </c>
      <c r="G36957" s="17" t="s">
        <v>6466</v>
      </c>
      <c r="H36957" s="17" t="s">
        <v>6478</v>
      </c>
      <c r="I36957" s="17" t="s">
        <v>13</v>
      </c>
      <c r="J36957" s="17" t="s">
        <v>13</v>
      </c>
      <c r="K36957" s="17" t="s">
        <v>6468</v>
      </c>
    </row>
    <row r="36958" spans="1:11">
      <c r="A36958" s="17" t="s">
        <v>5861</v>
      </c>
      <c r="B36958" s="28" t="s">
        <v>8175</v>
      </c>
      <c r="C36958" s="17" t="s">
        <v>5861</v>
      </c>
      <c r="D36958" s="17" t="s">
        <v>5862</v>
      </c>
      <c r="E36958" s="17" t="s">
        <v>3458</v>
      </c>
      <c r="F36958" s="17" t="s">
        <v>4402</v>
      </c>
      <c r="G36958" s="17" t="s">
        <v>6466</v>
      </c>
      <c r="H36958" s="17" t="s">
        <v>6478</v>
      </c>
      <c r="I36958" s="17" t="s">
        <v>13</v>
      </c>
      <c r="J36958" s="17" t="s">
        <v>13</v>
      </c>
      <c r="K36958" s="17" t="s">
        <v>6468</v>
      </c>
    </row>
    <row r="36959" spans="1:11">
      <c r="A36959" s="17" t="s">
        <v>5975</v>
      </c>
      <c r="B36959" s="28" t="s">
        <v>8175</v>
      </c>
      <c r="C36959" s="17" t="s">
        <v>5975</v>
      </c>
      <c r="D36959" s="17" t="s">
        <v>5976</v>
      </c>
      <c r="E36959" s="17" t="s">
        <v>3573</v>
      </c>
      <c r="F36959" s="17" t="s">
        <v>3766</v>
      </c>
      <c r="G36959" s="17" t="s">
        <v>6466</v>
      </c>
      <c r="H36959" s="17" t="s">
        <v>6478</v>
      </c>
      <c r="I36959" s="17" t="s">
        <v>13</v>
      </c>
      <c r="J36959" s="17" t="s">
        <v>13</v>
      </c>
      <c r="K36959" s="17" t="s">
        <v>6468</v>
      </c>
    </row>
    <row r="36960" spans="1:11">
      <c r="A36960" s="17" t="s">
        <v>5876</v>
      </c>
      <c r="B36960" s="28" t="s">
        <v>8175</v>
      </c>
      <c r="C36960" s="17" t="s">
        <v>5876</v>
      </c>
      <c r="D36960" s="17" t="s">
        <v>3624</v>
      </c>
      <c r="E36960" s="17" t="s">
        <v>3573</v>
      </c>
      <c r="F36960" s="17" t="s">
        <v>4393</v>
      </c>
      <c r="G36960" s="17" t="s">
        <v>6466</v>
      </c>
      <c r="H36960" s="17" t="s">
        <v>6478</v>
      </c>
      <c r="I36960" s="17" t="s">
        <v>13</v>
      </c>
      <c r="J36960" s="17" t="s">
        <v>13</v>
      </c>
      <c r="K36960" s="17" t="s">
        <v>6468</v>
      </c>
    </row>
    <row r="36961" spans="1:11">
      <c r="A36961" s="17" t="s">
        <v>5851</v>
      </c>
      <c r="B36961" s="28" t="s">
        <v>8175</v>
      </c>
      <c r="C36961" s="17" t="s">
        <v>5851</v>
      </c>
      <c r="D36961" s="17" t="s">
        <v>4006</v>
      </c>
      <c r="E36961" s="17" t="s">
        <v>3999</v>
      </c>
      <c r="F36961" s="17" t="s">
        <v>4163</v>
      </c>
      <c r="G36961" s="17" t="s">
        <v>6466</v>
      </c>
      <c r="H36961" s="17" t="s">
        <v>6478</v>
      </c>
      <c r="I36961" s="17" t="s">
        <v>13</v>
      </c>
      <c r="J36961" s="17" t="s">
        <v>13</v>
      </c>
      <c r="K36961" s="17" t="s">
        <v>6468</v>
      </c>
    </row>
    <row r="36962" spans="1:11">
      <c r="A36962" s="17" t="s">
        <v>1340</v>
      </c>
      <c r="B36962" s="28" t="s">
        <v>8175</v>
      </c>
      <c r="C36962" s="17" t="s">
        <v>1340</v>
      </c>
      <c r="D36962" s="17" t="s">
        <v>3574</v>
      </c>
      <c r="E36962" s="17" t="s">
        <v>3958</v>
      </c>
      <c r="F36962" s="17" t="s">
        <v>4406</v>
      </c>
      <c r="G36962" s="17" t="s">
        <v>6466</v>
      </c>
      <c r="H36962" s="17" t="s">
        <v>6478</v>
      </c>
      <c r="I36962" s="17" t="s">
        <v>13</v>
      </c>
      <c r="J36962" s="17" t="s">
        <v>13</v>
      </c>
      <c r="K36962" s="17" t="s">
        <v>6468</v>
      </c>
    </row>
    <row r="36963" spans="1:11">
      <c r="A36963" s="17" t="s">
        <v>1510</v>
      </c>
      <c r="B36963" s="28" t="s">
        <v>8175</v>
      </c>
      <c r="C36963" s="17" t="s">
        <v>1510</v>
      </c>
      <c r="D36963" s="17" t="s">
        <v>3738</v>
      </c>
      <c r="E36963" s="17" t="s">
        <v>3610</v>
      </c>
      <c r="F36963" s="17" t="s">
        <v>4397</v>
      </c>
      <c r="G36963" s="17" t="s">
        <v>6466</v>
      </c>
      <c r="H36963" s="17" t="s">
        <v>6478</v>
      </c>
      <c r="I36963" s="17" t="s">
        <v>13</v>
      </c>
      <c r="J36963" s="17" t="s">
        <v>13</v>
      </c>
      <c r="K36963" s="17" t="s">
        <v>6468</v>
      </c>
    </row>
    <row r="36964" spans="1:11">
      <c r="A36964" s="17" t="s">
        <v>1359</v>
      </c>
      <c r="B36964" s="28" t="s">
        <v>8175</v>
      </c>
      <c r="C36964" s="17" t="s">
        <v>1359</v>
      </c>
      <c r="D36964" s="17" t="s">
        <v>4576</v>
      </c>
      <c r="E36964" s="17" t="s">
        <v>3461</v>
      </c>
      <c r="F36964" s="17" t="s">
        <v>4402</v>
      </c>
      <c r="G36964" s="17" t="s">
        <v>6466</v>
      </c>
      <c r="H36964" s="17" t="s">
        <v>6478</v>
      </c>
      <c r="I36964" s="17" t="s">
        <v>13</v>
      </c>
      <c r="J36964" s="17" t="s">
        <v>13</v>
      </c>
      <c r="K36964" s="17" t="s">
        <v>6468</v>
      </c>
    </row>
    <row r="36965" spans="1:11">
      <c r="A36965" s="17" t="s">
        <v>6484</v>
      </c>
      <c r="B36965" s="28" t="s">
        <v>8175</v>
      </c>
      <c r="C36965" s="17" t="s">
        <v>6484</v>
      </c>
      <c r="D36965" s="17" t="s">
        <v>3739</v>
      </c>
      <c r="E36965" s="17" t="s">
        <v>3461</v>
      </c>
      <c r="F36965" s="17" t="s">
        <v>5130</v>
      </c>
      <c r="G36965" s="17" t="s">
        <v>6466</v>
      </c>
      <c r="H36965" s="17" t="s">
        <v>6478</v>
      </c>
      <c r="I36965" s="17" t="s">
        <v>13</v>
      </c>
      <c r="J36965" s="17" t="s">
        <v>13</v>
      </c>
      <c r="K36965" s="17" t="s">
        <v>6468</v>
      </c>
    </row>
    <row r="36966" spans="1:11">
      <c r="A36966" s="17" t="s">
        <v>1407</v>
      </c>
      <c r="B36966" s="28" t="s">
        <v>8175</v>
      </c>
      <c r="C36966" s="17" t="s">
        <v>1407</v>
      </c>
      <c r="D36966" s="17" t="s">
        <v>4036</v>
      </c>
      <c r="E36966" s="17" t="s">
        <v>3464</v>
      </c>
      <c r="F36966" s="17" t="s">
        <v>4384</v>
      </c>
      <c r="G36966" s="17" t="s">
        <v>6466</v>
      </c>
      <c r="H36966" s="17" t="s">
        <v>6478</v>
      </c>
      <c r="I36966" s="17" t="s">
        <v>13</v>
      </c>
      <c r="J36966" s="17" t="s">
        <v>13</v>
      </c>
      <c r="K36966" s="17" t="s">
        <v>6468</v>
      </c>
    </row>
    <row r="36967" spans="1:11">
      <c r="A36967" s="17" t="s">
        <v>6485</v>
      </c>
      <c r="B36967" s="28" t="s">
        <v>8175</v>
      </c>
      <c r="C36967" s="17" t="s">
        <v>6485</v>
      </c>
      <c r="D36967" s="17" t="s">
        <v>3569</v>
      </c>
      <c r="E36967" s="17" t="s">
        <v>3464</v>
      </c>
      <c r="F36967" s="17" t="s">
        <v>4439</v>
      </c>
      <c r="G36967" s="17" t="s">
        <v>6466</v>
      </c>
      <c r="H36967" s="17" t="s">
        <v>6478</v>
      </c>
      <c r="I36967" s="17" t="s">
        <v>13</v>
      </c>
      <c r="J36967" s="17" t="s">
        <v>13</v>
      </c>
      <c r="K36967" s="17" t="s">
        <v>6468</v>
      </c>
    </row>
    <row r="36968" spans="1:11">
      <c r="A36968" s="17" t="s">
        <v>5948</v>
      </c>
      <c r="B36968" s="28" t="s">
        <v>8175</v>
      </c>
      <c r="C36968" s="17" t="s">
        <v>5948</v>
      </c>
      <c r="D36968" s="17" t="s">
        <v>3789</v>
      </c>
      <c r="E36968" s="17" t="s">
        <v>4003</v>
      </c>
      <c r="F36968" s="17" t="s">
        <v>4393</v>
      </c>
      <c r="G36968" s="17" t="s">
        <v>6466</v>
      </c>
      <c r="H36968" s="17" t="s">
        <v>6478</v>
      </c>
      <c r="I36968" s="17" t="s">
        <v>13</v>
      </c>
      <c r="J36968" s="17" t="s">
        <v>13</v>
      </c>
      <c r="K36968" s="17" t="s">
        <v>6468</v>
      </c>
    </row>
    <row r="36969" spans="1:11">
      <c r="A36969" s="17" t="s">
        <v>1559</v>
      </c>
      <c r="B36969" s="28" t="s">
        <v>8175</v>
      </c>
      <c r="C36969" s="17" t="s">
        <v>1559</v>
      </c>
      <c r="D36969" s="17" t="s">
        <v>3738</v>
      </c>
      <c r="E36969" s="17" t="s">
        <v>3821</v>
      </c>
      <c r="F36969" s="17" t="s">
        <v>4406</v>
      </c>
      <c r="G36969" s="17" t="s">
        <v>6466</v>
      </c>
      <c r="H36969" s="17" t="s">
        <v>6478</v>
      </c>
      <c r="I36969" s="17" t="s">
        <v>13</v>
      </c>
      <c r="J36969" s="17" t="s">
        <v>13</v>
      </c>
      <c r="K36969" s="17" t="s">
        <v>6468</v>
      </c>
    </row>
    <row r="36970" spans="1:11">
      <c r="A36970" s="17" t="s">
        <v>1386</v>
      </c>
      <c r="B36970" s="28" t="s">
        <v>8175</v>
      </c>
      <c r="C36970" s="17" t="s">
        <v>1386</v>
      </c>
      <c r="D36970" s="17" t="s">
        <v>3704</v>
      </c>
      <c r="E36970" s="17" t="s">
        <v>3533</v>
      </c>
      <c r="F36970" s="17" t="s">
        <v>4404</v>
      </c>
      <c r="G36970" s="17" t="s">
        <v>6466</v>
      </c>
      <c r="H36970" s="17" t="s">
        <v>6478</v>
      </c>
      <c r="I36970" s="17" t="s">
        <v>13</v>
      </c>
      <c r="J36970" s="17" t="s">
        <v>13</v>
      </c>
      <c r="K36970" s="17" t="s">
        <v>6468</v>
      </c>
    </row>
    <row r="36971" spans="1:11">
      <c r="A36971" s="17" t="s">
        <v>1830</v>
      </c>
      <c r="B36971" s="28" t="s">
        <v>8175</v>
      </c>
      <c r="C36971" s="17" t="s">
        <v>1830</v>
      </c>
      <c r="D36971" s="17" t="s">
        <v>3459</v>
      </c>
      <c r="E36971" s="17" t="s">
        <v>3533</v>
      </c>
      <c r="F36971" s="17" t="s">
        <v>4384</v>
      </c>
      <c r="G36971" s="17" t="s">
        <v>6466</v>
      </c>
      <c r="H36971" s="17" t="s">
        <v>6478</v>
      </c>
      <c r="I36971" s="17" t="s">
        <v>13</v>
      </c>
      <c r="J36971" s="17" t="s">
        <v>13</v>
      </c>
      <c r="K36971" s="17" t="s">
        <v>6468</v>
      </c>
    </row>
    <row r="36972" spans="1:11">
      <c r="A36972" s="17" t="s">
        <v>5879</v>
      </c>
      <c r="B36972" s="28" t="s">
        <v>8175</v>
      </c>
      <c r="C36972" s="17" t="s">
        <v>5879</v>
      </c>
      <c r="D36972" s="17" t="s">
        <v>3799</v>
      </c>
      <c r="E36972" s="17" t="s">
        <v>3849</v>
      </c>
      <c r="F36972" s="17" t="s">
        <v>4416</v>
      </c>
      <c r="G36972" s="17" t="s">
        <v>6466</v>
      </c>
      <c r="H36972" s="17" t="s">
        <v>6478</v>
      </c>
      <c r="I36972" s="17" t="s">
        <v>13</v>
      </c>
      <c r="J36972" s="17" t="s">
        <v>13</v>
      </c>
      <c r="K36972" s="17" t="s">
        <v>6468</v>
      </c>
    </row>
    <row r="36973" spans="1:11">
      <c r="A36973" s="17" t="s">
        <v>1851</v>
      </c>
      <c r="B36973" s="28" t="s">
        <v>8175</v>
      </c>
      <c r="C36973" s="17" t="s">
        <v>1851</v>
      </c>
      <c r="D36973" s="17" t="s">
        <v>3615</v>
      </c>
      <c r="E36973" s="17" t="s">
        <v>3748</v>
      </c>
      <c r="F36973" s="17" t="s">
        <v>4393</v>
      </c>
      <c r="G36973" s="17" t="s">
        <v>6466</v>
      </c>
      <c r="H36973" s="17" t="s">
        <v>6478</v>
      </c>
      <c r="I36973" s="17" t="s">
        <v>13</v>
      </c>
      <c r="J36973" s="17" t="s">
        <v>13</v>
      </c>
      <c r="K36973" s="17" t="s">
        <v>6468</v>
      </c>
    </row>
    <row r="36974" spans="1:11">
      <c r="A36974" s="17" t="s">
        <v>1560</v>
      </c>
      <c r="B36974" s="28" t="s">
        <v>8175</v>
      </c>
      <c r="C36974" s="17" t="s">
        <v>1560</v>
      </c>
      <c r="D36974" s="17" t="s">
        <v>3439</v>
      </c>
      <c r="E36974" s="17" t="s">
        <v>3822</v>
      </c>
      <c r="F36974" s="17" t="s">
        <v>4413</v>
      </c>
      <c r="G36974" s="17" t="s">
        <v>6466</v>
      </c>
      <c r="H36974" s="17" t="s">
        <v>6478</v>
      </c>
      <c r="I36974" s="17" t="s">
        <v>13</v>
      </c>
      <c r="J36974" s="17" t="s">
        <v>13</v>
      </c>
      <c r="K36974" s="17" t="s">
        <v>6468</v>
      </c>
    </row>
    <row r="36975" spans="1:11">
      <c r="A36975" s="17" t="s">
        <v>5821</v>
      </c>
      <c r="B36975" s="28" t="s">
        <v>8175</v>
      </c>
      <c r="C36975" s="17" t="s">
        <v>5821</v>
      </c>
      <c r="D36975" s="17" t="s">
        <v>3463</v>
      </c>
      <c r="E36975" s="17" t="s">
        <v>3472</v>
      </c>
      <c r="F36975" s="17" t="s">
        <v>4163</v>
      </c>
      <c r="G36975" s="17" t="s">
        <v>6466</v>
      </c>
      <c r="H36975" s="17" t="s">
        <v>6478</v>
      </c>
      <c r="I36975" s="17" t="s">
        <v>13</v>
      </c>
      <c r="J36975" s="17" t="s">
        <v>13</v>
      </c>
      <c r="K36975" s="17" t="s">
        <v>6468</v>
      </c>
    </row>
    <row r="36976" spans="1:11">
      <c r="A36976" s="17" t="s">
        <v>2020</v>
      </c>
      <c r="B36976" s="28" t="s">
        <v>8175</v>
      </c>
      <c r="C36976" s="17" t="s">
        <v>2020</v>
      </c>
      <c r="D36976" s="17" t="s">
        <v>4503</v>
      </c>
      <c r="E36976" s="17" t="s">
        <v>3473</v>
      </c>
      <c r="F36976" s="17" t="s">
        <v>4416</v>
      </c>
      <c r="G36976" s="17" t="s">
        <v>6466</v>
      </c>
      <c r="H36976" s="17" t="s">
        <v>6478</v>
      </c>
      <c r="I36976" s="17" t="s">
        <v>13</v>
      </c>
      <c r="J36976" s="17" t="s">
        <v>13</v>
      </c>
      <c r="K36976" s="17" t="s">
        <v>6468</v>
      </c>
    </row>
    <row r="36977" spans="1:11">
      <c r="A36977" s="17" t="s">
        <v>2021</v>
      </c>
      <c r="B36977" s="28" t="s">
        <v>8175</v>
      </c>
      <c r="C36977" s="17" t="s">
        <v>2021</v>
      </c>
      <c r="D36977" s="17" t="s">
        <v>4267</v>
      </c>
      <c r="E36977" s="17" t="s">
        <v>3473</v>
      </c>
      <c r="F36977" s="17" t="s">
        <v>4681</v>
      </c>
      <c r="G36977" s="17" t="s">
        <v>6466</v>
      </c>
      <c r="H36977" s="17" t="s">
        <v>6478</v>
      </c>
      <c r="I36977" s="17" t="s">
        <v>13</v>
      </c>
      <c r="J36977" s="17" t="s">
        <v>13</v>
      </c>
      <c r="K36977" s="17" t="s">
        <v>6468</v>
      </c>
    </row>
    <row r="36978" spans="1:11">
      <c r="A36978" s="17" t="s">
        <v>5927</v>
      </c>
      <c r="B36978" s="28" t="s">
        <v>8175</v>
      </c>
      <c r="C36978" s="17" t="s">
        <v>5927</v>
      </c>
      <c r="D36978" s="17" t="s">
        <v>3438</v>
      </c>
      <c r="E36978" s="17" t="s">
        <v>3536</v>
      </c>
      <c r="F36978" s="17" t="s">
        <v>4416</v>
      </c>
      <c r="G36978" s="17" t="s">
        <v>6466</v>
      </c>
      <c r="H36978" s="17" t="s">
        <v>6478</v>
      </c>
      <c r="I36978" s="17" t="s">
        <v>13</v>
      </c>
      <c r="J36978" s="17" t="s">
        <v>13</v>
      </c>
      <c r="K36978" s="17" t="s">
        <v>6468</v>
      </c>
    </row>
    <row r="36979" spans="1:11">
      <c r="A36979" s="17" t="s">
        <v>868</v>
      </c>
      <c r="B36979" s="28" t="s">
        <v>8175</v>
      </c>
      <c r="C36979" s="17" t="s">
        <v>868</v>
      </c>
      <c r="D36979" s="17" t="s">
        <v>3769</v>
      </c>
      <c r="E36979" s="17" t="s">
        <v>3475</v>
      </c>
      <c r="F36979" s="17" t="s">
        <v>4393</v>
      </c>
      <c r="G36979" s="17" t="s">
        <v>6466</v>
      </c>
      <c r="H36979" s="17" t="s">
        <v>6478</v>
      </c>
      <c r="I36979" s="17" t="s">
        <v>13</v>
      </c>
      <c r="J36979" s="17" t="s">
        <v>13</v>
      </c>
      <c r="K36979" s="17" t="s">
        <v>6468</v>
      </c>
    </row>
    <row r="36980" spans="1:11">
      <c r="A36980" s="17" t="s">
        <v>6486</v>
      </c>
      <c r="B36980" s="28" t="s">
        <v>8175</v>
      </c>
      <c r="C36980" s="17" t="s">
        <v>6486</v>
      </c>
      <c r="D36980" s="17" t="s">
        <v>3519</v>
      </c>
      <c r="E36980" s="17" t="s">
        <v>3476</v>
      </c>
      <c r="F36980" s="17" t="s">
        <v>4770</v>
      </c>
      <c r="G36980" s="17" t="s">
        <v>6466</v>
      </c>
      <c r="H36980" s="17" t="s">
        <v>6478</v>
      </c>
      <c r="I36980" s="17" t="s">
        <v>13</v>
      </c>
      <c r="J36980" s="17" t="s">
        <v>13</v>
      </c>
      <c r="K36980" s="17" t="s">
        <v>6468</v>
      </c>
    </row>
    <row r="36981" spans="1:11">
      <c r="A36981" s="17" t="s">
        <v>5929</v>
      </c>
      <c r="B36981" s="28" t="s">
        <v>8175</v>
      </c>
      <c r="C36981" s="17" t="s">
        <v>5929</v>
      </c>
      <c r="D36981" s="17" t="s">
        <v>3818</v>
      </c>
      <c r="E36981" s="17" t="s">
        <v>3476</v>
      </c>
      <c r="F36981" s="17" t="s">
        <v>4413</v>
      </c>
      <c r="G36981" s="17" t="s">
        <v>6466</v>
      </c>
      <c r="H36981" s="17" t="s">
        <v>6478</v>
      </c>
      <c r="I36981" s="17" t="s">
        <v>13</v>
      </c>
      <c r="J36981" s="17" t="s">
        <v>13</v>
      </c>
      <c r="K36981" s="17" t="s">
        <v>6468</v>
      </c>
    </row>
    <row r="36982" spans="1:11">
      <c r="A36982" s="17" t="s">
        <v>5949</v>
      </c>
      <c r="B36982" s="28" t="s">
        <v>8175</v>
      </c>
      <c r="C36982" s="17" t="s">
        <v>5949</v>
      </c>
      <c r="D36982" s="17" t="s">
        <v>4109</v>
      </c>
      <c r="E36982" s="17" t="s">
        <v>3476</v>
      </c>
      <c r="F36982" s="17" t="s">
        <v>4397</v>
      </c>
      <c r="G36982" s="17" t="s">
        <v>6466</v>
      </c>
      <c r="H36982" s="17" t="s">
        <v>6478</v>
      </c>
      <c r="I36982" s="17" t="s">
        <v>13</v>
      </c>
      <c r="J36982" s="17" t="s">
        <v>13</v>
      </c>
      <c r="K36982" s="17" t="s">
        <v>6468</v>
      </c>
    </row>
    <row r="36983" spans="1:11">
      <c r="A36983" s="17" t="s">
        <v>6436</v>
      </c>
      <c r="B36983" s="28" t="s">
        <v>8175</v>
      </c>
      <c r="C36983" s="17" t="s">
        <v>6436</v>
      </c>
      <c r="D36983" s="17" t="s">
        <v>3818</v>
      </c>
      <c r="E36983" s="17" t="s">
        <v>3479</v>
      </c>
      <c r="F36983" s="17" t="s">
        <v>4566</v>
      </c>
      <c r="G36983" s="17" t="s">
        <v>6466</v>
      </c>
      <c r="H36983" s="17" t="s">
        <v>6478</v>
      </c>
      <c r="I36983" s="17" t="s">
        <v>13</v>
      </c>
      <c r="J36983" s="17" t="s">
        <v>13</v>
      </c>
      <c r="K36983" s="17" t="s">
        <v>6468</v>
      </c>
    </row>
    <row r="36984" spans="1:11">
      <c r="A36984" s="17" t="s">
        <v>5950</v>
      </c>
      <c r="B36984" s="28" t="s">
        <v>8175</v>
      </c>
      <c r="C36984" s="17" t="s">
        <v>5950</v>
      </c>
      <c r="D36984" s="17" t="s">
        <v>4028</v>
      </c>
      <c r="E36984" s="17" t="s">
        <v>3877</v>
      </c>
      <c r="F36984" s="17" t="s">
        <v>4163</v>
      </c>
      <c r="G36984" s="17" t="s">
        <v>6466</v>
      </c>
      <c r="H36984" s="17" t="s">
        <v>6478</v>
      </c>
      <c r="I36984" s="17" t="s">
        <v>13</v>
      </c>
      <c r="J36984" s="17" t="s">
        <v>13</v>
      </c>
      <c r="K36984" s="17" t="s">
        <v>6468</v>
      </c>
    </row>
    <row r="36985" spans="1:11">
      <c r="A36985" s="17" t="s">
        <v>1390</v>
      </c>
      <c r="B36985" s="28" t="s">
        <v>8175</v>
      </c>
      <c r="C36985" s="17" t="s">
        <v>1390</v>
      </c>
      <c r="D36985" s="17" t="s">
        <v>3515</v>
      </c>
      <c r="E36985" s="17" t="s">
        <v>3540</v>
      </c>
      <c r="F36985" s="17" t="s">
        <v>4163</v>
      </c>
      <c r="G36985" s="17" t="s">
        <v>6466</v>
      </c>
      <c r="H36985" s="17" t="s">
        <v>6478</v>
      </c>
      <c r="I36985" s="17" t="s">
        <v>13</v>
      </c>
      <c r="J36985" s="17" t="s">
        <v>13</v>
      </c>
      <c r="K36985" s="17" t="s">
        <v>6468</v>
      </c>
    </row>
    <row r="36986" spans="1:11">
      <c r="A36986" s="17" t="s">
        <v>1063</v>
      </c>
      <c r="B36986" s="28" t="s">
        <v>8175</v>
      </c>
      <c r="C36986" s="17" t="s">
        <v>1063</v>
      </c>
      <c r="D36986" s="17" t="s">
        <v>3552</v>
      </c>
      <c r="E36986" s="17" t="s">
        <v>3540</v>
      </c>
      <c r="F36986" s="17" t="s">
        <v>4406</v>
      </c>
      <c r="G36986" s="17" t="s">
        <v>6466</v>
      </c>
      <c r="H36986" s="17" t="s">
        <v>6478</v>
      </c>
      <c r="I36986" s="17" t="s">
        <v>13</v>
      </c>
      <c r="J36986" s="17" t="s">
        <v>13</v>
      </c>
      <c r="K36986" s="17" t="s">
        <v>6468</v>
      </c>
    </row>
    <row r="36987" spans="1:11">
      <c r="A36987" s="17" t="s">
        <v>5326</v>
      </c>
      <c r="B36987" s="28" t="s">
        <v>8175</v>
      </c>
      <c r="C36987" s="17" t="s">
        <v>5326</v>
      </c>
      <c r="D36987" s="17" t="s">
        <v>5327</v>
      </c>
      <c r="E36987" s="17" t="s">
        <v>3773</v>
      </c>
      <c r="F36987" s="17" t="s">
        <v>5132</v>
      </c>
      <c r="G36987" s="17" t="s">
        <v>6466</v>
      </c>
      <c r="H36987" s="17" t="s">
        <v>6478</v>
      </c>
      <c r="I36987" s="17" t="s">
        <v>13</v>
      </c>
      <c r="J36987" s="17" t="s">
        <v>13</v>
      </c>
      <c r="K36987" s="17" t="s">
        <v>6468</v>
      </c>
    </row>
    <row r="36988" spans="1:11">
      <c r="A36988" s="17" t="s">
        <v>1982</v>
      </c>
      <c r="B36988" s="28" t="s">
        <v>8175</v>
      </c>
      <c r="C36988" s="17" t="s">
        <v>1982</v>
      </c>
      <c r="D36988" s="17" t="s">
        <v>4308</v>
      </c>
      <c r="E36988" s="17" t="s">
        <v>3648</v>
      </c>
      <c r="F36988" s="17" t="s">
        <v>4406</v>
      </c>
      <c r="G36988" s="17" t="s">
        <v>6466</v>
      </c>
      <c r="H36988" s="17" t="s">
        <v>6478</v>
      </c>
      <c r="I36988" s="17" t="s">
        <v>13</v>
      </c>
      <c r="J36988" s="17" t="s">
        <v>13</v>
      </c>
      <c r="K36988" s="17" t="s">
        <v>6468</v>
      </c>
    </row>
    <row r="36989" spans="1:11">
      <c r="A36989" s="17" t="s">
        <v>1016</v>
      </c>
      <c r="B36989" s="28" t="s">
        <v>8175</v>
      </c>
      <c r="C36989" s="17" t="s">
        <v>1016</v>
      </c>
      <c r="D36989" s="17" t="s">
        <v>4299</v>
      </c>
      <c r="E36989" s="17" t="s">
        <v>3648</v>
      </c>
      <c r="F36989" s="17" t="s">
        <v>4413</v>
      </c>
      <c r="G36989" s="17" t="s">
        <v>6466</v>
      </c>
      <c r="H36989" s="17" t="s">
        <v>6478</v>
      </c>
      <c r="I36989" s="17" t="s">
        <v>13</v>
      </c>
      <c r="J36989" s="17" t="s">
        <v>13</v>
      </c>
      <c r="K36989" s="17" t="s">
        <v>6468</v>
      </c>
    </row>
    <row r="36990" spans="1:11">
      <c r="A36990" s="17" t="s">
        <v>1066</v>
      </c>
      <c r="B36990" s="28" t="s">
        <v>8175</v>
      </c>
      <c r="C36990" s="17" t="s">
        <v>1066</v>
      </c>
      <c r="D36990" s="17" t="s">
        <v>4482</v>
      </c>
      <c r="E36990" s="17" t="s">
        <v>3648</v>
      </c>
      <c r="F36990" s="17" t="s">
        <v>4384</v>
      </c>
      <c r="G36990" s="17" t="s">
        <v>6466</v>
      </c>
      <c r="H36990" s="17" t="s">
        <v>6478</v>
      </c>
      <c r="I36990" s="17" t="s">
        <v>13</v>
      </c>
      <c r="J36990" s="17" t="s">
        <v>13</v>
      </c>
      <c r="K36990" s="17" t="s">
        <v>6468</v>
      </c>
    </row>
    <row r="36991" spans="1:11">
      <c r="A36991" s="17" t="s">
        <v>6036</v>
      </c>
      <c r="B36991" s="28" t="s">
        <v>8175</v>
      </c>
      <c r="C36991" s="17" t="s">
        <v>6036</v>
      </c>
      <c r="D36991" s="17" t="s">
        <v>3438</v>
      </c>
      <c r="E36991" s="17" t="s">
        <v>3585</v>
      </c>
      <c r="F36991" s="17" t="s">
        <v>4384</v>
      </c>
      <c r="G36991" s="17" t="s">
        <v>6466</v>
      </c>
      <c r="H36991" s="17" t="s">
        <v>6478</v>
      </c>
      <c r="I36991" s="17" t="s">
        <v>13</v>
      </c>
      <c r="J36991" s="17" t="s">
        <v>13</v>
      </c>
      <c r="K36991" s="17" t="s">
        <v>6468</v>
      </c>
    </row>
    <row r="36992" spans="1:11">
      <c r="A36992" s="17" t="s">
        <v>1183</v>
      </c>
      <c r="B36992" s="28" t="s">
        <v>8175</v>
      </c>
      <c r="C36992" s="17" t="s">
        <v>1183</v>
      </c>
      <c r="D36992" s="17" t="s">
        <v>3728</v>
      </c>
      <c r="E36992" s="17" t="s">
        <v>3729</v>
      </c>
      <c r="F36992" s="17" t="s">
        <v>4416</v>
      </c>
      <c r="G36992" s="17" t="s">
        <v>6466</v>
      </c>
      <c r="H36992" s="17" t="s">
        <v>6478</v>
      </c>
      <c r="I36992" s="17" t="s">
        <v>13</v>
      </c>
      <c r="J36992" s="17" t="s">
        <v>13</v>
      </c>
      <c r="K36992" s="17" t="s">
        <v>6468</v>
      </c>
    </row>
    <row r="36993" spans="1:11">
      <c r="A36993" s="17" t="s">
        <v>1963</v>
      </c>
      <c r="B36993" s="28" t="s">
        <v>8175</v>
      </c>
      <c r="C36993" s="17" t="s">
        <v>1963</v>
      </c>
      <c r="D36993" s="17" t="s">
        <v>4265</v>
      </c>
      <c r="E36993" s="17" t="s">
        <v>3546</v>
      </c>
      <c r="F36993" s="17" t="s">
        <v>4406</v>
      </c>
      <c r="G36993" s="17" t="s">
        <v>6466</v>
      </c>
      <c r="H36993" s="17" t="s">
        <v>6478</v>
      </c>
      <c r="I36993" s="17" t="s">
        <v>13</v>
      </c>
      <c r="J36993" s="17" t="s">
        <v>13</v>
      </c>
      <c r="K36993" s="17" t="s">
        <v>6468</v>
      </c>
    </row>
    <row r="36994" spans="1:11">
      <c r="A36994" s="17" t="s">
        <v>1418</v>
      </c>
      <c r="B36994" s="28" t="s">
        <v>8175</v>
      </c>
      <c r="C36994" s="17" t="s">
        <v>1418</v>
      </c>
      <c r="D36994" s="17" t="s">
        <v>3899</v>
      </c>
      <c r="E36994" s="17" t="s">
        <v>3546</v>
      </c>
      <c r="F36994" s="17" t="s">
        <v>4404</v>
      </c>
      <c r="G36994" s="17" t="s">
        <v>6466</v>
      </c>
      <c r="H36994" s="17" t="s">
        <v>6478</v>
      </c>
      <c r="I36994" s="17" t="s">
        <v>13</v>
      </c>
      <c r="J36994" s="17" t="s">
        <v>13</v>
      </c>
      <c r="K36994" s="17" t="s">
        <v>6468</v>
      </c>
    </row>
    <row r="36995" spans="1:11">
      <c r="A36995" s="17" t="s">
        <v>999</v>
      </c>
      <c r="B36995" s="28" t="s">
        <v>8175</v>
      </c>
      <c r="C36995" s="17" t="s">
        <v>999</v>
      </c>
      <c r="D36995" s="17" t="s">
        <v>3680</v>
      </c>
      <c r="E36995" s="17" t="s">
        <v>3486</v>
      </c>
      <c r="F36995" s="17" t="s">
        <v>4408</v>
      </c>
      <c r="G36995" s="17" t="s">
        <v>6466</v>
      </c>
      <c r="H36995" s="17" t="s">
        <v>6478</v>
      </c>
      <c r="I36995" s="17" t="s">
        <v>13</v>
      </c>
      <c r="J36995" s="17" t="s">
        <v>13</v>
      </c>
      <c r="K36995" s="17" t="s">
        <v>6468</v>
      </c>
    </row>
    <row r="36996" spans="1:11">
      <c r="A36996" s="17" t="s">
        <v>5941</v>
      </c>
      <c r="B36996" s="28" t="s">
        <v>8175</v>
      </c>
      <c r="C36996" s="17" t="s">
        <v>5941</v>
      </c>
      <c r="D36996" s="17" t="s">
        <v>4136</v>
      </c>
      <c r="E36996" s="17" t="s">
        <v>3486</v>
      </c>
      <c r="F36996" s="17" t="s">
        <v>4413</v>
      </c>
      <c r="G36996" s="17" t="s">
        <v>6466</v>
      </c>
      <c r="H36996" s="17" t="s">
        <v>6478</v>
      </c>
      <c r="I36996" s="17" t="s">
        <v>13</v>
      </c>
      <c r="J36996" s="17" t="s">
        <v>13</v>
      </c>
      <c r="K36996" s="17" t="s">
        <v>6468</v>
      </c>
    </row>
    <row r="36997" spans="1:11">
      <c r="A36997" s="17" t="s">
        <v>5968</v>
      </c>
      <c r="B36997" s="28" t="s">
        <v>8175</v>
      </c>
      <c r="C36997" s="17" t="s">
        <v>5968</v>
      </c>
      <c r="D36997" s="17" t="s">
        <v>3562</v>
      </c>
      <c r="E36997" s="17" t="s">
        <v>3489</v>
      </c>
      <c r="F36997" s="17" t="s">
        <v>5301</v>
      </c>
      <c r="G36997" s="17" t="s">
        <v>6466</v>
      </c>
      <c r="H36997" s="17" t="s">
        <v>6478</v>
      </c>
      <c r="I36997" s="17" t="s">
        <v>13</v>
      </c>
      <c r="J36997" s="17" t="s">
        <v>13</v>
      </c>
      <c r="K36997" s="17" t="s">
        <v>6468</v>
      </c>
    </row>
    <row r="36998" spans="1:11">
      <c r="A36998" s="17" t="s">
        <v>6453</v>
      </c>
      <c r="B36998" s="28" t="s">
        <v>8175</v>
      </c>
      <c r="C36998" s="17" t="s">
        <v>6453</v>
      </c>
      <c r="D36998" s="17" t="s">
        <v>3451</v>
      </c>
      <c r="E36998" s="17" t="s">
        <v>3489</v>
      </c>
      <c r="F36998" s="17" t="s">
        <v>5306</v>
      </c>
      <c r="G36998" s="17" t="s">
        <v>6466</v>
      </c>
      <c r="H36998" s="17" t="s">
        <v>6478</v>
      </c>
      <c r="I36998" s="17" t="s">
        <v>13</v>
      </c>
      <c r="J36998" s="17" t="s">
        <v>13</v>
      </c>
      <c r="K36998" s="17" t="s">
        <v>6468</v>
      </c>
    </row>
    <row r="36999" spans="1:11">
      <c r="A36999" s="17" t="s">
        <v>1022</v>
      </c>
      <c r="B36999" s="28" t="s">
        <v>8175</v>
      </c>
      <c r="C36999" s="17" t="s">
        <v>1022</v>
      </c>
      <c r="D36999" s="17" t="s">
        <v>4340</v>
      </c>
      <c r="E36999" s="17" t="s">
        <v>3590</v>
      </c>
      <c r="F36999" s="17" t="s">
        <v>4413</v>
      </c>
      <c r="G36999" s="17" t="s">
        <v>6466</v>
      </c>
      <c r="H36999" s="17" t="s">
        <v>6478</v>
      </c>
      <c r="I36999" s="17" t="s">
        <v>13</v>
      </c>
      <c r="J36999" s="17" t="s">
        <v>13</v>
      </c>
      <c r="K36999" s="17" t="s">
        <v>6468</v>
      </c>
    </row>
    <row r="37000" spans="1:11">
      <c r="A37000" s="17" t="s">
        <v>1069</v>
      </c>
      <c r="B37000" s="28" t="s">
        <v>8175</v>
      </c>
      <c r="C37000" s="17" t="s">
        <v>1069</v>
      </c>
      <c r="D37000" s="17" t="s">
        <v>3512</v>
      </c>
      <c r="E37000" s="17" t="s">
        <v>3590</v>
      </c>
      <c r="F37000" s="17" t="s">
        <v>4384</v>
      </c>
      <c r="G37000" s="17" t="s">
        <v>6466</v>
      </c>
      <c r="H37000" s="17" t="s">
        <v>6478</v>
      </c>
      <c r="I37000" s="17" t="s">
        <v>13</v>
      </c>
      <c r="J37000" s="17" t="s">
        <v>13</v>
      </c>
      <c r="K37000" s="17" t="s">
        <v>6468</v>
      </c>
    </row>
    <row r="37001" spans="1:11">
      <c r="A37001" s="17" t="s">
        <v>1001</v>
      </c>
      <c r="B37001" s="28" t="s">
        <v>8175</v>
      </c>
      <c r="C37001" s="17" t="s">
        <v>1001</v>
      </c>
      <c r="D37001" s="17" t="s">
        <v>4222</v>
      </c>
      <c r="E37001" s="17" t="s">
        <v>3491</v>
      </c>
      <c r="F37001" s="17" t="s">
        <v>4404</v>
      </c>
      <c r="G37001" s="17" t="s">
        <v>6466</v>
      </c>
      <c r="H37001" s="17" t="s">
        <v>6478</v>
      </c>
      <c r="I37001" s="17" t="s">
        <v>13</v>
      </c>
      <c r="J37001" s="17" t="s">
        <v>13</v>
      </c>
      <c r="K37001" s="17" t="s">
        <v>6468</v>
      </c>
    </row>
    <row r="37002" spans="1:11">
      <c r="A37002" s="17" t="s">
        <v>1630</v>
      </c>
      <c r="B37002" s="28" t="s">
        <v>8175</v>
      </c>
      <c r="C37002" s="17" t="s">
        <v>1630</v>
      </c>
      <c r="D37002" s="17" t="s">
        <v>3507</v>
      </c>
      <c r="E37002" s="17" t="s">
        <v>3491</v>
      </c>
      <c r="F37002" s="17" t="s">
        <v>4413</v>
      </c>
      <c r="G37002" s="17" t="s">
        <v>6466</v>
      </c>
      <c r="H37002" s="17" t="s">
        <v>6478</v>
      </c>
      <c r="I37002" s="17" t="s">
        <v>13</v>
      </c>
      <c r="J37002" s="17" t="s">
        <v>13</v>
      </c>
      <c r="K37002" s="17" t="s">
        <v>6468</v>
      </c>
    </row>
    <row r="37003" spans="1:11">
      <c r="A37003" s="17" t="s">
        <v>1023</v>
      </c>
      <c r="B37003" s="28" t="s">
        <v>8175</v>
      </c>
      <c r="C37003" s="17" t="s">
        <v>1023</v>
      </c>
      <c r="D37003" s="17" t="s">
        <v>3459</v>
      </c>
      <c r="E37003" s="17" t="s">
        <v>4240</v>
      </c>
      <c r="F37003" s="17" t="s">
        <v>4413</v>
      </c>
      <c r="G37003" s="17" t="s">
        <v>6466</v>
      </c>
      <c r="H37003" s="17" t="s">
        <v>6478</v>
      </c>
      <c r="I37003" s="17" t="s">
        <v>13</v>
      </c>
      <c r="J37003" s="17" t="s">
        <v>13</v>
      </c>
      <c r="K37003" s="17" t="s">
        <v>6468</v>
      </c>
    </row>
    <row r="37004" spans="1:11">
      <c r="A37004" s="17" t="s">
        <v>2025</v>
      </c>
      <c r="B37004" s="28" t="s">
        <v>8175</v>
      </c>
      <c r="C37004" s="17" t="s">
        <v>2025</v>
      </c>
      <c r="D37004" s="17" t="s">
        <v>4186</v>
      </c>
      <c r="E37004" s="17" t="s">
        <v>3778</v>
      </c>
      <c r="F37004" s="17" t="s">
        <v>4390</v>
      </c>
      <c r="G37004" s="17" t="s">
        <v>6466</v>
      </c>
      <c r="H37004" s="17" t="s">
        <v>6478</v>
      </c>
      <c r="I37004" s="17" t="s">
        <v>13</v>
      </c>
      <c r="J37004" s="17" t="s">
        <v>13</v>
      </c>
      <c r="K37004" s="17" t="s">
        <v>6468</v>
      </c>
    </row>
    <row r="37005" spans="1:11">
      <c r="A37005" s="17" t="s">
        <v>1836</v>
      </c>
      <c r="B37005" s="28" t="s">
        <v>8175</v>
      </c>
      <c r="C37005" s="17" t="s">
        <v>1836</v>
      </c>
      <c r="D37005" s="17" t="s">
        <v>3552</v>
      </c>
      <c r="E37005" s="17" t="s">
        <v>3804</v>
      </c>
      <c r="F37005" s="17" t="s">
        <v>4393</v>
      </c>
      <c r="G37005" s="17" t="s">
        <v>6466</v>
      </c>
      <c r="H37005" s="17" t="s">
        <v>6478</v>
      </c>
      <c r="I37005" s="17" t="s">
        <v>13</v>
      </c>
      <c r="J37005" s="17" t="s">
        <v>13</v>
      </c>
      <c r="K37005" s="17" t="s">
        <v>6468</v>
      </c>
    </row>
    <row r="37006" spans="1:11">
      <c r="A37006" s="17" t="s">
        <v>6487</v>
      </c>
      <c r="B37006" s="28" t="s">
        <v>8175</v>
      </c>
      <c r="C37006" s="17" t="s">
        <v>6487</v>
      </c>
      <c r="D37006" s="17" t="s">
        <v>3908</v>
      </c>
      <c r="E37006" s="17" t="s">
        <v>4540</v>
      </c>
      <c r="F37006" s="17" t="s">
        <v>4553</v>
      </c>
      <c r="G37006" s="17" t="s">
        <v>6466</v>
      </c>
      <c r="H37006" s="17" t="s">
        <v>6478</v>
      </c>
      <c r="I37006" s="17" t="s">
        <v>13</v>
      </c>
      <c r="J37006" s="17" t="s">
        <v>13</v>
      </c>
      <c r="K37006" s="17" t="s">
        <v>6468</v>
      </c>
    </row>
    <row r="37007" spans="1:11">
      <c r="A37007" s="17" t="s">
        <v>1671</v>
      </c>
      <c r="B37007" s="28" t="s">
        <v>8175</v>
      </c>
      <c r="C37007" s="17" t="s">
        <v>1671</v>
      </c>
      <c r="D37007" s="17" t="s">
        <v>3634</v>
      </c>
      <c r="E37007" s="17" t="s">
        <v>3655</v>
      </c>
      <c r="F37007" s="17" t="s">
        <v>4163</v>
      </c>
      <c r="G37007" s="17" t="s">
        <v>6466</v>
      </c>
      <c r="H37007" s="17" t="s">
        <v>6478</v>
      </c>
      <c r="I37007" s="17" t="s">
        <v>13</v>
      </c>
      <c r="J37007" s="17" t="s">
        <v>13</v>
      </c>
      <c r="K37007" s="17" t="s">
        <v>6468</v>
      </c>
    </row>
    <row r="37008" spans="1:11">
      <c r="A37008" s="17" t="s">
        <v>1838</v>
      </c>
      <c r="B37008" s="28" t="s">
        <v>8175</v>
      </c>
      <c r="C37008" s="17" t="s">
        <v>1838</v>
      </c>
      <c r="D37008" s="17" t="s">
        <v>3608</v>
      </c>
      <c r="E37008" s="17" t="s">
        <v>3655</v>
      </c>
      <c r="F37008" s="17" t="s">
        <v>4406</v>
      </c>
      <c r="G37008" s="17" t="s">
        <v>6466</v>
      </c>
      <c r="H37008" s="17" t="s">
        <v>6478</v>
      </c>
      <c r="I37008" s="17" t="s">
        <v>13</v>
      </c>
      <c r="J37008" s="17" t="s">
        <v>13</v>
      </c>
      <c r="K37008" s="17" t="s">
        <v>6468</v>
      </c>
    </row>
    <row r="37009" spans="1:11">
      <c r="A37009" s="17" t="s">
        <v>5894</v>
      </c>
      <c r="B37009" s="28" t="s">
        <v>8175</v>
      </c>
      <c r="C37009" s="17" t="s">
        <v>5894</v>
      </c>
      <c r="D37009" s="17" t="s">
        <v>4092</v>
      </c>
      <c r="E37009" s="17" t="s">
        <v>3756</v>
      </c>
      <c r="F37009" s="17" t="s">
        <v>4408</v>
      </c>
      <c r="G37009" s="17" t="s">
        <v>6466</v>
      </c>
      <c r="H37009" s="17" t="s">
        <v>6478</v>
      </c>
      <c r="I37009" s="17" t="s">
        <v>13</v>
      </c>
      <c r="J37009" s="17" t="s">
        <v>13</v>
      </c>
      <c r="K37009" s="17" t="s">
        <v>6468</v>
      </c>
    </row>
    <row r="37010" spans="1:11">
      <c r="A37010" s="17" t="s">
        <v>1317</v>
      </c>
      <c r="B37010" s="28" t="s">
        <v>8175</v>
      </c>
      <c r="C37010" s="17" t="s">
        <v>1317</v>
      </c>
      <c r="D37010" s="17" t="s">
        <v>4557</v>
      </c>
      <c r="E37010" s="17" t="s">
        <v>3756</v>
      </c>
      <c r="F37010" s="17" t="s">
        <v>3766</v>
      </c>
      <c r="G37010" s="17" t="s">
        <v>6466</v>
      </c>
      <c r="H37010" s="17" t="s">
        <v>6478</v>
      </c>
      <c r="I37010" s="17" t="s">
        <v>13</v>
      </c>
      <c r="J37010" s="17" t="s">
        <v>13</v>
      </c>
      <c r="K37010" s="17" t="s">
        <v>6468</v>
      </c>
    </row>
    <row r="37011" spans="1:11">
      <c r="A37011" s="17" t="s">
        <v>1297</v>
      </c>
      <c r="B37011" s="28" t="s">
        <v>8175</v>
      </c>
      <c r="C37011" s="17" t="s">
        <v>1297</v>
      </c>
      <c r="D37011" s="17" t="s">
        <v>4549</v>
      </c>
      <c r="E37011" s="17" t="s">
        <v>3493</v>
      </c>
      <c r="F37011" s="17" t="s">
        <v>4163</v>
      </c>
      <c r="G37011" s="17" t="s">
        <v>6466</v>
      </c>
      <c r="H37011" s="17" t="s">
        <v>6478</v>
      </c>
      <c r="I37011" s="17" t="s">
        <v>13</v>
      </c>
      <c r="J37011" s="17" t="s">
        <v>13</v>
      </c>
      <c r="K37011" s="17" t="s">
        <v>6468</v>
      </c>
    </row>
    <row r="37012" spans="1:11">
      <c r="A37012" s="17" t="s">
        <v>6488</v>
      </c>
      <c r="B37012" s="28" t="s">
        <v>8175</v>
      </c>
      <c r="C37012" s="17" t="s">
        <v>6488</v>
      </c>
      <c r="D37012" s="17" t="s">
        <v>3934</v>
      </c>
      <c r="E37012" s="17" t="s">
        <v>3493</v>
      </c>
      <c r="F37012" s="17" t="s">
        <v>6489</v>
      </c>
      <c r="G37012" s="17" t="s">
        <v>6466</v>
      </c>
      <c r="H37012" s="17" t="s">
        <v>6478</v>
      </c>
      <c r="I37012" s="17" t="s">
        <v>13</v>
      </c>
      <c r="J37012" s="17" t="s">
        <v>13</v>
      </c>
      <c r="K37012" s="17" t="s">
        <v>6468</v>
      </c>
    </row>
    <row r="37013" spans="1:11">
      <c r="A37013" s="17" t="s">
        <v>1424</v>
      </c>
      <c r="B37013" s="28" t="s">
        <v>8175</v>
      </c>
      <c r="C37013" s="17" t="s">
        <v>1424</v>
      </c>
      <c r="D37013" s="17" t="s">
        <v>3594</v>
      </c>
      <c r="E37013" s="17" t="s">
        <v>3501</v>
      </c>
      <c r="F37013" s="17" t="s">
        <v>4413</v>
      </c>
      <c r="G37013" s="17" t="s">
        <v>6466</v>
      </c>
      <c r="H37013" s="17" t="s">
        <v>6478</v>
      </c>
      <c r="I37013" s="17" t="s">
        <v>13</v>
      </c>
      <c r="J37013" s="17" t="s">
        <v>13</v>
      </c>
      <c r="K37013" s="17" t="s">
        <v>6468</v>
      </c>
    </row>
    <row r="37014" spans="1:11">
      <c r="A37014" s="17" t="s">
        <v>5942</v>
      </c>
      <c r="B37014" s="28" t="s">
        <v>8175</v>
      </c>
      <c r="C37014" s="17" t="s">
        <v>5942</v>
      </c>
      <c r="D37014" s="17" t="s">
        <v>3699</v>
      </c>
      <c r="E37014" s="17" t="s">
        <v>3558</v>
      </c>
      <c r="F37014" s="17" t="s">
        <v>3766</v>
      </c>
      <c r="G37014" s="17" t="s">
        <v>6466</v>
      </c>
      <c r="H37014" s="17" t="s">
        <v>6478</v>
      </c>
      <c r="I37014" s="17" t="s">
        <v>13</v>
      </c>
      <c r="J37014" s="17" t="s">
        <v>13</v>
      </c>
      <c r="K37014" s="17" t="s">
        <v>6468</v>
      </c>
    </row>
    <row r="37015" spans="1:11">
      <c r="A37015" s="17" t="s">
        <v>6490</v>
      </c>
      <c r="B37015" s="28" t="s">
        <v>8175</v>
      </c>
      <c r="C37015" s="17" t="s">
        <v>6490</v>
      </c>
      <c r="D37015" s="17" t="s">
        <v>4417</v>
      </c>
      <c r="E37015" s="17" t="s">
        <v>3558</v>
      </c>
      <c r="F37015" s="17" t="s">
        <v>4653</v>
      </c>
      <c r="G37015" s="17" t="s">
        <v>6466</v>
      </c>
      <c r="H37015" s="17" t="s">
        <v>6478</v>
      </c>
      <c r="I37015" s="17" t="s">
        <v>13</v>
      </c>
      <c r="J37015" s="17" t="s">
        <v>13</v>
      </c>
      <c r="K37015" s="17" t="s">
        <v>6468</v>
      </c>
    </row>
    <row r="37016" spans="1:11">
      <c r="A37016" s="17" t="s">
        <v>1784</v>
      </c>
      <c r="B37016" s="28" t="s">
        <v>8175</v>
      </c>
      <c r="C37016" s="17" t="s">
        <v>1784</v>
      </c>
      <c r="D37016" s="17" t="s">
        <v>3459</v>
      </c>
      <c r="E37016" s="17" t="s">
        <v>3598</v>
      </c>
      <c r="F37016" s="17" t="s">
        <v>4416</v>
      </c>
      <c r="G37016" s="17" t="s">
        <v>6466</v>
      </c>
      <c r="H37016" s="17" t="s">
        <v>6478</v>
      </c>
      <c r="I37016" s="17" t="s">
        <v>13</v>
      </c>
      <c r="J37016" s="17" t="s">
        <v>13</v>
      </c>
      <c r="K37016" s="17" t="s">
        <v>6468</v>
      </c>
    </row>
    <row r="37017" spans="1:11">
      <c r="A37017" s="17" t="s">
        <v>954</v>
      </c>
      <c r="B37017" s="28" t="s">
        <v>8175</v>
      </c>
      <c r="C37017" s="17" t="s">
        <v>954</v>
      </c>
      <c r="D37017" s="17" t="s">
        <v>4451</v>
      </c>
      <c r="E37017" s="17" t="s">
        <v>3505</v>
      </c>
      <c r="F37017" s="17" t="s">
        <v>4406</v>
      </c>
      <c r="G37017" s="17" t="s">
        <v>6466</v>
      </c>
      <c r="H37017" s="17" t="s">
        <v>6478</v>
      </c>
      <c r="I37017" s="17" t="s">
        <v>13</v>
      </c>
      <c r="J37017" s="17" t="s">
        <v>13</v>
      </c>
      <c r="K37017" s="17" t="s">
        <v>6468</v>
      </c>
    </row>
    <row r="37018" spans="1:11">
      <c r="A37018" s="17" t="s">
        <v>1333</v>
      </c>
      <c r="B37018" s="28" t="s">
        <v>8175</v>
      </c>
      <c r="C37018" s="17" t="s">
        <v>1333</v>
      </c>
      <c r="D37018" s="17" t="s">
        <v>3520</v>
      </c>
      <c r="E37018" s="17" t="s">
        <v>3505</v>
      </c>
      <c r="F37018" s="17" t="s">
        <v>4413</v>
      </c>
      <c r="G37018" s="17" t="s">
        <v>6466</v>
      </c>
      <c r="H37018" s="17" t="s">
        <v>6478</v>
      </c>
      <c r="I37018" s="17" t="s">
        <v>13</v>
      </c>
      <c r="J37018" s="17" t="s">
        <v>13</v>
      </c>
      <c r="K37018" s="17" t="s">
        <v>6468</v>
      </c>
    </row>
    <row r="37019" spans="1:11">
      <c r="A37019" s="17" t="s">
        <v>6491</v>
      </c>
      <c r="B37019" s="28" t="s">
        <v>8175</v>
      </c>
      <c r="C37019" s="17" t="s">
        <v>6491</v>
      </c>
      <c r="D37019" s="17" t="s">
        <v>6492</v>
      </c>
      <c r="E37019" s="17" t="s">
        <v>3706</v>
      </c>
      <c r="F37019" s="17" t="s">
        <v>5306</v>
      </c>
      <c r="G37019" s="17" t="s">
        <v>6466</v>
      </c>
      <c r="H37019" s="17" t="s">
        <v>6478</v>
      </c>
      <c r="I37019" s="17" t="s">
        <v>13</v>
      </c>
      <c r="J37019" s="17" t="s">
        <v>13</v>
      </c>
      <c r="K37019" s="17" t="s">
        <v>6468</v>
      </c>
    </row>
    <row r="37020" spans="1:11">
      <c r="A37020" s="17" t="s">
        <v>6007</v>
      </c>
      <c r="B37020" s="28" t="s">
        <v>8176</v>
      </c>
      <c r="C37020" s="17" t="s">
        <v>6007</v>
      </c>
      <c r="D37020" s="17" t="s">
        <v>6008</v>
      </c>
      <c r="E37020" s="17" t="s">
        <v>3508</v>
      </c>
      <c r="F37020" s="17" t="s">
        <v>4416</v>
      </c>
      <c r="G37020" s="17" t="s">
        <v>6466</v>
      </c>
      <c r="H37020" s="17" t="s">
        <v>6493</v>
      </c>
      <c r="I37020" s="17" t="s">
        <v>13</v>
      </c>
      <c r="J37020" s="17" t="s">
        <v>13</v>
      </c>
      <c r="K37020" s="17" t="s">
        <v>6468</v>
      </c>
    </row>
    <row r="37021" spans="1:11">
      <c r="A37021" s="17" t="s">
        <v>1335</v>
      </c>
      <c r="B37021" s="28" t="s">
        <v>8176</v>
      </c>
      <c r="C37021" s="17" t="s">
        <v>1335</v>
      </c>
      <c r="D37021" s="17" t="s">
        <v>4567</v>
      </c>
      <c r="E37021" s="17" t="s">
        <v>3437</v>
      </c>
      <c r="F37021" s="17" t="s">
        <v>4384</v>
      </c>
      <c r="G37021" s="17" t="s">
        <v>6466</v>
      </c>
      <c r="H37021" s="17" t="s">
        <v>6493</v>
      </c>
      <c r="I37021" s="17" t="s">
        <v>13</v>
      </c>
      <c r="J37021" s="17" t="s">
        <v>13</v>
      </c>
      <c r="K37021" s="17" t="s">
        <v>6468</v>
      </c>
    </row>
    <row r="37022" spans="1:11">
      <c r="A37022" s="17" t="s">
        <v>6043</v>
      </c>
      <c r="B37022" s="28" t="s">
        <v>8176</v>
      </c>
      <c r="C37022" s="17" t="s">
        <v>6043</v>
      </c>
      <c r="D37022" s="17" t="s">
        <v>4102</v>
      </c>
      <c r="E37022" s="17" t="s">
        <v>3437</v>
      </c>
      <c r="F37022" s="17" t="s">
        <v>4397</v>
      </c>
      <c r="G37022" s="17" t="s">
        <v>6466</v>
      </c>
      <c r="H37022" s="17" t="s">
        <v>6493</v>
      </c>
      <c r="I37022" s="17" t="s">
        <v>13</v>
      </c>
      <c r="J37022" s="17" t="s">
        <v>13</v>
      </c>
      <c r="K37022" s="17" t="s">
        <v>6468</v>
      </c>
    </row>
    <row r="37023" spans="1:11">
      <c r="A37023" s="17" t="s">
        <v>5990</v>
      </c>
      <c r="B37023" s="28" t="s">
        <v>8176</v>
      </c>
      <c r="C37023" s="17" t="s">
        <v>5990</v>
      </c>
      <c r="D37023" s="17" t="s">
        <v>4868</v>
      </c>
      <c r="E37023" s="17" t="s">
        <v>3437</v>
      </c>
      <c r="F37023" s="17" t="s">
        <v>3766</v>
      </c>
      <c r="G37023" s="17" t="s">
        <v>6466</v>
      </c>
      <c r="H37023" s="17" t="s">
        <v>6493</v>
      </c>
      <c r="I37023" s="17" t="s">
        <v>13</v>
      </c>
      <c r="J37023" s="17" t="s">
        <v>13</v>
      </c>
      <c r="K37023" s="17" t="s">
        <v>6468</v>
      </c>
    </row>
    <row r="37024" spans="1:11">
      <c r="A37024" s="17" t="s">
        <v>1370</v>
      </c>
      <c r="B37024" s="28" t="s">
        <v>8176</v>
      </c>
      <c r="C37024" s="17" t="s">
        <v>1370</v>
      </c>
      <c r="D37024" s="17" t="s">
        <v>3634</v>
      </c>
      <c r="E37024" s="17" t="s">
        <v>3437</v>
      </c>
      <c r="F37024" s="17" t="s">
        <v>4390</v>
      </c>
      <c r="G37024" s="17" t="s">
        <v>6466</v>
      </c>
      <c r="H37024" s="17" t="s">
        <v>6493</v>
      </c>
      <c r="I37024" s="17" t="s">
        <v>13</v>
      </c>
      <c r="J37024" s="17" t="s">
        <v>13</v>
      </c>
      <c r="K37024" s="17" t="s">
        <v>6468</v>
      </c>
    </row>
    <row r="37025" spans="1:11">
      <c r="A37025" s="17" t="s">
        <v>6009</v>
      </c>
      <c r="B37025" s="28" t="s">
        <v>8176</v>
      </c>
      <c r="C37025" s="17" t="s">
        <v>6009</v>
      </c>
      <c r="D37025" s="17" t="s">
        <v>3925</v>
      </c>
      <c r="E37025" s="17" t="s">
        <v>3758</v>
      </c>
      <c r="F37025" s="17" t="s">
        <v>4384</v>
      </c>
      <c r="G37025" s="17" t="s">
        <v>6466</v>
      </c>
      <c r="H37025" s="17" t="s">
        <v>6493</v>
      </c>
      <c r="I37025" s="17" t="s">
        <v>13</v>
      </c>
      <c r="J37025" s="17" t="s">
        <v>13</v>
      </c>
      <c r="K37025" s="17" t="s">
        <v>6468</v>
      </c>
    </row>
    <row r="37026" spans="1:11">
      <c r="A37026" s="17" t="s">
        <v>5887</v>
      </c>
      <c r="B37026" s="28" t="s">
        <v>8176</v>
      </c>
      <c r="C37026" s="17" t="s">
        <v>5887</v>
      </c>
      <c r="D37026" s="17" t="s">
        <v>5888</v>
      </c>
      <c r="E37026" s="17" t="s">
        <v>3563</v>
      </c>
      <c r="F37026" s="17" t="s">
        <v>3766</v>
      </c>
      <c r="G37026" s="17" t="s">
        <v>6466</v>
      </c>
      <c r="H37026" s="17" t="s">
        <v>6493</v>
      </c>
      <c r="I37026" s="17" t="s">
        <v>13</v>
      </c>
      <c r="J37026" s="17" t="s">
        <v>13</v>
      </c>
      <c r="K37026" s="17" t="s">
        <v>6468</v>
      </c>
    </row>
    <row r="37027" spans="1:11">
      <c r="A37027" s="17" t="s">
        <v>2011</v>
      </c>
      <c r="B37027" s="28" t="s">
        <v>8176</v>
      </c>
      <c r="C37027" s="17" t="s">
        <v>2011</v>
      </c>
      <c r="D37027" s="17" t="s">
        <v>3463</v>
      </c>
      <c r="E37027" s="17" t="s">
        <v>3883</v>
      </c>
      <c r="F37027" s="17" t="s">
        <v>3766</v>
      </c>
      <c r="G37027" s="17" t="s">
        <v>6466</v>
      </c>
      <c r="H37027" s="17" t="s">
        <v>6493</v>
      </c>
      <c r="I37027" s="17" t="s">
        <v>13</v>
      </c>
      <c r="J37027" s="17" t="s">
        <v>13</v>
      </c>
      <c r="K37027" s="17" t="s">
        <v>6468</v>
      </c>
    </row>
    <row r="37028" spans="1:11">
      <c r="A37028" s="17" t="s">
        <v>1355</v>
      </c>
      <c r="B37028" s="28" t="s">
        <v>8176</v>
      </c>
      <c r="C37028" s="17" t="s">
        <v>1355</v>
      </c>
      <c r="D37028" s="17" t="s">
        <v>3445</v>
      </c>
      <c r="E37028" s="17" t="s">
        <v>4386</v>
      </c>
      <c r="F37028" s="17" t="s">
        <v>4397</v>
      </c>
      <c r="G37028" s="17" t="s">
        <v>6466</v>
      </c>
      <c r="H37028" s="17" t="s">
        <v>6493</v>
      </c>
      <c r="I37028" s="17" t="s">
        <v>13</v>
      </c>
      <c r="J37028" s="17" t="s">
        <v>13</v>
      </c>
      <c r="K37028" s="17" t="s">
        <v>6468</v>
      </c>
    </row>
    <row r="37029" spans="1:11">
      <c r="A37029" s="17" t="s">
        <v>1990</v>
      </c>
      <c r="B37029" s="28" t="s">
        <v>8176</v>
      </c>
      <c r="C37029" s="17" t="s">
        <v>1990</v>
      </c>
      <c r="D37029" s="17" t="s">
        <v>3777</v>
      </c>
      <c r="E37029" s="17" t="s">
        <v>3709</v>
      </c>
      <c r="F37029" s="17" t="s">
        <v>4416</v>
      </c>
      <c r="G37029" s="17" t="s">
        <v>6466</v>
      </c>
      <c r="H37029" s="17" t="s">
        <v>6493</v>
      </c>
      <c r="I37029" s="17" t="s">
        <v>13</v>
      </c>
      <c r="J37029" s="17" t="s">
        <v>13</v>
      </c>
      <c r="K37029" s="17" t="s">
        <v>6468</v>
      </c>
    </row>
    <row r="37030" spans="1:11">
      <c r="A37030" s="17" t="s">
        <v>1336</v>
      </c>
      <c r="B37030" s="28" t="s">
        <v>8176</v>
      </c>
      <c r="C37030" s="17" t="s">
        <v>1336</v>
      </c>
      <c r="D37030" s="17" t="s">
        <v>4524</v>
      </c>
      <c r="E37030" s="17" t="s">
        <v>3516</v>
      </c>
      <c r="F37030" s="17" t="s">
        <v>4384</v>
      </c>
      <c r="G37030" s="17" t="s">
        <v>6466</v>
      </c>
      <c r="H37030" s="17" t="s">
        <v>6493</v>
      </c>
      <c r="I37030" s="17" t="s">
        <v>13</v>
      </c>
      <c r="J37030" s="17" t="s">
        <v>13</v>
      </c>
      <c r="K37030" s="17" t="s">
        <v>6468</v>
      </c>
    </row>
    <row r="37031" spans="1:11">
      <c r="A37031" s="17" t="s">
        <v>1697</v>
      </c>
      <c r="B37031" s="28" t="s">
        <v>8176</v>
      </c>
      <c r="C37031" s="17" t="s">
        <v>1697</v>
      </c>
      <c r="D37031" s="17" t="s">
        <v>3917</v>
      </c>
      <c r="E37031" s="17" t="s">
        <v>4118</v>
      </c>
      <c r="F37031" s="17" t="s">
        <v>4393</v>
      </c>
      <c r="G37031" s="17" t="s">
        <v>6466</v>
      </c>
      <c r="H37031" s="17" t="s">
        <v>6493</v>
      </c>
      <c r="I37031" s="17" t="s">
        <v>13</v>
      </c>
      <c r="J37031" s="17" t="s">
        <v>13</v>
      </c>
      <c r="K37031" s="17" t="s">
        <v>6468</v>
      </c>
    </row>
    <row r="37032" spans="1:11">
      <c r="A37032" s="17" t="s">
        <v>5856</v>
      </c>
      <c r="B37032" s="28" t="s">
        <v>8176</v>
      </c>
      <c r="C37032" s="17" t="s">
        <v>5856</v>
      </c>
      <c r="D37032" s="17" t="s">
        <v>5857</v>
      </c>
      <c r="E37032" s="17" t="s">
        <v>3565</v>
      </c>
      <c r="F37032" s="17" t="s">
        <v>4384</v>
      </c>
      <c r="G37032" s="17" t="s">
        <v>6466</v>
      </c>
      <c r="H37032" s="17" t="s">
        <v>6493</v>
      </c>
      <c r="I37032" s="17" t="s">
        <v>13</v>
      </c>
      <c r="J37032" s="17" t="s">
        <v>13</v>
      </c>
      <c r="K37032" s="17" t="s">
        <v>6468</v>
      </c>
    </row>
    <row r="37033" spans="1:11">
      <c r="A37033" s="17" t="s">
        <v>1678</v>
      </c>
      <c r="B37033" s="28" t="s">
        <v>8176</v>
      </c>
      <c r="C37033" s="17" t="s">
        <v>1678</v>
      </c>
      <c r="D37033" s="17" t="s">
        <v>4675</v>
      </c>
      <c r="E37033" s="17" t="s">
        <v>3840</v>
      </c>
      <c r="F37033" s="17" t="s">
        <v>4390</v>
      </c>
      <c r="G37033" s="17" t="s">
        <v>6466</v>
      </c>
      <c r="H37033" s="17" t="s">
        <v>6493</v>
      </c>
      <c r="I37033" s="17" t="s">
        <v>13</v>
      </c>
      <c r="J37033" s="17" t="s">
        <v>13</v>
      </c>
      <c r="K37033" s="17" t="s">
        <v>6468</v>
      </c>
    </row>
    <row r="37034" spans="1:11">
      <c r="A37034" s="17" t="s">
        <v>864</v>
      </c>
      <c r="B37034" s="28" t="s">
        <v>8176</v>
      </c>
      <c r="C37034" s="17" t="s">
        <v>864</v>
      </c>
      <c r="D37034" s="17" t="s">
        <v>3562</v>
      </c>
      <c r="E37034" s="17" t="s">
        <v>3448</v>
      </c>
      <c r="F37034" s="17" t="s">
        <v>4390</v>
      </c>
      <c r="G37034" s="17" t="s">
        <v>6466</v>
      </c>
      <c r="H37034" s="17" t="s">
        <v>6493</v>
      </c>
      <c r="I37034" s="17" t="s">
        <v>13</v>
      </c>
      <c r="J37034" s="17" t="s">
        <v>13</v>
      </c>
      <c r="K37034" s="17" t="s">
        <v>6468</v>
      </c>
    </row>
    <row r="37035" spans="1:11">
      <c r="A37035" s="17" t="s">
        <v>1844</v>
      </c>
      <c r="B37035" s="28" t="s">
        <v>8176</v>
      </c>
      <c r="C37035" s="17" t="s">
        <v>1844</v>
      </c>
      <c r="D37035" s="17" t="s">
        <v>3731</v>
      </c>
      <c r="E37035" s="17" t="s">
        <v>3521</v>
      </c>
      <c r="F37035" s="17" t="s">
        <v>4393</v>
      </c>
      <c r="G37035" s="17" t="s">
        <v>6466</v>
      </c>
      <c r="H37035" s="17" t="s">
        <v>6493</v>
      </c>
      <c r="I37035" s="17" t="s">
        <v>13</v>
      </c>
      <c r="J37035" s="17" t="s">
        <v>13</v>
      </c>
      <c r="K37035" s="17" t="s">
        <v>6468</v>
      </c>
    </row>
    <row r="37036" spans="1:11">
      <c r="A37036" s="17" t="s">
        <v>1197</v>
      </c>
      <c r="B37036" s="28" t="s">
        <v>8176</v>
      </c>
      <c r="C37036" s="17" t="s">
        <v>1197</v>
      </c>
      <c r="D37036" s="17" t="s">
        <v>4508</v>
      </c>
      <c r="E37036" s="17" t="s">
        <v>4509</v>
      </c>
      <c r="F37036" s="17" t="s">
        <v>4402</v>
      </c>
      <c r="G37036" s="17" t="s">
        <v>6466</v>
      </c>
      <c r="H37036" s="17" t="s">
        <v>6493</v>
      </c>
      <c r="I37036" s="17" t="s">
        <v>13</v>
      </c>
      <c r="J37036" s="17" t="s">
        <v>13</v>
      </c>
      <c r="K37036" s="17" t="s">
        <v>6468</v>
      </c>
    </row>
    <row r="37037" spans="1:11">
      <c r="A37037" s="17" t="s">
        <v>5961</v>
      </c>
      <c r="B37037" s="28" t="s">
        <v>8176</v>
      </c>
      <c r="C37037" s="17" t="s">
        <v>5961</v>
      </c>
      <c r="D37037" s="17" t="s">
        <v>3897</v>
      </c>
      <c r="E37037" s="17" t="s">
        <v>3523</v>
      </c>
      <c r="F37037" s="17" t="s">
        <v>4413</v>
      </c>
      <c r="G37037" s="17" t="s">
        <v>6466</v>
      </c>
      <c r="H37037" s="17" t="s">
        <v>6493</v>
      </c>
      <c r="I37037" s="17" t="s">
        <v>13</v>
      </c>
      <c r="J37037" s="17" t="s">
        <v>13</v>
      </c>
      <c r="K37037" s="17" t="s">
        <v>6468</v>
      </c>
    </row>
    <row r="37038" spans="1:11">
      <c r="A37038" s="17" t="s">
        <v>1451</v>
      </c>
      <c r="B37038" s="28" t="s">
        <v>8176</v>
      </c>
      <c r="C37038" s="17" t="s">
        <v>1451</v>
      </c>
      <c r="D37038" s="17" t="s">
        <v>3494</v>
      </c>
      <c r="E37038" s="17" t="s">
        <v>3455</v>
      </c>
      <c r="F37038" s="17" t="s">
        <v>4416</v>
      </c>
      <c r="G37038" s="17" t="s">
        <v>6466</v>
      </c>
      <c r="H37038" s="17" t="s">
        <v>6493</v>
      </c>
      <c r="I37038" s="17" t="s">
        <v>13</v>
      </c>
      <c r="J37038" s="17" t="s">
        <v>13</v>
      </c>
      <c r="K37038" s="17" t="s">
        <v>6468</v>
      </c>
    </row>
    <row r="37039" spans="1:11">
      <c r="A37039" s="17" t="s">
        <v>1745</v>
      </c>
      <c r="B37039" s="28" t="s">
        <v>8176</v>
      </c>
      <c r="C37039" s="17" t="s">
        <v>1745</v>
      </c>
      <c r="D37039" s="17" t="s">
        <v>3755</v>
      </c>
      <c r="E37039" s="17" t="s">
        <v>4693</v>
      </c>
      <c r="F37039" s="17" t="s">
        <v>4406</v>
      </c>
      <c r="G37039" s="17" t="s">
        <v>6466</v>
      </c>
      <c r="H37039" s="17" t="s">
        <v>6493</v>
      </c>
      <c r="I37039" s="17" t="s">
        <v>13</v>
      </c>
      <c r="J37039" s="17" t="s">
        <v>13</v>
      </c>
      <c r="K37039" s="17" t="s">
        <v>6468</v>
      </c>
    </row>
    <row r="37040" spans="1:11">
      <c r="A37040" s="17" t="s">
        <v>5875</v>
      </c>
      <c r="B37040" s="28" t="s">
        <v>8176</v>
      </c>
      <c r="C37040" s="17" t="s">
        <v>5875</v>
      </c>
      <c r="D37040" s="17" t="s">
        <v>3635</v>
      </c>
      <c r="E37040" s="17" t="s">
        <v>3715</v>
      </c>
      <c r="F37040" s="17" t="s">
        <v>4397</v>
      </c>
      <c r="G37040" s="17" t="s">
        <v>6466</v>
      </c>
      <c r="H37040" s="17" t="s">
        <v>6493</v>
      </c>
      <c r="I37040" s="17" t="s">
        <v>13</v>
      </c>
      <c r="J37040" s="17" t="s">
        <v>13</v>
      </c>
      <c r="K37040" s="17" t="s">
        <v>6468</v>
      </c>
    </row>
    <row r="37041" spans="1:11">
      <c r="A37041" s="17" t="s">
        <v>1846</v>
      </c>
      <c r="B37041" s="28" t="s">
        <v>8176</v>
      </c>
      <c r="C37041" s="17" t="s">
        <v>1846</v>
      </c>
      <c r="D37041" s="17" t="s">
        <v>4122</v>
      </c>
      <c r="E37041" s="17" t="s">
        <v>3715</v>
      </c>
      <c r="F37041" s="17" t="s">
        <v>4390</v>
      </c>
      <c r="G37041" s="17" t="s">
        <v>6466</v>
      </c>
      <c r="H37041" s="17" t="s">
        <v>6493</v>
      </c>
      <c r="I37041" s="17" t="s">
        <v>13</v>
      </c>
      <c r="J37041" s="17" t="s">
        <v>13</v>
      </c>
      <c r="K37041" s="17" t="s">
        <v>6468</v>
      </c>
    </row>
    <row r="37042" spans="1:11">
      <c r="A37042" s="17" t="s">
        <v>1725</v>
      </c>
      <c r="B37042" s="28" t="s">
        <v>8176</v>
      </c>
      <c r="C37042" s="17" t="s">
        <v>1725</v>
      </c>
      <c r="D37042" s="17" t="s">
        <v>3524</v>
      </c>
      <c r="E37042" s="17" t="s">
        <v>3458</v>
      </c>
      <c r="F37042" s="17" t="s">
        <v>4413</v>
      </c>
      <c r="G37042" s="17" t="s">
        <v>6466</v>
      </c>
      <c r="H37042" s="17" t="s">
        <v>6493</v>
      </c>
      <c r="I37042" s="17" t="s">
        <v>13</v>
      </c>
      <c r="J37042" s="17" t="s">
        <v>13</v>
      </c>
      <c r="K37042" s="17" t="s">
        <v>6468</v>
      </c>
    </row>
    <row r="37043" spans="1:11">
      <c r="A37043" s="17" t="s">
        <v>1036</v>
      </c>
      <c r="B37043" s="28" t="s">
        <v>8176</v>
      </c>
      <c r="C37043" s="17" t="s">
        <v>1036</v>
      </c>
      <c r="D37043" s="17" t="s">
        <v>3524</v>
      </c>
      <c r="E37043" s="17" t="s">
        <v>3458</v>
      </c>
      <c r="F37043" s="17" t="s">
        <v>4384</v>
      </c>
      <c r="G37043" s="17" t="s">
        <v>6466</v>
      </c>
      <c r="H37043" s="17" t="s">
        <v>6493</v>
      </c>
      <c r="I37043" s="17" t="s">
        <v>13</v>
      </c>
      <c r="J37043" s="17" t="s">
        <v>13</v>
      </c>
      <c r="K37043" s="17" t="s">
        <v>6468</v>
      </c>
    </row>
    <row r="37044" spans="1:11">
      <c r="A37044" s="17" t="s">
        <v>5860</v>
      </c>
      <c r="B37044" s="28" t="s">
        <v>8176</v>
      </c>
      <c r="C37044" s="17" t="s">
        <v>5860</v>
      </c>
      <c r="D37044" s="17" t="s">
        <v>4132</v>
      </c>
      <c r="E37044" s="17" t="s">
        <v>3458</v>
      </c>
      <c r="F37044" s="17" t="s">
        <v>4390</v>
      </c>
      <c r="G37044" s="17" t="s">
        <v>6466</v>
      </c>
      <c r="H37044" s="17" t="s">
        <v>6493</v>
      </c>
      <c r="I37044" s="17" t="s">
        <v>13</v>
      </c>
      <c r="J37044" s="17" t="s">
        <v>13</v>
      </c>
      <c r="K37044" s="17" t="s">
        <v>6468</v>
      </c>
    </row>
    <row r="37045" spans="1:11">
      <c r="A37045" s="17" t="s">
        <v>2017</v>
      </c>
      <c r="B37045" s="28" t="s">
        <v>8176</v>
      </c>
      <c r="C37045" s="17" t="s">
        <v>2017</v>
      </c>
      <c r="D37045" s="17" t="s">
        <v>4205</v>
      </c>
      <c r="E37045" s="17" t="s">
        <v>3458</v>
      </c>
      <c r="F37045" s="17" t="s">
        <v>4163</v>
      </c>
      <c r="G37045" s="17" t="s">
        <v>6466</v>
      </c>
      <c r="H37045" s="17" t="s">
        <v>6493</v>
      </c>
      <c r="I37045" s="17" t="s">
        <v>13</v>
      </c>
      <c r="J37045" s="17" t="s">
        <v>13</v>
      </c>
      <c r="K37045" s="17" t="s">
        <v>6468</v>
      </c>
    </row>
    <row r="37046" spans="1:11">
      <c r="A37046" s="17" t="s">
        <v>5863</v>
      </c>
      <c r="B37046" s="28" t="s">
        <v>8176</v>
      </c>
      <c r="C37046" s="17" t="s">
        <v>5863</v>
      </c>
      <c r="D37046" s="17" t="s">
        <v>3713</v>
      </c>
      <c r="E37046" s="17" t="s">
        <v>3999</v>
      </c>
      <c r="F37046" s="17" t="s">
        <v>4402</v>
      </c>
      <c r="G37046" s="17" t="s">
        <v>6466</v>
      </c>
      <c r="H37046" s="17" t="s">
        <v>6493</v>
      </c>
      <c r="I37046" s="17" t="s">
        <v>13</v>
      </c>
      <c r="J37046" s="17" t="s">
        <v>13</v>
      </c>
      <c r="K37046" s="17" t="s">
        <v>6468</v>
      </c>
    </row>
    <row r="37047" spans="1:11">
      <c r="A37047" s="17" t="s">
        <v>1847</v>
      </c>
      <c r="B37047" s="28" t="s">
        <v>8176</v>
      </c>
      <c r="C37047" s="17" t="s">
        <v>1847</v>
      </c>
      <c r="D37047" s="17" t="s">
        <v>3897</v>
      </c>
      <c r="E37047" s="17" t="s">
        <v>3610</v>
      </c>
      <c r="F37047" s="17" t="s">
        <v>4384</v>
      </c>
      <c r="G37047" s="17" t="s">
        <v>6466</v>
      </c>
      <c r="H37047" s="17" t="s">
        <v>6493</v>
      </c>
      <c r="I37047" s="17" t="s">
        <v>13</v>
      </c>
      <c r="J37047" s="17" t="s">
        <v>13</v>
      </c>
      <c r="K37047" s="17" t="s">
        <v>6468</v>
      </c>
    </row>
    <row r="37048" spans="1:11">
      <c r="A37048" s="17" t="s">
        <v>1149</v>
      </c>
      <c r="B37048" s="28" t="s">
        <v>8176</v>
      </c>
      <c r="C37048" s="17" t="s">
        <v>1149</v>
      </c>
      <c r="D37048" s="17" t="s">
        <v>3524</v>
      </c>
      <c r="E37048" s="17" t="s">
        <v>3610</v>
      </c>
      <c r="F37048" s="17" t="s">
        <v>4163</v>
      </c>
      <c r="G37048" s="17" t="s">
        <v>6466</v>
      </c>
      <c r="H37048" s="17" t="s">
        <v>6493</v>
      </c>
      <c r="I37048" s="17" t="s">
        <v>13</v>
      </c>
      <c r="J37048" s="17" t="s">
        <v>13</v>
      </c>
      <c r="K37048" s="17" t="s">
        <v>6468</v>
      </c>
    </row>
    <row r="37049" spans="1:11">
      <c r="A37049" s="17" t="s">
        <v>2000</v>
      </c>
      <c r="B37049" s="28" t="s">
        <v>8176</v>
      </c>
      <c r="C37049" s="17" t="s">
        <v>2000</v>
      </c>
      <c r="D37049" s="17" t="s">
        <v>3959</v>
      </c>
      <c r="E37049" s="17" t="s">
        <v>3464</v>
      </c>
      <c r="F37049" s="17" t="s">
        <v>4416</v>
      </c>
      <c r="G37049" s="17" t="s">
        <v>6466</v>
      </c>
      <c r="H37049" s="17" t="s">
        <v>6493</v>
      </c>
      <c r="I37049" s="17" t="s">
        <v>13</v>
      </c>
      <c r="J37049" s="17" t="s">
        <v>13</v>
      </c>
      <c r="K37049" s="17" t="s">
        <v>6468</v>
      </c>
    </row>
    <row r="37050" spans="1:11">
      <c r="A37050" s="17" t="s">
        <v>1935</v>
      </c>
      <c r="B37050" s="28" t="s">
        <v>8176</v>
      </c>
      <c r="C37050" s="17" t="s">
        <v>1935</v>
      </c>
      <c r="D37050" s="17" t="s">
        <v>4758</v>
      </c>
      <c r="E37050" s="17" t="s">
        <v>3464</v>
      </c>
      <c r="F37050" s="17" t="s">
        <v>4393</v>
      </c>
      <c r="G37050" s="17" t="s">
        <v>6466</v>
      </c>
      <c r="H37050" s="17" t="s">
        <v>6493</v>
      </c>
      <c r="I37050" s="17" t="s">
        <v>13</v>
      </c>
      <c r="J37050" s="17" t="s">
        <v>13</v>
      </c>
      <c r="K37050" s="17" t="s">
        <v>6468</v>
      </c>
    </row>
    <row r="37051" spans="1:11">
      <c r="A37051" s="17" t="s">
        <v>6022</v>
      </c>
      <c r="B37051" s="28" t="s">
        <v>8176</v>
      </c>
      <c r="C37051" s="17" t="s">
        <v>6022</v>
      </c>
      <c r="D37051" s="17" t="s">
        <v>3609</v>
      </c>
      <c r="E37051" s="17" t="s">
        <v>3464</v>
      </c>
      <c r="F37051" s="17" t="s">
        <v>4406</v>
      </c>
      <c r="G37051" s="17" t="s">
        <v>6466</v>
      </c>
      <c r="H37051" s="17" t="s">
        <v>6493</v>
      </c>
      <c r="I37051" s="17" t="s">
        <v>13</v>
      </c>
      <c r="J37051" s="17" t="s">
        <v>13</v>
      </c>
      <c r="K37051" s="17" t="s">
        <v>6468</v>
      </c>
    </row>
    <row r="37052" spans="1:11">
      <c r="A37052" s="17" t="s">
        <v>2019</v>
      </c>
      <c r="B37052" s="28" t="s">
        <v>8176</v>
      </c>
      <c r="C37052" s="17" t="s">
        <v>2019</v>
      </c>
      <c r="D37052" s="17" t="s">
        <v>4235</v>
      </c>
      <c r="E37052" s="17" t="s">
        <v>3464</v>
      </c>
      <c r="F37052" s="17" t="s">
        <v>3766</v>
      </c>
      <c r="G37052" s="17" t="s">
        <v>6466</v>
      </c>
      <c r="H37052" s="17" t="s">
        <v>6493</v>
      </c>
      <c r="I37052" s="17" t="s">
        <v>13</v>
      </c>
      <c r="J37052" s="17" t="s">
        <v>13</v>
      </c>
      <c r="K37052" s="17" t="s">
        <v>6468</v>
      </c>
    </row>
    <row r="37053" spans="1:11">
      <c r="A37053" s="17" t="s">
        <v>1152</v>
      </c>
      <c r="B37053" s="28" t="s">
        <v>8176</v>
      </c>
      <c r="C37053" s="17" t="s">
        <v>1152</v>
      </c>
      <c r="D37053" s="17" t="s">
        <v>3658</v>
      </c>
      <c r="E37053" s="17" t="s">
        <v>3467</v>
      </c>
      <c r="F37053" s="17" t="s">
        <v>4397</v>
      </c>
      <c r="G37053" s="17" t="s">
        <v>6466</v>
      </c>
      <c r="H37053" s="17" t="s">
        <v>6493</v>
      </c>
      <c r="I37053" s="17" t="s">
        <v>13</v>
      </c>
      <c r="J37053" s="17" t="s">
        <v>13</v>
      </c>
      <c r="K37053" s="17" t="s">
        <v>6468</v>
      </c>
    </row>
    <row r="37054" spans="1:11">
      <c r="A37054" s="17" t="s">
        <v>5833</v>
      </c>
      <c r="B37054" s="28" t="s">
        <v>8176</v>
      </c>
      <c r="C37054" s="17" t="s">
        <v>5833</v>
      </c>
      <c r="D37054" s="17" t="s">
        <v>3792</v>
      </c>
      <c r="E37054" s="17" t="s">
        <v>4003</v>
      </c>
      <c r="F37054" s="17" t="s">
        <v>3766</v>
      </c>
      <c r="G37054" s="17" t="s">
        <v>6466</v>
      </c>
      <c r="H37054" s="17" t="s">
        <v>6493</v>
      </c>
      <c r="I37054" s="17" t="s">
        <v>13</v>
      </c>
      <c r="J37054" s="17" t="s">
        <v>13</v>
      </c>
      <c r="K37054" s="17" t="s">
        <v>6468</v>
      </c>
    </row>
    <row r="37055" spans="1:11">
      <c r="A37055" s="17" t="s">
        <v>6014</v>
      </c>
      <c r="B37055" s="28" t="s">
        <v>8176</v>
      </c>
      <c r="C37055" s="17" t="s">
        <v>6014</v>
      </c>
      <c r="D37055" s="17" t="s">
        <v>3928</v>
      </c>
      <c r="E37055" s="17" t="s">
        <v>3471</v>
      </c>
      <c r="F37055" s="17" t="s">
        <v>4384</v>
      </c>
      <c r="G37055" s="17" t="s">
        <v>6466</v>
      </c>
      <c r="H37055" s="17" t="s">
        <v>6493</v>
      </c>
      <c r="I37055" s="17" t="s">
        <v>13</v>
      </c>
      <c r="J37055" s="17" t="s">
        <v>13</v>
      </c>
      <c r="K37055" s="17" t="s">
        <v>6468</v>
      </c>
    </row>
    <row r="37056" spans="1:11">
      <c r="A37056" s="17" t="s">
        <v>6015</v>
      </c>
      <c r="B37056" s="28" t="s">
        <v>8176</v>
      </c>
      <c r="C37056" s="17" t="s">
        <v>6015</v>
      </c>
      <c r="D37056" s="17" t="s">
        <v>3601</v>
      </c>
      <c r="E37056" s="17" t="s">
        <v>3471</v>
      </c>
      <c r="F37056" s="17" t="s">
        <v>4416</v>
      </c>
      <c r="G37056" s="17" t="s">
        <v>6466</v>
      </c>
      <c r="H37056" s="17" t="s">
        <v>6493</v>
      </c>
      <c r="I37056" s="17" t="s">
        <v>13</v>
      </c>
      <c r="J37056" s="17" t="s">
        <v>13</v>
      </c>
      <c r="K37056" s="17" t="s">
        <v>6468</v>
      </c>
    </row>
    <row r="37057" spans="1:11">
      <c r="A37057" s="17" t="s">
        <v>1039</v>
      </c>
      <c r="B37057" s="28" t="s">
        <v>8176</v>
      </c>
      <c r="C37057" s="17" t="s">
        <v>1039</v>
      </c>
      <c r="D37057" s="17" t="s">
        <v>3915</v>
      </c>
      <c r="E37057" s="17" t="s">
        <v>3471</v>
      </c>
      <c r="F37057" s="17" t="s">
        <v>4393</v>
      </c>
      <c r="G37057" s="17" t="s">
        <v>6466</v>
      </c>
      <c r="H37057" s="17" t="s">
        <v>6493</v>
      </c>
      <c r="I37057" s="17" t="s">
        <v>13</v>
      </c>
      <c r="J37057" s="17" t="s">
        <v>13</v>
      </c>
      <c r="K37057" s="17" t="s">
        <v>6468</v>
      </c>
    </row>
    <row r="37058" spans="1:11">
      <c r="A37058" s="17" t="s">
        <v>2054</v>
      </c>
      <c r="B37058" s="28" t="s">
        <v>8176</v>
      </c>
      <c r="C37058" s="17" t="s">
        <v>2054</v>
      </c>
      <c r="D37058" s="17" t="s">
        <v>4039</v>
      </c>
      <c r="E37058" s="17" t="s">
        <v>3472</v>
      </c>
      <c r="F37058" s="17" t="s">
        <v>4390</v>
      </c>
      <c r="G37058" s="17" t="s">
        <v>6466</v>
      </c>
      <c r="H37058" s="17" t="s">
        <v>6493</v>
      </c>
      <c r="I37058" s="17" t="s">
        <v>13</v>
      </c>
      <c r="J37058" s="17" t="s">
        <v>13</v>
      </c>
      <c r="K37058" s="17" t="s">
        <v>6468</v>
      </c>
    </row>
    <row r="37059" spans="1:11">
      <c r="A37059" s="17" t="s">
        <v>1154</v>
      </c>
      <c r="B37059" s="28" t="s">
        <v>8176</v>
      </c>
      <c r="C37059" s="17" t="s">
        <v>1154</v>
      </c>
      <c r="D37059" s="17" t="s">
        <v>3459</v>
      </c>
      <c r="E37059" s="17" t="s">
        <v>3722</v>
      </c>
      <c r="F37059" s="17" t="s">
        <v>4406</v>
      </c>
      <c r="G37059" s="17" t="s">
        <v>6466</v>
      </c>
      <c r="H37059" s="17" t="s">
        <v>6493</v>
      </c>
      <c r="I37059" s="17" t="s">
        <v>13</v>
      </c>
      <c r="J37059" s="17" t="s">
        <v>13</v>
      </c>
      <c r="K37059" s="17" t="s">
        <v>6468</v>
      </c>
    </row>
    <row r="37060" spans="1:11">
      <c r="A37060" s="17" t="s">
        <v>1644</v>
      </c>
      <c r="B37060" s="28" t="s">
        <v>8176</v>
      </c>
      <c r="C37060" s="17" t="s">
        <v>1644</v>
      </c>
      <c r="D37060" s="17" t="s">
        <v>3507</v>
      </c>
      <c r="E37060" s="17" t="s">
        <v>4227</v>
      </c>
      <c r="F37060" s="17" t="s">
        <v>4384</v>
      </c>
      <c r="G37060" s="17" t="s">
        <v>6466</v>
      </c>
      <c r="H37060" s="17" t="s">
        <v>6493</v>
      </c>
      <c r="I37060" s="17" t="s">
        <v>13</v>
      </c>
      <c r="J37060" s="17" t="s">
        <v>13</v>
      </c>
      <c r="K37060" s="17" t="s">
        <v>6468</v>
      </c>
    </row>
    <row r="37061" spans="1:11">
      <c r="A37061" s="17" t="s">
        <v>1040</v>
      </c>
      <c r="B37061" s="28" t="s">
        <v>8176</v>
      </c>
      <c r="C37061" s="17" t="s">
        <v>1040</v>
      </c>
      <c r="D37061" s="17" t="s">
        <v>3438</v>
      </c>
      <c r="E37061" s="17" t="s">
        <v>3475</v>
      </c>
      <c r="F37061" s="17" t="s">
        <v>4390</v>
      </c>
      <c r="G37061" s="17" t="s">
        <v>6466</v>
      </c>
      <c r="H37061" s="17" t="s">
        <v>6493</v>
      </c>
      <c r="I37061" s="17" t="s">
        <v>13</v>
      </c>
      <c r="J37061" s="17" t="s">
        <v>13</v>
      </c>
      <c r="K37061" s="17" t="s">
        <v>6468</v>
      </c>
    </row>
    <row r="37062" spans="1:11">
      <c r="A37062" s="17" t="s">
        <v>5982</v>
      </c>
      <c r="B37062" s="28" t="s">
        <v>8176</v>
      </c>
      <c r="C37062" s="17" t="s">
        <v>5982</v>
      </c>
      <c r="D37062" s="17" t="s">
        <v>3463</v>
      </c>
      <c r="E37062" s="17" t="s">
        <v>3476</v>
      </c>
      <c r="F37062" s="17" t="s">
        <v>4163</v>
      </c>
      <c r="G37062" s="17" t="s">
        <v>6466</v>
      </c>
      <c r="H37062" s="17" t="s">
        <v>6493</v>
      </c>
      <c r="I37062" s="17" t="s">
        <v>13</v>
      </c>
      <c r="J37062" s="17" t="s">
        <v>13</v>
      </c>
      <c r="K37062" s="17" t="s">
        <v>6468</v>
      </c>
    </row>
    <row r="37063" spans="1:11">
      <c r="A37063" s="17" t="s">
        <v>1123</v>
      </c>
      <c r="B37063" s="28" t="s">
        <v>8176</v>
      </c>
      <c r="C37063" s="17" t="s">
        <v>1123</v>
      </c>
      <c r="D37063" s="17" t="s">
        <v>3658</v>
      </c>
      <c r="E37063" s="17" t="s">
        <v>3476</v>
      </c>
      <c r="F37063" s="17" t="s">
        <v>4390</v>
      </c>
      <c r="G37063" s="17" t="s">
        <v>6466</v>
      </c>
      <c r="H37063" s="17" t="s">
        <v>6493</v>
      </c>
      <c r="I37063" s="17" t="s">
        <v>13</v>
      </c>
      <c r="J37063" s="17" t="s">
        <v>13</v>
      </c>
      <c r="K37063" s="17" t="s">
        <v>6468</v>
      </c>
    </row>
    <row r="37064" spans="1:11">
      <c r="A37064" s="17" t="s">
        <v>1413</v>
      </c>
      <c r="B37064" s="28" t="s">
        <v>8176</v>
      </c>
      <c r="C37064" s="17" t="s">
        <v>1413</v>
      </c>
      <c r="D37064" s="17" t="s">
        <v>4591</v>
      </c>
      <c r="E37064" s="17" t="s">
        <v>4046</v>
      </c>
      <c r="F37064" s="17" t="s">
        <v>4408</v>
      </c>
      <c r="G37064" s="17" t="s">
        <v>6466</v>
      </c>
      <c r="H37064" s="17" t="s">
        <v>6493</v>
      </c>
      <c r="I37064" s="17" t="s">
        <v>13</v>
      </c>
      <c r="J37064" s="17" t="s">
        <v>13</v>
      </c>
      <c r="K37064" s="17" t="s">
        <v>6468</v>
      </c>
    </row>
    <row r="37065" spans="1:11">
      <c r="A37065" s="17" t="s">
        <v>1414</v>
      </c>
      <c r="B37065" s="28" t="s">
        <v>8176</v>
      </c>
      <c r="C37065" s="17" t="s">
        <v>1414</v>
      </c>
      <c r="D37065" s="17" t="s">
        <v>3439</v>
      </c>
      <c r="E37065" s="17" t="s">
        <v>3479</v>
      </c>
      <c r="F37065" s="17" t="s">
        <v>4404</v>
      </c>
      <c r="G37065" s="17" t="s">
        <v>6466</v>
      </c>
      <c r="H37065" s="17" t="s">
        <v>6493</v>
      </c>
      <c r="I37065" s="17" t="s">
        <v>13</v>
      </c>
      <c r="J37065" s="17" t="s">
        <v>13</v>
      </c>
      <c r="K37065" s="17" t="s">
        <v>6468</v>
      </c>
    </row>
    <row r="37066" spans="1:11">
      <c r="A37066" s="17" t="s">
        <v>966</v>
      </c>
      <c r="B37066" s="28" t="s">
        <v>8176</v>
      </c>
      <c r="C37066" s="17" t="s">
        <v>966</v>
      </c>
      <c r="D37066" s="17" t="s">
        <v>3608</v>
      </c>
      <c r="E37066" s="17" t="s">
        <v>3479</v>
      </c>
      <c r="F37066" s="17" t="s">
        <v>4397</v>
      </c>
      <c r="G37066" s="17" t="s">
        <v>6466</v>
      </c>
      <c r="H37066" s="17" t="s">
        <v>6493</v>
      </c>
      <c r="I37066" s="17" t="s">
        <v>13</v>
      </c>
      <c r="J37066" s="17" t="s">
        <v>13</v>
      </c>
      <c r="K37066" s="17" t="s">
        <v>6468</v>
      </c>
    </row>
    <row r="37067" spans="1:11">
      <c r="A37067" s="17" t="s">
        <v>1292</v>
      </c>
      <c r="B37067" s="28" t="s">
        <v>8176</v>
      </c>
      <c r="C37067" s="17" t="s">
        <v>1292</v>
      </c>
      <c r="D37067" s="17" t="s">
        <v>3524</v>
      </c>
      <c r="E37067" s="17" t="s">
        <v>3582</v>
      </c>
      <c r="F37067" s="17" t="s">
        <v>4397</v>
      </c>
      <c r="G37067" s="17" t="s">
        <v>6466</v>
      </c>
      <c r="H37067" s="17" t="s">
        <v>6493</v>
      </c>
      <c r="I37067" s="17" t="s">
        <v>13</v>
      </c>
      <c r="J37067" s="17" t="s">
        <v>13</v>
      </c>
      <c r="K37067" s="17" t="s">
        <v>6468</v>
      </c>
    </row>
    <row r="37068" spans="1:11">
      <c r="A37068" s="17" t="s">
        <v>1209</v>
      </c>
      <c r="B37068" s="28" t="s">
        <v>8176</v>
      </c>
      <c r="C37068" s="17" t="s">
        <v>1209</v>
      </c>
      <c r="D37068" s="17" t="s">
        <v>4000</v>
      </c>
      <c r="E37068" s="17" t="s">
        <v>3540</v>
      </c>
      <c r="F37068" s="17" t="s">
        <v>4402</v>
      </c>
      <c r="G37068" s="17" t="s">
        <v>6466</v>
      </c>
      <c r="H37068" s="17" t="s">
        <v>6493</v>
      </c>
      <c r="I37068" s="17" t="s">
        <v>13</v>
      </c>
      <c r="J37068" s="17" t="s">
        <v>13</v>
      </c>
      <c r="K37068" s="17" t="s">
        <v>6468</v>
      </c>
    </row>
    <row r="37069" spans="1:11">
      <c r="A37069" s="17" t="s">
        <v>6410</v>
      </c>
      <c r="B37069" s="28" t="s">
        <v>8176</v>
      </c>
      <c r="C37069" s="17" t="s">
        <v>6410</v>
      </c>
      <c r="D37069" s="17" t="s">
        <v>6411</v>
      </c>
      <c r="E37069" s="17" t="s">
        <v>3583</v>
      </c>
      <c r="F37069" s="17" t="s">
        <v>4163</v>
      </c>
      <c r="G37069" s="17" t="s">
        <v>6466</v>
      </c>
      <c r="H37069" s="17" t="s">
        <v>6493</v>
      </c>
      <c r="I37069" s="17" t="s">
        <v>13</v>
      </c>
      <c r="J37069" s="17" t="s">
        <v>13</v>
      </c>
      <c r="K37069" s="17" t="s">
        <v>6468</v>
      </c>
    </row>
    <row r="37070" spans="1:11">
      <c r="A37070" s="17" t="s">
        <v>1942</v>
      </c>
      <c r="B37070" s="28" t="s">
        <v>8176</v>
      </c>
      <c r="C37070" s="17" t="s">
        <v>1942</v>
      </c>
      <c r="D37070" s="17" t="s">
        <v>4760</v>
      </c>
      <c r="E37070" s="17" t="s">
        <v>3648</v>
      </c>
      <c r="F37070" s="17" t="s">
        <v>4397</v>
      </c>
      <c r="G37070" s="17" t="s">
        <v>6466</v>
      </c>
      <c r="H37070" s="17" t="s">
        <v>6493</v>
      </c>
      <c r="I37070" s="17" t="s">
        <v>13</v>
      </c>
      <c r="J37070" s="17" t="s">
        <v>13</v>
      </c>
      <c r="K37070" s="17" t="s">
        <v>6468</v>
      </c>
    </row>
    <row r="37071" spans="1:11">
      <c r="A37071" s="17" t="s">
        <v>1464</v>
      </c>
      <c r="B37071" s="28" t="s">
        <v>8176</v>
      </c>
      <c r="C37071" s="17" t="s">
        <v>1464</v>
      </c>
      <c r="D37071" s="17" t="s">
        <v>4244</v>
      </c>
      <c r="E37071" s="17" t="s">
        <v>3694</v>
      </c>
      <c r="F37071" s="17" t="s">
        <v>4408</v>
      </c>
      <c r="G37071" s="17" t="s">
        <v>6466</v>
      </c>
      <c r="H37071" s="17" t="s">
        <v>6493</v>
      </c>
      <c r="I37071" s="17" t="s">
        <v>13</v>
      </c>
      <c r="J37071" s="17" t="s">
        <v>13</v>
      </c>
      <c r="K37071" s="17" t="s">
        <v>6468</v>
      </c>
    </row>
    <row r="37072" spans="1:11">
      <c r="A37072" s="17" t="s">
        <v>1858</v>
      </c>
      <c r="B37072" s="28" t="s">
        <v>8176</v>
      </c>
      <c r="C37072" s="17" t="s">
        <v>1858</v>
      </c>
      <c r="D37072" s="17" t="s">
        <v>4076</v>
      </c>
      <c r="E37072" s="17" t="s">
        <v>4050</v>
      </c>
      <c r="F37072" s="17" t="s">
        <v>4408</v>
      </c>
      <c r="G37072" s="17" t="s">
        <v>6466</v>
      </c>
      <c r="H37072" s="17" t="s">
        <v>6493</v>
      </c>
      <c r="I37072" s="17" t="s">
        <v>13</v>
      </c>
      <c r="J37072" s="17" t="s">
        <v>13</v>
      </c>
      <c r="K37072" s="17" t="s">
        <v>6468</v>
      </c>
    </row>
    <row r="37073" spans="1:11">
      <c r="A37073" s="17" t="s">
        <v>1042</v>
      </c>
      <c r="B37073" s="28" t="s">
        <v>8176</v>
      </c>
      <c r="C37073" s="17" t="s">
        <v>1042</v>
      </c>
      <c r="D37073" s="17" t="s">
        <v>4474</v>
      </c>
      <c r="E37073" s="17" t="s">
        <v>3484</v>
      </c>
      <c r="F37073" s="17" t="s">
        <v>4397</v>
      </c>
      <c r="G37073" s="17" t="s">
        <v>6466</v>
      </c>
      <c r="H37073" s="17" t="s">
        <v>6493</v>
      </c>
      <c r="I37073" s="17" t="s">
        <v>13</v>
      </c>
      <c r="J37073" s="17" t="s">
        <v>13</v>
      </c>
      <c r="K37073" s="17" t="s">
        <v>6468</v>
      </c>
    </row>
    <row r="37074" spans="1:11">
      <c r="A37074" s="17" t="s">
        <v>1517</v>
      </c>
      <c r="B37074" s="28" t="s">
        <v>8176</v>
      </c>
      <c r="C37074" s="17" t="s">
        <v>1517</v>
      </c>
      <c r="D37074" s="17" t="s">
        <v>3625</v>
      </c>
      <c r="E37074" s="17" t="s">
        <v>3484</v>
      </c>
      <c r="F37074" s="17" t="s">
        <v>4390</v>
      </c>
      <c r="G37074" s="17" t="s">
        <v>6466</v>
      </c>
      <c r="H37074" s="17" t="s">
        <v>6493</v>
      </c>
      <c r="I37074" s="17" t="s">
        <v>13</v>
      </c>
      <c r="J37074" s="17" t="s">
        <v>13</v>
      </c>
      <c r="K37074" s="17" t="s">
        <v>6468</v>
      </c>
    </row>
    <row r="37075" spans="1:11">
      <c r="A37075" s="17" t="s">
        <v>1440</v>
      </c>
      <c r="B37075" s="28" t="s">
        <v>8176</v>
      </c>
      <c r="C37075" s="17" t="s">
        <v>1440</v>
      </c>
      <c r="D37075" s="17" t="s">
        <v>4600</v>
      </c>
      <c r="E37075" s="17" t="s">
        <v>3484</v>
      </c>
      <c r="F37075" s="17" t="s">
        <v>4393</v>
      </c>
      <c r="G37075" s="17" t="s">
        <v>6466</v>
      </c>
      <c r="H37075" s="17" t="s">
        <v>6493</v>
      </c>
      <c r="I37075" s="17" t="s">
        <v>13</v>
      </c>
      <c r="J37075" s="17" t="s">
        <v>13</v>
      </c>
      <c r="K37075" s="17" t="s">
        <v>6468</v>
      </c>
    </row>
    <row r="37076" spans="1:11">
      <c r="A37076" s="17" t="s">
        <v>923</v>
      </c>
      <c r="B37076" s="28" t="s">
        <v>8176</v>
      </c>
      <c r="C37076" s="17" t="s">
        <v>923</v>
      </c>
      <c r="D37076" s="17" t="s">
        <v>4113</v>
      </c>
      <c r="E37076" s="17" t="s">
        <v>3546</v>
      </c>
      <c r="F37076" s="17" t="s">
        <v>4163</v>
      </c>
      <c r="G37076" s="17" t="s">
        <v>6466</v>
      </c>
      <c r="H37076" s="17" t="s">
        <v>6493</v>
      </c>
      <c r="I37076" s="17" t="s">
        <v>13</v>
      </c>
      <c r="J37076" s="17" t="s">
        <v>13</v>
      </c>
      <c r="K37076" s="17" t="s">
        <v>6468</v>
      </c>
    </row>
    <row r="37077" spans="1:11">
      <c r="A37077" s="17" t="s">
        <v>5840</v>
      </c>
      <c r="B37077" s="28" t="s">
        <v>8176</v>
      </c>
      <c r="C37077" s="17" t="s">
        <v>5840</v>
      </c>
      <c r="D37077" s="17" t="s">
        <v>4247</v>
      </c>
      <c r="E37077" s="17" t="s">
        <v>3486</v>
      </c>
      <c r="F37077" s="17" t="s">
        <v>4416</v>
      </c>
      <c r="G37077" s="17" t="s">
        <v>6466</v>
      </c>
      <c r="H37077" s="17" t="s">
        <v>6493</v>
      </c>
      <c r="I37077" s="17" t="s">
        <v>13</v>
      </c>
      <c r="J37077" s="17" t="s">
        <v>13</v>
      </c>
      <c r="K37077" s="17" t="s">
        <v>6468</v>
      </c>
    </row>
    <row r="37078" spans="1:11">
      <c r="A37078" s="17" t="s">
        <v>1043</v>
      </c>
      <c r="B37078" s="28" t="s">
        <v>8176</v>
      </c>
      <c r="C37078" s="17" t="s">
        <v>1043</v>
      </c>
      <c r="D37078" s="17" t="s">
        <v>3459</v>
      </c>
      <c r="E37078" s="17" t="s">
        <v>3486</v>
      </c>
      <c r="F37078" s="17" t="s">
        <v>4402</v>
      </c>
      <c r="G37078" s="17" t="s">
        <v>6466</v>
      </c>
      <c r="H37078" s="17" t="s">
        <v>6493</v>
      </c>
      <c r="I37078" s="17" t="s">
        <v>13</v>
      </c>
      <c r="J37078" s="17" t="s">
        <v>13</v>
      </c>
      <c r="K37078" s="17" t="s">
        <v>6468</v>
      </c>
    </row>
    <row r="37079" spans="1:11">
      <c r="A37079" s="17" t="s">
        <v>1943</v>
      </c>
      <c r="B37079" s="28" t="s">
        <v>8176</v>
      </c>
      <c r="C37079" s="17" t="s">
        <v>1943</v>
      </c>
      <c r="D37079" s="17" t="s">
        <v>3586</v>
      </c>
      <c r="E37079" s="17" t="s">
        <v>3486</v>
      </c>
      <c r="F37079" s="17" t="s">
        <v>4384</v>
      </c>
      <c r="G37079" s="17" t="s">
        <v>6466</v>
      </c>
      <c r="H37079" s="17" t="s">
        <v>6493</v>
      </c>
      <c r="I37079" s="17" t="s">
        <v>13</v>
      </c>
      <c r="J37079" s="17" t="s">
        <v>13</v>
      </c>
      <c r="K37079" s="17" t="s">
        <v>6468</v>
      </c>
    </row>
    <row r="37080" spans="1:11">
      <c r="A37080" s="17" t="s">
        <v>1692</v>
      </c>
      <c r="B37080" s="28" t="s">
        <v>8176</v>
      </c>
      <c r="C37080" s="17" t="s">
        <v>1692</v>
      </c>
      <c r="D37080" s="17" t="s">
        <v>4424</v>
      </c>
      <c r="E37080" s="17" t="s">
        <v>3919</v>
      </c>
      <c r="F37080" s="17" t="s">
        <v>4384</v>
      </c>
      <c r="G37080" s="17" t="s">
        <v>6466</v>
      </c>
      <c r="H37080" s="17" t="s">
        <v>6493</v>
      </c>
      <c r="I37080" s="17" t="s">
        <v>13</v>
      </c>
      <c r="J37080" s="17" t="s">
        <v>13</v>
      </c>
      <c r="K37080" s="17" t="s">
        <v>6468</v>
      </c>
    </row>
    <row r="37081" spans="1:11">
      <c r="A37081" s="17" t="s">
        <v>1616</v>
      </c>
      <c r="B37081" s="28" t="s">
        <v>8176</v>
      </c>
      <c r="C37081" s="17" t="s">
        <v>1616</v>
      </c>
      <c r="D37081" s="17" t="s">
        <v>3884</v>
      </c>
      <c r="E37081" s="17" t="s">
        <v>3489</v>
      </c>
      <c r="F37081" s="17" t="s">
        <v>3766</v>
      </c>
      <c r="G37081" s="17" t="s">
        <v>6466</v>
      </c>
      <c r="H37081" s="17" t="s">
        <v>6493</v>
      </c>
      <c r="I37081" s="17" t="s">
        <v>13</v>
      </c>
      <c r="J37081" s="17" t="s">
        <v>13</v>
      </c>
      <c r="K37081" s="17" t="s">
        <v>6468</v>
      </c>
    </row>
    <row r="37082" spans="1:11">
      <c r="A37082" s="17" t="s">
        <v>1467</v>
      </c>
      <c r="B37082" s="28" t="s">
        <v>8176</v>
      </c>
      <c r="C37082" s="17" t="s">
        <v>1467</v>
      </c>
      <c r="D37082" s="17" t="s">
        <v>3728</v>
      </c>
      <c r="E37082" s="17" t="s">
        <v>3489</v>
      </c>
      <c r="F37082" s="17" t="s">
        <v>4393</v>
      </c>
      <c r="G37082" s="17" t="s">
        <v>6466</v>
      </c>
      <c r="H37082" s="17" t="s">
        <v>6493</v>
      </c>
      <c r="I37082" s="17" t="s">
        <v>13</v>
      </c>
      <c r="J37082" s="17" t="s">
        <v>13</v>
      </c>
      <c r="K37082" s="17" t="s">
        <v>6468</v>
      </c>
    </row>
    <row r="37083" spans="1:11">
      <c r="A37083" s="17" t="s">
        <v>1519</v>
      </c>
      <c r="B37083" s="28" t="s">
        <v>8176</v>
      </c>
      <c r="C37083" s="17" t="s">
        <v>1519</v>
      </c>
      <c r="D37083" s="17" t="s">
        <v>4242</v>
      </c>
      <c r="E37083" s="17" t="s">
        <v>3491</v>
      </c>
      <c r="F37083" s="17" t="s">
        <v>4163</v>
      </c>
      <c r="G37083" s="17" t="s">
        <v>6466</v>
      </c>
      <c r="H37083" s="17" t="s">
        <v>6493</v>
      </c>
      <c r="I37083" s="17" t="s">
        <v>13</v>
      </c>
      <c r="J37083" s="17" t="s">
        <v>13</v>
      </c>
      <c r="K37083" s="17" t="s">
        <v>6468</v>
      </c>
    </row>
    <row r="37084" spans="1:11">
      <c r="A37084" s="17" t="s">
        <v>1161</v>
      </c>
      <c r="B37084" s="28" t="s">
        <v>8176</v>
      </c>
      <c r="C37084" s="17" t="s">
        <v>1161</v>
      </c>
      <c r="D37084" s="17" t="s">
        <v>3669</v>
      </c>
      <c r="E37084" s="17" t="s">
        <v>3753</v>
      </c>
      <c r="F37084" s="17" t="s">
        <v>4393</v>
      </c>
      <c r="G37084" s="17" t="s">
        <v>6466</v>
      </c>
      <c r="H37084" s="17" t="s">
        <v>6493</v>
      </c>
      <c r="I37084" s="17" t="s">
        <v>13</v>
      </c>
      <c r="J37084" s="17" t="s">
        <v>13</v>
      </c>
      <c r="K37084" s="17" t="s">
        <v>6468</v>
      </c>
    </row>
    <row r="37085" spans="1:11">
      <c r="A37085" s="17" t="s">
        <v>1860</v>
      </c>
      <c r="B37085" s="28" t="s">
        <v>8176</v>
      </c>
      <c r="C37085" s="17" t="s">
        <v>1860</v>
      </c>
      <c r="D37085" s="17" t="s">
        <v>4130</v>
      </c>
      <c r="E37085" s="17" t="s">
        <v>3701</v>
      </c>
      <c r="F37085" s="17" t="s">
        <v>4384</v>
      </c>
      <c r="G37085" s="17" t="s">
        <v>6466</v>
      </c>
      <c r="H37085" s="17" t="s">
        <v>6493</v>
      </c>
      <c r="I37085" s="17" t="s">
        <v>13</v>
      </c>
      <c r="J37085" s="17" t="s">
        <v>13</v>
      </c>
      <c r="K37085" s="17" t="s">
        <v>6468</v>
      </c>
    </row>
    <row r="37086" spans="1:11">
      <c r="A37086" s="17" t="s">
        <v>5931</v>
      </c>
      <c r="B37086" s="28" t="s">
        <v>8176</v>
      </c>
      <c r="C37086" s="17" t="s">
        <v>5931</v>
      </c>
      <c r="D37086" s="17" t="s">
        <v>4221</v>
      </c>
      <c r="E37086" s="17" t="s">
        <v>4290</v>
      </c>
      <c r="F37086" s="17" t="s">
        <v>4390</v>
      </c>
      <c r="G37086" s="17" t="s">
        <v>6466</v>
      </c>
      <c r="H37086" s="17" t="s">
        <v>6493</v>
      </c>
      <c r="I37086" s="17" t="s">
        <v>13</v>
      </c>
      <c r="J37086" s="17" t="s">
        <v>13</v>
      </c>
      <c r="K37086" s="17" t="s">
        <v>6468</v>
      </c>
    </row>
    <row r="37087" spans="1:11">
      <c r="A37087" s="17" t="s">
        <v>1648</v>
      </c>
      <c r="B37087" s="28" t="s">
        <v>8176</v>
      </c>
      <c r="C37087" s="17" t="s">
        <v>1648</v>
      </c>
      <c r="D37087" s="17" t="s">
        <v>3612</v>
      </c>
      <c r="E37087" s="17" t="s">
        <v>4662</v>
      </c>
      <c r="F37087" s="17" t="s">
        <v>4390</v>
      </c>
      <c r="G37087" s="17" t="s">
        <v>6466</v>
      </c>
      <c r="H37087" s="17" t="s">
        <v>6493</v>
      </c>
      <c r="I37087" s="17" t="s">
        <v>13</v>
      </c>
      <c r="J37087" s="17" t="s">
        <v>13</v>
      </c>
      <c r="K37087" s="17" t="s">
        <v>6468</v>
      </c>
    </row>
    <row r="37088" spans="1:11">
      <c r="A37088" s="17" t="s">
        <v>1736</v>
      </c>
      <c r="B37088" s="28" t="s">
        <v>8176</v>
      </c>
      <c r="C37088" s="17" t="s">
        <v>1736</v>
      </c>
      <c r="D37088" s="17" t="s">
        <v>3459</v>
      </c>
      <c r="E37088" s="17" t="s">
        <v>3555</v>
      </c>
      <c r="F37088" s="17" t="s">
        <v>4408</v>
      </c>
      <c r="G37088" s="17" t="s">
        <v>6466</v>
      </c>
      <c r="H37088" s="17" t="s">
        <v>6493</v>
      </c>
      <c r="I37088" s="17" t="s">
        <v>13</v>
      </c>
      <c r="J37088" s="17" t="s">
        <v>13</v>
      </c>
      <c r="K37088" s="17" t="s">
        <v>6468</v>
      </c>
    </row>
    <row r="37089" spans="1:11">
      <c r="A37089" s="17" t="s">
        <v>1279</v>
      </c>
      <c r="B37089" s="28" t="s">
        <v>8176</v>
      </c>
      <c r="C37089" s="17" t="s">
        <v>1279</v>
      </c>
      <c r="D37089" s="17" t="s">
        <v>3581</v>
      </c>
      <c r="E37089" s="17" t="s">
        <v>4542</v>
      </c>
      <c r="F37089" s="17" t="s">
        <v>4397</v>
      </c>
      <c r="G37089" s="17" t="s">
        <v>6466</v>
      </c>
      <c r="H37089" s="17" t="s">
        <v>6493</v>
      </c>
      <c r="I37089" s="17" t="s">
        <v>13</v>
      </c>
      <c r="J37089" s="17" t="s">
        <v>13</v>
      </c>
      <c r="K37089" s="17" t="s">
        <v>6468</v>
      </c>
    </row>
    <row r="37090" spans="1:11">
      <c r="A37090" s="17" t="s">
        <v>5842</v>
      </c>
      <c r="B37090" s="28" t="s">
        <v>8176</v>
      </c>
      <c r="C37090" s="17" t="s">
        <v>5842</v>
      </c>
      <c r="D37090" s="17" t="s">
        <v>5843</v>
      </c>
      <c r="E37090" s="17" t="s">
        <v>3558</v>
      </c>
      <c r="F37090" s="17" t="s">
        <v>4416</v>
      </c>
      <c r="G37090" s="17" t="s">
        <v>6466</v>
      </c>
      <c r="H37090" s="17" t="s">
        <v>6493</v>
      </c>
      <c r="I37090" s="17" t="s">
        <v>13</v>
      </c>
      <c r="J37090" s="17" t="s">
        <v>13</v>
      </c>
      <c r="K37090" s="17" t="s">
        <v>6468</v>
      </c>
    </row>
    <row r="37091" spans="1:11">
      <c r="A37091" s="17" t="s">
        <v>977</v>
      </c>
      <c r="B37091" s="28" t="s">
        <v>8176</v>
      </c>
      <c r="C37091" s="17" t="s">
        <v>977</v>
      </c>
      <c r="D37091" s="17" t="s">
        <v>3579</v>
      </c>
      <c r="E37091" s="17" t="s">
        <v>3598</v>
      </c>
      <c r="F37091" s="17" t="s">
        <v>4408</v>
      </c>
      <c r="G37091" s="17" t="s">
        <v>6466</v>
      </c>
      <c r="H37091" s="17" t="s">
        <v>6493</v>
      </c>
      <c r="I37091" s="17" t="s">
        <v>13</v>
      </c>
      <c r="J37091" s="17" t="s">
        <v>13</v>
      </c>
      <c r="K37091" s="17" t="s">
        <v>6468</v>
      </c>
    </row>
    <row r="37092" spans="1:11">
      <c r="A37092" s="17" t="s">
        <v>1502</v>
      </c>
      <c r="B37092" s="28" t="s">
        <v>8177</v>
      </c>
      <c r="C37092" s="17" t="s">
        <v>1502</v>
      </c>
      <c r="D37092" s="17" t="s">
        <v>3463</v>
      </c>
      <c r="E37092" s="17" t="s">
        <v>3508</v>
      </c>
      <c r="F37092" s="17" t="s">
        <v>4163</v>
      </c>
      <c r="G37092" s="17" t="s">
        <v>6466</v>
      </c>
      <c r="H37092" s="17" t="s">
        <v>6493</v>
      </c>
      <c r="I37092" s="17" t="s">
        <v>13</v>
      </c>
      <c r="J37092" s="17" t="s">
        <v>13</v>
      </c>
      <c r="K37092" s="17" t="s">
        <v>6468</v>
      </c>
    </row>
    <row r="37093" spans="1:11">
      <c r="A37093" s="17" t="s">
        <v>1552</v>
      </c>
      <c r="B37093" s="28" t="s">
        <v>8177</v>
      </c>
      <c r="C37093" s="17" t="s">
        <v>1552</v>
      </c>
      <c r="D37093" s="17" t="s">
        <v>3570</v>
      </c>
      <c r="E37093" s="17" t="s">
        <v>3437</v>
      </c>
      <c r="F37093" s="17" t="s">
        <v>4404</v>
      </c>
      <c r="G37093" s="17" t="s">
        <v>6466</v>
      </c>
      <c r="H37093" s="17" t="s">
        <v>6493</v>
      </c>
      <c r="I37093" s="17" t="s">
        <v>13</v>
      </c>
      <c r="J37093" s="17" t="s">
        <v>13</v>
      </c>
      <c r="K37093" s="17" t="s">
        <v>6468</v>
      </c>
    </row>
    <row r="37094" spans="1:11">
      <c r="A37094" s="17" t="s">
        <v>1695</v>
      </c>
      <c r="B37094" s="28" t="s">
        <v>8177</v>
      </c>
      <c r="C37094" s="17" t="s">
        <v>1695</v>
      </c>
      <c r="D37094" s="17" t="s">
        <v>3886</v>
      </c>
      <c r="E37094" s="17" t="s">
        <v>3437</v>
      </c>
      <c r="F37094" s="17" t="s">
        <v>4384</v>
      </c>
      <c r="G37094" s="17" t="s">
        <v>6466</v>
      </c>
      <c r="H37094" s="17" t="s">
        <v>6493</v>
      </c>
      <c r="I37094" s="17" t="s">
        <v>13</v>
      </c>
      <c r="J37094" s="17" t="s">
        <v>13</v>
      </c>
      <c r="K37094" s="17" t="s">
        <v>6468</v>
      </c>
    </row>
    <row r="37095" spans="1:11">
      <c r="A37095" s="17" t="s">
        <v>1988</v>
      </c>
      <c r="B37095" s="28" t="s">
        <v>8177</v>
      </c>
      <c r="C37095" s="17" t="s">
        <v>1988</v>
      </c>
      <c r="D37095" s="17" t="s">
        <v>4773</v>
      </c>
      <c r="E37095" s="17" t="s">
        <v>3437</v>
      </c>
      <c r="F37095" s="17" t="s">
        <v>4163</v>
      </c>
      <c r="G37095" s="17" t="s">
        <v>6466</v>
      </c>
      <c r="H37095" s="17" t="s">
        <v>6493</v>
      </c>
      <c r="I37095" s="17" t="s">
        <v>13</v>
      </c>
      <c r="J37095" s="17" t="s">
        <v>13</v>
      </c>
      <c r="K37095" s="17" t="s">
        <v>6468</v>
      </c>
    </row>
    <row r="37096" spans="1:11">
      <c r="A37096" s="17" t="s">
        <v>5943</v>
      </c>
      <c r="B37096" s="28" t="s">
        <v>8177</v>
      </c>
      <c r="C37096" s="17" t="s">
        <v>5943</v>
      </c>
      <c r="D37096" s="17" t="s">
        <v>4249</v>
      </c>
      <c r="E37096" s="17" t="s">
        <v>3437</v>
      </c>
      <c r="F37096" s="17" t="s">
        <v>3766</v>
      </c>
      <c r="G37096" s="17" t="s">
        <v>6466</v>
      </c>
      <c r="H37096" s="17" t="s">
        <v>6493</v>
      </c>
      <c r="I37096" s="17" t="s">
        <v>13</v>
      </c>
      <c r="J37096" s="17" t="s">
        <v>13</v>
      </c>
      <c r="K37096" s="17" t="s">
        <v>6468</v>
      </c>
    </row>
    <row r="37097" spans="1:11">
      <c r="A37097" s="17" t="s">
        <v>1553</v>
      </c>
      <c r="B37097" s="28" t="s">
        <v>8177</v>
      </c>
      <c r="C37097" s="17" t="s">
        <v>1553</v>
      </c>
      <c r="D37097" s="17" t="s">
        <v>3459</v>
      </c>
      <c r="E37097" s="17" t="s">
        <v>4635</v>
      </c>
      <c r="F37097" s="17" t="s">
        <v>4402</v>
      </c>
      <c r="G37097" s="17" t="s">
        <v>6466</v>
      </c>
      <c r="H37097" s="17" t="s">
        <v>6493</v>
      </c>
      <c r="I37097" s="17" t="s">
        <v>13</v>
      </c>
      <c r="J37097" s="17" t="s">
        <v>13</v>
      </c>
      <c r="K37097" s="17" t="s">
        <v>6468</v>
      </c>
    </row>
    <row r="37098" spans="1:11">
      <c r="A37098" s="17" t="s">
        <v>1049</v>
      </c>
      <c r="B37098" s="28" t="s">
        <v>8177</v>
      </c>
      <c r="C37098" s="17" t="s">
        <v>1049</v>
      </c>
      <c r="D37098" s="17" t="s">
        <v>3705</v>
      </c>
      <c r="E37098" s="17" t="s">
        <v>4278</v>
      </c>
      <c r="F37098" s="17" t="s">
        <v>4408</v>
      </c>
      <c r="G37098" s="17" t="s">
        <v>6466</v>
      </c>
      <c r="H37098" s="17" t="s">
        <v>6493</v>
      </c>
      <c r="I37098" s="17" t="s">
        <v>13</v>
      </c>
      <c r="J37098" s="17" t="s">
        <v>13</v>
      </c>
      <c r="K37098" s="17" t="s">
        <v>6468</v>
      </c>
    </row>
    <row r="37099" spans="1:11">
      <c r="A37099" s="17" t="s">
        <v>2087</v>
      </c>
      <c r="B37099" s="28" t="s">
        <v>8177</v>
      </c>
      <c r="C37099" s="17" t="s">
        <v>2087</v>
      </c>
      <c r="D37099" s="17" t="s">
        <v>3635</v>
      </c>
      <c r="E37099" s="17" t="s">
        <v>4037</v>
      </c>
      <c r="F37099" s="17" t="s">
        <v>4406</v>
      </c>
      <c r="G37099" s="17" t="s">
        <v>6466</v>
      </c>
      <c r="H37099" s="17" t="s">
        <v>6493</v>
      </c>
      <c r="I37099" s="17" t="s">
        <v>13</v>
      </c>
      <c r="J37099" s="17" t="s">
        <v>13</v>
      </c>
      <c r="K37099" s="17" t="s">
        <v>6468</v>
      </c>
    </row>
    <row r="37100" spans="1:11">
      <c r="A37100" s="17" t="s">
        <v>1554</v>
      </c>
      <c r="B37100" s="28" t="s">
        <v>8177</v>
      </c>
      <c r="C37100" s="17" t="s">
        <v>1554</v>
      </c>
      <c r="D37100" s="17" t="s">
        <v>4143</v>
      </c>
      <c r="E37100" s="17" t="s">
        <v>3604</v>
      </c>
      <c r="F37100" s="17" t="s">
        <v>4404</v>
      </c>
      <c r="G37100" s="17" t="s">
        <v>6466</v>
      </c>
      <c r="H37100" s="17" t="s">
        <v>6493</v>
      </c>
      <c r="I37100" s="17" t="s">
        <v>13</v>
      </c>
      <c r="J37100" s="17" t="s">
        <v>13</v>
      </c>
      <c r="K37100" s="17" t="s">
        <v>6468</v>
      </c>
    </row>
    <row r="37101" spans="1:11">
      <c r="A37101" s="17" t="s">
        <v>1805</v>
      </c>
      <c r="B37101" s="28" t="s">
        <v>8177</v>
      </c>
      <c r="C37101" s="17" t="s">
        <v>1805</v>
      </c>
      <c r="D37101" s="17" t="s">
        <v>3680</v>
      </c>
      <c r="E37101" s="17" t="s">
        <v>4353</v>
      </c>
      <c r="F37101" s="17" t="s">
        <v>4390</v>
      </c>
      <c r="G37101" s="17" t="s">
        <v>6466</v>
      </c>
      <c r="H37101" s="17" t="s">
        <v>6493</v>
      </c>
      <c r="I37101" s="17" t="s">
        <v>13</v>
      </c>
      <c r="J37101" s="17" t="s">
        <v>13</v>
      </c>
      <c r="K37101" s="17" t="s">
        <v>6468</v>
      </c>
    </row>
    <row r="37102" spans="1:11">
      <c r="A37102" s="17" t="s">
        <v>1806</v>
      </c>
      <c r="B37102" s="28" t="s">
        <v>8177</v>
      </c>
      <c r="C37102" s="17" t="s">
        <v>1806</v>
      </c>
      <c r="D37102" s="17" t="s">
        <v>3512</v>
      </c>
      <c r="E37102" s="17" t="s">
        <v>3709</v>
      </c>
      <c r="F37102" s="17" t="s">
        <v>4390</v>
      </c>
      <c r="G37102" s="17" t="s">
        <v>6466</v>
      </c>
      <c r="H37102" s="17" t="s">
        <v>6493</v>
      </c>
      <c r="I37102" s="17" t="s">
        <v>13</v>
      </c>
      <c r="J37102" s="17" t="s">
        <v>13</v>
      </c>
      <c r="K37102" s="17" t="s">
        <v>6468</v>
      </c>
    </row>
    <row r="37103" spans="1:11">
      <c r="A37103" s="17" t="s">
        <v>6494</v>
      </c>
      <c r="B37103" s="28" t="s">
        <v>8177</v>
      </c>
      <c r="C37103" s="17" t="s">
        <v>6494</v>
      </c>
      <c r="D37103" s="17" t="s">
        <v>4861</v>
      </c>
      <c r="E37103" s="17" t="s">
        <v>3516</v>
      </c>
      <c r="F37103" s="17" t="s">
        <v>5129</v>
      </c>
      <c r="G37103" s="17" t="s">
        <v>6466</v>
      </c>
      <c r="H37103" s="17" t="s">
        <v>6493</v>
      </c>
      <c r="I37103" s="17" t="s">
        <v>13</v>
      </c>
      <c r="J37103" s="17" t="s">
        <v>13</v>
      </c>
      <c r="K37103" s="17" t="s">
        <v>6468</v>
      </c>
    </row>
    <row r="37104" spans="1:11">
      <c r="A37104" s="17" t="s">
        <v>5945</v>
      </c>
      <c r="B37104" s="28" t="s">
        <v>8177</v>
      </c>
      <c r="C37104" s="17" t="s">
        <v>5945</v>
      </c>
      <c r="D37104" s="17" t="s">
        <v>3848</v>
      </c>
      <c r="E37104" s="17" t="s">
        <v>3446</v>
      </c>
      <c r="F37104" s="17" t="s">
        <v>3766</v>
      </c>
      <c r="G37104" s="17" t="s">
        <v>6466</v>
      </c>
      <c r="H37104" s="17" t="s">
        <v>6493</v>
      </c>
      <c r="I37104" s="17" t="s">
        <v>13</v>
      </c>
      <c r="J37104" s="17" t="s">
        <v>13</v>
      </c>
      <c r="K37104" s="17" t="s">
        <v>6468</v>
      </c>
    </row>
    <row r="37105" spans="1:11">
      <c r="A37105" s="17" t="s">
        <v>1303</v>
      </c>
      <c r="B37105" s="28" t="s">
        <v>8177</v>
      </c>
      <c r="C37105" s="17" t="s">
        <v>1303</v>
      </c>
      <c r="D37105" s="17" t="s">
        <v>3976</v>
      </c>
      <c r="E37105" s="17" t="s">
        <v>3446</v>
      </c>
      <c r="F37105" s="17" t="s">
        <v>4397</v>
      </c>
      <c r="G37105" s="17" t="s">
        <v>6466</v>
      </c>
      <c r="H37105" s="17" t="s">
        <v>6493</v>
      </c>
      <c r="I37105" s="17" t="s">
        <v>13</v>
      </c>
      <c r="J37105" s="17" t="s">
        <v>13</v>
      </c>
      <c r="K37105" s="17" t="s">
        <v>6468</v>
      </c>
    </row>
    <row r="37106" spans="1:11">
      <c r="A37106" s="17" t="s">
        <v>1807</v>
      </c>
      <c r="B37106" s="28" t="s">
        <v>8177</v>
      </c>
      <c r="C37106" s="17" t="s">
        <v>1807</v>
      </c>
      <c r="D37106" s="17" t="s">
        <v>3608</v>
      </c>
      <c r="E37106" s="17" t="s">
        <v>3446</v>
      </c>
      <c r="F37106" s="17" t="s">
        <v>4390</v>
      </c>
      <c r="G37106" s="17" t="s">
        <v>6466</v>
      </c>
      <c r="H37106" s="17" t="s">
        <v>6493</v>
      </c>
      <c r="I37106" s="17" t="s">
        <v>13</v>
      </c>
      <c r="J37106" s="17" t="s">
        <v>13</v>
      </c>
      <c r="K37106" s="17" t="s">
        <v>6468</v>
      </c>
    </row>
    <row r="37107" spans="1:11">
      <c r="A37107" s="17" t="s">
        <v>1426</v>
      </c>
      <c r="B37107" s="28" t="s">
        <v>8177</v>
      </c>
      <c r="C37107" s="17" t="s">
        <v>1426</v>
      </c>
      <c r="D37107" s="17" t="s">
        <v>3659</v>
      </c>
      <c r="E37107" s="17" t="s">
        <v>3448</v>
      </c>
      <c r="F37107" s="17" t="s">
        <v>4163</v>
      </c>
      <c r="G37107" s="17" t="s">
        <v>6466</v>
      </c>
      <c r="H37107" s="17" t="s">
        <v>6493</v>
      </c>
      <c r="I37107" s="17" t="s">
        <v>13</v>
      </c>
      <c r="J37107" s="17" t="s">
        <v>13</v>
      </c>
      <c r="K37107" s="17" t="s">
        <v>6468</v>
      </c>
    </row>
    <row r="37108" spans="1:11">
      <c r="A37108" s="17" t="s">
        <v>1144</v>
      </c>
      <c r="B37108" s="28" t="s">
        <v>8177</v>
      </c>
      <c r="C37108" s="17" t="s">
        <v>1144</v>
      </c>
      <c r="D37108" s="17" t="s">
        <v>3868</v>
      </c>
      <c r="E37108" s="17" t="s">
        <v>3448</v>
      </c>
      <c r="F37108" s="17" t="s">
        <v>4397</v>
      </c>
      <c r="G37108" s="17" t="s">
        <v>6466</v>
      </c>
      <c r="H37108" s="17" t="s">
        <v>6493</v>
      </c>
      <c r="I37108" s="17" t="s">
        <v>13</v>
      </c>
      <c r="J37108" s="17" t="s">
        <v>13</v>
      </c>
      <c r="K37108" s="17" t="s">
        <v>6468</v>
      </c>
    </row>
    <row r="37109" spans="1:11">
      <c r="A37109" s="17" t="s">
        <v>5973</v>
      </c>
      <c r="B37109" s="28" t="s">
        <v>8177</v>
      </c>
      <c r="C37109" s="17" t="s">
        <v>5973</v>
      </c>
      <c r="D37109" s="17" t="s">
        <v>4141</v>
      </c>
      <c r="E37109" s="17" t="s">
        <v>3450</v>
      </c>
      <c r="F37109" s="17" t="s">
        <v>4390</v>
      </c>
      <c r="G37109" s="17" t="s">
        <v>6466</v>
      </c>
      <c r="H37109" s="17" t="s">
        <v>6493</v>
      </c>
      <c r="I37109" s="17" t="s">
        <v>13</v>
      </c>
      <c r="J37109" s="17" t="s">
        <v>13</v>
      </c>
      <c r="K37109" s="17" t="s">
        <v>6468</v>
      </c>
    </row>
    <row r="37110" spans="1:11">
      <c r="A37110" s="17" t="s">
        <v>1653</v>
      </c>
      <c r="B37110" s="28" t="s">
        <v>8177</v>
      </c>
      <c r="C37110" s="17" t="s">
        <v>1653</v>
      </c>
      <c r="D37110" s="17" t="s">
        <v>4667</v>
      </c>
      <c r="E37110" s="17" t="s">
        <v>3450</v>
      </c>
      <c r="F37110" s="17" t="s">
        <v>4413</v>
      </c>
      <c r="G37110" s="17" t="s">
        <v>6466</v>
      </c>
      <c r="H37110" s="17" t="s">
        <v>6493</v>
      </c>
      <c r="I37110" s="17" t="s">
        <v>13</v>
      </c>
      <c r="J37110" s="17" t="s">
        <v>13</v>
      </c>
      <c r="K37110" s="17" t="s">
        <v>6468</v>
      </c>
    </row>
    <row r="37111" spans="1:11">
      <c r="A37111" s="17" t="s">
        <v>1948</v>
      </c>
      <c r="B37111" s="28" t="s">
        <v>8177</v>
      </c>
      <c r="C37111" s="17" t="s">
        <v>1948</v>
      </c>
      <c r="D37111" s="17" t="s">
        <v>4308</v>
      </c>
      <c r="E37111" s="17" t="s">
        <v>3523</v>
      </c>
      <c r="F37111" s="17" t="s">
        <v>4384</v>
      </c>
      <c r="G37111" s="17" t="s">
        <v>6466</v>
      </c>
      <c r="H37111" s="17" t="s">
        <v>6493</v>
      </c>
      <c r="I37111" s="17" t="s">
        <v>13</v>
      </c>
      <c r="J37111" s="17" t="s">
        <v>13</v>
      </c>
      <c r="K37111" s="17" t="s">
        <v>6468</v>
      </c>
    </row>
    <row r="37112" spans="1:11">
      <c r="A37112" s="17" t="s">
        <v>1949</v>
      </c>
      <c r="B37112" s="28" t="s">
        <v>8177</v>
      </c>
      <c r="C37112" s="17" t="s">
        <v>1949</v>
      </c>
      <c r="D37112" s="17" t="s">
        <v>3626</v>
      </c>
      <c r="E37112" s="17" t="s">
        <v>3523</v>
      </c>
      <c r="F37112" s="17" t="s">
        <v>4393</v>
      </c>
      <c r="G37112" s="17" t="s">
        <v>6466</v>
      </c>
      <c r="H37112" s="17" t="s">
        <v>6493</v>
      </c>
      <c r="I37112" s="17" t="s">
        <v>13</v>
      </c>
      <c r="J37112" s="17" t="s">
        <v>13</v>
      </c>
      <c r="K37112" s="17" t="s">
        <v>6468</v>
      </c>
    </row>
    <row r="37113" spans="1:11">
      <c r="A37113" s="17" t="s">
        <v>6010</v>
      </c>
      <c r="B37113" s="28" t="s">
        <v>8177</v>
      </c>
      <c r="C37113" s="17" t="s">
        <v>6010</v>
      </c>
      <c r="D37113" s="17" t="s">
        <v>3445</v>
      </c>
      <c r="E37113" s="17" t="s">
        <v>3456</v>
      </c>
      <c r="F37113" s="17" t="s">
        <v>3766</v>
      </c>
      <c r="G37113" s="17" t="s">
        <v>6466</v>
      </c>
      <c r="H37113" s="17" t="s">
        <v>6493</v>
      </c>
      <c r="I37113" s="17" t="s">
        <v>13</v>
      </c>
      <c r="J37113" s="17" t="s">
        <v>13</v>
      </c>
      <c r="K37113" s="17" t="s">
        <v>6468</v>
      </c>
    </row>
    <row r="37114" spans="1:11">
      <c r="A37114" s="17" t="s">
        <v>1724</v>
      </c>
      <c r="B37114" s="28" t="s">
        <v>8177</v>
      </c>
      <c r="C37114" s="17" t="s">
        <v>1724</v>
      </c>
      <c r="D37114" s="17" t="s">
        <v>3834</v>
      </c>
      <c r="E37114" s="17" t="s">
        <v>3456</v>
      </c>
      <c r="F37114" s="17" t="s">
        <v>4393</v>
      </c>
      <c r="G37114" s="17" t="s">
        <v>6466</v>
      </c>
      <c r="H37114" s="17" t="s">
        <v>6493</v>
      </c>
      <c r="I37114" s="17" t="s">
        <v>13</v>
      </c>
      <c r="J37114" s="17" t="s">
        <v>13</v>
      </c>
      <c r="K37114" s="17" t="s">
        <v>6468</v>
      </c>
    </row>
    <row r="37115" spans="1:11">
      <c r="A37115" s="17" t="s">
        <v>1199</v>
      </c>
      <c r="B37115" s="28" t="s">
        <v>8177</v>
      </c>
      <c r="C37115" s="17" t="s">
        <v>1199</v>
      </c>
      <c r="D37115" s="17" t="s">
        <v>4511</v>
      </c>
      <c r="E37115" s="17" t="s">
        <v>4107</v>
      </c>
      <c r="F37115" s="17" t="s">
        <v>4404</v>
      </c>
      <c r="G37115" s="17" t="s">
        <v>6466</v>
      </c>
      <c r="H37115" s="17" t="s">
        <v>6493</v>
      </c>
      <c r="I37115" s="17" t="s">
        <v>13</v>
      </c>
      <c r="J37115" s="17" t="s">
        <v>13</v>
      </c>
      <c r="K37115" s="17" t="s">
        <v>6468</v>
      </c>
    </row>
    <row r="37116" spans="1:11">
      <c r="A37116" s="17" t="s">
        <v>6019</v>
      </c>
      <c r="B37116" s="28" t="s">
        <v>8177</v>
      </c>
      <c r="C37116" s="17" t="s">
        <v>6019</v>
      </c>
      <c r="D37116" s="17" t="s">
        <v>3716</v>
      </c>
      <c r="E37116" s="17" t="s">
        <v>3458</v>
      </c>
      <c r="F37116" s="17" t="s">
        <v>4408</v>
      </c>
      <c r="G37116" s="17" t="s">
        <v>6466</v>
      </c>
      <c r="H37116" s="17" t="s">
        <v>6493</v>
      </c>
      <c r="I37116" s="17" t="s">
        <v>13</v>
      </c>
      <c r="J37116" s="17" t="s">
        <v>13</v>
      </c>
      <c r="K37116" s="17" t="s">
        <v>6468</v>
      </c>
    </row>
    <row r="37117" spans="1:11">
      <c r="A37117" s="17" t="s">
        <v>6020</v>
      </c>
      <c r="B37117" s="28" t="s">
        <v>8177</v>
      </c>
      <c r="C37117" s="17" t="s">
        <v>6020</v>
      </c>
      <c r="D37117" s="17" t="s">
        <v>6021</v>
      </c>
      <c r="E37117" s="17" t="s">
        <v>3458</v>
      </c>
      <c r="F37117" s="17" t="s">
        <v>4393</v>
      </c>
      <c r="G37117" s="17" t="s">
        <v>6466</v>
      </c>
      <c r="H37117" s="17" t="s">
        <v>6493</v>
      </c>
      <c r="I37117" s="17" t="s">
        <v>13</v>
      </c>
      <c r="J37117" s="17" t="s">
        <v>13</v>
      </c>
      <c r="K37117" s="17" t="s">
        <v>6468</v>
      </c>
    </row>
    <row r="37118" spans="1:11">
      <c r="A37118" s="17" t="s">
        <v>1170</v>
      </c>
      <c r="B37118" s="28" t="s">
        <v>8177</v>
      </c>
      <c r="C37118" s="17" t="s">
        <v>1170</v>
      </c>
      <c r="D37118" s="17" t="s">
        <v>3594</v>
      </c>
      <c r="E37118" s="17" t="s">
        <v>3893</v>
      </c>
      <c r="F37118" s="17" t="s">
        <v>4404</v>
      </c>
      <c r="G37118" s="17" t="s">
        <v>6466</v>
      </c>
      <c r="H37118" s="17" t="s">
        <v>6493</v>
      </c>
      <c r="I37118" s="17" t="s">
        <v>13</v>
      </c>
      <c r="J37118" s="17" t="s">
        <v>13</v>
      </c>
      <c r="K37118" s="17" t="s">
        <v>6468</v>
      </c>
    </row>
    <row r="37119" spans="1:11">
      <c r="A37119" s="17" t="s">
        <v>1907</v>
      </c>
      <c r="B37119" s="28" t="s">
        <v>8177</v>
      </c>
      <c r="C37119" s="17" t="s">
        <v>1907</v>
      </c>
      <c r="D37119" s="17" t="s">
        <v>3634</v>
      </c>
      <c r="E37119" s="17" t="s">
        <v>3610</v>
      </c>
      <c r="F37119" s="17" t="s">
        <v>4404</v>
      </c>
      <c r="G37119" s="17" t="s">
        <v>6466</v>
      </c>
      <c r="H37119" s="17" t="s">
        <v>6493</v>
      </c>
      <c r="I37119" s="17" t="s">
        <v>13</v>
      </c>
      <c r="J37119" s="17" t="s">
        <v>13</v>
      </c>
      <c r="K37119" s="17" t="s">
        <v>6468</v>
      </c>
    </row>
    <row r="37120" spans="1:11">
      <c r="A37120" s="17" t="s">
        <v>1706</v>
      </c>
      <c r="B37120" s="28" t="s">
        <v>8177</v>
      </c>
      <c r="C37120" s="17" t="s">
        <v>1706</v>
      </c>
      <c r="D37120" s="17" t="s">
        <v>4680</v>
      </c>
      <c r="E37120" s="17" t="s">
        <v>3467</v>
      </c>
      <c r="F37120" s="17" t="s">
        <v>4402</v>
      </c>
      <c r="G37120" s="17" t="s">
        <v>6466</v>
      </c>
      <c r="H37120" s="17" t="s">
        <v>6493</v>
      </c>
      <c r="I37120" s="17" t="s">
        <v>13</v>
      </c>
      <c r="J37120" s="17" t="s">
        <v>13</v>
      </c>
      <c r="K37120" s="17" t="s">
        <v>6468</v>
      </c>
    </row>
    <row r="37121" spans="1:11">
      <c r="A37121" s="17" t="s">
        <v>6013</v>
      </c>
      <c r="B37121" s="28" t="s">
        <v>8177</v>
      </c>
      <c r="C37121" s="17" t="s">
        <v>6013</v>
      </c>
      <c r="D37121" s="17" t="s">
        <v>4213</v>
      </c>
      <c r="E37121" s="17" t="s">
        <v>3467</v>
      </c>
      <c r="F37121" s="17" t="s">
        <v>4404</v>
      </c>
      <c r="G37121" s="17" t="s">
        <v>6466</v>
      </c>
      <c r="H37121" s="17" t="s">
        <v>6493</v>
      </c>
      <c r="I37121" s="17" t="s">
        <v>13</v>
      </c>
      <c r="J37121" s="17" t="s">
        <v>13</v>
      </c>
      <c r="K37121" s="17" t="s">
        <v>6468</v>
      </c>
    </row>
    <row r="37122" spans="1:11">
      <c r="A37122" s="17" t="s">
        <v>1707</v>
      </c>
      <c r="B37122" s="28" t="s">
        <v>8177</v>
      </c>
      <c r="C37122" s="17" t="s">
        <v>1707</v>
      </c>
      <c r="D37122" s="17" t="s">
        <v>4148</v>
      </c>
      <c r="E37122" s="17" t="s">
        <v>4003</v>
      </c>
      <c r="F37122" s="17" t="s">
        <v>4408</v>
      </c>
      <c r="G37122" s="17" t="s">
        <v>6466</v>
      </c>
      <c r="H37122" s="17" t="s">
        <v>6493</v>
      </c>
      <c r="I37122" s="17" t="s">
        <v>13</v>
      </c>
      <c r="J37122" s="17" t="s">
        <v>13</v>
      </c>
      <c r="K37122" s="17" t="s">
        <v>6468</v>
      </c>
    </row>
    <row r="37123" spans="1:11">
      <c r="A37123" s="17" t="s">
        <v>1728</v>
      </c>
      <c r="B37123" s="28" t="s">
        <v>8177</v>
      </c>
      <c r="C37123" s="17" t="s">
        <v>1728</v>
      </c>
      <c r="D37123" s="17" t="s">
        <v>4687</v>
      </c>
      <c r="E37123" s="17" t="s">
        <v>3821</v>
      </c>
      <c r="F37123" s="17" t="s">
        <v>4402</v>
      </c>
      <c r="G37123" s="17" t="s">
        <v>6466</v>
      </c>
      <c r="H37123" s="17" t="s">
        <v>6493</v>
      </c>
      <c r="I37123" s="17" t="s">
        <v>13</v>
      </c>
      <c r="J37123" s="17" t="s">
        <v>13</v>
      </c>
      <c r="K37123" s="17" t="s">
        <v>6468</v>
      </c>
    </row>
    <row r="37124" spans="1:11">
      <c r="A37124" s="17" t="s">
        <v>1910</v>
      </c>
      <c r="B37124" s="28" t="s">
        <v>8177</v>
      </c>
      <c r="C37124" s="17" t="s">
        <v>1910</v>
      </c>
      <c r="D37124" s="17" t="s">
        <v>4548</v>
      </c>
      <c r="E37124" s="17" t="s">
        <v>3747</v>
      </c>
      <c r="F37124" s="17" t="s">
        <v>4402</v>
      </c>
      <c r="G37124" s="17" t="s">
        <v>6466</v>
      </c>
      <c r="H37124" s="17" t="s">
        <v>6493</v>
      </c>
      <c r="I37124" s="17" t="s">
        <v>13</v>
      </c>
      <c r="J37124" s="17" t="s">
        <v>13</v>
      </c>
      <c r="K37124" s="17" t="s">
        <v>6468</v>
      </c>
    </row>
    <row r="37125" spans="1:11">
      <c r="A37125" s="17" t="s">
        <v>1853</v>
      </c>
      <c r="B37125" s="28" t="s">
        <v>8177</v>
      </c>
      <c r="C37125" s="17" t="s">
        <v>1853</v>
      </c>
      <c r="D37125" s="17" t="s">
        <v>4730</v>
      </c>
      <c r="E37125" s="17" t="s">
        <v>3472</v>
      </c>
      <c r="F37125" s="17" t="s">
        <v>4408</v>
      </c>
      <c r="G37125" s="17" t="s">
        <v>6466</v>
      </c>
      <c r="H37125" s="17" t="s">
        <v>6493</v>
      </c>
      <c r="I37125" s="17" t="s">
        <v>13</v>
      </c>
      <c r="J37125" s="17" t="s">
        <v>13</v>
      </c>
      <c r="K37125" s="17" t="s">
        <v>6468</v>
      </c>
    </row>
    <row r="37126" spans="1:11">
      <c r="A37126" s="17" t="s">
        <v>1831</v>
      </c>
      <c r="B37126" s="28" t="s">
        <v>8177</v>
      </c>
      <c r="C37126" s="17" t="s">
        <v>1831</v>
      </c>
      <c r="D37126" s="17" t="s">
        <v>4724</v>
      </c>
      <c r="E37126" s="17" t="s">
        <v>3472</v>
      </c>
      <c r="F37126" s="17" t="s">
        <v>4384</v>
      </c>
      <c r="G37126" s="17" t="s">
        <v>6466</v>
      </c>
      <c r="H37126" s="17" t="s">
        <v>6493</v>
      </c>
      <c r="I37126" s="17" t="s">
        <v>13</v>
      </c>
      <c r="J37126" s="17" t="s">
        <v>13</v>
      </c>
      <c r="K37126" s="17" t="s">
        <v>6468</v>
      </c>
    </row>
    <row r="37127" spans="1:11">
      <c r="A37127" s="17" t="s">
        <v>6001</v>
      </c>
      <c r="B37127" s="28" t="s">
        <v>8177</v>
      </c>
      <c r="C37127" s="17" t="s">
        <v>6001</v>
      </c>
      <c r="D37127" s="17" t="s">
        <v>3700</v>
      </c>
      <c r="E37127" s="17" t="s">
        <v>3473</v>
      </c>
      <c r="F37127" s="17" t="s">
        <v>4393</v>
      </c>
      <c r="G37127" s="17" t="s">
        <v>6466</v>
      </c>
      <c r="H37127" s="17" t="s">
        <v>6493</v>
      </c>
      <c r="I37127" s="17" t="s">
        <v>13</v>
      </c>
      <c r="J37127" s="17" t="s">
        <v>13</v>
      </c>
      <c r="K37127" s="17" t="s">
        <v>6468</v>
      </c>
    </row>
    <row r="37128" spans="1:11">
      <c r="A37128" s="17" t="s">
        <v>1462</v>
      </c>
      <c r="B37128" s="28" t="s">
        <v>8177</v>
      </c>
      <c r="C37128" s="17" t="s">
        <v>1462</v>
      </c>
      <c r="D37128" s="17" t="s">
        <v>3509</v>
      </c>
      <c r="E37128" s="17" t="s">
        <v>3475</v>
      </c>
      <c r="F37128" s="17" t="s">
        <v>4413</v>
      </c>
      <c r="G37128" s="17" t="s">
        <v>6466</v>
      </c>
      <c r="H37128" s="17" t="s">
        <v>6493</v>
      </c>
      <c r="I37128" s="17" t="s">
        <v>13</v>
      </c>
      <c r="J37128" s="17" t="s">
        <v>13</v>
      </c>
      <c r="K37128" s="17" t="s">
        <v>6468</v>
      </c>
    </row>
    <row r="37129" spans="1:11">
      <c r="A37129" s="17" t="s">
        <v>1206</v>
      </c>
      <c r="B37129" s="28" t="s">
        <v>8177</v>
      </c>
      <c r="C37129" s="17" t="s">
        <v>1206</v>
      </c>
      <c r="D37129" s="17" t="s">
        <v>3770</v>
      </c>
      <c r="E37129" s="17" t="s">
        <v>3476</v>
      </c>
      <c r="F37129" s="17" t="s">
        <v>4404</v>
      </c>
      <c r="G37129" s="17" t="s">
        <v>6466</v>
      </c>
      <c r="H37129" s="17" t="s">
        <v>6493</v>
      </c>
      <c r="I37129" s="17" t="s">
        <v>13</v>
      </c>
      <c r="J37129" s="17" t="s">
        <v>13</v>
      </c>
      <c r="K37129" s="17" t="s">
        <v>6468</v>
      </c>
    </row>
    <row r="37130" spans="1:11">
      <c r="A37130" s="17" t="s">
        <v>1438</v>
      </c>
      <c r="B37130" s="28" t="s">
        <v>8177</v>
      </c>
      <c r="C37130" s="17" t="s">
        <v>1438</v>
      </c>
      <c r="D37130" s="17" t="s">
        <v>3600</v>
      </c>
      <c r="E37130" s="17" t="s">
        <v>3476</v>
      </c>
      <c r="F37130" s="17" t="s">
        <v>4397</v>
      </c>
      <c r="G37130" s="17" t="s">
        <v>6466</v>
      </c>
      <c r="H37130" s="17" t="s">
        <v>6493</v>
      </c>
      <c r="I37130" s="17" t="s">
        <v>13</v>
      </c>
      <c r="J37130" s="17" t="s">
        <v>13</v>
      </c>
      <c r="K37130" s="17" t="s">
        <v>6468</v>
      </c>
    </row>
    <row r="37131" spans="1:11">
      <c r="A37131" s="17" t="s">
        <v>1912</v>
      </c>
      <c r="B37131" s="28" t="s">
        <v>8177</v>
      </c>
      <c r="C37131" s="17" t="s">
        <v>1912</v>
      </c>
      <c r="D37131" s="17" t="s">
        <v>3727</v>
      </c>
      <c r="E37131" s="17" t="s">
        <v>3476</v>
      </c>
      <c r="F37131" s="17" t="s">
        <v>4408</v>
      </c>
      <c r="G37131" s="17" t="s">
        <v>6466</v>
      </c>
      <c r="H37131" s="17" t="s">
        <v>6493</v>
      </c>
      <c r="I37131" s="17" t="s">
        <v>13</v>
      </c>
      <c r="J37131" s="17" t="s">
        <v>13</v>
      </c>
      <c r="K37131" s="17" t="s">
        <v>6468</v>
      </c>
    </row>
    <row r="37132" spans="1:11">
      <c r="A37132" s="17" t="s">
        <v>6016</v>
      </c>
      <c r="B37132" s="28" t="s">
        <v>8177</v>
      </c>
      <c r="C37132" s="17" t="s">
        <v>6016</v>
      </c>
      <c r="D37132" s="17" t="s">
        <v>3459</v>
      </c>
      <c r="E37132" s="17" t="s">
        <v>3476</v>
      </c>
      <c r="F37132" s="17" t="s">
        <v>4404</v>
      </c>
      <c r="G37132" s="17" t="s">
        <v>6466</v>
      </c>
      <c r="H37132" s="17" t="s">
        <v>6493</v>
      </c>
      <c r="I37132" s="17" t="s">
        <v>13</v>
      </c>
      <c r="J37132" s="17" t="s">
        <v>13</v>
      </c>
      <c r="K37132" s="17" t="s">
        <v>6468</v>
      </c>
    </row>
    <row r="37133" spans="1:11">
      <c r="A37133" s="17" t="s">
        <v>1914</v>
      </c>
      <c r="B37133" s="28" t="s">
        <v>8177</v>
      </c>
      <c r="C37133" s="17" t="s">
        <v>1914</v>
      </c>
      <c r="D37133" s="17" t="s">
        <v>3863</v>
      </c>
      <c r="E37133" s="17" t="s">
        <v>3479</v>
      </c>
      <c r="F37133" s="17" t="s">
        <v>4393</v>
      </c>
      <c r="G37133" s="17" t="s">
        <v>6466</v>
      </c>
      <c r="H37133" s="17" t="s">
        <v>6493</v>
      </c>
      <c r="I37133" s="17" t="s">
        <v>13</v>
      </c>
      <c r="J37133" s="17" t="s">
        <v>13</v>
      </c>
      <c r="K37133" s="17" t="s">
        <v>6468</v>
      </c>
    </row>
    <row r="37134" spans="1:11">
      <c r="A37134" s="17" t="s">
        <v>1915</v>
      </c>
      <c r="B37134" s="28" t="s">
        <v>8177</v>
      </c>
      <c r="C37134" s="17" t="s">
        <v>1915</v>
      </c>
      <c r="D37134" s="17" t="s">
        <v>3606</v>
      </c>
      <c r="E37134" s="17" t="s">
        <v>3479</v>
      </c>
      <c r="F37134" s="17" t="s">
        <v>4384</v>
      </c>
      <c r="G37134" s="17" t="s">
        <v>6466</v>
      </c>
      <c r="H37134" s="17" t="s">
        <v>6493</v>
      </c>
      <c r="I37134" s="17" t="s">
        <v>13</v>
      </c>
      <c r="J37134" s="17" t="s">
        <v>13</v>
      </c>
      <c r="K37134" s="17" t="s">
        <v>6468</v>
      </c>
    </row>
    <row r="37135" spans="1:11">
      <c r="A37135" s="17" t="s">
        <v>1210</v>
      </c>
      <c r="B37135" s="28" t="s">
        <v>8177</v>
      </c>
      <c r="C37135" s="17" t="s">
        <v>1210</v>
      </c>
      <c r="D37135" s="17" t="s">
        <v>4517</v>
      </c>
      <c r="E37135" s="17" t="s">
        <v>3773</v>
      </c>
      <c r="F37135" s="17" t="s">
        <v>4404</v>
      </c>
      <c r="G37135" s="17" t="s">
        <v>6466</v>
      </c>
      <c r="H37135" s="17" t="s">
        <v>6493</v>
      </c>
      <c r="I37135" s="17" t="s">
        <v>13</v>
      </c>
      <c r="J37135" s="17" t="s">
        <v>13</v>
      </c>
      <c r="K37135" s="17" t="s">
        <v>6468</v>
      </c>
    </row>
    <row r="37136" spans="1:11">
      <c r="A37136" s="17" t="s">
        <v>1952</v>
      </c>
      <c r="B37136" s="28" t="s">
        <v>8177</v>
      </c>
      <c r="C37136" s="17" t="s">
        <v>1952</v>
      </c>
      <c r="D37136" s="17" t="s">
        <v>3509</v>
      </c>
      <c r="E37136" s="17" t="s">
        <v>3773</v>
      </c>
      <c r="F37136" s="17" t="s">
        <v>4413</v>
      </c>
      <c r="G37136" s="17" t="s">
        <v>6466</v>
      </c>
      <c r="H37136" s="17" t="s">
        <v>6493</v>
      </c>
      <c r="I37136" s="17" t="s">
        <v>13</v>
      </c>
      <c r="J37136" s="17" t="s">
        <v>13</v>
      </c>
      <c r="K37136" s="17" t="s">
        <v>6468</v>
      </c>
    </row>
    <row r="37137" spans="1:11">
      <c r="A37137" s="17" t="s">
        <v>997</v>
      </c>
      <c r="B37137" s="28" t="s">
        <v>8177</v>
      </c>
      <c r="C37137" s="17" t="s">
        <v>997</v>
      </c>
      <c r="D37137" s="17" t="s">
        <v>3452</v>
      </c>
      <c r="E37137" s="17" t="s">
        <v>3773</v>
      </c>
      <c r="F37137" s="17" t="s">
        <v>4397</v>
      </c>
      <c r="G37137" s="17" t="s">
        <v>6466</v>
      </c>
      <c r="H37137" s="17" t="s">
        <v>6493</v>
      </c>
      <c r="I37137" s="17" t="s">
        <v>13</v>
      </c>
      <c r="J37137" s="17" t="s">
        <v>13</v>
      </c>
      <c r="K37137" s="17" t="s">
        <v>6468</v>
      </c>
    </row>
    <row r="37138" spans="1:11">
      <c r="A37138" s="17" t="s">
        <v>1857</v>
      </c>
      <c r="B37138" s="28" t="s">
        <v>8177</v>
      </c>
      <c r="C37138" s="17" t="s">
        <v>1857</v>
      </c>
      <c r="D37138" s="17" t="s">
        <v>4136</v>
      </c>
      <c r="E37138" s="17" t="s">
        <v>3773</v>
      </c>
      <c r="F37138" s="17" t="s">
        <v>4408</v>
      </c>
      <c r="G37138" s="17" t="s">
        <v>6466</v>
      </c>
      <c r="H37138" s="17" t="s">
        <v>6493</v>
      </c>
      <c r="I37138" s="17" t="s">
        <v>13</v>
      </c>
      <c r="J37138" s="17" t="s">
        <v>13</v>
      </c>
      <c r="K37138" s="17" t="s">
        <v>6468</v>
      </c>
    </row>
    <row r="37139" spans="1:11">
      <c r="A37139" s="17" t="s">
        <v>1157</v>
      </c>
      <c r="B37139" s="28" t="s">
        <v>8177</v>
      </c>
      <c r="C37139" s="17" t="s">
        <v>1157</v>
      </c>
      <c r="D37139" s="17" t="s">
        <v>3899</v>
      </c>
      <c r="E37139" s="17" t="s">
        <v>3726</v>
      </c>
      <c r="F37139" s="17" t="s">
        <v>4408</v>
      </c>
      <c r="G37139" s="17" t="s">
        <v>6466</v>
      </c>
      <c r="H37139" s="17" t="s">
        <v>6493</v>
      </c>
      <c r="I37139" s="17" t="s">
        <v>13</v>
      </c>
      <c r="J37139" s="17" t="s">
        <v>13</v>
      </c>
      <c r="K37139" s="17" t="s">
        <v>6468</v>
      </c>
    </row>
    <row r="37140" spans="1:11">
      <c r="A37140" s="17" t="s">
        <v>943</v>
      </c>
      <c r="B37140" s="28" t="s">
        <v>8177</v>
      </c>
      <c r="C37140" s="17" t="s">
        <v>943</v>
      </c>
      <c r="D37140" s="17" t="s">
        <v>3710</v>
      </c>
      <c r="E37140" s="17" t="s">
        <v>3986</v>
      </c>
      <c r="F37140" s="17" t="s">
        <v>4393</v>
      </c>
      <c r="G37140" s="17" t="s">
        <v>6466</v>
      </c>
      <c r="H37140" s="17" t="s">
        <v>6493</v>
      </c>
      <c r="I37140" s="17" t="s">
        <v>13</v>
      </c>
      <c r="J37140" s="17" t="s">
        <v>13</v>
      </c>
      <c r="K37140" s="17" t="s">
        <v>6468</v>
      </c>
    </row>
    <row r="37141" spans="1:11">
      <c r="A37141" s="17" t="s">
        <v>1181</v>
      </c>
      <c r="B37141" s="28" t="s">
        <v>8177</v>
      </c>
      <c r="C37141" s="17" t="s">
        <v>1181</v>
      </c>
      <c r="D37141" s="17" t="s">
        <v>4504</v>
      </c>
      <c r="E37141" s="17" t="s">
        <v>3647</v>
      </c>
      <c r="F37141" s="17" t="s">
        <v>4416</v>
      </c>
      <c r="G37141" s="17" t="s">
        <v>6466</v>
      </c>
      <c r="H37141" s="17" t="s">
        <v>6493</v>
      </c>
      <c r="I37141" s="17" t="s">
        <v>13</v>
      </c>
      <c r="J37141" s="17" t="s">
        <v>13</v>
      </c>
      <c r="K37141" s="17" t="s">
        <v>6468</v>
      </c>
    </row>
    <row r="37142" spans="1:11">
      <c r="A37142" s="17" t="s">
        <v>1711</v>
      </c>
      <c r="B37142" s="28" t="s">
        <v>8177</v>
      </c>
      <c r="C37142" s="17" t="s">
        <v>1711</v>
      </c>
      <c r="D37142" s="17" t="s">
        <v>4195</v>
      </c>
      <c r="E37142" s="17" t="s">
        <v>3694</v>
      </c>
      <c r="F37142" s="17" t="s">
        <v>4416</v>
      </c>
      <c r="G37142" s="17" t="s">
        <v>6466</v>
      </c>
      <c r="H37142" s="17" t="s">
        <v>6493</v>
      </c>
      <c r="I37142" s="17" t="s">
        <v>13</v>
      </c>
      <c r="J37142" s="17" t="s">
        <v>13</v>
      </c>
      <c r="K37142" s="17" t="s">
        <v>6468</v>
      </c>
    </row>
    <row r="37143" spans="1:11">
      <c r="A37143" s="17" t="s">
        <v>1754</v>
      </c>
      <c r="B37143" s="28" t="s">
        <v>8177</v>
      </c>
      <c r="C37143" s="17" t="s">
        <v>1754</v>
      </c>
      <c r="D37143" s="17" t="s">
        <v>3929</v>
      </c>
      <c r="E37143" s="17" t="s">
        <v>3879</v>
      </c>
      <c r="F37143" s="17" t="s">
        <v>4393</v>
      </c>
      <c r="G37143" s="17" t="s">
        <v>6466</v>
      </c>
      <c r="H37143" s="17" t="s">
        <v>6493</v>
      </c>
      <c r="I37143" s="17" t="s">
        <v>13</v>
      </c>
      <c r="J37143" s="17" t="s">
        <v>13</v>
      </c>
      <c r="K37143" s="17" t="s">
        <v>6468</v>
      </c>
    </row>
    <row r="37144" spans="1:11">
      <c r="A37144" s="17" t="s">
        <v>5952</v>
      </c>
      <c r="B37144" s="28" t="s">
        <v>8177</v>
      </c>
      <c r="C37144" s="17" t="s">
        <v>5952</v>
      </c>
      <c r="D37144" s="17" t="s">
        <v>5953</v>
      </c>
      <c r="E37144" s="17" t="s">
        <v>3542</v>
      </c>
      <c r="F37144" s="17" t="s">
        <v>4404</v>
      </c>
      <c r="G37144" s="17" t="s">
        <v>6466</v>
      </c>
      <c r="H37144" s="17" t="s">
        <v>6493</v>
      </c>
      <c r="I37144" s="17" t="s">
        <v>13</v>
      </c>
      <c r="J37144" s="17" t="s">
        <v>13</v>
      </c>
      <c r="K37144" s="17" t="s">
        <v>6468</v>
      </c>
    </row>
    <row r="37145" spans="1:11">
      <c r="A37145" s="17" t="s">
        <v>1267</v>
      </c>
      <c r="B37145" s="28" t="s">
        <v>8177</v>
      </c>
      <c r="C37145" s="17" t="s">
        <v>1267</v>
      </c>
      <c r="D37145" s="17" t="s">
        <v>3728</v>
      </c>
      <c r="E37145" s="17" t="s">
        <v>3542</v>
      </c>
      <c r="F37145" s="17" t="s">
        <v>4384</v>
      </c>
      <c r="G37145" s="17" t="s">
        <v>6466</v>
      </c>
      <c r="H37145" s="17" t="s">
        <v>6493</v>
      </c>
      <c r="I37145" s="17" t="s">
        <v>13</v>
      </c>
      <c r="J37145" s="17" t="s">
        <v>13</v>
      </c>
      <c r="K37145" s="17" t="s">
        <v>6468</v>
      </c>
    </row>
    <row r="37146" spans="1:11">
      <c r="A37146" s="17" t="s">
        <v>1953</v>
      </c>
      <c r="B37146" s="28" t="s">
        <v>8177</v>
      </c>
      <c r="C37146" s="17" t="s">
        <v>1953</v>
      </c>
      <c r="D37146" s="17" t="s">
        <v>4056</v>
      </c>
      <c r="E37146" s="17" t="s">
        <v>3542</v>
      </c>
      <c r="F37146" s="17" t="s">
        <v>4390</v>
      </c>
      <c r="G37146" s="17" t="s">
        <v>6466</v>
      </c>
      <c r="H37146" s="17" t="s">
        <v>6493</v>
      </c>
      <c r="I37146" s="17" t="s">
        <v>13</v>
      </c>
      <c r="J37146" s="17" t="s">
        <v>13</v>
      </c>
      <c r="K37146" s="17" t="s">
        <v>6468</v>
      </c>
    </row>
    <row r="37147" spans="1:11">
      <c r="A37147" s="17" t="s">
        <v>1439</v>
      </c>
      <c r="B37147" s="28" t="s">
        <v>8177</v>
      </c>
      <c r="C37147" s="17" t="s">
        <v>1439</v>
      </c>
      <c r="D37147" s="17" t="s">
        <v>4599</v>
      </c>
      <c r="E37147" s="17" t="s">
        <v>3650</v>
      </c>
      <c r="F37147" s="17" t="s">
        <v>4393</v>
      </c>
      <c r="G37147" s="17" t="s">
        <v>6466</v>
      </c>
      <c r="H37147" s="17" t="s">
        <v>6493</v>
      </c>
      <c r="I37147" s="17" t="s">
        <v>13</v>
      </c>
      <c r="J37147" s="17" t="s">
        <v>13</v>
      </c>
      <c r="K37147" s="17" t="s">
        <v>6468</v>
      </c>
    </row>
    <row r="37148" spans="1:11">
      <c r="A37148" s="17" t="s">
        <v>5954</v>
      </c>
      <c r="B37148" s="28" t="s">
        <v>8177</v>
      </c>
      <c r="C37148" s="17" t="s">
        <v>5954</v>
      </c>
      <c r="D37148" s="17" t="s">
        <v>3552</v>
      </c>
      <c r="E37148" s="17" t="s">
        <v>3585</v>
      </c>
      <c r="F37148" s="17" t="s">
        <v>4397</v>
      </c>
      <c r="G37148" s="17" t="s">
        <v>6466</v>
      </c>
      <c r="H37148" s="17" t="s">
        <v>6493</v>
      </c>
      <c r="I37148" s="17" t="s">
        <v>13</v>
      </c>
      <c r="J37148" s="17" t="s">
        <v>13</v>
      </c>
      <c r="K37148" s="17" t="s">
        <v>6468</v>
      </c>
    </row>
    <row r="37149" spans="1:11">
      <c r="A37149" s="17" t="s">
        <v>873</v>
      </c>
      <c r="B37149" s="28" t="s">
        <v>8177</v>
      </c>
      <c r="C37149" s="17" t="s">
        <v>873</v>
      </c>
      <c r="D37149" s="17" t="s">
        <v>3539</v>
      </c>
      <c r="E37149" s="17" t="s">
        <v>3776</v>
      </c>
      <c r="F37149" s="17" t="s">
        <v>4393</v>
      </c>
      <c r="G37149" s="17" t="s">
        <v>6466</v>
      </c>
      <c r="H37149" s="17" t="s">
        <v>6493</v>
      </c>
      <c r="I37149" s="17" t="s">
        <v>13</v>
      </c>
      <c r="J37149" s="17" t="s">
        <v>13</v>
      </c>
      <c r="K37149" s="17" t="s">
        <v>6468</v>
      </c>
    </row>
    <row r="37150" spans="1:11">
      <c r="A37150" s="17" t="s">
        <v>1129</v>
      </c>
      <c r="B37150" s="28" t="s">
        <v>8177</v>
      </c>
      <c r="C37150" s="17" t="s">
        <v>1129</v>
      </c>
      <c r="D37150" s="17" t="s">
        <v>3566</v>
      </c>
      <c r="E37150" s="17" t="s">
        <v>3486</v>
      </c>
      <c r="F37150" s="17" t="s">
        <v>4390</v>
      </c>
      <c r="G37150" s="17" t="s">
        <v>6466</v>
      </c>
      <c r="H37150" s="17" t="s">
        <v>6493</v>
      </c>
      <c r="I37150" s="17" t="s">
        <v>13</v>
      </c>
      <c r="J37150" s="17" t="s">
        <v>13</v>
      </c>
      <c r="K37150" s="17" t="s">
        <v>6468</v>
      </c>
    </row>
    <row r="37151" spans="1:11">
      <c r="A37151" s="17" t="s">
        <v>1268</v>
      </c>
      <c r="B37151" s="28" t="s">
        <v>8177</v>
      </c>
      <c r="C37151" s="17" t="s">
        <v>1268</v>
      </c>
      <c r="D37151" s="17" t="s">
        <v>3502</v>
      </c>
      <c r="E37151" s="17" t="s">
        <v>3486</v>
      </c>
      <c r="F37151" s="17" t="s">
        <v>4393</v>
      </c>
      <c r="G37151" s="17" t="s">
        <v>6466</v>
      </c>
      <c r="H37151" s="17" t="s">
        <v>6493</v>
      </c>
      <c r="I37151" s="17" t="s">
        <v>13</v>
      </c>
      <c r="J37151" s="17" t="s">
        <v>13</v>
      </c>
      <c r="K37151" s="17" t="s">
        <v>6468</v>
      </c>
    </row>
    <row r="37152" spans="1:11">
      <c r="A37152" s="17" t="s">
        <v>1919</v>
      </c>
      <c r="B37152" s="28" t="s">
        <v>8177</v>
      </c>
      <c r="C37152" s="17" t="s">
        <v>1919</v>
      </c>
      <c r="D37152" s="17" t="s">
        <v>4753</v>
      </c>
      <c r="E37152" s="17" t="s">
        <v>3486</v>
      </c>
      <c r="F37152" s="17" t="s">
        <v>4397</v>
      </c>
      <c r="G37152" s="17" t="s">
        <v>6466</v>
      </c>
      <c r="H37152" s="17" t="s">
        <v>6493</v>
      </c>
      <c r="I37152" s="17" t="s">
        <v>13</v>
      </c>
      <c r="J37152" s="17" t="s">
        <v>13</v>
      </c>
      <c r="K37152" s="17" t="s">
        <v>6468</v>
      </c>
    </row>
    <row r="37153" spans="1:11">
      <c r="A37153" s="17" t="s">
        <v>6026</v>
      </c>
      <c r="B37153" s="28" t="s">
        <v>8177</v>
      </c>
      <c r="C37153" s="17" t="s">
        <v>6026</v>
      </c>
      <c r="D37153" s="17" t="s">
        <v>3704</v>
      </c>
      <c r="E37153" s="17" t="s">
        <v>3752</v>
      </c>
      <c r="F37153" s="17" t="s">
        <v>4393</v>
      </c>
      <c r="G37153" s="17" t="s">
        <v>6466</v>
      </c>
      <c r="H37153" s="17" t="s">
        <v>6493</v>
      </c>
      <c r="I37153" s="17" t="s">
        <v>13</v>
      </c>
      <c r="J37153" s="17" t="s">
        <v>13</v>
      </c>
      <c r="K37153" s="17" t="s">
        <v>6468</v>
      </c>
    </row>
    <row r="37154" spans="1:11">
      <c r="A37154" s="17" t="s">
        <v>6038</v>
      </c>
      <c r="B37154" s="28" t="s">
        <v>8177</v>
      </c>
      <c r="C37154" s="17" t="s">
        <v>6038</v>
      </c>
      <c r="D37154" s="17" t="s">
        <v>6039</v>
      </c>
      <c r="E37154" s="17" t="s">
        <v>3753</v>
      </c>
      <c r="F37154" s="17" t="s">
        <v>4397</v>
      </c>
      <c r="G37154" s="17" t="s">
        <v>6466</v>
      </c>
      <c r="H37154" s="17" t="s">
        <v>6493</v>
      </c>
      <c r="I37154" s="17" t="s">
        <v>13</v>
      </c>
      <c r="J37154" s="17" t="s">
        <v>13</v>
      </c>
      <c r="K37154" s="17" t="s">
        <v>6468</v>
      </c>
    </row>
    <row r="37155" spans="1:11">
      <c r="A37155" s="17" t="s">
        <v>1655</v>
      </c>
      <c r="B37155" s="28" t="s">
        <v>8177</v>
      </c>
      <c r="C37155" s="17" t="s">
        <v>1655</v>
      </c>
      <c r="D37155" s="17" t="s">
        <v>3507</v>
      </c>
      <c r="E37155" s="17" t="s">
        <v>4670</v>
      </c>
      <c r="F37155" s="17" t="s">
        <v>4404</v>
      </c>
      <c r="G37155" s="17" t="s">
        <v>6466</v>
      </c>
      <c r="H37155" s="17" t="s">
        <v>6493</v>
      </c>
      <c r="I37155" s="17" t="s">
        <v>13</v>
      </c>
      <c r="J37155" s="17" t="s">
        <v>13</v>
      </c>
      <c r="K37155" s="17" t="s">
        <v>6468</v>
      </c>
    </row>
    <row r="37156" spans="1:11">
      <c r="A37156" s="17" t="s">
        <v>1315</v>
      </c>
      <c r="B37156" s="28" t="s">
        <v>8177</v>
      </c>
      <c r="C37156" s="17" t="s">
        <v>1315</v>
      </c>
      <c r="D37156" s="17" t="s">
        <v>3463</v>
      </c>
      <c r="E37156" s="17" t="s">
        <v>3701</v>
      </c>
      <c r="F37156" s="17" t="s">
        <v>4397</v>
      </c>
      <c r="G37156" s="17" t="s">
        <v>6466</v>
      </c>
      <c r="H37156" s="17" t="s">
        <v>6493</v>
      </c>
      <c r="I37156" s="17" t="s">
        <v>13</v>
      </c>
      <c r="J37156" s="17" t="s">
        <v>13</v>
      </c>
      <c r="K37156" s="17" t="s">
        <v>6468</v>
      </c>
    </row>
    <row r="37157" spans="1:11">
      <c r="A37157" s="17" t="s">
        <v>6027</v>
      </c>
      <c r="B37157" s="28" t="s">
        <v>8177</v>
      </c>
      <c r="C37157" s="17" t="s">
        <v>6027</v>
      </c>
      <c r="D37157" s="17" t="s">
        <v>6028</v>
      </c>
      <c r="E37157" s="17" t="s">
        <v>6029</v>
      </c>
      <c r="F37157" s="17" t="s">
        <v>4408</v>
      </c>
      <c r="G37157" s="17" t="s">
        <v>6466</v>
      </c>
      <c r="H37157" s="17" t="s">
        <v>6493</v>
      </c>
      <c r="I37157" s="17" t="s">
        <v>13</v>
      </c>
      <c r="J37157" s="17" t="s">
        <v>13</v>
      </c>
      <c r="K37157" s="17" t="s">
        <v>6468</v>
      </c>
    </row>
    <row r="37158" spans="1:11">
      <c r="A37158" s="17" t="s">
        <v>1002</v>
      </c>
      <c r="B37158" s="28" t="s">
        <v>8177</v>
      </c>
      <c r="C37158" s="17" t="s">
        <v>1002</v>
      </c>
      <c r="D37158" s="17" t="s">
        <v>4236</v>
      </c>
      <c r="E37158" s="17" t="s">
        <v>3804</v>
      </c>
      <c r="F37158" s="17" t="s">
        <v>4416</v>
      </c>
      <c r="G37158" s="17" t="s">
        <v>6466</v>
      </c>
      <c r="H37158" s="17" t="s">
        <v>6493</v>
      </c>
      <c r="I37158" s="17" t="s">
        <v>13</v>
      </c>
      <c r="J37158" s="17" t="s">
        <v>13</v>
      </c>
      <c r="K37158" s="17" t="s">
        <v>6468</v>
      </c>
    </row>
    <row r="37159" spans="1:11">
      <c r="A37159" s="17" t="s">
        <v>1647</v>
      </c>
      <c r="B37159" s="28" t="s">
        <v>8177</v>
      </c>
      <c r="C37159" s="17" t="s">
        <v>1647</v>
      </c>
      <c r="D37159" s="17" t="s">
        <v>4358</v>
      </c>
      <c r="E37159" s="17" t="s">
        <v>4371</v>
      </c>
      <c r="F37159" s="17" t="s">
        <v>4404</v>
      </c>
      <c r="G37159" s="17" t="s">
        <v>6466</v>
      </c>
      <c r="H37159" s="17" t="s">
        <v>6493</v>
      </c>
      <c r="I37159" s="17" t="s">
        <v>13</v>
      </c>
      <c r="J37159" s="17" t="s">
        <v>13</v>
      </c>
      <c r="K37159" s="17" t="s">
        <v>6468</v>
      </c>
    </row>
    <row r="37160" spans="1:11">
      <c r="A37160" s="17" t="s">
        <v>5956</v>
      </c>
      <c r="B37160" s="28" t="s">
        <v>8177</v>
      </c>
      <c r="C37160" s="17" t="s">
        <v>5956</v>
      </c>
      <c r="D37160" s="17" t="s">
        <v>5957</v>
      </c>
      <c r="E37160" s="17" t="s">
        <v>3621</v>
      </c>
      <c r="F37160" s="17" t="s">
        <v>4416</v>
      </c>
      <c r="G37160" s="17" t="s">
        <v>6466</v>
      </c>
      <c r="H37160" s="17" t="s">
        <v>6493</v>
      </c>
      <c r="I37160" s="17" t="s">
        <v>13</v>
      </c>
      <c r="J37160" s="17" t="s">
        <v>13</v>
      </c>
      <c r="K37160" s="17" t="s">
        <v>6468</v>
      </c>
    </row>
    <row r="37161" spans="1:11">
      <c r="A37161" s="17" t="s">
        <v>1443</v>
      </c>
      <c r="B37161" s="28" t="s">
        <v>8177</v>
      </c>
      <c r="C37161" s="17" t="s">
        <v>1443</v>
      </c>
      <c r="D37161" s="17" t="s">
        <v>4255</v>
      </c>
      <c r="E37161" s="17" t="s">
        <v>3555</v>
      </c>
      <c r="F37161" s="17" t="s">
        <v>4397</v>
      </c>
      <c r="G37161" s="17" t="s">
        <v>6466</v>
      </c>
      <c r="H37161" s="17" t="s">
        <v>6493</v>
      </c>
      <c r="I37161" s="17" t="s">
        <v>13</v>
      </c>
      <c r="J37161" s="17" t="s">
        <v>13</v>
      </c>
      <c r="K37161" s="17" t="s">
        <v>6468</v>
      </c>
    </row>
    <row r="37162" spans="1:11">
      <c r="A37162" s="17" t="s">
        <v>903</v>
      </c>
      <c r="B37162" s="28" t="s">
        <v>8177</v>
      </c>
      <c r="C37162" s="17" t="s">
        <v>903</v>
      </c>
      <c r="D37162" s="17" t="s">
        <v>3670</v>
      </c>
      <c r="E37162" s="17" t="s">
        <v>3555</v>
      </c>
      <c r="F37162" s="17" t="s">
        <v>4416</v>
      </c>
      <c r="G37162" s="17" t="s">
        <v>6466</v>
      </c>
      <c r="H37162" s="17" t="s">
        <v>6493</v>
      </c>
      <c r="I37162" s="17" t="s">
        <v>13</v>
      </c>
      <c r="J37162" s="17" t="s">
        <v>13</v>
      </c>
      <c r="K37162" s="17" t="s">
        <v>6468</v>
      </c>
    </row>
    <row r="37163" spans="1:11">
      <c r="A37163" s="17" t="s">
        <v>1550</v>
      </c>
      <c r="B37163" s="28" t="s">
        <v>8177</v>
      </c>
      <c r="C37163" s="17" t="s">
        <v>1550</v>
      </c>
      <c r="D37163" s="17" t="s">
        <v>3962</v>
      </c>
      <c r="E37163" s="17" t="s">
        <v>3501</v>
      </c>
      <c r="F37163" s="17" t="s">
        <v>4406</v>
      </c>
      <c r="G37163" s="17" t="s">
        <v>6466</v>
      </c>
      <c r="H37163" s="17" t="s">
        <v>6493</v>
      </c>
      <c r="I37163" s="17" t="s">
        <v>13</v>
      </c>
      <c r="J37163" s="17" t="s">
        <v>13</v>
      </c>
      <c r="K37163" s="17" t="s">
        <v>6468</v>
      </c>
    </row>
    <row r="37164" spans="1:11">
      <c r="A37164" s="17" t="s">
        <v>1474</v>
      </c>
      <c r="B37164" s="28" t="s">
        <v>6495</v>
      </c>
      <c r="C37164" s="17" t="s">
        <v>1474</v>
      </c>
      <c r="D37164" s="17" t="s">
        <v>4611</v>
      </c>
      <c r="E37164" s="17" t="s">
        <v>3437</v>
      </c>
      <c r="F37164" s="17" t="s">
        <v>4408</v>
      </c>
      <c r="G37164" s="17" t="s">
        <v>65</v>
      </c>
      <c r="H37164" s="17" t="s">
        <v>6496</v>
      </c>
      <c r="I37164" s="17" t="s">
        <v>5286</v>
      </c>
      <c r="J37164" s="17" t="s">
        <v>5287</v>
      </c>
      <c r="K37164" s="17" t="s">
        <v>66</v>
      </c>
    </row>
    <row r="37165" spans="1:11">
      <c r="A37165" s="17" t="s">
        <v>1971</v>
      </c>
      <c r="B37165" s="28" t="s">
        <v>6495</v>
      </c>
      <c r="C37165" s="17" t="s">
        <v>1971</v>
      </c>
      <c r="D37165" s="17" t="s">
        <v>4767</v>
      </c>
      <c r="E37165" s="17" t="s">
        <v>3437</v>
      </c>
      <c r="F37165" s="17" t="s">
        <v>4402</v>
      </c>
      <c r="G37165" s="17" t="s">
        <v>65</v>
      </c>
      <c r="H37165" s="17" t="s">
        <v>6496</v>
      </c>
      <c r="I37165" s="17" t="s">
        <v>5286</v>
      </c>
      <c r="J37165" s="17" t="s">
        <v>5287</v>
      </c>
      <c r="K37165" s="17" t="s">
        <v>66</v>
      </c>
    </row>
    <row r="37166" spans="1:11">
      <c r="A37166" s="17" t="s">
        <v>1972</v>
      </c>
      <c r="B37166" s="28" t="s">
        <v>6495</v>
      </c>
      <c r="C37166" s="17" t="s">
        <v>1972</v>
      </c>
      <c r="D37166" s="17" t="s">
        <v>3552</v>
      </c>
      <c r="E37166" s="17" t="s">
        <v>3437</v>
      </c>
      <c r="F37166" s="17" t="s">
        <v>3766</v>
      </c>
      <c r="G37166" s="17" t="s">
        <v>65</v>
      </c>
      <c r="H37166" s="17" t="s">
        <v>6496</v>
      </c>
      <c r="I37166" s="17" t="s">
        <v>5286</v>
      </c>
      <c r="J37166" s="17" t="s">
        <v>5287</v>
      </c>
      <c r="K37166" s="17" t="s">
        <v>66</v>
      </c>
    </row>
    <row r="37167" spans="1:11">
      <c r="A37167" s="17" t="s">
        <v>980</v>
      </c>
      <c r="B37167" s="28" t="s">
        <v>6495</v>
      </c>
      <c r="C37167" s="17" t="s">
        <v>980</v>
      </c>
      <c r="D37167" s="17" t="s">
        <v>4151</v>
      </c>
      <c r="E37167" s="17" t="s">
        <v>3437</v>
      </c>
      <c r="F37167" s="17" t="s">
        <v>4416</v>
      </c>
      <c r="G37167" s="17" t="s">
        <v>65</v>
      </c>
      <c r="H37167" s="17" t="s">
        <v>6496</v>
      </c>
      <c r="I37167" s="17" t="s">
        <v>5286</v>
      </c>
      <c r="J37167" s="17" t="s">
        <v>5287</v>
      </c>
      <c r="K37167" s="17" t="s">
        <v>66</v>
      </c>
    </row>
    <row r="37168" spans="1:11">
      <c r="A37168" s="17" t="s">
        <v>1111</v>
      </c>
      <c r="B37168" s="28" t="s">
        <v>6495</v>
      </c>
      <c r="C37168" s="17" t="s">
        <v>1111</v>
      </c>
      <c r="D37168" s="17" t="s">
        <v>4491</v>
      </c>
      <c r="E37168" s="17" t="s">
        <v>3441</v>
      </c>
      <c r="F37168" s="17" t="s">
        <v>4404</v>
      </c>
      <c r="G37168" s="17" t="s">
        <v>65</v>
      </c>
      <c r="H37168" s="17" t="s">
        <v>6496</v>
      </c>
      <c r="I37168" s="17" t="s">
        <v>5286</v>
      </c>
      <c r="J37168" s="17" t="s">
        <v>5287</v>
      </c>
      <c r="K37168" s="17" t="s">
        <v>66</v>
      </c>
    </row>
    <row r="37169" spans="1:11">
      <c r="A37169" s="17" t="s">
        <v>1082</v>
      </c>
      <c r="B37169" s="28" t="s">
        <v>6495</v>
      </c>
      <c r="C37169" s="17" t="s">
        <v>1082</v>
      </c>
      <c r="D37169" s="17" t="s">
        <v>3699</v>
      </c>
      <c r="E37169" s="17" t="s">
        <v>3564</v>
      </c>
      <c r="F37169" s="17" t="s">
        <v>4416</v>
      </c>
      <c r="G37169" s="17" t="s">
        <v>65</v>
      </c>
      <c r="H37169" s="17" t="s">
        <v>6496</v>
      </c>
      <c r="I37169" s="17" t="s">
        <v>5286</v>
      </c>
      <c r="J37169" s="17" t="s">
        <v>5287</v>
      </c>
      <c r="K37169" s="17" t="s">
        <v>66</v>
      </c>
    </row>
    <row r="37170" spans="1:11">
      <c r="A37170" s="17" t="s">
        <v>1633</v>
      </c>
      <c r="B37170" s="28" t="s">
        <v>6495</v>
      </c>
      <c r="C37170" s="17" t="s">
        <v>1633</v>
      </c>
      <c r="D37170" s="17" t="s">
        <v>3507</v>
      </c>
      <c r="E37170" s="17" t="s">
        <v>3709</v>
      </c>
      <c r="F37170" s="17" t="s">
        <v>3766</v>
      </c>
      <c r="G37170" s="17" t="s">
        <v>65</v>
      </c>
      <c r="H37170" s="17" t="s">
        <v>6496</v>
      </c>
      <c r="I37170" s="17" t="s">
        <v>5286</v>
      </c>
      <c r="J37170" s="17" t="s">
        <v>5287</v>
      </c>
      <c r="K37170" s="17" t="s">
        <v>66</v>
      </c>
    </row>
    <row r="37171" spans="1:11">
      <c r="A37171" s="17" t="s">
        <v>5934</v>
      </c>
      <c r="B37171" s="28" t="s">
        <v>6495</v>
      </c>
      <c r="C37171" s="17" t="s">
        <v>5934</v>
      </c>
      <c r="D37171" s="17" t="s">
        <v>3651</v>
      </c>
      <c r="E37171" s="17" t="s">
        <v>3516</v>
      </c>
      <c r="F37171" s="17" t="s">
        <v>4404</v>
      </c>
      <c r="G37171" s="17" t="s">
        <v>65</v>
      </c>
      <c r="H37171" s="17" t="s">
        <v>6496</v>
      </c>
      <c r="I37171" s="17" t="s">
        <v>5286</v>
      </c>
      <c r="J37171" s="17" t="s">
        <v>5287</v>
      </c>
      <c r="K37171" s="17" t="s">
        <v>66</v>
      </c>
    </row>
    <row r="37172" spans="1:11">
      <c r="A37172" s="17" t="s">
        <v>1114</v>
      </c>
      <c r="B37172" s="28" t="s">
        <v>6495</v>
      </c>
      <c r="C37172" s="17" t="s">
        <v>1114</v>
      </c>
      <c r="D37172" s="17" t="s">
        <v>3507</v>
      </c>
      <c r="E37172" s="17" t="s">
        <v>3926</v>
      </c>
      <c r="F37172" s="17" t="s">
        <v>4404</v>
      </c>
      <c r="G37172" s="17" t="s">
        <v>65</v>
      </c>
      <c r="H37172" s="17" t="s">
        <v>6496</v>
      </c>
      <c r="I37172" s="17" t="s">
        <v>5286</v>
      </c>
      <c r="J37172" s="17" t="s">
        <v>5287</v>
      </c>
      <c r="K37172" s="17" t="s">
        <v>66</v>
      </c>
    </row>
    <row r="37173" spans="1:11">
      <c r="A37173" s="17" t="s">
        <v>1556</v>
      </c>
      <c r="B37173" s="28" t="s">
        <v>6495</v>
      </c>
      <c r="C37173" s="17" t="s">
        <v>1556</v>
      </c>
      <c r="D37173" s="17" t="s">
        <v>3759</v>
      </c>
      <c r="E37173" s="17" t="s">
        <v>4636</v>
      </c>
      <c r="F37173" s="17" t="s">
        <v>4397</v>
      </c>
      <c r="G37173" s="17" t="s">
        <v>65</v>
      </c>
      <c r="H37173" s="17" t="s">
        <v>6496</v>
      </c>
      <c r="I37173" s="17" t="s">
        <v>5286</v>
      </c>
      <c r="J37173" s="17" t="s">
        <v>5287</v>
      </c>
      <c r="K37173" s="17" t="s">
        <v>66</v>
      </c>
    </row>
    <row r="37174" spans="1:11">
      <c r="A37174" s="17" t="s">
        <v>934</v>
      </c>
      <c r="B37174" s="28" t="s">
        <v>6495</v>
      </c>
      <c r="C37174" s="17" t="s">
        <v>934</v>
      </c>
      <c r="D37174" s="17" t="s">
        <v>4434</v>
      </c>
      <c r="E37174" s="17" t="s">
        <v>3518</v>
      </c>
      <c r="F37174" s="17" t="s">
        <v>4408</v>
      </c>
      <c r="G37174" s="17" t="s">
        <v>65</v>
      </c>
      <c r="H37174" s="17" t="s">
        <v>6496</v>
      </c>
      <c r="I37174" s="17" t="s">
        <v>5286</v>
      </c>
      <c r="J37174" s="17" t="s">
        <v>5287</v>
      </c>
      <c r="K37174" s="17" t="s">
        <v>66</v>
      </c>
    </row>
    <row r="37175" spans="1:11">
      <c r="A37175" s="17" t="s">
        <v>2030</v>
      </c>
      <c r="B37175" s="28" t="s">
        <v>6495</v>
      </c>
      <c r="C37175" s="17" t="s">
        <v>2030</v>
      </c>
      <c r="D37175" s="17" t="s">
        <v>3606</v>
      </c>
      <c r="E37175" s="17" t="s">
        <v>3448</v>
      </c>
      <c r="F37175" s="17" t="s">
        <v>4416</v>
      </c>
      <c r="G37175" s="17" t="s">
        <v>65</v>
      </c>
      <c r="H37175" s="17" t="s">
        <v>6496</v>
      </c>
      <c r="I37175" s="17" t="s">
        <v>5286</v>
      </c>
      <c r="J37175" s="17" t="s">
        <v>5287</v>
      </c>
      <c r="K37175" s="17" t="s">
        <v>66</v>
      </c>
    </row>
    <row r="37176" spans="1:11">
      <c r="A37176" s="17" t="s">
        <v>1378</v>
      </c>
      <c r="B37176" s="28" t="s">
        <v>6495</v>
      </c>
      <c r="C37176" s="17" t="s">
        <v>1378</v>
      </c>
      <c r="D37176" s="17" t="s">
        <v>3566</v>
      </c>
      <c r="E37176" s="17" t="s">
        <v>3607</v>
      </c>
      <c r="F37176" s="17" t="s">
        <v>4398</v>
      </c>
      <c r="G37176" s="17" t="s">
        <v>65</v>
      </c>
      <c r="H37176" s="17" t="s">
        <v>6496</v>
      </c>
      <c r="I37176" s="17" t="s">
        <v>5286</v>
      </c>
      <c r="J37176" s="17" t="s">
        <v>5287</v>
      </c>
      <c r="K37176" s="17" t="s">
        <v>66</v>
      </c>
    </row>
    <row r="37177" spans="1:11">
      <c r="A37177" s="17" t="s">
        <v>6049</v>
      </c>
      <c r="B37177" s="28" t="s">
        <v>6495</v>
      </c>
      <c r="C37177" s="17" t="s">
        <v>6049</v>
      </c>
      <c r="D37177" s="17" t="s">
        <v>3529</v>
      </c>
      <c r="E37177" s="17" t="s">
        <v>3450</v>
      </c>
      <c r="F37177" s="17" t="s">
        <v>4406</v>
      </c>
      <c r="G37177" s="17" t="s">
        <v>65</v>
      </c>
      <c r="H37177" s="17" t="s">
        <v>6496</v>
      </c>
      <c r="I37177" s="17" t="s">
        <v>5286</v>
      </c>
      <c r="J37177" s="17" t="s">
        <v>5287</v>
      </c>
      <c r="K37177" s="17" t="s">
        <v>66</v>
      </c>
    </row>
    <row r="37178" spans="1:11">
      <c r="A37178" s="17" t="s">
        <v>1603</v>
      </c>
      <c r="B37178" s="28" t="s">
        <v>6495</v>
      </c>
      <c r="C37178" s="17" t="s">
        <v>1603</v>
      </c>
      <c r="D37178" s="17" t="s">
        <v>4646</v>
      </c>
      <c r="E37178" s="17" t="s">
        <v>3450</v>
      </c>
      <c r="F37178" s="17" t="s">
        <v>4408</v>
      </c>
      <c r="G37178" s="17" t="s">
        <v>65</v>
      </c>
      <c r="H37178" s="17" t="s">
        <v>6496</v>
      </c>
      <c r="I37178" s="17" t="s">
        <v>5286</v>
      </c>
      <c r="J37178" s="17" t="s">
        <v>5287</v>
      </c>
      <c r="K37178" s="17" t="s">
        <v>66</v>
      </c>
    </row>
    <row r="37179" spans="1:11">
      <c r="A37179" s="17" t="s">
        <v>1482</v>
      </c>
      <c r="B37179" s="28" t="s">
        <v>6495</v>
      </c>
      <c r="C37179" s="17" t="s">
        <v>1482</v>
      </c>
      <c r="D37179" s="17" t="s">
        <v>4239</v>
      </c>
      <c r="E37179" s="17" t="s">
        <v>3523</v>
      </c>
      <c r="F37179" s="17" t="s">
        <v>4390</v>
      </c>
      <c r="G37179" s="17" t="s">
        <v>65</v>
      </c>
      <c r="H37179" s="17" t="s">
        <v>6496</v>
      </c>
      <c r="I37179" s="17" t="s">
        <v>5286</v>
      </c>
      <c r="J37179" s="17" t="s">
        <v>5287</v>
      </c>
      <c r="K37179" s="17" t="s">
        <v>66</v>
      </c>
    </row>
    <row r="37180" spans="1:11">
      <c r="A37180" s="17" t="s">
        <v>1035</v>
      </c>
      <c r="B37180" s="28" t="s">
        <v>6495</v>
      </c>
      <c r="C37180" s="17" t="s">
        <v>1035</v>
      </c>
      <c r="D37180" s="17" t="s">
        <v>3853</v>
      </c>
      <c r="E37180" s="17" t="s">
        <v>3523</v>
      </c>
      <c r="F37180" s="17" t="s">
        <v>4406</v>
      </c>
      <c r="G37180" s="17" t="s">
        <v>65</v>
      </c>
      <c r="H37180" s="17" t="s">
        <v>6496</v>
      </c>
      <c r="I37180" s="17" t="s">
        <v>5286</v>
      </c>
      <c r="J37180" s="17" t="s">
        <v>5287</v>
      </c>
      <c r="K37180" s="17" t="s">
        <v>66</v>
      </c>
    </row>
    <row r="37181" spans="1:11">
      <c r="A37181" s="17" t="s">
        <v>939</v>
      </c>
      <c r="B37181" s="28" t="s">
        <v>6495</v>
      </c>
      <c r="C37181" s="17" t="s">
        <v>939</v>
      </c>
      <c r="D37181" s="17" t="s">
        <v>3463</v>
      </c>
      <c r="E37181" s="17" t="s">
        <v>3456</v>
      </c>
      <c r="F37181" s="17" t="s">
        <v>4408</v>
      </c>
      <c r="G37181" s="17" t="s">
        <v>65</v>
      </c>
      <c r="H37181" s="17" t="s">
        <v>6496</v>
      </c>
      <c r="I37181" s="17" t="s">
        <v>5286</v>
      </c>
      <c r="J37181" s="17" t="s">
        <v>5287</v>
      </c>
      <c r="K37181" s="17" t="s">
        <v>66</v>
      </c>
    </row>
    <row r="37182" spans="1:11">
      <c r="A37182" s="17" t="s">
        <v>989</v>
      </c>
      <c r="B37182" s="28" t="s">
        <v>6495</v>
      </c>
      <c r="C37182" s="17" t="s">
        <v>989</v>
      </c>
      <c r="D37182" s="17" t="s">
        <v>3586</v>
      </c>
      <c r="E37182" s="17" t="s">
        <v>3764</v>
      </c>
      <c r="F37182" s="17" t="s">
        <v>4406</v>
      </c>
      <c r="G37182" s="17" t="s">
        <v>65</v>
      </c>
      <c r="H37182" s="17" t="s">
        <v>6496</v>
      </c>
      <c r="I37182" s="17" t="s">
        <v>5286</v>
      </c>
      <c r="J37182" s="17" t="s">
        <v>5287</v>
      </c>
      <c r="K37182" s="17" t="s">
        <v>66</v>
      </c>
    </row>
    <row r="37183" spans="1:11">
      <c r="A37183" s="17" t="s">
        <v>1199</v>
      </c>
      <c r="B37183" s="28" t="s">
        <v>6495</v>
      </c>
      <c r="C37183" s="17" t="s">
        <v>1199</v>
      </c>
      <c r="D37183" s="17" t="s">
        <v>4511</v>
      </c>
      <c r="E37183" s="17" t="s">
        <v>4107</v>
      </c>
      <c r="F37183" s="17" t="s">
        <v>4404</v>
      </c>
      <c r="G37183" s="17" t="s">
        <v>65</v>
      </c>
      <c r="H37183" s="17" t="s">
        <v>6496</v>
      </c>
      <c r="I37183" s="17" t="s">
        <v>5286</v>
      </c>
      <c r="J37183" s="17" t="s">
        <v>5287</v>
      </c>
      <c r="K37183" s="17" t="s">
        <v>66</v>
      </c>
    </row>
    <row r="37184" spans="1:11">
      <c r="A37184" s="17" t="s">
        <v>1557</v>
      </c>
      <c r="B37184" s="28" t="s">
        <v>6495</v>
      </c>
      <c r="C37184" s="17" t="s">
        <v>1557</v>
      </c>
      <c r="D37184" s="17" t="s">
        <v>3566</v>
      </c>
      <c r="E37184" s="17" t="s">
        <v>3869</v>
      </c>
      <c r="F37184" s="17" t="s">
        <v>3766</v>
      </c>
      <c r="G37184" s="17" t="s">
        <v>65</v>
      </c>
      <c r="H37184" s="17" t="s">
        <v>6496</v>
      </c>
      <c r="I37184" s="17" t="s">
        <v>5286</v>
      </c>
      <c r="J37184" s="17" t="s">
        <v>5287</v>
      </c>
      <c r="K37184" s="17" t="s">
        <v>66</v>
      </c>
    </row>
    <row r="37185" spans="1:11">
      <c r="A37185" s="17" t="s">
        <v>884</v>
      </c>
      <c r="B37185" s="28" t="s">
        <v>6495</v>
      </c>
      <c r="C37185" s="17" t="s">
        <v>884</v>
      </c>
      <c r="D37185" s="17" t="s">
        <v>4048</v>
      </c>
      <c r="E37185" s="17" t="s">
        <v>3636</v>
      </c>
      <c r="F37185" s="17" t="s">
        <v>3766</v>
      </c>
      <c r="G37185" s="17" t="s">
        <v>65</v>
      </c>
      <c r="H37185" s="17" t="s">
        <v>6496</v>
      </c>
      <c r="I37185" s="17" t="s">
        <v>5286</v>
      </c>
      <c r="J37185" s="17" t="s">
        <v>5287</v>
      </c>
      <c r="K37185" s="17" t="s">
        <v>66</v>
      </c>
    </row>
    <row r="37186" spans="1:11">
      <c r="A37186" s="17" t="s">
        <v>1036</v>
      </c>
      <c r="B37186" s="28" t="s">
        <v>6495</v>
      </c>
      <c r="C37186" s="17" t="s">
        <v>1036</v>
      </c>
      <c r="D37186" s="17" t="s">
        <v>3524</v>
      </c>
      <c r="E37186" s="17" t="s">
        <v>3458</v>
      </c>
      <c r="F37186" s="17" t="s">
        <v>4384</v>
      </c>
      <c r="G37186" s="17" t="s">
        <v>65</v>
      </c>
      <c r="H37186" s="17" t="s">
        <v>6496</v>
      </c>
      <c r="I37186" s="17" t="s">
        <v>5286</v>
      </c>
      <c r="J37186" s="17" t="s">
        <v>5287</v>
      </c>
      <c r="K37186" s="17" t="s">
        <v>66</v>
      </c>
    </row>
    <row r="37187" spans="1:11">
      <c r="A37187" s="17" t="s">
        <v>1607</v>
      </c>
      <c r="B37187" s="28" t="s">
        <v>6495</v>
      </c>
      <c r="C37187" s="17" t="s">
        <v>1607</v>
      </c>
      <c r="D37187" s="17" t="s">
        <v>3594</v>
      </c>
      <c r="E37187" s="17" t="s">
        <v>3458</v>
      </c>
      <c r="F37187" s="17" t="s">
        <v>4404</v>
      </c>
      <c r="G37187" s="17" t="s">
        <v>65</v>
      </c>
      <c r="H37187" s="17" t="s">
        <v>6496</v>
      </c>
      <c r="I37187" s="17" t="s">
        <v>5286</v>
      </c>
      <c r="J37187" s="17" t="s">
        <v>5287</v>
      </c>
      <c r="K37187" s="17" t="s">
        <v>66</v>
      </c>
    </row>
    <row r="37188" spans="1:11">
      <c r="A37188" s="17" t="s">
        <v>5975</v>
      </c>
      <c r="B37188" s="28" t="s">
        <v>6495</v>
      </c>
      <c r="C37188" s="17" t="s">
        <v>5975</v>
      </c>
      <c r="D37188" s="17" t="s">
        <v>5976</v>
      </c>
      <c r="E37188" s="17" t="s">
        <v>3573</v>
      </c>
      <c r="F37188" s="17" t="s">
        <v>3766</v>
      </c>
      <c r="G37188" s="17" t="s">
        <v>65</v>
      </c>
      <c r="H37188" s="17" t="s">
        <v>6496</v>
      </c>
      <c r="I37188" s="17" t="s">
        <v>5286</v>
      </c>
      <c r="J37188" s="17" t="s">
        <v>5287</v>
      </c>
      <c r="K37188" s="17" t="s">
        <v>66</v>
      </c>
    </row>
    <row r="37189" spans="1:11">
      <c r="A37189" s="17" t="s">
        <v>1170</v>
      </c>
      <c r="B37189" s="28" t="s">
        <v>6495</v>
      </c>
      <c r="C37189" s="17" t="s">
        <v>1170</v>
      </c>
      <c r="D37189" s="17" t="s">
        <v>3594</v>
      </c>
      <c r="E37189" s="17" t="s">
        <v>3893</v>
      </c>
      <c r="F37189" s="17" t="s">
        <v>4404</v>
      </c>
      <c r="G37189" s="17" t="s">
        <v>65</v>
      </c>
      <c r="H37189" s="17" t="s">
        <v>6496</v>
      </c>
      <c r="I37189" s="17" t="s">
        <v>5286</v>
      </c>
      <c r="J37189" s="17" t="s">
        <v>5287</v>
      </c>
      <c r="K37189" s="17" t="s">
        <v>66</v>
      </c>
    </row>
    <row r="37190" spans="1:11">
      <c r="A37190" s="17" t="s">
        <v>3419</v>
      </c>
      <c r="B37190" s="28" t="s">
        <v>6495</v>
      </c>
      <c r="C37190" s="17" t="s">
        <v>3419</v>
      </c>
      <c r="D37190" s="17" t="s">
        <v>4066</v>
      </c>
      <c r="E37190" s="17" t="s">
        <v>3610</v>
      </c>
      <c r="F37190" s="17" t="s">
        <v>4398</v>
      </c>
      <c r="G37190" s="17" t="s">
        <v>65</v>
      </c>
      <c r="H37190" s="17" t="s">
        <v>6496</v>
      </c>
      <c r="I37190" s="17" t="s">
        <v>5286</v>
      </c>
      <c r="J37190" s="17" t="s">
        <v>5287</v>
      </c>
      <c r="K37190" s="17" t="s">
        <v>66</v>
      </c>
    </row>
    <row r="37191" spans="1:11">
      <c r="A37191" s="17" t="s">
        <v>5962</v>
      </c>
      <c r="B37191" s="28" t="s">
        <v>6495</v>
      </c>
      <c r="C37191" s="17" t="s">
        <v>5962</v>
      </c>
      <c r="D37191" s="17" t="s">
        <v>3566</v>
      </c>
      <c r="E37191" s="17" t="s">
        <v>3790</v>
      </c>
      <c r="F37191" s="17" t="s">
        <v>4408</v>
      </c>
      <c r="G37191" s="17" t="s">
        <v>65</v>
      </c>
      <c r="H37191" s="17" t="s">
        <v>6496</v>
      </c>
      <c r="I37191" s="17" t="s">
        <v>5286</v>
      </c>
      <c r="J37191" s="17" t="s">
        <v>5287</v>
      </c>
      <c r="K37191" s="17" t="s">
        <v>66</v>
      </c>
    </row>
    <row r="37192" spans="1:11">
      <c r="A37192" s="17" t="s">
        <v>1359</v>
      </c>
      <c r="B37192" s="28" t="s">
        <v>6495</v>
      </c>
      <c r="C37192" s="17" t="s">
        <v>1359</v>
      </c>
      <c r="D37192" s="17" t="s">
        <v>4576</v>
      </c>
      <c r="E37192" s="17" t="s">
        <v>3461</v>
      </c>
      <c r="F37192" s="17" t="s">
        <v>4402</v>
      </c>
      <c r="G37192" s="17" t="s">
        <v>65</v>
      </c>
      <c r="H37192" s="17" t="s">
        <v>6496</v>
      </c>
      <c r="I37192" s="17" t="s">
        <v>5286</v>
      </c>
      <c r="J37192" s="17" t="s">
        <v>5287</v>
      </c>
      <c r="K37192" s="17" t="s">
        <v>66</v>
      </c>
    </row>
    <row r="37193" spans="1:11">
      <c r="A37193" s="17" t="s">
        <v>1705</v>
      </c>
      <c r="B37193" s="28" t="s">
        <v>6495</v>
      </c>
      <c r="C37193" s="17" t="s">
        <v>1705</v>
      </c>
      <c r="D37193" s="17" t="s">
        <v>4679</v>
      </c>
      <c r="E37193" s="17" t="s">
        <v>3461</v>
      </c>
      <c r="F37193" s="17" t="s">
        <v>4400</v>
      </c>
      <c r="G37193" s="17" t="s">
        <v>65</v>
      </c>
      <c r="H37193" s="17" t="s">
        <v>6496</v>
      </c>
      <c r="I37193" s="17" t="s">
        <v>5286</v>
      </c>
      <c r="J37193" s="17" t="s">
        <v>5287</v>
      </c>
      <c r="K37193" s="17" t="s">
        <v>66</v>
      </c>
    </row>
    <row r="37194" spans="1:11">
      <c r="A37194" s="17" t="s">
        <v>887</v>
      </c>
      <c r="B37194" s="28" t="s">
        <v>6495</v>
      </c>
      <c r="C37194" s="17" t="s">
        <v>887</v>
      </c>
      <c r="D37194" s="17" t="s">
        <v>3510</v>
      </c>
      <c r="E37194" s="17" t="s">
        <v>3464</v>
      </c>
      <c r="F37194" s="17" t="s">
        <v>4402</v>
      </c>
      <c r="G37194" s="17" t="s">
        <v>65</v>
      </c>
      <c r="H37194" s="17" t="s">
        <v>6496</v>
      </c>
      <c r="I37194" s="17" t="s">
        <v>5286</v>
      </c>
      <c r="J37194" s="17" t="s">
        <v>5287</v>
      </c>
      <c r="K37194" s="17" t="s">
        <v>66</v>
      </c>
    </row>
    <row r="37195" spans="1:11">
      <c r="A37195" s="17" t="s">
        <v>961</v>
      </c>
      <c r="B37195" s="28" t="s">
        <v>6495</v>
      </c>
      <c r="C37195" s="17" t="s">
        <v>961</v>
      </c>
      <c r="D37195" s="17" t="s">
        <v>4455</v>
      </c>
      <c r="E37195" s="17" t="s">
        <v>3464</v>
      </c>
      <c r="F37195" s="17" t="s">
        <v>4404</v>
      </c>
      <c r="G37195" s="17" t="s">
        <v>65</v>
      </c>
      <c r="H37195" s="17" t="s">
        <v>6496</v>
      </c>
      <c r="I37195" s="17" t="s">
        <v>5286</v>
      </c>
      <c r="J37195" s="17" t="s">
        <v>5287</v>
      </c>
      <c r="K37195" s="17" t="s">
        <v>66</v>
      </c>
    </row>
    <row r="37196" spans="1:11">
      <c r="A37196" s="17" t="s">
        <v>1828</v>
      </c>
      <c r="B37196" s="28" t="s">
        <v>6495</v>
      </c>
      <c r="C37196" s="17" t="s">
        <v>1828</v>
      </c>
      <c r="D37196" s="17" t="s">
        <v>3727</v>
      </c>
      <c r="E37196" s="17" t="s">
        <v>3464</v>
      </c>
      <c r="F37196" s="17" t="s">
        <v>4384</v>
      </c>
      <c r="G37196" s="17" t="s">
        <v>65</v>
      </c>
      <c r="H37196" s="17" t="s">
        <v>6496</v>
      </c>
      <c r="I37196" s="17" t="s">
        <v>5286</v>
      </c>
      <c r="J37196" s="17" t="s">
        <v>5287</v>
      </c>
      <c r="K37196" s="17" t="s">
        <v>66</v>
      </c>
    </row>
    <row r="37197" spans="1:11">
      <c r="A37197" s="17" t="s">
        <v>1406</v>
      </c>
      <c r="B37197" s="28" t="s">
        <v>6495</v>
      </c>
      <c r="C37197" s="17" t="s">
        <v>1406</v>
      </c>
      <c r="D37197" s="17" t="s">
        <v>3470</v>
      </c>
      <c r="E37197" s="17" t="s">
        <v>3464</v>
      </c>
      <c r="F37197" s="17" t="s">
        <v>4393</v>
      </c>
      <c r="G37197" s="17" t="s">
        <v>65</v>
      </c>
      <c r="H37197" s="17" t="s">
        <v>6496</v>
      </c>
      <c r="I37197" s="17" t="s">
        <v>5286</v>
      </c>
      <c r="J37197" s="17" t="s">
        <v>5287</v>
      </c>
      <c r="K37197" s="17" t="s">
        <v>66</v>
      </c>
    </row>
    <row r="37198" spans="1:11">
      <c r="A37198" s="17" t="s">
        <v>2019</v>
      </c>
      <c r="B37198" s="28" t="s">
        <v>6495</v>
      </c>
      <c r="C37198" s="17" t="s">
        <v>2019</v>
      </c>
      <c r="D37198" s="17" t="s">
        <v>4235</v>
      </c>
      <c r="E37198" s="17" t="s">
        <v>3464</v>
      </c>
      <c r="F37198" s="17" t="s">
        <v>3766</v>
      </c>
      <c r="G37198" s="17" t="s">
        <v>65</v>
      </c>
      <c r="H37198" s="17" t="s">
        <v>6496</v>
      </c>
      <c r="I37198" s="17" t="s">
        <v>5286</v>
      </c>
      <c r="J37198" s="17" t="s">
        <v>5287</v>
      </c>
      <c r="K37198" s="17" t="s">
        <v>66</v>
      </c>
    </row>
    <row r="37199" spans="1:11">
      <c r="A37199" s="17" t="s">
        <v>5817</v>
      </c>
      <c r="B37199" s="28" t="s">
        <v>6495</v>
      </c>
      <c r="C37199" s="17" t="s">
        <v>5817</v>
      </c>
      <c r="D37199" s="17" t="s">
        <v>3985</v>
      </c>
      <c r="E37199" s="17" t="s">
        <v>3464</v>
      </c>
      <c r="F37199" s="17" t="s">
        <v>4408</v>
      </c>
      <c r="G37199" s="17" t="s">
        <v>65</v>
      </c>
      <c r="H37199" s="17" t="s">
        <v>6496</v>
      </c>
      <c r="I37199" s="17" t="s">
        <v>5286</v>
      </c>
      <c r="J37199" s="17" t="s">
        <v>5287</v>
      </c>
      <c r="K37199" s="17" t="s">
        <v>66</v>
      </c>
    </row>
    <row r="37200" spans="1:11">
      <c r="A37200" s="17" t="s">
        <v>6013</v>
      </c>
      <c r="B37200" s="28" t="s">
        <v>6495</v>
      </c>
      <c r="C37200" s="17" t="s">
        <v>6013</v>
      </c>
      <c r="D37200" s="17" t="s">
        <v>4213</v>
      </c>
      <c r="E37200" s="17" t="s">
        <v>3467</v>
      </c>
      <c r="F37200" s="17" t="s">
        <v>4404</v>
      </c>
      <c r="G37200" s="17" t="s">
        <v>65</v>
      </c>
      <c r="H37200" s="17" t="s">
        <v>6496</v>
      </c>
      <c r="I37200" s="17" t="s">
        <v>5286</v>
      </c>
      <c r="J37200" s="17" t="s">
        <v>5287</v>
      </c>
      <c r="K37200" s="17" t="s">
        <v>66</v>
      </c>
    </row>
    <row r="37201" spans="1:11">
      <c r="A37201" s="17" t="s">
        <v>1152</v>
      </c>
      <c r="B37201" s="28" t="s">
        <v>6495</v>
      </c>
      <c r="C37201" s="17" t="s">
        <v>1152</v>
      </c>
      <c r="D37201" s="17" t="s">
        <v>3658</v>
      </c>
      <c r="E37201" s="17" t="s">
        <v>3467</v>
      </c>
      <c r="F37201" s="17" t="s">
        <v>4397</v>
      </c>
      <c r="G37201" s="17" t="s">
        <v>65</v>
      </c>
      <c r="H37201" s="17" t="s">
        <v>6496</v>
      </c>
      <c r="I37201" s="17" t="s">
        <v>5286</v>
      </c>
      <c r="J37201" s="17" t="s">
        <v>5287</v>
      </c>
      <c r="K37201" s="17" t="s">
        <v>66</v>
      </c>
    </row>
    <row r="37202" spans="1:11">
      <c r="A37202" s="17" t="s">
        <v>5819</v>
      </c>
      <c r="B37202" s="28" t="s">
        <v>6495</v>
      </c>
      <c r="C37202" s="17" t="s">
        <v>5819</v>
      </c>
      <c r="D37202" s="17" t="s">
        <v>3490</v>
      </c>
      <c r="E37202" s="17" t="s">
        <v>3533</v>
      </c>
      <c r="F37202" s="17" t="s">
        <v>4400</v>
      </c>
      <c r="G37202" s="17" t="s">
        <v>65</v>
      </c>
      <c r="H37202" s="17" t="s">
        <v>6496</v>
      </c>
      <c r="I37202" s="17" t="s">
        <v>5286</v>
      </c>
      <c r="J37202" s="17" t="s">
        <v>5287</v>
      </c>
      <c r="K37202" s="17" t="s">
        <v>66</v>
      </c>
    </row>
    <row r="37203" spans="1:11">
      <c r="A37203" s="17" t="s">
        <v>2010</v>
      </c>
      <c r="B37203" s="28" t="s">
        <v>6497</v>
      </c>
      <c r="C37203" s="17" t="s">
        <v>2010</v>
      </c>
      <c r="D37203" s="17" t="s">
        <v>4362</v>
      </c>
      <c r="E37203" s="17" t="s">
        <v>3603</v>
      </c>
      <c r="F37203" s="17" t="s">
        <v>4681</v>
      </c>
      <c r="G37203" s="17" t="s">
        <v>65</v>
      </c>
      <c r="H37203" s="17" t="s">
        <v>6496</v>
      </c>
      <c r="I37203" s="17" t="s">
        <v>5286</v>
      </c>
      <c r="J37203" s="17" t="s">
        <v>5287</v>
      </c>
      <c r="K37203" s="17" t="s">
        <v>66</v>
      </c>
    </row>
    <row r="37204" spans="1:11">
      <c r="A37204" s="17" t="s">
        <v>6498</v>
      </c>
      <c r="B37204" s="28" t="s">
        <v>6497</v>
      </c>
      <c r="C37204" s="17" t="s">
        <v>6498</v>
      </c>
      <c r="D37204" s="17" t="s">
        <v>4936</v>
      </c>
      <c r="E37204" s="17" t="s">
        <v>3568</v>
      </c>
      <c r="F37204" s="17" t="s">
        <v>4167</v>
      </c>
      <c r="G37204" s="17" t="s">
        <v>65</v>
      </c>
      <c r="H37204" s="17" t="s">
        <v>6496</v>
      </c>
      <c r="I37204" s="17" t="s">
        <v>5286</v>
      </c>
      <c r="J37204" s="17" t="s">
        <v>5287</v>
      </c>
      <c r="K37204" s="17" t="s">
        <v>66</v>
      </c>
    </row>
    <row r="37205" spans="1:11">
      <c r="A37205" s="17" t="s">
        <v>5879</v>
      </c>
      <c r="B37205" s="28" t="s">
        <v>6495</v>
      </c>
      <c r="C37205" s="17" t="s">
        <v>5879</v>
      </c>
      <c r="D37205" s="17" t="s">
        <v>3799</v>
      </c>
      <c r="E37205" s="17" t="s">
        <v>3849</v>
      </c>
      <c r="F37205" s="17" t="s">
        <v>4416</v>
      </c>
      <c r="G37205" s="17" t="s">
        <v>65</v>
      </c>
      <c r="H37205" s="17" t="s">
        <v>6496</v>
      </c>
      <c r="I37205" s="17" t="s">
        <v>5286</v>
      </c>
      <c r="J37205" s="17" t="s">
        <v>5287</v>
      </c>
      <c r="K37205" s="17" t="s">
        <v>66</v>
      </c>
    </row>
    <row r="37206" spans="1:11">
      <c r="A37206" s="17" t="s">
        <v>2077</v>
      </c>
      <c r="B37206" s="28" t="s">
        <v>6495</v>
      </c>
      <c r="C37206" s="17" t="s">
        <v>2077</v>
      </c>
      <c r="D37206" s="17" t="s">
        <v>4179</v>
      </c>
      <c r="E37206" s="17" t="s">
        <v>4212</v>
      </c>
      <c r="F37206" s="17" t="s">
        <v>4384</v>
      </c>
      <c r="G37206" s="17" t="s">
        <v>65</v>
      </c>
      <c r="H37206" s="17" t="s">
        <v>6496</v>
      </c>
      <c r="I37206" s="17" t="s">
        <v>5286</v>
      </c>
      <c r="J37206" s="17" t="s">
        <v>5287</v>
      </c>
      <c r="K37206" s="17" t="s">
        <v>66</v>
      </c>
    </row>
    <row r="37207" spans="1:11">
      <c r="A37207" s="17" t="s">
        <v>5980</v>
      </c>
      <c r="B37207" s="28" t="s">
        <v>6495</v>
      </c>
      <c r="C37207" s="17" t="s">
        <v>5980</v>
      </c>
      <c r="D37207" s="17" t="s">
        <v>5981</v>
      </c>
      <c r="E37207" s="17" t="s">
        <v>3472</v>
      </c>
      <c r="F37207" s="17" t="s">
        <v>4398</v>
      </c>
      <c r="G37207" s="17" t="s">
        <v>65</v>
      </c>
      <c r="H37207" s="17" t="s">
        <v>6496</v>
      </c>
      <c r="I37207" s="17" t="s">
        <v>5286</v>
      </c>
      <c r="J37207" s="17" t="s">
        <v>5287</v>
      </c>
      <c r="K37207" s="17" t="s">
        <v>66</v>
      </c>
    </row>
    <row r="37208" spans="1:11">
      <c r="A37208" s="17" t="s">
        <v>5820</v>
      </c>
      <c r="B37208" s="28" t="s">
        <v>6495</v>
      </c>
      <c r="C37208" s="17" t="s">
        <v>5820</v>
      </c>
      <c r="D37208" s="17" t="s">
        <v>4135</v>
      </c>
      <c r="E37208" s="17" t="s">
        <v>3472</v>
      </c>
      <c r="F37208" s="17" t="s">
        <v>4393</v>
      </c>
      <c r="G37208" s="17" t="s">
        <v>65</v>
      </c>
      <c r="H37208" s="17" t="s">
        <v>6496</v>
      </c>
      <c r="I37208" s="17" t="s">
        <v>5286</v>
      </c>
      <c r="J37208" s="17" t="s">
        <v>5287</v>
      </c>
      <c r="K37208" s="17" t="s">
        <v>66</v>
      </c>
    </row>
    <row r="37209" spans="1:11">
      <c r="A37209" s="17" t="s">
        <v>962</v>
      </c>
      <c r="B37209" s="28" t="s">
        <v>6495</v>
      </c>
      <c r="C37209" s="17" t="s">
        <v>962</v>
      </c>
      <c r="D37209" s="17" t="s">
        <v>3782</v>
      </c>
      <c r="E37209" s="17" t="s">
        <v>3473</v>
      </c>
      <c r="F37209" s="17" t="s">
        <v>3766</v>
      </c>
      <c r="G37209" s="17" t="s">
        <v>65</v>
      </c>
      <c r="H37209" s="17" t="s">
        <v>6496</v>
      </c>
      <c r="I37209" s="17" t="s">
        <v>5286</v>
      </c>
      <c r="J37209" s="17" t="s">
        <v>5287</v>
      </c>
      <c r="K37209" s="17" t="s">
        <v>66</v>
      </c>
    </row>
    <row r="37210" spans="1:11">
      <c r="A37210" s="17" t="s">
        <v>2020</v>
      </c>
      <c r="B37210" s="28" t="s">
        <v>6495</v>
      </c>
      <c r="C37210" s="17" t="s">
        <v>2020</v>
      </c>
      <c r="D37210" s="17" t="s">
        <v>4503</v>
      </c>
      <c r="E37210" s="17" t="s">
        <v>3473</v>
      </c>
      <c r="F37210" s="17" t="s">
        <v>4416</v>
      </c>
      <c r="G37210" s="17" t="s">
        <v>65</v>
      </c>
      <c r="H37210" s="17" t="s">
        <v>6496</v>
      </c>
      <c r="I37210" s="17" t="s">
        <v>5286</v>
      </c>
      <c r="J37210" s="17" t="s">
        <v>5287</v>
      </c>
      <c r="K37210" s="17" t="s">
        <v>66</v>
      </c>
    </row>
    <row r="37211" spans="1:11">
      <c r="A37211" s="17" t="s">
        <v>1410</v>
      </c>
      <c r="B37211" s="28" t="s">
        <v>6495</v>
      </c>
      <c r="C37211" s="17" t="s">
        <v>1410</v>
      </c>
      <c r="D37211" s="17" t="s">
        <v>3597</v>
      </c>
      <c r="E37211" s="17" t="s">
        <v>3473</v>
      </c>
      <c r="F37211" s="17" t="s">
        <v>4423</v>
      </c>
      <c r="G37211" s="17" t="s">
        <v>65</v>
      </c>
      <c r="H37211" s="17" t="s">
        <v>6496</v>
      </c>
      <c r="I37211" s="17" t="s">
        <v>5286</v>
      </c>
      <c r="J37211" s="17" t="s">
        <v>5287</v>
      </c>
      <c r="K37211" s="17" t="s">
        <v>66</v>
      </c>
    </row>
    <row r="37212" spans="1:11">
      <c r="A37212" s="17" t="s">
        <v>1643</v>
      </c>
      <c r="B37212" s="28" t="s">
        <v>6495</v>
      </c>
      <c r="C37212" s="17" t="s">
        <v>1643</v>
      </c>
      <c r="D37212" s="17" t="s">
        <v>3451</v>
      </c>
      <c r="E37212" s="17" t="s">
        <v>3473</v>
      </c>
      <c r="F37212" s="17" t="s">
        <v>3766</v>
      </c>
      <c r="G37212" s="17" t="s">
        <v>65</v>
      </c>
      <c r="H37212" s="17" t="s">
        <v>6496</v>
      </c>
      <c r="I37212" s="17" t="s">
        <v>5286</v>
      </c>
      <c r="J37212" s="17" t="s">
        <v>5287</v>
      </c>
      <c r="K37212" s="17" t="s">
        <v>66</v>
      </c>
    </row>
    <row r="37213" spans="1:11">
      <c r="A37213" s="17" t="s">
        <v>1263</v>
      </c>
      <c r="B37213" s="28" t="s">
        <v>6495</v>
      </c>
      <c r="C37213" s="17" t="s">
        <v>1263</v>
      </c>
      <c r="D37213" s="17" t="s">
        <v>3957</v>
      </c>
      <c r="E37213" s="17" t="s">
        <v>3475</v>
      </c>
      <c r="F37213" s="17" t="s">
        <v>4404</v>
      </c>
      <c r="G37213" s="17" t="s">
        <v>65</v>
      </c>
      <c r="H37213" s="17" t="s">
        <v>6496</v>
      </c>
      <c r="I37213" s="17" t="s">
        <v>5286</v>
      </c>
      <c r="J37213" s="17" t="s">
        <v>5287</v>
      </c>
      <c r="K37213" s="17" t="s">
        <v>66</v>
      </c>
    </row>
    <row r="37214" spans="1:11">
      <c r="A37214" s="17" t="s">
        <v>1206</v>
      </c>
      <c r="B37214" s="28" t="s">
        <v>6495</v>
      </c>
      <c r="C37214" s="17" t="s">
        <v>1206</v>
      </c>
      <c r="D37214" s="17" t="s">
        <v>3770</v>
      </c>
      <c r="E37214" s="17" t="s">
        <v>3476</v>
      </c>
      <c r="F37214" s="17" t="s">
        <v>4404</v>
      </c>
      <c r="G37214" s="17" t="s">
        <v>65</v>
      </c>
      <c r="H37214" s="17" t="s">
        <v>6496</v>
      </c>
      <c r="I37214" s="17" t="s">
        <v>5286</v>
      </c>
      <c r="J37214" s="17" t="s">
        <v>5287</v>
      </c>
      <c r="K37214" s="17" t="s">
        <v>66</v>
      </c>
    </row>
    <row r="37215" spans="1:11">
      <c r="A37215" s="17" t="s">
        <v>5982</v>
      </c>
      <c r="B37215" s="28" t="s">
        <v>6495</v>
      </c>
      <c r="C37215" s="17" t="s">
        <v>5982</v>
      </c>
      <c r="D37215" s="17" t="s">
        <v>3463</v>
      </c>
      <c r="E37215" s="17" t="s">
        <v>3476</v>
      </c>
      <c r="F37215" s="17" t="s">
        <v>4163</v>
      </c>
      <c r="G37215" s="17" t="s">
        <v>65</v>
      </c>
      <c r="H37215" s="17" t="s">
        <v>6496</v>
      </c>
      <c r="I37215" s="17" t="s">
        <v>5286</v>
      </c>
      <c r="J37215" s="17" t="s">
        <v>5287</v>
      </c>
      <c r="K37215" s="17" t="s">
        <v>66</v>
      </c>
    </row>
    <row r="37216" spans="1:11">
      <c r="A37216" s="17" t="s">
        <v>6016</v>
      </c>
      <c r="B37216" s="28" t="s">
        <v>6495</v>
      </c>
      <c r="C37216" s="17" t="s">
        <v>6016</v>
      </c>
      <c r="D37216" s="17" t="s">
        <v>3459</v>
      </c>
      <c r="E37216" s="17" t="s">
        <v>3476</v>
      </c>
      <c r="F37216" s="17" t="s">
        <v>4404</v>
      </c>
      <c r="G37216" s="17" t="s">
        <v>65</v>
      </c>
      <c r="H37216" s="17" t="s">
        <v>6496</v>
      </c>
      <c r="I37216" s="17" t="s">
        <v>5286</v>
      </c>
      <c r="J37216" s="17" t="s">
        <v>5287</v>
      </c>
      <c r="K37216" s="17" t="s">
        <v>66</v>
      </c>
    </row>
    <row r="37217" spans="1:11">
      <c r="A37217" s="17" t="s">
        <v>1413</v>
      </c>
      <c r="B37217" s="28" t="s">
        <v>6495</v>
      </c>
      <c r="C37217" s="17" t="s">
        <v>1413</v>
      </c>
      <c r="D37217" s="17" t="s">
        <v>4591</v>
      </c>
      <c r="E37217" s="17" t="s">
        <v>4046</v>
      </c>
      <c r="F37217" s="17" t="s">
        <v>4408</v>
      </c>
      <c r="G37217" s="17" t="s">
        <v>65</v>
      </c>
      <c r="H37217" s="17" t="s">
        <v>6496</v>
      </c>
      <c r="I37217" s="17" t="s">
        <v>5286</v>
      </c>
      <c r="J37217" s="17" t="s">
        <v>5287</v>
      </c>
      <c r="K37217" s="17" t="s">
        <v>66</v>
      </c>
    </row>
    <row r="37218" spans="1:11">
      <c r="A37218" s="17" t="s">
        <v>2003</v>
      </c>
      <c r="B37218" s="28" t="s">
        <v>6495</v>
      </c>
      <c r="C37218" s="17" t="s">
        <v>2003</v>
      </c>
      <c r="D37218" s="17" t="s">
        <v>4776</v>
      </c>
      <c r="E37218" s="17" t="s">
        <v>3479</v>
      </c>
      <c r="F37218" s="17" t="s">
        <v>3766</v>
      </c>
      <c r="G37218" s="17" t="s">
        <v>65</v>
      </c>
      <c r="H37218" s="17" t="s">
        <v>6496</v>
      </c>
      <c r="I37218" s="17" t="s">
        <v>5286</v>
      </c>
      <c r="J37218" s="17" t="s">
        <v>5287</v>
      </c>
      <c r="K37218" s="17" t="s">
        <v>66</v>
      </c>
    </row>
    <row r="37219" spans="1:11">
      <c r="A37219" s="17" t="s">
        <v>1389</v>
      </c>
      <c r="B37219" s="28" t="s">
        <v>6495</v>
      </c>
      <c r="C37219" s="17" t="s">
        <v>1389</v>
      </c>
      <c r="D37219" s="17" t="s">
        <v>4587</v>
      </c>
      <c r="E37219" s="17" t="s">
        <v>3582</v>
      </c>
      <c r="F37219" s="17" t="s">
        <v>4384</v>
      </c>
      <c r="G37219" s="17" t="s">
        <v>65</v>
      </c>
      <c r="H37219" s="17" t="s">
        <v>6496</v>
      </c>
      <c r="I37219" s="17" t="s">
        <v>5286</v>
      </c>
      <c r="J37219" s="17" t="s">
        <v>5287</v>
      </c>
      <c r="K37219" s="17" t="s">
        <v>66</v>
      </c>
    </row>
    <row r="37220" spans="1:11">
      <c r="A37220" s="17" t="s">
        <v>6316</v>
      </c>
      <c r="B37220" s="28" t="s">
        <v>6497</v>
      </c>
      <c r="C37220" s="17" t="s">
        <v>6316</v>
      </c>
      <c r="D37220" s="17" t="s">
        <v>5080</v>
      </c>
      <c r="E37220" s="17" t="s">
        <v>6317</v>
      </c>
      <c r="F37220" s="17" t="s">
        <v>4768</v>
      </c>
      <c r="G37220" s="17" t="s">
        <v>65</v>
      </c>
      <c r="H37220" s="17" t="s">
        <v>6496</v>
      </c>
      <c r="I37220" s="17" t="s">
        <v>5286</v>
      </c>
      <c r="J37220" s="17" t="s">
        <v>5287</v>
      </c>
      <c r="K37220" s="17" t="s">
        <v>66</v>
      </c>
    </row>
    <row r="37221" spans="1:11">
      <c r="A37221" s="17" t="s">
        <v>1210</v>
      </c>
      <c r="B37221" s="28" t="s">
        <v>6495</v>
      </c>
      <c r="C37221" s="17" t="s">
        <v>1210</v>
      </c>
      <c r="D37221" s="17" t="s">
        <v>4517</v>
      </c>
      <c r="E37221" s="17" t="s">
        <v>3773</v>
      </c>
      <c r="F37221" s="17" t="s">
        <v>4404</v>
      </c>
      <c r="G37221" s="17" t="s">
        <v>65</v>
      </c>
      <c r="H37221" s="17" t="s">
        <v>6496</v>
      </c>
      <c r="I37221" s="17" t="s">
        <v>5286</v>
      </c>
      <c r="J37221" s="17" t="s">
        <v>5287</v>
      </c>
      <c r="K37221" s="17" t="s">
        <v>66</v>
      </c>
    </row>
    <row r="37222" spans="1:11">
      <c r="A37222" s="17" t="s">
        <v>1982</v>
      </c>
      <c r="B37222" s="28" t="s">
        <v>6495</v>
      </c>
      <c r="C37222" s="17" t="s">
        <v>1982</v>
      </c>
      <c r="D37222" s="17" t="s">
        <v>4308</v>
      </c>
      <c r="E37222" s="17" t="s">
        <v>3648</v>
      </c>
      <c r="F37222" s="17" t="s">
        <v>4406</v>
      </c>
      <c r="G37222" s="17" t="s">
        <v>65</v>
      </c>
      <c r="H37222" s="17" t="s">
        <v>6496</v>
      </c>
      <c r="I37222" s="17" t="s">
        <v>5286</v>
      </c>
      <c r="J37222" s="17" t="s">
        <v>5287</v>
      </c>
      <c r="K37222" s="17" t="s">
        <v>66</v>
      </c>
    </row>
    <row r="37223" spans="1:11">
      <c r="A37223" s="17" t="s">
        <v>5965</v>
      </c>
      <c r="B37223" s="28" t="s">
        <v>6495</v>
      </c>
      <c r="C37223" s="17" t="s">
        <v>5965</v>
      </c>
      <c r="D37223" s="17" t="s">
        <v>3890</v>
      </c>
      <c r="E37223" s="17" t="s">
        <v>3648</v>
      </c>
      <c r="F37223" s="17" t="s">
        <v>4398</v>
      </c>
      <c r="G37223" s="17" t="s">
        <v>65</v>
      </c>
      <c r="H37223" s="17" t="s">
        <v>6496</v>
      </c>
      <c r="I37223" s="17" t="s">
        <v>5286</v>
      </c>
      <c r="J37223" s="17" t="s">
        <v>5287</v>
      </c>
      <c r="K37223" s="17" t="s">
        <v>66</v>
      </c>
    </row>
    <row r="37224" spans="1:11">
      <c r="A37224" s="17" t="s">
        <v>5966</v>
      </c>
      <c r="B37224" s="28" t="s">
        <v>6495</v>
      </c>
      <c r="C37224" s="17" t="s">
        <v>5966</v>
      </c>
      <c r="D37224" s="17" t="s">
        <v>4066</v>
      </c>
      <c r="E37224" s="17" t="s">
        <v>3650</v>
      </c>
      <c r="F37224" s="17" t="s">
        <v>4416</v>
      </c>
      <c r="G37224" s="17" t="s">
        <v>65</v>
      </c>
      <c r="H37224" s="17" t="s">
        <v>6496</v>
      </c>
      <c r="I37224" s="17" t="s">
        <v>5286</v>
      </c>
      <c r="J37224" s="17" t="s">
        <v>5287</v>
      </c>
      <c r="K37224" s="17" t="s">
        <v>66</v>
      </c>
    </row>
    <row r="37225" spans="1:11">
      <c r="A37225" s="17" t="s">
        <v>894</v>
      </c>
      <c r="B37225" s="28" t="s">
        <v>6495</v>
      </c>
      <c r="C37225" s="17" t="s">
        <v>894</v>
      </c>
      <c r="D37225" s="17" t="s">
        <v>4407</v>
      </c>
      <c r="E37225" s="17" t="s">
        <v>3585</v>
      </c>
      <c r="F37225" s="17" t="s">
        <v>4408</v>
      </c>
      <c r="G37225" s="17" t="s">
        <v>65</v>
      </c>
      <c r="H37225" s="17" t="s">
        <v>6496</v>
      </c>
      <c r="I37225" s="17" t="s">
        <v>5286</v>
      </c>
      <c r="J37225" s="17" t="s">
        <v>5287</v>
      </c>
      <c r="K37225" s="17" t="s">
        <v>66</v>
      </c>
    </row>
    <row r="37226" spans="1:11">
      <c r="A37226" s="17" t="s">
        <v>1918</v>
      </c>
      <c r="B37226" s="28" t="s">
        <v>6495</v>
      </c>
      <c r="C37226" s="17" t="s">
        <v>1918</v>
      </c>
      <c r="D37226" s="17" t="s">
        <v>3438</v>
      </c>
      <c r="E37226" s="17" t="s">
        <v>3486</v>
      </c>
      <c r="F37226" s="17" t="s">
        <v>4423</v>
      </c>
      <c r="G37226" s="17" t="s">
        <v>65</v>
      </c>
      <c r="H37226" s="17" t="s">
        <v>6496</v>
      </c>
      <c r="I37226" s="17" t="s">
        <v>5286</v>
      </c>
      <c r="J37226" s="17" t="s">
        <v>5287</v>
      </c>
      <c r="K37226" s="17" t="s">
        <v>66</v>
      </c>
    </row>
    <row r="37227" spans="1:11">
      <c r="A37227" s="17" t="s">
        <v>1919</v>
      </c>
      <c r="B37227" s="28" t="s">
        <v>6495</v>
      </c>
      <c r="C37227" s="17" t="s">
        <v>1919</v>
      </c>
      <c r="D37227" s="17" t="s">
        <v>4753</v>
      </c>
      <c r="E37227" s="17" t="s">
        <v>3486</v>
      </c>
      <c r="F37227" s="17" t="s">
        <v>4397</v>
      </c>
      <c r="G37227" s="17" t="s">
        <v>65</v>
      </c>
      <c r="H37227" s="17" t="s">
        <v>6496</v>
      </c>
      <c r="I37227" s="17" t="s">
        <v>5286</v>
      </c>
      <c r="J37227" s="17" t="s">
        <v>5287</v>
      </c>
      <c r="K37227" s="17" t="s">
        <v>66</v>
      </c>
    </row>
    <row r="37228" spans="1:11">
      <c r="A37228" s="17" t="s">
        <v>5967</v>
      </c>
      <c r="B37228" s="28" t="s">
        <v>6495</v>
      </c>
      <c r="C37228" s="17" t="s">
        <v>5967</v>
      </c>
      <c r="D37228" s="17" t="s">
        <v>3700</v>
      </c>
      <c r="E37228" s="17" t="s">
        <v>3752</v>
      </c>
      <c r="F37228" s="17" t="s">
        <v>4416</v>
      </c>
      <c r="G37228" s="17" t="s">
        <v>65</v>
      </c>
      <c r="H37228" s="17" t="s">
        <v>6496</v>
      </c>
      <c r="I37228" s="17" t="s">
        <v>5286</v>
      </c>
      <c r="J37228" s="17" t="s">
        <v>5287</v>
      </c>
      <c r="K37228" s="17" t="s">
        <v>66</v>
      </c>
    </row>
    <row r="37229" spans="1:11">
      <c r="A37229" s="17" t="s">
        <v>1329</v>
      </c>
      <c r="B37229" s="28" t="s">
        <v>6495</v>
      </c>
      <c r="C37229" s="17" t="s">
        <v>1329</v>
      </c>
      <c r="D37229" s="17" t="s">
        <v>3459</v>
      </c>
      <c r="E37229" s="17" t="s">
        <v>3489</v>
      </c>
      <c r="F37229" s="17" t="s">
        <v>4163</v>
      </c>
      <c r="G37229" s="17" t="s">
        <v>65</v>
      </c>
      <c r="H37229" s="17" t="s">
        <v>6496</v>
      </c>
      <c r="I37229" s="17" t="s">
        <v>5286</v>
      </c>
      <c r="J37229" s="17" t="s">
        <v>5287</v>
      </c>
      <c r="K37229" s="17" t="s">
        <v>66</v>
      </c>
    </row>
    <row r="37230" spans="1:11">
      <c r="A37230" s="17" t="s">
        <v>951</v>
      </c>
      <c r="B37230" s="28" t="s">
        <v>6495</v>
      </c>
      <c r="C37230" s="17" t="s">
        <v>951</v>
      </c>
      <c r="D37230" s="17" t="s">
        <v>3685</v>
      </c>
      <c r="E37230" s="17" t="s">
        <v>3753</v>
      </c>
      <c r="F37230" s="17" t="s">
        <v>4384</v>
      </c>
      <c r="G37230" s="17" t="s">
        <v>65</v>
      </c>
      <c r="H37230" s="17" t="s">
        <v>6496</v>
      </c>
      <c r="I37230" s="17" t="s">
        <v>5286</v>
      </c>
      <c r="J37230" s="17" t="s">
        <v>5287</v>
      </c>
      <c r="K37230" s="17" t="s">
        <v>66</v>
      </c>
    </row>
    <row r="37231" spans="1:11">
      <c r="A37231" s="17" t="s">
        <v>1716</v>
      </c>
      <c r="B37231" s="28" t="s">
        <v>6495</v>
      </c>
      <c r="C37231" s="17" t="s">
        <v>1716</v>
      </c>
      <c r="D37231" s="17" t="s">
        <v>3522</v>
      </c>
      <c r="E37231" s="17" t="s">
        <v>4683</v>
      </c>
      <c r="F37231" s="17" t="s">
        <v>4423</v>
      </c>
      <c r="G37231" s="17" t="s">
        <v>65</v>
      </c>
      <c r="H37231" s="17" t="s">
        <v>6496</v>
      </c>
      <c r="I37231" s="17" t="s">
        <v>5286</v>
      </c>
      <c r="J37231" s="17" t="s">
        <v>5287</v>
      </c>
      <c r="K37231" s="17" t="s">
        <v>66</v>
      </c>
    </row>
    <row r="37232" spans="1:11">
      <c r="A37232" s="17" t="s">
        <v>2025</v>
      </c>
      <c r="B37232" s="28" t="s">
        <v>6495</v>
      </c>
      <c r="C37232" s="17" t="s">
        <v>2025</v>
      </c>
      <c r="D37232" s="17" t="s">
        <v>4186</v>
      </c>
      <c r="E37232" s="17" t="s">
        <v>3778</v>
      </c>
      <c r="F37232" s="17" t="s">
        <v>4390</v>
      </c>
      <c r="G37232" s="17" t="s">
        <v>65</v>
      </c>
      <c r="H37232" s="17" t="s">
        <v>6496</v>
      </c>
      <c r="I37232" s="17" t="s">
        <v>5286</v>
      </c>
      <c r="J37232" s="17" t="s">
        <v>5287</v>
      </c>
      <c r="K37232" s="17" t="s">
        <v>66</v>
      </c>
    </row>
    <row r="37233" spans="1:11">
      <c r="A37233" s="17" t="s">
        <v>1104</v>
      </c>
      <c r="B37233" s="28" t="s">
        <v>6495</v>
      </c>
      <c r="C37233" s="17" t="s">
        <v>1104</v>
      </c>
      <c r="D37233" s="17" t="s">
        <v>3800</v>
      </c>
      <c r="E37233" s="17" t="s">
        <v>3492</v>
      </c>
      <c r="F37233" s="17" t="s">
        <v>4402</v>
      </c>
      <c r="G37233" s="17" t="s">
        <v>65</v>
      </c>
      <c r="H37233" s="17" t="s">
        <v>6496</v>
      </c>
      <c r="I37233" s="17" t="s">
        <v>5286</v>
      </c>
      <c r="J37233" s="17" t="s">
        <v>5287</v>
      </c>
      <c r="K37233" s="17" t="s">
        <v>66</v>
      </c>
    </row>
    <row r="37234" spans="1:11">
      <c r="A37234" s="17" t="s">
        <v>1944</v>
      </c>
      <c r="B37234" s="28" t="s">
        <v>6495</v>
      </c>
      <c r="C37234" s="17" t="s">
        <v>1944</v>
      </c>
      <c r="D37234" s="17" t="s">
        <v>3626</v>
      </c>
      <c r="E37234" s="17" t="s">
        <v>3655</v>
      </c>
      <c r="F37234" s="17" t="s">
        <v>4402</v>
      </c>
      <c r="G37234" s="17" t="s">
        <v>65</v>
      </c>
      <c r="H37234" s="17" t="s">
        <v>6496</v>
      </c>
      <c r="I37234" s="17" t="s">
        <v>5286</v>
      </c>
      <c r="J37234" s="17" t="s">
        <v>5287</v>
      </c>
      <c r="K37234" s="17" t="s">
        <v>66</v>
      </c>
    </row>
    <row r="37235" spans="1:11">
      <c r="A37235" s="17" t="s">
        <v>1838</v>
      </c>
      <c r="B37235" s="28" t="s">
        <v>6495</v>
      </c>
      <c r="C37235" s="17" t="s">
        <v>1838</v>
      </c>
      <c r="D37235" s="17" t="s">
        <v>3608</v>
      </c>
      <c r="E37235" s="17" t="s">
        <v>3655</v>
      </c>
      <c r="F37235" s="17" t="s">
        <v>4406</v>
      </c>
      <c r="G37235" s="17" t="s">
        <v>65</v>
      </c>
      <c r="H37235" s="17" t="s">
        <v>6496</v>
      </c>
      <c r="I37235" s="17" t="s">
        <v>5286</v>
      </c>
      <c r="J37235" s="17" t="s">
        <v>5287</v>
      </c>
      <c r="K37235" s="17" t="s">
        <v>66</v>
      </c>
    </row>
    <row r="37236" spans="1:11">
      <c r="A37236" s="17" t="s">
        <v>5985</v>
      </c>
      <c r="B37236" s="28" t="s">
        <v>6495</v>
      </c>
      <c r="C37236" s="17" t="s">
        <v>5985</v>
      </c>
      <c r="D37236" s="17" t="s">
        <v>4089</v>
      </c>
      <c r="E37236" s="17" t="s">
        <v>3655</v>
      </c>
      <c r="F37236" s="17" t="s">
        <v>4413</v>
      </c>
      <c r="G37236" s="17" t="s">
        <v>65</v>
      </c>
      <c r="H37236" s="17" t="s">
        <v>6496</v>
      </c>
      <c r="I37236" s="17" t="s">
        <v>5286</v>
      </c>
      <c r="J37236" s="17" t="s">
        <v>5287</v>
      </c>
      <c r="K37236" s="17" t="s">
        <v>66</v>
      </c>
    </row>
    <row r="37237" spans="1:11">
      <c r="A37237" s="17" t="s">
        <v>1593</v>
      </c>
      <c r="B37237" s="28" t="s">
        <v>6495</v>
      </c>
      <c r="C37237" s="17" t="s">
        <v>1593</v>
      </c>
      <c r="D37237" s="17" t="s">
        <v>3534</v>
      </c>
      <c r="E37237" s="17" t="s">
        <v>4291</v>
      </c>
      <c r="F37237" s="17" t="s">
        <v>4397</v>
      </c>
      <c r="G37237" s="17" t="s">
        <v>65</v>
      </c>
      <c r="H37237" s="17" t="s">
        <v>6496</v>
      </c>
      <c r="I37237" s="17" t="s">
        <v>5286</v>
      </c>
      <c r="J37237" s="17" t="s">
        <v>5287</v>
      </c>
      <c r="K37237" s="17" t="s">
        <v>66</v>
      </c>
    </row>
    <row r="37238" spans="1:11">
      <c r="A37238" s="17" t="s">
        <v>2045</v>
      </c>
      <c r="B37238" s="28" t="s">
        <v>6495</v>
      </c>
      <c r="C37238" s="17" t="s">
        <v>2045</v>
      </c>
      <c r="D37238" s="17" t="s">
        <v>3512</v>
      </c>
      <c r="E37238" s="17" t="s">
        <v>3495</v>
      </c>
      <c r="F37238" s="17" t="s">
        <v>4402</v>
      </c>
      <c r="G37238" s="17" t="s">
        <v>65</v>
      </c>
      <c r="H37238" s="17" t="s">
        <v>6496</v>
      </c>
      <c r="I37238" s="17" t="s">
        <v>5286</v>
      </c>
      <c r="J37238" s="17" t="s">
        <v>5287</v>
      </c>
      <c r="K37238" s="17" t="s">
        <v>66</v>
      </c>
    </row>
    <row r="37239" spans="1:11">
      <c r="A37239" s="17" t="s">
        <v>1443</v>
      </c>
      <c r="B37239" s="28" t="s">
        <v>6495</v>
      </c>
      <c r="C37239" s="17" t="s">
        <v>1443</v>
      </c>
      <c r="D37239" s="17" t="s">
        <v>4255</v>
      </c>
      <c r="E37239" s="17" t="s">
        <v>3555</v>
      </c>
      <c r="F37239" s="17" t="s">
        <v>4397</v>
      </c>
      <c r="G37239" s="17" t="s">
        <v>65</v>
      </c>
      <c r="H37239" s="17" t="s">
        <v>6496</v>
      </c>
      <c r="I37239" s="17" t="s">
        <v>5286</v>
      </c>
      <c r="J37239" s="17" t="s">
        <v>5287</v>
      </c>
      <c r="K37239" s="17" t="s">
        <v>66</v>
      </c>
    </row>
    <row r="37240" spans="1:11">
      <c r="A37240" s="17" t="s">
        <v>903</v>
      </c>
      <c r="B37240" s="28" t="s">
        <v>6495</v>
      </c>
      <c r="C37240" s="17" t="s">
        <v>903</v>
      </c>
      <c r="D37240" s="17" t="s">
        <v>3670</v>
      </c>
      <c r="E37240" s="17" t="s">
        <v>3555</v>
      </c>
      <c r="F37240" s="17" t="s">
        <v>4416</v>
      </c>
      <c r="G37240" s="17" t="s">
        <v>65</v>
      </c>
      <c r="H37240" s="17" t="s">
        <v>6496</v>
      </c>
      <c r="I37240" s="17" t="s">
        <v>5286</v>
      </c>
      <c r="J37240" s="17" t="s">
        <v>5287</v>
      </c>
      <c r="K37240" s="17" t="s">
        <v>66</v>
      </c>
    </row>
    <row r="37241" spans="1:11">
      <c r="A37241" s="17" t="s">
        <v>1500</v>
      </c>
      <c r="B37241" s="28" t="s">
        <v>6495</v>
      </c>
      <c r="C37241" s="17" t="s">
        <v>1500</v>
      </c>
      <c r="D37241" s="17" t="s">
        <v>4332</v>
      </c>
      <c r="E37241" s="17" t="s">
        <v>4542</v>
      </c>
      <c r="F37241" s="17" t="s">
        <v>4408</v>
      </c>
      <c r="G37241" s="17" t="s">
        <v>65</v>
      </c>
      <c r="H37241" s="17" t="s">
        <v>6496</v>
      </c>
      <c r="I37241" s="17" t="s">
        <v>5286</v>
      </c>
      <c r="J37241" s="17" t="s">
        <v>5287</v>
      </c>
      <c r="K37241" s="17" t="s">
        <v>66</v>
      </c>
    </row>
    <row r="37242" spans="1:11">
      <c r="A37242" s="17" t="s">
        <v>2060</v>
      </c>
      <c r="B37242" s="28" t="s">
        <v>6495</v>
      </c>
      <c r="C37242" s="17" t="s">
        <v>2060</v>
      </c>
      <c r="D37242" s="17" t="s">
        <v>3459</v>
      </c>
      <c r="E37242" s="17" t="s">
        <v>4791</v>
      </c>
      <c r="F37242" s="17" t="s">
        <v>4397</v>
      </c>
      <c r="G37242" s="17" t="s">
        <v>65</v>
      </c>
      <c r="H37242" s="17" t="s">
        <v>6496</v>
      </c>
      <c r="I37242" s="17" t="s">
        <v>5286</v>
      </c>
      <c r="J37242" s="17" t="s">
        <v>5287</v>
      </c>
      <c r="K37242" s="17" t="s">
        <v>66</v>
      </c>
    </row>
    <row r="37243" spans="1:11">
      <c r="A37243" s="17" t="s">
        <v>904</v>
      </c>
      <c r="B37243" s="28" t="s">
        <v>6495</v>
      </c>
      <c r="C37243" s="17" t="s">
        <v>904</v>
      </c>
      <c r="D37243" s="17" t="s">
        <v>3932</v>
      </c>
      <c r="E37243" s="17" t="s">
        <v>3735</v>
      </c>
      <c r="F37243" s="17" t="s">
        <v>4413</v>
      </c>
      <c r="G37243" s="17" t="s">
        <v>65</v>
      </c>
      <c r="H37243" s="17" t="s">
        <v>6496</v>
      </c>
      <c r="I37243" s="17" t="s">
        <v>5286</v>
      </c>
      <c r="J37243" s="17" t="s">
        <v>5287</v>
      </c>
      <c r="K37243" s="17" t="s">
        <v>66</v>
      </c>
    </row>
    <row r="37244" spans="1:11">
      <c r="A37244" s="17" t="s">
        <v>1784</v>
      </c>
      <c r="B37244" s="28" t="s">
        <v>6495</v>
      </c>
      <c r="C37244" s="17" t="s">
        <v>1784</v>
      </c>
      <c r="D37244" s="17" t="s">
        <v>3459</v>
      </c>
      <c r="E37244" s="17" t="s">
        <v>3598</v>
      </c>
      <c r="F37244" s="17" t="s">
        <v>4416</v>
      </c>
      <c r="G37244" s="17" t="s">
        <v>65</v>
      </c>
      <c r="H37244" s="17" t="s">
        <v>6496</v>
      </c>
      <c r="I37244" s="17" t="s">
        <v>5286</v>
      </c>
      <c r="J37244" s="17" t="s">
        <v>5287</v>
      </c>
      <c r="K37244" s="17" t="s">
        <v>66</v>
      </c>
    </row>
    <row r="37245" spans="1:11">
      <c r="A37245" s="17" t="s">
        <v>2009</v>
      </c>
      <c r="B37245" s="28" t="s">
        <v>6497</v>
      </c>
      <c r="C37245" s="17" t="s">
        <v>2009</v>
      </c>
      <c r="D37245" s="17" t="s">
        <v>4312</v>
      </c>
      <c r="E37245" s="17" t="s">
        <v>3437</v>
      </c>
      <c r="F37245" s="17" t="s">
        <v>4397</v>
      </c>
      <c r="G37245" s="17" t="s">
        <v>65</v>
      </c>
      <c r="H37245" s="17" t="s">
        <v>6496</v>
      </c>
      <c r="I37245" s="17" t="s">
        <v>5286</v>
      </c>
      <c r="J37245" s="17" t="s">
        <v>5287</v>
      </c>
      <c r="K37245" s="17" t="s">
        <v>66</v>
      </c>
    </row>
    <row r="37246" spans="1:11">
      <c r="A37246" s="17" t="s">
        <v>6030</v>
      </c>
      <c r="B37246" s="28" t="s">
        <v>6497</v>
      </c>
      <c r="C37246" s="17" t="s">
        <v>6030</v>
      </c>
      <c r="D37246" s="17" t="s">
        <v>3477</v>
      </c>
      <c r="E37246" s="17" t="s">
        <v>3437</v>
      </c>
      <c r="F37246" s="17" t="s">
        <v>4681</v>
      </c>
      <c r="G37246" s="17" t="s">
        <v>65</v>
      </c>
      <c r="H37246" s="17" t="s">
        <v>6496</v>
      </c>
      <c r="I37246" s="17" t="s">
        <v>5286</v>
      </c>
      <c r="J37246" s="17" t="s">
        <v>5287</v>
      </c>
      <c r="K37246" s="17" t="s">
        <v>66</v>
      </c>
    </row>
    <row r="37247" spans="1:11">
      <c r="A37247" s="17" t="s">
        <v>929</v>
      </c>
      <c r="B37247" s="28" t="s">
        <v>6497</v>
      </c>
      <c r="C37247" s="17" t="s">
        <v>929</v>
      </c>
      <c r="D37247" s="17" t="s">
        <v>3818</v>
      </c>
      <c r="E37247" s="17" t="s">
        <v>3437</v>
      </c>
      <c r="F37247" s="17" t="s">
        <v>4393</v>
      </c>
      <c r="G37247" s="17" t="s">
        <v>65</v>
      </c>
      <c r="H37247" s="17" t="s">
        <v>6496</v>
      </c>
      <c r="I37247" s="17" t="s">
        <v>5286</v>
      </c>
      <c r="J37247" s="17" t="s">
        <v>5287</v>
      </c>
      <c r="K37247" s="17" t="s">
        <v>66</v>
      </c>
    </row>
    <row r="37248" spans="1:11">
      <c r="A37248" s="17" t="s">
        <v>859</v>
      </c>
      <c r="B37248" s="28" t="s">
        <v>6497</v>
      </c>
      <c r="C37248" s="17" t="s">
        <v>859</v>
      </c>
      <c r="D37248" s="17" t="s">
        <v>3452</v>
      </c>
      <c r="E37248" s="17" t="s">
        <v>3664</v>
      </c>
      <c r="F37248" s="17" t="s">
        <v>4384</v>
      </c>
      <c r="G37248" s="17" t="s">
        <v>65</v>
      </c>
      <c r="H37248" s="17" t="s">
        <v>6496</v>
      </c>
      <c r="I37248" s="17" t="s">
        <v>5286</v>
      </c>
      <c r="J37248" s="17" t="s">
        <v>5287</v>
      </c>
      <c r="K37248" s="17" t="s">
        <v>66</v>
      </c>
    </row>
    <row r="37249" spans="1:11">
      <c r="A37249" s="17" t="s">
        <v>2011</v>
      </c>
      <c r="B37249" s="28" t="s">
        <v>6497</v>
      </c>
      <c r="C37249" s="17" t="s">
        <v>2011</v>
      </c>
      <c r="D37249" s="17" t="s">
        <v>3463</v>
      </c>
      <c r="E37249" s="17" t="s">
        <v>3883</v>
      </c>
      <c r="F37249" s="17" t="s">
        <v>3766</v>
      </c>
      <c r="G37249" s="17" t="s">
        <v>65</v>
      </c>
      <c r="H37249" s="17" t="s">
        <v>6496</v>
      </c>
      <c r="I37249" s="17" t="s">
        <v>5286</v>
      </c>
      <c r="J37249" s="17" t="s">
        <v>5287</v>
      </c>
      <c r="K37249" s="17" t="s">
        <v>66</v>
      </c>
    </row>
    <row r="37250" spans="1:11">
      <c r="A37250" s="17" t="s">
        <v>2087</v>
      </c>
      <c r="B37250" s="28" t="s">
        <v>6497</v>
      </c>
      <c r="C37250" s="17" t="s">
        <v>2087</v>
      </c>
      <c r="D37250" s="17" t="s">
        <v>3635</v>
      </c>
      <c r="E37250" s="17" t="s">
        <v>4037</v>
      </c>
      <c r="F37250" s="17" t="s">
        <v>4406</v>
      </c>
      <c r="G37250" s="17" t="s">
        <v>65</v>
      </c>
      <c r="H37250" s="17" t="s">
        <v>6496</v>
      </c>
      <c r="I37250" s="17" t="s">
        <v>5286</v>
      </c>
      <c r="J37250" s="17" t="s">
        <v>5287</v>
      </c>
      <c r="K37250" s="17" t="s">
        <v>66</v>
      </c>
    </row>
    <row r="37251" spans="1:11">
      <c r="A37251" s="17" t="s">
        <v>1112</v>
      </c>
      <c r="B37251" s="28" t="s">
        <v>6497</v>
      </c>
      <c r="C37251" s="17" t="s">
        <v>1112</v>
      </c>
      <c r="D37251" s="17" t="s">
        <v>3459</v>
      </c>
      <c r="E37251" s="17" t="s">
        <v>3784</v>
      </c>
      <c r="F37251" s="17" t="s">
        <v>4163</v>
      </c>
      <c r="G37251" s="17" t="s">
        <v>65</v>
      </c>
      <c r="H37251" s="17" t="s">
        <v>6496</v>
      </c>
      <c r="I37251" s="17" t="s">
        <v>5286</v>
      </c>
      <c r="J37251" s="17" t="s">
        <v>5287</v>
      </c>
      <c r="K37251" s="17" t="s">
        <v>66</v>
      </c>
    </row>
    <row r="37252" spans="1:11">
      <c r="A37252" s="17" t="s">
        <v>1113</v>
      </c>
      <c r="B37252" s="28" t="s">
        <v>6497</v>
      </c>
      <c r="C37252" s="17" t="s">
        <v>1113</v>
      </c>
      <c r="D37252" s="17" t="s">
        <v>3459</v>
      </c>
      <c r="E37252" s="17" t="s">
        <v>3516</v>
      </c>
      <c r="F37252" s="17" t="s">
        <v>4163</v>
      </c>
      <c r="G37252" s="17" t="s">
        <v>65</v>
      </c>
      <c r="H37252" s="17" t="s">
        <v>6496</v>
      </c>
      <c r="I37252" s="17" t="s">
        <v>5286</v>
      </c>
      <c r="J37252" s="17" t="s">
        <v>5287</v>
      </c>
      <c r="K37252" s="17" t="s">
        <v>66</v>
      </c>
    </row>
    <row r="37253" spans="1:11">
      <c r="A37253" s="17" t="s">
        <v>1282</v>
      </c>
      <c r="B37253" s="28" t="s">
        <v>6497</v>
      </c>
      <c r="C37253" s="17" t="s">
        <v>1282</v>
      </c>
      <c r="D37253" s="17" t="s">
        <v>3454</v>
      </c>
      <c r="E37253" s="17" t="s">
        <v>3516</v>
      </c>
      <c r="F37253" s="17" t="s">
        <v>4406</v>
      </c>
      <c r="G37253" s="17" t="s">
        <v>65</v>
      </c>
      <c r="H37253" s="17" t="s">
        <v>6496</v>
      </c>
      <c r="I37253" s="17" t="s">
        <v>5286</v>
      </c>
      <c r="J37253" s="17" t="s">
        <v>5287</v>
      </c>
      <c r="K37253" s="17" t="s">
        <v>66</v>
      </c>
    </row>
    <row r="37254" spans="1:11">
      <c r="A37254" s="17" t="s">
        <v>1117</v>
      </c>
      <c r="B37254" s="28" t="s">
        <v>6497</v>
      </c>
      <c r="C37254" s="17" t="s">
        <v>1117</v>
      </c>
      <c r="D37254" s="17" t="s">
        <v>3596</v>
      </c>
      <c r="E37254" s="17" t="s">
        <v>3518</v>
      </c>
      <c r="F37254" s="17" t="s">
        <v>4163</v>
      </c>
      <c r="G37254" s="17" t="s">
        <v>65</v>
      </c>
      <c r="H37254" s="17" t="s">
        <v>6496</v>
      </c>
      <c r="I37254" s="17" t="s">
        <v>5286</v>
      </c>
      <c r="J37254" s="17" t="s">
        <v>5287</v>
      </c>
      <c r="K37254" s="17" t="s">
        <v>66</v>
      </c>
    </row>
    <row r="37255" spans="1:11">
      <c r="A37255" s="17" t="s">
        <v>2013</v>
      </c>
      <c r="B37255" s="28" t="s">
        <v>6497</v>
      </c>
      <c r="C37255" s="17" t="s">
        <v>2013</v>
      </c>
      <c r="D37255" s="17" t="s">
        <v>3576</v>
      </c>
      <c r="E37255" s="17" t="s">
        <v>3518</v>
      </c>
      <c r="F37255" s="17" t="s">
        <v>4681</v>
      </c>
      <c r="G37255" s="17" t="s">
        <v>65</v>
      </c>
      <c r="H37255" s="17" t="s">
        <v>6496</v>
      </c>
      <c r="I37255" s="17" t="s">
        <v>5286</v>
      </c>
      <c r="J37255" s="17" t="s">
        <v>5287</v>
      </c>
      <c r="K37255" s="17" t="s">
        <v>66</v>
      </c>
    </row>
    <row r="37256" spans="1:11">
      <c r="A37256" s="17" t="s">
        <v>6477</v>
      </c>
      <c r="B37256" s="28" t="s">
        <v>6497</v>
      </c>
      <c r="C37256" s="17" t="s">
        <v>6477</v>
      </c>
      <c r="D37256" s="17" t="s">
        <v>4058</v>
      </c>
      <c r="E37256" s="17" t="s">
        <v>3518</v>
      </c>
      <c r="F37256" s="17" t="s">
        <v>4409</v>
      </c>
      <c r="G37256" s="17" t="s">
        <v>65</v>
      </c>
      <c r="H37256" s="17" t="s">
        <v>6496</v>
      </c>
      <c r="I37256" s="17" t="s">
        <v>5286</v>
      </c>
      <c r="J37256" s="17" t="s">
        <v>5287</v>
      </c>
      <c r="K37256" s="17" t="s">
        <v>66</v>
      </c>
    </row>
    <row r="37257" spans="1:11">
      <c r="A37257" s="17" t="s">
        <v>5802</v>
      </c>
      <c r="B37257" s="28" t="s">
        <v>6497</v>
      </c>
      <c r="C37257" s="17" t="s">
        <v>5802</v>
      </c>
      <c r="D37257" s="17" t="s">
        <v>5803</v>
      </c>
      <c r="E37257" s="17" t="s">
        <v>3518</v>
      </c>
      <c r="F37257" s="17" t="s">
        <v>4390</v>
      </c>
      <c r="G37257" s="17" t="s">
        <v>65</v>
      </c>
      <c r="H37257" s="17" t="s">
        <v>6496</v>
      </c>
      <c r="I37257" s="17" t="s">
        <v>5286</v>
      </c>
      <c r="J37257" s="17" t="s">
        <v>5287</v>
      </c>
      <c r="K37257" s="17" t="s">
        <v>66</v>
      </c>
    </row>
    <row r="37258" spans="1:11">
      <c r="A37258" s="17" t="s">
        <v>1720</v>
      </c>
      <c r="B37258" s="28" t="s">
        <v>6497</v>
      </c>
      <c r="C37258" s="17" t="s">
        <v>1720</v>
      </c>
      <c r="D37258" s="17" t="s">
        <v>3876</v>
      </c>
      <c r="E37258" s="17" t="s">
        <v>3448</v>
      </c>
      <c r="F37258" s="17" t="s">
        <v>4416</v>
      </c>
      <c r="G37258" s="17" t="s">
        <v>65</v>
      </c>
      <c r="H37258" s="17" t="s">
        <v>6496</v>
      </c>
      <c r="I37258" s="17" t="s">
        <v>5286</v>
      </c>
      <c r="J37258" s="17" t="s">
        <v>5287</v>
      </c>
      <c r="K37258" s="17" t="s">
        <v>66</v>
      </c>
    </row>
    <row r="37259" spans="1:11">
      <c r="A37259" s="17" t="s">
        <v>935</v>
      </c>
      <c r="B37259" s="28" t="s">
        <v>6497</v>
      </c>
      <c r="C37259" s="17" t="s">
        <v>935</v>
      </c>
      <c r="D37259" s="17" t="s">
        <v>4435</v>
      </c>
      <c r="E37259" s="17" t="s">
        <v>3448</v>
      </c>
      <c r="F37259" s="17" t="s">
        <v>4393</v>
      </c>
      <c r="G37259" s="17" t="s">
        <v>65</v>
      </c>
      <c r="H37259" s="17" t="s">
        <v>6496</v>
      </c>
      <c r="I37259" s="17" t="s">
        <v>5286</v>
      </c>
      <c r="J37259" s="17" t="s">
        <v>5287</v>
      </c>
      <c r="K37259" s="17" t="s">
        <v>66</v>
      </c>
    </row>
    <row r="37260" spans="1:11">
      <c r="A37260" s="17" t="s">
        <v>1427</v>
      </c>
      <c r="B37260" s="28" t="s">
        <v>6497</v>
      </c>
      <c r="C37260" s="17" t="s">
        <v>1427</v>
      </c>
      <c r="D37260" s="17" t="s">
        <v>4593</v>
      </c>
      <c r="E37260" s="17" t="s">
        <v>3448</v>
      </c>
      <c r="F37260" s="17" t="s">
        <v>4423</v>
      </c>
      <c r="G37260" s="17" t="s">
        <v>65</v>
      </c>
      <c r="H37260" s="17" t="s">
        <v>6496</v>
      </c>
      <c r="I37260" s="17" t="s">
        <v>5286</v>
      </c>
      <c r="J37260" s="17" t="s">
        <v>5287</v>
      </c>
      <c r="K37260" s="17" t="s">
        <v>66</v>
      </c>
    </row>
    <row r="37261" spans="1:11">
      <c r="A37261" s="17" t="s">
        <v>2064</v>
      </c>
      <c r="B37261" s="28" t="s">
        <v>6497</v>
      </c>
      <c r="C37261" s="17" t="s">
        <v>2064</v>
      </c>
      <c r="D37261" s="17" t="s">
        <v>3552</v>
      </c>
      <c r="E37261" s="17" t="s">
        <v>4437</v>
      </c>
      <c r="F37261" s="17" t="s">
        <v>4163</v>
      </c>
      <c r="G37261" s="17" t="s">
        <v>65</v>
      </c>
      <c r="H37261" s="17" t="s">
        <v>6496</v>
      </c>
      <c r="I37261" s="17" t="s">
        <v>5286</v>
      </c>
      <c r="J37261" s="17" t="s">
        <v>5287</v>
      </c>
      <c r="K37261" s="17" t="s">
        <v>66</v>
      </c>
    </row>
    <row r="37262" spans="1:11">
      <c r="A37262" s="17" t="s">
        <v>6499</v>
      </c>
      <c r="B37262" s="28" t="s">
        <v>6497</v>
      </c>
      <c r="C37262" s="17" t="s">
        <v>6499</v>
      </c>
      <c r="D37262" s="17" t="s">
        <v>6500</v>
      </c>
      <c r="E37262" s="17" t="s">
        <v>3450</v>
      </c>
      <c r="F37262" s="17" t="s">
        <v>5306</v>
      </c>
      <c r="G37262" s="17" t="s">
        <v>65</v>
      </c>
      <c r="H37262" s="17" t="s">
        <v>6496</v>
      </c>
      <c r="I37262" s="17" t="s">
        <v>5286</v>
      </c>
      <c r="J37262" s="17" t="s">
        <v>5287</v>
      </c>
      <c r="K37262" s="17" t="s">
        <v>66</v>
      </c>
    </row>
    <row r="37263" spans="1:11">
      <c r="A37263" s="17" t="s">
        <v>855</v>
      </c>
      <c r="B37263" s="28" t="s">
        <v>6497</v>
      </c>
      <c r="C37263" s="17" t="s">
        <v>855</v>
      </c>
      <c r="D37263" s="17" t="s">
        <v>3670</v>
      </c>
      <c r="E37263" s="17" t="s">
        <v>3523</v>
      </c>
      <c r="F37263" s="17" t="s">
        <v>4163</v>
      </c>
      <c r="G37263" s="17" t="s">
        <v>65</v>
      </c>
      <c r="H37263" s="17" t="s">
        <v>6496</v>
      </c>
      <c r="I37263" s="17" t="s">
        <v>5286</v>
      </c>
      <c r="J37263" s="17" t="s">
        <v>5287</v>
      </c>
      <c r="K37263" s="17" t="s">
        <v>66</v>
      </c>
    </row>
    <row r="37264" spans="1:11">
      <c r="A37264" s="17" t="s">
        <v>1256</v>
      </c>
      <c r="B37264" s="28" t="s">
        <v>6497</v>
      </c>
      <c r="C37264" s="17" t="s">
        <v>1256</v>
      </c>
      <c r="D37264" s="17" t="s">
        <v>4531</v>
      </c>
      <c r="E37264" s="17" t="s">
        <v>3523</v>
      </c>
      <c r="F37264" s="17" t="s">
        <v>4402</v>
      </c>
      <c r="G37264" s="17" t="s">
        <v>65</v>
      </c>
      <c r="H37264" s="17" t="s">
        <v>6496</v>
      </c>
      <c r="I37264" s="17" t="s">
        <v>5286</v>
      </c>
      <c r="J37264" s="17" t="s">
        <v>5287</v>
      </c>
      <c r="K37264" s="17" t="s">
        <v>66</v>
      </c>
    </row>
    <row r="37265" spans="1:11">
      <c r="A37265" s="17" t="s">
        <v>1745</v>
      </c>
      <c r="B37265" s="28" t="s">
        <v>6497</v>
      </c>
      <c r="C37265" s="17" t="s">
        <v>1745</v>
      </c>
      <c r="D37265" s="17" t="s">
        <v>3755</v>
      </c>
      <c r="E37265" s="17" t="s">
        <v>4693</v>
      </c>
      <c r="F37265" s="17" t="s">
        <v>4406</v>
      </c>
      <c r="G37265" s="17" t="s">
        <v>65</v>
      </c>
      <c r="H37265" s="17" t="s">
        <v>6496</v>
      </c>
      <c r="I37265" s="17" t="s">
        <v>5286</v>
      </c>
      <c r="J37265" s="17" t="s">
        <v>5287</v>
      </c>
      <c r="K37265" s="17" t="s">
        <v>66</v>
      </c>
    </row>
    <row r="37266" spans="1:11">
      <c r="A37266" s="17" t="s">
        <v>2016</v>
      </c>
      <c r="B37266" s="28" t="s">
        <v>6497</v>
      </c>
      <c r="C37266" s="17" t="s">
        <v>2016</v>
      </c>
      <c r="D37266" s="17" t="s">
        <v>4779</v>
      </c>
      <c r="E37266" s="17" t="s">
        <v>3743</v>
      </c>
      <c r="F37266" s="17" t="s">
        <v>4406</v>
      </c>
      <c r="G37266" s="17" t="s">
        <v>65</v>
      </c>
      <c r="H37266" s="17" t="s">
        <v>6496</v>
      </c>
      <c r="I37266" s="17" t="s">
        <v>5286</v>
      </c>
      <c r="J37266" s="17" t="s">
        <v>5287</v>
      </c>
      <c r="K37266" s="17" t="s">
        <v>66</v>
      </c>
    </row>
    <row r="37267" spans="1:11">
      <c r="A37267" s="17" t="s">
        <v>1847</v>
      </c>
      <c r="B37267" s="28" t="s">
        <v>6497</v>
      </c>
      <c r="C37267" s="17" t="s">
        <v>1847</v>
      </c>
      <c r="D37267" s="17" t="s">
        <v>3897</v>
      </c>
      <c r="E37267" s="17" t="s">
        <v>3610</v>
      </c>
      <c r="F37267" s="17" t="s">
        <v>4384</v>
      </c>
      <c r="G37267" s="17" t="s">
        <v>65</v>
      </c>
      <c r="H37267" s="17" t="s">
        <v>6496</v>
      </c>
      <c r="I37267" s="17" t="s">
        <v>5286</v>
      </c>
      <c r="J37267" s="17" t="s">
        <v>5287</v>
      </c>
      <c r="K37267" s="17" t="s">
        <v>66</v>
      </c>
    </row>
    <row r="37268" spans="1:11">
      <c r="A37268" s="17" t="s">
        <v>847</v>
      </c>
      <c r="B37268" s="28" t="s">
        <v>6497</v>
      </c>
      <c r="C37268" s="17" t="s">
        <v>847</v>
      </c>
      <c r="D37268" s="17" t="s">
        <v>3765</v>
      </c>
      <c r="E37268" s="17" t="s">
        <v>3610</v>
      </c>
      <c r="F37268" s="17" t="s">
        <v>3766</v>
      </c>
      <c r="G37268" s="17" t="s">
        <v>65</v>
      </c>
      <c r="H37268" s="17" t="s">
        <v>6496</v>
      </c>
      <c r="I37268" s="17" t="s">
        <v>5286</v>
      </c>
      <c r="J37268" s="17" t="s">
        <v>5287</v>
      </c>
      <c r="K37268" s="17" t="s">
        <v>66</v>
      </c>
    </row>
    <row r="37269" spans="1:11">
      <c r="A37269" s="17" t="s">
        <v>6380</v>
      </c>
      <c r="B37269" s="28" t="s">
        <v>6497</v>
      </c>
      <c r="C37269" s="17" t="s">
        <v>6380</v>
      </c>
      <c r="D37269" s="17" t="s">
        <v>3531</v>
      </c>
      <c r="E37269" s="17" t="s">
        <v>3461</v>
      </c>
      <c r="F37269" s="17" t="s">
        <v>6381</v>
      </c>
      <c r="G37269" s="17" t="s">
        <v>65</v>
      </c>
      <c r="H37269" s="17" t="s">
        <v>6496</v>
      </c>
      <c r="I37269" s="17" t="s">
        <v>5286</v>
      </c>
      <c r="J37269" s="17" t="s">
        <v>5287</v>
      </c>
      <c r="K37269" s="17" t="s">
        <v>66</v>
      </c>
    </row>
    <row r="37270" spans="1:11">
      <c r="A37270" s="17" t="s">
        <v>1457</v>
      </c>
      <c r="B37270" s="28" t="s">
        <v>6497</v>
      </c>
      <c r="C37270" s="17" t="s">
        <v>1457</v>
      </c>
      <c r="D37270" s="17" t="s">
        <v>3438</v>
      </c>
      <c r="E37270" s="17" t="s">
        <v>3467</v>
      </c>
      <c r="F37270" s="17" t="s">
        <v>4443</v>
      </c>
      <c r="G37270" s="17" t="s">
        <v>65</v>
      </c>
      <c r="H37270" s="17" t="s">
        <v>6496</v>
      </c>
      <c r="I37270" s="17" t="s">
        <v>5286</v>
      </c>
      <c r="J37270" s="17" t="s">
        <v>5287</v>
      </c>
      <c r="K37270" s="17" t="s">
        <v>66</v>
      </c>
    </row>
    <row r="37271" spans="1:11">
      <c r="A37271" s="17" t="s">
        <v>5938</v>
      </c>
      <c r="B37271" s="28" t="s">
        <v>6497</v>
      </c>
      <c r="C37271" s="17" t="s">
        <v>5938</v>
      </c>
      <c r="D37271" s="17" t="s">
        <v>5118</v>
      </c>
      <c r="E37271" s="17" t="s">
        <v>4639</v>
      </c>
      <c r="F37271" s="17" t="s">
        <v>4423</v>
      </c>
      <c r="G37271" s="17" t="s">
        <v>65</v>
      </c>
      <c r="H37271" s="17" t="s">
        <v>6496</v>
      </c>
      <c r="I37271" s="17" t="s">
        <v>5286</v>
      </c>
      <c r="J37271" s="17" t="s">
        <v>5287</v>
      </c>
      <c r="K37271" s="17" t="s">
        <v>66</v>
      </c>
    </row>
    <row r="37272" spans="1:11">
      <c r="A37272" s="17" t="s">
        <v>1386</v>
      </c>
      <c r="B37272" s="28" t="s">
        <v>6497</v>
      </c>
      <c r="C37272" s="17" t="s">
        <v>1386</v>
      </c>
      <c r="D37272" s="17" t="s">
        <v>3704</v>
      </c>
      <c r="E37272" s="17" t="s">
        <v>3533</v>
      </c>
      <c r="F37272" s="17" t="s">
        <v>4404</v>
      </c>
      <c r="G37272" s="17" t="s">
        <v>65</v>
      </c>
      <c r="H37272" s="17" t="s">
        <v>6496</v>
      </c>
      <c r="I37272" s="17" t="s">
        <v>5286</v>
      </c>
      <c r="J37272" s="17" t="s">
        <v>5287</v>
      </c>
      <c r="K37272" s="17" t="s">
        <v>66</v>
      </c>
    </row>
    <row r="37273" spans="1:11">
      <c r="A37273" s="17" t="s">
        <v>1408</v>
      </c>
      <c r="B37273" s="28" t="s">
        <v>6497</v>
      </c>
      <c r="C37273" s="17" t="s">
        <v>1408</v>
      </c>
      <c r="D37273" s="17" t="s">
        <v>3566</v>
      </c>
      <c r="E37273" s="17" t="s">
        <v>3533</v>
      </c>
      <c r="F37273" s="17" t="s">
        <v>4413</v>
      </c>
      <c r="G37273" s="17" t="s">
        <v>65</v>
      </c>
      <c r="H37273" s="17" t="s">
        <v>6496</v>
      </c>
      <c r="I37273" s="17" t="s">
        <v>5286</v>
      </c>
      <c r="J37273" s="17" t="s">
        <v>5287</v>
      </c>
      <c r="K37273" s="17" t="s">
        <v>66</v>
      </c>
    </row>
    <row r="37274" spans="1:11">
      <c r="A37274" s="17" t="s">
        <v>1852</v>
      </c>
      <c r="B37274" s="28" t="s">
        <v>6497</v>
      </c>
      <c r="C37274" s="17" t="s">
        <v>1852</v>
      </c>
      <c r="D37274" s="17" t="s">
        <v>4132</v>
      </c>
      <c r="E37274" s="17" t="s">
        <v>3471</v>
      </c>
      <c r="F37274" s="17" t="s">
        <v>4398</v>
      </c>
      <c r="G37274" s="17" t="s">
        <v>65</v>
      </c>
      <c r="H37274" s="17" t="s">
        <v>6496</v>
      </c>
      <c r="I37274" s="17" t="s">
        <v>5286</v>
      </c>
      <c r="J37274" s="17" t="s">
        <v>5287</v>
      </c>
      <c r="K37274" s="17" t="s">
        <v>66</v>
      </c>
    </row>
    <row r="37275" spans="1:11">
      <c r="A37275" s="17" t="s">
        <v>6501</v>
      </c>
      <c r="B37275" s="28" t="s">
        <v>6497</v>
      </c>
      <c r="C37275" s="17" t="s">
        <v>6501</v>
      </c>
      <c r="D37275" s="17" t="s">
        <v>4933</v>
      </c>
      <c r="E37275" s="17" t="s">
        <v>3822</v>
      </c>
      <c r="F37275" s="17" t="s">
        <v>5129</v>
      </c>
      <c r="G37275" s="17" t="s">
        <v>65</v>
      </c>
      <c r="H37275" s="17" t="s">
        <v>6496</v>
      </c>
      <c r="I37275" s="17" t="s">
        <v>5286</v>
      </c>
      <c r="J37275" s="17" t="s">
        <v>5287</v>
      </c>
      <c r="K37275" s="17" t="s">
        <v>66</v>
      </c>
    </row>
    <row r="37276" spans="1:11">
      <c r="A37276" s="17" t="s">
        <v>1260</v>
      </c>
      <c r="B37276" s="28" t="s">
        <v>6497</v>
      </c>
      <c r="C37276" s="17" t="s">
        <v>1260</v>
      </c>
      <c r="D37276" s="17" t="s">
        <v>3865</v>
      </c>
      <c r="E37276" s="17" t="s">
        <v>3472</v>
      </c>
      <c r="F37276" s="17" t="s">
        <v>4416</v>
      </c>
      <c r="G37276" s="17" t="s">
        <v>65</v>
      </c>
      <c r="H37276" s="17" t="s">
        <v>6496</v>
      </c>
      <c r="I37276" s="17" t="s">
        <v>5286</v>
      </c>
      <c r="J37276" s="17" t="s">
        <v>5287</v>
      </c>
      <c r="K37276" s="17" t="s">
        <v>66</v>
      </c>
    </row>
    <row r="37277" spans="1:11">
      <c r="A37277" s="17" t="s">
        <v>6024</v>
      </c>
      <c r="B37277" s="28" t="s">
        <v>6497</v>
      </c>
      <c r="C37277" s="17" t="s">
        <v>6024</v>
      </c>
      <c r="D37277" s="17" t="s">
        <v>3728</v>
      </c>
      <c r="E37277" s="17" t="s">
        <v>3472</v>
      </c>
      <c r="F37277" s="17" t="s">
        <v>4402</v>
      </c>
      <c r="G37277" s="17" t="s">
        <v>65</v>
      </c>
      <c r="H37277" s="17" t="s">
        <v>6496</v>
      </c>
      <c r="I37277" s="17" t="s">
        <v>5286</v>
      </c>
      <c r="J37277" s="17" t="s">
        <v>5287</v>
      </c>
      <c r="K37277" s="17" t="s">
        <v>66</v>
      </c>
    </row>
    <row r="37278" spans="1:11">
      <c r="A37278" s="17" t="s">
        <v>6403</v>
      </c>
      <c r="B37278" s="28" t="s">
        <v>6497</v>
      </c>
      <c r="C37278" s="17" t="s">
        <v>6403</v>
      </c>
      <c r="D37278" s="17" t="s">
        <v>3941</v>
      </c>
      <c r="E37278" s="17" t="s">
        <v>3473</v>
      </c>
      <c r="F37278" s="17" t="s">
        <v>6404</v>
      </c>
      <c r="G37278" s="17" t="s">
        <v>65</v>
      </c>
      <c r="H37278" s="17" t="s">
        <v>6496</v>
      </c>
      <c r="I37278" s="17" t="s">
        <v>5286</v>
      </c>
      <c r="J37278" s="17" t="s">
        <v>5287</v>
      </c>
      <c r="K37278" s="17" t="s">
        <v>66</v>
      </c>
    </row>
    <row r="37279" spans="1:11">
      <c r="A37279" s="17" t="s">
        <v>6207</v>
      </c>
      <c r="B37279" s="28" t="s">
        <v>6497</v>
      </c>
      <c r="C37279" s="17" t="s">
        <v>6207</v>
      </c>
      <c r="D37279" s="17" t="s">
        <v>3913</v>
      </c>
      <c r="E37279" s="17" t="s">
        <v>3473</v>
      </c>
      <c r="F37279" s="17" t="s">
        <v>4770</v>
      </c>
      <c r="G37279" s="17" t="s">
        <v>65</v>
      </c>
      <c r="H37279" s="17" t="s">
        <v>6496</v>
      </c>
      <c r="I37279" s="17" t="s">
        <v>5286</v>
      </c>
      <c r="J37279" s="17" t="s">
        <v>5287</v>
      </c>
      <c r="K37279" s="17" t="s">
        <v>66</v>
      </c>
    </row>
    <row r="37280" spans="1:11">
      <c r="A37280" s="17" t="s">
        <v>993</v>
      </c>
      <c r="B37280" s="28" t="s">
        <v>6497</v>
      </c>
      <c r="C37280" s="17" t="s">
        <v>993</v>
      </c>
      <c r="D37280" s="17" t="s">
        <v>3637</v>
      </c>
      <c r="E37280" s="17" t="s">
        <v>3473</v>
      </c>
      <c r="F37280" s="17" t="s">
        <v>4393</v>
      </c>
      <c r="G37280" s="17" t="s">
        <v>65</v>
      </c>
      <c r="H37280" s="17" t="s">
        <v>6496</v>
      </c>
      <c r="I37280" s="17" t="s">
        <v>5286</v>
      </c>
      <c r="J37280" s="17" t="s">
        <v>5287</v>
      </c>
      <c r="K37280" s="17" t="s">
        <v>66</v>
      </c>
    </row>
    <row r="37281" spans="1:11">
      <c r="A37281" s="17" t="s">
        <v>1854</v>
      </c>
      <c r="B37281" s="28" t="s">
        <v>6497</v>
      </c>
      <c r="C37281" s="17" t="s">
        <v>1854</v>
      </c>
      <c r="D37281" s="17" t="s">
        <v>3566</v>
      </c>
      <c r="E37281" s="17" t="s">
        <v>3475</v>
      </c>
      <c r="F37281" s="17" t="s">
        <v>4400</v>
      </c>
      <c r="G37281" s="17" t="s">
        <v>65</v>
      </c>
      <c r="H37281" s="17" t="s">
        <v>6496</v>
      </c>
      <c r="I37281" s="17" t="s">
        <v>5286</v>
      </c>
      <c r="J37281" s="17" t="s">
        <v>5287</v>
      </c>
      <c r="K37281" s="17" t="s">
        <v>66</v>
      </c>
    </row>
    <row r="37282" spans="1:11">
      <c r="A37282" s="17" t="s">
        <v>6502</v>
      </c>
      <c r="B37282" s="28" t="s">
        <v>6497</v>
      </c>
      <c r="C37282" s="17" t="s">
        <v>6502</v>
      </c>
      <c r="D37282" s="17" t="s">
        <v>6503</v>
      </c>
      <c r="E37282" s="17" t="s">
        <v>3538</v>
      </c>
      <c r="F37282" s="17" t="s">
        <v>5129</v>
      </c>
      <c r="G37282" s="17" t="s">
        <v>65</v>
      </c>
      <c r="H37282" s="17" t="s">
        <v>6496</v>
      </c>
      <c r="I37282" s="17" t="s">
        <v>5286</v>
      </c>
      <c r="J37282" s="17" t="s">
        <v>5287</v>
      </c>
      <c r="K37282" s="17" t="s">
        <v>66</v>
      </c>
    </row>
    <row r="37283" spans="1:11">
      <c r="A37283" s="17" t="s">
        <v>1832</v>
      </c>
      <c r="B37283" s="28" t="s">
        <v>6497</v>
      </c>
      <c r="C37283" s="17" t="s">
        <v>1832</v>
      </c>
      <c r="D37283" s="17" t="s">
        <v>4725</v>
      </c>
      <c r="E37283" s="17" t="s">
        <v>3773</v>
      </c>
      <c r="F37283" s="17" t="s">
        <v>4384</v>
      </c>
      <c r="G37283" s="17" t="s">
        <v>65</v>
      </c>
      <c r="H37283" s="17" t="s">
        <v>6496</v>
      </c>
      <c r="I37283" s="17" t="s">
        <v>5286</v>
      </c>
      <c r="J37283" s="17" t="s">
        <v>5287</v>
      </c>
      <c r="K37283" s="17" t="s">
        <v>66</v>
      </c>
    </row>
    <row r="37284" spans="1:11">
      <c r="A37284" s="17" t="s">
        <v>942</v>
      </c>
      <c r="B37284" s="28" t="s">
        <v>6497</v>
      </c>
      <c r="C37284" s="17" t="s">
        <v>942</v>
      </c>
      <c r="D37284" s="17" t="s">
        <v>3459</v>
      </c>
      <c r="E37284" s="17" t="s">
        <v>3966</v>
      </c>
      <c r="F37284" s="17" t="s">
        <v>4393</v>
      </c>
      <c r="G37284" s="17" t="s">
        <v>65</v>
      </c>
      <c r="H37284" s="17" t="s">
        <v>6496</v>
      </c>
      <c r="I37284" s="17" t="s">
        <v>5286</v>
      </c>
      <c r="J37284" s="17" t="s">
        <v>5287</v>
      </c>
      <c r="K37284" s="17" t="s">
        <v>66</v>
      </c>
    </row>
    <row r="37285" spans="1:11">
      <c r="A37285" s="17" t="s">
        <v>943</v>
      </c>
      <c r="B37285" s="28" t="s">
        <v>6497</v>
      </c>
      <c r="C37285" s="17" t="s">
        <v>943</v>
      </c>
      <c r="D37285" s="17" t="s">
        <v>3710</v>
      </c>
      <c r="E37285" s="17" t="s">
        <v>3986</v>
      </c>
      <c r="F37285" s="17" t="s">
        <v>4393</v>
      </c>
      <c r="G37285" s="17" t="s">
        <v>65</v>
      </c>
      <c r="H37285" s="17" t="s">
        <v>6496</v>
      </c>
      <c r="I37285" s="17" t="s">
        <v>5286</v>
      </c>
      <c r="J37285" s="17" t="s">
        <v>5287</v>
      </c>
      <c r="K37285" s="17" t="s">
        <v>66</v>
      </c>
    </row>
    <row r="37286" spans="1:11">
      <c r="A37286" s="17" t="s">
        <v>5855</v>
      </c>
      <c r="B37286" s="28" t="s">
        <v>6497</v>
      </c>
      <c r="C37286" s="17" t="s">
        <v>5855</v>
      </c>
      <c r="D37286" s="17" t="s">
        <v>3452</v>
      </c>
      <c r="E37286" s="17" t="s">
        <v>3484</v>
      </c>
      <c r="F37286" s="17" t="s">
        <v>4408</v>
      </c>
      <c r="G37286" s="17" t="s">
        <v>65</v>
      </c>
      <c r="H37286" s="17" t="s">
        <v>6496</v>
      </c>
      <c r="I37286" s="17" t="s">
        <v>5286</v>
      </c>
      <c r="J37286" s="17" t="s">
        <v>5287</v>
      </c>
      <c r="K37286" s="17" t="s">
        <v>66</v>
      </c>
    </row>
    <row r="37287" spans="1:11">
      <c r="A37287" s="17" t="s">
        <v>893</v>
      </c>
      <c r="B37287" s="28" t="s">
        <v>6497</v>
      </c>
      <c r="C37287" s="17" t="s">
        <v>893</v>
      </c>
      <c r="D37287" s="17" t="s">
        <v>3799</v>
      </c>
      <c r="E37287" s="17" t="s">
        <v>3484</v>
      </c>
      <c r="F37287" s="17" t="s">
        <v>4406</v>
      </c>
      <c r="G37287" s="17" t="s">
        <v>65</v>
      </c>
      <c r="H37287" s="17" t="s">
        <v>6496</v>
      </c>
      <c r="I37287" s="17" t="s">
        <v>5286</v>
      </c>
      <c r="J37287" s="17" t="s">
        <v>5287</v>
      </c>
      <c r="K37287" s="17" t="s">
        <v>66</v>
      </c>
    </row>
    <row r="37288" spans="1:11">
      <c r="A37288" s="17" t="s">
        <v>874</v>
      </c>
      <c r="B37288" s="28" t="s">
        <v>6497</v>
      </c>
      <c r="C37288" s="17" t="s">
        <v>874</v>
      </c>
      <c r="D37288" s="17" t="s">
        <v>4396</v>
      </c>
      <c r="E37288" s="17" t="s">
        <v>3979</v>
      </c>
      <c r="F37288" s="17" t="s">
        <v>4384</v>
      </c>
      <c r="G37288" s="17" t="s">
        <v>65</v>
      </c>
      <c r="H37288" s="17" t="s">
        <v>6496</v>
      </c>
      <c r="I37288" s="17" t="s">
        <v>5286</v>
      </c>
      <c r="J37288" s="17" t="s">
        <v>5287</v>
      </c>
      <c r="K37288" s="17" t="s">
        <v>66</v>
      </c>
    </row>
    <row r="37289" spans="1:11">
      <c r="A37289" s="17" t="s">
        <v>1518</v>
      </c>
      <c r="B37289" s="28" t="s">
        <v>6497</v>
      </c>
      <c r="C37289" s="17" t="s">
        <v>1518</v>
      </c>
      <c r="D37289" s="17" t="s">
        <v>4622</v>
      </c>
      <c r="E37289" s="17" t="s">
        <v>3486</v>
      </c>
      <c r="F37289" s="17" t="s">
        <v>4400</v>
      </c>
      <c r="G37289" s="17" t="s">
        <v>65</v>
      </c>
      <c r="H37289" s="17" t="s">
        <v>6496</v>
      </c>
      <c r="I37289" s="17" t="s">
        <v>5286</v>
      </c>
      <c r="J37289" s="17" t="s">
        <v>5287</v>
      </c>
      <c r="K37289" s="17" t="s">
        <v>66</v>
      </c>
    </row>
    <row r="37290" spans="1:11">
      <c r="A37290" s="17" t="s">
        <v>1943</v>
      </c>
      <c r="B37290" s="28" t="s">
        <v>6497</v>
      </c>
      <c r="C37290" s="17" t="s">
        <v>1943</v>
      </c>
      <c r="D37290" s="17" t="s">
        <v>3586</v>
      </c>
      <c r="E37290" s="17" t="s">
        <v>3486</v>
      </c>
      <c r="F37290" s="17" t="s">
        <v>4384</v>
      </c>
      <c r="G37290" s="17" t="s">
        <v>65</v>
      </c>
      <c r="H37290" s="17" t="s">
        <v>6496</v>
      </c>
      <c r="I37290" s="17" t="s">
        <v>5286</v>
      </c>
      <c r="J37290" s="17" t="s">
        <v>5287</v>
      </c>
      <c r="K37290" s="17" t="s">
        <v>66</v>
      </c>
    </row>
    <row r="37291" spans="1:11">
      <c r="A37291" s="17" t="s">
        <v>896</v>
      </c>
      <c r="B37291" s="28" t="s">
        <v>6497</v>
      </c>
      <c r="C37291" s="17" t="s">
        <v>896</v>
      </c>
      <c r="D37291" s="17" t="s">
        <v>3447</v>
      </c>
      <c r="E37291" s="17" t="s">
        <v>3486</v>
      </c>
      <c r="F37291" s="17" t="s">
        <v>4409</v>
      </c>
      <c r="G37291" s="17" t="s">
        <v>65</v>
      </c>
      <c r="H37291" s="17" t="s">
        <v>6496</v>
      </c>
      <c r="I37291" s="17" t="s">
        <v>5286</v>
      </c>
      <c r="J37291" s="17" t="s">
        <v>5287</v>
      </c>
      <c r="K37291" s="17" t="s">
        <v>66</v>
      </c>
    </row>
    <row r="37292" spans="1:11">
      <c r="A37292" s="17" t="s">
        <v>1778</v>
      </c>
      <c r="B37292" s="28" t="s">
        <v>6497</v>
      </c>
      <c r="C37292" s="17" t="s">
        <v>1778</v>
      </c>
      <c r="D37292" s="17" t="s">
        <v>3459</v>
      </c>
      <c r="E37292" s="17" t="s">
        <v>3919</v>
      </c>
      <c r="F37292" s="17" t="s">
        <v>4397</v>
      </c>
      <c r="G37292" s="17" t="s">
        <v>65</v>
      </c>
      <c r="H37292" s="17" t="s">
        <v>6496</v>
      </c>
      <c r="I37292" s="17" t="s">
        <v>5286</v>
      </c>
      <c r="J37292" s="17" t="s">
        <v>5287</v>
      </c>
      <c r="K37292" s="17" t="s">
        <v>66</v>
      </c>
    </row>
    <row r="37293" spans="1:11">
      <c r="A37293" s="17" t="s">
        <v>6453</v>
      </c>
      <c r="B37293" s="28" t="s">
        <v>6497</v>
      </c>
      <c r="C37293" s="17" t="s">
        <v>6453</v>
      </c>
      <c r="D37293" s="17" t="s">
        <v>3451</v>
      </c>
      <c r="E37293" s="17" t="s">
        <v>3489</v>
      </c>
      <c r="F37293" s="17" t="s">
        <v>5306</v>
      </c>
      <c r="G37293" s="17" t="s">
        <v>65</v>
      </c>
      <c r="H37293" s="17" t="s">
        <v>6496</v>
      </c>
      <c r="I37293" s="17" t="s">
        <v>5286</v>
      </c>
      <c r="J37293" s="17" t="s">
        <v>5287</v>
      </c>
      <c r="K37293" s="17" t="s">
        <v>66</v>
      </c>
    </row>
    <row r="37294" spans="1:11">
      <c r="A37294" s="17" t="s">
        <v>1044</v>
      </c>
      <c r="B37294" s="28" t="s">
        <v>6497</v>
      </c>
      <c r="C37294" s="17" t="s">
        <v>1044</v>
      </c>
      <c r="D37294" s="17" t="s">
        <v>3519</v>
      </c>
      <c r="E37294" s="17" t="s">
        <v>3491</v>
      </c>
      <c r="F37294" s="17" t="s">
        <v>4406</v>
      </c>
      <c r="G37294" s="17" t="s">
        <v>65</v>
      </c>
      <c r="H37294" s="17" t="s">
        <v>6496</v>
      </c>
      <c r="I37294" s="17" t="s">
        <v>5286</v>
      </c>
      <c r="J37294" s="17" t="s">
        <v>5287</v>
      </c>
      <c r="K37294" s="17" t="s">
        <v>66</v>
      </c>
    </row>
    <row r="37295" spans="1:11">
      <c r="A37295" s="17" t="s">
        <v>5984</v>
      </c>
      <c r="B37295" s="28" t="s">
        <v>6497</v>
      </c>
      <c r="C37295" s="17" t="s">
        <v>5984</v>
      </c>
      <c r="D37295" s="17" t="s">
        <v>4013</v>
      </c>
      <c r="E37295" s="17" t="s">
        <v>3921</v>
      </c>
      <c r="F37295" s="17" t="s">
        <v>4398</v>
      </c>
      <c r="G37295" s="17" t="s">
        <v>65</v>
      </c>
      <c r="H37295" s="17" t="s">
        <v>6496</v>
      </c>
      <c r="I37295" s="17" t="s">
        <v>5286</v>
      </c>
      <c r="J37295" s="17" t="s">
        <v>5287</v>
      </c>
      <c r="K37295" s="17" t="s">
        <v>66</v>
      </c>
    </row>
    <row r="37296" spans="1:11">
      <c r="A37296" s="17" t="s">
        <v>5894</v>
      </c>
      <c r="B37296" s="28" t="s">
        <v>6497</v>
      </c>
      <c r="C37296" s="17" t="s">
        <v>5894</v>
      </c>
      <c r="D37296" s="17" t="s">
        <v>4092</v>
      </c>
      <c r="E37296" s="17" t="s">
        <v>3756</v>
      </c>
      <c r="F37296" s="17" t="s">
        <v>4408</v>
      </c>
      <c r="G37296" s="17" t="s">
        <v>65</v>
      </c>
      <c r="H37296" s="17" t="s">
        <v>6496</v>
      </c>
      <c r="I37296" s="17" t="s">
        <v>5286</v>
      </c>
      <c r="J37296" s="17" t="s">
        <v>5287</v>
      </c>
      <c r="K37296" s="17" t="s">
        <v>66</v>
      </c>
    </row>
    <row r="37297" spans="1:11">
      <c r="A37297" s="17" t="s">
        <v>1162</v>
      </c>
      <c r="B37297" s="28" t="s">
        <v>6497</v>
      </c>
      <c r="C37297" s="17" t="s">
        <v>1162</v>
      </c>
      <c r="D37297" s="17" t="s">
        <v>3615</v>
      </c>
      <c r="E37297" s="17" t="s">
        <v>3495</v>
      </c>
      <c r="F37297" s="17" t="s">
        <v>4387</v>
      </c>
      <c r="G37297" s="17" t="s">
        <v>65</v>
      </c>
      <c r="H37297" s="17" t="s">
        <v>6496</v>
      </c>
      <c r="I37297" s="17" t="s">
        <v>5286</v>
      </c>
      <c r="J37297" s="17" t="s">
        <v>5287</v>
      </c>
      <c r="K37297" s="17" t="s">
        <v>66</v>
      </c>
    </row>
    <row r="37298" spans="1:11">
      <c r="A37298" s="17" t="s">
        <v>901</v>
      </c>
      <c r="B37298" s="28" t="s">
        <v>6497</v>
      </c>
      <c r="C37298" s="17" t="s">
        <v>901</v>
      </c>
      <c r="D37298" s="17" t="s">
        <v>3519</v>
      </c>
      <c r="E37298" s="17" t="s">
        <v>4414</v>
      </c>
      <c r="F37298" s="17" t="s">
        <v>4384</v>
      </c>
      <c r="G37298" s="17" t="s">
        <v>65</v>
      </c>
      <c r="H37298" s="17" t="s">
        <v>6496</v>
      </c>
      <c r="I37298" s="17" t="s">
        <v>5286</v>
      </c>
      <c r="J37298" s="17" t="s">
        <v>5287</v>
      </c>
      <c r="K37298" s="17" t="s">
        <v>66</v>
      </c>
    </row>
    <row r="37299" spans="1:11">
      <c r="A37299" s="17" t="s">
        <v>1137</v>
      </c>
      <c r="B37299" s="28" t="s">
        <v>6497</v>
      </c>
      <c r="C37299" s="17" t="s">
        <v>1137</v>
      </c>
      <c r="D37299" s="17" t="s">
        <v>3609</v>
      </c>
      <c r="E37299" s="17" t="s">
        <v>3497</v>
      </c>
      <c r="F37299" s="17" t="s">
        <v>4163</v>
      </c>
      <c r="G37299" s="17" t="s">
        <v>65</v>
      </c>
      <c r="H37299" s="17" t="s">
        <v>6496</v>
      </c>
      <c r="I37299" s="17" t="s">
        <v>5286</v>
      </c>
      <c r="J37299" s="17" t="s">
        <v>5287</v>
      </c>
      <c r="K37299" s="17" t="s">
        <v>66</v>
      </c>
    </row>
    <row r="37300" spans="1:11">
      <c r="A37300" s="17" t="s">
        <v>1004</v>
      </c>
      <c r="B37300" s="28" t="s">
        <v>6497</v>
      </c>
      <c r="C37300" s="17" t="s">
        <v>1004</v>
      </c>
      <c r="D37300" s="17" t="s">
        <v>4464</v>
      </c>
      <c r="E37300" s="17" t="s">
        <v>3501</v>
      </c>
      <c r="F37300" s="17" t="s">
        <v>4397</v>
      </c>
      <c r="G37300" s="17" t="s">
        <v>65</v>
      </c>
      <c r="H37300" s="17" t="s">
        <v>6496</v>
      </c>
      <c r="I37300" s="17" t="s">
        <v>5286</v>
      </c>
      <c r="J37300" s="17" t="s">
        <v>5287</v>
      </c>
      <c r="K37300" s="17" t="s">
        <v>66</v>
      </c>
    </row>
    <row r="37301" spans="1:11">
      <c r="A37301" s="17" t="s">
        <v>1923</v>
      </c>
      <c r="B37301" s="28" t="s">
        <v>6497</v>
      </c>
      <c r="C37301" s="17" t="s">
        <v>1923</v>
      </c>
      <c r="D37301" s="17" t="s">
        <v>4754</v>
      </c>
      <c r="E37301" s="17" t="s">
        <v>3501</v>
      </c>
      <c r="F37301" s="17" t="s">
        <v>4416</v>
      </c>
      <c r="G37301" s="17" t="s">
        <v>65</v>
      </c>
      <c r="H37301" s="17" t="s">
        <v>6496</v>
      </c>
      <c r="I37301" s="17" t="s">
        <v>5286</v>
      </c>
      <c r="J37301" s="17" t="s">
        <v>5287</v>
      </c>
      <c r="K37301" s="17" t="s">
        <v>66</v>
      </c>
    </row>
    <row r="37302" spans="1:11">
      <c r="A37302" s="17" t="s">
        <v>1048</v>
      </c>
      <c r="B37302" s="28" t="s">
        <v>6497</v>
      </c>
      <c r="C37302" s="17" t="s">
        <v>1048</v>
      </c>
      <c r="D37302" s="17" t="s">
        <v>4147</v>
      </c>
      <c r="E37302" s="17" t="s">
        <v>3505</v>
      </c>
      <c r="F37302" s="17" t="s">
        <v>4163</v>
      </c>
      <c r="G37302" s="17" t="s">
        <v>65</v>
      </c>
      <c r="H37302" s="17" t="s">
        <v>6496</v>
      </c>
      <c r="I37302" s="17" t="s">
        <v>5286</v>
      </c>
      <c r="J37302" s="17" t="s">
        <v>5287</v>
      </c>
      <c r="K37302" s="17" t="s">
        <v>66</v>
      </c>
    </row>
    <row r="37303" spans="1:11">
      <c r="A37303" s="17" t="s">
        <v>905</v>
      </c>
      <c r="B37303" s="28" t="s">
        <v>6497</v>
      </c>
      <c r="C37303" s="17" t="s">
        <v>905</v>
      </c>
      <c r="D37303" s="17" t="s">
        <v>3512</v>
      </c>
      <c r="E37303" s="17" t="s">
        <v>3599</v>
      </c>
      <c r="F37303" s="17" t="s">
        <v>4408</v>
      </c>
      <c r="G37303" s="17" t="s">
        <v>65</v>
      </c>
      <c r="H37303" s="17" t="s">
        <v>6496</v>
      </c>
      <c r="I37303" s="17" t="s">
        <v>5286</v>
      </c>
      <c r="J37303" s="17" t="s">
        <v>5287</v>
      </c>
      <c r="K37303" s="17" t="s">
        <v>66</v>
      </c>
    </row>
    <row r="37304" spans="1:11">
      <c r="A37304" s="17" t="s">
        <v>1864</v>
      </c>
      <c r="B37304" s="28" t="s">
        <v>8178</v>
      </c>
      <c r="C37304" s="17" t="s">
        <v>1864</v>
      </c>
      <c r="D37304" s="17" t="s">
        <v>4734</v>
      </c>
      <c r="E37304" s="17" t="s">
        <v>3508</v>
      </c>
      <c r="F37304" s="17" t="s">
        <v>4402</v>
      </c>
      <c r="G37304" s="17" t="s">
        <v>65</v>
      </c>
      <c r="H37304" s="17" t="s">
        <v>6504</v>
      </c>
      <c r="I37304" s="17" t="s">
        <v>5286</v>
      </c>
      <c r="J37304" s="17" t="s">
        <v>5287</v>
      </c>
      <c r="K37304" s="17" t="s">
        <v>66</v>
      </c>
    </row>
    <row r="37305" spans="1:11">
      <c r="A37305" s="17" t="s">
        <v>906</v>
      </c>
      <c r="B37305" s="28" t="s">
        <v>8178</v>
      </c>
      <c r="C37305" s="17" t="s">
        <v>906</v>
      </c>
      <c r="D37305" s="17" t="s">
        <v>4418</v>
      </c>
      <c r="E37305" s="17" t="s">
        <v>3437</v>
      </c>
      <c r="F37305" s="17" t="s">
        <v>4390</v>
      </c>
      <c r="G37305" s="17" t="s">
        <v>65</v>
      </c>
      <c r="H37305" s="17" t="s">
        <v>6504</v>
      </c>
      <c r="I37305" s="17" t="s">
        <v>5286</v>
      </c>
      <c r="J37305" s="17" t="s">
        <v>5287</v>
      </c>
      <c r="K37305" s="17" t="s">
        <v>66</v>
      </c>
    </row>
    <row r="37306" spans="1:11">
      <c r="A37306" s="17" t="s">
        <v>1335</v>
      </c>
      <c r="B37306" s="28" t="s">
        <v>8178</v>
      </c>
      <c r="C37306" s="17" t="s">
        <v>1335</v>
      </c>
      <c r="D37306" s="17" t="s">
        <v>4567</v>
      </c>
      <c r="E37306" s="17" t="s">
        <v>3437</v>
      </c>
      <c r="F37306" s="17" t="s">
        <v>4384</v>
      </c>
      <c r="G37306" s="17" t="s">
        <v>65</v>
      </c>
      <c r="H37306" s="17" t="s">
        <v>6504</v>
      </c>
      <c r="I37306" s="17" t="s">
        <v>5286</v>
      </c>
      <c r="J37306" s="17" t="s">
        <v>5287</v>
      </c>
      <c r="K37306" s="17" t="s">
        <v>66</v>
      </c>
    </row>
    <row r="37307" spans="1:11">
      <c r="A37307" s="17" t="s">
        <v>1989</v>
      </c>
      <c r="B37307" s="28" t="s">
        <v>8178</v>
      </c>
      <c r="C37307" s="17" t="s">
        <v>1989</v>
      </c>
      <c r="D37307" s="17" t="s">
        <v>3992</v>
      </c>
      <c r="E37307" s="17" t="s">
        <v>3437</v>
      </c>
      <c r="F37307" s="17" t="s">
        <v>4384</v>
      </c>
      <c r="G37307" s="17" t="s">
        <v>65</v>
      </c>
      <c r="H37307" s="17" t="s">
        <v>6504</v>
      </c>
      <c r="I37307" s="17" t="s">
        <v>5286</v>
      </c>
      <c r="J37307" s="17" t="s">
        <v>5287</v>
      </c>
      <c r="K37307" s="17" t="s">
        <v>66</v>
      </c>
    </row>
    <row r="37308" spans="1:11">
      <c r="A37308" s="17" t="s">
        <v>5998</v>
      </c>
      <c r="B37308" s="28" t="s">
        <v>8178</v>
      </c>
      <c r="C37308" s="17" t="s">
        <v>5998</v>
      </c>
      <c r="D37308" s="17" t="s">
        <v>4006</v>
      </c>
      <c r="E37308" s="17" t="s">
        <v>3437</v>
      </c>
      <c r="F37308" s="17" t="s">
        <v>4397</v>
      </c>
      <c r="G37308" s="17" t="s">
        <v>65</v>
      </c>
      <c r="H37308" s="17" t="s">
        <v>6504</v>
      </c>
      <c r="I37308" s="17" t="s">
        <v>5286</v>
      </c>
      <c r="J37308" s="17" t="s">
        <v>5287</v>
      </c>
      <c r="K37308" s="17" t="s">
        <v>66</v>
      </c>
    </row>
    <row r="37309" spans="1:11">
      <c r="A37309" s="17" t="s">
        <v>5886</v>
      </c>
      <c r="B37309" s="28" t="s">
        <v>8178</v>
      </c>
      <c r="C37309" s="17" t="s">
        <v>5886</v>
      </c>
      <c r="D37309" s="17" t="s">
        <v>3562</v>
      </c>
      <c r="E37309" s="17" t="s">
        <v>3511</v>
      </c>
      <c r="F37309" s="17" t="s">
        <v>4163</v>
      </c>
      <c r="G37309" s="17" t="s">
        <v>65</v>
      </c>
      <c r="H37309" s="17" t="s">
        <v>6504</v>
      </c>
      <c r="I37309" s="17" t="s">
        <v>5286</v>
      </c>
      <c r="J37309" s="17" t="s">
        <v>5287</v>
      </c>
      <c r="K37309" s="17" t="s">
        <v>66</v>
      </c>
    </row>
    <row r="37310" spans="1:11">
      <c r="A37310" s="17" t="s">
        <v>1400</v>
      </c>
      <c r="B37310" s="28" t="s">
        <v>8178</v>
      </c>
      <c r="C37310" s="17" t="s">
        <v>1400</v>
      </c>
      <c r="D37310" s="17" t="s">
        <v>4297</v>
      </c>
      <c r="E37310" s="17" t="s">
        <v>3511</v>
      </c>
      <c r="F37310" s="17" t="s">
        <v>4402</v>
      </c>
      <c r="G37310" s="17" t="s">
        <v>65</v>
      </c>
      <c r="H37310" s="17" t="s">
        <v>6504</v>
      </c>
      <c r="I37310" s="17" t="s">
        <v>5286</v>
      </c>
      <c r="J37310" s="17" t="s">
        <v>5287</v>
      </c>
      <c r="K37310" s="17" t="s">
        <v>66</v>
      </c>
    </row>
    <row r="37311" spans="1:11">
      <c r="A37311" s="17" t="s">
        <v>6009</v>
      </c>
      <c r="B37311" s="28" t="s">
        <v>8178</v>
      </c>
      <c r="C37311" s="17" t="s">
        <v>6009</v>
      </c>
      <c r="D37311" s="17" t="s">
        <v>3925</v>
      </c>
      <c r="E37311" s="17" t="s">
        <v>3758</v>
      </c>
      <c r="F37311" s="17" t="s">
        <v>4384</v>
      </c>
      <c r="G37311" s="17" t="s">
        <v>65</v>
      </c>
      <c r="H37311" s="17" t="s">
        <v>6504</v>
      </c>
      <c r="I37311" s="17" t="s">
        <v>5286</v>
      </c>
      <c r="J37311" s="17" t="s">
        <v>5287</v>
      </c>
      <c r="K37311" s="17" t="s">
        <v>66</v>
      </c>
    </row>
    <row r="37312" spans="1:11">
      <c r="A37312" s="17" t="s">
        <v>5887</v>
      </c>
      <c r="B37312" s="28" t="s">
        <v>8178</v>
      </c>
      <c r="C37312" s="17" t="s">
        <v>5887</v>
      </c>
      <c r="D37312" s="17" t="s">
        <v>5888</v>
      </c>
      <c r="E37312" s="17" t="s">
        <v>3563</v>
      </c>
      <c r="F37312" s="17" t="s">
        <v>3766</v>
      </c>
      <c r="G37312" s="17" t="s">
        <v>65</v>
      </c>
      <c r="H37312" s="17" t="s">
        <v>6504</v>
      </c>
      <c r="I37312" s="17" t="s">
        <v>5286</v>
      </c>
      <c r="J37312" s="17" t="s">
        <v>5287</v>
      </c>
      <c r="K37312" s="17" t="s">
        <v>66</v>
      </c>
    </row>
    <row r="37313" spans="1:11">
      <c r="A37313" s="17" t="s">
        <v>5902</v>
      </c>
      <c r="B37313" s="28" t="s">
        <v>8178</v>
      </c>
      <c r="C37313" s="17" t="s">
        <v>5902</v>
      </c>
      <c r="D37313" s="17" t="s">
        <v>4070</v>
      </c>
      <c r="E37313" s="17" t="s">
        <v>3664</v>
      </c>
      <c r="F37313" s="17" t="s">
        <v>4404</v>
      </c>
      <c r="G37313" s="17" t="s">
        <v>65</v>
      </c>
      <c r="H37313" s="17" t="s">
        <v>6504</v>
      </c>
      <c r="I37313" s="17" t="s">
        <v>5286</v>
      </c>
      <c r="J37313" s="17" t="s">
        <v>5287</v>
      </c>
      <c r="K37313" s="17" t="s">
        <v>66</v>
      </c>
    </row>
    <row r="37314" spans="1:11">
      <c r="A37314" s="17" t="s">
        <v>1658</v>
      </c>
      <c r="B37314" s="28" t="s">
        <v>8178</v>
      </c>
      <c r="C37314" s="17" t="s">
        <v>1658</v>
      </c>
      <c r="D37314" s="17" t="s">
        <v>4672</v>
      </c>
      <c r="E37314" s="17" t="s">
        <v>4019</v>
      </c>
      <c r="F37314" s="17" t="s">
        <v>4397</v>
      </c>
      <c r="G37314" s="17" t="s">
        <v>65</v>
      </c>
      <c r="H37314" s="17" t="s">
        <v>6504</v>
      </c>
      <c r="I37314" s="17" t="s">
        <v>5286</v>
      </c>
      <c r="J37314" s="17" t="s">
        <v>5287</v>
      </c>
      <c r="K37314" s="17" t="s">
        <v>66</v>
      </c>
    </row>
    <row r="37315" spans="1:11">
      <c r="A37315" s="17" t="s">
        <v>1696</v>
      </c>
      <c r="B37315" s="28" t="s">
        <v>8178</v>
      </c>
      <c r="C37315" s="17" t="s">
        <v>1696</v>
      </c>
      <c r="D37315" s="17" t="s">
        <v>3917</v>
      </c>
      <c r="E37315" s="17" t="s">
        <v>4073</v>
      </c>
      <c r="F37315" s="17" t="s">
        <v>4390</v>
      </c>
      <c r="G37315" s="17" t="s">
        <v>65</v>
      </c>
      <c r="H37315" s="17" t="s">
        <v>6504</v>
      </c>
      <c r="I37315" s="17" t="s">
        <v>5286</v>
      </c>
      <c r="J37315" s="17" t="s">
        <v>5287</v>
      </c>
      <c r="K37315" s="17" t="s">
        <v>66</v>
      </c>
    </row>
    <row r="37316" spans="1:11">
      <c r="A37316" s="17" t="s">
        <v>1821</v>
      </c>
      <c r="B37316" s="28" t="s">
        <v>8178</v>
      </c>
      <c r="C37316" s="17" t="s">
        <v>1821</v>
      </c>
      <c r="D37316" s="17" t="s">
        <v>3459</v>
      </c>
      <c r="E37316" s="17" t="s">
        <v>3564</v>
      </c>
      <c r="F37316" s="17" t="s">
        <v>4398</v>
      </c>
      <c r="G37316" s="17" t="s">
        <v>65</v>
      </c>
      <c r="H37316" s="17" t="s">
        <v>6504</v>
      </c>
      <c r="I37316" s="17" t="s">
        <v>5286</v>
      </c>
      <c r="J37316" s="17" t="s">
        <v>5287</v>
      </c>
      <c r="K37316" s="17" t="s">
        <v>66</v>
      </c>
    </row>
    <row r="37317" spans="1:11">
      <c r="A37317" s="17" t="s">
        <v>1219</v>
      </c>
      <c r="B37317" s="28" t="s">
        <v>8178</v>
      </c>
      <c r="C37317" s="17" t="s">
        <v>1219</v>
      </c>
      <c r="D37317" s="17" t="s">
        <v>4518</v>
      </c>
      <c r="E37317" s="17" t="s">
        <v>3784</v>
      </c>
      <c r="F37317" s="17" t="s">
        <v>4393</v>
      </c>
      <c r="G37317" s="17" t="s">
        <v>65</v>
      </c>
      <c r="H37317" s="17" t="s">
        <v>6504</v>
      </c>
      <c r="I37317" s="17" t="s">
        <v>5286</v>
      </c>
      <c r="J37317" s="17" t="s">
        <v>5287</v>
      </c>
      <c r="K37317" s="17" t="s">
        <v>66</v>
      </c>
    </row>
    <row r="37318" spans="1:11">
      <c r="A37318" s="17" t="s">
        <v>1478</v>
      </c>
      <c r="B37318" s="28" t="s">
        <v>8178</v>
      </c>
      <c r="C37318" s="17" t="s">
        <v>1478</v>
      </c>
      <c r="D37318" s="17" t="s">
        <v>3490</v>
      </c>
      <c r="E37318" s="17" t="s">
        <v>3516</v>
      </c>
      <c r="F37318" s="17" t="s">
        <v>3766</v>
      </c>
      <c r="G37318" s="17" t="s">
        <v>65</v>
      </c>
      <c r="H37318" s="17" t="s">
        <v>6504</v>
      </c>
      <c r="I37318" s="17" t="s">
        <v>5286</v>
      </c>
      <c r="J37318" s="17" t="s">
        <v>5287</v>
      </c>
      <c r="K37318" s="17" t="s">
        <v>66</v>
      </c>
    </row>
    <row r="37319" spans="1:11">
      <c r="A37319" s="17" t="s">
        <v>1659</v>
      </c>
      <c r="B37319" s="28" t="s">
        <v>8178</v>
      </c>
      <c r="C37319" s="17" t="s">
        <v>1659</v>
      </c>
      <c r="D37319" s="17" t="s">
        <v>3507</v>
      </c>
      <c r="E37319" s="17" t="s">
        <v>3516</v>
      </c>
      <c r="F37319" s="17" t="s">
        <v>4413</v>
      </c>
      <c r="G37319" s="17" t="s">
        <v>65</v>
      </c>
      <c r="H37319" s="17" t="s">
        <v>6504</v>
      </c>
      <c r="I37319" s="17" t="s">
        <v>5286</v>
      </c>
      <c r="J37319" s="17" t="s">
        <v>5287</v>
      </c>
      <c r="K37319" s="17" t="s">
        <v>66</v>
      </c>
    </row>
    <row r="37320" spans="1:11">
      <c r="A37320" s="17" t="s">
        <v>1336</v>
      </c>
      <c r="B37320" s="28" t="s">
        <v>8178</v>
      </c>
      <c r="C37320" s="17" t="s">
        <v>1336</v>
      </c>
      <c r="D37320" s="17" t="s">
        <v>4524</v>
      </c>
      <c r="E37320" s="17" t="s">
        <v>3516</v>
      </c>
      <c r="F37320" s="17" t="s">
        <v>4384</v>
      </c>
      <c r="G37320" s="17" t="s">
        <v>65</v>
      </c>
      <c r="H37320" s="17" t="s">
        <v>6504</v>
      </c>
      <c r="I37320" s="17" t="s">
        <v>5286</v>
      </c>
      <c r="J37320" s="17" t="s">
        <v>5287</v>
      </c>
      <c r="K37320" s="17" t="s">
        <v>66</v>
      </c>
    </row>
    <row r="37321" spans="1:11">
      <c r="A37321" s="17" t="s">
        <v>1697</v>
      </c>
      <c r="B37321" s="28" t="s">
        <v>8178</v>
      </c>
      <c r="C37321" s="17" t="s">
        <v>1697</v>
      </c>
      <c r="D37321" s="17" t="s">
        <v>3917</v>
      </c>
      <c r="E37321" s="17" t="s">
        <v>4118</v>
      </c>
      <c r="F37321" s="17" t="s">
        <v>4393</v>
      </c>
      <c r="G37321" s="17" t="s">
        <v>65</v>
      </c>
      <c r="H37321" s="17" t="s">
        <v>6504</v>
      </c>
      <c r="I37321" s="17" t="s">
        <v>5286</v>
      </c>
      <c r="J37321" s="17" t="s">
        <v>5287</v>
      </c>
      <c r="K37321" s="17" t="s">
        <v>66</v>
      </c>
    </row>
    <row r="37322" spans="1:11">
      <c r="A37322" s="17" t="s">
        <v>1634</v>
      </c>
      <c r="B37322" s="28" t="s">
        <v>8178</v>
      </c>
      <c r="C37322" s="17" t="s">
        <v>1634</v>
      </c>
      <c r="D37322" s="17" t="s">
        <v>3463</v>
      </c>
      <c r="E37322" s="17" t="s">
        <v>3446</v>
      </c>
      <c r="F37322" s="17" t="s">
        <v>4387</v>
      </c>
      <c r="G37322" s="17" t="s">
        <v>65</v>
      </c>
      <c r="H37322" s="17" t="s">
        <v>6504</v>
      </c>
      <c r="I37322" s="17" t="s">
        <v>5286</v>
      </c>
      <c r="J37322" s="17" t="s">
        <v>5287</v>
      </c>
      <c r="K37322" s="17" t="s">
        <v>66</v>
      </c>
    </row>
    <row r="37323" spans="1:11">
      <c r="A37323" s="17" t="s">
        <v>1195</v>
      </c>
      <c r="B37323" s="28" t="s">
        <v>8178</v>
      </c>
      <c r="C37323" s="17" t="s">
        <v>1195</v>
      </c>
      <c r="D37323" s="17" t="s">
        <v>4507</v>
      </c>
      <c r="E37323" s="17" t="s">
        <v>3446</v>
      </c>
      <c r="F37323" s="17" t="s">
        <v>4393</v>
      </c>
      <c r="G37323" s="17" t="s">
        <v>65</v>
      </c>
      <c r="H37323" s="17" t="s">
        <v>6504</v>
      </c>
      <c r="I37323" s="17" t="s">
        <v>5286</v>
      </c>
      <c r="J37323" s="17" t="s">
        <v>5287</v>
      </c>
      <c r="K37323" s="17" t="s">
        <v>66</v>
      </c>
    </row>
    <row r="37324" spans="1:11">
      <c r="A37324" s="17" t="s">
        <v>1196</v>
      </c>
      <c r="B37324" s="28" t="s">
        <v>8178</v>
      </c>
      <c r="C37324" s="17" t="s">
        <v>1196</v>
      </c>
      <c r="D37324" s="17" t="s">
        <v>4059</v>
      </c>
      <c r="E37324" s="17" t="s">
        <v>3448</v>
      </c>
      <c r="F37324" s="17" t="s">
        <v>4406</v>
      </c>
      <c r="G37324" s="17" t="s">
        <v>65</v>
      </c>
      <c r="H37324" s="17" t="s">
        <v>6504</v>
      </c>
      <c r="I37324" s="17" t="s">
        <v>5286</v>
      </c>
      <c r="J37324" s="17" t="s">
        <v>5287</v>
      </c>
      <c r="K37324" s="17" t="s">
        <v>66</v>
      </c>
    </row>
    <row r="37325" spans="1:11">
      <c r="A37325" s="17" t="s">
        <v>5804</v>
      </c>
      <c r="B37325" s="28" t="s">
        <v>8178</v>
      </c>
      <c r="C37325" s="17" t="s">
        <v>5804</v>
      </c>
      <c r="D37325" s="17" t="s">
        <v>3605</v>
      </c>
      <c r="E37325" s="17" t="s">
        <v>3448</v>
      </c>
      <c r="F37325" s="17" t="s">
        <v>4404</v>
      </c>
      <c r="G37325" s="17" t="s">
        <v>65</v>
      </c>
      <c r="H37325" s="17" t="s">
        <v>6504</v>
      </c>
      <c r="I37325" s="17" t="s">
        <v>5286</v>
      </c>
      <c r="J37325" s="17" t="s">
        <v>5287</v>
      </c>
      <c r="K37325" s="17" t="s">
        <v>66</v>
      </c>
    </row>
    <row r="37326" spans="1:11">
      <c r="A37326" s="17" t="s">
        <v>1636</v>
      </c>
      <c r="B37326" s="28" t="s">
        <v>8178</v>
      </c>
      <c r="C37326" s="17" t="s">
        <v>1636</v>
      </c>
      <c r="D37326" s="17" t="s">
        <v>3579</v>
      </c>
      <c r="E37326" s="17" t="s">
        <v>3448</v>
      </c>
      <c r="F37326" s="17" t="s">
        <v>4387</v>
      </c>
      <c r="G37326" s="17" t="s">
        <v>65</v>
      </c>
      <c r="H37326" s="17" t="s">
        <v>6504</v>
      </c>
      <c r="I37326" s="17" t="s">
        <v>5286</v>
      </c>
      <c r="J37326" s="17" t="s">
        <v>5287</v>
      </c>
      <c r="K37326" s="17" t="s">
        <v>66</v>
      </c>
    </row>
    <row r="37327" spans="1:11">
      <c r="A37327" s="17" t="s">
        <v>1904</v>
      </c>
      <c r="B37327" s="28" t="s">
        <v>8178</v>
      </c>
      <c r="C37327" s="17" t="s">
        <v>1904</v>
      </c>
      <c r="D37327" s="17" t="s">
        <v>3445</v>
      </c>
      <c r="E37327" s="17" t="s">
        <v>3450</v>
      </c>
      <c r="F37327" s="17" t="s">
        <v>4404</v>
      </c>
      <c r="G37327" s="17" t="s">
        <v>65</v>
      </c>
      <c r="H37327" s="17" t="s">
        <v>6504</v>
      </c>
      <c r="I37327" s="17" t="s">
        <v>5286</v>
      </c>
      <c r="J37327" s="17" t="s">
        <v>5287</v>
      </c>
      <c r="K37327" s="17" t="s">
        <v>66</v>
      </c>
    </row>
    <row r="37328" spans="1:11">
      <c r="A37328" s="17" t="s">
        <v>5859</v>
      </c>
      <c r="B37328" s="28" t="s">
        <v>8178</v>
      </c>
      <c r="C37328" s="17" t="s">
        <v>5859</v>
      </c>
      <c r="D37328" s="17" t="s">
        <v>3600</v>
      </c>
      <c r="E37328" s="17" t="s">
        <v>3887</v>
      </c>
      <c r="F37328" s="17" t="s">
        <v>4398</v>
      </c>
      <c r="G37328" s="17" t="s">
        <v>65</v>
      </c>
      <c r="H37328" s="17" t="s">
        <v>6504</v>
      </c>
      <c r="I37328" s="17" t="s">
        <v>5286</v>
      </c>
      <c r="J37328" s="17" t="s">
        <v>5287</v>
      </c>
      <c r="K37328" s="17" t="s">
        <v>66</v>
      </c>
    </row>
    <row r="37329" spans="1:11">
      <c r="A37329" s="17" t="s">
        <v>1811</v>
      </c>
      <c r="B37329" s="28" t="s">
        <v>8178</v>
      </c>
      <c r="C37329" s="17" t="s">
        <v>1811</v>
      </c>
      <c r="D37329" s="17" t="s">
        <v>3625</v>
      </c>
      <c r="E37329" s="17" t="s">
        <v>3523</v>
      </c>
      <c r="F37329" s="17" t="s">
        <v>4408</v>
      </c>
      <c r="G37329" s="17" t="s">
        <v>65</v>
      </c>
      <c r="H37329" s="17" t="s">
        <v>6504</v>
      </c>
      <c r="I37329" s="17" t="s">
        <v>5286</v>
      </c>
      <c r="J37329" s="17" t="s">
        <v>5287</v>
      </c>
      <c r="K37329" s="17" t="s">
        <v>66</v>
      </c>
    </row>
    <row r="37330" spans="1:11">
      <c r="A37330" s="17" t="s">
        <v>2032</v>
      </c>
      <c r="B37330" s="28" t="s">
        <v>8178</v>
      </c>
      <c r="C37330" s="17" t="s">
        <v>2032</v>
      </c>
      <c r="D37330" s="17" t="s">
        <v>3905</v>
      </c>
      <c r="E37330" s="17" t="s">
        <v>3523</v>
      </c>
      <c r="F37330" s="17" t="s">
        <v>4398</v>
      </c>
      <c r="G37330" s="17" t="s">
        <v>65</v>
      </c>
      <c r="H37330" s="17" t="s">
        <v>6504</v>
      </c>
      <c r="I37330" s="17" t="s">
        <v>5286</v>
      </c>
      <c r="J37330" s="17" t="s">
        <v>5287</v>
      </c>
      <c r="K37330" s="17" t="s">
        <v>66</v>
      </c>
    </row>
    <row r="37331" spans="1:11">
      <c r="A37331" s="17" t="s">
        <v>1888</v>
      </c>
      <c r="B37331" s="28" t="s">
        <v>8178</v>
      </c>
      <c r="C37331" s="17" t="s">
        <v>1888</v>
      </c>
      <c r="D37331" s="17" t="s">
        <v>4070</v>
      </c>
      <c r="E37331" s="17" t="s">
        <v>3456</v>
      </c>
      <c r="F37331" s="17" t="s">
        <v>4390</v>
      </c>
      <c r="G37331" s="17" t="s">
        <v>65</v>
      </c>
      <c r="H37331" s="17" t="s">
        <v>6504</v>
      </c>
      <c r="I37331" s="17" t="s">
        <v>5286</v>
      </c>
      <c r="J37331" s="17" t="s">
        <v>5287</v>
      </c>
      <c r="K37331" s="17" t="s">
        <v>66</v>
      </c>
    </row>
    <row r="37332" spans="1:11">
      <c r="A37332" s="17" t="s">
        <v>1228</v>
      </c>
      <c r="B37332" s="28" t="s">
        <v>8178</v>
      </c>
      <c r="C37332" s="17" t="s">
        <v>1228</v>
      </c>
      <c r="D37332" s="17" t="s">
        <v>3728</v>
      </c>
      <c r="E37332" s="17" t="s">
        <v>3764</v>
      </c>
      <c r="F37332" s="17" t="s">
        <v>4163</v>
      </c>
      <c r="G37332" s="17" t="s">
        <v>65</v>
      </c>
      <c r="H37332" s="17" t="s">
        <v>6504</v>
      </c>
      <c r="I37332" s="17" t="s">
        <v>5286</v>
      </c>
      <c r="J37332" s="17" t="s">
        <v>5287</v>
      </c>
      <c r="K37332" s="17" t="s">
        <v>66</v>
      </c>
    </row>
    <row r="37333" spans="1:11">
      <c r="A37333" s="17" t="s">
        <v>1229</v>
      </c>
      <c r="B37333" s="28" t="s">
        <v>8178</v>
      </c>
      <c r="C37333" s="17" t="s">
        <v>1229</v>
      </c>
      <c r="D37333" s="17" t="s">
        <v>3459</v>
      </c>
      <c r="E37333" s="17" t="s">
        <v>3764</v>
      </c>
      <c r="F37333" s="17" t="s">
        <v>4402</v>
      </c>
      <c r="G37333" s="17" t="s">
        <v>65</v>
      </c>
      <c r="H37333" s="17" t="s">
        <v>6504</v>
      </c>
      <c r="I37333" s="17" t="s">
        <v>5286</v>
      </c>
      <c r="J37333" s="17" t="s">
        <v>5287</v>
      </c>
      <c r="K37333" s="17" t="s">
        <v>66</v>
      </c>
    </row>
    <row r="37334" spans="1:11">
      <c r="A37334" s="17" t="s">
        <v>1200</v>
      </c>
      <c r="B37334" s="28" t="s">
        <v>8178</v>
      </c>
      <c r="C37334" s="17" t="s">
        <v>1200</v>
      </c>
      <c r="D37334" s="17" t="s">
        <v>3480</v>
      </c>
      <c r="E37334" s="17" t="s">
        <v>3845</v>
      </c>
      <c r="F37334" s="17" t="s">
        <v>4413</v>
      </c>
      <c r="G37334" s="17" t="s">
        <v>65</v>
      </c>
      <c r="H37334" s="17" t="s">
        <v>6504</v>
      </c>
      <c r="I37334" s="17" t="s">
        <v>5286</v>
      </c>
      <c r="J37334" s="17" t="s">
        <v>5287</v>
      </c>
      <c r="K37334" s="17" t="s">
        <v>66</v>
      </c>
    </row>
    <row r="37335" spans="1:11">
      <c r="A37335" s="17" t="s">
        <v>1868</v>
      </c>
      <c r="B37335" s="28" t="s">
        <v>8178</v>
      </c>
      <c r="C37335" s="17" t="s">
        <v>1868</v>
      </c>
      <c r="D37335" s="17" t="s">
        <v>4737</v>
      </c>
      <c r="E37335" s="17" t="s">
        <v>3715</v>
      </c>
      <c r="F37335" s="17" t="s">
        <v>4384</v>
      </c>
      <c r="G37335" s="17" t="s">
        <v>65</v>
      </c>
      <c r="H37335" s="17" t="s">
        <v>6504</v>
      </c>
      <c r="I37335" s="17" t="s">
        <v>5286</v>
      </c>
      <c r="J37335" s="17" t="s">
        <v>5287</v>
      </c>
      <c r="K37335" s="17" t="s">
        <v>66</v>
      </c>
    </row>
    <row r="37336" spans="1:11">
      <c r="A37336" s="17" t="s">
        <v>1889</v>
      </c>
      <c r="B37336" s="28" t="s">
        <v>8178</v>
      </c>
      <c r="C37336" s="17" t="s">
        <v>1889</v>
      </c>
      <c r="D37336" s="17" t="s">
        <v>3438</v>
      </c>
      <c r="E37336" s="17" t="s">
        <v>3526</v>
      </c>
      <c r="F37336" s="17" t="s">
        <v>4408</v>
      </c>
      <c r="G37336" s="17" t="s">
        <v>65</v>
      </c>
      <c r="H37336" s="17" t="s">
        <v>6504</v>
      </c>
      <c r="I37336" s="17" t="s">
        <v>5286</v>
      </c>
      <c r="J37336" s="17" t="s">
        <v>5287</v>
      </c>
      <c r="K37336" s="17" t="s">
        <v>66</v>
      </c>
    </row>
    <row r="37337" spans="1:11">
      <c r="A37337" s="17" t="s">
        <v>1230</v>
      </c>
      <c r="B37337" s="28" t="s">
        <v>8178</v>
      </c>
      <c r="C37337" s="17" t="s">
        <v>1230</v>
      </c>
      <c r="D37337" s="17" t="s">
        <v>4521</v>
      </c>
      <c r="E37337" s="17" t="s">
        <v>3571</v>
      </c>
      <c r="F37337" s="17" t="s">
        <v>4398</v>
      </c>
      <c r="G37337" s="17" t="s">
        <v>65</v>
      </c>
      <c r="H37337" s="17" t="s">
        <v>6504</v>
      </c>
      <c r="I37337" s="17" t="s">
        <v>5286</v>
      </c>
      <c r="J37337" s="17" t="s">
        <v>5287</v>
      </c>
      <c r="K37337" s="17" t="s">
        <v>66</v>
      </c>
    </row>
    <row r="37338" spans="1:11">
      <c r="A37338" s="17" t="s">
        <v>5935</v>
      </c>
      <c r="B37338" s="28" t="s">
        <v>8178</v>
      </c>
      <c r="C37338" s="17" t="s">
        <v>5935</v>
      </c>
      <c r="D37338" s="17" t="s">
        <v>5936</v>
      </c>
      <c r="E37338" s="17" t="s">
        <v>3458</v>
      </c>
      <c r="F37338" s="17" t="s">
        <v>4416</v>
      </c>
      <c r="G37338" s="17" t="s">
        <v>65</v>
      </c>
      <c r="H37338" s="17" t="s">
        <v>6504</v>
      </c>
      <c r="I37338" s="17" t="s">
        <v>5286</v>
      </c>
      <c r="J37338" s="17" t="s">
        <v>5287</v>
      </c>
      <c r="K37338" s="17" t="s">
        <v>66</v>
      </c>
    </row>
    <row r="37339" spans="1:11">
      <c r="A37339" s="17" t="s">
        <v>1232</v>
      </c>
      <c r="B37339" s="28" t="s">
        <v>8178</v>
      </c>
      <c r="C37339" s="17" t="s">
        <v>1232</v>
      </c>
      <c r="D37339" s="17" t="s">
        <v>3512</v>
      </c>
      <c r="E37339" s="17" t="s">
        <v>3458</v>
      </c>
      <c r="F37339" s="17" t="s">
        <v>4402</v>
      </c>
      <c r="G37339" s="17" t="s">
        <v>65</v>
      </c>
      <c r="H37339" s="17" t="s">
        <v>6504</v>
      </c>
      <c r="I37339" s="17" t="s">
        <v>5286</v>
      </c>
      <c r="J37339" s="17" t="s">
        <v>5287</v>
      </c>
      <c r="K37339" s="17" t="s">
        <v>66</v>
      </c>
    </row>
    <row r="37340" spans="1:11">
      <c r="A37340" s="17" t="s">
        <v>1148</v>
      </c>
      <c r="B37340" s="28" t="s">
        <v>8178</v>
      </c>
      <c r="C37340" s="17" t="s">
        <v>1148</v>
      </c>
      <c r="D37340" s="17" t="s">
        <v>3459</v>
      </c>
      <c r="E37340" s="17" t="s">
        <v>3458</v>
      </c>
      <c r="F37340" s="17" t="s">
        <v>3766</v>
      </c>
      <c r="G37340" s="17" t="s">
        <v>65</v>
      </c>
      <c r="H37340" s="17" t="s">
        <v>6504</v>
      </c>
      <c r="I37340" s="17" t="s">
        <v>5286</v>
      </c>
      <c r="J37340" s="17" t="s">
        <v>5287</v>
      </c>
      <c r="K37340" s="17" t="s">
        <v>66</v>
      </c>
    </row>
    <row r="37341" spans="1:11">
      <c r="A37341" s="17" t="s">
        <v>1813</v>
      </c>
      <c r="B37341" s="28" t="s">
        <v>8178</v>
      </c>
      <c r="C37341" s="17" t="s">
        <v>1813</v>
      </c>
      <c r="D37341" s="17" t="s">
        <v>3587</v>
      </c>
      <c r="E37341" s="17" t="s">
        <v>3458</v>
      </c>
      <c r="F37341" s="17" t="s">
        <v>4406</v>
      </c>
      <c r="G37341" s="17" t="s">
        <v>65</v>
      </c>
      <c r="H37341" s="17" t="s">
        <v>6504</v>
      </c>
      <c r="I37341" s="17" t="s">
        <v>5286</v>
      </c>
      <c r="J37341" s="17" t="s">
        <v>5287</v>
      </c>
      <c r="K37341" s="17" t="s">
        <v>66</v>
      </c>
    </row>
    <row r="37342" spans="1:11">
      <c r="A37342" s="17" t="s">
        <v>1287</v>
      </c>
      <c r="B37342" s="28" t="s">
        <v>8178</v>
      </c>
      <c r="C37342" s="17" t="s">
        <v>1287</v>
      </c>
      <c r="D37342" s="17" t="s">
        <v>3574</v>
      </c>
      <c r="E37342" s="17" t="s">
        <v>3573</v>
      </c>
      <c r="F37342" s="17" t="s">
        <v>4416</v>
      </c>
      <c r="G37342" s="17" t="s">
        <v>65</v>
      </c>
      <c r="H37342" s="17" t="s">
        <v>6504</v>
      </c>
      <c r="I37342" s="17" t="s">
        <v>5286</v>
      </c>
      <c r="J37342" s="17" t="s">
        <v>5287</v>
      </c>
      <c r="K37342" s="17" t="s">
        <v>66</v>
      </c>
    </row>
    <row r="37343" spans="1:11">
      <c r="A37343" s="17" t="s">
        <v>1814</v>
      </c>
      <c r="B37343" s="28" t="s">
        <v>8178</v>
      </c>
      <c r="C37343" s="17" t="s">
        <v>1814</v>
      </c>
      <c r="D37343" s="17" t="s">
        <v>4717</v>
      </c>
      <c r="E37343" s="17" t="s">
        <v>3893</v>
      </c>
      <c r="F37343" s="17" t="s">
        <v>4387</v>
      </c>
      <c r="G37343" s="17" t="s">
        <v>65</v>
      </c>
      <c r="H37343" s="17" t="s">
        <v>6504</v>
      </c>
      <c r="I37343" s="17" t="s">
        <v>5286</v>
      </c>
      <c r="J37343" s="17" t="s">
        <v>5287</v>
      </c>
      <c r="K37343" s="17" t="s">
        <v>66</v>
      </c>
    </row>
    <row r="37344" spans="1:11">
      <c r="A37344" s="17" t="s">
        <v>1683</v>
      </c>
      <c r="B37344" s="28" t="s">
        <v>8178</v>
      </c>
      <c r="C37344" s="17" t="s">
        <v>1683</v>
      </c>
      <c r="D37344" s="17" t="s">
        <v>3931</v>
      </c>
      <c r="E37344" s="17" t="s">
        <v>3610</v>
      </c>
      <c r="F37344" s="17" t="s">
        <v>4413</v>
      </c>
      <c r="G37344" s="17" t="s">
        <v>65</v>
      </c>
      <c r="H37344" s="17" t="s">
        <v>6504</v>
      </c>
      <c r="I37344" s="17" t="s">
        <v>5286</v>
      </c>
      <c r="J37344" s="17" t="s">
        <v>5287</v>
      </c>
      <c r="K37344" s="17" t="s">
        <v>66</v>
      </c>
    </row>
    <row r="37345" spans="1:11">
      <c r="A37345" s="17" t="s">
        <v>1684</v>
      </c>
      <c r="B37345" s="28" t="s">
        <v>8178</v>
      </c>
      <c r="C37345" s="17" t="s">
        <v>1684</v>
      </c>
      <c r="D37345" s="17" t="s">
        <v>3537</v>
      </c>
      <c r="E37345" s="17" t="s">
        <v>3610</v>
      </c>
      <c r="F37345" s="17" t="s">
        <v>4413</v>
      </c>
      <c r="G37345" s="17" t="s">
        <v>65</v>
      </c>
      <c r="H37345" s="17" t="s">
        <v>6504</v>
      </c>
      <c r="I37345" s="17" t="s">
        <v>5286</v>
      </c>
      <c r="J37345" s="17" t="s">
        <v>5287</v>
      </c>
      <c r="K37345" s="17" t="s">
        <v>66</v>
      </c>
    </row>
    <row r="37346" spans="1:11">
      <c r="A37346" s="17" t="s">
        <v>960</v>
      </c>
      <c r="B37346" s="28" t="s">
        <v>8178</v>
      </c>
      <c r="C37346" s="17" t="s">
        <v>960</v>
      </c>
      <c r="D37346" s="17" t="s">
        <v>4355</v>
      </c>
      <c r="E37346" s="17" t="s">
        <v>3464</v>
      </c>
      <c r="F37346" s="17" t="s">
        <v>4406</v>
      </c>
      <c r="G37346" s="17" t="s">
        <v>65</v>
      </c>
      <c r="H37346" s="17" t="s">
        <v>6504</v>
      </c>
      <c r="I37346" s="17" t="s">
        <v>5286</v>
      </c>
      <c r="J37346" s="17" t="s">
        <v>5287</v>
      </c>
      <c r="K37346" s="17" t="s">
        <v>66</v>
      </c>
    </row>
    <row r="37347" spans="1:11">
      <c r="A37347" s="17" t="s">
        <v>5937</v>
      </c>
      <c r="B37347" s="28" t="s">
        <v>8178</v>
      </c>
      <c r="C37347" s="17" t="s">
        <v>5937</v>
      </c>
      <c r="D37347" s="17" t="s">
        <v>3463</v>
      </c>
      <c r="E37347" s="17" t="s">
        <v>3464</v>
      </c>
      <c r="F37347" s="17" t="s">
        <v>4416</v>
      </c>
      <c r="G37347" s="17" t="s">
        <v>65</v>
      </c>
      <c r="H37347" s="17" t="s">
        <v>6504</v>
      </c>
      <c r="I37347" s="17" t="s">
        <v>5286</v>
      </c>
      <c r="J37347" s="17" t="s">
        <v>5287</v>
      </c>
      <c r="K37347" s="17" t="s">
        <v>66</v>
      </c>
    </row>
    <row r="37348" spans="1:11">
      <c r="A37348" s="17" t="s">
        <v>5920</v>
      </c>
      <c r="B37348" s="28" t="s">
        <v>8178</v>
      </c>
      <c r="C37348" s="17" t="s">
        <v>5920</v>
      </c>
      <c r="D37348" s="17" t="s">
        <v>3976</v>
      </c>
      <c r="E37348" s="17" t="s">
        <v>3464</v>
      </c>
      <c r="F37348" s="17" t="s">
        <v>4402</v>
      </c>
      <c r="G37348" s="17" t="s">
        <v>65</v>
      </c>
      <c r="H37348" s="17" t="s">
        <v>6504</v>
      </c>
      <c r="I37348" s="17" t="s">
        <v>5286</v>
      </c>
      <c r="J37348" s="17" t="s">
        <v>5287</v>
      </c>
      <c r="K37348" s="17" t="s">
        <v>66</v>
      </c>
    </row>
    <row r="37349" spans="1:11">
      <c r="A37349" s="17" t="s">
        <v>6032</v>
      </c>
      <c r="B37349" s="28" t="s">
        <v>8178</v>
      </c>
      <c r="C37349" s="17" t="s">
        <v>6032</v>
      </c>
      <c r="D37349" s="17" t="s">
        <v>3658</v>
      </c>
      <c r="E37349" s="17" t="s">
        <v>3467</v>
      </c>
      <c r="F37349" s="17" t="s">
        <v>4384</v>
      </c>
      <c r="G37349" s="17" t="s">
        <v>65</v>
      </c>
      <c r="H37349" s="17" t="s">
        <v>6504</v>
      </c>
      <c r="I37349" s="17" t="s">
        <v>5286</v>
      </c>
      <c r="J37349" s="17" t="s">
        <v>5287</v>
      </c>
      <c r="K37349" s="17" t="s">
        <v>66</v>
      </c>
    </row>
    <row r="37350" spans="1:11">
      <c r="A37350" s="17" t="s">
        <v>1571</v>
      </c>
      <c r="B37350" s="28" t="s">
        <v>8178</v>
      </c>
      <c r="C37350" s="17" t="s">
        <v>1571</v>
      </c>
      <c r="D37350" s="17" t="s">
        <v>4623</v>
      </c>
      <c r="E37350" s="17" t="s">
        <v>3467</v>
      </c>
      <c r="F37350" s="17" t="s">
        <v>4390</v>
      </c>
      <c r="G37350" s="17" t="s">
        <v>65</v>
      </c>
      <c r="H37350" s="17" t="s">
        <v>6504</v>
      </c>
      <c r="I37350" s="17" t="s">
        <v>5286</v>
      </c>
      <c r="J37350" s="17" t="s">
        <v>5287</v>
      </c>
      <c r="K37350" s="17" t="s">
        <v>66</v>
      </c>
    </row>
    <row r="37351" spans="1:11">
      <c r="A37351" s="17" t="s">
        <v>6505</v>
      </c>
      <c r="B37351" s="28" t="s">
        <v>8178</v>
      </c>
      <c r="C37351" s="17" t="s">
        <v>6505</v>
      </c>
      <c r="D37351" s="17" t="s">
        <v>3452</v>
      </c>
      <c r="E37351" s="17" t="s">
        <v>3533</v>
      </c>
      <c r="F37351" s="17" t="s">
        <v>4770</v>
      </c>
      <c r="G37351" s="17" t="s">
        <v>65</v>
      </c>
      <c r="H37351" s="17" t="s">
        <v>6504</v>
      </c>
      <c r="I37351" s="17" t="s">
        <v>5286</v>
      </c>
      <c r="J37351" s="17" t="s">
        <v>5287</v>
      </c>
      <c r="K37351" s="17" t="s">
        <v>66</v>
      </c>
    </row>
    <row r="37352" spans="1:11">
      <c r="A37352" s="17" t="s">
        <v>1850</v>
      </c>
      <c r="B37352" s="28" t="s">
        <v>8178</v>
      </c>
      <c r="C37352" s="17" t="s">
        <v>1850</v>
      </c>
      <c r="D37352" s="17" t="s">
        <v>4728</v>
      </c>
      <c r="E37352" s="17" t="s">
        <v>4729</v>
      </c>
      <c r="F37352" s="17" t="s">
        <v>4390</v>
      </c>
      <c r="G37352" s="17" t="s">
        <v>65</v>
      </c>
      <c r="H37352" s="17" t="s">
        <v>6504</v>
      </c>
      <c r="I37352" s="17" t="s">
        <v>5286</v>
      </c>
      <c r="J37352" s="17" t="s">
        <v>5287</v>
      </c>
      <c r="K37352" s="17" t="s">
        <v>66</v>
      </c>
    </row>
    <row r="37353" spans="1:11">
      <c r="A37353" s="17" t="s">
        <v>5979</v>
      </c>
      <c r="B37353" s="28" t="s">
        <v>8178</v>
      </c>
      <c r="C37353" s="17" t="s">
        <v>5979</v>
      </c>
      <c r="D37353" s="17" t="s">
        <v>3552</v>
      </c>
      <c r="E37353" s="17" t="s">
        <v>3849</v>
      </c>
      <c r="F37353" s="17" t="s">
        <v>3766</v>
      </c>
      <c r="G37353" s="17" t="s">
        <v>65</v>
      </c>
      <c r="H37353" s="17" t="s">
        <v>6504</v>
      </c>
      <c r="I37353" s="17" t="s">
        <v>5286</v>
      </c>
      <c r="J37353" s="17" t="s">
        <v>5287</v>
      </c>
      <c r="K37353" s="17" t="s">
        <v>66</v>
      </c>
    </row>
    <row r="37354" spans="1:11">
      <c r="A37354" s="17" t="s">
        <v>5910</v>
      </c>
      <c r="B37354" s="28" t="s">
        <v>8178</v>
      </c>
      <c r="C37354" s="17" t="s">
        <v>5910</v>
      </c>
      <c r="D37354" s="17" t="s">
        <v>4132</v>
      </c>
      <c r="E37354" s="17" t="s">
        <v>3471</v>
      </c>
      <c r="F37354" s="17" t="s">
        <v>4397</v>
      </c>
      <c r="G37354" s="17" t="s">
        <v>65</v>
      </c>
      <c r="H37354" s="17" t="s">
        <v>6504</v>
      </c>
      <c r="I37354" s="17" t="s">
        <v>5286</v>
      </c>
      <c r="J37354" s="17" t="s">
        <v>5287</v>
      </c>
      <c r="K37354" s="17" t="s">
        <v>66</v>
      </c>
    </row>
    <row r="37355" spans="1:11">
      <c r="A37355" s="17" t="s">
        <v>1687</v>
      </c>
      <c r="B37355" s="28" t="s">
        <v>8178</v>
      </c>
      <c r="C37355" s="17" t="s">
        <v>1687</v>
      </c>
      <c r="D37355" s="17" t="s">
        <v>3813</v>
      </c>
      <c r="E37355" s="17" t="s">
        <v>3472</v>
      </c>
      <c r="F37355" s="17" t="s">
        <v>3766</v>
      </c>
      <c r="G37355" s="17" t="s">
        <v>65</v>
      </c>
      <c r="H37355" s="17" t="s">
        <v>6504</v>
      </c>
      <c r="I37355" s="17" t="s">
        <v>5286</v>
      </c>
      <c r="J37355" s="17" t="s">
        <v>5287</v>
      </c>
      <c r="K37355" s="17" t="s">
        <v>66</v>
      </c>
    </row>
    <row r="37356" spans="1:11">
      <c r="A37356" s="17" t="s">
        <v>1204</v>
      </c>
      <c r="B37356" s="28" t="s">
        <v>8178</v>
      </c>
      <c r="C37356" s="17" t="s">
        <v>1204</v>
      </c>
      <c r="D37356" s="17" t="s">
        <v>4515</v>
      </c>
      <c r="E37356" s="17" t="s">
        <v>3472</v>
      </c>
      <c r="F37356" s="17" t="s">
        <v>4413</v>
      </c>
      <c r="G37356" s="17" t="s">
        <v>65</v>
      </c>
      <c r="H37356" s="17" t="s">
        <v>6504</v>
      </c>
      <c r="I37356" s="17" t="s">
        <v>5286</v>
      </c>
      <c r="J37356" s="17" t="s">
        <v>5287</v>
      </c>
      <c r="K37356" s="17" t="s">
        <v>66</v>
      </c>
    </row>
    <row r="37357" spans="1:11">
      <c r="A37357" s="17" t="s">
        <v>5925</v>
      </c>
      <c r="B37357" s="28" t="s">
        <v>8178</v>
      </c>
      <c r="C37357" s="17" t="s">
        <v>5925</v>
      </c>
      <c r="D37357" s="17" t="s">
        <v>5926</v>
      </c>
      <c r="E37357" s="17" t="s">
        <v>3473</v>
      </c>
      <c r="F37357" s="17" t="s">
        <v>4402</v>
      </c>
      <c r="G37357" s="17" t="s">
        <v>65</v>
      </c>
      <c r="H37357" s="17" t="s">
        <v>6504</v>
      </c>
      <c r="I37357" s="17" t="s">
        <v>5286</v>
      </c>
      <c r="J37357" s="17" t="s">
        <v>5287</v>
      </c>
      <c r="K37357" s="17" t="s">
        <v>66</v>
      </c>
    </row>
    <row r="37358" spans="1:11">
      <c r="A37358" s="17" t="s">
        <v>5824</v>
      </c>
      <c r="B37358" s="28" t="s">
        <v>8178</v>
      </c>
      <c r="C37358" s="17" t="s">
        <v>5824</v>
      </c>
      <c r="D37358" s="17" t="s">
        <v>3569</v>
      </c>
      <c r="E37358" s="17" t="s">
        <v>3473</v>
      </c>
      <c r="F37358" s="17" t="s">
        <v>4400</v>
      </c>
      <c r="G37358" s="17" t="s">
        <v>65</v>
      </c>
      <c r="H37358" s="17" t="s">
        <v>6504</v>
      </c>
      <c r="I37358" s="17" t="s">
        <v>5286</v>
      </c>
      <c r="J37358" s="17" t="s">
        <v>5287</v>
      </c>
      <c r="K37358" s="17" t="s">
        <v>66</v>
      </c>
    </row>
    <row r="37359" spans="1:11">
      <c r="A37359" s="17" t="s">
        <v>5891</v>
      </c>
      <c r="B37359" s="28" t="s">
        <v>8178</v>
      </c>
      <c r="C37359" s="17" t="s">
        <v>5891</v>
      </c>
      <c r="D37359" s="17" t="s">
        <v>3974</v>
      </c>
      <c r="E37359" s="17" t="s">
        <v>4238</v>
      </c>
      <c r="F37359" s="17" t="s">
        <v>4163</v>
      </c>
      <c r="G37359" s="17" t="s">
        <v>65</v>
      </c>
      <c r="H37359" s="17" t="s">
        <v>6504</v>
      </c>
      <c r="I37359" s="17" t="s">
        <v>5286</v>
      </c>
      <c r="J37359" s="17" t="s">
        <v>5287</v>
      </c>
      <c r="K37359" s="17" t="s">
        <v>66</v>
      </c>
    </row>
    <row r="37360" spans="1:11">
      <c r="A37360" s="17" t="s">
        <v>1207</v>
      </c>
      <c r="B37360" s="28" t="s">
        <v>8178</v>
      </c>
      <c r="C37360" s="17" t="s">
        <v>1207</v>
      </c>
      <c r="D37360" s="17" t="s">
        <v>3474</v>
      </c>
      <c r="E37360" s="17" t="s">
        <v>3476</v>
      </c>
      <c r="F37360" s="17" t="s">
        <v>4390</v>
      </c>
      <c r="G37360" s="17" t="s">
        <v>65</v>
      </c>
      <c r="H37360" s="17" t="s">
        <v>6504</v>
      </c>
      <c r="I37360" s="17" t="s">
        <v>5286</v>
      </c>
      <c r="J37360" s="17" t="s">
        <v>5287</v>
      </c>
      <c r="K37360" s="17" t="s">
        <v>66</v>
      </c>
    </row>
    <row r="37361" spans="1:11">
      <c r="A37361" s="17" t="s">
        <v>5930</v>
      </c>
      <c r="B37361" s="28" t="s">
        <v>8178</v>
      </c>
      <c r="C37361" s="17" t="s">
        <v>5930</v>
      </c>
      <c r="D37361" s="17" t="s">
        <v>3576</v>
      </c>
      <c r="E37361" s="17" t="s">
        <v>3479</v>
      </c>
      <c r="F37361" s="17" t="s">
        <v>4413</v>
      </c>
      <c r="G37361" s="17" t="s">
        <v>65</v>
      </c>
      <c r="H37361" s="17" t="s">
        <v>6504</v>
      </c>
      <c r="I37361" s="17" t="s">
        <v>5286</v>
      </c>
      <c r="J37361" s="17" t="s">
        <v>5287</v>
      </c>
      <c r="K37361" s="17" t="s">
        <v>66</v>
      </c>
    </row>
    <row r="37362" spans="1:11">
      <c r="A37362" s="17" t="s">
        <v>1415</v>
      </c>
      <c r="B37362" s="28" t="s">
        <v>8178</v>
      </c>
      <c r="C37362" s="17" t="s">
        <v>1415</v>
      </c>
      <c r="D37362" s="17" t="s">
        <v>4020</v>
      </c>
      <c r="E37362" s="17" t="s">
        <v>3903</v>
      </c>
      <c r="F37362" s="17" t="s">
        <v>4402</v>
      </c>
      <c r="G37362" s="17" t="s">
        <v>65</v>
      </c>
      <c r="H37362" s="17" t="s">
        <v>6504</v>
      </c>
      <c r="I37362" s="17" t="s">
        <v>5286</v>
      </c>
      <c r="J37362" s="17" t="s">
        <v>5287</v>
      </c>
      <c r="K37362" s="17" t="s">
        <v>66</v>
      </c>
    </row>
    <row r="37363" spans="1:11">
      <c r="A37363" s="17" t="s">
        <v>1689</v>
      </c>
      <c r="B37363" s="28" t="s">
        <v>8178</v>
      </c>
      <c r="C37363" s="17" t="s">
        <v>1689</v>
      </c>
      <c r="D37363" s="17" t="s">
        <v>4293</v>
      </c>
      <c r="E37363" s="17" t="s">
        <v>3582</v>
      </c>
      <c r="F37363" s="17" t="s">
        <v>4413</v>
      </c>
      <c r="G37363" s="17" t="s">
        <v>65</v>
      </c>
      <c r="H37363" s="17" t="s">
        <v>6504</v>
      </c>
      <c r="I37363" s="17" t="s">
        <v>5286</v>
      </c>
      <c r="J37363" s="17" t="s">
        <v>5287</v>
      </c>
      <c r="K37363" s="17" t="s">
        <v>66</v>
      </c>
    </row>
    <row r="37364" spans="1:11">
      <c r="A37364" s="17" t="s">
        <v>1062</v>
      </c>
      <c r="B37364" s="28" t="s">
        <v>8178</v>
      </c>
      <c r="C37364" s="17" t="s">
        <v>1062</v>
      </c>
      <c r="D37364" s="17" t="s">
        <v>3897</v>
      </c>
      <c r="E37364" s="17" t="s">
        <v>3540</v>
      </c>
      <c r="F37364" s="17" t="s">
        <v>4393</v>
      </c>
      <c r="G37364" s="17" t="s">
        <v>65</v>
      </c>
      <c r="H37364" s="17" t="s">
        <v>6504</v>
      </c>
      <c r="I37364" s="17" t="s">
        <v>5286</v>
      </c>
      <c r="J37364" s="17" t="s">
        <v>5287</v>
      </c>
      <c r="K37364" s="17" t="s">
        <v>66</v>
      </c>
    </row>
    <row r="37365" spans="1:11">
      <c r="A37365" s="17" t="s">
        <v>1063</v>
      </c>
      <c r="B37365" s="28" t="s">
        <v>8178</v>
      </c>
      <c r="C37365" s="17" t="s">
        <v>1063</v>
      </c>
      <c r="D37365" s="17" t="s">
        <v>3552</v>
      </c>
      <c r="E37365" s="17" t="s">
        <v>3540</v>
      </c>
      <c r="F37365" s="17" t="s">
        <v>4406</v>
      </c>
      <c r="G37365" s="17" t="s">
        <v>65</v>
      </c>
      <c r="H37365" s="17" t="s">
        <v>6504</v>
      </c>
      <c r="I37365" s="17" t="s">
        <v>5286</v>
      </c>
      <c r="J37365" s="17" t="s">
        <v>5287</v>
      </c>
      <c r="K37365" s="17" t="s">
        <v>66</v>
      </c>
    </row>
    <row r="37366" spans="1:11">
      <c r="A37366" s="17" t="s">
        <v>1690</v>
      </c>
      <c r="B37366" s="28" t="s">
        <v>8178</v>
      </c>
      <c r="C37366" s="17" t="s">
        <v>1690</v>
      </c>
      <c r="D37366" s="17" t="s">
        <v>4676</v>
      </c>
      <c r="E37366" s="17" t="s">
        <v>3691</v>
      </c>
      <c r="F37366" s="17" t="s">
        <v>4413</v>
      </c>
      <c r="G37366" s="17" t="s">
        <v>65</v>
      </c>
      <c r="H37366" s="17" t="s">
        <v>6504</v>
      </c>
      <c r="I37366" s="17" t="s">
        <v>5286</v>
      </c>
      <c r="J37366" s="17" t="s">
        <v>5287</v>
      </c>
      <c r="K37366" s="17" t="s">
        <v>66</v>
      </c>
    </row>
    <row r="37367" spans="1:11">
      <c r="A37367" s="17" t="s">
        <v>5853</v>
      </c>
      <c r="B37367" s="28" t="s">
        <v>8178</v>
      </c>
      <c r="C37367" s="17" t="s">
        <v>5853</v>
      </c>
      <c r="D37367" s="17" t="s">
        <v>4309</v>
      </c>
      <c r="E37367" s="17" t="s">
        <v>3647</v>
      </c>
      <c r="F37367" s="17" t="s">
        <v>4398</v>
      </c>
      <c r="G37367" s="17" t="s">
        <v>65</v>
      </c>
      <c r="H37367" s="17" t="s">
        <v>6504</v>
      </c>
      <c r="I37367" s="17" t="s">
        <v>5286</v>
      </c>
      <c r="J37367" s="17" t="s">
        <v>5287</v>
      </c>
      <c r="K37367" s="17" t="s">
        <v>66</v>
      </c>
    </row>
    <row r="37368" spans="1:11">
      <c r="A37368" s="17" t="s">
        <v>1416</v>
      </c>
      <c r="B37368" s="28" t="s">
        <v>8178</v>
      </c>
      <c r="C37368" s="17" t="s">
        <v>1416</v>
      </c>
      <c r="D37368" s="17" t="s">
        <v>3572</v>
      </c>
      <c r="E37368" s="17" t="s">
        <v>3542</v>
      </c>
      <c r="F37368" s="17" t="s">
        <v>4163</v>
      </c>
      <c r="G37368" s="17" t="s">
        <v>65</v>
      </c>
      <c r="H37368" s="17" t="s">
        <v>6504</v>
      </c>
      <c r="I37368" s="17" t="s">
        <v>5286</v>
      </c>
      <c r="J37368" s="17" t="s">
        <v>5287</v>
      </c>
      <c r="K37368" s="17" t="s">
        <v>66</v>
      </c>
    </row>
    <row r="37369" spans="1:11">
      <c r="A37369" s="17" t="s">
        <v>5810</v>
      </c>
      <c r="B37369" s="28" t="s">
        <v>8178</v>
      </c>
      <c r="C37369" s="17" t="s">
        <v>5810</v>
      </c>
      <c r="D37369" s="17" t="s">
        <v>5019</v>
      </c>
      <c r="E37369" s="17" t="s">
        <v>3542</v>
      </c>
      <c r="F37369" s="17" t="s">
        <v>4400</v>
      </c>
      <c r="G37369" s="17" t="s">
        <v>65</v>
      </c>
      <c r="H37369" s="17" t="s">
        <v>6504</v>
      </c>
      <c r="I37369" s="17" t="s">
        <v>5286</v>
      </c>
      <c r="J37369" s="17" t="s">
        <v>5287</v>
      </c>
      <c r="K37369" s="17" t="s">
        <v>66</v>
      </c>
    </row>
    <row r="37370" spans="1:11">
      <c r="A37370" s="17" t="s">
        <v>1018</v>
      </c>
      <c r="B37370" s="28" t="s">
        <v>8178</v>
      </c>
      <c r="C37370" s="17" t="s">
        <v>1018</v>
      </c>
      <c r="D37370" s="17" t="s">
        <v>3645</v>
      </c>
      <c r="E37370" s="17" t="s">
        <v>3650</v>
      </c>
      <c r="F37370" s="17" t="s">
        <v>4406</v>
      </c>
      <c r="G37370" s="17" t="s">
        <v>65</v>
      </c>
      <c r="H37370" s="17" t="s">
        <v>6504</v>
      </c>
      <c r="I37370" s="17" t="s">
        <v>5286</v>
      </c>
      <c r="J37370" s="17" t="s">
        <v>5287</v>
      </c>
      <c r="K37370" s="17" t="s">
        <v>66</v>
      </c>
    </row>
    <row r="37371" spans="1:11">
      <c r="A37371" s="17" t="s">
        <v>1580</v>
      </c>
      <c r="B37371" s="28" t="s">
        <v>8178</v>
      </c>
      <c r="C37371" s="17" t="s">
        <v>1580</v>
      </c>
      <c r="D37371" s="17" t="s">
        <v>3586</v>
      </c>
      <c r="E37371" s="17" t="s">
        <v>3590</v>
      </c>
      <c r="F37371" s="17" t="s">
        <v>4390</v>
      </c>
      <c r="G37371" s="17" t="s">
        <v>65</v>
      </c>
      <c r="H37371" s="17" t="s">
        <v>6504</v>
      </c>
      <c r="I37371" s="17" t="s">
        <v>5286</v>
      </c>
      <c r="J37371" s="17" t="s">
        <v>5287</v>
      </c>
      <c r="K37371" s="17" t="s">
        <v>66</v>
      </c>
    </row>
    <row r="37372" spans="1:11">
      <c r="A37372" s="17" t="s">
        <v>2041</v>
      </c>
      <c r="B37372" s="28" t="s">
        <v>8178</v>
      </c>
      <c r="C37372" s="17" t="s">
        <v>2041</v>
      </c>
      <c r="D37372" s="17" t="s">
        <v>4658</v>
      </c>
      <c r="E37372" s="17" t="s">
        <v>3921</v>
      </c>
      <c r="F37372" s="17" t="s">
        <v>4400</v>
      </c>
      <c r="G37372" s="17" t="s">
        <v>65</v>
      </c>
      <c r="H37372" s="17" t="s">
        <v>6504</v>
      </c>
      <c r="I37372" s="17" t="s">
        <v>5286</v>
      </c>
      <c r="J37372" s="17" t="s">
        <v>5287</v>
      </c>
      <c r="K37372" s="17" t="s">
        <v>66</v>
      </c>
    </row>
    <row r="37373" spans="1:11">
      <c r="A37373" s="17" t="s">
        <v>1161</v>
      </c>
      <c r="B37373" s="28" t="s">
        <v>8178</v>
      </c>
      <c r="C37373" s="17" t="s">
        <v>1161</v>
      </c>
      <c r="D37373" s="17" t="s">
        <v>3669</v>
      </c>
      <c r="E37373" s="17" t="s">
        <v>3753</v>
      </c>
      <c r="F37373" s="17" t="s">
        <v>4393</v>
      </c>
      <c r="G37373" s="17" t="s">
        <v>65</v>
      </c>
      <c r="H37373" s="17" t="s">
        <v>6504</v>
      </c>
      <c r="I37373" s="17" t="s">
        <v>5286</v>
      </c>
      <c r="J37373" s="17" t="s">
        <v>5287</v>
      </c>
      <c r="K37373" s="17" t="s">
        <v>66</v>
      </c>
    </row>
    <row r="37374" spans="1:11">
      <c r="A37374" s="17" t="s">
        <v>1817</v>
      </c>
      <c r="B37374" s="28" t="s">
        <v>8178</v>
      </c>
      <c r="C37374" s="17" t="s">
        <v>1817</v>
      </c>
      <c r="D37374" s="17" t="s">
        <v>3459</v>
      </c>
      <c r="E37374" s="17" t="s">
        <v>4670</v>
      </c>
      <c r="F37374" s="17" t="s">
        <v>4406</v>
      </c>
      <c r="G37374" s="17" t="s">
        <v>65</v>
      </c>
      <c r="H37374" s="17" t="s">
        <v>6504</v>
      </c>
      <c r="I37374" s="17" t="s">
        <v>5286</v>
      </c>
      <c r="J37374" s="17" t="s">
        <v>5287</v>
      </c>
      <c r="K37374" s="17" t="s">
        <v>66</v>
      </c>
    </row>
    <row r="37375" spans="1:11">
      <c r="A37375" s="17" t="s">
        <v>1670</v>
      </c>
      <c r="B37375" s="28" t="s">
        <v>8178</v>
      </c>
      <c r="C37375" s="17" t="s">
        <v>1670</v>
      </c>
      <c r="D37375" s="17" t="s">
        <v>4465</v>
      </c>
      <c r="E37375" s="17" t="s">
        <v>3492</v>
      </c>
      <c r="F37375" s="17" t="s">
        <v>4406</v>
      </c>
      <c r="G37375" s="17" t="s">
        <v>65</v>
      </c>
      <c r="H37375" s="17" t="s">
        <v>6504</v>
      </c>
      <c r="I37375" s="17" t="s">
        <v>5286</v>
      </c>
      <c r="J37375" s="17" t="s">
        <v>5287</v>
      </c>
      <c r="K37375" s="17" t="s">
        <v>66</v>
      </c>
    </row>
    <row r="37376" spans="1:11">
      <c r="A37376" s="17" t="s">
        <v>1190</v>
      </c>
      <c r="B37376" s="28" t="s">
        <v>8178</v>
      </c>
      <c r="C37376" s="17" t="s">
        <v>1190</v>
      </c>
      <c r="D37376" s="17" t="s">
        <v>3452</v>
      </c>
      <c r="E37376" s="17" t="s">
        <v>3756</v>
      </c>
      <c r="F37376" s="17" t="s">
        <v>4393</v>
      </c>
      <c r="G37376" s="17" t="s">
        <v>65</v>
      </c>
      <c r="H37376" s="17" t="s">
        <v>6504</v>
      </c>
      <c r="I37376" s="17" t="s">
        <v>5286</v>
      </c>
      <c r="J37376" s="17" t="s">
        <v>5287</v>
      </c>
      <c r="K37376" s="17" t="s">
        <v>66</v>
      </c>
    </row>
    <row r="37377" spans="1:11">
      <c r="A37377" s="17" t="s">
        <v>5895</v>
      </c>
      <c r="B37377" s="28" t="s">
        <v>8178</v>
      </c>
      <c r="C37377" s="17" t="s">
        <v>5895</v>
      </c>
      <c r="D37377" s="17" t="s">
        <v>3591</v>
      </c>
      <c r="E37377" s="17" t="s">
        <v>3621</v>
      </c>
      <c r="F37377" s="17" t="s">
        <v>4163</v>
      </c>
      <c r="G37377" s="17" t="s">
        <v>65</v>
      </c>
      <c r="H37377" s="17" t="s">
        <v>6504</v>
      </c>
      <c r="I37377" s="17" t="s">
        <v>5286</v>
      </c>
      <c r="J37377" s="17" t="s">
        <v>5287</v>
      </c>
      <c r="K37377" s="17" t="s">
        <v>66</v>
      </c>
    </row>
    <row r="37378" spans="1:11">
      <c r="A37378" s="17" t="s">
        <v>1421</v>
      </c>
      <c r="B37378" s="28" t="s">
        <v>8178</v>
      </c>
      <c r="C37378" s="17" t="s">
        <v>1421</v>
      </c>
      <c r="D37378" s="17" t="s">
        <v>3959</v>
      </c>
      <c r="E37378" s="17" t="s">
        <v>3497</v>
      </c>
      <c r="F37378" s="17" t="s">
        <v>4397</v>
      </c>
      <c r="G37378" s="17" t="s">
        <v>65</v>
      </c>
      <c r="H37378" s="17" t="s">
        <v>6504</v>
      </c>
      <c r="I37378" s="17" t="s">
        <v>5286</v>
      </c>
      <c r="J37378" s="17" t="s">
        <v>5287</v>
      </c>
      <c r="K37378" s="17" t="s">
        <v>66</v>
      </c>
    </row>
    <row r="37379" spans="1:11">
      <c r="A37379" s="17" t="s">
        <v>1499</v>
      </c>
      <c r="B37379" s="28" t="s">
        <v>8178</v>
      </c>
      <c r="C37379" s="17" t="s">
        <v>1499</v>
      </c>
      <c r="D37379" s="17" t="s">
        <v>3500</v>
      </c>
      <c r="E37379" s="17" t="s">
        <v>3501</v>
      </c>
      <c r="F37379" s="17" t="s">
        <v>4390</v>
      </c>
      <c r="G37379" s="17" t="s">
        <v>65</v>
      </c>
      <c r="H37379" s="17" t="s">
        <v>6504</v>
      </c>
      <c r="I37379" s="17" t="s">
        <v>5286</v>
      </c>
      <c r="J37379" s="17" t="s">
        <v>5287</v>
      </c>
      <c r="K37379" s="17" t="s">
        <v>66</v>
      </c>
    </row>
    <row r="37380" spans="1:11">
      <c r="A37380" s="17" t="s">
        <v>1423</v>
      </c>
      <c r="B37380" s="28" t="s">
        <v>8178</v>
      </c>
      <c r="C37380" s="17" t="s">
        <v>1423</v>
      </c>
      <c r="D37380" s="17" t="s">
        <v>3459</v>
      </c>
      <c r="E37380" s="17" t="s">
        <v>3501</v>
      </c>
      <c r="F37380" s="17" t="s">
        <v>4163</v>
      </c>
      <c r="G37380" s="17" t="s">
        <v>65</v>
      </c>
      <c r="H37380" s="17" t="s">
        <v>6504</v>
      </c>
      <c r="I37380" s="17" t="s">
        <v>5286</v>
      </c>
      <c r="J37380" s="17" t="s">
        <v>5287</v>
      </c>
      <c r="K37380" s="17" t="s">
        <v>66</v>
      </c>
    </row>
    <row r="37381" spans="1:11">
      <c r="A37381" s="17" t="s">
        <v>1819</v>
      </c>
      <c r="B37381" s="28" t="s">
        <v>8178</v>
      </c>
      <c r="C37381" s="17" t="s">
        <v>1819</v>
      </c>
      <c r="D37381" s="17" t="s">
        <v>3705</v>
      </c>
      <c r="E37381" s="17" t="s">
        <v>3558</v>
      </c>
      <c r="F37381" s="17" t="s">
        <v>4406</v>
      </c>
      <c r="G37381" s="17" t="s">
        <v>65</v>
      </c>
      <c r="H37381" s="17" t="s">
        <v>6504</v>
      </c>
      <c r="I37381" s="17" t="s">
        <v>5286</v>
      </c>
      <c r="J37381" s="17" t="s">
        <v>5287</v>
      </c>
      <c r="K37381" s="17" t="s">
        <v>66</v>
      </c>
    </row>
    <row r="37382" spans="1:11">
      <c r="A37382" s="17" t="s">
        <v>1787</v>
      </c>
      <c r="B37382" s="28" t="s">
        <v>8179</v>
      </c>
      <c r="C37382" s="17" t="s">
        <v>1787</v>
      </c>
      <c r="D37382" s="17" t="s">
        <v>4705</v>
      </c>
      <c r="E37382" s="17" t="s">
        <v>3437</v>
      </c>
      <c r="F37382" s="17" t="s">
        <v>4387</v>
      </c>
      <c r="G37382" s="17" t="s">
        <v>65</v>
      </c>
      <c r="H37382" s="17" t="s">
        <v>6504</v>
      </c>
      <c r="I37382" s="17" t="s">
        <v>5286</v>
      </c>
      <c r="J37382" s="17" t="s">
        <v>5287</v>
      </c>
      <c r="K37382" s="17" t="s">
        <v>66</v>
      </c>
    </row>
    <row r="37383" spans="1:11">
      <c r="A37383" s="17" t="s">
        <v>5914</v>
      </c>
      <c r="B37383" s="28" t="s">
        <v>8179</v>
      </c>
      <c r="C37383" s="17" t="s">
        <v>5914</v>
      </c>
      <c r="D37383" s="17" t="s">
        <v>4146</v>
      </c>
      <c r="E37383" s="17" t="s">
        <v>3437</v>
      </c>
      <c r="F37383" s="17" t="s">
        <v>4163</v>
      </c>
      <c r="G37383" s="17" t="s">
        <v>65</v>
      </c>
      <c r="H37383" s="17" t="s">
        <v>6504</v>
      </c>
      <c r="I37383" s="17" t="s">
        <v>5286</v>
      </c>
      <c r="J37383" s="17" t="s">
        <v>5287</v>
      </c>
      <c r="K37383" s="17" t="s">
        <v>66</v>
      </c>
    </row>
    <row r="37384" spans="1:11">
      <c r="A37384" s="17" t="s">
        <v>1110</v>
      </c>
      <c r="B37384" s="28" t="s">
        <v>8179</v>
      </c>
      <c r="C37384" s="17" t="s">
        <v>1110</v>
      </c>
      <c r="D37384" s="17" t="s">
        <v>3634</v>
      </c>
      <c r="E37384" s="17" t="s">
        <v>3437</v>
      </c>
      <c r="F37384" s="17" t="s">
        <v>4387</v>
      </c>
      <c r="G37384" s="17" t="s">
        <v>65</v>
      </c>
      <c r="H37384" s="17" t="s">
        <v>6504</v>
      </c>
      <c r="I37384" s="17" t="s">
        <v>5286</v>
      </c>
      <c r="J37384" s="17" t="s">
        <v>5287</v>
      </c>
      <c r="K37384" s="17" t="s">
        <v>66</v>
      </c>
    </row>
    <row r="37385" spans="1:11">
      <c r="A37385" s="17" t="s">
        <v>1675</v>
      </c>
      <c r="B37385" s="28" t="s">
        <v>8179</v>
      </c>
      <c r="C37385" s="17" t="s">
        <v>1675</v>
      </c>
      <c r="D37385" s="17" t="s">
        <v>3561</v>
      </c>
      <c r="E37385" s="17" t="s">
        <v>3437</v>
      </c>
      <c r="F37385" s="17" t="s">
        <v>4408</v>
      </c>
      <c r="G37385" s="17" t="s">
        <v>65</v>
      </c>
      <c r="H37385" s="17" t="s">
        <v>6504</v>
      </c>
      <c r="I37385" s="17" t="s">
        <v>5286</v>
      </c>
      <c r="J37385" s="17" t="s">
        <v>5287</v>
      </c>
      <c r="K37385" s="17" t="s">
        <v>66</v>
      </c>
    </row>
    <row r="37386" spans="1:11">
      <c r="A37386" s="17" t="s">
        <v>5917</v>
      </c>
      <c r="B37386" s="28" t="s">
        <v>8179</v>
      </c>
      <c r="C37386" s="17" t="s">
        <v>5917</v>
      </c>
      <c r="D37386" s="17" t="s">
        <v>3524</v>
      </c>
      <c r="E37386" s="17" t="s">
        <v>3564</v>
      </c>
      <c r="F37386" s="17" t="s">
        <v>4163</v>
      </c>
      <c r="G37386" s="17" t="s">
        <v>65</v>
      </c>
      <c r="H37386" s="17" t="s">
        <v>6504</v>
      </c>
      <c r="I37386" s="17" t="s">
        <v>5286</v>
      </c>
      <c r="J37386" s="17" t="s">
        <v>5287</v>
      </c>
      <c r="K37386" s="17" t="s">
        <v>66</v>
      </c>
    </row>
    <row r="37387" spans="1:11">
      <c r="A37387" s="17" t="s">
        <v>1401</v>
      </c>
      <c r="B37387" s="28" t="s">
        <v>8179</v>
      </c>
      <c r="C37387" s="17" t="s">
        <v>1401</v>
      </c>
      <c r="D37387" s="17" t="s">
        <v>3750</v>
      </c>
      <c r="E37387" s="17" t="s">
        <v>3784</v>
      </c>
      <c r="F37387" s="17" t="s">
        <v>4423</v>
      </c>
      <c r="G37387" s="17" t="s">
        <v>65</v>
      </c>
      <c r="H37387" s="17" t="s">
        <v>6504</v>
      </c>
      <c r="I37387" s="17" t="s">
        <v>5286</v>
      </c>
      <c r="J37387" s="17" t="s">
        <v>5287</v>
      </c>
      <c r="K37387" s="17" t="s">
        <v>66</v>
      </c>
    </row>
    <row r="37388" spans="1:11">
      <c r="A37388" s="17" t="s">
        <v>1283</v>
      </c>
      <c r="B37388" s="28" t="s">
        <v>8179</v>
      </c>
      <c r="C37388" s="17" t="s">
        <v>1283</v>
      </c>
      <c r="D37388" s="17" t="s">
        <v>4545</v>
      </c>
      <c r="E37388" s="17" t="s">
        <v>3840</v>
      </c>
      <c r="F37388" s="17" t="s">
        <v>4398</v>
      </c>
      <c r="G37388" s="17" t="s">
        <v>65</v>
      </c>
      <c r="H37388" s="17" t="s">
        <v>6504</v>
      </c>
      <c r="I37388" s="17" t="s">
        <v>5286</v>
      </c>
      <c r="J37388" s="17" t="s">
        <v>5287</v>
      </c>
      <c r="K37388" s="17" t="s">
        <v>66</v>
      </c>
    </row>
    <row r="37389" spans="1:11">
      <c r="A37389" s="17" t="s">
        <v>1678</v>
      </c>
      <c r="B37389" s="28" t="s">
        <v>8179</v>
      </c>
      <c r="C37389" s="17" t="s">
        <v>1678</v>
      </c>
      <c r="D37389" s="17" t="s">
        <v>4675</v>
      </c>
      <c r="E37389" s="17" t="s">
        <v>3840</v>
      </c>
      <c r="F37389" s="17" t="s">
        <v>4390</v>
      </c>
      <c r="G37389" s="17" t="s">
        <v>65</v>
      </c>
      <c r="H37389" s="17" t="s">
        <v>6504</v>
      </c>
      <c r="I37389" s="17" t="s">
        <v>5286</v>
      </c>
      <c r="J37389" s="17" t="s">
        <v>5287</v>
      </c>
      <c r="K37389" s="17" t="s">
        <v>66</v>
      </c>
    </row>
    <row r="37390" spans="1:11">
      <c r="A37390" s="17" t="s">
        <v>1679</v>
      </c>
      <c r="B37390" s="28" t="s">
        <v>8179</v>
      </c>
      <c r="C37390" s="17" t="s">
        <v>1679</v>
      </c>
      <c r="D37390" s="17" t="s">
        <v>3504</v>
      </c>
      <c r="E37390" s="17" t="s">
        <v>3446</v>
      </c>
      <c r="F37390" s="17" t="s">
        <v>4408</v>
      </c>
      <c r="G37390" s="17" t="s">
        <v>65</v>
      </c>
      <c r="H37390" s="17" t="s">
        <v>6504</v>
      </c>
      <c r="I37390" s="17" t="s">
        <v>5286</v>
      </c>
      <c r="J37390" s="17" t="s">
        <v>5287</v>
      </c>
      <c r="K37390" s="17" t="s">
        <v>66</v>
      </c>
    </row>
    <row r="37391" spans="1:11">
      <c r="A37391" s="17" t="s">
        <v>6144</v>
      </c>
      <c r="B37391" s="28" t="s">
        <v>8179</v>
      </c>
      <c r="C37391" s="17" t="s">
        <v>6144</v>
      </c>
      <c r="D37391" s="17" t="s">
        <v>3625</v>
      </c>
      <c r="E37391" s="17" t="s">
        <v>3446</v>
      </c>
      <c r="F37391" s="17" t="s">
        <v>5309</v>
      </c>
      <c r="G37391" s="17" t="s">
        <v>65</v>
      </c>
      <c r="H37391" s="17" t="s">
        <v>6504</v>
      </c>
      <c r="I37391" s="17" t="s">
        <v>5286</v>
      </c>
      <c r="J37391" s="17" t="s">
        <v>5287</v>
      </c>
      <c r="K37391" s="17" t="s">
        <v>66</v>
      </c>
    </row>
    <row r="37392" spans="1:11">
      <c r="A37392" s="17" t="s">
        <v>1902</v>
      </c>
      <c r="B37392" s="28" t="s">
        <v>8179</v>
      </c>
      <c r="C37392" s="17" t="s">
        <v>1902</v>
      </c>
      <c r="D37392" s="17" t="s">
        <v>3953</v>
      </c>
      <c r="E37392" s="17" t="s">
        <v>3446</v>
      </c>
      <c r="F37392" s="17" t="s">
        <v>4416</v>
      </c>
      <c r="G37392" s="17" t="s">
        <v>65</v>
      </c>
      <c r="H37392" s="17" t="s">
        <v>6504</v>
      </c>
      <c r="I37392" s="17" t="s">
        <v>5286</v>
      </c>
      <c r="J37392" s="17" t="s">
        <v>5287</v>
      </c>
      <c r="K37392" s="17" t="s">
        <v>66</v>
      </c>
    </row>
    <row r="37393" spans="1:11">
      <c r="A37393" s="17" t="s">
        <v>1885</v>
      </c>
      <c r="B37393" s="28" t="s">
        <v>8179</v>
      </c>
      <c r="C37393" s="17" t="s">
        <v>1885</v>
      </c>
      <c r="D37393" s="17" t="s">
        <v>3530</v>
      </c>
      <c r="E37393" s="17" t="s">
        <v>3446</v>
      </c>
      <c r="F37393" s="17" t="s">
        <v>4163</v>
      </c>
      <c r="G37393" s="17" t="s">
        <v>65</v>
      </c>
      <c r="H37393" s="17" t="s">
        <v>6504</v>
      </c>
      <c r="I37393" s="17" t="s">
        <v>5286</v>
      </c>
      <c r="J37393" s="17" t="s">
        <v>5287</v>
      </c>
      <c r="K37393" s="17" t="s">
        <v>66</v>
      </c>
    </row>
    <row r="37394" spans="1:11">
      <c r="A37394" s="17" t="s">
        <v>1085</v>
      </c>
      <c r="B37394" s="28" t="s">
        <v>8179</v>
      </c>
      <c r="C37394" s="17" t="s">
        <v>1085</v>
      </c>
      <c r="D37394" s="17" t="s">
        <v>3519</v>
      </c>
      <c r="E37394" s="17" t="s">
        <v>3446</v>
      </c>
      <c r="F37394" s="17" t="s">
        <v>4404</v>
      </c>
      <c r="G37394" s="17" t="s">
        <v>65</v>
      </c>
      <c r="H37394" s="17" t="s">
        <v>6504</v>
      </c>
      <c r="I37394" s="17" t="s">
        <v>5286</v>
      </c>
      <c r="J37394" s="17" t="s">
        <v>5287</v>
      </c>
      <c r="K37394" s="17" t="s">
        <v>66</v>
      </c>
    </row>
    <row r="37395" spans="1:11">
      <c r="A37395" s="17" t="s">
        <v>1740</v>
      </c>
      <c r="B37395" s="28" t="s">
        <v>8179</v>
      </c>
      <c r="C37395" s="17" t="s">
        <v>1740</v>
      </c>
      <c r="D37395" s="17" t="s">
        <v>4691</v>
      </c>
      <c r="E37395" s="17" t="s">
        <v>3518</v>
      </c>
      <c r="F37395" s="17" t="s">
        <v>4423</v>
      </c>
      <c r="G37395" s="17" t="s">
        <v>65</v>
      </c>
      <c r="H37395" s="17" t="s">
        <v>6504</v>
      </c>
      <c r="I37395" s="17" t="s">
        <v>5286</v>
      </c>
      <c r="J37395" s="17" t="s">
        <v>5287</v>
      </c>
      <c r="K37395" s="17" t="s">
        <v>66</v>
      </c>
    </row>
    <row r="37396" spans="1:11">
      <c r="A37396" s="17" t="s">
        <v>1602</v>
      </c>
      <c r="B37396" s="28" t="s">
        <v>8179</v>
      </c>
      <c r="C37396" s="17" t="s">
        <v>1602</v>
      </c>
      <c r="D37396" s="17" t="s">
        <v>3531</v>
      </c>
      <c r="E37396" s="17" t="s">
        <v>3518</v>
      </c>
      <c r="F37396" s="17" t="s">
        <v>4404</v>
      </c>
      <c r="G37396" s="17" t="s">
        <v>65</v>
      </c>
      <c r="H37396" s="17" t="s">
        <v>6504</v>
      </c>
      <c r="I37396" s="17" t="s">
        <v>5286</v>
      </c>
      <c r="J37396" s="17" t="s">
        <v>5287</v>
      </c>
      <c r="K37396" s="17" t="s">
        <v>66</v>
      </c>
    </row>
    <row r="37397" spans="1:11">
      <c r="A37397" s="17" t="s">
        <v>1680</v>
      </c>
      <c r="B37397" s="28" t="s">
        <v>8179</v>
      </c>
      <c r="C37397" s="17" t="s">
        <v>1680</v>
      </c>
      <c r="D37397" s="17" t="s">
        <v>3843</v>
      </c>
      <c r="E37397" s="17" t="s">
        <v>3448</v>
      </c>
      <c r="F37397" s="17" t="s">
        <v>4402</v>
      </c>
      <c r="G37397" s="17" t="s">
        <v>65</v>
      </c>
      <c r="H37397" s="17" t="s">
        <v>6504</v>
      </c>
      <c r="I37397" s="17" t="s">
        <v>5286</v>
      </c>
      <c r="J37397" s="17" t="s">
        <v>5287</v>
      </c>
      <c r="K37397" s="17" t="s">
        <v>66</v>
      </c>
    </row>
    <row r="37398" spans="1:11">
      <c r="A37398" s="17" t="s">
        <v>5903</v>
      </c>
      <c r="B37398" s="28" t="s">
        <v>8179</v>
      </c>
      <c r="C37398" s="17" t="s">
        <v>5903</v>
      </c>
      <c r="D37398" s="17" t="s">
        <v>4269</v>
      </c>
      <c r="E37398" s="17" t="s">
        <v>3448</v>
      </c>
      <c r="F37398" s="17" t="s">
        <v>4423</v>
      </c>
      <c r="G37398" s="17" t="s">
        <v>65</v>
      </c>
      <c r="H37398" s="17" t="s">
        <v>6504</v>
      </c>
      <c r="I37398" s="17" t="s">
        <v>5286</v>
      </c>
      <c r="J37398" s="17" t="s">
        <v>5287</v>
      </c>
      <c r="K37398" s="17" t="s">
        <v>66</v>
      </c>
    </row>
    <row r="37399" spans="1:11">
      <c r="A37399" s="17" t="s">
        <v>1792</v>
      </c>
      <c r="B37399" s="28" t="s">
        <v>8179</v>
      </c>
      <c r="C37399" s="17" t="s">
        <v>1792</v>
      </c>
      <c r="D37399" s="17" t="s">
        <v>3445</v>
      </c>
      <c r="E37399" s="17" t="s">
        <v>3450</v>
      </c>
      <c r="F37399" s="17" t="s">
        <v>4387</v>
      </c>
      <c r="G37399" s="17" t="s">
        <v>65</v>
      </c>
      <c r="H37399" s="17" t="s">
        <v>6504</v>
      </c>
      <c r="I37399" s="17" t="s">
        <v>5286</v>
      </c>
      <c r="J37399" s="17" t="s">
        <v>5287</v>
      </c>
      <c r="K37399" s="17" t="s">
        <v>66</v>
      </c>
    </row>
    <row r="37400" spans="1:11">
      <c r="A37400" s="17" t="s">
        <v>1086</v>
      </c>
      <c r="B37400" s="28" t="s">
        <v>8179</v>
      </c>
      <c r="C37400" s="17" t="s">
        <v>1086</v>
      </c>
      <c r="D37400" s="17" t="s">
        <v>4488</v>
      </c>
      <c r="E37400" s="17" t="s">
        <v>3523</v>
      </c>
      <c r="F37400" s="17" t="s">
        <v>4387</v>
      </c>
      <c r="G37400" s="17" t="s">
        <v>65</v>
      </c>
      <c r="H37400" s="17" t="s">
        <v>6504</v>
      </c>
      <c r="I37400" s="17" t="s">
        <v>5286</v>
      </c>
      <c r="J37400" s="17" t="s">
        <v>5287</v>
      </c>
      <c r="K37400" s="17" t="s">
        <v>66</v>
      </c>
    </row>
    <row r="37401" spans="1:11">
      <c r="A37401" s="17" t="s">
        <v>987</v>
      </c>
      <c r="B37401" s="28" t="s">
        <v>8179</v>
      </c>
      <c r="C37401" s="17" t="s">
        <v>987</v>
      </c>
      <c r="D37401" s="17" t="s">
        <v>4221</v>
      </c>
      <c r="E37401" s="17" t="s">
        <v>3523</v>
      </c>
      <c r="F37401" s="17" t="s">
        <v>4416</v>
      </c>
      <c r="G37401" s="17" t="s">
        <v>65</v>
      </c>
      <c r="H37401" s="17" t="s">
        <v>6504</v>
      </c>
      <c r="I37401" s="17" t="s">
        <v>5286</v>
      </c>
      <c r="J37401" s="17" t="s">
        <v>5287</v>
      </c>
      <c r="K37401" s="17" t="s">
        <v>66</v>
      </c>
    </row>
    <row r="37402" spans="1:11">
      <c r="A37402" s="17" t="s">
        <v>1484</v>
      </c>
      <c r="B37402" s="28" t="s">
        <v>8179</v>
      </c>
      <c r="C37402" s="17" t="s">
        <v>1484</v>
      </c>
      <c r="D37402" s="17" t="s">
        <v>4616</v>
      </c>
      <c r="E37402" s="17" t="s">
        <v>3523</v>
      </c>
      <c r="F37402" s="17" t="s">
        <v>4413</v>
      </c>
      <c r="G37402" s="17" t="s">
        <v>65</v>
      </c>
      <c r="H37402" s="17" t="s">
        <v>6504</v>
      </c>
      <c r="I37402" s="17" t="s">
        <v>5286</v>
      </c>
      <c r="J37402" s="17" t="s">
        <v>5287</v>
      </c>
      <c r="K37402" s="17" t="s">
        <v>66</v>
      </c>
    </row>
    <row r="37403" spans="1:11">
      <c r="A37403" s="17" t="s">
        <v>1742</v>
      </c>
      <c r="B37403" s="28" t="s">
        <v>8179</v>
      </c>
      <c r="C37403" s="17" t="s">
        <v>1742</v>
      </c>
      <c r="D37403" s="17" t="s">
        <v>3898</v>
      </c>
      <c r="E37403" s="17" t="s">
        <v>3523</v>
      </c>
      <c r="F37403" s="17" t="s">
        <v>4423</v>
      </c>
      <c r="G37403" s="17" t="s">
        <v>65</v>
      </c>
      <c r="H37403" s="17" t="s">
        <v>6504</v>
      </c>
      <c r="I37403" s="17" t="s">
        <v>5286</v>
      </c>
      <c r="J37403" s="17" t="s">
        <v>5287</v>
      </c>
      <c r="K37403" s="17" t="s">
        <v>66</v>
      </c>
    </row>
    <row r="37404" spans="1:11">
      <c r="A37404" s="17" t="s">
        <v>1702</v>
      </c>
      <c r="B37404" s="28" t="s">
        <v>8179</v>
      </c>
      <c r="C37404" s="17" t="s">
        <v>1702</v>
      </c>
      <c r="D37404" s="17" t="s">
        <v>4678</v>
      </c>
      <c r="E37404" s="17" t="s">
        <v>3525</v>
      </c>
      <c r="F37404" s="17" t="s">
        <v>4387</v>
      </c>
      <c r="G37404" s="17" t="s">
        <v>65</v>
      </c>
      <c r="H37404" s="17" t="s">
        <v>6504</v>
      </c>
      <c r="I37404" s="17" t="s">
        <v>5286</v>
      </c>
      <c r="J37404" s="17" t="s">
        <v>5287</v>
      </c>
      <c r="K37404" s="17" t="s">
        <v>66</v>
      </c>
    </row>
    <row r="37405" spans="1:11">
      <c r="A37405" s="17" t="s">
        <v>6010</v>
      </c>
      <c r="B37405" s="28" t="s">
        <v>8179</v>
      </c>
      <c r="C37405" s="17" t="s">
        <v>6010</v>
      </c>
      <c r="D37405" s="17" t="s">
        <v>3445</v>
      </c>
      <c r="E37405" s="17" t="s">
        <v>3456</v>
      </c>
      <c r="F37405" s="17" t="s">
        <v>3766</v>
      </c>
      <c r="G37405" s="17" t="s">
        <v>65</v>
      </c>
      <c r="H37405" s="17" t="s">
        <v>6504</v>
      </c>
      <c r="I37405" s="17" t="s">
        <v>5286</v>
      </c>
      <c r="J37405" s="17" t="s">
        <v>5287</v>
      </c>
      <c r="K37405" s="17" t="s">
        <v>66</v>
      </c>
    </row>
    <row r="37406" spans="1:11">
      <c r="A37406" s="17" t="s">
        <v>1119</v>
      </c>
      <c r="B37406" s="28" t="s">
        <v>8179</v>
      </c>
      <c r="C37406" s="17" t="s">
        <v>1119</v>
      </c>
      <c r="D37406" s="17" t="s">
        <v>3522</v>
      </c>
      <c r="E37406" s="17" t="s">
        <v>4107</v>
      </c>
      <c r="F37406" s="17" t="s">
        <v>4387</v>
      </c>
      <c r="G37406" s="17" t="s">
        <v>65</v>
      </c>
      <c r="H37406" s="17" t="s">
        <v>6504</v>
      </c>
      <c r="I37406" s="17" t="s">
        <v>5286</v>
      </c>
      <c r="J37406" s="17" t="s">
        <v>5287</v>
      </c>
      <c r="K37406" s="17" t="s">
        <v>66</v>
      </c>
    </row>
    <row r="37407" spans="1:11">
      <c r="A37407" s="17" t="s">
        <v>1906</v>
      </c>
      <c r="B37407" s="28" t="s">
        <v>8179</v>
      </c>
      <c r="C37407" s="17" t="s">
        <v>1906</v>
      </c>
      <c r="D37407" s="17" t="s">
        <v>3627</v>
      </c>
      <c r="E37407" s="17" t="s">
        <v>3458</v>
      </c>
      <c r="F37407" s="17" t="s">
        <v>4387</v>
      </c>
      <c r="G37407" s="17" t="s">
        <v>65</v>
      </c>
      <c r="H37407" s="17" t="s">
        <v>6504</v>
      </c>
      <c r="I37407" s="17" t="s">
        <v>5286</v>
      </c>
      <c r="J37407" s="17" t="s">
        <v>5287</v>
      </c>
      <c r="K37407" s="17" t="s">
        <v>66</v>
      </c>
    </row>
    <row r="37408" spans="1:11">
      <c r="A37408" s="17" t="s">
        <v>1746</v>
      </c>
      <c r="B37408" s="28" t="s">
        <v>8179</v>
      </c>
      <c r="C37408" s="17" t="s">
        <v>1746</v>
      </c>
      <c r="D37408" s="17" t="s">
        <v>4147</v>
      </c>
      <c r="E37408" s="17" t="s">
        <v>3458</v>
      </c>
      <c r="F37408" s="17" t="s">
        <v>4423</v>
      </c>
      <c r="G37408" s="17" t="s">
        <v>65</v>
      </c>
      <c r="H37408" s="17" t="s">
        <v>6504</v>
      </c>
      <c r="I37408" s="17" t="s">
        <v>5286</v>
      </c>
      <c r="J37408" s="17" t="s">
        <v>5287</v>
      </c>
      <c r="K37408" s="17" t="s">
        <v>66</v>
      </c>
    </row>
    <row r="37409" spans="1:11">
      <c r="A37409" s="17" t="s">
        <v>1432</v>
      </c>
      <c r="B37409" s="28" t="s">
        <v>8179</v>
      </c>
      <c r="C37409" s="17" t="s">
        <v>1432</v>
      </c>
      <c r="D37409" s="17" t="s">
        <v>3645</v>
      </c>
      <c r="E37409" s="17" t="s">
        <v>3458</v>
      </c>
      <c r="F37409" s="17" t="s">
        <v>4398</v>
      </c>
      <c r="G37409" s="17" t="s">
        <v>65</v>
      </c>
      <c r="H37409" s="17" t="s">
        <v>6504</v>
      </c>
      <c r="I37409" s="17" t="s">
        <v>5286</v>
      </c>
      <c r="J37409" s="17" t="s">
        <v>5287</v>
      </c>
      <c r="K37409" s="17" t="s">
        <v>66</v>
      </c>
    </row>
    <row r="37410" spans="1:11">
      <c r="A37410" s="17" t="s">
        <v>5906</v>
      </c>
      <c r="B37410" s="28" t="s">
        <v>8179</v>
      </c>
      <c r="C37410" s="17" t="s">
        <v>5906</v>
      </c>
      <c r="D37410" s="17" t="s">
        <v>3535</v>
      </c>
      <c r="E37410" s="17" t="s">
        <v>3458</v>
      </c>
      <c r="F37410" s="17" t="s">
        <v>4406</v>
      </c>
      <c r="G37410" s="17" t="s">
        <v>65</v>
      </c>
      <c r="H37410" s="17" t="s">
        <v>6504</v>
      </c>
      <c r="I37410" s="17" t="s">
        <v>5286</v>
      </c>
      <c r="J37410" s="17" t="s">
        <v>5287</v>
      </c>
      <c r="K37410" s="17" t="s">
        <v>66</v>
      </c>
    </row>
    <row r="37411" spans="1:11">
      <c r="A37411" s="17" t="s">
        <v>1748</v>
      </c>
      <c r="B37411" s="28" t="s">
        <v>8179</v>
      </c>
      <c r="C37411" s="17" t="s">
        <v>1748</v>
      </c>
      <c r="D37411" s="17" t="s">
        <v>3898</v>
      </c>
      <c r="E37411" s="17" t="s">
        <v>3458</v>
      </c>
      <c r="F37411" s="17" t="s">
        <v>4423</v>
      </c>
      <c r="G37411" s="17" t="s">
        <v>65</v>
      </c>
      <c r="H37411" s="17" t="s">
        <v>6504</v>
      </c>
      <c r="I37411" s="17" t="s">
        <v>5286</v>
      </c>
      <c r="J37411" s="17" t="s">
        <v>5287</v>
      </c>
      <c r="K37411" s="17" t="s">
        <v>66</v>
      </c>
    </row>
    <row r="37412" spans="1:11">
      <c r="A37412" s="17" t="s">
        <v>1870</v>
      </c>
      <c r="B37412" s="28" t="s">
        <v>8179</v>
      </c>
      <c r="C37412" s="17" t="s">
        <v>1870</v>
      </c>
      <c r="D37412" s="17" t="s">
        <v>4738</v>
      </c>
      <c r="E37412" s="17" t="s">
        <v>3677</v>
      </c>
      <c r="F37412" s="17" t="s">
        <v>4390</v>
      </c>
      <c r="G37412" s="17" t="s">
        <v>65</v>
      </c>
      <c r="H37412" s="17" t="s">
        <v>6504</v>
      </c>
      <c r="I37412" s="17" t="s">
        <v>5286</v>
      </c>
      <c r="J37412" s="17" t="s">
        <v>5287</v>
      </c>
      <c r="K37412" s="17" t="s">
        <v>66</v>
      </c>
    </row>
    <row r="37413" spans="1:11">
      <c r="A37413" s="17" t="s">
        <v>1171</v>
      </c>
      <c r="B37413" s="28" t="s">
        <v>8179</v>
      </c>
      <c r="C37413" s="17" t="s">
        <v>1171</v>
      </c>
      <c r="D37413" s="17" t="s">
        <v>3529</v>
      </c>
      <c r="E37413" s="17" t="s">
        <v>3610</v>
      </c>
      <c r="F37413" s="17" t="s">
        <v>4393</v>
      </c>
      <c r="G37413" s="17" t="s">
        <v>65</v>
      </c>
      <c r="H37413" s="17" t="s">
        <v>6504</v>
      </c>
      <c r="I37413" s="17" t="s">
        <v>5286</v>
      </c>
      <c r="J37413" s="17" t="s">
        <v>5287</v>
      </c>
      <c r="K37413" s="17" t="s">
        <v>66</v>
      </c>
    </row>
    <row r="37414" spans="1:11">
      <c r="A37414" s="17" t="s">
        <v>1976</v>
      </c>
      <c r="B37414" s="28" t="s">
        <v>8179</v>
      </c>
      <c r="C37414" s="17" t="s">
        <v>1976</v>
      </c>
      <c r="D37414" s="17" t="s">
        <v>4193</v>
      </c>
      <c r="E37414" s="17" t="s">
        <v>4149</v>
      </c>
      <c r="F37414" s="17" t="s">
        <v>4387</v>
      </c>
      <c r="G37414" s="17" t="s">
        <v>65</v>
      </c>
      <c r="H37414" s="17" t="s">
        <v>6504</v>
      </c>
      <c r="I37414" s="17" t="s">
        <v>5286</v>
      </c>
      <c r="J37414" s="17" t="s">
        <v>5287</v>
      </c>
      <c r="K37414" s="17" t="s">
        <v>66</v>
      </c>
    </row>
    <row r="37415" spans="1:11">
      <c r="A37415" s="17" t="s">
        <v>1848</v>
      </c>
      <c r="B37415" s="28" t="s">
        <v>8179</v>
      </c>
      <c r="C37415" s="17" t="s">
        <v>1848</v>
      </c>
      <c r="D37415" s="17" t="s">
        <v>3901</v>
      </c>
      <c r="E37415" s="17" t="s">
        <v>3464</v>
      </c>
      <c r="F37415" s="17" t="s">
        <v>4163</v>
      </c>
      <c r="G37415" s="17" t="s">
        <v>65</v>
      </c>
      <c r="H37415" s="17" t="s">
        <v>6504</v>
      </c>
      <c r="I37415" s="17" t="s">
        <v>5286</v>
      </c>
      <c r="J37415" s="17" t="s">
        <v>5287</v>
      </c>
      <c r="K37415" s="17" t="s">
        <v>66</v>
      </c>
    </row>
    <row r="37416" spans="1:11">
      <c r="A37416" s="17" t="s">
        <v>5864</v>
      </c>
      <c r="B37416" s="28" t="s">
        <v>8179</v>
      </c>
      <c r="C37416" s="17" t="s">
        <v>5864</v>
      </c>
      <c r="D37416" s="17" t="s">
        <v>4036</v>
      </c>
      <c r="E37416" s="17" t="s">
        <v>3464</v>
      </c>
      <c r="F37416" s="17" t="s">
        <v>4413</v>
      </c>
      <c r="G37416" s="17" t="s">
        <v>65</v>
      </c>
      <c r="H37416" s="17" t="s">
        <v>6504</v>
      </c>
      <c r="I37416" s="17" t="s">
        <v>5286</v>
      </c>
      <c r="J37416" s="17" t="s">
        <v>5287</v>
      </c>
      <c r="K37416" s="17" t="s">
        <v>66</v>
      </c>
    </row>
    <row r="37417" spans="1:11">
      <c r="A37417" s="17" t="s">
        <v>1360</v>
      </c>
      <c r="B37417" s="28" t="s">
        <v>8179</v>
      </c>
      <c r="C37417" s="17" t="s">
        <v>1360</v>
      </c>
      <c r="D37417" s="17" t="s">
        <v>3983</v>
      </c>
      <c r="E37417" s="17" t="s">
        <v>3467</v>
      </c>
      <c r="F37417" s="17" t="s">
        <v>4393</v>
      </c>
      <c r="G37417" s="17" t="s">
        <v>65</v>
      </c>
      <c r="H37417" s="17" t="s">
        <v>6504</v>
      </c>
      <c r="I37417" s="17" t="s">
        <v>5286</v>
      </c>
      <c r="J37417" s="17" t="s">
        <v>5287</v>
      </c>
      <c r="K37417" s="17" t="s">
        <v>66</v>
      </c>
    </row>
    <row r="37418" spans="1:11">
      <c r="A37418" s="17" t="s">
        <v>1793</v>
      </c>
      <c r="B37418" s="28" t="s">
        <v>8179</v>
      </c>
      <c r="C37418" s="17" t="s">
        <v>1793</v>
      </c>
      <c r="D37418" s="17" t="s">
        <v>4710</v>
      </c>
      <c r="E37418" s="17" t="s">
        <v>3467</v>
      </c>
      <c r="F37418" s="17" t="s">
        <v>4387</v>
      </c>
      <c r="G37418" s="17" t="s">
        <v>65</v>
      </c>
      <c r="H37418" s="17" t="s">
        <v>6504</v>
      </c>
      <c r="I37418" s="17" t="s">
        <v>5286</v>
      </c>
      <c r="J37418" s="17" t="s">
        <v>5287</v>
      </c>
      <c r="K37418" s="17" t="s">
        <v>66</v>
      </c>
    </row>
    <row r="37419" spans="1:11">
      <c r="A37419" s="17" t="s">
        <v>1572</v>
      </c>
      <c r="B37419" s="28" t="s">
        <v>8179</v>
      </c>
      <c r="C37419" s="17" t="s">
        <v>1572</v>
      </c>
      <c r="D37419" s="17" t="s">
        <v>4276</v>
      </c>
      <c r="E37419" s="17" t="s">
        <v>4639</v>
      </c>
      <c r="F37419" s="17" t="s">
        <v>4404</v>
      </c>
      <c r="G37419" s="17" t="s">
        <v>65</v>
      </c>
      <c r="H37419" s="17" t="s">
        <v>6504</v>
      </c>
      <c r="I37419" s="17" t="s">
        <v>5286</v>
      </c>
      <c r="J37419" s="17" t="s">
        <v>5287</v>
      </c>
      <c r="K37419" s="17" t="s">
        <v>66</v>
      </c>
    </row>
    <row r="37420" spans="1:11">
      <c r="A37420" s="17" t="s">
        <v>1851</v>
      </c>
      <c r="B37420" s="28" t="s">
        <v>8179</v>
      </c>
      <c r="C37420" s="17" t="s">
        <v>1851</v>
      </c>
      <c r="D37420" s="17" t="s">
        <v>3615</v>
      </c>
      <c r="E37420" s="17" t="s">
        <v>3748</v>
      </c>
      <c r="F37420" s="17" t="s">
        <v>4393</v>
      </c>
      <c r="G37420" s="17" t="s">
        <v>65</v>
      </c>
      <c r="H37420" s="17" t="s">
        <v>6504</v>
      </c>
      <c r="I37420" s="17" t="s">
        <v>5286</v>
      </c>
      <c r="J37420" s="17" t="s">
        <v>5287</v>
      </c>
      <c r="K37420" s="17" t="s">
        <v>66</v>
      </c>
    </row>
    <row r="37421" spans="1:11">
      <c r="A37421" s="17" t="s">
        <v>6014</v>
      </c>
      <c r="B37421" s="28" t="s">
        <v>8179</v>
      </c>
      <c r="C37421" s="17" t="s">
        <v>6014</v>
      </c>
      <c r="D37421" s="17" t="s">
        <v>3928</v>
      </c>
      <c r="E37421" s="17" t="s">
        <v>3471</v>
      </c>
      <c r="F37421" s="17" t="s">
        <v>4384</v>
      </c>
      <c r="G37421" s="17" t="s">
        <v>65</v>
      </c>
      <c r="H37421" s="17" t="s">
        <v>6504</v>
      </c>
      <c r="I37421" s="17" t="s">
        <v>5286</v>
      </c>
      <c r="J37421" s="17" t="s">
        <v>5287</v>
      </c>
      <c r="K37421" s="17" t="s">
        <v>66</v>
      </c>
    </row>
    <row r="37422" spans="1:11">
      <c r="A37422" s="17" t="s">
        <v>1537</v>
      </c>
      <c r="B37422" s="28" t="s">
        <v>8179</v>
      </c>
      <c r="C37422" s="17" t="s">
        <v>1537</v>
      </c>
      <c r="D37422" s="17" t="s">
        <v>3459</v>
      </c>
      <c r="E37422" s="17" t="s">
        <v>3471</v>
      </c>
      <c r="F37422" s="17" t="s">
        <v>4390</v>
      </c>
      <c r="G37422" s="17" t="s">
        <v>65</v>
      </c>
      <c r="H37422" s="17" t="s">
        <v>6504</v>
      </c>
      <c r="I37422" s="17" t="s">
        <v>5286</v>
      </c>
      <c r="J37422" s="17" t="s">
        <v>5287</v>
      </c>
      <c r="K37422" s="17" t="s">
        <v>66</v>
      </c>
    </row>
    <row r="37423" spans="1:11">
      <c r="A37423" s="17" t="s">
        <v>1688</v>
      </c>
      <c r="B37423" s="28" t="s">
        <v>8179</v>
      </c>
      <c r="C37423" s="17" t="s">
        <v>1688</v>
      </c>
      <c r="D37423" s="17" t="s">
        <v>3728</v>
      </c>
      <c r="E37423" s="17" t="s">
        <v>3472</v>
      </c>
      <c r="F37423" s="17" t="s">
        <v>4406</v>
      </c>
      <c r="G37423" s="17" t="s">
        <v>65</v>
      </c>
      <c r="H37423" s="17" t="s">
        <v>6504</v>
      </c>
      <c r="I37423" s="17" t="s">
        <v>5286</v>
      </c>
      <c r="J37423" s="17" t="s">
        <v>5287</v>
      </c>
      <c r="K37423" s="17" t="s">
        <v>66</v>
      </c>
    </row>
    <row r="37424" spans="1:11">
      <c r="A37424" s="17" t="s">
        <v>1539</v>
      </c>
      <c r="B37424" s="28" t="s">
        <v>8179</v>
      </c>
      <c r="C37424" s="17" t="s">
        <v>1539</v>
      </c>
      <c r="D37424" s="17" t="s">
        <v>4630</v>
      </c>
      <c r="E37424" s="17" t="s">
        <v>3472</v>
      </c>
      <c r="F37424" s="17" t="s">
        <v>4397</v>
      </c>
      <c r="G37424" s="17" t="s">
        <v>65</v>
      </c>
      <c r="H37424" s="17" t="s">
        <v>6504</v>
      </c>
      <c r="I37424" s="17" t="s">
        <v>5286</v>
      </c>
      <c r="J37424" s="17" t="s">
        <v>5287</v>
      </c>
      <c r="K37424" s="17" t="s">
        <v>66</v>
      </c>
    </row>
    <row r="37425" spans="1:11">
      <c r="A37425" s="17" t="s">
        <v>6003</v>
      </c>
      <c r="B37425" s="28" t="s">
        <v>8179</v>
      </c>
      <c r="C37425" s="17" t="s">
        <v>6003</v>
      </c>
      <c r="D37425" s="17" t="s">
        <v>3624</v>
      </c>
      <c r="E37425" s="17" t="s">
        <v>4227</v>
      </c>
      <c r="F37425" s="17" t="s">
        <v>4413</v>
      </c>
      <c r="G37425" s="17" t="s">
        <v>65</v>
      </c>
      <c r="H37425" s="17" t="s">
        <v>6504</v>
      </c>
      <c r="I37425" s="17" t="s">
        <v>5286</v>
      </c>
      <c r="J37425" s="17" t="s">
        <v>5287</v>
      </c>
      <c r="K37425" s="17" t="s">
        <v>66</v>
      </c>
    </row>
    <row r="37426" spans="1:11">
      <c r="A37426" s="17" t="s">
        <v>6033</v>
      </c>
      <c r="B37426" s="28" t="s">
        <v>8179</v>
      </c>
      <c r="C37426" s="17" t="s">
        <v>6033</v>
      </c>
      <c r="D37426" s="17" t="s">
        <v>3671</v>
      </c>
      <c r="E37426" s="17" t="s">
        <v>3875</v>
      </c>
      <c r="F37426" s="17" t="s">
        <v>4397</v>
      </c>
      <c r="G37426" s="17" t="s">
        <v>65</v>
      </c>
      <c r="H37426" s="17" t="s">
        <v>6504</v>
      </c>
      <c r="I37426" s="17" t="s">
        <v>5286</v>
      </c>
      <c r="J37426" s="17" t="s">
        <v>5287</v>
      </c>
      <c r="K37426" s="17" t="s">
        <v>66</v>
      </c>
    </row>
    <row r="37427" spans="1:11">
      <c r="A37427" s="17" t="s">
        <v>1576</v>
      </c>
      <c r="B37427" s="28" t="s">
        <v>8179</v>
      </c>
      <c r="C37427" s="17" t="s">
        <v>1576</v>
      </c>
      <c r="D37427" s="17" t="s">
        <v>3586</v>
      </c>
      <c r="E37427" s="17" t="s">
        <v>3536</v>
      </c>
      <c r="F37427" s="17" t="s">
        <v>4393</v>
      </c>
      <c r="G37427" s="17" t="s">
        <v>65</v>
      </c>
      <c r="H37427" s="17" t="s">
        <v>6504</v>
      </c>
      <c r="I37427" s="17" t="s">
        <v>5286</v>
      </c>
      <c r="J37427" s="17" t="s">
        <v>5287</v>
      </c>
      <c r="K37427" s="17" t="s">
        <v>66</v>
      </c>
    </row>
    <row r="37428" spans="1:11">
      <c r="A37428" s="17" t="s">
        <v>1626</v>
      </c>
      <c r="B37428" s="28" t="s">
        <v>8179</v>
      </c>
      <c r="C37428" s="17" t="s">
        <v>1626</v>
      </c>
      <c r="D37428" s="17" t="s">
        <v>3530</v>
      </c>
      <c r="E37428" s="17" t="s">
        <v>3475</v>
      </c>
      <c r="F37428" s="17" t="s">
        <v>4384</v>
      </c>
      <c r="G37428" s="17" t="s">
        <v>65</v>
      </c>
      <c r="H37428" s="17" t="s">
        <v>6504</v>
      </c>
      <c r="I37428" s="17" t="s">
        <v>5286</v>
      </c>
      <c r="J37428" s="17" t="s">
        <v>5287</v>
      </c>
      <c r="K37428" s="17" t="s">
        <v>66</v>
      </c>
    </row>
    <row r="37429" spans="1:11">
      <c r="A37429" s="17" t="s">
        <v>5963</v>
      </c>
      <c r="B37429" s="28" t="s">
        <v>8179</v>
      </c>
      <c r="C37429" s="17" t="s">
        <v>5963</v>
      </c>
      <c r="D37429" s="17" t="s">
        <v>3520</v>
      </c>
      <c r="E37429" s="17" t="s">
        <v>3475</v>
      </c>
      <c r="F37429" s="17" t="s">
        <v>4416</v>
      </c>
      <c r="G37429" s="17" t="s">
        <v>65</v>
      </c>
      <c r="H37429" s="17" t="s">
        <v>6504</v>
      </c>
      <c r="I37429" s="17" t="s">
        <v>5286</v>
      </c>
      <c r="J37429" s="17" t="s">
        <v>5287</v>
      </c>
      <c r="K37429" s="17" t="s">
        <v>66</v>
      </c>
    </row>
    <row r="37430" spans="1:11">
      <c r="A37430" s="17" t="s">
        <v>868</v>
      </c>
      <c r="B37430" s="28" t="s">
        <v>8179</v>
      </c>
      <c r="C37430" s="17" t="s">
        <v>868</v>
      </c>
      <c r="D37430" s="17" t="s">
        <v>3769</v>
      </c>
      <c r="E37430" s="17" t="s">
        <v>3475</v>
      </c>
      <c r="F37430" s="17" t="s">
        <v>4393</v>
      </c>
      <c r="G37430" s="17" t="s">
        <v>65</v>
      </c>
      <c r="H37430" s="17" t="s">
        <v>6504</v>
      </c>
      <c r="I37430" s="17" t="s">
        <v>5286</v>
      </c>
      <c r="J37430" s="17" t="s">
        <v>5287</v>
      </c>
      <c r="K37430" s="17" t="s">
        <v>66</v>
      </c>
    </row>
    <row r="37431" spans="1:11">
      <c r="A37431" s="17" t="s">
        <v>1709</v>
      </c>
      <c r="B37431" s="28" t="s">
        <v>8179</v>
      </c>
      <c r="C37431" s="17" t="s">
        <v>1709</v>
      </c>
      <c r="D37431" s="17" t="s">
        <v>3459</v>
      </c>
      <c r="E37431" s="17" t="s">
        <v>3475</v>
      </c>
      <c r="F37431" s="17" t="s">
        <v>4387</v>
      </c>
      <c r="G37431" s="17" t="s">
        <v>65</v>
      </c>
      <c r="H37431" s="17" t="s">
        <v>6504</v>
      </c>
      <c r="I37431" s="17" t="s">
        <v>5286</v>
      </c>
      <c r="J37431" s="17" t="s">
        <v>5287</v>
      </c>
      <c r="K37431" s="17" t="s">
        <v>66</v>
      </c>
    </row>
    <row r="37432" spans="1:11">
      <c r="A37432" s="17" t="s">
        <v>1490</v>
      </c>
      <c r="B37432" s="28" t="s">
        <v>8179</v>
      </c>
      <c r="C37432" s="17" t="s">
        <v>1490</v>
      </c>
      <c r="D37432" s="17" t="s">
        <v>3562</v>
      </c>
      <c r="E37432" s="17" t="s">
        <v>3476</v>
      </c>
      <c r="F37432" s="17" t="s">
        <v>4393</v>
      </c>
      <c r="G37432" s="17" t="s">
        <v>65</v>
      </c>
      <c r="H37432" s="17" t="s">
        <v>6504</v>
      </c>
      <c r="I37432" s="17" t="s">
        <v>5286</v>
      </c>
      <c r="J37432" s="17" t="s">
        <v>5287</v>
      </c>
      <c r="K37432" s="17" t="s">
        <v>66</v>
      </c>
    </row>
    <row r="37433" spans="1:11">
      <c r="A37433" s="17" t="s">
        <v>5807</v>
      </c>
      <c r="B37433" s="28" t="s">
        <v>8179</v>
      </c>
      <c r="C37433" s="17" t="s">
        <v>5807</v>
      </c>
      <c r="D37433" s="17" t="s">
        <v>3519</v>
      </c>
      <c r="E37433" s="17" t="s">
        <v>3476</v>
      </c>
      <c r="F37433" s="17" t="s">
        <v>4423</v>
      </c>
      <c r="G37433" s="17" t="s">
        <v>65</v>
      </c>
      <c r="H37433" s="17" t="s">
        <v>6504</v>
      </c>
      <c r="I37433" s="17" t="s">
        <v>5286</v>
      </c>
      <c r="J37433" s="17" t="s">
        <v>5287</v>
      </c>
      <c r="K37433" s="17" t="s">
        <v>66</v>
      </c>
    </row>
    <row r="37434" spans="1:11">
      <c r="A37434" s="17" t="s">
        <v>5929</v>
      </c>
      <c r="B37434" s="28" t="s">
        <v>8179</v>
      </c>
      <c r="C37434" s="17" t="s">
        <v>5929</v>
      </c>
      <c r="D37434" s="17" t="s">
        <v>3818</v>
      </c>
      <c r="E37434" s="17" t="s">
        <v>3476</v>
      </c>
      <c r="F37434" s="17" t="s">
        <v>4413</v>
      </c>
      <c r="G37434" s="17" t="s">
        <v>65</v>
      </c>
      <c r="H37434" s="17" t="s">
        <v>6504</v>
      </c>
      <c r="I37434" s="17" t="s">
        <v>5286</v>
      </c>
      <c r="J37434" s="17" t="s">
        <v>5287</v>
      </c>
      <c r="K37434" s="17" t="s">
        <v>66</v>
      </c>
    </row>
    <row r="37435" spans="1:11">
      <c r="A37435" s="17" t="s">
        <v>5809</v>
      </c>
      <c r="B37435" s="28" t="s">
        <v>8179</v>
      </c>
      <c r="C37435" s="17" t="s">
        <v>5809</v>
      </c>
      <c r="D37435" s="17" t="s">
        <v>4069</v>
      </c>
      <c r="E37435" s="17" t="s">
        <v>3479</v>
      </c>
      <c r="F37435" s="17" t="s">
        <v>4416</v>
      </c>
      <c r="G37435" s="17" t="s">
        <v>65</v>
      </c>
      <c r="H37435" s="17" t="s">
        <v>6504</v>
      </c>
      <c r="I37435" s="17" t="s">
        <v>5286</v>
      </c>
      <c r="J37435" s="17" t="s">
        <v>5287</v>
      </c>
      <c r="K37435" s="17" t="s">
        <v>66</v>
      </c>
    </row>
    <row r="37436" spans="1:11">
      <c r="A37436" s="17" t="s">
        <v>5950</v>
      </c>
      <c r="B37436" s="28" t="s">
        <v>8179</v>
      </c>
      <c r="C37436" s="17" t="s">
        <v>5950</v>
      </c>
      <c r="D37436" s="17" t="s">
        <v>4028</v>
      </c>
      <c r="E37436" s="17" t="s">
        <v>3877</v>
      </c>
      <c r="F37436" s="17" t="s">
        <v>4163</v>
      </c>
      <c r="G37436" s="17" t="s">
        <v>65</v>
      </c>
      <c r="H37436" s="17" t="s">
        <v>6504</v>
      </c>
      <c r="I37436" s="17" t="s">
        <v>5286</v>
      </c>
      <c r="J37436" s="17" t="s">
        <v>5287</v>
      </c>
      <c r="K37436" s="17" t="s">
        <v>66</v>
      </c>
    </row>
    <row r="37437" spans="1:11">
      <c r="A37437" s="17" t="s">
        <v>5892</v>
      </c>
      <c r="B37437" s="28" t="s">
        <v>8179</v>
      </c>
      <c r="C37437" s="17" t="s">
        <v>5892</v>
      </c>
      <c r="D37437" s="17" t="s">
        <v>3808</v>
      </c>
      <c r="E37437" s="17" t="s">
        <v>4204</v>
      </c>
      <c r="F37437" s="17" t="s">
        <v>4398</v>
      </c>
      <c r="G37437" s="17" t="s">
        <v>65</v>
      </c>
      <c r="H37437" s="17" t="s">
        <v>6504</v>
      </c>
      <c r="I37437" s="17" t="s">
        <v>5286</v>
      </c>
      <c r="J37437" s="17" t="s">
        <v>5287</v>
      </c>
      <c r="K37437" s="17" t="s">
        <v>66</v>
      </c>
    </row>
    <row r="37438" spans="1:11">
      <c r="A37438" s="17" t="s">
        <v>1066</v>
      </c>
      <c r="B37438" s="28" t="s">
        <v>8179</v>
      </c>
      <c r="C37438" s="17" t="s">
        <v>1066</v>
      </c>
      <c r="D37438" s="17" t="s">
        <v>4482</v>
      </c>
      <c r="E37438" s="17" t="s">
        <v>3648</v>
      </c>
      <c r="F37438" s="17" t="s">
        <v>4384</v>
      </c>
      <c r="G37438" s="17" t="s">
        <v>65</v>
      </c>
      <c r="H37438" s="17" t="s">
        <v>6504</v>
      </c>
      <c r="I37438" s="17" t="s">
        <v>5286</v>
      </c>
      <c r="J37438" s="17" t="s">
        <v>5287</v>
      </c>
      <c r="K37438" s="17" t="s">
        <v>66</v>
      </c>
    </row>
    <row r="37439" spans="1:11">
      <c r="A37439" s="17" t="s">
        <v>1755</v>
      </c>
      <c r="B37439" s="28" t="s">
        <v>8179</v>
      </c>
      <c r="C37439" s="17" t="s">
        <v>1755</v>
      </c>
      <c r="D37439" s="17" t="s">
        <v>3524</v>
      </c>
      <c r="E37439" s="17" t="s">
        <v>3542</v>
      </c>
      <c r="F37439" s="17" t="s">
        <v>4423</v>
      </c>
      <c r="G37439" s="17" t="s">
        <v>65</v>
      </c>
      <c r="H37439" s="17" t="s">
        <v>6504</v>
      </c>
      <c r="I37439" s="17" t="s">
        <v>5286</v>
      </c>
      <c r="J37439" s="17" t="s">
        <v>5287</v>
      </c>
      <c r="K37439" s="17" t="s">
        <v>66</v>
      </c>
    </row>
    <row r="37440" spans="1:11">
      <c r="A37440" s="17" t="s">
        <v>1833</v>
      </c>
      <c r="B37440" s="28" t="s">
        <v>8179</v>
      </c>
      <c r="C37440" s="17" t="s">
        <v>1833</v>
      </c>
      <c r="D37440" s="17" t="s">
        <v>3700</v>
      </c>
      <c r="E37440" s="17" t="s">
        <v>3650</v>
      </c>
      <c r="F37440" s="17" t="s">
        <v>4163</v>
      </c>
      <c r="G37440" s="17" t="s">
        <v>65</v>
      </c>
      <c r="H37440" s="17" t="s">
        <v>6504</v>
      </c>
      <c r="I37440" s="17" t="s">
        <v>5286</v>
      </c>
      <c r="J37440" s="17" t="s">
        <v>5287</v>
      </c>
      <c r="K37440" s="17" t="s">
        <v>66</v>
      </c>
    </row>
    <row r="37441" spans="1:11">
      <c r="A37441" s="17" t="s">
        <v>1128</v>
      </c>
      <c r="B37441" s="28" t="s">
        <v>8179</v>
      </c>
      <c r="C37441" s="17" t="s">
        <v>1128</v>
      </c>
      <c r="D37441" s="17" t="s">
        <v>3524</v>
      </c>
      <c r="E37441" s="17" t="s">
        <v>3650</v>
      </c>
      <c r="F37441" s="17" t="s">
        <v>4387</v>
      </c>
      <c r="G37441" s="17" t="s">
        <v>65</v>
      </c>
      <c r="H37441" s="17" t="s">
        <v>6504</v>
      </c>
      <c r="I37441" s="17" t="s">
        <v>5286</v>
      </c>
      <c r="J37441" s="17" t="s">
        <v>5287</v>
      </c>
      <c r="K37441" s="17" t="s">
        <v>66</v>
      </c>
    </row>
    <row r="37442" spans="1:11">
      <c r="A37442" s="17" t="s">
        <v>1714</v>
      </c>
      <c r="B37442" s="28" t="s">
        <v>8179</v>
      </c>
      <c r="C37442" s="17" t="s">
        <v>1714</v>
      </c>
      <c r="D37442" s="17" t="s">
        <v>3452</v>
      </c>
      <c r="E37442" s="17" t="s">
        <v>4370</v>
      </c>
      <c r="F37442" s="17" t="s">
        <v>4387</v>
      </c>
      <c r="G37442" s="17" t="s">
        <v>65</v>
      </c>
      <c r="H37442" s="17" t="s">
        <v>6504</v>
      </c>
      <c r="I37442" s="17" t="s">
        <v>5286</v>
      </c>
      <c r="J37442" s="17" t="s">
        <v>5287</v>
      </c>
      <c r="K37442" s="17" t="s">
        <v>66</v>
      </c>
    </row>
    <row r="37443" spans="1:11">
      <c r="A37443" s="17" t="s">
        <v>1692</v>
      </c>
      <c r="B37443" s="28" t="s">
        <v>8179</v>
      </c>
      <c r="C37443" s="17" t="s">
        <v>1692</v>
      </c>
      <c r="D37443" s="17" t="s">
        <v>4424</v>
      </c>
      <c r="E37443" s="17" t="s">
        <v>3919</v>
      </c>
      <c r="F37443" s="17" t="s">
        <v>4384</v>
      </c>
      <c r="G37443" s="17" t="s">
        <v>65</v>
      </c>
      <c r="H37443" s="17" t="s">
        <v>6504</v>
      </c>
      <c r="I37443" s="17" t="s">
        <v>5286</v>
      </c>
      <c r="J37443" s="17" t="s">
        <v>5287</v>
      </c>
      <c r="K37443" s="17" t="s">
        <v>66</v>
      </c>
    </row>
    <row r="37444" spans="1:11">
      <c r="A37444" s="17" t="s">
        <v>1616</v>
      </c>
      <c r="B37444" s="28" t="s">
        <v>8179</v>
      </c>
      <c r="C37444" s="17" t="s">
        <v>1616</v>
      </c>
      <c r="D37444" s="17" t="s">
        <v>3884</v>
      </c>
      <c r="E37444" s="17" t="s">
        <v>3489</v>
      </c>
      <c r="F37444" s="17" t="s">
        <v>3766</v>
      </c>
      <c r="G37444" s="17" t="s">
        <v>65</v>
      </c>
      <c r="H37444" s="17" t="s">
        <v>6504</v>
      </c>
      <c r="I37444" s="17" t="s">
        <v>5286</v>
      </c>
      <c r="J37444" s="17" t="s">
        <v>5287</v>
      </c>
      <c r="K37444" s="17" t="s">
        <v>66</v>
      </c>
    </row>
    <row r="37445" spans="1:11">
      <c r="A37445" s="17" t="s">
        <v>1545</v>
      </c>
      <c r="B37445" s="28" t="s">
        <v>8179</v>
      </c>
      <c r="C37445" s="17" t="s">
        <v>1545</v>
      </c>
      <c r="D37445" s="17" t="s">
        <v>3908</v>
      </c>
      <c r="E37445" s="17" t="s">
        <v>3590</v>
      </c>
      <c r="F37445" s="17" t="s">
        <v>4397</v>
      </c>
      <c r="G37445" s="17" t="s">
        <v>65</v>
      </c>
      <c r="H37445" s="17" t="s">
        <v>6504</v>
      </c>
      <c r="I37445" s="17" t="s">
        <v>5286</v>
      </c>
      <c r="J37445" s="17" t="s">
        <v>5287</v>
      </c>
      <c r="K37445" s="17" t="s">
        <v>66</v>
      </c>
    </row>
    <row r="37446" spans="1:11">
      <c r="A37446" s="17" t="s">
        <v>1617</v>
      </c>
      <c r="B37446" s="28" t="s">
        <v>8179</v>
      </c>
      <c r="C37446" s="17" t="s">
        <v>1617</v>
      </c>
      <c r="D37446" s="17" t="s">
        <v>4130</v>
      </c>
      <c r="E37446" s="17" t="s">
        <v>3491</v>
      </c>
      <c r="F37446" s="17" t="s">
        <v>4393</v>
      </c>
      <c r="G37446" s="17" t="s">
        <v>65</v>
      </c>
      <c r="H37446" s="17" t="s">
        <v>6504</v>
      </c>
      <c r="I37446" s="17" t="s">
        <v>5286</v>
      </c>
      <c r="J37446" s="17" t="s">
        <v>5287</v>
      </c>
      <c r="K37446" s="17" t="s">
        <v>66</v>
      </c>
    </row>
    <row r="37447" spans="1:11">
      <c r="A37447" s="17" t="s">
        <v>1330</v>
      </c>
      <c r="B37447" s="28" t="s">
        <v>8179</v>
      </c>
      <c r="C37447" s="17" t="s">
        <v>1330</v>
      </c>
      <c r="D37447" s="17" t="s">
        <v>4565</v>
      </c>
      <c r="E37447" s="17" t="s">
        <v>3831</v>
      </c>
      <c r="F37447" s="17" t="s">
        <v>4390</v>
      </c>
      <c r="G37447" s="17" t="s">
        <v>65</v>
      </c>
      <c r="H37447" s="17" t="s">
        <v>6504</v>
      </c>
      <c r="I37447" s="17" t="s">
        <v>5286</v>
      </c>
      <c r="J37447" s="17" t="s">
        <v>5287</v>
      </c>
      <c r="K37447" s="17" t="s">
        <v>66</v>
      </c>
    </row>
    <row r="37448" spans="1:11">
      <c r="A37448" s="17" t="s">
        <v>1188</v>
      </c>
      <c r="B37448" s="28" t="s">
        <v>8179</v>
      </c>
      <c r="C37448" s="17" t="s">
        <v>1188</v>
      </c>
      <c r="D37448" s="17" t="s">
        <v>4493</v>
      </c>
      <c r="E37448" s="17" t="s">
        <v>3655</v>
      </c>
      <c r="F37448" s="17" t="s">
        <v>4393</v>
      </c>
      <c r="G37448" s="17" t="s">
        <v>65</v>
      </c>
      <c r="H37448" s="17" t="s">
        <v>6504</v>
      </c>
      <c r="I37448" s="17" t="s">
        <v>5286</v>
      </c>
      <c r="J37448" s="17" t="s">
        <v>5287</v>
      </c>
      <c r="K37448" s="17" t="s">
        <v>66</v>
      </c>
    </row>
    <row r="37449" spans="1:11">
      <c r="A37449" s="17" t="s">
        <v>1350</v>
      </c>
      <c r="B37449" s="28" t="s">
        <v>8179</v>
      </c>
      <c r="C37449" s="17" t="s">
        <v>1350</v>
      </c>
      <c r="D37449" s="17" t="s">
        <v>4418</v>
      </c>
      <c r="E37449" s="17" t="s">
        <v>4570</v>
      </c>
      <c r="F37449" s="17" t="s">
        <v>4384</v>
      </c>
      <c r="G37449" s="17" t="s">
        <v>65</v>
      </c>
      <c r="H37449" s="17" t="s">
        <v>6504</v>
      </c>
      <c r="I37449" s="17" t="s">
        <v>5286</v>
      </c>
      <c r="J37449" s="17" t="s">
        <v>5287</v>
      </c>
      <c r="K37449" s="17" t="s">
        <v>66</v>
      </c>
    </row>
    <row r="37450" spans="1:11">
      <c r="A37450" s="17" t="s">
        <v>5931</v>
      </c>
      <c r="B37450" s="28" t="s">
        <v>8179</v>
      </c>
      <c r="C37450" s="17" t="s">
        <v>5931</v>
      </c>
      <c r="D37450" s="17" t="s">
        <v>4221</v>
      </c>
      <c r="E37450" s="17" t="s">
        <v>4290</v>
      </c>
      <c r="F37450" s="17" t="s">
        <v>4390</v>
      </c>
      <c r="G37450" s="17" t="s">
        <v>65</v>
      </c>
      <c r="H37450" s="17" t="s">
        <v>6504</v>
      </c>
      <c r="I37450" s="17" t="s">
        <v>5286</v>
      </c>
      <c r="J37450" s="17" t="s">
        <v>5287</v>
      </c>
      <c r="K37450" s="17" t="s">
        <v>66</v>
      </c>
    </row>
    <row r="37451" spans="1:11">
      <c r="A37451" s="17" t="s">
        <v>1317</v>
      </c>
      <c r="B37451" s="28" t="s">
        <v>8179</v>
      </c>
      <c r="C37451" s="17" t="s">
        <v>1317</v>
      </c>
      <c r="D37451" s="17" t="s">
        <v>4557</v>
      </c>
      <c r="E37451" s="17" t="s">
        <v>3756</v>
      </c>
      <c r="F37451" s="17" t="s">
        <v>3766</v>
      </c>
      <c r="G37451" s="17" t="s">
        <v>65</v>
      </c>
      <c r="H37451" s="17" t="s">
        <v>6504</v>
      </c>
      <c r="I37451" s="17" t="s">
        <v>5286</v>
      </c>
      <c r="J37451" s="17" t="s">
        <v>5287</v>
      </c>
      <c r="K37451" s="17" t="s">
        <v>66</v>
      </c>
    </row>
    <row r="37452" spans="1:11">
      <c r="A37452" s="17" t="s">
        <v>1392</v>
      </c>
      <c r="B37452" s="28" t="s">
        <v>8179</v>
      </c>
      <c r="C37452" s="17" t="s">
        <v>1392</v>
      </c>
      <c r="D37452" s="17" t="s">
        <v>3965</v>
      </c>
      <c r="E37452" s="17" t="s">
        <v>3756</v>
      </c>
      <c r="F37452" s="17" t="s">
        <v>4402</v>
      </c>
      <c r="G37452" s="17" t="s">
        <v>65</v>
      </c>
      <c r="H37452" s="17" t="s">
        <v>6504</v>
      </c>
      <c r="I37452" s="17" t="s">
        <v>5286</v>
      </c>
      <c r="J37452" s="17" t="s">
        <v>5287</v>
      </c>
      <c r="K37452" s="17" t="s">
        <v>66</v>
      </c>
    </row>
    <row r="37453" spans="1:11">
      <c r="A37453" s="17" t="s">
        <v>5885</v>
      </c>
      <c r="B37453" s="28" t="s">
        <v>8179</v>
      </c>
      <c r="C37453" s="17" t="s">
        <v>5885</v>
      </c>
      <c r="D37453" s="17" t="s">
        <v>3771</v>
      </c>
      <c r="E37453" s="17" t="s">
        <v>3497</v>
      </c>
      <c r="F37453" s="17" t="s">
        <v>4398</v>
      </c>
      <c r="G37453" s="17" t="s">
        <v>65</v>
      </c>
      <c r="H37453" s="17" t="s">
        <v>6504</v>
      </c>
      <c r="I37453" s="17" t="s">
        <v>5286</v>
      </c>
      <c r="J37453" s="17" t="s">
        <v>5287</v>
      </c>
      <c r="K37453" s="17" t="s">
        <v>66</v>
      </c>
    </row>
    <row r="37454" spans="1:11">
      <c r="A37454" s="17" t="s">
        <v>5942</v>
      </c>
      <c r="B37454" s="28" t="s">
        <v>8179</v>
      </c>
      <c r="C37454" s="17" t="s">
        <v>5942</v>
      </c>
      <c r="D37454" s="17" t="s">
        <v>3699</v>
      </c>
      <c r="E37454" s="17" t="s">
        <v>3558</v>
      </c>
      <c r="F37454" s="17" t="s">
        <v>3766</v>
      </c>
      <c r="G37454" s="17" t="s">
        <v>65</v>
      </c>
      <c r="H37454" s="17" t="s">
        <v>6504</v>
      </c>
      <c r="I37454" s="17" t="s">
        <v>5286</v>
      </c>
      <c r="J37454" s="17" t="s">
        <v>5287</v>
      </c>
      <c r="K37454" s="17" t="s">
        <v>66</v>
      </c>
    </row>
    <row r="37455" spans="1:11">
      <c r="A37455" s="17" t="s">
        <v>1584</v>
      </c>
      <c r="B37455" s="28" t="s">
        <v>8179</v>
      </c>
      <c r="C37455" s="17" t="s">
        <v>1584</v>
      </c>
      <c r="D37455" s="17" t="s">
        <v>3645</v>
      </c>
      <c r="E37455" s="17" t="s">
        <v>3558</v>
      </c>
      <c r="F37455" s="17" t="s">
        <v>4398</v>
      </c>
      <c r="G37455" s="17" t="s">
        <v>65</v>
      </c>
      <c r="H37455" s="17" t="s">
        <v>6504</v>
      </c>
      <c r="I37455" s="17" t="s">
        <v>5286</v>
      </c>
      <c r="J37455" s="17" t="s">
        <v>5287</v>
      </c>
      <c r="K37455" s="17" t="s">
        <v>66</v>
      </c>
    </row>
    <row r="37456" spans="1:11">
      <c r="A37456" s="17" t="s">
        <v>1694</v>
      </c>
      <c r="B37456" s="28" t="s">
        <v>8179</v>
      </c>
      <c r="C37456" s="17" t="s">
        <v>1694</v>
      </c>
      <c r="D37456" s="17" t="s">
        <v>3531</v>
      </c>
      <c r="E37456" s="17" t="s">
        <v>3558</v>
      </c>
      <c r="F37456" s="17" t="s">
        <v>4163</v>
      </c>
      <c r="G37456" s="17" t="s">
        <v>65</v>
      </c>
      <c r="H37456" s="17" t="s">
        <v>6504</v>
      </c>
      <c r="I37456" s="17" t="s">
        <v>5286</v>
      </c>
      <c r="J37456" s="17" t="s">
        <v>5287</v>
      </c>
      <c r="K37456" s="17" t="s">
        <v>66</v>
      </c>
    </row>
    <row r="37457" spans="1:11">
      <c r="A37457" s="17" t="s">
        <v>1673</v>
      </c>
      <c r="B37457" s="28" t="s">
        <v>8179</v>
      </c>
      <c r="C37457" s="17" t="s">
        <v>1673</v>
      </c>
      <c r="D37457" s="17" t="s">
        <v>4342</v>
      </c>
      <c r="E37457" s="17" t="s">
        <v>3558</v>
      </c>
      <c r="F37457" s="17" t="s">
        <v>4402</v>
      </c>
      <c r="G37457" s="17" t="s">
        <v>65</v>
      </c>
      <c r="H37457" s="17" t="s">
        <v>6504</v>
      </c>
      <c r="I37457" s="17" t="s">
        <v>5286</v>
      </c>
      <c r="J37457" s="17" t="s">
        <v>5287</v>
      </c>
      <c r="K37457" s="17" t="s">
        <v>66</v>
      </c>
    </row>
    <row r="37458" spans="1:11">
      <c r="A37458" s="17" t="s">
        <v>1987</v>
      </c>
      <c r="B37458" s="28" t="s">
        <v>8179</v>
      </c>
      <c r="C37458" s="17" t="s">
        <v>1987</v>
      </c>
      <c r="D37458" s="17" t="s">
        <v>4337</v>
      </c>
      <c r="E37458" s="17" t="s">
        <v>4772</v>
      </c>
      <c r="F37458" s="17" t="s">
        <v>4387</v>
      </c>
      <c r="G37458" s="17" t="s">
        <v>65</v>
      </c>
      <c r="H37458" s="17" t="s">
        <v>6504</v>
      </c>
      <c r="I37458" s="17" t="s">
        <v>5286</v>
      </c>
      <c r="J37458" s="17" t="s">
        <v>5287</v>
      </c>
      <c r="K37458" s="17" t="s">
        <v>66</v>
      </c>
    </row>
    <row r="37459" spans="1:11">
      <c r="A37459" s="17" t="s">
        <v>953</v>
      </c>
      <c r="B37459" s="28" t="s">
        <v>8179</v>
      </c>
      <c r="C37459" s="17" t="s">
        <v>953</v>
      </c>
      <c r="D37459" s="17" t="s">
        <v>4273</v>
      </c>
      <c r="E37459" s="17" t="s">
        <v>3598</v>
      </c>
      <c r="F37459" s="17" t="s">
        <v>4423</v>
      </c>
      <c r="G37459" s="17" t="s">
        <v>65</v>
      </c>
      <c r="H37459" s="17" t="s">
        <v>6504</v>
      </c>
      <c r="I37459" s="17" t="s">
        <v>5286</v>
      </c>
      <c r="J37459" s="17" t="s">
        <v>5287</v>
      </c>
      <c r="K37459" s="17" t="s">
        <v>66</v>
      </c>
    </row>
    <row r="37460" spans="1:11">
      <c r="A37460" s="17" t="s">
        <v>1596</v>
      </c>
      <c r="B37460" s="28" t="s">
        <v>8179</v>
      </c>
      <c r="C37460" s="17" t="s">
        <v>1596</v>
      </c>
      <c r="D37460" s="17" t="s">
        <v>4261</v>
      </c>
      <c r="E37460" s="17" t="s">
        <v>3505</v>
      </c>
      <c r="F37460" s="17" t="s">
        <v>4402</v>
      </c>
      <c r="G37460" s="17" t="s">
        <v>65</v>
      </c>
      <c r="H37460" s="17" t="s">
        <v>6504</v>
      </c>
      <c r="I37460" s="17" t="s">
        <v>5286</v>
      </c>
      <c r="J37460" s="17" t="s">
        <v>5287</v>
      </c>
      <c r="K37460" s="17" t="s">
        <v>66</v>
      </c>
    </row>
    <row r="37461" spans="1:11">
      <c r="A37461" s="17" t="s">
        <v>5844</v>
      </c>
      <c r="B37461" s="28" t="s">
        <v>8179</v>
      </c>
      <c r="C37461" s="17" t="s">
        <v>5844</v>
      </c>
      <c r="D37461" s="17" t="s">
        <v>3451</v>
      </c>
      <c r="E37461" s="17" t="s">
        <v>3505</v>
      </c>
      <c r="F37461" s="17" t="s">
        <v>4404</v>
      </c>
      <c r="G37461" s="17" t="s">
        <v>65</v>
      </c>
      <c r="H37461" s="17" t="s">
        <v>6504</v>
      </c>
      <c r="I37461" s="17" t="s">
        <v>5286</v>
      </c>
      <c r="J37461" s="17" t="s">
        <v>5287</v>
      </c>
      <c r="K37461" s="17" t="s">
        <v>66</v>
      </c>
    </row>
    <row r="37462" spans="1:11">
      <c r="A37462" s="17" t="s">
        <v>6007</v>
      </c>
      <c r="B37462" s="28" t="s">
        <v>8180</v>
      </c>
      <c r="C37462" s="17" t="s">
        <v>6007</v>
      </c>
      <c r="D37462" s="17" t="s">
        <v>6008</v>
      </c>
      <c r="E37462" s="17" t="s">
        <v>3508</v>
      </c>
      <c r="F37462" s="17" t="s">
        <v>4416</v>
      </c>
      <c r="G37462" s="17" t="s">
        <v>65</v>
      </c>
      <c r="H37462" s="17" t="s">
        <v>6506</v>
      </c>
      <c r="I37462" s="17" t="s">
        <v>5286</v>
      </c>
      <c r="J37462" s="17" t="s">
        <v>5287</v>
      </c>
      <c r="K37462" s="17" t="s">
        <v>66</v>
      </c>
    </row>
    <row r="37463" spans="1:11">
      <c r="A37463" s="17" t="s">
        <v>1397</v>
      </c>
      <c r="B37463" s="28" t="s">
        <v>8180</v>
      </c>
      <c r="C37463" s="17" t="s">
        <v>1397</v>
      </c>
      <c r="D37463" s="17" t="s">
        <v>3705</v>
      </c>
      <c r="E37463" s="17" t="s">
        <v>3508</v>
      </c>
      <c r="F37463" s="17" t="s">
        <v>4398</v>
      </c>
      <c r="G37463" s="17" t="s">
        <v>65</v>
      </c>
      <c r="H37463" s="17" t="s">
        <v>6506</v>
      </c>
      <c r="I37463" s="17" t="s">
        <v>5286</v>
      </c>
      <c r="J37463" s="17" t="s">
        <v>5287</v>
      </c>
      <c r="K37463" s="17" t="s">
        <v>66</v>
      </c>
    </row>
    <row r="37464" spans="1:11">
      <c r="A37464" s="17" t="s">
        <v>2028</v>
      </c>
      <c r="B37464" s="28" t="s">
        <v>8180</v>
      </c>
      <c r="C37464" s="17" t="s">
        <v>2028</v>
      </c>
      <c r="D37464" s="17" t="s">
        <v>4143</v>
      </c>
      <c r="E37464" s="17" t="s">
        <v>3437</v>
      </c>
      <c r="F37464" s="17" t="s">
        <v>4393</v>
      </c>
      <c r="G37464" s="17" t="s">
        <v>65</v>
      </c>
      <c r="H37464" s="17" t="s">
        <v>6506</v>
      </c>
      <c r="I37464" s="17" t="s">
        <v>5286</v>
      </c>
      <c r="J37464" s="17" t="s">
        <v>5287</v>
      </c>
      <c r="K37464" s="17" t="s">
        <v>66</v>
      </c>
    </row>
    <row r="37465" spans="1:11">
      <c r="A37465" s="17" t="s">
        <v>5898</v>
      </c>
      <c r="B37465" s="28" t="s">
        <v>8180</v>
      </c>
      <c r="C37465" s="17" t="s">
        <v>5898</v>
      </c>
      <c r="D37465" s="17" t="s">
        <v>5899</v>
      </c>
      <c r="E37465" s="17" t="s">
        <v>3437</v>
      </c>
      <c r="F37465" s="17" t="s">
        <v>4402</v>
      </c>
      <c r="G37465" s="17" t="s">
        <v>65</v>
      </c>
      <c r="H37465" s="17" t="s">
        <v>6506</v>
      </c>
      <c r="I37465" s="17" t="s">
        <v>5286</v>
      </c>
      <c r="J37465" s="17" t="s">
        <v>5287</v>
      </c>
      <c r="K37465" s="17" t="s">
        <v>66</v>
      </c>
    </row>
    <row r="37466" spans="1:11">
      <c r="A37466" s="17" t="s">
        <v>1299</v>
      </c>
      <c r="B37466" s="28" t="s">
        <v>8180</v>
      </c>
      <c r="C37466" s="17" t="s">
        <v>1299</v>
      </c>
      <c r="D37466" s="17" t="s">
        <v>4051</v>
      </c>
      <c r="E37466" s="17" t="s">
        <v>3437</v>
      </c>
      <c r="F37466" s="17" t="s">
        <v>4406</v>
      </c>
      <c r="G37466" s="17" t="s">
        <v>65</v>
      </c>
      <c r="H37466" s="17" t="s">
        <v>6506</v>
      </c>
      <c r="I37466" s="17" t="s">
        <v>5286</v>
      </c>
      <c r="J37466" s="17" t="s">
        <v>5287</v>
      </c>
      <c r="K37466" s="17" t="s">
        <v>66</v>
      </c>
    </row>
    <row r="37467" spans="1:11">
      <c r="A37467" s="17" t="s">
        <v>2068</v>
      </c>
      <c r="B37467" s="28" t="s">
        <v>8180</v>
      </c>
      <c r="C37467" s="17" t="s">
        <v>2068</v>
      </c>
      <c r="D37467" s="17" t="s">
        <v>4793</v>
      </c>
      <c r="E37467" s="17" t="s">
        <v>3437</v>
      </c>
      <c r="F37467" s="17" t="s">
        <v>4404</v>
      </c>
      <c r="G37467" s="17" t="s">
        <v>65</v>
      </c>
      <c r="H37467" s="17" t="s">
        <v>6506</v>
      </c>
      <c r="I37467" s="17" t="s">
        <v>5286</v>
      </c>
      <c r="J37467" s="17" t="s">
        <v>5287</v>
      </c>
      <c r="K37467" s="17" t="s">
        <v>66</v>
      </c>
    </row>
    <row r="37468" spans="1:11">
      <c r="A37468" s="17" t="s">
        <v>1475</v>
      </c>
      <c r="B37468" s="28" t="s">
        <v>8180</v>
      </c>
      <c r="C37468" s="17" t="s">
        <v>1475</v>
      </c>
      <c r="D37468" s="17" t="s">
        <v>4612</v>
      </c>
      <c r="E37468" s="17" t="s">
        <v>3437</v>
      </c>
      <c r="F37468" s="17" t="s">
        <v>4413</v>
      </c>
      <c r="G37468" s="17" t="s">
        <v>65</v>
      </c>
      <c r="H37468" s="17" t="s">
        <v>6506</v>
      </c>
      <c r="I37468" s="17" t="s">
        <v>5286</v>
      </c>
      <c r="J37468" s="17" t="s">
        <v>5287</v>
      </c>
      <c r="K37468" s="17" t="s">
        <v>66</v>
      </c>
    </row>
    <row r="37469" spans="1:11">
      <c r="A37469" s="17" t="s">
        <v>1598</v>
      </c>
      <c r="B37469" s="28" t="s">
        <v>8180</v>
      </c>
      <c r="C37469" s="17" t="s">
        <v>1598</v>
      </c>
      <c r="D37469" s="17" t="s">
        <v>3562</v>
      </c>
      <c r="E37469" s="17" t="s">
        <v>3437</v>
      </c>
      <c r="F37469" s="17" t="s">
        <v>4393</v>
      </c>
      <c r="G37469" s="17" t="s">
        <v>65</v>
      </c>
      <c r="H37469" s="17" t="s">
        <v>6506</v>
      </c>
      <c r="I37469" s="17" t="s">
        <v>5286</v>
      </c>
      <c r="J37469" s="17" t="s">
        <v>5287</v>
      </c>
      <c r="K37469" s="17" t="s">
        <v>66</v>
      </c>
    </row>
    <row r="37470" spans="1:11">
      <c r="A37470" s="17" t="s">
        <v>2069</v>
      </c>
      <c r="B37470" s="28" t="s">
        <v>8180</v>
      </c>
      <c r="C37470" s="17" t="s">
        <v>2069</v>
      </c>
      <c r="D37470" s="17" t="s">
        <v>3519</v>
      </c>
      <c r="E37470" s="17" t="s">
        <v>3437</v>
      </c>
      <c r="F37470" s="17" t="s">
        <v>4406</v>
      </c>
      <c r="G37470" s="17" t="s">
        <v>65</v>
      </c>
      <c r="H37470" s="17" t="s">
        <v>6506</v>
      </c>
      <c r="I37470" s="17" t="s">
        <v>5286</v>
      </c>
      <c r="J37470" s="17" t="s">
        <v>5287</v>
      </c>
      <c r="K37470" s="17" t="s">
        <v>66</v>
      </c>
    </row>
    <row r="37471" spans="1:11">
      <c r="A37471" s="17" t="s">
        <v>2070</v>
      </c>
      <c r="B37471" s="28" t="s">
        <v>8180</v>
      </c>
      <c r="C37471" s="17" t="s">
        <v>2070</v>
      </c>
      <c r="D37471" s="17" t="s">
        <v>3519</v>
      </c>
      <c r="E37471" s="17" t="s">
        <v>3437</v>
      </c>
      <c r="F37471" s="17" t="s">
        <v>4404</v>
      </c>
      <c r="G37471" s="17" t="s">
        <v>65</v>
      </c>
      <c r="H37471" s="17" t="s">
        <v>6506</v>
      </c>
      <c r="I37471" s="17" t="s">
        <v>5286</v>
      </c>
      <c r="J37471" s="17" t="s">
        <v>5287</v>
      </c>
      <c r="K37471" s="17" t="s">
        <v>66</v>
      </c>
    </row>
    <row r="37472" spans="1:11">
      <c r="A37472" s="17" t="s">
        <v>1281</v>
      </c>
      <c r="B37472" s="28" t="s">
        <v>8180</v>
      </c>
      <c r="C37472" s="17" t="s">
        <v>1281</v>
      </c>
      <c r="D37472" s="17" t="s">
        <v>4543</v>
      </c>
      <c r="E37472" s="17" t="s">
        <v>3437</v>
      </c>
      <c r="F37472" s="17" t="s">
        <v>4163</v>
      </c>
      <c r="G37472" s="17" t="s">
        <v>65</v>
      </c>
      <c r="H37472" s="17" t="s">
        <v>6506</v>
      </c>
      <c r="I37472" s="17" t="s">
        <v>5286</v>
      </c>
      <c r="J37472" s="17" t="s">
        <v>5287</v>
      </c>
      <c r="K37472" s="17" t="s">
        <v>66</v>
      </c>
    </row>
    <row r="37473" spans="1:11">
      <c r="A37473" s="17" t="s">
        <v>1445</v>
      </c>
      <c r="B37473" s="28" t="s">
        <v>8180</v>
      </c>
      <c r="C37473" s="17" t="s">
        <v>1445</v>
      </c>
      <c r="D37473" s="17" t="s">
        <v>4602</v>
      </c>
      <c r="E37473" s="17" t="s">
        <v>3437</v>
      </c>
      <c r="F37473" s="17" t="s">
        <v>4402</v>
      </c>
      <c r="G37473" s="17" t="s">
        <v>65</v>
      </c>
      <c r="H37473" s="17" t="s">
        <v>6506</v>
      </c>
      <c r="I37473" s="17" t="s">
        <v>5286</v>
      </c>
      <c r="J37473" s="17" t="s">
        <v>5287</v>
      </c>
      <c r="K37473" s="17" t="s">
        <v>66</v>
      </c>
    </row>
    <row r="37474" spans="1:11">
      <c r="A37474" s="17" t="s">
        <v>5900</v>
      </c>
      <c r="B37474" s="28" t="s">
        <v>8180</v>
      </c>
      <c r="C37474" s="17" t="s">
        <v>5900</v>
      </c>
      <c r="D37474" s="17" t="s">
        <v>5901</v>
      </c>
      <c r="E37474" s="17" t="s">
        <v>3437</v>
      </c>
      <c r="F37474" s="17" t="s">
        <v>4404</v>
      </c>
      <c r="G37474" s="17" t="s">
        <v>65</v>
      </c>
      <c r="H37474" s="17" t="s">
        <v>6506</v>
      </c>
      <c r="I37474" s="17" t="s">
        <v>5286</v>
      </c>
      <c r="J37474" s="17" t="s">
        <v>5287</v>
      </c>
      <c r="K37474" s="17" t="s">
        <v>66</v>
      </c>
    </row>
    <row r="37475" spans="1:11">
      <c r="A37475" s="17" t="s">
        <v>5943</v>
      </c>
      <c r="B37475" s="28" t="s">
        <v>8180</v>
      </c>
      <c r="C37475" s="17" t="s">
        <v>5943</v>
      </c>
      <c r="D37475" s="17" t="s">
        <v>4249</v>
      </c>
      <c r="E37475" s="17" t="s">
        <v>3437</v>
      </c>
      <c r="F37475" s="17" t="s">
        <v>3766</v>
      </c>
      <c r="G37475" s="17" t="s">
        <v>65</v>
      </c>
      <c r="H37475" s="17" t="s">
        <v>6506</v>
      </c>
      <c r="I37475" s="17" t="s">
        <v>5286</v>
      </c>
      <c r="J37475" s="17" t="s">
        <v>5287</v>
      </c>
      <c r="K37475" s="17" t="s">
        <v>66</v>
      </c>
    </row>
    <row r="37476" spans="1:11">
      <c r="A37476" s="17" t="s">
        <v>1446</v>
      </c>
      <c r="B37476" s="28" t="s">
        <v>8180</v>
      </c>
      <c r="C37476" s="17" t="s">
        <v>1446</v>
      </c>
      <c r="D37476" s="17" t="s">
        <v>3457</v>
      </c>
      <c r="E37476" s="17" t="s">
        <v>4604</v>
      </c>
      <c r="F37476" s="17" t="s">
        <v>4406</v>
      </c>
      <c r="G37476" s="17" t="s">
        <v>65</v>
      </c>
      <c r="H37476" s="17" t="s">
        <v>6506</v>
      </c>
      <c r="I37476" s="17" t="s">
        <v>5286</v>
      </c>
      <c r="J37476" s="17" t="s">
        <v>5287</v>
      </c>
      <c r="K37476" s="17" t="s">
        <v>66</v>
      </c>
    </row>
    <row r="37477" spans="1:11">
      <c r="A37477" s="17" t="s">
        <v>1354</v>
      </c>
      <c r="B37477" s="28" t="s">
        <v>8180</v>
      </c>
      <c r="C37477" s="17" t="s">
        <v>1354</v>
      </c>
      <c r="D37477" s="17" t="s">
        <v>3459</v>
      </c>
      <c r="E37477" s="17" t="s">
        <v>3441</v>
      </c>
      <c r="F37477" s="17" t="s">
        <v>4413</v>
      </c>
      <c r="G37477" s="17" t="s">
        <v>65</v>
      </c>
      <c r="H37477" s="17" t="s">
        <v>6506</v>
      </c>
      <c r="I37477" s="17" t="s">
        <v>5286</v>
      </c>
      <c r="J37477" s="17" t="s">
        <v>5287</v>
      </c>
      <c r="K37477" s="17" t="s">
        <v>66</v>
      </c>
    </row>
    <row r="37478" spans="1:11">
      <c r="A37478" s="17" t="s">
        <v>1447</v>
      </c>
      <c r="B37478" s="28" t="s">
        <v>8180</v>
      </c>
      <c r="C37478" s="17" t="s">
        <v>1447</v>
      </c>
      <c r="D37478" s="17" t="s">
        <v>4103</v>
      </c>
      <c r="E37478" s="17" t="s">
        <v>3664</v>
      </c>
      <c r="F37478" s="17" t="s">
        <v>4406</v>
      </c>
      <c r="G37478" s="17" t="s">
        <v>65</v>
      </c>
      <c r="H37478" s="17" t="s">
        <v>6506</v>
      </c>
      <c r="I37478" s="17" t="s">
        <v>5286</v>
      </c>
      <c r="J37478" s="17" t="s">
        <v>5287</v>
      </c>
      <c r="K37478" s="17" t="s">
        <v>66</v>
      </c>
    </row>
    <row r="37479" spans="1:11">
      <c r="A37479" s="17" t="s">
        <v>1425</v>
      </c>
      <c r="B37479" s="28" t="s">
        <v>8180</v>
      </c>
      <c r="C37479" s="17" t="s">
        <v>1425</v>
      </c>
      <c r="D37479" s="17" t="s">
        <v>4592</v>
      </c>
      <c r="E37479" s="17" t="s">
        <v>3516</v>
      </c>
      <c r="F37479" s="17" t="s">
        <v>4398</v>
      </c>
      <c r="G37479" s="17" t="s">
        <v>65</v>
      </c>
      <c r="H37479" s="17" t="s">
        <v>6506</v>
      </c>
      <c r="I37479" s="17" t="s">
        <v>5286</v>
      </c>
      <c r="J37479" s="17" t="s">
        <v>5287</v>
      </c>
      <c r="K37479" s="17" t="s">
        <v>66</v>
      </c>
    </row>
    <row r="37480" spans="1:11">
      <c r="A37480" s="17" t="s">
        <v>1677</v>
      </c>
      <c r="B37480" s="28" t="s">
        <v>8180</v>
      </c>
      <c r="C37480" s="17" t="s">
        <v>1677</v>
      </c>
      <c r="D37480" s="17" t="s">
        <v>3662</v>
      </c>
      <c r="E37480" s="17" t="s">
        <v>3516</v>
      </c>
      <c r="F37480" s="17" t="s">
        <v>4413</v>
      </c>
      <c r="G37480" s="17" t="s">
        <v>65</v>
      </c>
      <c r="H37480" s="17" t="s">
        <v>6506</v>
      </c>
      <c r="I37480" s="17" t="s">
        <v>5286</v>
      </c>
      <c r="J37480" s="17" t="s">
        <v>5287</v>
      </c>
      <c r="K37480" s="17" t="s">
        <v>66</v>
      </c>
    </row>
    <row r="37481" spans="1:11">
      <c r="A37481" s="17" t="s">
        <v>5944</v>
      </c>
      <c r="B37481" s="28" t="s">
        <v>8180</v>
      </c>
      <c r="C37481" s="17" t="s">
        <v>5944</v>
      </c>
      <c r="D37481" s="17" t="s">
        <v>3749</v>
      </c>
      <c r="E37481" s="17" t="s">
        <v>3516</v>
      </c>
      <c r="F37481" s="17" t="s">
        <v>4384</v>
      </c>
      <c r="G37481" s="17" t="s">
        <v>65</v>
      </c>
      <c r="H37481" s="17" t="s">
        <v>6506</v>
      </c>
      <c r="I37481" s="17" t="s">
        <v>5286</v>
      </c>
      <c r="J37481" s="17" t="s">
        <v>5287</v>
      </c>
      <c r="K37481" s="17" t="s">
        <v>66</v>
      </c>
    </row>
    <row r="37482" spans="1:11">
      <c r="A37482" s="17" t="s">
        <v>1585</v>
      </c>
      <c r="B37482" s="28" t="s">
        <v>8180</v>
      </c>
      <c r="C37482" s="17" t="s">
        <v>1585</v>
      </c>
      <c r="D37482" s="17" t="s">
        <v>3718</v>
      </c>
      <c r="E37482" s="17" t="s">
        <v>3516</v>
      </c>
      <c r="F37482" s="17" t="s">
        <v>4397</v>
      </c>
      <c r="G37482" s="17" t="s">
        <v>65</v>
      </c>
      <c r="H37482" s="17" t="s">
        <v>6506</v>
      </c>
      <c r="I37482" s="17" t="s">
        <v>5286</v>
      </c>
      <c r="J37482" s="17" t="s">
        <v>5287</v>
      </c>
      <c r="K37482" s="17" t="s">
        <v>66</v>
      </c>
    </row>
    <row r="37483" spans="1:11">
      <c r="A37483" s="17" t="s">
        <v>1375</v>
      </c>
      <c r="B37483" s="28" t="s">
        <v>8180</v>
      </c>
      <c r="C37483" s="17" t="s">
        <v>1375</v>
      </c>
      <c r="D37483" s="17" t="s">
        <v>3541</v>
      </c>
      <c r="E37483" s="17" t="s">
        <v>3926</v>
      </c>
      <c r="F37483" s="17" t="s">
        <v>4406</v>
      </c>
      <c r="G37483" s="17" t="s">
        <v>65</v>
      </c>
      <c r="H37483" s="17" t="s">
        <v>6506</v>
      </c>
      <c r="I37483" s="17" t="s">
        <v>5286</v>
      </c>
      <c r="J37483" s="17" t="s">
        <v>5287</v>
      </c>
      <c r="K37483" s="17" t="s">
        <v>66</v>
      </c>
    </row>
    <row r="37484" spans="1:11">
      <c r="A37484" s="17" t="s">
        <v>5945</v>
      </c>
      <c r="B37484" s="28" t="s">
        <v>8180</v>
      </c>
      <c r="C37484" s="17" t="s">
        <v>5945</v>
      </c>
      <c r="D37484" s="17" t="s">
        <v>3848</v>
      </c>
      <c r="E37484" s="17" t="s">
        <v>3446</v>
      </c>
      <c r="F37484" s="17" t="s">
        <v>3766</v>
      </c>
      <c r="G37484" s="17" t="s">
        <v>65</v>
      </c>
      <c r="H37484" s="17" t="s">
        <v>6506</v>
      </c>
      <c r="I37484" s="17" t="s">
        <v>5286</v>
      </c>
      <c r="J37484" s="17" t="s">
        <v>5287</v>
      </c>
      <c r="K37484" s="17" t="s">
        <v>66</v>
      </c>
    </row>
    <row r="37485" spans="1:11">
      <c r="A37485" s="17" t="s">
        <v>1194</v>
      </c>
      <c r="B37485" s="28" t="s">
        <v>8180</v>
      </c>
      <c r="C37485" s="17" t="s">
        <v>1194</v>
      </c>
      <c r="D37485" s="17" t="s">
        <v>3512</v>
      </c>
      <c r="E37485" s="17" t="s">
        <v>3446</v>
      </c>
      <c r="F37485" s="17" t="s">
        <v>4393</v>
      </c>
      <c r="G37485" s="17" t="s">
        <v>65</v>
      </c>
      <c r="H37485" s="17" t="s">
        <v>6506</v>
      </c>
      <c r="I37485" s="17" t="s">
        <v>5286</v>
      </c>
      <c r="J37485" s="17" t="s">
        <v>5287</v>
      </c>
      <c r="K37485" s="17" t="s">
        <v>66</v>
      </c>
    </row>
    <row r="37486" spans="1:11">
      <c r="A37486" s="17" t="s">
        <v>1377</v>
      </c>
      <c r="B37486" s="28" t="s">
        <v>8180</v>
      </c>
      <c r="C37486" s="17" t="s">
        <v>1377</v>
      </c>
      <c r="D37486" s="17" t="s">
        <v>3459</v>
      </c>
      <c r="E37486" s="17" t="s">
        <v>3446</v>
      </c>
      <c r="F37486" s="17" t="s">
        <v>4384</v>
      </c>
      <c r="G37486" s="17" t="s">
        <v>65</v>
      </c>
      <c r="H37486" s="17" t="s">
        <v>6506</v>
      </c>
      <c r="I37486" s="17" t="s">
        <v>5286</v>
      </c>
      <c r="J37486" s="17" t="s">
        <v>5287</v>
      </c>
      <c r="K37486" s="17" t="s">
        <v>66</v>
      </c>
    </row>
    <row r="37487" spans="1:11">
      <c r="A37487" s="17" t="s">
        <v>1304</v>
      </c>
      <c r="B37487" s="28" t="s">
        <v>8180</v>
      </c>
      <c r="C37487" s="17" t="s">
        <v>1304</v>
      </c>
      <c r="D37487" s="17" t="s">
        <v>3556</v>
      </c>
      <c r="E37487" s="17" t="s">
        <v>3518</v>
      </c>
      <c r="F37487" s="17" t="s">
        <v>4406</v>
      </c>
      <c r="G37487" s="17" t="s">
        <v>65</v>
      </c>
      <c r="H37487" s="17" t="s">
        <v>6506</v>
      </c>
      <c r="I37487" s="17" t="s">
        <v>5286</v>
      </c>
      <c r="J37487" s="17" t="s">
        <v>5287</v>
      </c>
      <c r="K37487" s="17" t="s">
        <v>66</v>
      </c>
    </row>
    <row r="37488" spans="1:11">
      <c r="A37488" s="17" t="s">
        <v>2012</v>
      </c>
      <c r="B37488" s="28" t="s">
        <v>8180</v>
      </c>
      <c r="C37488" s="17" t="s">
        <v>2012</v>
      </c>
      <c r="D37488" s="17" t="s">
        <v>3562</v>
      </c>
      <c r="E37488" s="17" t="s">
        <v>3518</v>
      </c>
      <c r="F37488" s="17" t="s">
        <v>4413</v>
      </c>
      <c r="G37488" s="17" t="s">
        <v>65</v>
      </c>
      <c r="H37488" s="17" t="s">
        <v>6506</v>
      </c>
      <c r="I37488" s="17" t="s">
        <v>5286</v>
      </c>
      <c r="J37488" s="17" t="s">
        <v>5287</v>
      </c>
      <c r="K37488" s="17" t="s">
        <v>66</v>
      </c>
    </row>
    <row r="37489" spans="1:11">
      <c r="A37489" s="17" t="s">
        <v>1651</v>
      </c>
      <c r="B37489" s="28" t="s">
        <v>8180</v>
      </c>
      <c r="C37489" s="17" t="s">
        <v>1651</v>
      </c>
      <c r="D37489" s="17" t="s">
        <v>4666</v>
      </c>
      <c r="E37489" s="17" t="s">
        <v>3518</v>
      </c>
      <c r="F37489" s="17" t="s">
        <v>4397</v>
      </c>
      <c r="G37489" s="17" t="s">
        <v>65</v>
      </c>
      <c r="H37489" s="17" t="s">
        <v>6506</v>
      </c>
      <c r="I37489" s="17" t="s">
        <v>5286</v>
      </c>
      <c r="J37489" s="17" t="s">
        <v>5287</v>
      </c>
      <c r="K37489" s="17" t="s">
        <v>66</v>
      </c>
    </row>
    <row r="37490" spans="1:11">
      <c r="A37490" s="17" t="s">
        <v>1356</v>
      </c>
      <c r="B37490" s="28" t="s">
        <v>8180</v>
      </c>
      <c r="C37490" s="17" t="s">
        <v>1356</v>
      </c>
      <c r="D37490" s="17" t="s">
        <v>4574</v>
      </c>
      <c r="E37490" s="17" t="s">
        <v>3448</v>
      </c>
      <c r="F37490" s="17" t="s">
        <v>4413</v>
      </c>
      <c r="G37490" s="17" t="s">
        <v>65</v>
      </c>
      <c r="H37490" s="17" t="s">
        <v>6506</v>
      </c>
      <c r="I37490" s="17" t="s">
        <v>5286</v>
      </c>
      <c r="J37490" s="17" t="s">
        <v>5287</v>
      </c>
      <c r="K37490" s="17" t="s">
        <v>66</v>
      </c>
    </row>
    <row r="37491" spans="1:11">
      <c r="A37491" s="17" t="s">
        <v>1305</v>
      </c>
      <c r="B37491" s="28" t="s">
        <v>8180</v>
      </c>
      <c r="C37491" s="17" t="s">
        <v>1305</v>
      </c>
      <c r="D37491" s="17" t="s">
        <v>4550</v>
      </c>
      <c r="E37491" s="17" t="s">
        <v>4326</v>
      </c>
      <c r="F37491" s="17" t="s">
        <v>4404</v>
      </c>
      <c r="G37491" s="17" t="s">
        <v>65</v>
      </c>
      <c r="H37491" s="17" t="s">
        <v>6506</v>
      </c>
      <c r="I37491" s="17" t="s">
        <v>5286</v>
      </c>
      <c r="J37491" s="17" t="s">
        <v>5287</v>
      </c>
      <c r="K37491" s="17" t="s">
        <v>66</v>
      </c>
    </row>
    <row r="37492" spans="1:11">
      <c r="A37492" s="17" t="s">
        <v>1605</v>
      </c>
      <c r="B37492" s="28" t="s">
        <v>8180</v>
      </c>
      <c r="C37492" s="17" t="s">
        <v>1605</v>
      </c>
      <c r="D37492" s="17" t="s">
        <v>3716</v>
      </c>
      <c r="E37492" s="17" t="s">
        <v>3523</v>
      </c>
      <c r="F37492" s="17" t="s">
        <v>4404</v>
      </c>
      <c r="G37492" s="17" t="s">
        <v>65</v>
      </c>
      <c r="H37492" s="17" t="s">
        <v>6506</v>
      </c>
      <c r="I37492" s="17" t="s">
        <v>5286</v>
      </c>
      <c r="J37492" s="17" t="s">
        <v>5287</v>
      </c>
      <c r="K37492" s="17" t="s">
        <v>66</v>
      </c>
    </row>
    <row r="37493" spans="1:11">
      <c r="A37493" s="17" t="s">
        <v>1403</v>
      </c>
      <c r="B37493" s="28" t="s">
        <v>8180</v>
      </c>
      <c r="C37493" s="17" t="s">
        <v>1403</v>
      </c>
      <c r="D37493" s="17" t="s">
        <v>3524</v>
      </c>
      <c r="E37493" s="17" t="s">
        <v>3456</v>
      </c>
      <c r="F37493" s="17" t="s">
        <v>4398</v>
      </c>
      <c r="G37493" s="17" t="s">
        <v>65</v>
      </c>
      <c r="H37493" s="17" t="s">
        <v>6506</v>
      </c>
      <c r="I37493" s="17" t="s">
        <v>5286</v>
      </c>
      <c r="J37493" s="17" t="s">
        <v>5287</v>
      </c>
      <c r="K37493" s="17" t="s">
        <v>66</v>
      </c>
    </row>
    <row r="37494" spans="1:11">
      <c r="A37494" s="17" t="s">
        <v>5918</v>
      </c>
      <c r="B37494" s="28" t="s">
        <v>8180</v>
      </c>
      <c r="C37494" s="17" t="s">
        <v>5918</v>
      </c>
      <c r="D37494" s="17" t="s">
        <v>3459</v>
      </c>
      <c r="E37494" s="17" t="s">
        <v>3743</v>
      </c>
      <c r="F37494" s="17" t="s">
        <v>4413</v>
      </c>
      <c r="G37494" s="17" t="s">
        <v>65</v>
      </c>
      <c r="H37494" s="17" t="s">
        <v>6506</v>
      </c>
      <c r="I37494" s="17" t="s">
        <v>5286</v>
      </c>
      <c r="J37494" s="17" t="s">
        <v>5287</v>
      </c>
      <c r="K37494" s="17" t="s">
        <v>66</v>
      </c>
    </row>
    <row r="37495" spans="1:11">
      <c r="A37495" s="17" t="s">
        <v>6019</v>
      </c>
      <c r="B37495" s="28" t="s">
        <v>8180</v>
      </c>
      <c r="C37495" s="17" t="s">
        <v>6019</v>
      </c>
      <c r="D37495" s="17" t="s">
        <v>3716</v>
      </c>
      <c r="E37495" s="17" t="s">
        <v>3458</v>
      </c>
      <c r="F37495" s="17" t="s">
        <v>4408</v>
      </c>
      <c r="G37495" s="17" t="s">
        <v>65</v>
      </c>
      <c r="H37495" s="17" t="s">
        <v>6506</v>
      </c>
      <c r="I37495" s="17" t="s">
        <v>5286</v>
      </c>
      <c r="J37495" s="17" t="s">
        <v>5287</v>
      </c>
      <c r="K37495" s="17" t="s">
        <v>66</v>
      </c>
    </row>
    <row r="37496" spans="1:11">
      <c r="A37496" s="17" t="s">
        <v>6020</v>
      </c>
      <c r="B37496" s="28" t="s">
        <v>8180</v>
      </c>
      <c r="C37496" s="17" t="s">
        <v>6020</v>
      </c>
      <c r="D37496" s="17" t="s">
        <v>6021</v>
      </c>
      <c r="E37496" s="17" t="s">
        <v>3458</v>
      </c>
      <c r="F37496" s="17" t="s">
        <v>4393</v>
      </c>
      <c r="G37496" s="17" t="s">
        <v>65</v>
      </c>
      <c r="H37496" s="17" t="s">
        <v>6506</v>
      </c>
      <c r="I37496" s="17" t="s">
        <v>5286</v>
      </c>
      <c r="J37496" s="17" t="s">
        <v>5287</v>
      </c>
      <c r="K37496" s="17" t="s">
        <v>66</v>
      </c>
    </row>
    <row r="37497" spans="1:11">
      <c r="A37497" s="17" t="s">
        <v>5850</v>
      </c>
      <c r="B37497" s="28" t="s">
        <v>8180</v>
      </c>
      <c r="C37497" s="17" t="s">
        <v>5850</v>
      </c>
      <c r="D37497" s="17" t="s">
        <v>3898</v>
      </c>
      <c r="E37497" s="17" t="s">
        <v>3458</v>
      </c>
      <c r="F37497" s="17" t="s">
        <v>4413</v>
      </c>
      <c r="G37497" s="17" t="s">
        <v>65</v>
      </c>
      <c r="H37497" s="17" t="s">
        <v>6506</v>
      </c>
      <c r="I37497" s="17" t="s">
        <v>5286</v>
      </c>
      <c r="J37497" s="17" t="s">
        <v>5287</v>
      </c>
      <c r="K37497" s="17" t="s">
        <v>66</v>
      </c>
    </row>
    <row r="37498" spans="1:11">
      <c r="A37498" s="17" t="s">
        <v>1405</v>
      </c>
      <c r="B37498" s="28" t="s">
        <v>8180</v>
      </c>
      <c r="C37498" s="17" t="s">
        <v>1405</v>
      </c>
      <c r="D37498" s="17" t="s">
        <v>4589</v>
      </c>
      <c r="E37498" s="17" t="s">
        <v>3573</v>
      </c>
      <c r="F37498" s="17" t="s">
        <v>4398</v>
      </c>
      <c r="G37498" s="17" t="s">
        <v>65</v>
      </c>
      <c r="H37498" s="17" t="s">
        <v>6506</v>
      </c>
      <c r="I37498" s="17" t="s">
        <v>5286</v>
      </c>
      <c r="J37498" s="17" t="s">
        <v>5287</v>
      </c>
      <c r="K37498" s="17" t="s">
        <v>66</v>
      </c>
    </row>
    <row r="37499" spans="1:11">
      <c r="A37499" s="17" t="s">
        <v>2074</v>
      </c>
      <c r="B37499" s="28" t="s">
        <v>8180</v>
      </c>
      <c r="C37499" s="17" t="s">
        <v>2074</v>
      </c>
      <c r="D37499" s="17" t="s">
        <v>4795</v>
      </c>
      <c r="E37499" s="17" t="s">
        <v>3893</v>
      </c>
      <c r="F37499" s="17" t="s">
        <v>4400</v>
      </c>
      <c r="G37499" s="17" t="s">
        <v>65</v>
      </c>
      <c r="H37499" s="17" t="s">
        <v>6506</v>
      </c>
      <c r="I37499" s="17" t="s">
        <v>5286</v>
      </c>
      <c r="J37499" s="17" t="s">
        <v>5287</v>
      </c>
      <c r="K37499" s="17" t="s">
        <v>66</v>
      </c>
    </row>
    <row r="37500" spans="1:11">
      <c r="A37500" s="17" t="s">
        <v>5852</v>
      </c>
      <c r="B37500" s="28" t="s">
        <v>8180</v>
      </c>
      <c r="C37500" s="17" t="s">
        <v>5852</v>
      </c>
      <c r="D37500" s="17" t="s">
        <v>3749</v>
      </c>
      <c r="E37500" s="17" t="s">
        <v>3610</v>
      </c>
      <c r="F37500" s="17" t="s">
        <v>4408</v>
      </c>
      <c r="G37500" s="17" t="s">
        <v>65</v>
      </c>
      <c r="H37500" s="17" t="s">
        <v>6506</v>
      </c>
      <c r="I37500" s="17" t="s">
        <v>5286</v>
      </c>
      <c r="J37500" s="17" t="s">
        <v>5287</v>
      </c>
      <c r="K37500" s="17" t="s">
        <v>66</v>
      </c>
    </row>
    <row r="37501" spans="1:11">
      <c r="A37501" s="17" t="s">
        <v>1685</v>
      </c>
      <c r="B37501" s="28" t="s">
        <v>8180</v>
      </c>
      <c r="C37501" s="17" t="s">
        <v>1685</v>
      </c>
      <c r="D37501" s="17" t="s">
        <v>3645</v>
      </c>
      <c r="E37501" s="17" t="s">
        <v>3461</v>
      </c>
      <c r="F37501" s="17" t="s">
        <v>4163</v>
      </c>
      <c r="G37501" s="17" t="s">
        <v>65</v>
      </c>
      <c r="H37501" s="17" t="s">
        <v>6506</v>
      </c>
      <c r="I37501" s="17" t="s">
        <v>5286</v>
      </c>
      <c r="J37501" s="17" t="s">
        <v>5287</v>
      </c>
      <c r="K37501" s="17" t="s">
        <v>66</v>
      </c>
    </row>
    <row r="37502" spans="1:11">
      <c r="A37502" s="17" t="s">
        <v>1726</v>
      </c>
      <c r="B37502" s="28" t="s">
        <v>8180</v>
      </c>
      <c r="C37502" s="17" t="s">
        <v>1726</v>
      </c>
      <c r="D37502" s="17" t="s">
        <v>3769</v>
      </c>
      <c r="E37502" s="17" t="s">
        <v>3461</v>
      </c>
      <c r="F37502" s="17" t="s">
        <v>4408</v>
      </c>
      <c r="G37502" s="17" t="s">
        <v>65</v>
      </c>
      <c r="H37502" s="17" t="s">
        <v>6506</v>
      </c>
      <c r="I37502" s="17" t="s">
        <v>5286</v>
      </c>
      <c r="J37502" s="17" t="s">
        <v>5287</v>
      </c>
      <c r="K37502" s="17" t="s">
        <v>66</v>
      </c>
    </row>
    <row r="37503" spans="1:11">
      <c r="A37503" s="17" t="s">
        <v>1512</v>
      </c>
      <c r="B37503" s="28" t="s">
        <v>8180</v>
      </c>
      <c r="C37503" s="17" t="s">
        <v>1512</v>
      </c>
      <c r="D37503" s="17" t="s">
        <v>3463</v>
      </c>
      <c r="E37503" s="17" t="s">
        <v>3464</v>
      </c>
      <c r="F37503" s="17" t="s">
        <v>4408</v>
      </c>
      <c r="G37503" s="17" t="s">
        <v>65</v>
      </c>
      <c r="H37503" s="17" t="s">
        <v>6506</v>
      </c>
      <c r="I37503" s="17" t="s">
        <v>5286</v>
      </c>
      <c r="J37503" s="17" t="s">
        <v>5287</v>
      </c>
      <c r="K37503" s="17" t="s">
        <v>66</v>
      </c>
    </row>
    <row r="37504" spans="1:11">
      <c r="A37504" s="17" t="s">
        <v>1487</v>
      </c>
      <c r="B37504" s="28" t="s">
        <v>8180</v>
      </c>
      <c r="C37504" s="17" t="s">
        <v>1487</v>
      </c>
      <c r="D37504" s="17" t="s">
        <v>3463</v>
      </c>
      <c r="E37504" s="17" t="s">
        <v>3464</v>
      </c>
      <c r="F37504" s="17" t="s">
        <v>3766</v>
      </c>
      <c r="G37504" s="17" t="s">
        <v>65</v>
      </c>
      <c r="H37504" s="17" t="s">
        <v>6506</v>
      </c>
      <c r="I37504" s="17" t="s">
        <v>5286</v>
      </c>
      <c r="J37504" s="17" t="s">
        <v>5287</v>
      </c>
      <c r="K37504" s="17" t="s">
        <v>66</v>
      </c>
    </row>
    <row r="37505" spans="1:11">
      <c r="A37505" s="17" t="s">
        <v>5947</v>
      </c>
      <c r="B37505" s="28" t="s">
        <v>8180</v>
      </c>
      <c r="C37505" s="17" t="s">
        <v>5947</v>
      </c>
      <c r="D37505" s="17" t="s">
        <v>3578</v>
      </c>
      <c r="E37505" s="17" t="s">
        <v>3464</v>
      </c>
      <c r="F37505" s="17" t="s">
        <v>4397</v>
      </c>
      <c r="G37505" s="17" t="s">
        <v>65</v>
      </c>
      <c r="H37505" s="17" t="s">
        <v>6506</v>
      </c>
      <c r="I37505" s="17" t="s">
        <v>5286</v>
      </c>
      <c r="J37505" s="17" t="s">
        <v>5287</v>
      </c>
      <c r="K37505" s="17" t="s">
        <v>66</v>
      </c>
    </row>
    <row r="37506" spans="1:11">
      <c r="A37506" s="17" t="s">
        <v>1341</v>
      </c>
      <c r="B37506" s="28" t="s">
        <v>8180</v>
      </c>
      <c r="C37506" s="17" t="s">
        <v>1341</v>
      </c>
      <c r="D37506" s="17" t="s">
        <v>4568</v>
      </c>
      <c r="E37506" s="17" t="s">
        <v>3464</v>
      </c>
      <c r="F37506" s="17" t="s">
        <v>4408</v>
      </c>
      <c r="G37506" s="17" t="s">
        <v>65</v>
      </c>
      <c r="H37506" s="17" t="s">
        <v>6506</v>
      </c>
      <c r="I37506" s="17" t="s">
        <v>5286</v>
      </c>
      <c r="J37506" s="17" t="s">
        <v>5287</v>
      </c>
      <c r="K37506" s="17" t="s">
        <v>66</v>
      </c>
    </row>
    <row r="37507" spans="1:11">
      <c r="A37507" s="17" t="s">
        <v>1707</v>
      </c>
      <c r="B37507" s="28" t="s">
        <v>8180</v>
      </c>
      <c r="C37507" s="17" t="s">
        <v>1707</v>
      </c>
      <c r="D37507" s="17" t="s">
        <v>4148</v>
      </c>
      <c r="E37507" s="17" t="s">
        <v>4003</v>
      </c>
      <c r="F37507" s="17" t="s">
        <v>4408</v>
      </c>
      <c r="G37507" s="17" t="s">
        <v>65</v>
      </c>
      <c r="H37507" s="17" t="s">
        <v>6506</v>
      </c>
      <c r="I37507" s="17" t="s">
        <v>5286</v>
      </c>
      <c r="J37507" s="17" t="s">
        <v>5287</v>
      </c>
      <c r="K37507" s="17" t="s">
        <v>66</v>
      </c>
    </row>
    <row r="37508" spans="1:11">
      <c r="A37508" s="17" t="s">
        <v>1610</v>
      </c>
      <c r="B37508" s="28" t="s">
        <v>8180</v>
      </c>
      <c r="C37508" s="17" t="s">
        <v>1610</v>
      </c>
      <c r="D37508" s="17" t="s">
        <v>3438</v>
      </c>
      <c r="E37508" s="17" t="s">
        <v>3532</v>
      </c>
      <c r="F37508" s="17" t="s">
        <v>4163</v>
      </c>
      <c r="G37508" s="17" t="s">
        <v>65</v>
      </c>
      <c r="H37508" s="17" t="s">
        <v>6506</v>
      </c>
      <c r="I37508" s="17" t="s">
        <v>5286</v>
      </c>
      <c r="J37508" s="17" t="s">
        <v>5287</v>
      </c>
      <c r="K37508" s="17" t="s">
        <v>66</v>
      </c>
    </row>
    <row r="37509" spans="1:11">
      <c r="A37509" s="17" t="s">
        <v>1728</v>
      </c>
      <c r="B37509" s="28" t="s">
        <v>8180</v>
      </c>
      <c r="C37509" s="17" t="s">
        <v>1728</v>
      </c>
      <c r="D37509" s="17" t="s">
        <v>4687</v>
      </c>
      <c r="E37509" s="17" t="s">
        <v>3821</v>
      </c>
      <c r="F37509" s="17" t="s">
        <v>4402</v>
      </c>
      <c r="G37509" s="17" t="s">
        <v>65</v>
      </c>
      <c r="H37509" s="17" t="s">
        <v>6506</v>
      </c>
      <c r="I37509" s="17" t="s">
        <v>5286</v>
      </c>
      <c r="J37509" s="17" t="s">
        <v>5287</v>
      </c>
      <c r="K37509" s="17" t="s">
        <v>66</v>
      </c>
    </row>
    <row r="37510" spans="1:11">
      <c r="A37510" s="17" t="s">
        <v>1686</v>
      </c>
      <c r="B37510" s="28" t="s">
        <v>8180</v>
      </c>
      <c r="C37510" s="17" t="s">
        <v>1686</v>
      </c>
      <c r="D37510" s="17" t="s">
        <v>3888</v>
      </c>
      <c r="E37510" s="17" t="s">
        <v>4133</v>
      </c>
      <c r="F37510" s="17" t="s">
        <v>4163</v>
      </c>
      <c r="G37510" s="17" t="s">
        <v>65</v>
      </c>
      <c r="H37510" s="17" t="s">
        <v>6506</v>
      </c>
      <c r="I37510" s="17" t="s">
        <v>5286</v>
      </c>
      <c r="J37510" s="17" t="s">
        <v>5287</v>
      </c>
      <c r="K37510" s="17" t="s">
        <v>66</v>
      </c>
    </row>
    <row r="37511" spans="1:11">
      <c r="A37511" s="17" t="s">
        <v>5922</v>
      </c>
      <c r="B37511" s="28" t="s">
        <v>8180</v>
      </c>
      <c r="C37511" s="17" t="s">
        <v>5922</v>
      </c>
      <c r="D37511" s="17" t="s">
        <v>5923</v>
      </c>
      <c r="E37511" s="17" t="s">
        <v>4133</v>
      </c>
      <c r="F37511" s="17" t="s">
        <v>4402</v>
      </c>
      <c r="G37511" s="17" t="s">
        <v>65</v>
      </c>
      <c r="H37511" s="17" t="s">
        <v>6506</v>
      </c>
      <c r="I37511" s="17" t="s">
        <v>5286</v>
      </c>
      <c r="J37511" s="17" t="s">
        <v>5287</v>
      </c>
      <c r="K37511" s="17" t="s">
        <v>66</v>
      </c>
    </row>
    <row r="37512" spans="1:11">
      <c r="A37512" s="17" t="s">
        <v>6015</v>
      </c>
      <c r="B37512" s="28" t="s">
        <v>8180</v>
      </c>
      <c r="C37512" s="17" t="s">
        <v>6015</v>
      </c>
      <c r="D37512" s="17" t="s">
        <v>3601</v>
      </c>
      <c r="E37512" s="17" t="s">
        <v>3471</v>
      </c>
      <c r="F37512" s="17" t="s">
        <v>4416</v>
      </c>
      <c r="G37512" s="17" t="s">
        <v>65</v>
      </c>
      <c r="H37512" s="17" t="s">
        <v>6506</v>
      </c>
      <c r="I37512" s="17" t="s">
        <v>5286</v>
      </c>
      <c r="J37512" s="17" t="s">
        <v>5287</v>
      </c>
      <c r="K37512" s="17" t="s">
        <v>66</v>
      </c>
    </row>
    <row r="37513" spans="1:11">
      <c r="A37513" s="17" t="s">
        <v>6002</v>
      </c>
      <c r="B37513" s="28" t="s">
        <v>8180</v>
      </c>
      <c r="C37513" s="17" t="s">
        <v>6002</v>
      </c>
      <c r="D37513" s="17" t="s">
        <v>3884</v>
      </c>
      <c r="E37513" s="17" t="s">
        <v>3473</v>
      </c>
      <c r="F37513" s="17" t="s">
        <v>4163</v>
      </c>
      <c r="G37513" s="17" t="s">
        <v>65</v>
      </c>
      <c r="H37513" s="17" t="s">
        <v>6506</v>
      </c>
      <c r="I37513" s="17" t="s">
        <v>5286</v>
      </c>
      <c r="J37513" s="17" t="s">
        <v>5287</v>
      </c>
      <c r="K37513" s="17" t="s">
        <v>66</v>
      </c>
    </row>
    <row r="37514" spans="1:11">
      <c r="A37514" s="17" t="s">
        <v>1461</v>
      </c>
      <c r="B37514" s="28" t="s">
        <v>8180</v>
      </c>
      <c r="C37514" s="17" t="s">
        <v>1461</v>
      </c>
      <c r="D37514" s="17" t="s">
        <v>4293</v>
      </c>
      <c r="E37514" s="17" t="s">
        <v>3473</v>
      </c>
      <c r="F37514" s="17" t="s">
        <v>4390</v>
      </c>
      <c r="G37514" s="17" t="s">
        <v>65</v>
      </c>
      <c r="H37514" s="17" t="s">
        <v>6506</v>
      </c>
      <c r="I37514" s="17" t="s">
        <v>5286</v>
      </c>
      <c r="J37514" s="17" t="s">
        <v>5287</v>
      </c>
      <c r="K37514" s="17" t="s">
        <v>66</v>
      </c>
    </row>
    <row r="37515" spans="1:11">
      <c r="A37515" s="17" t="s">
        <v>1575</v>
      </c>
      <c r="B37515" s="28" t="s">
        <v>8180</v>
      </c>
      <c r="C37515" s="17" t="s">
        <v>1575</v>
      </c>
      <c r="D37515" s="17" t="s">
        <v>3609</v>
      </c>
      <c r="E37515" s="17" t="s">
        <v>3473</v>
      </c>
      <c r="F37515" s="17" t="s">
        <v>4423</v>
      </c>
      <c r="G37515" s="17" t="s">
        <v>65</v>
      </c>
      <c r="H37515" s="17" t="s">
        <v>6506</v>
      </c>
      <c r="I37515" s="17" t="s">
        <v>5286</v>
      </c>
      <c r="J37515" s="17" t="s">
        <v>5287</v>
      </c>
      <c r="K37515" s="17" t="s">
        <v>66</v>
      </c>
    </row>
    <row r="37516" spans="1:11">
      <c r="A37516" s="17" t="s">
        <v>5880</v>
      </c>
      <c r="B37516" s="28" t="s">
        <v>8180</v>
      </c>
      <c r="C37516" s="17" t="s">
        <v>5880</v>
      </c>
      <c r="D37516" s="17" t="s">
        <v>3805</v>
      </c>
      <c r="E37516" s="17" t="s">
        <v>3577</v>
      </c>
      <c r="F37516" s="17" t="s">
        <v>4387</v>
      </c>
      <c r="G37516" s="17" t="s">
        <v>65</v>
      </c>
      <c r="H37516" s="17" t="s">
        <v>6506</v>
      </c>
      <c r="I37516" s="17" t="s">
        <v>5286</v>
      </c>
      <c r="J37516" s="17" t="s">
        <v>5287</v>
      </c>
      <c r="K37516" s="17" t="s">
        <v>66</v>
      </c>
    </row>
    <row r="37517" spans="1:11">
      <c r="A37517" s="17" t="s">
        <v>5928</v>
      </c>
      <c r="B37517" s="28" t="s">
        <v>8180</v>
      </c>
      <c r="C37517" s="17" t="s">
        <v>5928</v>
      </c>
      <c r="D37517" s="17" t="s">
        <v>3438</v>
      </c>
      <c r="E37517" s="17" t="s">
        <v>3476</v>
      </c>
      <c r="F37517" s="17" t="s">
        <v>3766</v>
      </c>
      <c r="G37517" s="17" t="s">
        <v>65</v>
      </c>
      <c r="H37517" s="17" t="s">
        <v>6506</v>
      </c>
      <c r="I37517" s="17" t="s">
        <v>5286</v>
      </c>
      <c r="J37517" s="17" t="s">
        <v>5287</v>
      </c>
      <c r="K37517" s="17" t="s">
        <v>66</v>
      </c>
    </row>
    <row r="37518" spans="1:11">
      <c r="A37518" s="17" t="s">
        <v>1578</v>
      </c>
      <c r="B37518" s="28" t="s">
        <v>8180</v>
      </c>
      <c r="C37518" s="17" t="s">
        <v>1578</v>
      </c>
      <c r="D37518" s="17" t="s">
        <v>3459</v>
      </c>
      <c r="E37518" s="17" t="s">
        <v>3479</v>
      </c>
      <c r="F37518" s="17" t="s">
        <v>4423</v>
      </c>
      <c r="G37518" s="17" t="s">
        <v>65</v>
      </c>
      <c r="H37518" s="17" t="s">
        <v>6506</v>
      </c>
      <c r="I37518" s="17" t="s">
        <v>5286</v>
      </c>
      <c r="J37518" s="17" t="s">
        <v>5287</v>
      </c>
      <c r="K37518" s="17" t="s">
        <v>66</v>
      </c>
    </row>
    <row r="37519" spans="1:11">
      <c r="A37519" s="17" t="s">
        <v>1895</v>
      </c>
      <c r="B37519" s="28" t="s">
        <v>8180</v>
      </c>
      <c r="C37519" s="17" t="s">
        <v>1895</v>
      </c>
      <c r="D37519" s="17" t="s">
        <v>3968</v>
      </c>
      <c r="E37519" s="17" t="s">
        <v>3726</v>
      </c>
      <c r="F37519" s="17" t="s">
        <v>4397</v>
      </c>
      <c r="G37519" s="17" t="s">
        <v>65</v>
      </c>
      <c r="H37519" s="17" t="s">
        <v>6506</v>
      </c>
      <c r="I37519" s="17" t="s">
        <v>5286</v>
      </c>
      <c r="J37519" s="17" t="s">
        <v>5287</v>
      </c>
      <c r="K37519" s="17" t="s">
        <v>66</v>
      </c>
    </row>
    <row r="37520" spans="1:11">
      <c r="A37520" s="17" t="s">
        <v>5911</v>
      </c>
      <c r="B37520" s="28" t="s">
        <v>8180</v>
      </c>
      <c r="C37520" s="17" t="s">
        <v>5911</v>
      </c>
      <c r="D37520" s="17" t="s">
        <v>3981</v>
      </c>
      <c r="E37520" s="17" t="s">
        <v>3648</v>
      </c>
      <c r="F37520" s="17" t="s">
        <v>4402</v>
      </c>
      <c r="G37520" s="17" t="s">
        <v>65</v>
      </c>
      <c r="H37520" s="17" t="s">
        <v>6506</v>
      </c>
      <c r="I37520" s="17" t="s">
        <v>5286</v>
      </c>
      <c r="J37520" s="17" t="s">
        <v>5287</v>
      </c>
      <c r="K37520" s="17" t="s">
        <v>66</v>
      </c>
    </row>
    <row r="37521" spans="1:11">
      <c r="A37521" s="17" t="s">
        <v>1711</v>
      </c>
      <c r="B37521" s="28" t="s">
        <v>8180</v>
      </c>
      <c r="C37521" s="17" t="s">
        <v>1711</v>
      </c>
      <c r="D37521" s="17" t="s">
        <v>4195</v>
      </c>
      <c r="E37521" s="17" t="s">
        <v>3694</v>
      </c>
      <c r="F37521" s="17" t="s">
        <v>4416</v>
      </c>
      <c r="G37521" s="17" t="s">
        <v>65</v>
      </c>
      <c r="H37521" s="17" t="s">
        <v>6506</v>
      </c>
      <c r="I37521" s="17" t="s">
        <v>5286</v>
      </c>
      <c r="J37521" s="17" t="s">
        <v>5287</v>
      </c>
      <c r="K37521" s="17" t="s">
        <v>66</v>
      </c>
    </row>
    <row r="37522" spans="1:11">
      <c r="A37522" s="17" t="s">
        <v>1691</v>
      </c>
      <c r="B37522" s="28" t="s">
        <v>8180</v>
      </c>
      <c r="C37522" s="17" t="s">
        <v>1691</v>
      </c>
      <c r="D37522" s="17" t="s">
        <v>3651</v>
      </c>
      <c r="E37522" s="17" t="s">
        <v>3650</v>
      </c>
      <c r="F37522" s="17" t="s">
        <v>4402</v>
      </c>
      <c r="G37522" s="17" t="s">
        <v>65</v>
      </c>
      <c r="H37522" s="17" t="s">
        <v>6506</v>
      </c>
      <c r="I37522" s="17" t="s">
        <v>5286</v>
      </c>
      <c r="J37522" s="17" t="s">
        <v>5287</v>
      </c>
      <c r="K37522" s="17" t="s">
        <v>66</v>
      </c>
    </row>
    <row r="37523" spans="1:11">
      <c r="A37523" s="17" t="s">
        <v>1363</v>
      </c>
      <c r="B37523" s="28" t="s">
        <v>8180</v>
      </c>
      <c r="C37523" s="17" t="s">
        <v>1363</v>
      </c>
      <c r="D37523" s="17" t="s">
        <v>4578</v>
      </c>
      <c r="E37523" s="17" t="s">
        <v>3650</v>
      </c>
      <c r="F37523" s="17" t="s">
        <v>4404</v>
      </c>
      <c r="G37523" s="17" t="s">
        <v>65</v>
      </c>
      <c r="H37523" s="17" t="s">
        <v>6506</v>
      </c>
      <c r="I37523" s="17" t="s">
        <v>5286</v>
      </c>
      <c r="J37523" s="17" t="s">
        <v>5287</v>
      </c>
      <c r="K37523" s="17" t="s">
        <v>66</v>
      </c>
    </row>
    <row r="37524" spans="1:11">
      <c r="A37524" s="17" t="s">
        <v>5913</v>
      </c>
      <c r="B37524" s="28" t="s">
        <v>8180</v>
      </c>
      <c r="C37524" s="17" t="s">
        <v>5913</v>
      </c>
      <c r="D37524" s="17" t="s">
        <v>4631</v>
      </c>
      <c r="E37524" s="17" t="s">
        <v>3484</v>
      </c>
      <c r="F37524" s="17" t="s">
        <v>4402</v>
      </c>
      <c r="G37524" s="17" t="s">
        <v>65</v>
      </c>
      <c r="H37524" s="17" t="s">
        <v>6506</v>
      </c>
      <c r="I37524" s="17" t="s">
        <v>5286</v>
      </c>
      <c r="J37524" s="17" t="s">
        <v>5287</v>
      </c>
      <c r="K37524" s="17" t="s">
        <v>66</v>
      </c>
    </row>
    <row r="37525" spans="1:11">
      <c r="A37525" s="17" t="s">
        <v>1364</v>
      </c>
      <c r="B37525" s="28" t="s">
        <v>8180</v>
      </c>
      <c r="C37525" s="17" t="s">
        <v>1364</v>
      </c>
      <c r="D37525" s="17" t="s">
        <v>3817</v>
      </c>
      <c r="E37525" s="17" t="s">
        <v>3484</v>
      </c>
      <c r="F37525" s="17" t="s">
        <v>4404</v>
      </c>
      <c r="G37525" s="17" t="s">
        <v>65</v>
      </c>
      <c r="H37525" s="17" t="s">
        <v>6506</v>
      </c>
      <c r="I37525" s="17" t="s">
        <v>5286</v>
      </c>
      <c r="J37525" s="17" t="s">
        <v>5287</v>
      </c>
      <c r="K37525" s="17" t="s">
        <v>66</v>
      </c>
    </row>
    <row r="37526" spans="1:11">
      <c r="A37526" s="17" t="s">
        <v>1365</v>
      </c>
      <c r="B37526" s="28" t="s">
        <v>8180</v>
      </c>
      <c r="C37526" s="17" t="s">
        <v>1365</v>
      </c>
      <c r="D37526" s="17" t="s">
        <v>3697</v>
      </c>
      <c r="E37526" s="17" t="s">
        <v>3486</v>
      </c>
      <c r="F37526" s="17" t="s">
        <v>4404</v>
      </c>
      <c r="G37526" s="17" t="s">
        <v>65</v>
      </c>
      <c r="H37526" s="17" t="s">
        <v>6506</v>
      </c>
      <c r="I37526" s="17" t="s">
        <v>5286</v>
      </c>
      <c r="J37526" s="17" t="s">
        <v>5287</v>
      </c>
      <c r="K37526" s="17" t="s">
        <v>66</v>
      </c>
    </row>
    <row r="37527" spans="1:11">
      <c r="A37527" s="17" t="s">
        <v>6026</v>
      </c>
      <c r="B37527" s="28" t="s">
        <v>8180</v>
      </c>
      <c r="C37527" s="17" t="s">
        <v>6026</v>
      </c>
      <c r="D37527" s="17" t="s">
        <v>3704</v>
      </c>
      <c r="E37527" s="17" t="s">
        <v>3752</v>
      </c>
      <c r="F37527" s="17" t="s">
        <v>4393</v>
      </c>
      <c r="G37527" s="17" t="s">
        <v>65</v>
      </c>
      <c r="H37527" s="17" t="s">
        <v>6506</v>
      </c>
      <c r="I37527" s="17" t="s">
        <v>5286</v>
      </c>
      <c r="J37527" s="17" t="s">
        <v>5287</v>
      </c>
      <c r="K37527" s="17" t="s">
        <v>66</v>
      </c>
    </row>
    <row r="37528" spans="1:11">
      <c r="A37528" s="17" t="s">
        <v>1467</v>
      </c>
      <c r="B37528" s="28" t="s">
        <v>8180</v>
      </c>
      <c r="C37528" s="17" t="s">
        <v>1467</v>
      </c>
      <c r="D37528" s="17" t="s">
        <v>3728</v>
      </c>
      <c r="E37528" s="17" t="s">
        <v>3489</v>
      </c>
      <c r="F37528" s="17" t="s">
        <v>4393</v>
      </c>
      <c r="G37528" s="17" t="s">
        <v>65</v>
      </c>
      <c r="H37528" s="17" t="s">
        <v>6506</v>
      </c>
      <c r="I37528" s="17" t="s">
        <v>5286</v>
      </c>
      <c r="J37528" s="17" t="s">
        <v>5287</v>
      </c>
      <c r="K37528" s="17" t="s">
        <v>66</v>
      </c>
    </row>
    <row r="37529" spans="1:11">
      <c r="A37529" s="17" t="s">
        <v>5955</v>
      </c>
      <c r="B37529" s="28" t="s">
        <v>8180</v>
      </c>
      <c r="C37529" s="17" t="s">
        <v>5955</v>
      </c>
      <c r="D37529" s="17" t="s">
        <v>4232</v>
      </c>
      <c r="E37529" s="17" t="s">
        <v>3491</v>
      </c>
      <c r="F37529" s="17" t="s">
        <v>4402</v>
      </c>
      <c r="G37529" s="17" t="s">
        <v>65</v>
      </c>
      <c r="H37529" s="17" t="s">
        <v>6506</v>
      </c>
      <c r="I37529" s="17" t="s">
        <v>5286</v>
      </c>
      <c r="J37529" s="17" t="s">
        <v>5287</v>
      </c>
      <c r="K37529" s="17" t="s">
        <v>66</v>
      </c>
    </row>
    <row r="37530" spans="1:11">
      <c r="A37530" s="17" t="s">
        <v>1494</v>
      </c>
      <c r="B37530" s="28" t="s">
        <v>8180</v>
      </c>
      <c r="C37530" s="17" t="s">
        <v>1494</v>
      </c>
      <c r="D37530" s="17" t="s">
        <v>3759</v>
      </c>
      <c r="E37530" s="17" t="s">
        <v>3753</v>
      </c>
      <c r="F37530" s="17" t="s">
        <v>4387</v>
      </c>
      <c r="G37530" s="17" t="s">
        <v>65</v>
      </c>
      <c r="H37530" s="17" t="s">
        <v>6506</v>
      </c>
      <c r="I37530" s="17" t="s">
        <v>5286</v>
      </c>
      <c r="J37530" s="17" t="s">
        <v>5287</v>
      </c>
      <c r="K37530" s="17" t="s">
        <v>66</v>
      </c>
    </row>
    <row r="37531" spans="1:11">
      <c r="A37531" s="17" t="s">
        <v>1347</v>
      </c>
      <c r="B37531" s="28" t="s">
        <v>8180</v>
      </c>
      <c r="C37531" s="17" t="s">
        <v>1347</v>
      </c>
      <c r="D37531" s="17" t="s">
        <v>3566</v>
      </c>
      <c r="E37531" s="17" t="s">
        <v>3753</v>
      </c>
      <c r="F37531" s="17" t="s">
        <v>4408</v>
      </c>
      <c r="G37531" s="17" t="s">
        <v>65</v>
      </c>
      <c r="H37531" s="17" t="s">
        <v>6506</v>
      </c>
      <c r="I37531" s="17" t="s">
        <v>5286</v>
      </c>
      <c r="J37531" s="17" t="s">
        <v>5287</v>
      </c>
      <c r="K37531" s="17" t="s">
        <v>66</v>
      </c>
    </row>
    <row r="37532" spans="1:11">
      <c r="A37532" s="17" t="s">
        <v>1693</v>
      </c>
      <c r="B37532" s="28" t="s">
        <v>8180</v>
      </c>
      <c r="C37532" s="17" t="s">
        <v>1693</v>
      </c>
      <c r="D37532" s="17" t="s">
        <v>4677</v>
      </c>
      <c r="E37532" s="17" t="s">
        <v>3753</v>
      </c>
      <c r="F37532" s="17" t="s">
        <v>4163</v>
      </c>
      <c r="G37532" s="17" t="s">
        <v>65</v>
      </c>
      <c r="H37532" s="17" t="s">
        <v>6506</v>
      </c>
      <c r="I37532" s="17" t="s">
        <v>5286</v>
      </c>
      <c r="J37532" s="17" t="s">
        <v>5287</v>
      </c>
      <c r="K37532" s="17" t="s">
        <v>66</v>
      </c>
    </row>
    <row r="37533" spans="1:11">
      <c r="A37533" s="17" t="s">
        <v>6027</v>
      </c>
      <c r="B37533" s="28" t="s">
        <v>8180</v>
      </c>
      <c r="C37533" s="17" t="s">
        <v>6027</v>
      </c>
      <c r="D37533" s="17" t="s">
        <v>6028</v>
      </c>
      <c r="E37533" s="17" t="s">
        <v>6029</v>
      </c>
      <c r="F37533" s="17" t="s">
        <v>4408</v>
      </c>
      <c r="G37533" s="17" t="s">
        <v>65</v>
      </c>
      <c r="H37533" s="17" t="s">
        <v>6506</v>
      </c>
      <c r="I37533" s="17" t="s">
        <v>5286</v>
      </c>
      <c r="J37533" s="17" t="s">
        <v>5287</v>
      </c>
      <c r="K37533" s="17" t="s">
        <v>66</v>
      </c>
    </row>
    <row r="37534" spans="1:11">
      <c r="A37534" s="17" t="s">
        <v>1133</v>
      </c>
      <c r="B37534" s="28" t="s">
        <v>8180</v>
      </c>
      <c r="C37534" s="17" t="s">
        <v>1133</v>
      </c>
      <c r="D37534" s="17" t="s">
        <v>3652</v>
      </c>
      <c r="E37534" s="17" t="s">
        <v>4033</v>
      </c>
      <c r="F37534" s="17" t="s">
        <v>4423</v>
      </c>
      <c r="G37534" s="17" t="s">
        <v>65</v>
      </c>
      <c r="H37534" s="17" t="s">
        <v>6506</v>
      </c>
      <c r="I37534" s="17" t="s">
        <v>5286</v>
      </c>
      <c r="J37534" s="17" t="s">
        <v>5287</v>
      </c>
      <c r="K37534" s="17" t="s">
        <v>66</v>
      </c>
    </row>
    <row r="37535" spans="1:11">
      <c r="A37535" s="17" t="s">
        <v>6507</v>
      </c>
      <c r="B37535" s="28" t="s">
        <v>8180</v>
      </c>
      <c r="C37535" s="17" t="s">
        <v>6507</v>
      </c>
      <c r="D37535" s="17" t="s">
        <v>4306</v>
      </c>
      <c r="E37535" s="17" t="s">
        <v>3621</v>
      </c>
      <c r="F37535" s="17" t="s">
        <v>4448</v>
      </c>
      <c r="G37535" s="17" t="s">
        <v>65</v>
      </c>
      <c r="H37535" s="17" t="s">
        <v>6506</v>
      </c>
      <c r="I37535" s="17" t="s">
        <v>5286</v>
      </c>
      <c r="J37535" s="17" t="s">
        <v>5287</v>
      </c>
      <c r="K37535" s="17" t="s">
        <v>66</v>
      </c>
    </row>
    <row r="37536" spans="1:11">
      <c r="A37536" s="17" t="s">
        <v>1073</v>
      </c>
      <c r="B37536" s="28" t="s">
        <v>8180</v>
      </c>
      <c r="C37536" s="17" t="s">
        <v>1073</v>
      </c>
      <c r="D37536" s="17" t="s">
        <v>3718</v>
      </c>
      <c r="E37536" s="17" t="s">
        <v>3551</v>
      </c>
      <c r="F37536" s="17" t="s">
        <v>4413</v>
      </c>
      <c r="G37536" s="17" t="s">
        <v>65</v>
      </c>
      <c r="H37536" s="17" t="s">
        <v>6506</v>
      </c>
      <c r="I37536" s="17" t="s">
        <v>5286</v>
      </c>
      <c r="J37536" s="17" t="s">
        <v>5287</v>
      </c>
      <c r="K37536" s="17" t="s">
        <v>66</v>
      </c>
    </row>
    <row r="37537" spans="1:11">
      <c r="A37537" s="17" t="s">
        <v>5896</v>
      </c>
      <c r="B37537" s="28" t="s">
        <v>8180</v>
      </c>
      <c r="C37537" s="17" t="s">
        <v>5896</v>
      </c>
      <c r="D37537" s="17" t="s">
        <v>5897</v>
      </c>
      <c r="E37537" s="17" t="s">
        <v>3495</v>
      </c>
      <c r="F37537" s="17" t="s">
        <v>4423</v>
      </c>
      <c r="G37537" s="17" t="s">
        <v>65</v>
      </c>
      <c r="H37537" s="17" t="s">
        <v>6506</v>
      </c>
      <c r="I37537" s="17" t="s">
        <v>5286</v>
      </c>
      <c r="J37537" s="17" t="s">
        <v>5287</v>
      </c>
      <c r="K37537" s="17" t="s">
        <v>66</v>
      </c>
    </row>
    <row r="37538" spans="1:11">
      <c r="A37538" s="17" t="s">
        <v>1595</v>
      </c>
      <c r="B37538" s="28" t="s">
        <v>8180</v>
      </c>
      <c r="C37538" s="17" t="s">
        <v>1595</v>
      </c>
      <c r="D37538" s="17" t="s">
        <v>3626</v>
      </c>
      <c r="E37538" s="17" t="s">
        <v>3501</v>
      </c>
      <c r="F37538" s="17" t="s">
        <v>4402</v>
      </c>
      <c r="G37538" s="17" t="s">
        <v>65</v>
      </c>
      <c r="H37538" s="17" t="s">
        <v>6506</v>
      </c>
      <c r="I37538" s="17" t="s">
        <v>5286</v>
      </c>
      <c r="J37538" s="17" t="s">
        <v>5287</v>
      </c>
      <c r="K37538" s="17" t="s">
        <v>66</v>
      </c>
    </row>
    <row r="37539" spans="1:11">
      <c r="A37539" s="17" t="s">
        <v>6005</v>
      </c>
      <c r="B37539" s="28" t="s">
        <v>8180</v>
      </c>
      <c r="C37539" s="17" t="s">
        <v>6005</v>
      </c>
      <c r="D37539" s="17" t="s">
        <v>3438</v>
      </c>
      <c r="E37539" s="17" t="s">
        <v>3598</v>
      </c>
      <c r="F37539" s="17" t="s">
        <v>4390</v>
      </c>
      <c r="G37539" s="17" t="s">
        <v>65</v>
      </c>
      <c r="H37539" s="17" t="s">
        <v>6506</v>
      </c>
      <c r="I37539" s="17" t="s">
        <v>5286</v>
      </c>
      <c r="J37539" s="17" t="s">
        <v>5287</v>
      </c>
      <c r="K37539" s="17" t="s">
        <v>66</v>
      </c>
    </row>
    <row r="37540" spans="1:11">
      <c r="A37540" s="17" t="s">
        <v>1529</v>
      </c>
      <c r="B37540" s="28" t="s">
        <v>8181</v>
      </c>
      <c r="C37540" s="17" t="s">
        <v>1529</v>
      </c>
      <c r="D37540" s="17" t="s">
        <v>4628</v>
      </c>
      <c r="E37540" s="17" t="s">
        <v>3508</v>
      </c>
      <c r="F37540" s="17" t="s">
        <v>3766</v>
      </c>
      <c r="G37540" s="17" t="s">
        <v>65</v>
      </c>
      <c r="H37540" s="17" t="s">
        <v>6506</v>
      </c>
      <c r="I37540" s="17" t="s">
        <v>5286</v>
      </c>
      <c r="J37540" s="17" t="s">
        <v>5287</v>
      </c>
      <c r="K37540" s="17" t="s">
        <v>66</v>
      </c>
    </row>
    <row r="37541" spans="1:11">
      <c r="A37541" s="17" t="s">
        <v>1695</v>
      </c>
      <c r="B37541" s="28" t="s">
        <v>8181</v>
      </c>
      <c r="C37541" s="17" t="s">
        <v>1695</v>
      </c>
      <c r="D37541" s="17" t="s">
        <v>3886</v>
      </c>
      <c r="E37541" s="17" t="s">
        <v>3437</v>
      </c>
      <c r="F37541" s="17" t="s">
        <v>4384</v>
      </c>
      <c r="G37541" s="17" t="s">
        <v>65</v>
      </c>
      <c r="H37541" s="17" t="s">
        <v>6506</v>
      </c>
      <c r="I37541" s="17" t="s">
        <v>5286</v>
      </c>
      <c r="J37541" s="17" t="s">
        <v>5287</v>
      </c>
      <c r="K37541" s="17" t="s">
        <v>66</v>
      </c>
    </row>
    <row r="37542" spans="1:11">
      <c r="A37542" s="17" t="s">
        <v>6421</v>
      </c>
      <c r="B37542" s="28" t="s">
        <v>8181</v>
      </c>
      <c r="C37542" s="17" t="s">
        <v>6421</v>
      </c>
      <c r="D37542" s="17" t="s">
        <v>6422</v>
      </c>
      <c r="E37542" s="17" t="s">
        <v>3437</v>
      </c>
      <c r="F37542" s="17" t="s">
        <v>6423</v>
      </c>
      <c r="G37542" s="17" t="s">
        <v>65</v>
      </c>
      <c r="H37542" s="17" t="s">
        <v>6506</v>
      </c>
      <c r="I37542" s="17" t="s">
        <v>5286</v>
      </c>
      <c r="J37542" s="17" t="s">
        <v>5287</v>
      </c>
      <c r="K37542" s="17" t="s">
        <v>66</v>
      </c>
    </row>
    <row r="37543" spans="1:11">
      <c r="A37543" s="17" t="s">
        <v>1820</v>
      </c>
      <c r="B37543" s="28" t="s">
        <v>8181</v>
      </c>
      <c r="C37543" s="17" t="s">
        <v>1820</v>
      </c>
      <c r="D37543" s="17" t="s">
        <v>3751</v>
      </c>
      <c r="E37543" s="17" t="s">
        <v>3437</v>
      </c>
      <c r="F37543" s="17" t="s">
        <v>4398</v>
      </c>
      <c r="G37543" s="17" t="s">
        <v>65</v>
      </c>
      <c r="H37543" s="17" t="s">
        <v>6506</v>
      </c>
      <c r="I37543" s="17" t="s">
        <v>5286</v>
      </c>
      <c r="J37543" s="17" t="s">
        <v>5287</v>
      </c>
      <c r="K37543" s="17" t="s">
        <v>66</v>
      </c>
    </row>
    <row r="37544" spans="1:11">
      <c r="A37544" s="17" t="s">
        <v>6018</v>
      </c>
      <c r="B37544" s="28" t="s">
        <v>8181</v>
      </c>
      <c r="C37544" s="17" t="s">
        <v>6018</v>
      </c>
      <c r="D37544" s="17" t="s">
        <v>3751</v>
      </c>
      <c r="E37544" s="17" t="s">
        <v>3437</v>
      </c>
      <c r="F37544" s="17" t="s">
        <v>4413</v>
      </c>
      <c r="G37544" s="17" t="s">
        <v>65</v>
      </c>
      <c r="H37544" s="17" t="s">
        <v>6506</v>
      </c>
      <c r="I37544" s="17" t="s">
        <v>5286</v>
      </c>
      <c r="J37544" s="17" t="s">
        <v>5287</v>
      </c>
      <c r="K37544" s="17" t="s">
        <v>66</v>
      </c>
    </row>
    <row r="37545" spans="1:11">
      <c r="A37545" s="17" t="s">
        <v>2071</v>
      </c>
      <c r="B37545" s="28" t="s">
        <v>8181</v>
      </c>
      <c r="C37545" s="17" t="s">
        <v>2071</v>
      </c>
      <c r="D37545" s="17" t="s">
        <v>4794</v>
      </c>
      <c r="E37545" s="17" t="s">
        <v>3563</v>
      </c>
      <c r="F37545" s="17" t="s">
        <v>4408</v>
      </c>
      <c r="G37545" s="17" t="s">
        <v>65</v>
      </c>
      <c r="H37545" s="17" t="s">
        <v>6506</v>
      </c>
      <c r="I37545" s="17" t="s">
        <v>5286</v>
      </c>
      <c r="J37545" s="17" t="s">
        <v>5287</v>
      </c>
      <c r="K37545" s="17" t="s">
        <v>66</v>
      </c>
    </row>
    <row r="37546" spans="1:11">
      <c r="A37546" s="17" t="s">
        <v>1600</v>
      </c>
      <c r="B37546" s="28" t="s">
        <v>8181</v>
      </c>
      <c r="C37546" s="17" t="s">
        <v>1600</v>
      </c>
      <c r="D37546" s="17" t="s">
        <v>4465</v>
      </c>
      <c r="E37546" s="17" t="s">
        <v>3664</v>
      </c>
      <c r="F37546" s="17" t="s">
        <v>4413</v>
      </c>
      <c r="G37546" s="17" t="s">
        <v>65</v>
      </c>
      <c r="H37546" s="17" t="s">
        <v>6506</v>
      </c>
      <c r="I37546" s="17" t="s">
        <v>5286</v>
      </c>
      <c r="J37546" s="17" t="s">
        <v>5287</v>
      </c>
      <c r="K37546" s="17" t="s">
        <v>66</v>
      </c>
    </row>
    <row r="37547" spans="1:11">
      <c r="A37547" s="17" t="s">
        <v>1555</v>
      </c>
      <c r="B37547" s="28" t="s">
        <v>8181</v>
      </c>
      <c r="C37547" s="17" t="s">
        <v>1555</v>
      </c>
      <c r="D37547" s="17" t="s">
        <v>3769</v>
      </c>
      <c r="E37547" s="17" t="s">
        <v>3604</v>
      </c>
      <c r="F37547" s="17" t="s">
        <v>4413</v>
      </c>
      <c r="G37547" s="17" t="s">
        <v>65</v>
      </c>
      <c r="H37547" s="17" t="s">
        <v>6506</v>
      </c>
      <c r="I37547" s="17" t="s">
        <v>5286</v>
      </c>
      <c r="J37547" s="17" t="s">
        <v>5287</v>
      </c>
      <c r="K37547" s="17" t="s">
        <v>66</v>
      </c>
    </row>
    <row r="37548" spans="1:11">
      <c r="A37548" s="17" t="s">
        <v>1141</v>
      </c>
      <c r="B37548" s="28" t="s">
        <v>8181</v>
      </c>
      <c r="C37548" s="17" t="s">
        <v>1141</v>
      </c>
      <c r="D37548" s="17" t="s">
        <v>3531</v>
      </c>
      <c r="E37548" s="17" t="s">
        <v>3516</v>
      </c>
      <c r="F37548" s="17" t="s">
        <v>4390</v>
      </c>
      <c r="G37548" s="17" t="s">
        <v>65</v>
      </c>
      <c r="H37548" s="17" t="s">
        <v>6506</v>
      </c>
      <c r="I37548" s="17" t="s">
        <v>5286</v>
      </c>
      <c r="J37548" s="17" t="s">
        <v>5287</v>
      </c>
      <c r="K37548" s="17" t="s">
        <v>66</v>
      </c>
    </row>
    <row r="37549" spans="1:11">
      <c r="A37549" s="17" t="s">
        <v>1586</v>
      </c>
      <c r="B37549" s="28" t="s">
        <v>8181</v>
      </c>
      <c r="C37549" s="17" t="s">
        <v>1586</v>
      </c>
      <c r="D37549" s="17" t="s">
        <v>3459</v>
      </c>
      <c r="E37549" s="17" t="s">
        <v>3516</v>
      </c>
      <c r="F37549" s="17" t="s">
        <v>4393</v>
      </c>
      <c r="G37549" s="17" t="s">
        <v>65</v>
      </c>
      <c r="H37549" s="17" t="s">
        <v>6506</v>
      </c>
      <c r="I37549" s="17" t="s">
        <v>5286</v>
      </c>
      <c r="J37549" s="17" t="s">
        <v>5287</v>
      </c>
      <c r="K37549" s="17" t="s">
        <v>66</v>
      </c>
    </row>
    <row r="37550" spans="1:11">
      <c r="A37550" s="17" t="s">
        <v>1635</v>
      </c>
      <c r="B37550" s="28" t="s">
        <v>8181</v>
      </c>
      <c r="C37550" s="17" t="s">
        <v>1635</v>
      </c>
      <c r="D37550" s="17" t="s">
        <v>4659</v>
      </c>
      <c r="E37550" s="17" t="s">
        <v>3446</v>
      </c>
      <c r="F37550" s="17" t="s">
        <v>4408</v>
      </c>
      <c r="G37550" s="17" t="s">
        <v>65</v>
      </c>
      <c r="H37550" s="17" t="s">
        <v>6506</v>
      </c>
      <c r="I37550" s="17" t="s">
        <v>5286</v>
      </c>
      <c r="J37550" s="17" t="s">
        <v>5287</v>
      </c>
      <c r="K37550" s="17" t="s">
        <v>66</v>
      </c>
    </row>
    <row r="37551" spans="1:11">
      <c r="A37551" s="17" t="s">
        <v>1992</v>
      </c>
      <c r="B37551" s="28" t="s">
        <v>8181</v>
      </c>
      <c r="C37551" s="17" t="s">
        <v>1992</v>
      </c>
      <c r="D37551" s="17" t="s">
        <v>4774</v>
      </c>
      <c r="E37551" s="17" t="s">
        <v>3446</v>
      </c>
      <c r="F37551" s="17" t="s">
        <v>4416</v>
      </c>
      <c r="G37551" s="17" t="s">
        <v>65</v>
      </c>
      <c r="H37551" s="17" t="s">
        <v>6506</v>
      </c>
      <c r="I37551" s="17" t="s">
        <v>5286</v>
      </c>
      <c r="J37551" s="17" t="s">
        <v>5287</v>
      </c>
      <c r="K37551" s="17" t="s">
        <v>66</v>
      </c>
    </row>
    <row r="37552" spans="1:11">
      <c r="A37552" s="17" t="s">
        <v>1637</v>
      </c>
      <c r="B37552" s="28" t="s">
        <v>8181</v>
      </c>
      <c r="C37552" s="17" t="s">
        <v>1637</v>
      </c>
      <c r="D37552" s="17" t="s">
        <v>3816</v>
      </c>
      <c r="E37552" s="17" t="s">
        <v>3448</v>
      </c>
      <c r="F37552" s="17" t="s">
        <v>4408</v>
      </c>
      <c r="G37552" s="17" t="s">
        <v>65</v>
      </c>
      <c r="H37552" s="17" t="s">
        <v>6506</v>
      </c>
      <c r="I37552" s="17" t="s">
        <v>5286</v>
      </c>
      <c r="J37552" s="17" t="s">
        <v>5287</v>
      </c>
      <c r="K37552" s="17" t="s">
        <v>66</v>
      </c>
    </row>
    <row r="37553" spans="1:11">
      <c r="A37553" s="17" t="s">
        <v>1284</v>
      </c>
      <c r="B37553" s="28" t="s">
        <v>8181</v>
      </c>
      <c r="C37553" s="17" t="s">
        <v>1284</v>
      </c>
      <c r="D37553" s="17" t="s">
        <v>3572</v>
      </c>
      <c r="E37553" s="17" t="s">
        <v>3450</v>
      </c>
      <c r="F37553" s="17" t="s">
        <v>3766</v>
      </c>
      <c r="G37553" s="17" t="s">
        <v>65</v>
      </c>
      <c r="H37553" s="17" t="s">
        <v>6506</v>
      </c>
      <c r="I37553" s="17" t="s">
        <v>5286</v>
      </c>
      <c r="J37553" s="17" t="s">
        <v>5287</v>
      </c>
      <c r="K37553" s="17" t="s">
        <v>66</v>
      </c>
    </row>
    <row r="37554" spans="1:11">
      <c r="A37554" s="17" t="s">
        <v>1994</v>
      </c>
      <c r="B37554" s="28" t="s">
        <v>8181</v>
      </c>
      <c r="C37554" s="17" t="s">
        <v>1994</v>
      </c>
      <c r="D37554" s="17" t="s">
        <v>4367</v>
      </c>
      <c r="E37554" s="17" t="s">
        <v>3450</v>
      </c>
      <c r="F37554" s="17" t="s">
        <v>4416</v>
      </c>
      <c r="G37554" s="17" t="s">
        <v>65</v>
      </c>
      <c r="H37554" s="17" t="s">
        <v>6506</v>
      </c>
      <c r="I37554" s="17" t="s">
        <v>5286</v>
      </c>
      <c r="J37554" s="17" t="s">
        <v>5287</v>
      </c>
      <c r="K37554" s="17" t="s">
        <v>66</v>
      </c>
    </row>
    <row r="37555" spans="1:11">
      <c r="A37555" s="17" t="s">
        <v>1639</v>
      </c>
      <c r="B37555" s="28" t="s">
        <v>8181</v>
      </c>
      <c r="C37555" s="17" t="s">
        <v>1639</v>
      </c>
      <c r="D37555" s="17" t="s">
        <v>3451</v>
      </c>
      <c r="E37555" s="17" t="s">
        <v>3450</v>
      </c>
      <c r="F37555" s="17" t="s">
        <v>4384</v>
      </c>
      <c r="G37555" s="17" t="s">
        <v>65</v>
      </c>
      <c r="H37555" s="17" t="s">
        <v>6506</v>
      </c>
      <c r="I37555" s="17" t="s">
        <v>5286</v>
      </c>
      <c r="J37555" s="17" t="s">
        <v>5287</v>
      </c>
      <c r="K37555" s="17" t="s">
        <v>66</v>
      </c>
    </row>
    <row r="37556" spans="1:11">
      <c r="A37556" s="17" t="s">
        <v>1996</v>
      </c>
      <c r="B37556" s="28" t="s">
        <v>8181</v>
      </c>
      <c r="C37556" s="17" t="s">
        <v>1996</v>
      </c>
      <c r="D37556" s="17" t="s">
        <v>3520</v>
      </c>
      <c r="E37556" s="17" t="s">
        <v>3887</v>
      </c>
      <c r="F37556" s="17" t="s">
        <v>4416</v>
      </c>
      <c r="G37556" s="17" t="s">
        <v>65</v>
      </c>
      <c r="H37556" s="17" t="s">
        <v>6506</v>
      </c>
      <c r="I37556" s="17" t="s">
        <v>5286</v>
      </c>
      <c r="J37556" s="17" t="s">
        <v>5287</v>
      </c>
      <c r="K37556" s="17" t="s">
        <v>66</v>
      </c>
    </row>
    <row r="37557" spans="1:11">
      <c r="A37557" s="17" t="s">
        <v>1197</v>
      </c>
      <c r="B37557" s="28" t="s">
        <v>8181</v>
      </c>
      <c r="C37557" s="17" t="s">
        <v>1197</v>
      </c>
      <c r="D37557" s="17" t="s">
        <v>4508</v>
      </c>
      <c r="E37557" s="17" t="s">
        <v>4509</v>
      </c>
      <c r="F37557" s="17" t="s">
        <v>4402</v>
      </c>
      <c r="G37557" s="17" t="s">
        <v>65</v>
      </c>
      <c r="H37557" s="17" t="s">
        <v>6506</v>
      </c>
      <c r="I37557" s="17" t="s">
        <v>5286</v>
      </c>
      <c r="J37557" s="17" t="s">
        <v>5287</v>
      </c>
      <c r="K37557" s="17" t="s">
        <v>66</v>
      </c>
    </row>
    <row r="37558" spans="1:11">
      <c r="A37558" s="17" t="s">
        <v>1949</v>
      </c>
      <c r="B37558" s="28" t="s">
        <v>8181</v>
      </c>
      <c r="C37558" s="17" t="s">
        <v>1949</v>
      </c>
      <c r="D37558" s="17" t="s">
        <v>3626</v>
      </c>
      <c r="E37558" s="17" t="s">
        <v>3523</v>
      </c>
      <c r="F37558" s="17" t="s">
        <v>4393</v>
      </c>
      <c r="G37558" s="17" t="s">
        <v>65</v>
      </c>
      <c r="H37558" s="17" t="s">
        <v>6506</v>
      </c>
      <c r="I37558" s="17" t="s">
        <v>5286</v>
      </c>
      <c r="J37558" s="17" t="s">
        <v>5287</v>
      </c>
      <c r="K37558" s="17" t="s">
        <v>66</v>
      </c>
    </row>
    <row r="37559" spans="1:11">
      <c r="A37559" s="17" t="s">
        <v>1606</v>
      </c>
      <c r="B37559" s="28" t="s">
        <v>8181</v>
      </c>
      <c r="C37559" s="17" t="s">
        <v>1606</v>
      </c>
      <c r="D37559" s="17" t="s">
        <v>3634</v>
      </c>
      <c r="E37559" s="17" t="s">
        <v>3525</v>
      </c>
      <c r="F37559" s="17" t="s">
        <v>4404</v>
      </c>
      <c r="G37559" s="17" t="s">
        <v>65</v>
      </c>
      <c r="H37559" s="17" t="s">
        <v>6506</v>
      </c>
      <c r="I37559" s="17" t="s">
        <v>5286</v>
      </c>
      <c r="J37559" s="17" t="s">
        <v>5287</v>
      </c>
      <c r="K37559" s="17" t="s">
        <v>66</v>
      </c>
    </row>
    <row r="37560" spans="1:11">
      <c r="A37560" s="17" t="s">
        <v>1998</v>
      </c>
      <c r="B37560" s="28" t="s">
        <v>8181</v>
      </c>
      <c r="C37560" s="17" t="s">
        <v>1998</v>
      </c>
      <c r="D37560" s="17" t="s">
        <v>3459</v>
      </c>
      <c r="E37560" s="17" t="s">
        <v>3869</v>
      </c>
      <c r="F37560" s="17" t="s">
        <v>4416</v>
      </c>
      <c r="G37560" s="17" t="s">
        <v>65</v>
      </c>
      <c r="H37560" s="17" t="s">
        <v>6506</v>
      </c>
      <c r="I37560" s="17" t="s">
        <v>5286</v>
      </c>
      <c r="J37560" s="17" t="s">
        <v>5287</v>
      </c>
      <c r="K37560" s="17" t="s">
        <v>66</v>
      </c>
    </row>
    <row r="37561" spans="1:11">
      <c r="A37561" s="17" t="s">
        <v>1999</v>
      </c>
      <c r="B37561" s="28" t="s">
        <v>8181</v>
      </c>
      <c r="C37561" s="17" t="s">
        <v>1999</v>
      </c>
      <c r="D37561" s="17" t="s">
        <v>3626</v>
      </c>
      <c r="E37561" s="17" t="s">
        <v>3458</v>
      </c>
      <c r="F37561" s="17" t="s">
        <v>4416</v>
      </c>
      <c r="G37561" s="17" t="s">
        <v>65</v>
      </c>
      <c r="H37561" s="17" t="s">
        <v>6506</v>
      </c>
      <c r="I37561" s="17" t="s">
        <v>5286</v>
      </c>
      <c r="J37561" s="17" t="s">
        <v>5287</v>
      </c>
      <c r="K37561" s="17" t="s">
        <v>66</v>
      </c>
    </row>
    <row r="37562" spans="1:11">
      <c r="A37562" s="17" t="s">
        <v>1201</v>
      </c>
      <c r="B37562" s="28" t="s">
        <v>8181</v>
      </c>
      <c r="C37562" s="17" t="s">
        <v>1201</v>
      </c>
      <c r="D37562" s="17" t="s">
        <v>3529</v>
      </c>
      <c r="E37562" s="17" t="s">
        <v>3610</v>
      </c>
      <c r="F37562" s="17" t="s">
        <v>4416</v>
      </c>
      <c r="G37562" s="17" t="s">
        <v>65</v>
      </c>
      <c r="H37562" s="17" t="s">
        <v>6506</v>
      </c>
      <c r="I37562" s="17" t="s">
        <v>5286</v>
      </c>
      <c r="J37562" s="17" t="s">
        <v>5287</v>
      </c>
      <c r="K37562" s="17" t="s">
        <v>66</v>
      </c>
    </row>
    <row r="37563" spans="1:11">
      <c r="A37563" s="17" t="s">
        <v>1288</v>
      </c>
      <c r="B37563" s="28" t="s">
        <v>8181</v>
      </c>
      <c r="C37563" s="17" t="s">
        <v>1288</v>
      </c>
      <c r="D37563" s="17" t="s">
        <v>3459</v>
      </c>
      <c r="E37563" s="17" t="s">
        <v>3610</v>
      </c>
      <c r="F37563" s="17" t="s">
        <v>4402</v>
      </c>
      <c r="G37563" s="17" t="s">
        <v>65</v>
      </c>
      <c r="H37563" s="17" t="s">
        <v>6506</v>
      </c>
      <c r="I37563" s="17" t="s">
        <v>5286</v>
      </c>
      <c r="J37563" s="17" t="s">
        <v>5287</v>
      </c>
      <c r="K37563" s="17" t="s">
        <v>66</v>
      </c>
    </row>
    <row r="37564" spans="1:11">
      <c r="A37564" s="17" t="s">
        <v>1871</v>
      </c>
      <c r="B37564" s="28" t="s">
        <v>8181</v>
      </c>
      <c r="C37564" s="17" t="s">
        <v>1871</v>
      </c>
      <c r="D37564" s="17" t="s">
        <v>3728</v>
      </c>
      <c r="E37564" s="17" t="s">
        <v>4043</v>
      </c>
      <c r="F37564" s="17" t="s">
        <v>4393</v>
      </c>
      <c r="G37564" s="17" t="s">
        <v>65</v>
      </c>
      <c r="H37564" s="17" t="s">
        <v>6506</v>
      </c>
      <c r="I37564" s="17" t="s">
        <v>5286</v>
      </c>
      <c r="J37564" s="17" t="s">
        <v>5287</v>
      </c>
      <c r="K37564" s="17" t="s">
        <v>66</v>
      </c>
    </row>
    <row r="37565" spans="1:11">
      <c r="A37565" s="17" t="s">
        <v>6031</v>
      </c>
      <c r="B37565" s="28" t="s">
        <v>8181</v>
      </c>
      <c r="C37565" s="17" t="s">
        <v>6031</v>
      </c>
      <c r="D37565" s="17" t="s">
        <v>3600</v>
      </c>
      <c r="E37565" s="17" t="s">
        <v>3461</v>
      </c>
      <c r="F37565" s="17" t="s">
        <v>4404</v>
      </c>
      <c r="G37565" s="17" t="s">
        <v>65</v>
      </c>
      <c r="H37565" s="17" t="s">
        <v>6506</v>
      </c>
      <c r="I37565" s="17" t="s">
        <v>5286</v>
      </c>
      <c r="J37565" s="17" t="s">
        <v>5287</v>
      </c>
      <c r="K37565" s="17" t="s">
        <v>66</v>
      </c>
    </row>
    <row r="37566" spans="1:11">
      <c r="A37566" s="17" t="s">
        <v>1175</v>
      </c>
      <c r="B37566" s="28" t="s">
        <v>8181</v>
      </c>
      <c r="C37566" s="17" t="s">
        <v>1175</v>
      </c>
      <c r="D37566" s="17" t="s">
        <v>3519</v>
      </c>
      <c r="E37566" s="17" t="s">
        <v>3461</v>
      </c>
      <c r="F37566" s="17" t="s">
        <v>4397</v>
      </c>
      <c r="G37566" s="17" t="s">
        <v>65</v>
      </c>
      <c r="H37566" s="17" t="s">
        <v>6506</v>
      </c>
      <c r="I37566" s="17" t="s">
        <v>5286</v>
      </c>
      <c r="J37566" s="17" t="s">
        <v>5287</v>
      </c>
      <c r="K37566" s="17" t="s">
        <v>66</v>
      </c>
    </row>
    <row r="37567" spans="1:11">
      <c r="A37567" s="17" t="s">
        <v>2075</v>
      </c>
      <c r="B37567" s="28" t="s">
        <v>8181</v>
      </c>
      <c r="C37567" s="17" t="s">
        <v>2075</v>
      </c>
      <c r="D37567" s="17" t="s">
        <v>3487</v>
      </c>
      <c r="E37567" s="17" t="s">
        <v>3464</v>
      </c>
      <c r="F37567" s="17" t="s">
        <v>4390</v>
      </c>
      <c r="G37567" s="17" t="s">
        <v>65</v>
      </c>
      <c r="H37567" s="17" t="s">
        <v>6506</v>
      </c>
      <c r="I37567" s="17" t="s">
        <v>5286</v>
      </c>
      <c r="J37567" s="17" t="s">
        <v>5287</v>
      </c>
      <c r="K37567" s="17" t="s">
        <v>66</v>
      </c>
    </row>
    <row r="37568" spans="1:11">
      <c r="A37568" s="17" t="s">
        <v>1706</v>
      </c>
      <c r="B37568" s="28" t="s">
        <v>8181</v>
      </c>
      <c r="C37568" s="17" t="s">
        <v>1706</v>
      </c>
      <c r="D37568" s="17" t="s">
        <v>4680</v>
      </c>
      <c r="E37568" s="17" t="s">
        <v>3467</v>
      </c>
      <c r="F37568" s="17" t="s">
        <v>4402</v>
      </c>
      <c r="G37568" s="17" t="s">
        <v>65</v>
      </c>
      <c r="H37568" s="17" t="s">
        <v>6506</v>
      </c>
      <c r="I37568" s="17" t="s">
        <v>5286</v>
      </c>
      <c r="J37568" s="17" t="s">
        <v>5287</v>
      </c>
      <c r="K37568" s="17" t="s">
        <v>66</v>
      </c>
    </row>
    <row r="37569" spans="1:11">
      <c r="A37569" s="17" t="s">
        <v>5908</v>
      </c>
      <c r="B37569" s="28" t="s">
        <v>8181</v>
      </c>
      <c r="C37569" s="17" t="s">
        <v>5908</v>
      </c>
      <c r="D37569" s="17" t="s">
        <v>5909</v>
      </c>
      <c r="E37569" s="17" t="s">
        <v>3533</v>
      </c>
      <c r="F37569" s="17" t="s">
        <v>4423</v>
      </c>
      <c r="G37569" s="17" t="s">
        <v>65</v>
      </c>
      <c r="H37569" s="17" t="s">
        <v>6506</v>
      </c>
      <c r="I37569" s="17" t="s">
        <v>5286</v>
      </c>
      <c r="J37569" s="17" t="s">
        <v>5287</v>
      </c>
      <c r="K37569" s="17" t="s">
        <v>66</v>
      </c>
    </row>
    <row r="37570" spans="1:11">
      <c r="A37570" s="17" t="s">
        <v>1536</v>
      </c>
      <c r="B37570" s="28" t="s">
        <v>8181</v>
      </c>
      <c r="C37570" s="17" t="s">
        <v>1536</v>
      </c>
      <c r="D37570" s="17" t="s">
        <v>4629</v>
      </c>
      <c r="E37570" s="17" t="s">
        <v>3533</v>
      </c>
      <c r="F37570" s="17" t="s">
        <v>4387</v>
      </c>
      <c r="G37570" s="17" t="s">
        <v>65</v>
      </c>
      <c r="H37570" s="17" t="s">
        <v>6506</v>
      </c>
      <c r="I37570" s="17" t="s">
        <v>5286</v>
      </c>
      <c r="J37570" s="17" t="s">
        <v>5287</v>
      </c>
      <c r="K37570" s="17" t="s">
        <v>66</v>
      </c>
    </row>
    <row r="37571" spans="1:11">
      <c r="A37571" s="17" t="s">
        <v>1122</v>
      </c>
      <c r="B37571" s="28" t="s">
        <v>8181</v>
      </c>
      <c r="C37571" s="17" t="s">
        <v>1122</v>
      </c>
      <c r="D37571" s="17" t="s">
        <v>3728</v>
      </c>
      <c r="E37571" s="17" t="s">
        <v>4185</v>
      </c>
      <c r="F37571" s="17" t="s">
        <v>4423</v>
      </c>
      <c r="G37571" s="17" t="s">
        <v>65</v>
      </c>
      <c r="H37571" s="17" t="s">
        <v>6506</v>
      </c>
      <c r="I37571" s="17" t="s">
        <v>5286</v>
      </c>
      <c r="J37571" s="17" t="s">
        <v>5287</v>
      </c>
      <c r="K37571" s="17" t="s">
        <v>66</v>
      </c>
    </row>
    <row r="37572" spans="1:11">
      <c r="A37572" s="17" t="s">
        <v>2036</v>
      </c>
      <c r="B37572" s="28" t="s">
        <v>8181</v>
      </c>
      <c r="C37572" s="17" t="s">
        <v>2036</v>
      </c>
      <c r="D37572" s="17" t="s">
        <v>4784</v>
      </c>
      <c r="E37572" s="17" t="s">
        <v>3471</v>
      </c>
      <c r="F37572" s="17" t="s">
        <v>4408</v>
      </c>
      <c r="G37572" s="17" t="s">
        <v>65</v>
      </c>
      <c r="H37572" s="17" t="s">
        <v>6506</v>
      </c>
      <c r="I37572" s="17" t="s">
        <v>5286</v>
      </c>
      <c r="J37572" s="17" t="s">
        <v>5287</v>
      </c>
      <c r="K37572" s="17" t="s">
        <v>66</v>
      </c>
    </row>
    <row r="37573" spans="1:11">
      <c r="A37573" s="17" t="s">
        <v>1611</v>
      </c>
      <c r="B37573" s="28" t="s">
        <v>8181</v>
      </c>
      <c r="C37573" s="17" t="s">
        <v>1611</v>
      </c>
      <c r="D37573" s="17" t="s">
        <v>4465</v>
      </c>
      <c r="E37573" s="17" t="s">
        <v>4648</v>
      </c>
      <c r="F37573" s="17" t="s">
        <v>4408</v>
      </c>
      <c r="G37573" s="17" t="s">
        <v>65</v>
      </c>
      <c r="H37573" s="17" t="s">
        <v>6506</v>
      </c>
      <c r="I37573" s="17" t="s">
        <v>5286</v>
      </c>
      <c r="J37573" s="17" t="s">
        <v>5287</v>
      </c>
      <c r="K37573" s="17" t="s">
        <v>66</v>
      </c>
    </row>
    <row r="37574" spans="1:11">
      <c r="A37574" s="17" t="s">
        <v>2037</v>
      </c>
      <c r="B37574" s="28" t="s">
        <v>8181</v>
      </c>
      <c r="C37574" s="17" t="s">
        <v>2037</v>
      </c>
      <c r="D37574" s="17" t="s">
        <v>3439</v>
      </c>
      <c r="E37574" s="17" t="s">
        <v>3473</v>
      </c>
      <c r="F37574" s="17" t="s">
        <v>4408</v>
      </c>
      <c r="G37574" s="17" t="s">
        <v>65</v>
      </c>
      <c r="H37574" s="17" t="s">
        <v>6506</v>
      </c>
      <c r="I37574" s="17" t="s">
        <v>5286</v>
      </c>
      <c r="J37574" s="17" t="s">
        <v>5287</v>
      </c>
      <c r="K37574" s="17" t="s">
        <v>66</v>
      </c>
    </row>
    <row r="37575" spans="1:11">
      <c r="A37575" s="17" t="s">
        <v>2038</v>
      </c>
      <c r="B37575" s="28" t="s">
        <v>8181</v>
      </c>
      <c r="C37575" s="17" t="s">
        <v>2038</v>
      </c>
      <c r="D37575" s="17" t="s">
        <v>3459</v>
      </c>
      <c r="E37575" s="17" t="s">
        <v>3916</v>
      </c>
      <c r="F37575" s="17" t="s">
        <v>4408</v>
      </c>
      <c r="G37575" s="17" t="s">
        <v>65</v>
      </c>
      <c r="H37575" s="17" t="s">
        <v>6506</v>
      </c>
      <c r="I37575" s="17" t="s">
        <v>5286</v>
      </c>
      <c r="J37575" s="17" t="s">
        <v>5287</v>
      </c>
      <c r="K37575" s="17" t="s">
        <v>66</v>
      </c>
    </row>
    <row r="37576" spans="1:11">
      <c r="A37576" s="17" t="s">
        <v>1205</v>
      </c>
      <c r="B37576" s="28" t="s">
        <v>8181</v>
      </c>
      <c r="C37576" s="17" t="s">
        <v>1205</v>
      </c>
      <c r="D37576" s="17" t="s">
        <v>4516</v>
      </c>
      <c r="E37576" s="17" t="s">
        <v>3644</v>
      </c>
      <c r="F37576" s="17" t="s">
        <v>4402</v>
      </c>
      <c r="G37576" s="17" t="s">
        <v>65</v>
      </c>
      <c r="H37576" s="17" t="s">
        <v>6506</v>
      </c>
      <c r="I37576" s="17" t="s">
        <v>5286</v>
      </c>
      <c r="J37576" s="17" t="s">
        <v>5287</v>
      </c>
      <c r="K37576" s="17" t="s">
        <v>66</v>
      </c>
    </row>
    <row r="37577" spans="1:11">
      <c r="A37577" s="17" t="s">
        <v>2022</v>
      </c>
      <c r="B37577" s="28" t="s">
        <v>8181</v>
      </c>
      <c r="C37577" s="17" t="s">
        <v>2022</v>
      </c>
      <c r="D37577" s="17" t="s">
        <v>4306</v>
      </c>
      <c r="E37577" s="17" t="s">
        <v>3577</v>
      </c>
      <c r="F37577" s="17" t="s">
        <v>4423</v>
      </c>
      <c r="G37577" s="17" t="s">
        <v>65</v>
      </c>
      <c r="H37577" s="17" t="s">
        <v>6506</v>
      </c>
      <c r="I37577" s="17" t="s">
        <v>5286</v>
      </c>
      <c r="J37577" s="17" t="s">
        <v>5287</v>
      </c>
      <c r="K37577" s="17" t="s">
        <v>66</v>
      </c>
    </row>
    <row r="37578" spans="1:11">
      <c r="A37578" s="17" t="s">
        <v>1438</v>
      </c>
      <c r="B37578" s="28" t="s">
        <v>8181</v>
      </c>
      <c r="C37578" s="17" t="s">
        <v>1438</v>
      </c>
      <c r="D37578" s="17" t="s">
        <v>3600</v>
      </c>
      <c r="E37578" s="17" t="s">
        <v>3476</v>
      </c>
      <c r="F37578" s="17" t="s">
        <v>4397</v>
      </c>
      <c r="G37578" s="17" t="s">
        <v>65</v>
      </c>
      <c r="H37578" s="17" t="s">
        <v>6506</v>
      </c>
      <c r="I37578" s="17" t="s">
        <v>5286</v>
      </c>
      <c r="J37578" s="17" t="s">
        <v>5287</v>
      </c>
      <c r="K37578" s="17" t="s">
        <v>66</v>
      </c>
    </row>
    <row r="37579" spans="1:11">
      <c r="A37579" s="17" t="s">
        <v>6034</v>
      </c>
      <c r="B37579" s="28" t="s">
        <v>8181</v>
      </c>
      <c r="C37579" s="17" t="s">
        <v>6034</v>
      </c>
      <c r="D37579" s="17" t="s">
        <v>3459</v>
      </c>
      <c r="E37579" s="17" t="s">
        <v>3476</v>
      </c>
      <c r="F37579" s="17" t="s">
        <v>4406</v>
      </c>
      <c r="G37579" s="17" t="s">
        <v>65</v>
      </c>
      <c r="H37579" s="17" t="s">
        <v>6506</v>
      </c>
      <c r="I37579" s="17" t="s">
        <v>5286</v>
      </c>
      <c r="J37579" s="17" t="s">
        <v>5287</v>
      </c>
      <c r="K37579" s="17" t="s">
        <v>66</v>
      </c>
    </row>
    <row r="37580" spans="1:11">
      <c r="A37580" s="17" t="s">
        <v>1915</v>
      </c>
      <c r="B37580" s="28" t="s">
        <v>8181</v>
      </c>
      <c r="C37580" s="17" t="s">
        <v>1915</v>
      </c>
      <c r="D37580" s="17" t="s">
        <v>3606</v>
      </c>
      <c r="E37580" s="17" t="s">
        <v>3479</v>
      </c>
      <c r="F37580" s="17" t="s">
        <v>4384</v>
      </c>
      <c r="G37580" s="17" t="s">
        <v>65</v>
      </c>
      <c r="H37580" s="17" t="s">
        <v>6506</v>
      </c>
      <c r="I37580" s="17" t="s">
        <v>5286</v>
      </c>
      <c r="J37580" s="17" t="s">
        <v>5287</v>
      </c>
      <c r="K37580" s="17" t="s">
        <v>66</v>
      </c>
    </row>
    <row r="37581" spans="1:11">
      <c r="A37581" s="17" t="s">
        <v>5835</v>
      </c>
      <c r="B37581" s="28" t="s">
        <v>8181</v>
      </c>
      <c r="C37581" s="17" t="s">
        <v>5835</v>
      </c>
      <c r="D37581" s="17" t="s">
        <v>4132</v>
      </c>
      <c r="E37581" s="17" t="s">
        <v>3582</v>
      </c>
      <c r="F37581" s="17" t="s">
        <v>4408</v>
      </c>
      <c r="G37581" s="17" t="s">
        <v>65</v>
      </c>
      <c r="H37581" s="17" t="s">
        <v>6506</v>
      </c>
      <c r="I37581" s="17" t="s">
        <v>5286</v>
      </c>
      <c r="J37581" s="17" t="s">
        <v>5287</v>
      </c>
      <c r="K37581" s="17" t="s">
        <v>66</v>
      </c>
    </row>
    <row r="37582" spans="1:11">
      <c r="A37582" s="17" t="s">
        <v>1209</v>
      </c>
      <c r="B37582" s="28" t="s">
        <v>8181</v>
      </c>
      <c r="C37582" s="17" t="s">
        <v>1209</v>
      </c>
      <c r="D37582" s="17" t="s">
        <v>4000</v>
      </c>
      <c r="E37582" s="17" t="s">
        <v>3540</v>
      </c>
      <c r="F37582" s="17" t="s">
        <v>4402</v>
      </c>
      <c r="G37582" s="17" t="s">
        <v>65</v>
      </c>
      <c r="H37582" s="17" t="s">
        <v>6506</v>
      </c>
      <c r="I37582" s="17" t="s">
        <v>5286</v>
      </c>
      <c r="J37582" s="17" t="s">
        <v>5287</v>
      </c>
      <c r="K37582" s="17" t="s">
        <v>66</v>
      </c>
    </row>
    <row r="37583" spans="1:11">
      <c r="A37583" s="17" t="s">
        <v>1952</v>
      </c>
      <c r="B37583" s="28" t="s">
        <v>8181</v>
      </c>
      <c r="C37583" s="17" t="s">
        <v>1952</v>
      </c>
      <c r="D37583" s="17" t="s">
        <v>3509</v>
      </c>
      <c r="E37583" s="17" t="s">
        <v>3773</v>
      </c>
      <c r="F37583" s="17" t="s">
        <v>4413</v>
      </c>
      <c r="G37583" s="17" t="s">
        <v>65</v>
      </c>
      <c r="H37583" s="17" t="s">
        <v>6506</v>
      </c>
      <c r="I37583" s="17" t="s">
        <v>5286</v>
      </c>
      <c r="J37583" s="17" t="s">
        <v>5287</v>
      </c>
      <c r="K37583" s="17" t="s">
        <v>66</v>
      </c>
    </row>
    <row r="37584" spans="1:11">
      <c r="A37584" s="17" t="s">
        <v>5951</v>
      </c>
      <c r="B37584" s="28" t="s">
        <v>8181</v>
      </c>
      <c r="C37584" s="17" t="s">
        <v>5951</v>
      </c>
      <c r="D37584" s="17" t="s">
        <v>3792</v>
      </c>
      <c r="E37584" s="17" t="s">
        <v>4204</v>
      </c>
      <c r="F37584" s="17" t="s">
        <v>4416</v>
      </c>
      <c r="G37584" s="17" t="s">
        <v>65</v>
      </c>
      <c r="H37584" s="17" t="s">
        <v>6506</v>
      </c>
      <c r="I37584" s="17" t="s">
        <v>5286</v>
      </c>
      <c r="J37584" s="17" t="s">
        <v>5287</v>
      </c>
      <c r="K37584" s="17" t="s">
        <v>66</v>
      </c>
    </row>
    <row r="37585" spans="1:11">
      <c r="A37585" s="17" t="s">
        <v>1614</v>
      </c>
      <c r="B37585" s="28" t="s">
        <v>8181</v>
      </c>
      <c r="C37585" s="17" t="s">
        <v>1614</v>
      </c>
      <c r="D37585" s="17" t="s">
        <v>4083</v>
      </c>
      <c r="E37585" s="17" t="s">
        <v>3617</v>
      </c>
      <c r="F37585" s="17" t="s">
        <v>4404</v>
      </c>
      <c r="G37585" s="17" t="s">
        <v>65</v>
      </c>
      <c r="H37585" s="17" t="s">
        <v>6506</v>
      </c>
      <c r="I37585" s="17" t="s">
        <v>5286</v>
      </c>
      <c r="J37585" s="17" t="s">
        <v>5287</v>
      </c>
      <c r="K37585" s="17" t="s">
        <v>66</v>
      </c>
    </row>
    <row r="37586" spans="1:11">
      <c r="A37586" s="17" t="s">
        <v>1515</v>
      </c>
      <c r="B37586" s="28" t="s">
        <v>8181</v>
      </c>
      <c r="C37586" s="17" t="s">
        <v>1515</v>
      </c>
      <c r="D37586" s="17" t="s">
        <v>4621</v>
      </c>
      <c r="E37586" s="17" t="s">
        <v>3726</v>
      </c>
      <c r="F37586" s="17" t="s">
        <v>3766</v>
      </c>
      <c r="G37586" s="17" t="s">
        <v>65</v>
      </c>
      <c r="H37586" s="17" t="s">
        <v>6506</v>
      </c>
      <c r="I37586" s="17" t="s">
        <v>5286</v>
      </c>
      <c r="J37586" s="17" t="s">
        <v>5287</v>
      </c>
      <c r="K37586" s="17" t="s">
        <v>66</v>
      </c>
    </row>
    <row r="37587" spans="1:11">
      <c r="A37587" s="17" t="s">
        <v>5837</v>
      </c>
      <c r="B37587" s="28" t="s">
        <v>8181</v>
      </c>
      <c r="C37587" s="17" t="s">
        <v>5837</v>
      </c>
      <c r="D37587" s="17" t="s">
        <v>4062</v>
      </c>
      <c r="E37587" s="17" t="s">
        <v>3647</v>
      </c>
      <c r="F37587" s="17" t="s">
        <v>3766</v>
      </c>
      <c r="G37587" s="17" t="s">
        <v>65</v>
      </c>
      <c r="H37587" s="17" t="s">
        <v>6506</v>
      </c>
      <c r="I37587" s="17" t="s">
        <v>5286</v>
      </c>
      <c r="J37587" s="17" t="s">
        <v>5287</v>
      </c>
      <c r="K37587" s="17" t="s">
        <v>66</v>
      </c>
    </row>
    <row r="37588" spans="1:11">
      <c r="A37588" s="17" t="s">
        <v>5912</v>
      </c>
      <c r="B37588" s="28" t="s">
        <v>8181</v>
      </c>
      <c r="C37588" s="17" t="s">
        <v>5912</v>
      </c>
      <c r="D37588" s="17" t="s">
        <v>3439</v>
      </c>
      <c r="E37588" s="17" t="s">
        <v>3648</v>
      </c>
      <c r="F37588" s="17" t="s">
        <v>4404</v>
      </c>
      <c r="G37588" s="17" t="s">
        <v>65</v>
      </c>
      <c r="H37588" s="17" t="s">
        <v>6506</v>
      </c>
      <c r="I37588" s="17" t="s">
        <v>5286</v>
      </c>
      <c r="J37588" s="17" t="s">
        <v>5287</v>
      </c>
      <c r="K37588" s="17" t="s">
        <v>66</v>
      </c>
    </row>
    <row r="37589" spans="1:11">
      <c r="A37589" s="17" t="s">
        <v>1645</v>
      </c>
      <c r="B37589" s="28" t="s">
        <v>8181</v>
      </c>
      <c r="C37589" s="17" t="s">
        <v>1645</v>
      </c>
      <c r="D37589" s="17" t="s">
        <v>4661</v>
      </c>
      <c r="E37589" s="17" t="s">
        <v>3542</v>
      </c>
      <c r="F37589" s="17" t="s">
        <v>4387</v>
      </c>
      <c r="G37589" s="17" t="s">
        <v>65</v>
      </c>
      <c r="H37589" s="17" t="s">
        <v>6506</v>
      </c>
      <c r="I37589" s="17" t="s">
        <v>5286</v>
      </c>
      <c r="J37589" s="17" t="s">
        <v>5287</v>
      </c>
      <c r="K37589" s="17" t="s">
        <v>66</v>
      </c>
    </row>
    <row r="37590" spans="1:11">
      <c r="A37590" s="17" t="s">
        <v>1540</v>
      </c>
      <c r="B37590" s="28" t="s">
        <v>8181</v>
      </c>
      <c r="C37590" s="17" t="s">
        <v>1540</v>
      </c>
      <c r="D37590" s="17" t="s">
        <v>3705</v>
      </c>
      <c r="E37590" s="17" t="s">
        <v>3542</v>
      </c>
      <c r="F37590" s="17" t="s">
        <v>4413</v>
      </c>
      <c r="G37590" s="17" t="s">
        <v>65</v>
      </c>
      <c r="H37590" s="17" t="s">
        <v>6506</v>
      </c>
      <c r="I37590" s="17" t="s">
        <v>5286</v>
      </c>
      <c r="J37590" s="17" t="s">
        <v>5287</v>
      </c>
      <c r="K37590" s="17" t="s">
        <v>66</v>
      </c>
    </row>
    <row r="37591" spans="1:11">
      <c r="A37591" s="17" t="s">
        <v>1858</v>
      </c>
      <c r="B37591" s="28" t="s">
        <v>8181</v>
      </c>
      <c r="C37591" s="17" t="s">
        <v>1858</v>
      </c>
      <c r="D37591" s="17" t="s">
        <v>4076</v>
      </c>
      <c r="E37591" s="17" t="s">
        <v>4050</v>
      </c>
      <c r="F37591" s="17" t="s">
        <v>4408</v>
      </c>
      <c r="G37591" s="17" t="s">
        <v>65</v>
      </c>
      <c r="H37591" s="17" t="s">
        <v>6506</v>
      </c>
      <c r="I37591" s="17" t="s">
        <v>5286</v>
      </c>
      <c r="J37591" s="17" t="s">
        <v>5287</v>
      </c>
      <c r="K37591" s="17" t="s">
        <v>66</v>
      </c>
    </row>
    <row r="37592" spans="1:11">
      <c r="A37592" s="17" t="s">
        <v>2067</v>
      </c>
      <c r="B37592" s="28" t="s">
        <v>8181</v>
      </c>
      <c r="C37592" s="17" t="s">
        <v>2067</v>
      </c>
      <c r="D37592" s="17" t="s">
        <v>3923</v>
      </c>
      <c r="E37592" s="17" t="s">
        <v>3484</v>
      </c>
      <c r="F37592" s="17" t="s">
        <v>4384</v>
      </c>
      <c r="G37592" s="17" t="s">
        <v>65</v>
      </c>
      <c r="H37592" s="17" t="s">
        <v>6506</v>
      </c>
      <c r="I37592" s="17" t="s">
        <v>5286</v>
      </c>
      <c r="J37592" s="17" t="s">
        <v>5287</v>
      </c>
      <c r="K37592" s="17" t="s">
        <v>66</v>
      </c>
    </row>
    <row r="37593" spans="1:11">
      <c r="A37593" s="17" t="s">
        <v>1542</v>
      </c>
      <c r="B37593" s="28" t="s">
        <v>8181</v>
      </c>
      <c r="C37593" s="17" t="s">
        <v>1542</v>
      </c>
      <c r="D37593" s="17" t="s">
        <v>3459</v>
      </c>
      <c r="E37593" s="17" t="s">
        <v>3484</v>
      </c>
      <c r="F37593" s="17" t="s">
        <v>4163</v>
      </c>
      <c r="G37593" s="17" t="s">
        <v>65</v>
      </c>
      <c r="H37593" s="17" t="s">
        <v>6506</v>
      </c>
      <c r="I37593" s="17" t="s">
        <v>5286</v>
      </c>
      <c r="J37593" s="17" t="s">
        <v>5287</v>
      </c>
      <c r="K37593" s="17" t="s">
        <v>66</v>
      </c>
    </row>
    <row r="37594" spans="1:11">
      <c r="A37594" s="17" t="s">
        <v>6025</v>
      </c>
      <c r="B37594" s="28" t="s">
        <v>8181</v>
      </c>
      <c r="C37594" s="17" t="s">
        <v>6025</v>
      </c>
      <c r="D37594" s="17" t="s">
        <v>3783</v>
      </c>
      <c r="E37594" s="17" t="s">
        <v>3585</v>
      </c>
      <c r="F37594" s="17" t="s">
        <v>4413</v>
      </c>
      <c r="G37594" s="17" t="s">
        <v>65</v>
      </c>
      <c r="H37594" s="17" t="s">
        <v>6506</v>
      </c>
      <c r="I37594" s="17" t="s">
        <v>5286</v>
      </c>
      <c r="J37594" s="17" t="s">
        <v>5287</v>
      </c>
      <c r="K37594" s="17" t="s">
        <v>66</v>
      </c>
    </row>
    <row r="37595" spans="1:11">
      <c r="A37595" s="17" t="s">
        <v>5954</v>
      </c>
      <c r="B37595" s="28" t="s">
        <v>8181</v>
      </c>
      <c r="C37595" s="17" t="s">
        <v>5954</v>
      </c>
      <c r="D37595" s="17" t="s">
        <v>3552</v>
      </c>
      <c r="E37595" s="17" t="s">
        <v>3585</v>
      </c>
      <c r="F37595" s="17" t="s">
        <v>4397</v>
      </c>
      <c r="G37595" s="17" t="s">
        <v>65</v>
      </c>
      <c r="H37595" s="17" t="s">
        <v>6506</v>
      </c>
      <c r="I37595" s="17" t="s">
        <v>5286</v>
      </c>
      <c r="J37595" s="17" t="s">
        <v>5287</v>
      </c>
      <c r="K37595" s="17" t="s">
        <v>66</v>
      </c>
    </row>
    <row r="37596" spans="1:11">
      <c r="A37596" s="17" t="s">
        <v>1543</v>
      </c>
      <c r="B37596" s="28" t="s">
        <v>8181</v>
      </c>
      <c r="C37596" s="17" t="s">
        <v>1543</v>
      </c>
      <c r="D37596" s="17" t="s">
        <v>3665</v>
      </c>
      <c r="E37596" s="17" t="s">
        <v>3585</v>
      </c>
      <c r="F37596" s="17" t="s">
        <v>4390</v>
      </c>
      <c r="G37596" s="17" t="s">
        <v>65</v>
      </c>
      <c r="H37596" s="17" t="s">
        <v>6506</v>
      </c>
      <c r="I37596" s="17" t="s">
        <v>5286</v>
      </c>
      <c r="J37596" s="17" t="s">
        <v>5287</v>
      </c>
      <c r="K37596" s="17" t="s">
        <v>66</v>
      </c>
    </row>
    <row r="37597" spans="1:11">
      <c r="A37597" s="17" t="s">
        <v>1732</v>
      </c>
      <c r="B37597" s="28" t="s">
        <v>8181</v>
      </c>
      <c r="C37597" s="17" t="s">
        <v>1732</v>
      </c>
      <c r="D37597" s="17" t="s">
        <v>3904</v>
      </c>
      <c r="E37597" s="17" t="s">
        <v>3488</v>
      </c>
      <c r="F37597" s="17" t="s">
        <v>4408</v>
      </c>
      <c r="G37597" s="17" t="s">
        <v>65</v>
      </c>
      <c r="H37597" s="17" t="s">
        <v>6506</v>
      </c>
      <c r="I37597" s="17" t="s">
        <v>5286</v>
      </c>
      <c r="J37597" s="17" t="s">
        <v>5287</v>
      </c>
      <c r="K37597" s="17" t="s">
        <v>66</v>
      </c>
    </row>
    <row r="37598" spans="1:11">
      <c r="A37598" s="17" t="s">
        <v>1544</v>
      </c>
      <c r="B37598" s="28" t="s">
        <v>8181</v>
      </c>
      <c r="C37598" s="17" t="s">
        <v>1544</v>
      </c>
      <c r="D37598" s="17" t="s">
        <v>4632</v>
      </c>
      <c r="E37598" s="17" t="s">
        <v>3919</v>
      </c>
      <c r="F37598" s="17" t="s">
        <v>4413</v>
      </c>
      <c r="G37598" s="17" t="s">
        <v>65</v>
      </c>
      <c r="H37598" s="17" t="s">
        <v>6506</v>
      </c>
      <c r="I37598" s="17" t="s">
        <v>5286</v>
      </c>
      <c r="J37598" s="17" t="s">
        <v>5287</v>
      </c>
      <c r="K37598" s="17" t="s">
        <v>66</v>
      </c>
    </row>
    <row r="37599" spans="1:11">
      <c r="A37599" s="17" t="s">
        <v>1920</v>
      </c>
      <c r="B37599" s="28" t="s">
        <v>8181</v>
      </c>
      <c r="C37599" s="17" t="s">
        <v>1920</v>
      </c>
      <c r="D37599" s="17" t="s">
        <v>4301</v>
      </c>
      <c r="E37599" s="17" t="s">
        <v>3588</v>
      </c>
      <c r="F37599" s="17" t="s">
        <v>4408</v>
      </c>
      <c r="G37599" s="17" t="s">
        <v>65</v>
      </c>
      <c r="H37599" s="17" t="s">
        <v>6506</v>
      </c>
      <c r="I37599" s="17" t="s">
        <v>5286</v>
      </c>
      <c r="J37599" s="17" t="s">
        <v>5287</v>
      </c>
      <c r="K37599" s="17" t="s">
        <v>66</v>
      </c>
    </row>
    <row r="37600" spans="1:11">
      <c r="A37600" s="17" t="s">
        <v>1733</v>
      </c>
      <c r="B37600" s="28" t="s">
        <v>8181</v>
      </c>
      <c r="C37600" s="17" t="s">
        <v>1733</v>
      </c>
      <c r="D37600" s="17" t="s">
        <v>3941</v>
      </c>
      <c r="E37600" s="17" t="s">
        <v>3489</v>
      </c>
      <c r="F37600" s="17" t="s">
        <v>4408</v>
      </c>
      <c r="G37600" s="17" t="s">
        <v>65</v>
      </c>
      <c r="H37600" s="17" t="s">
        <v>6506</v>
      </c>
      <c r="I37600" s="17" t="s">
        <v>5286</v>
      </c>
      <c r="J37600" s="17" t="s">
        <v>5287</v>
      </c>
      <c r="K37600" s="17" t="s">
        <v>66</v>
      </c>
    </row>
    <row r="37601" spans="1:11">
      <c r="A37601" s="17" t="s">
        <v>1391</v>
      </c>
      <c r="B37601" s="28" t="s">
        <v>8181</v>
      </c>
      <c r="C37601" s="17" t="s">
        <v>1391</v>
      </c>
      <c r="D37601" s="17" t="s">
        <v>3904</v>
      </c>
      <c r="E37601" s="17" t="s">
        <v>3491</v>
      </c>
      <c r="F37601" s="17" t="s">
        <v>4400</v>
      </c>
      <c r="G37601" s="17" t="s">
        <v>65</v>
      </c>
      <c r="H37601" s="17" t="s">
        <v>6506</v>
      </c>
      <c r="I37601" s="17" t="s">
        <v>5286</v>
      </c>
      <c r="J37601" s="17" t="s">
        <v>5287</v>
      </c>
      <c r="K37601" s="17" t="s">
        <v>66</v>
      </c>
    </row>
    <row r="37602" spans="1:11">
      <c r="A37602" s="17" t="s">
        <v>1546</v>
      </c>
      <c r="B37602" s="28" t="s">
        <v>8181</v>
      </c>
      <c r="C37602" s="17" t="s">
        <v>1546</v>
      </c>
      <c r="D37602" s="17" t="s">
        <v>4548</v>
      </c>
      <c r="E37602" s="17" t="s">
        <v>3753</v>
      </c>
      <c r="F37602" s="17" t="s">
        <v>4423</v>
      </c>
      <c r="G37602" s="17" t="s">
        <v>65</v>
      </c>
      <c r="H37602" s="17" t="s">
        <v>6506</v>
      </c>
      <c r="I37602" s="17" t="s">
        <v>5286</v>
      </c>
      <c r="J37602" s="17" t="s">
        <v>5287</v>
      </c>
      <c r="K37602" s="17" t="s">
        <v>66</v>
      </c>
    </row>
    <row r="37603" spans="1:11">
      <c r="A37603" s="17" t="s">
        <v>1547</v>
      </c>
      <c r="B37603" s="28" t="s">
        <v>8181</v>
      </c>
      <c r="C37603" s="17" t="s">
        <v>1547</v>
      </c>
      <c r="D37603" s="17" t="s">
        <v>4633</v>
      </c>
      <c r="E37603" s="17" t="s">
        <v>3753</v>
      </c>
      <c r="F37603" s="17" t="s">
        <v>4402</v>
      </c>
      <c r="G37603" s="17" t="s">
        <v>65</v>
      </c>
      <c r="H37603" s="17" t="s">
        <v>6506</v>
      </c>
      <c r="I37603" s="17" t="s">
        <v>5286</v>
      </c>
      <c r="J37603" s="17" t="s">
        <v>5287</v>
      </c>
      <c r="K37603" s="17" t="s">
        <v>66</v>
      </c>
    </row>
    <row r="37604" spans="1:11">
      <c r="A37604" s="17" t="s">
        <v>1655</v>
      </c>
      <c r="B37604" s="28" t="s">
        <v>8181</v>
      </c>
      <c r="C37604" s="17" t="s">
        <v>1655</v>
      </c>
      <c r="D37604" s="17" t="s">
        <v>3507</v>
      </c>
      <c r="E37604" s="17" t="s">
        <v>4670</v>
      </c>
      <c r="F37604" s="17" t="s">
        <v>4404</v>
      </c>
      <c r="G37604" s="17" t="s">
        <v>65</v>
      </c>
      <c r="H37604" s="17" t="s">
        <v>6506</v>
      </c>
      <c r="I37604" s="17" t="s">
        <v>5286</v>
      </c>
      <c r="J37604" s="17" t="s">
        <v>5287</v>
      </c>
      <c r="K37604" s="17" t="s">
        <v>66</v>
      </c>
    </row>
    <row r="37605" spans="1:11">
      <c r="A37605" s="17" t="s">
        <v>2026</v>
      </c>
      <c r="B37605" s="28" t="s">
        <v>8181</v>
      </c>
      <c r="C37605" s="17" t="s">
        <v>2026</v>
      </c>
      <c r="D37605" s="17" t="s">
        <v>3728</v>
      </c>
      <c r="E37605" s="17" t="s">
        <v>3806</v>
      </c>
      <c r="F37605" s="17" t="s">
        <v>4397</v>
      </c>
      <c r="G37605" s="17" t="s">
        <v>65</v>
      </c>
      <c r="H37605" s="17" t="s">
        <v>6506</v>
      </c>
      <c r="I37605" s="17" t="s">
        <v>5286</v>
      </c>
      <c r="J37605" s="17" t="s">
        <v>5287</v>
      </c>
      <c r="K37605" s="17" t="s">
        <v>66</v>
      </c>
    </row>
    <row r="37606" spans="1:11">
      <c r="A37606" s="17" t="s">
        <v>1548</v>
      </c>
      <c r="B37606" s="28" t="s">
        <v>8181</v>
      </c>
      <c r="C37606" s="17" t="s">
        <v>1548</v>
      </c>
      <c r="D37606" s="17" t="s">
        <v>4634</v>
      </c>
      <c r="E37606" s="17" t="s">
        <v>3754</v>
      </c>
      <c r="F37606" s="17" t="s">
        <v>4408</v>
      </c>
      <c r="G37606" s="17" t="s">
        <v>65</v>
      </c>
      <c r="H37606" s="17" t="s">
        <v>6506</v>
      </c>
      <c r="I37606" s="17" t="s">
        <v>5286</v>
      </c>
      <c r="J37606" s="17" t="s">
        <v>5287</v>
      </c>
      <c r="K37606" s="17" t="s">
        <v>66</v>
      </c>
    </row>
    <row r="37607" spans="1:11">
      <c r="A37607" s="17" t="s">
        <v>1671</v>
      </c>
      <c r="B37607" s="28" t="s">
        <v>8181</v>
      </c>
      <c r="C37607" s="17" t="s">
        <v>1671</v>
      </c>
      <c r="D37607" s="17" t="s">
        <v>3634</v>
      </c>
      <c r="E37607" s="17" t="s">
        <v>3655</v>
      </c>
      <c r="F37607" s="17" t="s">
        <v>4163</v>
      </c>
      <c r="G37607" s="17" t="s">
        <v>65</v>
      </c>
      <c r="H37607" s="17" t="s">
        <v>6506</v>
      </c>
      <c r="I37607" s="17" t="s">
        <v>5286</v>
      </c>
      <c r="J37607" s="17" t="s">
        <v>5287</v>
      </c>
      <c r="K37607" s="17" t="s">
        <v>66</v>
      </c>
    </row>
    <row r="37608" spans="1:11">
      <c r="A37608" s="17" t="s">
        <v>1592</v>
      </c>
      <c r="B37608" s="28" t="s">
        <v>8181</v>
      </c>
      <c r="C37608" s="17" t="s">
        <v>1592</v>
      </c>
      <c r="D37608" s="17" t="s">
        <v>3888</v>
      </c>
      <c r="E37608" s="17" t="s">
        <v>3906</v>
      </c>
      <c r="F37608" s="17" t="s">
        <v>4384</v>
      </c>
      <c r="G37608" s="17" t="s">
        <v>65</v>
      </c>
      <c r="H37608" s="17" t="s">
        <v>6506</v>
      </c>
      <c r="I37608" s="17" t="s">
        <v>5286</v>
      </c>
      <c r="J37608" s="17" t="s">
        <v>5287</v>
      </c>
      <c r="K37608" s="17" t="s">
        <v>66</v>
      </c>
    </row>
    <row r="37609" spans="1:11">
      <c r="A37609" s="17" t="s">
        <v>5956</v>
      </c>
      <c r="B37609" s="28" t="s">
        <v>8181</v>
      </c>
      <c r="C37609" s="17" t="s">
        <v>5956</v>
      </c>
      <c r="D37609" s="17" t="s">
        <v>5957</v>
      </c>
      <c r="E37609" s="17" t="s">
        <v>3621</v>
      </c>
      <c r="F37609" s="17" t="s">
        <v>4416</v>
      </c>
      <c r="G37609" s="17" t="s">
        <v>65</v>
      </c>
      <c r="H37609" s="17" t="s">
        <v>6506</v>
      </c>
      <c r="I37609" s="17" t="s">
        <v>5286</v>
      </c>
      <c r="J37609" s="17" t="s">
        <v>5287</v>
      </c>
      <c r="K37609" s="17" t="s">
        <v>66</v>
      </c>
    </row>
    <row r="37610" spans="1:11">
      <c r="A37610" s="17" t="s">
        <v>1922</v>
      </c>
      <c r="B37610" s="28" t="s">
        <v>8181</v>
      </c>
      <c r="C37610" s="17" t="s">
        <v>1922</v>
      </c>
      <c r="D37610" s="17" t="s">
        <v>4001</v>
      </c>
      <c r="E37610" s="17" t="s">
        <v>3621</v>
      </c>
      <c r="F37610" s="17" t="s">
        <v>4387</v>
      </c>
      <c r="G37610" s="17" t="s">
        <v>65</v>
      </c>
      <c r="H37610" s="17" t="s">
        <v>6506</v>
      </c>
      <c r="I37610" s="17" t="s">
        <v>5286</v>
      </c>
      <c r="J37610" s="17" t="s">
        <v>5287</v>
      </c>
      <c r="K37610" s="17" t="s">
        <v>66</v>
      </c>
    </row>
    <row r="37611" spans="1:11">
      <c r="A37611" s="17" t="s">
        <v>5987</v>
      </c>
      <c r="B37611" s="28" t="s">
        <v>8181</v>
      </c>
      <c r="C37611" s="17" t="s">
        <v>5987</v>
      </c>
      <c r="D37611" s="17" t="s">
        <v>3463</v>
      </c>
      <c r="E37611" s="17" t="s">
        <v>3497</v>
      </c>
      <c r="F37611" s="17" t="s">
        <v>4408</v>
      </c>
      <c r="G37611" s="17" t="s">
        <v>65</v>
      </c>
      <c r="H37611" s="17" t="s">
        <v>6506</v>
      </c>
      <c r="I37611" s="17" t="s">
        <v>5286</v>
      </c>
      <c r="J37611" s="17" t="s">
        <v>5287</v>
      </c>
      <c r="K37611" s="17" t="s">
        <v>66</v>
      </c>
    </row>
    <row r="37612" spans="1:11">
      <c r="A37612" s="17" t="s">
        <v>1246</v>
      </c>
      <c r="B37612" s="28" t="s">
        <v>8181</v>
      </c>
      <c r="C37612" s="17" t="s">
        <v>1246</v>
      </c>
      <c r="D37612" s="17" t="s">
        <v>3609</v>
      </c>
      <c r="E37612" s="17" t="s">
        <v>3497</v>
      </c>
      <c r="F37612" s="17" t="s">
        <v>4402</v>
      </c>
      <c r="G37612" s="17" t="s">
        <v>65</v>
      </c>
      <c r="H37612" s="17" t="s">
        <v>6506</v>
      </c>
      <c r="I37612" s="17" t="s">
        <v>5286</v>
      </c>
      <c r="J37612" s="17" t="s">
        <v>5287</v>
      </c>
      <c r="K37612" s="17" t="s">
        <v>66</v>
      </c>
    </row>
    <row r="37613" spans="1:11">
      <c r="A37613" s="17" t="s">
        <v>5995</v>
      </c>
      <c r="B37613" s="28" t="s">
        <v>8181</v>
      </c>
      <c r="C37613" s="17" t="s">
        <v>5995</v>
      </c>
      <c r="D37613" s="17" t="s">
        <v>3459</v>
      </c>
      <c r="E37613" s="17" t="s">
        <v>4087</v>
      </c>
      <c r="F37613" s="17" t="s">
        <v>4406</v>
      </c>
      <c r="G37613" s="17" t="s">
        <v>65</v>
      </c>
      <c r="H37613" s="17" t="s">
        <v>6506</v>
      </c>
      <c r="I37613" s="17" t="s">
        <v>5286</v>
      </c>
      <c r="J37613" s="17" t="s">
        <v>5287</v>
      </c>
      <c r="K37613" s="17" t="s">
        <v>66</v>
      </c>
    </row>
    <row r="37614" spans="1:11">
      <c r="A37614" s="17" t="s">
        <v>5841</v>
      </c>
      <c r="B37614" s="28" t="s">
        <v>8181</v>
      </c>
      <c r="C37614" s="17" t="s">
        <v>5841</v>
      </c>
      <c r="D37614" s="17" t="s">
        <v>3771</v>
      </c>
      <c r="E37614" s="17" t="s">
        <v>3499</v>
      </c>
      <c r="F37614" s="17" t="s">
        <v>4402</v>
      </c>
      <c r="G37614" s="17" t="s">
        <v>65</v>
      </c>
      <c r="H37614" s="17" t="s">
        <v>6506</v>
      </c>
      <c r="I37614" s="17" t="s">
        <v>5286</v>
      </c>
      <c r="J37614" s="17" t="s">
        <v>5287</v>
      </c>
      <c r="K37614" s="17" t="s">
        <v>66</v>
      </c>
    </row>
    <row r="37615" spans="1:11">
      <c r="A37615" s="17" t="s">
        <v>2097</v>
      </c>
      <c r="B37615" s="28" t="s">
        <v>8181</v>
      </c>
      <c r="C37615" s="17" t="s">
        <v>2097</v>
      </c>
      <c r="D37615" s="17" t="s">
        <v>3552</v>
      </c>
      <c r="E37615" s="17" t="s">
        <v>3558</v>
      </c>
      <c r="F37615" s="17" t="s">
        <v>4400</v>
      </c>
      <c r="G37615" s="17" t="s">
        <v>65</v>
      </c>
      <c r="H37615" s="17" t="s">
        <v>6506</v>
      </c>
      <c r="I37615" s="17" t="s">
        <v>5286</v>
      </c>
      <c r="J37615" s="17" t="s">
        <v>5287</v>
      </c>
      <c r="K37615" s="17" t="s">
        <v>66</v>
      </c>
    </row>
    <row r="37616" spans="1:11">
      <c r="A37616" s="17" t="s">
        <v>2098</v>
      </c>
      <c r="B37616" s="28" t="s">
        <v>8181</v>
      </c>
      <c r="C37616" s="17" t="s">
        <v>2098</v>
      </c>
      <c r="D37616" s="17" t="s">
        <v>3710</v>
      </c>
      <c r="E37616" s="17" t="s">
        <v>3505</v>
      </c>
      <c r="F37616" s="17" t="s">
        <v>4400</v>
      </c>
      <c r="G37616" s="17" t="s">
        <v>65</v>
      </c>
      <c r="H37616" s="17" t="s">
        <v>6506</v>
      </c>
      <c r="I37616" s="17" t="s">
        <v>5286</v>
      </c>
      <c r="J37616" s="17" t="s">
        <v>5287</v>
      </c>
      <c r="K37616" s="17" t="s">
        <v>66</v>
      </c>
    </row>
    <row r="37617" spans="1:11">
      <c r="A37617" s="17" t="s">
        <v>1527</v>
      </c>
      <c r="B37617" s="28" t="s">
        <v>8181</v>
      </c>
      <c r="C37617" s="17" t="s">
        <v>1527</v>
      </c>
      <c r="D37617" s="17" t="s">
        <v>4624</v>
      </c>
      <c r="E37617" s="17" t="s">
        <v>3706</v>
      </c>
      <c r="F37617" s="17" t="s">
        <v>4390</v>
      </c>
      <c r="G37617" s="17" t="s">
        <v>65</v>
      </c>
      <c r="H37617" s="17" t="s">
        <v>6506</v>
      </c>
      <c r="I37617" s="17" t="s">
        <v>5286</v>
      </c>
      <c r="J37617" s="17" t="s">
        <v>5287</v>
      </c>
      <c r="K37617" s="17" t="s">
        <v>66</v>
      </c>
    </row>
    <row r="37618" spans="1:11">
      <c r="A37618" s="17" t="s">
        <v>6043</v>
      </c>
      <c r="B37618" s="28" t="s">
        <v>8182</v>
      </c>
      <c r="C37618" s="17" t="s">
        <v>6043</v>
      </c>
      <c r="D37618" s="17" t="s">
        <v>4102</v>
      </c>
      <c r="E37618" s="17" t="s">
        <v>3437</v>
      </c>
      <c r="F37618" s="17" t="s">
        <v>4397</v>
      </c>
      <c r="G37618" s="17" t="s">
        <v>65</v>
      </c>
      <c r="H37618" s="17" t="s">
        <v>6506</v>
      </c>
      <c r="I37618" s="17" t="s">
        <v>5286</v>
      </c>
      <c r="J37618" s="17" t="s">
        <v>5287</v>
      </c>
      <c r="K37618" s="17" t="s">
        <v>66</v>
      </c>
    </row>
    <row r="37619" spans="1:11">
      <c r="A37619" s="17" t="s">
        <v>1924</v>
      </c>
      <c r="B37619" s="28" t="s">
        <v>8182</v>
      </c>
      <c r="C37619" s="17" t="s">
        <v>1924</v>
      </c>
      <c r="D37619" s="17" t="s">
        <v>3579</v>
      </c>
      <c r="E37619" s="17" t="s">
        <v>3437</v>
      </c>
      <c r="F37619" s="17" t="s">
        <v>4390</v>
      </c>
      <c r="G37619" s="17" t="s">
        <v>65</v>
      </c>
      <c r="H37619" s="17" t="s">
        <v>6506</v>
      </c>
      <c r="I37619" s="17" t="s">
        <v>5286</v>
      </c>
      <c r="J37619" s="17" t="s">
        <v>5287</v>
      </c>
      <c r="K37619" s="17" t="s">
        <v>66</v>
      </c>
    </row>
    <row r="37620" spans="1:11">
      <c r="A37620" s="17" t="s">
        <v>5915</v>
      </c>
      <c r="B37620" s="28" t="s">
        <v>8182</v>
      </c>
      <c r="C37620" s="17" t="s">
        <v>5915</v>
      </c>
      <c r="D37620" s="17" t="s">
        <v>5916</v>
      </c>
      <c r="E37620" s="17" t="s">
        <v>3437</v>
      </c>
      <c r="F37620" s="17" t="s">
        <v>4416</v>
      </c>
      <c r="G37620" s="17" t="s">
        <v>65</v>
      </c>
      <c r="H37620" s="17" t="s">
        <v>6506</v>
      </c>
      <c r="I37620" s="17" t="s">
        <v>5286</v>
      </c>
      <c r="J37620" s="17" t="s">
        <v>5287</v>
      </c>
      <c r="K37620" s="17" t="s">
        <v>66</v>
      </c>
    </row>
    <row r="37621" spans="1:11">
      <c r="A37621" s="17" t="s">
        <v>1399</v>
      </c>
      <c r="B37621" s="28" t="s">
        <v>8182</v>
      </c>
      <c r="C37621" s="17" t="s">
        <v>1399</v>
      </c>
      <c r="D37621" s="17" t="s">
        <v>4588</v>
      </c>
      <c r="E37621" s="17" t="s">
        <v>3437</v>
      </c>
      <c r="F37621" s="17" t="s">
        <v>4398</v>
      </c>
      <c r="G37621" s="17" t="s">
        <v>65</v>
      </c>
      <c r="H37621" s="17" t="s">
        <v>6506</v>
      </c>
      <c r="I37621" s="17" t="s">
        <v>5286</v>
      </c>
      <c r="J37621" s="17" t="s">
        <v>5287</v>
      </c>
      <c r="K37621" s="17" t="s">
        <v>66</v>
      </c>
    </row>
    <row r="37622" spans="1:11">
      <c r="A37622" s="17" t="s">
        <v>5869</v>
      </c>
      <c r="B37622" s="28" t="s">
        <v>8182</v>
      </c>
      <c r="C37622" s="17" t="s">
        <v>5869</v>
      </c>
      <c r="D37622" s="17" t="s">
        <v>3576</v>
      </c>
      <c r="E37622" s="17" t="s">
        <v>3437</v>
      </c>
      <c r="F37622" s="17" t="s">
        <v>4400</v>
      </c>
      <c r="G37622" s="17" t="s">
        <v>65</v>
      </c>
      <c r="H37622" s="17" t="s">
        <v>6506</v>
      </c>
      <c r="I37622" s="17" t="s">
        <v>5286</v>
      </c>
      <c r="J37622" s="17" t="s">
        <v>5287</v>
      </c>
      <c r="K37622" s="17" t="s">
        <v>66</v>
      </c>
    </row>
    <row r="37623" spans="1:11">
      <c r="A37623" s="17" t="s">
        <v>1504</v>
      </c>
      <c r="B37623" s="28" t="s">
        <v>8182</v>
      </c>
      <c r="C37623" s="17" t="s">
        <v>1504</v>
      </c>
      <c r="D37623" s="17" t="s">
        <v>3490</v>
      </c>
      <c r="E37623" s="17" t="s">
        <v>3563</v>
      </c>
      <c r="F37623" s="17" t="s">
        <v>4390</v>
      </c>
      <c r="G37623" s="17" t="s">
        <v>65</v>
      </c>
      <c r="H37623" s="17" t="s">
        <v>6506</v>
      </c>
      <c r="I37623" s="17" t="s">
        <v>5286</v>
      </c>
      <c r="J37623" s="17" t="s">
        <v>5287</v>
      </c>
      <c r="K37623" s="17" t="s">
        <v>66</v>
      </c>
    </row>
    <row r="37624" spans="1:11">
      <c r="A37624" s="17" t="s">
        <v>1505</v>
      </c>
      <c r="B37624" s="28" t="s">
        <v>8182</v>
      </c>
      <c r="C37624" s="17" t="s">
        <v>1505</v>
      </c>
      <c r="D37624" s="17" t="s">
        <v>3934</v>
      </c>
      <c r="E37624" s="17" t="s">
        <v>3563</v>
      </c>
      <c r="F37624" s="17" t="s">
        <v>4416</v>
      </c>
      <c r="G37624" s="17" t="s">
        <v>65</v>
      </c>
      <c r="H37624" s="17" t="s">
        <v>6506</v>
      </c>
      <c r="I37624" s="17" t="s">
        <v>5286</v>
      </c>
      <c r="J37624" s="17" t="s">
        <v>5287</v>
      </c>
      <c r="K37624" s="17" t="s">
        <v>66</v>
      </c>
    </row>
    <row r="37625" spans="1:11">
      <c r="A37625" s="17" t="s">
        <v>1553</v>
      </c>
      <c r="B37625" s="28" t="s">
        <v>8182</v>
      </c>
      <c r="C37625" s="17" t="s">
        <v>1553</v>
      </c>
      <c r="D37625" s="17" t="s">
        <v>3459</v>
      </c>
      <c r="E37625" s="17" t="s">
        <v>4635</v>
      </c>
      <c r="F37625" s="17" t="s">
        <v>4402</v>
      </c>
      <c r="G37625" s="17" t="s">
        <v>65</v>
      </c>
      <c r="H37625" s="17" t="s">
        <v>6506</v>
      </c>
      <c r="I37625" s="17" t="s">
        <v>5286</v>
      </c>
      <c r="J37625" s="17" t="s">
        <v>5287</v>
      </c>
      <c r="K37625" s="17" t="s">
        <v>66</v>
      </c>
    </row>
    <row r="37626" spans="1:11">
      <c r="A37626" s="17" t="s">
        <v>1049</v>
      </c>
      <c r="B37626" s="28" t="s">
        <v>8182</v>
      </c>
      <c r="C37626" s="17" t="s">
        <v>1049</v>
      </c>
      <c r="D37626" s="17" t="s">
        <v>3705</v>
      </c>
      <c r="E37626" s="17" t="s">
        <v>4278</v>
      </c>
      <c r="F37626" s="17" t="s">
        <v>4408</v>
      </c>
      <c r="G37626" s="17" t="s">
        <v>65</v>
      </c>
      <c r="H37626" s="17" t="s">
        <v>6506</v>
      </c>
      <c r="I37626" s="17" t="s">
        <v>5286</v>
      </c>
      <c r="J37626" s="17" t="s">
        <v>5287</v>
      </c>
      <c r="K37626" s="17" t="s">
        <v>66</v>
      </c>
    </row>
    <row r="37627" spans="1:11">
      <c r="A37627" s="17" t="s">
        <v>5845</v>
      </c>
      <c r="B37627" s="28" t="s">
        <v>8182</v>
      </c>
      <c r="C37627" s="17" t="s">
        <v>5845</v>
      </c>
      <c r="D37627" s="17" t="s">
        <v>4901</v>
      </c>
      <c r="E37627" s="17" t="s">
        <v>3709</v>
      </c>
      <c r="F37627" s="17" t="s">
        <v>4398</v>
      </c>
      <c r="G37627" s="17" t="s">
        <v>65</v>
      </c>
      <c r="H37627" s="17" t="s">
        <v>6506</v>
      </c>
      <c r="I37627" s="17" t="s">
        <v>5286</v>
      </c>
      <c r="J37627" s="17" t="s">
        <v>5287</v>
      </c>
      <c r="K37627" s="17" t="s">
        <v>66</v>
      </c>
    </row>
    <row r="37628" spans="1:11">
      <c r="A37628" s="17" t="s">
        <v>5846</v>
      </c>
      <c r="B37628" s="28" t="s">
        <v>8182</v>
      </c>
      <c r="C37628" s="17" t="s">
        <v>5846</v>
      </c>
      <c r="D37628" s="17" t="s">
        <v>5847</v>
      </c>
      <c r="E37628" s="17" t="s">
        <v>3516</v>
      </c>
      <c r="F37628" s="17" t="s">
        <v>4400</v>
      </c>
      <c r="G37628" s="17" t="s">
        <v>65</v>
      </c>
      <c r="H37628" s="17" t="s">
        <v>6506</v>
      </c>
      <c r="I37628" s="17" t="s">
        <v>5286</v>
      </c>
      <c r="J37628" s="17" t="s">
        <v>5287</v>
      </c>
      <c r="K37628" s="17" t="s">
        <v>66</v>
      </c>
    </row>
    <row r="37629" spans="1:11">
      <c r="A37629" s="17" t="s">
        <v>911</v>
      </c>
      <c r="B37629" s="28" t="s">
        <v>8182</v>
      </c>
      <c r="C37629" s="17" t="s">
        <v>911</v>
      </c>
      <c r="D37629" s="17" t="s">
        <v>3459</v>
      </c>
      <c r="E37629" s="17" t="s">
        <v>4075</v>
      </c>
      <c r="F37629" s="17" t="s">
        <v>3766</v>
      </c>
      <c r="G37629" s="17" t="s">
        <v>65</v>
      </c>
      <c r="H37629" s="17" t="s">
        <v>6506</v>
      </c>
      <c r="I37629" s="17" t="s">
        <v>5286</v>
      </c>
      <c r="J37629" s="17" t="s">
        <v>5287</v>
      </c>
      <c r="K37629" s="17" t="s">
        <v>66</v>
      </c>
    </row>
    <row r="37630" spans="1:11">
      <c r="A37630" s="17" t="s">
        <v>5856</v>
      </c>
      <c r="B37630" s="28" t="s">
        <v>8182</v>
      </c>
      <c r="C37630" s="17" t="s">
        <v>5856</v>
      </c>
      <c r="D37630" s="17" t="s">
        <v>5857</v>
      </c>
      <c r="E37630" s="17" t="s">
        <v>3565</v>
      </c>
      <c r="F37630" s="17" t="s">
        <v>4384</v>
      </c>
      <c r="G37630" s="17" t="s">
        <v>65</v>
      </c>
      <c r="H37630" s="17" t="s">
        <v>6506</v>
      </c>
      <c r="I37630" s="17" t="s">
        <v>5286</v>
      </c>
      <c r="J37630" s="17" t="s">
        <v>5287</v>
      </c>
      <c r="K37630" s="17" t="s">
        <v>66</v>
      </c>
    </row>
    <row r="37631" spans="1:11">
      <c r="A37631" s="17" t="s">
        <v>5999</v>
      </c>
      <c r="B37631" s="28" t="s">
        <v>8182</v>
      </c>
      <c r="C37631" s="17" t="s">
        <v>5999</v>
      </c>
      <c r="D37631" s="17" t="s">
        <v>3579</v>
      </c>
      <c r="E37631" s="17" t="s">
        <v>3448</v>
      </c>
      <c r="F37631" s="17" t="s">
        <v>4384</v>
      </c>
      <c r="G37631" s="17" t="s">
        <v>65</v>
      </c>
      <c r="H37631" s="17" t="s">
        <v>6506</v>
      </c>
      <c r="I37631" s="17" t="s">
        <v>5286</v>
      </c>
      <c r="J37631" s="17" t="s">
        <v>5287</v>
      </c>
      <c r="K37631" s="17" t="s">
        <v>66</v>
      </c>
    </row>
    <row r="37632" spans="1:11">
      <c r="A37632" s="17" t="s">
        <v>1886</v>
      </c>
      <c r="B37632" s="28" t="s">
        <v>8182</v>
      </c>
      <c r="C37632" s="17" t="s">
        <v>1886</v>
      </c>
      <c r="D37632" s="17" t="s">
        <v>3451</v>
      </c>
      <c r="E37632" s="17" t="s">
        <v>3448</v>
      </c>
      <c r="F37632" s="17" t="s">
        <v>3766</v>
      </c>
      <c r="G37632" s="17" t="s">
        <v>65</v>
      </c>
      <c r="H37632" s="17" t="s">
        <v>6506</v>
      </c>
      <c r="I37632" s="17" t="s">
        <v>5286</v>
      </c>
      <c r="J37632" s="17" t="s">
        <v>5287</v>
      </c>
      <c r="K37632" s="17" t="s">
        <v>66</v>
      </c>
    </row>
    <row r="37633" spans="1:11">
      <c r="A37633" s="17" t="s">
        <v>1931</v>
      </c>
      <c r="B37633" s="28" t="s">
        <v>8182</v>
      </c>
      <c r="C37633" s="17" t="s">
        <v>1931</v>
      </c>
      <c r="D37633" s="17" t="s">
        <v>4757</v>
      </c>
      <c r="E37633" s="17" t="s">
        <v>3450</v>
      </c>
      <c r="F37633" s="17" t="s">
        <v>4390</v>
      </c>
      <c r="G37633" s="17" t="s">
        <v>65</v>
      </c>
      <c r="H37633" s="17" t="s">
        <v>6506</v>
      </c>
      <c r="I37633" s="17" t="s">
        <v>5286</v>
      </c>
      <c r="J37633" s="17" t="s">
        <v>5287</v>
      </c>
      <c r="K37633" s="17" t="s">
        <v>66</v>
      </c>
    </row>
    <row r="37634" spans="1:11">
      <c r="A37634" s="17" t="s">
        <v>1948</v>
      </c>
      <c r="B37634" s="28" t="s">
        <v>8182</v>
      </c>
      <c r="C37634" s="17" t="s">
        <v>1948</v>
      </c>
      <c r="D37634" s="17" t="s">
        <v>4308</v>
      </c>
      <c r="E37634" s="17" t="s">
        <v>3523</v>
      </c>
      <c r="F37634" s="17" t="s">
        <v>4384</v>
      </c>
      <c r="G37634" s="17" t="s">
        <v>65</v>
      </c>
      <c r="H37634" s="17" t="s">
        <v>6506</v>
      </c>
      <c r="I37634" s="17" t="s">
        <v>5286</v>
      </c>
      <c r="J37634" s="17" t="s">
        <v>5287</v>
      </c>
      <c r="K37634" s="17" t="s">
        <v>66</v>
      </c>
    </row>
    <row r="37635" spans="1:11">
      <c r="A37635" s="17" t="s">
        <v>1321</v>
      </c>
      <c r="B37635" s="28" t="s">
        <v>8182</v>
      </c>
      <c r="C37635" s="17" t="s">
        <v>1321</v>
      </c>
      <c r="D37635" s="17" t="s">
        <v>3626</v>
      </c>
      <c r="E37635" s="17" t="s">
        <v>3523</v>
      </c>
      <c r="F37635" s="17" t="s">
        <v>3766</v>
      </c>
      <c r="G37635" s="17" t="s">
        <v>65</v>
      </c>
      <c r="H37635" s="17" t="s">
        <v>6506</v>
      </c>
      <c r="I37635" s="17" t="s">
        <v>5286</v>
      </c>
      <c r="J37635" s="17" t="s">
        <v>5287</v>
      </c>
      <c r="K37635" s="17" t="s">
        <v>66</v>
      </c>
    </row>
    <row r="37636" spans="1:11">
      <c r="A37636" s="17" t="s">
        <v>1451</v>
      </c>
      <c r="B37636" s="28" t="s">
        <v>8182</v>
      </c>
      <c r="C37636" s="17" t="s">
        <v>1451</v>
      </c>
      <c r="D37636" s="17" t="s">
        <v>3494</v>
      </c>
      <c r="E37636" s="17" t="s">
        <v>3455</v>
      </c>
      <c r="F37636" s="17" t="s">
        <v>4416</v>
      </c>
      <c r="G37636" s="17" t="s">
        <v>65</v>
      </c>
      <c r="H37636" s="17" t="s">
        <v>6506</v>
      </c>
      <c r="I37636" s="17" t="s">
        <v>5286</v>
      </c>
      <c r="J37636" s="17" t="s">
        <v>5287</v>
      </c>
      <c r="K37636" s="17" t="s">
        <v>66</v>
      </c>
    </row>
    <row r="37637" spans="1:11">
      <c r="A37637" s="17" t="s">
        <v>2034</v>
      </c>
      <c r="B37637" s="28" t="s">
        <v>8182</v>
      </c>
      <c r="C37637" s="17" t="s">
        <v>2034</v>
      </c>
      <c r="D37637" s="17" t="s">
        <v>4783</v>
      </c>
      <c r="E37637" s="17" t="s">
        <v>3456</v>
      </c>
      <c r="F37637" s="17" t="s">
        <v>4384</v>
      </c>
      <c r="G37637" s="17" t="s">
        <v>65</v>
      </c>
      <c r="H37637" s="17" t="s">
        <v>6506</v>
      </c>
      <c r="I37637" s="17" t="s">
        <v>5286</v>
      </c>
      <c r="J37637" s="17" t="s">
        <v>5287</v>
      </c>
      <c r="K37637" s="17" t="s">
        <v>66</v>
      </c>
    </row>
    <row r="37638" spans="1:11">
      <c r="A37638" s="17" t="s">
        <v>1724</v>
      </c>
      <c r="B37638" s="28" t="s">
        <v>8182</v>
      </c>
      <c r="C37638" s="17" t="s">
        <v>1724</v>
      </c>
      <c r="D37638" s="17" t="s">
        <v>3834</v>
      </c>
      <c r="E37638" s="17" t="s">
        <v>3456</v>
      </c>
      <c r="F37638" s="17" t="s">
        <v>4393</v>
      </c>
      <c r="G37638" s="17" t="s">
        <v>65</v>
      </c>
      <c r="H37638" s="17" t="s">
        <v>6506</v>
      </c>
      <c r="I37638" s="17" t="s">
        <v>5286</v>
      </c>
      <c r="J37638" s="17" t="s">
        <v>5287</v>
      </c>
      <c r="K37638" s="17" t="s">
        <v>66</v>
      </c>
    </row>
    <row r="37639" spans="1:11">
      <c r="A37639" s="17" t="s">
        <v>5832</v>
      </c>
      <c r="B37639" s="28" t="s">
        <v>8182</v>
      </c>
      <c r="C37639" s="17" t="s">
        <v>5832</v>
      </c>
      <c r="D37639" s="17" t="s">
        <v>3524</v>
      </c>
      <c r="E37639" s="17" t="s">
        <v>3715</v>
      </c>
      <c r="F37639" s="17" t="s">
        <v>4423</v>
      </c>
      <c r="G37639" s="17" t="s">
        <v>65</v>
      </c>
      <c r="H37639" s="17" t="s">
        <v>6506</v>
      </c>
      <c r="I37639" s="17" t="s">
        <v>5286</v>
      </c>
      <c r="J37639" s="17" t="s">
        <v>5287</v>
      </c>
      <c r="K37639" s="17" t="s">
        <v>66</v>
      </c>
    </row>
    <row r="37640" spans="1:11">
      <c r="A37640" s="17" t="s">
        <v>1588</v>
      </c>
      <c r="B37640" s="28" t="s">
        <v>8182</v>
      </c>
      <c r="C37640" s="17" t="s">
        <v>1588</v>
      </c>
      <c r="D37640" s="17" t="s">
        <v>4644</v>
      </c>
      <c r="E37640" s="17" t="s">
        <v>3458</v>
      </c>
      <c r="F37640" s="17" t="s">
        <v>4397</v>
      </c>
      <c r="G37640" s="17" t="s">
        <v>65</v>
      </c>
      <c r="H37640" s="17" t="s">
        <v>6506</v>
      </c>
      <c r="I37640" s="17" t="s">
        <v>5286</v>
      </c>
      <c r="J37640" s="17" t="s">
        <v>5287</v>
      </c>
      <c r="K37640" s="17" t="s">
        <v>66</v>
      </c>
    </row>
    <row r="37641" spans="1:11">
      <c r="A37641" s="17" t="s">
        <v>6000</v>
      </c>
      <c r="B37641" s="28" t="s">
        <v>8182</v>
      </c>
      <c r="C37641" s="17" t="s">
        <v>6000</v>
      </c>
      <c r="D37641" s="17" t="s">
        <v>4329</v>
      </c>
      <c r="E37641" s="17" t="s">
        <v>3458</v>
      </c>
      <c r="F37641" s="17" t="s">
        <v>4390</v>
      </c>
      <c r="G37641" s="17" t="s">
        <v>65</v>
      </c>
      <c r="H37641" s="17" t="s">
        <v>6506</v>
      </c>
      <c r="I37641" s="17" t="s">
        <v>5286</v>
      </c>
      <c r="J37641" s="17" t="s">
        <v>5287</v>
      </c>
      <c r="K37641" s="17" t="s">
        <v>66</v>
      </c>
    </row>
    <row r="37642" spans="1:11">
      <c r="A37642" s="17" t="s">
        <v>5860</v>
      </c>
      <c r="B37642" s="28" t="s">
        <v>8182</v>
      </c>
      <c r="C37642" s="17" t="s">
        <v>5860</v>
      </c>
      <c r="D37642" s="17" t="s">
        <v>4132</v>
      </c>
      <c r="E37642" s="17" t="s">
        <v>3458</v>
      </c>
      <c r="F37642" s="17" t="s">
        <v>4390</v>
      </c>
      <c r="G37642" s="17" t="s">
        <v>65</v>
      </c>
      <c r="H37642" s="17" t="s">
        <v>6506</v>
      </c>
      <c r="I37642" s="17" t="s">
        <v>5286</v>
      </c>
      <c r="J37642" s="17" t="s">
        <v>5287</v>
      </c>
      <c r="K37642" s="17" t="s">
        <v>66</v>
      </c>
    </row>
    <row r="37643" spans="1:11">
      <c r="A37643" s="17" t="s">
        <v>1454</v>
      </c>
      <c r="B37643" s="28" t="s">
        <v>8182</v>
      </c>
      <c r="C37643" s="17" t="s">
        <v>1454</v>
      </c>
      <c r="D37643" s="17" t="s">
        <v>3459</v>
      </c>
      <c r="E37643" s="17" t="s">
        <v>3458</v>
      </c>
      <c r="F37643" s="17" t="s">
        <v>4408</v>
      </c>
      <c r="G37643" s="17" t="s">
        <v>65</v>
      </c>
      <c r="H37643" s="17" t="s">
        <v>6506</v>
      </c>
      <c r="I37643" s="17" t="s">
        <v>5286</v>
      </c>
      <c r="J37643" s="17" t="s">
        <v>5287</v>
      </c>
      <c r="K37643" s="17" t="s">
        <v>66</v>
      </c>
    </row>
    <row r="37644" spans="1:11">
      <c r="A37644" s="17" t="s">
        <v>5876</v>
      </c>
      <c r="B37644" s="28" t="s">
        <v>8182</v>
      </c>
      <c r="C37644" s="17" t="s">
        <v>5876</v>
      </c>
      <c r="D37644" s="17" t="s">
        <v>3624</v>
      </c>
      <c r="E37644" s="17" t="s">
        <v>3573</v>
      </c>
      <c r="F37644" s="17" t="s">
        <v>4393</v>
      </c>
      <c r="G37644" s="17" t="s">
        <v>65</v>
      </c>
      <c r="H37644" s="17" t="s">
        <v>6506</v>
      </c>
      <c r="I37644" s="17" t="s">
        <v>5286</v>
      </c>
      <c r="J37644" s="17" t="s">
        <v>5287</v>
      </c>
      <c r="K37644" s="17" t="s">
        <v>66</v>
      </c>
    </row>
    <row r="37645" spans="1:11">
      <c r="A37645" s="17" t="s">
        <v>5863</v>
      </c>
      <c r="B37645" s="28" t="s">
        <v>8182</v>
      </c>
      <c r="C37645" s="17" t="s">
        <v>5863</v>
      </c>
      <c r="D37645" s="17" t="s">
        <v>3713</v>
      </c>
      <c r="E37645" s="17" t="s">
        <v>3999</v>
      </c>
      <c r="F37645" s="17" t="s">
        <v>4402</v>
      </c>
      <c r="G37645" s="17" t="s">
        <v>65</v>
      </c>
      <c r="H37645" s="17" t="s">
        <v>6506</v>
      </c>
      <c r="I37645" s="17" t="s">
        <v>5286</v>
      </c>
      <c r="J37645" s="17" t="s">
        <v>5287</v>
      </c>
      <c r="K37645" s="17" t="s">
        <v>66</v>
      </c>
    </row>
    <row r="37646" spans="1:11">
      <c r="A37646" s="17" t="s">
        <v>990</v>
      </c>
      <c r="B37646" s="28" t="s">
        <v>8182</v>
      </c>
      <c r="C37646" s="17" t="s">
        <v>990</v>
      </c>
      <c r="D37646" s="17" t="s">
        <v>3556</v>
      </c>
      <c r="E37646" s="17" t="s">
        <v>3610</v>
      </c>
      <c r="F37646" s="17" t="s">
        <v>4390</v>
      </c>
      <c r="G37646" s="17" t="s">
        <v>65</v>
      </c>
      <c r="H37646" s="17" t="s">
        <v>6506</v>
      </c>
      <c r="I37646" s="17" t="s">
        <v>5286</v>
      </c>
      <c r="J37646" s="17" t="s">
        <v>5287</v>
      </c>
      <c r="K37646" s="17" t="s">
        <v>66</v>
      </c>
    </row>
    <row r="37647" spans="1:11">
      <c r="A37647" s="17" t="s">
        <v>5919</v>
      </c>
      <c r="B37647" s="28" t="s">
        <v>8182</v>
      </c>
      <c r="C37647" s="17" t="s">
        <v>5919</v>
      </c>
      <c r="D37647" s="17" t="s">
        <v>3705</v>
      </c>
      <c r="E37647" s="17" t="s">
        <v>3461</v>
      </c>
      <c r="F37647" s="17" t="s">
        <v>4390</v>
      </c>
      <c r="G37647" s="17" t="s">
        <v>65</v>
      </c>
      <c r="H37647" s="17" t="s">
        <v>6506</v>
      </c>
      <c r="I37647" s="17" t="s">
        <v>5286</v>
      </c>
      <c r="J37647" s="17" t="s">
        <v>5287</v>
      </c>
      <c r="K37647" s="17" t="s">
        <v>66</v>
      </c>
    </row>
    <row r="37648" spans="1:11">
      <c r="A37648" s="17" t="s">
        <v>1570</v>
      </c>
      <c r="B37648" s="28" t="s">
        <v>8182</v>
      </c>
      <c r="C37648" s="17" t="s">
        <v>1570</v>
      </c>
      <c r="D37648" s="17" t="s">
        <v>3452</v>
      </c>
      <c r="E37648" s="17" t="s">
        <v>3464</v>
      </c>
      <c r="F37648" s="17" t="s">
        <v>4397</v>
      </c>
      <c r="G37648" s="17" t="s">
        <v>65</v>
      </c>
      <c r="H37648" s="17" t="s">
        <v>6506</v>
      </c>
      <c r="I37648" s="17" t="s">
        <v>5286</v>
      </c>
      <c r="J37648" s="17" t="s">
        <v>5287</v>
      </c>
      <c r="K37648" s="17" t="s">
        <v>66</v>
      </c>
    </row>
    <row r="37649" spans="1:11">
      <c r="A37649" s="17" t="s">
        <v>5833</v>
      </c>
      <c r="B37649" s="28" t="s">
        <v>8182</v>
      </c>
      <c r="C37649" s="17" t="s">
        <v>5833</v>
      </c>
      <c r="D37649" s="17" t="s">
        <v>3792</v>
      </c>
      <c r="E37649" s="17" t="s">
        <v>4003</v>
      </c>
      <c r="F37649" s="17" t="s">
        <v>3766</v>
      </c>
      <c r="G37649" s="17" t="s">
        <v>65</v>
      </c>
      <c r="H37649" s="17" t="s">
        <v>6506</v>
      </c>
      <c r="I37649" s="17" t="s">
        <v>5286</v>
      </c>
      <c r="J37649" s="17" t="s">
        <v>5287</v>
      </c>
      <c r="K37649" s="17" t="s">
        <v>66</v>
      </c>
    </row>
    <row r="37650" spans="1:11">
      <c r="A37650" s="17" t="s">
        <v>1409</v>
      </c>
      <c r="B37650" s="28" t="s">
        <v>8182</v>
      </c>
      <c r="C37650" s="17" t="s">
        <v>1409</v>
      </c>
      <c r="D37650" s="17" t="s">
        <v>3490</v>
      </c>
      <c r="E37650" s="17" t="s">
        <v>3533</v>
      </c>
      <c r="F37650" s="17" t="s">
        <v>4398</v>
      </c>
      <c r="G37650" s="17" t="s">
        <v>65</v>
      </c>
      <c r="H37650" s="17" t="s">
        <v>6506</v>
      </c>
      <c r="I37650" s="17" t="s">
        <v>5286</v>
      </c>
      <c r="J37650" s="17" t="s">
        <v>5287</v>
      </c>
      <c r="K37650" s="17" t="s">
        <v>66</v>
      </c>
    </row>
    <row r="37651" spans="1:11">
      <c r="A37651" s="17" t="s">
        <v>1853</v>
      </c>
      <c r="B37651" s="28" t="s">
        <v>8182</v>
      </c>
      <c r="C37651" s="17" t="s">
        <v>1853</v>
      </c>
      <c r="D37651" s="17" t="s">
        <v>4730</v>
      </c>
      <c r="E37651" s="17" t="s">
        <v>3472</v>
      </c>
      <c r="F37651" s="17" t="s">
        <v>4408</v>
      </c>
      <c r="G37651" s="17" t="s">
        <v>65</v>
      </c>
      <c r="H37651" s="17" t="s">
        <v>6506</v>
      </c>
      <c r="I37651" s="17" t="s">
        <v>5286</v>
      </c>
      <c r="J37651" s="17" t="s">
        <v>5287</v>
      </c>
      <c r="K37651" s="17" t="s">
        <v>66</v>
      </c>
    </row>
    <row r="37652" spans="1:11">
      <c r="A37652" s="17" t="s">
        <v>5821</v>
      </c>
      <c r="B37652" s="28" t="s">
        <v>8182</v>
      </c>
      <c r="C37652" s="17" t="s">
        <v>5821</v>
      </c>
      <c r="D37652" s="17" t="s">
        <v>3463</v>
      </c>
      <c r="E37652" s="17" t="s">
        <v>3472</v>
      </c>
      <c r="F37652" s="17" t="s">
        <v>4163</v>
      </c>
      <c r="G37652" s="17" t="s">
        <v>65</v>
      </c>
      <c r="H37652" s="17" t="s">
        <v>6506</v>
      </c>
      <c r="I37652" s="17" t="s">
        <v>5286</v>
      </c>
      <c r="J37652" s="17" t="s">
        <v>5287</v>
      </c>
      <c r="K37652" s="17" t="s">
        <v>66</v>
      </c>
    </row>
    <row r="37653" spans="1:11">
      <c r="A37653" s="17" t="s">
        <v>1411</v>
      </c>
      <c r="B37653" s="28" t="s">
        <v>8182</v>
      </c>
      <c r="C37653" s="17" t="s">
        <v>1411</v>
      </c>
      <c r="D37653" s="17" t="s">
        <v>3624</v>
      </c>
      <c r="E37653" s="17" t="s">
        <v>3473</v>
      </c>
      <c r="F37653" s="17" t="s">
        <v>4398</v>
      </c>
      <c r="G37653" s="17" t="s">
        <v>65</v>
      </c>
      <c r="H37653" s="17" t="s">
        <v>6506</v>
      </c>
      <c r="I37653" s="17" t="s">
        <v>5286</v>
      </c>
      <c r="J37653" s="17" t="s">
        <v>5287</v>
      </c>
      <c r="K37653" s="17" t="s">
        <v>66</v>
      </c>
    </row>
    <row r="37654" spans="1:11">
      <c r="A37654" s="17" t="s">
        <v>995</v>
      </c>
      <c r="B37654" s="28" t="s">
        <v>8182</v>
      </c>
      <c r="C37654" s="17" t="s">
        <v>995</v>
      </c>
      <c r="D37654" s="17" t="s">
        <v>3452</v>
      </c>
      <c r="E37654" s="17" t="s">
        <v>3475</v>
      </c>
      <c r="F37654" s="17" t="s">
        <v>4397</v>
      </c>
      <c r="G37654" s="17" t="s">
        <v>65</v>
      </c>
      <c r="H37654" s="17" t="s">
        <v>6506</v>
      </c>
      <c r="I37654" s="17" t="s">
        <v>5286</v>
      </c>
      <c r="J37654" s="17" t="s">
        <v>5287</v>
      </c>
      <c r="K37654" s="17" t="s">
        <v>66</v>
      </c>
    </row>
    <row r="37655" spans="1:11">
      <c r="A37655" s="17" t="s">
        <v>1241</v>
      </c>
      <c r="B37655" s="28" t="s">
        <v>8182</v>
      </c>
      <c r="C37655" s="17" t="s">
        <v>1241</v>
      </c>
      <c r="D37655" s="17" t="s">
        <v>3463</v>
      </c>
      <c r="E37655" s="17" t="s">
        <v>3476</v>
      </c>
      <c r="F37655" s="17" t="s">
        <v>4402</v>
      </c>
      <c r="G37655" s="17" t="s">
        <v>65</v>
      </c>
      <c r="H37655" s="17" t="s">
        <v>6506</v>
      </c>
      <c r="I37655" s="17" t="s">
        <v>5286</v>
      </c>
      <c r="J37655" s="17" t="s">
        <v>5287</v>
      </c>
      <c r="K37655" s="17" t="s">
        <v>66</v>
      </c>
    </row>
    <row r="37656" spans="1:11">
      <c r="A37656" s="17" t="s">
        <v>1962</v>
      </c>
      <c r="B37656" s="28" t="s">
        <v>8182</v>
      </c>
      <c r="C37656" s="17" t="s">
        <v>1962</v>
      </c>
      <c r="D37656" s="17" t="s">
        <v>4764</v>
      </c>
      <c r="E37656" s="17" t="s">
        <v>3476</v>
      </c>
      <c r="F37656" s="17" t="s">
        <v>4384</v>
      </c>
      <c r="G37656" s="17" t="s">
        <v>65</v>
      </c>
      <c r="H37656" s="17" t="s">
        <v>6506</v>
      </c>
      <c r="I37656" s="17" t="s">
        <v>5286</v>
      </c>
      <c r="J37656" s="17" t="s">
        <v>5287</v>
      </c>
      <c r="K37656" s="17" t="s">
        <v>66</v>
      </c>
    </row>
    <row r="37657" spans="1:11">
      <c r="A37657" s="17" t="s">
        <v>5949</v>
      </c>
      <c r="B37657" s="28" t="s">
        <v>8182</v>
      </c>
      <c r="C37657" s="17" t="s">
        <v>5949</v>
      </c>
      <c r="D37657" s="17" t="s">
        <v>4109</v>
      </c>
      <c r="E37657" s="17" t="s">
        <v>3476</v>
      </c>
      <c r="F37657" s="17" t="s">
        <v>4397</v>
      </c>
      <c r="G37657" s="17" t="s">
        <v>65</v>
      </c>
      <c r="H37657" s="17" t="s">
        <v>6506</v>
      </c>
      <c r="I37657" s="17" t="s">
        <v>5286</v>
      </c>
      <c r="J37657" s="17" t="s">
        <v>5287</v>
      </c>
      <c r="K37657" s="17" t="s">
        <v>66</v>
      </c>
    </row>
    <row r="37658" spans="1:11">
      <c r="A37658" s="17" t="s">
        <v>1362</v>
      </c>
      <c r="B37658" s="28" t="s">
        <v>8182</v>
      </c>
      <c r="C37658" s="17" t="s">
        <v>1362</v>
      </c>
      <c r="D37658" s="17" t="s">
        <v>3783</v>
      </c>
      <c r="E37658" s="17" t="s">
        <v>3479</v>
      </c>
      <c r="F37658" s="17" t="s">
        <v>4163</v>
      </c>
      <c r="G37658" s="17" t="s">
        <v>65</v>
      </c>
      <c r="H37658" s="17" t="s">
        <v>6506</v>
      </c>
      <c r="I37658" s="17" t="s">
        <v>5286</v>
      </c>
      <c r="J37658" s="17" t="s">
        <v>5287</v>
      </c>
      <c r="K37658" s="17" t="s">
        <v>66</v>
      </c>
    </row>
    <row r="37659" spans="1:11">
      <c r="A37659" s="17" t="s">
        <v>1414</v>
      </c>
      <c r="B37659" s="28" t="s">
        <v>8182</v>
      </c>
      <c r="C37659" s="17" t="s">
        <v>1414</v>
      </c>
      <c r="D37659" s="17" t="s">
        <v>3439</v>
      </c>
      <c r="E37659" s="17" t="s">
        <v>3479</v>
      </c>
      <c r="F37659" s="17" t="s">
        <v>4404</v>
      </c>
      <c r="G37659" s="17" t="s">
        <v>65</v>
      </c>
      <c r="H37659" s="17" t="s">
        <v>6506</v>
      </c>
      <c r="I37659" s="17" t="s">
        <v>5286</v>
      </c>
      <c r="J37659" s="17" t="s">
        <v>5287</v>
      </c>
      <c r="K37659" s="17" t="s">
        <v>66</v>
      </c>
    </row>
    <row r="37660" spans="1:11">
      <c r="A37660" s="17" t="s">
        <v>890</v>
      </c>
      <c r="B37660" s="28" t="s">
        <v>8182</v>
      </c>
      <c r="C37660" s="17" t="s">
        <v>890</v>
      </c>
      <c r="D37660" s="17" t="s">
        <v>4055</v>
      </c>
      <c r="E37660" s="17" t="s">
        <v>3582</v>
      </c>
      <c r="F37660" s="17" t="s">
        <v>4404</v>
      </c>
      <c r="G37660" s="17" t="s">
        <v>65</v>
      </c>
      <c r="H37660" s="17" t="s">
        <v>6506</v>
      </c>
      <c r="I37660" s="17" t="s">
        <v>5286</v>
      </c>
      <c r="J37660" s="17" t="s">
        <v>5287</v>
      </c>
      <c r="K37660" s="17" t="s">
        <v>66</v>
      </c>
    </row>
    <row r="37661" spans="1:11">
      <c r="A37661" s="17" t="s">
        <v>1211</v>
      </c>
      <c r="B37661" s="28" t="s">
        <v>8182</v>
      </c>
      <c r="C37661" s="17" t="s">
        <v>1211</v>
      </c>
      <c r="D37661" s="17" t="s">
        <v>4006</v>
      </c>
      <c r="E37661" s="17" t="s">
        <v>3726</v>
      </c>
      <c r="F37661" s="17" t="s">
        <v>4390</v>
      </c>
      <c r="G37661" s="17" t="s">
        <v>65</v>
      </c>
      <c r="H37661" s="17" t="s">
        <v>6506</v>
      </c>
      <c r="I37661" s="17" t="s">
        <v>5286</v>
      </c>
      <c r="J37661" s="17" t="s">
        <v>5287</v>
      </c>
      <c r="K37661" s="17" t="s">
        <v>66</v>
      </c>
    </row>
    <row r="37662" spans="1:11">
      <c r="A37662" s="17" t="s">
        <v>5952</v>
      </c>
      <c r="B37662" s="28" t="s">
        <v>8182</v>
      </c>
      <c r="C37662" s="17" t="s">
        <v>5952</v>
      </c>
      <c r="D37662" s="17" t="s">
        <v>5953</v>
      </c>
      <c r="E37662" s="17" t="s">
        <v>3542</v>
      </c>
      <c r="F37662" s="17" t="s">
        <v>4404</v>
      </c>
      <c r="G37662" s="17" t="s">
        <v>65</v>
      </c>
      <c r="H37662" s="17" t="s">
        <v>6506</v>
      </c>
      <c r="I37662" s="17" t="s">
        <v>5286</v>
      </c>
      <c r="J37662" s="17" t="s">
        <v>5287</v>
      </c>
      <c r="K37662" s="17" t="s">
        <v>66</v>
      </c>
    </row>
    <row r="37663" spans="1:11">
      <c r="A37663" s="17" t="s">
        <v>1267</v>
      </c>
      <c r="B37663" s="28" t="s">
        <v>8182</v>
      </c>
      <c r="C37663" s="17" t="s">
        <v>1267</v>
      </c>
      <c r="D37663" s="17" t="s">
        <v>3728</v>
      </c>
      <c r="E37663" s="17" t="s">
        <v>3542</v>
      </c>
      <c r="F37663" s="17" t="s">
        <v>4384</v>
      </c>
      <c r="G37663" s="17" t="s">
        <v>65</v>
      </c>
      <c r="H37663" s="17" t="s">
        <v>6506</v>
      </c>
      <c r="I37663" s="17" t="s">
        <v>5286</v>
      </c>
      <c r="J37663" s="17" t="s">
        <v>5287</v>
      </c>
      <c r="K37663" s="17" t="s">
        <v>66</v>
      </c>
    </row>
    <row r="37664" spans="1:11">
      <c r="A37664" s="17" t="s">
        <v>1517</v>
      </c>
      <c r="B37664" s="28" t="s">
        <v>8182</v>
      </c>
      <c r="C37664" s="17" t="s">
        <v>1517</v>
      </c>
      <c r="D37664" s="17" t="s">
        <v>3625</v>
      </c>
      <c r="E37664" s="17" t="s">
        <v>3484</v>
      </c>
      <c r="F37664" s="17" t="s">
        <v>4390</v>
      </c>
      <c r="G37664" s="17" t="s">
        <v>65</v>
      </c>
      <c r="H37664" s="17" t="s">
        <v>6506</v>
      </c>
      <c r="I37664" s="17" t="s">
        <v>5286</v>
      </c>
      <c r="J37664" s="17" t="s">
        <v>5287</v>
      </c>
      <c r="K37664" s="17" t="s">
        <v>66</v>
      </c>
    </row>
    <row r="37665" spans="1:11">
      <c r="A37665" s="17" t="s">
        <v>1312</v>
      </c>
      <c r="B37665" s="28" t="s">
        <v>8182</v>
      </c>
      <c r="C37665" s="17" t="s">
        <v>1312</v>
      </c>
      <c r="D37665" s="17" t="s">
        <v>4555</v>
      </c>
      <c r="E37665" s="17" t="s">
        <v>3484</v>
      </c>
      <c r="F37665" s="17" t="s">
        <v>4423</v>
      </c>
      <c r="G37665" s="17" t="s">
        <v>65</v>
      </c>
      <c r="H37665" s="17" t="s">
        <v>6506</v>
      </c>
      <c r="I37665" s="17" t="s">
        <v>5286</v>
      </c>
      <c r="J37665" s="17" t="s">
        <v>5287</v>
      </c>
      <c r="K37665" s="17" t="s">
        <v>66</v>
      </c>
    </row>
    <row r="37666" spans="1:11">
      <c r="A37666" s="17" t="s">
        <v>1182</v>
      </c>
      <c r="B37666" s="28" t="s">
        <v>8182</v>
      </c>
      <c r="C37666" s="17" t="s">
        <v>1182</v>
      </c>
      <c r="D37666" s="17" t="s">
        <v>3524</v>
      </c>
      <c r="E37666" s="17" t="s">
        <v>3484</v>
      </c>
      <c r="F37666" s="17" t="s">
        <v>4416</v>
      </c>
      <c r="G37666" s="17" t="s">
        <v>65</v>
      </c>
      <c r="H37666" s="17" t="s">
        <v>6506</v>
      </c>
      <c r="I37666" s="17" t="s">
        <v>5286</v>
      </c>
      <c r="J37666" s="17" t="s">
        <v>5287</v>
      </c>
      <c r="K37666" s="17" t="s">
        <v>66</v>
      </c>
    </row>
    <row r="37667" spans="1:11">
      <c r="A37667" s="17" t="s">
        <v>6036</v>
      </c>
      <c r="B37667" s="28" t="s">
        <v>8182</v>
      </c>
      <c r="C37667" s="17" t="s">
        <v>6036</v>
      </c>
      <c r="D37667" s="17" t="s">
        <v>3438</v>
      </c>
      <c r="E37667" s="17" t="s">
        <v>3585</v>
      </c>
      <c r="F37667" s="17" t="s">
        <v>4384</v>
      </c>
      <c r="G37667" s="17" t="s">
        <v>65</v>
      </c>
      <c r="H37667" s="17" t="s">
        <v>6506</v>
      </c>
      <c r="I37667" s="17" t="s">
        <v>5286</v>
      </c>
      <c r="J37667" s="17" t="s">
        <v>5287</v>
      </c>
      <c r="K37667" s="17" t="s">
        <v>66</v>
      </c>
    </row>
    <row r="37668" spans="1:11">
      <c r="A37668" s="17" t="s">
        <v>5840</v>
      </c>
      <c r="B37668" s="28" t="s">
        <v>8182</v>
      </c>
      <c r="C37668" s="17" t="s">
        <v>5840</v>
      </c>
      <c r="D37668" s="17" t="s">
        <v>4247</v>
      </c>
      <c r="E37668" s="17" t="s">
        <v>3486</v>
      </c>
      <c r="F37668" s="17" t="s">
        <v>4416</v>
      </c>
      <c r="G37668" s="17" t="s">
        <v>65</v>
      </c>
      <c r="H37668" s="17" t="s">
        <v>6506</v>
      </c>
      <c r="I37668" s="17" t="s">
        <v>5286</v>
      </c>
      <c r="J37668" s="17" t="s">
        <v>5287</v>
      </c>
      <c r="K37668" s="17" t="s">
        <v>66</v>
      </c>
    </row>
    <row r="37669" spans="1:11">
      <c r="A37669" s="17" t="s">
        <v>6508</v>
      </c>
      <c r="B37669" s="28" t="s">
        <v>8182</v>
      </c>
      <c r="C37669" s="17" t="s">
        <v>6508</v>
      </c>
      <c r="D37669" s="17" t="s">
        <v>3562</v>
      </c>
      <c r="E37669" s="17" t="s">
        <v>3486</v>
      </c>
      <c r="F37669" s="17" t="s">
        <v>6509</v>
      </c>
      <c r="G37669" s="17" t="s">
        <v>65</v>
      </c>
      <c r="H37669" s="17" t="s">
        <v>6506</v>
      </c>
      <c r="I37669" s="17" t="s">
        <v>5286</v>
      </c>
      <c r="J37669" s="17" t="s">
        <v>5287</v>
      </c>
      <c r="K37669" s="17" t="s">
        <v>66</v>
      </c>
    </row>
    <row r="37670" spans="1:11">
      <c r="A37670" s="17" t="s">
        <v>1579</v>
      </c>
      <c r="B37670" s="28" t="s">
        <v>8182</v>
      </c>
      <c r="C37670" s="17" t="s">
        <v>1579</v>
      </c>
      <c r="D37670" s="17" t="s">
        <v>4641</v>
      </c>
      <c r="E37670" s="17" t="s">
        <v>3489</v>
      </c>
      <c r="F37670" s="17" t="s">
        <v>4416</v>
      </c>
      <c r="G37670" s="17" t="s">
        <v>65</v>
      </c>
      <c r="H37670" s="17" t="s">
        <v>6506</v>
      </c>
      <c r="I37670" s="17" t="s">
        <v>5286</v>
      </c>
      <c r="J37670" s="17" t="s">
        <v>5287</v>
      </c>
      <c r="K37670" s="17" t="s">
        <v>66</v>
      </c>
    </row>
    <row r="37671" spans="1:11">
      <c r="A37671" s="17" t="s">
        <v>1591</v>
      </c>
      <c r="B37671" s="28" t="s">
        <v>8182</v>
      </c>
      <c r="C37671" s="17" t="s">
        <v>1591</v>
      </c>
      <c r="D37671" s="17" t="s">
        <v>4154</v>
      </c>
      <c r="E37671" s="17" t="s">
        <v>3489</v>
      </c>
      <c r="F37671" s="17" t="s">
        <v>4406</v>
      </c>
      <c r="G37671" s="17" t="s">
        <v>65</v>
      </c>
      <c r="H37671" s="17" t="s">
        <v>6506</v>
      </c>
      <c r="I37671" s="17" t="s">
        <v>5286</v>
      </c>
      <c r="J37671" s="17" t="s">
        <v>5287</v>
      </c>
      <c r="K37671" s="17" t="s">
        <v>66</v>
      </c>
    </row>
    <row r="37672" spans="1:11">
      <c r="A37672" s="17" t="s">
        <v>1001</v>
      </c>
      <c r="B37672" s="28" t="s">
        <v>8182</v>
      </c>
      <c r="C37672" s="17" t="s">
        <v>1001</v>
      </c>
      <c r="D37672" s="17" t="s">
        <v>4222</v>
      </c>
      <c r="E37672" s="17" t="s">
        <v>3491</v>
      </c>
      <c r="F37672" s="17" t="s">
        <v>4404</v>
      </c>
      <c r="G37672" s="17" t="s">
        <v>65</v>
      </c>
      <c r="H37672" s="17" t="s">
        <v>6506</v>
      </c>
      <c r="I37672" s="17" t="s">
        <v>5286</v>
      </c>
      <c r="J37672" s="17" t="s">
        <v>5287</v>
      </c>
      <c r="K37672" s="17" t="s">
        <v>66</v>
      </c>
    </row>
    <row r="37673" spans="1:11">
      <c r="A37673" s="17" t="s">
        <v>1245</v>
      </c>
      <c r="B37673" s="28" t="s">
        <v>8182</v>
      </c>
      <c r="C37673" s="17" t="s">
        <v>1245</v>
      </c>
      <c r="D37673" s="17" t="s">
        <v>3685</v>
      </c>
      <c r="E37673" s="17" t="s">
        <v>3753</v>
      </c>
      <c r="F37673" s="17" t="s">
        <v>4398</v>
      </c>
      <c r="G37673" s="17" t="s">
        <v>65</v>
      </c>
      <c r="H37673" s="17" t="s">
        <v>6506</v>
      </c>
      <c r="I37673" s="17" t="s">
        <v>5286</v>
      </c>
      <c r="J37673" s="17" t="s">
        <v>5287</v>
      </c>
      <c r="K37673" s="17" t="s">
        <v>66</v>
      </c>
    </row>
    <row r="37674" spans="1:11">
      <c r="A37674" s="17" t="s">
        <v>1272</v>
      </c>
      <c r="B37674" s="28" t="s">
        <v>8182</v>
      </c>
      <c r="C37674" s="17" t="s">
        <v>1272</v>
      </c>
      <c r="D37674" s="17" t="s">
        <v>3487</v>
      </c>
      <c r="E37674" s="17" t="s">
        <v>3753</v>
      </c>
      <c r="F37674" s="17" t="s">
        <v>4400</v>
      </c>
      <c r="G37674" s="17" t="s">
        <v>65</v>
      </c>
      <c r="H37674" s="17" t="s">
        <v>6506</v>
      </c>
      <c r="I37674" s="17" t="s">
        <v>5286</v>
      </c>
      <c r="J37674" s="17" t="s">
        <v>5287</v>
      </c>
      <c r="K37674" s="17" t="s">
        <v>66</v>
      </c>
    </row>
    <row r="37675" spans="1:11">
      <c r="A37675" s="17" t="s">
        <v>1836</v>
      </c>
      <c r="B37675" s="28" t="s">
        <v>8182</v>
      </c>
      <c r="C37675" s="17" t="s">
        <v>1836</v>
      </c>
      <c r="D37675" s="17" t="s">
        <v>3552</v>
      </c>
      <c r="E37675" s="17" t="s">
        <v>3804</v>
      </c>
      <c r="F37675" s="17" t="s">
        <v>4393</v>
      </c>
      <c r="G37675" s="17" t="s">
        <v>65</v>
      </c>
      <c r="H37675" s="17" t="s">
        <v>6506</v>
      </c>
      <c r="I37675" s="17" t="s">
        <v>5286</v>
      </c>
      <c r="J37675" s="17" t="s">
        <v>5287</v>
      </c>
      <c r="K37675" s="17" t="s">
        <v>66</v>
      </c>
    </row>
    <row r="37676" spans="1:11">
      <c r="A37676" s="17" t="s">
        <v>1647</v>
      </c>
      <c r="B37676" s="28" t="s">
        <v>8182</v>
      </c>
      <c r="C37676" s="17" t="s">
        <v>1647</v>
      </c>
      <c r="D37676" s="17" t="s">
        <v>4358</v>
      </c>
      <c r="E37676" s="17" t="s">
        <v>4371</v>
      </c>
      <c r="F37676" s="17" t="s">
        <v>4404</v>
      </c>
      <c r="G37676" s="17" t="s">
        <v>65</v>
      </c>
      <c r="H37676" s="17" t="s">
        <v>6506</v>
      </c>
      <c r="I37676" s="17" t="s">
        <v>5286</v>
      </c>
      <c r="J37676" s="17" t="s">
        <v>5287</v>
      </c>
      <c r="K37676" s="17" t="s">
        <v>66</v>
      </c>
    </row>
    <row r="37677" spans="1:11">
      <c r="A37677" s="17" t="s">
        <v>1316</v>
      </c>
      <c r="B37677" s="28" t="s">
        <v>8182</v>
      </c>
      <c r="C37677" s="17" t="s">
        <v>1316</v>
      </c>
      <c r="D37677" s="17" t="s">
        <v>3524</v>
      </c>
      <c r="E37677" s="17" t="s">
        <v>3970</v>
      </c>
      <c r="F37677" s="17" t="s">
        <v>4400</v>
      </c>
      <c r="G37677" s="17" t="s">
        <v>65</v>
      </c>
      <c r="H37677" s="17" t="s">
        <v>6506</v>
      </c>
      <c r="I37677" s="17" t="s">
        <v>5286</v>
      </c>
      <c r="J37677" s="17" t="s">
        <v>5287</v>
      </c>
      <c r="K37677" s="17" t="s">
        <v>66</v>
      </c>
    </row>
    <row r="37678" spans="1:11">
      <c r="A37678" s="17" t="s">
        <v>1735</v>
      </c>
      <c r="B37678" s="28" t="s">
        <v>8182</v>
      </c>
      <c r="C37678" s="17" t="s">
        <v>1735</v>
      </c>
      <c r="D37678" s="17" t="s">
        <v>3459</v>
      </c>
      <c r="E37678" s="17" t="s">
        <v>4570</v>
      </c>
      <c r="F37678" s="17" t="s">
        <v>4397</v>
      </c>
      <c r="G37678" s="17" t="s">
        <v>65</v>
      </c>
      <c r="H37678" s="17" t="s">
        <v>6506</v>
      </c>
      <c r="I37678" s="17" t="s">
        <v>5286</v>
      </c>
      <c r="J37678" s="17" t="s">
        <v>5287</v>
      </c>
      <c r="K37678" s="17" t="s">
        <v>66</v>
      </c>
    </row>
    <row r="37679" spans="1:11">
      <c r="A37679" s="17" t="s">
        <v>1881</v>
      </c>
      <c r="B37679" s="28" t="s">
        <v>8182</v>
      </c>
      <c r="C37679" s="17" t="s">
        <v>1881</v>
      </c>
      <c r="D37679" s="17" t="s">
        <v>4306</v>
      </c>
      <c r="E37679" s="17" t="s">
        <v>3621</v>
      </c>
      <c r="F37679" s="17" t="s">
        <v>4406</v>
      </c>
      <c r="G37679" s="17" t="s">
        <v>65</v>
      </c>
      <c r="H37679" s="17" t="s">
        <v>6506</v>
      </c>
      <c r="I37679" s="17" t="s">
        <v>5286</v>
      </c>
      <c r="J37679" s="17" t="s">
        <v>5287</v>
      </c>
      <c r="K37679" s="17" t="s">
        <v>66</v>
      </c>
    </row>
    <row r="37680" spans="1:11">
      <c r="A37680" s="17" t="s">
        <v>6042</v>
      </c>
      <c r="B37680" s="28" t="s">
        <v>8182</v>
      </c>
      <c r="C37680" s="17" t="s">
        <v>6042</v>
      </c>
      <c r="D37680" s="17" t="s">
        <v>3561</v>
      </c>
      <c r="E37680" s="17" t="s">
        <v>3551</v>
      </c>
      <c r="F37680" s="17" t="s">
        <v>4384</v>
      </c>
      <c r="G37680" s="17" t="s">
        <v>65</v>
      </c>
      <c r="H37680" s="17" t="s">
        <v>6506</v>
      </c>
      <c r="I37680" s="17" t="s">
        <v>5286</v>
      </c>
      <c r="J37680" s="17" t="s">
        <v>5287</v>
      </c>
      <c r="K37680" s="17" t="s">
        <v>66</v>
      </c>
    </row>
    <row r="37681" spans="1:11">
      <c r="A37681" s="17" t="s">
        <v>1648</v>
      </c>
      <c r="B37681" s="28" t="s">
        <v>8182</v>
      </c>
      <c r="C37681" s="17" t="s">
        <v>1648</v>
      </c>
      <c r="D37681" s="17" t="s">
        <v>3612</v>
      </c>
      <c r="E37681" s="17" t="s">
        <v>4662</v>
      </c>
      <c r="F37681" s="17" t="s">
        <v>4390</v>
      </c>
      <c r="G37681" s="17" t="s">
        <v>65</v>
      </c>
      <c r="H37681" s="17" t="s">
        <v>6506</v>
      </c>
      <c r="I37681" s="17" t="s">
        <v>5286</v>
      </c>
      <c r="J37681" s="17" t="s">
        <v>5287</v>
      </c>
      <c r="K37681" s="17" t="s">
        <v>66</v>
      </c>
    </row>
    <row r="37682" spans="1:11">
      <c r="A37682" s="17" t="s">
        <v>5826</v>
      </c>
      <c r="B37682" s="28" t="s">
        <v>8182</v>
      </c>
      <c r="C37682" s="17" t="s">
        <v>5826</v>
      </c>
      <c r="D37682" s="17" t="s">
        <v>5827</v>
      </c>
      <c r="E37682" s="17" t="s">
        <v>3622</v>
      </c>
      <c r="F37682" s="17" t="s">
        <v>4408</v>
      </c>
      <c r="G37682" s="17" t="s">
        <v>65</v>
      </c>
      <c r="H37682" s="17" t="s">
        <v>6506</v>
      </c>
      <c r="I37682" s="17" t="s">
        <v>5286</v>
      </c>
      <c r="J37682" s="17" t="s">
        <v>5287</v>
      </c>
      <c r="K37682" s="17" t="s">
        <v>66</v>
      </c>
    </row>
    <row r="37683" spans="1:11">
      <c r="A37683" s="17" t="s">
        <v>1594</v>
      </c>
      <c r="B37683" s="28" t="s">
        <v>8182</v>
      </c>
      <c r="C37683" s="17" t="s">
        <v>1594</v>
      </c>
      <c r="D37683" s="17" t="s">
        <v>4320</v>
      </c>
      <c r="E37683" s="17" t="s">
        <v>3497</v>
      </c>
      <c r="F37683" s="17" t="s">
        <v>4390</v>
      </c>
      <c r="G37683" s="17" t="s">
        <v>65</v>
      </c>
      <c r="H37683" s="17" t="s">
        <v>6506</v>
      </c>
      <c r="I37683" s="17" t="s">
        <v>5286</v>
      </c>
      <c r="J37683" s="17" t="s">
        <v>5287</v>
      </c>
      <c r="K37683" s="17" t="s">
        <v>66</v>
      </c>
    </row>
    <row r="37684" spans="1:11">
      <c r="A37684" s="17" t="s">
        <v>1862</v>
      </c>
      <c r="B37684" s="28" t="s">
        <v>8182</v>
      </c>
      <c r="C37684" s="17" t="s">
        <v>1862</v>
      </c>
      <c r="D37684" s="17" t="s">
        <v>3463</v>
      </c>
      <c r="E37684" s="17" t="s">
        <v>3497</v>
      </c>
      <c r="F37684" s="17" t="s">
        <v>4416</v>
      </c>
      <c r="G37684" s="17" t="s">
        <v>65</v>
      </c>
      <c r="H37684" s="17" t="s">
        <v>6506</v>
      </c>
      <c r="I37684" s="17" t="s">
        <v>5286</v>
      </c>
      <c r="J37684" s="17" t="s">
        <v>5287</v>
      </c>
      <c r="K37684" s="17" t="s">
        <v>66</v>
      </c>
    </row>
    <row r="37685" spans="1:11">
      <c r="A37685" s="17" t="s">
        <v>1736</v>
      </c>
      <c r="B37685" s="28" t="s">
        <v>8182</v>
      </c>
      <c r="C37685" s="17" t="s">
        <v>1736</v>
      </c>
      <c r="D37685" s="17" t="s">
        <v>3459</v>
      </c>
      <c r="E37685" s="17" t="s">
        <v>3555</v>
      </c>
      <c r="F37685" s="17" t="s">
        <v>4408</v>
      </c>
      <c r="G37685" s="17" t="s">
        <v>65</v>
      </c>
      <c r="H37685" s="17" t="s">
        <v>6506</v>
      </c>
      <c r="I37685" s="17" t="s">
        <v>5286</v>
      </c>
      <c r="J37685" s="17" t="s">
        <v>5287</v>
      </c>
      <c r="K37685" s="17" t="s">
        <v>66</v>
      </c>
    </row>
    <row r="37686" spans="1:11">
      <c r="A37686" s="17" t="s">
        <v>5997</v>
      </c>
      <c r="B37686" s="28" t="s">
        <v>8182</v>
      </c>
      <c r="C37686" s="17" t="s">
        <v>5997</v>
      </c>
      <c r="D37686" s="17" t="s">
        <v>3892</v>
      </c>
      <c r="E37686" s="17" t="s">
        <v>3555</v>
      </c>
      <c r="F37686" s="17" t="s">
        <v>4423</v>
      </c>
      <c r="G37686" s="17" t="s">
        <v>65</v>
      </c>
      <c r="H37686" s="17" t="s">
        <v>6506</v>
      </c>
      <c r="I37686" s="17" t="s">
        <v>5286</v>
      </c>
      <c r="J37686" s="17" t="s">
        <v>5287</v>
      </c>
      <c r="K37686" s="17" t="s">
        <v>66</v>
      </c>
    </row>
    <row r="37687" spans="1:11">
      <c r="A37687" s="17" t="s">
        <v>1422</v>
      </c>
      <c r="B37687" s="28" t="s">
        <v>8182</v>
      </c>
      <c r="C37687" s="17" t="s">
        <v>1422</v>
      </c>
      <c r="D37687" s="17" t="s">
        <v>3704</v>
      </c>
      <c r="E37687" s="17" t="s">
        <v>3501</v>
      </c>
      <c r="F37687" s="17" t="s">
        <v>4384</v>
      </c>
      <c r="G37687" s="17" t="s">
        <v>65</v>
      </c>
      <c r="H37687" s="17" t="s">
        <v>6506</v>
      </c>
      <c r="I37687" s="17" t="s">
        <v>5286</v>
      </c>
      <c r="J37687" s="17" t="s">
        <v>5287</v>
      </c>
      <c r="K37687" s="17" t="s">
        <v>66</v>
      </c>
    </row>
    <row r="37688" spans="1:11">
      <c r="A37688" s="17" t="s">
        <v>1526</v>
      </c>
      <c r="B37688" s="28" t="s">
        <v>8182</v>
      </c>
      <c r="C37688" s="17" t="s">
        <v>1526</v>
      </c>
      <c r="D37688" s="17" t="s">
        <v>3522</v>
      </c>
      <c r="E37688" s="17" t="s">
        <v>3501</v>
      </c>
      <c r="F37688" s="17" t="s">
        <v>4393</v>
      </c>
      <c r="G37688" s="17" t="s">
        <v>65</v>
      </c>
      <c r="H37688" s="17" t="s">
        <v>6506</v>
      </c>
      <c r="I37688" s="17" t="s">
        <v>5286</v>
      </c>
      <c r="J37688" s="17" t="s">
        <v>5287</v>
      </c>
      <c r="K37688" s="17" t="s">
        <v>66</v>
      </c>
    </row>
    <row r="37689" spans="1:11">
      <c r="A37689" s="17" t="s">
        <v>1968</v>
      </c>
      <c r="B37689" s="28" t="s">
        <v>8182</v>
      </c>
      <c r="C37689" s="17" t="s">
        <v>1968</v>
      </c>
      <c r="D37689" s="17" t="s">
        <v>3637</v>
      </c>
      <c r="E37689" s="17" t="s">
        <v>3501</v>
      </c>
      <c r="F37689" s="17" t="s">
        <v>4384</v>
      </c>
      <c r="G37689" s="17" t="s">
        <v>65</v>
      </c>
      <c r="H37689" s="17" t="s">
        <v>6506</v>
      </c>
      <c r="I37689" s="17" t="s">
        <v>5286</v>
      </c>
      <c r="J37689" s="17" t="s">
        <v>5287</v>
      </c>
      <c r="K37689" s="17" t="s">
        <v>66</v>
      </c>
    </row>
    <row r="37690" spans="1:11">
      <c r="A37690" s="17" t="s">
        <v>3403</v>
      </c>
      <c r="B37690" s="28" t="s">
        <v>8182</v>
      </c>
      <c r="C37690" s="17" t="s">
        <v>3403</v>
      </c>
      <c r="D37690" s="17" t="s">
        <v>4366</v>
      </c>
      <c r="E37690" s="17" t="s">
        <v>4542</v>
      </c>
      <c r="F37690" s="17" t="s">
        <v>4390</v>
      </c>
      <c r="G37690" s="17" t="s">
        <v>65</v>
      </c>
      <c r="H37690" s="17" t="s">
        <v>6506</v>
      </c>
      <c r="I37690" s="17" t="s">
        <v>5286</v>
      </c>
      <c r="J37690" s="17" t="s">
        <v>5287</v>
      </c>
      <c r="K37690" s="17" t="s">
        <v>66</v>
      </c>
    </row>
    <row r="37691" spans="1:11">
      <c r="A37691" s="17" t="s">
        <v>5842</v>
      </c>
      <c r="B37691" s="28" t="s">
        <v>8182</v>
      </c>
      <c r="C37691" s="17" t="s">
        <v>5842</v>
      </c>
      <c r="D37691" s="17" t="s">
        <v>5843</v>
      </c>
      <c r="E37691" s="17" t="s">
        <v>3558</v>
      </c>
      <c r="F37691" s="17" t="s">
        <v>4416</v>
      </c>
      <c r="G37691" s="17" t="s">
        <v>65</v>
      </c>
      <c r="H37691" s="17" t="s">
        <v>6506</v>
      </c>
      <c r="I37691" s="17" t="s">
        <v>5286</v>
      </c>
      <c r="J37691" s="17" t="s">
        <v>5287</v>
      </c>
      <c r="K37691" s="17" t="s">
        <v>66</v>
      </c>
    </row>
    <row r="37692" spans="1:11">
      <c r="A37692" s="17" t="s">
        <v>975</v>
      </c>
      <c r="B37692" s="28" t="s">
        <v>8182</v>
      </c>
      <c r="C37692" s="17" t="s">
        <v>975</v>
      </c>
      <c r="D37692" s="17" t="s">
        <v>3459</v>
      </c>
      <c r="E37692" s="17" t="s">
        <v>4145</v>
      </c>
      <c r="F37692" s="17" t="s">
        <v>4390</v>
      </c>
      <c r="G37692" s="17" t="s">
        <v>65</v>
      </c>
      <c r="H37692" s="17" t="s">
        <v>6506</v>
      </c>
      <c r="I37692" s="17" t="s">
        <v>5286</v>
      </c>
      <c r="J37692" s="17" t="s">
        <v>5287</v>
      </c>
      <c r="K37692" s="17" t="s">
        <v>66</v>
      </c>
    </row>
    <row r="37693" spans="1:11">
      <c r="A37693" s="17" t="s">
        <v>5958</v>
      </c>
      <c r="B37693" s="28" t="s">
        <v>8182</v>
      </c>
      <c r="C37693" s="17" t="s">
        <v>5958</v>
      </c>
      <c r="D37693" s="17" t="s">
        <v>3504</v>
      </c>
      <c r="E37693" s="17" t="s">
        <v>3505</v>
      </c>
      <c r="F37693" s="17" t="s">
        <v>4393</v>
      </c>
      <c r="G37693" s="17" t="s">
        <v>65</v>
      </c>
      <c r="H37693" s="17" t="s">
        <v>6506</v>
      </c>
      <c r="I37693" s="17" t="s">
        <v>5286</v>
      </c>
      <c r="J37693" s="17" t="s">
        <v>5287</v>
      </c>
      <c r="K37693" s="17" t="s">
        <v>66</v>
      </c>
    </row>
    <row r="37694" spans="1:11">
      <c r="A37694" s="17" t="s">
        <v>954</v>
      </c>
      <c r="B37694" s="28" t="s">
        <v>8182</v>
      </c>
      <c r="C37694" s="17" t="s">
        <v>954</v>
      </c>
      <c r="D37694" s="17" t="s">
        <v>4451</v>
      </c>
      <c r="E37694" s="17" t="s">
        <v>3505</v>
      </c>
      <c r="F37694" s="17" t="s">
        <v>4406</v>
      </c>
      <c r="G37694" s="17" t="s">
        <v>65</v>
      </c>
      <c r="H37694" s="17" t="s">
        <v>6506</v>
      </c>
      <c r="I37694" s="17" t="s">
        <v>5286</v>
      </c>
      <c r="J37694" s="17" t="s">
        <v>5287</v>
      </c>
      <c r="K37694" s="17" t="s">
        <v>66</v>
      </c>
    </row>
    <row r="37695" spans="1:11">
      <c r="A37695" s="17" t="s">
        <v>1351</v>
      </c>
      <c r="B37695" s="28" t="s">
        <v>8182</v>
      </c>
      <c r="C37695" s="17" t="s">
        <v>1351</v>
      </c>
      <c r="D37695" s="17" t="s">
        <v>3728</v>
      </c>
      <c r="E37695" s="17" t="s">
        <v>3660</v>
      </c>
      <c r="F37695" s="17" t="s">
        <v>4423</v>
      </c>
      <c r="G37695" s="17" t="s">
        <v>65</v>
      </c>
      <c r="H37695" s="17" t="s">
        <v>6506</v>
      </c>
      <c r="I37695" s="17" t="s">
        <v>5286</v>
      </c>
      <c r="J37695" s="17" t="s">
        <v>5287</v>
      </c>
      <c r="K37695" s="17" t="s">
        <v>66</v>
      </c>
    </row>
    <row r="37696" spans="1:11">
      <c r="A37696" s="17" t="s">
        <v>1899</v>
      </c>
      <c r="B37696" s="28" t="s">
        <v>8183</v>
      </c>
      <c r="C37696" s="17" t="s">
        <v>1899</v>
      </c>
      <c r="D37696" s="17" t="s">
        <v>3579</v>
      </c>
      <c r="E37696" s="17" t="s">
        <v>3437</v>
      </c>
      <c r="F37696" s="17" t="s">
        <v>4408</v>
      </c>
      <c r="G37696" s="17" t="s">
        <v>65</v>
      </c>
      <c r="H37696" s="17" t="s">
        <v>6506</v>
      </c>
      <c r="I37696" s="17" t="s">
        <v>5286</v>
      </c>
      <c r="J37696" s="17" t="s">
        <v>5287</v>
      </c>
      <c r="K37696" s="17" t="s">
        <v>66</v>
      </c>
    </row>
    <row r="37697" spans="1:11">
      <c r="A37697" s="17" t="s">
        <v>5990</v>
      </c>
      <c r="B37697" s="28" t="s">
        <v>8183</v>
      </c>
      <c r="C37697" s="17" t="s">
        <v>5990</v>
      </c>
      <c r="D37697" s="17" t="s">
        <v>4868</v>
      </c>
      <c r="E37697" s="17" t="s">
        <v>3437</v>
      </c>
      <c r="F37697" s="17" t="s">
        <v>3766</v>
      </c>
      <c r="G37697" s="17" t="s">
        <v>65</v>
      </c>
      <c r="H37697" s="17" t="s">
        <v>6506</v>
      </c>
      <c r="I37697" s="17" t="s">
        <v>5286</v>
      </c>
      <c r="J37697" s="17" t="s">
        <v>5287</v>
      </c>
      <c r="K37697" s="17" t="s">
        <v>66</v>
      </c>
    </row>
    <row r="37698" spans="1:11">
      <c r="A37698" s="17" t="s">
        <v>5815</v>
      </c>
      <c r="B37698" s="28" t="s">
        <v>8183</v>
      </c>
      <c r="C37698" s="17" t="s">
        <v>5815</v>
      </c>
      <c r="D37698" s="17" t="s">
        <v>4132</v>
      </c>
      <c r="E37698" s="17" t="s">
        <v>3437</v>
      </c>
      <c r="F37698" s="17" t="s">
        <v>4397</v>
      </c>
      <c r="G37698" s="17" t="s">
        <v>65</v>
      </c>
      <c r="H37698" s="17" t="s">
        <v>6506</v>
      </c>
      <c r="I37698" s="17" t="s">
        <v>5286</v>
      </c>
      <c r="J37698" s="17" t="s">
        <v>5287</v>
      </c>
      <c r="K37698" s="17" t="s">
        <v>66</v>
      </c>
    </row>
    <row r="37699" spans="1:11">
      <c r="A37699" s="17" t="s">
        <v>907</v>
      </c>
      <c r="B37699" s="28" t="s">
        <v>8183</v>
      </c>
      <c r="C37699" s="17" t="s">
        <v>907</v>
      </c>
      <c r="D37699" s="17" t="s">
        <v>3751</v>
      </c>
      <c r="E37699" s="17" t="s">
        <v>3437</v>
      </c>
      <c r="F37699" s="17" t="s">
        <v>4384</v>
      </c>
      <c r="G37699" s="17" t="s">
        <v>65</v>
      </c>
      <c r="H37699" s="17" t="s">
        <v>6506</v>
      </c>
      <c r="I37699" s="17" t="s">
        <v>5286</v>
      </c>
      <c r="J37699" s="17" t="s">
        <v>5287</v>
      </c>
      <c r="K37699" s="17" t="s">
        <v>66</v>
      </c>
    </row>
    <row r="37700" spans="1:11">
      <c r="A37700" s="17" t="s">
        <v>908</v>
      </c>
      <c r="B37700" s="28" t="s">
        <v>8183</v>
      </c>
      <c r="C37700" s="17" t="s">
        <v>908</v>
      </c>
      <c r="D37700" s="17" t="s">
        <v>4333</v>
      </c>
      <c r="E37700" s="17" t="s">
        <v>3604</v>
      </c>
      <c r="F37700" s="17" t="s">
        <v>4400</v>
      </c>
      <c r="G37700" s="17" t="s">
        <v>65</v>
      </c>
      <c r="H37700" s="17" t="s">
        <v>6506</v>
      </c>
      <c r="I37700" s="17" t="s">
        <v>5286</v>
      </c>
      <c r="J37700" s="17" t="s">
        <v>5287</v>
      </c>
      <c r="K37700" s="17" t="s">
        <v>66</v>
      </c>
    </row>
    <row r="37701" spans="1:11">
      <c r="A37701" s="17" t="s">
        <v>1901</v>
      </c>
      <c r="B37701" s="28" t="s">
        <v>8183</v>
      </c>
      <c r="C37701" s="17" t="s">
        <v>1901</v>
      </c>
      <c r="D37701" s="17" t="s">
        <v>4750</v>
      </c>
      <c r="E37701" s="17" t="s">
        <v>3444</v>
      </c>
      <c r="F37701" s="17" t="s">
        <v>4384</v>
      </c>
      <c r="G37701" s="17" t="s">
        <v>65</v>
      </c>
      <c r="H37701" s="17" t="s">
        <v>6506</v>
      </c>
      <c r="I37701" s="17" t="s">
        <v>5286</v>
      </c>
      <c r="J37701" s="17" t="s">
        <v>5287</v>
      </c>
      <c r="K37701" s="17" t="s">
        <v>66</v>
      </c>
    </row>
    <row r="37702" spans="1:11">
      <c r="A37702" s="17" t="s">
        <v>909</v>
      </c>
      <c r="B37702" s="28" t="s">
        <v>8183</v>
      </c>
      <c r="C37702" s="17" t="s">
        <v>909</v>
      </c>
      <c r="D37702" s="17" t="s">
        <v>4419</v>
      </c>
      <c r="E37702" s="17" t="s">
        <v>4420</v>
      </c>
      <c r="F37702" s="17" t="s">
        <v>4400</v>
      </c>
      <c r="G37702" s="17" t="s">
        <v>65</v>
      </c>
      <c r="H37702" s="17" t="s">
        <v>6506</v>
      </c>
      <c r="I37702" s="17" t="s">
        <v>5286</v>
      </c>
      <c r="J37702" s="17" t="s">
        <v>5287</v>
      </c>
      <c r="K37702" s="17" t="s">
        <v>66</v>
      </c>
    </row>
    <row r="37703" spans="1:11">
      <c r="A37703" s="17" t="s">
        <v>1220</v>
      </c>
      <c r="B37703" s="28" t="s">
        <v>8183</v>
      </c>
      <c r="C37703" s="17" t="s">
        <v>1220</v>
      </c>
      <c r="D37703" s="17" t="s">
        <v>4503</v>
      </c>
      <c r="E37703" s="17" t="s">
        <v>3516</v>
      </c>
      <c r="F37703" s="17" t="s">
        <v>4402</v>
      </c>
      <c r="G37703" s="17" t="s">
        <v>65</v>
      </c>
      <c r="H37703" s="17" t="s">
        <v>6506</v>
      </c>
      <c r="I37703" s="17" t="s">
        <v>5286</v>
      </c>
      <c r="J37703" s="17" t="s">
        <v>5287</v>
      </c>
      <c r="K37703" s="17" t="s">
        <v>66</v>
      </c>
    </row>
    <row r="37704" spans="1:11">
      <c r="A37704" s="17" t="s">
        <v>1030</v>
      </c>
      <c r="B37704" s="28" t="s">
        <v>8183</v>
      </c>
      <c r="C37704" s="17" t="s">
        <v>1030</v>
      </c>
      <c r="D37704" s="17" t="s">
        <v>4232</v>
      </c>
      <c r="E37704" s="17" t="s">
        <v>3516</v>
      </c>
      <c r="F37704" s="17" t="s">
        <v>4423</v>
      </c>
      <c r="G37704" s="17" t="s">
        <v>65</v>
      </c>
      <c r="H37704" s="17" t="s">
        <v>6506</v>
      </c>
      <c r="I37704" s="17" t="s">
        <v>5286</v>
      </c>
      <c r="J37704" s="17" t="s">
        <v>5287</v>
      </c>
      <c r="K37704" s="17" t="s">
        <v>66</v>
      </c>
    </row>
    <row r="37705" spans="1:11">
      <c r="A37705" s="17" t="s">
        <v>1008</v>
      </c>
      <c r="B37705" s="28" t="s">
        <v>8183</v>
      </c>
      <c r="C37705" s="17" t="s">
        <v>1008</v>
      </c>
      <c r="D37705" s="17" t="s">
        <v>3728</v>
      </c>
      <c r="E37705" s="17" t="s">
        <v>4118</v>
      </c>
      <c r="F37705" s="17" t="s">
        <v>4416</v>
      </c>
      <c r="G37705" s="17" t="s">
        <v>65</v>
      </c>
      <c r="H37705" s="17" t="s">
        <v>6506</v>
      </c>
      <c r="I37705" s="17" t="s">
        <v>5286</v>
      </c>
      <c r="J37705" s="17" t="s">
        <v>5287</v>
      </c>
      <c r="K37705" s="17" t="s">
        <v>66</v>
      </c>
    </row>
    <row r="37706" spans="1:11">
      <c r="A37706" s="17" t="s">
        <v>1144</v>
      </c>
      <c r="B37706" s="28" t="s">
        <v>8183</v>
      </c>
      <c r="C37706" s="17" t="s">
        <v>1144</v>
      </c>
      <c r="D37706" s="17" t="s">
        <v>3868</v>
      </c>
      <c r="E37706" s="17" t="s">
        <v>3448</v>
      </c>
      <c r="F37706" s="17" t="s">
        <v>4397</v>
      </c>
      <c r="G37706" s="17" t="s">
        <v>65</v>
      </c>
      <c r="H37706" s="17" t="s">
        <v>6506</v>
      </c>
      <c r="I37706" s="17" t="s">
        <v>5286</v>
      </c>
      <c r="J37706" s="17" t="s">
        <v>5287</v>
      </c>
      <c r="K37706" s="17" t="s">
        <v>66</v>
      </c>
    </row>
    <row r="37707" spans="1:11">
      <c r="A37707" s="17" t="s">
        <v>1699</v>
      </c>
      <c r="B37707" s="28" t="s">
        <v>8183</v>
      </c>
      <c r="C37707" s="17" t="s">
        <v>1699</v>
      </c>
      <c r="D37707" s="17" t="s">
        <v>4077</v>
      </c>
      <c r="E37707" s="17" t="s">
        <v>3448</v>
      </c>
      <c r="F37707" s="17" t="s">
        <v>4393</v>
      </c>
      <c r="G37707" s="17" t="s">
        <v>65</v>
      </c>
      <c r="H37707" s="17" t="s">
        <v>6506</v>
      </c>
      <c r="I37707" s="17" t="s">
        <v>5286</v>
      </c>
      <c r="J37707" s="17" t="s">
        <v>5287</v>
      </c>
      <c r="K37707" s="17" t="s">
        <v>66</v>
      </c>
    </row>
    <row r="37708" spans="1:11">
      <c r="A37708" s="17" t="s">
        <v>1223</v>
      </c>
      <c r="B37708" s="28" t="s">
        <v>8183</v>
      </c>
      <c r="C37708" s="17" t="s">
        <v>1223</v>
      </c>
      <c r="D37708" s="17" t="s">
        <v>3968</v>
      </c>
      <c r="E37708" s="17" t="s">
        <v>3630</v>
      </c>
      <c r="F37708" s="17" t="s">
        <v>4406</v>
      </c>
      <c r="G37708" s="17" t="s">
        <v>65</v>
      </c>
      <c r="H37708" s="17" t="s">
        <v>6506</v>
      </c>
      <c r="I37708" s="17" t="s">
        <v>5286</v>
      </c>
      <c r="J37708" s="17" t="s">
        <v>5287</v>
      </c>
      <c r="K37708" s="17" t="s">
        <v>66</v>
      </c>
    </row>
    <row r="37709" spans="1:11">
      <c r="A37709" s="17" t="s">
        <v>1320</v>
      </c>
      <c r="B37709" s="28" t="s">
        <v>8183</v>
      </c>
      <c r="C37709" s="17" t="s">
        <v>1320</v>
      </c>
      <c r="D37709" s="17" t="s">
        <v>3666</v>
      </c>
      <c r="E37709" s="17" t="s">
        <v>3450</v>
      </c>
      <c r="F37709" s="17" t="s">
        <v>4397</v>
      </c>
      <c r="G37709" s="17" t="s">
        <v>65</v>
      </c>
      <c r="H37709" s="17" t="s">
        <v>6506</v>
      </c>
      <c r="I37709" s="17" t="s">
        <v>5286</v>
      </c>
      <c r="J37709" s="17" t="s">
        <v>5287</v>
      </c>
      <c r="K37709" s="17" t="s">
        <v>66</v>
      </c>
    </row>
    <row r="37710" spans="1:11">
      <c r="A37710" s="17" t="s">
        <v>5973</v>
      </c>
      <c r="B37710" s="28" t="s">
        <v>8183</v>
      </c>
      <c r="C37710" s="17" t="s">
        <v>5973</v>
      </c>
      <c r="D37710" s="17" t="s">
        <v>4141</v>
      </c>
      <c r="E37710" s="17" t="s">
        <v>3450</v>
      </c>
      <c r="F37710" s="17" t="s">
        <v>4390</v>
      </c>
      <c r="G37710" s="17" t="s">
        <v>65</v>
      </c>
      <c r="H37710" s="17" t="s">
        <v>6506</v>
      </c>
      <c r="I37710" s="17" t="s">
        <v>5286</v>
      </c>
      <c r="J37710" s="17" t="s">
        <v>5287</v>
      </c>
      <c r="K37710" s="17" t="s">
        <v>66</v>
      </c>
    </row>
    <row r="37711" spans="1:11">
      <c r="A37711" s="17" t="s">
        <v>5858</v>
      </c>
      <c r="B37711" s="28" t="s">
        <v>8183</v>
      </c>
      <c r="C37711" s="17" t="s">
        <v>5858</v>
      </c>
      <c r="D37711" s="17" t="s">
        <v>3640</v>
      </c>
      <c r="E37711" s="17" t="s">
        <v>3450</v>
      </c>
      <c r="F37711" s="17" t="s">
        <v>4393</v>
      </c>
      <c r="G37711" s="17" t="s">
        <v>65</v>
      </c>
      <c r="H37711" s="17" t="s">
        <v>6506</v>
      </c>
      <c r="I37711" s="17" t="s">
        <v>5286</v>
      </c>
      <c r="J37711" s="17" t="s">
        <v>5287</v>
      </c>
      <c r="K37711" s="17" t="s">
        <v>66</v>
      </c>
    </row>
    <row r="37712" spans="1:11">
      <c r="A37712" s="17" t="s">
        <v>912</v>
      </c>
      <c r="B37712" s="28" t="s">
        <v>8183</v>
      </c>
      <c r="C37712" s="17" t="s">
        <v>912</v>
      </c>
      <c r="D37712" s="17" t="s">
        <v>3562</v>
      </c>
      <c r="E37712" s="17" t="s">
        <v>4422</v>
      </c>
      <c r="F37712" s="17" t="s">
        <v>4423</v>
      </c>
      <c r="G37712" s="17" t="s">
        <v>65</v>
      </c>
      <c r="H37712" s="17" t="s">
        <v>6506</v>
      </c>
      <c r="I37712" s="17" t="s">
        <v>5286</v>
      </c>
      <c r="J37712" s="17" t="s">
        <v>5287</v>
      </c>
      <c r="K37712" s="17" t="s">
        <v>66</v>
      </c>
    </row>
    <row r="37713" spans="1:11">
      <c r="A37713" s="17" t="s">
        <v>1430</v>
      </c>
      <c r="B37713" s="28" t="s">
        <v>8183</v>
      </c>
      <c r="C37713" s="17" t="s">
        <v>1430</v>
      </c>
      <c r="D37713" s="17" t="s">
        <v>4595</v>
      </c>
      <c r="E37713" s="17" t="s">
        <v>4596</v>
      </c>
      <c r="F37713" s="17" t="s">
        <v>4400</v>
      </c>
      <c r="G37713" s="17" t="s">
        <v>65</v>
      </c>
      <c r="H37713" s="17" t="s">
        <v>6506</v>
      </c>
      <c r="I37713" s="17" t="s">
        <v>5286</v>
      </c>
      <c r="J37713" s="17" t="s">
        <v>5287</v>
      </c>
      <c r="K37713" s="17" t="s">
        <v>66</v>
      </c>
    </row>
    <row r="37714" spans="1:11">
      <c r="A37714" s="17" t="s">
        <v>1226</v>
      </c>
      <c r="B37714" s="28" t="s">
        <v>8183</v>
      </c>
      <c r="C37714" s="17" t="s">
        <v>1226</v>
      </c>
      <c r="D37714" s="17" t="s">
        <v>4520</v>
      </c>
      <c r="E37714" s="17" t="s">
        <v>3455</v>
      </c>
      <c r="F37714" s="17" t="s">
        <v>4393</v>
      </c>
      <c r="G37714" s="17" t="s">
        <v>65</v>
      </c>
      <c r="H37714" s="17" t="s">
        <v>6506</v>
      </c>
      <c r="I37714" s="17" t="s">
        <v>5286</v>
      </c>
      <c r="J37714" s="17" t="s">
        <v>5287</v>
      </c>
      <c r="K37714" s="17" t="s">
        <v>66</v>
      </c>
    </row>
    <row r="37715" spans="1:11">
      <c r="A37715" s="17" t="s">
        <v>1404</v>
      </c>
      <c r="B37715" s="28" t="s">
        <v>8183</v>
      </c>
      <c r="C37715" s="17" t="s">
        <v>1404</v>
      </c>
      <c r="D37715" s="17" t="s">
        <v>4198</v>
      </c>
      <c r="E37715" s="17" t="s">
        <v>3764</v>
      </c>
      <c r="F37715" s="17" t="s">
        <v>4400</v>
      </c>
      <c r="G37715" s="17" t="s">
        <v>65</v>
      </c>
      <c r="H37715" s="17" t="s">
        <v>6506</v>
      </c>
      <c r="I37715" s="17" t="s">
        <v>5286</v>
      </c>
      <c r="J37715" s="17" t="s">
        <v>5287</v>
      </c>
      <c r="K37715" s="17" t="s">
        <v>66</v>
      </c>
    </row>
    <row r="37716" spans="1:11">
      <c r="A37716" s="17" t="s">
        <v>1826</v>
      </c>
      <c r="B37716" s="28" t="s">
        <v>8183</v>
      </c>
      <c r="C37716" s="17" t="s">
        <v>1826</v>
      </c>
      <c r="D37716" s="17" t="s">
        <v>3519</v>
      </c>
      <c r="E37716" s="17" t="s">
        <v>3743</v>
      </c>
      <c r="F37716" s="17" t="s">
        <v>4416</v>
      </c>
      <c r="G37716" s="17" t="s">
        <v>65</v>
      </c>
      <c r="H37716" s="17" t="s">
        <v>6506</v>
      </c>
      <c r="I37716" s="17" t="s">
        <v>5286</v>
      </c>
      <c r="J37716" s="17" t="s">
        <v>5287</v>
      </c>
      <c r="K37716" s="17" t="s">
        <v>66</v>
      </c>
    </row>
    <row r="37717" spans="1:11">
      <c r="A37717" s="17" t="s">
        <v>1589</v>
      </c>
      <c r="B37717" s="28" t="s">
        <v>8183</v>
      </c>
      <c r="C37717" s="17" t="s">
        <v>1589</v>
      </c>
      <c r="D37717" s="17" t="s">
        <v>3704</v>
      </c>
      <c r="E37717" s="17" t="s">
        <v>3458</v>
      </c>
      <c r="F37717" s="17" t="s">
        <v>4163</v>
      </c>
      <c r="G37717" s="17" t="s">
        <v>65</v>
      </c>
      <c r="H37717" s="17" t="s">
        <v>6506</v>
      </c>
      <c r="I37717" s="17" t="s">
        <v>5286</v>
      </c>
      <c r="J37717" s="17" t="s">
        <v>5287</v>
      </c>
      <c r="K37717" s="17" t="s">
        <v>66</v>
      </c>
    </row>
    <row r="37718" spans="1:11">
      <c r="A37718" s="17" t="s">
        <v>1567</v>
      </c>
      <c r="B37718" s="28" t="s">
        <v>8183</v>
      </c>
      <c r="C37718" s="17" t="s">
        <v>1567</v>
      </c>
      <c r="D37718" s="17" t="s">
        <v>3669</v>
      </c>
      <c r="E37718" s="17" t="s">
        <v>3458</v>
      </c>
      <c r="F37718" s="17" t="s">
        <v>4393</v>
      </c>
      <c r="G37718" s="17" t="s">
        <v>65</v>
      </c>
      <c r="H37718" s="17" t="s">
        <v>6506</v>
      </c>
      <c r="I37718" s="17" t="s">
        <v>5286</v>
      </c>
      <c r="J37718" s="17" t="s">
        <v>5287</v>
      </c>
      <c r="K37718" s="17" t="s">
        <v>66</v>
      </c>
    </row>
    <row r="37719" spans="1:11">
      <c r="A37719" s="17" t="s">
        <v>1433</v>
      </c>
      <c r="B37719" s="28" t="s">
        <v>8183</v>
      </c>
      <c r="C37719" s="17" t="s">
        <v>1433</v>
      </c>
      <c r="D37719" s="17" t="s">
        <v>3561</v>
      </c>
      <c r="E37719" s="17" t="s">
        <v>3458</v>
      </c>
      <c r="F37719" s="17" t="s">
        <v>4384</v>
      </c>
      <c r="G37719" s="17" t="s">
        <v>65</v>
      </c>
      <c r="H37719" s="17" t="s">
        <v>6506</v>
      </c>
      <c r="I37719" s="17" t="s">
        <v>5286</v>
      </c>
      <c r="J37719" s="17" t="s">
        <v>5287</v>
      </c>
      <c r="K37719" s="17" t="s">
        <v>66</v>
      </c>
    </row>
    <row r="37720" spans="1:11">
      <c r="A37720" s="17" t="s">
        <v>1434</v>
      </c>
      <c r="B37720" s="28" t="s">
        <v>8183</v>
      </c>
      <c r="C37720" s="17" t="s">
        <v>1434</v>
      </c>
      <c r="D37720" s="17" t="s">
        <v>3561</v>
      </c>
      <c r="E37720" s="17" t="s">
        <v>3458</v>
      </c>
      <c r="F37720" s="17" t="s">
        <v>4397</v>
      </c>
      <c r="G37720" s="17" t="s">
        <v>65</v>
      </c>
      <c r="H37720" s="17" t="s">
        <v>6506</v>
      </c>
      <c r="I37720" s="17" t="s">
        <v>5286</v>
      </c>
      <c r="J37720" s="17" t="s">
        <v>5287</v>
      </c>
      <c r="K37720" s="17" t="s">
        <v>66</v>
      </c>
    </row>
    <row r="37721" spans="1:11">
      <c r="A37721" s="17" t="s">
        <v>1907</v>
      </c>
      <c r="B37721" s="28" t="s">
        <v>8183</v>
      </c>
      <c r="C37721" s="17" t="s">
        <v>1907</v>
      </c>
      <c r="D37721" s="17" t="s">
        <v>3634</v>
      </c>
      <c r="E37721" s="17" t="s">
        <v>3610</v>
      </c>
      <c r="F37721" s="17" t="s">
        <v>4404</v>
      </c>
      <c r="G37721" s="17" t="s">
        <v>65</v>
      </c>
      <c r="H37721" s="17" t="s">
        <v>6506</v>
      </c>
      <c r="I37721" s="17" t="s">
        <v>5286</v>
      </c>
      <c r="J37721" s="17" t="s">
        <v>5287</v>
      </c>
      <c r="K37721" s="17" t="s">
        <v>66</v>
      </c>
    </row>
    <row r="37722" spans="1:11">
      <c r="A37722" s="17" t="s">
        <v>886</v>
      </c>
      <c r="B37722" s="28" t="s">
        <v>8183</v>
      </c>
      <c r="C37722" s="17" t="s">
        <v>886</v>
      </c>
      <c r="D37722" s="17" t="s">
        <v>3561</v>
      </c>
      <c r="E37722" s="17" t="s">
        <v>3610</v>
      </c>
      <c r="F37722" s="17" t="s">
        <v>4384</v>
      </c>
      <c r="G37722" s="17" t="s">
        <v>65</v>
      </c>
      <c r="H37722" s="17" t="s">
        <v>6506</v>
      </c>
      <c r="I37722" s="17" t="s">
        <v>5286</v>
      </c>
      <c r="J37722" s="17" t="s">
        <v>5287</v>
      </c>
      <c r="K37722" s="17" t="s">
        <v>66</v>
      </c>
    </row>
    <row r="37723" spans="1:11">
      <c r="A37723" s="17" t="s">
        <v>1289</v>
      </c>
      <c r="B37723" s="28" t="s">
        <v>8183</v>
      </c>
      <c r="C37723" s="17" t="s">
        <v>1289</v>
      </c>
      <c r="D37723" s="17" t="s">
        <v>4028</v>
      </c>
      <c r="E37723" s="17" t="s">
        <v>3746</v>
      </c>
      <c r="F37723" s="17" t="s">
        <v>4390</v>
      </c>
      <c r="G37723" s="17" t="s">
        <v>65</v>
      </c>
      <c r="H37723" s="17" t="s">
        <v>6506</v>
      </c>
      <c r="I37723" s="17" t="s">
        <v>5286</v>
      </c>
      <c r="J37723" s="17" t="s">
        <v>5287</v>
      </c>
      <c r="K37723" s="17" t="s">
        <v>66</v>
      </c>
    </row>
    <row r="37724" spans="1:11">
      <c r="A37724" s="17" t="s">
        <v>1173</v>
      </c>
      <c r="B37724" s="28" t="s">
        <v>8183</v>
      </c>
      <c r="C37724" s="17" t="s">
        <v>1173</v>
      </c>
      <c r="D37724" s="17" t="s">
        <v>3635</v>
      </c>
      <c r="E37724" s="17" t="s">
        <v>4149</v>
      </c>
      <c r="F37724" s="17" t="s">
        <v>4416</v>
      </c>
      <c r="G37724" s="17" t="s">
        <v>65</v>
      </c>
      <c r="H37724" s="17" t="s">
        <v>6506</v>
      </c>
      <c r="I37724" s="17" t="s">
        <v>5286</v>
      </c>
      <c r="J37724" s="17" t="s">
        <v>5287</v>
      </c>
      <c r="K37724" s="17" t="s">
        <v>66</v>
      </c>
    </row>
    <row r="37725" spans="1:11">
      <c r="A37725" s="17" t="s">
        <v>1151</v>
      </c>
      <c r="B37725" s="28" t="s">
        <v>8183</v>
      </c>
      <c r="C37725" s="17" t="s">
        <v>1151</v>
      </c>
      <c r="D37725" s="17" t="s">
        <v>3780</v>
      </c>
      <c r="E37725" s="17" t="s">
        <v>3461</v>
      </c>
      <c r="F37725" s="17" t="s">
        <v>4413</v>
      </c>
      <c r="G37725" s="17" t="s">
        <v>65</v>
      </c>
      <c r="H37725" s="17" t="s">
        <v>6506</v>
      </c>
      <c r="I37725" s="17" t="s">
        <v>5286</v>
      </c>
      <c r="J37725" s="17" t="s">
        <v>5287</v>
      </c>
      <c r="K37725" s="17" t="s">
        <v>66</v>
      </c>
    </row>
    <row r="37726" spans="1:11">
      <c r="A37726" s="17" t="s">
        <v>2000</v>
      </c>
      <c r="B37726" s="28" t="s">
        <v>8183</v>
      </c>
      <c r="C37726" s="17" t="s">
        <v>2000</v>
      </c>
      <c r="D37726" s="17" t="s">
        <v>3959</v>
      </c>
      <c r="E37726" s="17" t="s">
        <v>3464</v>
      </c>
      <c r="F37726" s="17" t="s">
        <v>4416</v>
      </c>
      <c r="G37726" s="17" t="s">
        <v>65</v>
      </c>
      <c r="H37726" s="17" t="s">
        <v>6506</v>
      </c>
      <c r="I37726" s="17" t="s">
        <v>5286</v>
      </c>
      <c r="J37726" s="17" t="s">
        <v>5287</v>
      </c>
      <c r="K37726" s="17" t="s">
        <v>66</v>
      </c>
    </row>
    <row r="37727" spans="1:11">
      <c r="A37727" s="17" t="s">
        <v>1407</v>
      </c>
      <c r="B37727" s="28" t="s">
        <v>8183</v>
      </c>
      <c r="C37727" s="17" t="s">
        <v>1407</v>
      </c>
      <c r="D37727" s="17" t="s">
        <v>4036</v>
      </c>
      <c r="E37727" s="17" t="s">
        <v>3464</v>
      </c>
      <c r="F37727" s="17" t="s">
        <v>4384</v>
      </c>
      <c r="G37727" s="17" t="s">
        <v>65</v>
      </c>
      <c r="H37727" s="17" t="s">
        <v>6506</v>
      </c>
      <c r="I37727" s="17" t="s">
        <v>5286</v>
      </c>
      <c r="J37727" s="17" t="s">
        <v>5287</v>
      </c>
      <c r="K37727" s="17" t="s">
        <v>66</v>
      </c>
    </row>
    <row r="37728" spans="1:11">
      <c r="A37728" s="17" t="s">
        <v>6011</v>
      </c>
      <c r="B37728" s="28" t="s">
        <v>8183</v>
      </c>
      <c r="C37728" s="17" t="s">
        <v>6011</v>
      </c>
      <c r="D37728" s="17" t="s">
        <v>6012</v>
      </c>
      <c r="E37728" s="17" t="s">
        <v>3464</v>
      </c>
      <c r="F37728" s="17" t="s">
        <v>4390</v>
      </c>
      <c r="G37728" s="17" t="s">
        <v>65</v>
      </c>
      <c r="H37728" s="17" t="s">
        <v>6506</v>
      </c>
      <c r="I37728" s="17" t="s">
        <v>5286</v>
      </c>
      <c r="J37728" s="17" t="s">
        <v>5287</v>
      </c>
      <c r="K37728" s="17" t="s">
        <v>66</v>
      </c>
    </row>
    <row r="37729" spans="1:11">
      <c r="A37729" s="17" t="s">
        <v>1177</v>
      </c>
      <c r="B37729" s="28" t="s">
        <v>8183</v>
      </c>
      <c r="C37729" s="17" t="s">
        <v>1177</v>
      </c>
      <c r="D37729" s="17" t="s">
        <v>3714</v>
      </c>
      <c r="E37729" s="17" t="s">
        <v>3465</v>
      </c>
      <c r="F37729" s="17" t="s">
        <v>4416</v>
      </c>
      <c r="G37729" s="17" t="s">
        <v>65</v>
      </c>
      <c r="H37729" s="17" t="s">
        <v>6506</v>
      </c>
      <c r="I37729" s="17" t="s">
        <v>5286</v>
      </c>
      <c r="J37729" s="17" t="s">
        <v>5287</v>
      </c>
      <c r="K37729" s="17" t="s">
        <v>66</v>
      </c>
    </row>
    <row r="37730" spans="1:11">
      <c r="A37730" s="17" t="s">
        <v>5818</v>
      </c>
      <c r="B37730" s="28" t="s">
        <v>8183</v>
      </c>
      <c r="C37730" s="17" t="s">
        <v>5818</v>
      </c>
      <c r="D37730" s="17" t="s">
        <v>3634</v>
      </c>
      <c r="E37730" s="17" t="s">
        <v>3467</v>
      </c>
      <c r="F37730" s="17" t="s">
        <v>4163</v>
      </c>
      <c r="G37730" s="17" t="s">
        <v>65</v>
      </c>
      <c r="H37730" s="17" t="s">
        <v>6506</v>
      </c>
      <c r="I37730" s="17" t="s">
        <v>5286</v>
      </c>
      <c r="J37730" s="17" t="s">
        <v>5287</v>
      </c>
      <c r="K37730" s="17" t="s">
        <v>66</v>
      </c>
    </row>
    <row r="37731" spans="1:11">
      <c r="A37731" s="17" t="s">
        <v>5948</v>
      </c>
      <c r="B37731" s="28" t="s">
        <v>8183</v>
      </c>
      <c r="C37731" s="17" t="s">
        <v>5948</v>
      </c>
      <c r="D37731" s="17" t="s">
        <v>3789</v>
      </c>
      <c r="E37731" s="17" t="s">
        <v>4003</v>
      </c>
      <c r="F37731" s="17" t="s">
        <v>4393</v>
      </c>
      <c r="G37731" s="17" t="s">
        <v>65</v>
      </c>
      <c r="H37731" s="17" t="s">
        <v>6506</v>
      </c>
      <c r="I37731" s="17" t="s">
        <v>5286</v>
      </c>
      <c r="J37731" s="17" t="s">
        <v>5287</v>
      </c>
      <c r="K37731" s="17" t="s">
        <v>66</v>
      </c>
    </row>
    <row r="37732" spans="1:11">
      <c r="A37732" s="17" t="s">
        <v>1488</v>
      </c>
      <c r="B37732" s="28" t="s">
        <v>8183</v>
      </c>
      <c r="C37732" s="17" t="s">
        <v>1488</v>
      </c>
      <c r="D37732" s="17" t="s">
        <v>3783</v>
      </c>
      <c r="E37732" s="17" t="s">
        <v>3533</v>
      </c>
      <c r="F37732" s="17" t="s">
        <v>4387</v>
      </c>
      <c r="G37732" s="17" t="s">
        <v>65</v>
      </c>
      <c r="H37732" s="17" t="s">
        <v>6506</v>
      </c>
      <c r="I37732" s="17" t="s">
        <v>5286</v>
      </c>
      <c r="J37732" s="17" t="s">
        <v>5287</v>
      </c>
      <c r="K37732" s="17" t="s">
        <v>66</v>
      </c>
    </row>
    <row r="37733" spans="1:11">
      <c r="A37733" s="17" t="s">
        <v>1830</v>
      </c>
      <c r="B37733" s="28" t="s">
        <v>8183</v>
      </c>
      <c r="C37733" s="17" t="s">
        <v>1830</v>
      </c>
      <c r="D37733" s="17" t="s">
        <v>3459</v>
      </c>
      <c r="E37733" s="17" t="s">
        <v>3533</v>
      </c>
      <c r="F37733" s="17" t="s">
        <v>4384</v>
      </c>
      <c r="G37733" s="17" t="s">
        <v>65</v>
      </c>
      <c r="H37733" s="17" t="s">
        <v>6506</v>
      </c>
      <c r="I37733" s="17" t="s">
        <v>5286</v>
      </c>
      <c r="J37733" s="17" t="s">
        <v>5287</v>
      </c>
      <c r="K37733" s="17" t="s">
        <v>66</v>
      </c>
    </row>
    <row r="37734" spans="1:11">
      <c r="A37734" s="17" t="s">
        <v>1891</v>
      </c>
      <c r="B37734" s="28" t="s">
        <v>8183</v>
      </c>
      <c r="C37734" s="17" t="s">
        <v>1891</v>
      </c>
      <c r="D37734" s="17" t="s">
        <v>3512</v>
      </c>
      <c r="E37734" s="17" t="s">
        <v>3471</v>
      </c>
      <c r="F37734" s="17" t="s">
        <v>4387</v>
      </c>
      <c r="G37734" s="17" t="s">
        <v>65</v>
      </c>
      <c r="H37734" s="17" t="s">
        <v>6506</v>
      </c>
      <c r="I37734" s="17" t="s">
        <v>5286</v>
      </c>
      <c r="J37734" s="17" t="s">
        <v>5287</v>
      </c>
      <c r="K37734" s="17" t="s">
        <v>66</v>
      </c>
    </row>
    <row r="37735" spans="1:11">
      <c r="A37735" s="17" t="s">
        <v>1324</v>
      </c>
      <c r="B37735" s="28" t="s">
        <v>8183</v>
      </c>
      <c r="C37735" s="17" t="s">
        <v>1324</v>
      </c>
      <c r="D37735" s="17" t="s">
        <v>3705</v>
      </c>
      <c r="E37735" s="17" t="s">
        <v>3874</v>
      </c>
      <c r="F37735" s="17" t="s">
        <v>4406</v>
      </c>
      <c r="G37735" s="17" t="s">
        <v>65</v>
      </c>
      <c r="H37735" s="17" t="s">
        <v>6506</v>
      </c>
      <c r="I37735" s="17" t="s">
        <v>5286</v>
      </c>
      <c r="J37735" s="17" t="s">
        <v>5287</v>
      </c>
      <c r="K37735" s="17" t="s">
        <v>66</v>
      </c>
    </row>
    <row r="37736" spans="1:11">
      <c r="A37736" s="17" t="s">
        <v>6001</v>
      </c>
      <c r="B37736" s="28" t="s">
        <v>8183</v>
      </c>
      <c r="C37736" s="17" t="s">
        <v>6001</v>
      </c>
      <c r="D37736" s="17" t="s">
        <v>3700</v>
      </c>
      <c r="E37736" s="17" t="s">
        <v>3473</v>
      </c>
      <c r="F37736" s="17" t="s">
        <v>4393</v>
      </c>
      <c r="G37736" s="17" t="s">
        <v>65</v>
      </c>
      <c r="H37736" s="17" t="s">
        <v>6506</v>
      </c>
      <c r="I37736" s="17" t="s">
        <v>5286</v>
      </c>
      <c r="J37736" s="17" t="s">
        <v>5287</v>
      </c>
      <c r="K37736" s="17" t="s">
        <v>66</v>
      </c>
    </row>
    <row r="37737" spans="1:11">
      <c r="A37737" s="17" t="s">
        <v>1874</v>
      </c>
      <c r="B37737" s="28" t="s">
        <v>8183</v>
      </c>
      <c r="C37737" s="17" t="s">
        <v>1874</v>
      </c>
      <c r="D37737" s="17" t="s">
        <v>3509</v>
      </c>
      <c r="E37737" s="17" t="s">
        <v>3473</v>
      </c>
      <c r="F37737" s="17" t="s">
        <v>4398</v>
      </c>
      <c r="G37737" s="17" t="s">
        <v>65</v>
      </c>
      <c r="H37737" s="17" t="s">
        <v>6506</v>
      </c>
      <c r="I37737" s="17" t="s">
        <v>5286</v>
      </c>
      <c r="J37737" s="17" t="s">
        <v>5287</v>
      </c>
      <c r="K37737" s="17" t="s">
        <v>66</v>
      </c>
    </row>
    <row r="37738" spans="1:11">
      <c r="A37738" s="17" t="s">
        <v>5865</v>
      </c>
      <c r="B37738" s="28" t="s">
        <v>8183</v>
      </c>
      <c r="C37738" s="17" t="s">
        <v>5865</v>
      </c>
      <c r="D37738" s="17" t="s">
        <v>4574</v>
      </c>
      <c r="E37738" s="17" t="s">
        <v>3473</v>
      </c>
      <c r="F37738" s="17" t="s">
        <v>4413</v>
      </c>
      <c r="G37738" s="17" t="s">
        <v>65</v>
      </c>
      <c r="H37738" s="17" t="s">
        <v>6506</v>
      </c>
      <c r="I37738" s="17" t="s">
        <v>5286</v>
      </c>
      <c r="J37738" s="17" t="s">
        <v>5287</v>
      </c>
      <c r="K37738" s="17" t="s">
        <v>66</v>
      </c>
    </row>
    <row r="37739" spans="1:11">
      <c r="A37739" s="17" t="s">
        <v>1153</v>
      </c>
      <c r="B37739" s="28" t="s">
        <v>8183</v>
      </c>
      <c r="C37739" s="17" t="s">
        <v>1153</v>
      </c>
      <c r="D37739" s="17" t="s">
        <v>4500</v>
      </c>
      <c r="E37739" s="17" t="s">
        <v>3473</v>
      </c>
      <c r="F37739" s="17" t="s">
        <v>4163</v>
      </c>
      <c r="G37739" s="17" t="s">
        <v>65</v>
      </c>
      <c r="H37739" s="17" t="s">
        <v>6506</v>
      </c>
      <c r="I37739" s="17" t="s">
        <v>5286</v>
      </c>
      <c r="J37739" s="17" t="s">
        <v>5287</v>
      </c>
      <c r="K37739" s="17" t="s">
        <v>66</v>
      </c>
    </row>
    <row r="37740" spans="1:11">
      <c r="A37740" s="17" t="s">
        <v>1040</v>
      </c>
      <c r="B37740" s="28" t="s">
        <v>8183</v>
      </c>
      <c r="C37740" s="17" t="s">
        <v>1040</v>
      </c>
      <c r="D37740" s="17" t="s">
        <v>3438</v>
      </c>
      <c r="E37740" s="17" t="s">
        <v>3475</v>
      </c>
      <c r="F37740" s="17" t="s">
        <v>4390</v>
      </c>
      <c r="G37740" s="17" t="s">
        <v>65</v>
      </c>
      <c r="H37740" s="17" t="s">
        <v>6506</v>
      </c>
      <c r="I37740" s="17" t="s">
        <v>5286</v>
      </c>
      <c r="J37740" s="17" t="s">
        <v>5287</v>
      </c>
      <c r="K37740" s="17" t="s">
        <v>66</v>
      </c>
    </row>
    <row r="37741" spans="1:11">
      <c r="A37741" s="17" t="s">
        <v>1951</v>
      </c>
      <c r="B37741" s="28" t="s">
        <v>8183</v>
      </c>
      <c r="C37741" s="17" t="s">
        <v>1951</v>
      </c>
      <c r="D37741" s="17" t="s">
        <v>3615</v>
      </c>
      <c r="E37741" s="17" t="s">
        <v>3475</v>
      </c>
      <c r="F37741" s="17" t="s">
        <v>4402</v>
      </c>
      <c r="G37741" s="17" t="s">
        <v>65</v>
      </c>
      <c r="H37741" s="17" t="s">
        <v>6506</v>
      </c>
      <c r="I37741" s="17" t="s">
        <v>5286</v>
      </c>
      <c r="J37741" s="17" t="s">
        <v>5287</v>
      </c>
      <c r="K37741" s="17" t="s">
        <v>66</v>
      </c>
    </row>
    <row r="37742" spans="1:11">
      <c r="A37742" s="17" t="s">
        <v>5808</v>
      </c>
      <c r="B37742" s="28" t="s">
        <v>8183</v>
      </c>
      <c r="C37742" s="17" t="s">
        <v>5808</v>
      </c>
      <c r="D37742" s="17" t="s">
        <v>3751</v>
      </c>
      <c r="E37742" s="17" t="s">
        <v>3476</v>
      </c>
      <c r="F37742" s="17" t="s">
        <v>4400</v>
      </c>
      <c r="G37742" s="17" t="s">
        <v>65</v>
      </c>
      <c r="H37742" s="17" t="s">
        <v>6506</v>
      </c>
      <c r="I37742" s="17" t="s">
        <v>5286</v>
      </c>
      <c r="J37742" s="17" t="s">
        <v>5287</v>
      </c>
      <c r="K37742" s="17" t="s">
        <v>66</v>
      </c>
    </row>
    <row r="37743" spans="1:11">
      <c r="A37743" s="17" t="s">
        <v>6510</v>
      </c>
      <c r="B37743" s="28" t="s">
        <v>8183</v>
      </c>
      <c r="C37743" s="17" t="s">
        <v>6510</v>
      </c>
      <c r="D37743" s="17" t="s">
        <v>4249</v>
      </c>
      <c r="E37743" s="17" t="s">
        <v>3476</v>
      </c>
      <c r="F37743" s="17" t="s">
        <v>5138</v>
      </c>
      <c r="G37743" s="17" t="s">
        <v>65</v>
      </c>
      <c r="H37743" s="17" t="s">
        <v>6506</v>
      </c>
      <c r="I37743" s="17" t="s">
        <v>5286</v>
      </c>
      <c r="J37743" s="17" t="s">
        <v>5287</v>
      </c>
      <c r="K37743" s="17" t="s">
        <v>66</v>
      </c>
    </row>
    <row r="37744" spans="1:11">
      <c r="A37744" s="17" t="s">
        <v>1914</v>
      </c>
      <c r="B37744" s="28" t="s">
        <v>8183</v>
      </c>
      <c r="C37744" s="17" t="s">
        <v>1914</v>
      </c>
      <c r="D37744" s="17" t="s">
        <v>3863</v>
      </c>
      <c r="E37744" s="17" t="s">
        <v>3479</v>
      </c>
      <c r="F37744" s="17" t="s">
        <v>4393</v>
      </c>
      <c r="G37744" s="17" t="s">
        <v>65</v>
      </c>
      <c r="H37744" s="17" t="s">
        <v>6506</v>
      </c>
      <c r="I37744" s="17" t="s">
        <v>5286</v>
      </c>
      <c r="J37744" s="17" t="s">
        <v>5287</v>
      </c>
      <c r="K37744" s="17" t="s">
        <v>66</v>
      </c>
    </row>
    <row r="37745" spans="1:11">
      <c r="A37745" s="17" t="s">
        <v>1856</v>
      </c>
      <c r="B37745" s="28" t="s">
        <v>8183</v>
      </c>
      <c r="C37745" s="17" t="s">
        <v>1856</v>
      </c>
      <c r="D37745" s="17" t="s">
        <v>4731</v>
      </c>
      <c r="E37745" s="17" t="s">
        <v>3582</v>
      </c>
      <c r="F37745" s="17" t="s">
        <v>4406</v>
      </c>
      <c r="G37745" s="17" t="s">
        <v>65</v>
      </c>
      <c r="H37745" s="17" t="s">
        <v>6506</v>
      </c>
      <c r="I37745" s="17" t="s">
        <v>5286</v>
      </c>
      <c r="J37745" s="17" t="s">
        <v>5287</v>
      </c>
      <c r="K37745" s="17" t="s">
        <v>66</v>
      </c>
    </row>
    <row r="37746" spans="1:11">
      <c r="A37746" s="17" t="s">
        <v>1916</v>
      </c>
      <c r="B37746" s="28" t="s">
        <v>8183</v>
      </c>
      <c r="C37746" s="17" t="s">
        <v>1916</v>
      </c>
      <c r="D37746" s="17" t="s">
        <v>3974</v>
      </c>
      <c r="E37746" s="17" t="s">
        <v>3582</v>
      </c>
      <c r="F37746" s="17" t="s">
        <v>4390</v>
      </c>
      <c r="G37746" s="17" t="s">
        <v>65</v>
      </c>
      <c r="H37746" s="17" t="s">
        <v>6506</v>
      </c>
      <c r="I37746" s="17" t="s">
        <v>5286</v>
      </c>
      <c r="J37746" s="17" t="s">
        <v>5287</v>
      </c>
      <c r="K37746" s="17" t="s">
        <v>66</v>
      </c>
    </row>
    <row r="37747" spans="1:11">
      <c r="A37747" s="17" t="s">
        <v>1857</v>
      </c>
      <c r="B37747" s="28" t="s">
        <v>8183</v>
      </c>
      <c r="C37747" s="17" t="s">
        <v>1857</v>
      </c>
      <c r="D37747" s="17" t="s">
        <v>4136</v>
      </c>
      <c r="E37747" s="17" t="s">
        <v>3773</v>
      </c>
      <c r="F37747" s="17" t="s">
        <v>4408</v>
      </c>
      <c r="G37747" s="17" t="s">
        <v>65</v>
      </c>
      <c r="H37747" s="17" t="s">
        <v>6506</v>
      </c>
      <c r="I37747" s="17" t="s">
        <v>5286</v>
      </c>
      <c r="J37747" s="17" t="s">
        <v>5287</v>
      </c>
      <c r="K37747" s="17" t="s">
        <v>66</v>
      </c>
    </row>
    <row r="37748" spans="1:11">
      <c r="A37748" s="17" t="s">
        <v>1126</v>
      </c>
      <c r="B37748" s="28" t="s">
        <v>8183</v>
      </c>
      <c r="C37748" s="17" t="s">
        <v>1126</v>
      </c>
      <c r="D37748" s="17" t="s">
        <v>3686</v>
      </c>
      <c r="E37748" s="17" t="s">
        <v>3726</v>
      </c>
      <c r="F37748" s="17" t="s">
        <v>4423</v>
      </c>
      <c r="G37748" s="17" t="s">
        <v>65</v>
      </c>
      <c r="H37748" s="17" t="s">
        <v>6506</v>
      </c>
      <c r="I37748" s="17" t="s">
        <v>5286</v>
      </c>
      <c r="J37748" s="17" t="s">
        <v>5287</v>
      </c>
      <c r="K37748" s="17" t="s">
        <v>66</v>
      </c>
    </row>
    <row r="37749" spans="1:11">
      <c r="A37749" s="17" t="s">
        <v>1797</v>
      </c>
      <c r="B37749" s="28" t="s">
        <v>8183</v>
      </c>
      <c r="C37749" s="17" t="s">
        <v>1797</v>
      </c>
      <c r="D37749" s="17" t="s">
        <v>4712</v>
      </c>
      <c r="E37749" s="17" t="s">
        <v>3986</v>
      </c>
      <c r="F37749" s="17" t="s">
        <v>4416</v>
      </c>
      <c r="G37749" s="17" t="s">
        <v>65</v>
      </c>
      <c r="H37749" s="17" t="s">
        <v>6506</v>
      </c>
      <c r="I37749" s="17" t="s">
        <v>5286</v>
      </c>
      <c r="J37749" s="17" t="s">
        <v>5287</v>
      </c>
      <c r="K37749" s="17" t="s">
        <v>66</v>
      </c>
    </row>
    <row r="37750" spans="1:11">
      <c r="A37750" s="17" t="s">
        <v>1181</v>
      </c>
      <c r="B37750" s="28" t="s">
        <v>8183</v>
      </c>
      <c r="C37750" s="17" t="s">
        <v>1181</v>
      </c>
      <c r="D37750" s="17" t="s">
        <v>4504</v>
      </c>
      <c r="E37750" s="17" t="s">
        <v>3647</v>
      </c>
      <c r="F37750" s="17" t="s">
        <v>4416</v>
      </c>
      <c r="G37750" s="17" t="s">
        <v>65</v>
      </c>
      <c r="H37750" s="17" t="s">
        <v>6506</v>
      </c>
      <c r="I37750" s="17" t="s">
        <v>5286</v>
      </c>
      <c r="J37750" s="17" t="s">
        <v>5287</v>
      </c>
      <c r="K37750" s="17" t="s">
        <v>66</v>
      </c>
    </row>
    <row r="37751" spans="1:11">
      <c r="A37751" s="17" t="s">
        <v>944</v>
      </c>
      <c r="B37751" s="28" t="s">
        <v>8183</v>
      </c>
      <c r="C37751" s="17" t="s">
        <v>944</v>
      </c>
      <c r="D37751" s="17" t="s">
        <v>4141</v>
      </c>
      <c r="E37751" s="17" t="s">
        <v>3648</v>
      </c>
      <c r="F37751" s="17" t="s">
        <v>4387</v>
      </c>
      <c r="G37751" s="17" t="s">
        <v>65</v>
      </c>
      <c r="H37751" s="17" t="s">
        <v>6506</v>
      </c>
      <c r="I37751" s="17" t="s">
        <v>5286</v>
      </c>
      <c r="J37751" s="17" t="s">
        <v>5287</v>
      </c>
      <c r="K37751" s="17" t="s">
        <v>66</v>
      </c>
    </row>
    <row r="37752" spans="1:11">
      <c r="A37752" s="17" t="s">
        <v>1464</v>
      </c>
      <c r="B37752" s="28" t="s">
        <v>8183</v>
      </c>
      <c r="C37752" s="17" t="s">
        <v>1464</v>
      </c>
      <c r="D37752" s="17" t="s">
        <v>4244</v>
      </c>
      <c r="E37752" s="17" t="s">
        <v>3694</v>
      </c>
      <c r="F37752" s="17" t="s">
        <v>4408</v>
      </c>
      <c r="G37752" s="17" t="s">
        <v>65</v>
      </c>
      <c r="H37752" s="17" t="s">
        <v>6506</v>
      </c>
      <c r="I37752" s="17" t="s">
        <v>5286</v>
      </c>
      <c r="J37752" s="17" t="s">
        <v>5287</v>
      </c>
      <c r="K37752" s="17" t="s">
        <v>66</v>
      </c>
    </row>
    <row r="37753" spans="1:11">
      <c r="A37753" s="17" t="s">
        <v>5993</v>
      </c>
      <c r="B37753" s="28" t="s">
        <v>8183</v>
      </c>
      <c r="C37753" s="17" t="s">
        <v>5993</v>
      </c>
      <c r="D37753" s="17" t="s">
        <v>3714</v>
      </c>
      <c r="E37753" s="17" t="s">
        <v>3542</v>
      </c>
      <c r="F37753" s="17" t="s">
        <v>4397</v>
      </c>
      <c r="G37753" s="17" t="s">
        <v>65</v>
      </c>
      <c r="H37753" s="17" t="s">
        <v>6506</v>
      </c>
      <c r="I37753" s="17" t="s">
        <v>5286</v>
      </c>
      <c r="J37753" s="17" t="s">
        <v>5287</v>
      </c>
      <c r="K37753" s="17" t="s">
        <v>66</v>
      </c>
    </row>
    <row r="37754" spans="1:11">
      <c r="A37754" s="17" t="s">
        <v>1953</v>
      </c>
      <c r="B37754" s="28" t="s">
        <v>8183</v>
      </c>
      <c r="C37754" s="17" t="s">
        <v>1953</v>
      </c>
      <c r="D37754" s="17" t="s">
        <v>4056</v>
      </c>
      <c r="E37754" s="17" t="s">
        <v>3542</v>
      </c>
      <c r="F37754" s="17" t="s">
        <v>4390</v>
      </c>
      <c r="G37754" s="17" t="s">
        <v>65</v>
      </c>
      <c r="H37754" s="17" t="s">
        <v>6506</v>
      </c>
      <c r="I37754" s="17" t="s">
        <v>5286</v>
      </c>
      <c r="J37754" s="17" t="s">
        <v>5287</v>
      </c>
      <c r="K37754" s="17" t="s">
        <v>66</v>
      </c>
    </row>
    <row r="37755" spans="1:11">
      <c r="A37755" s="17" t="s">
        <v>1310</v>
      </c>
      <c r="B37755" s="28" t="s">
        <v>8183</v>
      </c>
      <c r="C37755" s="17" t="s">
        <v>1310</v>
      </c>
      <c r="D37755" s="17" t="s">
        <v>3566</v>
      </c>
      <c r="E37755" s="17" t="s">
        <v>4050</v>
      </c>
      <c r="F37755" s="17" t="s">
        <v>4400</v>
      </c>
      <c r="G37755" s="17" t="s">
        <v>65</v>
      </c>
      <c r="H37755" s="17" t="s">
        <v>6506</v>
      </c>
      <c r="I37755" s="17" t="s">
        <v>5286</v>
      </c>
      <c r="J37755" s="17" t="s">
        <v>5287</v>
      </c>
      <c r="K37755" s="17" t="s">
        <v>66</v>
      </c>
    </row>
    <row r="37756" spans="1:11">
      <c r="A37756" s="17" t="s">
        <v>1042</v>
      </c>
      <c r="B37756" s="28" t="s">
        <v>8183</v>
      </c>
      <c r="C37756" s="17" t="s">
        <v>1042</v>
      </c>
      <c r="D37756" s="17" t="s">
        <v>4474</v>
      </c>
      <c r="E37756" s="17" t="s">
        <v>3484</v>
      </c>
      <c r="F37756" s="17" t="s">
        <v>4397</v>
      </c>
      <c r="G37756" s="17" t="s">
        <v>65</v>
      </c>
      <c r="H37756" s="17" t="s">
        <v>6506</v>
      </c>
      <c r="I37756" s="17" t="s">
        <v>5286</v>
      </c>
      <c r="J37756" s="17" t="s">
        <v>5287</v>
      </c>
      <c r="K37756" s="17" t="s">
        <v>66</v>
      </c>
    </row>
    <row r="37757" spans="1:11">
      <c r="A37757" s="17" t="s">
        <v>1183</v>
      </c>
      <c r="B37757" s="28" t="s">
        <v>8183</v>
      </c>
      <c r="C37757" s="17" t="s">
        <v>1183</v>
      </c>
      <c r="D37757" s="17" t="s">
        <v>3728</v>
      </c>
      <c r="E37757" s="17" t="s">
        <v>3729</v>
      </c>
      <c r="F37757" s="17" t="s">
        <v>4416</v>
      </c>
      <c r="G37757" s="17" t="s">
        <v>65</v>
      </c>
      <c r="H37757" s="17" t="s">
        <v>6506</v>
      </c>
      <c r="I37757" s="17" t="s">
        <v>5286</v>
      </c>
      <c r="J37757" s="17" t="s">
        <v>5287</v>
      </c>
      <c r="K37757" s="17" t="s">
        <v>66</v>
      </c>
    </row>
    <row r="37758" spans="1:11">
      <c r="A37758" s="17" t="s">
        <v>1418</v>
      </c>
      <c r="B37758" s="28" t="s">
        <v>8183</v>
      </c>
      <c r="C37758" s="17" t="s">
        <v>1418</v>
      </c>
      <c r="D37758" s="17" t="s">
        <v>3899</v>
      </c>
      <c r="E37758" s="17" t="s">
        <v>3546</v>
      </c>
      <c r="F37758" s="17" t="s">
        <v>4404</v>
      </c>
      <c r="G37758" s="17" t="s">
        <v>65</v>
      </c>
      <c r="H37758" s="17" t="s">
        <v>6506</v>
      </c>
      <c r="I37758" s="17" t="s">
        <v>5286</v>
      </c>
      <c r="J37758" s="17" t="s">
        <v>5287</v>
      </c>
      <c r="K37758" s="17" t="s">
        <v>66</v>
      </c>
    </row>
    <row r="37759" spans="1:11">
      <c r="A37759" s="17" t="s">
        <v>1715</v>
      </c>
      <c r="B37759" s="28" t="s">
        <v>8183</v>
      </c>
      <c r="C37759" s="17" t="s">
        <v>1715</v>
      </c>
      <c r="D37759" s="17" t="s">
        <v>4682</v>
      </c>
      <c r="E37759" s="17" t="s">
        <v>3486</v>
      </c>
      <c r="F37759" s="17" t="s">
        <v>4387</v>
      </c>
      <c r="G37759" s="17" t="s">
        <v>65</v>
      </c>
      <c r="H37759" s="17" t="s">
        <v>6506</v>
      </c>
      <c r="I37759" s="17" t="s">
        <v>5286</v>
      </c>
      <c r="J37759" s="17" t="s">
        <v>5287</v>
      </c>
      <c r="K37759" s="17" t="s">
        <v>66</v>
      </c>
    </row>
    <row r="37760" spans="1:11">
      <c r="A37760" s="17" t="s">
        <v>1327</v>
      </c>
      <c r="B37760" s="28" t="s">
        <v>8183</v>
      </c>
      <c r="C37760" s="17" t="s">
        <v>1327</v>
      </c>
      <c r="D37760" s="17" t="s">
        <v>3783</v>
      </c>
      <c r="E37760" s="17" t="s">
        <v>3752</v>
      </c>
      <c r="F37760" s="17" t="s">
        <v>4402</v>
      </c>
      <c r="G37760" s="17" t="s">
        <v>65</v>
      </c>
      <c r="H37760" s="17" t="s">
        <v>6506</v>
      </c>
      <c r="I37760" s="17" t="s">
        <v>5286</v>
      </c>
      <c r="J37760" s="17" t="s">
        <v>5287</v>
      </c>
      <c r="K37760" s="17" t="s">
        <v>66</v>
      </c>
    </row>
    <row r="37761" spans="1:11">
      <c r="A37761" s="17" t="s">
        <v>1000</v>
      </c>
      <c r="B37761" s="28" t="s">
        <v>8183</v>
      </c>
      <c r="C37761" s="17" t="s">
        <v>1000</v>
      </c>
      <c r="D37761" s="17" t="s">
        <v>3656</v>
      </c>
      <c r="E37761" s="17" t="s">
        <v>3919</v>
      </c>
      <c r="F37761" s="17" t="s">
        <v>4404</v>
      </c>
      <c r="G37761" s="17" t="s">
        <v>65</v>
      </c>
      <c r="H37761" s="17" t="s">
        <v>6506</v>
      </c>
      <c r="I37761" s="17" t="s">
        <v>5286</v>
      </c>
      <c r="J37761" s="17" t="s">
        <v>5287</v>
      </c>
      <c r="K37761" s="17" t="s">
        <v>66</v>
      </c>
    </row>
    <row r="37762" spans="1:11">
      <c r="A37762" s="17" t="s">
        <v>1779</v>
      </c>
      <c r="B37762" s="28" t="s">
        <v>8183</v>
      </c>
      <c r="C37762" s="17" t="s">
        <v>1779</v>
      </c>
      <c r="D37762" s="17" t="s">
        <v>3608</v>
      </c>
      <c r="E37762" s="17" t="s">
        <v>3489</v>
      </c>
      <c r="F37762" s="17" t="s">
        <v>4402</v>
      </c>
      <c r="G37762" s="17" t="s">
        <v>65</v>
      </c>
      <c r="H37762" s="17" t="s">
        <v>6506</v>
      </c>
      <c r="I37762" s="17" t="s">
        <v>5286</v>
      </c>
      <c r="J37762" s="17" t="s">
        <v>5287</v>
      </c>
      <c r="K37762" s="17" t="s">
        <v>66</v>
      </c>
    </row>
    <row r="37763" spans="1:11">
      <c r="A37763" s="17" t="s">
        <v>1964</v>
      </c>
      <c r="B37763" s="28" t="s">
        <v>8183</v>
      </c>
      <c r="C37763" s="17" t="s">
        <v>1964</v>
      </c>
      <c r="D37763" s="17" t="s">
        <v>4196</v>
      </c>
      <c r="E37763" s="17" t="s">
        <v>3491</v>
      </c>
      <c r="F37763" s="17" t="s">
        <v>4408</v>
      </c>
      <c r="G37763" s="17" t="s">
        <v>65</v>
      </c>
      <c r="H37763" s="17" t="s">
        <v>6506</v>
      </c>
      <c r="I37763" s="17" t="s">
        <v>5286</v>
      </c>
      <c r="J37763" s="17" t="s">
        <v>5287</v>
      </c>
      <c r="K37763" s="17" t="s">
        <v>66</v>
      </c>
    </row>
    <row r="37764" spans="1:11">
      <c r="A37764" s="17" t="s">
        <v>1669</v>
      </c>
      <c r="B37764" s="28" t="s">
        <v>8183</v>
      </c>
      <c r="C37764" s="17" t="s">
        <v>1669</v>
      </c>
      <c r="D37764" s="17" t="s">
        <v>3524</v>
      </c>
      <c r="E37764" s="17" t="s">
        <v>3491</v>
      </c>
      <c r="F37764" s="17" t="s">
        <v>4423</v>
      </c>
      <c r="G37764" s="17" t="s">
        <v>65</v>
      </c>
      <c r="H37764" s="17" t="s">
        <v>6506</v>
      </c>
      <c r="I37764" s="17" t="s">
        <v>5286</v>
      </c>
      <c r="J37764" s="17" t="s">
        <v>5287</v>
      </c>
      <c r="K37764" s="17" t="s">
        <v>66</v>
      </c>
    </row>
    <row r="37765" spans="1:11">
      <c r="A37765" s="17" t="s">
        <v>1442</v>
      </c>
      <c r="B37765" s="28" t="s">
        <v>8183</v>
      </c>
      <c r="C37765" s="17" t="s">
        <v>1442</v>
      </c>
      <c r="D37765" s="17" t="s">
        <v>4601</v>
      </c>
      <c r="E37765" s="17" t="s">
        <v>3491</v>
      </c>
      <c r="F37765" s="17" t="s">
        <v>4423</v>
      </c>
      <c r="G37765" s="17" t="s">
        <v>65</v>
      </c>
      <c r="H37765" s="17" t="s">
        <v>6506</v>
      </c>
      <c r="I37765" s="17" t="s">
        <v>5286</v>
      </c>
      <c r="J37765" s="17" t="s">
        <v>5287</v>
      </c>
      <c r="K37765" s="17" t="s">
        <v>66</v>
      </c>
    </row>
    <row r="37766" spans="1:11">
      <c r="A37766" s="17" t="s">
        <v>1070</v>
      </c>
      <c r="B37766" s="28" t="s">
        <v>8183</v>
      </c>
      <c r="C37766" s="17" t="s">
        <v>1070</v>
      </c>
      <c r="D37766" s="17" t="s">
        <v>4484</v>
      </c>
      <c r="E37766" s="17" t="s">
        <v>3655</v>
      </c>
      <c r="F37766" s="17" t="s">
        <v>3766</v>
      </c>
      <c r="G37766" s="17" t="s">
        <v>65</v>
      </c>
      <c r="H37766" s="17" t="s">
        <v>6506</v>
      </c>
      <c r="I37766" s="17" t="s">
        <v>5286</v>
      </c>
      <c r="J37766" s="17" t="s">
        <v>5287</v>
      </c>
      <c r="K37766" s="17" t="s">
        <v>66</v>
      </c>
    </row>
    <row r="37767" spans="1:11">
      <c r="A37767" s="17" t="s">
        <v>1331</v>
      </c>
      <c r="B37767" s="28" t="s">
        <v>8183</v>
      </c>
      <c r="C37767" s="17" t="s">
        <v>1331</v>
      </c>
      <c r="D37767" s="17" t="s">
        <v>3566</v>
      </c>
      <c r="E37767" s="17" t="s">
        <v>3756</v>
      </c>
      <c r="F37767" s="17" t="s">
        <v>4416</v>
      </c>
      <c r="G37767" s="17" t="s">
        <v>65</v>
      </c>
      <c r="H37767" s="17" t="s">
        <v>6506</v>
      </c>
      <c r="I37767" s="17" t="s">
        <v>5286</v>
      </c>
      <c r="J37767" s="17" t="s">
        <v>5287</v>
      </c>
      <c r="K37767" s="17" t="s">
        <v>66</v>
      </c>
    </row>
    <row r="37768" spans="1:11">
      <c r="A37768" s="17" t="s">
        <v>1296</v>
      </c>
      <c r="B37768" s="28" t="s">
        <v>8183</v>
      </c>
      <c r="C37768" s="17" t="s">
        <v>1296</v>
      </c>
      <c r="D37768" s="17" t="s">
        <v>3512</v>
      </c>
      <c r="E37768" s="17" t="s">
        <v>3493</v>
      </c>
      <c r="F37768" s="17" t="s">
        <v>4416</v>
      </c>
      <c r="G37768" s="17" t="s">
        <v>65</v>
      </c>
      <c r="H37768" s="17" t="s">
        <v>6506</v>
      </c>
      <c r="I37768" s="17" t="s">
        <v>5286</v>
      </c>
      <c r="J37768" s="17" t="s">
        <v>5287</v>
      </c>
      <c r="K37768" s="17" t="s">
        <v>66</v>
      </c>
    </row>
    <row r="37769" spans="1:11">
      <c r="A37769" s="17" t="s">
        <v>1297</v>
      </c>
      <c r="B37769" s="28" t="s">
        <v>8183</v>
      </c>
      <c r="C37769" s="17" t="s">
        <v>1297</v>
      </c>
      <c r="D37769" s="17" t="s">
        <v>4549</v>
      </c>
      <c r="E37769" s="17" t="s">
        <v>3493</v>
      </c>
      <c r="F37769" s="17" t="s">
        <v>4163</v>
      </c>
      <c r="G37769" s="17" t="s">
        <v>65</v>
      </c>
      <c r="H37769" s="17" t="s">
        <v>6506</v>
      </c>
      <c r="I37769" s="17" t="s">
        <v>5286</v>
      </c>
      <c r="J37769" s="17" t="s">
        <v>5287</v>
      </c>
      <c r="K37769" s="17" t="s">
        <v>66</v>
      </c>
    </row>
    <row r="37770" spans="1:11">
      <c r="A37770" s="17" t="s">
        <v>1800</v>
      </c>
      <c r="B37770" s="28" t="s">
        <v>8183</v>
      </c>
      <c r="C37770" s="17" t="s">
        <v>1800</v>
      </c>
      <c r="D37770" s="17" t="s">
        <v>3524</v>
      </c>
      <c r="E37770" s="17" t="s">
        <v>3495</v>
      </c>
      <c r="F37770" s="17" t="s">
        <v>4413</v>
      </c>
      <c r="G37770" s="17" t="s">
        <v>65</v>
      </c>
      <c r="H37770" s="17" t="s">
        <v>6506</v>
      </c>
      <c r="I37770" s="17" t="s">
        <v>5286</v>
      </c>
      <c r="J37770" s="17" t="s">
        <v>5287</v>
      </c>
      <c r="K37770" s="17" t="s">
        <v>66</v>
      </c>
    </row>
    <row r="37771" spans="1:11">
      <c r="A37771" s="17" t="s">
        <v>1550</v>
      </c>
      <c r="B37771" s="28" t="s">
        <v>8183</v>
      </c>
      <c r="C37771" s="17" t="s">
        <v>1550</v>
      </c>
      <c r="D37771" s="17" t="s">
        <v>3962</v>
      </c>
      <c r="E37771" s="17" t="s">
        <v>3501</v>
      </c>
      <c r="F37771" s="17" t="s">
        <v>4406</v>
      </c>
      <c r="G37771" s="17" t="s">
        <v>65</v>
      </c>
      <c r="H37771" s="17" t="s">
        <v>6506</v>
      </c>
      <c r="I37771" s="17" t="s">
        <v>5286</v>
      </c>
      <c r="J37771" s="17" t="s">
        <v>5287</v>
      </c>
      <c r="K37771" s="17" t="s">
        <v>66</v>
      </c>
    </row>
    <row r="37772" spans="1:11">
      <c r="A37772" s="17" t="s">
        <v>1424</v>
      </c>
      <c r="B37772" s="28" t="s">
        <v>8183</v>
      </c>
      <c r="C37772" s="17" t="s">
        <v>1424</v>
      </c>
      <c r="D37772" s="17" t="s">
        <v>3594</v>
      </c>
      <c r="E37772" s="17" t="s">
        <v>3501</v>
      </c>
      <c r="F37772" s="17" t="s">
        <v>4413</v>
      </c>
      <c r="G37772" s="17" t="s">
        <v>65</v>
      </c>
      <c r="H37772" s="17" t="s">
        <v>6506</v>
      </c>
      <c r="I37772" s="17" t="s">
        <v>5286</v>
      </c>
      <c r="J37772" s="17" t="s">
        <v>5287</v>
      </c>
      <c r="K37772" s="17" t="s">
        <v>66</v>
      </c>
    </row>
    <row r="37773" spans="1:11">
      <c r="A37773" s="17" t="s">
        <v>977</v>
      </c>
      <c r="B37773" s="28" t="s">
        <v>8183</v>
      </c>
      <c r="C37773" s="17" t="s">
        <v>977</v>
      </c>
      <c r="D37773" s="17" t="s">
        <v>3579</v>
      </c>
      <c r="E37773" s="17" t="s">
        <v>3598</v>
      </c>
      <c r="F37773" s="17" t="s">
        <v>4408</v>
      </c>
      <c r="G37773" s="17" t="s">
        <v>65</v>
      </c>
      <c r="H37773" s="17" t="s">
        <v>6506</v>
      </c>
      <c r="I37773" s="17" t="s">
        <v>5286</v>
      </c>
      <c r="J37773" s="17" t="s">
        <v>5287</v>
      </c>
      <c r="K37773" s="17" t="s">
        <v>66</v>
      </c>
    </row>
    <row r="37774" spans="1:11">
      <c r="A37774" s="17" t="s">
        <v>1075</v>
      </c>
      <c r="B37774" s="28" t="s">
        <v>8184</v>
      </c>
      <c r="C37774" s="17" t="s">
        <v>1075</v>
      </c>
      <c r="D37774" s="17" t="s">
        <v>3445</v>
      </c>
      <c r="E37774" s="17" t="s">
        <v>3508</v>
      </c>
      <c r="F37774" s="17" t="s">
        <v>4423</v>
      </c>
      <c r="G37774" s="17" t="s">
        <v>65</v>
      </c>
      <c r="H37774" s="17" t="s">
        <v>6504</v>
      </c>
      <c r="I37774" s="17" t="s">
        <v>5286</v>
      </c>
      <c r="J37774" s="17" t="s">
        <v>5287</v>
      </c>
      <c r="K37774" s="17" t="s">
        <v>66</v>
      </c>
    </row>
    <row r="37775" spans="1:11">
      <c r="A37775" s="17" t="s">
        <v>1369</v>
      </c>
      <c r="B37775" s="28" t="s">
        <v>8184</v>
      </c>
      <c r="C37775" s="17" t="s">
        <v>1369</v>
      </c>
      <c r="D37775" s="17" t="s">
        <v>4581</v>
      </c>
      <c r="E37775" s="17" t="s">
        <v>3437</v>
      </c>
      <c r="F37775" s="17" t="s">
        <v>4400</v>
      </c>
      <c r="G37775" s="17" t="s">
        <v>65</v>
      </c>
      <c r="H37775" s="17" t="s">
        <v>6504</v>
      </c>
      <c r="I37775" s="17" t="s">
        <v>5286</v>
      </c>
      <c r="J37775" s="17" t="s">
        <v>5287</v>
      </c>
      <c r="K37775" s="17" t="s">
        <v>66</v>
      </c>
    </row>
    <row r="37776" spans="1:11">
      <c r="A37776" s="17" t="s">
        <v>1503</v>
      </c>
      <c r="B37776" s="28" t="s">
        <v>8184</v>
      </c>
      <c r="C37776" s="17" t="s">
        <v>1503</v>
      </c>
      <c r="D37776" s="17" t="s">
        <v>4253</v>
      </c>
      <c r="E37776" s="17" t="s">
        <v>3437</v>
      </c>
      <c r="F37776" s="17" t="s">
        <v>3766</v>
      </c>
      <c r="G37776" s="17" t="s">
        <v>65</v>
      </c>
      <c r="H37776" s="17" t="s">
        <v>6504</v>
      </c>
      <c r="I37776" s="17" t="s">
        <v>5286</v>
      </c>
      <c r="J37776" s="17" t="s">
        <v>5287</v>
      </c>
      <c r="K37776" s="17" t="s">
        <v>66</v>
      </c>
    </row>
    <row r="37777" spans="1:11">
      <c r="A37777" s="17" t="s">
        <v>1077</v>
      </c>
      <c r="B37777" s="28" t="s">
        <v>8184</v>
      </c>
      <c r="C37777" s="17" t="s">
        <v>1077</v>
      </c>
      <c r="D37777" s="17" t="s">
        <v>4485</v>
      </c>
      <c r="E37777" s="17" t="s">
        <v>3437</v>
      </c>
      <c r="F37777" s="17" t="s">
        <v>4423</v>
      </c>
      <c r="G37777" s="17" t="s">
        <v>65</v>
      </c>
      <c r="H37777" s="17" t="s">
        <v>6504</v>
      </c>
      <c r="I37777" s="17" t="s">
        <v>5286</v>
      </c>
      <c r="J37777" s="17" t="s">
        <v>5287</v>
      </c>
      <c r="K37777" s="17" t="s">
        <v>66</v>
      </c>
    </row>
    <row r="37778" spans="1:11">
      <c r="A37778" s="17" t="s">
        <v>5870</v>
      </c>
      <c r="B37778" s="28" t="s">
        <v>8184</v>
      </c>
      <c r="C37778" s="17" t="s">
        <v>5870</v>
      </c>
      <c r="D37778" s="17" t="s">
        <v>4180</v>
      </c>
      <c r="E37778" s="17" t="s">
        <v>3437</v>
      </c>
      <c r="F37778" s="17" t="s">
        <v>4408</v>
      </c>
      <c r="G37778" s="17" t="s">
        <v>65</v>
      </c>
      <c r="H37778" s="17" t="s">
        <v>6504</v>
      </c>
      <c r="I37778" s="17" t="s">
        <v>5286</v>
      </c>
      <c r="J37778" s="17" t="s">
        <v>5287</v>
      </c>
      <c r="K37778" s="17" t="s">
        <v>66</v>
      </c>
    </row>
    <row r="37779" spans="1:11">
      <c r="A37779" s="17" t="s">
        <v>5871</v>
      </c>
      <c r="B37779" s="28" t="s">
        <v>8184</v>
      </c>
      <c r="C37779" s="17" t="s">
        <v>5871</v>
      </c>
      <c r="D37779" s="17" t="s">
        <v>3510</v>
      </c>
      <c r="E37779" s="17" t="s">
        <v>3511</v>
      </c>
      <c r="F37779" s="17" t="s">
        <v>4387</v>
      </c>
      <c r="G37779" s="17" t="s">
        <v>65</v>
      </c>
      <c r="H37779" s="17" t="s">
        <v>6504</v>
      </c>
      <c r="I37779" s="17" t="s">
        <v>5286</v>
      </c>
      <c r="J37779" s="17" t="s">
        <v>5287</v>
      </c>
      <c r="K37779" s="17" t="s">
        <v>66</v>
      </c>
    </row>
    <row r="37780" spans="1:11">
      <c r="A37780" s="17" t="s">
        <v>1081</v>
      </c>
      <c r="B37780" s="28" t="s">
        <v>8184</v>
      </c>
      <c r="C37780" s="17" t="s">
        <v>1081</v>
      </c>
      <c r="D37780" s="17" t="s">
        <v>4487</v>
      </c>
      <c r="E37780" s="17" t="s">
        <v>3664</v>
      </c>
      <c r="F37780" s="17" t="s">
        <v>4423</v>
      </c>
      <c r="G37780" s="17" t="s">
        <v>65</v>
      </c>
      <c r="H37780" s="17" t="s">
        <v>6504</v>
      </c>
      <c r="I37780" s="17" t="s">
        <v>5286</v>
      </c>
      <c r="J37780" s="17" t="s">
        <v>5287</v>
      </c>
      <c r="K37780" s="17" t="s">
        <v>66</v>
      </c>
    </row>
    <row r="37781" spans="1:11">
      <c r="A37781" s="17" t="s">
        <v>1355</v>
      </c>
      <c r="B37781" s="28" t="s">
        <v>8184</v>
      </c>
      <c r="C37781" s="17" t="s">
        <v>1355</v>
      </c>
      <c r="D37781" s="17" t="s">
        <v>3445</v>
      </c>
      <c r="E37781" s="17" t="s">
        <v>4386</v>
      </c>
      <c r="F37781" s="17" t="s">
        <v>4397</v>
      </c>
      <c r="G37781" s="17" t="s">
        <v>65</v>
      </c>
      <c r="H37781" s="17" t="s">
        <v>6504</v>
      </c>
      <c r="I37781" s="17" t="s">
        <v>5286</v>
      </c>
      <c r="J37781" s="17" t="s">
        <v>5287</v>
      </c>
      <c r="K37781" s="17" t="s">
        <v>66</v>
      </c>
    </row>
    <row r="37782" spans="1:11">
      <c r="A37782" s="17" t="s">
        <v>1083</v>
      </c>
      <c r="B37782" s="28" t="s">
        <v>8184</v>
      </c>
      <c r="C37782" s="17" t="s">
        <v>1083</v>
      </c>
      <c r="D37782" s="17" t="s">
        <v>3459</v>
      </c>
      <c r="E37782" s="17" t="s">
        <v>4353</v>
      </c>
      <c r="F37782" s="17" t="s">
        <v>4423</v>
      </c>
      <c r="G37782" s="17" t="s">
        <v>65</v>
      </c>
      <c r="H37782" s="17" t="s">
        <v>6504</v>
      </c>
      <c r="I37782" s="17" t="s">
        <v>5286</v>
      </c>
      <c r="J37782" s="17" t="s">
        <v>5287</v>
      </c>
      <c r="K37782" s="17" t="s">
        <v>66</v>
      </c>
    </row>
    <row r="37783" spans="1:11">
      <c r="A37783" s="17" t="s">
        <v>1373</v>
      </c>
      <c r="B37783" s="28" t="s">
        <v>8184</v>
      </c>
      <c r="C37783" s="17" t="s">
        <v>1373</v>
      </c>
      <c r="D37783" s="17" t="s">
        <v>3605</v>
      </c>
      <c r="E37783" s="17" t="s">
        <v>3516</v>
      </c>
      <c r="F37783" s="17" t="s">
        <v>4387</v>
      </c>
      <c r="G37783" s="17" t="s">
        <v>65</v>
      </c>
      <c r="H37783" s="17" t="s">
        <v>6504</v>
      </c>
      <c r="I37783" s="17" t="s">
        <v>5286</v>
      </c>
      <c r="J37783" s="17" t="s">
        <v>5287</v>
      </c>
      <c r="K37783" s="17" t="s">
        <v>66</v>
      </c>
    </row>
    <row r="37784" spans="1:11">
      <c r="A37784" s="17" t="s">
        <v>1376</v>
      </c>
      <c r="B37784" s="28" t="s">
        <v>8184</v>
      </c>
      <c r="C37784" s="17" t="s">
        <v>1376</v>
      </c>
      <c r="D37784" s="17" t="s">
        <v>3541</v>
      </c>
      <c r="E37784" s="17" t="s">
        <v>3994</v>
      </c>
      <c r="F37784" s="17" t="s">
        <v>4413</v>
      </c>
      <c r="G37784" s="17" t="s">
        <v>65</v>
      </c>
      <c r="H37784" s="17" t="s">
        <v>6504</v>
      </c>
      <c r="I37784" s="17" t="s">
        <v>5286</v>
      </c>
      <c r="J37784" s="17" t="s">
        <v>5287</v>
      </c>
      <c r="K37784" s="17" t="s">
        <v>66</v>
      </c>
    </row>
    <row r="37785" spans="1:11">
      <c r="A37785" s="17" t="s">
        <v>5872</v>
      </c>
      <c r="B37785" s="28" t="s">
        <v>8184</v>
      </c>
      <c r="C37785" s="17" t="s">
        <v>5872</v>
      </c>
      <c r="D37785" s="17" t="s">
        <v>5873</v>
      </c>
      <c r="E37785" s="17" t="s">
        <v>3446</v>
      </c>
      <c r="F37785" s="17" t="s">
        <v>3766</v>
      </c>
      <c r="G37785" s="17" t="s">
        <v>65</v>
      </c>
      <c r="H37785" s="17" t="s">
        <v>6504</v>
      </c>
      <c r="I37785" s="17" t="s">
        <v>5286</v>
      </c>
      <c r="J37785" s="17" t="s">
        <v>5287</v>
      </c>
      <c r="K37785" s="17" t="s">
        <v>66</v>
      </c>
    </row>
    <row r="37786" spans="1:11">
      <c r="A37786" s="17" t="s">
        <v>1808</v>
      </c>
      <c r="B37786" s="28" t="s">
        <v>8184</v>
      </c>
      <c r="C37786" s="17" t="s">
        <v>1808</v>
      </c>
      <c r="D37786" s="17" t="s">
        <v>3459</v>
      </c>
      <c r="E37786" s="17" t="s">
        <v>3518</v>
      </c>
      <c r="F37786" s="17" t="s">
        <v>4398</v>
      </c>
      <c r="G37786" s="17" t="s">
        <v>65</v>
      </c>
      <c r="H37786" s="17" t="s">
        <v>6504</v>
      </c>
      <c r="I37786" s="17" t="s">
        <v>5286</v>
      </c>
      <c r="J37786" s="17" t="s">
        <v>5287</v>
      </c>
      <c r="K37786" s="17" t="s">
        <v>66</v>
      </c>
    </row>
    <row r="37787" spans="1:11">
      <c r="A37787" s="17" t="s">
        <v>6044</v>
      </c>
      <c r="B37787" s="28" t="s">
        <v>8184</v>
      </c>
      <c r="C37787" s="17" t="s">
        <v>6044</v>
      </c>
      <c r="D37787" s="17" t="s">
        <v>3961</v>
      </c>
      <c r="E37787" s="17" t="s">
        <v>3518</v>
      </c>
      <c r="F37787" s="17" t="s">
        <v>4384</v>
      </c>
      <c r="G37787" s="17" t="s">
        <v>65</v>
      </c>
      <c r="H37787" s="17" t="s">
        <v>6504</v>
      </c>
      <c r="I37787" s="17" t="s">
        <v>5286</v>
      </c>
      <c r="J37787" s="17" t="s">
        <v>5287</v>
      </c>
      <c r="K37787" s="17" t="s">
        <v>66</v>
      </c>
    </row>
    <row r="37788" spans="1:11">
      <c r="A37788" s="17" t="s">
        <v>1822</v>
      </c>
      <c r="B37788" s="28" t="s">
        <v>8184</v>
      </c>
      <c r="C37788" s="17" t="s">
        <v>1822</v>
      </c>
      <c r="D37788" s="17" t="s">
        <v>3959</v>
      </c>
      <c r="E37788" s="17" t="s">
        <v>3448</v>
      </c>
      <c r="F37788" s="17" t="s">
        <v>4400</v>
      </c>
      <c r="G37788" s="17" t="s">
        <v>65</v>
      </c>
      <c r="H37788" s="17" t="s">
        <v>6504</v>
      </c>
      <c r="I37788" s="17" t="s">
        <v>5286</v>
      </c>
      <c r="J37788" s="17" t="s">
        <v>5287</v>
      </c>
      <c r="K37788" s="17" t="s">
        <v>66</v>
      </c>
    </row>
    <row r="37789" spans="1:11">
      <c r="A37789" s="17" t="s">
        <v>1054</v>
      </c>
      <c r="B37789" s="28" t="s">
        <v>8184</v>
      </c>
      <c r="C37789" s="17" t="s">
        <v>1054</v>
      </c>
      <c r="D37789" s="17" t="s">
        <v>4478</v>
      </c>
      <c r="E37789" s="17" t="s">
        <v>3450</v>
      </c>
      <c r="F37789" s="17" t="s">
        <v>4400</v>
      </c>
      <c r="G37789" s="17" t="s">
        <v>65</v>
      </c>
      <c r="H37789" s="17" t="s">
        <v>6504</v>
      </c>
      <c r="I37789" s="17" t="s">
        <v>5286</v>
      </c>
      <c r="J37789" s="17" t="s">
        <v>5287</v>
      </c>
      <c r="K37789" s="17" t="s">
        <v>66</v>
      </c>
    </row>
    <row r="37790" spans="1:11">
      <c r="A37790" s="17" t="s">
        <v>5904</v>
      </c>
      <c r="B37790" s="28" t="s">
        <v>8184</v>
      </c>
      <c r="C37790" s="17" t="s">
        <v>5904</v>
      </c>
      <c r="D37790" s="17" t="s">
        <v>3769</v>
      </c>
      <c r="E37790" s="17" t="s">
        <v>3450</v>
      </c>
      <c r="F37790" s="17" t="s">
        <v>4423</v>
      </c>
      <c r="G37790" s="17" t="s">
        <v>65</v>
      </c>
      <c r="H37790" s="17" t="s">
        <v>6504</v>
      </c>
      <c r="I37790" s="17" t="s">
        <v>5286</v>
      </c>
      <c r="J37790" s="17" t="s">
        <v>5287</v>
      </c>
      <c r="K37790" s="17" t="s">
        <v>66</v>
      </c>
    </row>
    <row r="37791" spans="1:11">
      <c r="A37791" s="17" t="s">
        <v>6052</v>
      </c>
      <c r="B37791" s="28" t="s">
        <v>8184</v>
      </c>
      <c r="C37791" s="17" t="s">
        <v>6052</v>
      </c>
      <c r="D37791" s="17" t="s">
        <v>6053</v>
      </c>
      <c r="E37791" s="17" t="s">
        <v>3450</v>
      </c>
      <c r="F37791" s="17" t="s">
        <v>4400</v>
      </c>
      <c r="G37791" s="17" t="s">
        <v>65</v>
      </c>
      <c r="H37791" s="17" t="s">
        <v>6504</v>
      </c>
      <c r="I37791" s="17" t="s">
        <v>5286</v>
      </c>
      <c r="J37791" s="17" t="s">
        <v>5287</v>
      </c>
      <c r="K37791" s="17" t="s">
        <v>66</v>
      </c>
    </row>
    <row r="37792" spans="1:11">
      <c r="A37792" s="17" t="s">
        <v>1253</v>
      </c>
      <c r="B37792" s="28" t="s">
        <v>8184</v>
      </c>
      <c r="C37792" s="17" t="s">
        <v>1253</v>
      </c>
      <c r="D37792" s="17" t="s">
        <v>4530</v>
      </c>
      <c r="E37792" s="17" t="s">
        <v>3450</v>
      </c>
      <c r="F37792" s="17" t="s">
        <v>4387</v>
      </c>
      <c r="G37792" s="17" t="s">
        <v>65</v>
      </c>
      <c r="H37792" s="17" t="s">
        <v>6504</v>
      </c>
      <c r="I37792" s="17" t="s">
        <v>5286</v>
      </c>
      <c r="J37792" s="17" t="s">
        <v>5287</v>
      </c>
      <c r="K37792" s="17" t="s">
        <v>66</v>
      </c>
    </row>
    <row r="37793" spans="1:11">
      <c r="A37793" s="17" t="s">
        <v>1844</v>
      </c>
      <c r="B37793" s="28" t="s">
        <v>8184</v>
      </c>
      <c r="C37793" s="17" t="s">
        <v>1844</v>
      </c>
      <c r="D37793" s="17" t="s">
        <v>3731</v>
      </c>
      <c r="E37793" s="17" t="s">
        <v>3521</v>
      </c>
      <c r="F37793" s="17" t="s">
        <v>4393</v>
      </c>
      <c r="G37793" s="17" t="s">
        <v>65</v>
      </c>
      <c r="H37793" s="17" t="s">
        <v>6504</v>
      </c>
      <c r="I37793" s="17" t="s">
        <v>5286</v>
      </c>
      <c r="J37793" s="17" t="s">
        <v>5287</v>
      </c>
      <c r="K37793" s="17" t="s">
        <v>66</v>
      </c>
    </row>
    <row r="37794" spans="1:11">
      <c r="A37794" s="17" t="s">
        <v>956</v>
      </c>
      <c r="B37794" s="28" t="s">
        <v>8184</v>
      </c>
      <c r="C37794" s="17" t="s">
        <v>956</v>
      </c>
      <c r="D37794" s="17" t="s">
        <v>3567</v>
      </c>
      <c r="E37794" s="17" t="s">
        <v>3523</v>
      </c>
      <c r="F37794" s="17" t="s">
        <v>3766</v>
      </c>
      <c r="G37794" s="17" t="s">
        <v>65</v>
      </c>
      <c r="H37794" s="17" t="s">
        <v>6504</v>
      </c>
      <c r="I37794" s="17" t="s">
        <v>5286</v>
      </c>
      <c r="J37794" s="17" t="s">
        <v>5287</v>
      </c>
      <c r="K37794" s="17" t="s">
        <v>66</v>
      </c>
    </row>
    <row r="37795" spans="1:11">
      <c r="A37795" s="17" t="s">
        <v>1700</v>
      </c>
      <c r="B37795" s="28" t="s">
        <v>8184</v>
      </c>
      <c r="C37795" s="17" t="s">
        <v>1700</v>
      </c>
      <c r="D37795" s="17" t="s">
        <v>3524</v>
      </c>
      <c r="E37795" s="17" t="s">
        <v>3523</v>
      </c>
      <c r="F37795" s="17" t="s">
        <v>4398</v>
      </c>
      <c r="G37795" s="17" t="s">
        <v>65</v>
      </c>
      <c r="H37795" s="17" t="s">
        <v>6504</v>
      </c>
      <c r="I37795" s="17" t="s">
        <v>5286</v>
      </c>
      <c r="J37795" s="17" t="s">
        <v>5287</v>
      </c>
      <c r="K37795" s="17" t="s">
        <v>66</v>
      </c>
    </row>
    <row r="37796" spans="1:11">
      <c r="A37796" s="17" t="s">
        <v>5905</v>
      </c>
      <c r="B37796" s="28" t="s">
        <v>8184</v>
      </c>
      <c r="C37796" s="17" t="s">
        <v>5905</v>
      </c>
      <c r="D37796" s="17" t="s">
        <v>3547</v>
      </c>
      <c r="E37796" s="17" t="s">
        <v>3523</v>
      </c>
      <c r="F37796" s="17" t="s">
        <v>4400</v>
      </c>
      <c r="G37796" s="17" t="s">
        <v>65</v>
      </c>
      <c r="H37796" s="17" t="s">
        <v>6504</v>
      </c>
      <c r="I37796" s="17" t="s">
        <v>5286</v>
      </c>
      <c r="J37796" s="17" t="s">
        <v>5287</v>
      </c>
      <c r="K37796" s="17" t="s">
        <v>66</v>
      </c>
    </row>
    <row r="37797" spans="1:11">
      <c r="A37797" s="17" t="s">
        <v>5991</v>
      </c>
      <c r="B37797" s="28" t="s">
        <v>8184</v>
      </c>
      <c r="C37797" s="17" t="s">
        <v>5991</v>
      </c>
      <c r="D37797" s="17" t="s">
        <v>3936</v>
      </c>
      <c r="E37797" s="17" t="s">
        <v>4078</v>
      </c>
      <c r="F37797" s="17" t="s">
        <v>4400</v>
      </c>
      <c r="G37797" s="17" t="s">
        <v>65</v>
      </c>
      <c r="H37797" s="17" t="s">
        <v>6504</v>
      </c>
      <c r="I37797" s="17" t="s">
        <v>5286</v>
      </c>
      <c r="J37797" s="17" t="s">
        <v>5287</v>
      </c>
      <c r="K37797" s="17" t="s">
        <v>66</v>
      </c>
    </row>
    <row r="37798" spans="1:11">
      <c r="A37798" s="17" t="s">
        <v>1867</v>
      </c>
      <c r="B37798" s="28" t="s">
        <v>8184</v>
      </c>
      <c r="C37798" s="17" t="s">
        <v>1867</v>
      </c>
      <c r="D37798" s="17" t="s">
        <v>4736</v>
      </c>
      <c r="E37798" s="17" t="s">
        <v>3455</v>
      </c>
      <c r="F37798" s="17" t="s">
        <v>4163</v>
      </c>
      <c r="G37798" s="17" t="s">
        <v>65</v>
      </c>
      <c r="H37798" s="17" t="s">
        <v>6504</v>
      </c>
      <c r="I37798" s="17" t="s">
        <v>5286</v>
      </c>
      <c r="J37798" s="17" t="s">
        <v>5287</v>
      </c>
      <c r="K37798" s="17" t="s">
        <v>66</v>
      </c>
    </row>
    <row r="37799" spans="1:11">
      <c r="A37799" s="17" t="s">
        <v>5874</v>
      </c>
      <c r="B37799" s="28" t="s">
        <v>8184</v>
      </c>
      <c r="C37799" s="17" t="s">
        <v>5874</v>
      </c>
      <c r="D37799" s="17" t="s">
        <v>3463</v>
      </c>
      <c r="E37799" s="17" t="s">
        <v>3525</v>
      </c>
      <c r="F37799" s="17" t="s">
        <v>4423</v>
      </c>
      <c r="G37799" s="17" t="s">
        <v>65</v>
      </c>
      <c r="H37799" s="17" t="s">
        <v>6504</v>
      </c>
      <c r="I37799" s="17" t="s">
        <v>5286</v>
      </c>
      <c r="J37799" s="17" t="s">
        <v>5287</v>
      </c>
      <c r="K37799" s="17" t="s">
        <v>66</v>
      </c>
    </row>
    <row r="37800" spans="1:11">
      <c r="A37800" s="17" t="s">
        <v>1257</v>
      </c>
      <c r="B37800" s="28" t="s">
        <v>8184</v>
      </c>
      <c r="C37800" s="17" t="s">
        <v>1257</v>
      </c>
      <c r="D37800" s="17" t="s">
        <v>4532</v>
      </c>
      <c r="E37800" s="17" t="s">
        <v>3456</v>
      </c>
      <c r="F37800" s="17" t="s">
        <v>4400</v>
      </c>
      <c r="G37800" s="17" t="s">
        <v>65</v>
      </c>
      <c r="H37800" s="17" t="s">
        <v>6504</v>
      </c>
      <c r="I37800" s="17" t="s">
        <v>5286</v>
      </c>
      <c r="J37800" s="17" t="s">
        <v>5287</v>
      </c>
      <c r="K37800" s="17" t="s">
        <v>66</v>
      </c>
    </row>
    <row r="37801" spans="1:11">
      <c r="A37801" s="17" t="s">
        <v>5875</v>
      </c>
      <c r="B37801" s="28" t="s">
        <v>8184</v>
      </c>
      <c r="C37801" s="17" t="s">
        <v>5875</v>
      </c>
      <c r="D37801" s="17" t="s">
        <v>3635</v>
      </c>
      <c r="E37801" s="17" t="s">
        <v>3715</v>
      </c>
      <c r="F37801" s="17" t="s">
        <v>4397</v>
      </c>
      <c r="G37801" s="17" t="s">
        <v>65</v>
      </c>
      <c r="H37801" s="17" t="s">
        <v>6504</v>
      </c>
      <c r="I37801" s="17" t="s">
        <v>5286</v>
      </c>
      <c r="J37801" s="17" t="s">
        <v>5287</v>
      </c>
      <c r="K37801" s="17" t="s">
        <v>66</v>
      </c>
    </row>
    <row r="37802" spans="1:11">
      <c r="A37802" s="17" t="s">
        <v>1825</v>
      </c>
      <c r="B37802" s="28" t="s">
        <v>8184</v>
      </c>
      <c r="C37802" s="17" t="s">
        <v>1825</v>
      </c>
      <c r="D37802" s="17" t="s">
        <v>4092</v>
      </c>
      <c r="E37802" s="17" t="s">
        <v>3743</v>
      </c>
      <c r="F37802" s="17" t="s">
        <v>4400</v>
      </c>
      <c r="G37802" s="17" t="s">
        <v>65</v>
      </c>
      <c r="H37802" s="17" t="s">
        <v>6504</v>
      </c>
      <c r="I37802" s="17" t="s">
        <v>5286</v>
      </c>
      <c r="J37802" s="17" t="s">
        <v>5287</v>
      </c>
      <c r="K37802" s="17" t="s">
        <v>66</v>
      </c>
    </row>
    <row r="37803" spans="1:11">
      <c r="A37803" s="17" t="s">
        <v>6054</v>
      </c>
      <c r="B37803" s="28" t="s">
        <v>8184</v>
      </c>
      <c r="C37803" s="17" t="s">
        <v>6054</v>
      </c>
      <c r="D37803" s="17" t="s">
        <v>3703</v>
      </c>
      <c r="E37803" s="17" t="s">
        <v>3458</v>
      </c>
      <c r="F37803" s="17" t="s">
        <v>4400</v>
      </c>
      <c r="G37803" s="17" t="s">
        <v>65</v>
      </c>
      <c r="H37803" s="17" t="s">
        <v>6504</v>
      </c>
      <c r="I37803" s="17" t="s">
        <v>5286</v>
      </c>
      <c r="J37803" s="17" t="s">
        <v>5287</v>
      </c>
      <c r="K37803" s="17" t="s">
        <v>66</v>
      </c>
    </row>
    <row r="37804" spans="1:11">
      <c r="A37804" s="17" t="s">
        <v>1168</v>
      </c>
      <c r="B37804" s="28" t="s">
        <v>8184</v>
      </c>
      <c r="C37804" s="17" t="s">
        <v>1168</v>
      </c>
      <c r="D37804" s="17" t="s">
        <v>3574</v>
      </c>
      <c r="E37804" s="17" t="s">
        <v>3458</v>
      </c>
      <c r="F37804" s="17" t="s">
        <v>4387</v>
      </c>
      <c r="G37804" s="17" t="s">
        <v>65</v>
      </c>
      <c r="H37804" s="17" t="s">
        <v>6504</v>
      </c>
      <c r="I37804" s="17" t="s">
        <v>5286</v>
      </c>
      <c r="J37804" s="17" t="s">
        <v>5287</v>
      </c>
      <c r="K37804" s="17" t="s">
        <v>66</v>
      </c>
    </row>
    <row r="37805" spans="1:11">
      <c r="A37805" s="17" t="s">
        <v>1172</v>
      </c>
      <c r="B37805" s="28" t="s">
        <v>8184</v>
      </c>
      <c r="C37805" s="17" t="s">
        <v>1172</v>
      </c>
      <c r="D37805" s="17" t="s">
        <v>3459</v>
      </c>
      <c r="E37805" s="17" t="s">
        <v>3610</v>
      </c>
      <c r="F37805" s="17" t="s">
        <v>4406</v>
      </c>
      <c r="G37805" s="17" t="s">
        <v>65</v>
      </c>
      <c r="H37805" s="17" t="s">
        <v>6504</v>
      </c>
      <c r="I37805" s="17" t="s">
        <v>5286</v>
      </c>
      <c r="J37805" s="17" t="s">
        <v>5287</v>
      </c>
      <c r="K37805" s="17" t="s">
        <v>66</v>
      </c>
    </row>
    <row r="37806" spans="1:11">
      <c r="A37806" s="17" t="s">
        <v>1091</v>
      </c>
      <c r="B37806" s="28" t="s">
        <v>8184</v>
      </c>
      <c r="C37806" s="17" t="s">
        <v>1091</v>
      </c>
      <c r="D37806" s="17" t="s">
        <v>3534</v>
      </c>
      <c r="E37806" s="17" t="s">
        <v>3461</v>
      </c>
      <c r="F37806" s="17" t="s">
        <v>4423</v>
      </c>
      <c r="G37806" s="17" t="s">
        <v>65</v>
      </c>
      <c r="H37806" s="17" t="s">
        <v>6504</v>
      </c>
      <c r="I37806" s="17" t="s">
        <v>5286</v>
      </c>
      <c r="J37806" s="17" t="s">
        <v>5287</v>
      </c>
      <c r="K37806" s="17" t="s">
        <v>66</v>
      </c>
    </row>
    <row r="37807" spans="1:11">
      <c r="A37807" s="17" t="s">
        <v>1935</v>
      </c>
      <c r="B37807" s="28" t="s">
        <v>8184</v>
      </c>
      <c r="C37807" s="17" t="s">
        <v>1935</v>
      </c>
      <c r="D37807" s="17" t="s">
        <v>4758</v>
      </c>
      <c r="E37807" s="17" t="s">
        <v>3464</v>
      </c>
      <c r="F37807" s="17" t="s">
        <v>4393</v>
      </c>
      <c r="G37807" s="17" t="s">
        <v>65</v>
      </c>
      <c r="H37807" s="17" t="s">
        <v>6504</v>
      </c>
      <c r="I37807" s="17" t="s">
        <v>5286</v>
      </c>
      <c r="J37807" s="17" t="s">
        <v>5287</v>
      </c>
      <c r="K37807" s="17" t="s">
        <v>66</v>
      </c>
    </row>
    <row r="37808" spans="1:11">
      <c r="A37808" s="17" t="s">
        <v>1092</v>
      </c>
      <c r="B37808" s="28" t="s">
        <v>8184</v>
      </c>
      <c r="C37808" s="17" t="s">
        <v>1092</v>
      </c>
      <c r="D37808" s="17" t="s">
        <v>3504</v>
      </c>
      <c r="E37808" s="17" t="s">
        <v>3464</v>
      </c>
      <c r="F37808" s="17" t="s">
        <v>4423</v>
      </c>
      <c r="G37808" s="17" t="s">
        <v>65</v>
      </c>
      <c r="H37808" s="17" t="s">
        <v>6504</v>
      </c>
      <c r="I37808" s="17" t="s">
        <v>5286</v>
      </c>
      <c r="J37808" s="17" t="s">
        <v>5287</v>
      </c>
      <c r="K37808" s="17" t="s">
        <v>66</v>
      </c>
    </row>
    <row r="37809" spans="1:11">
      <c r="A37809" s="17" t="s">
        <v>6056</v>
      </c>
      <c r="B37809" s="28" t="s">
        <v>8184</v>
      </c>
      <c r="C37809" s="17" t="s">
        <v>6056</v>
      </c>
      <c r="D37809" s="17" t="s">
        <v>3612</v>
      </c>
      <c r="E37809" s="17" t="s">
        <v>3464</v>
      </c>
      <c r="F37809" s="17" t="s">
        <v>4400</v>
      </c>
      <c r="G37809" s="17" t="s">
        <v>65</v>
      </c>
      <c r="H37809" s="17" t="s">
        <v>6504</v>
      </c>
      <c r="I37809" s="17" t="s">
        <v>5286</v>
      </c>
      <c r="J37809" s="17" t="s">
        <v>5287</v>
      </c>
      <c r="K37809" s="17" t="s">
        <v>66</v>
      </c>
    </row>
    <row r="37810" spans="1:11">
      <c r="A37810" s="17" t="s">
        <v>1012</v>
      </c>
      <c r="B37810" s="28" t="s">
        <v>8184</v>
      </c>
      <c r="C37810" s="17" t="s">
        <v>1012</v>
      </c>
      <c r="D37810" s="17" t="s">
        <v>3502</v>
      </c>
      <c r="E37810" s="17" t="s">
        <v>3464</v>
      </c>
      <c r="F37810" s="17" t="s">
        <v>4387</v>
      </c>
      <c r="G37810" s="17" t="s">
        <v>65</v>
      </c>
      <c r="H37810" s="17" t="s">
        <v>6504</v>
      </c>
      <c r="I37810" s="17" t="s">
        <v>5286</v>
      </c>
      <c r="J37810" s="17" t="s">
        <v>5287</v>
      </c>
      <c r="K37810" s="17" t="s">
        <v>66</v>
      </c>
    </row>
    <row r="37811" spans="1:11">
      <c r="A37811" s="17" t="s">
        <v>1093</v>
      </c>
      <c r="B37811" s="28" t="s">
        <v>8184</v>
      </c>
      <c r="C37811" s="17" t="s">
        <v>1093</v>
      </c>
      <c r="D37811" s="17" t="s">
        <v>3463</v>
      </c>
      <c r="E37811" s="17" t="s">
        <v>3464</v>
      </c>
      <c r="F37811" s="17" t="s">
        <v>4423</v>
      </c>
      <c r="G37811" s="17" t="s">
        <v>65</v>
      </c>
      <c r="H37811" s="17" t="s">
        <v>6504</v>
      </c>
      <c r="I37811" s="17" t="s">
        <v>5286</v>
      </c>
      <c r="J37811" s="17" t="s">
        <v>5287</v>
      </c>
      <c r="K37811" s="17" t="s">
        <v>66</v>
      </c>
    </row>
    <row r="37812" spans="1:11">
      <c r="A37812" s="17" t="s">
        <v>5878</v>
      </c>
      <c r="B37812" s="28" t="s">
        <v>8184</v>
      </c>
      <c r="C37812" s="17" t="s">
        <v>5878</v>
      </c>
      <c r="D37812" s="17" t="s">
        <v>3670</v>
      </c>
      <c r="E37812" s="17" t="s">
        <v>3464</v>
      </c>
      <c r="F37812" s="17" t="s">
        <v>4400</v>
      </c>
      <c r="G37812" s="17" t="s">
        <v>65</v>
      </c>
      <c r="H37812" s="17" t="s">
        <v>6504</v>
      </c>
      <c r="I37812" s="17" t="s">
        <v>5286</v>
      </c>
      <c r="J37812" s="17" t="s">
        <v>5287</v>
      </c>
      <c r="K37812" s="17" t="s">
        <v>66</v>
      </c>
    </row>
    <row r="37813" spans="1:11">
      <c r="A37813" s="17" t="s">
        <v>1235</v>
      </c>
      <c r="B37813" s="28" t="s">
        <v>8184</v>
      </c>
      <c r="C37813" s="17" t="s">
        <v>1235</v>
      </c>
      <c r="D37813" s="17" t="s">
        <v>3710</v>
      </c>
      <c r="E37813" s="17" t="s">
        <v>3464</v>
      </c>
      <c r="F37813" s="17" t="s">
        <v>4423</v>
      </c>
      <c r="G37813" s="17" t="s">
        <v>65</v>
      </c>
      <c r="H37813" s="17" t="s">
        <v>6504</v>
      </c>
      <c r="I37813" s="17" t="s">
        <v>5286</v>
      </c>
      <c r="J37813" s="17" t="s">
        <v>5287</v>
      </c>
      <c r="K37813" s="17" t="s">
        <v>66</v>
      </c>
    </row>
    <row r="37814" spans="1:11">
      <c r="A37814" s="17" t="s">
        <v>1382</v>
      </c>
      <c r="B37814" s="28" t="s">
        <v>8184</v>
      </c>
      <c r="C37814" s="17" t="s">
        <v>1382</v>
      </c>
      <c r="D37814" s="17" t="s">
        <v>4583</v>
      </c>
      <c r="E37814" s="17" t="s">
        <v>3467</v>
      </c>
      <c r="F37814" s="17" t="s">
        <v>4398</v>
      </c>
      <c r="G37814" s="17" t="s">
        <v>65</v>
      </c>
      <c r="H37814" s="17" t="s">
        <v>6504</v>
      </c>
      <c r="I37814" s="17" t="s">
        <v>5286</v>
      </c>
      <c r="J37814" s="17" t="s">
        <v>5287</v>
      </c>
      <c r="K37814" s="17" t="s">
        <v>66</v>
      </c>
    </row>
    <row r="37815" spans="1:11">
      <c r="A37815" s="17" t="s">
        <v>1829</v>
      </c>
      <c r="B37815" s="28" t="s">
        <v>8184</v>
      </c>
      <c r="C37815" s="17" t="s">
        <v>1829</v>
      </c>
      <c r="D37815" s="17" t="s">
        <v>3661</v>
      </c>
      <c r="E37815" s="17" t="s">
        <v>3467</v>
      </c>
      <c r="F37815" s="17" t="s">
        <v>4400</v>
      </c>
      <c r="G37815" s="17" t="s">
        <v>65</v>
      </c>
      <c r="H37815" s="17" t="s">
        <v>6504</v>
      </c>
      <c r="I37815" s="17" t="s">
        <v>5286</v>
      </c>
      <c r="J37815" s="17" t="s">
        <v>5287</v>
      </c>
      <c r="K37815" s="17" t="s">
        <v>66</v>
      </c>
    </row>
    <row r="37816" spans="1:11">
      <c r="A37816" s="17" t="s">
        <v>1383</v>
      </c>
      <c r="B37816" s="28" t="s">
        <v>8184</v>
      </c>
      <c r="C37816" s="17" t="s">
        <v>1383</v>
      </c>
      <c r="D37816" s="17" t="s">
        <v>4010</v>
      </c>
      <c r="E37816" s="17" t="s">
        <v>4003</v>
      </c>
      <c r="F37816" s="17" t="s">
        <v>4398</v>
      </c>
      <c r="G37816" s="17" t="s">
        <v>65</v>
      </c>
      <c r="H37816" s="17" t="s">
        <v>6504</v>
      </c>
      <c r="I37816" s="17" t="s">
        <v>5286</v>
      </c>
      <c r="J37816" s="17" t="s">
        <v>5287</v>
      </c>
      <c r="K37816" s="17" t="s">
        <v>66</v>
      </c>
    </row>
    <row r="37817" spans="1:11">
      <c r="A37817" s="17" t="s">
        <v>1458</v>
      </c>
      <c r="B37817" s="28" t="s">
        <v>8184</v>
      </c>
      <c r="C37817" s="17" t="s">
        <v>1458</v>
      </c>
      <c r="D37817" s="17" t="s">
        <v>3459</v>
      </c>
      <c r="E37817" s="17" t="s">
        <v>3575</v>
      </c>
      <c r="F37817" s="17" t="s">
        <v>4400</v>
      </c>
      <c r="G37817" s="17" t="s">
        <v>65</v>
      </c>
      <c r="H37817" s="17" t="s">
        <v>6504</v>
      </c>
      <c r="I37817" s="17" t="s">
        <v>5286</v>
      </c>
      <c r="J37817" s="17" t="s">
        <v>5287</v>
      </c>
      <c r="K37817" s="17" t="s">
        <v>66</v>
      </c>
    </row>
    <row r="37818" spans="1:11">
      <c r="A37818" s="17" t="s">
        <v>1910</v>
      </c>
      <c r="B37818" s="28" t="s">
        <v>8184</v>
      </c>
      <c r="C37818" s="17" t="s">
        <v>1910</v>
      </c>
      <c r="D37818" s="17" t="s">
        <v>4548</v>
      </c>
      <c r="E37818" s="17" t="s">
        <v>3747</v>
      </c>
      <c r="F37818" s="17" t="s">
        <v>4402</v>
      </c>
      <c r="G37818" s="17" t="s">
        <v>65</v>
      </c>
      <c r="H37818" s="17" t="s">
        <v>6504</v>
      </c>
      <c r="I37818" s="17" t="s">
        <v>5286</v>
      </c>
      <c r="J37818" s="17" t="s">
        <v>5287</v>
      </c>
      <c r="K37818" s="17" t="s">
        <v>66</v>
      </c>
    </row>
    <row r="37819" spans="1:11">
      <c r="A37819" s="17" t="s">
        <v>2076</v>
      </c>
      <c r="B37819" s="28" t="s">
        <v>8184</v>
      </c>
      <c r="C37819" s="17" t="s">
        <v>2076</v>
      </c>
      <c r="D37819" s="17" t="s">
        <v>4374</v>
      </c>
      <c r="E37819" s="17" t="s">
        <v>3471</v>
      </c>
      <c r="F37819" s="17" t="s">
        <v>4400</v>
      </c>
      <c r="G37819" s="17" t="s">
        <v>65</v>
      </c>
      <c r="H37819" s="17" t="s">
        <v>6504</v>
      </c>
      <c r="I37819" s="17" t="s">
        <v>5286</v>
      </c>
      <c r="J37819" s="17" t="s">
        <v>5287</v>
      </c>
      <c r="K37819" s="17" t="s">
        <v>66</v>
      </c>
    </row>
    <row r="37820" spans="1:11">
      <c r="A37820" s="17" t="s">
        <v>1039</v>
      </c>
      <c r="B37820" s="28" t="s">
        <v>8184</v>
      </c>
      <c r="C37820" s="17" t="s">
        <v>1039</v>
      </c>
      <c r="D37820" s="17" t="s">
        <v>3915</v>
      </c>
      <c r="E37820" s="17" t="s">
        <v>3471</v>
      </c>
      <c r="F37820" s="17" t="s">
        <v>4393</v>
      </c>
      <c r="G37820" s="17" t="s">
        <v>65</v>
      </c>
      <c r="H37820" s="17" t="s">
        <v>6504</v>
      </c>
      <c r="I37820" s="17" t="s">
        <v>5286</v>
      </c>
      <c r="J37820" s="17" t="s">
        <v>5287</v>
      </c>
      <c r="K37820" s="17" t="s">
        <v>66</v>
      </c>
    </row>
    <row r="37821" spans="1:11">
      <c r="A37821" s="17" t="s">
        <v>1892</v>
      </c>
      <c r="B37821" s="28" t="s">
        <v>8184</v>
      </c>
      <c r="C37821" s="17" t="s">
        <v>1892</v>
      </c>
      <c r="D37821" s="17" t="s">
        <v>4687</v>
      </c>
      <c r="E37821" s="17" t="s">
        <v>3684</v>
      </c>
      <c r="F37821" s="17" t="s">
        <v>4163</v>
      </c>
      <c r="G37821" s="17" t="s">
        <v>65</v>
      </c>
      <c r="H37821" s="17" t="s">
        <v>6504</v>
      </c>
      <c r="I37821" s="17" t="s">
        <v>5286</v>
      </c>
      <c r="J37821" s="17" t="s">
        <v>5287</v>
      </c>
      <c r="K37821" s="17" t="s">
        <v>66</v>
      </c>
    </row>
    <row r="37822" spans="1:11">
      <c r="A37822" s="17" t="s">
        <v>1730</v>
      </c>
      <c r="B37822" s="28" t="s">
        <v>8184</v>
      </c>
      <c r="C37822" s="17" t="s">
        <v>1730</v>
      </c>
      <c r="D37822" s="17" t="s">
        <v>4688</v>
      </c>
      <c r="E37822" s="17" t="s">
        <v>4689</v>
      </c>
      <c r="F37822" s="17" t="s">
        <v>3766</v>
      </c>
      <c r="G37822" s="17" t="s">
        <v>65</v>
      </c>
      <c r="H37822" s="17" t="s">
        <v>6504</v>
      </c>
      <c r="I37822" s="17" t="s">
        <v>5286</v>
      </c>
      <c r="J37822" s="17" t="s">
        <v>5287</v>
      </c>
      <c r="K37822" s="17" t="s">
        <v>66</v>
      </c>
    </row>
    <row r="37823" spans="1:11">
      <c r="A37823" s="17" t="s">
        <v>5834</v>
      </c>
      <c r="B37823" s="28" t="s">
        <v>8184</v>
      </c>
      <c r="C37823" s="17" t="s">
        <v>5834</v>
      </c>
      <c r="D37823" s="17" t="s">
        <v>3728</v>
      </c>
      <c r="E37823" s="17" t="s">
        <v>3472</v>
      </c>
      <c r="F37823" s="17" t="s">
        <v>4404</v>
      </c>
      <c r="G37823" s="17" t="s">
        <v>65</v>
      </c>
      <c r="H37823" s="17" t="s">
        <v>6504</v>
      </c>
      <c r="I37823" s="17" t="s">
        <v>5286</v>
      </c>
      <c r="J37823" s="17" t="s">
        <v>5287</v>
      </c>
      <c r="K37823" s="17" t="s">
        <v>66</v>
      </c>
    </row>
    <row r="37824" spans="1:11">
      <c r="A37824" s="17" t="s">
        <v>1514</v>
      </c>
      <c r="B37824" s="28" t="s">
        <v>8184</v>
      </c>
      <c r="C37824" s="17" t="s">
        <v>1514</v>
      </c>
      <c r="D37824" s="17" t="s">
        <v>3852</v>
      </c>
      <c r="E37824" s="17" t="s">
        <v>3473</v>
      </c>
      <c r="F37824" s="17" t="s">
        <v>4384</v>
      </c>
      <c r="G37824" s="17" t="s">
        <v>65</v>
      </c>
      <c r="H37824" s="17" t="s">
        <v>6504</v>
      </c>
      <c r="I37824" s="17" t="s">
        <v>5286</v>
      </c>
      <c r="J37824" s="17" t="s">
        <v>5287</v>
      </c>
      <c r="K37824" s="17" t="s">
        <v>66</v>
      </c>
    </row>
    <row r="37825" spans="1:11">
      <c r="A37825" s="17" t="s">
        <v>6057</v>
      </c>
      <c r="B37825" s="28" t="s">
        <v>8184</v>
      </c>
      <c r="C37825" s="17" t="s">
        <v>6057</v>
      </c>
      <c r="D37825" s="17" t="s">
        <v>3439</v>
      </c>
      <c r="E37825" s="17" t="s">
        <v>3473</v>
      </c>
      <c r="F37825" s="17" t="s">
        <v>4400</v>
      </c>
      <c r="G37825" s="17" t="s">
        <v>65</v>
      </c>
      <c r="H37825" s="17" t="s">
        <v>6504</v>
      </c>
      <c r="I37825" s="17" t="s">
        <v>5286</v>
      </c>
      <c r="J37825" s="17" t="s">
        <v>5287</v>
      </c>
      <c r="K37825" s="17" t="s">
        <v>66</v>
      </c>
    </row>
    <row r="37826" spans="1:11">
      <c r="A37826" s="17" t="s">
        <v>1309</v>
      </c>
      <c r="B37826" s="28" t="s">
        <v>8184</v>
      </c>
      <c r="C37826" s="17" t="s">
        <v>1309</v>
      </c>
      <c r="D37826" s="17" t="s">
        <v>3619</v>
      </c>
      <c r="E37826" s="17" t="s">
        <v>3722</v>
      </c>
      <c r="F37826" s="17" t="s">
        <v>4402</v>
      </c>
      <c r="G37826" s="17" t="s">
        <v>65</v>
      </c>
      <c r="H37826" s="17" t="s">
        <v>6504</v>
      </c>
      <c r="I37826" s="17" t="s">
        <v>5286</v>
      </c>
      <c r="J37826" s="17" t="s">
        <v>5287</v>
      </c>
      <c r="K37826" s="17" t="s">
        <v>66</v>
      </c>
    </row>
    <row r="37827" spans="1:11">
      <c r="A37827" s="17" t="s">
        <v>1855</v>
      </c>
      <c r="B37827" s="28" t="s">
        <v>8184</v>
      </c>
      <c r="C37827" s="17" t="s">
        <v>1855</v>
      </c>
      <c r="D37827" s="17" t="s">
        <v>4042</v>
      </c>
      <c r="E37827" s="17" t="s">
        <v>3475</v>
      </c>
      <c r="F37827" s="17" t="s">
        <v>4408</v>
      </c>
      <c r="G37827" s="17" t="s">
        <v>65</v>
      </c>
      <c r="H37827" s="17" t="s">
        <v>6504</v>
      </c>
      <c r="I37827" s="17" t="s">
        <v>5286</v>
      </c>
      <c r="J37827" s="17" t="s">
        <v>5287</v>
      </c>
      <c r="K37827" s="17" t="s">
        <v>66</v>
      </c>
    </row>
    <row r="37828" spans="1:11">
      <c r="A37828" s="17" t="s">
        <v>966</v>
      </c>
      <c r="B37828" s="28" t="s">
        <v>8184</v>
      </c>
      <c r="C37828" s="17" t="s">
        <v>966</v>
      </c>
      <c r="D37828" s="17" t="s">
        <v>3608</v>
      </c>
      <c r="E37828" s="17" t="s">
        <v>3479</v>
      </c>
      <c r="F37828" s="17" t="s">
        <v>4397</v>
      </c>
      <c r="G37828" s="17" t="s">
        <v>65</v>
      </c>
      <c r="H37828" s="17" t="s">
        <v>6504</v>
      </c>
      <c r="I37828" s="17" t="s">
        <v>5286</v>
      </c>
      <c r="J37828" s="17" t="s">
        <v>5287</v>
      </c>
      <c r="K37828" s="17" t="s">
        <v>66</v>
      </c>
    </row>
    <row r="37829" spans="1:11">
      <c r="A37829" s="17" t="s">
        <v>2082</v>
      </c>
      <c r="B37829" s="28" t="s">
        <v>8184</v>
      </c>
      <c r="C37829" s="17" t="s">
        <v>2082</v>
      </c>
      <c r="D37829" s="17" t="s">
        <v>3595</v>
      </c>
      <c r="E37829" s="17" t="s">
        <v>3583</v>
      </c>
      <c r="F37829" s="17" t="s">
        <v>4402</v>
      </c>
      <c r="G37829" s="17" t="s">
        <v>65</v>
      </c>
      <c r="H37829" s="17" t="s">
        <v>6504</v>
      </c>
      <c r="I37829" s="17" t="s">
        <v>5286</v>
      </c>
      <c r="J37829" s="17" t="s">
        <v>5287</v>
      </c>
      <c r="K37829" s="17" t="s">
        <v>66</v>
      </c>
    </row>
    <row r="37830" spans="1:11">
      <c r="A37830" s="17" t="s">
        <v>2005</v>
      </c>
      <c r="B37830" s="28" t="s">
        <v>8184</v>
      </c>
      <c r="C37830" s="17" t="s">
        <v>2005</v>
      </c>
      <c r="D37830" s="17" t="s">
        <v>4777</v>
      </c>
      <c r="E37830" s="17" t="s">
        <v>3726</v>
      </c>
      <c r="F37830" s="17" t="s">
        <v>4384</v>
      </c>
      <c r="G37830" s="17" t="s">
        <v>65</v>
      </c>
      <c r="H37830" s="17" t="s">
        <v>6504</v>
      </c>
      <c r="I37830" s="17" t="s">
        <v>5286</v>
      </c>
      <c r="J37830" s="17" t="s">
        <v>5287</v>
      </c>
      <c r="K37830" s="17" t="s">
        <v>66</v>
      </c>
    </row>
    <row r="37831" spans="1:11">
      <c r="A37831" s="17" t="s">
        <v>5854</v>
      </c>
      <c r="B37831" s="28" t="s">
        <v>8184</v>
      </c>
      <c r="C37831" s="17" t="s">
        <v>5854</v>
      </c>
      <c r="D37831" s="17" t="s">
        <v>3457</v>
      </c>
      <c r="E37831" s="17" t="s">
        <v>3648</v>
      </c>
      <c r="F37831" s="17" t="s">
        <v>4400</v>
      </c>
      <c r="G37831" s="17" t="s">
        <v>65</v>
      </c>
      <c r="H37831" s="17" t="s">
        <v>6504</v>
      </c>
      <c r="I37831" s="17" t="s">
        <v>5286</v>
      </c>
      <c r="J37831" s="17" t="s">
        <v>5287</v>
      </c>
      <c r="K37831" s="17" t="s">
        <v>66</v>
      </c>
    </row>
    <row r="37832" spans="1:11">
      <c r="A37832" s="17" t="s">
        <v>5992</v>
      </c>
      <c r="B37832" s="28" t="s">
        <v>8184</v>
      </c>
      <c r="C37832" s="17" t="s">
        <v>5992</v>
      </c>
      <c r="D37832" s="17" t="s">
        <v>5588</v>
      </c>
      <c r="E37832" s="17" t="s">
        <v>3648</v>
      </c>
      <c r="F37832" s="17" t="s">
        <v>4423</v>
      </c>
      <c r="G37832" s="17" t="s">
        <v>65</v>
      </c>
      <c r="H37832" s="17" t="s">
        <v>6504</v>
      </c>
      <c r="I37832" s="17" t="s">
        <v>5286</v>
      </c>
      <c r="J37832" s="17" t="s">
        <v>5287</v>
      </c>
      <c r="K37832" s="17" t="s">
        <v>66</v>
      </c>
    </row>
    <row r="37833" spans="1:11">
      <c r="A37833" s="17" t="s">
        <v>5881</v>
      </c>
      <c r="B37833" s="28" t="s">
        <v>8184</v>
      </c>
      <c r="C37833" s="17" t="s">
        <v>5881</v>
      </c>
      <c r="D37833" s="17" t="s">
        <v>5882</v>
      </c>
      <c r="E37833" s="17" t="s">
        <v>3542</v>
      </c>
      <c r="F37833" s="17" t="s">
        <v>4398</v>
      </c>
      <c r="G37833" s="17" t="s">
        <v>65</v>
      </c>
      <c r="H37833" s="17" t="s">
        <v>6504</v>
      </c>
      <c r="I37833" s="17" t="s">
        <v>5286</v>
      </c>
      <c r="J37833" s="17" t="s">
        <v>5287</v>
      </c>
      <c r="K37833" s="17" t="s">
        <v>66</v>
      </c>
    </row>
    <row r="37834" spans="1:11">
      <c r="A37834" s="17" t="s">
        <v>6237</v>
      </c>
      <c r="B37834" s="28" t="s">
        <v>8184</v>
      </c>
      <c r="C37834" s="17" t="s">
        <v>6237</v>
      </c>
      <c r="D37834" s="17" t="s">
        <v>4066</v>
      </c>
      <c r="E37834" s="17" t="s">
        <v>3484</v>
      </c>
      <c r="F37834" s="17" t="s">
        <v>4436</v>
      </c>
      <c r="G37834" s="17" t="s">
        <v>65</v>
      </c>
      <c r="H37834" s="17" t="s">
        <v>6504</v>
      </c>
      <c r="I37834" s="17" t="s">
        <v>5286</v>
      </c>
      <c r="J37834" s="17" t="s">
        <v>5287</v>
      </c>
      <c r="K37834" s="17" t="s">
        <v>66</v>
      </c>
    </row>
    <row r="37835" spans="1:11">
      <c r="A37835" s="17" t="s">
        <v>1417</v>
      </c>
      <c r="B37835" s="28" t="s">
        <v>8184</v>
      </c>
      <c r="C37835" s="17" t="s">
        <v>1417</v>
      </c>
      <c r="D37835" s="17" t="s">
        <v>3459</v>
      </c>
      <c r="E37835" s="17" t="s">
        <v>3484</v>
      </c>
      <c r="F37835" s="17" t="s">
        <v>4398</v>
      </c>
      <c r="G37835" s="17" t="s">
        <v>65</v>
      </c>
      <c r="H37835" s="17" t="s">
        <v>6504</v>
      </c>
      <c r="I37835" s="17" t="s">
        <v>5286</v>
      </c>
      <c r="J37835" s="17" t="s">
        <v>5287</v>
      </c>
      <c r="K37835" s="17" t="s">
        <v>66</v>
      </c>
    </row>
    <row r="37836" spans="1:11">
      <c r="A37836" s="17" t="s">
        <v>1159</v>
      </c>
      <c r="B37836" s="28" t="s">
        <v>8184</v>
      </c>
      <c r="C37836" s="17" t="s">
        <v>1159</v>
      </c>
      <c r="D37836" s="17" t="s">
        <v>3459</v>
      </c>
      <c r="E37836" s="17" t="s">
        <v>3967</v>
      </c>
      <c r="F37836" s="17" t="s">
        <v>4400</v>
      </c>
      <c r="G37836" s="17" t="s">
        <v>65</v>
      </c>
      <c r="H37836" s="17" t="s">
        <v>6504</v>
      </c>
      <c r="I37836" s="17" t="s">
        <v>5286</v>
      </c>
      <c r="J37836" s="17" t="s">
        <v>5287</v>
      </c>
      <c r="K37836" s="17" t="s">
        <v>66</v>
      </c>
    </row>
    <row r="37837" spans="1:11">
      <c r="A37837" s="17" t="s">
        <v>1019</v>
      </c>
      <c r="B37837" s="28" t="s">
        <v>8184</v>
      </c>
      <c r="C37837" s="17" t="s">
        <v>1019</v>
      </c>
      <c r="D37837" s="17" t="s">
        <v>3570</v>
      </c>
      <c r="E37837" s="17" t="s">
        <v>3486</v>
      </c>
      <c r="F37837" s="17" t="s">
        <v>4398</v>
      </c>
      <c r="G37837" s="17" t="s">
        <v>65</v>
      </c>
      <c r="H37837" s="17" t="s">
        <v>6504</v>
      </c>
      <c r="I37837" s="17" t="s">
        <v>5286</v>
      </c>
      <c r="J37837" s="17" t="s">
        <v>5287</v>
      </c>
      <c r="K37837" s="17" t="s">
        <v>66</v>
      </c>
    </row>
    <row r="37838" spans="1:11">
      <c r="A37838" s="17" t="s">
        <v>2085</v>
      </c>
      <c r="B37838" s="28" t="s">
        <v>8184</v>
      </c>
      <c r="C37838" s="17" t="s">
        <v>2085</v>
      </c>
      <c r="D37838" s="17" t="s">
        <v>3519</v>
      </c>
      <c r="E37838" s="17" t="s">
        <v>3491</v>
      </c>
      <c r="F37838" s="17" t="s">
        <v>4400</v>
      </c>
      <c r="G37838" s="17" t="s">
        <v>65</v>
      </c>
      <c r="H37838" s="17" t="s">
        <v>6504</v>
      </c>
      <c r="I37838" s="17" t="s">
        <v>5286</v>
      </c>
      <c r="J37838" s="17" t="s">
        <v>5287</v>
      </c>
      <c r="K37838" s="17" t="s">
        <v>66</v>
      </c>
    </row>
    <row r="37839" spans="1:11">
      <c r="A37839" s="17" t="s">
        <v>5893</v>
      </c>
      <c r="B37839" s="28" t="s">
        <v>8184</v>
      </c>
      <c r="C37839" s="17" t="s">
        <v>5893</v>
      </c>
      <c r="D37839" s="17" t="s">
        <v>3517</v>
      </c>
      <c r="E37839" s="17" t="s">
        <v>3491</v>
      </c>
      <c r="F37839" s="17" t="s">
        <v>4387</v>
      </c>
      <c r="G37839" s="17" t="s">
        <v>65</v>
      </c>
      <c r="H37839" s="17" t="s">
        <v>6504</v>
      </c>
      <c r="I37839" s="17" t="s">
        <v>5286</v>
      </c>
      <c r="J37839" s="17" t="s">
        <v>5287</v>
      </c>
      <c r="K37839" s="17" t="s">
        <v>66</v>
      </c>
    </row>
    <row r="37840" spans="1:11">
      <c r="A37840" s="17" t="s">
        <v>1921</v>
      </c>
      <c r="B37840" s="28" t="s">
        <v>8184</v>
      </c>
      <c r="C37840" s="17" t="s">
        <v>1921</v>
      </c>
      <c r="D37840" s="17" t="s">
        <v>3459</v>
      </c>
      <c r="E37840" s="17" t="s">
        <v>3753</v>
      </c>
      <c r="F37840" s="17" t="s">
        <v>4416</v>
      </c>
      <c r="G37840" s="17" t="s">
        <v>65</v>
      </c>
      <c r="H37840" s="17" t="s">
        <v>6504</v>
      </c>
      <c r="I37840" s="17" t="s">
        <v>5286</v>
      </c>
      <c r="J37840" s="17" t="s">
        <v>5287</v>
      </c>
      <c r="K37840" s="17" t="s">
        <v>66</v>
      </c>
    </row>
    <row r="37841" spans="1:11">
      <c r="A37841" s="17" t="s">
        <v>969</v>
      </c>
      <c r="B37841" s="28" t="s">
        <v>8184</v>
      </c>
      <c r="C37841" s="17" t="s">
        <v>969</v>
      </c>
      <c r="D37841" s="17" t="s">
        <v>4458</v>
      </c>
      <c r="E37841" s="17" t="s">
        <v>3492</v>
      </c>
      <c r="F37841" s="17" t="s">
        <v>4398</v>
      </c>
      <c r="G37841" s="17" t="s">
        <v>65</v>
      </c>
      <c r="H37841" s="17" t="s">
        <v>6504</v>
      </c>
      <c r="I37841" s="17" t="s">
        <v>5286</v>
      </c>
      <c r="J37841" s="17" t="s">
        <v>5287</v>
      </c>
      <c r="K37841" s="17" t="s">
        <v>66</v>
      </c>
    </row>
    <row r="37842" spans="1:11">
      <c r="A37842" s="17" t="s">
        <v>2008</v>
      </c>
      <c r="B37842" s="28" t="s">
        <v>8184</v>
      </c>
      <c r="C37842" s="17" t="s">
        <v>2008</v>
      </c>
      <c r="D37842" s="17" t="s">
        <v>3662</v>
      </c>
      <c r="E37842" s="17" t="s">
        <v>3492</v>
      </c>
      <c r="F37842" s="17" t="s">
        <v>4400</v>
      </c>
      <c r="G37842" s="17" t="s">
        <v>65</v>
      </c>
      <c r="H37842" s="17" t="s">
        <v>6504</v>
      </c>
      <c r="I37842" s="17" t="s">
        <v>5286</v>
      </c>
      <c r="J37842" s="17" t="s">
        <v>5287</v>
      </c>
      <c r="K37842" s="17" t="s">
        <v>66</v>
      </c>
    </row>
    <row r="37843" spans="1:11">
      <c r="A37843" s="17" t="s">
        <v>1496</v>
      </c>
      <c r="B37843" s="28" t="s">
        <v>8184</v>
      </c>
      <c r="C37843" s="17" t="s">
        <v>1496</v>
      </c>
      <c r="D37843" s="17" t="s">
        <v>3487</v>
      </c>
      <c r="E37843" s="17" t="s">
        <v>3947</v>
      </c>
      <c r="F37843" s="17" t="s">
        <v>4387</v>
      </c>
      <c r="G37843" s="17" t="s">
        <v>65</v>
      </c>
      <c r="H37843" s="17" t="s">
        <v>6504</v>
      </c>
      <c r="I37843" s="17" t="s">
        <v>5286</v>
      </c>
      <c r="J37843" s="17" t="s">
        <v>5287</v>
      </c>
      <c r="K37843" s="17" t="s">
        <v>66</v>
      </c>
    </row>
    <row r="37844" spans="1:11">
      <c r="A37844" s="17" t="s">
        <v>5994</v>
      </c>
      <c r="B37844" s="28" t="s">
        <v>8184</v>
      </c>
      <c r="C37844" s="17" t="s">
        <v>5994</v>
      </c>
      <c r="D37844" s="17" t="s">
        <v>3971</v>
      </c>
      <c r="E37844" s="17" t="s">
        <v>3655</v>
      </c>
      <c r="F37844" s="17" t="s">
        <v>4387</v>
      </c>
      <c r="G37844" s="17" t="s">
        <v>65</v>
      </c>
      <c r="H37844" s="17" t="s">
        <v>6504</v>
      </c>
      <c r="I37844" s="17" t="s">
        <v>5286</v>
      </c>
      <c r="J37844" s="17" t="s">
        <v>5287</v>
      </c>
      <c r="K37844" s="17" t="s">
        <v>66</v>
      </c>
    </row>
    <row r="37845" spans="1:11">
      <c r="A37845" s="17" t="s">
        <v>1024</v>
      </c>
      <c r="B37845" s="28" t="s">
        <v>8184</v>
      </c>
      <c r="C37845" s="17" t="s">
        <v>1024</v>
      </c>
      <c r="D37845" s="17" t="s">
        <v>3982</v>
      </c>
      <c r="E37845" s="17" t="s">
        <v>4084</v>
      </c>
      <c r="F37845" s="17" t="s">
        <v>4423</v>
      </c>
      <c r="G37845" s="17" t="s">
        <v>65</v>
      </c>
      <c r="H37845" s="17" t="s">
        <v>6504</v>
      </c>
      <c r="I37845" s="17" t="s">
        <v>5286</v>
      </c>
      <c r="J37845" s="17" t="s">
        <v>5287</v>
      </c>
      <c r="K37845" s="17" t="s">
        <v>66</v>
      </c>
    </row>
    <row r="37846" spans="1:11">
      <c r="A37846" s="17" t="s">
        <v>1523</v>
      </c>
      <c r="B37846" s="28" t="s">
        <v>8184</v>
      </c>
      <c r="C37846" s="17" t="s">
        <v>1523</v>
      </c>
      <c r="D37846" s="17" t="s">
        <v>3608</v>
      </c>
      <c r="E37846" s="17" t="s">
        <v>3756</v>
      </c>
      <c r="F37846" s="17" t="s">
        <v>4404</v>
      </c>
      <c r="G37846" s="17" t="s">
        <v>65</v>
      </c>
      <c r="H37846" s="17" t="s">
        <v>6504</v>
      </c>
      <c r="I37846" s="17" t="s">
        <v>5286</v>
      </c>
      <c r="J37846" s="17" t="s">
        <v>5287</v>
      </c>
      <c r="K37846" s="17" t="s">
        <v>66</v>
      </c>
    </row>
    <row r="37847" spans="1:11">
      <c r="A37847" s="17" t="s">
        <v>970</v>
      </c>
      <c r="B37847" s="28" t="s">
        <v>8184</v>
      </c>
      <c r="C37847" s="17" t="s">
        <v>970</v>
      </c>
      <c r="D37847" s="17" t="s">
        <v>4218</v>
      </c>
      <c r="E37847" s="17" t="s">
        <v>3621</v>
      </c>
      <c r="F37847" s="17" t="s">
        <v>4393</v>
      </c>
      <c r="G37847" s="17" t="s">
        <v>65</v>
      </c>
      <c r="H37847" s="17" t="s">
        <v>6504</v>
      </c>
      <c r="I37847" s="17" t="s">
        <v>5286</v>
      </c>
      <c r="J37847" s="17" t="s">
        <v>5287</v>
      </c>
      <c r="K37847" s="17" t="s">
        <v>66</v>
      </c>
    </row>
    <row r="37848" spans="1:11">
      <c r="A37848" s="17" t="s">
        <v>5883</v>
      </c>
      <c r="B37848" s="28" t="s">
        <v>8184</v>
      </c>
      <c r="C37848" s="17" t="s">
        <v>5883</v>
      </c>
      <c r="D37848" s="17" t="s">
        <v>5884</v>
      </c>
      <c r="E37848" s="17" t="s">
        <v>3495</v>
      </c>
      <c r="F37848" s="17" t="s">
        <v>4400</v>
      </c>
      <c r="G37848" s="17" t="s">
        <v>65</v>
      </c>
      <c r="H37848" s="17" t="s">
        <v>6504</v>
      </c>
      <c r="I37848" s="17" t="s">
        <v>5286</v>
      </c>
      <c r="J37848" s="17" t="s">
        <v>5287</v>
      </c>
      <c r="K37848" s="17" t="s">
        <v>66</v>
      </c>
    </row>
    <row r="37849" spans="1:11">
      <c r="A37849" s="17" t="s">
        <v>5996</v>
      </c>
      <c r="B37849" s="28" t="s">
        <v>8184</v>
      </c>
      <c r="C37849" s="17" t="s">
        <v>5996</v>
      </c>
      <c r="D37849" s="17" t="s">
        <v>4471</v>
      </c>
      <c r="E37849" s="17" t="s">
        <v>3555</v>
      </c>
      <c r="F37849" s="17" t="s">
        <v>4387</v>
      </c>
      <c r="G37849" s="17" t="s">
        <v>65</v>
      </c>
      <c r="H37849" s="17" t="s">
        <v>6504</v>
      </c>
      <c r="I37849" s="17" t="s">
        <v>5286</v>
      </c>
      <c r="J37849" s="17" t="s">
        <v>5287</v>
      </c>
      <c r="K37849" s="17" t="s">
        <v>66</v>
      </c>
    </row>
    <row r="37850" spans="1:11">
      <c r="A37850" s="17" t="s">
        <v>1472</v>
      </c>
      <c r="B37850" s="28" t="s">
        <v>8184</v>
      </c>
      <c r="C37850" s="17" t="s">
        <v>1472</v>
      </c>
      <c r="D37850" s="17" t="s">
        <v>4609</v>
      </c>
      <c r="E37850" s="17" t="s">
        <v>3501</v>
      </c>
      <c r="F37850" s="17" t="s">
        <v>4387</v>
      </c>
      <c r="G37850" s="17" t="s">
        <v>65</v>
      </c>
      <c r="H37850" s="17" t="s">
        <v>6504</v>
      </c>
      <c r="I37850" s="17" t="s">
        <v>5286</v>
      </c>
      <c r="J37850" s="17" t="s">
        <v>5287</v>
      </c>
      <c r="K37850" s="17" t="s">
        <v>66</v>
      </c>
    </row>
    <row r="37851" spans="1:11">
      <c r="A37851" s="17" t="s">
        <v>6006</v>
      </c>
      <c r="B37851" s="28" t="s">
        <v>8184</v>
      </c>
      <c r="C37851" s="17" t="s">
        <v>6006</v>
      </c>
      <c r="D37851" s="17" t="s">
        <v>3524</v>
      </c>
      <c r="E37851" s="17" t="s">
        <v>3706</v>
      </c>
      <c r="F37851" s="17" t="s">
        <v>4387</v>
      </c>
      <c r="G37851" s="17" t="s">
        <v>65</v>
      </c>
      <c r="H37851" s="17" t="s">
        <v>6504</v>
      </c>
      <c r="I37851" s="17" t="s">
        <v>5286</v>
      </c>
      <c r="J37851" s="17" t="s">
        <v>5287</v>
      </c>
      <c r="K37851" s="17" t="s">
        <v>66</v>
      </c>
    </row>
    <row r="37852" spans="1:11">
      <c r="A37852" s="17" t="s">
        <v>1988</v>
      </c>
      <c r="B37852" s="28" t="s">
        <v>8185</v>
      </c>
      <c r="C37852" s="17" t="s">
        <v>1988</v>
      </c>
      <c r="D37852" s="17" t="s">
        <v>4773</v>
      </c>
      <c r="E37852" s="17" t="s">
        <v>3437</v>
      </c>
      <c r="F37852" s="17" t="s">
        <v>4163</v>
      </c>
      <c r="G37852" s="17" t="s">
        <v>65</v>
      </c>
      <c r="H37852" s="17" t="s">
        <v>6504</v>
      </c>
      <c r="I37852" s="17" t="s">
        <v>5286</v>
      </c>
      <c r="J37852" s="17" t="s">
        <v>5287</v>
      </c>
      <c r="K37852" s="17" t="s">
        <v>66</v>
      </c>
    </row>
    <row r="37853" spans="1:11">
      <c r="A37853" s="17" t="s">
        <v>1192</v>
      </c>
      <c r="B37853" s="28" t="s">
        <v>8185</v>
      </c>
      <c r="C37853" s="17" t="s">
        <v>1192</v>
      </c>
      <c r="D37853" s="17" t="s">
        <v>3907</v>
      </c>
      <c r="E37853" s="17" t="s">
        <v>3437</v>
      </c>
      <c r="F37853" s="17" t="s">
        <v>4413</v>
      </c>
      <c r="G37853" s="17" t="s">
        <v>65</v>
      </c>
      <c r="H37853" s="17" t="s">
        <v>6504</v>
      </c>
      <c r="I37853" s="17" t="s">
        <v>5286</v>
      </c>
      <c r="J37853" s="17" t="s">
        <v>5287</v>
      </c>
      <c r="K37853" s="17" t="s">
        <v>66</v>
      </c>
    </row>
    <row r="37854" spans="1:11">
      <c r="A37854" s="17" t="s">
        <v>5972</v>
      </c>
      <c r="B37854" s="28" t="s">
        <v>8185</v>
      </c>
      <c r="C37854" s="17" t="s">
        <v>5972</v>
      </c>
      <c r="D37854" s="17" t="s">
        <v>3632</v>
      </c>
      <c r="E37854" s="17" t="s">
        <v>3602</v>
      </c>
      <c r="F37854" s="17" t="s">
        <v>4163</v>
      </c>
      <c r="G37854" s="17" t="s">
        <v>65</v>
      </c>
      <c r="H37854" s="17" t="s">
        <v>6504</v>
      </c>
      <c r="I37854" s="17" t="s">
        <v>5286</v>
      </c>
      <c r="J37854" s="17" t="s">
        <v>5287</v>
      </c>
      <c r="K37854" s="17" t="s">
        <v>66</v>
      </c>
    </row>
    <row r="37855" spans="1:11">
      <c r="A37855" s="17" t="s">
        <v>1371</v>
      </c>
      <c r="B37855" s="28" t="s">
        <v>8185</v>
      </c>
      <c r="C37855" s="17" t="s">
        <v>1371</v>
      </c>
      <c r="D37855" s="17" t="s">
        <v>3512</v>
      </c>
      <c r="E37855" s="17" t="s">
        <v>3564</v>
      </c>
      <c r="F37855" s="17" t="s">
        <v>4393</v>
      </c>
      <c r="G37855" s="17" t="s">
        <v>65</v>
      </c>
      <c r="H37855" s="17" t="s">
        <v>6504</v>
      </c>
      <c r="I37855" s="17" t="s">
        <v>5286</v>
      </c>
      <c r="J37855" s="17" t="s">
        <v>5287</v>
      </c>
      <c r="K37855" s="17" t="s">
        <v>66</v>
      </c>
    </row>
    <row r="37856" spans="1:11">
      <c r="A37856" s="17" t="s">
        <v>861</v>
      </c>
      <c r="B37856" s="28" t="s">
        <v>8185</v>
      </c>
      <c r="C37856" s="17" t="s">
        <v>861</v>
      </c>
      <c r="D37856" s="17" t="s">
        <v>4139</v>
      </c>
      <c r="E37856" s="17" t="s">
        <v>4386</v>
      </c>
      <c r="F37856" s="17" t="s">
        <v>4387</v>
      </c>
      <c r="G37856" s="17" t="s">
        <v>65</v>
      </c>
      <c r="H37856" s="17" t="s">
        <v>6504</v>
      </c>
      <c r="I37856" s="17" t="s">
        <v>5286</v>
      </c>
      <c r="J37856" s="17" t="s">
        <v>5287</v>
      </c>
      <c r="K37856" s="17" t="s">
        <v>66</v>
      </c>
    </row>
    <row r="37857" spans="1:11">
      <c r="A37857" s="17" t="s">
        <v>2088</v>
      </c>
      <c r="B37857" s="28" t="s">
        <v>8185</v>
      </c>
      <c r="C37857" s="17" t="s">
        <v>2088</v>
      </c>
      <c r="D37857" s="17" t="s">
        <v>4801</v>
      </c>
      <c r="E37857" s="17" t="s">
        <v>3516</v>
      </c>
      <c r="F37857" s="17" t="s">
        <v>4406</v>
      </c>
      <c r="G37857" s="17" t="s">
        <v>65</v>
      </c>
      <c r="H37857" s="17" t="s">
        <v>6504</v>
      </c>
      <c r="I37857" s="17" t="s">
        <v>5286</v>
      </c>
      <c r="J37857" s="17" t="s">
        <v>5287</v>
      </c>
      <c r="K37857" s="17" t="s">
        <v>66</v>
      </c>
    </row>
    <row r="37858" spans="1:11">
      <c r="A37858" s="17" t="s">
        <v>1739</v>
      </c>
      <c r="B37858" s="28" t="s">
        <v>8185</v>
      </c>
      <c r="C37858" s="17" t="s">
        <v>1739</v>
      </c>
      <c r="D37858" s="17" t="s">
        <v>4139</v>
      </c>
      <c r="E37858" s="17" t="s">
        <v>4075</v>
      </c>
      <c r="F37858" s="17" t="s">
        <v>4408</v>
      </c>
      <c r="G37858" s="17" t="s">
        <v>65</v>
      </c>
      <c r="H37858" s="17" t="s">
        <v>6504</v>
      </c>
      <c r="I37858" s="17" t="s">
        <v>5286</v>
      </c>
      <c r="J37858" s="17" t="s">
        <v>5287</v>
      </c>
      <c r="K37858" s="17" t="s">
        <v>66</v>
      </c>
    </row>
    <row r="37859" spans="1:11">
      <c r="A37859" s="17" t="s">
        <v>1303</v>
      </c>
      <c r="B37859" s="28" t="s">
        <v>8185</v>
      </c>
      <c r="C37859" s="17" t="s">
        <v>1303</v>
      </c>
      <c r="D37859" s="17" t="s">
        <v>3976</v>
      </c>
      <c r="E37859" s="17" t="s">
        <v>3446</v>
      </c>
      <c r="F37859" s="17" t="s">
        <v>4397</v>
      </c>
      <c r="G37859" s="17" t="s">
        <v>65</v>
      </c>
      <c r="H37859" s="17" t="s">
        <v>6504</v>
      </c>
      <c r="I37859" s="17" t="s">
        <v>5286</v>
      </c>
      <c r="J37859" s="17" t="s">
        <v>5287</v>
      </c>
      <c r="K37859" s="17" t="s">
        <v>66</v>
      </c>
    </row>
    <row r="37860" spans="1:11">
      <c r="A37860" s="17" t="s">
        <v>864</v>
      </c>
      <c r="B37860" s="28" t="s">
        <v>8185</v>
      </c>
      <c r="C37860" s="17" t="s">
        <v>864</v>
      </c>
      <c r="D37860" s="17" t="s">
        <v>3562</v>
      </c>
      <c r="E37860" s="17" t="s">
        <v>3448</v>
      </c>
      <c r="F37860" s="17" t="s">
        <v>4390</v>
      </c>
      <c r="G37860" s="17" t="s">
        <v>65</v>
      </c>
      <c r="H37860" s="17" t="s">
        <v>6504</v>
      </c>
      <c r="I37860" s="17" t="s">
        <v>5286</v>
      </c>
      <c r="J37860" s="17" t="s">
        <v>5287</v>
      </c>
      <c r="K37860" s="17" t="s">
        <v>66</v>
      </c>
    </row>
    <row r="37861" spans="1:11">
      <c r="A37861" s="17" t="s">
        <v>1428</v>
      </c>
      <c r="B37861" s="28" t="s">
        <v>8185</v>
      </c>
      <c r="C37861" s="17" t="s">
        <v>1428</v>
      </c>
      <c r="D37861" s="17" t="s">
        <v>4594</v>
      </c>
      <c r="E37861" s="17" t="s">
        <v>3607</v>
      </c>
      <c r="F37861" s="17" t="s">
        <v>4384</v>
      </c>
      <c r="G37861" s="17" t="s">
        <v>65</v>
      </c>
      <c r="H37861" s="17" t="s">
        <v>6504</v>
      </c>
      <c r="I37861" s="17" t="s">
        <v>5286</v>
      </c>
      <c r="J37861" s="17" t="s">
        <v>5287</v>
      </c>
      <c r="K37861" s="17" t="s">
        <v>66</v>
      </c>
    </row>
    <row r="37862" spans="1:11">
      <c r="A37862" s="17" t="s">
        <v>2090</v>
      </c>
      <c r="B37862" s="28" t="s">
        <v>8185</v>
      </c>
      <c r="C37862" s="17" t="s">
        <v>2090</v>
      </c>
      <c r="D37862" s="17" t="s">
        <v>3572</v>
      </c>
      <c r="E37862" s="17" t="s">
        <v>3450</v>
      </c>
      <c r="F37862" s="17" t="s">
        <v>4408</v>
      </c>
      <c r="G37862" s="17" t="s">
        <v>65</v>
      </c>
      <c r="H37862" s="17" t="s">
        <v>6504</v>
      </c>
      <c r="I37862" s="17" t="s">
        <v>5286</v>
      </c>
      <c r="J37862" s="17" t="s">
        <v>5287</v>
      </c>
      <c r="K37862" s="17" t="s">
        <v>66</v>
      </c>
    </row>
    <row r="37863" spans="1:11">
      <c r="A37863" s="17" t="s">
        <v>1055</v>
      </c>
      <c r="B37863" s="28" t="s">
        <v>8185</v>
      </c>
      <c r="C37863" s="17" t="s">
        <v>1055</v>
      </c>
      <c r="D37863" s="17" t="s">
        <v>3452</v>
      </c>
      <c r="E37863" s="17" t="s">
        <v>3450</v>
      </c>
      <c r="F37863" s="17" t="s">
        <v>4402</v>
      </c>
      <c r="G37863" s="17" t="s">
        <v>65</v>
      </c>
      <c r="H37863" s="17" t="s">
        <v>6504</v>
      </c>
      <c r="I37863" s="17" t="s">
        <v>5286</v>
      </c>
      <c r="J37863" s="17" t="s">
        <v>5287</v>
      </c>
      <c r="K37863" s="17" t="s">
        <v>66</v>
      </c>
    </row>
    <row r="37864" spans="1:11">
      <c r="A37864" s="17" t="s">
        <v>1866</v>
      </c>
      <c r="B37864" s="28" t="s">
        <v>8185</v>
      </c>
      <c r="C37864" s="17" t="s">
        <v>1866</v>
      </c>
      <c r="D37864" s="17" t="s">
        <v>4066</v>
      </c>
      <c r="E37864" s="17" t="s">
        <v>3523</v>
      </c>
      <c r="F37864" s="17" t="s">
        <v>4406</v>
      </c>
      <c r="G37864" s="17" t="s">
        <v>65</v>
      </c>
      <c r="H37864" s="17" t="s">
        <v>6504</v>
      </c>
      <c r="I37864" s="17" t="s">
        <v>5286</v>
      </c>
      <c r="J37864" s="17" t="s">
        <v>5287</v>
      </c>
      <c r="K37864" s="17" t="s">
        <v>66</v>
      </c>
    </row>
    <row r="37865" spans="1:11">
      <c r="A37865" s="17" t="s">
        <v>1681</v>
      </c>
      <c r="B37865" s="28" t="s">
        <v>8185</v>
      </c>
      <c r="C37865" s="17" t="s">
        <v>1681</v>
      </c>
      <c r="D37865" s="17" t="s">
        <v>3645</v>
      </c>
      <c r="E37865" s="17" t="s">
        <v>3523</v>
      </c>
      <c r="F37865" s="17" t="s">
        <v>4397</v>
      </c>
      <c r="G37865" s="17" t="s">
        <v>65</v>
      </c>
      <c r="H37865" s="17" t="s">
        <v>6504</v>
      </c>
      <c r="I37865" s="17" t="s">
        <v>5286</v>
      </c>
      <c r="J37865" s="17" t="s">
        <v>5287</v>
      </c>
      <c r="K37865" s="17" t="s">
        <v>66</v>
      </c>
    </row>
    <row r="37866" spans="1:11">
      <c r="A37866" s="17" t="s">
        <v>1640</v>
      </c>
      <c r="B37866" s="28" t="s">
        <v>8185</v>
      </c>
      <c r="C37866" s="17" t="s">
        <v>1640</v>
      </c>
      <c r="D37866" s="17" t="s">
        <v>3512</v>
      </c>
      <c r="E37866" s="17" t="s">
        <v>3523</v>
      </c>
      <c r="F37866" s="17" t="s">
        <v>4423</v>
      </c>
      <c r="G37866" s="17" t="s">
        <v>65</v>
      </c>
      <c r="H37866" s="17" t="s">
        <v>6504</v>
      </c>
      <c r="I37866" s="17" t="s">
        <v>5286</v>
      </c>
      <c r="J37866" s="17" t="s">
        <v>5287</v>
      </c>
      <c r="K37866" s="17" t="s">
        <v>66</v>
      </c>
    </row>
    <row r="37867" spans="1:11">
      <c r="A37867" s="17" t="s">
        <v>1824</v>
      </c>
      <c r="B37867" s="28" t="s">
        <v>8185</v>
      </c>
      <c r="C37867" s="17" t="s">
        <v>1824</v>
      </c>
      <c r="D37867" s="17" t="s">
        <v>3547</v>
      </c>
      <c r="E37867" s="17" t="s">
        <v>3523</v>
      </c>
      <c r="F37867" s="17" t="s">
        <v>4404</v>
      </c>
      <c r="G37867" s="17" t="s">
        <v>65</v>
      </c>
      <c r="H37867" s="17" t="s">
        <v>6504</v>
      </c>
      <c r="I37867" s="17" t="s">
        <v>5286</v>
      </c>
      <c r="J37867" s="17" t="s">
        <v>5287</v>
      </c>
      <c r="K37867" s="17" t="s">
        <v>66</v>
      </c>
    </row>
    <row r="37868" spans="1:11">
      <c r="A37868" s="17" t="s">
        <v>1701</v>
      </c>
      <c r="B37868" s="28" t="s">
        <v>8185</v>
      </c>
      <c r="C37868" s="17" t="s">
        <v>1701</v>
      </c>
      <c r="D37868" s="17" t="s">
        <v>3594</v>
      </c>
      <c r="E37868" s="17" t="s">
        <v>3523</v>
      </c>
      <c r="F37868" s="17" t="s">
        <v>4387</v>
      </c>
      <c r="G37868" s="17" t="s">
        <v>65</v>
      </c>
      <c r="H37868" s="17" t="s">
        <v>6504</v>
      </c>
      <c r="I37868" s="17" t="s">
        <v>5286</v>
      </c>
      <c r="J37868" s="17" t="s">
        <v>5287</v>
      </c>
      <c r="K37868" s="17" t="s">
        <v>66</v>
      </c>
    </row>
    <row r="37869" spans="1:11">
      <c r="A37869" s="17" t="s">
        <v>1743</v>
      </c>
      <c r="B37869" s="28" t="s">
        <v>8185</v>
      </c>
      <c r="C37869" s="17" t="s">
        <v>1743</v>
      </c>
      <c r="D37869" s="17" t="s">
        <v>3507</v>
      </c>
      <c r="E37869" s="17" t="s">
        <v>3523</v>
      </c>
      <c r="F37869" s="17" t="s">
        <v>4384</v>
      </c>
      <c r="G37869" s="17" t="s">
        <v>65</v>
      </c>
      <c r="H37869" s="17" t="s">
        <v>6504</v>
      </c>
      <c r="I37869" s="17" t="s">
        <v>5286</v>
      </c>
      <c r="J37869" s="17" t="s">
        <v>5287</v>
      </c>
      <c r="K37869" s="17" t="s">
        <v>66</v>
      </c>
    </row>
    <row r="37870" spans="1:11">
      <c r="A37870" s="17" t="s">
        <v>1198</v>
      </c>
      <c r="B37870" s="28" t="s">
        <v>8185</v>
      </c>
      <c r="C37870" s="17" t="s">
        <v>1198</v>
      </c>
      <c r="D37870" s="17" t="s">
        <v>4510</v>
      </c>
      <c r="E37870" s="17" t="s">
        <v>3525</v>
      </c>
      <c r="F37870" s="17" t="s">
        <v>4413</v>
      </c>
      <c r="G37870" s="17" t="s">
        <v>65</v>
      </c>
      <c r="H37870" s="17" t="s">
        <v>6504</v>
      </c>
      <c r="I37870" s="17" t="s">
        <v>5286</v>
      </c>
      <c r="J37870" s="17" t="s">
        <v>5287</v>
      </c>
      <c r="K37870" s="17" t="s">
        <v>66</v>
      </c>
    </row>
    <row r="37871" spans="1:11">
      <c r="A37871" s="17" t="s">
        <v>913</v>
      </c>
      <c r="B37871" s="28" t="s">
        <v>8185</v>
      </c>
      <c r="C37871" s="17" t="s">
        <v>913</v>
      </c>
      <c r="D37871" s="17" t="s">
        <v>3530</v>
      </c>
      <c r="E37871" s="17" t="s">
        <v>3456</v>
      </c>
      <c r="F37871" s="17" t="s">
        <v>4387</v>
      </c>
      <c r="G37871" s="17" t="s">
        <v>65</v>
      </c>
      <c r="H37871" s="17" t="s">
        <v>6504</v>
      </c>
      <c r="I37871" s="17" t="s">
        <v>5286</v>
      </c>
      <c r="J37871" s="17" t="s">
        <v>5287</v>
      </c>
      <c r="K37871" s="17" t="s">
        <v>66</v>
      </c>
    </row>
    <row r="37872" spans="1:11">
      <c r="A37872" s="17" t="s">
        <v>2377</v>
      </c>
      <c r="B37872" s="28" t="s">
        <v>8185</v>
      </c>
      <c r="C37872" s="17" t="s">
        <v>2377</v>
      </c>
      <c r="D37872" s="17" t="s">
        <v>3477</v>
      </c>
      <c r="E37872" s="17" t="s">
        <v>3456</v>
      </c>
      <c r="F37872" s="17" t="s">
        <v>4416</v>
      </c>
      <c r="G37872" s="17" t="s">
        <v>65</v>
      </c>
      <c r="H37872" s="17" t="s">
        <v>6504</v>
      </c>
      <c r="I37872" s="17" t="s">
        <v>5286</v>
      </c>
      <c r="J37872" s="17" t="s">
        <v>5287</v>
      </c>
      <c r="K37872" s="17" t="s">
        <v>66</v>
      </c>
    </row>
    <row r="37873" spans="1:11">
      <c r="A37873" s="17" t="s">
        <v>1057</v>
      </c>
      <c r="B37873" s="28" t="s">
        <v>8185</v>
      </c>
      <c r="C37873" s="17" t="s">
        <v>1057</v>
      </c>
      <c r="D37873" s="17" t="s">
        <v>3798</v>
      </c>
      <c r="E37873" s="17" t="s">
        <v>3743</v>
      </c>
      <c r="F37873" s="17" t="s">
        <v>4402</v>
      </c>
      <c r="G37873" s="17" t="s">
        <v>65</v>
      </c>
      <c r="H37873" s="17" t="s">
        <v>6504</v>
      </c>
      <c r="I37873" s="17" t="s">
        <v>5286</v>
      </c>
      <c r="J37873" s="17" t="s">
        <v>5287</v>
      </c>
      <c r="K37873" s="17" t="s">
        <v>66</v>
      </c>
    </row>
    <row r="37874" spans="1:11">
      <c r="A37874" s="17" t="s">
        <v>1431</v>
      </c>
      <c r="B37874" s="28" t="s">
        <v>8185</v>
      </c>
      <c r="C37874" s="17" t="s">
        <v>1431</v>
      </c>
      <c r="D37874" s="17" t="s">
        <v>3452</v>
      </c>
      <c r="E37874" s="17" t="s">
        <v>3743</v>
      </c>
      <c r="F37874" s="17" t="s">
        <v>4404</v>
      </c>
      <c r="G37874" s="17" t="s">
        <v>65</v>
      </c>
      <c r="H37874" s="17" t="s">
        <v>6504</v>
      </c>
      <c r="I37874" s="17" t="s">
        <v>5286</v>
      </c>
      <c r="J37874" s="17" t="s">
        <v>5287</v>
      </c>
      <c r="K37874" s="17" t="s">
        <v>66</v>
      </c>
    </row>
    <row r="37875" spans="1:11">
      <c r="A37875" s="17" t="s">
        <v>914</v>
      </c>
      <c r="B37875" s="28" t="s">
        <v>8185</v>
      </c>
      <c r="C37875" s="17" t="s">
        <v>914</v>
      </c>
      <c r="D37875" s="17" t="s">
        <v>4345</v>
      </c>
      <c r="E37875" s="17" t="s">
        <v>3458</v>
      </c>
      <c r="F37875" s="17" t="s">
        <v>4384</v>
      </c>
      <c r="G37875" s="17" t="s">
        <v>65</v>
      </c>
      <c r="H37875" s="17" t="s">
        <v>6504</v>
      </c>
      <c r="I37875" s="17" t="s">
        <v>5286</v>
      </c>
      <c r="J37875" s="17" t="s">
        <v>5287</v>
      </c>
      <c r="K37875" s="17" t="s">
        <v>66</v>
      </c>
    </row>
    <row r="37876" spans="1:11">
      <c r="A37876" s="17" t="s">
        <v>1166</v>
      </c>
      <c r="B37876" s="28" t="s">
        <v>8185</v>
      </c>
      <c r="C37876" s="17" t="s">
        <v>1166</v>
      </c>
      <c r="D37876" s="17" t="s">
        <v>4502</v>
      </c>
      <c r="E37876" s="17" t="s">
        <v>3458</v>
      </c>
      <c r="F37876" s="17" t="s">
        <v>4400</v>
      </c>
      <c r="G37876" s="17" t="s">
        <v>65</v>
      </c>
      <c r="H37876" s="17" t="s">
        <v>6504</v>
      </c>
      <c r="I37876" s="17" t="s">
        <v>5286</v>
      </c>
      <c r="J37876" s="17" t="s">
        <v>5287</v>
      </c>
      <c r="K37876" s="17" t="s">
        <v>66</v>
      </c>
    </row>
    <row r="37877" spans="1:11">
      <c r="A37877" s="17" t="s">
        <v>5974</v>
      </c>
      <c r="B37877" s="28" t="s">
        <v>8185</v>
      </c>
      <c r="C37877" s="17" t="s">
        <v>5974</v>
      </c>
      <c r="D37877" s="17" t="s">
        <v>3669</v>
      </c>
      <c r="E37877" s="17" t="s">
        <v>3458</v>
      </c>
      <c r="F37877" s="17" t="s">
        <v>4398</v>
      </c>
      <c r="G37877" s="17" t="s">
        <v>65</v>
      </c>
      <c r="H37877" s="17" t="s">
        <v>6504</v>
      </c>
      <c r="I37877" s="17" t="s">
        <v>5286</v>
      </c>
      <c r="J37877" s="17" t="s">
        <v>5287</v>
      </c>
      <c r="K37877" s="17" t="s">
        <v>66</v>
      </c>
    </row>
    <row r="37878" spans="1:11">
      <c r="A37878" s="17" t="s">
        <v>2017</v>
      </c>
      <c r="B37878" s="28" t="s">
        <v>8185</v>
      </c>
      <c r="C37878" s="17" t="s">
        <v>2017</v>
      </c>
      <c r="D37878" s="17" t="s">
        <v>4205</v>
      </c>
      <c r="E37878" s="17" t="s">
        <v>3458</v>
      </c>
      <c r="F37878" s="17" t="s">
        <v>4163</v>
      </c>
      <c r="G37878" s="17" t="s">
        <v>65</v>
      </c>
      <c r="H37878" s="17" t="s">
        <v>6504</v>
      </c>
      <c r="I37878" s="17" t="s">
        <v>5286</v>
      </c>
      <c r="J37878" s="17" t="s">
        <v>5287</v>
      </c>
      <c r="K37878" s="17" t="s">
        <v>66</v>
      </c>
    </row>
    <row r="37879" spans="1:11">
      <c r="A37879" s="17" t="s">
        <v>5851</v>
      </c>
      <c r="B37879" s="28" t="s">
        <v>8185</v>
      </c>
      <c r="C37879" s="17" t="s">
        <v>5851</v>
      </c>
      <c r="D37879" s="17" t="s">
        <v>4006</v>
      </c>
      <c r="E37879" s="17" t="s">
        <v>3999</v>
      </c>
      <c r="F37879" s="17" t="s">
        <v>4163</v>
      </c>
      <c r="G37879" s="17" t="s">
        <v>65</v>
      </c>
      <c r="H37879" s="17" t="s">
        <v>6504</v>
      </c>
      <c r="I37879" s="17" t="s">
        <v>5286</v>
      </c>
      <c r="J37879" s="17" t="s">
        <v>5287</v>
      </c>
      <c r="K37879" s="17" t="s">
        <v>66</v>
      </c>
    </row>
    <row r="37880" spans="1:11">
      <c r="A37880" s="17" t="s">
        <v>1149</v>
      </c>
      <c r="B37880" s="28" t="s">
        <v>8185</v>
      </c>
      <c r="C37880" s="17" t="s">
        <v>1149</v>
      </c>
      <c r="D37880" s="17" t="s">
        <v>3524</v>
      </c>
      <c r="E37880" s="17" t="s">
        <v>3610</v>
      </c>
      <c r="F37880" s="17" t="s">
        <v>4163</v>
      </c>
      <c r="G37880" s="17" t="s">
        <v>65</v>
      </c>
      <c r="H37880" s="17" t="s">
        <v>6504</v>
      </c>
      <c r="I37880" s="17" t="s">
        <v>5286</v>
      </c>
      <c r="J37880" s="17" t="s">
        <v>5287</v>
      </c>
      <c r="K37880" s="17" t="s">
        <v>66</v>
      </c>
    </row>
    <row r="37881" spans="1:11">
      <c r="A37881" s="17" t="s">
        <v>915</v>
      </c>
      <c r="B37881" s="28" t="s">
        <v>8185</v>
      </c>
      <c r="C37881" s="17" t="s">
        <v>915</v>
      </c>
      <c r="D37881" s="17" t="s">
        <v>4424</v>
      </c>
      <c r="E37881" s="17" t="s">
        <v>3461</v>
      </c>
      <c r="F37881" s="17" t="s">
        <v>4398</v>
      </c>
      <c r="G37881" s="17" t="s">
        <v>65</v>
      </c>
      <c r="H37881" s="17" t="s">
        <v>6504</v>
      </c>
      <c r="I37881" s="17" t="s">
        <v>5286</v>
      </c>
      <c r="J37881" s="17" t="s">
        <v>5287</v>
      </c>
      <c r="K37881" s="17" t="s">
        <v>66</v>
      </c>
    </row>
    <row r="37882" spans="1:11">
      <c r="A37882" s="17" t="s">
        <v>5877</v>
      </c>
      <c r="B37882" s="28" t="s">
        <v>8185</v>
      </c>
      <c r="C37882" s="17" t="s">
        <v>5877</v>
      </c>
      <c r="D37882" s="17" t="s">
        <v>3459</v>
      </c>
      <c r="E37882" s="17" t="s">
        <v>3461</v>
      </c>
      <c r="F37882" s="17" t="s">
        <v>3766</v>
      </c>
      <c r="G37882" s="17" t="s">
        <v>65</v>
      </c>
      <c r="H37882" s="17" t="s">
        <v>6504</v>
      </c>
      <c r="I37882" s="17" t="s">
        <v>5286</v>
      </c>
      <c r="J37882" s="17" t="s">
        <v>5287</v>
      </c>
      <c r="K37882" s="17" t="s">
        <v>66</v>
      </c>
    </row>
    <row r="37883" spans="1:11">
      <c r="A37883" s="17" t="s">
        <v>5921</v>
      </c>
      <c r="B37883" s="28" t="s">
        <v>8185</v>
      </c>
      <c r="C37883" s="17" t="s">
        <v>5921</v>
      </c>
      <c r="D37883" s="17" t="s">
        <v>3609</v>
      </c>
      <c r="E37883" s="17" t="s">
        <v>3464</v>
      </c>
      <c r="F37883" s="17" t="s">
        <v>4404</v>
      </c>
      <c r="G37883" s="17" t="s">
        <v>65</v>
      </c>
      <c r="H37883" s="17" t="s">
        <v>6504</v>
      </c>
      <c r="I37883" s="17" t="s">
        <v>5286</v>
      </c>
      <c r="J37883" s="17" t="s">
        <v>5287</v>
      </c>
      <c r="K37883" s="17" t="s">
        <v>66</v>
      </c>
    </row>
    <row r="37884" spans="1:11">
      <c r="A37884" s="17" t="s">
        <v>1381</v>
      </c>
      <c r="B37884" s="28" t="s">
        <v>8185</v>
      </c>
      <c r="C37884" s="17" t="s">
        <v>1381</v>
      </c>
      <c r="D37884" s="17" t="s">
        <v>3624</v>
      </c>
      <c r="E37884" s="17" t="s">
        <v>3464</v>
      </c>
      <c r="F37884" s="17" t="s">
        <v>4387</v>
      </c>
      <c r="G37884" s="17" t="s">
        <v>65</v>
      </c>
      <c r="H37884" s="17" t="s">
        <v>6504</v>
      </c>
      <c r="I37884" s="17" t="s">
        <v>5286</v>
      </c>
      <c r="J37884" s="17" t="s">
        <v>5287</v>
      </c>
      <c r="K37884" s="17" t="s">
        <v>66</v>
      </c>
    </row>
    <row r="37885" spans="1:11">
      <c r="A37885" s="17" t="s">
        <v>1849</v>
      </c>
      <c r="B37885" s="28" t="s">
        <v>8185</v>
      </c>
      <c r="C37885" s="17" t="s">
        <v>1849</v>
      </c>
      <c r="D37885" s="17" t="s">
        <v>3628</v>
      </c>
      <c r="E37885" s="17" t="s">
        <v>3467</v>
      </c>
      <c r="F37885" s="17" t="s">
        <v>4423</v>
      </c>
      <c r="G37885" s="17" t="s">
        <v>65</v>
      </c>
      <c r="H37885" s="17" t="s">
        <v>6504</v>
      </c>
      <c r="I37885" s="17" t="s">
        <v>5286</v>
      </c>
      <c r="J37885" s="17" t="s">
        <v>5287</v>
      </c>
      <c r="K37885" s="17" t="s">
        <v>66</v>
      </c>
    </row>
    <row r="37886" spans="1:11">
      <c r="A37886" s="17" t="s">
        <v>5907</v>
      </c>
      <c r="B37886" s="28" t="s">
        <v>8185</v>
      </c>
      <c r="C37886" s="17" t="s">
        <v>5907</v>
      </c>
      <c r="D37886" s="17" t="s">
        <v>4469</v>
      </c>
      <c r="E37886" s="17" t="s">
        <v>4003</v>
      </c>
      <c r="F37886" s="17" t="s">
        <v>4416</v>
      </c>
      <c r="G37886" s="17" t="s">
        <v>65</v>
      </c>
      <c r="H37886" s="17" t="s">
        <v>6504</v>
      </c>
      <c r="I37886" s="17" t="s">
        <v>5286</v>
      </c>
      <c r="J37886" s="17" t="s">
        <v>5287</v>
      </c>
      <c r="K37886" s="17" t="s">
        <v>66</v>
      </c>
    </row>
    <row r="37887" spans="1:11">
      <c r="A37887" s="17" t="s">
        <v>6023</v>
      </c>
      <c r="B37887" s="28" t="s">
        <v>8185</v>
      </c>
      <c r="C37887" s="17" t="s">
        <v>6023</v>
      </c>
      <c r="D37887" s="17" t="s">
        <v>4226</v>
      </c>
      <c r="E37887" s="17" t="s">
        <v>3472</v>
      </c>
      <c r="F37887" s="17" t="s">
        <v>4397</v>
      </c>
      <c r="G37887" s="17" t="s">
        <v>65</v>
      </c>
      <c r="H37887" s="17" t="s">
        <v>6504</v>
      </c>
      <c r="I37887" s="17" t="s">
        <v>5286</v>
      </c>
      <c r="J37887" s="17" t="s">
        <v>5287</v>
      </c>
      <c r="K37887" s="17" t="s">
        <v>66</v>
      </c>
    </row>
    <row r="37888" spans="1:11">
      <c r="A37888" s="17" t="s">
        <v>1750</v>
      </c>
      <c r="B37888" s="28" t="s">
        <v>8185</v>
      </c>
      <c r="C37888" s="17" t="s">
        <v>1750</v>
      </c>
      <c r="D37888" s="17" t="s">
        <v>3591</v>
      </c>
      <c r="E37888" s="17" t="s">
        <v>3472</v>
      </c>
      <c r="F37888" s="17" t="s">
        <v>4400</v>
      </c>
      <c r="G37888" s="17" t="s">
        <v>65</v>
      </c>
      <c r="H37888" s="17" t="s">
        <v>6504</v>
      </c>
      <c r="I37888" s="17" t="s">
        <v>5286</v>
      </c>
      <c r="J37888" s="17" t="s">
        <v>5287</v>
      </c>
      <c r="K37888" s="17" t="s">
        <v>66</v>
      </c>
    </row>
    <row r="37889" spans="1:11">
      <c r="A37889" s="17" t="s">
        <v>1831</v>
      </c>
      <c r="B37889" s="28" t="s">
        <v>8185</v>
      </c>
      <c r="C37889" s="17" t="s">
        <v>1831</v>
      </c>
      <c r="D37889" s="17" t="s">
        <v>4724</v>
      </c>
      <c r="E37889" s="17" t="s">
        <v>3472</v>
      </c>
      <c r="F37889" s="17" t="s">
        <v>4384</v>
      </c>
      <c r="G37889" s="17" t="s">
        <v>65</v>
      </c>
      <c r="H37889" s="17" t="s">
        <v>6504</v>
      </c>
      <c r="I37889" s="17" t="s">
        <v>5286</v>
      </c>
      <c r="J37889" s="17" t="s">
        <v>5287</v>
      </c>
      <c r="K37889" s="17" t="s">
        <v>66</v>
      </c>
    </row>
    <row r="37890" spans="1:11">
      <c r="A37890" s="17" t="s">
        <v>1980</v>
      </c>
      <c r="B37890" s="28" t="s">
        <v>8185</v>
      </c>
      <c r="C37890" s="17" t="s">
        <v>1980</v>
      </c>
      <c r="D37890" s="17" t="s">
        <v>3608</v>
      </c>
      <c r="E37890" s="17" t="s">
        <v>3473</v>
      </c>
      <c r="F37890" s="17" t="s">
        <v>4387</v>
      </c>
      <c r="G37890" s="17" t="s">
        <v>65</v>
      </c>
      <c r="H37890" s="17" t="s">
        <v>6504</v>
      </c>
      <c r="I37890" s="17" t="s">
        <v>5286</v>
      </c>
      <c r="J37890" s="17" t="s">
        <v>5287</v>
      </c>
      <c r="K37890" s="17" t="s">
        <v>66</v>
      </c>
    </row>
    <row r="37891" spans="1:11">
      <c r="A37891" s="17" t="s">
        <v>6059</v>
      </c>
      <c r="B37891" s="28" t="s">
        <v>8185</v>
      </c>
      <c r="C37891" s="17" t="s">
        <v>6059</v>
      </c>
      <c r="D37891" s="17" t="s">
        <v>3517</v>
      </c>
      <c r="E37891" s="17" t="s">
        <v>3916</v>
      </c>
      <c r="F37891" s="17" t="s">
        <v>3766</v>
      </c>
      <c r="G37891" s="17" t="s">
        <v>65</v>
      </c>
      <c r="H37891" s="17" t="s">
        <v>6504</v>
      </c>
      <c r="I37891" s="17" t="s">
        <v>5286</v>
      </c>
      <c r="J37891" s="17" t="s">
        <v>5287</v>
      </c>
      <c r="K37891" s="17" t="s">
        <v>66</v>
      </c>
    </row>
    <row r="37892" spans="1:11">
      <c r="A37892" s="17" t="s">
        <v>5964</v>
      </c>
      <c r="B37892" s="28" t="s">
        <v>8185</v>
      </c>
      <c r="C37892" s="17" t="s">
        <v>5964</v>
      </c>
      <c r="D37892" s="17" t="s">
        <v>3719</v>
      </c>
      <c r="E37892" s="17" t="s">
        <v>3476</v>
      </c>
      <c r="F37892" s="17" t="s">
        <v>4413</v>
      </c>
      <c r="G37892" s="17" t="s">
        <v>65</v>
      </c>
      <c r="H37892" s="17" t="s">
        <v>6504</v>
      </c>
      <c r="I37892" s="17" t="s">
        <v>5286</v>
      </c>
      <c r="J37892" s="17" t="s">
        <v>5287</v>
      </c>
      <c r="K37892" s="17" t="s">
        <v>66</v>
      </c>
    </row>
    <row r="37893" spans="1:11">
      <c r="A37893" s="17" t="s">
        <v>1123</v>
      </c>
      <c r="B37893" s="28" t="s">
        <v>8185</v>
      </c>
      <c r="C37893" s="17" t="s">
        <v>1123</v>
      </c>
      <c r="D37893" s="17" t="s">
        <v>3658</v>
      </c>
      <c r="E37893" s="17" t="s">
        <v>3476</v>
      </c>
      <c r="F37893" s="17" t="s">
        <v>4390</v>
      </c>
      <c r="G37893" s="17" t="s">
        <v>65</v>
      </c>
      <c r="H37893" s="17" t="s">
        <v>6504</v>
      </c>
      <c r="I37893" s="17" t="s">
        <v>5286</v>
      </c>
      <c r="J37893" s="17" t="s">
        <v>5287</v>
      </c>
      <c r="K37893" s="17" t="s">
        <v>66</v>
      </c>
    </row>
    <row r="37894" spans="1:11">
      <c r="A37894" s="17" t="s">
        <v>2023</v>
      </c>
      <c r="B37894" s="28" t="s">
        <v>8185</v>
      </c>
      <c r="C37894" s="17" t="s">
        <v>2023</v>
      </c>
      <c r="D37894" s="17" t="s">
        <v>4780</v>
      </c>
      <c r="E37894" s="17" t="s">
        <v>3479</v>
      </c>
      <c r="F37894" s="17" t="s">
        <v>4406</v>
      </c>
      <c r="G37894" s="17" t="s">
        <v>65</v>
      </c>
      <c r="H37894" s="17" t="s">
        <v>6504</v>
      </c>
      <c r="I37894" s="17" t="s">
        <v>5286</v>
      </c>
      <c r="J37894" s="17" t="s">
        <v>5287</v>
      </c>
      <c r="K37894" s="17" t="s">
        <v>66</v>
      </c>
    </row>
    <row r="37895" spans="1:11">
      <c r="A37895" s="17" t="s">
        <v>1731</v>
      </c>
      <c r="B37895" s="28" t="s">
        <v>8185</v>
      </c>
      <c r="C37895" s="17" t="s">
        <v>1731</v>
      </c>
      <c r="D37895" s="17" t="s">
        <v>3566</v>
      </c>
      <c r="E37895" s="17" t="s">
        <v>3479</v>
      </c>
      <c r="F37895" s="17" t="s">
        <v>4402</v>
      </c>
      <c r="G37895" s="17" t="s">
        <v>65</v>
      </c>
      <c r="H37895" s="17" t="s">
        <v>6504</v>
      </c>
      <c r="I37895" s="17" t="s">
        <v>5286</v>
      </c>
      <c r="J37895" s="17" t="s">
        <v>5287</v>
      </c>
      <c r="K37895" s="17" t="s">
        <v>66</v>
      </c>
    </row>
    <row r="37896" spans="1:11">
      <c r="A37896" s="17" t="s">
        <v>1941</v>
      </c>
      <c r="B37896" s="28" t="s">
        <v>8185</v>
      </c>
      <c r="C37896" s="17" t="s">
        <v>1941</v>
      </c>
      <c r="D37896" s="17" t="s">
        <v>3459</v>
      </c>
      <c r="E37896" s="17" t="s">
        <v>4759</v>
      </c>
      <c r="F37896" s="17" t="s">
        <v>4416</v>
      </c>
      <c r="G37896" s="17" t="s">
        <v>65</v>
      </c>
      <c r="H37896" s="17" t="s">
        <v>6504</v>
      </c>
      <c r="I37896" s="17" t="s">
        <v>5286</v>
      </c>
      <c r="J37896" s="17" t="s">
        <v>5287</v>
      </c>
      <c r="K37896" s="17" t="s">
        <v>66</v>
      </c>
    </row>
    <row r="37897" spans="1:11">
      <c r="A37897" s="17" t="s">
        <v>1390</v>
      </c>
      <c r="B37897" s="28" t="s">
        <v>8185</v>
      </c>
      <c r="C37897" s="17" t="s">
        <v>1390</v>
      </c>
      <c r="D37897" s="17" t="s">
        <v>3515</v>
      </c>
      <c r="E37897" s="17" t="s">
        <v>3540</v>
      </c>
      <c r="F37897" s="17" t="s">
        <v>4163</v>
      </c>
      <c r="G37897" s="17" t="s">
        <v>65</v>
      </c>
      <c r="H37897" s="17" t="s">
        <v>6504</v>
      </c>
      <c r="I37897" s="17" t="s">
        <v>5286</v>
      </c>
      <c r="J37897" s="17" t="s">
        <v>5287</v>
      </c>
      <c r="K37897" s="17" t="s">
        <v>66</v>
      </c>
    </row>
    <row r="37898" spans="1:11">
      <c r="A37898" s="17" t="s">
        <v>1064</v>
      </c>
      <c r="B37898" s="28" t="s">
        <v>8185</v>
      </c>
      <c r="C37898" s="17" t="s">
        <v>1064</v>
      </c>
      <c r="D37898" s="17" t="s">
        <v>3524</v>
      </c>
      <c r="E37898" s="17" t="s">
        <v>3583</v>
      </c>
      <c r="F37898" s="17" t="s">
        <v>4387</v>
      </c>
      <c r="G37898" s="17" t="s">
        <v>65</v>
      </c>
      <c r="H37898" s="17" t="s">
        <v>6504</v>
      </c>
      <c r="I37898" s="17" t="s">
        <v>5286</v>
      </c>
      <c r="J37898" s="17" t="s">
        <v>5287</v>
      </c>
      <c r="K37898" s="17" t="s">
        <v>66</v>
      </c>
    </row>
    <row r="37899" spans="1:11">
      <c r="A37899" s="17" t="s">
        <v>1157</v>
      </c>
      <c r="B37899" s="28" t="s">
        <v>8185</v>
      </c>
      <c r="C37899" s="17" t="s">
        <v>1157</v>
      </c>
      <c r="D37899" s="17" t="s">
        <v>3899</v>
      </c>
      <c r="E37899" s="17" t="s">
        <v>3726</v>
      </c>
      <c r="F37899" s="17" t="s">
        <v>4408</v>
      </c>
      <c r="G37899" s="17" t="s">
        <v>65</v>
      </c>
      <c r="H37899" s="17" t="s">
        <v>6504</v>
      </c>
      <c r="I37899" s="17" t="s">
        <v>5286</v>
      </c>
      <c r="J37899" s="17" t="s">
        <v>5287</v>
      </c>
      <c r="K37899" s="17" t="s">
        <v>66</v>
      </c>
    </row>
    <row r="37900" spans="1:11">
      <c r="A37900" s="17" t="s">
        <v>1942</v>
      </c>
      <c r="B37900" s="28" t="s">
        <v>8185</v>
      </c>
      <c r="C37900" s="17" t="s">
        <v>1942</v>
      </c>
      <c r="D37900" s="17" t="s">
        <v>4760</v>
      </c>
      <c r="E37900" s="17" t="s">
        <v>3648</v>
      </c>
      <c r="F37900" s="17" t="s">
        <v>4397</v>
      </c>
      <c r="G37900" s="17" t="s">
        <v>65</v>
      </c>
      <c r="H37900" s="17" t="s">
        <v>6504</v>
      </c>
      <c r="I37900" s="17" t="s">
        <v>5286</v>
      </c>
      <c r="J37900" s="17" t="s">
        <v>5287</v>
      </c>
      <c r="K37900" s="17" t="s">
        <v>66</v>
      </c>
    </row>
    <row r="37901" spans="1:11">
      <c r="A37901" s="17" t="s">
        <v>1754</v>
      </c>
      <c r="B37901" s="28" t="s">
        <v>8185</v>
      </c>
      <c r="C37901" s="17" t="s">
        <v>1754</v>
      </c>
      <c r="D37901" s="17" t="s">
        <v>3929</v>
      </c>
      <c r="E37901" s="17" t="s">
        <v>3879</v>
      </c>
      <c r="F37901" s="17" t="s">
        <v>4393</v>
      </c>
      <c r="G37901" s="17" t="s">
        <v>65</v>
      </c>
      <c r="H37901" s="17" t="s">
        <v>6504</v>
      </c>
      <c r="I37901" s="17" t="s">
        <v>5286</v>
      </c>
      <c r="J37901" s="17" t="s">
        <v>5287</v>
      </c>
      <c r="K37901" s="17" t="s">
        <v>66</v>
      </c>
    </row>
    <row r="37902" spans="1:11">
      <c r="A37902" s="17" t="s">
        <v>1439</v>
      </c>
      <c r="B37902" s="28" t="s">
        <v>8185</v>
      </c>
      <c r="C37902" s="17" t="s">
        <v>1439</v>
      </c>
      <c r="D37902" s="17" t="s">
        <v>4599</v>
      </c>
      <c r="E37902" s="17" t="s">
        <v>3650</v>
      </c>
      <c r="F37902" s="17" t="s">
        <v>4393</v>
      </c>
      <c r="G37902" s="17" t="s">
        <v>65</v>
      </c>
      <c r="H37902" s="17" t="s">
        <v>6504</v>
      </c>
      <c r="I37902" s="17" t="s">
        <v>5286</v>
      </c>
      <c r="J37902" s="17" t="s">
        <v>5287</v>
      </c>
      <c r="K37902" s="17" t="s">
        <v>66</v>
      </c>
    </row>
    <row r="37903" spans="1:11">
      <c r="A37903" s="17" t="s">
        <v>6511</v>
      </c>
      <c r="B37903" s="28" t="s">
        <v>8185</v>
      </c>
      <c r="C37903" s="17" t="s">
        <v>6511</v>
      </c>
      <c r="D37903" s="17" t="s">
        <v>4182</v>
      </c>
      <c r="E37903" s="17" t="s">
        <v>3650</v>
      </c>
      <c r="F37903" s="17" t="s">
        <v>4409</v>
      </c>
      <c r="G37903" s="17" t="s">
        <v>65</v>
      </c>
      <c r="H37903" s="17" t="s">
        <v>6504</v>
      </c>
      <c r="I37903" s="17" t="s">
        <v>5286</v>
      </c>
      <c r="J37903" s="17" t="s">
        <v>5287</v>
      </c>
      <c r="K37903" s="17" t="s">
        <v>66</v>
      </c>
    </row>
    <row r="37904" spans="1:11">
      <c r="A37904" s="17" t="s">
        <v>1440</v>
      </c>
      <c r="B37904" s="28" t="s">
        <v>8185</v>
      </c>
      <c r="C37904" s="17" t="s">
        <v>1440</v>
      </c>
      <c r="D37904" s="17" t="s">
        <v>4600</v>
      </c>
      <c r="E37904" s="17" t="s">
        <v>3484</v>
      </c>
      <c r="F37904" s="17" t="s">
        <v>4393</v>
      </c>
      <c r="G37904" s="17" t="s">
        <v>65</v>
      </c>
      <c r="H37904" s="17" t="s">
        <v>6504</v>
      </c>
      <c r="I37904" s="17" t="s">
        <v>5286</v>
      </c>
      <c r="J37904" s="17" t="s">
        <v>5287</v>
      </c>
      <c r="K37904" s="17" t="s">
        <v>66</v>
      </c>
    </row>
    <row r="37905" spans="1:11">
      <c r="A37905" s="17" t="s">
        <v>873</v>
      </c>
      <c r="B37905" s="28" t="s">
        <v>8185</v>
      </c>
      <c r="C37905" s="17" t="s">
        <v>873</v>
      </c>
      <c r="D37905" s="17" t="s">
        <v>3539</v>
      </c>
      <c r="E37905" s="17" t="s">
        <v>3776</v>
      </c>
      <c r="F37905" s="17" t="s">
        <v>4393</v>
      </c>
      <c r="G37905" s="17" t="s">
        <v>65</v>
      </c>
      <c r="H37905" s="17" t="s">
        <v>6504</v>
      </c>
      <c r="I37905" s="17" t="s">
        <v>5286</v>
      </c>
      <c r="J37905" s="17" t="s">
        <v>5287</v>
      </c>
      <c r="K37905" s="17" t="s">
        <v>66</v>
      </c>
    </row>
    <row r="37906" spans="1:11">
      <c r="A37906" s="17" t="s">
        <v>923</v>
      </c>
      <c r="B37906" s="28" t="s">
        <v>8185</v>
      </c>
      <c r="C37906" s="17" t="s">
        <v>923</v>
      </c>
      <c r="D37906" s="17" t="s">
        <v>4113</v>
      </c>
      <c r="E37906" s="17" t="s">
        <v>3546</v>
      </c>
      <c r="F37906" s="17" t="s">
        <v>4163</v>
      </c>
      <c r="G37906" s="17" t="s">
        <v>65</v>
      </c>
      <c r="H37906" s="17" t="s">
        <v>6504</v>
      </c>
      <c r="I37906" s="17" t="s">
        <v>5286</v>
      </c>
      <c r="J37906" s="17" t="s">
        <v>5287</v>
      </c>
      <c r="K37906" s="17" t="s">
        <v>66</v>
      </c>
    </row>
    <row r="37907" spans="1:11">
      <c r="A37907" s="17" t="s">
        <v>1294</v>
      </c>
      <c r="B37907" s="28" t="s">
        <v>8185</v>
      </c>
      <c r="C37907" s="17" t="s">
        <v>1294</v>
      </c>
      <c r="D37907" s="17" t="s">
        <v>3803</v>
      </c>
      <c r="E37907" s="17" t="s">
        <v>3546</v>
      </c>
      <c r="F37907" s="17" t="s">
        <v>4402</v>
      </c>
      <c r="G37907" s="17" t="s">
        <v>65</v>
      </c>
      <c r="H37907" s="17" t="s">
        <v>6504</v>
      </c>
      <c r="I37907" s="17" t="s">
        <v>5286</v>
      </c>
      <c r="J37907" s="17" t="s">
        <v>5287</v>
      </c>
      <c r="K37907" s="17" t="s">
        <v>66</v>
      </c>
    </row>
    <row r="37908" spans="1:11">
      <c r="A37908" s="17" t="s">
        <v>1129</v>
      </c>
      <c r="B37908" s="28" t="s">
        <v>8185</v>
      </c>
      <c r="C37908" s="17" t="s">
        <v>1129</v>
      </c>
      <c r="D37908" s="17" t="s">
        <v>3566</v>
      </c>
      <c r="E37908" s="17" t="s">
        <v>3486</v>
      </c>
      <c r="F37908" s="17" t="s">
        <v>4390</v>
      </c>
      <c r="G37908" s="17" t="s">
        <v>65</v>
      </c>
      <c r="H37908" s="17" t="s">
        <v>6504</v>
      </c>
      <c r="I37908" s="17" t="s">
        <v>5286</v>
      </c>
      <c r="J37908" s="17" t="s">
        <v>5287</v>
      </c>
      <c r="K37908" s="17" t="s">
        <v>66</v>
      </c>
    </row>
    <row r="37909" spans="1:11">
      <c r="A37909" s="17" t="s">
        <v>1491</v>
      </c>
      <c r="B37909" s="28" t="s">
        <v>8185</v>
      </c>
      <c r="C37909" s="17" t="s">
        <v>1491</v>
      </c>
      <c r="D37909" s="17" t="s">
        <v>3795</v>
      </c>
      <c r="E37909" s="17" t="s">
        <v>3486</v>
      </c>
      <c r="F37909" s="17" t="s">
        <v>4163</v>
      </c>
      <c r="G37909" s="17" t="s">
        <v>65</v>
      </c>
      <c r="H37909" s="17" t="s">
        <v>6504</v>
      </c>
      <c r="I37909" s="17" t="s">
        <v>5286</v>
      </c>
      <c r="J37909" s="17" t="s">
        <v>5287</v>
      </c>
      <c r="K37909" s="17" t="s">
        <v>66</v>
      </c>
    </row>
    <row r="37910" spans="1:11">
      <c r="A37910" s="17" t="s">
        <v>1160</v>
      </c>
      <c r="B37910" s="28" t="s">
        <v>8185</v>
      </c>
      <c r="C37910" s="17" t="s">
        <v>1160</v>
      </c>
      <c r="D37910" s="17" t="s">
        <v>3671</v>
      </c>
      <c r="E37910" s="17" t="s">
        <v>3488</v>
      </c>
      <c r="F37910" s="17" t="s">
        <v>4390</v>
      </c>
      <c r="G37910" s="17" t="s">
        <v>65</v>
      </c>
      <c r="H37910" s="17" t="s">
        <v>6504</v>
      </c>
      <c r="I37910" s="17" t="s">
        <v>5286</v>
      </c>
      <c r="J37910" s="17" t="s">
        <v>5287</v>
      </c>
      <c r="K37910" s="17" t="s">
        <v>66</v>
      </c>
    </row>
    <row r="37911" spans="1:11">
      <c r="A37911" s="17" t="s">
        <v>1068</v>
      </c>
      <c r="B37911" s="28" t="s">
        <v>8185</v>
      </c>
      <c r="C37911" s="17" t="s">
        <v>1068</v>
      </c>
      <c r="D37911" s="17" t="s">
        <v>4483</v>
      </c>
      <c r="E37911" s="17" t="s">
        <v>3489</v>
      </c>
      <c r="F37911" s="17" t="s">
        <v>4423</v>
      </c>
      <c r="G37911" s="17" t="s">
        <v>65</v>
      </c>
      <c r="H37911" s="17" t="s">
        <v>6504</v>
      </c>
      <c r="I37911" s="17" t="s">
        <v>5286</v>
      </c>
      <c r="J37911" s="17" t="s">
        <v>5287</v>
      </c>
      <c r="K37911" s="17" t="s">
        <v>66</v>
      </c>
    </row>
    <row r="37912" spans="1:11">
      <c r="A37912" s="17" t="s">
        <v>1069</v>
      </c>
      <c r="B37912" s="28" t="s">
        <v>8185</v>
      </c>
      <c r="C37912" s="17" t="s">
        <v>1069</v>
      </c>
      <c r="D37912" s="17" t="s">
        <v>3512</v>
      </c>
      <c r="E37912" s="17" t="s">
        <v>3590</v>
      </c>
      <c r="F37912" s="17" t="s">
        <v>4384</v>
      </c>
      <c r="G37912" s="17" t="s">
        <v>65</v>
      </c>
      <c r="H37912" s="17" t="s">
        <v>6504</v>
      </c>
      <c r="I37912" s="17" t="s">
        <v>5286</v>
      </c>
      <c r="J37912" s="17" t="s">
        <v>5287</v>
      </c>
      <c r="K37912" s="17" t="s">
        <v>66</v>
      </c>
    </row>
    <row r="37913" spans="1:11">
      <c r="A37913" s="17" t="s">
        <v>877</v>
      </c>
      <c r="B37913" s="28" t="s">
        <v>8185</v>
      </c>
      <c r="C37913" s="17" t="s">
        <v>877</v>
      </c>
      <c r="D37913" s="17" t="s">
        <v>3608</v>
      </c>
      <c r="E37913" s="17" t="s">
        <v>3590</v>
      </c>
      <c r="F37913" s="17" t="s">
        <v>4398</v>
      </c>
      <c r="G37913" s="17" t="s">
        <v>65</v>
      </c>
      <c r="H37913" s="17" t="s">
        <v>6504</v>
      </c>
      <c r="I37913" s="17" t="s">
        <v>5286</v>
      </c>
      <c r="J37913" s="17" t="s">
        <v>5287</v>
      </c>
      <c r="K37913" s="17" t="s">
        <v>66</v>
      </c>
    </row>
    <row r="37914" spans="1:11">
      <c r="A37914" s="17" t="s">
        <v>5811</v>
      </c>
      <c r="B37914" s="28" t="s">
        <v>8185</v>
      </c>
      <c r="C37914" s="17" t="s">
        <v>5811</v>
      </c>
      <c r="D37914" s="17" t="s">
        <v>3452</v>
      </c>
      <c r="E37914" s="17" t="s">
        <v>3491</v>
      </c>
      <c r="F37914" s="17" t="s">
        <v>4387</v>
      </c>
      <c r="G37914" s="17" t="s">
        <v>65</v>
      </c>
      <c r="H37914" s="17" t="s">
        <v>6504</v>
      </c>
      <c r="I37914" s="17" t="s">
        <v>5286</v>
      </c>
      <c r="J37914" s="17" t="s">
        <v>5287</v>
      </c>
      <c r="K37914" s="17" t="s">
        <v>66</v>
      </c>
    </row>
    <row r="37915" spans="1:11">
      <c r="A37915" s="17" t="s">
        <v>1798</v>
      </c>
      <c r="B37915" s="28" t="s">
        <v>8185</v>
      </c>
      <c r="C37915" s="17" t="s">
        <v>1798</v>
      </c>
      <c r="D37915" s="17" t="s">
        <v>3519</v>
      </c>
      <c r="E37915" s="17" t="s">
        <v>3491</v>
      </c>
      <c r="F37915" s="17" t="s">
        <v>4398</v>
      </c>
      <c r="G37915" s="17" t="s">
        <v>65</v>
      </c>
      <c r="H37915" s="17" t="s">
        <v>6504</v>
      </c>
      <c r="I37915" s="17" t="s">
        <v>5286</v>
      </c>
      <c r="J37915" s="17" t="s">
        <v>5287</v>
      </c>
      <c r="K37915" s="17" t="s">
        <v>66</v>
      </c>
    </row>
    <row r="37916" spans="1:11">
      <c r="A37916" s="17" t="s">
        <v>1837</v>
      </c>
      <c r="B37916" s="28" t="s">
        <v>8185</v>
      </c>
      <c r="C37916" s="17" t="s">
        <v>1837</v>
      </c>
      <c r="D37916" s="17" t="s">
        <v>3615</v>
      </c>
      <c r="E37916" s="17" t="s">
        <v>3970</v>
      </c>
      <c r="F37916" s="17" t="s">
        <v>4413</v>
      </c>
      <c r="G37916" s="17" t="s">
        <v>65</v>
      </c>
      <c r="H37916" s="17" t="s">
        <v>6504</v>
      </c>
      <c r="I37916" s="17" t="s">
        <v>5286</v>
      </c>
      <c r="J37916" s="17" t="s">
        <v>5287</v>
      </c>
      <c r="K37916" s="17" t="s">
        <v>66</v>
      </c>
    </row>
    <row r="37917" spans="1:11">
      <c r="A37917" s="17" t="s">
        <v>1717</v>
      </c>
      <c r="B37917" s="28" t="s">
        <v>8185</v>
      </c>
      <c r="C37917" s="17" t="s">
        <v>1717</v>
      </c>
      <c r="D37917" s="17" t="s">
        <v>4684</v>
      </c>
      <c r="E37917" s="17" t="s">
        <v>3655</v>
      </c>
      <c r="F37917" s="17" t="s">
        <v>4400</v>
      </c>
      <c r="G37917" s="17" t="s">
        <v>65</v>
      </c>
      <c r="H37917" s="17" t="s">
        <v>6504</v>
      </c>
      <c r="I37917" s="17" t="s">
        <v>5286</v>
      </c>
      <c r="J37917" s="17" t="s">
        <v>5287</v>
      </c>
      <c r="K37917" s="17" t="s">
        <v>66</v>
      </c>
    </row>
    <row r="37918" spans="1:11">
      <c r="A37918" s="17" t="s">
        <v>5867</v>
      </c>
      <c r="B37918" s="28" t="s">
        <v>8185</v>
      </c>
      <c r="C37918" s="17" t="s">
        <v>5867</v>
      </c>
      <c r="D37918" s="17" t="s">
        <v>5868</v>
      </c>
      <c r="E37918" s="17" t="s">
        <v>3655</v>
      </c>
      <c r="F37918" s="17" t="s">
        <v>4416</v>
      </c>
      <c r="G37918" s="17" t="s">
        <v>65</v>
      </c>
      <c r="H37918" s="17" t="s">
        <v>6504</v>
      </c>
      <c r="I37918" s="17" t="s">
        <v>5286</v>
      </c>
      <c r="J37918" s="17" t="s">
        <v>5287</v>
      </c>
      <c r="K37918" s="17" t="s">
        <v>66</v>
      </c>
    </row>
    <row r="37919" spans="1:11">
      <c r="A37919" s="17" t="s">
        <v>1213</v>
      </c>
      <c r="B37919" s="28" t="s">
        <v>8185</v>
      </c>
      <c r="C37919" s="17" t="s">
        <v>1213</v>
      </c>
      <c r="D37919" s="17" t="s">
        <v>4169</v>
      </c>
      <c r="E37919" s="17" t="s">
        <v>3621</v>
      </c>
      <c r="F37919" s="17" t="s">
        <v>4402</v>
      </c>
      <c r="G37919" s="17" t="s">
        <v>65</v>
      </c>
      <c r="H37919" s="17" t="s">
        <v>6504</v>
      </c>
      <c r="I37919" s="17" t="s">
        <v>5286</v>
      </c>
      <c r="J37919" s="17" t="s">
        <v>5287</v>
      </c>
      <c r="K37919" s="17" t="s">
        <v>66</v>
      </c>
    </row>
    <row r="37920" spans="1:11">
      <c r="A37920" s="17" t="s">
        <v>1718</v>
      </c>
      <c r="B37920" s="28" t="s">
        <v>8185</v>
      </c>
      <c r="C37920" s="17" t="s">
        <v>1718</v>
      </c>
      <c r="D37920" s="17" t="s">
        <v>4315</v>
      </c>
      <c r="E37920" s="17" t="s">
        <v>3495</v>
      </c>
      <c r="F37920" s="17" t="s">
        <v>4398</v>
      </c>
      <c r="G37920" s="17" t="s">
        <v>65</v>
      </c>
      <c r="H37920" s="17" t="s">
        <v>6504</v>
      </c>
      <c r="I37920" s="17" t="s">
        <v>5286</v>
      </c>
      <c r="J37920" s="17" t="s">
        <v>5287</v>
      </c>
      <c r="K37920" s="17" t="s">
        <v>66</v>
      </c>
    </row>
    <row r="37921" spans="1:11">
      <c r="A37921" s="17" t="s">
        <v>1672</v>
      </c>
      <c r="B37921" s="28" t="s">
        <v>8185</v>
      </c>
      <c r="C37921" s="17" t="s">
        <v>1672</v>
      </c>
      <c r="D37921" s="17" t="s">
        <v>3522</v>
      </c>
      <c r="E37921" s="17" t="s">
        <v>3555</v>
      </c>
      <c r="F37921" s="17" t="s">
        <v>4390</v>
      </c>
      <c r="G37921" s="17" t="s">
        <v>65</v>
      </c>
      <c r="H37921" s="17" t="s">
        <v>6504</v>
      </c>
      <c r="I37921" s="17" t="s">
        <v>5286</v>
      </c>
      <c r="J37921" s="17" t="s">
        <v>5287</v>
      </c>
      <c r="K37921" s="17" t="s">
        <v>66</v>
      </c>
    </row>
    <row r="37922" spans="1:11">
      <c r="A37922" s="17" t="s">
        <v>1863</v>
      </c>
      <c r="B37922" s="28" t="s">
        <v>8185</v>
      </c>
      <c r="C37922" s="17" t="s">
        <v>1863</v>
      </c>
      <c r="D37922" s="17" t="s">
        <v>3531</v>
      </c>
      <c r="E37922" s="17" t="s">
        <v>3499</v>
      </c>
      <c r="F37922" s="17" t="s">
        <v>4393</v>
      </c>
      <c r="G37922" s="17" t="s">
        <v>65</v>
      </c>
      <c r="H37922" s="17" t="s">
        <v>6504</v>
      </c>
      <c r="I37922" s="17" t="s">
        <v>5286</v>
      </c>
      <c r="J37922" s="17" t="s">
        <v>5287</v>
      </c>
      <c r="K37922" s="17" t="s">
        <v>66</v>
      </c>
    </row>
    <row r="37923" spans="1:11">
      <c r="A37923" s="17" t="s">
        <v>5932</v>
      </c>
      <c r="B37923" s="28" t="s">
        <v>8185</v>
      </c>
      <c r="C37923" s="17" t="s">
        <v>5932</v>
      </c>
      <c r="D37923" s="17" t="s">
        <v>5933</v>
      </c>
      <c r="E37923" s="17" t="s">
        <v>3501</v>
      </c>
      <c r="F37923" s="17" t="s">
        <v>4404</v>
      </c>
      <c r="G37923" s="17" t="s">
        <v>65</v>
      </c>
      <c r="H37923" s="17" t="s">
        <v>6504</v>
      </c>
      <c r="I37923" s="17" t="s">
        <v>5286</v>
      </c>
      <c r="J37923" s="17" t="s">
        <v>5287</v>
      </c>
      <c r="K37923" s="17" t="s">
        <v>66</v>
      </c>
    </row>
    <row r="37924" spans="1:11">
      <c r="A37924" s="17" t="s">
        <v>6017</v>
      </c>
      <c r="B37924" s="28" t="s">
        <v>8185</v>
      </c>
      <c r="C37924" s="17" t="s">
        <v>6017</v>
      </c>
      <c r="D37924" s="17" t="s">
        <v>3522</v>
      </c>
      <c r="E37924" s="17" t="s">
        <v>3501</v>
      </c>
      <c r="F37924" s="17" t="s">
        <v>4398</v>
      </c>
      <c r="G37924" s="17" t="s">
        <v>65</v>
      </c>
      <c r="H37924" s="17" t="s">
        <v>6504</v>
      </c>
      <c r="I37924" s="17" t="s">
        <v>5286</v>
      </c>
      <c r="J37924" s="17" t="s">
        <v>5287</v>
      </c>
      <c r="K37924" s="17" t="s">
        <v>66</v>
      </c>
    </row>
    <row r="37925" spans="1:11">
      <c r="A37925" s="17" t="s">
        <v>880</v>
      </c>
      <c r="B37925" s="28" t="s">
        <v>8185</v>
      </c>
      <c r="C37925" s="17" t="s">
        <v>880</v>
      </c>
      <c r="D37925" s="17" t="s">
        <v>3438</v>
      </c>
      <c r="E37925" s="17" t="s">
        <v>3501</v>
      </c>
      <c r="F37925" s="17" t="s">
        <v>4400</v>
      </c>
      <c r="G37925" s="17" t="s">
        <v>65</v>
      </c>
      <c r="H37925" s="17" t="s">
        <v>6504</v>
      </c>
      <c r="I37925" s="17" t="s">
        <v>5286</v>
      </c>
      <c r="J37925" s="17" t="s">
        <v>5287</v>
      </c>
      <c r="K37925" s="17" t="s">
        <v>66</v>
      </c>
    </row>
    <row r="37926" spans="1:11">
      <c r="A37926" s="17" t="s">
        <v>1214</v>
      </c>
      <c r="B37926" s="28" t="s">
        <v>8185</v>
      </c>
      <c r="C37926" s="17" t="s">
        <v>1214</v>
      </c>
      <c r="D37926" s="17" t="s">
        <v>3728</v>
      </c>
      <c r="E37926" s="17" t="s">
        <v>3942</v>
      </c>
      <c r="F37926" s="17" t="s">
        <v>4404</v>
      </c>
      <c r="G37926" s="17" t="s">
        <v>65</v>
      </c>
      <c r="H37926" s="17" t="s">
        <v>6504</v>
      </c>
      <c r="I37926" s="17" t="s">
        <v>5286</v>
      </c>
      <c r="J37926" s="17" t="s">
        <v>5287</v>
      </c>
      <c r="K37926" s="17" t="s">
        <v>66</v>
      </c>
    </row>
    <row r="37927" spans="1:11">
      <c r="A37927" s="17" t="s">
        <v>5988</v>
      </c>
      <c r="B37927" s="28" t="s">
        <v>8185</v>
      </c>
      <c r="C37927" s="17" t="s">
        <v>5988</v>
      </c>
      <c r="D37927" s="17" t="s">
        <v>4103</v>
      </c>
      <c r="E37927" s="17" t="s">
        <v>3598</v>
      </c>
      <c r="F37927" s="17" t="s">
        <v>4384</v>
      </c>
      <c r="G37927" s="17" t="s">
        <v>65</v>
      </c>
      <c r="H37927" s="17" t="s">
        <v>6504</v>
      </c>
      <c r="I37927" s="17" t="s">
        <v>5286</v>
      </c>
      <c r="J37927" s="17" t="s">
        <v>5287</v>
      </c>
      <c r="K37927" s="17" t="s">
        <v>66</v>
      </c>
    </row>
    <row r="37928" spans="1:11">
      <c r="A37928" s="17" t="s">
        <v>1802</v>
      </c>
      <c r="B37928" s="28" t="s">
        <v>8185</v>
      </c>
      <c r="C37928" s="17" t="s">
        <v>1802</v>
      </c>
      <c r="D37928" s="17" t="s">
        <v>3509</v>
      </c>
      <c r="E37928" s="17" t="s">
        <v>3505</v>
      </c>
      <c r="F37928" s="17" t="s">
        <v>4398</v>
      </c>
      <c r="G37928" s="17" t="s">
        <v>65</v>
      </c>
      <c r="H37928" s="17" t="s">
        <v>6504</v>
      </c>
      <c r="I37928" s="17" t="s">
        <v>5286</v>
      </c>
      <c r="J37928" s="17" t="s">
        <v>5287</v>
      </c>
      <c r="K37928" s="17" t="s">
        <v>66</v>
      </c>
    </row>
    <row r="37929" spans="1:11">
      <c r="A37929" s="17" t="s">
        <v>5989</v>
      </c>
      <c r="B37929" s="28" t="s">
        <v>8185</v>
      </c>
      <c r="C37929" s="17" t="s">
        <v>5989</v>
      </c>
      <c r="D37929" s="17" t="s">
        <v>4295</v>
      </c>
      <c r="E37929" s="17" t="s">
        <v>3505</v>
      </c>
      <c r="F37929" s="17" t="s">
        <v>4384</v>
      </c>
      <c r="G37929" s="17" t="s">
        <v>65</v>
      </c>
      <c r="H37929" s="17" t="s">
        <v>6504</v>
      </c>
      <c r="I37929" s="17" t="s">
        <v>5286</v>
      </c>
      <c r="J37929" s="17" t="s">
        <v>5287</v>
      </c>
      <c r="K37929" s="17" t="s">
        <v>66</v>
      </c>
    </row>
    <row r="37930" spans="1:11">
      <c r="A37930" s="17" t="s">
        <v>1502</v>
      </c>
      <c r="B37930" s="28" t="s">
        <v>8186</v>
      </c>
      <c r="C37930" s="17" t="s">
        <v>1502</v>
      </c>
      <c r="D37930" s="17" t="s">
        <v>3463</v>
      </c>
      <c r="E37930" s="17" t="s">
        <v>3508</v>
      </c>
      <c r="F37930" s="17" t="s">
        <v>4163</v>
      </c>
      <c r="G37930" s="17" t="s">
        <v>65</v>
      </c>
      <c r="H37930" s="17" t="s">
        <v>6496</v>
      </c>
      <c r="I37930" s="17" t="s">
        <v>5286</v>
      </c>
      <c r="J37930" s="17" t="s">
        <v>5287</v>
      </c>
      <c r="K37930" s="17" t="s">
        <v>66</v>
      </c>
    </row>
    <row r="37931" spans="1:11">
      <c r="A37931" s="17" t="s">
        <v>6512</v>
      </c>
      <c r="B37931" s="28" t="s">
        <v>8186</v>
      </c>
      <c r="C37931" s="17" t="s">
        <v>6512</v>
      </c>
      <c r="D37931" s="17" t="s">
        <v>3800</v>
      </c>
      <c r="E37931" s="17" t="s">
        <v>3441</v>
      </c>
      <c r="F37931" s="17" t="s">
        <v>6513</v>
      </c>
      <c r="G37931" s="17" t="s">
        <v>65</v>
      </c>
      <c r="H37931" s="17" t="s">
        <v>6496</v>
      </c>
      <c r="I37931" s="17" t="s">
        <v>5286</v>
      </c>
      <c r="J37931" s="17" t="s">
        <v>5287</v>
      </c>
      <c r="K37931" s="17" t="s">
        <v>66</v>
      </c>
    </row>
    <row r="37932" spans="1:11">
      <c r="A37932" s="17" t="s">
        <v>1029</v>
      </c>
      <c r="B37932" s="28" t="s">
        <v>8186</v>
      </c>
      <c r="C37932" s="17" t="s">
        <v>1029</v>
      </c>
      <c r="D37932" s="17" t="s">
        <v>3477</v>
      </c>
      <c r="E37932" s="17" t="s">
        <v>3664</v>
      </c>
      <c r="F37932" s="17" t="s">
        <v>4397</v>
      </c>
      <c r="G37932" s="17" t="s">
        <v>65</v>
      </c>
      <c r="H37932" s="17" t="s">
        <v>6496</v>
      </c>
      <c r="I37932" s="17" t="s">
        <v>5286</v>
      </c>
      <c r="J37932" s="17" t="s">
        <v>5287</v>
      </c>
      <c r="K37932" s="17" t="s">
        <v>66</v>
      </c>
    </row>
    <row r="37933" spans="1:11">
      <c r="A37933" s="17" t="s">
        <v>981</v>
      </c>
      <c r="B37933" s="28" t="s">
        <v>8186</v>
      </c>
      <c r="C37933" s="17" t="s">
        <v>981</v>
      </c>
      <c r="D37933" s="17" t="s">
        <v>3608</v>
      </c>
      <c r="E37933" s="17" t="s">
        <v>3564</v>
      </c>
      <c r="F37933" s="17" t="s">
        <v>4402</v>
      </c>
      <c r="G37933" s="17" t="s">
        <v>65</v>
      </c>
      <c r="H37933" s="17" t="s">
        <v>6496</v>
      </c>
      <c r="I37933" s="17" t="s">
        <v>5286</v>
      </c>
      <c r="J37933" s="17" t="s">
        <v>5287</v>
      </c>
      <c r="K37933" s="17" t="s">
        <v>66</v>
      </c>
    </row>
    <row r="37934" spans="1:11">
      <c r="A37934" s="17" t="s">
        <v>1805</v>
      </c>
      <c r="B37934" s="28" t="s">
        <v>8186</v>
      </c>
      <c r="C37934" s="17" t="s">
        <v>1805</v>
      </c>
      <c r="D37934" s="17" t="s">
        <v>3680</v>
      </c>
      <c r="E37934" s="17" t="s">
        <v>4353</v>
      </c>
      <c r="F37934" s="17" t="s">
        <v>4390</v>
      </c>
      <c r="G37934" s="17" t="s">
        <v>65</v>
      </c>
      <c r="H37934" s="17" t="s">
        <v>6496</v>
      </c>
      <c r="I37934" s="17" t="s">
        <v>5286</v>
      </c>
      <c r="J37934" s="17" t="s">
        <v>5287</v>
      </c>
      <c r="K37934" s="17" t="s">
        <v>66</v>
      </c>
    </row>
    <row r="37935" spans="1:11">
      <c r="A37935" s="17" t="s">
        <v>1806</v>
      </c>
      <c r="B37935" s="28" t="s">
        <v>8186</v>
      </c>
      <c r="C37935" s="17" t="s">
        <v>1806</v>
      </c>
      <c r="D37935" s="17" t="s">
        <v>3512</v>
      </c>
      <c r="E37935" s="17" t="s">
        <v>3709</v>
      </c>
      <c r="F37935" s="17" t="s">
        <v>4390</v>
      </c>
      <c r="G37935" s="17" t="s">
        <v>65</v>
      </c>
      <c r="H37935" s="17" t="s">
        <v>6496</v>
      </c>
      <c r="I37935" s="17" t="s">
        <v>5286</v>
      </c>
      <c r="J37935" s="17" t="s">
        <v>5287</v>
      </c>
      <c r="K37935" s="17" t="s">
        <v>66</v>
      </c>
    </row>
    <row r="37936" spans="1:11">
      <c r="A37936" s="17" t="s">
        <v>1084</v>
      </c>
      <c r="B37936" s="28" t="s">
        <v>8186</v>
      </c>
      <c r="C37936" s="17" t="s">
        <v>1084</v>
      </c>
      <c r="D37936" s="17" t="s">
        <v>3698</v>
      </c>
      <c r="E37936" s="17" t="s">
        <v>3709</v>
      </c>
      <c r="F37936" s="17" t="s">
        <v>4408</v>
      </c>
      <c r="G37936" s="17" t="s">
        <v>65</v>
      </c>
      <c r="H37936" s="17" t="s">
        <v>6496</v>
      </c>
      <c r="I37936" s="17" t="s">
        <v>5286</v>
      </c>
      <c r="J37936" s="17" t="s">
        <v>5287</v>
      </c>
      <c r="K37936" s="17" t="s">
        <v>66</v>
      </c>
    </row>
    <row r="37937" spans="1:11">
      <c r="A37937" s="17" t="s">
        <v>1990</v>
      </c>
      <c r="B37937" s="28" t="s">
        <v>8186</v>
      </c>
      <c r="C37937" s="17" t="s">
        <v>1990</v>
      </c>
      <c r="D37937" s="17" t="s">
        <v>3777</v>
      </c>
      <c r="E37937" s="17" t="s">
        <v>3709</v>
      </c>
      <c r="F37937" s="17" t="s">
        <v>4416</v>
      </c>
      <c r="G37937" s="17" t="s">
        <v>65</v>
      </c>
      <c r="H37937" s="17" t="s">
        <v>6496</v>
      </c>
      <c r="I37937" s="17" t="s">
        <v>5286</v>
      </c>
      <c r="J37937" s="17" t="s">
        <v>5287</v>
      </c>
      <c r="K37937" s="17" t="s">
        <v>66</v>
      </c>
    </row>
    <row r="37938" spans="1:11">
      <c r="A37938" s="17" t="s">
        <v>933</v>
      </c>
      <c r="B37938" s="28" t="s">
        <v>8186</v>
      </c>
      <c r="C37938" s="17" t="s">
        <v>933</v>
      </c>
      <c r="D37938" s="17" t="s">
        <v>3520</v>
      </c>
      <c r="E37938" s="17" t="s">
        <v>3784</v>
      </c>
      <c r="F37938" s="17" t="s">
        <v>4387</v>
      </c>
      <c r="G37938" s="17" t="s">
        <v>65</v>
      </c>
      <c r="H37938" s="17" t="s">
        <v>6496</v>
      </c>
      <c r="I37938" s="17" t="s">
        <v>5286</v>
      </c>
      <c r="J37938" s="17" t="s">
        <v>5287</v>
      </c>
      <c r="K37938" s="17" t="s">
        <v>66</v>
      </c>
    </row>
    <row r="37939" spans="1:11">
      <c r="A37939" s="17" t="s">
        <v>1007</v>
      </c>
      <c r="B37939" s="28" t="s">
        <v>8186</v>
      </c>
      <c r="C37939" s="17" t="s">
        <v>1007</v>
      </c>
      <c r="D37939" s="17" t="s">
        <v>3531</v>
      </c>
      <c r="E37939" s="17" t="s">
        <v>3516</v>
      </c>
      <c r="F37939" s="17" t="s">
        <v>4408</v>
      </c>
      <c r="G37939" s="17" t="s">
        <v>65</v>
      </c>
      <c r="H37939" s="17" t="s">
        <v>6496</v>
      </c>
      <c r="I37939" s="17" t="s">
        <v>5286</v>
      </c>
      <c r="J37939" s="17" t="s">
        <v>5287</v>
      </c>
      <c r="K37939" s="17" t="s">
        <v>66</v>
      </c>
    </row>
    <row r="37940" spans="1:11">
      <c r="A37940" s="17" t="s">
        <v>1946</v>
      </c>
      <c r="B37940" s="28" t="s">
        <v>8186</v>
      </c>
      <c r="C37940" s="17" t="s">
        <v>1946</v>
      </c>
      <c r="D37940" s="17" t="s">
        <v>4068</v>
      </c>
      <c r="E37940" s="17" t="s">
        <v>3516</v>
      </c>
      <c r="F37940" s="17" t="s">
        <v>4416</v>
      </c>
      <c r="G37940" s="17" t="s">
        <v>65</v>
      </c>
      <c r="H37940" s="17" t="s">
        <v>6496</v>
      </c>
      <c r="I37940" s="17" t="s">
        <v>5286</v>
      </c>
      <c r="J37940" s="17" t="s">
        <v>5287</v>
      </c>
      <c r="K37940" s="17" t="s">
        <v>66</v>
      </c>
    </row>
    <row r="37941" spans="1:11">
      <c r="A37941" s="17" t="s">
        <v>1193</v>
      </c>
      <c r="B37941" s="28" t="s">
        <v>8186</v>
      </c>
      <c r="C37941" s="17" t="s">
        <v>1193</v>
      </c>
      <c r="D37941" s="17" t="s">
        <v>4506</v>
      </c>
      <c r="E37941" s="17" t="s">
        <v>4021</v>
      </c>
      <c r="F37941" s="17" t="s">
        <v>4163</v>
      </c>
      <c r="G37941" s="17" t="s">
        <v>65</v>
      </c>
      <c r="H37941" s="17" t="s">
        <v>6496</v>
      </c>
      <c r="I37941" s="17" t="s">
        <v>5286</v>
      </c>
      <c r="J37941" s="17" t="s">
        <v>5287</v>
      </c>
      <c r="K37941" s="17" t="s">
        <v>66</v>
      </c>
    </row>
    <row r="37942" spans="1:11">
      <c r="A37942" s="17" t="s">
        <v>1807</v>
      </c>
      <c r="B37942" s="28" t="s">
        <v>8186</v>
      </c>
      <c r="C37942" s="17" t="s">
        <v>1807</v>
      </c>
      <c r="D37942" s="17" t="s">
        <v>3608</v>
      </c>
      <c r="E37942" s="17" t="s">
        <v>3446</v>
      </c>
      <c r="F37942" s="17" t="s">
        <v>4390</v>
      </c>
      <c r="G37942" s="17" t="s">
        <v>65</v>
      </c>
      <c r="H37942" s="17" t="s">
        <v>6496</v>
      </c>
      <c r="I37942" s="17" t="s">
        <v>5286</v>
      </c>
      <c r="J37942" s="17" t="s">
        <v>5287</v>
      </c>
      <c r="K37942" s="17" t="s">
        <v>66</v>
      </c>
    </row>
    <row r="37943" spans="1:11">
      <c r="A37943" s="17" t="s">
        <v>1587</v>
      </c>
      <c r="B37943" s="28" t="s">
        <v>8186</v>
      </c>
      <c r="C37943" s="17" t="s">
        <v>1587</v>
      </c>
      <c r="D37943" s="17" t="s">
        <v>4092</v>
      </c>
      <c r="E37943" s="17" t="s">
        <v>3448</v>
      </c>
      <c r="F37943" s="17" t="s">
        <v>3766</v>
      </c>
      <c r="G37943" s="17" t="s">
        <v>65</v>
      </c>
      <c r="H37943" s="17" t="s">
        <v>6496</v>
      </c>
      <c r="I37943" s="17" t="s">
        <v>5286</v>
      </c>
      <c r="J37943" s="17" t="s">
        <v>5287</v>
      </c>
      <c r="K37943" s="17" t="s">
        <v>66</v>
      </c>
    </row>
    <row r="37944" spans="1:11">
      <c r="A37944" s="17" t="s">
        <v>1638</v>
      </c>
      <c r="B37944" s="28" t="s">
        <v>8186</v>
      </c>
      <c r="C37944" s="17" t="s">
        <v>1638</v>
      </c>
      <c r="D37944" s="17" t="s">
        <v>3438</v>
      </c>
      <c r="E37944" s="17" t="s">
        <v>4519</v>
      </c>
      <c r="F37944" s="17" t="s">
        <v>4413</v>
      </c>
      <c r="G37944" s="17" t="s">
        <v>65</v>
      </c>
      <c r="H37944" s="17" t="s">
        <v>6496</v>
      </c>
      <c r="I37944" s="17" t="s">
        <v>5286</v>
      </c>
      <c r="J37944" s="17" t="s">
        <v>5287</v>
      </c>
      <c r="K37944" s="17" t="s">
        <v>66</v>
      </c>
    </row>
    <row r="37945" spans="1:11">
      <c r="A37945" s="17" t="s">
        <v>1532</v>
      </c>
      <c r="B37945" s="28" t="s">
        <v>8186</v>
      </c>
      <c r="C37945" s="17" t="s">
        <v>1532</v>
      </c>
      <c r="D37945" s="17" t="s">
        <v>3520</v>
      </c>
      <c r="E37945" s="17" t="s">
        <v>3450</v>
      </c>
      <c r="F37945" s="17" t="s">
        <v>4397</v>
      </c>
      <c r="G37945" s="17" t="s">
        <v>65</v>
      </c>
      <c r="H37945" s="17" t="s">
        <v>6496</v>
      </c>
      <c r="I37945" s="17" t="s">
        <v>5286</v>
      </c>
      <c r="J37945" s="17" t="s">
        <v>5287</v>
      </c>
      <c r="K37945" s="17" t="s">
        <v>66</v>
      </c>
    </row>
    <row r="37946" spans="1:11">
      <c r="A37946" s="17" t="s">
        <v>1653</v>
      </c>
      <c r="B37946" s="28" t="s">
        <v>8186</v>
      </c>
      <c r="C37946" s="17" t="s">
        <v>1653</v>
      </c>
      <c r="D37946" s="17" t="s">
        <v>4667</v>
      </c>
      <c r="E37946" s="17" t="s">
        <v>3450</v>
      </c>
      <c r="F37946" s="17" t="s">
        <v>4413</v>
      </c>
      <c r="G37946" s="17" t="s">
        <v>65</v>
      </c>
      <c r="H37946" s="17" t="s">
        <v>6496</v>
      </c>
      <c r="I37946" s="17" t="s">
        <v>5286</v>
      </c>
      <c r="J37946" s="17" t="s">
        <v>5287</v>
      </c>
      <c r="K37946" s="17" t="s">
        <v>66</v>
      </c>
    </row>
    <row r="37947" spans="1:11">
      <c r="A37947" s="17" t="s">
        <v>1033</v>
      </c>
      <c r="B37947" s="28" t="s">
        <v>8186</v>
      </c>
      <c r="C37947" s="17" t="s">
        <v>1033</v>
      </c>
      <c r="D37947" s="17" t="s">
        <v>4191</v>
      </c>
      <c r="E37947" s="17" t="s">
        <v>3453</v>
      </c>
      <c r="F37947" s="17" t="s">
        <v>4163</v>
      </c>
      <c r="G37947" s="17" t="s">
        <v>65</v>
      </c>
      <c r="H37947" s="17" t="s">
        <v>6496</v>
      </c>
      <c r="I37947" s="17" t="s">
        <v>5286</v>
      </c>
      <c r="J37947" s="17" t="s">
        <v>5287</v>
      </c>
      <c r="K37947" s="17" t="s">
        <v>66</v>
      </c>
    </row>
    <row r="37948" spans="1:11">
      <c r="A37948" s="17" t="s">
        <v>5961</v>
      </c>
      <c r="B37948" s="28" t="s">
        <v>8186</v>
      </c>
      <c r="C37948" s="17" t="s">
        <v>5961</v>
      </c>
      <c r="D37948" s="17" t="s">
        <v>3897</v>
      </c>
      <c r="E37948" s="17" t="s">
        <v>3523</v>
      </c>
      <c r="F37948" s="17" t="s">
        <v>4413</v>
      </c>
      <c r="G37948" s="17" t="s">
        <v>65</v>
      </c>
      <c r="H37948" s="17" t="s">
        <v>6496</v>
      </c>
      <c r="I37948" s="17" t="s">
        <v>5286</v>
      </c>
      <c r="J37948" s="17" t="s">
        <v>5287</v>
      </c>
      <c r="K37948" s="17" t="s">
        <v>66</v>
      </c>
    </row>
    <row r="37949" spans="1:11">
      <c r="A37949" s="17" t="s">
        <v>3427</v>
      </c>
      <c r="B37949" s="28" t="s">
        <v>8186</v>
      </c>
      <c r="C37949" s="17" t="s">
        <v>3427</v>
      </c>
      <c r="D37949" s="17" t="s">
        <v>3569</v>
      </c>
      <c r="E37949" s="17" t="s">
        <v>3523</v>
      </c>
      <c r="F37949" s="17" t="s">
        <v>4397</v>
      </c>
      <c r="G37949" s="17" t="s">
        <v>65</v>
      </c>
      <c r="H37949" s="17" t="s">
        <v>6496</v>
      </c>
      <c r="I37949" s="17" t="s">
        <v>5286</v>
      </c>
      <c r="J37949" s="17" t="s">
        <v>5287</v>
      </c>
      <c r="K37949" s="17" t="s">
        <v>66</v>
      </c>
    </row>
    <row r="37950" spans="1:11">
      <c r="A37950" s="17" t="s">
        <v>5848</v>
      </c>
      <c r="B37950" s="28" t="s">
        <v>8186</v>
      </c>
      <c r="C37950" s="17" t="s">
        <v>5848</v>
      </c>
      <c r="D37950" s="17" t="s">
        <v>5849</v>
      </c>
      <c r="E37950" s="17" t="s">
        <v>3523</v>
      </c>
      <c r="F37950" s="17" t="s">
        <v>4390</v>
      </c>
      <c r="G37950" s="17" t="s">
        <v>65</v>
      </c>
      <c r="H37950" s="17" t="s">
        <v>6496</v>
      </c>
      <c r="I37950" s="17" t="s">
        <v>5286</v>
      </c>
      <c r="J37950" s="17" t="s">
        <v>5287</v>
      </c>
      <c r="K37950" s="17" t="s">
        <v>66</v>
      </c>
    </row>
    <row r="37951" spans="1:11">
      <c r="A37951" s="17" t="s">
        <v>5805</v>
      </c>
      <c r="B37951" s="28" t="s">
        <v>8186</v>
      </c>
      <c r="C37951" s="17" t="s">
        <v>5805</v>
      </c>
      <c r="D37951" s="17" t="s">
        <v>3759</v>
      </c>
      <c r="E37951" s="17" t="s">
        <v>3455</v>
      </c>
      <c r="F37951" s="17" t="s">
        <v>4408</v>
      </c>
      <c r="G37951" s="17" t="s">
        <v>65</v>
      </c>
      <c r="H37951" s="17" t="s">
        <v>6496</v>
      </c>
      <c r="I37951" s="17" t="s">
        <v>5286</v>
      </c>
      <c r="J37951" s="17" t="s">
        <v>5287</v>
      </c>
      <c r="K37951" s="17" t="s">
        <v>66</v>
      </c>
    </row>
    <row r="37952" spans="1:11">
      <c r="A37952" s="17" t="s">
        <v>5830</v>
      </c>
      <c r="B37952" s="28" t="s">
        <v>8186</v>
      </c>
      <c r="C37952" s="17" t="s">
        <v>5830</v>
      </c>
      <c r="D37952" s="17" t="s">
        <v>4183</v>
      </c>
      <c r="E37952" s="17" t="s">
        <v>3456</v>
      </c>
      <c r="F37952" s="17" t="s">
        <v>4397</v>
      </c>
      <c r="G37952" s="17" t="s">
        <v>65</v>
      </c>
      <c r="H37952" s="17" t="s">
        <v>6496</v>
      </c>
      <c r="I37952" s="17" t="s">
        <v>5286</v>
      </c>
      <c r="J37952" s="17" t="s">
        <v>5287</v>
      </c>
      <c r="K37952" s="17" t="s">
        <v>66</v>
      </c>
    </row>
    <row r="37953" spans="1:11">
      <c r="A37953" s="17" t="s">
        <v>5831</v>
      </c>
      <c r="B37953" s="28" t="s">
        <v>8186</v>
      </c>
      <c r="C37953" s="17" t="s">
        <v>5831</v>
      </c>
      <c r="D37953" s="17" t="s">
        <v>3579</v>
      </c>
      <c r="E37953" s="17" t="s">
        <v>3456</v>
      </c>
      <c r="F37953" s="17" t="s">
        <v>4423</v>
      </c>
      <c r="G37953" s="17" t="s">
        <v>65</v>
      </c>
      <c r="H37953" s="17" t="s">
        <v>6496</v>
      </c>
      <c r="I37953" s="17" t="s">
        <v>5286</v>
      </c>
      <c r="J37953" s="17" t="s">
        <v>5287</v>
      </c>
      <c r="K37953" s="17" t="s">
        <v>66</v>
      </c>
    </row>
    <row r="37954" spans="1:11">
      <c r="A37954" s="17" t="s">
        <v>1846</v>
      </c>
      <c r="B37954" s="28" t="s">
        <v>8186</v>
      </c>
      <c r="C37954" s="17" t="s">
        <v>1846</v>
      </c>
      <c r="D37954" s="17" t="s">
        <v>4122</v>
      </c>
      <c r="E37954" s="17" t="s">
        <v>3715</v>
      </c>
      <c r="F37954" s="17" t="s">
        <v>4390</v>
      </c>
      <c r="G37954" s="17" t="s">
        <v>65</v>
      </c>
      <c r="H37954" s="17" t="s">
        <v>6496</v>
      </c>
      <c r="I37954" s="17" t="s">
        <v>5286</v>
      </c>
      <c r="J37954" s="17" t="s">
        <v>5287</v>
      </c>
      <c r="K37954" s="17" t="s">
        <v>66</v>
      </c>
    </row>
    <row r="37955" spans="1:11">
      <c r="A37955" s="17" t="s">
        <v>1453</v>
      </c>
      <c r="B37955" s="28" t="s">
        <v>8186</v>
      </c>
      <c r="C37955" s="17" t="s">
        <v>1453</v>
      </c>
      <c r="D37955" s="17" t="s">
        <v>3530</v>
      </c>
      <c r="E37955" s="17" t="s">
        <v>3458</v>
      </c>
      <c r="F37955" s="17" t="s">
        <v>4404</v>
      </c>
      <c r="G37955" s="17" t="s">
        <v>65</v>
      </c>
      <c r="H37955" s="17" t="s">
        <v>6496</v>
      </c>
      <c r="I37955" s="17" t="s">
        <v>5286</v>
      </c>
      <c r="J37955" s="17" t="s">
        <v>5287</v>
      </c>
      <c r="K37955" s="17" t="s">
        <v>66</v>
      </c>
    </row>
    <row r="37956" spans="1:11">
      <c r="A37956" s="17" t="s">
        <v>1725</v>
      </c>
      <c r="B37956" s="28" t="s">
        <v>8186</v>
      </c>
      <c r="C37956" s="17" t="s">
        <v>1725</v>
      </c>
      <c r="D37956" s="17" t="s">
        <v>3524</v>
      </c>
      <c r="E37956" s="17" t="s">
        <v>3458</v>
      </c>
      <c r="F37956" s="17" t="s">
        <v>4413</v>
      </c>
      <c r="G37956" s="17" t="s">
        <v>65</v>
      </c>
      <c r="H37956" s="17" t="s">
        <v>6496</v>
      </c>
      <c r="I37956" s="17" t="s">
        <v>5286</v>
      </c>
      <c r="J37956" s="17" t="s">
        <v>5287</v>
      </c>
      <c r="K37956" s="17" t="s">
        <v>66</v>
      </c>
    </row>
    <row r="37957" spans="1:11">
      <c r="A37957" s="17" t="s">
        <v>1167</v>
      </c>
      <c r="B37957" s="28" t="s">
        <v>8186</v>
      </c>
      <c r="C37957" s="17" t="s">
        <v>1167</v>
      </c>
      <c r="D37957" s="17" t="s">
        <v>3562</v>
      </c>
      <c r="E37957" s="17" t="s">
        <v>3458</v>
      </c>
      <c r="F37957" s="17" t="s">
        <v>4397</v>
      </c>
      <c r="G37957" s="17" t="s">
        <v>65</v>
      </c>
      <c r="H37957" s="17" t="s">
        <v>6496</v>
      </c>
      <c r="I37957" s="17" t="s">
        <v>5286</v>
      </c>
      <c r="J37957" s="17" t="s">
        <v>5287</v>
      </c>
      <c r="K37957" s="17" t="s">
        <v>66</v>
      </c>
    </row>
    <row r="37958" spans="1:11">
      <c r="A37958" s="17" t="s">
        <v>1662</v>
      </c>
      <c r="B37958" s="28" t="s">
        <v>8186</v>
      </c>
      <c r="C37958" s="17" t="s">
        <v>1662</v>
      </c>
      <c r="D37958" s="17" t="s">
        <v>3459</v>
      </c>
      <c r="E37958" s="17" t="s">
        <v>3458</v>
      </c>
      <c r="F37958" s="17" t="s">
        <v>4423</v>
      </c>
      <c r="G37958" s="17" t="s">
        <v>65</v>
      </c>
      <c r="H37958" s="17" t="s">
        <v>6496</v>
      </c>
      <c r="I37958" s="17" t="s">
        <v>5286</v>
      </c>
      <c r="J37958" s="17" t="s">
        <v>5287</v>
      </c>
      <c r="K37958" s="17" t="s">
        <v>66</v>
      </c>
    </row>
    <row r="37959" spans="1:11">
      <c r="A37959" s="17" t="s">
        <v>1340</v>
      </c>
      <c r="B37959" s="28" t="s">
        <v>8186</v>
      </c>
      <c r="C37959" s="17" t="s">
        <v>1340</v>
      </c>
      <c r="D37959" s="17" t="s">
        <v>3574</v>
      </c>
      <c r="E37959" s="17" t="s">
        <v>3958</v>
      </c>
      <c r="F37959" s="17" t="s">
        <v>4406</v>
      </c>
      <c r="G37959" s="17" t="s">
        <v>65</v>
      </c>
      <c r="H37959" s="17" t="s">
        <v>6496</v>
      </c>
      <c r="I37959" s="17" t="s">
        <v>5286</v>
      </c>
      <c r="J37959" s="17" t="s">
        <v>5287</v>
      </c>
      <c r="K37959" s="17" t="s">
        <v>66</v>
      </c>
    </row>
    <row r="37960" spans="1:11">
      <c r="A37960" s="17" t="s">
        <v>1486</v>
      </c>
      <c r="B37960" s="28" t="s">
        <v>8186</v>
      </c>
      <c r="C37960" s="17" t="s">
        <v>1486</v>
      </c>
      <c r="D37960" s="17" t="s">
        <v>3641</v>
      </c>
      <c r="E37960" s="17" t="s">
        <v>3893</v>
      </c>
      <c r="F37960" s="17" t="s">
        <v>4423</v>
      </c>
      <c r="G37960" s="17" t="s">
        <v>65</v>
      </c>
      <c r="H37960" s="17" t="s">
        <v>6496</v>
      </c>
      <c r="I37960" s="17" t="s">
        <v>5286</v>
      </c>
      <c r="J37960" s="17" t="s">
        <v>5287</v>
      </c>
      <c r="K37960" s="17" t="s">
        <v>66</v>
      </c>
    </row>
    <row r="37961" spans="1:11">
      <c r="A37961" s="17" t="s">
        <v>1510</v>
      </c>
      <c r="B37961" s="28" t="s">
        <v>8186</v>
      </c>
      <c r="C37961" s="17" t="s">
        <v>1510</v>
      </c>
      <c r="D37961" s="17" t="s">
        <v>3738</v>
      </c>
      <c r="E37961" s="17" t="s">
        <v>3610</v>
      </c>
      <c r="F37961" s="17" t="s">
        <v>4397</v>
      </c>
      <c r="G37961" s="17" t="s">
        <v>65</v>
      </c>
      <c r="H37961" s="17" t="s">
        <v>6496</v>
      </c>
      <c r="I37961" s="17" t="s">
        <v>5286</v>
      </c>
      <c r="J37961" s="17" t="s">
        <v>5287</v>
      </c>
      <c r="K37961" s="17" t="s">
        <v>66</v>
      </c>
    </row>
    <row r="37962" spans="1:11">
      <c r="A37962" s="17" t="s">
        <v>1090</v>
      </c>
      <c r="B37962" s="28" t="s">
        <v>8186</v>
      </c>
      <c r="C37962" s="17" t="s">
        <v>1090</v>
      </c>
      <c r="D37962" s="17" t="s">
        <v>3449</v>
      </c>
      <c r="E37962" s="17" t="s">
        <v>3461</v>
      </c>
      <c r="F37962" s="17" t="s">
        <v>4406</v>
      </c>
      <c r="G37962" s="17" t="s">
        <v>65</v>
      </c>
      <c r="H37962" s="17" t="s">
        <v>6496</v>
      </c>
      <c r="I37962" s="17" t="s">
        <v>5286</v>
      </c>
      <c r="J37962" s="17" t="s">
        <v>5287</v>
      </c>
      <c r="K37962" s="17" t="s">
        <v>66</v>
      </c>
    </row>
    <row r="37963" spans="1:11">
      <c r="A37963" s="17" t="s">
        <v>5822</v>
      </c>
      <c r="B37963" s="28" t="s">
        <v>8186</v>
      </c>
      <c r="C37963" s="17" t="s">
        <v>5822</v>
      </c>
      <c r="D37963" s="17" t="s">
        <v>3530</v>
      </c>
      <c r="E37963" s="17" t="s">
        <v>3461</v>
      </c>
      <c r="F37963" s="17" t="s">
        <v>4384</v>
      </c>
      <c r="G37963" s="17" t="s">
        <v>65</v>
      </c>
      <c r="H37963" s="17" t="s">
        <v>6496</v>
      </c>
      <c r="I37963" s="17" t="s">
        <v>5286</v>
      </c>
      <c r="J37963" s="17" t="s">
        <v>5287</v>
      </c>
      <c r="K37963" s="17" t="s">
        <v>66</v>
      </c>
    </row>
    <row r="37964" spans="1:11">
      <c r="A37964" s="17" t="s">
        <v>5977</v>
      </c>
      <c r="B37964" s="28" t="s">
        <v>8186</v>
      </c>
      <c r="C37964" s="17" t="s">
        <v>5977</v>
      </c>
      <c r="D37964" s="17" t="s">
        <v>5978</v>
      </c>
      <c r="E37964" s="17" t="s">
        <v>3464</v>
      </c>
      <c r="F37964" s="17" t="s">
        <v>4398</v>
      </c>
      <c r="G37964" s="17" t="s">
        <v>65</v>
      </c>
      <c r="H37964" s="17" t="s">
        <v>6496</v>
      </c>
      <c r="I37964" s="17" t="s">
        <v>5286</v>
      </c>
      <c r="J37964" s="17" t="s">
        <v>5287</v>
      </c>
      <c r="K37964" s="17" t="s">
        <v>66</v>
      </c>
    </row>
    <row r="37965" spans="1:11">
      <c r="A37965" s="17" t="s">
        <v>6022</v>
      </c>
      <c r="B37965" s="28" t="s">
        <v>8186</v>
      </c>
      <c r="C37965" s="17" t="s">
        <v>6022</v>
      </c>
      <c r="D37965" s="17" t="s">
        <v>3609</v>
      </c>
      <c r="E37965" s="17" t="s">
        <v>3464</v>
      </c>
      <c r="F37965" s="17" t="s">
        <v>4406</v>
      </c>
      <c r="G37965" s="17" t="s">
        <v>65</v>
      </c>
      <c r="H37965" s="17" t="s">
        <v>6496</v>
      </c>
      <c r="I37965" s="17" t="s">
        <v>5286</v>
      </c>
      <c r="J37965" s="17" t="s">
        <v>5287</v>
      </c>
      <c r="K37965" s="17" t="s">
        <v>66</v>
      </c>
    </row>
    <row r="37966" spans="1:11">
      <c r="A37966" s="17" t="s">
        <v>2052</v>
      </c>
      <c r="B37966" s="28" t="s">
        <v>8186</v>
      </c>
      <c r="C37966" s="17" t="s">
        <v>2052</v>
      </c>
      <c r="D37966" s="17" t="s">
        <v>4790</v>
      </c>
      <c r="E37966" s="17" t="s">
        <v>3467</v>
      </c>
      <c r="F37966" s="17" t="s">
        <v>4406</v>
      </c>
      <c r="G37966" s="17" t="s">
        <v>65</v>
      </c>
      <c r="H37966" s="17" t="s">
        <v>6496</v>
      </c>
      <c r="I37966" s="17" t="s">
        <v>5286</v>
      </c>
      <c r="J37966" s="17" t="s">
        <v>5287</v>
      </c>
      <c r="K37966" s="17" t="s">
        <v>66</v>
      </c>
    </row>
    <row r="37967" spans="1:11">
      <c r="A37967" s="17" t="s">
        <v>5806</v>
      </c>
      <c r="B37967" s="28" t="s">
        <v>8186</v>
      </c>
      <c r="C37967" s="17" t="s">
        <v>5806</v>
      </c>
      <c r="D37967" s="17" t="s">
        <v>3658</v>
      </c>
      <c r="E37967" s="17" t="s">
        <v>3467</v>
      </c>
      <c r="F37967" s="17" t="s">
        <v>4413</v>
      </c>
      <c r="G37967" s="17" t="s">
        <v>65</v>
      </c>
      <c r="H37967" s="17" t="s">
        <v>6496</v>
      </c>
      <c r="I37967" s="17" t="s">
        <v>5286</v>
      </c>
      <c r="J37967" s="17" t="s">
        <v>5287</v>
      </c>
      <c r="K37967" s="17" t="s">
        <v>66</v>
      </c>
    </row>
    <row r="37968" spans="1:11">
      <c r="A37968" s="17" t="s">
        <v>1095</v>
      </c>
      <c r="B37968" s="28" t="s">
        <v>8186</v>
      </c>
      <c r="C37968" s="17" t="s">
        <v>1095</v>
      </c>
      <c r="D37968" s="17" t="s">
        <v>4273</v>
      </c>
      <c r="E37968" s="17" t="s">
        <v>3533</v>
      </c>
      <c r="F37968" s="17" t="s">
        <v>4397</v>
      </c>
      <c r="G37968" s="17" t="s">
        <v>65</v>
      </c>
      <c r="H37968" s="17" t="s">
        <v>6496</v>
      </c>
      <c r="I37968" s="17" t="s">
        <v>5286</v>
      </c>
      <c r="J37968" s="17" t="s">
        <v>5287</v>
      </c>
      <c r="K37968" s="17" t="s">
        <v>66</v>
      </c>
    </row>
    <row r="37969" spans="1:11">
      <c r="A37969" s="17" t="s">
        <v>1573</v>
      </c>
      <c r="B37969" s="28" t="s">
        <v>8186</v>
      </c>
      <c r="C37969" s="17" t="s">
        <v>1573</v>
      </c>
      <c r="D37969" s="17" t="s">
        <v>4640</v>
      </c>
      <c r="E37969" s="17" t="s">
        <v>3849</v>
      </c>
      <c r="F37969" s="17" t="s">
        <v>4408</v>
      </c>
      <c r="G37969" s="17" t="s">
        <v>65</v>
      </c>
      <c r="H37969" s="17" t="s">
        <v>6496</v>
      </c>
      <c r="I37969" s="17" t="s">
        <v>5286</v>
      </c>
      <c r="J37969" s="17" t="s">
        <v>5287</v>
      </c>
      <c r="K37969" s="17" t="s">
        <v>66</v>
      </c>
    </row>
    <row r="37970" spans="1:11">
      <c r="A37970" s="17" t="s">
        <v>918</v>
      </c>
      <c r="B37970" s="28" t="s">
        <v>8186</v>
      </c>
      <c r="C37970" s="17" t="s">
        <v>918</v>
      </c>
      <c r="D37970" s="17" t="s">
        <v>3535</v>
      </c>
      <c r="E37970" s="17" t="s">
        <v>3471</v>
      </c>
      <c r="F37970" s="17" t="s">
        <v>4423</v>
      </c>
      <c r="G37970" s="17" t="s">
        <v>65</v>
      </c>
      <c r="H37970" s="17" t="s">
        <v>6496</v>
      </c>
      <c r="I37970" s="17" t="s">
        <v>5286</v>
      </c>
      <c r="J37970" s="17" t="s">
        <v>5287</v>
      </c>
      <c r="K37970" s="17" t="s">
        <v>66</v>
      </c>
    </row>
    <row r="37971" spans="1:11">
      <c r="A37971" s="17" t="s">
        <v>5924</v>
      </c>
      <c r="B37971" s="28" t="s">
        <v>8186</v>
      </c>
      <c r="C37971" s="17" t="s">
        <v>5924</v>
      </c>
      <c r="D37971" s="17" t="s">
        <v>3984</v>
      </c>
      <c r="E37971" s="17" t="s">
        <v>3822</v>
      </c>
      <c r="F37971" s="17" t="s">
        <v>4404</v>
      </c>
      <c r="G37971" s="17" t="s">
        <v>65</v>
      </c>
      <c r="H37971" s="17" t="s">
        <v>6496</v>
      </c>
      <c r="I37971" s="17" t="s">
        <v>5286</v>
      </c>
      <c r="J37971" s="17" t="s">
        <v>5287</v>
      </c>
      <c r="K37971" s="17" t="s">
        <v>66</v>
      </c>
    </row>
    <row r="37972" spans="1:11">
      <c r="A37972" s="17" t="s">
        <v>1574</v>
      </c>
      <c r="B37972" s="28" t="s">
        <v>8186</v>
      </c>
      <c r="C37972" s="17" t="s">
        <v>1574</v>
      </c>
      <c r="D37972" s="17" t="s">
        <v>4190</v>
      </c>
      <c r="E37972" s="17" t="s">
        <v>3472</v>
      </c>
      <c r="F37972" s="17" t="s">
        <v>4390</v>
      </c>
      <c r="G37972" s="17" t="s">
        <v>65</v>
      </c>
      <c r="H37972" s="17" t="s">
        <v>6496</v>
      </c>
      <c r="I37972" s="17" t="s">
        <v>5286</v>
      </c>
      <c r="J37972" s="17" t="s">
        <v>5287</v>
      </c>
      <c r="K37972" s="17" t="s">
        <v>66</v>
      </c>
    </row>
    <row r="37973" spans="1:11">
      <c r="A37973" s="17" t="s">
        <v>2054</v>
      </c>
      <c r="B37973" s="28" t="s">
        <v>8186</v>
      </c>
      <c r="C37973" s="17" t="s">
        <v>2054</v>
      </c>
      <c r="D37973" s="17" t="s">
        <v>4039</v>
      </c>
      <c r="E37973" s="17" t="s">
        <v>3472</v>
      </c>
      <c r="F37973" s="17" t="s">
        <v>4390</v>
      </c>
      <c r="G37973" s="17" t="s">
        <v>65</v>
      </c>
      <c r="H37973" s="17" t="s">
        <v>6496</v>
      </c>
      <c r="I37973" s="17" t="s">
        <v>5286</v>
      </c>
      <c r="J37973" s="17" t="s">
        <v>5287</v>
      </c>
      <c r="K37973" s="17" t="s">
        <v>66</v>
      </c>
    </row>
    <row r="37974" spans="1:11">
      <c r="A37974" s="17" t="s">
        <v>5889</v>
      </c>
      <c r="B37974" s="28" t="s">
        <v>8186</v>
      </c>
      <c r="C37974" s="17" t="s">
        <v>5889</v>
      </c>
      <c r="D37974" s="17" t="s">
        <v>3948</v>
      </c>
      <c r="E37974" s="17" t="s">
        <v>3473</v>
      </c>
      <c r="F37974" s="17" t="s">
        <v>4404</v>
      </c>
      <c r="G37974" s="17" t="s">
        <v>65</v>
      </c>
      <c r="H37974" s="17" t="s">
        <v>6496</v>
      </c>
      <c r="I37974" s="17" t="s">
        <v>5286</v>
      </c>
      <c r="J37974" s="17" t="s">
        <v>5287</v>
      </c>
      <c r="K37974" s="17" t="s">
        <v>66</v>
      </c>
    </row>
    <row r="37975" spans="1:11">
      <c r="A37975" s="17" t="s">
        <v>5890</v>
      </c>
      <c r="B37975" s="28" t="s">
        <v>8186</v>
      </c>
      <c r="C37975" s="17" t="s">
        <v>5890</v>
      </c>
      <c r="D37975" s="17" t="s">
        <v>3670</v>
      </c>
      <c r="E37975" s="17" t="s">
        <v>3722</v>
      </c>
      <c r="F37975" s="17" t="s">
        <v>4404</v>
      </c>
      <c r="G37975" s="17" t="s">
        <v>65</v>
      </c>
      <c r="H37975" s="17" t="s">
        <v>6496</v>
      </c>
      <c r="I37975" s="17" t="s">
        <v>5286</v>
      </c>
      <c r="J37975" s="17" t="s">
        <v>5287</v>
      </c>
      <c r="K37975" s="17" t="s">
        <v>66</v>
      </c>
    </row>
    <row r="37976" spans="1:11">
      <c r="A37976" s="17" t="s">
        <v>1644</v>
      </c>
      <c r="B37976" s="28" t="s">
        <v>8186</v>
      </c>
      <c r="C37976" s="17" t="s">
        <v>1644</v>
      </c>
      <c r="D37976" s="17" t="s">
        <v>3507</v>
      </c>
      <c r="E37976" s="17" t="s">
        <v>4227</v>
      </c>
      <c r="F37976" s="17" t="s">
        <v>4384</v>
      </c>
      <c r="G37976" s="17" t="s">
        <v>65</v>
      </c>
      <c r="H37976" s="17" t="s">
        <v>6496</v>
      </c>
      <c r="I37976" s="17" t="s">
        <v>5286</v>
      </c>
      <c r="J37976" s="17" t="s">
        <v>5287</v>
      </c>
      <c r="K37976" s="17" t="s">
        <v>66</v>
      </c>
    </row>
    <row r="37977" spans="1:11">
      <c r="A37977" s="17" t="s">
        <v>5927</v>
      </c>
      <c r="B37977" s="28" t="s">
        <v>8186</v>
      </c>
      <c r="C37977" s="17" t="s">
        <v>5927</v>
      </c>
      <c r="D37977" s="17" t="s">
        <v>3438</v>
      </c>
      <c r="E37977" s="17" t="s">
        <v>3536</v>
      </c>
      <c r="F37977" s="17" t="s">
        <v>4416</v>
      </c>
      <c r="G37977" s="17" t="s">
        <v>65</v>
      </c>
      <c r="H37977" s="17" t="s">
        <v>6496</v>
      </c>
      <c r="I37977" s="17" t="s">
        <v>5286</v>
      </c>
      <c r="J37977" s="17" t="s">
        <v>5287</v>
      </c>
      <c r="K37977" s="17" t="s">
        <v>66</v>
      </c>
    </row>
    <row r="37978" spans="1:11">
      <c r="A37978" s="17" t="s">
        <v>5825</v>
      </c>
      <c r="B37978" s="28" t="s">
        <v>8186</v>
      </c>
      <c r="C37978" s="17" t="s">
        <v>5825</v>
      </c>
      <c r="D37978" s="17" t="s">
        <v>4306</v>
      </c>
      <c r="E37978" s="17" t="s">
        <v>3577</v>
      </c>
      <c r="F37978" s="17" t="s">
        <v>4398</v>
      </c>
      <c r="G37978" s="17" t="s">
        <v>65</v>
      </c>
      <c r="H37978" s="17" t="s">
        <v>6496</v>
      </c>
      <c r="I37978" s="17" t="s">
        <v>5286</v>
      </c>
      <c r="J37978" s="17" t="s">
        <v>5287</v>
      </c>
      <c r="K37978" s="17" t="s">
        <v>66</v>
      </c>
    </row>
    <row r="37979" spans="1:11">
      <c r="A37979" s="17" t="s">
        <v>1462</v>
      </c>
      <c r="B37979" s="28" t="s">
        <v>8186</v>
      </c>
      <c r="C37979" s="17" t="s">
        <v>1462</v>
      </c>
      <c r="D37979" s="17" t="s">
        <v>3509</v>
      </c>
      <c r="E37979" s="17" t="s">
        <v>3475</v>
      </c>
      <c r="F37979" s="17" t="s">
        <v>4413</v>
      </c>
      <c r="G37979" s="17" t="s">
        <v>65</v>
      </c>
      <c r="H37979" s="17" t="s">
        <v>6496</v>
      </c>
      <c r="I37979" s="17" t="s">
        <v>5286</v>
      </c>
      <c r="J37979" s="17" t="s">
        <v>5287</v>
      </c>
      <c r="K37979" s="17" t="s">
        <v>66</v>
      </c>
    </row>
    <row r="37980" spans="1:11">
      <c r="A37980" s="17" t="s">
        <v>1960</v>
      </c>
      <c r="B37980" s="28" t="s">
        <v>8186</v>
      </c>
      <c r="C37980" s="17" t="s">
        <v>1960</v>
      </c>
      <c r="D37980" s="17" t="s">
        <v>3803</v>
      </c>
      <c r="E37980" s="17" t="s">
        <v>3475</v>
      </c>
      <c r="F37980" s="17" t="s">
        <v>3766</v>
      </c>
      <c r="G37980" s="17" t="s">
        <v>65</v>
      </c>
      <c r="H37980" s="17" t="s">
        <v>6496</v>
      </c>
      <c r="I37980" s="17" t="s">
        <v>5286</v>
      </c>
      <c r="J37980" s="17" t="s">
        <v>5287</v>
      </c>
      <c r="K37980" s="17" t="s">
        <v>66</v>
      </c>
    </row>
    <row r="37981" spans="1:11">
      <c r="A37981" s="17" t="s">
        <v>1961</v>
      </c>
      <c r="B37981" s="28" t="s">
        <v>8186</v>
      </c>
      <c r="C37981" s="17" t="s">
        <v>1961</v>
      </c>
      <c r="D37981" s="17" t="s">
        <v>3957</v>
      </c>
      <c r="E37981" s="17" t="s">
        <v>3476</v>
      </c>
      <c r="F37981" s="17" t="s">
        <v>4384</v>
      </c>
      <c r="G37981" s="17" t="s">
        <v>65</v>
      </c>
      <c r="H37981" s="17" t="s">
        <v>6496</v>
      </c>
      <c r="I37981" s="17" t="s">
        <v>5286</v>
      </c>
      <c r="J37981" s="17" t="s">
        <v>5287</v>
      </c>
      <c r="K37981" s="17" t="s">
        <v>66</v>
      </c>
    </row>
    <row r="37982" spans="1:11">
      <c r="A37982" s="17" t="s">
        <v>2093</v>
      </c>
      <c r="B37982" s="28" t="s">
        <v>8186</v>
      </c>
      <c r="C37982" s="17" t="s">
        <v>2093</v>
      </c>
      <c r="D37982" s="17" t="s">
        <v>4803</v>
      </c>
      <c r="E37982" s="17" t="s">
        <v>3476</v>
      </c>
      <c r="F37982" s="17" t="s">
        <v>4416</v>
      </c>
      <c r="G37982" s="17" t="s">
        <v>65</v>
      </c>
      <c r="H37982" s="17" t="s">
        <v>6496</v>
      </c>
      <c r="I37982" s="17" t="s">
        <v>5286</v>
      </c>
      <c r="J37982" s="17" t="s">
        <v>5287</v>
      </c>
      <c r="K37982" s="17" t="s">
        <v>66</v>
      </c>
    </row>
    <row r="37983" spans="1:11">
      <c r="A37983" s="17" t="s">
        <v>2002</v>
      </c>
      <c r="B37983" s="28" t="s">
        <v>8186</v>
      </c>
      <c r="C37983" s="17" t="s">
        <v>2002</v>
      </c>
      <c r="D37983" s="17" t="s">
        <v>3697</v>
      </c>
      <c r="E37983" s="17" t="s">
        <v>3476</v>
      </c>
      <c r="F37983" s="17" t="s">
        <v>4398</v>
      </c>
      <c r="G37983" s="17" t="s">
        <v>65</v>
      </c>
      <c r="H37983" s="17" t="s">
        <v>6496</v>
      </c>
      <c r="I37983" s="17" t="s">
        <v>5286</v>
      </c>
      <c r="J37983" s="17" t="s">
        <v>5287</v>
      </c>
      <c r="K37983" s="17" t="s">
        <v>66</v>
      </c>
    </row>
    <row r="37984" spans="1:11">
      <c r="A37984" s="17" t="s">
        <v>1292</v>
      </c>
      <c r="B37984" s="28" t="s">
        <v>8186</v>
      </c>
      <c r="C37984" s="17" t="s">
        <v>1292</v>
      </c>
      <c r="D37984" s="17" t="s">
        <v>3524</v>
      </c>
      <c r="E37984" s="17" t="s">
        <v>3582</v>
      </c>
      <c r="F37984" s="17" t="s">
        <v>4397</v>
      </c>
      <c r="G37984" s="17" t="s">
        <v>65</v>
      </c>
      <c r="H37984" s="17" t="s">
        <v>6496</v>
      </c>
      <c r="I37984" s="17" t="s">
        <v>5286</v>
      </c>
      <c r="J37984" s="17" t="s">
        <v>5287</v>
      </c>
      <c r="K37984" s="17" t="s">
        <v>66</v>
      </c>
    </row>
    <row r="37985" spans="1:11">
      <c r="A37985" s="17" t="s">
        <v>997</v>
      </c>
      <c r="B37985" s="28" t="s">
        <v>8186</v>
      </c>
      <c r="C37985" s="17" t="s">
        <v>997</v>
      </c>
      <c r="D37985" s="17" t="s">
        <v>3452</v>
      </c>
      <c r="E37985" s="17" t="s">
        <v>3773</v>
      </c>
      <c r="F37985" s="17" t="s">
        <v>4397</v>
      </c>
      <c r="G37985" s="17" t="s">
        <v>65</v>
      </c>
      <c r="H37985" s="17" t="s">
        <v>6496</v>
      </c>
      <c r="I37985" s="17" t="s">
        <v>5286</v>
      </c>
      <c r="J37985" s="17" t="s">
        <v>5287</v>
      </c>
      <c r="K37985" s="17" t="s">
        <v>66</v>
      </c>
    </row>
    <row r="37986" spans="1:11">
      <c r="A37986" s="17" t="s">
        <v>2080</v>
      </c>
      <c r="B37986" s="28" t="s">
        <v>8186</v>
      </c>
      <c r="C37986" s="17" t="s">
        <v>2080</v>
      </c>
      <c r="D37986" s="17" t="s">
        <v>3608</v>
      </c>
      <c r="E37986" s="17" t="s">
        <v>3773</v>
      </c>
      <c r="F37986" s="17" t="s">
        <v>4390</v>
      </c>
      <c r="G37986" s="17" t="s">
        <v>65</v>
      </c>
      <c r="H37986" s="17" t="s">
        <v>6496</v>
      </c>
      <c r="I37986" s="17" t="s">
        <v>5286</v>
      </c>
      <c r="J37986" s="17" t="s">
        <v>5287</v>
      </c>
      <c r="K37986" s="17" t="s">
        <v>66</v>
      </c>
    </row>
    <row r="37987" spans="1:11">
      <c r="A37987" s="17" t="s">
        <v>1667</v>
      </c>
      <c r="B37987" s="28" t="s">
        <v>8186</v>
      </c>
      <c r="C37987" s="17" t="s">
        <v>1667</v>
      </c>
      <c r="D37987" s="17" t="s">
        <v>3438</v>
      </c>
      <c r="E37987" s="17" t="s">
        <v>3583</v>
      </c>
      <c r="F37987" s="17" t="s">
        <v>4400</v>
      </c>
      <c r="G37987" s="17" t="s">
        <v>65</v>
      </c>
      <c r="H37987" s="17" t="s">
        <v>6496</v>
      </c>
      <c r="I37987" s="17" t="s">
        <v>5286</v>
      </c>
      <c r="J37987" s="17" t="s">
        <v>5287</v>
      </c>
      <c r="K37987" s="17" t="s">
        <v>66</v>
      </c>
    </row>
    <row r="37988" spans="1:11">
      <c r="A37988" s="17" t="s">
        <v>1293</v>
      </c>
      <c r="B37988" s="28" t="s">
        <v>8186</v>
      </c>
      <c r="C37988" s="17" t="s">
        <v>1293</v>
      </c>
      <c r="D37988" s="17" t="s">
        <v>3544</v>
      </c>
      <c r="E37988" s="17" t="s">
        <v>3542</v>
      </c>
      <c r="F37988" s="17" t="s">
        <v>4402</v>
      </c>
      <c r="G37988" s="17" t="s">
        <v>65</v>
      </c>
      <c r="H37988" s="17" t="s">
        <v>6496</v>
      </c>
      <c r="I37988" s="17" t="s">
        <v>5286</v>
      </c>
      <c r="J37988" s="17" t="s">
        <v>5287</v>
      </c>
      <c r="K37988" s="17" t="s">
        <v>66</v>
      </c>
    </row>
    <row r="37989" spans="1:11">
      <c r="A37989" s="17" t="s">
        <v>1963</v>
      </c>
      <c r="B37989" s="28" t="s">
        <v>8186</v>
      </c>
      <c r="C37989" s="17" t="s">
        <v>1963</v>
      </c>
      <c r="D37989" s="17" t="s">
        <v>4265</v>
      </c>
      <c r="E37989" s="17" t="s">
        <v>3546</v>
      </c>
      <c r="F37989" s="17" t="s">
        <v>4406</v>
      </c>
      <c r="G37989" s="17" t="s">
        <v>65</v>
      </c>
      <c r="H37989" s="17" t="s">
        <v>6496</v>
      </c>
      <c r="I37989" s="17" t="s">
        <v>5286</v>
      </c>
      <c r="J37989" s="17" t="s">
        <v>5287</v>
      </c>
      <c r="K37989" s="17" t="s">
        <v>66</v>
      </c>
    </row>
    <row r="37990" spans="1:11">
      <c r="A37990" s="17" t="s">
        <v>1646</v>
      </c>
      <c r="B37990" s="28" t="s">
        <v>8186</v>
      </c>
      <c r="C37990" s="17" t="s">
        <v>1646</v>
      </c>
      <c r="D37990" s="17" t="s">
        <v>3971</v>
      </c>
      <c r="E37990" s="17" t="s">
        <v>4370</v>
      </c>
      <c r="F37990" s="17" t="s">
        <v>4423</v>
      </c>
      <c r="G37990" s="17" t="s">
        <v>65</v>
      </c>
      <c r="H37990" s="17" t="s">
        <v>6496</v>
      </c>
      <c r="I37990" s="17" t="s">
        <v>5286</v>
      </c>
      <c r="J37990" s="17" t="s">
        <v>5287</v>
      </c>
      <c r="K37990" s="17" t="s">
        <v>66</v>
      </c>
    </row>
    <row r="37991" spans="1:11">
      <c r="A37991" s="17" t="s">
        <v>1268</v>
      </c>
      <c r="B37991" s="28" t="s">
        <v>8186</v>
      </c>
      <c r="C37991" s="17" t="s">
        <v>1268</v>
      </c>
      <c r="D37991" s="17" t="s">
        <v>3502</v>
      </c>
      <c r="E37991" s="17" t="s">
        <v>3486</v>
      </c>
      <c r="F37991" s="17" t="s">
        <v>4393</v>
      </c>
      <c r="G37991" s="17" t="s">
        <v>65</v>
      </c>
      <c r="H37991" s="17" t="s">
        <v>6496</v>
      </c>
      <c r="I37991" s="17" t="s">
        <v>5286</v>
      </c>
      <c r="J37991" s="17" t="s">
        <v>5287</v>
      </c>
      <c r="K37991" s="17" t="s">
        <v>66</v>
      </c>
    </row>
    <row r="37992" spans="1:11">
      <c r="A37992" s="17" t="s">
        <v>1668</v>
      </c>
      <c r="B37992" s="28" t="s">
        <v>8186</v>
      </c>
      <c r="C37992" s="17" t="s">
        <v>1668</v>
      </c>
      <c r="D37992" s="17" t="s">
        <v>3927</v>
      </c>
      <c r="E37992" s="17" t="s">
        <v>3486</v>
      </c>
      <c r="F37992" s="17" t="s">
        <v>4398</v>
      </c>
      <c r="G37992" s="17" t="s">
        <v>65</v>
      </c>
      <c r="H37992" s="17" t="s">
        <v>6496</v>
      </c>
      <c r="I37992" s="17" t="s">
        <v>5286</v>
      </c>
      <c r="J37992" s="17" t="s">
        <v>5287</v>
      </c>
      <c r="K37992" s="17" t="s">
        <v>66</v>
      </c>
    </row>
    <row r="37993" spans="1:11">
      <c r="A37993" s="17" t="s">
        <v>1043</v>
      </c>
      <c r="B37993" s="28" t="s">
        <v>8186</v>
      </c>
      <c r="C37993" s="17" t="s">
        <v>1043</v>
      </c>
      <c r="D37993" s="17" t="s">
        <v>3459</v>
      </c>
      <c r="E37993" s="17" t="s">
        <v>3486</v>
      </c>
      <c r="F37993" s="17" t="s">
        <v>4402</v>
      </c>
      <c r="G37993" s="17" t="s">
        <v>65</v>
      </c>
      <c r="H37993" s="17" t="s">
        <v>6496</v>
      </c>
      <c r="I37993" s="17" t="s">
        <v>5286</v>
      </c>
      <c r="J37993" s="17" t="s">
        <v>5287</v>
      </c>
      <c r="K37993" s="17" t="s">
        <v>66</v>
      </c>
    </row>
    <row r="37994" spans="1:11">
      <c r="A37994" s="17" t="s">
        <v>6037</v>
      </c>
      <c r="B37994" s="28" t="s">
        <v>8186</v>
      </c>
      <c r="C37994" s="17" t="s">
        <v>6037</v>
      </c>
      <c r="D37994" s="17" t="s">
        <v>3619</v>
      </c>
      <c r="E37994" s="17" t="s">
        <v>3491</v>
      </c>
      <c r="F37994" s="17" t="s">
        <v>4416</v>
      </c>
      <c r="G37994" s="17" t="s">
        <v>65</v>
      </c>
      <c r="H37994" s="17" t="s">
        <v>6496</v>
      </c>
      <c r="I37994" s="17" t="s">
        <v>5286</v>
      </c>
      <c r="J37994" s="17" t="s">
        <v>5287</v>
      </c>
      <c r="K37994" s="17" t="s">
        <v>66</v>
      </c>
    </row>
    <row r="37995" spans="1:11">
      <c r="A37995" s="17" t="s">
        <v>1519</v>
      </c>
      <c r="B37995" s="28" t="s">
        <v>8186</v>
      </c>
      <c r="C37995" s="17" t="s">
        <v>1519</v>
      </c>
      <c r="D37995" s="17" t="s">
        <v>4242</v>
      </c>
      <c r="E37995" s="17" t="s">
        <v>3491</v>
      </c>
      <c r="F37995" s="17" t="s">
        <v>4163</v>
      </c>
      <c r="G37995" s="17" t="s">
        <v>65</v>
      </c>
      <c r="H37995" s="17" t="s">
        <v>6496</v>
      </c>
      <c r="I37995" s="17" t="s">
        <v>5286</v>
      </c>
      <c r="J37995" s="17" t="s">
        <v>5287</v>
      </c>
      <c r="K37995" s="17" t="s">
        <v>66</v>
      </c>
    </row>
    <row r="37996" spans="1:11">
      <c r="A37996" s="17" t="s">
        <v>1563</v>
      </c>
      <c r="B37996" s="28" t="s">
        <v>8186</v>
      </c>
      <c r="C37996" s="17" t="s">
        <v>1563</v>
      </c>
      <c r="D37996" s="17" t="s">
        <v>3512</v>
      </c>
      <c r="E37996" s="17" t="s">
        <v>3753</v>
      </c>
      <c r="F37996" s="17" t="s">
        <v>4390</v>
      </c>
      <c r="G37996" s="17" t="s">
        <v>65</v>
      </c>
      <c r="H37996" s="17" t="s">
        <v>6496</v>
      </c>
      <c r="I37996" s="17" t="s">
        <v>5286</v>
      </c>
      <c r="J37996" s="17" t="s">
        <v>5287</v>
      </c>
      <c r="K37996" s="17" t="s">
        <v>66</v>
      </c>
    </row>
    <row r="37997" spans="1:11">
      <c r="A37997" s="17" t="s">
        <v>1860</v>
      </c>
      <c r="B37997" s="28" t="s">
        <v>8186</v>
      </c>
      <c r="C37997" s="17" t="s">
        <v>1860</v>
      </c>
      <c r="D37997" s="17" t="s">
        <v>4130</v>
      </c>
      <c r="E37997" s="17" t="s">
        <v>3701</v>
      </c>
      <c r="F37997" s="17" t="s">
        <v>4384</v>
      </c>
      <c r="G37997" s="17" t="s">
        <v>65</v>
      </c>
      <c r="H37997" s="17" t="s">
        <v>6496</v>
      </c>
      <c r="I37997" s="17" t="s">
        <v>5286</v>
      </c>
      <c r="J37997" s="17" t="s">
        <v>5287</v>
      </c>
      <c r="K37997" s="17" t="s">
        <v>66</v>
      </c>
    </row>
    <row r="37998" spans="1:11">
      <c r="A37998" s="17" t="s">
        <v>5866</v>
      </c>
      <c r="B37998" s="28" t="s">
        <v>8186</v>
      </c>
      <c r="C37998" s="17" t="s">
        <v>5866</v>
      </c>
      <c r="D37998" s="17" t="s">
        <v>3707</v>
      </c>
      <c r="E37998" s="17" t="s">
        <v>4033</v>
      </c>
      <c r="F37998" s="17" t="s">
        <v>4398</v>
      </c>
      <c r="G37998" s="17" t="s">
        <v>65</v>
      </c>
      <c r="H37998" s="17" t="s">
        <v>6496</v>
      </c>
      <c r="I37998" s="17" t="s">
        <v>5286</v>
      </c>
      <c r="J37998" s="17" t="s">
        <v>5287</v>
      </c>
      <c r="K37998" s="17" t="s">
        <v>66</v>
      </c>
    </row>
    <row r="37999" spans="1:11">
      <c r="A37999" s="17" t="s">
        <v>1524</v>
      </c>
      <c r="B37999" s="28" t="s">
        <v>8186</v>
      </c>
      <c r="C37999" s="17" t="s">
        <v>1524</v>
      </c>
      <c r="D37999" s="17" t="s">
        <v>4623</v>
      </c>
      <c r="E37999" s="17" t="s">
        <v>3756</v>
      </c>
      <c r="F37999" s="17" t="s">
        <v>4398</v>
      </c>
      <c r="G37999" s="17" t="s">
        <v>65</v>
      </c>
      <c r="H37999" s="17" t="s">
        <v>6496</v>
      </c>
      <c r="I37999" s="17" t="s">
        <v>5286</v>
      </c>
      <c r="J37999" s="17" t="s">
        <v>5287</v>
      </c>
      <c r="K37999" s="17" t="s">
        <v>66</v>
      </c>
    </row>
    <row r="38000" spans="1:11">
      <c r="A38000" s="17" t="s">
        <v>1525</v>
      </c>
      <c r="B38000" s="28" t="s">
        <v>8186</v>
      </c>
      <c r="C38000" s="17" t="s">
        <v>1525</v>
      </c>
      <c r="D38000" s="17" t="s">
        <v>3675</v>
      </c>
      <c r="E38000" s="17" t="s">
        <v>3495</v>
      </c>
      <c r="F38000" s="17" t="s">
        <v>4404</v>
      </c>
      <c r="G38000" s="17" t="s">
        <v>65</v>
      </c>
      <c r="H38000" s="17" t="s">
        <v>6496</v>
      </c>
      <c r="I38000" s="17" t="s">
        <v>5286</v>
      </c>
      <c r="J38000" s="17" t="s">
        <v>5287</v>
      </c>
      <c r="K38000" s="17" t="s">
        <v>66</v>
      </c>
    </row>
    <row r="38001" spans="1:11">
      <c r="A38001" s="17" t="s">
        <v>2096</v>
      </c>
      <c r="B38001" s="28" t="s">
        <v>8186</v>
      </c>
      <c r="C38001" s="17" t="s">
        <v>2096</v>
      </c>
      <c r="D38001" s="17" t="s">
        <v>3463</v>
      </c>
      <c r="E38001" s="17" t="s">
        <v>3555</v>
      </c>
      <c r="F38001" s="17" t="s">
        <v>4400</v>
      </c>
      <c r="G38001" s="17" t="s">
        <v>65</v>
      </c>
      <c r="H38001" s="17" t="s">
        <v>6496</v>
      </c>
      <c r="I38001" s="17" t="s">
        <v>5286</v>
      </c>
      <c r="J38001" s="17" t="s">
        <v>5287</v>
      </c>
      <c r="K38001" s="17" t="s">
        <v>66</v>
      </c>
    </row>
    <row r="38002" spans="1:11">
      <c r="A38002" s="17" t="s">
        <v>1966</v>
      </c>
      <c r="B38002" s="28" t="s">
        <v>8186</v>
      </c>
      <c r="C38002" s="17" t="s">
        <v>1966</v>
      </c>
      <c r="D38002" s="17" t="s">
        <v>3524</v>
      </c>
      <c r="E38002" s="17" t="s">
        <v>3499</v>
      </c>
      <c r="F38002" s="17" t="s">
        <v>4163</v>
      </c>
      <c r="G38002" s="17" t="s">
        <v>65</v>
      </c>
      <c r="H38002" s="17" t="s">
        <v>6496</v>
      </c>
      <c r="I38002" s="17" t="s">
        <v>5286</v>
      </c>
      <c r="J38002" s="17" t="s">
        <v>5287</v>
      </c>
      <c r="K38002" s="17" t="s">
        <v>66</v>
      </c>
    </row>
    <row r="38003" spans="1:11">
      <c r="A38003" s="17" t="s">
        <v>1106</v>
      </c>
      <c r="B38003" s="28" t="s">
        <v>8186</v>
      </c>
      <c r="C38003" s="17" t="s">
        <v>1106</v>
      </c>
      <c r="D38003" s="17" t="s">
        <v>4273</v>
      </c>
      <c r="E38003" s="17" t="s">
        <v>3501</v>
      </c>
      <c r="F38003" s="17" t="s">
        <v>4404</v>
      </c>
      <c r="G38003" s="17" t="s">
        <v>65</v>
      </c>
      <c r="H38003" s="17" t="s">
        <v>6496</v>
      </c>
      <c r="I38003" s="17" t="s">
        <v>5286</v>
      </c>
      <c r="J38003" s="17" t="s">
        <v>5287</v>
      </c>
      <c r="K38003" s="17" t="s">
        <v>66</v>
      </c>
    </row>
    <row r="38004" spans="1:11">
      <c r="A38004" s="17" t="s">
        <v>927</v>
      </c>
      <c r="B38004" s="28" t="s">
        <v>8186</v>
      </c>
      <c r="C38004" s="17" t="s">
        <v>927</v>
      </c>
      <c r="D38004" s="17" t="s">
        <v>4429</v>
      </c>
      <c r="E38004" s="17" t="s">
        <v>3558</v>
      </c>
      <c r="F38004" s="17" t="s">
        <v>4423</v>
      </c>
      <c r="G38004" s="17" t="s">
        <v>65</v>
      </c>
      <c r="H38004" s="17" t="s">
        <v>6496</v>
      </c>
      <c r="I38004" s="17" t="s">
        <v>5286</v>
      </c>
      <c r="J38004" s="17" t="s">
        <v>5287</v>
      </c>
      <c r="K38004" s="17" t="s">
        <v>66</v>
      </c>
    </row>
    <row r="38005" spans="1:11">
      <c r="A38005" s="17" t="s">
        <v>1005</v>
      </c>
      <c r="B38005" s="28" t="s">
        <v>8186</v>
      </c>
      <c r="C38005" s="17" t="s">
        <v>1005</v>
      </c>
      <c r="D38005" s="17" t="s">
        <v>3466</v>
      </c>
      <c r="E38005" s="17" t="s">
        <v>4292</v>
      </c>
      <c r="F38005" s="17" t="s">
        <v>4384</v>
      </c>
      <c r="G38005" s="17" t="s">
        <v>65</v>
      </c>
      <c r="H38005" s="17" t="s">
        <v>6496</v>
      </c>
      <c r="I38005" s="17" t="s">
        <v>5286</v>
      </c>
      <c r="J38005" s="17" t="s">
        <v>5287</v>
      </c>
      <c r="K38005" s="17" t="s">
        <v>66</v>
      </c>
    </row>
    <row r="38006" spans="1:11">
      <c r="A38006" s="17" t="s">
        <v>1551</v>
      </c>
      <c r="B38006" s="28" t="s">
        <v>8186</v>
      </c>
      <c r="C38006" s="17" t="s">
        <v>1551</v>
      </c>
      <c r="D38006" s="17" t="s">
        <v>4293</v>
      </c>
      <c r="E38006" s="17" t="s">
        <v>3706</v>
      </c>
      <c r="F38006" s="17" t="s">
        <v>4397</v>
      </c>
      <c r="G38006" s="17" t="s">
        <v>65</v>
      </c>
      <c r="H38006" s="17" t="s">
        <v>6496</v>
      </c>
      <c r="I38006" s="17" t="s">
        <v>5286</v>
      </c>
      <c r="J38006" s="17" t="s">
        <v>5287</v>
      </c>
      <c r="K38006" s="17" t="s">
        <v>66</v>
      </c>
    </row>
    <row r="38007" spans="1:11">
      <c r="A38007" s="17" t="s">
        <v>1552</v>
      </c>
      <c r="B38007" s="28" t="s">
        <v>8187</v>
      </c>
      <c r="C38007" s="17" t="s">
        <v>1552</v>
      </c>
      <c r="D38007" s="17" t="s">
        <v>3570</v>
      </c>
      <c r="E38007" s="17" t="s">
        <v>3437</v>
      </c>
      <c r="F38007" s="17" t="s">
        <v>4404</v>
      </c>
      <c r="G38007" s="17" t="s">
        <v>65</v>
      </c>
      <c r="H38007" s="17" t="s">
        <v>6496</v>
      </c>
      <c r="I38007" s="17" t="s">
        <v>5286</v>
      </c>
      <c r="J38007" s="17" t="s">
        <v>5287</v>
      </c>
      <c r="K38007" s="17" t="s">
        <v>66</v>
      </c>
    </row>
    <row r="38008" spans="1:11">
      <c r="A38008" s="17" t="s">
        <v>5813</v>
      </c>
      <c r="B38008" s="28" t="s">
        <v>8187</v>
      </c>
      <c r="C38008" s="17" t="s">
        <v>5813</v>
      </c>
      <c r="D38008" s="17" t="s">
        <v>5814</v>
      </c>
      <c r="E38008" s="17" t="s">
        <v>3437</v>
      </c>
      <c r="F38008" s="17" t="s">
        <v>4413</v>
      </c>
      <c r="G38008" s="17" t="s">
        <v>65</v>
      </c>
      <c r="H38008" s="17" t="s">
        <v>6496</v>
      </c>
      <c r="I38008" s="17" t="s">
        <v>5286</v>
      </c>
      <c r="J38008" s="17" t="s">
        <v>5287</v>
      </c>
      <c r="K38008" s="17" t="s">
        <v>66</v>
      </c>
    </row>
    <row r="38009" spans="1:11">
      <c r="A38009" s="17" t="s">
        <v>6514</v>
      </c>
      <c r="B38009" s="28" t="s">
        <v>8187</v>
      </c>
      <c r="C38009" s="17" t="s">
        <v>6514</v>
      </c>
      <c r="D38009" s="17" t="s">
        <v>3868</v>
      </c>
      <c r="E38009" s="17" t="s">
        <v>3437</v>
      </c>
      <c r="F38009" s="17" t="s">
        <v>6515</v>
      </c>
      <c r="G38009" s="17" t="s">
        <v>65</v>
      </c>
      <c r="H38009" s="17" t="s">
        <v>6496</v>
      </c>
      <c r="I38009" s="17" t="s">
        <v>5286</v>
      </c>
      <c r="J38009" s="17" t="s">
        <v>5287</v>
      </c>
      <c r="K38009" s="17" t="s">
        <v>66</v>
      </c>
    </row>
    <row r="38010" spans="1:11">
      <c r="A38010" s="17" t="s">
        <v>1370</v>
      </c>
      <c r="B38010" s="28" t="s">
        <v>8187</v>
      </c>
      <c r="C38010" s="17" t="s">
        <v>1370</v>
      </c>
      <c r="D38010" s="17" t="s">
        <v>3634</v>
      </c>
      <c r="E38010" s="17" t="s">
        <v>3437</v>
      </c>
      <c r="F38010" s="17" t="s">
        <v>4390</v>
      </c>
      <c r="G38010" s="17" t="s">
        <v>65</v>
      </c>
      <c r="H38010" s="17" t="s">
        <v>6496</v>
      </c>
      <c r="I38010" s="17" t="s">
        <v>5286</v>
      </c>
      <c r="J38010" s="17" t="s">
        <v>5287</v>
      </c>
      <c r="K38010" s="17" t="s">
        <v>66</v>
      </c>
    </row>
    <row r="38011" spans="1:11">
      <c r="A38011" s="17" t="s">
        <v>1925</v>
      </c>
      <c r="B38011" s="28" t="s">
        <v>8187</v>
      </c>
      <c r="C38011" s="17" t="s">
        <v>1925</v>
      </c>
      <c r="D38011" s="17" t="s">
        <v>3517</v>
      </c>
      <c r="E38011" s="17" t="s">
        <v>3437</v>
      </c>
      <c r="F38011" s="17" t="s">
        <v>4416</v>
      </c>
      <c r="G38011" s="17" t="s">
        <v>65</v>
      </c>
      <c r="H38011" s="17" t="s">
        <v>6496</v>
      </c>
      <c r="I38011" s="17" t="s">
        <v>5286</v>
      </c>
      <c r="J38011" s="17" t="s">
        <v>5287</v>
      </c>
      <c r="K38011" s="17" t="s">
        <v>66</v>
      </c>
    </row>
    <row r="38012" spans="1:11">
      <c r="A38012" s="17" t="s">
        <v>1217</v>
      </c>
      <c r="B38012" s="28" t="s">
        <v>8187</v>
      </c>
      <c r="C38012" s="17" t="s">
        <v>1217</v>
      </c>
      <c r="D38012" s="17" t="s">
        <v>4074</v>
      </c>
      <c r="E38012" s="17" t="s">
        <v>3437</v>
      </c>
      <c r="F38012" s="17" t="s">
        <v>4406</v>
      </c>
      <c r="G38012" s="17" t="s">
        <v>65</v>
      </c>
      <c r="H38012" s="17" t="s">
        <v>6496</v>
      </c>
      <c r="I38012" s="17" t="s">
        <v>5286</v>
      </c>
      <c r="J38012" s="17" t="s">
        <v>5287</v>
      </c>
      <c r="K38012" s="17" t="s">
        <v>66</v>
      </c>
    </row>
    <row r="38013" spans="1:11">
      <c r="A38013" s="17" t="s">
        <v>1884</v>
      </c>
      <c r="B38013" s="28" t="s">
        <v>8187</v>
      </c>
      <c r="C38013" s="17" t="s">
        <v>1884</v>
      </c>
      <c r="D38013" s="17" t="s">
        <v>3459</v>
      </c>
      <c r="E38013" s="17" t="s">
        <v>3602</v>
      </c>
      <c r="F38013" s="17" t="s">
        <v>4393</v>
      </c>
      <c r="G38013" s="17" t="s">
        <v>65</v>
      </c>
      <c r="H38013" s="17" t="s">
        <v>6496</v>
      </c>
      <c r="I38013" s="17" t="s">
        <v>5286</v>
      </c>
      <c r="J38013" s="17" t="s">
        <v>5287</v>
      </c>
      <c r="K38013" s="17" t="s">
        <v>66</v>
      </c>
    </row>
    <row r="38014" spans="1:11">
      <c r="A38014" s="17" t="s">
        <v>1554</v>
      </c>
      <c r="B38014" s="28" t="s">
        <v>8187</v>
      </c>
      <c r="C38014" s="17" t="s">
        <v>1554</v>
      </c>
      <c r="D38014" s="17" t="s">
        <v>4143</v>
      </c>
      <c r="E38014" s="17" t="s">
        <v>3604</v>
      </c>
      <c r="F38014" s="17" t="s">
        <v>4404</v>
      </c>
      <c r="G38014" s="17" t="s">
        <v>65</v>
      </c>
      <c r="H38014" s="17" t="s">
        <v>6496</v>
      </c>
      <c r="I38014" s="17" t="s">
        <v>5286</v>
      </c>
      <c r="J38014" s="17" t="s">
        <v>5287</v>
      </c>
      <c r="K38014" s="17" t="s">
        <v>66</v>
      </c>
    </row>
    <row r="38015" spans="1:11">
      <c r="A38015" s="17" t="s">
        <v>1221</v>
      </c>
      <c r="B38015" s="28" t="s">
        <v>8187</v>
      </c>
      <c r="C38015" s="17" t="s">
        <v>1221</v>
      </c>
      <c r="D38015" s="17" t="s">
        <v>3452</v>
      </c>
      <c r="E38015" s="17" t="s">
        <v>3446</v>
      </c>
      <c r="F38015" s="17" t="s">
        <v>4402</v>
      </c>
      <c r="G38015" s="17" t="s">
        <v>65</v>
      </c>
      <c r="H38015" s="17" t="s">
        <v>6496</v>
      </c>
      <c r="I38015" s="17" t="s">
        <v>5286</v>
      </c>
      <c r="J38015" s="17" t="s">
        <v>5287</v>
      </c>
      <c r="K38015" s="17" t="s">
        <v>66</v>
      </c>
    </row>
    <row r="38016" spans="1:11">
      <c r="A38016" s="17" t="s">
        <v>2099</v>
      </c>
      <c r="B38016" s="28" t="s">
        <v>8187</v>
      </c>
      <c r="C38016" s="17" t="s">
        <v>2099</v>
      </c>
      <c r="D38016" s="17" t="s">
        <v>3445</v>
      </c>
      <c r="E38016" s="17" t="s">
        <v>3446</v>
      </c>
      <c r="F38016" s="17" t="s">
        <v>4406</v>
      </c>
      <c r="G38016" s="17" t="s">
        <v>65</v>
      </c>
      <c r="H38016" s="17" t="s">
        <v>6496</v>
      </c>
      <c r="I38016" s="17" t="s">
        <v>5286</v>
      </c>
      <c r="J38016" s="17" t="s">
        <v>5287</v>
      </c>
      <c r="K38016" s="17" t="s">
        <v>66</v>
      </c>
    </row>
    <row r="38017" spans="1:11">
      <c r="A38017" s="17" t="s">
        <v>5816</v>
      </c>
      <c r="B38017" s="28" t="s">
        <v>8187</v>
      </c>
      <c r="C38017" s="17" t="s">
        <v>5816</v>
      </c>
      <c r="D38017" s="17" t="s">
        <v>3459</v>
      </c>
      <c r="E38017" s="17" t="s">
        <v>3446</v>
      </c>
      <c r="F38017" s="17" t="s">
        <v>4413</v>
      </c>
      <c r="G38017" s="17" t="s">
        <v>65</v>
      </c>
      <c r="H38017" s="17" t="s">
        <v>6496</v>
      </c>
      <c r="I38017" s="17" t="s">
        <v>5286</v>
      </c>
      <c r="J38017" s="17" t="s">
        <v>5287</v>
      </c>
      <c r="K38017" s="17" t="s">
        <v>66</v>
      </c>
    </row>
    <row r="38018" spans="1:11">
      <c r="A38018" s="17" t="s">
        <v>1252</v>
      </c>
      <c r="B38018" s="28" t="s">
        <v>8187</v>
      </c>
      <c r="C38018" s="17" t="s">
        <v>1252</v>
      </c>
      <c r="D38018" s="17" t="s">
        <v>4529</v>
      </c>
      <c r="E38018" s="17" t="s">
        <v>3518</v>
      </c>
      <c r="F38018" s="17" t="s">
        <v>4402</v>
      </c>
      <c r="G38018" s="17" t="s">
        <v>65</v>
      </c>
      <c r="H38018" s="17" t="s">
        <v>6496</v>
      </c>
      <c r="I38018" s="17" t="s">
        <v>5286</v>
      </c>
      <c r="J38018" s="17" t="s">
        <v>5287</v>
      </c>
      <c r="K38018" s="17" t="s">
        <v>66</v>
      </c>
    </row>
    <row r="38019" spans="1:11">
      <c r="A38019" s="17" t="s">
        <v>1426</v>
      </c>
      <c r="B38019" s="28" t="s">
        <v>8187</v>
      </c>
      <c r="C38019" s="17" t="s">
        <v>1426</v>
      </c>
      <c r="D38019" s="17" t="s">
        <v>3659</v>
      </c>
      <c r="E38019" s="17" t="s">
        <v>3448</v>
      </c>
      <c r="F38019" s="17" t="s">
        <v>4163</v>
      </c>
      <c r="G38019" s="17" t="s">
        <v>65</v>
      </c>
      <c r="H38019" s="17" t="s">
        <v>6496</v>
      </c>
      <c r="I38019" s="17" t="s">
        <v>5286</v>
      </c>
      <c r="J38019" s="17" t="s">
        <v>5287</v>
      </c>
      <c r="K38019" s="17" t="s">
        <v>66</v>
      </c>
    </row>
    <row r="38020" spans="1:11">
      <c r="A38020" s="17" t="s">
        <v>1619</v>
      </c>
      <c r="B38020" s="28" t="s">
        <v>8187</v>
      </c>
      <c r="C38020" s="17" t="s">
        <v>1619</v>
      </c>
      <c r="D38020" s="17" t="s">
        <v>4036</v>
      </c>
      <c r="E38020" s="17" t="s">
        <v>4656</v>
      </c>
      <c r="F38020" s="17" t="s">
        <v>3766</v>
      </c>
      <c r="G38020" s="17" t="s">
        <v>65</v>
      </c>
      <c r="H38020" s="17" t="s">
        <v>6496</v>
      </c>
      <c r="I38020" s="17" t="s">
        <v>5286</v>
      </c>
      <c r="J38020" s="17" t="s">
        <v>5287</v>
      </c>
      <c r="K38020" s="17" t="s">
        <v>66</v>
      </c>
    </row>
    <row r="38021" spans="1:11">
      <c r="A38021" s="17" t="s">
        <v>5946</v>
      </c>
      <c r="B38021" s="28" t="s">
        <v>8187</v>
      </c>
      <c r="C38021" s="17" t="s">
        <v>5946</v>
      </c>
      <c r="D38021" s="17" t="s">
        <v>4262</v>
      </c>
      <c r="E38021" s="17" t="s">
        <v>3455</v>
      </c>
      <c r="F38021" s="17" t="s">
        <v>3766</v>
      </c>
      <c r="G38021" s="17" t="s">
        <v>65</v>
      </c>
      <c r="H38021" s="17" t="s">
        <v>6496</v>
      </c>
      <c r="I38021" s="17" t="s">
        <v>5286</v>
      </c>
      <c r="J38021" s="17" t="s">
        <v>5287</v>
      </c>
      <c r="K38021" s="17" t="s">
        <v>66</v>
      </c>
    </row>
    <row r="38022" spans="1:11">
      <c r="A38022" s="17" t="s">
        <v>1934</v>
      </c>
      <c r="B38022" s="28" t="s">
        <v>8187</v>
      </c>
      <c r="C38022" s="17" t="s">
        <v>1934</v>
      </c>
      <c r="D38022" s="17" t="s">
        <v>4010</v>
      </c>
      <c r="E38022" s="17" t="s">
        <v>3525</v>
      </c>
      <c r="F38022" s="17" t="s">
        <v>4398</v>
      </c>
      <c r="G38022" s="17" t="s">
        <v>65</v>
      </c>
      <c r="H38022" s="17" t="s">
        <v>6496</v>
      </c>
      <c r="I38022" s="17" t="s">
        <v>5286</v>
      </c>
      <c r="J38022" s="17" t="s">
        <v>5287</v>
      </c>
      <c r="K38022" s="17" t="s">
        <v>66</v>
      </c>
    </row>
    <row r="38023" spans="1:11">
      <c r="A38023" s="17" t="s">
        <v>6337</v>
      </c>
      <c r="B38023" s="28" t="s">
        <v>8187</v>
      </c>
      <c r="C38023" s="17" t="s">
        <v>6337</v>
      </c>
      <c r="D38023" s="17" t="s">
        <v>3524</v>
      </c>
      <c r="E38023" s="17" t="s">
        <v>3456</v>
      </c>
      <c r="F38023" s="17" t="s">
        <v>4723</v>
      </c>
      <c r="G38023" s="17" t="s">
        <v>65</v>
      </c>
      <c r="H38023" s="17" t="s">
        <v>6496</v>
      </c>
      <c r="I38023" s="17" t="s">
        <v>5286</v>
      </c>
      <c r="J38023" s="17" t="s">
        <v>5287</v>
      </c>
      <c r="K38023" s="17" t="s">
        <v>66</v>
      </c>
    </row>
    <row r="38024" spans="1:11">
      <c r="A38024" s="17" t="s">
        <v>1682</v>
      </c>
      <c r="B38024" s="28" t="s">
        <v>8187</v>
      </c>
      <c r="C38024" s="17" t="s">
        <v>1682</v>
      </c>
      <c r="D38024" s="17" t="s">
        <v>3693</v>
      </c>
      <c r="E38024" s="17" t="s">
        <v>3571</v>
      </c>
      <c r="F38024" s="17" t="s">
        <v>4163</v>
      </c>
      <c r="G38024" s="17" t="s">
        <v>65</v>
      </c>
      <c r="H38024" s="17" t="s">
        <v>6496</v>
      </c>
      <c r="I38024" s="17" t="s">
        <v>5286</v>
      </c>
      <c r="J38024" s="17" t="s">
        <v>5287</v>
      </c>
      <c r="K38024" s="17" t="s">
        <v>66</v>
      </c>
    </row>
    <row r="38025" spans="1:11">
      <c r="A38025" s="17" t="s">
        <v>1767</v>
      </c>
      <c r="B38025" s="28" t="s">
        <v>8187</v>
      </c>
      <c r="C38025" s="17" t="s">
        <v>1767</v>
      </c>
      <c r="D38025" s="17" t="s">
        <v>4132</v>
      </c>
      <c r="E38025" s="17" t="s">
        <v>3458</v>
      </c>
      <c r="F38025" s="17" t="s">
        <v>4387</v>
      </c>
      <c r="G38025" s="17" t="s">
        <v>65</v>
      </c>
      <c r="H38025" s="17" t="s">
        <v>6496</v>
      </c>
      <c r="I38025" s="17" t="s">
        <v>5286</v>
      </c>
      <c r="J38025" s="17" t="s">
        <v>5287</v>
      </c>
      <c r="K38025" s="17" t="s">
        <v>66</v>
      </c>
    </row>
    <row r="38026" spans="1:11">
      <c r="A38026" s="17" t="s">
        <v>5861</v>
      </c>
      <c r="B38026" s="28" t="s">
        <v>8187</v>
      </c>
      <c r="C38026" s="17" t="s">
        <v>5861</v>
      </c>
      <c r="D38026" s="17" t="s">
        <v>5862</v>
      </c>
      <c r="E38026" s="17" t="s">
        <v>3458</v>
      </c>
      <c r="F38026" s="17" t="s">
        <v>4402</v>
      </c>
      <c r="G38026" s="17" t="s">
        <v>65</v>
      </c>
      <c r="H38026" s="17" t="s">
        <v>6496</v>
      </c>
      <c r="I38026" s="17" t="s">
        <v>5286</v>
      </c>
      <c r="J38026" s="17" t="s">
        <v>5287</v>
      </c>
      <c r="K38026" s="17" t="s">
        <v>66</v>
      </c>
    </row>
    <row r="38027" spans="1:11">
      <c r="A38027" s="17" t="s">
        <v>1306</v>
      </c>
      <c r="B38027" s="28" t="s">
        <v>8187</v>
      </c>
      <c r="C38027" s="17" t="s">
        <v>1306</v>
      </c>
      <c r="D38027" s="17" t="s">
        <v>4552</v>
      </c>
      <c r="E38027" s="17" t="s">
        <v>3610</v>
      </c>
      <c r="F38027" s="17" t="s">
        <v>4397</v>
      </c>
      <c r="G38027" s="17" t="s">
        <v>65</v>
      </c>
      <c r="H38027" s="17" t="s">
        <v>6496</v>
      </c>
      <c r="I38027" s="17" t="s">
        <v>5286</v>
      </c>
      <c r="J38027" s="17" t="s">
        <v>5287</v>
      </c>
      <c r="K38027" s="17" t="s">
        <v>66</v>
      </c>
    </row>
    <row r="38028" spans="1:11">
      <c r="A38028" s="17" t="s">
        <v>885</v>
      </c>
      <c r="B38028" s="28" t="s">
        <v>8187</v>
      </c>
      <c r="C38028" s="17" t="s">
        <v>885</v>
      </c>
      <c r="D38028" s="17" t="s">
        <v>3552</v>
      </c>
      <c r="E38028" s="17" t="s">
        <v>3610</v>
      </c>
      <c r="F38028" s="17" t="s">
        <v>4400</v>
      </c>
      <c r="G38028" s="17" t="s">
        <v>65</v>
      </c>
      <c r="H38028" s="17" t="s">
        <v>6496</v>
      </c>
      <c r="I38028" s="17" t="s">
        <v>5286</v>
      </c>
      <c r="J38028" s="17" t="s">
        <v>5287</v>
      </c>
      <c r="K38028" s="17" t="s">
        <v>66</v>
      </c>
    </row>
    <row r="38029" spans="1:11">
      <c r="A38029" s="17" t="s">
        <v>1558</v>
      </c>
      <c r="B38029" s="28" t="s">
        <v>8187</v>
      </c>
      <c r="C38029" s="17" t="s">
        <v>1558</v>
      </c>
      <c r="D38029" s="17" t="s">
        <v>4130</v>
      </c>
      <c r="E38029" s="17" t="s">
        <v>3464</v>
      </c>
      <c r="F38029" s="17" t="s">
        <v>4413</v>
      </c>
      <c r="G38029" s="17" t="s">
        <v>65</v>
      </c>
      <c r="H38029" s="17" t="s">
        <v>6496</v>
      </c>
      <c r="I38029" s="17" t="s">
        <v>5286</v>
      </c>
      <c r="J38029" s="17" t="s">
        <v>5287</v>
      </c>
      <c r="K38029" s="17" t="s">
        <v>66</v>
      </c>
    </row>
    <row r="38030" spans="1:11">
      <c r="A38030" s="17" t="s">
        <v>1590</v>
      </c>
      <c r="B38030" s="28" t="s">
        <v>8187</v>
      </c>
      <c r="C38030" s="17" t="s">
        <v>1590</v>
      </c>
      <c r="D38030" s="17" t="s">
        <v>3552</v>
      </c>
      <c r="E38030" s="17" t="s">
        <v>3464</v>
      </c>
      <c r="F38030" s="17" t="s">
        <v>4163</v>
      </c>
      <c r="G38030" s="17" t="s">
        <v>65</v>
      </c>
      <c r="H38030" s="17" t="s">
        <v>6496</v>
      </c>
      <c r="I38030" s="17" t="s">
        <v>5286</v>
      </c>
      <c r="J38030" s="17" t="s">
        <v>5287</v>
      </c>
      <c r="K38030" s="17" t="s">
        <v>66</v>
      </c>
    </row>
    <row r="38031" spans="1:11">
      <c r="A38031" s="17" t="s">
        <v>991</v>
      </c>
      <c r="B38031" s="28" t="s">
        <v>8187</v>
      </c>
      <c r="C38031" s="17" t="s">
        <v>991</v>
      </c>
      <c r="D38031" s="17" t="s">
        <v>3580</v>
      </c>
      <c r="E38031" s="17" t="s">
        <v>3467</v>
      </c>
      <c r="F38031" s="17" t="s">
        <v>3766</v>
      </c>
      <c r="G38031" s="17" t="s">
        <v>65</v>
      </c>
      <c r="H38031" s="17" t="s">
        <v>6496</v>
      </c>
      <c r="I38031" s="17" t="s">
        <v>5286</v>
      </c>
      <c r="J38031" s="17" t="s">
        <v>5287</v>
      </c>
      <c r="K38031" s="17" t="s">
        <v>66</v>
      </c>
    </row>
    <row r="38032" spans="1:11">
      <c r="A38032" s="17" t="s">
        <v>1559</v>
      </c>
      <c r="B38032" s="28" t="s">
        <v>8187</v>
      </c>
      <c r="C38032" s="17" t="s">
        <v>1559</v>
      </c>
      <c r="D38032" s="17" t="s">
        <v>3738</v>
      </c>
      <c r="E38032" s="17" t="s">
        <v>3821</v>
      </c>
      <c r="F38032" s="17" t="s">
        <v>4406</v>
      </c>
      <c r="G38032" s="17" t="s">
        <v>65</v>
      </c>
      <c r="H38032" s="17" t="s">
        <v>6496</v>
      </c>
      <c r="I38032" s="17" t="s">
        <v>5286</v>
      </c>
      <c r="J38032" s="17" t="s">
        <v>5287</v>
      </c>
      <c r="K38032" s="17" t="s">
        <v>66</v>
      </c>
    </row>
    <row r="38033" spans="1:11">
      <c r="A38033" s="17" t="s">
        <v>5823</v>
      </c>
      <c r="B38033" s="28" t="s">
        <v>8187</v>
      </c>
      <c r="C38033" s="17" t="s">
        <v>5823</v>
      </c>
      <c r="D38033" s="17" t="s">
        <v>3498</v>
      </c>
      <c r="E38033" s="17" t="s">
        <v>3533</v>
      </c>
      <c r="F38033" s="17" t="s">
        <v>4406</v>
      </c>
      <c r="G38033" s="17" t="s">
        <v>65</v>
      </c>
      <c r="H38033" s="17" t="s">
        <v>6496</v>
      </c>
      <c r="I38033" s="17" t="s">
        <v>5286</v>
      </c>
      <c r="J38033" s="17" t="s">
        <v>5287</v>
      </c>
      <c r="K38033" s="17" t="s">
        <v>66</v>
      </c>
    </row>
    <row r="38034" spans="1:11">
      <c r="A38034" s="17" t="s">
        <v>6447</v>
      </c>
      <c r="B38034" s="28" t="s">
        <v>8187</v>
      </c>
      <c r="C38034" s="17" t="s">
        <v>6447</v>
      </c>
      <c r="D38034" s="17" t="s">
        <v>3685</v>
      </c>
      <c r="E38034" s="17" t="s">
        <v>3533</v>
      </c>
      <c r="F38034" s="17" t="s">
        <v>5301</v>
      </c>
      <c r="G38034" s="17" t="s">
        <v>65</v>
      </c>
      <c r="H38034" s="17" t="s">
        <v>6496</v>
      </c>
      <c r="I38034" s="17" t="s">
        <v>5286</v>
      </c>
      <c r="J38034" s="17" t="s">
        <v>5287</v>
      </c>
      <c r="K38034" s="17" t="s">
        <v>66</v>
      </c>
    </row>
    <row r="38035" spans="1:11">
      <c r="A38035" s="17" t="s">
        <v>5939</v>
      </c>
      <c r="B38035" s="28" t="s">
        <v>8187</v>
      </c>
      <c r="C38035" s="17" t="s">
        <v>5939</v>
      </c>
      <c r="D38035" s="17" t="s">
        <v>5940</v>
      </c>
      <c r="E38035" s="17" t="s">
        <v>3471</v>
      </c>
      <c r="F38035" s="17" t="s">
        <v>3766</v>
      </c>
      <c r="G38035" s="17" t="s">
        <v>65</v>
      </c>
      <c r="H38035" s="17" t="s">
        <v>6496</v>
      </c>
      <c r="I38035" s="17" t="s">
        <v>5286</v>
      </c>
      <c r="J38035" s="17" t="s">
        <v>5287</v>
      </c>
      <c r="K38035" s="17" t="s">
        <v>66</v>
      </c>
    </row>
    <row r="38036" spans="1:11">
      <c r="A38036" s="17" t="s">
        <v>2104</v>
      </c>
      <c r="B38036" s="28" t="s">
        <v>8187</v>
      </c>
      <c r="C38036" s="17" t="s">
        <v>2104</v>
      </c>
      <c r="D38036" s="17" t="s">
        <v>4812</v>
      </c>
      <c r="E38036" s="17" t="s">
        <v>3473</v>
      </c>
      <c r="F38036" s="17" t="s">
        <v>4406</v>
      </c>
      <c r="G38036" s="17" t="s">
        <v>65</v>
      </c>
      <c r="H38036" s="17" t="s">
        <v>6496</v>
      </c>
      <c r="I38036" s="17" t="s">
        <v>5286</v>
      </c>
      <c r="J38036" s="17" t="s">
        <v>5287</v>
      </c>
      <c r="K38036" s="17" t="s">
        <v>66</v>
      </c>
    </row>
    <row r="38037" spans="1:11">
      <c r="A38037" s="17" t="s">
        <v>1154</v>
      </c>
      <c r="B38037" s="28" t="s">
        <v>8187</v>
      </c>
      <c r="C38037" s="17" t="s">
        <v>1154</v>
      </c>
      <c r="D38037" s="17" t="s">
        <v>3459</v>
      </c>
      <c r="E38037" s="17" t="s">
        <v>3722</v>
      </c>
      <c r="F38037" s="17" t="s">
        <v>4406</v>
      </c>
      <c r="G38037" s="17" t="s">
        <v>65</v>
      </c>
      <c r="H38037" s="17" t="s">
        <v>6496</v>
      </c>
      <c r="I38037" s="17" t="s">
        <v>5286</v>
      </c>
      <c r="J38037" s="17" t="s">
        <v>5287</v>
      </c>
      <c r="K38037" s="17" t="s">
        <v>66</v>
      </c>
    </row>
    <row r="38038" spans="1:11">
      <c r="A38038" s="17" t="s">
        <v>1437</v>
      </c>
      <c r="B38038" s="28" t="s">
        <v>8187</v>
      </c>
      <c r="C38038" s="17" t="s">
        <v>1437</v>
      </c>
      <c r="D38038" s="17" t="s">
        <v>4207</v>
      </c>
      <c r="E38038" s="17" t="s">
        <v>3475</v>
      </c>
      <c r="F38038" s="17" t="s">
        <v>4406</v>
      </c>
      <c r="G38038" s="17" t="s">
        <v>65</v>
      </c>
      <c r="H38038" s="17" t="s">
        <v>6496</v>
      </c>
      <c r="I38038" s="17" t="s">
        <v>5286</v>
      </c>
      <c r="J38038" s="17" t="s">
        <v>5287</v>
      </c>
      <c r="K38038" s="17" t="s">
        <v>66</v>
      </c>
    </row>
    <row r="38039" spans="1:11">
      <c r="A38039" s="17" t="s">
        <v>1893</v>
      </c>
      <c r="B38039" s="28" t="s">
        <v>8187</v>
      </c>
      <c r="C38039" s="17" t="s">
        <v>1893</v>
      </c>
      <c r="D38039" s="17" t="s">
        <v>4742</v>
      </c>
      <c r="E38039" s="17" t="s">
        <v>3475</v>
      </c>
      <c r="F38039" s="17" t="s">
        <v>4163</v>
      </c>
      <c r="G38039" s="17" t="s">
        <v>65</v>
      </c>
      <c r="H38039" s="17" t="s">
        <v>6496</v>
      </c>
      <c r="I38039" s="17" t="s">
        <v>5286</v>
      </c>
      <c r="J38039" s="17" t="s">
        <v>5287</v>
      </c>
      <c r="K38039" s="17" t="s">
        <v>66</v>
      </c>
    </row>
    <row r="38040" spans="1:11">
      <c r="A38040" s="17" t="s">
        <v>919</v>
      </c>
      <c r="B38040" s="28" t="s">
        <v>8187</v>
      </c>
      <c r="C38040" s="17" t="s">
        <v>919</v>
      </c>
      <c r="D38040" s="17" t="s">
        <v>4425</v>
      </c>
      <c r="E38040" s="17" t="s">
        <v>3476</v>
      </c>
      <c r="F38040" s="17" t="s">
        <v>4406</v>
      </c>
      <c r="G38040" s="17" t="s">
        <v>65</v>
      </c>
      <c r="H38040" s="17" t="s">
        <v>6496</v>
      </c>
      <c r="I38040" s="17" t="s">
        <v>5286</v>
      </c>
      <c r="J38040" s="17" t="s">
        <v>5287</v>
      </c>
      <c r="K38040" s="17" t="s">
        <v>66</v>
      </c>
    </row>
    <row r="38041" spans="1:11">
      <c r="A38041" s="17" t="s">
        <v>2079</v>
      </c>
      <c r="B38041" s="28" t="s">
        <v>8187</v>
      </c>
      <c r="C38041" s="17" t="s">
        <v>2079</v>
      </c>
      <c r="D38041" s="17" t="s">
        <v>3898</v>
      </c>
      <c r="E38041" s="17" t="s">
        <v>3479</v>
      </c>
      <c r="F38041" s="17" t="s">
        <v>4408</v>
      </c>
      <c r="G38041" s="17" t="s">
        <v>65</v>
      </c>
      <c r="H38041" s="17" t="s">
        <v>6496</v>
      </c>
      <c r="I38041" s="17" t="s">
        <v>5286</v>
      </c>
      <c r="J38041" s="17" t="s">
        <v>5287</v>
      </c>
      <c r="K38041" s="17" t="s">
        <v>66</v>
      </c>
    </row>
    <row r="38042" spans="1:11">
      <c r="A38042" s="17" t="s">
        <v>1627</v>
      </c>
      <c r="B38042" s="28" t="s">
        <v>8187</v>
      </c>
      <c r="C38042" s="17" t="s">
        <v>1627</v>
      </c>
      <c r="D38042" s="17" t="s">
        <v>3459</v>
      </c>
      <c r="E38042" s="17" t="s">
        <v>3582</v>
      </c>
      <c r="F38042" s="17" t="s">
        <v>3766</v>
      </c>
      <c r="G38042" s="17" t="s">
        <v>65</v>
      </c>
      <c r="H38042" s="17" t="s">
        <v>6496</v>
      </c>
      <c r="I38042" s="17" t="s">
        <v>5286</v>
      </c>
      <c r="J38042" s="17" t="s">
        <v>5287</v>
      </c>
      <c r="K38042" s="17" t="s">
        <v>66</v>
      </c>
    </row>
    <row r="38043" spans="1:11">
      <c r="A38043" s="17" t="s">
        <v>1628</v>
      </c>
      <c r="B38043" s="28" t="s">
        <v>8187</v>
      </c>
      <c r="C38043" s="17" t="s">
        <v>1628</v>
      </c>
      <c r="D38043" s="17" t="s">
        <v>3837</v>
      </c>
      <c r="E38043" s="17" t="s">
        <v>3773</v>
      </c>
      <c r="F38043" s="17" t="s">
        <v>3766</v>
      </c>
      <c r="G38043" s="17" t="s">
        <v>65</v>
      </c>
      <c r="H38043" s="17" t="s">
        <v>6496</v>
      </c>
      <c r="I38043" s="17" t="s">
        <v>5286</v>
      </c>
      <c r="J38043" s="17" t="s">
        <v>5287</v>
      </c>
      <c r="K38043" s="17" t="s">
        <v>66</v>
      </c>
    </row>
    <row r="38044" spans="1:11">
      <c r="A38044" s="17" t="s">
        <v>5836</v>
      </c>
      <c r="B38044" s="28" t="s">
        <v>8187</v>
      </c>
      <c r="C38044" s="17" t="s">
        <v>5836</v>
      </c>
      <c r="D38044" s="17" t="s">
        <v>3616</v>
      </c>
      <c r="E38044" s="17" t="s">
        <v>3986</v>
      </c>
      <c r="F38044" s="17" t="s">
        <v>3766</v>
      </c>
      <c r="G38044" s="17" t="s">
        <v>65</v>
      </c>
      <c r="H38044" s="17" t="s">
        <v>6496</v>
      </c>
      <c r="I38044" s="17" t="s">
        <v>5286</v>
      </c>
      <c r="J38044" s="17" t="s">
        <v>5287</v>
      </c>
      <c r="K38044" s="17" t="s">
        <v>66</v>
      </c>
    </row>
    <row r="38045" spans="1:11">
      <c r="A38045" s="17" t="s">
        <v>1065</v>
      </c>
      <c r="B38045" s="28" t="s">
        <v>8187</v>
      </c>
      <c r="C38045" s="17" t="s">
        <v>1065</v>
      </c>
      <c r="D38045" s="17" t="s">
        <v>4481</v>
      </c>
      <c r="E38045" s="17" t="s">
        <v>3647</v>
      </c>
      <c r="F38045" s="17" t="s">
        <v>4393</v>
      </c>
      <c r="G38045" s="17" t="s">
        <v>65</v>
      </c>
      <c r="H38045" s="17" t="s">
        <v>6496</v>
      </c>
      <c r="I38045" s="17" t="s">
        <v>5286</v>
      </c>
      <c r="J38045" s="17" t="s">
        <v>5287</v>
      </c>
      <c r="K38045" s="17" t="s">
        <v>66</v>
      </c>
    </row>
    <row r="38046" spans="1:11">
      <c r="A38046" s="17" t="s">
        <v>1016</v>
      </c>
      <c r="B38046" s="28" t="s">
        <v>8187</v>
      </c>
      <c r="C38046" s="17" t="s">
        <v>1016</v>
      </c>
      <c r="D38046" s="17" t="s">
        <v>4299</v>
      </c>
      <c r="E38046" s="17" t="s">
        <v>3648</v>
      </c>
      <c r="F38046" s="17" t="s">
        <v>4413</v>
      </c>
      <c r="G38046" s="17" t="s">
        <v>65</v>
      </c>
      <c r="H38046" s="17" t="s">
        <v>6496</v>
      </c>
      <c r="I38046" s="17" t="s">
        <v>5286</v>
      </c>
      <c r="J38046" s="17" t="s">
        <v>5287</v>
      </c>
      <c r="K38046" s="17" t="s">
        <v>66</v>
      </c>
    </row>
    <row r="38047" spans="1:11">
      <c r="A38047" s="17" t="s">
        <v>5838</v>
      </c>
      <c r="B38047" s="28" t="s">
        <v>8187</v>
      </c>
      <c r="C38047" s="17" t="s">
        <v>5838</v>
      </c>
      <c r="D38047" s="17" t="s">
        <v>3567</v>
      </c>
      <c r="E38047" s="17" t="s">
        <v>3694</v>
      </c>
      <c r="F38047" s="17" t="s">
        <v>3766</v>
      </c>
      <c r="G38047" s="17" t="s">
        <v>65</v>
      </c>
      <c r="H38047" s="17" t="s">
        <v>6496</v>
      </c>
      <c r="I38047" s="17" t="s">
        <v>5286</v>
      </c>
      <c r="J38047" s="17" t="s">
        <v>5287</v>
      </c>
      <c r="K38047" s="17" t="s">
        <v>66</v>
      </c>
    </row>
    <row r="38048" spans="1:11">
      <c r="A38048" s="17" t="s">
        <v>5839</v>
      </c>
      <c r="B38048" s="28" t="s">
        <v>8187</v>
      </c>
      <c r="C38048" s="17" t="s">
        <v>5839</v>
      </c>
      <c r="D38048" s="17" t="s">
        <v>5031</v>
      </c>
      <c r="E38048" s="17" t="s">
        <v>3650</v>
      </c>
      <c r="F38048" s="17" t="s">
        <v>3766</v>
      </c>
      <c r="G38048" s="17" t="s">
        <v>65</v>
      </c>
      <c r="H38048" s="17" t="s">
        <v>6496</v>
      </c>
      <c r="I38048" s="17" t="s">
        <v>5286</v>
      </c>
      <c r="J38048" s="17" t="s">
        <v>5287</v>
      </c>
      <c r="K38048" s="17" t="s">
        <v>66</v>
      </c>
    </row>
    <row r="38049" spans="1:11">
      <c r="A38049" s="17" t="s">
        <v>6516</v>
      </c>
      <c r="B38049" s="28" t="s">
        <v>8187</v>
      </c>
      <c r="C38049" s="17" t="s">
        <v>6516</v>
      </c>
      <c r="D38049" s="17" t="s">
        <v>3522</v>
      </c>
      <c r="E38049" s="17" t="s">
        <v>3650</v>
      </c>
      <c r="F38049" s="17" t="s">
        <v>6398</v>
      </c>
      <c r="G38049" s="17" t="s">
        <v>65</v>
      </c>
      <c r="H38049" s="17" t="s">
        <v>6496</v>
      </c>
      <c r="I38049" s="17" t="s">
        <v>5286</v>
      </c>
      <c r="J38049" s="17" t="s">
        <v>5287</v>
      </c>
      <c r="K38049" s="17" t="s">
        <v>66</v>
      </c>
    </row>
    <row r="38050" spans="1:11">
      <c r="A38050" s="17" t="s">
        <v>6050</v>
      </c>
      <c r="B38050" s="28" t="s">
        <v>8187</v>
      </c>
      <c r="C38050" s="17" t="s">
        <v>6050</v>
      </c>
      <c r="D38050" s="17" t="s">
        <v>4686</v>
      </c>
      <c r="E38050" s="17" t="s">
        <v>3729</v>
      </c>
      <c r="F38050" s="17" t="s">
        <v>3766</v>
      </c>
      <c r="G38050" s="17" t="s">
        <v>65</v>
      </c>
      <c r="H38050" s="17" t="s">
        <v>6496</v>
      </c>
      <c r="I38050" s="17" t="s">
        <v>5286</v>
      </c>
      <c r="J38050" s="17" t="s">
        <v>5287</v>
      </c>
      <c r="K38050" s="17" t="s">
        <v>66</v>
      </c>
    </row>
    <row r="38051" spans="1:11">
      <c r="A38051" s="17" t="s">
        <v>875</v>
      </c>
      <c r="B38051" s="28" t="s">
        <v>8187</v>
      </c>
      <c r="C38051" s="17" t="s">
        <v>875</v>
      </c>
      <c r="D38051" s="17" t="s">
        <v>4376</v>
      </c>
      <c r="E38051" s="17" t="s">
        <v>3486</v>
      </c>
      <c r="F38051" s="17" t="s">
        <v>4397</v>
      </c>
      <c r="G38051" s="17" t="s">
        <v>65</v>
      </c>
      <c r="H38051" s="17" t="s">
        <v>6496</v>
      </c>
      <c r="I38051" s="17" t="s">
        <v>5286</v>
      </c>
      <c r="J38051" s="17" t="s">
        <v>5287</v>
      </c>
      <c r="K38051" s="17" t="s">
        <v>66</v>
      </c>
    </row>
    <row r="38052" spans="1:11">
      <c r="A38052" s="17" t="s">
        <v>999</v>
      </c>
      <c r="B38052" s="28" t="s">
        <v>8187</v>
      </c>
      <c r="C38052" s="17" t="s">
        <v>999</v>
      </c>
      <c r="D38052" s="17" t="s">
        <v>3680</v>
      </c>
      <c r="E38052" s="17" t="s">
        <v>3486</v>
      </c>
      <c r="F38052" s="17" t="s">
        <v>4408</v>
      </c>
      <c r="G38052" s="17" t="s">
        <v>65</v>
      </c>
      <c r="H38052" s="17" t="s">
        <v>6496</v>
      </c>
      <c r="I38052" s="17" t="s">
        <v>5286</v>
      </c>
      <c r="J38052" s="17" t="s">
        <v>5287</v>
      </c>
      <c r="K38052" s="17" t="s">
        <v>66</v>
      </c>
    </row>
    <row r="38053" spans="1:11">
      <c r="A38053" s="17" t="s">
        <v>1629</v>
      </c>
      <c r="B38053" s="28" t="s">
        <v>8187</v>
      </c>
      <c r="C38053" s="17" t="s">
        <v>1629</v>
      </c>
      <c r="D38053" s="17" t="s">
        <v>3567</v>
      </c>
      <c r="E38053" s="17" t="s">
        <v>3486</v>
      </c>
      <c r="F38053" s="17" t="s">
        <v>3766</v>
      </c>
      <c r="G38053" s="17" t="s">
        <v>65</v>
      </c>
      <c r="H38053" s="17" t="s">
        <v>6496</v>
      </c>
      <c r="I38053" s="17" t="s">
        <v>5286</v>
      </c>
      <c r="J38053" s="17" t="s">
        <v>5287</v>
      </c>
      <c r="K38053" s="17" t="s">
        <v>66</v>
      </c>
    </row>
    <row r="38054" spans="1:11">
      <c r="A38054" s="17" t="s">
        <v>1313</v>
      </c>
      <c r="B38054" s="28" t="s">
        <v>8187</v>
      </c>
      <c r="C38054" s="17" t="s">
        <v>1313</v>
      </c>
      <c r="D38054" s="17" t="s">
        <v>3459</v>
      </c>
      <c r="E38054" s="17" t="s">
        <v>3486</v>
      </c>
      <c r="F38054" s="17" t="s">
        <v>4406</v>
      </c>
      <c r="G38054" s="17" t="s">
        <v>65</v>
      </c>
      <c r="H38054" s="17" t="s">
        <v>6496</v>
      </c>
      <c r="I38054" s="17" t="s">
        <v>5286</v>
      </c>
      <c r="J38054" s="17" t="s">
        <v>5287</v>
      </c>
      <c r="K38054" s="17" t="s">
        <v>66</v>
      </c>
    </row>
    <row r="38055" spans="1:11">
      <c r="A38055" s="17" t="s">
        <v>5941</v>
      </c>
      <c r="B38055" s="28" t="s">
        <v>8187</v>
      </c>
      <c r="C38055" s="17" t="s">
        <v>5941</v>
      </c>
      <c r="D38055" s="17" t="s">
        <v>4136</v>
      </c>
      <c r="E38055" s="17" t="s">
        <v>3486</v>
      </c>
      <c r="F38055" s="17" t="s">
        <v>4413</v>
      </c>
      <c r="G38055" s="17" t="s">
        <v>65</v>
      </c>
      <c r="H38055" s="17" t="s">
        <v>6496</v>
      </c>
      <c r="I38055" s="17" t="s">
        <v>5286</v>
      </c>
      <c r="J38055" s="17" t="s">
        <v>5287</v>
      </c>
      <c r="K38055" s="17" t="s">
        <v>66</v>
      </c>
    </row>
    <row r="38056" spans="1:11">
      <c r="A38056" s="17" t="s">
        <v>1654</v>
      </c>
      <c r="B38056" s="28" t="s">
        <v>8187</v>
      </c>
      <c r="C38056" s="17" t="s">
        <v>1654</v>
      </c>
      <c r="D38056" s="17" t="s">
        <v>4182</v>
      </c>
      <c r="E38056" s="17" t="s">
        <v>4669</v>
      </c>
      <c r="F38056" s="17" t="s">
        <v>4423</v>
      </c>
      <c r="G38056" s="17" t="s">
        <v>65</v>
      </c>
      <c r="H38056" s="17" t="s">
        <v>6496</v>
      </c>
      <c r="I38056" s="17" t="s">
        <v>5286</v>
      </c>
      <c r="J38056" s="17" t="s">
        <v>5287</v>
      </c>
      <c r="K38056" s="17" t="s">
        <v>66</v>
      </c>
    </row>
    <row r="38057" spans="1:11">
      <c r="A38057" s="17" t="s">
        <v>2056</v>
      </c>
      <c r="B38057" s="28" t="s">
        <v>8187</v>
      </c>
      <c r="C38057" s="17" t="s">
        <v>2056</v>
      </c>
      <c r="D38057" s="17" t="s">
        <v>3964</v>
      </c>
      <c r="E38057" s="17" t="s">
        <v>3488</v>
      </c>
      <c r="F38057" s="17" t="s">
        <v>3766</v>
      </c>
      <c r="G38057" s="17" t="s">
        <v>65</v>
      </c>
      <c r="H38057" s="17" t="s">
        <v>6496</v>
      </c>
      <c r="I38057" s="17" t="s">
        <v>5286</v>
      </c>
      <c r="J38057" s="17" t="s">
        <v>5287</v>
      </c>
      <c r="K38057" s="17" t="s">
        <v>66</v>
      </c>
    </row>
    <row r="38058" spans="1:11">
      <c r="A38058" s="17" t="s">
        <v>2095</v>
      </c>
      <c r="B38058" s="28" t="s">
        <v>8187</v>
      </c>
      <c r="C38058" s="17" t="s">
        <v>2095</v>
      </c>
      <c r="D38058" s="17" t="s">
        <v>3955</v>
      </c>
      <c r="E38058" s="17" t="s">
        <v>3919</v>
      </c>
      <c r="F38058" s="17" t="s">
        <v>4406</v>
      </c>
      <c r="G38058" s="17" t="s">
        <v>65</v>
      </c>
      <c r="H38058" s="17" t="s">
        <v>6496</v>
      </c>
      <c r="I38058" s="17" t="s">
        <v>5286</v>
      </c>
      <c r="J38058" s="17" t="s">
        <v>5287</v>
      </c>
      <c r="K38058" s="17" t="s">
        <v>66</v>
      </c>
    </row>
    <row r="38059" spans="1:11">
      <c r="A38059" s="17" t="s">
        <v>6004</v>
      </c>
      <c r="B38059" s="28" t="s">
        <v>8187</v>
      </c>
      <c r="C38059" s="17" t="s">
        <v>6004</v>
      </c>
      <c r="D38059" s="17" t="s">
        <v>3972</v>
      </c>
      <c r="E38059" s="17" t="s">
        <v>3919</v>
      </c>
      <c r="F38059" s="17" t="s">
        <v>4390</v>
      </c>
      <c r="G38059" s="17" t="s">
        <v>65</v>
      </c>
      <c r="H38059" s="17" t="s">
        <v>6496</v>
      </c>
      <c r="I38059" s="17" t="s">
        <v>5286</v>
      </c>
      <c r="J38059" s="17" t="s">
        <v>5287</v>
      </c>
      <c r="K38059" s="17" t="s">
        <v>66</v>
      </c>
    </row>
    <row r="38060" spans="1:11">
      <c r="A38060" s="17" t="s">
        <v>1022</v>
      </c>
      <c r="B38060" s="28" t="s">
        <v>8187</v>
      </c>
      <c r="C38060" s="17" t="s">
        <v>1022</v>
      </c>
      <c r="D38060" s="17" t="s">
        <v>4340</v>
      </c>
      <c r="E38060" s="17" t="s">
        <v>3590</v>
      </c>
      <c r="F38060" s="17" t="s">
        <v>4413</v>
      </c>
      <c r="G38060" s="17" t="s">
        <v>65</v>
      </c>
      <c r="H38060" s="17" t="s">
        <v>6496</v>
      </c>
      <c r="I38060" s="17" t="s">
        <v>5286</v>
      </c>
      <c r="J38060" s="17" t="s">
        <v>5287</v>
      </c>
      <c r="K38060" s="17" t="s">
        <v>66</v>
      </c>
    </row>
    <row r="38061" spans="1:11">
      <c r="A38061" s="17" t="s">
        <v>6238</v>
      </c>
      <c r="B38061" s="28" t="s">
        <v>8187</v>
      </c>
      <c r="C38061" s="17" t="s">
        <v>6238</v>
      </c>
      <c r="D38061" s="17" t="s">
        <v>4345</v>
      </c>
      <c r="E38061" s="17" t="s">
        <v>3491</v>
      </c>
      <c r="F38061" s="17" t="s">
        <v>6239</v>
      </c>
      <c r="G38061" s="17" t="s">
        <v>65</v>
      </c>
      <c r="H38061" s="17" t="s">
        <v>6496</v>
      </c>
      <c r="I38061" s="17" t="s">
        <v>5286</v>
      </c>
      <c r="J38061" s="17" t="s">
        <v>5287</v>
      </c>
      <c r="K38061" s="17" t="s">
        <v>66</v>
      </c>
    </row>
    <row r="38062" spans="1:11">
      <c r="A38062" s="17" t="s">
        <v>949</v>
      </c>
      <c r="B38062" s="28" t="s">
        <v>8187</v>
      </c>
      <c r="C38062" s="17" t="s">
        <v>949</v>
      </c>
      <c r="D38062" s="17" t="s">
        <v>4282</v>
      </c>
      <c r="E38062" s="17" t="s">
        <v>3491</v>
      </c>
      <c r="F38062" s="17" t="s">
        <v>4447</v>
      </c>
      <c r="G38062" s="17" t="s">
        <v>65</v>
      </c>
      <c r="H38062" s="17" t="s">
        <v>6496</v>
      </c>
      <c r="I38062" s="17" t="s">
        <v>5286</v>
      </c>
      <c r="J38062" s="17" t="s">
        <v>5287</v>
      </c>
      <c r="K38062" s="17" t="s">
        <v>66</v>
      </c>
    </row>
    <row r="38063" spans="1:11">
      <c r="A38063" s="17" t="s">
        <v>1630</v>
      </c>
      <c r="B38063" s="28" t="s">
        <v>8187</v>
      </c>
      <c r="C38063" s="17" t="s">
        <v>1630</v>
      </c>
      <c r="D38063" s="17" t="s">
        <v>3507</v>
      </c>
      <c r="E38063" s="17" t="s">
        <v>3491</v>
      </c>
      <c r="F38063" s="17" t="s">
        <v>4413</v>
      </c>
      <c r="G38063" s="17" t="s">
        <v>65</v>
      </c>
      <c r="H38063" s="17" t="s">
        <v>6496</v>
      </c>
      <c r="I38063" s="17" t="s">
        <v>5286</v>
      </c>
      <c r="J38063" s="17" t="s">
        <v>5287</v>
      </c>
      <c r="K38063" s="17" t="s">
        <v>66</v>
      </c>
    </row>
    <row r="38064" spans="1:11">
      <c r="A38064" s="17" t="s">
        <v>6038</v>
      </c>
      <c r="B38064" s="28" t="s">
        <v>8187</v>
      </c>
      <c r="C38064" s="17" t="s">
        <v>6038</v>
      </c>
      <c r="D38064" s="17" t="s">
        <v>6039</v>
      </c>
      <c r="E38064" s="17" t="s">
        <v>3753</v>
      </c>
      <c r="F38064" s="17" t="s">
        <v>4397</v>
      </c>
      <c r="G38064" s="17" t="s">
        <v>65</v>
      </c>
      <c r="H38064" s="17" t="s">
        <v>6496</v>
      </c>
      <c r="I38064" s="17" t="s">
        <v>5286</v>
      </c>
      <c r="J38064" s="17" t="s">
        <v>5287</v>
      </c>
      <c r="K38064" s="17" t="s">
        <v>66</v>
      </c>
    </row>
    <row r="38065" spans="1:11">
      <c r="A38065" s="17" t="s">
        <v>1023</v>
      </c>
      <c r="B38065" s="28" t="s">
        <v>8187</v>
      </c>
      <c r="C38065" s="17" t="s">
        <v>1023</v>
      </c>
      <c r="D38065" s="17" t="s">
        <v>3459</v>
      </c>
      <c r="E38065" s="17" t="s">
        <v>4240</v>
      </c>
      <c r="F38065" s="17" t="s">
        <v>4413</v>
      </c>
      <c r="G38065" s="17" t="s">
        <v>65</v>
      </c>
      <c r="H38065" s="17" t="s">
        <v>6496</v>
      </c>
      <c r="I38065" s="17" t="s">
        <v>5286</v>
      </c>
      <c r="J38065" s="17" t="s">
        <v>5287</v>
      </c>
      <c r="K38065" s="17" t="s">
        <v>66</v>
      </c>
    </row>
    <row r="38066" spans="1:11">
      <c r="A38066" s="17" t="s">
        <v>1315</v>
      </c>
      <c r="B38066" s="28" t="s">
        <v>8187</v>
      </c>
      <c r="C38066" s="17" t="s">
        <v>1315</v>
      </c>
      <c r="D38066" s="17" t="s">
        <v>3463</v>
      </c>
      <c r="E38066" s="17" t="s">
        <v>3701</v>
      </c>
      <c r="F38066" s="17" t="s">
        <v>4397</v>
      </c>
      <c r="G38066" s="17" t="s">
        <v>65</v>
      </c>
      <c r="H38066" s="17" t="s">
        <v>6496</v>
      </c>
      <c r="I38066" s="17" t="s">
        <v>5286</v>
      </c>
      <c r="J38066" s="17" t="s">
        <v>5287</v>
      </c>
      <c r="K38066" s="17" t="s">
        <v>66</v>
      </c>
    </row>
    <row r="38067" spans="1:11">
      <c r="A38067" s="17" t="s">
        <v>1002</v>
      </c>
      <c r="B38067" s="28" t="s">
        <v>8187</v>
      </c>
      <c r="C38067" s="17" t="s">
        <v>1002</v>
      </c>
      <c r="D38067" s="17" t="s">
        <v>4236</v>
      </c>
      <c r="E38067" s="17" t="s">
        <v>3804</v>
      </c>
      <c r="F38067" s="17" t="s">
        <v>4416</v>
      </c>
      <c r="G38067" s="17" t="s">
        <v>65</v>
      </c>
      <c r="H38067" s="17" t="s">
        <v>6496</v>
      </c>
      <c r="I38067" s="17" t="s">
        <v>5286</v>
      </c>
      <c r="J38067" s="17" t="s">
        <v>5287</v>
      </c>
      <c r="K38067" s="17" t="s">
        <v>66</v>
      </c>
    </row>
    <row r="38068" spans="1:11">
      <c r="A38068" s="17" t="s">
        <v>1758</v>
      </c>
      <c r="B38068" s="28" t="s">
        <v>8187</v>
      </c>
      <c r="C38068" s="17" t="s">
        <v>1758</v>
      </c>
      <c r="D38068" s="17" t="s">
        <v>3857</v>
      </c>
      <c r="E38068" s="17" t="s">
        <v>3655</v>
      </c>
      <c r="F38068" s="17" t="s">
        <v>4404</v>
      </c>
      <c r="G38068" s="17" t="s">
        <v>65</v>
      </c>
      <c r="H38068" s="17" t="s">
        <v>6496</v>
      </c>
      <c r="I38068" s="17" t="s">
        <v>5286</v>
      </c>
      <c r="J38068" s="17" t="s">
        <v>5287</v>
      </c>
      <c r="K38068" s="17" t="s">
        <v>66</v>
      </c>
    </row>
    <row r="38069" spans="1:11">
      <c r="A38069" s="17" t="s">
        <v>3402</v>
      </c>
      <c r="B38069" s="28" t="s">
        <v>8187</v>
      </c>
      <c r="C38069" s="17" t="s">
        <v>3402</v>
      </c>
      <c r="D38069" s="17" t="s">
        <v>3547</v>
      </c>
      <c r="E38069" s="17" t="s">
        <v>3655</v>
      </c>
      <c r="F38069" s="17" t="s">
        <v>5129</v>
      </c>
      <c r="G38069" s="17" t="s">
        <v>65</v>
      </c>
      <c r="H38069" s="17" t="s">
        <v>6496</v>
      </c>
      <c r="I38069" s="17" t="s">
        <v>5286</v>
      </c>
      <c r="J38069" s="17" t="s">
        <v>5287</v>
      </c>
      <c r="K38069" s="17" t="s">
        <v>66</v>
      </c>
    </row>
    <row r="38070" spans="1:11">
      <c r="A38070" s="17" t="s">
        <v>5986</v>
      </c>
      <c r="B38070" s="28" t="s">
        <v>8187</v>
      </c>
      <c r="C38070" s="17" t="s">
        <v>5986</v>
      </c>
      <c r="D38070" s="17" t="s">
        <v>3487</v>
      </c>
      <c r="E38070" s="17" t="s">
        <v>3756</v>
      </c>
      <c r="F38070" s="17" t="s">
        <v>4163</v>
      </c>
      <c r="G38070" s="17" t="s">
        <v>65</v>
      </c>
      <c r="H38070" s="17" t="s">
        <v>6496</v>
      </c>
      <c r="I38070" s="17" t="s">
        <v>5286</v>
      </c>
      <c r="J38070" s="17" t="s">
        <v>5287</v>
      </c>
      <c r="K38070" s="17" t="s">
        <v>66</v>
      </c>
    </row>
    <row r="38071" spans="1:11">
      <c r="A38071" s="17" t="s">
        <v>899</v>
      </c>
      <c r="B38071" s="28" t="s">
        <v>8187</v>
      </c>
      <c r="C38071" s="17" t="s">
        <v>899</v>
      </c>
      <c r="D38071" s="17" t="s">
        <v>3459</v>
      </c>
      <c r="E38071" s="17" t="s">
        <v>3832</v>
      </c>
      <c r="F38071" s="17" t="s">
        <v>4413</v>
      </c>
      <c r="G38071" s="17" t="s">
        <v>65</v>
      </c>
      <c r="H38071" s="17" t="s">
        <v>6496</v>
      </c>
      <c r="I38071" s="17" t="s">
        <v>5286</v>
      </c>
      <c r="J38071" s="17" t="s">
        <v>5287</v>
      </c>
      <c r="K38071" s="17" t="s">
        <v>66</v>
      </c>
    </row>
    <row r="38072" spans="1:11">
      <c r="A38072" s="17" t="s">
        <v>1799</v>
      </c>
      <c r="B38072" s="28" t="s">
        <v>8187</v>
      </c>
      <c r="C38072" s="17" t="s">
        <v>1799</v>
      </c>
      <c r="D38072" s="17" t="s">
        <v>4144</v>
      </c>
      <c r="E38072" s="17" t="s">
        <v>3622</v>
      </c>
      <c r="F38072" s="17" t="s">
        <v>4423</v>
      </c>
      <c r="G38072" s="17" t="s">
        <v>65</v>
      </c>
      <c r="H38072" s="17" t="s">
        <v>6496</v>
      </c>
      <c r="I38072" s="17" t="s">
        <v>5286</v>
      </c>
      <c r="J38072" s="17" t="s">
        <v>5287</v>
      </c>
      <c r="K38072" s="17" t="s">
        <v>66</v>
      </c>
    </row>
    <row r="38073" spans="1:11">
      <c r="A38073" s="17" t="s">
        <v>1074</v>
      </c>
      <c r="B38073" s="28" t="s">
        <v>8187</v>
      </c>
      <c r="C38073" s="17" t="s">
        <v>1074</v>
      </c>
      <c r="D38073" s="17" t="s">
        <v>3515</v>
      </c>
      <c r="E38073" s="17" t="s">
        <v>3493</v>
      </c>
      <c r="F38073" s="17" t="s">
        <v>4393</v>
      </c>
      <c r="G38073" s="17" t="s">
        <v>65</v>
      </c>
      <c r="H38073" s="17" t="s">
        <v>6496</v>
      </c>
      <c r="I38073" s="17" t="s">
        <v>5286</v>
      </c>
      <c r="J38073" s="17" t="s">
        <v>5287</v>
      </c>
      <c r="K38073" s="17" t="s">
        <v>66</v>
      </c>
    </row>
    <row r="38074" spans="1:11">
      <c r="A38074" s="17" t="s">
        <v>900</v>
      </c>
      <c r="B38074" s="28" t="s">
        <v>8187</v>
      </c>
      <c r="C38074" s="17" t="s">
        <v>900</v>
      </c>
      <c r="D38074" s="17" t="s">
        <v>3494</v>
      </c>
      <c r="E38074" s="17" t="s">
        <v>3495</v>
      </c>
      <c r="F38074" s="17" t="s">
        <v>4406</v>
      </c>
      <c r="G38074" s="17" t="s">
        <v>65</v>
      </c>
      <c r="H38074" s="17" t="s">
        <v>6496</v>
      </c>
      <c r="I38074" s="17" t="s">
        <v>5286</v>
      </c>
      <c r="J38074" s="17" t="s">
        <v>5287</v>
      </c>
      <c r="K38074" s="17" t="s">
        <v>66</v>
      </c>
    </row>
    <row r="38075" spans="1:11">
      <c r="A38075" s="17" t="s">
        <v>1278</v>
      </c>
      <c r="B38075" s="28" t="s">
        <v>8187</v>
      </c>
      <c r="C38075" s="17" t="s">
        <v>1278</v>
      </c>
      <c r="D38075" s="17" t="s">
        <v>4346</v>
      </c>
      <c r="E38075" s="17" t="s">
        <v>3555</v>
      </c>
      <c r="F38075" s="17" t="s">
        <v>3766</v>
      </c>
      <c r="G38075" s="17" t="s">
        <v>65</v>
      </c>
      <c r="H38075" s="17" t="s">
        <v>6496</v>
      </c>
      <c r="I38075" s="17" t="s">
        <v>5286</v>
      </c>
      <c r="J38075" s="17" t="s">
        <v>5287</v>
      </c>
      <c r="K38075" s="17" t="s">
        <v>66</v>
      </c>
    </row>
    <row r="38076" spans="1:11">
      <c r="A38076" s="17" t="s">
        <v>5828</v>
      </c>
      <c r="B38076" s="28" t="s">
        <v>8187</v>
      </c>
      <c r="C38076" s="17" t="s">
        <v>5828</v>
      </c>
      <c r="D38076" s="17" t="s">
        <v>5829</v>
      </c>
      <c r="E38076" s="17" t="s">
        <v>3501</v>
      </c>
      <c r="F38076" s="17" t="s">
        <v>4406</v>
      </c>
      <c r="G38076" s="17" t="s">
        <v>65</v>
      </c>
      <c r="H38076" s="17" t="s">
        <v>6496</v>
      </c>
      <c r="I38076" s="17" t="s">
        <v>5286</v>
      </c>
      <c r="J38076" s="17" t="s">
        <v>5287</v>
      </c>
      <c r="K38076" s="17" t="s">
        <v>66</v>
      </c>
    </row>
    <row r="38077" spans="1:11">
      <c r="A38077" s="17" t="s">
        <v>5969</v>
      </c>
      <c r="B38077" s="28" t="s">
        <v>8187</v>
      </c>
      <c r="C38077" s="17" t="s">
        <v>5969</v>
      </c>
      <c r="D38077" s="17" t="s">
        <v>3625</v>
      </c>
      <c r="E38077" s="17" t="s">
        <v>3501</v>
      </c>
      <c r="F38077" s="17" t="s">
        <v>4413</v>
      </c>
      <c r="G38077" s="17" t="s">
        <v>65</v>
      </c>
      <c r="H38077" s="17" t="s">
        <v>6496</v>
      </c>
      <c r="I38077" s="17" t="s">
        <v>5286</v>
      </c>
      <c r="J38077" s="17" t="s">
        <v>5287</v>
      </c>
      <c r="K38077" s="17" t="s">
        <v>66</v>
      </c>
    </row>
    <row r="38078" spans="1:11">
      <c r="A38078" s="17" t="s">
        <v>1818</v>
      </c>
      <c r="B38078" s="28" t="s">
        <v>8187</v>
      </c>
      <c r="C38078" s="17" t="s">
        <v>1818</v>
      </c>
      <c r="D38078" s="17" t="s">
        <v>4721</v>
      </c>
      <c r="E38078" s="17" t="s">
        <v>3501</v>
      </c>
      <c r="F38078" s="17" t="s">
        <v>4408</v>
      </c>
      <c r="G38078" s="17" t="s">
        <v>65</v>
      </c>
      <c r="H38078" s="17" t="s">
        <v>6496</v>
      </c>
      <c r="I38078" s="17" t="s">
        <v>5286</v>
      </c>
      <c r="J38078" s="17" t="s">
        <v>5287</v>
      </c>
      <c r="K38078" s="17" t="s">
        <v>66</v>
      </c>
    </row>
    <row r="38079" spans="1:11">
      <c r="A38079" s="17" t="s">
        <v>1279</v>
      </c>
      <c r="B38079" s="28" t="s">
        <v>8187</v>
      </c>
      <c r="C38079" s="17" t="s">
        <v>1279</v>
      </c>
      <c r="D38079" s="17" t="s">
        <v>3581</v>
      </c>
      <c r="E38079" s="17" t="s">
        <v>4542</v>
      </c>
      <c r="F38079" s="17" t="s">
        <v>4397</v>
      </c>
      <c r="G38079" s="17" t="s">
        <v>65</v>
      </c>
      <c r="H38079" s="17" t="s">
        <v>6496</v>
      </c>
      <c r="I38079" s="17" t="s">
        <v>5286</v>
      </c>
      <c r="J38079" s="17" t="s">
        <v>5287</v>
      </c>
      <c r="K38079" s="17" t="s">
        <v>66</v>
      </c>
    </row>
    <row r="38080" spans="1:11">
      <c r="A38080" s="17" t="s">
        <v>5812</v>
      </c>
      <c r="B38080" s="28" t="s">
        <v>8187</v>
      </c>
      <c r="C38080" s="17" t="s">
        <v>5812</v>
      </c>
      <c r="D38080" s="17" t="s">
        <v>3914</v>
      </c>
      <c r="E38080" s="17" t="s">
        <v>3558</v>
      </c>
      <c r="F38080" s="17" t="s">
        <v>4404</v>
      </c>
      <c r="G38080" s="17" t="s">
        <v>65</v>
      </c>
      <c r="H38080" s="17" t="s">
        <v>6496</v>
      </c>
      <c r="I38080" s="17" t="s">
        <v>5286</v>
      </c>
      <c r="J38080" s="17" t="s">
        <v>5287</v>
      </c>
      <c r="K38080" s="17" t="s">
        <v>66</v>
      </c>
    </row>
    <row r="38081" spans="1:11">
      <c r="A38081" s="17" t="s">
        <v>5970</v>
      </c>
      <c r="B38081" s="28" t="s">
        <v>8187</v>
      </c>
      <c r="C38081" s="17" t="s">
        <v>5970</v>
      </c>
      <c r="D38081" s="17" t="s">
        <v>5971</v>
      </c>
      <c r="E38081" s="17" t="s">
        <v>4292</v>
      </c>
      <c r="F38081" s="17" t="s">
        <v>4413</v>
      </c>
      <c r="G38081" s="17" t="s">
        <v>65</v>
      </c>
      <c r="H38081" s="17" t="s">
        <v>6496</v>
      </c>
      <c r="I38081" s="17" t="s">
        <v>5286</v>
      </c>
      <c r="J38081" s="17" t="s">
        <v>5287</v>
      </c>
      <c r="K38081" s="17" t="s">
        <v>66</v>
      </c>
    </row>
    <row r="38082" spans="1:11">
      <c r="A38082" s="17" t="s">
        <v>6419</v>
      </c>
      <c r="B38082" s="28" t="s">
        <v>8187</v>
      </c>
      <c r="C38082" s="17" t="s">
        <v>6419</v>
      </c>
      <c r="D38082" s="17" t="s">
        <v>5594</v>
      </c>
      <c r="E38082" s="17" t="s">
        <v>3942</v>
      </c>
      <c r="F38082" s="17" t="s">
        <v>6398</v>
      </c>
      <c r="G38082" s="17" t="s">
        <v>65</v>
      </c>
      <c r="H38082" s="17" t="s">
        <v>6496</v>
      </c>
      <c r="I38082" s="17" t="s">
        <v>5286</v>
      </c>
      <c r="J38082" s="17" t="s">
        <v>5287</v>
      </c>
      <c r="K38082" s="17" t="s">
        <v>66</v>
      </c>
    </row>
    <row r="38083" spans="1:11">
      <c r="A38083" s="17" t="s">
        <v>976</v>
      </c>
      <c r="B38083" s="28" t="s">
        <v>8187</v>
      </c>
      <c r="C38083" s="17" t="s">
        <v>976</v>
      </c>
      <c r="D38083" s="17" t="s">
        <v>3712</v>
      </c>
      <c r="E38083" s="17" t="s">
        <v>3598</v>
      </c>
      <c r="F38083" s="17" t="s">
        <v>4397</v>
      </c>
      <c r="G38083" s="17" t="s">
        <v>65</v>
      </c>
      <c r="H38083" s="17" t="s">
        <v>6496</v>
      </c>
      <c r="I38083" s="17" t="s">
        <v>5286</v>
      </c>
      <c r="J38083" s="17" t="s">
        <v>5287</v>
      </c>
      <c r="K38083" s="17" t="s">
        <v>66</v>
      </c>
    </row>
    <row r="38084" spans="1:11">
      <c r="A38084" s="17" t="s">
        <v>1333</v>
      </c>
      <c r="B38084" s="28" t="s">
        <v>8187</v>
      </c>
      <c r="C38084" s="17" t="s">
        <v>1333</v>
      </c>
      <c r="D38084" s="17" t="s">
        <v>3520</v>
      </c>
      <c r="E38084" s="17" t="s">
        <v>3505</v>
      </c>
      <c r="F38084" s="17" t="s">
        <v>4413</v>
      </c>
      <c r="G38084" s="17" t="s">
        <v>65</v>
      </c>
      <c r="H38084" s="17" t="s">
        <v>6496</v>
      </c>
      <c r="I38084" s="17" t="s">
        <v>5286</v>
      </c>
      <c r="J38084" s="17" t="s">
        <v>5287</v>
      </c>
      <c r="K38084" s="17" t="s">
        <v>66</v>
      </c>
    </row>
    <row r="38085" spans="1:11">
      <c r="A38085" s="17" t="s">
        <v>5610</v>
      </c>
      <c r="B38085" s="28" t="s">
        <v>6517</v>
      </c>
      <c r="C38085" s="17" t="s">
        <v>5610</v>
      </c>
      <c r="D38085" s="17" t="s">
        <v>3463</v>
      </c>
      <c r="E38085" s="17" t="s">
        <v>3508</v>
      </c>
      <c r="F38085" s="17" t="s">
        <v>4410</v>
      </c>
      <c r="G38085" s="17" t="s">
        <v>137</v>
      </c>
      <c r="H38085" s="17" t="s">
        <v>6356</v>
      </c>
      <c r="I38085" s="17" t="s">
        <v>5286</v>
      </c>
      <c r="J38085" s="17" t="s">
        <v>5287</v>
      </c>
      <c r="K38085" s="17" t="s">
        <v>421</v>
      </c>
    </row>
    <row r="38086" spans="1:11">
      <c r="A38086" s="17" t="s">
        <v>6360</v>
      </c>
      <c r="B38086" s="28" t="s">
        <v>6517</v>
      </c>
      <c r="C38086" s="17" t="s">
        <v>6360</v>
      </c>
      <c r="D38086" s="17" t="s">
        <v>3436</v>
      </c>
      <c r="E38086" s="17" t="s">
        <v>3437</v>
      </c>
      <c r="F38086" s="17" t="s">
        <v>4778</v>
      </c>
      <c r="G38086" s="17" t="s">
        <v>137</v>
      </c>
      <c r="H38086" s="17" t="s">
        <v>6356</v>
      </c>
      <c r="I38086" s="17" t="s">
        <v>5286</v>
      </c>
      <c r="J38086" s="17" t="s">
        <v>5287</v>
      </c>
      <c r="K38086" s="17" t="s">
        <v>421</v>
      </c>
    </row>
    <row r="38087" spans="1:11">
      <c r="A38087" s="17" t="s">
        <v>1280</v>
      </c>
      <c r="B38087" s="28" t="s">
        <v>6517</v>
      </c>
      <c r="C38087" s="17" t="s">
        <v>1280</v>
      </c>
      <c r="D38087" s="17" t="s">
        <v>3439</v>
      </c>
      <c r="E38087" s="17" t="s">
        <v>3437</v>
      </c>
      <c r="F38087" s="17" t="s">
        <v>4081</v>
      </c>
      <c r="G38087" s="17" t="s">
        <v>137</v>
      </c>
      <c r="H38087" s="17" t="s">
        <v>6356</v>
      </c>
      <c r="I38087" s="17" t="s">
        <v>5286</v>
      </c>
      <c r="J38087" s="17" t="s">
        <v>5287</v>
      </c>
      <c r="K38087" s="17" t="s">
        <v>421</v>
      </c>
    </row>
    <row r="38088" spans="1:11">
      <c r="A38088" s="17" t="s">
        <v>5611</v>
      </c>
      <c r="B38088" s="28" t="s">
        <v>6517</v>
      </c>
      <c r="C38088" s="17" t="s">
        <v>5611</v>
      </c>
      <c r="D38088" s="17" t="s">
        <v>3579</v>
      </c>
      <c r="E38088" s="17" t="s">
        <v>3437</v>
      </c>
      <c r="F38088" s="17" t="s">
        <v>4081</v>
      </c>
      <c r="G38088" s="17" t="s">
        <v>137</v>
      </c>
      <c r="H38088" s="17" t="s">
        <v>6356</v>
      </c>
      <c r="I38088" s="17" t="s">
        <v>5286</v>
      </c>
      <c r="J38088" s="17" t="s">
        <v>5287</v>
      </c>
      <c r="K38088" s="17" t="s">
        <v>421</v>
      </c>
    </row>
    <row r="38089" spans="1:11">
      <c r="A38089" s="17" t="s">
        <v>1945</v>
      </c>
      <c r="B38089" s="28" t="s">
        <v>6517</v>
      </c>
      <c r="C38089" s="17" t="s">
        <v>1945</v>
      </c>
      <c r="D38089" s="17" t="s">
        <v>4761</v>
      </c>
      <c r="E38089" s="17" t="s">
        <v>3563</v>
      </c>
      <c r="F38089" s="17" t="s">
        <v>4081</v>
      </c>
      <c r="G38089" s="17" t="s">
        <v>137</v>
      </c>
      <c r="H38089" s="17" t="s">
        <v>6356</v>
      </c>
      <c r="I38089" s="17" t="s">
        <v>5286</v>
      </c>
      <c r="J38089" s="17" t="s">
        <v>5287</v>
      </c>
      <c r="K38089" s="17" t="s">
        <v>421</v>
      </c>
    </row>
    <row r="38090" spans="1:11">
      <c r="A38090" s="17" t="s">
        <v>1650</v>
      </c>
      <c r="B38090" s="28" t="s">
        <v>6517</v>
      </c>
      <c r="C38090" s="17" t="s">
        <v>1650</v>
      </c>
      <c r="D38090" s="17" t="s">
        <v>4665</v>
      </c>
      <c r="E38090" s="17" t="s">
        <v>3516</v>
      </c>
      <c r="F38090" s="17" t="s">
        <v>4453</v>
      </c>
      <c r="G38090" s="17" t="s">
        <v>137</v>
      </c>
      <c r="H38090" s="17" t="s">
        <v>6356</v>
      </c>
      <c r="I38090" s="17" t="s">
        <v>5286</v>
      </c>
      <c r="J38090" s="17" t="s">
        <v>5287</v>
      </c>
      <c r="K38090" s="17" t="s">
        <v>421</v>
      </c>
    </row>
    <row r="38091" spans="1:11">
      <c r="A38091" s="17" t="s">
        <v>1319</v>
      </c>
      <c r="B38091" s="28" t="s">
        <v>6517</v>
      </c>
      <c r="C38091" s="17" t="s">
        <v>1319</v>
      </c>
      <c r="D38091" s="17" t="s">
        <v>4561</v>
      </c>
      <c r="E38091" s="17" t="s">
        <v>3518</v>
      </c>
      <c r="F38091" s="17" t="s">
        <v>4081</v>
      </c>
      <c r="G38091" s="17" t="s">
        <v>137</v>
      </c>
      <c r="H38091" s="17" t="s">
        <v>6356</v>
      </c>
      <c r="I38091" s="17" t="s">
        <v>5286</v>
      </c>
      <c r="J38091" s="17" t="s">
        <v>5287</v>
      </c>
      <c r="K38091" s="17" t="s">
        <v>421</v>
      </c>
    </row>
    <row r="38092" spans="1:11">
      <c r="A38092" s="17" t="s">
        <v>5310</v>
      </c>
      <c r="B38092" s="28" t="s">
        <v>6517</v>
      </c>
      <c r="C38092" s="17" t="s">
        <v>5310</v>
      </c>
      <c r="D38092" s="17" t="s">
        <v>4982</v>
      </c>
      <c r="E38092" s="17" t="s">
        <v>3450</v>
      </c>
      <c r="F38092" s="17" t="s">
        <v>4778</v>
      </c>
      <c r="G38092" s="17" t="s">
        <v>137</v>
      </c>
      <c r="H38092" s="17" t="s">
        <v>6356</v>
      </c>
      <c r="I38092" s="17" t="s">
        <v>5286</v>
      </c>
      <c r="J38092" s="17" t="s">
        <v>5287</v>
      </c>
      <c r="K38092" s="17" t="s">
        <v>421</v>
      </c>
    </row>
    <row r="38093" spans="1:11">
      <c r="A38093" s="17" t="s">
        <v>1337</v>
      </c>
      <c r="B38093" s="28" t="s">
        <v>6517</v>
      </c>
      <c r="C38093" s="17" t="s">
        <v>1337</v>
      </c>
      <c r="D38093" s="17" t="s">
        <v>3867</v>
      </c>
      <c r="E38093" s="17" t="s">
        <v>3450</v>
      </c>
      <c r="F38093" s="17" t="s">
        <v>4453</v>
      </c>
      <c r="G38093" s="17" t="s">
        <v>137</v>
      </c>
      <c r="H38093" s="17" t="s">
        <v>6356</v>
      </c>
      <c r="I38093" s="17" t="s">
        <v>5286</v>
      </c>
      <c r="J38093" s="17" t="s">
        <v>5287</v>
      </c>
      <c r="K38093" s="17" t="s">
        <v>421</v>
      </c>
    </row>
    <row r="38094" spans="1:11">
      <c r="A38094" s="17" t="s">
        <v>1531</v>
      </c>
      <c r="B38094" s="28" t="s">
        <v>6517</v>
      </c>
      <c r="C38094" s="17" t="s">
        <v>1531</v>
      </c>
      <c r="D38094" s="17" t="s">
        <v>3948</v>
      </c>
      <c r="E38094" s="17" t="s">
        <v>3450</v>
      </c>
      <c r="F38094" s="17" t="s">
        <v>4081</v>
      </c>
      <c r="G38094" s="17" t="s">
        <v>137</v>
      </c>
      <c r="H38094" s="17" t="s">
        <v>6356</v>
      </c>
      <c r="I38094" s="17" t="s">
        <v>5286</v>
      </c>
      <c r="J38094" s="17" t="s">
        <v>5287</v>
      </c>
      <c r="K38094" s="17" t="s">
        <v>421</v>
      </c>
    </row>
    <row r="38095" spans="1:11">
      <c r="A38095" s="17" t="s">
        <v>5612</v>
      </c>
      <c r="B38095" s="28" t="s">
        <v>6517</v>
      </c>
      <c r="C38095" s="17" t="s">
        <v>5612</v>
      </c>
      <c r="D38095" s="17" t="s">
        <v>5613</v>
      </c>
      <c r="E38095" s="17" t="s">
        <v>3450</v>
      </c>
      <c r="F38095" s="17" t="s">
        <v>4081</v>
      </c>
      <c r="G38095" s="17" t="s">
        <v>137</v>
      </c>
      <c r="H38095" s="17" t="s">
        <v>6356</v>
      </c>
      <c r="I38095" s="17" t="s">
        <v>5286</v>
      </c>
      <c r="J38095" s="17" t="s">
        <v>5287</v>
      </c>
      <c r="K38095" s="17" t="s">
        <v>421</v>
      </c>
    </row>
    <row r="38096" spans="1:11">
      <c r="A38096" s="17" t="s">
        <v>1564</v>
      </c>
      <c r="B38096" s="28" t="s">
        <v>6517</v>
      </c>
      <c r="C38096" s="17" t="s">
        <v>1564</v>
      </c>
      <c r="D38096" s="17" t="s">
        <v>3451</v>
      </c>
      <c r="E38096" s="17" t="s">
        <v>4375</v>
      </c>
      <c r="F38096" s="17" t="s">
        <v>4410</v>
      </c>
      <c r="G38096" s="17" t="s">
        <v>137</v>
      </c>
      <c r="H38096" s="17" t="s">
        <v>6356</v>
      </c>
      <c r="I38096" s="17" t="s">
        <v>5286</v>
      </c>
      <c r="J38096" s="17" t="s">
        <v>5287</v>
      </c>
      <c r="K38096" s="17" t="s">
        <v>421</v>
      </c>
    </row>
    <row r="38097" spans="1:11">
      <c r="A38097" s="17" t="s">
        <v>5614</v>
      </c>
      <c r="B38097" s="28" t="s">
        <v>6517</v>
      </c>
      <c r="C38097" s="17" t="s">
        <v>5614</v>
      </c>
      <c r="D38097" s="17" t="s">
        <v>4059</v>
      </c>
      <c r="E38097" s="17" t="s">
        <v>3523</v>
      </c>
      <c r="F38097" s="17" t="s">
        <v>4452</v>
      </c>
      <c r="G38097" s="17" t="s">
        <v>137</v>
      </c>
      <c r="H38097" s="17" t="s">
        <v>6356</v>
      </c>
      <c r="I38097" s="17" t="s">
        <v>5286</v>
      </c>
      <c r="J38097" s="17" t="s">
        <v>5287</v>
      </c>
      <c r="K38097" s="17" t="s">
        <v>421</v>
      </c>
    </row>
    <row r="38098" spans="1:11">
      <c r="A38098" s="17" t="s">
        <v>5615</v>
      </c>
      <c r="B38098" s="28" t="s">
        <v>6517</v>
      </c>
      <c r="C38098" s="17" t="s">
        <v>5615</v>
      </c>
      <c r="D38098" s="17" t="s">
        <v>4575</v>
      </c>
      <c r="E38098" s="17" t="s">
        <v>3455</v>
      </c>
      <c r="F38098" s="17" t="s">
        <v>4081</v>
      </c>
      <c r="G38098" s="17" t="s">
        <v>137</v>
      </c>
      <c r="H38098" s="17" t="s">
        <v>6356</v>
      </c>
      <c r="I38098" s="17" t="s">
        <v>5286</v>
      </c>
      <c r="J38098" s="17" t="s">
        <v>5287</v>
      </c>
      <c r="K38098" s="17" t="s">
        <v>421</v>
      </c>
    </row>
    <row r="38099" spans="1:11">
      <c r="A38099" s="17" t="s">
        <v>1950</v>
      </c>
      <c r="B38099" s="28" t="s">
        <v>6517</v>
      </c>
      <c r="C38099" s="17" t="s">
        <v>1950</v>
      </c>
      <c r="D38099" s="17" t="s">
        <v>4266</v>
      </c>
      <c r="E38099" s="17" t="s">
        <v>3525</v>
      </c>
      <c r="F38099" s="17" t="s">
        <v>4081</v>
      </c>
      <c r="G38099" s="17" t="s">
        <v>137</v>
      </c>
      <c r="H38099" s="17" t="s">
        <v>6356</v>
      </c>
      <c r="I38099" s="17" t="s">
        <v>5286</v>
      </c>
      <c r="J38099" s="17" t="s">
        <v>5287</v>
      </c>
      <c r="K38099" s="17" t="s">
        <v>421</v>
      </c>
    </row>
    <row r="38100" spans="1:11">
      <c r="A38100" s="17" t="s">
        <v>1338</v>
      </c>
      <c r="B38100" s="28" t="s">
        <v>6517</v>
      </c>
      <c r="C38100" s="17" t="s">
        <v>1338</v>
      </c>
      <c r="D38100" s="17" t="s">
        <v>3704</v>
      </c>
      <c r="E38100" s="17" t="s">
        <v>3456</v>
      </c>
      <c r="F38100" s="17" t="s">
        <v>4453</v>
      </c>
      <c r="G38100" s="17" t="s">
        <v>137</v>
      </c>
      <c r="H38100" s="17" t="s">
        <v>6356</v>
      </c>
      <c r="I38100" s="17" t="s">
        <v>5286</v>
      </c>
      <c r="J38100" s="17" t="s">
        <v>5287</v>
      </c>
      <c r="K38100" s="17" t="s">
        <v>421</v>
      </c>
    </row>
    <row r="38101" spans="1:11">
      <c r="A38101" s="17" t="s">
        <v>1339</v>
      </c>
      <c r="B38101" s="28" t="s">
        <v>6517</v>
      </c>
      <c r="C38101" s="17" t="s">
        <v>1339</v>
      </c>
      <c r="D38101" s="17" t="s">
        <v>3843</v>
      </c>
      <c r="E38101" s="17" t="s">
        <v>3456</v>
      </c>
      <c r="F38101" s="17" t="s">
        <v>4453</v>
      </c>
      <c r="G38101" s="17" t="s">
        <v>137</v>
      </c>
      <c r="H38101" s="17" t="s">
        <v>6356</v>
      </c>
      <c r="I38101" s="17" t="s">
        <v>5286</v>
      </c>
      <c r="J38101" s="17" t="s">
        <v>5287</v>
      </c>
      <c r="K38101" s="17" t="s">
        <v>421</v>
      </c>
    </row>
    <row r="38102" spans="1:11">
      <c r="A38102" s="17" t="s">
        <v>1869</v>
      </c>
      <c r="B38102" s="28" t="s">
        <v>6517</v>
      </c>
      <c r="C38102" s="17" t="s">
        <v>1869</v>
      </c>
      <c r="D38102" s="17" t="s">
        <v>3608</v>
      </c>
      <c r="E38102" s="17" t="s">
        <v>3672</v>
      </c>
      <c r="F38102" s="17" t="s">
        <v>4453</v>
      </c>
      <c r="G38102" s="17" t="s">
        <v>137</v>
      </c>
      <c r="H38102" s="17" t="s">
        <v>6356</v>
      </c>
      <c r="I38102" s="17" t="s">
        <v>5286</v>
      </c>
      <c r="J38102" s="17" t="s">
        <v>5287</v>
      </c>
      <c r="K38102" s="17" t="s">
        <v>421</v>
      </c>
    </row>
    <row r="38103" spans="1:11">
      <c r="A38103" s="17" t="s">
        <v>5690</v>
      </c>
      <c r="B38103" s="28" t="s">
        <v>6517</v>
      </c>
      <c r="C38103" s="17" t="s">
        <v>5690</v>
      </c>
      <c r="D38103" s="17" t="s">
        <v>3579</v>
      </c>
      <c r="E38103" s="17" t="s">
        <v>3743</v>
      </c>
      <c r="F38103" s="17" t="s">
        <v>4432</v>
      </c>
      <c r="G38103" s="17" t="s">
        <v>137</v>
      </c>
      <c r="H38103" s="17" t="s">
        <v>6356</v>
      </c>
      <c r="I38103" s="17" t="s">
        <v>5286</v>
      </c>
      <c r="J38103" s="17" t="s">
        <v>5287</v>
      </c>
      <c r="K38103" s="17" t="s">
        <v>421</v>
      </c>
    </row>
    <row r="38104" spans="1:11">
      <c r="A38104" s="17" t="s">
        <v>1534</v>
      </c>
      <c r="B38104" s="28" t="s">
        <v>6517</v>
      </c>
      <c r="C38104" s="17" t="s">
        <v>1534</v>
      </c>
      <c r="D38104" s="17" t="s">
        <v>3712</v>
      </c>
      <c r="E38104" s="17" t="s">
        <v>3458</v>
      </c>
      <c r="F38104" s="17" t="s">
        <v>4452</v>
      </c>
      <c r="G38104" s="17" t="s">
        <v>137</v>
      </c>
      <c r="H38104" s="17" t="s">
        <v>6356</v>
      </c>
      <c r="I38104" s="17" t="s">
        <v>5286</v>
      </c>
      <c r="J38104" s="17" t="s">
        <v>5287</v>
      </c>
      <c r="K38104" s="17" t="s">
        <v>421</v>
      </c>
    </row>
    <row r="38105" spans="1:11">
      <c r="A38105" s="17" t="s">
        <v>5618</v>
      </c>
      <c r="B38105" s="28" t="s">
        <v>6517</v>
      </c>
      <c r="C38105" s="17" t="s">
        <v>5618</v>
      </c>
      <c r="D38105" s="17" t="s">
        <v>3898</v>
      </c>
      <c r="E38105" s="17" t="s">
        <v>3458</v>
      </c>
      <c r="F38105" s="17" t="s">
        <v>4410</v>
      </c>
      <c r="G38105" s="17" t="s">
        <v>137</v>
      </c>
      <c r="H38105" s="17" t="s">
        <v>6356</v>
      </c>
      <c r="I38105" s="17" t="s">
        <v>5286</v>
      </c>
      <c r="J38105" s="17" t="s">
        <v>5287</v>
      </c>
      <c r="K38105" s="17" t="s">
        <v>421</v>
      </c>
    </row>
    <row r="38106" spans="1:11">
      <c r="A38106" s="17" t="s">
        <v>5619</v>
      </c>
      <c r="B38106" s="28" t="s">
        <v>6517</v>
      </c>
      <c r="C38106" s="17" t="s">
        <v>5619</v>
      </c>
      <c r="D38106" s="17" t="s">
        <v>5620</v>
      </c>
      <c r="E38106" s="17" t="s">
        <v>3610</v>
      </c>
      <c r="F38106" s="17" t="s">
        <v>4081</v>
      </c>
      <c r="G38106" s="17" t="s">
        <v>137</v>
      </c>
      <c r="H38106" s="17" t="s">
        <v>6356</v>
      </c>
      <c r="I38106" s="17" t="s">
        <v>5286</v>
      </c>
      <c r="J38106" s="17" t="s">
        <v>5287</v>
      </c>
      <c r="K38106" s="17" t="s">
        <v>421</v>
      </c>
    </row>
    <row r="38107" spans="1:11">
      <c r="A38107" s="17" t="s">
        <v>5792</v>
      </c>
      <c r="B38107" s="28" t="s">
        <v>6517</v>
      </c>
      <c r="C38107" s="17" t="s">
        <v>5792</v>
      </c>
      <c r="D38107" s="17" t="s">
        <v>4178</v>
      </c>
      <c r="E38107" s="17" t="s">
        <v>3461</v>
      </c>
      <c r="F38107" s="17" t="s">
        <v>3836</v>
      </c>
      <c r="G38107" s="17" t="s">
        <v>137</v>
      </c>
      <c r="H38107" s="17" t="s">
        <v>6356</v>
      </c>
      <c r="I38107" s="17" t="s">
        <v>5286</v>
      </c>
      <c r="J38107" s="17" t="s">
        <v>5287</v>
      </c>
      <c r="K38107" s="17" t="s">
        <v>421</v>
      </c>
    </row>
    <row r="38108" spans="1:11">
      <c r="A38108" s="17" t="s">
        <v>6055</v>
      </c>
      <c r="B38108" s="28" t="s">
        <v>6517</v>
      </c>
      <c r="C38108" s="17" t="s">
        <v>6055</v>
      </c>
      <c r="D38108" s="17" t="s">
        <v>3530</v>
      </c>
      <c r="E38108" s="17" t="s">
        <v>3461</v>
      </c>
      <c r="F38108" s="17" t="s">
        <v>4472</v>
      </c>
      <c r="G38108" s="17" t="s">
        <v>137</v>
      </c>
      <c r="H38108" s="17" t="s">
        <v>6356</v>
      </c>
      <c r="I38108" s="17" t="s">
        <v>5286</v>
      </c>
      <c r="J38108" s="17" t="s">
        <v>5287</v>
      </c>
      <c r="K38108" s="17" t="s">
        <v>421</v>
      </c>
    </row>
    <row r="38109" spans="1:11">
      <c r="A38109" s="17" t="s">
        <v>1121</v>
      </c>
      <c r="B38109" s="28" t="s">
        <v>6517</v>
      </c>
      <c r="C38109" s="17" t="s">
        <v>1121</v>
      </c>
      <c r="D38109" s="17" t="s">
        <v>3459</v>
      </c>
      <c r="E38109" s="17" t="s">
        <v>3461</v>
      </c>
      <c r="F38109" s="17" t="s">
        <v>4453</v>
      </c>
      <c r="G38109" s="17" t="s">
        <v>137</v>
      </c>
      <c r="H38109" s="17" t="s">
        <v>6356</v>
      </c>
      <c r="I38109" s="17" t="s">
        <v>5286</v>
      </c>
      <c r="J38109" s="17" t="s">
        <v>5287</v>
      </c>
      <c r="K38109" s="17" t="s">
        <v>421</v>
      </c>
    </row>
    <row r="38110" spans="1:11">
      <c r="A38110" s="17" t="s">
        <v>5621</v>
      </c>
      <c r="B38110" s="28" t="s">
        <v>6517</v>
      </c>
      <c r="C38110" s="17" t="s">
        <v>5621</v>
      </c>
      <c r="D38110" s="17" t="s">
        <v>5622</v>
      </c>
      <c r="E38110" s="17" t="s">
        <v>3464</v>
      </c>
      <c r="F38110" s="17" t="s">
        <v>4081</v>
      </c>
      <c r="G38110" s="17" t="s">
        <v>137</v>
      </c>
      <c r="H38110" s="17" t="s">
        <v>6356</v>
      </c>
      <c r="I38110" s="17" t="s">
        <v>5286</v>
      </c>
      <c r="J38110" s="17" t="s">
        <v>5287</v>
      </c>
      <c r="K38110" s="17" t="s">
        <v>421</v>
      </c>
    </row>
    <row r="38111" spans="1:11">
      <c r="A38111" s="17" t="s">
        <v>1908</v>
      </c>
      <c r="B38111" s="28" t="s">
        <v>6517</v>
      </c>
      <c r="C38111" s="17" t="s">
        <v>1908</v>
      </c>
      <c r="D38111" s="17" t="s">
        <v>3750</v>
      </c>
      <c r="E38111" s="17" t="s">
        <v>3464</v>
      </c>
      <c r="F38111" s="17" t="s">
        <v>4453</v>
      </c>
      <c r="G38111" s="17" t="s">
        <v>137</v>
      </c>
      <c r="H38111" s="17" t="s">
        <v>6356</v>
      </c>
      <c r="I38111" s="17" t="s">
        <v>5286</v>
      </c>
      <c r="J38111" s="17" t="s">
        <v>5287</v>
      </c>
      <c r="K38111" s="17" t="s">
        <v>421</v>
      </c>
    </row>
    <row r="38112" spans="1:11">
      <c r="A38112" s="17" t="s">
        <v>5623</v>
      </c>
      <c r="B38112" s="28" t="s">
        <v>6517</v>
      </c>
      <c r="C38112" s="17" t="s">
        <v>5623</v>
      </c>
      <c r="D38112" s="17" t="s">
        <v>3658</v>
      </c>
      <c r="E38112" s="17" t="s">
        <v>3464</v>
      </c>
      <c r="F38112" s="17" t="s">
        <v>4410</v>
      </c>
      <c r="G38112" s="17" t="s">
        <v>137</v>
      </c>
      <c r="H38112" s="17" t="s">
        <v>6356</v>
      </c>
      <c r="I38112" s="17" t="s">
        <v>5286</v>
      </c>
      <c r="J38112" s="17" t="s">
        <v>5287</v>
      </c>
      <c r="K38112" s="17" t="s">
        <v>421</v>
      </c>
    </row>
    <row r="38113" spans="1:11">
      <c r="A38113" s="17" t="s">
        <v>1909</v>
      </c>
      <c r="B38113" s="28" t="s">
        <v>6517</v>
      </c>
      <c r="C38113" s="17" t="s">
        <v>1909</v>
      </c>
      <c r="D38113" s="17" t="s">
        <v>4253</v>
      </c>
      <c r="E38113" s="17" t="s">
        <v>3467</v>
      </c>
      <c r="F38113" s="17" t="s">
        <v>4453</v>
      </c>
      <c r="G38113" s="17" t="s">
        <v>137</v>
      </c>
      <c r="H38113" s="17" t="s">
        <v>6356</v>
      </c>
      <c r="I38113" s="17" t="s">
        <v>5286</v>
      </c>
      <c r="J38113" s="17" t="s">
        <v>5287</v>
      </c>
      <c r="K38113" s="17" t="s">
        <v>421</v>
      </c>
    </row>
    <row r="38114" spans="1:11">
      <c r="A38114" s="17" t="s">
        <v>1285</v>
      </c>
      <c r="B38114" s="28" t="s">
        <v>6517</v>
      </c>
      <c r="C38114" s="17" t="s">
        <v>1285</v>
      </c>
      <c r="D38114" s="17" t="s">
        <v>4245</v>
      </c>
      <c r="E38114" s="17" t="s">
        <v>3747</v>
      </c>
      <c r="F38114" s="17" t="s">
        <v>4081</v>
      </c>
      <c r="G38114" s="17" t="s">
        <v>137</v>
      </c>
      <c r="H38114" s="17" t="s">
        <v>6356</v>
      </c>
      <c r="I38114" s="17" t="s">
        <v>5286</v>
      </c>
      <c r="J38114" s="17" t="s">
        <v>5287</v>
      </c>
      <c r="K38114" s="17" t="s">
        <v>421</v>
      </c>
    </row>
    <row r="38115" spans="1:11">
      <c r="A38115" s="17" t="s">
        <v>5624</v>
      </c>
      <c r="B38115" s="28" t="s">
        <v>6517</v>
      </c>
      <c r="C38115" s="17" t="s">
        <v>5624</v>
      </c>
      <c r="D38115" s="17" t="s">
        <v>4179</v>
      </c>
      <c r="E38115" s="17" t="s">
        <v>3747</v>
      </c>
      <c r="F38115" s="17" t="s">
        <v>4081</v>
      </c>
      <c r="G38115" s="17" t="s">
        <v>137</v>
      </c>
      <c r="H38115" s="17" t="s">
        <v>6356</v>
      </c>
      <c r="I38115" s="17" t="s">
        <v>5286</v>
      </c>
      <c r="J38115" s="17" t="s">
        <v>5287</v>
      </c>
      <c r="K38115" s="17" t="s">
        <v>421</v>
      </c>
    </row>
    <row r="38116" spans="1:11">
      <c r="A38116" s="17" t="s">
        <v>1343</v>
      </c>
      <c r="B38116" s="28" t="s">
        <v>6517</v>
      </c>
      <c r="C38116" s="17" t="s">
        <v>1343</v>
      </c>
      <c r="D38116" s="17" t="s">
        <v>4543</v>
      </c>
      <c r="E38116" s="17" t="s">
        <v>3533</v>
      </c>
      <c r="F38116" s="17" t="s">
        <v>4081</v>
      </c>
      <c r="G38116" s="17" t="s">
        <v>137</v>
      </c>
      <c r="H38116" s="17" t="s">
        <v>6356</v>
      </c>
      <c r="I38116" s="17" t="s">
        <v>5286</v>
      </c>
      <c r="J38116" s="17" t="s">
        <v>5287</v>
      </c>
      <c r="K38116" s="17" t="s">
        <v>421</v>
      </c>
    </row>
    <row r="38117" spans="1:11">
      <c r="A38117" s="17" t="s">
        <v>5625</v>
      </c>
      <c r="B38117" s="28" t="s">
        <v>6517</v>
      </c>
      <c r="C38117" s="17" t="s">
        <v>5625</v>
      </c>
      <c r="D38117" s="17" t="s">
        <v>3769</v>
      </c>
      <c r="E38117" s="17" t="s">
        <v>3471</v>
      </c>
      <c r="F38117" s="17" t="s">
        <v>4453</v>
      </c>
      <c r="G38117" s="17" t="s">
        <v>137</v>
      </c>
      <c r="H38117" s="17" t="s">
        <v>6356</v>
      </c>
      <c r="I38117" s="17" t="s">
        <v>5286</v>
      </c>
      <c r="J38117" s="17" t="s">
        <v>5287</v>
      </c>
      <c r="K38117" s="17" t="s">
        <v>421</v>
      </c>
    </row>
    <row r="38118" spans="1:11">
      <c r="A38118" s="17" t="s">
        <v>1664</v>
      </c>
      <c r="B38118" s="28" t="s">
        <v>6517</v>
      </c>
      <c r="C38118" s="17" t="s">
        <v>1664</v>
      </c>
      <c r="D38118" s="17" t="s">
        <v>4132</v>
      </c>
      <c r="E38118" s="17" t="s">
        <v>3471</v>
      </c>
      <c r="F38118" s="17" t="s">
        <v>4452</v>
      </c>
      <c r="G38118" s="17" t="s">
        <v>137</v>
      </c>
      <c r="H38118" s="17" t="s">
        <v>6356</v>
      </c>
      <c r="I38118" s="17" t="s">
        <v>5286</v>
      </c>
      <c r="J38118" s="17" t="s">
        <v>5287</v>
      </c>
      <c r="K38118" s="17" t="s">
        <v>421</v>
      </c>
    </row>
    <row r="38119" spans="1:11">
      <c r="A38119" s="17" t="s">
        <v>5645</v>
      </c>
      <c r="B38119" s="28" t="s">
        <v>6517</v>
      </c>
      <c r="C38119" s="17" t="s">
        <v>5645</v>
      </c>
      <c r="D38119" s="17" t="s">
        <v>5646</v>
      </c>
      <c r="E38119" s="17" t="s">
        <v>3473</v>
      </c>
      <c r="F38119" s="17" t="s">
        <v>4452</v>
      </c>
      <c r="G38119" s="17" t="s">
        <v>137</v>
      </c>
      <c r="H38119" s="17" t="s">
        <v>6356</v>
      </c>
      <c r="I38119" s="17" t="s">
        <v>5286</v>
      </c>
      <c r="J38119" s="17" t="s">
        <v>5287</v>
      </c>
      <c r="K38119" s="17" t="s">
        <v>421</v>
      </c>
    </row>
    <row r="38120" spans="1:11">
      <c r="A38120" s="17" t="s">
        <v>5628</v>
      </c>
      <c r="B38120" s="28" t="s">
        <v>6517</v>
      </c>
      <c r="C38120" s="17" t="s">
        <v>5628</v>
      </c>
      <c r="D38120" s="17" t="s">
        <v>3579</v>
      </c>
      <c r="E38120" s="17" t="s">
        <v>3473</v>
      </c>
      <c r="F38120" s="17" t="s">
        <v>4453</v>
      </c>
      <c r="G38120" s="17" t="s">
        <v>137</v>
      </c>
      <c r="H38120" s="17" t="s">
        <v>6356</v>
      </c>
      <c r="I38120" s="17" t="s">
        <v>5286</v>
      </c>
      <c r="J38120" s="17" t="s">
        <v>5287</v>
      </c>
      <c r="K38120" s="17" t="s">
        <v>421</v>
      </c>
    </row>
    <row r="38121" spans="1:11">
      <c r="A38121" s="17" t="s">
        <v>1155</v>
      </c>
      <c r="B38121" s="28" t="s">
        <v>6517</v>
      </c>
      <c r="C38121" s="17" t="s">
        <v>1155</v>
      </c>
      <c r="D38121" s="17" t="s">
        <v>4287</v>
      </c>
      <c r="E38121" s="17" t="s">
        <v>3475</v>
      </c>
      <c r="F38121" s="17" t="s">
        <v>4410</v>
      </c>
      <c r="G38121" s="17" t="s">
        <v>137</v>
      </c>
      <c r="H38121" s="17" t="s">
        <v>6356</v>
      </c>
      <c r="I38121" s="17" t="s">
        <v>5286</v>
      </c>
      <c r="J38121" s="17" t="s">
        <v>5287</v>
      </c>
      <c r="K38121" s="17" t="s">
        <v>421</v>
      </c>
    </row>
    <row r="38122" spans="1:11">
      <c r="A38122" s="17" t="s">
        <v>1344</v>
      </c>
      <c r="B38122" s="28" t="s">
        <v>6517</v>
      </c>
      <c r="C38122" s="17" t="s">
        <v>1344</v>
      </c>
      <c r="D38122" s="17" t="s">
        <v>3777</v>
      </c>
      <c r="E38122" s="17" t="s">
        <v>3475</v>
      </c>
      <c r="F38122" s="17" t="s">
        <v>4453</v>
      </c>
      <c r="G38122" s="17" t="s">
        <v>137</v>
      </c>
      <c r="H38122" s="17" t="s">
        <v>6356</v>
      </c>
      <c r="I38122" s="17" t="s">
        <v>5286</v>
      </c>
      <c r="J38122" s="17" t="s">
        <v>5287</v>
      </c>
      <c r="K38122" s="17" t="s">
        <v>421</v>
      </c>
    </row>
    <row r="38123" spans="1:11">
      <c r="A38123" s="17" t="s">
        <v>5629</v>
      </c>
      <c r="B38123" s="28" t="s">
        <v>6517</v>
      </c>
      <c r="C38123" s="17" t="s">
        <v>5629</v>
      </c>
      <c r="D38123" s="17" t="s">
        <v>5630</v>
      </c>
      <c r="E38123" s="17" t="s">
        <v>3476</v>
      </c>
      <c r="F38123" s="17" t="s">
        <v>4453</v>
      </c>
      <c r="G38123" s="17" t="s">
        <v>137</v>
      </c>
      <c r="H38123" s="17" t="s">
        <v>6356</v>
      </c>
      <c r="I38123" s="17" t="s">
        <v>5286</v>
      </c>
      <c r="J38123" s="17" t="s">
        <v>5287</v>
      </c>
      <c r="K38123" s="17" t="s">
        <v>421</v>
      </c>
    </row>
    <row r="38124" spans="1:11">
      <c r="A38124" s="17" t="s">
        <v>5631</v>
      </c>
      <c r="B38124" s="28" t="s">
        <v>6517</v>
      </c>
      <c r="C38124" s="17" t="s">
        <v>5631</v>
      </c>
      <c r="D38124" s="17" t="s">
        <v>5632</v>
      </c>
      <c r="E38124" s="17" t="s">
        <v>3479</v>
      </c>
      <c r="F38124" s="17" t="s">
        <v>4081</v>
      </c>
      <c r="G38124" s="17" t="s">
        <v>137</v>
      </c>
      <c r="H38124" s="17" t="s">
        <v>6356</v>
      </c>
      <c r="I38124" s="17" t="s">
        <v>5286</v>
      </c>
      <c r="J38124" s="17" t="s">
        <v>5287</v>
      </c>
      <c r="K38124" s="17" t="s">
        <v>421</v>
      </c>
    </row>
    <row r="38125" spans="1:11">
      <c r="A38125" s="17" t="s">
        <v>6369</v>
      </c>
      <c r="B38125" s="28" t="s">
        <v>6517</v>
      </c>
      <c r="C38125" s="17" t="s">
        <v>6369</v>
      </c>
      <c r="D38125" s="17" t="s">
        <v>4119</v>
      </c>
      <c r="E38125" s="17" t="s">
        <v>3582</v>
      </c>
      <c r="F38125" s="17" t="s">
        <v>4128</v>
      </c>
      <c r="G38125" s="17" t="s">
        <v>137</v>
      </c>
      <c r="H38125" s="17" t="s">
        <v>6356</v>
      </c>
      <c r="I38125" s="17" t="s">
        <v>5286</v>
      </c>
      <c r="J38125" s="17" t="s">
        <v>5287</v>
      </c>
      <c r="K38125" s="17" t="s">
        <v>421</v>
      </c>
    </row>
    <row r="38126" spans="1:11">
      <c r="A38126" s="17" t="s">
        <v>1983</v>
      </c>
      <c r="B38126" s="28" t="s">
        <v>6517</v>
      </c>
      <c r="C38126" s="17" t="s">
        <v>1983</v>
      </c>
      <c r="D38126" s="17" t="s">
        <v>3635</v>
      </c>
      <c r="E38126" s="17" t="s">
        <v>4050</v>
      </c>
      <c r="F38126" s="17" t="s">
        <v>4453</v>
      </c>
      <c r="G38126" s="17" t="s">
        <v>137</v>
      </c>
      <c r="H38126" s="17" t="s">
        <v>6356</v>
      </c>
      <c r="I38126" s="17" t="s">
        <v>5286</v>
      </c>
      <c r="J38126" s="17" t="s">
        <v>5287</v>
      </c>
      <c r="K38126" s="17" t="s">
        <v>421</v>
      </c>
    </row>
    <row r="38127" spans="1:11">
      <c r="A38127" s="17" t="s">
        <v>5781</v>
      </c>
      <c r="B38127" s="28" t="s">
        <v>6517</v>
      </c>
      <c r="C38127" s="17" t="s">
        <v>5781</v>
      </c>
      <c r="D38127" s="17" t="s">
        <v>3459</v>
      </c>
      <c r="E38127" s="17" t="s">
        <v>3650</v>
      </c>
      <c r="F38127" s="17" t="s">
        <v>4746</v>
      </c>
      <c r="G38127" s="17" t="s">
        <v>137</v>
      </c>
      <c r="H38127" s="17" t="s">
        <v>6356</v>
      </c>
      <c r="I38127" s="17" t="s">
        <v>5286</v>
      </c>
      <c r="J38127" s="17" t="s">
        <v>5287</v>
      </c>
      <c r="K38127" s="17" t="s">
        <v>421</v>
      </c>
    </row>
    <row r="38128" spans="1:11">
      <c r="A38128" s="17" t="s">
        <v>5653</v>
      </c>
      <c r="B38128" s="28" t="s">
        <v>6517</v>
      </c>
      <c r="C38128" s="17" t="s">
        <v>5653</v>
      </c>
      <c r="D38128" s="17" t="s">
        <v>5654</v>
      </c>
      <c r="E38128" s="17" t="s">
        <v>3486</v>
      </c>
      <c r="F38128" s="17" t="s">
        <v>4453</v>
      </c>
      <c r="G38128" s="17" t="s">
        <v>137</v>
      </c>
      <c r="H38128" s="17" t="s">
        <v>6356</v>
      </c>
      <c r="I38128" s="17" t="s">
        <v>5286</v>
      </c>
      <c r="J38128" s="17" t="s">
        <v>5287</v>
      </c>
      <c r="K38128" s="17" t="s">
        <v>421</v>
      </c>
    </row>
    <row r="38129" spans="1:11">
      <c r="A38129" s="17" t="s">
        <v>1345</v>
      </c>
      <c r="B38129" s="28" t="s">
        <v>6517</v>
      </c>
      <c r="C38129" s="17" t="s">
        <v>1345</v>
      </c>
      <c r="D38129" s="17" t="s">
        <v>3624</v>
      </c>
      <c r="E38129" s="17" t="s">
        <v>3486</v>
      </c>
      <c r="F38129" s="17" t="s">
        <v>4452</v>
      </c>
      <c r="G38129" s="17" t="s">
        <v>137</v>
      </c>
      <c r="H38129" s="17" t="s">
        <v>6356</v>
      </c>
      <c r="I38129" s="17" t="s">
        <v>5286</v>
      </c>
      <c r="J38129" s="17" t="s">
        <v>5287</v>
      </c>
      <c r="K38129" s="17" t="s">
        <v>421</v>
      </c>
    </row>
    <row r="38130" spans="1:11">
      <c r="A38130" s="17" t="s">
        <v>5655</v>
      </c>
      <c r="B38130" s="28" t="s">
        <v>6517</v>
      </c>
      <c r="C38130" s="17" t="s">
        <v>5655</v>
      </c>
      <c r="D38130" s="17" t="s">
        <v>5656</v>
      </c>
      <c r="E38130" s="17" t="s">
        <v>3919</v>
      </c>
      <c r="F38130" s="17" t="s">
        <v>4452</v>
      </c>
      <c r="G38130" s="17" t="s">
        <v>137</v>
      </c>
      <c r="H38130" s="17" t="s">
        <v>6356</v>
      </c>
      <c r="I38130" s="17" t="s">
        <v>5286</v>
      </c>
      <c r="J38130" s="17" t="s">
        <v>5287</v>
      </c>
      <c r="K38130" s="17" t="s">
        <v>421</v>
      </c>
    </row>
    <row r="38131" spans="1:11">
      <c r="A38131" s="17" t="s">
        <v>5637</v>
      </c>
      <c r="B38131" s="28" t="s">
        <v>6517</v>
      </c>
      <c r="C38131" s="17" t="s">
        <v>5637</v>
      </c>
      <c r="D38131" s="17" t="s">
        <v>3496</v>
      </c>
      <c r="E38131" s="17" t="s">
        <v>4341</v>
      </c>
      <c r="F38131" s="17" t="s">
        <v>4081</v>
      </c>
      <c r="G38131" s="17" t="s">
        <v>137</v>
      </c>
      <c r="H38131" s="17" t="s">
        <v>6356</v>
      </c>
      <c r="I38131" s="17" t="s">
        <v>5286</v>
      </c>
      <c r="J38131" s="17" t="s">
        <v>5287</v>
      </c>
      <c r="K38131" s="17" t="s">
        <v>421</v>
      </c>
    </row>
    <row r="38132" spans="1:11">
      <c r="A38132" s="17" t="s">
        <v>1348</v>
      </c>
      <c r="B38132" s="28" t="s">
        <v>6517</v>
      </c>
      <c r="C38132" s="17" t="s">
        <v>1348</v>
      </c>
      <c r="D38132" s="17" t="s">
        <v>4103</v>
      </c>
      <c r="E38132" s="17" t="s">
        <v>3492</v>
      </c>
      <c r="F38132" s="17" t="s">
        <v>4452</v>
      </c>
      <c r="G38132" s="17" t="s">
        <v>137</v>
      </c>
      <c r="H38132" s="17" t="s">
        <v>6356</v>
      </c>
      <c r="I38132" s="17" t="s">
        <v>5286</v>
      </c>
      <c r="J38132" s="17" t="s">
        <v>5287</v>
      </c>
      <c r="K38132" s="17" t="s">
        <v>421</v>
      </c>
    </row>
    <row r="38133" spans="1:11">
      <c r="A38133" s="17" t="s">
        <v>5782</v>
      </c>
      <c r="B38133" s="28" t="s">
        <v>6517</v>
      </c>
      <c r="C38133" s="17" t="s">
        <v>5782</v>
      </c>
      <c r="D38133" s="17" t="s">
        <v>4052</v>
      </c>
      <c r="E38133" s="17" t="s">
        <v>4033</v>
      </c>
      <c r="F38133" s="17" t="s">
        <v>4746</v>
      </c>
      <c r="G38133" s="17" t="s">
        <v>137</v>
      </c>
      <c r="H38133" s="17" t="s">
        <v>6356</v>
      </c>
      <c r="I38133" s="17" t="s">
        <v>5286</v>
      </c>
      <c r="J38133" s="17" t="s">
        <v>5287</v>
      </c>
      <c r="K38133" s="17" t="s">
        <v>421</v>
      </c>
    </row>
    <row r="38134" spans="1:11">
      <c r="A38134" s="17" t="s">
        <v>5639</v>
      </c>
      <c r="B38134" s="28" t="s">
        <v>6517</v>
      </c>
      <c r="C38134" s="17" t="s">
        <v>5639</v>
      </c>
      <c r="D38134" s="17" t="s">
        <v>4668</v>
      </c>
      <c r="E38134" s="17" t="s">
        <v>3592</v>
      </c>
      <c r="F38134" s="17" t="s">
        <v>4453</v>
      </c>
      <c r="G38134" s="17" t="s">
        <v>137</v>
      </c>
      <c r="H38134" s="17" t="s">
        <v>6356</v>
      </c>
      <c r="I38134" s="17" t="s">
        <v>5286</v>
      </c>
      <c r="J38134" s="17" t="s">
        <v>5287</v>
      </c>
      <c r="K38134" s="17" t="s">
        <v>421</v>
      </c>
    </row>
    <row r="38135" spans="1:11">
      <c r="A38135" s="17" t="s">
        <v>1954</v>
      </c>
      <c r="B38135" s="28" t="s">
        <v>6517</v>
      </c>
      <c r="C38135" s="17" t="s">
        <v>1954</v>
      </c>
      <c r="D38135" s="17" t="s">
        <v>3509</v>
      </c>
      <c r="E38135" s="17" t="s">
        <v>3655</v>
      </c>
      <c r="F38135" s="17" t="s">
        <v>4453</v>
      </c>
      <c r="G38135" s="17" t="s">
        <v>137</v>
      </c>
      <c r="H38135" s="17" t="s">
        <v>6356</v>
      </c>
      <c r="I38135" s="17" t="s">
        <v>5286</v>
      </c>
      <c r="J38135" s="17" t="s">
        <v>5287</v>
      </c>
      <c r="K38135" s="17" t="s">
        <v>421</v>
      </c>
    </row>
    <row r="38136" spans="1:11">
      <c r="A38136" s="17" t="s">
        <v>1549</v>
      </c>
      <c r="B38136" s="28" t="s">
        <v>6517</v>
      </c>
      <c r="C38136" s="17" t="s">
        <v>1549</v>
      </c>
      <c r="D38136" s="17" t="s">
        <v>3594</v>
      </c>
      <c r="E38136" s="17" t="s">
        <v>3499</v>
      </c>
      <c r="F38136" s="17" t="s">
        <v>4410</v>
      </c>
      <c r="G38136" s="17" t="s">
        <v>137</v>
      </c>
      <c r="H38136" s="17" t="s">
        <v>6356</v>
      </c>
      <c r="I38136" s="17" t="s">
        <v>5286</v>
      </c>
      <c r="J38136" s="17" t="s">
        <v>5287</v>
      </c>
      <c r="K38136" s="17" t="s">
        <v>421</v>
      </c>
    </row>
    <row r="38137" spans="1:11">
      <c r="A38137" s="17" t="s">
        <v>5640</v>
      </c>
      <c r="B38137" s="28" t="s">
        <v>6517</v>
      </c>
      <c r="C38137" s="17" t="s">
        <v>5640</v>
      </c>
      <c r="D38137" s="17" t="s">
        <v>3562</v>
      </c>
      <c r="E38137" s="17" t="s">
        <v>3501</v>
      </c>
      <c r="F38137" s="17" t="s">
        <v>4453</v>
      </c>
      <c r="G38137" s="17" t="s">
        <v>137</v>
      </c>
      <c r="H38137" s="17" t="s">
        <v>6356</v>
      </c>
      <c r="I38137" s="17" t="s">
        <v>5286</v>
      </c>
      <c r="J38137" s="17" t="s">
        <v>5287</v>
      </c>
      <c r="K38137" s="17" t="s">
        <v>421</v>
      </c>
    </row>
    <row r="38138" spans="1:11">
      <c r="A38138" s="17" t="s">
        <v>5660</v>
      </c>
      <c r="B38138" s="28" t="s">
        <v>6517</v>
      </c>
      <c r="C38138" s="17" t="s">
        <v>5660</v>
      </c>
      <c r="D38138" s="17" t="s">
        <v>3705</v>
      </c>
      <c r="E38138" s="17" t="s">
        <v>3558</v>
      </c>
      <c r="F38138" s="17" t="s">
        <v>4452</v>
      </c>
      <c r="G38138" s="17" t="s">
        <v>137</v>
      </c>
      <c r="H38138" s="17" t="s">
        <v>6356</v>
      </c>
      <c r="I38138" s="17" t="s">
        <v>5286</v>
      </c>
      <c r="J38138" s="17" t="s">
        <v>5287</v>
      </c>
      <c r="K38138" s="17" t="s">
        <v>421</v>
      </c>
    </row>
    <row r="38139" spans="1:11">
      <c r="A38139" s="17" t="s">
        <v>5780</v>
      </c>
      <c r="B38139" s="28" t="s">
        <v>6517</v>
      </c>
      <c r="C38139" s="17" t="s">
        <v>5780</v>
      </c>
      <c r="D38139" s="17" t="s">
        <v>3576</v>
      </c>
      <c r="E38139" s="17" t="s">
        <v>3942</v>
      </c>
      <c r="F38139" s="17" t="s">
        <v>4473</v>
      </c>
      <c r="G38139" s="17" t="s">
        <v>137</v>
      </c>
      <c r="H38139" s="17" t="s">
        <v>6356</v>
      </c>
      <c r="I38139" s="17" t="s">
        <v>5286</v>
      </c>
      <c r="J38139" s="17" t="s">
        <v>5287</v>
      </c>
      <c r="K38139" s="17" t="s">
        <v>421</v>
      </c>
    </row>
    <row r="38140" spans="1:11">
      <c r="A38140" s="17" t="s">
        <v>6368</v>
      </c>
      <c r="B38140" s="28" t="s">
        <v>6517</v>
      </c>
      <c r="C38140" s="17" t="s">
        <v>6368</v>
      </c>
      <c r="D38140" s="17" t="s">
        <v>3763</v>
      </c>
      <c r="E38140" s="17" t="s">
        <v>3735</v>
      </c>
      <c r="F38140" s="17" t="s">
        <v>5126</v>
      </c>
      <c r="G38140" s="17" t="s">
        <v>137</v>
      </c>
      <c r="H38140" s="17" t="s">
        <v>6356</v>
      </c>
      <c r="I38140" s="17" t="s">
        <v>5286</v>
      </c>
      <c r="J38140" s="17" t="s">
        <v>5287</v>
      </c>
      <c r="K38140" s="17" t="s">
        <v>421</v>
      </c>
    </row>
    <row r="38141" spans="1:11">
      <c r="A38141" s="17" t="s">
        <v>1444</v>
      </c>
      <c r="B38141" s="28" t="s">
        <v>6517</v>
      </c>
      <c r="C38141" s="17" t="s">
        <v>1444</v>
      </c>
      <c r="D38141" s="17" t="s">
        <v>4323</v>
      </c>
      <c r="E38141" s="17" t="s">
        <v>3706</v>
      </c>
      <c r="F38141" s="17" t="s">
        <v>4453</v>
      </c>
      <c r="G38141" s="17" t="s">
        <v>137</v>
      </c>
      <c r="H38141" s="17" t="s">
        <v>6356</v>
      </c>
      <c r="I38141" s="17" t="s">
        <v>5286</v>
      </c>
      <c r="J38141" s="17" t="s">
        <v>5287</v>
      </c>
      <c r="K38141" s="17" t="s">
        <v>421</v>
      </c>
    </row>
    <row r="38142" spans="1:11">
      <c r="A38142" s="17" t="s">
        <v>1247</v>
      </c>
      <c r="B38142" s="28" t="s">
        <v>6517</v>
      </c>
      <c r="C38142" s="17" t="s">
        <v>1247</v>
      </c>
      <c r="D38142" s="17" t="s">
        <v>4108</v>
      </c>
      <c r="E38142" s="17" t="s">
        <v>3706</v>
      </c>
      <c r="F38142" s="17" t="s">
        <v>4452</v>
      </c>
      <c r="G38142" s="17" t="s">
        <v>137</v>
      </c>
      <c r="H38142" s="17" t="s">
        <v>6356</v>
      </c>
      <c r="I38142" s="17" t="s">
        <v>5286</v>
      </c>
      <c r="J38142" s="17" t="s">
        <v>5287</v>
      </c>
      <c r="K38142" s="17" t="s">
        <v>421</v>
      </c>
    </row>
    <row r="38143" spans="1:11">
      <c r="A38143" s="17" t="s">
        <v>1352</v>
      </c>
      <c r="B38143" s="28" t="s">
        <v>6517</v>
      </c>
      <c r="C38143" s="17" t="s">
        <v>1352</v>
      </c>
      <c r="D38143" s="17" t="s">
        <v>4571</v>
      </c>
      <c r="E38143" s="17" t="s">
        <v>4572</v>
      </c>
      <c r="F38143" s="17" t="s">
        <v>4453</v>
      </c>
      <c r="G38143" s="17" t="s">
        <v>137</v>
      </c>
      <c r="H38143" s="17" t="s">
        <v>6356</v>
      </c>
      <c r="I38143" s="17" t="s">
        <v>5286</v>
      </c>
      <c r="J38143" s="17" t="s">
        <v>5287</v>
      </c>
      <c r="K38143" s="17" t="s">
        <v>421</v>
      </c>
    </row>
    <row r="38144" spans="1:11">
      <c r="A38144" s="17" t="s">
        <v>1248</v>
      </c>
      <c r="B38144" s="28" t="s">
        <v>6517</v>
      </c>
      <c r="C38144" s="17" t="s">
        <v>1248</v>
      </c>
      <c r="D38144" s="17" t="s">
        <v>4525</v>
      </c>
      <c r="E38144" s="17" t="s">
        <v>3810</v>
      </c>
      <c r="F38144" s="17" t="s">
        <v>4452</v>
      </c>
      <c r="G38144" s="17" t="s">
        <v>137</v>
      </c>
      <c r="H38144" s="17" t="s">
        <v>6356</v>
      </c>
      <c r="I38144" s="17" t="s">
        <v>5286</v>
      </c>
      <c r="J38144" s="17" t="s">
        <v>5287</v>
      </c>
      <c r="K38144" s="17" t="s">
        <v>421</v>
      </c>
    </row>
    <row r="38145" spans="1:11">
      <c r="A38145" s="17" t="s">
        <v>5589</v>
      </c>
      <c r="B38145" s="28" t="s">
        <v>6518</v>
      </c>
      <c r="C38145" s="17" t="s">
        <v>5589</v>
      </c>
      <c r="D38145" s="17" t="s">
        <v>4062</v>
      </c>
      <c r="E38145" s="17" t="s">
        <v>3437</v>
      </c>
      <c r="F38145" s="17" t="s">
        <v>4453</v>
      </c>
      <c r="G38145" s="17" t="s">
        <v>137</v>
      </c>
      <c r="H38145" s="17" t="s">
        <v>6356</v>
      </c>
      <c r="I38145" s="17" t="s">
        <v>5286</v>
      </c>
      <c r="J38145" s="17" t="s">
        <v>5287</v>
      </c>
      <c r="K38145" s="17" t="s">
        <v>421</v>
      </c>
    </row>
    <row r="38146" spans="1:11">
      <c r="A38146" s="17" t="s">
        <v>1080</v>
      </c>
      <c r="B38146" s="28" t="s">
        <v>6518</v>
      </c>
      <c r="C38146" s="17" t="s">
        <v>1080</v>
      </c>
      <c r="D38146" s="17" t="s">
        <v>4486</v>
      </c>
      <c r="E38146" s="17" t="s">
        <v>3437</v>
      </c>
      <c r="F38146" s="17" t="s">
        <v>4081</v>
      </c>
      <c r="G38146" s="17" t="s">
        <v>137</v>
      </c>
      <c r="H38146" s="17" t="s">
        <v>6356</v>
      </c>
      <c r="I38146" s="17" t="s">
        <v>5286</v>
      </c>
      <c r="J38146" s="17" t="s">
        <v>5287</v>
      </c>
      <c r="K38146" s="17" t="s">
        <v>421</v>
      </c>
    </row>
    <row r="38147" spans="1:11">
      <c r="A38147" s="17" t="s">
        <v>5590</v>
      </c>
      <c r="B38147" s="28" t="s">
        <v>6518</v>
      </c>
      <c r="C38147" s="17" t="s">
        <v>5590</v>
      </c>
      <c r="D38147" s="17" t="s">
        <v>3658</v>
      </c>
      <c r="E38147" s="17" t="s">
        <v>3437</v>
      </c>
      <c r="F38147" s="17" t="s">
        <v>4453</v>
      </c>
      <c r="G38147" s="17" t="s">
        <v>137</v>
      </c>
      <c r="H38147" s="17" t="s">
        <v>6356</v>
      </c>
      <c r="I38147" s="17" t="s">
        <v>5286</v>
      </c>
      <c r="J38147" s="17" t="s">
        <v>5287</v>
      </c>
      <c r="K38147" s="17" t="s">
        <v>421</v>
      </c>
    </row>
    <row r="38148" spans="1:11">
      <c r="A38148" s="17" t="s">
        <v>1676</v>
      </c>
      <c r="B38148" s="28" t="s">
        <v>6518</v>
      </c>
      <c r="C38148" s="17" t="s">
        <v>1676</v>
      </c>
      <c r="D38148" s="17" t="s">
        <v>4674</v>
      </c>
      <c r="E38148" s="17" t="s">
        <v>3709</v>
      </c>
      <c r="F38148" s="17" t="s">
        <v>4410</v>
      </c>
      <c r="G38148" s="17" t="s">
        <v>137</v>
      </c>
      <c r="H38148" s="17" t="s">
        <v>6356</v>
      </c>
      <c r="I38148" s="17" t="s">
        <v>5286</v>
      </c>
      <c r="J38148" s="17" t="s">
        <v>5287</v>
      </c>
      <c r="K38148" s="17" t="s">
        <v>421</v>
      </c>
    </row>
    <row r="38149" spans="1:11">
      <c r="A38149" s="17" t="s">
        <v>1140</v>
      </c>
      <c r="B38149" s="28" t="s">
        <v>6518</v>
      </c>
      <c r="C38149" s="17" t="s">
        <v>1140</v>
      </c>
      <c r="D38149" s="17" t="s">
        <v>4497</v>
      </c>
      <c r="E38149" s="17" t="s">
        <v>3516</v>
      </c>
      <c r="F38149" s="17" t="s">
        <v>4410</v>
      </c>
      <c r="G38149" s="17" t="s">
        <v>137</v>
      </c>
      <c r="H38149" s="17" t="s">
        <v>6356</v>
      </c>
      <c r="I38149" s="17" t="s">
        <v>5286</v>
      </c>
      <c r="J38149" s="17" t="s">
        <v>5287</v>
      </c>
      <c r="K38149" s="17" t="s">
        <v>421</v>
      </c>
    </row>
    <row r="38150" spans="1:11">
      <c r="A38150" s="17" t="s">
        <v>1991</v>
      </c>
      <c r="B38150" s="28" t="s">
        <v>6518</v>
      </c>
      <c r="C38150" s="17" t="s">
        <v>1991</v>
      </c>
      <c r="D38150" s="17" t="s">
        <v>4194</v>
      </c>
      <c r="E38150" s="17" t="s">
        <v>3840</v>
      </c>
      <c r="F38150" s="17" t="s">
        <v>4410</v>
      </c>
      <c r="G38150" s="17" t="s">
        <v>137</v>
      </c>
      <c r="H38150" s="17" t="s">
        <v>6356</v>
      </c>
      <c r="I38150" s="17" t="s">
        <v>5286</v>
      </c>
      <c r="J38150" s="17" t="s">
        <v>5287</v>
      </c>
      <c r="K38150" s="17" t="s">
        <v>421</v>
      </c>
    </row>
    <row r="38151" spans="1:11">
      <c r="A38151" s="17" t="s">
        <v>1993</v>
      </c>
      <c r="B38151" s="28" t="s">
        <v>6518</v>
      </c>
      <c r="C38151" s="17" t="s">
        <v>1993</v>
      </c>
      <c r="D38151" s="17" t="s">
        <v>3707</v>
      </c>
      <c r="E38151" s="17" t="s">
        <v>3995</v>
      </c>
      <c r="F38151" s="17" t="s">
        <v>4410</v>
      </c>
      <c r="G38151" s="17" t="s">
        <v>137</v>
      </c>
      <c r="H38151" s="17" t="s">
        <v>6356</v>
      </c>
      <c r="I38151" s="17" t="s">
        <v>5286</v>
      </c>
      <c r="J38151" s="17" t="s">
        <v>5287</v>
      </c>
      <c r="K38151" s="17" t="s">
        <v>421</v>
      </c>
    </row>
    <row r="38152" spans="1:11">
      <c r="A38152" s="17" t="s">
        <v>2047</v>
      </c>
      <c r="B38152" s="28" t="s">
        <v>6518</v>
      </c>
      <c r="C38152" s="17" t="s">
        <v>2047</v>
      </c>
      <c r="D38152" s="17" t="s">
        <v>3683</v>
      </c>
      <c r="E38152" s="17" t="s">
        <v>3448</v>
      </c>
      <c r="F38152" s="17" t="s">
        <v>4410</v>
      </c>
      <c r="G38152" s="17" t="s">
        <v>137</v>
      </c>
      <c r="H38152" s="17" t="s">
        <v>6356</v>
      </c>
      <c r="I38152" s="17" t="s">
        <v>5286</v>
      </c>
      <c r="J38152" s="17" t="s">
        <v>5287</v>
      </c>
      <c r="K38152" s="17" t="s">
        <v>421</v>
      </c>
    </row>
    <row r="38153" spans="1:11">
      <c r="A38153" s="17" t="s">
        <v>1995</v>
      </c>
      <c r="B38153" s="28" t="s">
        <v>6518</v>
      </c>
      <c r="C38153" s="17" t="s">
        <v>1995</v>
      </c>
      <c r="D38153" s="17" t="s">
        <v>4049</v>
      </c>
      <c r="E38153" s="17" t="s">
        <v>3450</v>
      </c>
      <c r="F38153" s="17" t="s">
        <v>4453</v>
      </c>
      <c r="G38153" s="17" t="s">
        <v>137</v>
      </c>
      <c r="H38153" s="17" t="s">
        <v>6356</v>
      </c>
      <c r="I38153" s="17" t="s">
        <v>5286</v>
      </c>
      <c r="J38153" s="17" t="s">
        <v>5287</v>
      </c>
      <c r="K38153" s="17" t="s">
        <v>421</v>
      </c>
    </row>
    <row r="38154" spans="1:11">
      <c r="A38154" s="17" t="s">
        <v>1955</v>
      </c>
      <c r="B38154" s="28" t="s">
        <v>6518</v>
      </c>
      <c r="C38154" s="17" t="s">
        <v>1955</v>
      </c>
      <c r="D38154" s="17" t="s">
        <v>4208</v>
      </c>
      <c r="E38154" s="17" t="s">
        <v>3523</v>
      </c>
      <c r="F38154" s="17" t="s">
        <v>4452</v>
      </c>
      <c r="G38154" s="17" t="s">
        <v>137</v>
      </c>
      <c r="H38154" s="17" t="s">
        <v>6356</v>
      </c>
      <c r="I38154" s="17" t="s">
        <v>5286</v>
      </c>
      <c r="J38154" s="17" t="s">
        <v>5287</v>
      </c>
      <c r="K38154" s="17" t="s">
        <v>421</v>
      </c>
    </row>
    <row r="38155" spans="1:11">
      <c r="A38155" s="17" t="s">
        <v>1997</v>
      </c>
      <c r="B38155" s="28" t="s">
        <v>6518</v>
      </c>
      <c r="C38155" s="17" t="s">
        <v>1997</v>
      </c>
      <c r="D38155" s="17" t="s">
        <v>4182</v>
      </c>
      <c r="E38155" s="17" t="s">
        <v>3523</v>
      </c>
      <c r="F38155" s="17" t="s">
        <v>4410</v>
      </c>
      <c r="G38155" s="17" t="s">
        <v>137</v>
      </c>
      <c r="H38155" s="17" t="s">
        <v>6356</v>
      </c>
      <c r="I38155" s="17" t="s">
        <v>5286</v>
      </c>
      <c r="J38155" s="17" t="s">
        <v>5287</v>
      </c>
      <c r="K38155" s="17" t="s">
        <v>421</v>
      </c>
    </row>
    <row r="38156" spans="1:11">
      <c r="A38156" s="17" t="s">
        <v>1956</v>
      </c>
      <c r="B38156" s="28" t="s">
        <v>6518</v>
      </c>
      <c r="C38156" s="17" t="s">
        <v>1956</v>
      </c>
      <c r="D38156" s="17" t="s">
        <v>3769</v>
      </c>
      <c r="E38156" s="17" t="s">
        <v>3523</v>
      </c>
      <c r="F38156" s="17" t="s">
        <v>4081</v>
      </c>
      <c r="G38156" s="17" t="s">
        <v>137</v>
      </c>
      <c r="H38156" s="17" t="s">
        <v>6356</v>
      </c>
      <c r="I38156" s="17" t="s">
        <v>5286</v>
      </c>
      <c r="J38156" s="17" t="s">
        <v>5287</v>
      </c>
      <c r="K38156" s="17" t="s">
        <v>421</v>
      </c>
    </row>
    <row r="38157" spans="1:11">
      <c r="A38157" s="17" t="s">
        <v>5592</v>
      </c>
      <c r="B38157" s="28" t="s">
        <v>6518</v>
      </c>
      <c r="C38157" s="17" t="s">
        <v>5592</v>
      </c>
      <c r="D38157" s="17" t="s">
        <v>3459</v>
      </c>
      <c r="E38157" s="17" t="s">
        <v>3523</v>
      </c>
      <c r="F38157" s="17" t="s">
        <v>4453</v>
      </c>
      <c r="G38157" s="17" t="s">
        <v>137</v>
      </c>
      <c r="H38157" s="17" t="s">
        <v>6356</v>
      </c>
      <c r="I38157" s="17" t="s">
        <v>5286</v>
      </c>
      <c r="J38157" s="17" t="s">
        <v>5287</v>
      </c>
      <c r="K38157" s="17" t="s">
        <v>421</v>
      </c>
    </row>
    <row r="38158" spans="1:11">
      <c r="A38158" s="17" t="s">
        <v>2048</v>
      </c>
      <c r="B38158" s="28" t="s">
        <v>6518</v>
      </c>
      <c r="C38158" s="17" t="s">
        <v>2048</v>
      </c>
      <c r="D38158" s="17" t="s">
        <v>4788</v>
      </c>
      <c r="E38158" s="17" t="s">
        <v>3523</v>
      </c>
      <c r="F38158" s="17" t="s">
        <v>4410</v>
      </c>
      <c r="G38158" s="17" t="s">
        <v>137</v>
      </c>
      <c r="H38158" s="17" t="s">
        <v>6356</v>
      </c>
      <c r="I38158" s="17" t="s">
        <v>5286</v>
      </c>
      <c r="J38158" s="17" t="s">
        <v>5287</v>
      </c>
      <c r="K38158" s="17" t="s">
        <v>421</v>
      </c>
    </row>
    <row r="38159" spans="1:11">
      <c r="A38159" s="17" t="s">
        <v>5593</v>
      </c>
      <c r="B38159" s="28" t="s">
        <v>6518</v>
      </c>
      <c r="C38159" s="17" t="s">
        <v>5593</v>
      </c>
      <c r="D38159" s="17" t="s">
        <v>5594</v>
      </c>
      <c r="E38159" s="17" t="s">
        <v>3525</v>
      </c>
      <c r="F38159" s="17" t="s">
        <v>4452</v>
      </c>
      <c r="G38159" s="17" t="s">
        <v>137</v>
      </c>
      <c r="H38159" s="17" t="s">
        <v>6356</v>
      </c>
      <c r="I38159" s="17" t="s">
        <v>5286</v>
      </c>
      <c r="J38159" s="17" t="s">
        <v>5287</v>
      </c>
      <c r="K38159" s="17" t="s">
        <v>421</v>
      </c>
    </row>
    <row r="38160" spans="1:11">
      <c r="A38160" s="17" t="s">
        <v>1845</v>
      </c>
      <c r="B38160" s="28" t="s">
        <v>6518</v>
      </c>
      <c r="C38160" s="17" t="s">
        <v>1845</v>
      </c>
      <c r="D38160" s="17" t="s">
        <v>3591</v>
      </c>
      <c r="E38160" s="17" t="s">
        <v>3715</v>
      </c>
      <c r="F38160" s="17" t="s">
        <v>4410</v>
      </c>
      <c r="G38160" s="17" t="s">
        <v>137</v>
      </c>
      <c r="H38160" s="17" t="s">
        <v>6356</v>
      </c>
      <c r="I38160" s="17" t="s">
        <v>5286</v>
      </c>
      <c r="J38160" s="17" t="s">
        <v>5287</v>
      </c>
      <c r="K38160" s="17" t="s">
        <v>421</v>
      </c>
    </row>
    <row r="38161" spans="1:11">
      <c r="A38161" s="17" t="s">
        <v>5595</v>
      </c>
      <c r="B38161" s="28" t="s">
        <v>6518</v>
      </c>
      <c r="C38161" s="17" t="s">
        <v>5595</v>
      </c>
      <c r="D38161" s="17" t="s">
        <v>3728</v>
      </c>
      <c r="E38161" s="17" t="s">
        <v>3869</v>
      </c>
      <c r="F38161" s="17" t="s">
        <v>4081</v>
      </c>
      <c r="G38161" s="17" t="s">
        <v>137</v>
      </c>
      <c r="H38161" s="17" t="s">
        <v>6356</v>
      </c>
      <c r="I38161" s="17" t="s">
        <v>5286</v>
      </c>
      <c r="J38161" s="17" t="s">
        <v>5287</v>
      </c>
      <c r="K38161" s="17" t="s">
        <v>421</v>
      </c>
    </row>
    <row r="38162" spans="1:11">
      <c r="A38162" s="17" t="s">
        <v>1231</v>
      </c>
      <c r="B38162" s="28" t="s">
        <v>6518</v>
      </c>
      <c r="C38162" s="17" t="s">
        <v>1231</v>
      </c>
      <c r="D38162" s="17" t="s">
        <v>4522</v>
      </c>
      <c r="E38162" s="17" t="s">
        <v>3743</v>
      </c>
      <c r="F38162" s="17" t="s">
        <v>4452</v>
      </c>
      <c r="G38162" s="17" t="s">
        <v>137</v>
      </c>
      <c r="H38162" s="17" t="s">
        <v>6356</v>
      </c>
      <c r="I38162" s="17" t="s">
        <v>5286</v>
      </c>
      <c r="J38162" s="17" t="s">
        <v>5287</v>
      </c>
      <c r="K38162" s="17" t="s">
        <v>421</v>
      </c>
    </row>
    <row r="38163" spans="1:11">
      <c r="A38163" s="17" t="s">
        <v>5667</v>
      </c>
      <c r="B38163" s="28" t="s">
        <v>6518</v>
      </c>
      <c r="C38163" s="17" t="s">
        <v>5667</v>
      </c>
      <c r="D38163" s="17" t="s">
        <v>3693</v>
      </c>
      <c r="E38163" s="17" t="s">
        <v>3458</v>
      </c>
      <c r="F38163" s="17" t="s">
        <v>4410</v>
      </c>
      <c r="G38163" s="17" t="s">
        <v>137</v>
      </c>
      <c r="H38163" s="17" t="s">
        <v>6356</v>
      </c>
      <c r="I38163" s="17" t="s">
        <v>5286</v>
      </c>
      <c r="J38163" s="17" t="s">
        <v>5287</v>
      </c>
      <c r="K38163" s="17" t="s">
        <v>421</v>
      </c>
    </row>
    <row r="38164" spans="1:11">
      <c r="A38164" s="17" t="s">
        <v>1766</v>
      </c>
      <c r="B38164" s="28" t="s">
        <v>6518</v>
      </c>
      <c r="C38164" s="17" t="s">
        <v>1766</v>
      </c>
      <c r="D38164" s="17" t="s">
        <v>3554</v>
      </c>
      <c r="E38164" s="17" t="s">
        <v>3458</v>
      </c>
      <c r="F38164" s="17" t="s">
        <v>4453</v>
      </c>
      <c r="G38164" s="17" t="s">
        <v>137</v>
      </c>
      <c r="H38164" s="17" t="s">
        <v>6356</v>
      </c>
      <c r="I38164" s="17" t="s">
        <v>5286</v>
      </c>
      <c r="J38164" s="17" t="s">
        <v>5287</v>
      </c>
      <c r="K38164" s="17" t="s">
        <v>421</v>
      </c>
    </row>
    <row r="38165" spans="1:11">
      <c r="A38165" s="17" t="s">
        <v>5596</v>
      </c>
      <c r="B38165" s="28" t="s">
        <v>6518</v>
      </c>
      <c r="C38165" s="17" t="s">
        <v>5596</v>
      </c>
      <c r="D38165" s="17" t="s">
        <v>3524</v>
      </c>
      <c r="E38165" s="17" t="s">
        <v>3573</v>
      </c>
      <c r="F38165" s="17" t="s">
        <v>4453</v>
      </c>
      <c r="G38165" s="17" t="s">
        <v>137</v>
      </c>
      <c r="H38165" s="17" t="s">
        <v>6356</v>
      </c>
      <c r="I38165" s="17" t="s">
        <v>5286</v>
      </c>
      <c r="J38165" s="17" t="s">
        <v>5287</v>
      </c>
      <c r="K38165" s="17" t="s">
        <v>421</v>
      </c>
    </row>
    <row r="38166" spans="1:11">
      <c r="A38166" s="17" t="s">
        <v>1322</v>
      </c>
      <c r="B38166" s="28" t="s">
        <v>6518</v>
      </c>
      <c r="C38166" s="17" t="s">
        <v>1322</v>
      </c>
      <c r="D38166" s="17" t="s">
        <v>4184</v>
      </c>
      <c r="E38166" s="17" t="s">
        <v>3610</v>
      </c>
      <c r="F38166" s="17" t="s">
        <v>4452</v>
      </c>
      <c r="G38166" s="17" t="s">
        <v>137</v>
      </c>
      <c r="H38166" s="17" t="s">
        <v>6356</v>
      </c>
      <c r="I38166" s="17" t="s">
        <v>5286</v>
      </c>
      <c r="J38166" s="17" t="s">
        <v>5287</v>
      </c>
      <c r="K38166" s="17" t="s">
        <v>421</v>
      </c>
    </row>
    <row r="38167" spans="1:11">
      <c r="A38167" s="17" t="s">
        <v>2018</v>
      </c>
      <c r="B38167" s="28" t="s">
        <v>6518</v>
      </c>
      <c r="C38167" s="17" t="s">
        <v>2018</v>
      </c>
      <c r="D38167" s="17" t="s">
        <v>3529</v>
      </c>
      <c r="E38167" s="17" t="s">
        <v>3610</v>
      </c>
      <c r="F38167" s="17" t="s">
        <v>4410</v>
      </c>
      <c r="G38167" s="17" t="s">
        <v>137</v>
      </c>
      <c r="H38167" s="17" t="s">
        <v>6356</v>
      </c>
      <c r="I38167" s="17" t="s">
        <v>5286</v>
      </c>
      <c r="J38167" s="17" t="s">
        <v>5287</v>
      </c>
      <c r="K38167" s="17" t="s">
        <v>421</v>
      </c>
    </row>
    <row r="38168" spans="1:11">
      <c r="A38168" s="17" t="s">
        <v>1978</v>
      </c>
      <c r="B38168" s="28" t="s">
        <v>6518</v>
      </c>
      <c r="C38168" s="17" t="s">
        <v>1978</v>
      </c>
      <c r="D38168" s="17" t="s">
        <v>3531</v>
      </c>
      <c r="E38168" s="17" t="s">
        <v>3464</v>
      </c>
      <c r="F38168" s="17" t="s">
        <v>4081</v>
      </c>
      <c r="G38168" s="17" t="s">
        <v>137</v>
      </c>
      <c r="H38168" s="17" t="s">
        <v>6356</v>
      </c>
      <c r="I38168" s="17" t="s">
        <v>5286</v>
      </c>
      <c r="J38168" s="17" t="s">
        <v>5287</v>
      </c>
      <c r="K38168" s="17" t="s">
        <v>421</v>
      </c>
    </row>
    <row r="38169" spans="1:11">
      <c r="A38169" s="17" t="s">
        <v>5597</v>
      </c>
      <c r="B38169" s="28" t="s">
        <v>6518</v>
      </c>
      <c r="C38169" s="17" t="s">
        <v>5597</v>
      </c>
      <c r="D38169" s="17" t="s">
        <v>3728</v>
      </c>
      <c r="E38169" s="17" t="s">
        <v>3465</v>
      </c>
      <c r="F38169" s="17" t="s">
        <v>4410</v>
      </c>
      <c r="G38169" s="17" t="s">
        <v>137</v>
      </c>
      <c r="H38169" s="17" t="s">
        <v>6356</v>
      </c>
      <c r="I38169" s="17" t="s">
        <v>5286</v>
      </c>
      <c r="J38169" s="17" t="s">
        <v>5287</v>
      </c>
      <c r="K38169" s="17" t="s">
        <v>421</v>
      </c>
    </row>
    <row r="38170" spans="1:11">
      <c r="A38170" s="17" t="s">
        <v>1729</v>
      </c>
      <c r="B38170" s="28" t="s">
        <v>6518</v>
      </c>
      <c r="C38170" s="17" t="s">
        <v>1729</v>
      </c>
      <c r="D38170" s="17" t="s">
        <v>3920</v>
      </c>
      <c r="E38170" s="17" t="s">
        <v>3533</v>
      </c>
      <c r="F38170" s="17" t="s">
        <v>4452</v>
      </c>
      <c r="G38170" s="17" t="s">
        <v>137</v>
      </c>
      <c r="H38170" s="17" t="s">
        <v>6356</v>
      </c>
      <c r="I38170" s="17" t="s">
        <v>5286</v>
      </c>
      <c r="J38170" s="17" t="s">
        <v>5287</v>
      </c>
      <c r="K38170" s="17" t="s">
        <v>421</v>
      </c>
    </row>
    <row r="38171" spans="1:11">
      <c r="A38171" s="17" t="s">
        <v>1435</v>
      </c>
      <c r="B38171" s="28" t="s">
        <v>6518</v>
      </c>
      <c r="C38171" s="17" t="s">
        <v>1435</v>
      </c>
      <c r="D38171" s="17" t="s">
        <v>3459</v>
      </c>
      <c r="E38171" s="17" t="s">
        <v>4597</v>
      </c>
      <c r="F38171" s="17" t="s">
        <v>4453</v>
      </c>
      <c r="G38171" s="17" t="s">
        <v>137</v>
      </c>
      <c r="H38171" s="17" t="s">
        <v>6356</v>
      </c>
      <c r="I38171" s="17" t="s">
        <v>5286</v>
      </c>
      <c r="J38171" s="17" t="s">
        <v>5287</v>
      </c>
      <c r="K38171" s="17" t="s">
        <v>421</v>
      </c>
    </row>
    <row r="38172" spans="1:11">
      <c r="A38172" s="17" t="s">
        <v>1911</v>
      </c>
      <c r="B38172" s="28" t="s">
        <v>6518</v>
      </c>
      <c r="C38172" s="17" t="s">
        <v>1911</v>
      </c>
      <c r="D38172" s="17" t="s">
        <v>4752</v>
      </c>
      <c r="E38172" s="17" t="s">
        <v>3822</v>
      </c>
      <c r="F38172" s="17" t="s">
        <v>4081</v>
      </c>
      <c r="G38172" s="17" t="s">
        <v>137</v>
      </c>
      <c r="H38172" s="17" t="s">
        <v>6356</v>
      </c>
      <c r="I38172" s="17" t="s">
        <v>5286</v>
      </c>
      <c r="J38172" s="17" t="s">
        <v>5287</v>
      </c>
      <c r="K38172" s="17" t="s">
        <v>421</v>
      </c>
    </row>
    <row r="38173" spans="1:11">
      <c r="A38173" s="17" t="s">
        <v>5598</v>
      </c>
      <c r="B38173" s="28" t="s">
        <v>6518</v>
      </c>
      <c r="C38173" s="17" t="s">
        <v>5598</v>
      </c>
      <c r="D38173" s="17" t="s">
        <v>3438</v>
      </c>
      <c r="E38173" s="17" t="s">
        <v>3822</v>
      </c>
      <c r="F38173" s="17" t="s">
        <v>4452</v>
      </c>
      <c r="G38173" s="17" t="s">
        <v>137</v>
      </c>
      <c r="H38173" s="17" t="s">
        <v>6356</v>
      </c>
      <c r="I38173" s="17" t="s">
        <v>5286</v>
      </c>
      <c r="J38173" s="17" t="s">
        <v>5287</v>
      </c>
      <c r="K38173" s="17" t="s">
        <v>421</v>
      </c>
    </row>
    <row r="38174" spans="1:11">
      <c r="A38174" s="17" t="s">
        <v>5599</v>
      </c>
      <c r="B38174" s="28" t="s">
        <v>6518</v>
      </c>
      <c r="C38174" s="17" t="s">
        <v>5599</v>
      </c>
      <c r="D38174" s="17" t="s">
        <v>5600</v>
      </c>
      <c r="E38174" s="17" t="s">
        <v>4212</v>
      </c>
      <c r="F38174" s="17" t="s">
        <v>4453</v>
      </c>
      <c r="G38174" s="17" t="s">
        <v>137</v>
      </c>
      <c r="H38174" s="17" t="s">
        <v>6356</v>
      </c>
      <c r="I38174" s="17" t="s">
        <v>5286</v>
      </c>
      <c r="J38174" s="17" t="s">
        <v>5287</v>
      </c>
      <c r="K38174" s="17" t="s">
        <v>421</v>
      </c>
    </row>
    <row r="38175" spans="1:11">
      <c r="A38175" s="17" t="s">
        <v>1538</v>
      </c>
      <c r="B38175" s="28" t="s">
        <v>6518</v>
      </c>
      <c r="C38175" s="17" t="s">
        <v>1538</v>
      </c>
      <c r="D38175" s="17" t="s">
        <v>3728</v>
      </c>
      <c r="E38175" s="17" t="s">
        <v>3472</v>
      </c>
      <c r="F38175" s="17" t="s">
        <v>4410</v>
      </c>
      <c r="G38175" s="17" t="s">
        <v>137</v>
      </c>
      <c r="H38175" s="17" t="s">
        <v>6356</v>
      </c>
      <c r="I38175" s="17" t="s">
        <v>5286</v>
      </c>
      <c r="J38175" s="17" t="s">
        <v>5287</v>
      </c>
      <c r="K38175" s="17" t="s">
        <v>421</v>
      </c>
    </row>
    <row r="38176" spans="1:11">
      <c r="A38176" s="17" t="s">
        <v>1959</v>
      </c>
      <c r="B38176" s="28" t="s">
        <v>6518</v>
      </c>
      <c r="C38176" s="17" t="s">
        <v>1959</v>
      </c>
      <c r="D38176" s="17" t="s">
        <v>4763</v>
      </c>
      <c r="E38176" s="17" t="s">
        <v>3472</v>
      </c>
      <c r="F38176" s="17" t="s">
        <v>4081</v>
      </c>
      <c r="G38176" s="17" t="s">
        <v>137</v>
      </c>
      <c r="H38176" s="17" t="s">
        <v>6356</v>
      </c>
      <c r="I38176" s="17" t="s">
        <v>5286</v>
      </c>
      <c r="J38176" s="17" t="s">
        <v>5287</v>
      </c>
      <c r="K38176" s="17" t="s">
        <v>421</v>
      </c>
    </row>
    <row r="38177" spans="1:11">
      <c r="A38177" s="17" t="s">
        <v>2001</v>
      </c>
      <c r="B38177" s="28" t="s">
        <v>6518</v>
      </c>
      <c r="C38177" s="17" t="s">
        <v>2001</v>
      </c>
      <c r="D38177" s="17" t="s">
        <v>4775</v>
      </c>
      <c r="E38177" s="17" t="s">
        <v>3473</v>
      </c>
      <c r="F38177" s="17" t="s">
        <v>4410</v>
      </c>
      <c r="G38177" s="17" t="s">
        <v>137</v>
      </c>
      <c r="H38177" s="17" t="s">
        <v>6356</v>
      </c>
      <c r="I38177" s="17" t="s">
        <v>5286</v>
      </c>
      <c r="J38177" s="17" t="s">
        <v>5287</v>
      </c>
      <c r="K38177" s="17" t="s">
        <v>421</v>
      </c>
    </row>
    <row r="38178" spans="1:11">
      <c r="A38178" s="17" t="s">
        <v>1577</v>
      </c>
      <c r="B38178" s="28" t="s">
        <v>6518</v>
      </c>
      <c r="C38178" s="17" t="s">
        <v>1577</v>
      </c>
      <c r="D38178" s="17" t="s">
        <v>3619</v>
      </c>
      <c r="E38178" s="17" t="s">
        <v>3475</v>
      </c>
      <c r="F38178" s="17" t="s">
        <v>4081</v>
      </c>
      <c r="G38178" s="17" t="s">
        <v>137</v>
      </c>
      <c r="H38178" s="17" t="s">
        <v>6356</v>
      </c>
      <c r="I38178" s="17" t="s">
        <v>5286</v>
      </c>
      <c r="J38178" s="17" t="s">
        <v>5287</v>
      </c>
      <c r="K38178" s="17" t="s">
        <v>421</v>
      </c>
    </row>
    <row r="38179" spans="1:11">
      <c r="A38179" s="17" t="s">
        <v>1613</v>
      </c>
      <c r="B38179" s="28" t="s">
        <v>6518</v>
      </c>
      <c r="C38179" s="17" t="s">
        <v>1613</v>
      </c>
      <c r="D38179" s="17" t="s">
        <v>3438</v>
      </c>
      <c r="E38179" s="17" t="s">
        <v>3475</v>
      </c>
      <c r="F38179" s="17" t="s">
        <v>4128</v>
      </c>
      <c r="G38179" s="17" t="s">
        <v>137</v>
      </c>
      <c r="H38179" s="17" t="s">
        <v>6356</v>
      </c>
      <c r="I38179" s="17" t="s">
        <v>5286</v>
      </c>
      <c r="J38179" s="17" t="s">
        <v>5287</v>
      </c>
      <c r="K38179" s="17" t="s">
        <v>421</v>
      </c>
    </row>
    <row r="38180" spans="1:11">
      <c r="A38180" s="17" t="s">
        <v>1290</v>
      </c>
      <c r="B38180" s="28" t="s">
        <v>6518</v>
      </c>
      <c r="C38180" s="17" t="s">
        <v>1290</v>
      </c>
      <c r="D38180" s="17" t="s">
        <v>3438</v>
      </c>
      <c r="E38180" s="17" t="s">
        <v>3476</v>
      </c>
      <c r="F38180" s="17" t="s">
        <v>4453</v>
      </c>
      <c r="G38180" s="17" t="s">
        <v>137</v>
      </c>
      <c r="H38180" s="17" t="s">
        <v>6356</v>
      </c>
      <c r="I38180" s="17" t="s">
        <v>5286</v>
      </c>
      <c r="J38180" s="17" t="s">
        <v>5287</v>
      </c>
      <c r="K38180" s="17" t="s">
        <v>421</v>
      </c>
    </row>
    <row r="38181" spans="1:11">
      <c r="A38181" s="17" t="s">
        <v>5603</v>
      </c>
      <c r="B38181" s="28" t="s">
        <v>6518</v>
      </c>
      <c r="C38181" s="17" t="s">
        <v>5603</v>
      </c>
      <c r="D38181" s="17" t="s">
        <v>3917</v>
      </c>
      <c r="E38181" s="17" t="s">
        <v>3476</v>
      </c>
      <c r="F38181" s="17" t="s">
        <v>4081</v>
      </c>
      <c r="G38181" s="17" t="s">
        <v>137</v>
      </c>
      <c r="H38181" s="17" t="s">
        <v>6356</v>
      </c>
      <c r="I38181" s="17" t="s">
        <v>5286</v>
      </c>
      <c r="J38181" s="17" t="s">
        <v>5287</v>
      </c>
      <c r="K38181" s="17" t="s">
        <v>421</v>
      </c>
    </row>
    <row r="38182" spans="1:11">
      <c r="A38182" s="17" t="s">
        <v>5604</v>
      </c>
      <c r="B38182" s="28" t="s">
        <v>6518</v>
      </c>
      <c r="C38182" s="17" t="s">
        <v>5604</v>
      </c>
      <c r="D38182" s="17" t="s">
        <v>5605</v>
      </c>
      <c r="E38182" s="17" t="s">
        <v>3538</v>
      </c>
      <c r="F38182" s="17" t="s">
        <v>4452</v>
      </c>
      <c r="G38182" s="17" t="s">
        <v>137</v>
      </c>
      <c r="H38182" s="17" t="s">
        <v>6356</v>
      </c>
      <c r="I38182" s="17" t="s">
        <v>5286</v>
      </c>
      <c r="J38182" s="17" t="s">
        <v>5287</v>
      </c>
      <c r="K38182" s="17" t="s">
        <v>421</v>
      </c>
    </row>
    <row r="38183" spans="1:11">
      <c r="A38183" s="17" t="s">
        <v>1710</v>
      </c>
      <c r="B38183" s="28" t="s">
        <v>6518</v>
      </c>
      <c r="C38183" s="17" t="s">
        <v>1710</v>
      </c>
      <c r="D38183" s="17" t="s">
        <v>3502</v>
      </c>
      <c r="E38183" s="17" t="s">
        <v>3479</v>
      </c>
      <c r="F38183" s="17" t="s">
        <v>4453</v>
      </c>
      <c r="G38183" s="17" t="s">
        <v>137</v>
      </c>
      <c r="H38183" s="17" t="s">
        <v>6356</v>
      </c>
      <c r="I38183" s="17" t="s">
        <v>5286</v>
      </c>
      <c r="J38183" s="17" t="s">
        <v>5287</v>
      </c>
      <c r="K38183" s="17" t="s">
        <v>421</v>
      </c>
    </row>
    <row r="38184" spans="1:11">
      <c r="A38184" s="17" t="s">
        <v>5606</v>
      </c>
      <c r="B38184" s="28" t="s">
        <v>6518</v>
      </c>
      <c r="C38184" s="17" t="s">
        <v>5606</v>
      </c>
      <c r="D38184" s="17" t="s">
        <v>3635</v>
      </c>
      <c r="E38184" s="17" t="s">
        <v>3877</v>
      </c>
      <c r="F38184" s="17" t="s">
        <v>4452</v>
      </c>
      <c r="G38184" s="17" t="s">
        <v>137</v>
      </c>
      <c r="H38184" s="17" t="s">
        <v>6356</v>
      </c>
      <c r="I38184" s="17" t="s">
        <v>5286</v>
      </c>
      <c r="J38184" s="17" t="s">
        <v>5287</v>
      </c>
      <c r="K38184" s="17" t="s">
        <v>421</v>
      </c>
    </row>
    <row r="38185" spans="1:11">
      <c r="A38185" s="17" t="s">
        <v>1156</v>
      </c>
      <c r="B38185" s="28" t="s">
        <v>6518</v>
      </c>
      <c r="C38185" s="17" t="s">
        <v>1156</v>
      </c>
      <c r="D38185" s="17" t="s">
        <v>3792</v>
      </c>
      <c r="E38185" s="17" t="s">
        <v>4204</v>
      </c>
      <c r="F38185" s="17" t="s">
        <v>4452</v>
      </c>
      <c r="G38185" s="17" t="s">
        <v>137</v>
      </c>
      <c r="H38185" s="17" t="s">
        <v>6356</v>
      </c>
      <c r="I38185" s="17" t="s">
        <v>5286</v>
      </c>
      <c r="J38185" s="17" t="s">
        <v>5287</v>
      </c>
      <c r="K38185" s="17" t="s">
        <v>421</v>
      </c>
    </row>
    <row r="38186" spans="1:11">
      <c r="A38186" s="17" t="s">
        <v>1326</v>
      </c>
      <c r="B38186" s="28" t="s">
        <v>6518</v>
      </c>
      <c r="C38186" s="17" t="s">
        <v>1326</v>
      </c>
      <c r="D38186" s="17" t="s">
        <v>4562</v>
      </c>
      <c r="E38186" s="17" t="s">
        <v>3986</v>
      </c>
      <c r="F38186" s="17" t="s">
        <v>4410</v>
      </c>
      <c r="G38186" s="17" t="s">
        <v>137</v>
      </c>
      <c r="H38186" s="17" t="s">
        <v>6356</v>
      </c>
      <c r="I38186" s="17" t="s">
        <v>5286</v>
      </c>
      <c r="J38186" s="17" t="s">
        <v>5287</v>
      </c>
      <c r="K38186" s="17" t="s">
        <v>421</v>
      </c>
    </row>
    <row r="38187" spans="1:11">
      <c r="A38187" s="17" t="s">
        <v>1098</v>
      </c>
      <c r="B38187" s="28" t="s">
        <v>6518</v>
      </c>
      <c r="C38187" s="17" t="s">
        <v>1098</v>
      </c>
      <c r="D38187" s="17" t="s">
        <v>3490</v>
      </c>
      <c r="E38187" s="17" t="s">
        <v>3648</v>
      </c>
      <c r="F38187" s="17" t="s">
        <v>4410</v>
      </c>
      <c r="G38187" s="17" t="s">
        <v>137</v>
      </c>
      <c r="H38187" s="17" t="s">
        <v>6356</v>
      </c>
      <c r="I38187" s="17" t="s">
        <v>5286</v>
      </c>
      <c r="J38187" s="17" t="s">
        <v>5287</v>
      </c>
      <c r="K38187" s="17" t="s">
        <v>421</v>
      </c>
    </row>
    <row r="38188" spans="1:11">
      <c r="A38188" s="17" t="s">
        <v>5607</v>
      </c>
      <c r="B38188" s="28" t="s">
        <v>6518</v>
      </c>
      <c r="C38188" s="17" t="s">
        <v>5607</v>
      </c>
      <c r="D38188" s="17" t="s">
        <v>3969</v>
      </c>
      <c r="E38188" s="17" t="s">
        <v>3650</v>
      </c>
      <c r="F38188" s="17" t="s">
        <v>4452</v>
      </c>
      <c r="G38188" s="17" t="s">
        <v>137</v>
      </c>
      <c r="H38188" s="17" t="s">
        <v>6356</v>
      </c>
      <c r="I38188" s="17" t="s">
        <v>5286</v>
      </c>
      <c r="J38188" s="17" t="s">
        <v>5287</v>
      </c>
      <c r="K38188" s="17" t="s">
        <v>421</v>
      </c>
    </row>
    <row r="38189" spans="1:11">
      <c r="A38189" s="17" t="s">
        <v>1917</v>
      </c>
      <c r="B38189" s="28" t="s">
        <v>6518</v>
      </c>
      <c r="C38189" s="17" t="s">
        <v>1917</v>
      </c>
      <c r="D38189" s="17" t="s">
        <v>3737</v>
      </c>
      <c r="E38189" s="17" t="s">
        <v>3650</v>
      </c>
      <c r="F38189" s="17" t="s">
        <v>4081</v>
      </c>
      <c r="G38189" s="17" t="s">
        <v>137</v>
      </c>
      <c r="H38189" s="17" t="s">
        <v>6356</v>
      </c>
      <c r="I38189" s="17" t="s">
        <v>5286</v>
      </c>
      <c r="J38189" s="17" t="s">
        <v>5287</v>
      </c>
      <c r="K38189" s="17" t="s">
        <v>421</v>
      </c>
    </row>
    <row r="38190" spans="1:11">
      <c r="A38190" s="17" t="s">
        <v>1541</v>
      </c>
      <c r="B38190" s="28" t="s">
        <v>6518</v>
      </c>
      <c r="C38190" s="17" t="s">
        <v>1541</v>
      </c>
      <c r="D38190" s="17" t="s">
        <v>3487</v>
      </c>
      <c r="E38190" s="17" t="s">
        <v>3650</v>
      </c>
      <c r="F38190" s="17" t="s">
        <v>4410</v>
      </c>
      <c r="G38190" s="17" t="s">
        <v>137</v>
      </c>
      <c r="H38190" s="17" t="s">
        <v>6356</v>
      </c>
      <c r="I38190" s="17" t="s">
        <v>5286</v>
      </c>
      <c r="J38190" s="17" t="s">
        <v>5287</v>
      </c>
      <c r="K38190" s="17" t="s">
        <v>421</v>
      </c>
    </row>
    <row r="38191" spans="1:11">
      <c r="A38191" s="17" t="s">
        <v>1286</v>
      </c>
      <c r="B38191" s="28" t="s">
        <v>6518</v>
      </c>
      <c r="C38191" s="17" t="s">
        <v>1286</v>
      </c>
      <c r="D38191" s="17" t="s">
        <v>3502</v>
      </c>
      <c r="E38191" s="17" t="s">
        <v>3940</v>
      </c>
      <c r="F38191" s="17" t="s">
        <v>4410</v>
      </c>
      <c r="G38191" s="17" t="s">
        <v>137</v>
      </c>
      <c r="H38191" s="17" t="s">
        <v>6356</v>
      </c>
      <c r="I38191" s="17" t="s">
        <v>5286</v>
      </c>
      <c r="J38191" s="17" t="s">
        <v>5287</v>
      </c>
      <c r="K38191" s="17" t="s">
        <v>421</v>
      </c>
    </row>
    <row r="38192" spans="1:11">
      <c r="A38192" s="17" t="s">
        <v>897</v>
      </c>
      <c r="B38192" s="28" t="s">
        <v>6518</v>
      </c>
      <c r="C38192" s="17" t="s">
        <v>897</v>
      </c>
      <c r="D38192" s="17" t="s">
        <v>3596</v>
      </c>
      <c r="E38192" s="17" t="s">
        <v>3752</v>
      </c>
      <c r="F38192" s="17" t="s">
        <v>4410</v>
      </c>
      <c r="G38192" s="17" t="s">
        <v>137</v>
      </c>
      <c r="H38192" s="17" t="s">
        <v>6356</v>
      </c>
      <c r="I38192" s="17" t="s">
        <v>5286</v>
      </c>
      <c r="J38192" s="17" t="s">
        <v>5287</v>
      </c>
      <c r="K38192" s="17" t="s">
        <v>421</v>
      </c>
    </row>
    <row r="38193" spans="1:11">
      <c r="A38193" s="17" t="s">
        <v>1835</v>
      </c>
      <c r="B38193" s="28" t="s">
        <v>6518</v>
      </c>
      <c r="C38193" s="17" t="s">
        <v>1835</v>
      </c>
      <c r="D38193" s="17" t="s">
        <v>3531</v>
      </c>
      <c r="E38193" s="17" t="s">
        <v>3919</v>
      </c>
      <c r="F38193" s="17" t="s">
        <v>4452</v>
      </c>
      <c r="G38193" s="17" t="s">
        <v>137</v>
      </c>
      <c r="H38193" s="17" t="s">
        <v>6356</v>
      </c>
      <c r="I38193" s="17" t="s">
        <v>5286</v>
      </c>
      <c r="J38193" s="17" t="s">
        <v>5287</v>
      </c>
      <c r="K38193" s="17" t="s">
        <v>421</v>
      </c>
    </row>
    <row r="38194" spans="1:11">
      <c r="A38194" s="17" t="s">
        <v>1295</v>
      </c>
      <c r="B38194" s="28" t="s">
        <v>6518</v>
      </c>
      <c r="C38194" s="17" t="s">
        <v>1295</v>
      </c>
      <c r="D38194" s="17" t="s">
        <v>3639</v>
      </c>
      <c r="E38194" s="17" t="s">
        <v>3921</v>
      </c>
      <c r="F38194" s="17" t="s">
        <v>4452</v>
      </c>
      <c r="G38194" s="17" t="s">
        <v>137</v>
      </c>
      <c r="H38194" s="17" t="s">
        <v>6356</v>
      </c>
      <c r="I38194" s="17" t="s">
        <v>5286</v>
      </c>
      <c r="J38194" s="17" t="s">
        <v>5287</v>
      </c>
      <c r="K38194" s="17" t="s">
        <v>421</v>
      </c>
    </row>
    <row r="38195" spans="1:11">
      <c r="A38195" s="17" t="s">
        <v>1879</v>
      </c>
      <c r="B38195" s="28" t="s">
        <v>6518</v>
      </c>
      <c r="C38195" s="17" t="s">
        <v>1879</v>
      </c>
      <c r="D38195" s="17" t="s">
        <v>3595</v>
      </c>
      <c r="E38195" s="17" t="s">
        <v>3701</v>
      </c>
      <c r="F38195" s="17" t="s">
        <v>4410</v>
      </c>
      <c r="G38195" s="17" t="s">
        <v>137</v>
      </c>
      <c r="H38195" s="17" t="s">
        <v>6356</v>
      </c>
      <c r="I38195" s="17" t="s">
        <v>5286</v>
      </c>
      <c r="J38195" s="17" t="s">
        <v>5287</v>
      </c>
      <c r="K38195" s="17" t="s">
        <v>421</v>
      </c>
    </row>
    <row r="38196" spans="1:11">
      <c r="A38196" s="17" t="s">
        <v>5608</v>
      </c>
      <c r="B38196" s="28" t="s">
        <v>6518</v>
      </c>
      <c r="C38196" s="17" t="s">
        <v>5608</v>
      </c>
      <c r="D38196" s="17" t="s">
        <v>4085</v>
      </c>
      <c r="E38196" s="17" t="s">
        <v>3621</v>
      </c>
      <c r="F38196" s="17" t="s">
        <v>4452</v>
      </c>
      <c r="G38196" s="17" t="s">
        <v>137</v>
      </c>
      <c r="H38196" s="17" t="s">
        <v>6356</v>
      </c>
      <c r="I38196" s="17" t="s">
        <v>5286</v>
      </c>
      <c r="J38196" s="17" t="s">
        <v>5287</v>
      </c>
      <c r="K38196" s="17" t="s">
        <v>421</v>
      </c>
    </row>
    <row r="38197" spans="1:11">
      <c r="A38197" s="17" t="s">
        <v>5609</v>
      </c>
      <c r="B38197" s="28" t="s">
        <v>6518</v>
      </c>
      <c r="C38197" s="17" t="s">
        <v>5609</v>
      </c>
      <c r="D38197" s="17" t="s">
        <v>3713</v>
      </c>
      <c r="E38197" s="17" t="s">
        <v>3621</v>
      </c>
      <c r="F38197" s="17" t="s">
        <v>4452</v>
      </c>
      <c r="G38197" s="17" t="s">
        <v>137</v>
      </c>
      <c r="H38197" s="17" t="s">
        <v>6356</v>
      </c>
      <c r="I38197" s="17" t="s">
        <v>5286</v>
      </c>
      <c r="J38197" s="17" t="s">
        <v>5287</v>
      </c>
      <c r="K38197" s="17" t="s">
        <v>421</v>
      </c>
    </row>
    <row r="38198" spans="1:11">
      <c r="A38198" s="17" t="s">
        <v>1897</v>
      </c>
      <c r="B38198" s="28" t="s">
        <v>6518</v>
      </c>
      <c r="C38198" s="17" t="s">
        <v>1897</v>
      </c>
      <c r="D38198" s="17" t="s">
        <v>3539</v>
      </c>
      <c r="E38198" s="17" t="s">
        <v>3493</v>
      </c>
      <c r="F38198" s="17" t="s">
        <v>4410</v>
      </c>
      <c r="G38198" s="17" t="s">
        <v>137</v>
      </c>
      <c r="H38198" s="17" t="s">
        <v>6356</v>
      </c>
      <c r="I38198" s="17" t="s">
        <v>5286</v>
      </c>
      <c r="J38198" s="17" t="s">
        <v>5287</v>
      </c>
      <c r="K38198" s="17" t="s">
        <v>421</v>
      </c>
    </row>
    <row r="38199" spans="1:11">
      <c r="A38199" s="17" t="s">
        <v>1861</v>
      </c>
      <c r="B38199" s="28" t="s">
        <v>6518</v>
      </c>
      <c r="C38199" s="17" t="s">
        <v>1861</v>
      </c>
      <c r="D38199" s="17" t="s">
        <v>4732</v>
      </c>
      <c r="E38199" s="17" t="s">
        <v>4733</v>
      </c>
      <c r="F38199" s="17" t="s">
        <v>4410</v>
      </c>
      <c r="G38199" s="17" t="s">
        <v>137</v>
      </c>
      <c r="H38199" s="17" t="s">
        <v>6356</v>
      </c>
      <c r="I38199" s="17" t="s">
        <v>5286</v>
      </c>
      <c r="J38199" s="17" t="s">
        <v>5287</v>
      </c>
      <c r="K38199" s="17" t="s">
        <v>421</v>
      </c>
    </row>
    <row r="38200" spans="1:11">
      <c r="A38200" s="17" t="s">
        <v>1898</v>
      </c>
      <c r="B38200" s="28" t="s">
        <v>6518</v>
      </c>
      <c r="C38200" s="17" t="s">
        <v>1898</v>
      </c>
      <c r="D38200" s="17" t="s">
        <v>4747</v>
      </c>
      <c r="E38200" s="17" t="s">
        <v>3497</v>
      </c>
      <c r="F38200" s="17" t="s">
        <v>4452</v>
      </c>
      <c r="G38200" s="17" t="s">
        <v>137</v>
      </c>
      <c r="H38200" s="17" t="s">
        <v>6356</v>
      </c>
      <c r="I38200" s="17" t="s">
        <v>5286</v>
      </c>
      <c r="J38200" s="17" t="s">
        <v>5287</v>
      </c>
      <c r="K38200" s="17" t="s">
        <v>421</v>
      </c>
    </row>
    <row r="38201" spans="1:11">
      <c r="A38201" s="17" t="s">
        <v>1965</v>
      </c>
      <c r="B38201" s="28" t="s">
        <v>6518</v>
      </c>
      <c r="C38201" s="17" t="s">
        <v>1965</v>
      </c>
      <c r="D38201" s="17" t="s">
        <v>3801</v>
      </c>
      <c r="E38201" s="17" t="s">
        <v>3555</v>
      </c>
      <c r="F38201" s="17" t="s">
        <v>4410</v>
      </c>
      <c r="G38201" s="17" t="s">
        <v>137</v>
      </c>
      <c r="H38201" s="17" t="s">
        <v>6356</v>
      </c>
      <c r="I38201" s="17" t="s">
        <v>5286</v>
      </c>
      <c r="J38201" s="17" t="s">
        <v>5287</v>
      </c>
      <c r="K38201" s="17" t="s">
        <v>421</v>
      </c>
    </row>
    <row r="38202" spans="1:11">
      <c r="A38202" s="17" t="s">
        <v>1839</v>
      </c>
      <c r="B38202" s="28" t="s">
        <v>6518</v>
      </c>
      <c r="C38202" s="17" t="s">
        <v>1839</v>
      </c>
      <c r="D38202" s="17" t="s">
        <v>3524</v>
      </c>
      <c r="E38202" s="17" t="s">
        <v>3501</v>
      </c>
      <c r="F38202" s="17" t="s">
        <v>4410</v>
      </c>
      <c r="G38202" s="17" t="s">
        <v>137</v>
      </c>
      <c r="H38202" s="17" t="s">
        <v>6356</v>
      </c>
      <c r="I38202" s="17" t="s">
        <v>5286</v>
      </c>
      <c r="J38202" s="17" t="s">
        <v>5287</v>
      </c>
      <c r="K38202" s="17" t="s">
        <v>421</v>
      </c>
    </row>
    <row r="38203" spans="1:11">
      <c r="A38203" s="17" t="s">
        <v>1583</v>
      </c>
      <c r="B38203" s="28" t="s">
        <v>6518</v>
      </c>
      <c r="C38203" s="17" t="s">
        <v>1583</v>
      </c>
      <c r="D38203" s="17" t="s">
        <v>3490</v>
      </c>
      <c r="E38203" s="17" t="s">
        <v>3501</v>
      </c>
      <c r="F38203" s="17" t="s">
        <v>4410</v>
      </c>
      <c r="G38203" s="17" t="s">
        <v>137</v>
      </c>
      <c r="H38203" s="17" t="s">
        <v>6356</v>
      </c>
      <c r="I38203" s="17" t="s">
        <v>5286</v>
      </c>
      <c r="J38203" s="17" t="s">
        <v>5287</v>
      </c>
      <c r="K38203" s="17" t="s">
        <v>421</v>
      </c>
    </row>
    <row r="38204" spans="1:11">
      <c r="A38204" s="17" t="s">
        <v>1298</v>
      </c>
      <c r="B38204" s="28" t="s">
        <v>6518</v>
      </c>
      <c r="C38204" s="17" t="s">
        <v>1298</v>
      </c>
      <c r="D38204" s="17" t="s">
        <v>3728</v>
      </c>
      <c r="E38204" s="17" t="s">
        <v>4017</v>
      </c>
      <c r="F38204" s="17" t="s">
        <v>4452</v>
      </c>
      <c r="G38204" s="17" t="s">
        <v>137</v>
      </c>
      <c r="H38204" s="17" t="s">
        <v>6356</v>
      </c>
      <c r="I38204" s="17" t="s">
        <v>5286</v>
      </c>
      <c r="J38204" s="17" t="s">
        <v>5287</v>
      </c>
      <c r="K38204" s="17" t="s">
        <v>421</v>
      </c>
    </row>
    <row r="38205" spans="1:11">
      <c r="A38205" s="17" t="s">
        <v>5641</v>
      </c>
      <c r="B38205" s="28" t="s">
        <v>6519</v>
      </c>
      <c r="C38205" s="17" t="s">
        <v>5641</v>
      </c>
      <c r="D38205" s="17" t="s">
        <v>5642</v>
      </c>
      <c r="E38205" s="17" t="s">
        <v>3437</v>
      </c>
      <c r="F38205" s="17" t="s">
        <v>4453</v>
      </c>
      <c r="G38205" s="17" t="s">
        <v>137</v>
      </c>
      <c r="H38205" s="17" t="s">
        <v>6355</v>
      </c>
      <c r="I38205" s="17" t="s">
        <v>5286</v>
      </c>
      <c r="J38205" s="17" t="s">
        <v>5287</v>
      </c>
      <c r="K38205" s="17" t="s">
        <v>421</v>
      </c>
    </row>
    <row r="38206" spans="1:11">
      <c r="A38206" s="17" t="s">
        <v>5664</v>
      </c>
      <c r="B38206" s="28" t="s">
        <v>6519</v>
      </c>
      <c r="C38206" s="17" t="s">
        <v>5664</v>
      </c>
      <c r="D38206" s="17" t="s">
        <v>3579</v>
      </c>
      <c r="E38206" s="17" t="s">
        <v>3437</v>
      </c>
      <c r="F38206" s="17" t="s">
        <v>4410</v>
      </c>
      <c r="G38206" s="17" t="s">
        <v>137</v>
      </c>
      <c r="H38206" s="17" t="s">
        <v>6355</v>
      </c>
      <c r="I38206" s="17" t="s">
        <v>5286</v>
      </c>
      <c r="J38206" s="17" t="s">
        <v>5287</v>
      </c>
      <c r="K38206" s="17" t="s">
        <v>421</v>
      </c>
    </row>
    <row r="38207" spans="1:11">
      <c r="A38207" s="17" t="s">
        <v>5777</v>
      </c>
      <c r="B38207" s="28" t="s">
        <v>6519</v>
      </c>
      <c r="C38207" s="17" t="s">
        <v>5777</v>
      </c>
      <c r="D38207" s="17" t="s">
        <v>3786</v>
      </c>
      <c r="E38207" s="17" t="s">
        <v>3437</v>
      </c>
      <c r="F38207" s="17" t="s">
        <v>3872</v>
      </c>
      <c r="G38207" s="17" t="s">
        <v>137</v>
      </c>
      <c r="H38207" s="17" t="s">
        <v>6355</v>
      </c>
      <c r="I38207" s="17" t="s">
        <v>5286</v>
      </c>
      <c r="J38207" s="17" t="s">
        <v>5287</v>
      </c>
      <c r="K38207" s="17" t="s">
        <v>421</v>
      </c>
    </row>
    <row r="38208" spans="1:11">
      <c r="A38208" s="17" t="s">
        <v>1006</v>
      </c>
      <c r="B38208" s="28" t="s">
        <v>6519</v>
      </c>
      <c r="C38208" s="17" t="s">
        <v>1006</v>
      </c>
      <c r="D38208" s="17" t="s">
        <v>3728</v>
      </c>
      <c r="E38208" s="17" t="s">
        <v>4349</v>
      </c>
      <c r="F38208" s="17" t="s">
        <v>4081</v>
      </c>
      <c r="G38208" s="17" t="s">
        <v>137</v>
      </c>
      <c r="H38208" s="17" t="s">
        <v>6355</v>
      </c>
      <c r="I38208" s="17" t="s">
        <v>5286</v>
      </c>
      <c r="J38208" s="17" t="s">
        <v>5287</v>
      </c>
      <c r="K38208" s="17" t="s">
        <v>421</v>
      </c>
    </row>
    <row r="38209" spans="1:11">
      <c r="A38209" s="17" t="s">
        <v>1928</v>
      </c>
      <c r="B38209" s="28" t="s">
        <v>6519</v>
      </c>
      <c r="C38209" s="17" t="s">
        <v>1928</v>
      </c>
      <c r="D38209" s="17" t="s">
        <v>3913</v>
      </c>
      <c r="E38209" s="17" t="s">
        <v>4756</v>
      </c>
      <c r="F38209" s="17" t="s">
        <v>4081</v>
      </c>
      <c r="G38209" s="17" t="s">
        <v>137</v>
      </c>
      <c r="H38209" s="17" t="s">
        <v>6355</v>
      </c>
      <c r="I38209" s="17" t="s">
        <v>5286</v>
      </c>
      <c r="J38209" s="17" t="s">
        <v>5287</v>
      </c>
      <c r="K38209" s="17" t="s">
        <v>421</v>
      </c>
    </row>
    <row r="38210" spans="1:11">
      <c r="A38210" s="17" t="s">
        <v>5591</v>
      </c>
      <c r="B38210" s="28" t="s">
        <v>6519</v>
      </c>
      <c r="C38210" s="17" t="s">
        <v>5591</v>
      </c>
      <c r="D38210" s="17" t="s">
        <v>3459</v>
      </c>
      <c r="E38210" s="17" t="s">
        <v>3518</v>
      </c>
      <c r="F38210" s="17" t="s">
        <v>4410</v>
      </c>
      <c r="G38210" s="17" t="s">
        <v>137</v>
      </c>
      <c r="H38210" s="17" t="s">
        <v>6355</v>
      </c>
      <c r="I38210" s="17" t="s">
        <v>5286</v>
      </c>
      <c r="J38210" s="17" t="s">
        <v>5287</v>
      </c>
      <c r="K38210" s="17" t="s">
        <v>421</v>
      </c>
    </row>
    <row r="38211" spans="1:11">
      <c r="A38211" s="17" t="s">
        <v>1930</v>
      </c>
      <c r="B38211" s="28" t="s">
        <v>6519</v>
      </c>
      <c r="C38211" s="17" t="s">
        <v>1930</v>
      </c>
      <c r="D38211" s="17" t="s">
        <v>3795</v>
      </c>
      <c r="E38211" s="17" t="s">
        <v>3448</v>
      </c>
      <c r="F38211" s="17" t="s">
        <v>4081</v>
      </c>
      <c r="G38211" s="17" t="s">
        <v>137</v>
      </c>
      <c r="H38211" s="17" t="s">
        <v>6355</v>
      </c>
      <c r="I38211" s="17" t="s">
        <v>5286</v>
      </c>
      <c r="J38211" s="17" t="s">
        <v>5287</v>
      </c>
      <c r="K38211" s="17" t="s">
        <v>421</v>
      </c>
    </row>
    <row r="38212" spans="1:11">
      <c r="A38212" s="17" t="s">
        <v>1222</v>
      </c>
      <c r="B38212" s="28" t="s">
        <v>6519</v>
      </c>
      <c r="C38212" s="17" t="s">
        <v>1222</v>
      </c>
      <c r="D38212" s="17" t="s">
        <v>3586</v>
      </c>
      <c r="E38212" s="17" t="s">
        <v>3448</v>
      </c>
      <c r="F38212" s="17" t="s">
        <v>4410</v>
      </c>
      <c r="G38212" s="17" t="s">
        <v>137</v>
      </c>
      <c r="H38212" s="17" t="s">
        <v>6355</v>
      </c>
      <c r="I38212" s="17" t="s">
        <v>5286</v>
      </c>
      <c r="J38212" s="17" t="s">
        <v>5287</v>
      </c>
      <c r="K38212" s="17" t="s">
        <v>421</v>
      </c>
    </row>
    <row r="38213" spans="1:11">
      <c r="A38213" s="17" t="s">
        <v>1224</v>
      </c>
      <c r="B38213" s="28" t="s">
        <v>6519</v>
      </c>
      <c r="C38213" s="17" t="s">
        <v>1224</v>
      </c>
      <c r="D38213" s="17" t="s">
        <v>3609</v>
      </c>
      <c r="E38213" s="17" t="s">
        <v>4519</v>
      </c>
      <c r="F38213" s="17" t="s">
        <v>4081</v>
      </c>
      <c r="G38213" s="17" t="s">
        <v>137</v>
      </c>
      <c r="H38213" s="17" t="s">
        <v>6355</v>
      </c>
      <c r="I38213" s="17" t="s">
        <v>5286</v>
      </c>
      <c r="J38213" s="17" t="s">
        <v>5287</v>
      </c>
      <c r="K38213" s="17" t="s">
        <v>421</v>
      </c>
    </row>
    <row r="38214" spans="1:11">
      <c r="A38214" s="17" t="s">
        <v>1722</v>
      </c>
      <c r="B38214" s="28" t="s">
        <v>6519</v>
      </c>
      <c r="C38214" s="17" t="s">
        <v>1722</v>
      </c>
      <c r="D38214" s="17" t="s">
        <v>4685</v>
      </c>
      <c r="E38214" s="17" t="s">
        <v>3450</v>
      </c>
      <c r="F38214" s="17" t="s">
        <v>4081</v>
      </c>
      <c r="G38214" s="17" t="s">
        <v>137</v>
      </c>
      <c r="H38214" s="17" t="s">
        <v>6355</v>
      </c>
      <c r="I38214" s="17" t="s">
        <v>5286</v>
      </c>
      <c r="J38214" s="17" t="s">
        <v>5287</v>
      </c>
      <c r="K38214" s="17" t="s">
        <v>421</v>
      </c>
    </row>
    <row r="38215" spans="1:11">
      <c r="A38215" s="17" t="s">
        <v>1010</v>
      </c>
      <c r="B38215" s="28" t="s">
        <v>6519</v>
      </c>
      <c r="C38215" s="17" t="s">
        <v>1010</v>
      </c>
      <c r="D38215" s="17" t="s">
        <v>3948</v>
      </c>
      <c r="E38215" s="17" t="s">
        <v>3450</v>
      </c>
      <c r="F38215" s="17" t="s">
        <v>4410</v>
      </c>
      <c r="G38215" s="17" t="s">
        <v>137</v>
      </c>
      <c r="H38215" s="17" t="s">
        <v>6355</v>
      </c>
      <c r="I38215" s="17" t="s">
        <v>5286</v>
      </c>
      <c r="J38215" s="17" t="s">
        <v>5287</v>
      </c>
      <c r="K38215" s="17" t="s">
        <v>421</v>
      </c>
    </row>
    <row r="38216" spans="1:11">
      <c r="A38216" s="17" t="s">
        <v>1932</v>
      </c>
      <c r="B38216" s="28" t="s">
        <v>6519</v>
      </c>
      <c r="C38216" s="17" t="s">
        <v>1932</v>
      </c>
      <c r="D38216" s="17" t="s">
        <v>3613</v>
      </c>
      <c r="E38216" s="17" t="s">
        <v>3450</v>
      </c>
      <c r="F38216" s="17" t="s">
        <v>4452</v>
      </c>
      <c r="G38216" s="17" t="s">
        <v>137</v>
      </c>
      <c r="H38216" s="17" t="s">
        <v>6355</v>
      </c>
      <c r="I38216" s="17" t="s">
        <v>5286</v>
      </c>
      <c r="J38216" s="17" t="s">
        <v>5287</v>
      </c>
      <c r="K38216" s="17" t="s">
        <v>421</v>
      </c>
    </row>
    <row r="38217" spans="1:11">
      <c r="A38217" s="17" t="s">
        <v>1604</v>
      </c>
      <c r="B38217" s="28" t="s">
        <v>6519</v>
      </c>
      <c r="C38217" s="17" t="s">
        <v>1604</v>
      </c>
      <c r="D38217" s="17" t="s">
        <v>3606</v>
      </c>
      <c r="E38217" s="17" t="s">
        <v>3568</v>
      </c>
      <c r="F38217" s="17" t="s">
        <v>4081</v>
      </c>
      <c r="G38217" s="17" t="s">
        <v>137</v>
      </c>
      <c r="H38217" s="17" t="s">
        <v>6355</v>
      </c>
      <c r="I38217" s="17" t="s">
        <v>5286</v>
      </c>
      <c r="J38217" s="17" t="s">
        <v>5287</v>
      </c>
      <c r="K38217" s="17" t="s">
        <v>421</v>
      </c>
    </row>
    <row r="38218" spans="1:11">
      <c r="A38218" s="17" t="s">
        <v>2609</v>
      </c>
      <c r="B38218" s="28" t="s">
        <v>6519</v>
      </c>
      <c r="C38218" s="17" t="s">
        <v>2609</v>
      </c>
      <c r="D38218" s="17" t="s">
        <v>3537</v>
      </c>
      <c r="E38218" s="17" t="s">
        <v>3523</v>
      </c>
      <c r="F38218" s="17" t="s">
        <v>4452</v>
      </c>
      <c r="G38218" s="17" t="s">
        <v>137</v>
      </c>
      <c r="H38218" s="17" t="s">
        <v>6355</v>
      </c>
      <c r="I38218" s="17" t="s">
        <v>5286</v>
      </c>
      <c r="J38218" s="17" t="s">
        <v>5287</v>
      </c>
      <c r="K38218" s="17" t="s">
        <v>421</v>
      </c>
    </row>
    <row r="38219" spans="1:11">
      <c r="A38219" s="17" t="s">
        <v>5616</v>
      </c>
      <c r="B38219" s="28" t="s">
        <v>6519</v>
      </c>
      <c r="C38219" s="17" t="s">
        <v>5616</v>
      </c>
      <c r="D38219" s="17" t="s">
        <v>3805</v>
      </c>
      <c r="E38219" s="17" t="s">
        <v>3525</v>
      </c>
      <c r="F38219" s="17" t="s">
        <v>4081</v>
      </c>
      <c r="G38219" s="17" t="s">
        <v>137</v>
      </c>
      <c r="H38219" s="17" t="s">
        <v>6355</v>
      </c>
      <c r="I38219" s="17" t="s">
        <v>5286</v>
      </c>
      <c r="J38219" s="17" t="s">
        <v>5287</v>
      </c>
      <c r="K38219" s="17" t="s">
        <v>421</v>
      </c>
    </row>
    <row r="38220" spans="1:11">
      <c r="A38220" s="17" t="s">
        <v>957</v>
      </c>
      <c r="B38220" s="28" t="s">
        <v>6519</v>
      </c>
      <c r="C38220" s="17" t="s">
        <v>957</v>
      </c>
      <c r="D38220" s="17" t="s">
        <v>3639</v>
      </c>
      <c r="E38220" s="17" t="s">
        <v>3764</v>
      </c>
      <c r="F38220" s="17" t="s">
        <v>4453</v>
      </c>
      <c r="G38220" s="17" t="s">
        <v>137</v>
      </c>
      <c r="H38220" s="17" t="s">
        <v>6355</v>
      </c>
      <c r="I38220" s="17" t="s">
        <v>5286</v>
      </c>
      <c r="J38220" s="17" t="s">
        <v>5287</v>
      </c>
      <c r="K38220" s="17" t="s">
        <v>421</v>
      </c>
    </row>
    <row r="38221" spans="1:11">
      <c r="A38221" s="17" t="s">
        <v>1905</v>
      </c>
      <c r="B38221" s="28" t="s">
        <v>6519</v>
      </c>
      <c r="C38221" s="17" t="s">
        <v>1905</v>
      </c>
      <c r="D38221" s="17" t="s">
        <v>4751</v>
      </c>
      <c r="E38221" s="17" t="s">
        <v>4107</v>
      </c>
      <c r="F38221" s="17" t="s">
        <v>4453</v>
      </c>
      <c r="G38221" s="17" t="s">
        <v>137</v>
      </c>
      <c r="H38221" s="17" t="s">
        <v>6355</v>
      </c>
      <c r="I38221" s="17" t="s">
        <v>5286</v>
      </c>
      <c r="J38221" s="17" t="s">
        <v>5287</v>
      </c>
      <c r="K38221" s="17" t="s">
        <v>421</v>
      </c>
    </row>
    <row r="38222" spans="1:11">
      <c r="A38222" s="17" t="s">
        <v>5617</v>
      </c>
      <c r="B38222" s="28" t="s">
        <v>6519</v>
      </c>
      <c r="C38222" s="17" t="s">
        <v>5617</v>
      </c>
      <c r="D38222" s="17" t="s">
        <v>3576</v>
      </c>
      <c r="E38222" s="17" t="s">
        <v>3636</v>
      </c>
      <c r="F38222" s="17" t="s">
        <v>4453</v>
      </c>
      <c r="G38222" s="17" t="s">
        <v>137</v>
      </c>
      <c r="H38222" s="17" t="s">
        <v>6355</v>
      </c>
      <c r="I38222" s="17" t="s">
        <v>5286</v>
      </c>
      <c r="J38222" s="17" t="s">
        <v>5287</v>
      </c>
      <c r="K38222" s="17" t="s">
        <v>421</v>
      </c>
    </row>
    <row r="38223" spans="1:11">
      <c r="A38223" s="17" t="s">
        <v>2035</v>
      </c>
      <c r="B38223" s="28" t="s">
        <v>6519</v>
      </c>
      <c r="C38223" s="17" t="s">
        <v>2035</v>
      </c>
      <c r="D38223" s="17" t="s">
        <v>3459</v>
      </c>
      <c r="E38223" s="17" t="s">
        <v>3458</v>
      </c>
      <c r="F38223" s="17" t="s">
        <v>4410</v>
      </c>
      <c r="G38223" s="17" t="s">
        <v>137</v>
      </c>
      <c r="H38223" s="17" t="s">
        <v>6355</v>
      </c>
      <c r="I38223" s="17" t="s">
        <v>5286</v>
      </c>
      <c r="J38223" s="17" t="s">
        <v>5287</v>
      </c>
      <c r="K38223" s="17" t="s">
        <v>421</v>
      </c>
    </row>
    <row r="38224" spans="1:11">
      <c r="A38224" s="17" t="s">
        <v>2091</v>
      </c>
      <c r="B38224" s="28" t="s">
        <v>6519</v>
      </c>
      <c r="C38224" s="17" t="s">
        <v>2091</v>
      </c>
      <c r="D38224" s="17" t="s">
        <v>4358</v>
      </c>
      <c r="E38224" s="17" t="s">
        <v>3999</v>
      </c>
      <c r="F38224" s="17" t="s">
        <v>4081</v>
      </c>
      <c r="G38224" s="17" t="s">
        <v>137</v>
      </c>
      <c r="H38224" s="17" t="s">
        <v>6355</v>
      </c>
      <c r="I38224" s="17" t="s">
        <v>5286</v>
      </c>
      <c r="J38224" s="17" t="s">
        <v>5287</v>
      </c>
      <c r="K38224" s="17" t="s">
        <v>421</v>
      </c>
    </row>
    <row r="38225" spans="1:11">
      <c r="A38225" s="17" t="s">
        <v>1234</v>
      </c>
      <c r="B38225" s="28" t="s">
        <v>6519</v>
      </c>
      <c r="C38225" s="17" t="s">
        <v>1234</v>
      </c>
      <c r="D38225" s="17" t="s">
        <v>3529</v>
      </c>
      <c r="E38225" s="17" t="s">
        <v>3610</v>
      </c>
      <c r="F38225" s="17" t="s">
        <v>4453</v>
      </c>
      <c r="G38225" s="17" t="s">
        <v>137</v>
      </c>
      <c r="H38225" s="17" t="s">
        <v>6355</v>
      </c>
      <c r="I38225" s="17" t="s">
        <v>5286</v>
      </c>
      <c r="J38225" s="17" t="s">
        <v>5287</v>
      </c>
      <c r="K38225" s="17" t="s">
        <v>421</v>
      </c>
    </row>
    <row r="38226" spans="1:11">
      <c r="A38226" s="17" t="s">
        <v>1704</v>
      </c>
      <c r="B38226" s="28" t="s">
        <v>6519</v>
      </c>
      <c r="C38226" s="17" t="s">
        <v>1704</v>
      </c>
      <c r="D38226" s="17" t="s">
        <v>3959</v>
      </c>
      <c r="E38226" s="17" t="s">
        <v>3746</v>
      </c>
      <c r="F38226" s="17" t="s">
        <v>4453</v>
      </c>
      <c r="G38226" s="17" t="s">
        <v>137</v>
      </c>
      <c r="H38226" s="17" t="s">
        <v>6355</v>
      </c>
      <c r="I38226" s="17" t="s">
        <v>5286</v>
      </c>
      <c r="J38226" s="17" t="s">
        <v>5287</v>
      </c>
      <c r="K38226" s="17" t="s">
        <v>421</v>
      </c>
    </row>
    <row r="38227" spans="1:11">
      <c r="A38227" s="17" t="s">
        <v>6358</v>
      </c>
      <c r="B38227" s="28" t="s">
        <v>6519</v>
      </c>
      <c r="C38227" s="17" t="s">
        <v>6358</v>
      </c>
      <c r="D38227" s="17" t="s">
        <v>6359</v>
      </c>
      <c r="E38227" s="17" t="s">
        <v>3461</v>
      </c>
      <c r="F38227" s="17" t="s">
        <v>4476</v>
      </c>
      <c r="G38227" s="17" t="s">
        <v>137</v>
      </c>
      <c r="H38227" s="17" t="s">
        <v>6355</v>
      </c>
      <c r="I38227" s="17" t="s">
        <v>5286</v>
      </c>
      <c r="J38227" s="17" t="s">
        <v>5287</v>
      </c>
      <c r="K38227" s="17" t="s">
        <v>421</v>
      </c>
    </row>
    <row r="38228" spans="1:11">
      <c r="A38228" s="17" t="s">
        <v>1663</v>
      </c>
      <c r="B38228" s="28" t="s">
        <v>6519</v>
      </c>
      <c r="C38228" s="17" t="s">
        <v>1663</v>
      </c>
      <c r="D38228" s="17" t="s">
        <v>3463</v>
      </c>
      <c r="E38228" s="17" t="s">
        <v>3464</v>
      </c>
      <c r="F38228" s="17" t="s">
        <v>4453</v>
      </c>
      <c r="G38228" s="17" t="s">
        <v>137</v>
      </c>
      <c r="H38228" s="17" t="s">
        <v>6355</v>
      </c>
      <c r="I38228" s="17" t="s">
        <v>5286</v>
      </c>
      <c r="J38228" s="17" t="s">
        <v>5287</v>
      </c>
      <c r="K38228" s="17" t="s">
        <v>421</v>
      </c>
    </row>
    <row r="38229" spans="1:11">
      <c r="A38229" s="17" t="s">
        <v>5644</v>
      </c>
      <c r="B38229" s="28" t="s">
        <v>6519</v>
      </c>
      <c r="C38229" s="17" t="s">
        <v>5644</v>
      </c>
      <c r="D38229" s="17" t="s">
        <v>3470</v>
      </c>
      <c r="E38229" s="17" t="s">
        <v>3464</v>
      </c>
      <c r="F38229" s="17" t="s">
        <v>4410</v>
      </c>
      <c r="G38229" s="17" t="s">
        <v>137</v>
      </c>
      <c r="H38229" s="17" t="s">
        <v>6355</v>
      </c>
      <c r="I38229" s="17" t="s">
        <v>5286</v>
      </c>
      <c r="J38229" s="17" t="s">
        <v>5287</v>
      </c>
      <c r="K38229" s="17" t="s">
        <v>421</v>
      </c>
    </row>
    <row r="38230" spans="1:11">
      <c r="A38230" s="17" t="s">
        <v>1038</v>
      </c>
      <c r="B38230" s="28" t="s">
        <v>6519</v>
      </c>
      <c r="C38230" s="17" t="s">
        <v>1038</v>
      </c>
      <c r="D38230" s="17" t="s">
        <v>4471</v>
      </c>
      <c r="E38230" s="17" t="s">
        <v>3464</v>
      </c>
      <c r="F38230" s="17" t="s">
        <v>4472</v>
      </c>
      <c r="G38230" s="17" t="s">
        <v>137</v>
      </c>
      <c r="H38230" s="17" t="s">
        <v>6355</v>
      </c>
      <c r="I38230" s="17" t="s">
        <v>5286</v>
      </c>
      <c r="J38230" s="17" t="s">
        <v>5287</v>
      </c>
      <c r="K38230" s="17" t="s">
        <v>421</v>
      </c>
    </row>
    <row r="38231" spans="1:11">
      <c r="A38231" s="17" t="s">
        <v>1621</v>
      </c>
      <c r="B38231" s="28" t="s">
        <v>6519</v>
      </c>
      <c r="C38231" s="17" t="s">
        <v>1621</v>
      </c>
      <c r="D38231" s="17" t="s">
        <v>4011</v>
      </c>
      <c r="E38231" s="17" t="s">
        <v>3464</v>
      </c>
      <c r="F38231" s="17" t="s">
        <v>4452</v>
      </c>
      <c r="G38231" s="17" t="s">
        <v>137</v>
      </c>
      <c r="H38231" s="17" t="s">
        <v>6355</v>
      </c>
      <c r="I38231" s="17" t="s">
        <v>5286</v>
      </c>
      <c r="J38231" s="17" t="s">
        <v>5287</v>
      </c>
      <c r="K38231" s="17" t="s">
        <v>421</v>
      </c>
    </row>
    <row r="38232" spans="1:11">
      <c r="A38232" s="17" t="s">
        <v>854</v>
      </c>
      <c r="B38232" s="28" t="s">
        <v>6519</v>
      </c>
      <c r="C38232" s="17" t="s">
        <v>854</v>
      </c>
      <c r="D38232" s="17" t="s">
        <v>3998</v>
      </c>
      <c r="E38232" s="17" t="s">
        <v>3465</v>
      </c>
      <c r="F38232" s="17" t="s">
        <v>4081</v>
      </c>
      <c r="G38232" s="17" t="s">
        <v>137</v>
      </c>
      <c r="H38232" s="17" t="s">
        <v>6355</v>
      </c>
      <c r="I38232" s="17" t="s">
        <v>5286</v>
      </c>
      <c r="J38232" s="17" t="s">
        <v>5287</v>
      </c>
      <c r="K38232" s="17" t="s">
        <v>421</v>
      </c>
    </row>
    <row r="38233" spans="1:11">
      <c r="A38233" s="17" t="s">
        <v>1622</v>
      </c>
      <c r="B38233" s="28" t="s">
        <v>6519</v>
      </c>
      <c r="C38233" s="17" t="s">
        <v>1622</v>
      </c>
      <c r="D38233" s="17" t="s">
        <v>3591</v>
      </c>
      <c r="E38233" s="17" t="s">
        <v>3467</v>
      </c>
      <c r="F38233" s="17" t="s">
        <v>4410</v>
      </c>
      <c r="G38233" s="17" t="s">
        <v>137</v>
      </c>
      <c r="H38233" s="17" t="s">
        <v>6355</v>
      </c>
      <c r="I38233" s="17" t="s">
        <v>5286</v>
      </c>
      <c r="J38233" s="17" t="s">
        <v>5287</v>
      </c>
      <c r="K38233" s="17" t="s">
        <v>421</v>
      </c>
    </row>
    <row r="38234" spans="1:11">
      <c r="A38234" s="17" t="s">
        <v>5671</v>
      </c>
      <c r="B38234" s="28" t="s">
        <v>6519</v>
      </c>
      <c r="C38234" s="17" t="s">
        <v>5671</v>
      </c>
      <c r="D38234" s="17" t="s">
        <v>3459</v>
      </c>
      <c r="E38234" s="17" t="s">
        <v>3467</v>
      </c>
      <c r="F38234" s="17" t="s">
        <v>4410</v>
      </c>
      <c r="G38234" s="17" t="s">
        <v>137</v>
      </c>
      <c r="H38234" s="17" t="s">
        <v>6355</v>
      </c>
      <c r="I38234" s="17" t="s">
        <v>5286</v>
      </c>
      <c r="J38234" s="17" t="s">
        <v>5287</v>
      </c>
      <c r="K38234" s="17" t="s">
        <v>421</v>
      </c>
    </row>
    <row r="38235" spans="1:11">
      <c r="A38235" s="17" t="s">
        <v>1727</v>
      </c>
      <c r="B38235" s="28" t="s">
        <v>6519</v>
      </c>
      <c r="C38235" s="17" t="s">
        <v>1727</v>
      </c>
      <c r="D38235" s="17" t="s">
        <v>3652</v>
      </c>
      <c r="E38235" s="17" t="s">
        <v>4003</v>
      </c>
      <c r="F38235" s="17" t="s">
        <v>4081</v>
      </c>
      <c r="G38235" s="17" t="s">
        <v>137</v>
      </c>
      <c r="H38235" s="17" t="s">
        <v>6355</v>
      </c>
      <c r="I38235" s="17" t="s">
        <v>5286</v>
      </c>
      <c r="J38235" s="17" t="s">
        <v>5287</v>
      </c>
      <c r="K38235" s="17" t="s">
        <v>421</v>
      </c>
    </row>
    <row r="38236" spans="1:11">
      <c r="A38236" s="17" t="s">
        <v>1013</v>
      </c>
      <c r="B38236" s="28" t="s">
        <v>6519</v>
      </c>
      <c r="C38236" s="17" t="s">
        <v>1013</v>
      </c>
      <c r="D38236" s="17" t="s">
        <v>4028</v>
      </c>
      <c r="E38236" s="17" t="s">
        <v>4003</v>
      </c>
      <c r="F38236" s="17" t="s">
        <v>4410</v>
      </c>
      <c r="G38236" s="17" t="s">
        <v>137</v>
      </c>
      <c r="H38236" s="17" t="s">
        <v>6355</v>
      </c>
      <c r="I38236" s="17" t="s">
        <v>5286</v>
      </c>
      <c r="J38236" s="17" t="s">
        <v>5287</v>
      </c>
      <c r="K38236" s="17" t="s">
        <v>421</v>
      </c>
    </row>
    <row r="38237" spans="1:11">
      <c r="A38237" s="17" t="s">
        <v>5626</v>
      </c>
      <c r="B38237" s="28" t="s">
        <v>6519</v>
      </c>
      <c r="C38237" s="17" t="s">
        <v>5626</v>
      </c>
      <c r="D38237" s="17" t="s">
        <v>3478</v>
      </c>
      <c r="E38237" s="17" t="s">
        <v>3472</v>
      </c>
      <c r="F38237" s="17" t="s">
        <v>4081</v>
      </c>
      <c r="G38237" s="17" t="s">
        <v>137</v>
      </c>
      <c r="H38237" s="17" t="s">
        <v>6355</v>
      </c>
      <c r="I38237" s="17" t="s">
        <v>5286</v>
      </c>
      <c r="J38237" s="17" t="s">
        <v>5287</v>
      </c>
      <c r="K38237" s="17" t="s">
        <v>421</v>
      </c>
    </row>
    <row r="38238" spans="1:11">
      <c r="A38238" s="17" t="s">
        <v>1240</v>
      </c>
      <c r="B38238" s="28" t="s">
        <v>6519</v>
      </c>
      <c r="C38238" s="17" t="s">
        <v>1240</v>
      </c>
      <c r="D38238" s="17" t="s">
        <v>3681</v>
      </c>
      <c r="E38238" s="17" t="s">
        <v>3472</v>
      </c>
      <c r="F38238" s="17" t="s">
        <v>4452</v>
      </c>
      <c r="G38238" s="17" t="s">
        <v>137</v>
      </c>
      <c r="H38238" s="17" t="s">
        <v>6355</v>
      </c>
      <c r="I38238" s="17" t="s">
        <v>5286</v>
      </c>
      <c r="J38238" s="17" t="s">
        <v>5287</v>
      </c>
      <c r="K38238" s="17" t="s">
        <v>421</v>
      </c>
    </row>
    <row r="38239" spans="1:11">
      <c r="A38239" s="17" t="s">
        <v>1624</v>
      </c>
      <c r="B38239" s="28" t="s">
        <v>6519</v>
      </c>
      <c r="C38239" s="17" t="s">
        <v>1624</v>
      </c>
      <c r="D38239" s="17" t="s">
        <v>4213</v>
      </c>
      <c r="E38239" s="17" t="s">
        <v>3472</v>
      </c>
      <c r="F38239" s="17" t="s">
        <v>4453</v>
      </c>
      <c r="G38239" s="17" t="s">
        <v>137</v>
      </c>
      <c r="H38239" s="17" t="s">
        <v>6355</v>
      </c>
      <c r="I38239" s="17" t="s">
        <v>5286</v>
      </c>
      <c r="J38239" s="17" t="s">
        <v>5287</v>
      </c>
      <c r="K38239" s="17" t="s">
        <v>421</v>
      </c>
    </row>
    <row r="38240" spans="1:11">
      <c r="A38240" s="17" t="s">
        <v>5627</v>
      </c>
      <c r="B38240" s="28" t="s">
        <v>6519</v>
      </c>
      <c r="C38240" s="17" t="s">
        <v>5627</v>
      </c>
      <c r="D38240" s="17" t="s">
        <v>4550</v>
      </c>
      <c r="E38240" s="17" t="s">
        <v>3473</v>
      </c>
      <c r="F38240" s="17" t="s">
        <v>4081</v>
      </c>
      <c r="G38240" s="17" t="s">
        <v>137</v>
      </c>
      <c r="H38240" s="17" t="s">
        <v>6355</v>
      </c>
      <c r="I38240" s="17" t="s">
        <v>5286</v>
      </c>
      <c r="J38240" s="17" t="s">
        <v>5287</v>
      </c>
      <c r="K38240" s="17" t="s">
        <v>421</v>
      </c>
    </row>
    <row r="38241" spans="1:11">
      <c r="A38241" s="17" t="s">
        <v>5601</v>
      </c>
      <c r="B38241" s="28" t="s">
        <v>6519</v>
      </c>
      <c r="C38241" s="17" t="s">
        <v>5601</v>
      </c>
      <c r="D38241" s="17" t="s">
        <v>5602</v>
      </c>
      <c r="E38241" s="17" t="s">
        <v>3644</v>
      </c>
      <c r="F38241" s="17" t="s">
        <v>4081</v>
      </c>
      <c r="G38241" s="17" t="s">
        <v>137</v>
      </c>
      <c r="H38241" s="17" t="s">
        <v>6355</v>
      </c>
      <c r="I38241" s="17" t="s">
        <v>5286</v>
      </c>
      <c r="J38241" s="17" t="s">
        <v>5287</v>
      </c>
      <c r="K38241" s="17" t="s">
        <v>421</v>
      </c>
    </row>
    <row r="38242" spans="1:11">
      <c r="A38242" s="17" t="s">
        <v>2106</v>
      </c>
      <c r="B38242" s="28" t="s">
        <v>6519</v>
      </c>
      <c r="C38242" s="17" t="s">
        <v>2106</v>
      </c>
      <c r="D38242" s="17" t="s">
        <v>4587</v>
      </c>
      <c r="E38242" s="17" t="s">
        <v>3476</v>
      </c>
      <c r="F38242" s="17" t="s">
        <v>3872</v>
      </c>
      <c r="G38242" s="17" t="s">
        <v>137</v>
      </c>
      <c r="H38242" s="17" t="s">
        <v>6355</v>
      </c>
      <c r="I38242" s="17" t="s">
        <v>5286</v>
      </c>
      <c r="J38242" s="17" t="s">
        <v>5287</v>
      </c>
      <c r="K38242" s="17" t="s">
        <v>421</v>
      </c>
    </row>
    <row r="38243" spans="1:11">
      <c r="A38243" s="17" t="s">
        <v>1913</v>
      </c>
      <c r="B38243" s="28" t="s">
        <v>6519</v>
      </c>
      <c r="C38243" s="17" t="s">
        <v>1913</v>
      </c>
      <c r="D38243" s="17" t="s">
        <v>3631</v>
      </c>
      <c r="E38243" s="17" t="s">
        <v>3476</v>
      </c>
      <c r="F38243" s="17" t="s">
        <v>4081</v>
      </c>
      <c r="G38243" s="17" t="s">
        <v>137</v>
      </c>
      <c r="H38243" s="17" t="s">
        <v>6355</v>
      </c>
      <c r="I38243" s="17" t="s">
        <v>5286</v>
      </c>
      <c r="J38243" s="17" t="s">
        <v>5287</v>
      </c>
      <c r="K38243" s="17" t="s">
        <v>421</v>
      </c>
    </row>
    <row r="38244" spans="1:11">
      <c r="A38244" s="17" t="s">
        <v>1938</v>
      </c>
      <c r="B38244" s="28" t="s">
        <v>6519</v>
      </c>
      <c r="C38244" s="17" t="s">
        <v>1938</v>
      </c>
      <c r="D38244" s="17" t="s">
        <v>3941</v>
      </c>
      <c r="E38244" s="17" t="s">
        <v>3479</v>
      </c>
      <c r="F38244" s="17" t="s">
        <v>4452</v>
      </c>
      <c r="G38244" s="17" t="s">
        <v>137</v>
      </c>
      <c r="H38244" s="17" t="s">
        <v>6355</v>
      </c>
      <c r="I38244" s="17" t="s">
        <v>5286</v>
      </c>
      <c r="J38244" s="17" t="s">
        <v>5287</v>
      </c>
      <c r="K38244" s="17" t="s">
        <v>421</v>
      </c>
    </row>
    <row r="38245" spans="1:11">
      <c r="A38245" s="17" t="s">
        <v>5633</v>
      </c>
      <c r="B38245" s="28" t="s">
        <v>6519</v>
      </c>
      <c r="C38245" s="17" t="s">
        <v>5633</v>
      </c>
      <c r="D38245" s="17" t="s">
        <v>4741</v>
      </c>
      <c r="E38245" s="17" t="s">
        <v>3540</v>
      </c>
      <c r="F38245" s="17" t="s">
        <v>4452</v>
      </c>
      <c r="G38245" s="17" t="s">
        <v>137</v>
      </c>
      <c r="H38245" s="17" t="s">
        <v>6355</v>
      </c>
      <c r="I38245" s="17" t="s">
        <v>5286</v>
      </c>
      <c r="J38245" s="17" t="s">
        <v>5287</v>
      </c>
      <c r="K38245" s="17" t="s">
        <v>421</v>
      </c>
    </row>
    <row r="38246" spans="1:11">
      <c r="A38246" s="17" t="s">
        <v>5634</v>
      </c>
      <c r="B38246" s="28" t="s">
        <v>6519</v>
      </c>
      <c r="C38246" s="17" t="s">
        <v>5634</v>
      </c>
      <c r="D38246" s="17" t="s">
        <v>3459</v>
      </c>
      <c r="E38246" s="17" t="s">
        <v>3773</v>
      </c>
      <c r="F38246" s="17" t="s">
        <v>4453</v>
      </c>
      <c r="G38246" s="17" t="s">
        <v>137</v>
      </c>
      <c r="H38246" s="17" t="s">
        <v>6355</v>
      </c>
      <c r="I38246" s="17" t="s">
        <v>5286</v>
      </c>
      <c r="J38246" s="17" t="s">
        <v>5287</v>
      </c>
      <c r="K38246" s="17" t="s">
        <v>421</v>
      </c>
    </row>
    <row r="38247" spans="1:11">
      <c r="A38247" s="17" t="s">
        <v>1712</v>
      </c>
      <c r="B38247" s="28" t="s">
        <v>6519</v>
      </c>
      <c r="C38247" s="17" t="s">
        <v>1712</v>
      </c>
      <c r="D38247" s="17" t="s">
        <v>3639</v>
      </c>
      <c r="E38247" s="17" t="s">
        <v>3542</v>
      </c>
      <c r="F38247" s="17" t="s">
        <v>4081</v>
      </c>
      <c r="G38247" s="17" t="s">
        <v>137</v>
      </c>
      <c r="H38247" s="17" t="s">
        <v>6355</v>
      </c>
      <c r="I38247" s="17" t="s">
        <v>5286</v>
      </c>
      <c r="J38247" s="17" t="s">
        <v>5287</v>
      </c>
      <c r="K38247" s="17" t="s">
        <v>421</v>
      </c>
    </row>
    <row r="38248" spans="1:11">
      <c r="A38248" s="17" t="s">
        <v>1101</v>
      </c>
      <c r="B38248" s="28" t="s">
        <v>6519</v>
      </c>
      <c r="C38248" s="17" t="s">
        <v>1101</v>
      </c>
      <c r="D38248" s="17" t="s">
        <v>3624</v>
      </c>
      <c r="E38248" s="17" t="s">
        <v>3486</v>
      </c>
      <c r="F38248" s="17" t="s">
        <v>4410</v>
      </c>
      <c r="G38248" s="17" t="s">
        <v>137</v>
      </c>
      <c r="H38248" s="17" t="s">
        <v>6355</v>
      </c>
      <c r="I38248" s="17" t="s">
        <v>5286</v>
      </c>
      <c r="J38248" s="17" t="s">
        <v>5287</v>
      </c>
      <c r="K38248" s="17" t="s">
        <v>421</v>
      </c>
    </row>
    <row r="38249" spans="1:11">
      <c r="A38249" s="17" t="s">
        <v>5684</v>
      </c>
      <c r="B38249" s="28" t="s">
        <v>6519</v>
      </c>
      <c r="C38249" s="17" t="s">
        <v>5684</v>
      </c>
      <c r="D38249" s="17" t="s">
        <v>4762</v>
      </c>
      <c r="E38249" s="17" t="s">
        <v>3486</v>
      </c>
      <c r="F38249" s="17" t="s">
        <v>4452</v>
      </c>
      <c r="G38249" s="17" t="s">
        <v>137</v>
      </c>
      <c r="H38249" s="17" t="s">
        <v>6355</v>
      </c>
      <c r="I38249" s="17" t="s">
        <v>5286</v>
      </c>
      <c r="J38249" s="17" t="s">
        <v>5287</v>
      </c>
      <c r="K38249" s="17" t="s">
        <v>421</v>
      </c>
    </row>
    <row r="38250" spans="1:11">
      <c r="A38250" s="17" t="s">
        <v>1020</v>
      </c>
      <c r="B38250" s="28" t="s">
        <v>6519</v>
      </c>
      <c r="C38250" s="17" t="s">
        <v>1020</v>
      </c>
      <c r="D38250" s="17" t="s">
        <v>4202</v>
      </c>
      <c r="E38250" s="17" t="s">
        <v>3752</v>
      </c>
      <c r="F38250" s="17" t="s">
        <v>4081</v>
      </c>
      <c r="G38250" s="17" t="s">
        <v>137</v>
      </c>
      <c r="H38250" s="17" t="s">
        <v>6355</v>
      </c>
      <c r="I38250" s="17" t="s">
        <v>5286</v>
      </c>
      <c r="J38250" s="17" t="s">
        <v>5287</v>
      </c>
      <c r="K38250" s="17" t="s">
        <v>421</v>
      </c>
    </row>
    <row r="38251" spans="1:11">
      <c r="A38251" s="17" t="s">
        <v>1103</v>
      </c>
      <c r="B38251" s="28" t="s">
        <v>6519</v>
      </c>
      <c r="C38251" s="17" t="s">
        <v>1103</v>
      </c>
      <c r="D38251" s="17" t="s">
        <v>3445</v>
      </c>
      <c r="E38251" s="17" t="s">
        <v>4206</v>
      </c>
      <c r="F38251" s="17" t="s">
        <v>4410</v>
      </c>
      <c r="G38251" s="17" t="s">
        <v>137</v>
      </c>
      <c r="H38251" s="17" t="s">
        <v>6355</v>
      </c>
      <c r="I38251" s="17" t="s">
        <v>5286</v>
      </c>
      <c r="J38251" s="17" t="s">
        <v>5287</v>
      </c>
      <c r="K38251" s="17" t="s">
        <v>421</v>
      </c>
    </row>
    <row r="38252" spans="1:11">
      <c r="A38252" s="17" t="s">
        <v>5638</v>
      </c>
      <c r="B38252" s="28" t="s">
        <v>6519</v>
      </c>
      <c r="C38252" s="17" t="s">
        <v>5638</v>
      </c>
      <c r="D38252" s="17" t="s">
        <v>3619</v>
      </c>
      <c r="E38252" s="17" t="s">
        <v>3701</v>
      </c>
      <c r="F38252" s="17" t="s">
        <v>4453</v>
      </c>
      <c r="G38252" s="17" t="s">
        <v>137</v>
      </c>
      <c r="H38252" s="17" t="s">
        <v>6355</v>
      </c>
      <c r="I38252" s="17" t="s">
        <v>5286</v>
      </c>
      <c r="J38252" s="17" t="s">
        <v>5287</v>
      </c>
      <c r="K38252" s="17" t="s">
        <v>421</v>
      </c>
    </row>
    <row r="38253" spans="1:11">
      <c r="A38253" s="17" t="s">
        <v>1495</v>
      </c>
      <c r="B38253" s="28" t="s">
        <v>6519</v>
      </c>
      <c r="C38253" s="17" t="s">
        <v>1495</v>
      </c>
      <c r="D38253" s="17" t="s">
        <v>3586</v>
      </c>
      <c r="E38253" s="17" t="s">
        <v>3492</v>
      </c>
      <c r="F38253" s="17" t="s">
        <v>4452</v>
      </c>
      <c r="G38253" s="17" t="s">
        <v>137</v>
      </c>
      <c r="H38253" s="17" t="s">
        <v>6355</v>
      </c>
      <c r="I38253" s="17" t="s">
        <v>5286</v>
      </c>
      <c r="J38253" s="17" t="s">
        <v>5287</v>
      </c>
      <c r="K38253" s="17" t="s">
        <v>421</v>
      </c>
    </row>
    <row r="38254" spans="1:11">
      <c r="A38254" s="17" t="s">
        <v>5685</v>
      </c>
      <c r="B38254" s="28" t="s">
        <v>6519</v>
      </c>
      <c r="C38254" s="17" t="s">
        <v>5685</v>
      </c>
      <c r="D38254" s="17" t="s">
        <v>4044</v>
      </c>
      <c r="E38254" s="17" t="s">
        <v>3653</v>
      </c>
      <c r="F38254" s="17" t="s">
        <v>4081</v>
      </c>
      <c r="G38254" s="17" t="s">
        <v>137</v>
      </c>
      <c r="H38254" s="17" t="s">
        <v>6355</v>
      </c>
      <c r="I38254" s="17" t="s">
        <v>5286</v>
      </c>
      <c r="J38254" s="17" t="s">
        <v>5287</v>
      </c>
      <c r="K38254" s="17" t="s">
        <v>421</v>
      </c>
    </row>
    <row r="38255" spans="1:11">
      <c r="A38255" s="17" t="s">
        <v>1734</v>
      </c>
      <c r="B38255" s="28" t="s">
        <v>6519</v>
      </c>
      <c r="C38255" s="17" t="s">
        <v>1734</v>
      </c>
      <c r="D38255" s="17" t="s">
        <v>4362</v>
      </c>
      <c r="E38255" s="17" t="s">
        <v>3806</v>
      </c>
      <c r="F38255" s="17" t="s">
        <v>4453</v>
      </c>
      <c r="G38255" s="17" t="s">
        <v>137</v>
      </c>
      <c r="H38255" s="17" t="s">
        <v>6355</v>
      </c>
      <c r="I38255" s="17" t="s">
        <v>5286</v>
      </c>
      <c r="J38255" s="17" t="s">
        <v>5287</v>
      </c>
      <c r="K38255" s="17" t="s">
        <v>421</v>
      </c>
    </row>
    <row r="38256" spans="1:11">
      <c r="A38256" s="17" t="s">
        <v>2042</v>
      </c>
      <c r="B38256" s="28" t="s">
        <v>6519</v>
      </c>
      <c r="C38256" s="17" t="s">
        <v>2042</v>
      </c>
      <c r="D38256" s="17" t="s">
        <v>3539</v>
      </c>
      <c r="E38256" s="17" t="s">
        <v>4084</v>
      </c>
      <c r="F38256" s="17" t="s">
        <v>4410</v>
      </c>
      <c r="G38256" s="17" t="s">
        <v>137</v>
      </c>
      <c r="H38256" s="17" t="s">
        <v>6355</v>
      </c>
      <c r="I38256" s="17" t="s">
        <v>5286</v>
      </c>
      <c r="J38256" s="17" t="s">
        <v>5287</v>
      </c>
      <c r="K38256" s="17" t="s">
        <v>421</v>
      </c>
    </row>
    <row r="38257" spans="1:11">
      <c r="A38257" s="17" t="s">
        <v>2043</v>
      </c>
      <c r="B38257" s="28" t="s">
        <v>6519</v>
      </c>
      <c r="C38257" s="17" t="s">
        <v>2043</v>
      </c>
      <c r="D38257" s="17" t="s">
        <v>3974</v>
      </c>
      <c r="E38257" s="17" t="s">
        <v>3832</v>
      </c>
      <c r="F38257" s="17" t="s">
        <v>4410</v>
      </c>
      <c r="G38257" s="17" t="s">
        <v>137</v>
      </c>
      <c r="H38257" s="17" t="s">
        <v>6355</v>
      </c>
      <c r="I38257" s="17" t="s">
        <v>5286</v>
      </c>
      <c r="J38257" s="17" t="s">
        <v>5287</v>
      </c>
      <c r="K38257" s="17" t="s">
        <v>421</v>
      </c>
    </row>
    <row r="38258" spans="1:11">
      <c r="A38258" s="17" t="s">
        <v>5686</v>
      </c>
      <c r="B38258" s="28" t="s">
        <v>6519</v>
      </c>
      <c r="C38258" s="17" t="s">
        <v>5686</v>
      </c>
      <c r="D38258" s="17" t="s">
        <v>5687</v>
      </c>
      <c r="E38258" s="17" t="s">
        <v>3497</v>
      </c>
      <c r="F38258" s="17" t="s">
        <v>4453</v>
      </c>
      <c r="G38258" s="17" t="s">
        <v>137</v>
      </c>
      <c r="H38258" s="17" t="s">
        <v>6355</v>
      </c>
      <c r="I38258" s="17" t="s">
        <v>5286</v>
      </c>
      <c r="J38258" s="17" t="s">
        <v>5287</v>
      </c>
      <c r="K38258" s="17" t="s">
        <v>421</v>
      </c>
    </row>
    <row r="38259" spans="1:11">
      <c r="A38259" s="17" t="s">
        <v>5688</v>
      </c>
      <c r="B38259" s="28" t="s">
        <v>6519</v>
      </c>
      <c r="C38259" s="17" t="s">
        <v>5688</v>
      </c>
      <c r="D38259" s="17" t="s">
        <v>3438</v>
      </c>
      <c r="E38259" s="17" t="s">
        <v>3497</v>
      </c>
      <c r="F38259" s="17" t="s">
        <v>4452</v>
      </c>
      <c r="G38259" s="17" t="s">
        <v>137</v>
      </c>
      <c r="H38259" s="17" t="s">
        <v>6355</v>
      </c>
      <c r="I38259" s="17" t="s">
        <v>5286</v>
      </c>
      <c r="J38259" s="17" t="s">
        <v>5287</v>
      </c>
      <c r="K38259" s="17" t="s">
        <v>421</v>
      </c>
    </row>
    <row r="38260" spans="1:11">
      <c r="A38260" s="17" t="s">
        <v>6069</v>
      </c>
      <c r="B38260" s="28" t="s">
        <v>6519</v>
      </c>
      <c r="C38260" s="17" t="s">
        <v>6069</v>
      </c>
      <c r="D38260" s="17" t="s">
        <v>3522</v>
      </c>
      <c r="E38260" s="17" t="s">
        <v>3555</v>
      </c>
      <c r="F38260" s="17" t="s">
        <v>5292</v>
      </c>
      <c r="G38260" s="17" t="s">
        <v>137</v>
      </c>
      <c r="H38260" s="17" t="s">
        <v>6355</v>
      </c>
      <c r="I38260" s="17" t="s">
        <v>5286</v>
      </c>
      <c r="J38260" s="17" t="s">
        <v>5287</v>
      </c>
      <c r="K38260" s="17" t="s">
        <v>421</v>
      </c>
    </row>
    <row r="38261" spans="1:11">
      <c r="A38261" s="17" t="s">
        <v>2059</v>
      </c>
      <c r="B38261" s="28" t="s">
        <v>6519</v>
      </c>
      <c r="C38261" s="17" t="s">
        <v>2059</v>
      </c>
      <c r="D38261" s="17" t="s">
        <v>3645</v>
      </c>
      <c r="E38261" s="17" t="s">
        <v>3501</v>
      </c>
      <c r="F38261" s="17" t="s">
        <v>4410</v>
      </c>
      <c r="G38261" s="17" t="s">
        <v>137</v>
      </c>
      <c r="H38261" s="17" t="s">
        <v>6355</v>
      </c>
      <c r="I38261" s="17" t="s">
        <v>5286</v>
      </c>
      <c r="J38261" s="17" t="s">
        <v>5287</v>
      </c>
      <c r="K38261" s="17" t="s">
        <v>421</v>
      </c>
    </row>
    <row r="38262" spans="1:11">
      <c r="A38262" s="17" t="s">
        <v>1967</v>
      </c>
      <c r="B38262" s="28" t="s">
        <v>6519</v>
      </c>
      <c r="C38262" s="17" t="s">
        <v>1967</v>
      </c>
      <c r="D38262" s="17" t="s">
        <v>3487</v>
      </c>
      <c r="E38262" s="17" t="s">
        <v>3501</v>
      </c>
      <c r="F38262" s="17" t="s">
        <v>4410</v>
      </c>
      <c r="G38262" s="17" t="s">
        <v>137</v>
      </c>
      <c r="H38262" s="17" t="s">
        <v>6355</v>
      </c>
      <c r="I38262" s="17" t="s">
        <v>5286</v>
      </c>
      <c r="J38262" s="17" t="s">
        <v>5287</v>
      </c>
      <c r="K38262" s="17" t="s">
        <v>421</v>
      </c>
    </row>
    <row r="38263" spans="1:11">
      <c r="A38263" s="17" t="s">
        <v>2046</v>
      </c>
      <c r="B38263" s="28" t="s">
        <v>6519</v>
      </c>
      <c r="C38263" s="17" t="s">
        <v>2046</v>
      </c>
      <c r="D38263" s="17" t="s">
        <v>3610</v>
      </c>
      <c r="E38263" s="17" t="s">
        <v>3558</v>
      </c>
      <c r="F38263" s="17" t="s">
        <v>4452</v>
      </c>
      <c r="G38263" s="17" t="s">
        <v>137</v>
      </c>
      <c r="H38263" s="17" t="s">
        <v>6355</v>
      </c>
      <c r="I38263" s="17" t="s">
        <v>5286</v>
      </c>
      <c r="J38263" s="17" t="s">
        <v>5287</v>
      </c>
      <c r="K38263" s="17" t="s">
        <v>421</v>
      </c>
    </row>
    <row r="38264" spans="1:11">
      <c r="A38264" s="17" t="s">
        <v>5659</v>
      </c>
      <c r="B38264" s="28" t="s">
        <v>6519</v>
      </c>
      <c r="C38264" s="17" t="s">
        <v>5659</v>
      </c>
      <c r="D38264" s="17" t="s">
        <v>3705</v>
      </c>
      <c r="E38264" s="17" t="s">
        <v>3558</v>
      </c>
      <c r="F38264" s="17" t="s">
        <v>4453</v>
      </c>
      <c r="G38264" s="17" t="s">
        <v>137</v>
      </c>
      <c r="H38264" s="17" t="s">
        <v>6355</v>
      </c>
      <c r="I38264" s="17" t="s">
        <v>5286</v>
      </c>
      <c r="J38264" s="17" t="s">
        <v>5287</v>
      </c>
      <c r="K38264" s="17" t="s">
        <v>421</v>
      </c>
    </row>
    <row r="38265" spans="1:11">
      <c r="A38265" s="17" t="s">
        <v>1970</v>
      </c>
      <c r="B38265" s="28" t="s">
        <v>6519</v>
      </c>
      <c r="C38265" s="17" t="s">
        <v>1970</v>
      </c>
      <c r="D38265" s="17" t="s">
        <v>4765</v>
      </c>
      <c r="E38265" s="17" t="s">
        <v>4766</v>
      </c>
      <c r="F38265" s="17" t="s">
        <v>4410</v>
      </c>
      <c r="G38265" s="17" t="s">
        <v>137</v>
      </c>
      <c r="H38265" s="17" t="s">
        <v>6355</v>
      </c>
      <c r="I38265" s="17" t="s">
        <v>5286</v>
      </c>
      <c r="J38265" s="17" t="s">
        <v>5287</v>
      </c>
      <c r="K38265" s="17" t="s">
        <v>421</v>
      </c>
    </row>
    <row r="38266" spans="1:11">
      <c r="A38266" s="17" t="s">
        <v>5689</v>
      </c>
      <c r="B38266" s="28" t="s">
        <v>6519</v>
      </c>
      <c r="C38266" s="17" t="s">
        <v>5689</v>
      </c>
      <c r="D38266" s="17" t="s">
        <v>4304</v>
      </c>
      <c r="E38266" s="17" t="s">
        <v>3809</v>
      </c>
      <c r="F38266" s="17" t="s">
        <v>4081</v>
      </c>
      <c r="G38266" s="17" t="s">
        <v>137</v>
      </c>
      <c r="H38266" s="17" t="s">
        <v>6355</v>
      </c>
      <c r="I38266" s="17" t="s">
        <v>5286</v>
      </c>
      <c r="J38266" s="17" t="s">
        <v>5287</v>
      </c>
      <c r="K38266" s="17" t="s">
        <v>421</v>
      </c>
    </row>
    <row r="38267" spans="1:11">
      <c r="A38267" s="17" t="s">
        <v>1026</v>
      </c>
      <c r="B38267" s="28" t="s">
        <v>6519</v>
      </c>
      <c r="C38267" s="17" t="s">
        <v>1026</v>
      </c>
      <c r="D38267" s="17" t="s">
        <v>4216</v>
      </c>
      <c r="E38267" s="17" t="s">
        <v>3809</v>
      </c>
      <c r="F38267" s="17" t="s">
        <v>4453</v>
      </c>
      <c r="G38267" s="17" t="s">
        <v>137</v>
      </c>
      <c r="H38267" s="17" t="s">
        <v>6355</v>
      </c>
      <c r="I38267" s="17" t="s">
        <v>5286</v>
      </c>
      <c r="J38267" s="17" t="s">
        <v>5287</v>
      </c>
      <c r="K38267" s="17" t="s">
        <v>421</v>
      </c>
    </row>
    <row r="38268" spans="1:11">
      <c r="A38268" s="17" t="s">
        <v>1631</v>
      </c>
      <c r="B38268" s="28" t="s">
        <v>6519</v>
      </c>
      <c r="C38268" s="17" t="s">
        <v>1631</v>
      </c>
      <c r="D38268" s="17" t="s">
        <v>4028</v>
      </c>
      <c r="E38268" s="17" t="s">
        <v>3809</v>
      </c>
      <c r="F38268" s="17" t="s">
        <v>4452</v>
      </c>
      <c r="G38268" s="17" t="s">
        <v>137</v>
      </c>
      <c r="H38268" s="17" t="s">
        <v>6355</v>
      </c>
      <c r="I38268" s="17" t="s">
        <v>5286</v>
      </c>
      <c r="J38268" s="17" t="s">
        <v>5287</v>
      </c>
      <c r="K38268" s="17" t="s">
        <v>421</v>
      </c>
    </row>
    <row r="38269" spans="1:11">
      <c r="A38269" s="17" t="s">
        <v>5662</v>
      </c>
      <c r="B38269" s="28" t="s">
        <v>6519</v>
      </c>
      <c r="C38269" s="17" t="s">
        <v>5662</v>
      </c>
      <c r="D38269" s="17" t="s">
        <v>4213</v>
      </c>
      <c r="E38269" s="17" t="s">
        <v>3598</v>
      </c>
      <c r="F38269" s="17" t="s">
        <v>4452</v>
      </c>
      <c r="G38269" s="17" t="s">
        <v>137</v>
      </c>
      <c r="H38269" s="17" t="s">
        <v>6355</v>
      </c>
      <c r="I38269" s="17" t="s">
        <v>5286</v>
      </c>
      <c r="J38269" s="17" t="s">
        <v>5287</v>
      </c>
      <c r="K38269" s="17" t="s">
        <v>421</v>
      </c>
    </row>
    <row r="38270" spans="1:11">
      <c r="A38270" s="17" t="s">
        <v>1215</v>
      </c>
      <c r="B38270" s="28" t="s">
        <v>6519</v>
      </c>
      <c r="C38270" s="17" t="s">
        <v>1215</v>
      </c>
      <c r="D38270" s="17" t="s">
        <v>4241</v>
      </c>
      <c r="E38270" s="17" t="s">
        <v>3506</v>
      </c>
      <c r="F38270" s="17" t="s">
        <v>4410</v>
      </c>
      <c r="G38270" s="17" t="s">
        <v>137</v>
      </c>
      <c r="H38270" s="17" t="s">
        <v>6355</v>
      </c>
      <c r="I38270" s="17" t="s">
        <v>5286</v>
      </c>
      <c r="J38270" s="17" t="s">
        <v>5287</v>
      </c>
      <c r="K38270" s="17" t="s">
        <v>421</v>
      </c>
    </row>
    <row r="38271" spans="1:11">
      <c r="A38271" s="17" t="s">
        <v>1027</v>
      </c>
      <c r="B38271" s="28" t="s">
        <v>6519</v>
      </c>
      <c r="C38271" s="17" t="s">
        <v>1027</v>
      </c>
      <c r="D38271" s="17" t="s">
        <v>4032</v>
      </c>
      <c r="E38271" s="17" t="s">
        <v>3660</v>
      </c>
      <c r="F38271" s="17" t="s">
        <v>4453</v>
      </c>
      <c r="G38271" s="17" t="s">
        <v>137</v>
      </c>
      <c r="H38271" s="17" t="s">
        <v>6355</v>
      </c>
      <c r="I38271" s="17" t="s">
        <v>5286</v>
      </c>
      <c r="J38271" s="17" t="s">
        <v>5287</v>
      </c>
      <c r="K38271" s="17" t="s">
        <v>421</v>
      </c>
    </row>
    <row r="38272" spans="1:11">
      <c r="A38272" s="17" t="s">
        <v>850</v>
      </c>
      <c r="B38272" s="28" t="s">
        <v>6520</v>
      </c>
      <c r="C38272" s="17" t="s">
        <v>850</v>
      </c>
      <c r="D38272" s="17" t="s">
        <v>3835</v>
      </c>
      <c r="E38272" s="17" t="s">
        <v>3437</v>
      </c>
      <c r="F38272" s="17" t="s">
        <v>3836</v>
      </c>
      <c r="G38272" s="17" t="s">
        <v>137</v>
      </c>
      <c r="H38272" s="17" t="s">
        <v>6355</v>
      </c>
      <c r="I38272" s="17" t="s">
        <v>5286</v>
      </c>
      <c r="J38272" s="17" t="s">
        <v>5287</v>
      </c>
      <c r="K38272" s="17" t="s">
        <v>421</v>
      </c>
    </row>
    <row r="38273" spans="1:11">
      <c r="A38273" s="17" t="s">
        <v>1108</v>
      </c>
      <c r="B38273" s="28" t="s">
        <v>6520</v>
      </c>
      <c r="C38273" s="17" t="s">
        <v>1108</v>
      </c>
      <c r="D38273" s="17" t="s">
        <v>3534</v>
      </c>
      <c r="E38273" s="17" t="s">
        <v>3437</v>
      </c>
      <c r="F38273" s="17" t="s">
        <v>4452</v>
      </c>
      <c r="G38273" s="17" t="s">
        <v>137</v>
      </c>
      <c r="H38273" s="17" t="s">
        <v>6355</v>
      </c>
      <c r="I38273" s="17" t="s">
        <v>5286</v>
      </c>
      <c r="J38273" s="17" t="s">
        <v>5287</v>
      </c>
      <c r="K38273" s="17" t="s">
        <v>421</v>
      </c>
    </row>
    <row r="38274" spans="1:11">
      <c r="A38274" s="17" t="s">
        <v>1530</v>
      </c>
      <c r="B38274" s="28" t="s">
        <v>6520</v>
      </c>
      <c r="C38274" s="17" t="s">
        <v>1530</v>
      </c>
      <c r="D38274" s="17" t="s">
        <v>3519</v>
      </c>
      <c r="E38274" s="17" t="s">
        <v>3437</v>
      </c>
      <c r="F38274" s="17" t="s">
        <v>4452</v>
      </c>
      <c r="G38274" s="17" t="s">
        <v>137</v>
      </c>
      <c r="H38274" s="17" t="s">
        <v>6355</v>
      </c>
      <c r="I38274" s="17" t="s">
        <v>5286</v>
      </c>
      <c r="J38274" s="17" t="s">
        <v>5287</v>
      </c>
      <c r="K38274" s="17" t="s">
        <v>421</v>
      </c>
    </row>
    <row r="38275" spans="1:11">
      <c r="A38275" s="17" t="s">
        <v>1079</v>
      </c>
      <c r="B38275" s="28" t="s">
        <v>6520</v>
      </c>
      <c r="C38275" s="17" t="s">
        <v>1079</v>
      </c>
      <c r="D38275" s="17" t="s">
        <v>3954</v>
      </c>
      <c r="E38275" s="17" t="s">
        <v>3437</v>
      </c>
      <c r="F38275" s="17" t="s">
        <v>4410</v>
      </c>
      <c r="G38275" s="17" t="s">
        <v>137</v>
      </c>
      <c r="H38275" s="17" t="s">
        <v>6355</v>
      </c>
      <c r="I38275" s="17" t="s">
        <v>5286</v>
      </c>
      <c r="J38275" s="17" t="s">
        <v>5287</v>
      </c>
      <c r="K38275" s="17" t="s">
        <v>421</v>
      </c>
    </row>
    <row r="38276" spans="1:11">
      <c r="A38276" s="17" t="s">
        <v>5665</v>
      </c>
      <c r="B38276" s="28" t="s">
        <v>6520</v>
      </c>
      <c r="C38276" s="17" t="s">
        <v>5665</v>
      </c>
      <c r="D38276" s="17" t="s">
        <v>3818</v>
      </c>
      <c r="E38276" s="17" t="s">
        <v>3437</v>
      </c>
      <c r="F38276" s="17" t="s">
        <v>4452</v>
      </c>
      <c r="G38276" s="17" t="s">
        <v>137</v>
      </c>
      <c r="H38276" s="17" t="s">
        <v>6355</v>
      </c>
      <c r="I38276" s="17" t="s">
        <v>5286</v>
      </c>
      <c r="J38276" s="17" t="s">
        <v>5287</v>
      </c>
      <c r="K38276" s="17" t="s">
        <v>421</v>
      </c>
    </row>
    <row r="38277" spans="1:11">
      <c r="A38277" s="17" t="s">
        <v>5643</v>
      </c>
      <c r="B38277" s="28" t="s">
        <v>6520</v>
      </c>
      <c r="C38277" s="17" t="s">
        <v>5643</v>
      </c>
      <c r="D38277" s="17" t="s">
        <v>3586</v>
      </c>
      <c r="E38277" s="17" t="s">
        <v>3437</v>
      </c>
      <c r="F38277" s="17" t="s">
        <v>4410</v>
      </c>
      <c r="G38277" s="17" t="s">
        <v>137</v>
      </c>
      <c r="H38277" s="17" t="s">
        <v>6355</v>
      </c>
      <c r="I38277" s="17" t="s">
        <v>5286</v>
      </c>
      <c r="J38277" s="17" t="s">
        <v>5287</v>
      </c>
      <c r="K38277" s="17" t="s">
        <v>421</v>
      </c>
    </row>
    <row r="38278" spans="1:11">
      <c r="A38278" s="17" t="s">
        <v>5666</v>
      </c>
      <c r="B38278" s="28" t="s">
        <v>6520</v>
      </c>
      <c r="C38278" s="17" t="s">
        <v>5666</v>
      </c>
      <c r="D38278" s="17" t="s">
        <v>3751</v>
      </c>
      <c r="E38278" s="17" t="s">
        <v>3437</v>
      </c>
      <c r="F38278" s="17" t="s">
        <v>4452</v>
      </c>
      <c r="G38278" s="17" t="s">
        <v>137</v>
      </c>
      <c r="H38278" s="17" t="s">
        <v>6355</v>
      </c>
      <c r="I38278" s="17" t="s">
        <v>5286</v>
      </c>
      <c r="J38278" s="17" t="s">
        <v>5287</v>
      </c>
      <c r="K38278" s="17" t="s">
        <v>421</v>
      </c>
    </row>
    <row r="38279" spans="1:11">
      <c r="A38279" s="17" t="s">
        <v>1900</v>
      </c>
      <c r="B38279" s="28" t="s">
        <v>6520</v>
      </c>
      <c r="C38279" s="17" t="s">
        <v>1900</v>
      </c>
      <c r="D38279" s="17" t="s">
        <v>4749</v>
      </c>
      <c r="E38279" s="17" t="s">
        <v>3437</v>
      </c>
      <c r="F38279" s="17" t="s">
        <v>4081</v>
      </c>
      <c r="G38279" s="17" t="s">
        <v>137</v>
      </c>
      <c r="H38279" s="17" t="s">
        <v>6355</v>
      </c>
      <c r="I38279" s="17" t="s">
        <v>5286</v>
      </c>
      <c r="J38279" s="17" t="s">
        <v>5287</v>
      </c>
      <c r="K38279" s="17" t="s">
        <v>421</v>
      </c>
    </row>
    <row r="38280" spans="1:11">
      <c r="A38280" s="17" t="s">
        <v>6364</v>
      </c>
      <c r="B38280" s="28" t="s">
        <v>6520</v>
      </c>
      <c r="C38280" s="17" t="s">
        <v>6364</v>
      </c>
      <c r="D38280" s="17" t="s">
        <v>3608</v>
      </c>
      <c r="E38280" s="17" t="s">
        <v>6365</v>
      </c>
      <c r="F38280" s="17" t="s">
        <v>4786</v>
      </c>
      <c r="G38280" s="17" t="s">
        <v>137</v>
      </c>
      <c r="H38280" s="17" t="s">
        <v>6355</v>
      </c>
      <c r="I38280" s="17" t="s">
        <v>5286</v>
      </c>
      <c r="J38280" s="17" t="s">
        <v>5287</v>
      </c>
      <c r="K38280" s="17" t="s">
        <v>421</v>
      </c>
    </row>
    <row r="38281" spans="1:11">
      <c r="A38281" s="17" t="s">
        <v>1657</v>
      </c>
      <c r="B38281" s="28" t="s">
        <v>6520</v>
      </c>
      <c r="C38281" s="17" t="s">
        <v>1657</v>
      </c>
      <c r="D38281" s="17" t="s">
        <v>4279</v>
      </c>
      <c r="E38281" s="17" t="s">
        <v>3664</v>
      </c>
      <c r="F38281" s="17" t="s">
        <v>4453</v>
      </c>
      <c r="G38281" s="17" t="s">
        <v>137</v>
      </c>
      <c r="H38281" s="17" t="s">
        <v>6355</v>
      </c>
      <c r="I38281" s="17" t="s">
        <v>5286</v>
      </c>
      <c r="J38281" s="17" t="s">
        <v>5287</v>
      </c>
      <c r="K38281" s="17" t="s">
        <v>421</v>
      </c>
    </row>
    <row r="38282" spans="1:11">
      <c r="A38282" s="17" t="s">
        <v>2089</v>
      </c>
      <c r="B38282" s="28" t="s">
        <v>6520</v>
      </c>
      <c r="C38282" s="17" t="s">
        <v>2089</v>
      </c>
      <c r="D38282" s="17" t="s">
        <v>3586</v>
      </c>
      <c r="E38282" s="17" t="s">
        <v>3516</v>
      </c>
      <c r="F38282" s="17" t="s">
        <v>4452</v>
      </c>
      <c r="G38282" s="17" t="s">
        <v>137</v>
      </c>
      <c r="H38282" s="17" t="s">
        <v>6355</v>
      </c>
      <c r="I38282" s="17" t="s">
        <v>5286</v>
      </c>
      <c r="J38282" s="17" t="s">
        <v>5287</v>
      </c>
      <c r="K38282" s="17" t="s">
        <v>421</v>
      </c>
    </row>
    <row r="38283" spans="1:11">
      <c r="A38283" s="17" t="s">
        <v>1115</v>
      </c>
      <c r="B38283" s="28" t="s">
        <v>6520</v>
      </c>
      <c r="C38283" s="17" t="s">
        <v>1115</v>
      </c>
      <c r="D38283" s="17" t="s">
        <v>3818</v>
      </c>
      <c r="E38283" s="17" t="s">
        <v>3446</v>
      </c>
      <c r="F38283" s="17" t="s">
        <v>4452</v>
      </c>
      <c r="G38283" s="17" t="s">
        <v>137</v>
      </c>
      <c r="H38283" s="17" t="s">
        <v>6355</v>
      </c>
      <c r="I38283" s="17" t="s">
        <v>5286</v>
      </c>
      <c r="J38283" s="17" t="s">
        <v>5287</v>
      </c>
      <c r="K38283" s="17" t="s">
        <v>421</v>
      </c>
    </row>
    <row r="38284" spans="1:11">
      <c r="A38284" s="17" t="s">
        <v>1116</v>
      </c>
      <c r="B38284" s="28" t="s">
        <v>6520</v>
      </c>
      <c r="C38284" s="17" t="s">
        <v>1116</v>
      </c>
      <c r="D38284" s="17" t="s">
        <v>3762</v>
      </c>
      <c r="E38284" s="17" t="s">
        <v>3518</v>
      </c>
      <c r="F38284" s="17" t="s">
        <v>4081</v>
      </c>
      <c r="G38284" s="17" t="s">
        <v>137</v>
      </c>
      <c r="H38284" s="17" t="s">
        <v>6355</v>
      </c>
      <c r="I38284" s="17" t="s">
        <v>5286</v>
      </c>
      <c r="J38284" s="17" t="s">
        <v>5287</v>
      </c>
      <c r="K38284" s="17" t="s">
        <v>421</v>
      </c>
    </row>
    <row r="38285" spans="1:11">
      <c r="A38285" s="17" t="s">
        <v>983</v>
      </c>
      <c r="B38285" s="28" t="s">
        <v>6520</v>
      </c>
      <c r="C38285" s="17" t="s">
        <v>983</v>
      </c>
      <c r="D38285" s="17" t="s">
        <v>4459</v>
      </c>
      <c r="E38285" s="17" t="s">
        <v>3630</v>
      </c>
      <c r="F38285" s="17" t="s">
        <v>4453</v>
      </c>
      <c r="G38285" s="17" t="s">
        <v>137</v>
      </c>
      <c r="H38285" s="17" t="s">
        <v>6355</v>
      </c>
      <c r="I38285" s="17" t="s">
        <v>5286</v>
      </c>
      <c r="J38285" s="17" t="s">
        <v>5287</v>
      </c>
      <c r="K38285" s="17" t="s">
        <v>421</v>
      </c>
    </row>
    <row r="38286" spans="1:11">
      <c r="A38286" s="17" t="s">
        <v>1763</v>
      </c>
      <c r="B38286" s="28" t="s">
        <v>6520</v>
      </c>
      <c r="C38286" s="17" t="s">
        <v>1763</v>
      </c>
      <c r="D38286" s="17" t="s">
        <v>3608</v>
      </c>
      <c r="E38286" s="17" t="s">
        <v>3667</v>
      </c>
      <c r="F38286" s="17" t="s">
        <v>4410</v>
      </c>
      <c r="G38286" s="17" t="s">
        <v>137</v>
      </c>
      <c r="H38286" s="17" t="s">
        <v>6355</v>
      </c>
      <c r="I38286" s="17" t="s">
        <v>5286</v>
      </c>
      <c r="J38286" s="17" t="s">
        <v>5287</v>
      </c>
      <c r="K38286" s="17" t="s">
        <v>421</v>
      </c>
    </row>
    <row r="38287" spans="1:11">
      <c r="A38287" s="17" t="s">
        <v>6361</v>
      </c>
      <c r="B38287" s="28" t="s">
        <v>6520</v>
      </c>
      <c r="C38287" s="17" t="s">
        <v>6361</v>
      </c>
      <c r="D38287" s="17" t="s">
        <v>4418</v>
      </c>
      <c r="E38287" s="17" t="s">
        <v>3450</v>
      </c>
      <c r="F38287" s="17" t="s">
        <v>5292</v>
      </c>
      <c r="G38287" s="17" t="s">
        <v>137</v>
      </c>
      <c r="H38287" s="17" t="s">
        <v>6355</v>
      </c>
      <c r="I38287" s="17" t="s">
        <v>5286</v>
      </c>
      <c r="J38287" s="17" t="s">
        <v>5287</v>
      </c>
      <c r="K38287" s="17" t="s">
        <v>421</v>
      </c>
    </row>
    <row r="38288" spans="1:11">
      <c r="A38288" s="17" t="s">
        <v>1225</v>
      </c>
      <c r="B38288" s="28" t="s">
        <v>6520</v>
      </c>
      <c r="C38288" s="17" t="s">
        <v>1225</v>
      </c>
      <c r="D38288" s="17" t="s">
        <v>3700</v>
      </c>
      <c r="E38288" s="17" t="s">
        <v>3450</v>
      </c>
      <c r="F38288" s="17" t="s">
        <v>4453</v>
      </c>
      <c r="G38288" s="17" t="s">
        <v>137</v>
      </c>
      <c r="H38288" s="17" t="s">
        <v>6355</v>
      </c>
      <c r="I38288" s="17" t="s">
        <v>5286</v>
      </c>
      <c r="J38288" s="17" t="s">
        <v>5287</v>
      </c>
      <c r="K38288" s="17" t="s">
        <v>421</v>
      </c>
    </row>
    <row r="38289" spans="1:11">
      <c r="A38289" s="17" t="s">
        <v>1947</v>
      </c>
      <c r="B38289" s="28" t="s">
        <v>6520</v>
      </c>
      <c r="C38289" s="17" t="s">
        <v>1947</v>
      </c>
      <c r="D38289" s="17" t="s">
        <v>3445</v>
      </c>
      <c r="E38289" s="17" t="s">
        <v>3450</v>
      </c>
      <c r="F38289" s="17" t="s">
        <v>4453</v>
      </c>
      <c r="G38289" s="17" t="s">
        <v>137</v>
      </c>
      <c r="H38289" s="17" t="s">
        <v>6355</v>
      </c>
      <c r="I38289" s="17" t="s">
        <v>5286</v>
      </c>
      <c r="J38289" s="17" t="s">
        <v>5287</v>
      </c>
      <c r="K38289" s="17" t="s">
        <v>421</v>
      </c>
    </row>
    <row r="38290" spans="1:11">
      <c r="A38290" s="17" t="s">
        <v>1118</v>
      </c>
      <c r="B38290" s="28" t="s">
        <v>6520</v>
      </c>
      <c r="C38290" s="17" t="s">
        <v>1118</v>
      </c>
      <c r="D38290" s="17" t="s">
        <v>3777</v>
      </c>
      <c r="E38290" s="17" t="s">
        <v>3523</v>
      </c>
      <c r="F38290" s="17" t="s">
        <v>4081</v>
      </c>
      <c r="G38290" s="17" t="s">
        <v>137</v>
      </c>
      <c r="H38290" s="17" t="s">
        <v>6355</v>
      </c>
      <c r="I38290" s="17" t="s">
        <v>5286</v>
      </c>
      <c r="J38290" s="17" t="s">
        <v>5287</v>
      </c>
      <c r="K38290" s="17" t="s">
        <v>421</v>
      </c>
    </row>
    <row r="38291" spans="1:11">
      <c r="A38291" s="17" t="s">
        <v>1661</v>
      </c>
      <c r="B38291" s="28" t="s">
        <v>6520</v>
      </c>
      <c r="C38291" s="17" t="s">
        <v>1661</v>
      </c>
      <c r="D38291" s="17" t="s">
        <v>3438</v>
      </c>
      <c r="E38291" s="17" t="s">
        <v>3455</v>
      </c>
      <c r="F38291" s="17" t="s">
        <v>4453</v>
      </c>
      <c r="G38291" s="17" t="s">
        <v>137</v>
      </c>
      <c r="H38291" s="17" t="s">
        <v>6355</v>
      </c>
      <c r="I38291" s="17" t="s">
        <v>5286</v>
      </c>
      <c r="J38291" s="17" t="s">
        <v>5287</v>
      </c>
      <c r="K38291" s="17" t="s">
        <v>421</v>
      </c>
    </row>
    <row r="38292" spans="1:11">
      <c r="A38292" s="17" t="s">
        <v>1533</v>
      </c>
      <c r="B38292" s="28" t="s">
        <v>6520</v>
      </c>
      <c r="C38292" s="17" t="s">
        <v>1533</v>
      </c>
      <c r="D38292" s="17" t="s">
        <v>4002</v>
      </c>
      <c r="E38292" s="17" t="s">
        <v>3455</v>
      </c>
      <c r="F38292" s="17" t="s">
        <v>4453</v>
      </c>
      <c r="G38292" s="17" t="s">
        <v>137</v>
      </c>
      <c r="H38292" s="17" t="s">
        <v>6355</v>
      </c>
      <c r="I38292" s="17" t="s">
        <v>5286</v>
      </c>
      <c r="J38292" s="17" t="s">
        <v>5287</v>
      </c>
      <c r="K38292" s="17" t="s">
        <v>421</v>
      </c>
    </row>
    <row r="38293" spans="1:11">
      <c r="A38293" s="17" t="s">
        <v>1146</v>
      </c>
      <c r="B38293" s="28" t="s">
        <v>6520</v>
      </c>
      <c r="C38293" s="17" t="s">
        <v>1146</v>
      </c>
      <c r="D38293" s="17" t="s">
        <v>4499</v>
      </c>
      <c r="E38293" s="17" t="s">
        <v>3456</v>
      </c>
      <c r="F38293" s="17" t="s">
        <v>4410</v>
      </c>
      <c r="G38293" s="17" t="s">
        <v>137</v>
      </c>
      <c r="H38293" s="17" t="s">
        <v>6355</v>
      </c>
      <c r="I38293" s="17" t="s">
        <v>5286</v>
      </c>
      <c r="J38293" s="17" t="s">
        <v>5287</v>
      </c>
      <c r="K38293" s="17" t="s">
        <v>421</v>
      </c>
    </row>
    <row r="38294" spans="1:11">
      <c r="A38294" s="17" t="s">
        <v>1227</v>
      </c>
      <c r="B38294" s="28" t="s">
        <v>6520</v>
      </c>
      <c r="C38294" s="17" t="s">
        <v>1227</v>
      </c>
      <c r="D38294" s="17" t="s">
        <v>3637</v>
      </c>
      <c r="E38294" s="17" t="s">
        <v>3456</v>
      </c>
      <c r="F38294" s="17" t="s">
        <v>4453</v>
      </c>
      <c r="G38294" s="17" t="s">
        <v>137</v>
      </c>
      <c r="H38294" s="17" t="s">
        <v>6355</v>
      </c>
      <c r="I38294" s="17" t="s">
        <v>5286</v>
      </c>
      <c r="J38294" s="17" t="s">
        <v>5287</v>
      </c>
      <c r="K38294" s="17" t="s">
        <v>421</v>
      </c>
    </row>
    <row r="38295" spans="1:11">
      <c r="A38295" s="17" t="s">
        <v>5288</v>
      </c>
      <c r="B38295" s="28" t="s">
        <v>6520</v>
      </c>
      <c r="C38295" s="17" t="s">
        <v>5288</v>
      </c>
      <c r="D38295" s="17" t="s">
        <v>3512</v>
      </c>
      <c r="E38295" s="17" t="s">
        <v>3743</v>
      </c>
      <c r="F38295" s="17" t="s">
        <v>4799</v>
      </c>
      <c r="G38295" s="17" t="s">
        <v>137</v>
      </c>
      <c r="H38295" s="17" t="s">
        <v>6355</v>
      </c>
      <c r="I38295" s="17" t="s">
        <v>5286</v>
      </c>
      <c r="J38295" s="17" t="s">
        <v>5287</v>
      </c>
      <c r="K38295" s="17" t="s">
        <v>421</v>
      </c>
    </row>
    <row r="38296" spans="1:11">
      <c r="A38296" s="17" t="s">
        <v>5668</v>
      </c>
      <c r="B38296" s="28" t="s">
        <v>6520</v>
      </c>
      <c r="C38296" s="17" t="s">
        <v>5668</v>
      </c>
      <c r="D38296" s="17" t="s">
        <v>3898</v>
      </c>
      <c r="E38296" s="17" t="s">
        <v>3458</v>
      </c>
      <c r="F38296" s="17" t="s">
        <v>4410</v>
      </c>
      <c r="G38296" s="17" t="s">
        <v>137</v>
      </c>
      <c r="H38296" s="17" t="s">
        <v>6355</v>
      </c>
      <c r="I38296" s="17" t="s">
        <v>5286</v>
      </c>
      <c r="J38296" s="17" t="s">
        <v>5287</v>
      </c>
      <c r="K38296" s="17" t="s">
        <v>421</v>
      </c>
    </row>
    <row r="38297" spans="1:11">
      <c r="A38297" s="17" t="s">
        <v>1827</v>
      </c>
      <c r="B38297" s="28" t="s">
        <v>6520</v>
      </c>
      <c r="C38297" s="17" t="s">
        <v>1827</v>
      </c>
      <c r="D38297" s="17" t="s">
        <v>4378</v>
      </c>
      <c r="E38297" s="17" t="s">
        <v>3573</v>
      </c>
      <c r="F38297" s="17" t="s">
        <v>4452</v>
      </c>
      <c r="G38297" s="17" t="s">
        <v>137</v>
      </c>
      <c r="H38297" s="17" t="s">
        <v>6355</v>
      </c>
      <c r="I38297" s="17" t="s">
        <v>5286</v>
      </c>
      <c r="J38297" s="17" t="s">
        <v>5287</v>
      </c>
      <c r="K38297" s="17" t="s">
        <v>421</v>
      </c>
    </row>
    <row r="38298" spans="1:11">
      <c r="A38298" s="17" t="s">
        <v>5790</v>
      </c>
      <c r="B38298" s="28" t="s">
        <v>6520</v>
      </c>
      <c r="C38298" s="17" t="s">
        <v>5790</v>
      </c>
      <c r="D38298" s="17" t="s">
        <v>3714</v>
      </c>
      <c r="E38298" s="17" t="s">
        <v>3999</v>
      </c>
      <c r="F38298" s="17" t="s">
        <v>5787</v>
      </c>
      <c r="G38298" s="17" t="s">
        <v>137</v>
      </c>
      <c r="H38298" s="17" t="s">
        <v>6355</v>
      </c>
      <c r="I38298" s="17" t="s">
        <v>5286</v>
      </c>
      <c r="J38298" s="17" t="s">
        <v>5287</v>
      </c>
      <c r="K38298" s="17" t="s">
        <v>421</v>
      </c>
    </row>
    <row r="38299" spans="1:11">
      <c r="A38299" s="17" t="s">
        <v>1769</v>
      </c>
      <c r="B38299" s="28" t="s">
        <v>6520</v>
      </c>
      <c r="C38299" s="17" t="s">
        <v>1769</v>
      </c>
      <c r="D38299" s="17" t="s">
        <v>3669</v>
      </c>
      <c r="E38299" s="17" t="s">
        <v>3610</v>
      </c>
      <c r="F38299" s="17" t="s">
        <v>4452</v>
      </c>
      <c r="G38299" s="17" t="s">
        <v>137</v>
      </c>
      <c r="H38299" s="17" t="s">
        <v>6355</v>
      </c>
      <c r="I38299" s="17" t="s">
        <v>5286</v>
      </c>
      <c r="J38299" s="17" t="s">
        <v>5287</v>
      </c>
      <c r="K38299" s="17" t="s">
        <v>421</v>
      </c>
    </row>
    <row r="38300" spans="1:11">
      <c r="A38300" s="17" t="s">
        <v>1150</v>
      </c>
      <c r="B38300" s="28" t="s">
        <v>6520</v>
      </c>
      <c r="C38300" s="17" t="s">
        <v>1150</v>
      </c>
      <c r="D38300" s="17" t="s">
        <v>3537</v>
      </c>
      <c r="E38300" s="17" t="s">
        <v>3610</v>
      </c>
      <c r="F38300" s="17" t="s">
        <v>4410</v>
      </c>
      <c r="G38300" s="17" t="s">
        <v>137</v>
      </c>
      <c r="H38300" s="17" t="s">
        <v>6355</v>
      </c>
      <c r="I38300" s="17" t="s">
        <v>5286</v>
      </c>
      <c r="J38300" s="17" t="s">
        <v>5287</v>
      </c>
      <c r="K38300" s="17" t="s">
        <v>421</v>
      </c>
    </row>
    <row r="38301" spans="1:11">
      <c r="A38301" s="17" t="s">
        <v>6363</v>
      </c>
      <c r="B38301" s="28" t="s">
        <v>6520</v>
      </c>
      <c r="C38301" s="17" t="s">
        <v>6363</v>
      </c>
      <c r="D38301" s="17" t="s">
        <v>4151</v>
      </c>
      <c r="E38301" s="17" t="s">
        <v>3610</v>
      </c>
      <c r="F38301" s="17" t="s">
        <v>4778</v>
      </c>
      <c r="G38301" s="17" t="s">
        <v>137</v>
      </c>
      <c r="H38301" s="17" t="s">
        <v>6355</v>
      </c>
      <c r="I38301" s="17" t="s">
        <v>5286</v>
      </c>
      <c r="J38301" s="17" t="s">
        <v>5287</v>
      </c>
      <c r="K38301" s="17" t="s">
        <v>421</v>
      </c>
    </row>
    <row r="38302" spans="1:11">
      <c r="A38302" s="17" t="s">
        <v>5669</v>
      </c>
      <c r="B38302" s="28" t="s">
        <v>6520</v>
      </c>
      <c r="C38302" s="17" t="s">
        <v>5669</v>
      </c>
      <c r="D38302" s="17" t="s">
        <v>5670</v>
      </c>
      <c r="E38302" s="17" t="s">
        <v>3464</v>
      </c>
      <c r="F38302" s="17" t="s">
        <v>4452</v>
      </c>
      <c r="G38302" s="17" t="s">
        <v>137</v>
      </c>
      <c r="H38302" s="17" t="s">
        <v>6355</v>
      </c>
      <c r="I38302" s="17" t="s">
        <v>5286</v>
      </c>
      <c r="J38302" s="17" t="s">
        <v>5287</v>
      </c>
      <c r="K38302" s="17" t="s">
        <v>421</v>
      </c>
    </row>
    <row r="38303" spans="1:11">
      <c r="A38303" s="17" t="s">
        <v>1535</v>
      </c>
      <c r="B38303" s="28" t="s">
        <v>6520</v>
      </c>
      <c r="C38303" s="17" t="s">
        <v>1535</v>
      </c>
      <c r="D38303" s="17" t="s">
        <v>3500</v>
      </c>
      <c r="E38303" s="17" t="s">
        <v>3464</v>
      </c>
      <c r="F38303" s="17" t="s">
        <v>4081</v>
      </c>
      <c r="G38303" s="17" t="s">
        <v>137</v>
      </c>
      <c r="H38303" s="17" t="s">
        <v>6355</v>
      </c>
      <c r="I38303" s="17" t="s">
        <v>5286</v>
      </c>
      <c r="J38303" s="17" t="s">
        <v>5287</v>
      </c>
      <c r="K38303" s="17" t="s">
        <v>421</v>
      </c>
    </row>
    <row r="38304" spans="1:11">
      <c r="A38304" s="17" t="s">
        <v>1890</v>
      </c>
      <c r="B38304" s="28" t="s">
        <v>6520</v>
      </c>
      <c r="C38304" s="17" t="s">
        <v>1890</v>
      </c>
      <c r="D38304" s="17" t="s">
        <v>3670</v>
      </c>
      <c r="E38304" s="17" t="s">
        <v>3464</v>
      </c>
      <c r="F38304" s="17" t="s">
        <v>4081</v>
      </c>
      <c r="G38304" s="17" t="s">
        <v>137</v>
      </c>
      <c r="H38304" s="17" t="s">
        <v>6355</v>
      </c>
      <c r="I38304" s="17" t="s">
        <v>5286</v>
      </c>
      <c r="J38304" s="17" t="s">
        <v>5287</v>
      </c>
      <c r="K38304" s="17" t="s">
        <v>421</v>
      </c>
    </row>
    <row r="38305" spans="1:11">
      <c r="A38305" s="17" t="s">
        <v>5672</v>
      </c>
      <c r="B38305" s="28" t="s">
        <v>6520</v>
      </c>
      <c r="C38305" s="17" t="s">
        <v>5672</v>
      </c>
      <c r="D38305" s="17" t="s">
        <v>3459</v>
      </c>
      <c r="E38305" s="17" t="s">
        <v>3575</v>
      </c>
      <c r="F38305" s="17" t="s">
        <v>4452</v>
      </c>
      <c r="G38305" s="17" t="s">
        <v>137</v>
      </c>
      <c r="H38305" s="17" t="s">
        <v>6355</v>
      </c>
      <c r="I38305" s="17" t="s">
        <v>5286</v>
      </c>
      <c r="J38305" s="17" t="s">
        <v>5287</v>
      </c>
      <c r="K38305" s="17" t="s">
        <v>421</v>
      </c>
    </row>
    <row r="38306" spans="1:11">
      <c r="A38306" s="17" t="s">
        <v>1059</v>
      </c>
      <c r="B38306" s="28" t="s">
        <v>6520</v>
      </c>
      <c r="C38306" s="17" t="s">
        <v>1059</v>
      </c>
      <c r="D38306" s="17" t="s">
        <v>4479</v>
      </c>
      <c r="E38306" s="17" t="s">
        <v>3849</v>
      </c>
      <c r="F38306" s="17" t="s">
        <v>4410</v>
      </c>
      <c r="G38306" s="17" t="s">
        <v>137</v>
      </c>
      <c r="H38306" s="17" t="s">
        <v>6355</v>
      </c>
      <c r="I38306" s="17" t="s">
        <v>5286</v>
      </c>
      <c r="J38306" s="17" t="s">
        <v>5287</v>
      </c>
      <c r="K38306" s="17" t="s">
        <v>421</v>
      </c>
    </row>
    <row r="38307" spans="1:11">
      <c r="A38307" s="17" t="s">
        <v>1237</v>
      </c>
      <c r="B38307" s="28" t="s">
        <v>6520</v>
      </c>
      <c r="C38307" s="17" t="s">
        <v>1237</v>
      </c>
      <c r="D38307" s="17" t="s">
        <v>3898</v>
      </c>
      <c r="E38307" s="17" t="s">
        <v>3471</v>
      </c>
      <c r="F38307" s="17" t="s">
        <v>4452</v>
      </c>
      <c r="G38307" s="17" t="s">
        <v>137</v>
      </c>
      <c r="H38307" s="17" t="s">
        <v>6355</v>
      </c>
      <c r="I38307" s="17" t="s">
        <v>5286</v>
      </c>
      <c r="J38307" s="17" t="s">
        <v>5287</v>
      </c>
      <c r="K38307" s="17" t="s">
        <v>421</v>
      </c>
    </row>
    <row r="38308" spans="1:11">
      <c r="A38308" s="17" t="s">
        <v>1202</v>
      </c>
      <c r="B38308" s="28" t="s">
        <v>6520</v>
      </c>
      <c r="C38308" s="17" t="s">
        <v>1202</v>
      </c>
      <c r="D38308" s="17" t="s">
        <v>4513</v>
      </c>
      <c r="E38308" s="17" t="s">
        <v>4317</v>
      </c>
      <c r="F38308" s="17" t="s">
        <v>4452</v>
      </c>
      <c r="G38308" s="17" t="s">
        <v>137</v>
      </c>
      <c r="H38308" s="17" t="s">
        <v>6355</v>
      </c>
      <c r="I38308" s="17" t="s">
        <v>5286</v>
      </c>
      <c r="J38308" s="17" t="s">
        <v>5287</v>
      </c>
      <c r="K38308" s="17" t="s">
        <v>421</v>
      </c>
    </row>
    <row r="38309" spans="1:11">
      <c r="A38309" s="17" t="s">
        <v>5673</v>
      </c>
      <c r="B38309" s="28" t="s">
        <v>6520</v>
      </c>
      <c r="C38309" s="17" t="s">
        <v>5673</v>
      </c>
      <c r="D38309" s="17" t="s">
        <v>5674</v>
      </c>
      <c r="E38309" s="17" t="s">
        <v>3472</v>
      </c>
      <c r="F38309" s="17" t="s">
        <v>4081</v>
      </c>
      <c r="G38309" s="17" t="s">
        <v>137</v>
      </c>
      <c r="H38309" s="17" t="s">
        <v>6355</v>
      </c>
      <c r="I38309" s="17" t="s">
        <v>5286</v>
      </c>
      <c r="J38309" s="17" t="s">
        <v>5287</v>
      </c>
      <c r="K38309" s="17" t="s">
        <v>421</v>
      </c>
    </row>
    <row r="38310" spans="1:11">
      <c r="A38310" s="17" t="s">
        <v>1203</v>
      </c>
      <c r="B38310" s="28" t="s">
        <v>6520</v>
      </c>
      <c r="C38310" s="17" t="s">
        <v>1203</v>
      </c>
      <c r="D38310" s="17" t="s">
        <v>3544</v>
      </c>
      <c r="E38310" s="17" t="s">
        <v>3472</v>
      </c>
      <c r="F38310" s="17" t="s">
        <v>4410</v>
      </c>
      <c r="G38310" s="17" t="s">
        <v>137</v>
      </c>
      <c r="H38310" s="17" t="s">
        <v>6355</v>
      </c>
      <c r="I38310" s="17" t="s">
        <v>5286</v>
      </c>
      <c r="J38310" s="17" t="s">
        <v>5287</v>
      </c>
      <c r="K38310" s="17" t="s">
        <v>421</v>
      </c>
    </row>
    <row r="38311" spans="1:11">
      <c r="A38311" s="17" t="s">
        <v>1873</v>
      </c>
      <c r="B38311" s="28" t="s">
        <v>6520</v>
      </c>
      <c r="C38311" s="17" t="s">
        <v>1873</v>
      </c>
      <c r="D38311" s="17" t="s">
        <v>4040</v>
      </c>
      <c r="E38311" s="17" t="s">
        <v>3472</v>
      </c>
      <c r="F38311" s="17" t="s">
        <v>4453</v>
      </c>
      <c r="G38311" s="17" t="s">
        <v>137</v>
      </c>
      <c r="H38311" s="17" t="s">
        <v>6355</v>
      </c>
      <c r="I38311" s="17" t="s">
        <v>5286</v>
      </c>
      <c r="J38311" s="17" t="s">
        <v>5287</v>
      </c>
      <c r="K38311" s="17" t="s">
        <v>421</v>
      </c>
    </row>
    <row r="38312" spans="1:11">
      <c r="A38312" s="17" t="s">
        <v>5675</v>
      </c>
      <c r="B38312" s="28" t="s">
        <v>6520</v>
      </c>
      <c r="C38312" s="17" t="s">
        <v>5675</v>
      </c>
      <c r="D38312" s="17" t="s">
        <v>5676</v>
      </c>
      <c r="E38312" s="17" t="s">
        <v>3473</v>
      </c>
      <c r="F38312" s="17" t="s">
        <v>4452</v>
      </c>
      <c r="G38312" s="17" t="s">
        <v>137</v>
      </c>
      <c r="H38312" s="17" t="s">
        <v>6355</v>
      </c>
      <c r="I38312" s="17" t="s">
        <v>5286</v>
      </c>
      <c r="J38312" s="17" t="s">
        <v>5287</v>
      </c>
      <c r="K38312" s="17" t="s">
        <v>421</v>
      </c>
    </row>
    <row r="38313" spans="1:11">
      <c r="A38313" s="17" t="s">
        <v>1625</v>
      </c>
      <c r="B38313" s="28" t="s">
        <v>6520</v>
      </c>
      <c r="C38313" s="17" t="s">
        <v>1625</v>
      </c>
      <c r="D38313" s="17" t="s">
        <v>4586</v>
      </c>
      <c r="E38313" s="17" t="s">
        <v>3473</v>
      </c>
      <c r="F38313" s="17" t="s">
        <v>4410</v>
      </c>
      <c r="G38313" s="17" t="s">
        <v>137</v>
      </c>
      <c r="H38313" s="17" t="s">
        <v>6355</v>
      </c>
      <c r="I38313" s="17" t="s">
        <v>5286</v>
      </c>
      <c r="J38313" s="17" t="s">
        <v>5287</v>
      </c>
      <c r="K38313" s="17" t="s">
        <v>421</v>
      </c>
    </row>
    <row r="38314" spans="1:11">
      <c r="A38314" s="17" t="s">
        <v>5677</v>
      </c>
      <c r="B38314" s="28" t="s">
        <v>6520</v>
      </c>
      <c r="C38314" s="17" t="s">
        <v>5677</v>
      </c>
      <c r="D38314" s="17" t="s">
        <v>3616</v>
      </c>
      <c r="E38314" s="17" t="s">
        <v>3473</v>
      </c>
      <c r="F38314" s="17" t="s">
        <v>4452</v>
      </c>
      <c r="G38314" s="17" t="s">
        <v>137</v>
      </c>
      <c r="H38314" s="17" t="s">
        <v>6355</v>
      </c>
      <c r="I38314" s="17" t="s">
        <v>5286</v>
      </c>
      <c r="J38314" s="17" t="s">
        <v>5287</v>
      </c>
      <c r="K38314" s="17" t="s">
        <v>421</v>
      </c>
    </row>
    <row r="38315" spans="1:11">
      <c r="A38315" s="17" t="s">
        <v>5647</v>
      </c>
      <c r="B38315" s="28" t="s">
        <v>6520</v>
      </c>
      <c r="C38315" s="17" t="s">
        <v>5647</v>
      </c>
      <c r="D38315" s="17" t="s">
        <v>3728</v>
      </c>
      <c r="E38315" s="17" t="s">
        <v>4166</v>
      </c>
      <c r="F38315" s="17" t="s">
        <v>4452</v>
      </c>
      <c r="G38315" s="17" t="s">
        <v>137</v>
      </c>
      <c r="H38315" s="17" t="s">
        <v>6355</v>
      </c>
      <c r="I38315" s="17" t="s">
        <v>5286</v>
      </c>
      <c r="J38315" s="17" t="s">
        <v>5287</v>
      </c>
      <c r="K38315" s="17" t="s">
        <v>421</v>
      </c>
    </row>
    <row r="38316" spans="1:11">
      <c r="A38316" s="17" t="s">
        <v>5678</v>
      </c>
      <c r="B38316" s="28" t="s">
        <v>6520</v>
      </c>
      <c r="C38316" s="17" t="s">
        <v>5678</v>
      </c>
      <c r="D38316" s="17" t="s">
        <v>3652</v>
      </c>
      <c r="E38316" s="17" t="s">
        <v>3577</v>
      </c>
      <c r="F38316" s="17" t="s">
        <v>4410</v>
      </c>
      <c r="G38316" s="17" t="s">
        <v>137</v>
      </c>
      <c r="H38316" s="17" t="s">
        <v>6355</v>
      </c>
      <c r="I38316" s="17" t="s">
        <v>5286</v>
      </c>
      <c r="J38316" s="17" t="s">
        <v>5287</v>
      </c>
      <c r="K38316" s="17" t="s">
        <v>421</v>
      </c>
    </row>
    <row r="38317" spans="1:11">
      <c r="A38317" s="17" t="s">
        <v>5679</v>
      </c>
      <c r="B38317" s="28" t="s">
        <v>6520</v>
      </c>
      <c r="C38317" s="17" t="s">
        <v>5679</v>
      </c>
      <c r="D38317" s="17" t="s">
        <v>4092</v>
      </c>
      <c r="E38317" s="17" t="s">
        <v>3475</v>
      </c>
      <c r="F38317" s="17" t="s">
        <v>4452</v>
      </c>
      <c r="G38317" s="17" t="s">
        <v>137</v>
      </c>
      <c r="H38317" s="17" t="s">
        <v>6355</v>
      </c>
      <c r="I38317" s="17" t="s">
        <v>5286</v>
      </c>
      <c r="J38317" s="17" t="s">
        <v>5287</v>
      </c>
      <c r="K38317" s="17" t="s">
        <v>421</v>
      </c>
    </row>
    <row r="38318" spans="1:11">
      <c r="A38318" s="17" t="s">
        <v>5493</v>
      </c>
      <c r="B38318" s="28" t="s">
        <v>6520</v>
      </c>
      <c r="C38318" s="17" t="s">
        <v>5493</v>
      </c>
      <c r="D38318" s="17" t="s">
        <v>3700</v>
      </c>
      <c r="E38318" s="17" t="s">
        <v>3475</v>
      </c>
      <c r="F38318" s="17" t="s">
        <v>5125</v>
      </c>
      <c r="G38318" s="17" t="s">
        <v>137</v>
      </c>
      <c r="H38318" s="17" t="s">
        <v>6355</v>
      </c>
      <c r="I38318" s="17" t="s">
        <v>5286</v>
      </c>
      <c r="J38318" s="17" t="s">
        <v>5287</v>
      </c>
      <c r="K38318" s="17" t="s">
        <v>421</v>
      </c>
    </row>
    <row r="38319" spans="1:11">
      <c r="A38319" s="17" t="s">
        <v>1666</v>
      </c>
      <c r="B38319" s="28" t="s">
        <v>6520</v>
      </c>
      <c r="C38319" s="17" t="s">
        <v>1666</v>
      </c>
      <c r="D38319" s="17" t="s">
        <v>3438</v>
      </c>
      <c r="E38319" s="17" t="s">
        <v>3475</v>
      </c>
      <c r="F38319" s="17" t="s">
        <v>4453</v>
      </c>
      <c r="G38319" s="17" t="s">
        <v>137</v>
      </c>
      <c r="H38319" s="17" t="s">
        <v>6355</v>
      </c>
      <c r="I38319" s="17" t="s">
        <v>5286</v>
      </c>
      <c r="J38319" s="17" t="s">
        <v>5287</v>
      </c>
      <c r="K38319" s="17" t="s">
        <v>421</v>
      </c>
    </row>
    <row r="38320" spans="1:11">
      <c r="A38320" s="17" t="s">
        <v>1124</v>
      </c>
      <c r="B38320" s="28" t="s">
        <v>6520</v>
      </c>
      <c r="C38320" s="17" t="s">
        <v>1124</v>
      </c>
      <c r="D38320" s="17" t="s">
        <v>3530</v>
      </c>
      <c r="E38320" s="17" t="s">
        <v>3479</v>
      </c>
      <c r="F38320" s="17" t="s">
        <v>4081</v>
      </c>
      <c r="G38320" s="17" t="s">
        <v>137</v>
      </c>
      <c r="H38320" s="17" t="s">
        <v>6355</v>
      </c>
      <c r="I38320" s="17" t="s">
        <v>5286</v>
      </c>
      <c r="J38320" s="17" t="s">
        <v>5287</v>
      </c>
      <c r="K38320" s="17" t="s">
        <v>421</v>
      </c>
    </row>
    <row r="38321" spans="1:11">
      <c r="A38321" s="17" t="s">
        <v>5680</v>
      </c>
      <c r="B38321" s="28" t="s">
        <v>6520</v>
      </c>
      <c r="C38321" s="17" t="s">
        <v>5680</v>
      </c>
      <c r="D38321" s="17" t="s">
        <v>3683</v>
      </c>
      <c r="E38321" s="17" t="s">
        <v>3648</v>
      </c>
      <c r="F38321" s="17" t="s">
        <v>4410</v>
      </c>
      <c r="G38321" s="17" t="s">
        <v>137</v>
      </c>
      <c r="H38321" s="17" t="s">
        <v>6355</v>
      </c>
      <c r="I38321" s="17" t="s">
        <v>5286</v>
      </c>
      <c r="J38321" s="17" t="s">
        <v>5287</v>
      </c>
      <c r="K38321" s="17" t="s">
        <v>421</v>
      </c>
    </row>
    <row r="38322" spans="1:11">
      <c r="A38322" s="17" t="s">
        <v>1777</v>
      </c>
      <c r="B38322" s="28" t="s">
        <v>6520</v>
      </c>
      <c r="C38322" s="17" t="s">
        <v>1777</v>
      </c>
      <c r="D38322" s="17" t="s">
        <v>4703</v>
      </c>
      <c r="E38322" s="17" t="s">
        <v>3650</v>
      </c>
      <c r="F38322" s="17" t="s">
        <v>4410</v>
      </c>
      <c r="G38322" s="17" t="s">
        <v>137</v>
      </c>
      <c r="H38322" s="17" t="s">
        <v>6355</v>
      </c>
      <c r="I38322" s="17" t="s">
        <v>5286</v>
      </c>
      <c r="J38322" s="17" t="s">
        <v>5287</v>
      </c>
      <c r="K38322" s="17" t="s">
        <v>421</v>
      </c>
    </row>
    <row r="38323" spans="1:11">
      <c r="A38323" s="17" t="s">
        <v>5648</v>
      </c>
      <c r="B38323" s="28" t="s">
        <v>6520</v>
      </c>
      <c r="C38323" s="17" t="s">
        <v>5648</v>
      </c>
      <c r="D38323" s="17" t="s">
        <v>3693</v>
      </c>
      <c r="E38323" s="17" t="s">
        <v>3650</v>
      </c>
      <c r="F38323" s="17" t="s">
        <v>4452</v>
      </c>
      <c r="G38323" s="17" t="s">
        <v>137</v>
      </c>
      <c r="H38323" s="17" t="s">
        <v>6355</v>
      </c>
      <c r="I38323" s="17" t="s">
        <v>5286</v>
      </c>
      <c r="J38323" s="17" t="s">
        <v>5287</v>
      </c>
      <c r="K38323" s="17" t="s">
        <v>421</v>
      </c>
    </row>
    <row r="38324" spans="1:11">
      <c r="A38324" s="17" t="s">
        <v>5649</v>
      </c>
      <c r="B38324" s="28" t="s">
        <v>6520</v>
      </c>
      <c r="C38324" s="17" t="s">
        <v>5649</v>
      </c>
      <c r="D38324" s="17" t="s">
        <v>3530</v>
      </c>
      <c r="E38324" s="17" t="s">
        <v>3650</v>
      </c>
      <c r="F38324" s="17" t="s">
        <v>4453</v>
      </c>
      <c r="G38324" s="17" t="s">
        <v>137</v>
      </c>
      <c r="H38324" s="17" t="s">
        <v>6355</v>
      </c>
      <c r="I38324" s="17" t="s">
        <v>5286</v>
      </c>
      <c r="J38324" s="17" t="s">
        <v>5287</v>
      </c>
      <c r="K38324" s="17" t="s">
        <v>421</v>
      </c>
    </row>
    <row r="38325" spans="1:11">
      <c r="A38325" s="17" t="s">
        <v>1099</v>
      </c>
      <c r="B38325" s="28" t="s">
        <v>6520</v>
      </c>
      <c r="C38325" s="17" t="s">
        <v>1099</v>
      </c>
      <c r="D38325" s="17" t="s">
        <v>3524</v>
      </c>
      <c r="E38325" s="17" t="s">
        <v>3650</v>
      </c>
      <c r="F38325" s="17" t="s">
        <v>4410</v>
      </c>
      <c r="G38325" s="17" t="s">
        <v>137</v>
      </c>
      <c r="H38325" s="17" t="s">
        <v>6355</v>
      </c>
      <c r="I38325" s="17" t="s">
        <v>5286</v>
      </c>
      <c r="J38325" s="17" t="s">
        <v>5287</v>
      </c>
      <c r="K38325" s="17" t="s">
        <v>421</v>
      </c>
    </row>
    <row r="38326" spans="1:11">
      <c r="A38326" s="17" t="s">
        <v>5681</v>
      </c>
      <c r="B38326" s="28" t="s">
        <v>6520</v>
      </c>
      <c r="C38326" s="17" t="s">
        <v>5681</v>
      </c>
      <c r="D38326" s="17" t="s">
        <v>3616</v>
      </c>
      <c r="E38326" s="17" t="s">
        <v>3650</v>
      </c>
      <c r="F38326" s="17" t="s">
        <v>4410</v>
      </c>
      <c r="G38326" s="17" t="s">
        <v>137</v>
      </c>
      <c r="H38326" s="17" t="s">
        <v>6355</v>
      </c>
      <c r="I38326" s="17" t="s">
        <v>5286</v>
      </c>
      <c r="J38326" s="17" t="s">
        <v>5287</v>
      </c>
      <c r="K38326" s="17" t="s">
        <v>421</v>
      </c>
    </row>
    <row r="38327" spans="1:11">
      <c r="A38327" s="17" t="s">
        <v>5650</v>
      </c>
      <c r="B38327" s="28" t="s">
        <v>6520</v>
      </c>
      <c r="C38327" s="17" t="s">
        <v>5650</v>
      </c>
      <c r="D38327" s="17" t="s">
        <v>3566</v>
      </c>
      <c r="E38327" s="17" t="s">
        <v>3545</v>
      </c>
      <c r="F38327" s="17" t="s">
        <v>4081</v>
      </c>
      <c r="G38327" s="17" t="s">
        <v>137</v>
      </c>
      <c r="H38327" s="17" t="s">
        <v>6355</v>
      </c>
      <c r="I38327" s="17" t="s">
        <v>5286</v>
      </c>
      <c r="J38327" s="17" t="s">
        <v>5287</v>
      </c>
      <c r="K38327" s="17" t="s">
        <v>421</v>
      </c>
    </row>
    <row r="38328" spans="1:11">
      <c r="A38328" s="17" t="s">
        <v>5651</v>
      </c>
      <c r="B38328" s="28" t="s">
        <v>6520</v>
      </c>
      <c r="C38328" s="17" t="s">
        <v>5651</v>
      </c>
      <c r="D38328" s="17" t="s">
        <v>4009</v>
      </c>
      <c r="E38328" s="17" t="s">
        <v>3546</v>
      </c>
      <c r="F38328" s="17" t="s">
        <v>4453</v>
      </c>
      <c r="G38328" s="17" t="s">
        <v>137</v>
      </c>
      <c r="H38328" s="17" t="s">
        <v>6355</v>
      </c>
      <c r="I38328" s="17" t="s">
        <v>5286</v>
      </c>
      <c r="J38328" s="17" t="s">
        <v>5287</v>
      </c>
      <c r="K38328" s="17" t="s">
        <v>421</v>
      </c>
    </row>
    <row r="38329" spans="1:11">
      <c r="A38329" s="17" t="s">
        <v>5652</v>
      </c>
      <c r="B38329" s="28" t="s">
        <v>6520</v>
      </c>
      <c r="C38329" s="17" t="s">
        <v>5652</v>
      </c>
      <c r="D38329" s="17" t="s">
        <v>3459</v>
      </c>
      <c r="E38329" s="17" t="s">
        <v>3940</v>
      </c>
      <c r="F38329" s="17" t="s">
        <v>4410</v>
      </c>
      <c r="G38329" s="17" t="s">
        <v>137</v>
      </c>
      <c r="H38329" s="17" t="s">
        <v>6355</v>
      </c>
      <c r="I38329" s="17" t="s">
        <v>5286</v>
      </c>
      <c r="J38329" s="17" t="s">
        <v>5287</v>
      </c>
      <c r="K38329" s="17" t="s">
        <v>421</v>
      </c>
    </row>
    <row r="38330" spans="1:11">
      <c r="A38330" s="17" t="s">
        <v>5682</v>
      </c>
      <c r="B38330" s="28" t="s">
        <v>6520</v>
      </c>
      <c r="C38330" s="17" t="s">
        <v>5682</v>
      </c>
      <c r="D38330" s="17" t="s">
        <v>5683</v>
      </c>
      <c r="E38330" s="17" t="s">
        <v>3486</v>
      </c>
      <c r="F38330" s="17" t="s">
        <v>4410</v>
      </c>
      <c r="G38330" s="17" t="s">
        <v>137</v>
      </c>
      <c r="H38330" s="17" t="s">
        <v>6355</v>
      </c>
      <c r="I38330" s="17" t="s">
        <v>5286</v>
      </c>
      <c r="J38330" s="17" t="s">
        <v>5287</v>
      </c>
      <c r="K38330" s="17" t="s">
        <v>421</v>
      </c>
    </row>
    <row r="38331" spans="1:11">
      <c r="A38331" s="17" t="s">
        <v>1328</v>
      </c>
      <c r="B38331" s="28" t="s">
        <v>6520</v>
      </c>
      <c r="C38331" s="17" t="s">
        <v>1328</v>
      </c>
      <c r="D38331" s="17" t="s">
        <v>4563</v>
      </c>
      <c r="E38331" s="17" t="s">
        <v>3919</v>
      </c>
      <c r="F38331" s="17" t="s">
        <v>4081</v>
      </c>
      <c r="G38331" s="17" t="s">
        <v>137</v>
      </c>
      <c r="H38331" s="17" t="s">
        <v>6355</v>
      </c>
      <c r="I38331" s="17" t="s">
        <v>5286</v>
      </c>
      <c r="J38331" s="17" t="s">
        <v>5287</v>
      </c>
      <c r="K38331" s="17" t="s">
        <v>421</v>
      </c>
    </row>
    <row r="38332" spans="1:11">
      <c r="A38332" s="17" t="s">
        <v>5657</v>
      </c>
      <c r="B38332" s="28" t="s">
        <v>6520</v>
      </c>
      <c r="C38332" s="17" t="s">
        <v>5657</v>
      </c>
      <c r="D38332" s="17" t="s">
        <v>4922</v>
      </c>
      <c r="E38332" s="17" t="s">
        <v>3590</v>
      </c>
      <c r="F38332" s="17" t="s">
        <v>4081</v>
      </c>
      <c r="G38332" s="17" t="s">
        <v>137</v>
      </c>
      <c r="H38332" s="17" t="s">
        <v>6355</v>
      </c>
      <c r="I38332" s="17" t="s">
        <v>5286</v>
      </c>
      <c r="J38332" s="17" t="s">
        <v>5287</v>
      </c>
      <c r="K38332" s="17" t="s">
        <v>421</v>
      </c>
    </row>
    <row r="38333" spans="1:11">
      <c r="A38333" s="17" t="s">
        <v>5635</v>
      </c>
      <c r="B38333" s="28" t="s">
        <v>6520</v>
      </c>
      <c r="C38333" s="17" t="s">
        <v>5635</v>
      </c>
      <c r="D38333" s="17" t="s">
        <v>5636</v>
      </c>
      <c r="E38333" s="17" t="s">
        <v>3921</v>
      </c>
      <c r="F38333" s="17" t="s">
        <v>4410</v>
      </c>
      <c r="G38333" s="17" t="s">
        <v>137</v>
      </c>
      <c r="H38333" s="17" t="s">
        <v>6355</v>
      </c>
      <c r="I38333" s="17" t="s">
        <v>5286</v>
      </c>
      <c r="J38333" s="17" t="s">
        <v>5287</v>
      </c>
      <c r="K38333" s="17" t="s">
        <v>421</v>
      </c>
    </row>
    <row r="38334" spans="1:11">
      <c r="A38334" s="17" t="s">
        <v>1986</v>
      </c>
      <c r="B38334" s="28" t="s">
        <v>6520</v>
      </c>
      <c r="C38334" s="17" t="s">
        <v>1986</v>
      </c>
      <c r="D38334" s="17" t="s">
        <v>3463</v>
      </c>
      <c r="E38334" s="17" t="s">
        <v>3756</v>
      </c>
      <c r="F38334" s="17" t="s">
        <v>4452</v>
      </c>
      <c r="G38334" s="17" t="s">
        <v>137</v>
      </c>
      <c r="H38334" s="17" t="s">
        <v>6355</v>
      </c>
      <c r="I38334" s="17" t="s">
        <v>5286</v>
      </c>
      <c r="J38334" s="17" t="s">
        <v>5287</v>
      </c>
      <c r="K38334" s="17" t="s">
        <v>421</v>
      </c>
    </row>
    <row r="38335" spans="1:11">
      <c r="A38335" s="17" t="s">
        <v>1883</v>
      </c>
      <c r="B38335" s="28" t="s">
        <v>6520</v>
      </c>
      <c r="C38335" s="17" t="s">
        <v>1883</v>
      </c>
      <c r="D38335" s="17" t="s">
        <v>4134</v>
      </c>
      <c r="E38335" s="17" t="s">
        <v>3558</v>
      </c>
      <c r="F38335" s="17" t="s">
        <v>4081</v>
      </c>
      <c r="G38335" s="17" t="s">
        <v>137</v>
      </c>
      <c r="H38335" s="17" t="s">
        <v>6355</v>
      </c>
      <c r="I38335" s="17" t="s">
        <v>5286</v>
      </c>
      <c r="J38335" s="17" t="s">
        <v>5287</v>
      </c>
      <c r="K38335" s="17" t="s">
        <v>421</v>
      </c>
    </row>
    <row r="38336" spans="1:11">
      <c r="A38336" s="17" t="s">
        <v>5658</v>
      </c>
      <c r="B38336" s="28" t="s">
        <v>6520</v>
      </c>
      <c r="C38336" s="17" t="s">
        <v>5658</v>
      </c>
      <c r="D38336" s="17" t="s">
        <v>3705</v>
      </c>
      <c r="E38336" s="17" t="s">
        <v>3558</v>
      </c>
      <c r="F38336" s="17" t="s">
        <v>4453</v>
      </c>
      <c r="G38336" s="17" t="s">
        <v>137</v>
      </c>
      <c r="H38336" s="17" t="s">
        <v>6355</v>
      </c>
      <c r="I38336" s="17" t="s">
        <v>5286</v>
      </c>
      <c r="J38336" s="17" t="s">
        <v>5287</v>
      </c>
      <c r="K38336" s="17" t="s">
        <v>421</v>
      </c>
    </row>
    <row r="38337" spans="1:11">
      <c r="A38337" s="17" t="s">
        <v>5661</v>
      </c>
      <c r="B38337" s="28" t="s">
        <v>6520</v>
      </c>
      <c r="C38337" s="17" t="s">
        <v>5661</v>
      </c>
      <c r="D38337" s="17" t="s">
        <v>3839</v>
      </c>
      <c r="E38337" s="17" t="s">
        <v>3809</v>
      </c>
      <c r="F38337" s="17" t="s">
        <v>4453</v>
      </c>
      <c r="G38337" s="17" t="s">
        <v>137</v>
      </c>
      <c r="H38337" s="17" t="s">
        <v>6355</v>
      </c>
      <c r="I38337" s="17" t="s">
        <v>5286</v>
      </c>
      <c r="J38337" s="17" t="s">
        <v>5287</v>
      </c>
      <c r="K38337" s="17" t="s">
        <v>421</v>
      </c>
    </row>
    <row r="38338" spans="1:11">
      <c r="A38338" s="17" t="s">
        <v>5663</v>
      </c>
      <c r="B38338" s="28" t="s">
        <v>6520</v>
      </c>
      <c r="C38338" s="17" t="s">
        <v>5663</v>
      </c>
      <c r="D38338" s="17" t="s">
        <v>4305</v>
      </c>
      <c r="E38338" s="17" t="s">
        <v>3505</v>
      </c>
      <c r="F38338" s="17" t="s">
        <v>4453</v>
      </c>
      <c r="G38338" s="17" t="s">
        <v>137</v>
      </c>
      <c r="H38338" s="17" t="s">
        <v>6355</v>
      </c>
      <c r="I38338" s="17" t="s">
        <v>5286</v>
      </c>
      <c r="J38338" s="17" t="s">
        <v>5287</v>
      </c>
      <c r="K38338" s="17" t="s">
        <v>421</v>
      </c>
    </row>
    <row r="38339" spans="1:11">
      <c r="A38339" s="17" t="s">
        <v>1216</v>
      </c>
      <c r="B38339" s="28" t="s">
        <v>6520</v>
      </c>
      <c r="C38339" s="17" t="s">
        <v>1216</v>
      </c>
      <c r="D38339" s="17" t="s">
        <v>3815</v>
      </c>
      <c r="E38339" s="17" t="s">
        <v>3810</v>
      </c>
      <c r="F38339" s="17" t="s">
        <v>4452</v>
      </c>
      <c r="G38339" s="17" t="s">
        <v>137</v>
      </c>
      <c r="H38339" s="17" t="s">
        <v>6355</v>
      </c>
      <c r="I38339" s="17" t="s">
        <v>5286</v>
      </c>
      <c r="J38339" s="17" t="s">
        <v>5287</v>
      </c>
      <c r="K38339" s="17" t="s">
        <v>421</v>
      </c>
    </row>
    <row r="38340" spans="1:11">
      <c r="A38340" s="17" t="s">
        <v>1695</v>
      </c>
      <c r="B38340" s="28" t="s">
        <v>6521</v>
      </c>
      <c r="C38340" s="17" t="s">
        <v>1695</v>
      </c>
      <c r="D38340" s="17" t="s">
        <v>3886</v>
      </c>
      <c r="E38340" s="17" t="s">
        <v>3437</v>
      </c>
      <c r="F38340" s="17" t="s">
        <v>4384</v>
      </c>
      <c r="G38340" s="17" t="s">
        <v>84</v>
      </c>
      <c r="H38340" s="17" t="s">
        <v>6522</v>
      </c>
      <c r="I38340" s="17" t="s">
        <v>6373</v>
      </c>
      <c r="J38340" s="17" t="s">
        <v>5287</v>
      </c>
      <c r="K38340" s="17" t="s">
        <v>85</v>
      </c>
    </row>
    <row r="38341" spans="1:11">
      <c r="A38341" s="17" t="s">
        <v>2028</v>
      </c>
      <c r="B38341" s="28" t="s">
        <v>6521</v>
      </c>
      <c r="C38341" s="17" t="s">
        <v>2028</v>
      </c>
      <c r="D38341" s="17" t="s">
        <v>4143</v>
      </c>
      <c r="E38341" s="17" t="s">
        <v>3437</v>
      </c>
      <c r="F38341" s="17" t="s">
        <v>4393</v>
      </c>
      <c r="G38341" s="17" t="s">
        <v>84</v>
      </c>
      <c r="H38341" s="17" t="s">
        <v>6522</v>
      </c>
      <c r="I38341" s="17" t="s">
        <v>6373</v>
      </c>
      <c r="J38341" s="17" t="s">
        <v>5287</v>
      </c>
      <c r="K38341" s="17" t="s">
        <v>85</v>
      </c>
    </row>
    <row r="38342" spans="1:11">
      <c r="A38342" s="17" t="s">
        <v>1598</v>
      </c>
      <c r="B38342" s="28" t="s">
        <v>6521</v>
      </c>
      <c r="C38342" s="17" t="s">
        <v>1598</v>
      </c>
      <c r="D38342" s="17" t="s">
        <v>3562</v>
      </c>
      <c r="E38342" s="17" t="s">
        <v>3437</v>
      </c>
      <c r="F38342" s="17" t="s">
        <v>4393</v>
      </c>
      <c r="G38342" s="17" t="s">
        <v>84</v>
      </c>
      <c r="H38342" s="17" t="s">
        <v>6522</v>
      </c>
      <c r="I38342" s="17" t="s">
        <v>6373</v>
      </c>
      <c r="J38342" s="17" t="s">
        <v>5287</v>
      </c>
      <c r="K38342" s="17" t="s">
        <v>85</v>
      </c>
    </row>
    <row r="38343" spans="1:11">
      <c r="A38343" s="17" t="s">
        <v>1354</v>
      </c>
      <c r="B38343" s="28" t="s">
        <v>6521</v>
      </c>
      <c r="C38343" s="17" t="s">
        <v>1354</v>
      </c>
      <c r="D38343" s="17" t="s">
        <v>3459</v>
      </c>
      <c r="E38343" s="17" t="s">
        <v>3441</v>
      </c>
      <c r="F38343" s="17" t="s">
        <v>4413</v>
      </c>
      <c r="G38343" s="17" t="s">
        <v>84</v>
      </c>
      <c r="H38343" s="17" t="s">
        <v>6522</v>
      </c>
      <c r="I38343" s="17" t="s">
        <v>6373</v>
      </c>
      <c r="J38343" s="17" t="s">
        <v>5287</v>
      </c>
      <c r="K38343" s="17" t="s">
        <v>85</v>
      </c>
    </row>
    <row r="38344" spans="1:11">
      <c r="A38344" s="17" t="s">
        <v>1884</v>
      </c>
      <c r="B38344" s="28" t="s">
        <v>6521</v>
      </c>
      <c r="C38344" s="17" t="s">
        <v>1884</v>
      </c>
      <c r="D38344" s="17" t="s">
        <v>3459</v>
      </c>
      <c r="E38344" s="17" t="s">
        <v>3602</v>
      </c>
      <c r="F38344" s="17" t="s">
        <v>4393</v>
      </c>
      <c r="G38344" s="17" t="s">
        <v>84</v>
      </c>
      <c r="H38344" s="17" t="s">
        <v>6522</v>
      </c>
      <c r="I38344" s="17" t="s">
        <v>6373</v>
      </c>
      <c r="J38344" s="17" t="s">
        <v>5287</v>
      </c>
      <c r="K38344" s="17" t="s">
        <v>85</v>
      </c>
    </row>
    <row r="38345" spans="1:11">
      <c r="A38345" s="17" t="s">
        <v>1600</v>
      </c>
      <c r="B38345" s="28" t="s">
        <v>6521</v>
      </c>
      <c r="C38345" s="17" t="s">
        <v>1600</v>
      </c>
      <c r="D38345" s="17" t="s">
        <v>4465</v>
      </c>
      <c r="E38345" s="17" t="s">
        <v>3664</v>
      </c>
      <c r="F38345" s="17" t="s">
        <v>4413</v>
      </c>
      <c r="G38345" s="17" t="s">
        <v>84</v>
      </c>
      <c r="H38345" s="17" t="s">
        <v>6522</v>
      </c>
      <c r="I38345" s="17" t="s">
        <v>6373</v>
      </c>
      <c r="J38345" s="17" t="s">
        <v>5287</v>
      </c>
      <c r="K38345" s="17" t="s">
        <v>85</v>
      </c>
    </row>
    <row r="38346" spans="1:11">
      <c r="A38346" s="17" t="s">
        <v>1049</v>
      </c>
      <c r="B38346" s="28" t="s">
        <v>6521</v>
      </c>
      <c r="C38346" s="17" t="s">
        <v>1049</v>
      </c>
      <c r="D38346" s="17" t="s">
        <v>3705</v>
      </c>
      <c r="E38346" s="17" t="s">
        <v>4278</v>
      </c>
      <c r="F38346" s="17" t="s">
        <v>4408</v>
      </c>
      <c r="G38346" s="17" t="s">
        <v>84</v>
      </c>
      <c r="H38346" s="17" t="s">
        <v>6522</v>
      </c>
      <c r="I38346" s="17" t="s">
        <v>6373</v>
      </c>
      <c r="J38346" s="17" t="s">
        <v>5287</v>
      </c>
      <c r="K38346" s="17" t="s">
        <v>85</v>
      </c>
    </row>
    <row r="38347" spans="1:11">
      <c r="A38347" s="17" t="s">
        <v>6524</v>
      </c>
      <c r="B38347" s="28" t="s">
        <v>6521</v>
      </c>
      <c r="C38347" s="17" t="s">
        <v>6524</v>
      </c>
      <c r="D38347" s="17" t="s">
        <v>3802</v>
      </c>
      <c r="E38347" s="17" t="s">
        <v>3444</v>
      </c>
      <c r="F38347" s="17" t="s">
        <v>6515</v>
      </c>
      <c r="G38347" s="17" t="s">
        <v>84</v>
      </c>
      <c r="H38347" s="17" t="s">
        <v>6522</v>
      </c>
      <c r="I38347" s="17" t="s">
        <v>6373</v>
      </c>
      <c r="J38347" s="17" t="s">
        <v>5287</v>
      </c>
      <c r="K38347" s="17" t="s">
        <v>85</v>
      </c>
    </row>
    <row r="38348" spans="1:11">
      <c r="A38348" s="17" t="s">
        <v>1112</v>
      </c>
      <c r="B38348" s="28" t="s">
        <v>6521</v>
      </c>
      <c r="C38348" s="17" t="s">
        <v>1112</v>
      </c>
      <c r="D38348" s="17" t="s">
        <v>3459</v>
      </c>
      <c r="E38348" s="17" t="s">
        <v>3784</v>
      </c>
      <c r="F38348" s="17" t="s">
        <v>4163</v>
      </c>
      <c r="G38348" s="17" t="s">
        <v>84</v>
      </c>
      <c r="H38348" s="17" t="s">
        <v>6522</v>
      </c>
      <c r="I38348" s="17" t="s">
        <v>6373</v>
      </c>
      <c r="J38348" s="17" t="s">
        <v>5287</v>
      </c>
      <c r="K38348" s="17" t="s">
        <v>85</v>
      </c>
    </row>
    <row r="38349" spans="1:11">
      <c r="A38349" s="17" t="s">
        <v>5934</v>
      </c>
      <c r="B38349" s="28" t="s">
        <v>6521</v>
      </c>
      <c r="C38349" s="17" t="s">
        <v>5934</v>
      </c>
      <c r="D38349" s="17" t="s">
        <v>3651</v>
      </c>
      <c r="E38349" s="17" t="s">
        <v>3516</v>
      </c>
      <c r="F38349" s="17" t="s">
        <v>4404</v>
      </c>
      <c r="G38349" s="17" t="s">
        <v>84</v>
      </c>
      <c r="H38349" s="17" t="s">
        <v>6522</v>
      </c>
      <c r="I38349" s="17" t="s">
        <v>6373</v>
      </c>
      <c r="J38349" s="17" t="s">
        <v>5287</v>
      </c>
      <c r="K38349" s="17" t="s">
        <v>85</v>
      </c>
    </row>
    <row r="38350" spans="1:11">
      <c r="A38350" s="17" t="s">
        <v>1677</v>
      </c>
      <c r="B38350" s="28" t="s">
        <v>6521</v>
      </c>
      <c r="C38350" s="17" t="s">
        <v>1677</v>
      </c>
      <c r="D38350" s="17" t="s">
        <v>3662</v>
      </c>
      <c r="E38350" s="17" t="s">
        <v>3516</v>
      </c>
      <c r="F38350" s="17" t="s">
        <v>4413</v>
      </c>
      <c r="G38350" s="17" t="s">
        <v>84</v>
      </c>
      <c r="H38350" s="17" t="s">
        <v>6522</v>
      </c>
      <c r="I38350" s="17" t="s">
        <v>6373</v>
      </c>
      <c r="J38350" s="17" t="s">
        <v>5287</v>
      </c>
      <c r="K38350" s="17" t="s">
        <v>85</v>
      </c>
    </row>
    <row r="38351" spans="1:11">
      <c r="A38351" s="17" t="s">
        <v>1586</v>
      </c>
      <c r="B38351" s="28" t="s">
        <v>6521</v>
      </c>
      <c r="C38351" s="17" t="s">
        <v>1586</v>
      </c>
      <c r="D38351" s="17" t="s">
        <v>3459</v>
      </c>
      <c r="E38351" s="17" t="s">
        <v>3516</v>
      </c>
      <c r="F38351" s="17" t="s">
        <v>4393</v>
      </c>
      <c r="G38351" s="17" t="s">
        <v>84</v>
      </c>
      <c r="H38351" s="17" t="s">
        <v>6522</v>
      </c>
      <c r="I38351" s="17" t="s">
        <v>6373</v>
      </c>
      <c r="J38351" s="17" t="s">
        <v>5287</v>
      </c>
      <c r="K38351" s="17" t="s">
        <v>85</v>
      </c>
    </row>
    <row r="38352" spans="1:11">
      <c r="A38352" s="17" t="s">
        <v>1113</v>
      </c>
      <c r="B38352" s="28" t="s">
        <v>6521</v>
      </c>
      <c r="C38352" s="17" t="s">
        <v>1113</v>
      </c>
      <c r="D38352" s="17" t="s">
        <v>3459</v>
      </c>
      <c r="E38352" s="17" t="s">
        <v>3516</v>
      </c>
      <c r="F38352" s="17" t="s">
        <v>4163</v>
      </c>
      <c r="G38352" s="17" t="s">
        <v>84</v>
      </c>
      <c r="H38352" s="17" t="s">
        <v>6522</v>
      </c>
      <c r="I38352" s="17" t="s">
        <v>6373</v>
      </c>
      <c r="J38352" s="17" t="s">
        <v>5287</v>
      </c>
      <c r="K38352" s="17" t="s">
        <v>85</v>
      </c>
    </row>
    <row r="38353" spans="1:11">
      <c r="A38353" s="17" t="s">
        <v>1679</v>
      </c>
      <c r="B38353" s="28" t="s">
        <v>6521</v>
      </c>
      <c r="C38353" s="17" t="s">
        <v>1679</v>
      </c>
      <c r="D38353" s="17" t="s">
        <v>3504</v>
      </c>
      <c r="E38353" s="17" t="s">
        <v>3446</v>
      </c>
      <c r="F38353" s="17" t="s">
        <v>4408</v>
      </c>
      <c r="G38353" s="17" t="s">
        <v>84</v>
      </c>
      <c r="H38353" s="17" t="s">
        <v>6522</v>
      </c>
      <c r="I38353" s="17" t="s">
        <v>6373</v>
      </c>
      <c r="J38353" s="17" t="s">
        <v>5287</v>
      </c>
      <c r="K38353" s="17" t="s">
        <v>85</v>
      </c>
    </row>
    <row r="38354" spans="1:11">
      <c r="A38354" s="17" t="s">
        <v>1117</v>
      </c>
      <c r="B38354" s="28" t="s">
        <v>6521</v>
      </c>
      <c r="C38354" s="17" t="s">
        <v>1117</v>
      </c>
      <c r="D38354" s="17" t="s">
        <v>3596</v>
      </c>
      <c r="E38354" s="17" t="s">
        <v>3518</v>
      </c>
      <c r="F38354" s="17" t="s">
        <v>4163</v>
      </c>
      <c r="G38354" s="17" t="s">
        <v>84</v>
      </c>
      <c r="H38354" s="17" t="s">
        <v>6522</v>
      </c>
      <c r="I38354" s="17" t="s">
        <v>6373</v>
      </c>
      <c r="J38354" s="17" t="s">
        <v>5287</v>
      </c>
      <c r="K38354" s="17" t="s">
        <v>85</v>
      </c>
    </row>
    <row r="38355" spans="1:11">
      <c r="A38355" s="17" t="s">
        <v>1602</v>
      </c>
      <c r="B38355" s="28" t="s">
        <v>6521</v>
      </c>
      <c r="C38355" s="17" t="s">
        <v>1602</v>
      </c>
      <c r="D38355" s="17" t="s">
        <v>3531</v>
      </c>
      <c r="E38355" s="17" t="s">
        <v>3518</v>
      </c>
      <c r="F38355" s="17" t="s">
        <v>4404</v>
      </c>
      <c r="G38355" s="17" t="s">
        <v>84</v>
      </c>
      <c r="H38355" s="17" t="s">
        <v>6522</v>
      </c>
      <c r="I38355" s="17" t="s">
        <v>6373</v>
      </c>
      <c r="J38355" s="17" t="s">
        <v>5287</v>
      </c>
      <c r="K38355" s="17" t="s">
        <v>85</v>
      </c>
    </row>
    <row r="38356" spans="1:11">
      <c r="A38356" s="17" t="s">
        <v>2012</v>
      </c>
      <c r="B38356" s="28" t="s">
        <v>6521</v>
      </c>
      <c r="C38356" s="17" t="s">
        <v>2012</v>
      </c>
      <c r="D38356" s="17" t="s">
        <v>3562</v>
      </c>
      <c r="E38356" s="17" t="s">
        <v>3518</v>
      </c>
      <c r="F38356" s="17" t="s">
        <v>4413</v>
      </c>
      <c r="G38356" s="17" t="s">
        <v>84</v>
      </c>
      <c r="H38356" s="17" t="s">
        <v>6522</v>
      </c>
      <c r="I38356" s="17" t="s">
        <v>6373</v>
      </c>
      <c r="J38356" s="17" t="s">
        <v>5287</v>
      </c>
      <c r="K38356" s="17" t="s">
        <v>85</v>
      </c>
    </row>
    <row r="38357" spans="1:11">
      <c r="A38357" s="17" t="s">
        <v>1426</v>
      </c>
      <c r="B38357" s="28" t="s">
        <v>6521</v>
      </c>
      <c r="C38357" s="17" t="s">
        <v>1426</v>
      </c>
      <c r="D38357" s="17" t="s">
        <v>3659</v>
      </c>
      <c r="E38357" s="17" t="s">
        <v>3448</v>
      </c>
      <c r="F38357" s="17" t="s">
        <v>4163</v>
      </c>
      <c r="G38357" s="17" t="s">
        <v>84</v>
      </c>
      <c r="H38357" s="17" t="s">
        <v>6522</v>
      </c>
      <c r="I38357" s="17" t="s">
        <v>6373</v>
      </c>
      <c r="J38357" s="17" t="s">
        <v>5287</v>
      </c>
      <c r="K38357" s="17" t="s">
        <v>85</v>
      </c>
    </row>
    <row r="38358" spans="1:11">
      <c r="A38358" s="17" t="s">
        <v>1680</v>
      </c>
      <c r="B38358" s="28" t="s">
        <v>6521</v>
      </c>
      <c r="C38358" s="17" t="s">
        <v>1680</v>
      </c>
      <c r="D38358" s="17" t="s">
        <v>3843</v>
      </c>
      <c r="E38358" s="17" t="s">
        <v>3448</v>
      </c>
      <c r="F38358" s="17" t="s">
        <v>4402</v>
      </c>
      <c r="G38358" s="17" t="s">
        <v>84</v>
      </c>
      <c r="H38358" s="17" t="s">
        <v>6522</v>
      </c>
      <c r="I38358" s="17" t="s">
        <v>6373</v>
      </c>
      <c r="J38358" s="17" t="s">
        <v>5287</v>
      </c>
      <c r="K38358" s="17" t="s">
        <v>85</v>
      </c>
    </row>
    <row r="38359" spans="1:11">
      <c r="A38359" s="17" t="s">
        <v>1356</v>
      </c>
      <c r="B38359" s="28" t="s">
        <v>6521</v>
      </c>
      <c r="C38359" s="17" t="s">
        <v>1356</v>
      </c>
      <c r="D38359" s="17" t="s">
        <v>4574</v>
      </c>
      <c r="E38359" s="17" t="s">
        <v>3448</v>
      </c>
      <c r="F38359" s="17" t="s">
        <v>4413</v>
      </c>
      <c r="G38359" s="17" t="s">
        <v>84</v>
      </c>
      <c r="H38359" s="17" t="s">
        <v>6522</v>
      </c>
      <c r="I38359" s="17" t="s">
        <v>6373</v>
      </c>
      <c r="J38359" s="17" t="s">
        <v>5287</v>
      </c>
      <c r="K38359" s="17" t="s">
        <v>85</v>
      </c>
    </row>
    <row r="38360" spans="1:11">
      <c r="A38360" s="17" t="s">
        <v>1886</v>
      </c>
      <c r="B38360" s="28" t="s">
        <v>6521</v>
      </c>
      <c r="C38360" s="17" t="s">
        <v>1886</v>
      </c>
      <c r="D38360" s="17" t="s">
        <v>3451</v>
      </c>
      <c r="E38360" s="17" t="s">
        <v>3448</v>
      </c>
      <c r="F38360" s="17" t="s">
        <v>3766</v>
      </c>
      <c r="G38360" s="17" t="s">
        <v>84</v>
      </c>
      <c r="H38360" s="17" t="s">
        <v>6522</v>
      </c>
      <c r="I38360" s="17" t="s">
        <v>6373</v>
      </c>
      <c r="J38360" s="17" t="s">
        <v>5287</v>
      </c>
      <c r="K38360" s="17" t="s">
        <v>85</v>
      </c>
    </row>
    <row r="38361" spans="1:11">
      <c r="A38361" s="17" t="s">
        <v>1949</v>
      </c>
      <c r="B38361" s="28" t="s">
        <v>6521</v>
      </c>
      <c r="C38361" s="17" t="s">
        <v>1949</v>
      </c>
      <c r="D38361" s="17" t="s">
        <v>3626</v>
      </c>
      <c r="E38361" s="17" t="s">
        <v>3523</v>
      </c>
      <c r="F38361" s="17" t="s">
        <v>4393</v>
      </c>
      <c r="G38361" s="17" t="s">
        <v>84</v>
      </c>
      <c r="H38361" s="17" t="s">
        <v>6522</v>
      </c>
      <c r="I38361" s="17" t="s">
        <v>6373</v>
      </c>
      <c r="J38361" s="17" t="s">
        <v>5287</v>
      </c>
      <c r="K38361" s="17" t="s">
        <v>85</v>
      </c>
    </row>
    <row r="38362" spans="1:11">
      <c r="A38362" s="17" t="s">
        <v>1484</v>
      </c>
      <c r="B38362" s="28" t="s">
        <v>6521</v>
      </c>
      <c r="C38362" s="17" t="s">
        <v>1484</v>
      </c>
      <c r="D38362" s="17" t="s">
        <v>4616</v>
      </c>
      <c r="E38362" s="17" t="s">
        <v>3523</v>
      </c>
      <c r="F38362" s="17" t="s">
        <v>4413</v>
      </c>
      <c r="G38362" s="17" t="s">
        <v>84</v>
      </c>
      <c r="H38362" s="17" t="s">
        <v>6522</v>
      </c>
      <c r="I38362" s="17" t="s">
        <v>6373</v>
      </c>
      <c r="J38362" s="17" t="s">
        <v>5287</v>
      </c>
      <c r="K38362" s="17" t="s">
        <v>85</v>
      </c>
    </row>
    <row r="38363" spans="1:11">
      <c r="A38363" s="17" t="s">
        <v>5946</v>
      </c>
      <c r="B38363" s="28" t="s">
        <v>6521</v>
      </c>
      <c r="C38363" s="17" t="s">
        <v>5946</v>
      </c>
      <c r="D38363" s="17" t="s">
        <v>4262</v>
      </c>
      <c r="E38363" s="17" t="s">
        <v>3455</v>
      </c>
      <c r="F38363" s="17" t="s">
        <v>3766</v>
      </c>
      <c r="G38363" s="17" t="s">
        <v>84</v>
      </c>
      <c r="H38363" s="17" t="s">
        <v>6522</v>
      </c>
      <c r="I38363" s="17" t="s">
        <v>6373</v>
      </c>
      <c r="J38363" s="17" t="s">
        <v>5287</v>
      </c>
      <c r="K38363" s="17" t="s">
        <v>85</v>
      </c>
    </row>
    <row r="38364" spans="1:11">
      <c r="A38364" s="17" t="s">
        <v>1606</v>
      </c>
      <c r="B38364" s="28" t="s">
        <v>6521</v>
      </c>
      <c r="C38364" s="17" t="s">
        <v>1606</v>
      </c>
      <c r="D38364" s="17" t="s">
        <v>3634</v>
      </c>
      <c r="E38364" s="17" t="s">
        <v>3525</v>
      </c>
      <c r="F38364" s="17" t="s">
        <v>4404</v>
      </c>
      <c r="G38364" s="17" t="s">
        <v>84</v>
      </c>
      <c r="H38364" s="17" t="s">
        <v>6522</v>
      </c>
      <c r="I38364" s="17" t="s">
        <v>6373</v>
      </c>
      <c r="J38364" s="17" t="s">
        <v>5287</v>
      </c>
      <c r="K38364" s="17" t="s">
        <v>85</v>
      </c>
    </row>
    <row r="38365" spans="1:11">
      <c r="A38365" s="17" t="s">
        <v>1889</v>
      </c>
      <c r="B38365" s="28" t="s">
        <v>6521</v>
      </c>
      <c r="C38365" s="17" t="s">
        <v>1889</v>
      </c>
      <c r="D38365" s="17" t="s">
        <v>3438</v>
      </c>
      <c r="E38365" s="17" t="s">
        <v>3526</v>
      </c>
      <c r="F38365" s="17" t="s">
        <v>4408</v>
      </c>
      <c r="G38365" s="17" t="s">
        <v>84</v>
      </c>
      <c r="H38365" s="17" t="s">
        <v>6522</v>
      </c>
      <c r="I38365" s="17" t="s">
        <v>6373</v>
      </c>
      <c r="J38365" s="17" t="s">
        <v>5287</v>
      </c>
      <c r="K38365" s="17" t="s">
        <v>85</v>
      </c>
    </row>
    <row r="38366" spans="1:11">
      <c r="A38366" s="17" t="s">
        <v>1682</v>
      </c>
      <c r="B38366" s="28" t="s">
        <v>6521</v>
      </c>
      <c r="C38366" s="17" t="s">
        <v>1682</v>
      </c>
      <c r="D38366" s="17" t="s">
        <v>3693</v>
      </c>
      <c r="E38366" s="17" t="s">
        <v>3571</v>
      </c>
      <c r="F38366" s="17" t="s">
        <v>4163</v>
      </c>
      <c r="G38366" s="17" t="s">
        <v>84</v>
      </c>
      <c r="H38366" s="17" t="s">
        <v>6522</v>
      </c>
      <c r="I38366" s="17" t="s">
        <v>6373</v>
      </c>
      <c r="J38366" s="17" t="s">
        <v>5287</v>
      </c>
      <c r="K38366" s="17" t="s">
        <v>85</v>
      </c>
    </row>
    <row r="38367" spans="1:11">
      <c r="A38367" s="17" t="s">
        <v>1826</v>
      </c>
      <c r="B38367" s="28" t="s">
        <v>6521</v>
      </c>
      <c r="C38367" s="17" t="s">
        <v>1826</v>
      </c>
      <c r="D38367" s="17" t="s">
        <v>3519</v>
      </c>
      <c r="E38367" s="17" t="s">
        <v>3743</v>
      </c>
      <c r="F38367" s="17" t="s">
        <v>4416</v>
      </c>
      <c r="G38367" s="17" t="s">
        <v>84</v>
      </c>
      <c r="H38367" s="17" t="s">
        <v>6522</v>
      </c>
      <c r="I38367" s="17" t="s">
        <v>6373</v>
      </c>
      <c r="J38367" s="17" t="s">
        <v>5287</v>
      </c>
      <c r="K38367" s="17" t="s">
        <v>85</v>
      </c>
    </row>
    <row r="38368" spans="1:11">
      <c r="A38368" s="17" t="s">
        <v>1588</v>
      </c>
      <c r="B38368" s="28" t="s">
        <v>6521</v>
      </c>
      <c r="C38368" s="17" t="s">
        <v>1588</v>
      </c>
      <c r="D38368" s="17" t="s">
        <v>4644</v>
      </c>
      <c r="E38368" s="17" t="s">
        <v>3458</v>
      </c>
      <c r="F38368" s="17" t="s">
        <v>4397</v>
      </c>
      <c r="G38368" s="17" t="s">
        <v>84</v>
      </c>
      <c r="H38368" s="17" t="s">
        <v>6522</v>
      </c>
      <c r="I38368" s="17" t="s">
        <v>6373</v>
      </c>
      <c r="J38368" s="17" t="s">
        <v>5287</v>
      </c>
      <c r="K38368" s="17" t="s">
        <v>85</v>
      </c>
    </row>
    <row r="38369" spans="1:11">
      <c r="A38369" s="17" t="s">
        <v>6019</v>
      </c>
      <c r="B38369" s="28" t="s">
        <v>6521</v>
      </c>
      <c r="C38369" s="17" t="s">
        <v>6019</v>
      </c>
      <c r="D38369" s="17" t="s">
        <v>3716</v>
      </c>
      <c r="E38369" s="17" t="s">
        <v>3458</v>
      </c>
      <c r="F38369" s="17" t="s">
        <v>4408</v>
      </c>
      <c r="G38369" s="17" t="s">
        <v>84</v>
      </c>
      <c r="H38369" s="17" t="s">
        <v>6522</v>
      </c>
      <c r="I38369" s="17" t="s">
        <v>6373</v>
      </c>
      <c r="J38369" s="17" t="s">
        <v>5287</v>
      </c>
      <c r="K38369" s="17" t="s">
        <v>85</v>
      </c>
    </row>
    <row r="38370" spans="1:11">
      <c r="A38370" s="17" t="s">
        <v>5935</v>
      </c>
      <c r="B38370" s="28" t="s">
        <v>6521</v>
      </c>
      <c r="C38370" s="17" t="s">
        <v>5935</v>
      </c>
      <c r="D38370" s="17" t="s">
        <v>5936</v>
      </c>
      <c r="E38370" s="17" t="s">
        <v>3458</v>
      </c>
      <c r="F38370" s="17" t="s">
        <v>4416</v>
      </c>
      <c r="G38370" s="17" t="s">
        <v>84</v>
      </c>
      <c r="H38370" s="17" t="s">
        <v>6522</v>
      </c>
      <c r="I38370" s="17" t="s">
        <v>6373</v>
      </c>
      <c r="J38370" s="17" t="s">
        <v>5287</v>
      </c>
      <c r="K38370" s="17" t="s">
        <v>85</v>
      </c>
    </row>
    <row r="38371" spans="1:11">
      <c r="A38371" s="17" t="s">
        <v>6020</v>
      </c>
      <c r="B38371" s="28" t="s">
        <v>6521</v>
      </c>
      <c r="C38371" s="17" t="s">
        <v>6020</v>
      </c>
      <c r="D38371" s="17" t="s">
        <v>6021</v>
      </c>
      <c r="E38371" s="17" t="s">
        <v>3458</v>
      </c>
      <c r="F38371" s="17" t="s">
        <v>4393</v>
      </c>
      <c r="G38371" s="17" t="s">
        <v>84</v>
      </c>
      <c r="H38371" s="17" t="s">
        <v>6522</v>
      </c>
      <c r="I38371" s="17" t="s">
        <v>6373</v>
      </c>
      <c r="J38371" s="17" t="s">
        <v>5287</v>
      </c>
      <c r="K38371" s="17" t="s">
        <v>85</v>
      </c>
    </row>
    <row r="38372" spans="1:11">
      <c r="A38372" s="17" t="s">
        <v>5906</v>
      </c>
      <c r="B38372" s="28" t="s">
        <v>6521</v>
      </c>
      <c r="C38372" s="17" t="s">
        <v>5906</v>
      </c>
      <c r="D38372" s="17" t="s">
        <v>3535</v>
      </c>
      <c r="E38372" s="17" t="s">
        <v>3458</v>
      </c>
      <c r="F38372" s="17" t="s">
        <v>4406</v>
      </c>
      <c r="G38372" s="17" t="s">
        <v>84</v>
      </c>
      <c r="H38372" s="17" t="s">
        <v>6522</v>
      </c>
      <c r="I38372" s="17" t="s">
        <v>6373</v>
      </c>
      <c r="J38372" s="17" t="s">
        <v>5287</v>
      </c>
      <c r="K38372" s="17" t="s">
        <v>85</v>
      </c>
    </row>
    <row r="38373" spans="1:11">
      <c r="A38373" s="17" t="s">
        <v>1453</v>
      </c>
      <c r="B38373" s="28" t="s">
        <v>6521</v>
      </c>
      <c r="C38373" s="17" t="s">
        <v>1453</v>
      </c>
      <c r="D38373" s="17" t="s">
        <v>3530</v>
      </c>
      <c r="E38373" s="17" t="s">
        <v>3458</v>
      </c>
      <c r="F38373" s="17" t="s">
        <v>4404</v>
      </c>
      <c r="G38373" s="17" t="s">
        <v>84</v>
      </c>
      <c r="H38373" s="17" t="s">
        <v>6522</v>
      </c>
      <c r="I38373" s="17" t="s">
        <v>6373</v>
      </c>
      <c r="J38373" s="17" t="s">
        <v>5287</v>
      </c>
      <c r="K38373" s="17" t="s">
        <v>85</v>
      </c>
    </row>
    <row r="38374" spans="1:11">
      <c r="A38374" s="17" t="s">
        <v>1148</v>
      </c>
      <c r="B38374" s="28" t="s">
        <v>6521</v>
      </c>
      <c r="C38374" s="17" t="s">
        <v>1148</v>
      </c>
      <c r="D38374" s="17" t="s">
        <v>3459</v>
      </c>
      <c r="E38374" s="17" t="s">
        <v>3458</v>
      </c>
      <c r="F38374" s="17" t="s">
        <v>3766</v>
      </c>
      <c r="G38374" s="17" t="s">
        <v>84</v>
      </c>
      <c r="H38374" s="17" t="s">
        <v>6522</v>
      </c>
      <c r="I38374" s="17" t="s">
        <v>6373</v>
      </c>
      <c r="J38374" s="17" t="s">
        <v>5287</v>
      </c>
      <c r="K38374" s="17" t="s">
        <v>85</v>
      </c>
    </row>
    <row r="38375" spans="1:11">
      <c r="A38375" s="17" t="s">
        <v>1287</v>
      </c>
      <c r="B38375" s="28" t="s">
        <v>6521</v>
      </c>
      <c r="C38375" s="17" t="s">
        <v>1287</v>
      </c>
      <c r="D38375" s="17" t="s">
        <v>3574</v>
      </c>
      <c r="E38375" s="17" t="s">
        <v>3573</v>
      </c>
      <c r="F38375" s="17" t="s">
        <v>4416</v>
      </c>
      <c r="G38375" s="17" t="s">
        <v>84</v>
      </c>
      <c r="H38375" s="17" t="s">
        <v>6522</v>
      </c>
      <c r="I38375" s="17" t="s">
        <v>6373</v>
      </c>
      <c r="J38375" s="17" t="s">
        <v>5287</v>
      </c>
      <c r="K38375" s="17" t="s">
        <v>85</v>
      </c>
    </row>
    <row r="38376" spans="1:11">
      <c r="A38376" s="17" t="s">
        <v>1683</v>
      </c>
      <c r="B38376" s="28" t="s">
        <v>6521</v>
      </c>
      <c r="C38376" s="17" t="s">
        <v>1683</v>
      </c>
      <c r="D38376" s="17" t="s">
        <v>3931</v>
      </c>
      <c r="E38376" s="17" t="s">
        <v>3610</v>
      </c>
      <c r="F38376" s="17" t="s">
        <v>4413</v>
      </c>
      <c r="G38376" s="17" t="s">
        <v>84</v>
      </c>
      <c r="H38376" s="17" t="s">
        <v>6522</v>
      </c>
      <c r="I38376" s="17" t="s">
        <v>6373</v>
      </c>
      <c r="J38376" s="17" t="s">
        <v>5287</v>
      </c>
      <c r="K38376" s="17" t="s">
        <v>85</v>
      </c>
    </row>
    <row r="38377" spans="1:11">
      <c r="A38377" s="17" t="s">
        <v>1684</v>
      </c>
      <c r="B38377" s="28" t="s">
        <v>6521</v>
      </c>
      <c r="C38377" s="17" t="s">
        <v>1684</v>
      </c>
      <c r="D38377" s="17" t="s">
        <v>3537</v>
      </c>
      <c r="E38377" s="17" t="s">
        <v>3610</v>
      </c>
      <c r="F38377" s="17" t="s">
        <v>4413</v>
      </c>
      <c r="G38377" s="17" t="s">
        <v>84</v>
      </c>
      <c r="H38377" s="17" t="s">
        <v>6522</v>
      </c>
      <c r="I38377" s="17" t="s">
        <v>6373</v>
      </c>
      <c r="J38377" s="17" t="s">
        <v>5287</v>
      </c>
      <c r="K38377" s="17" t="s">
        <v>85</v>
      </c>
    </row>
    <row r="38378" spans="1:11">
      <c r="A38378" s="17" t="s">
        <v>1685</v>
      </c>
      <c r="B38378" s="28" t="s">
        <v>6521</v>
      </c>
      <c r="C38378" s="17" t="s">
        <v>1685</v>
      </c>
      <c r="D38378" s="17" t="s">
        <v>3645</v>
      </c>
      <c r="E38378" s="17" t="s">
        <v>3461</v>
      </c>
      <c r="F38378" s="17" t="s">
        <v>4163</v>
      </c>
      <c r="G38378" s="17" t="s">
        <v>84</v>
      </c>
      <c r="H38378" s="17" t="s">
        <v>6522</v>
      </c>
      <c r="I38378" s="17" t="s">
        <v>6373</v>
      </c>
      <c r="J38378" s="17" t="s">
        <v>5287</v>
      </c>
      <c r="K38378" s="17" t="s">
        <v>85</v>
      </c>
    </row>
    <row r="38379" spans="1:11">
      <c r="A38379" s="17" t="s">
        <v>1828</v>
      </c>
      <c r="B38379" s="28" t="s">
        <v>6521</v>
      </c>
      <c r="C38379" s="17" t="s">
        <v>1828</v>
      </c>
      <c r="D38379" s="17" t="s">
        <v>3727</v>
      </c>
      <c r="E38379" s="17" t="s">
        <v>3464</v>
      </c>
      <c r="F38379" s="17" t="s">
        <v>4384</v>
      </c>
      <c r="G38379" s="17" t="s">
        <v>84</v>
      </c>
      <c r="H38379" s="17" t="s">
        <v>6522</v>
      </c>
      <c r="I38379" s="17" t="s">
        <v>6373</v>
      </c>
      <c r="J38379" s="17" t="s">
        <v>5287</v>
      </c>
      <c r="K38379" s="17" t="s">
        <v>85</v>
      </c>
    </row>
    <row r="38380" spans="1:11">
      <c r="A38380" s="17" t="s">
        <v>5937</v>
      </c>
      <c r="B38380" s="28" t="s">
        <v>6521</v>
      </c>
      <c r="C38380" s="17" t="s">
        <v>5937</v>
      </c>
      <c r="D38380" s="17" t="s">
        <v>3463</v>
      </c>
      <c r="E38380" s="17" t="s">
        <v>3464</v>
      </c>
      <c r="F38380" s="17" t="s">
        <v>4416</v>
      </c>
      <c r="G38380" s="17" t="s">
        <v>84</v>
      </c>
      <c r="H38380" s="17" t="s">
        <v>6522</v>
      </c>
      <c r="I38380" s="17" t="s">
        <v>6373</v>
      </c>
      <c r="J38380" s="17" t="s">
        <v>5287</v>
      </c>
      <c r="K38380" s="17" t="s">
        <v>85</v>
      </c>
    </row>
    <row r="38381" spans="1:11">
      <c r="A38381" s="17" t="s">
        <v>1706</v>
      </c>
      <c r="B38381" s="28" t="s">
        <v>6521</v>
      </c>
      <c r="C38381" s="17" t="s">
        <v>1706</v>
      </c>
      <c r="D38381" s="17" t="s">
        <v>4680</v>
      </c>
      <c r="E38381" s="17" t="s">
        <v>3467</v>
      </c>
      <c r="F38381" s="17" t="s">
        <v>4402</v>
      </c>
      <c r="G38381" s="17" t="s">
        <v>84</v>
      </c>
      <c r="H38381" s="17" t="s">
        <v>6522</v>
      </c>
      <c r="I38381" s="17" t="s">
        <v>6373</v>
      </c>
      <c r="J38381" s="17" t="s">
        <v>5287</v>
      </c>
      <c r="K38381" s="17" t="s">
        <v>85</v>
      </c>
    </row>
    <row r="38382" spans="1:11">
      <c r="A38382" s="17" t="s">
        <v>1728</v>
      </c>
      <c r="B38382" s="28" t="s">
        <v>6521</v>
      </c>
      <c r="C38382" s="17" t="s">
        <v>1728</v>
      </c>
      <c r="D38382" s="17" t="s">
        <v>4687</v>
      </c>
      <c r="E38382" s="17" t="s">
        <v>3821</v>
      </c>
      <c r="F38382" s="17" t="s">
        <v>4402</v>
      </c>
      <c r="G38382" s="17" t="s">
        <v>84</v>
      </c>
      <c r="H38382" s="17" t="s">
        <v>6522</v>
      </c>
      <c r="I38382" s="17" t="s">
        <v>6373</v>
      </c>
      <c r="J38382" s="17" t="s">
        <v>5287</v>
      </c>
      <c r="K38382" s="17" t="s">
        <v>85</v>
      </c>
    </row>
    <row r="38383" spans="1:11">
      <c r="A38383" s="17" t="s">
        <v>1687</v>
      </c>
      <c r="B38383" s="28" t="s">
        <v>6521</v>
      </c>
      <c r="C38383" s="17" t="s">
        <v>1687</v>
      </c>
      <c r="D38383" s="17" t="s">
        <v>3813</v>
      </c>
      <c r="E38383" s="17" t="s">
        <v>3472</v>
      </c>
      <c r="F38383" s="17" t="s">
        <v>3766</v>
      </c>
      <c r="G38383" s="17" t="s">
        <v>84</v>
      </c>
      <c r="H38383" s="17" t="s">
        <v>6522</v>
      </c>
      <c r="I38383" s="17" t="s">
        <v>6373</v>
      </c>
      <c r="J38383" s="17" t="s">
        <v>5287</v>
      </c>
      <c r="K38383" s="17" t="s">
        <v>85</v>
      </c>
    </row>
    <row r="38384" spans="1:11">
      <c r="A38384" s="17" t="s">
        <v>1688</v>
      </c>
      <c r="B38384" s="28" t="s">
        <v>6521</v>
      </c>
      <c r="C38384" s="17" t="s">
        <v>1688</v>
      </c>
      <c r="D38384" s="17" t="s">
        <v>3728</v>
      </c>
      <c r="E38384" s="17" t="s">
        <v>3472</v>
      </c>
      <c r="F38384" s="17" t="s">
        <v>4406</v>
      </c>
      <c r="G38384" s="17" t="s">
        <v>84</v>
      </c>
      <c r="H38384" s="17" t="s">
        <v>6522</v>
      </c>
      <c r="I38384" s="17" t="s">
        <v>6373</v>
      </c>
      <c r="J38384" s="17" t="s">
        <v>5287</v>
      </c>
      <c r="K38384" s="17" t="s">
        <v>85</v>
      </c>
    </row>
    <row r="38385" spans="1:11">
      <c r="A38385" s="17" t="s">
        <v>1611</v>
      </c>
      <c r="B38385" s="28" t="s">
        <v>6521</v>
      </c>
      <c r="C38385" s="17" t="s">
        <v>1611</v>
      </c>
      <c r="D38385" s="17" t="s">
        <v>4465</v>
      </c>
      <c r="E38385" s="17" t="s">
        <v>4648</v>
      </c>
      <c r="F38385" s="17" t="s">
        <v>4408</v>
      </c>
      <c r="G38385" s="17" t="s">
        <v>84</v>
      </c>
      <c r="H38385" s="17" t="s">
        <v>6522</v>
      </c>
      <c r="I38385" s="17" t="s">
        <v>6373</v>
      </c>
      <c r="J38385" s="17" t="s">
        <v>5287</v>
      </c>
      <c r="K38385" s="17" t="s">
        <v>85</v>
      </c>
    </row>
    <row r="38386" spans="1:11">
      <c r="A38386" s="17" t="s">
        <v>6001</v>
      </c>
      <c r="B38386" s="28" t="s">
        <v>6521</v>
      </c>
      <c r="C38386" s="17" t="s">
        <v>6001</v>
      </c>
      <c r="D38386" s="17" t="s">
        <v>3700</v>
      </c>
      <c r="E38386" s="17" t="s">
        <v>3473</v>
      </c>
      <c r="F38386" s="17" t="s">
        <v>4393</v>
      </c>
      <c r="G38386" s="17" t="s">
        <v>84</v>
      </c>
      <c r="H38386" s="17" t="s">
        <v>6522</v>
      </c>
      <c r="I38386" s="17" t="s">
        <v>6373</v>
      </c>
      <c r="J38386" s="17" t="s">
        <v>5287</v>
      </c>
      <c r="K38386" s="17" t="s">
        <v>85</v>
      </c>
    </row>
    <row r="38387" spans="1:11">
      <c r="A38387" s="17" t="s">
        <v>1893</v>
      </c>
      <c r="B38387" s="28" t="s">
        <v>6521</v>
      </c>
      <c r="C38387" s="17" t="s">
        <v>1893</v>
      </c>
      <c r="D38387" s="17" t="s">
        <v>4742</v>
      </c>
      <c r="E38387" s="17" t="s">
        <v>3475</v>
      </c>
      <c r="F38387" s="17" t="s">
        <v>4163</v>
      </c>
      <c r="G38387" s="17" t="s">
        <v>84</v>
      </c>
      <c r="H38387" s="17" t="s">
        <v>6522</v>
      </c>
      <c r="I38387" s="17" t="s">
        <v>6373</v>
      </c>
      <c r="J38387" s="17" t="s">
        <v>5287</v>
      </c>
      <c r="K38387" s="17" t="s">
        <v>85</v>
      </c>
    </row>
    <row r="38388" spans="1:11">
      <c r="A38388" s="17" t="s">
        <v>5928</v>
      </c>
      <c r="B38388" s="28" t="s">
        <v>6521</v>
      </c>
      <c r="C38388" s="17" t="s">
        <v>5928</v>
      </c>
      <c r="D38388" s="17" t="s">
        <v>3438</v>
      </c>
      <c r="E38388" s="17" t="s">
        <v>3476</v>
      </c>
      <c r="F38388" s="17" t="s">
        <v>3766</v>
      </c>
      <c r="G38388" s="17" t="s">
        <v>84</v>
      </c>
      <c r="H38388" s="17" t="s">
        <v>6522</v>
      </c>
      <c r="I38388" s="17" t="s">
        <v>6373</v>
      </c>
      <c r="J38388" s="17" t="s">
        <v>5287</v>
      </c>
      <c r="K38388" s="17" t="s">
        <v>85</v>
      </c>
    </row>
    <row r="38389" spans="1:11">
      <c r="A38389" s="17" t="s">
        <v>1914</v>
      </c>
      <c r="B38389" s="28" t="s">
        <v>6521</v>
      </c>
      <c r="C38389" s="17" t="s">
        <v>1914</v>
      </c>
      <c r="D38389" s="17" t="s">
        <v>3863</v>
      </c>
      <c r="E38389" s="17" t="s">
        <v>3479</v>
      </c>
      <c r="F38389" s="17" t="s">
        <v>4393</v>
      </c>
      <c r="G38389" s="17" t="s">
        <v>84</v>
      </c>
      <c r="H38389" s="17" t="s">
        <v>6522</v>
      </c>
      <c r="I38389" s="17" t="s">
        <v>6373</v>
      </c>
      <c r="J38389" s="17" t="s">
        <v>5287</v>
      </c>
      <c r="K38389" s="17" t="s">
        <v>85</v>
      </c>
    </row>
    <row r="38390" spans="1:11">
      <c r="A38390" s="17" t="s">
        <v>1362</v>
      </c>
      <c r="B38390" s="28" t="s">
        <v>6521</v>
      </c>
      <c r="C38390" s="17" t="s">
        <v>1362</v>
      </c>
      <c r="D38390" s="17" t="s">
        <v>3783</v>
      </c>
      <c r="E38390" s="17" t="s">
        <v>3479</v>
      </c>
      <c r="F38390" s="17" t="s">
        <v>4163</v>
      </c>
      <c r="G38390" s="17" t="s">
        <v>84</v>
      </c>
      <c r="H38390" s="17" t="s">
        <v>6522</v>
      </c>
      <c r="I38390" s="17" t="s">
        <v>6373</v>
      </c>
      <c r="J38390" s="17" t="s">
        <v>5287</v>
      </c>
      <c r="K38390" s="17" t="s">
        <v>85</v>
      </c>
    </row>
    <row r="38391" spans="1:11">
      <c r="A38391" s="17" t="s">
        <v>1915</v>
      </c>
      <c r="B38391" s="28" t="s">
        <v>6521</v>
      </c>
      <c r="C38391" s="17" t="s">
        <v>1915</v>
      </c>
      <c r="D38391" s="17" t="s">
        <v>3606</v>
      </c>
      <c r="E38391" s="17" t="s">
        <v>3479</v>
      </c>
      <c r="F38391" s="17" t="s">
        <v>4384</v>
      </c>
      <c r="G38391" s="17" t="s">
        <v>84</v>
      </c>
      <c r="H38391" s="17" t="s">
        <v>6522</v>
      </c>
      <c r="I38391" s="17" t="s">
        <v>6373</v>
      </c>
      <c r="J38391" s="17" t="s">
        <v>5287</v>
      </c>
      <c r="K38391" s="17" t="s">
        <v>85</v>
      </c>
    </row>
    <row r="38392" spans="1:11">
      <c r="A38392" s="17" t="s">
        <v>1689</v>
      </c>
      <c r="B38392" s="28" t="s">
        <v>6521</v>
      </c>
      <c r="C38392" s="17" t="s">
        <v>1689</v>
      </c>
      <c r="D38392" s="17" t="s">
        <v>4293</v>
      </c>
      <c r="E38392" s="17" t="s">
        <v>3582</v>
      </c>
      <c r="F38392" s="17" t="s">
        <v>4413</v>
      </c>
      <c r="G38392" s="17" t="s">
        <v>84</v>
      </c>
      <c r="H38392" s="17" t="s">
        <v>6522</v>
      </c>
      <c r="I38392" s="17" t="s">
        <v>6373</v>
      </c>
      <c r="J38392" s="17" t="s">
        <v>5287</v>
      </c>
      <c r="K38392" s="17" t="s">
        <v>85</v>
      </c>
    </row>
    <row r="38393" spans="1:11">
      <c r="A38393" s="17" t="s">
        <v>1614</v>
      </c>
      <c r="B38393" s="28" t="s">
        <v>6521</v>
      </c>
      <c r="C38393" s="17" t="s">
        <v>1614</v>
      </c>
      <c r="D38393" s="17" t="s">
        <v>4083</v>
      </c>
      <c r="E38393" s="17" t="s">
        <v>3617</v>
      </c>
      <c r="F38393" s="17" t="s">
        <v>4404</v>
      </c>
      <c r="G38393" s="17" t="s">
        <v>84</v>
      </c>
      <c r="H38393" s="17" t="s">
        <v>6522</v>
      </c>
      <c r="I38393" s="17" t="s">
        <v>6373</v>
      </c>
      <c r="J38393" s="17" t="s">
        <v>5287</v>
      </c>
      <c r="K38393" s="17" t="s">
        <v>85</v>
      </c>
    </row>
    <row r="38394" spans="1:11">
      <c r="A38394" s="17" t="s">
        <v>1690</v>
      </c>
      <c r="B38394" s="28" t="s">
        <v>6521</v>
      </c>
      <c r="C38394" s="17" t="s">
        <v>1690</v>
      </c>
      <c r="D38394" s="17" t="s">
        <v>4676</v>
      </c>
      <c r="E38394" s="17" t="s">
        <v>3691</v>
      </c>
      <c r="F38394" s="17" t="s">
        <v>4413</v>
      </c>
      <c r="G38394" s="17" t="s">
        <v>84</v>
      </c>
      <c r="H38394" s="17" t="s">
        <v>6522</v>
      </c>
      <c r="I38394" s="17" t="s">
        <v>6373</v>
      </c>
      <c r="J38394" s="17" t="s">
        <v>5287</v>
      </c>
      <c r="K38394" s="17" t="s">
        <v>85</v>
      </c>
    </row>
    <row r="38395" spans="1:11">
      <c r="A38395" s="17" t="s">
        <v>1065</v>
      </c>
      <c r="B38395" s="28" t="s">
        <v>6521</v>
      </c>
      <c r="C38395" s="17" t="s">
        <v>1065</v>
      </c>
      <c r="D38395" s="17" t="s">
        <v>4481</v>
      </c>
      <c r="E38395" s="17" t="s">
        <v>3647</v>
      </c>
      <c r="F38395" s="17" t="s">
        <v>4393</v>
      </c>
      <c r="G38395" s="17" t="s">
        <v>84</v>
      </c>
      <c r="H38395" s="17" t="s">
        <v>6522</v>
      </c>
      <c r="I38395" s="17" t="s">
        <v>6373</v>
      </c>
      <c r="J38395" s="17" t="s">
        <v>5287</v>
      </c>
      <c r="K38395" s="17" t="s">
        <v>85</v>
      </c>
    </row>
    <row r="38396" spans="1:11">
      <c r="A38396" s="17" t="s">
        <v>5911</v>
      </c>
      <c r="B38396" s="28" t="s">
        <v>6521</v>
      </c>
      <c r="C38396" s="17" t="s">
        <v>5911</v>
      </c>
      <c r="D38396" s="17" t="s">
        <v>3981</v>
      </c>
      <c r="E38396" s="17" t="s">
        <v>3648</v>
      </c>
      <c r="F38396" s="17" t="s">
        <v>4402</v>
      </c>
      <c r="G38396" s="17" t="s">
        <v>84</v>
      </c>
      <c r="H38396" s="17" t="s">
        <v>6522</v>
      </c>
      <c r="I38396" s="17" t="s">
        <v>6373</v>
      </c>
      <c r="J38396" s="17" t="s">
        <v>5287</v>
      </c>
      <c r="K38396" s="17" t="s">
        <v>85</v>
      </c>
    </row>
    <row r="38397" spans="1:11">
      <c r="A38397" s="17" t="s">
        <v>1982</v>
      </c>
      <c r="B38397" s="28" t="s">
        <v>6521</v>
      </c>
      <c r="C38397" s="17" t="s">
        <v>1982</v>
      </c>
      <c r="D38397" s="17" t="s">
        <v>4308</v>
      </c>
      <c r="E38397" s="17" t="s">
        <v>3648</v>
      </c>
      <c r="F38397" s="17" t="s">
        <v>4406</v>
      </c>
      <c r="G38397" s="17" t="s">
        <v>84</v>
      </c>
      <c r="H38397" s="17" t="s">
        <v>6522</v>
      </c>
      <c r="I38397" s="17" t="s">
        <v>6373</v>
      </c>
      <c r="J38397" s="17" t="s">
        <v>5287</v>
      </c>
      <c r="K38397" s="17" t="s">
        <v>85</v>
      </c>
    </row>
    <row r="38398" spans="1:11">
      <c r="A38398" s="17" t="s">
        <v>1711</v>
      </c>
      <c r="B38398" s="28" t="s">
        <v>6521</v>
      </c>
      <c r="C38398" s="17" t="s">
        <v>1711</v>
      </c>
      <c r="D38398" s="17" t="s">
        <v>4195</v>
      </c>
      <c r="E38398" s="17" t="s">
        <v>3694</v>
      </c>
      <c r="F38398" s="17" t="s">
        <v>4416</v>
      </c>
      <c r="G38398" s="17" t="s">
        <v>84</v>
      </c>
      <c r="H38398" s="17" t="s">
        <v>6522</v>
      </c>
      <c r="I38398" s="17" t="s">
        <v>6373</v>
      </c>
      <c r="J38398" s="17" t="s">
        <v>5287</v>
      </c>
      <c r="K38398" s="17" t="s">
        <v>85</v>
      </c>
    </row>
    <row r="38399" spans="1:11">
      <c r="A38399" s="17" t="s">
        <v>5952</v>
      </c>
      <c r="B38399" s="28" t="s">
        <v>6521</v>
      </c>
      <c r="C38399" s="17" t="s">
        <v>5952</v>
      </c>
      <c r="D38399" s="17" t="s">
        <v>5953</v>
      </c>
      <c r="E38399" s="17" t="s">
        <v>3542</v>
      </c>
      <c r="F38399" s="17" t="s">
        <v>4404</v>
      </c>
      <c r="G38399" s="17" t="s">
        <v>84</v>
      </c>
      <c r="H38399" s="17" t="s">
        <v>6522</v>
      </c>
      <c r="I38399" s="17" t="s">
        <v>6373</v>
      </c>
      <c r="J38399" s="17" t="s">
        <v>5287</v>
      </c>
      <c r="K38399" s="17" t="s">
        <v>85</v>
      </c>
    </row>
    <row r="38400" spans="1:11">
      <c r="A38400" s="17" t="s">
        <v>1267</v>
      </c>
      <c r="B38400" s="28" t="s">
        <v>6521</v>
      </c>
      <c r="C38400" s="17" t="s">
        <v>1267</v>
      </c>
      <c r="D38400" s="17" t="s">
        <v>3728</v>
      </c>
      <c r="E38400" s="17" t="s">
        <v>3542</v>
      </c>
      <c r="F38400" s="17" t="s">
        <v>4384</v>
      </c>
      <c r="G38400" s="17" t="s">
        <v>84</v>
      </c>
      <c r="H38400" s="17" t="s">
        <v>6522</v>
      </c>
      <c r="I38400" s="17" t="s">
        <v>6373</v>
      </c>
      <c r="J38400" s="17" t="s">
        <v>5287</v>
      </c>
      <c r="K38400" s="17" t="s">
        <v>85</v>
      </c>
    </row>
    <row r="38401" spans="1:11">
      <c r="A38401" s="17" t="s">
        <v>1363</v>
      </c>
      <c r="B38401" s="28" t="s">
        <v>6521</v>
      </c>
      <c r="C38401" s="17" t="s">
        <v>1363</v>
      </c>
      <c r="D38401" s="17" t="s">
        <v>4578</v>
      </c>
      <c r="E38401" s="17" t="s">
        <v>3650</v>
      </c>
      <c r="F38401" s="17" t="s">
        <v>4404</v>
      </c>
      <c r="G38401" s="17" t="s">
        <v>84</v>
      </c>
      <c r="H38401" s="17" t="s">
        <v>6522</v>
      </c>
      <c r="I38401" s="17" t="s">
        <v>6373</v>
      </c>
      <c r="J38401" s="17" t="s">
        <v>5287</v>
      </c>
      <c r="K38401" s="17" t="s">
        <v>85</v>
      </c>
    </row>
    <row r="38402" spans="1:11">
      <c r="A38402" s="17" t="s">
        <v>1364</v>
      </c>
      <c r="B38402" s="28" t="s">
        <v>6521</v>
      </c>
      <c r="C38402" s="17" t="s">
        <v>1364</v>
      </c>
      <c r="D38402" s="17" t="s">
        <v>3817</v>
      </c>
      <c r="E38402" s="17" t="s">
        <v>3484</v>
      </c>
      <c r="F38402" s="17" t="s">
        <v>4404</v>
      </c>
      <c r="G38402" s="17" t="s">
        <v>84</v>
      </c>
      <c r="H38402" s="17" t="s">
        <v>6522</v>
      </c>
      <c r="I38402" s="17" t="s">
        <v>6373</v>
      </c>
      <c r="J38402" s="17" t="s">
        <v>5287</v>
      </c>
      <c r="K38402" s="17" t="s">
        <v>85</v>
      </c>
    </row>
    <row r="38403" spans="1:11">
      <c r="A38403" s="17" t="s">
        <v>5954</v>
      </c>
      <c r="B38403" s="28" t="s">
        <v>6521</v>
      </c>
      <c r="C38403" s="17" t="s">
        <v>5954</v>
      </c>
      <c r="D38403" s="17" t="s">
        <v>3552</v>
      </c>
      <c r="E38403" s="17" t="s">
        <v>3585</v>
      </c>
      <c r="F38403" s="17" t="s">
        <v>4397</v>
      </c>
      <c r="G38403" s="17" t="s">
        <v>84</v>
      </c>
      <c r="H38403" s="17" t="s">
        <v>6522</v>
      </c>
      <c r="I38403" s="17" t="s">
        <v>6373</v>
      </c>
      <c r="J38403" s="17" t="s">
        <v>5287</v>
      </c>
      <c r="K38403" s="17" t="s">
        <v>85</v>
      </c>
    </row>
    <row r="38404" spans="1:11">
      <c r="A38404" s="17" t="s">
        <v>1268</v>
      </c>
      <c r="B38404" s="28" t="s">
        <v>6521</v>
      </c>
      <c r="C38404" s="17" t="s">
        <v>1268</v>
      </c>
      <c r="D38404" s="17" t="s">
        <v>3502</v>
      </c>
      <c r="E38404" s="17" t="s">
        <v>3486</v>
      </c>
      <c r="F38404" s="17" t="s">
        <v>4393</v>
      </c>
      <c r="G38404" s="17" t="s">
        <v>84</v>
      </c>
      <c r="H38404" s="17" t="s">
        <v>6522</v>
      </c>
      <c r="I38404" s="17" t="s">
        <v>6373</v>
      </c>
      <c r="J38404" s="17" t="s">
        <v>5287</v>
      </c>
      <c r="K38404" s="17" t="s">
        <v>85</v>
      </c>
    </row>
    <row r="38405" spans="1:11">
      <c r="A38405" s="17" t="s">
        <v>1365</v>
      </c>
      <c r="B38405" s="28" t="s">
        <v>6521</v>
      </c>
      <c r="C38405" s="17" t="s">
        <v>1365</v>
      </c>
      <c r="D38405" s="17" t="s">
        <v>3697</v>
      </c>
      <c r="E38405" s="17" t="s">
        <v>3486</v>
      </c>
      <c r="F38405" s="17" t="s">
        <v>4404</v>
      </c>
      <c r="G38405" s="17" t="s">
        <v>84</v>
      </c>
      <c r="H38405" s="17" t="s">
        <v>6522</v>
      </c>
      <c r="I38405" s="17" t="s">
        <v>6373</v>
      </c>
      <c r="J38405" s="17" t="s">
        <v>5287</v>
      </c>
      <c r="K38405" s="17" t="s">
        <v>85</v>
      </c>
    </row>
    <row r="38406" spans="1:11">
      <c r="A38406" s="17" t="s">
        <v>6026</v>
      </c>
      <c r="B38406" s="28" t="s">
        <v>6521</v>
      </c>
      <c r="C38406" s="17" t="s">
        <v>6026</v>
      </c>
      <c r="D38406" s="17" t="s">
        <v>3704</v>
      </c>
      <c r="E38406" s="17" t="s">
        <v>3752</v>
      </c>
      <c r="F38406" s="17" t="s">
        <v>4393</v>
      </c>
      <c r="G38406" s="17" t="s">
        <v>84</v>
      </c>
      <c r="H38406" s="17" t="s">
        <v>6522</v>
      </c>
      <c r="I38406" s="17" t="s">
        <v>6373</v>
      </c>
      <c r="J38406" s="17" t="s">
        <v>5287</v>
      </c>
      <c r="K38406" s="17" t="s">
        <v>85</v>
      </c>
    </row>
    <row r="38407" spans="1:11">
      <c r="A38407" s="17" t="s">
        <v>1733</v>
      </c>
      <c r="B38407" s="28" t="s">
        <v>6521</v>
      </c>
      <c r="C38407" s="17" t="s">
        <v>1733</v>
      </c>
      <c r="D38407" s="17" t="s">
        <v>3941</v>
      </c>
      <c r="E38407" s="17" t="s">
        <v>3489</v>
      </c>
      <c r="F38407" s="17" t="s">
        <v>4408</v>
      </c>
      <c r="G38407" s="17" t="s">
        <v>84</v>
      </c>
      <c r="H38407" s="17" t="s">
        <v>6522</v>
      </c>
      <c r="I38407" s="17" t="s">
        <v>6373</v>
      </c>
      <c r="J38407" s="17" t="s">
        <v>5287</v>
      </c>
      <c r="K38407" s="17" t="s">
        <v>85</v>
      </c>
    </row>
    <row r="38408" spans="1:11">
      <c r="A38408" s="17" t="s">
        <v>1693</v>
      </c>
      <c r="B38408" s="28" t="s">
        <v>6521</v>
      </c>
      <c r="C38408" s="17" t="s">
        <v>1693</v>
      </c>
      <c r="D38408" s="17" t="s">
        <v>4677</v>
      </c>
      <c r="E38408" s="17" t="s">
        <v>3753</v>
      </c>
      <c r="F38408" s="17" t="s">
        <v>4163</v>
      </c>
      <c r="G38408" s="17" t="s">
        <v>84</v>
      </c>
      <c r="H38408" s="17" t="s">
        <v>6522</v>
      </c>
      <c r="I38408" s="17" t="s">
        <v>6373</v>
      </c>
      <c r="J38408" s="17" t="s">
        <v>5287</v>
      </c>
      <c r="K38408" s="17" t="s">
        <v>85</v>
      </c>
    </row>
    <row r="38409" spans="1:11">
      <c r="A38409" s="17" t="s">
        <v>1655</v>
      </c>
      <c r="B38409" s="28" t="s">
        <v>6521</v>
      </c>
      <c r="C38409" s="17" t="s">
        <v>1655</v>
      </c>
      <c r="D38409" s="17" t="s">
        <v>3507</v>
      </c>
      <c r="E38409" s="17" t="s">
        <v>4670</v>
      </c>
      <c r="F38409" s="17" t="s">
        <v>4404</v>
      </c>
      <c r="G38409" s="17" t="s">
        <v>84</v>
      </c>
      <c r="H38409" s="17" t="s">
        <v>6522</v>
      </c>
      <c r="I38409" s="17" t="s">
        <v>6373</v>
      </c>
      <c r="J38409" s="17" t="s">
        <v>5287</v>
      </c>
      <c r="K38409" s="17" t="s">
        <v>85</v>
      </c>
    </row>
    <row r="38410" spans="1:11">
      <c r="A38410" s="17" t="s">
        <v>6027</v>
      </c>
      <c r="B38410" s="28" t="s">
        <v>6521</v>
      </c>
      <c r="C38410" s="17" t="s">
        <v>6027</v>
      </c>
      <c r="D38410" s="17" t="s">
        <v>6028</v>
      </c>
      <c r="E38410" s="17" t="s">
        <v>6029</v>
      </c>
      <c r="F38410" s="17" t="s">
        <v>4408</v>
      </c>
      <c r="G38410" s="17" t="s">
        <v>84</v>
      </c>
      <c r="H38410" s="17" t="s">
        <v>6522</v>
      </c>
      <c r="I38410" s="17" t="s">
        <v>6373</v>
      </c>
      <c r="J38410" s="17" t="s">
        <v>5287</v>
      </c>
      <c r="K38410" s="17" t="s">
        <v>85</v>
      </c>
    </row>
    <row r="38411" spans="1:11">
      <c r="A38411" s="17" t="s">
        <v>1647</v>
      </c>
      <c r="B38411" s="28" t="s">
        <v>6521</v>
      </c>
      <c r="C38411" s="17" t="s">
        <v>1647</v>
      </c>
      <c r="D38411" s="17" t="s">
        <v>4358</v>
      </c>
      <c r="E38411" s="17" t="s">
        <v>4371</v>
      </c>
      <c r="F38411" s="17" t="s">
        <v>4404</v>
      </c>
      <c r="G38411" s="17" t="s">
        <v>84</v>
      </c>
      <c r="H38411" s="17" t="s">
        <v>6522</v>
      </c>
      <c r="I38411" s="17" t="s">
        <v>6373</v>
      </c>
      <c r="J38411" s="17" t="s">
        <v>5287</v>
      </c>
      <c r="K38411" s="17" t="s">
        <v>85</v>
      </c>
    </row>
    <row r="38412" spans="1:11">
      <c r="A38412" s="17" t="s">
        <v>2026</v>
      </c>
      <c r="B38412" s="28" t="s">
        <v>6521</v>
      </c>
      <c r="C38412" s="17" t="s">
        <v>2026</v>
      </c>
      <c r="D38412" s="17" t="s">
        <v>3728</v>
      </c>
      <c r="E38412" s="17" t="s">
        <v>3806</v>
      </c>
      <c r="F38412" s="17" t="s">
        <v>4397</v>
      </c>
      <c r="G38412" s="17" t="s">
        <v>84</v>
      </c>
      <c r="H38412" s="17" t="s">
        <v>6522</v>
      </c>
      <c r="I38412" s="17" t="s">
        <v>6373</v>
      </c>
      <c r="J38412" s="17" t="s">
        <v>5287</v>
      </c>
      <c r="K38412" s="17" t="s">
        <v>85</v>
      </c>
    </row>
    <row r="38413" spans="1:11">
      <c r="A38413" s="17" t="s">
        <v>1330</v>
      </c>
      <c r="B38413" s="28" t="s">
        <v>6521</v>
      </c>
      <c r="C38413" s="17" t="s">
        <v>1330</v>
      </c>
      <c r="D38413" s="17" t="s">
        <v>4565</v>
      </c>
      <c r="E38413" s="17" t="s">
        <v>3831</v>
      </c>
      <c r="F38413" s="17" t="s">
        <v>4390</v>
      </c>
      <c r="G38413" s="17" t="s">
        <v>84</v>
      </c>
      <c r="H38413" s="17" t="s">
        <v>6522</v>
      </c>
      <c r="I38413" s="17" t="s">
        <v>6373</v>
      </c>
      <c r="J38413" s="17" t="s">
        <v>5287</v>
      </c>
      <c r="K38413" s="17" t="s">
        <v>85</v>
      </c>
    </row>
    <row r="38414" spans="1:11">
      <c r="A38414" s="17" t="s">
        <v>1592</v>
      </c>
      <c r="B38414" s="28" t="s">
        <v>6521</v>
      </c>
      <c r="C38414" s="17" t="s">
        <v>1592</v>
      </c>
      <c r="D38414" s="17" t="s">
        <v>3888</v>
      </c>
      <c r="E38414" s="17" t="s">
        <v>3906</v>
      </c>
      <c r="F38414" s="17" t="s">
        <v>4384</v>
      </c>
      <c r="G38414" s="17" t="s">
        <v>84</v>
      </c>
      <c r="H38414" s="17" t="s">
        <v>6522</v>
      </c>
      <c r="I38414" s="17" t="s">
        <v>6373</v>
      </c>
      <c r="J38414" s="17" t="s">
        <v>5287</v>
      </c>
      <c r="K38414" s="17" t="s">
        <v>85</v>
      </c>
    </row>
    <row r="38415" spans="1:11">
      <c r="A38415" s="17" t="s">
        <v>5956</v>
      </c>
      <c r="B38415" s="28" t="s">
        <v>6521</v>
      </c>
      <c r="C38415" s="17" t="s">
        <v>5956</v>
      </c>
      <c r="D38415" s="17" t="s">
        <v>5957</v>
      </c>
      <c r="E38415" s="17" t="s">
        <v>3621</v>
      </c>
      <c r="F38415" s="17" t="s">
        <v>4416</v>
      </c>
      <c r="G38415" s="17" t="s">
        <v>84</v>
      </c>
      <c r="H38415" s="17" t="s">
        <v>6522</v>
      </c>
      <c r="I38415" s="17" t="s">
        <v>6373</v>
      </c>
      <c r="J38415" s="17" t="s">
        <v>5287</v>
      </c>
      <c r="K38415" s="17" t="s">
        <v>85</v>
      </c>
    </row>
    <row r="38416" spans="1:11">
      <c r="A38416" s="17" t="s">
        <v>1594</v>
      </c>
      <c r="B38416" s="28" t="s">
        <v>6521</v>
      </c>
      <c r="C38416" s="17" t="s">
        <v>1594</v>
      </c>
      <c r="D38416" s="17" t="s">
        <v>4320</v>
      </c>
      <c r="E38416" s="17" t="s">
        <v>3497</v>
      </c>
      <c r="F38416" s="17" t="s">
        <v>4390</v>
      </c>
      <c r="G38416" s="17" t="s">
        <v>84</v>
      </c>
      <c r="H38416" s="17" t="s">
        <v>6522</v>
      </c>
      <c r="I38416" s="17" t="s">
        <v>6373</v>
      </c>
      <c r="J38416" s="17" t="s">
        <v>5287</v>
      </c>
      <c r="K38416" s="17" t="s">
        <v>85</v>
      </c>
    </row>
    <row r="38417" spans="1:11">
      <c r="A38417" s="17" t="s">
        <v>1137</v>
      </c>
      <c r="B38417" s="28" t="s">
        <v>6521</v>
      </c>
      <c r="C38417" s="17" t="s">
        <v>1137</v>
      </c>
      <c r="D38417" s="17" t="s">
        <v>3609</v>
      </c>
      <c r="E38417" s="17" t="s">
        <v>3497</v>
      </c>
      <c r="F38417" s="17" t="s">
        <v>4163</v>
      </c>
      <c r="G38417" s="17" t="s">
        <v>84</v>
      </c>
      <c r="H38417" s="17" t="s">
        <v>6522</v>
      </c>
      <c r="I38417" s="17" t="s">
        <v>6373</v>
      </c>
      <c r="J38417" s="17" t="s">
        <v>5287</v>
      </c>
      <c r="K38417" s="17" t="s">
        <v>85</v>
      </c>
    </row>
    <row r="38418" spans="1:11">
      <c r="A38418" s="17" t="s">
        <v>1595</v>
      </c>
      <c r="B38418" s="28" t="s">
        <v>6521</v>
      </c>
      <c r="C38418" s="17" t="s">
        <v>1595</v>
      </c>
      <c r="D38418" s="17" t="s">
        <v>3626</v>
      </c>
      <c r="E38418" s="17" t="s">
        <v>3501</v>
      </c>
      <c r="F38418" s="17" t="s">
        <v>4402</v>
      </c>
      <c r="G38418" s="17" t="s">
        <v>84</v>
      </c>
      <c r="H38418" s="17" t="s">
        <v>6522</v>
      </c>
      <c r="I38418" s="17" t="s">
        <v>6373</v>
      </c>
      <c r="J38418" s="17" t="s">
        <v>5287</v>
      </c>
      <c r="K38418" s="17" t="s">
        <v>85</v>
      </c>
    </row>
    <row r="38419" spans="1:11">
      <c r="A38419" s="17" t="s">
        <v>6525</v>
      </c>
      <c r="B38419" s="28" t="s">
        <v>6521</v>
      </c>
      <c r="C38419" s="17" t="s">
        <v>6525</v>
      </c>
      <c r="D38419" s="17" t="s">
        <v>3818</v>
      </c>
      <c r="E38419" s="17" t="s">
        <v>3598</v>
      </c>
      <c r="F38419" s="17" t="s">
        <v>6396</v>
      </c>
      <c r="G38419" s="17" t="s">
        <v>84</v>
      </c>
      <c r="H38419" s="17" t="s">
        <v>6522</v>
      </c>
      <c r="I38419" s="17" t="s">
        <v>6373</v>
      </c>
      <c r="J38419" s="17" t="s">
        <v>5287</v>
      </c>
      <c r="K38419" s="17" t="s">
        <v>85</v>
      </c>
    </row>
    <row r="38420" spans="1:11">
      <c r="A38420" s="17" t="s">
        <v>1299</v>
      </c>
      <c r="B38420" s="28" t="s">
        <v>6523</v>
      </c>
      <c r="C38420" s="17" t="s">
        <v>1299</v>
      </c>
      <c r="D38420" s="17" t="s">
        <v>4051</v>
      </c>
      <c r="E38420" s="17" t="s">
        <v>3437</v>
      </c>
      <c r="F38420" s="17" t="s">
        <v>4406</v>
      </c>
      <c r="G38420" s="17" t="s">
        <v>84</v>
      </c>
      <c r="H38420" s="17" t="s">
        <v>6522</v>
      </c>
      <c r="I38420" s="17" t="s">
        <v>6373</v>
      </c>
      <c r="J38420" s="17" t="s">
        <v>5287</v>
      </c>
      <c r="K38420" s="17" t="s">
        <v>85</v>
      </c>
    </row>
    <row r="38421" spans="1:11">
      <c r="A38421" s="17" t="s">
        <v>1335</v>
      </c>
      <c r="B38421" s="28" t="s">
        <v>6523</v>
      </c>
      <c r="C38421" s="17" t="s">
        <v>1335</v>
      </c>
      <c r="D38421" s="17" t="s">
        <v>4567</v>
      </c>
      <c r="E38421" s="17" t="s">
        <v>3437</v>
      </c>
      <c r="F38421" s="17" t="s">
        <v>4384</v>
      </c>
      <c r="G38421" s="17" t="s">
        <v>84</v>
      </c>
      <c r="H38421" s="17" t="s">
        <v>6522</v>
      </c>
      <c r="I38421" s="17" t="s">
        <v>6373</v>
      </c>
      <c r="J38421" s="17" t="s">
        <v>5287</v>
      </c>
      <c r="K38421" s="17" t="s">
        <v>85</v>
      </c>
    </row>
    <row r="38422" spans="1:11">
      <c r="A38422" s="17" t="s">
        <v>1399</v>
      </c>
      <c r="B38422" s="28" t="s">
        <v>6523</v>
      </c>
      <c r="C38422" s="17" t="s">
        <v>1399</v>
      </c>
      <c r="D38422" s="17" t="s">
        <v>4588</v>
      </c>
      <c r="E38422" s="17" t="s">
        <v>3437</v>
      </c>
      <c r="F38422" s="17" t="s">
        <v>4398</v>
      </c>
      <c r="G38422" s="17" t="s">
        <v>84</v>
      </c>
      <c r="H38422" s="17" t="s">
        <v>6522</v>
      </c>
      <c r="I38422" s="17" t="s">
        <v>6373</v>
      </c>
      <c r="J38422" s="17" t="s">
        <v>5287</v>
      </c>
      <c r="K38422" s="17" t="s">
        <v>85</v>
      </c>
    </row>
    <row r="38423" spans="1:11">
      <c r="A38423" s="17" t="s">
        <v>5869</v>
      </c>
      <c r="B38423" s="28" t="s">
        <v>6523</v>
      </c>
      <c r="C38423" s="17" t="s">
        <v>5869</v>
      </c>
      <c r="D38423" s="17" t="s">
        <v>3576</v>
      </c>
      <c r="E38423" s="17" t="s">
        <v>3437</v>
      </c>
      <c r="F38423" s="17" t="s">
        <v>4400</v>
      </c>
      <c r="G38423" s="17" t="s">
        <v>84</v>
      </c>
      <c r="H38423" s="17" t="s">
        <v>6522</v>
      </c>
      <c r="I38423" s="17" t="s">
        <v>6373</v>
      </c>
      <c r="J38423" s="17" t="s">
        <v>5287</v>
      </c>
      <c r="K38423" s="17" t="s">
        <v>85</v>
      </c>
    </row>
    <row r="38424" spans="1:11">
      <c r="A38424" s="17" t="s">
        <v>6009</v>
      </c>
      <c r="B38424" s="28" t="s">
        <v>6523</v>
      </c>
      <c r="C38424" s="17" t="s">
        <v>6009</v>
      </c>
      <c r="D38424" s="17" t="s">
        <v>3925</v>
      </c>
      <c r="E38424" s="17" t="s">
        <v>3758</v>
      </c>
      <c r="F38424" s="17" t="s">
        <v>4384</v>
      </c>
      <c r="G38424" s="17" t="s">
        <v>84</v>
      </c>
      <c r="H38424" s="17" t="s">
        <v>6522</v>
      </c>
      <c r="I38424" s="17" t="s">
        <v>6373</v>
      </c>
      <c r="J38424" s="17" t="s">
        <v>5287</v>
      </c>
      <c r="K38424" s="17" t="s">
        <v>85</v>
      </c>
    </row>
    <row r="38425" spans="1:11">
      <c r="A38425" s="17" t="s">
        <v>5887</v>
      </c>
      <c r="B38425" s="28" t="s">
        <v>6523</v>
      </c>
      <c r="C38425" s="17" t="s">
        <v>5887</v>
      </c>
      <c r="D38425" s="17" t="s">
        <v>5888</v>
      </c>
      <c r="E38425" s="17" t="s">
        <v>3563</v>
      </c>
      <c r="F38425" s="17" t="s">
        <v>3766</v>
      </c>
      <c r="G38425" s="17" t="s">
        <v>84</v>
      </c>
      <c r="H38425" s="17" t="s">
        <v>6522</v>
      </c>
      <c r="I38425" s="17" t="s">
        <v>6373</v>
      </c>
      <c r="J38425" s="17" t="s">
        <v>5287</v>
      </c>
      <c r="K38425" s="17" t="s">
        <v>85</v>
      </c>
    </row>
    <row r="38426" spans="1:11">
      <c r="A38426" s="17" t="s">
        <v>1658</v>
      </c>
      <c r="B38426" s="28" t="s">
        <v>6523</v>
      </c>
      <c r="C38426" s="17" t="s">
        <v>1658</v>
      </c>
      <c r="D38426" s="17" t="s">
        <v>4672</v>
      </c>
      <c r="E38426" s="17" t="s">
        <v>4019</v>
      </c>
      <c r="F38426" s="17" t="s">
        <v>4397</v>
      </c>
      <c r="G38426" s="17" t="s">
        <v>84</v>
      </c>
      <c r="H38426" s="17" t="s">
        <v>6522</v>
      </c>
      <c r="I38426" s="17" t="s">
        <v>6373</v>
      </c>
      <c r="J38426" s="17" t="s">
        <v>5287</v>
      </c>
      <c r="K38426" s="17" t="s">
        <v>85</v>
      </c>
    </row>
    <row r="38427" spans="1:11">
      <c r="A38427" s="17" t="s">
        <v>1633</v>
      </c>
      <c r="B38427" s="28" t="s">
        <v>6523</v>
      </c>
      <c r="C38427" s="17" t="s">
        <v>1633</v>
      </c>
      <c r="D38427" s="17" t="s">
        <v>3507</v>
      </c>
      <c r="E38427" s="17" t="s">
        <v>3709</v>
      </c>
      <c r="F38427" s="17" t="s">
        <v>3766</v>
      </c>
      <c r="G38427" s="17" t="s">
        <v>84</v>
      </c>
      <c r="H38427" s="17" t="s">
        <v>6522</v>
      </c>
      <c r="I38427" s="17" t="s">
        <v>6373</v>
      </c>
      <c r="J38427" s="17" t="s">
        <v>5287</v>
      </c>
      <c r="K38427" s="17" t="s">
        <v>85</v>
      </c>
    </row>
    <row r="38428" spans="1:11">
      <c r="A38428" s="17" t="s">
        <v>5944</v>
      </c>
      <c r="B38428" s="28" t="s">
        <v>6523</v>
      </c>
      <c r="C38428" s="17" t="s">
        <v>5944</v>
      </c>
      <c r="D38428" s="17" t="s">
        <v>3749</v>
      </c>
      <c r="E38428" s="17" t="s">
        <v>3516</v>
      </c>
      <c r="F38428" s="17" t="s">
        <v>4384</v>
      </c>
      <c r="G38428" s="17" t="s">
        <v>84</v>
      </c>
      <c r="H38428" s="17" t="s">
        <v>6522</v>
      </c>
      <c r="I38428" s="17" t="s">
        <v>6373</v>
      </c>
      <c r="J38428" s="17" t="s">
        <v>5287</v>
      </c>
      <c r="K38428" s="17" t="s">
        <v>85</v>
      </c>
    </row>
    <row r="38429" spans="1:11">
      <c r="A38429" s="17" t="s">
        <v>1141</v>
      </c>
      <c r="B38429" s="28" t="s">
        <v>6523</v>
      </c>
      <c r="C38429" s="17" t="s">
        <v>1141</v>
      </c>
      <c r="D38429" s="17" t="s">
        <v>3531</v>
      </c>
      <c r="E38429" s="17" t="s">
        <v>3516</v>
      </c>
      <c r="F38429" s="17" t="s">
        <v>4390</v>
      </c>
      <c r="G38429" s="17" t="s">
        <v>84</v>
      </c>
      <c r="H38429" s="17" t="s">
        <v>6522</v>
      </c>
      <c r="I38429" s="17" t="s">
        <v>6373</v>
      </c>
      <c r="J38429" s="17" t="s">
        <v>5287</v>
      </c>
      <c r="K38429" s="17" t="s">
        <v>85</v>
      </c>
    </row>
    <row r="38430" spans="1:11">
      <c r="A38430" s="17" t="s">
        <v>1659</v>
      </c>
      <c r="B38430" s="28" t="s">
        <v>6523</v>
      </c>
      <c r="C38430" s="17" t="s">
        <v>1659</v>
      </c>
      <c r="D38430" s="17" t="s">
        <v>3507</v>
      </c>
      <c r="E38430" s="17" t="s">
        <v>3516</v>
      </c>
      <c r="F38430" s="17" t="s">
        <v>4413</v>
      </c>
      <c r="G38430" s="17" t="s">
        <v>84</v>
      </c>
      <c r="H38430" s="17" t="s">
        <v>6522</v>
      </c>
      <c r="I38430" s="17" t="s">
        <v>6373</v>
      </c>
      <c r="J38430" s="17" t="s">
        <v>5287</v>
      </c>
      <c r="K38430" s="17" t="s">
        <v>85</v>
      </c>
    </row>
    <row r="38431" spans="1:11">
      <c r="A38431" s="17" t="s">
        <v>1336</v>
      </c>
      <c r="B38431" s="28" t="s">
        <v>6523</v>
      </c>
      <c r="C38431" s="17" t="s">
        <v>1336</v>
      </c>
      <c r="D38431" s="17" t="s">
        <v>4524</v>
      </c>
      <c r="E38431" s="17" t="s">
        <v>3516</v>
      </c>
      <c r="F38431" s="17" t="s">
        <v>4384</v>
      </c>
      <c r="G38431" s="17" t="s">
        <v>84</v>
      </c>
      <c r="H38431" s="17" t="s">
        <v>6522</v>
      </c>
      <c r="I38431" s="17" t="s">
        <v>6373</v>
      </c>
      <c r="J38431" s="17" t="s">
        <v>5287</v>
      </c>
      <c r="K38431" s="17" t="s">
        <v>85</v>
      </c>
    </row>
    <row r="38432" spans="1:11">
      <c r="A38432" s="17" t="s">
        <v>1697</v>
      </c>
      <c r="B38432" s="28" t="s">
        <v>6523</v>
      </c>
      <c r="C38432" s="17" t="s">
        <v>1697</v>
      </c>
      <c r="D38432" s="17" t="s">
        <v>3917</v>
      </c>
      <c r="E38432" s="17" t="s">
        <v>4118</v>
      </c>
      <c r="F38432" s="17" t="s">
        <v>4393</v>
      </c>
      <c r="G38432" s="17" t="s">
        <v>84</v>
      </c>
      <c r="H38432" s="17" t="s">
        <v>6522</v>
      </c>
      <c r="I38432" s="17" t="s">
        <v>6373</v>
      </c>
      <c r="J38432" s="17" t="s">
        <v>5287</v>
      </c>
      <c r="K38432" s="17" t="s">
        <v>85</v>
      </c>
    </row>
    <row r="38433" spans="1:11">
      <c r="A38433" s="17" t="s">
        <v>1193</v>
      </c>
      <c r="B38433" s="28" t="s">
        <v>6523</v>
      </c>
      <c r="C38433" s="17" t="s">
        <v>1193</v>
      </c>
      <c r="D38433" s="17" t="s">
        <v>4506</v>
      </c>
      <c r="E38433" s="17" t="s">
        <v>4021</v>
      </c>
      <c r="F38433" s="17" t="s">
        <v>4163</v>
      </c>
      <c r="G38433" s="17" t="s">
        <v>84</v>
      </c>
      <c r="H38433" s="17" t="s">
        <v>6522</v>
      </c>
      <c r="I38433" s="17" t="s">
        <v>6373</v>
      </c>
      <c r="J38433" s="17" t="s">
        <v>5287</v>
      </c>
      <c r="K38433" s="17" t="s">
        <v>85</v>
      </c>
    </row>
    <row r="38434" spans="1:11">
      <c r="A38434" s="17" t="s">
        <v>1085</v>
      </c>
      <c r="B38434" s="28" t="s">
        <v>6523</v>
      </c>
      <c r="C38434" s="17" t="s">
        <v>1085</v>
      </c>
      <c r="D38434" s="17" t="s">
        <v>3519</v>
      </c>
      <c r="E38434" s="17" t="s">
        <v>3446</v>
      </c>
      <c r="F38434" s="17" t="s">
        <v>4404</v>
      </c>
      <c r="G38434" s="17" t="s">
        <v>84</v>
      </c>
      <c r="H38434" s="17" t="s">
        <v>6522</v>
      </c>
      <c r="I38434" s="17" t="s">
        <v>6373</v>
      </c>
      <c r="J38434" s="17" t="s">
        <v>5287</v>
      </c>
      <c r="K38434" s="17" t="s">
        <v>85</v>
      </c>
    </row>
    <row r="38435" spans="1:11">
      <c r="A38435" s="17" t="s">
        <v>1377</v>
      </c>
      <c r="B38435" s="28" t="s">
        <v>6523</v>
      </c>
      <c r="C38435" s="17" t="s">
        <v>1377</v>
      </c>
      <c r="D38435" s="17" t="s">
        <v>3459</v>
      </c>
      <c r="E38435" s="17" t="s">
        <v>3446</v>
      </c>
      <c r="F38435" s="17" t="s">
        <v>4384</v>
      </c>
      <c r="G38435" s="17" t="s">
        <v>84</v>
      </c>
      <c r="H38435" s="17" t="s">
        <v>6522</v>
      </c>
      <c r="I38435" s="17" t="s">
        <v>6373</v>
      </c>
      <c r="J38435" s="17" t="s">
        <v>5287</v>
      </c>
      <c r="K38435" s="17" t="s">
        <v>85</v>
      </c>
    </row>
    <row r="38436" spans="1:11">
      <c r="A38436" s="17" t="s">
        <v>1304</v>
      </c>
      <c r="B38436" s="28" t="s">
        <v>6523</v>
      </c>
      <c r="C38436" s="17" t="s">
        <v>1304</v>
      </c>
      <c r="D38436" s="17" t="s">
        <v>3556</v>
      </c>
      <c r="E38436" s="17" t="s">
        <v>3518</v>
      </c>
      <c r="F38436" s="17" t="s">
        <v>4406</v>
      </c>
      <c r="G38436" s="17" t="s">
        <v>84</v>
      </c>
      <c r="H38436" s="17" t="s">
        <v>6522</v>
      </c>
      <c r="I38436" s="17" t="s">
        <v>6373</v>
      </c>
      <c r="J38436" s="17" t="s">
        <v>5287</v>
      </c>
      <c r="K38436" s="17" t="s">
        <v>85</v>
      </c>
    </row>
    <row r="38437" spans="1:11">
      <c r="A38437" s="17" t="s">
        <v>1720</v>
      </c>
      <c r="B38437" s="28" t="s">
        <v>6523</v>
      </c>
      <c r="C38437" s="17" t="s">
        <v>1720</v>
      </c>
      <c r="D38437" s="17" t="s">
        <v>3876</v>
      </c>
      <c r="E38437" s="17" t="s">
        <v>3448</v>
      </c>
      <c r="F38437" s="17" t="s">
        <v>4416</v>
      </c>
      <c r="G38437" s="17" t="s">
        <v>84</v>
      </c>
      <c r="H38437" s="17" t="s">
        <v>6522</v>
      </c>
      <c r="I38437" s="17" t="s">
        <v>6373</v>
      </c>
      <c r="J38437" s="17" t="s">
        <v>5287</v>
      </c>
      <c r="K38437" s="17" t="s">
        <v>85</v>
      </c>
    </row>
    <row r="38438" spans="1:11">
      <c r="A38438" s="17" t="s">
        <v>1223</v>
      </c>
      <c r="B38438" s="28" t="s">
        <v>6523</v>
      </c>
      <c r="C38438" s="17" t="s">
        <v>1223</v>
      </c>
      <c r="D38438" s="17" t="s">
        <v>3968</v>
      </c>
      <c r="E38438" s="17" t="s">
        <v>3630</v>
      </c>
      <c r="F38438" s="17" t="s">
        <v>4406</v>
      </c>
      <c r="G38438" s="17" t="s">
        <v>84</v>
      </c>
      <c r="H38438" s="17" t="s">
        <v>6522</v>
      </c>
      <c r="I38438" s="17" t="s">
        <v>6373</v>
      </c>
      <c r="J38438" s="17" t="s">
        <v>5287</v>
      </c>
      <c r="K38438" s="17" t="s">
        <v>85</v>
      </c>
    </row>
    <row r="38439" spans="1:11">
      <c r="A38439" s="17" t="s">
        <v>1305</v>
      </c>
      <c r="B38439" s="28" t="s">
        <v>6523</v>
      </c>
      <c r="C38439" s="17" t="s">
        <v>1305</v>
      </c>
      <c r="D38439" s="17" t="s">
        <v>4550</v>
      </c>
      <c r="E38439" s="17" t="s">
        <v>4326</v>
      </c>
      <c r="F38439" s="17" t="s">
        <v>4404</v>
      </c>
      <c r="G38439" s="17" t="s">
        <v>84</v>
      </c>
      <c r="H38439" s="17" t="s">
        <v>6522</v>
      </c>
      <c r="I38439" s="17" t="s">
        <v>6373</v>
      </c>
      <c r="J38439" s="17" t="s">
        <v>5287</v>
      </c>
      <c r="K38439" s="17" t="s">
        <v>85</v>
      </c>
    </row>
    <row r="38440" spans="1:11">
      <c r="A38440" s="17" t="s">
        <v>5858</v>
      </c>
      <c r="B38440" s="28" t="s">
        <v>6523</v>
      </c>
      <c r="C38440" s="17" t="s">
        <v>5858</v>
      </c>
      <c r="D38440" s="17" t="s">
        <v>3640</v>
      </c>
      <c r="E38440" s="17" t="s">
        <v>3450</v>
      </c>
      <c r="F38440" s="17" t="s">
        <v>4393</v>
      </c>
      <c r="G38440" s="17" t="s">
        <v>84</v>
      </c>
      <c r="H38440" s="17" t="s">
        <v>6522</v>
      </c>
      <c r="I38440" s="17" t="s">
        <v>6373</v>
      </c>
      <c r="J38440" s="17" t="s">
        <v>5287</v>
      </c>
      <c r="K38440" s="17" t="s">
        <v>85</v>
      </c>
    </row>
    <row r="38441" spans="1:11">
      <c r="A38441" s="17" t="s">
        <v>1197</v>
      </c>
      <c r="B38441" s="28" t="s">
        <v>6523</v>
      </c>
      <c r="C38441" s="17" t="s">
        <v>1197</v>
      </c>
      <c r="D38441" s="17" t="s">
        <v>4508</v>
      </c>
      <c r="E38441" s="17" t="s">
        <v>4509</v>
      </c>
      <c r="F38441" s="17" t="s">
        <v>4402</v>
      </c>
      <c r="G38441" s="17" t="s">
        <v>84</v>
      </c>
      <c r="H38441" s="17" t="s">
        <v>6522</v>
      </c>
      <c r="I38441" s="17" t="s">
        <v>6373</v>
      </c>
      <c r="J38441" s="17" t="s">
        <v>5287</v>
      </c>
      <c r="K38441" s="17" t="s">
        <v>85</v>
      </c>
    </row>
    <row r="38442" spans="1:11">
      <c r="A38442" s="17" t="s">
        <v>1451</v>
      </c>
      <c r="B38442" s="28" t="s">
        <v>6523</v>
      </c>
      <c r="C38442" s="17" t="s">
        <v>1451</v>
      </c>
      <c r="D38442" s="17" t="s">
        <v>3494</v>
      </c>
      <c r="E38442" s="17" t="s">
        <v>3455</v>
      </c>
      <c r="F38442" s="17" t="s">
        <v>4416</v>
      </c>
      <c r="G38442" s="17" t="s">
        <v>84</v>
      </c>
      <c r="H38442" s="17" t="s">
        <v>6522</v>
      </c>
      <c r="I38442" s="17" t="s">
        <v>6373</v>
      </c>
      <c r="J38442" s="17" t="s">
        <v>5287</v>
      </c>
      <c r="K38442" s="17" t="s">
        <v>85</v>
      </c>
    </row>
    <row r="38443" spans="1:11">
      <c r="A38443" s="17" t="s">
        <v>5308</v>
      </c>
      <c r="B38443" s="28" t="s">
        <v>6523</v>
      </c>
      <c r="C38443" s="17" t="s">
        <v>5308</v>
      </c>
      <c r="D38443" s="17" t="s">
        <v>4022</v>
      </c>
      <c r="E38443" s="17" t="s">
        <v>3455</v>
      </c>
      <c r="F38443" s="17" t="s">
        <v>5309</v>
      </c>
      <c r="G38443" s="17" t="s">
        <v>84</v>
      </c>
      <c r="H38443" s="17" t="s">
        <v>6522</v>
      </c>
      <c r="I38443" s="17" t="s">
        <v>6373</v>
      </c>
      <c r="J38443" s="17" t="s">
        <v>5287</v>
      </c>
      <c r="K38443" s="17" t="s">
        <v>85</v>
      </c>
    </row>
    <row r="38444" spans="1:11">
      <c r="A38444" s="17" t="s">
        <v>2034</v>
      </c>
      <c r="B38444" s="28" t="s">
        <v>6523</v>
      </c>
      <c r="C38444" s="17" t="s">
        <v>2034</v>
      </c>
      <c r="D38444" s="17" t="s">
        <v>4783</v>
      </c>
      <c r="E38444" s="17" t="s">
        <v>3456</v>
      </c>
      <c r="F38444" s="17" t="s">
        <v>4384</v>
      </c>
      <c r="G38444" s="17" t="s">
        <v>84</v>
      </c>
      <c r="H38444" s="17" t="s">
        <v>6522</v>
      </c>
      <c r="I38444" s="17" t="s">
        <v>6373</v>
      </c>
      <c r="J38444" s="17" t="s">
        <v>5287</v>
      </c>
      <c r="K38444" s="17" t="s">
        <v>85</v>
      </c>
    </row>
    <row r="38445" spans="1:11">
      <c r="A38445" s="17" t="s">
        <v>6526</v>
      </c>
      <c r="B38445" s="28" t="s">
        <v>6523</v>
      </c>
      <c r="C38445" s="17" t="s">
        <v>6526</v>
      </c>
      <c r="D38445" s="17" t="s">
        <v>6527</v>
      </c>
      <c r="E38445" s="17" t="s">
        <v>3764</v>
      </c>
      <c r="F38445" s="17" t="s">
        <v>6398</v>
      </c>
      <c r="G38445" s="17" t="s">
        <v>84</v>
      </c>
      <c r="H38445" s="17" t="s">
        <v>6522</v>
      </c>
      <c r="I38445" s="17" t="s">
        <v>6373</v>
      </c>
      <c r="J38445" s="17" t="s">
        <v>5287</v>
      </c>
      <c r="K38445" s="17" t="s">
        <v>85</v>
      </c>
    </row>
    <row r="38446" spans="1:11">
      <c r="A38446" s="17" t="s">
        <v>1868</v>
      </c>
      <c r="B38446" s="28" t="s">
        <v>6523</v>
      </c>
      <c r="C38446" s="17" t="s">
        <v>1868</v>
      </c>
      <c r="D38446" s="17" t="s">
        <v>4737</v>
      </c>
      <c r="E38446" s="17" t="s">
        <v>3715</v>
      </c>
      <c r="F38446" s="17" t="s">
        <v>4384</v>
      </c>
      <c r="G38446" s="17" t="s">
        <v>84</v>
      </c>
      <c r="H38446" s="17" t="s">
        <v>6522</v>
      </c>
      <c r="I38446" s="17" t="s">
        <v>6373</v>
      </c>
      <c r="J38446" s="17" t="s">
        <v>5287</v>
      </c>
      <c r="K38446" s="17" t="s">
        <v>85</v>
      </c>
    </row>
    <row r="38447" spans="1:11">
      <c r="A38447" s="17" t="s">
        <v>1557</v>
      </c>
      <c r="B38447" s="28" t="s">
        <v>6523</v>
      </c>
      <c r="C38447" s="17" t="s">
        <v>1557</v>
      </c>
      <c r="D38447" s="17" t="s">
        <v>3566</v>
      </c>
      <c r="E38447" s="17" t="s">
        <v>3869</v>
      </c>
      <c r="F38447" s="17" t="s">
        <v>3766</v>
      </c>
      <c r="G38447" s="17" t="s">
        <v>84</v>
      </c>
      <c r="H38447" s="17" t="s">
        <v>6522</v>
      </c>
      <c r="I38447" s="17" t="s">
        <v>6373</v>
      </c>
      <c r="J38447" s="17" t="s">
        <v>5287</v>
      </c>
      <c r="K38447" s="17" t="s">
        <v>85</v>
      </c>
    </row>
    <row r="38448" spans="1:11">
      <c r="A38448" s="17" t="s">
        <v>1847</v>
      </c>
      <c r="B38448" s="28" t="s">
        <v>6523</v>
      </c>
      <c r="C38448" s="17" t="s">
        <v>1847</v>
      </c>
      <c r="D38448" s="17" t="s">
        <v>3897</v>
      </c>
      <c r="E38448" s="17" t="s">
        <v>3610</v>
      </c>
      <c r="F38448" s="17" t="s">
        <v>4384</v>
      </c>
      <c r="G38448" s="17" t="s">
        <v>84</v>
      </c>
      <c r="H38448" s="17" t="s">
        <v>6522</v>
      </c>
      <c r="I38448" s="17" t="s">
        <v>6373</v>
      </c>
      <c r="J38448" s="17" t="s">
        <v>5287</v>
      </c>
      <c r="K38448" s="17" t="s">
        <v>85</v>
      </c>
    </row>
    <row r="38449" spans="1:11">
      <c r="A38449" s="17" t="s">
        <v>1306</v>
      </c>
      <c r="B38449" s="28" t="s">
        <v>6523</v>
      </c>
      <c r="C38449" s="17" t="s">
        <v>1306</v>
      </c>
      <c r="D38449" s="17" t="s">
        <v>4552</v>
      </c>
      <c r="E38449" s="17" t="s">
        <v>3610</v>
      </c>
      <c r="F38449" s="17" t="s">
        <v>4397</v>
      </c>
      <c r="G38449" s="17" t="s">
        <v>84</v>
      </c>
      <c r="H38449" s="17" t="s">
        <v>6522</v>
      </c>
      <c r="I38449" s="17" t="s">
        <v>6373</v>
      </c>
      <c r="J38449" s="17" t="s">
        <v>5287</v>
      </c>
      <c r="K38449" s="17" t="s">
        <v>85</v>
      </c>
    </row>
    <row r="38450" spans="1:11">
      <c r="A38450" s="17" t="s">
        <v>847</v>
      </c>
      <c r="B38450" s="28" t="s">
        <v>6523</v>
      </c>
      <c r="C38450" s="17" t="s">
        <v>847</v>
      </c>
      <c r="D38450" s="17" t="s">
        <v>3765</v>
      </c>
      <c r="E38450" s="17" t="s">
        <v>3610</v>
      </c>
      <c r="F38450" s="17" t="s">
        <v>3766</v>
      </c>
      <c r="G38450" s="17" t="s">
        <v>84</v>
      </c>
      <c r="H38450" s="17" t="s">
        <v>6522</v>
      </c>
      <c r="I38450" s="17" t="s">
        <v>6373</v>
      </c>
      <c r="J38450" s="17" t="s">
        <v>5287</v>
      </c>
      <c r="K38450" s="17" t="s">
        <v>85</v>
      </c>
    </row>
    <row r="38451" spans="1:11">
      <c r="A38451" s="17" t="s">
        <v>6031</v>
      </c>
      <c r="B38451" s="28" t="s">
        <v>6523</v>
      </c>
      <c r="C38451" s="17" t="s">
        <v>6031</v>
      </c>
      <c r="D38451" s="17" t="s">
        <v>3600</v>
      </c>
      <c r="E38451" s="17" t="s">
        <v>3461</v>
      </c>
      <c r="F38451" s="17" t="s">
        <v>4404</v>
      </c>
      <c r="G38451" s="17" t="s">
        <v>84</v>
      </c>
      <c r="H38451" s="17" t="s">
        <v>6522</v>
      </c>
      <c r="I38451" s="17" t="s">
        <v>6373</v>
      </c>
      <c r="J38451" s="17" t="s">
        <v>5287</v>
      </c>
      <c r="K38451" s="17" t="s">
        <v>85</v>
      </c>
    </row>
    <row r="38452" spans="1:11">
      <c r="A38452" s="17" t="s">
        <v>5822</v>
      </c>
      <c r="B38452" s="28" t="s">
        <v>6523</v>
      </c>
      <c r="C38452" s="17" t="s">
        <v>5822</v>
      </c>
      <c r="D38452" s="17" t="s">
        <v>3530</v>
      </c>
      <c r="E38452" s="17" t="s">
        <v>3461</v>
      </c>
      <c r="F38452" s="17" t="s">
        <v>4384</v>
      </c>
      <c r="G38452" s="17" t="s">
        <v>84</v>
      </c>
      <c r="H38452" s="17" t="s">
        <v>6522</v>
      </c>
      <c r="I38452" s="17" t="s">
        <v>6373</v>
      </c>
      <c r="J38452" s="17" t="s">
        <v>5287</v>
      </c>
      <c r="K38452" s="17" t="s">
        <v>85</v>
      </c>
    </row>
    <row r="38453" spans="1:11">
      <c r="A38453" s="17" t="s">
        <v>5947</v>
      </c>
      <c r="B38453" s="28" t="s">
        <v>6523</v>
      </c>
      <c r="C38453" s="17" t="s">
        <v>5947</v>
      </c>
      <c r="D38453" s="17" t="s">
        <v>3578</v>
      </c>
      <c r="E38453" s="17" t="s">
        <v>3464</v>
      </c>
      <c r="F38453" s="17" t="s">
        <v>4397</v>
      </c>
      <c r="G38453" s="17" t="s">
        <v>84</v>
      </c>
      <c r="H38453" s="17" t="s">
        <v>6522</v>
      </c>
      <c r="I38453" s="17" t="s">
        <v>6373</v>
      </c>
      <c r="J38453" s="17" t="s">
        <v>5287</v>
      </c>
      <c r="K38453" s="17" t="s">
        <v>85</v>
      </c>
    </row>
    <row r="38454" spans="1:11">
      <c r="A38454" s="17" t="s">
        <v>6032</v>
      </c>
      <c r="B38454" s="28" t="s">
        <v>6523</v>
      </c>
      <c r="C38454" s="17" t="s">
        <v>6032</v>
      </c>
      <c r="D38454" s="17" t="s">
        <v>3658</v>
      </c>
      <c r="E38454" s="17" t="s">
        <v>3467</v>
      </c>
      <c r="F38454" s="17" t="s">
        <v>4384</v>
      </c>
      <c r="G38454" s="17" t="s">
        <v>84</v>
      </c>
      <c r="H38454" s="17" t="s">
        <v>6522</v>
      </c>
      <c r="I38454" s="17" t="s">
        <v>6373</v>
      </c>
      <c r="J38454" s="17" t="s">
        <v>5287</v>
      </c>
      <c r="K38454" s="17" t="s">
        <v>85</v>
      </c>
    </row>
    <row r="38455" spans="1:11">
      <c r="A38455" s="17" t="s">
        <v>5833</v>
      </c>
      <c r="B38455" s="28" t="s">
        <v>6523</v>
      </c>
      <c r="C38455" s="17" t="s">
        <v>5833</v>
      </c>
      <c r="D38455" s="17" t="s">
        <v>3792</v>
      </c>
      <c r="E38455" s="17" t="s">
        <v>4003</v>
      </c>
      <c r="F38455" s="17" t="s">
        <v>3766</v>
      </c>
      <c r="G38455" s="17" t="s">
        <v>84</v>
      </c>
      <c r="H38455" s="17" t="s">
        <v>6522</v>
      </c>
      <c r="I38455" s="17" t="s">
        <v>6373</v>
      </c>
      <c r="J38455" s="17" t="s">
        <v>5287</v>
      </c>
      <c r="K38455" s="17" t="s">
        <v>85</v>
      </c>
    </row>
    <row r="38456" spans="1:11">
      <c r="A38456" s="17" t="s">
        <v>5823</v>
      </c>
      <c r="B38456" s="28" t="s">
        <v>6523</v>
      </c>
      <c r="C38456" s="17" t="s">
        <v>5823</v>
      </c>
      <c r="D38456" s="17" t="s">
        <v>3498</v>
      </c>
      <c r="E38456" s="17" t="s">
        <v>3533</v>
      </c>
      <c r="F38456" s="17" t="s">
        <v>4406</v>
      </c>
      <c r="G38456" s="17" t="s">
        <v>84</v>
      </c>
      <c r="H38456" s="17" t="s">
        <v>6522</v>
      </c>
      <c r="I38456" s="17" t="s">
        <v>6373</v>
      </c>
      <c r="J38456" s="17" t="s">
        <v>5287</v>
      </c>
      <c r="K38456" s="17" t="s">
        <v>85</v>
      </c>
    </row>
    <row r="38457" spans="1:11">
      <c r="A38457" s="17" t="s">
        <v>5879</v>
      </c>
      <c r="B38457" s="28" t="s">
        <v>6523</v>
      </c>
      <c r="C38457" s="17" t="s">
        <v>5879</v>
      </c>
      <c r="D38457" s="17" t="s">
        <v>3799</v>
      </c>
      <c r="E38457" s="17" t="s">
        <v>3849</v>
      </c>
      <c r="F38457" s="17" t="s">
        <v>4416</v>
      </c>
      <c r="G38457" s="17" t="s">
        <v>84</v>
      </c>
      <c r="H38457" s="17" t="s">
        <v>6522</v>
      </c>
      <c r="I38457" s="17" t="s">
        <v>6373</v>
      </c>
      <c r="J38457" s="17" t="s">
        <v>5287</v>
      </c>
      <c r="K38457" s="17" t="s">
        <v>85</v>
      </c>
    </row>
    <row r="38458" spans="1:11">
      <c r="A38458" s="17" t="s">
        <v>1204</v>
      </c>
      <c r="B38458" s="28" t="s">
        <v>6523</v>
      </c>
      <c r="C38458" s="17" t="s">
        <v>1204</v>
      </c>
      <c r="D38458" s="17" t="s">
        <v>4515</v>
      </c>
      <c r="E38458" s="17" t="s">
        <v>3472</v>
      </c>
      <c r="F38458" s="17" t="s">
        <v>4413</v>
      </c>
      <c r="G38458" s="17" t="s">
        <v>84</v>
      </c>
      <c r="H38458" s="17" t="s">
        <v>6522</v>
      </c>
      <c r="I38458" s="17" t="s">
        <v>6373</v>
      </c>
      <c r="J38458" s="17" t="s">
        <v>5287</v>
      </c>
      <c r="K38458" s="17" t="s">
        <v>85</v>
      </c>
    </row>
    <row r="38459" spans="1:11">
      <c r="A38459" s="17" t="s">
        <v>1539</v>
      </c>
      <c r="B38459" s="28" t="s">
        <v>6523</v>
      </c>
      <c r="C38459" s="17" t="s">
        <v>1539</v>
      </c>
      <c r="D38459" s="17" t="s">
        <v>4630</v>
      </c>
      <c r="E38459" s="17" t="s">
        <v>3472</v>
      </c>
      <c r="F38459" s="17" t="s">
        <v>4397</v>
      </c>
      <c r="G38459" s="17" t="s">
        <v>84</v>
      </c>
      <c r="H38459" s="17" t="s">
        <v>6522</v>
      </c>
      <c r="I38459" s="17" t="s">
        <v>6373</v>
      </c>
      <c r="J38459" s="17" t="s">
        <v>5287</v>
      </c>
      <c r="K38459" s="17" t="s">
        <v>85</v>
      </c>
    </row>
    <row r="38460" spans="1:11">
      <c r="A38460" s="17" t="s">
        <v>2020</v>
      </c>
      <c r="B38460" s="28" t="s">
        <v>6523</v>
      </c>
      <c r="C38460" s="17" t="s">
        <v>2020</v>
      </c>
      <c r="D38460" s="17" t="s">
        <v>4503</v>
      </c>
      <c r="E38460" s="17" t="s">
        <v>3473</v>
      </c>
      <c r="F38460" s="17" t="s">
        <v>4416</v>
      </c>
      <c r="G38460" s="17" t="s">
        <v>84</v>
      </c>
      <c r="H38460" s="17" t="s">
        <v>6522</v>
      </c>
      <c r="I38460" s="17" t="s">
        <v>6373</v>
      </c>
      <c r="J38460" s="17" t="s">
        <v>5287</v>
      </c>
      <c r="K38460" s="17" t="s">
        <v>85</v>
      </c>
    </row>
    <row r="38461" spans="1:11">
      <c r="A38461" s="17" t="s">
        <v>2104</v>
      </c>
      <c r="B38461" s="28" t="s">
        <v>6523</v>
      </c>
      <c r="C38461" s="17" t="s">
        <v>2104</v>
      </c>
      <c r="D38461" s="17" t="s">
        <v>4812</v>
      </c>
      <c r="E38461" s="17" t="s">
        <v>3473</v>
      </c>
      <c r="F38461" s="17" t="s">
        <v>4406</v>
      </c>
      <c r="G38461" s="17" t="s">
        <v>84</v>
      </c>
      <c r="H38461" s="17" t="s">
        <v>6522</v>
      </c>
      <c r="I38461" s="17" t="s">
        <v>6373</v>
      </c>
      <c r="J38461" s="17" t="s">
        <v>5287</v>
      </c>
      <c r="K38461" s="17" t="s">
        <v>85</v>
      </c>
    </row>
    <row r="38462" spans="1:11">
      <c r="A38462" s="17" t="s">
        <v>5865</v>
      </c>
      <c r="B38462" s="28" t="s">
        <v>6523</v>
      </c>
      <c r="C38462" s="17" t="s">
        <v>5865</v>
      </c>
      <c r="D38462" s="17" t="s">
        <v>4574</v>
      </c>
      <c r="E38462" s="17" t="s">
        <v>3473</v>
      </c>
      <c r="F38462" s="17" t="s">
        <v>4413</v>
      </c>
      <c r="G38462" s="17" t="s">
        <v>84</v>
      </c>
      <c r="H38462" s="17" t="s">
        <v>6522</v>
      </c>
      <c r="I38462" s="17" t="s">
        <v>6373</v>
      </c>
      <c r="J38462" s="17" t="s">
        <v>5287</v>
      </c>
      <c r="K38462" s="17" t="s">
        <v>85</v>
      </c>
    </row>
    <row r="38463" spans="1:11">
      <c r="A38463" s="17" t="s">
        <v>1643</v>
      </c>
      <c r="B38463" s="28" t="s">
        <v>6523</v>
      </c>
      <c r="C38463" s="17" t="s">
        <v>1643</v>
      </c>
      <c r="D38463" s="17" t="s">
        <v>3451</v>
      </c>
      <c r="E38463" s="17" t="s">
        <v>3473</v>
      </c>
      <c r="F38463" s="17" t="s">
        <v>3766</v>
      </c>
      <c r="G38463" s="17" t="s">
        <v>84</v>
      </c>
      <c r="H38463" s="17" t="s">
        <v>6522</v>
      </c>
      <c r="I38463" s="17" t="s">
        <v>6373</v>
      </c>
      <c r="J38463" s="17" t="s">
        <v>5287</v>
      </c>
      <c r="K38463" s="17" t="s">
        <v>85</v>
      </c>
    </row>
    <row r="38464" spans="1:11">
      <c r="A38464" s="17" t="s">
        <v>6033</v>
      </c>
      <c r="B38464" s="28" t="s">
        <v>6523</v>
      </c>
      <c r="C38464" s="17" t="s">
        <v>6033</v>
      </c>
      <c r="D38464" s="17" t="s">
        <v>3671</v>
      </c>
      <c r="E38464" s="17" t="s">
        <v>3875</v>
      </c>
      <c r="F38464" s="17" t="s">
        <v>4397</v>
      </c>
      <c r="G38464" s="17" t="s">
        <v>84</v>
      </c>
      <c r="H38464" s="17" t="s">
        <v>6522</v>
      </c>
      <c r="I38464" s="17" t="s">
        <v>6373</v>
      </c>
      <c r="J38464" s="17" t="s">
        <v>5287</v>
      </c>
      <c r="K38464" s="17" t="s">
        <v>85</v>
      </c>
    </row>
    <row r="38465" spans="1:11">
      <c r="A38465" s="17" t="s">
        <v>1437</v>
      </c>
      <c r="B38465" s="28" t="s">
        <v>6523</v>
      </c>
      <c r="C38465" s="17" t="s">
        <v>1437</v>
      </c>
      <c r="D38465" s="17" t="s">
        <v>4207</v>
      </c>
      <c r="E38465" s="17" t="s">
        <v>3475</v>
      </c>
      <c r="F38465" s="17" t="s">
        <v>4406</v>
      </c>
      <c r="G38465" s="17" t="s">
        <v>84</v>
      </c>
      <c r="H38465" s="17" t="s">
        <v>6522</v>
      </c>
      <c r="I38465" s="17" t="s">
        <v>6373</v>
      </c>
      <c r="J38465" s="17" t="s">
        <v>5287</v>
      </c>
      <c r="K38465" s="17" t="s">
        <v>85</v>
      </c>
    </row>
    <row r="38466" spans="1:11">
      <c r="A38466" s="17" t="s">
        <v>1626</v>
      </c>
      <c r="B38466" s="28" t="s">
        <v>6523</v>
      </c>
      <c r="C38466" s="17" t="s">
        <v>1626</v>
      </c>
      <c r="D38466" s="17" t="s">
        <v>3530</v>
      </c>
      <c r="E38466" s="17" t="s">
        <v>3475</v>
      </c>
      <c r="F38466" s="17" t="s">
        <v>4384</v>
      </c>
      <c r="G38466" s="17" t="s">
        <v>84</v>
      </c>
      <c r="H38466" s="17" t="s">
        <v>6522</v>
      </c>
      <c r="I38466" s="17" t="s">
        <v>6373</v>
      </c>
      <c r="J38466" s="17" t="s">
        <v>5287</v>
      </c>
      <c r="K38466" s="17" t="s">
        <v>85</v>
      </c>
    </row>
    <row r="38467" spans="1:11">
      <c r="A38467" s="17" t="s">
        <v>6034</v>
      </c>
      <c r="B38467" s="28" t="s">
        <v>6523</v>
      </c>
      <c r="C38467" s="17" t="s">
        <v>6034</v>
      </c>
      <c r="D38467" s="17" t="s">
        <v>3459</v>
      </c>
      <c r="E38467" s="17" t="s">
        <v>3476</v>
      </c>
      <c r="F38467" s="17" t="s">
        <v>4406</v>
      </c>
      <c r="G38467" s="17" t="s">
        <v>84</v>
      </c>
      <c r="H38467" s="17" t="s">
        <v>6522</v>
      </c>
      <c r="I38467" s="17" t="s">
        <v>6373</v>
      </c>
      <c r="J38467" s="17" t="s">
        <v>5287</v>
      </c>
      <c r="K38467" s="17" t="s">
        <v>85</v>
      </c>
    </row>
    <row r="38468" spans="1:11">
      <c r="A38468" s="17" t="s">
        <v>1413</v>
      </c>
      <c r="B38468" s="28" t="s">
        <v>6523</v>
      </c>
      <c r="C38468" s="17" t="s">
        <v>1413</v>
      </c>
      <c r="D38468" s="17" t="s">
        <v>4591</v>
      </c>
      <c r="E38468" s="17" t="s">
        <v>4046</v>
      </c>
      <c r="F38468" s="17" t="s">
        <v>4408</v>
      </c>
      <c r="G38468" s="17" t="s">
        <v>84</v>
      </c>
      <c r="H38468" s="17" t="s">
        <v>6522</v>
      </c>
      <c r="I38468" s="17" t="s">
        <v>6373</v>
      </c>
      <c r="J38468" s="17" t="s">
        <v>5287</v>
      </c>
      <c r="K38468" s="17" t="s">
        <v>85</v>
      </c>
    </row>
    <row r="38469" spans="1:11">
      <c r="A38469" s="17" t="s">
        <v>2003</v>
      </c>
      <c r="B38469" s="28" t="s">
        <v>6523</v>
      </c>
      <c r="C38469" s="17" t="s">
        <v>2003</v>
      </c>
      <c r="D38469" s="17" t="s">
        <v>4776</v>
      </c>
      <c r="E38469" s="17" t="s">
        <v>3479</v>
      </c>
      <c r="F38469" s="17" t="s">
        <v>3766</v>
      </c>
      <c r="G38469" s="17" t="s">
        <v>84</v>
      </c>
      <c r="H38469" s="17" t="s">
        <v>6522</v>
      </c>
      <c r="I38469" s="17" t="s">
        <v>6373</v>
      </c>
      <c r="J38469" s="17" t="s">
        <v>5287</v>
      </c>
      <c r="K38469" s="17" t="s">
        <v>85</v>
      </c>
    </row>
    <row r="38470" spans="1:11">
      <c r="A38470" s="17" t="s">
        <v>5950</v>
      </c>
      <c r="B38470" s="28" t="s">
        <v>6523</v>
      </c>
      <c r="C38470" s="17" t="s">
        <v>5950</v>
      </c>
      <c r="D38470" s="17" t="s">
        <v>4028</v>
      </c>
      <c r="E38470" s="17" t="s">
        <v>3877</v>
      </c>
      <c r="F38470" s="17" t="s">
        <v>4163</v>
      </c>
      <c r="G38470" s="17" t="s">
        <v>84</v>
      </c>
      <c r="H38470" s="17" t="s">
        <v>6522</v>
      </c>
      <c r="I38470" s="17" t="s">
        <v>6373</v>
      </c>
      <c r="J38470" s="17" t="s">
        <v>5287</v>
      </c>
      <c r="K38470" s="17" t="s">
        <v>85</v>
      </c>
    </row>
    <row r="38471" spans="1:11">
      <c r="A38471" s="17" t="s">
        <v>5835</v>
      </c>
      <c r="B38471" s="28" t="s">
        <v>6523</v>
      </c>
      <c r="C38471" s="17" t="s">
        <v>5835</v>
      </c>
      <c r="D38471" s="17" t="s">
        <v>4132</v>
      </c>
      <c r="E38471" s="17" t="s">
        <v>3582</v>
      </c>
      <c r="F38471" s="17" t="s">
        <v>4408</v>
      </c>
      <c r="G38471" s="17" t="s">
        <v>84</v>
      </c>
      <c r="H38471" s="17" t="s">
        <v>6522</v>
      </c>
      <c r="I38471" s="17" t="s">
        <v>6373</v>
      </c>
      <c r="J38471" s="17" t="s">
        <v>5287</v>
      </c>
      <c r="K38471" s="17" t="s">
        <v>85</v>
      </c>
    </row>
    <row r="38472" spans="1:11">
      <c r="A38472" s="17" t="s">
        <v>1209</v>
      </c>
      <c r="B38472" s="28" t="s">
        <v>6523</v>
      </c>
      <c r="C38472" s="17" t="s">
        <v>1209</v>
      </c>
      <c r="D38472" s="17" t="s">
        <v>4000</v>
      </c>
      <c r="E38472" s="17" t="s">
        <v>3540</v>
      </c>
      <c r="F38472" s="17" t="s">
        <v>4402</v>
      </c>
      <c r="G38472" s="17" t="s">
        <v>84</v>
      </c>
      <c r="H38472" s="17" t="s">
        <v>6522</v>
      </c>
      <c r="I38472" s="17" t="s">
        <v>6373</v>
      </c>
      <c r="J38472" s="17" t="s">
        <v>5287</v>
      </c>
      <c r="K38472" s="17" t="s">
        <v>85</v>
      </c>
    </row>
    <row r="38473" spans="1:11">
      <c r="A38473" s="17" t="s">
        <v>5837</v>
      </c>
      <c r="B38473" s="28" t="s">
        <v>6523</v>
      </c>
      <c r="C38473" s="17" t="s">
        <v>5837</v>
      </c>
      <c r="D38473" s="17" t="s">
        <v>4062</v>
      </c>
      <c r="E38473" s="17" t="s">
        <v>3647</v>
      </c>
      <c r="F38473" s="17" t="s">
        <v>3766</v>
      </c>
      <c r="G38473" s="17" t="s">
        <v>84</v>
      </c>
      <c r="H38473" s="17" t="s">
        <v>6522</v>
      </c>
      <c r="I38473" s="17" t="s">
        <v>6373</v>
      </c>
      <c r="J38473" s="17" t="s">
        <v>5287</v>
      </c>
      <c r="K38473" s="17" t="s">
        <v>85</v>
      </c>
    </row>
    <row r="38474" spans="1:11">
      <c r="A38474" s="17" t="s">
        <v>5912</v>
      </c>
      <c r="B38474" s="28" t="s">
        <v>6523</v>
      </c>
      <c r="C38474" s="17" t="s">
        <v>5912</v>
      </c>
      <c r="D38474" s="17" t="s">
        <v>3439</v>
      </c>
      <c r="E38474" s="17" t="s">
        <v>3648</v>
      </c>
      <c r="F38474" s="17" t="s">
        <v>4404</v>
      </c>
      <c r="G38474" s="17" t="s">
        <v>84</v>
      </c>
      <c r="H38474" s="17" t="s">
        <v>6522</v>
      </c>
      <c r="I38474" s="17" t="s">
        <v>6373</v>
      </c>
      <c r="J38474" s="17" t="s">
        <v>5287</v>
      </c>
      <c r="K38474" s="17" t="s">
        <v>85</v>
      </c>
    </row>
    <row r="38475" spans="1:11">
      <c r="A38475" s="17" t="s">
        <v>1858</v>
      </c>
      <c r="B38475" s="28" t="s">
        <v>6523</v>
      </c>
      <c r="C38475" s="17" t="s">
        <v>1858</v>
      </c>
      <c r="D38475" s="17" t="s">
        <v>4076</v>
      </c>
      <c r="E38475" s="17" t="s">
        <v>4050</v>
      </c>
      <c r="F38475" s="17" t="s">
        <v>4408</v>
      </c>
      <c r="G38475" s="17" t="s">
        <v>84</v>
      </c>
      <c r="H38475" s="17" t="s">
        <v>6522</v>
      </c>
      <c r="I38475" s="17" t="s">
        <v>6373</v>
      </c>
      <c r="J38475" s="17" t="s">
        <v>5287</v>
      </c>
      <c r="K38475" s="17" t="s">
        <v>85</v>
      </c>
    </row>
    <row r="38476" spans="1:11">
      <c r="A38476" s="17" t="s">
        <v>2067</v>
      </c>
      <c r="B38476" s="28" t="s">
        <v>6523</v>
      </c>
      <c r="C38476" s="17" t="s">
        <v>2067</v>
      </c>
      <c r="D38476" s="17" t="s">
        <v>3923</v>
      </c>
      <c r="E38476" s="17" t="s">
        <v>3484</v>
      </c>
      <c r="F38476" s="17" t="s">
        <v>4384</v>
      </c>
      <c r="G38476" s="17" t="s">
        <v>84</v>
      </c>
      <c r="H38476" s="17" t="s">
        <v>6522</v>
      </c>
      <c r="I38476" s="17" t="s">
        <v>6373</v>
      </c>
      <c r="J38476" s="17" t="s">
        <v>5287</v>
      </c>
      <c r="K38476" s="17" t="s">
        <v>85</v>
      </c>
    </row>
    <row r="38477" spans="1:11">
      <c r="A38477" s="17" t="s">
        <v>1517</v>
      </c>
      <c r="B38477" s="28" t="s">
        <v>6523</v>
      </c>
      <c r="C38477" s="17" t="s">
        <v>1517</v>
      </c>
      <c r="D38477" s="17" t="s">
        <v>3625</v>
      </c>
      <c r="E38477" s="17" t="s">
        <v>3484</v>
      </c>
      <c r="F38477" s="17" t="s">
        <v>4390</v>
      </c>
      <c r="G38477" s="17" t="s">
        <v>84</v>
      </c>
      <c r="H38477" s="17" t="s">
        <v>6522</v>
      </c>
      <c r="I38477" s="17" t="s">
        <v>6373</v>
      </c>
      <c r="J38477" s="17" t="s">
        <v>5287</v>
      </c>
      <c r="K38477" s="17" t="s">
        <v>85</v>
      </c>
    </row>
    <row r="38478" spans="1:11">
      <c r="A38478" s="17" t="s">
        <v>1963</v>
      </c>
      <c r="B38478" s="28" t="s">
        <v>6523</v>
      </c>
      <c r="C38478" s="17" t="s">
        <v>1963</v>
      </c>
      <c r="D38478" s="17" t="s">
        <v>4265</v>
      </c>
      <c r="E38478" s="17" t="s">
        <v>3546</v>
      </c>
      <c r="F38478" s="17" t="s">
        <v>4406</v>
      </c>
      <c r="G38478" s="17" t="s">
        <v>84</v>
      </c>
      <c r="H38478" s="17" t="s">
        <v>6522</v>
      </c>
      <c r="I38478" s="17" t="s">
        <v>6373</v>
      </c>
      <c r="J38478" s="17" t="s">
        <v>5287</v>
      </c>
      <c r="K38478" s="17" t="s">
        <v>85</v>
      </c>
    </row>
    <row r="38479" spans="1:11">
      <c r="A38479" s="17" t="s">
        <v>1418</v>
      </c>
      <c r="B38479" s="28" t="s">
        <v>6523</v>
      </c>
      <c r="C38479" s="17" t="s">
        <v>1418</v>
      </c>
      <c r="D38479" s="17" t="s">
        <v>3899</v>
      </c>
      <c r="E38479" s="17" t="s">
        <v>3546</v>
      </c>
      <c r="F38479" s="17" t="s">
        <v>4404</v>
      </c>
      <c r="G38479" s="17" t="s">
        <v>84</v>
      </c>
      <c r="H38479" s="17" t="s">
        <v>6522</v>
      </c>
      <c r="I38479" s="17" t="s">
        <v>6373</v>
      </c>
      <c r="J38479" s="17" t="s">
        <v>5287</v>
      </c>
      <c r="K38479" s="17" t="s">
        <v>85</v>
      </c>
    </row>
    <row r="38480" spans="1:11">
      <c r="A38480" s="17" t="s">
        <v>5840</v>
      </c>
      <c r="B38480" s="28" t="s">
        <v>6523</v>
      </c>
      <c r="C38480" s="17" t="s">
        <v>5840</v>
      </c>
      <c r="D38480" s="17" t="s">
        <v>4247</v>
      </c>
      <c r="E38480" s="17" t="s">
        <v>3486</v>
      </c>
      <c r="F38480" s="17" t="s">
        <v>4416</v>
      </c>
      <c r="G38480" s="17" t="s">
        <v>84</v>
      </c>
      <c r="H38480" s="17" t="s">
        <v>6522</v>
      </c>
      <c r="I38480" s="17" t="s">
        <v>6373</v>
      </c>
      <c r="J38480" s="17" t="s">
        <v>5287</v>
      </c>
      <c r="K38480" s="17" t="s">
        <v>85</v>
      </c>
    </row>
    <row r="38481" spans="1:11">
      <c r="A38481" s="17" t="s">
        <v>1313</v>
      </c>
      <c r="B38481" s="28" t="s">
        <v>6523</v>
      </c>
      <c r="C38481" s="17" t="s">
        <v>1313</v>
      </c>
      <c r="D38481" s="17" t="s">
        <v>3459</v>
      </c>
      <c r="E38481" s="17" t="s">
        <v>3486</v>
      </c>
      <c r="F38481" s="17" t="s">
        <v>4406</v>
      </c>
      <c r="G38481" s="17" t="s">
        <v>84</v>
      </c>
      <c r="H38481" s="17" t="s">
        <v>6522</v>
      </c>
      <c r="I38481" s="17" t="s">
        <v>6373</v>
      </c>
      <c r="J38481" s="17" t="s">
        <v>5287</v>
      </c>
      <c r="K38481" s="17" t="s">
        <v>85</v>
      </c>
    </row>
    <row r="38482" spans="1:11">
      <c r="A38482" s="17" t="s">
        <v>2095</v>
      </c>
      <c r="B38482" s="28" t="s">
        <v>6523</v>
      </c>
      <c r="C38482" s="17" t="s">
        <v>2095</v>
      </c>
      <c r="D38482" s="17" t="s">
        <v>3955</v>
      </c>
      <c r="E38482" s="17" t="s">
        <v>3919</v>
      </c>
      <c r="F38482" s="17" t="s">
        <v>4406</v>
      </c>
      <c r="G38482" s="17" t="s">
        <v>84</v>
      </c>
      <c r="H38482" s="17" t="s">
        <v>6522</v>
      </c>
      <c r="I38482" s="17" t="s">
        <v>6373</v>
      </c>
      <c r="J38482" s="17" t="s">
        <v>5287</v>
      </c>
      <c r="K38482" s="17" t="s">
        <v>85</v>
      </c>
    </row>
    <row r="38483" spans="1:11">
      <c r="A38483" s="17" t="s">
        <v>1920</v>
      </c>
      <c r="B38483" s="28" t="s">
        <v>6523</v>
      </c>
      <c r="C38483" s="17" t="s">
        <v>1920</v>
      </c>
      <c r="D38483" s="17" t="s">
        <v>4301</v>
      </c>
      <c r="E38483" s="17" t="s">
        <v>3588</v>
      </c>
      <c r="F38483" s="17" t="s">
        <v>4408</v>
      </c>
      <c r="G38483" s="17" t="s">
        <v>84</v>
      </c>
      <c r="H38483" s="17" t="s">
        <v>6522</v>
      </c>
      <c r="I38483" s="17" t="s">
        <v>6373</v>
      </c>
      <c r="J38483" s="17" t="s">
        <v>5287</v>
      </c>
      <c r="K38483" s="17" t="s">
        <v>85</v>
      </c>
    </row>
    <row r="38484" spans="1:11">
      <c r="A38484" s="17" t="s">
        <v>1616</v>
      </c>
      <c r="B38484" s="28" t="s">
        <v>6523</v>
      </c>
      <c r="C38484" s="17" t="s">
        <v>1616</v>
      </c>
      <c r="D38484" s="17" t="s">
        <v>3884</v>
      </c>
      <c r="E38484" s="17" t="s">
        <v>3489</v>
      </c>
      <c r="F38484" s="17" t="s">
        <v>3766</v>
      </c>
      <c r="G38484" s="17" t="s">
        <v>84</v>
      </c>
      <c r="H38484" s="17" t="s">
        <v>6522</v>
      </c>
      <c r="I38484" s="17" t="s">
        <v>6373</v>
      </c>
      <c r="J38484" s="17" t="s">
        <v>5287</v>
      </c>
      <c r="K38484" s="17" t="s">
        <v>85</v>
      </c>
    </row>
    <row r="38485" spans="1:11">
      <c r="A38485" s="17" t="s">
        <v>1467</v>
      </c>
      <c r="B38485" s="28" t="s">
        <v>6523</v>
      </c>
      <c r="C38485" s="17" t="s">
        <v>1467</v>
      </c>
      <c r="D38485" s="17" t="s">
        <v>3728</v>
      </c>
      <c r="E38485" s="17" t="s">
        <v>3489</v>
      </c>
      <c r="F38485" s="17" t="s">
        <v>4393</v>
      </c>
      <c r="G38485" s="17" t="s">
        <v>84</v>
      </c>
      <c r="H38485" s="17" t="s">
        <v>6522</v>
      </c>
      <c r="I38485" s="17" t="s">
        <v>6373</v>
      </c>
      <c r="J38485" s="17" t="s">
        <v>5287</v>
      </c>
      <c r="K38485" s="17" t="s">
        <v>85</v>
      </c>
    </row>
    <row r="38486" spans="1:11">
      <c r="A38486" s="17" t="s">
        <v>1545</v>
      </c>
      <c r="B38486" s="28" t="s">
        <v>6523</v>
      </c>
      <c r="C38486" s="17" t="s">
        <v>1545</v>
      </c>
      <c r="D38486" s="17" t="s">
        <v>3908</v>
      </c>
      <c r="E38486" s="17" t="s">
        <v>3590</v>
      </c>
      <c r="F38486" s="17" t="s">
        <v>4397</v>
      </c>
      <c r="G38486" s="17" t="s">
        <v>84</v>
      </c>
      <c r="H38486" s="17" t="s">
        <v>6522</v>
      </c>
      <c r="I38486" s="17" t="s">
        <v>6373</v>
      </c>
      <c r="J38486" s="17" t="s">
        <v>5287</v>
      </c>
      <c r="K38486" s="17" t="s">
        <v>85</v>
      </c>
    </row>
    <row r="38487" spans="1:11">
      <c r="A38487" s="17" t="s">
        <v>5955</v>
      </c>
      <c r="B38487" s="28" t="s">
        <v>6523</v>
      </c>
      <c r="C38487" s="17" t="s">
        <v>5955</v>
      </c>
      <c r="D38487" s="17" t="s">
        <v>4232</v>
      </c>
      <c r="E38487" s="17" t="s">
        <v>3491</v>
      </c>
      <c r="F38487" s="17" t="s">
        <v>4402</v>
      </c>
      <c r="G38487" s="17" t="s">
        <v>84</v>
      </c>
      <c r="H38487" s="17" t="s">
        <v>6522</v>
      </c>
      <c r="I38487" s="17" t="s">
        <v>6373</v>
      </c>
      <c r="J38487" s="17" t="s">
        <v>5287</v>
      </c>
      <c r="K38487" s="17" t="s">
        <v>85</v>
      </c>
    </row>
    <row r="38488" spans="1:11">
      <c r="A38488" s="17" t="s">
        <v>1161</v>
      </c>
      <c r="B38488" s="28" t="s">
        <v>6523</v>
      </c>
      <c r="C38488" s="17" t="s">
        <v>1161</v>
      </c>
      <c r="D38488" s="17" t="s">
        <v>3669</v>
      </c>
      <c r="E38488" s="17" t="s">
        <v>3753</v>
      </c>
      <c r="F38488" s="17" t="s">
        <v>4393</v>
      </c>
      <c r="G38488" s="17" t="s">
        <v>84</v>
      </c>
      <c r="H38488" s="17" t="s">
        <v>6522</v>
      </c>
      <c r="I38488" s="17" t="s">
        <v>6373</v>
      </c>
      <c r="J38488" s="17" t="s">
        <v>5287</v>
      </c>
      <c r="K38488" s="17" t="s">
        <v>85</v>
      </c>
    </row>
    <row r="38489" spans="1:11">
      <c r="A38489" s="17" t="s">
        <v>1670</v>
      </c>
      <c r="B38489" s="28" t="s">
        <v>6523</v>
      </c>
      <c r="C38489" s="17" t="s">
        <v>1670</v>
      </c>
      <c r="D38489" s="17" t="s">
        <v>4465</v>
      </c>
      <c r="E38489" s="17" t="s">
        <v>3492</v>
      </c>
      <c r="F38489" s="17" t="s">
        <v>4406</v>
      </c>
      <c r="G38489" s="17" t="s">
        <v>84</v>
      </c>
      <c r="H38489" s="17" t="s">
        <v>6522</v>
      </c>
      <c r="I38489" s="17" t="s">
        <v>6373</v>
      </c>
      <c r="J38489" s="17" t="s">
        <v>5287</v>
      </c>
      <c r="K38489" s="17" t="s">
        <v>85</v>
      </c>
    </row>
    <row r="38490" spans="1:11">
      <c r="A38490" s="17" t="s">
        <v>5866</v>
      </c>
      <c r="B38490" s="28" t="s">
        <v>6523</v>
      </c>
      <c r="C38490" s="17" t="s">
        <v>5866</v>
      </c>
      <c r="D38490" s="17" t="s">
        <v>3707</v>
      </c>
      <c r="E38490" s="17" t="s">
        <v>4033</v>
      </c>
      <c r="F38490" s="17" t="s">
        <v>4398</v>
      </c>
      <c r="G38490" s="17" t="s">
        <v>84</v>
      </c>
      <c r="H38490" s="17" t="s">
        <v>6522</v>
      </c>
      <c r="I38490" s="17" t="s">
        <v>6373</v>
      </c>
      <c r="J38490" s="17" t="s">
        <v>5287</v>
      </c>
      <c r="K38490" s="17" t="s">
        <v>85</v>
      </c>
    </row>
    <row r="38491" spans="1:11">
      <c r="A38491" s="17" t="s">
        <v>1316</v>
      </c>
      <c r="B38491" s="28" t="s">
        <v>6523</v>
      </c>
      <c r="C38491" s="17" t="s">
        <v>1316</v>
      </c>
      <c r="D38491" s="17" t="s">
        <v>3524</v>
      </c>
      <c r="E38491" s="17" t="s">
        <v>3970</v>
      </c>
      <c r="F38491" s="17" t="s">
        <v>4400</v>
      </c>
      <c r="G38491" s="17" t="s">
        <v>84</v>
      </c>
      <c r="H38491" s="17" t="s">
        <v>6522</v>
      </c>
      <c r="I38491" s="17" t="s">
        <v>6373</v>
      </c>
      <c r="J38491" s="17" t="s">
        <v>5287</v>
      </c>
      <c r="K38491" s="17" t="s">
        <v>85</v>
      </c>
    </row>
    <row r="38492" spans="1:11">
      <c r="A38492" s="17" t="s">
        <v>1548</v>
      </c>
      <c r="B38492" s="28" t="s">
        <v>6523</v>
      </c>
      <c r="C38492" s="17" t="s">
        <v>1548</v>
      </c>
      <c r="D38492" s="17" t="s">
        <v>4634</v>
      </c>
      <c r="E38492" s="17" t="s">
        <v>3754</v>
      </c>
      <c r="F38492" s="17" t="s">
        <v>4408</v>
      </c>
      <c r="G38492" s="17" t="s">
        <v>84</v>
      </c>
      <c r="H38492" s="17" t="s">
        <v>6522</v>
      </c>
      <c r="I38492" s="17" t="s">
        <v>6373</v>
      </c>
      <c r="J38492" s="17" t="s">
        <v>5287</v>
      </c>
      <c r="K38492" s="17" t="s">
        <v>85</v>
      </c>
    </row>
    <row r="38493" spans="1:11">
      <c r="A38493" s="17" t="s">
        <v>1317</v>
      </c>
      <c r="B38493" s="28" t="s">
        <v>6523</v>
      </c>
      <c r="C38493" s="17" t="s">
        <v>1317</v>
      </c>
      <c r="D38493" s="17" t="s">
        <v>4557</v>
      </c>
      <c r="E38493" s="17" t="s">
        <v>3756</v>
      </c>
      <c r="F38493" s="17" t="s">
        <v>3766</v>
      </c>
      <c r="G38493" s="17" t="s">
        <v>84</v>
      </c>
      <c r="H38493" s="17" t="s">
        <v>6522</v>
      </c>
      <c r="I38493" s="17" t="s">
        <v>6373</v>
      </c>
      <c r="J38493" s="17" t="s">
        <v>5287</v>
      </c>
      <c r="K38493" s="17" t="s">
        <v>85</v>
      </c>
    </row>
    <row r="38494" spans="1:11">
      <c r="A38494" s="17" t="s">
        <v>1881</v>
      </c>
      <c r="B38494" s="28" t="s">
        <v>6523</v>
      </c>
      <c r="C38494" s="17" t="s">
        <v>1881</v>
      </c>
      <c r="D38494" s="17" t="s">
        <v>4306</v>
      </c>
      <c r="E38494" s="17" t="s">
        <v>3621</v>
      </c>
      <c r="F38494" s="17" t="s">
        <v>4406</v>
      </c>
      <c r="G38494" s="17" t="s">
        <v>84</v>
      </c>
      <c r="H38494" s="17" t="s">
        <v>6522</v>
      </c>
      <c r="I38494" s="17" t="s">
        <v>6373</v>
      </c>
      <c r="J38494" s="17" t="s">
        <v>5287</v>
      </c>
      <c r="K38494" s="17" t="s">
        <v>85</v>
      </c>
    </row>
    <row r="38495" spans="1:11">
      <c r="A38495" s="17" t="s">
        <v>1648</v>
      </c>
      <c r="B38495" s="28" t="s">
        <v>6523</v>
      </c>
      <c r="C38495" s="17" t="s">
        <v>1648</v>
      </c>
      <c r="D38495" s="17" t="s">
        <v>3612</v>
      </c>
      <c r="E38495" s="17" t="s">
        <v>4662</v>
      </c>
      <c r="F38495" s="17" t="s">
        <v>4390</v>
      </c>
      <c r="G38495" s="17" t="s">
        <v>84</v>
      </c>
      <c r="H38495" s="17" t="s">
        <v>6522</v>
      </c>
      <c r="I38495" s="17" t="s">
        <v>6373</v>
      </c>
      <c r="J38495" s="17" t="s">
        <v>5287</v>
      </c>
      <c r="K38495" s="17" t="s">
        <v>85</v>
      </c>
    </row>
    <row r="38496" spans="1:11">
      <c r="A38496" s="17" t="s">
        <v>5828</v>
      </c>
      <c r="B38496" s="28" t="s">
        <v>6523</v>
      </c>
      <c r="C38496" s="17" t="s">
        <v>5828</v>
      </c>
      <c r="D38496" s="17" t="s">
        <v>5829</v>
      </c>
      <c r="E38496" s="17" t="s">
        <v>3501</v>
      </c>
      <c r="F38496" s="17" t="s">
        <v>4406</v>
      </c>
      <c r="G38496" s="17" t="s">
        <v>84</v>
      </c>
      <c r="H38496" s="17" t="s">
        <v>6522</v>
      </c>
      <c r="I38496" s="17" t="s">
        <v>6373</v>
      </c>
      <c r="J38496" s="17" t="s">
        <v>5287</v>
      </c>
      <c r="K38496" s="17" t="s">
        <v>85</v>
      </c>
    </row>
    <row r="38497" spans="1:11">
      <c r="A38497" s="17" t="s">
        <v>5942</v>
      </c>
      <c r="B38497" s="28" t="s">
        <v>6523</v>
      </c>
      <c r="C38497" s="17" t="s">
        <v>5942</v>
      </c>
      <c r="D38497" s="17" t="s">
        <v>3699</v>
      </c>
      <c r="E38497" s="17" t="s">
        <v>3558</v>
      </c>
      <c r="F38497" s="17" t="s">
        <v>3766</v>
      </c>
      <c r="G38497" s="17" t="s">
        <v>84</v>
      </c>
      <c r="H38497" s="17" t="s">
        <v>6522</v>
      </c>
      <c r="I38497" s="17" t="s">
        <v>6373</v>
      </c>
      <c r="J38497" s="17" t="s">
        <v>5287</v>
      </c>
      <c r="K38497" s="17" t="s">
        <v>85</v>
      </c>
    </row>
    <row r="38498" spans="1:11">
      <c r="A38498" s="17" t="s">
        <v>5842</v>
      </c>
      <c r="B38498" s="28" t="s">
        <v>6523</v>
      </c>
      <c r="C38498" s="17" t="s">
        <v>5842</v>
      </c>
      <c r="D38498" s="17" t="s">
        <v>5843</v>
      </c>
      <c r="E38498" s="17" t="s">
        <v>3558</v>
      </c>
      <c r="F38498" s="17" t="s">
        <v>4416</v>
      </c>
      <c r="G38498" s="17" t="s">
        <v>84</v>
      </c>
      <c r="H38498" s="17" t="s">
        <v>6522</v>
      </c>
      <c r="I38498" s="17" t="s">
        <v>6373</v>
      </c>
      <c r="J38498" s="17" t="s">
        <v>5287</v>
      </c>
      <c r="K38498" s="17" t="s">
        <v>85</v>
      </c>
    </row>
    <row r="38499" spans="1:11">
      <c r="A38499" s="17" t="s">
        <v>6441</v>
      </c>
      <c r="B38499" s="28" t="s">
        <v>6523</v>
      </c>
      <c r="C38499" s="17" t="s">
        <v>6441</v>
      </c>
      <c r="D38499" s="17" t="s">
        <v>3705</v>
      </c>
      <c r="E38499" s="17" t="s">
        <v>3558</v>
      </c>
      <c r="F38499" s="17" t="s">
        <v>4559</v>
      </c>
      <c r="G38499" s="17" t="s">
        <v>84</v>
      </c>
      <c r="H38499" s="17" t="s">
        <v>6522</v>
      </c>
      <c r="I38499" s="17" t="s">
        <v>6373</v>
      </c>
      <c r="J38499" s="17" t="s">
        <v>5287</v>
      </c>
      <c r="K38499" s="17" t="s">
        <v>85</v>
      </c>
    </row>
    <row r="38500" spans="1:11">
      <c r="A38500" s="17" t="s">
        <v>2068</v>
      </c>
      <c r="B38500" s="28" t="s">
        <v>8188</v>
      </c>
      <c r="C38500" s="17" t="s">
        <v>2068</v>
      </c>
      <c r="D38500" s="17" t="s">
        <v>4793</v>
      </c>
      <c r="E38500" s="17" t="s">
        <v>3437</v>
      </c>
      <c r="F38500" s="17" t="s">
        <v>4404</v>
      </c>
      <c r="G38500" s="17" t="s">
        <v>84</v>
      </c>
      <c r="H38500" s="17" t="s">
        <v>6522</v>
      </c>
      <c r="I38500" s="17" t="s">
        <v>6373</v>
      </c>
      <c r="J38500" s="17" t="s">
        <v>5287</v>
      </c>
      <c r="K38500" s="17" t="s">
        <v>85</v>
      </c>
    </row>
    <row r="38501" spans="1:11">
      <c r="A38501" s="17" t="s">
        <v>1192</v>
      </c>
      <c r="B38501" s="28" t="s">
        <v>8188</v>
      </c>
      <c r="C38501" s="17" t="s">
        <v>1192</v>
      </c>
      <c r="D38501" s="17" t="s">
        <v>3907</v>
      </c>
      <c r="E38501" s="17" t="s">
        <v>3437</v>
      </c>
      <c r="F38501" s="17" t="s">
        <v>4413</v>
      </c>
      <c r="G38501" s="17" t="s">
        <v>84</v>
      </c>
      <c r="H38501" s="17" t="s">
        <v>6522</v>
      </c>
      <c r="I38501" s="17" t="s">
        <v>6373</v>
      </c>
      <c r="J38501" s="17" t="s">
        <v>5287</v>
      </c>
      <c r="K38501" s="17" t="s">
        <v>85</v>
      </c>
    </row>
    <row r="38502" spans="1:11">
      <c r="A38502" s="17" t="s">
        <v>2070</v>
      </c>
      <c r="B38502" s="28" t="s">
        <v>8188</v>
      </c>
      <c r="C38502" s="17" t="s">
        <v>2070</v>
      </c>
      <c r="D38502" s="17" t="s">
        <v>3519</v>
      </c>
      <c r="E38502" s="17" t="s">
        <v>3437</v>
      </c>
      <c r="F38502" s="17" t="s">
        <v>4404</v>
      </c>
      <c r="G38502" s="17" t="s">
        <v>84</v>
      </c>
      <c r="H38502" s="17" t="s">
        <v>6522</v>
      </c>
      <c r="I38502" s="17" t="s">
        <v>6373</v>
      </c>
      <c r="J38502" s="17" t="s">
        <v>5287</v>
      </c>
      <c r="K38502" s="17" t="s">
        <v>85</v>
      </c>
    </row>
    <row r="38503" spans="1:11">
      <c r="A38503" s="17" t="s">
        <v>5900</v>
      </c>
      <c r="B38503" s="28" t="s">
        <v>8188</v>
      </c>
      <c r="C38503" s="17" t="s">
        <v>5900</v>
      </c>
      <c r="D38503" s="17" t="s">
        <v>5901</v>
      </c>
      <c r="E38503" s="17" t="s">
        <v>3437</v>
      </c>
      <c r="F38503" s="17" t="s">
        <v>4404</v>
      </c>
      <c r="G38503" s="17" t="s">
        <v>84</v>
      </c>
      <c r="H38503" s="17" t="s">
        <v>6522</v>
      </c>
      <c r="I38503" s="17" t="s">
        <v>6373</v>
      </c>
      <c r="J38503" s="17" t="s">
        <v>5287</v>
      </c>
      <c r="K38503" s="17" t="s">
        <v>85</v>
      </c>
    </row>
    <row r="38504" spans="1:11">
      <c r="A38504" s="17" t="s">
        <v>1675</v>
      </c>
      <c r="B38504" s="28" t="s">
        <v>8188</v>
      </c>
      <c r="C38504" s="17" t="s">
        <v>1675</v>
      </c>
      <c r="D38504" s="17" t="s">
        <v>3561</v>
      </c>
      <c r="E38504" s="17" t="s">
        <v>3437</v>
      </c>
      <c r="F38504" s="17" t="s">
        <v>4408</v>
      </c>
      <c r="G38504" s="17" t="s">
        <v>84</v>
      </c>
      <c r="H38504" s="17" t="s">
        <v>6522</v>
      </c>
      <c r="I38504" s="17" t="s">
        <v>6373</v>
      </c>
      <c r="J38504" s="17" t="s">
        <v>5287</v>
      </c>
      <c r="K38504" s="17" t="s">
        <v>85</v>
      </c>
    </row>
    <row r="38505" spans="1:11">
      <c r="A38505" s="17" t="s">
        <v>5902</v>
      </c>
      <c r="B38505" s="28" t="s">
        <v>8188</v>
      </c>
      <c r="C38505" s="17" t="s">
        <v>5902</v>
      </c>
      <c r="D38505" s="17" t="s">
        <v>4070</v>
      </c>
      <c r="E38505" s="17" t="s">
        <v>3664</v>
      </c>
      <c r="F38505" s="17" t="s">
        <v>4404</v>
      </c>
      <c r="G38505" s="17" t="s">
        <v>84</v>
      </c>
      <c r="H38505" s="17" t="s">
        <v>6522</v>
      </c>
      <c r="I38505" s="17" t="s">
        <v>6373</v>
      </c>
      <c r="J38505" s="17" t="s">
        <v>5287</v>
      </c>
      <c r="K38505" s="17" t="s">
        <v>85</v>
      </c>
    </row>
    <row r="38506" spans="1:11">
      <c r="A38506" s="17" t="s">
        <v>1696</v>
      </c>
      <c r="B38506" s="28" t="s">
        <v>8188</v>
      </c>
      <c r="C38506" s="17" t="s">
        <v>1696</v>
      </c>
      <c r="D38506" s="17" t="s">
        <v>3917</v>
      </c>
      <c r="E38506" s="17" t="s">
        <v>4073</v>
      </c>
      <c r="F38506" s="17" t="s">
        <v>4390</v>
      </c>
      <c r="G38506" s="17" t="s">
        <v>84</v>
      </c>
      <c r="H38506" s="17" t="s">
        <v>6522</v>
      </c>
      <c r="I38506" s="17" t="s">
        <v>6373</v>
      </c>
      <c r="J38506" s="17" t="s">
        <v>5287</v>
      </c>
      <c r="K38506" s="17" t="s">
        <v>85</v>
      </c>
    </row>
    <row r="38507" spans="1:11">
      <c r="A38507" s="17" t="s">
        <v>1371</v>
      </c>
      <c r="B38507" s="28" t="s">
        <v>8188</v>
      </c>
      <c r="C38507" s="17" t="s">
        <v>1371</v>
      </c>
      <c r="D38507" s="17" t="s">
        <v>3512</v>
      </c>
      <c r="E38507" s="17" t="s">
        <v>3564</v>
      </c>
      <c r="F38507" s="17" t="s">
        <v>4393</v>
      </c>
      <c r="G38507" s="17" t="s">
        <v>84</v>
      </c>
      <c r="H38507" s="17" t="s">
        <v>6522</v>
      </c>
      <c r="I38507" s="17" t="s">
        <v>6373</v>
      </c>
      <c r="J38507" s="17" t="s">
        <v>5287</v>
      </c>
      <c r="K38507" s="17" t="s">
        <v>85</v>
      </c>
    </row>
    <row r="38508" spans="1:11">
      <c r="A38508" s="17" t="s">
        <v>1990</v>
      </c>
      <c r="B38508" s="28" t="s">
        <v>8188</v>
      </c>
      <c r="C38508" s="17" t="s">
        <v>1990</v>
      </c>
      <c r="D38508" s="17" t="s">
        <v>3777</v>
      </c>
      <c r="E38508" s="17" t="s">
        <v>3709</v>
      </c>
      <c r="F38508" s="17" t="s">
        <v>4416</v>
      </c>
      <c r="G38508" s="17" t="s">
        <v>84</v>
      </c>
      <c r="H38508" s="17" t="s">
        <v>6522</v>
      </c>
      <c r="I38508" s="17" t="s">
        <v>6373</v>
      </c>
      <c r="J38508" s="17" t="s">
        <v>5287</v>
      </c>
      <c r="K38508" s="17" t="s">
        <v>85</v>
      </c>
    </row>
    <row r="38509" spans="1:11">
      <c r="A38509" s="17" t="s">
        <v>1478</v>
      </c>
      <c r="B38509" s="28" t="s">
        <v>8188</v>
      </c>
      <c r="C38509" s="17" t="s">
        <v>1478</v>
      </c>
      <c r="D38509" s="17" t="s">
        <v>3490</v>
      </c>
      <c r="E38509" s="17" t="s">
        <v>3516</v>
      </c>
      <c r="F38509" s="17" t="s">
        <v>3766</v>
      </c>
      <c r="G38509" s="17" t="s">
        <v>84</v>
      </c>
      <c r="H38509" s="17" t="s">
        <v>6522</v>
      </c>
      <c r="I38509" s="17" t="s">
        <v>6373</v>
      </c>
      <c r="J38509" s="17" t="s">
        <v>5287</v>
      </c>
      <c r="K38509" s="17" t="s">
        <v>85</v>
      </c>
    </row>
    <row r="38510" spans="1:11">
      <c r="A38510" s="17" t="s">
        <v>1739</v>
      </c>
      <c r="B38510" s="28" t="s">
        <v>8188</v>
      </c>
      <c r="C38510" s="17" t="s">
        <v>1739</v>
      </c>
      <c r="D38510" s="17" t="s">
        <v>4139</v>
      </c>
      <c r="E38510" s="17" t="s">
        <v>4075</v>
      </c>
      <c r="F38510" s="17" t="s">
        <v>4408</v>
      </c>
      <c r="G38510" s="17" t="s">
        <v>84</v>
      </c>
      <c r="H38510" s="17" t="s">
        <v>6522</v>
      </c>
      <c r="I38510" s="17" t="s">
        <v>6373</v>
      </c>
      <c r="J38510" s="17" t="s">
        <v>5287</v>
      </c>
      <c r="K38510" s="17" t="s">
        <v>85</v>
      </c>
    </row>
    <row r="38511" spans="1:11">
      <c r="A38511" s="17" t="s">
        <v>1008</v>
      </c>
      <c r="B38511" s="28" t="s">
        <v>8188</v>
      </c>
      <c r="C38511" s="17" t="s">
        <v>1008</v>
      </c>
      <c r="D38511" s="17" t="s">
        <v>3728</v>
      </c>
      <c r="E38511" s="17" t="s">
        <v>4118</v>
      </c>
      <c r="F38511" s="17" t="s">
        <v>4416</v>
      </c>
      <c r="G38511" s="17" t="s">
        <v>84</v>
      </c>
      <c r="H38511" s="17" t="s">
        <v>6522</v>
      </c>
      <c r="I38511" s="17" t="s">
        <v>6373</v>
      </c>
      <c r="J38511" s="17" t="s">
        <v>5287</v>
      </c>
      <c r="K38511" s="17" t="s">
        <v>85</v>
      </c>
    </row>
    <row r="38512" spans="1:11">
      <c r="A38512" s="17" t="s">
        <v>1885</v>
      </c>
      <c r="B38512" s="28" t="s">
        <v>8188</v>
      </c>
      <c r="C38512" s="17" t="s">
        <v>1885</v>
      </c>
      <c r="D38512" s="17" t="s">
        <v>3530</v>
      </c>
      <c r="E38512" s="17" t="s">
        <v>3446</v>
      </c>
      <c r="F38512" s="17" t="s">
        <v>4163</v>
      </c>
      <c r="G38512" s="17" t="s">
        <v>84</v>
      </c>
      <c r="H38512" s="17" t="s">
        <v>6522</v>
      </c>
      <c r="I38512" s="17" t="s">
        <v>6373</v>
      </c>
      <c r="J38512" s="17" t="s">
        <v>5287</v>
      </c>
      <c r="K38512" s="17" t="s">
        <v>85</v>
      </c>
    </row>
    <row r="38513" spans="1:11">
      <c r="A38513" s="17" t="s">
        <v>1221</v>
      </c>
      <c r="B38513" s="28" t="s">
        <v>8188</v>
      </c>
      <c r="C38513" s="17" t="s">
        <v>1221</v>
      </c>
      <c r="D38513" s="17" t="s">
        <v>3452</v>
      </c>
      <c r="E38513" s="17" t="s">
        <v>3446</v>
      </c>
      <c r="F38513" s="17" t="s">
        <v>4402</v>
      </c>
      <c r="G38513" s="17" t="s">
        <v>84</v>
      </c>
      <c r="H38513" s="17" t="s">
        <v>6522</v>
      </c>
      <c r="I38513" s="17" t="s">
        <v>6373</v>
      </c>
      <c r="J38513" s="17" t="s">
        <v>5287</v>
      </c>
      <c r="K38513" s="17" t="s">
        <v>85</v>
      </c>
    </row>
    <row r="38514" spans="1:11">
      <c r="A38514" s="17" t="s">
        <v>1634</v>
      </c>
      <c r="B38514" s="28" t="s">
        <v>8188</v>
      </c>
      <c r="C38514" s="17" t="s">
        <v>1634</v>
      </c>
      <c r="D38514" s="17" t="s">
        <v>3463</v>
      </c>
      <c r="E38514" s="17" t="s">
        <v>3446</v>
      </c>
      <c r="F38514" s="17" t="s">
        <v>4387</v>
      </c>
      <c r="G38514" s="17" t="s">
        <v>84</v>
      </c>
      <c r="H38514" s="17" t="s">
        <v>6522</v>
      </c>
      <c r="I38514" s="17" t="s">
        <v>6373</v>
      </c>
      <c r="J38514" s="17" t="s">
        <v>5287</v>
      </c>
      <c r="K38514" s="17" t="s">
        <v>85</v>
      </c>
    </row>
    <row r="38515" spans="1:11">
      <c r="A38515" s="17" t="s">
        <v>1992</v>
      </c>
      <c r="B38515" s="28" t="s">
        <v>8188</v>
      </c>
      <c r="C38515" s="17" t="s">
        <v>1992</v>
      </c>
      <c r="D38515" s="17" t="s">
        <v>4774</v>
      </c>
      <c r="E38515" s="17" t="s">
        <v>3446</v>
      </c>
      <c r="F38515" s="17" t="s">
        <v>4416</v>
      </c>
      <c r="G38515" s="17" t="s">
        <v>84</v>
      </c>
      <c r="H38515" s="17" t="s">
        <v>6522</v>
      </c>
      <c r="I38515" s="17" t="s">
        <v>6373</v>
      </c>
      <c r="J38515" s="17" t="s">
        <v>5287</v>
      </c>
      <c r="K38515" s="17" t="s">
        <v>85</v>
      </c>
    </row>
    <row r="38516" spans="1:11">
      <c r="A38516" s="17" t="s">
        <v>1195</v>
      </c>
      <c r="B38516" s="28" t="s">
        <v>8188</v>
      </c>
      <c r="C38516" s="17" t="s">
        <v>1195</v>
      </c>
      <c r="D38516" s="17" t="s">
        <v>4507</v>
      </c>
      <c r="E38516" s="17" t="s">
        <v>3446</v>
      </c>
      <c r="F38516" s="17" t="s">
        <v>4393</v>
      </c>
      <c r="G38516" s="17" t="s">
        <v>84</v>
      </c>
      <c r="H38516" s="17" t="s">
        <v>6522</v>
      </c>
      <c r="I38516" s="17" t="s">
        <v>6373</v>
      </c>
      <c r="J38516" s="17" t="s">
        <v>5287</v>
      </c>
      <c r="K38516" s="17" t="s">
        <v>85</v>
      </c>
    </row>
    <row r="38517" spans="1:11">
      <c r="A38517" s="17" t="s">
        <v>1651</v>
      </c>
      <c r="B38517" s="28" t="s">
        <v>8188</v>
      </c>
      <c r="C38517" s="17" t="s">
        <v>1651</v>
      </c>
      <c r="D38517" s="17" t="s">
        <v>4666</v>
      </c>
      <c r="E38517" s="17" t="s">
        <v>3518</v>
      </c>
      <c r="F38517" s="17" t="s">
        <v>4397</v>
      </c>
      <c r="G38517" s="17" t="s">
        <v>84</v>
      </c>
      <c r="H38517" s="17" t="s">
        <v>6522</v>
      </c>
      <c r="I38517" s="17" t="s">
        <v>6373</v>
      </c>
      <c r="J38517" s="17" t="s">
        <v>5287</v>
      </c>
      <c r="K38517" s="17" t="s">
        <v>85</v>
      </c>
    </row>
    <row r="38518" spans="1:11">
      <c r="A38518" s="17" t="s">
        <v>5802</v>
      </c>
      <c r="B38518" s="28" t="s">
        <v>8188</v>
      </c>
      <c r="C38518" s="17" t="s">
        <v>5802</v>
      </c>
      <c r="D38518" s="17" t="s">
        <v>5803</v>
      </c>
      <c r="E38518" s="17" t="s">
        <v>3518</v>
      </c>
      <c r="F38518" s="17" t="s">
        <v>4390</v>
      </c>
      <c r="G38518" s="17" t="s">
        <v>84</v>
      </c>
      <c r="H38518" s="17" t="s">
        <v>6522</v>
      </c>
      <c r="I38518" s="17" t="s">
        <v>6373</v>
      </c>
      <c r="J38518" s="17" t="s">
        <v>5287</v>
      </c>
      <c r="K38518" s="17" t="s">
        <v>85</v>
      </c>
    </row>
    <row r="38519" spans="1:11">
      <c r="A38519" s="17" t="s">
        <v>1196</v>
      </c>
      <c r="B38519" s="28" t="s">
        <v>8188</v>
      </c>
      <c r="C38519" s="17" t="s">
        <v>1196</v>
      </c>
      <c r="D38519" s="17" t="s">
        <v>4059</v>
      </c>
      <c r="E38519" s="17" t="s">
        <v>3448</v>
      </c>
      <c r="F38519" s="17" t="s">
        <v>4406</v>
      </c>
      <c r="G38519" s="17" t="s">
        <v>84</v>
      </c>
      <c r="H38519" s="17" t="s">
        <v>6522</v>
      </c>
      <c r="I38519" s="17" t="s">
        <v>6373</v>
      </c>
      <c r="J38519" s="17" t="s">
        <v>5287</v>
      </c>
      <c r="K38519" s="17" t="s">
        <v>85</v>
      </c>
    </row>
    <row r="38520" spans="1:11">
      <c r="A38520" s="17" t="s">
        <v>5804</v>
      </c>
      <c r="B38520" s="28" t="s">
        <v>8188</v>
      </c>
      <c r="C38520" s="17" t="s">
        <v>5804</v>
      </c>
      <c r="D38520" s="17" t="s">
        <v>3605</v>
      </c>
      <c r="E38520" s="17" t="s">
        <v>3448</v>
      </c>
      <c r="F38520" s="17" t="s">
        <v>4404</v>
      </c>
      <c r="G38520" s="17" t="s">
        <v>84</v>
      </c>
      <c r="H38520" s="17" t="s">
        <v>6522</v>
      </c>
      <c r="I38520" s="17" t="s">
        <v>6373</v>
      </c>
      <c r="J38520" s="17" t="s">
        <v>5287</v>
      </c>
      <c r="K38520" s="17" t="s">
        <v>85</v>
      </c>
    </row>
    <row r="38521" spans="1:11">
      <c r="A38521" s="17" t="s">
        <v>1636</v>
      </c>
      <c r="B38521" s="28" t="s">
        <v>8188</v>
      </c>
      <c r="C38521" s="17" t="s">
        <v>1636</v>
      </c>
      <c r="D38521" s="17" t="s">
        <v>3579</v>
      </c>
      <c r="E38521" s="17" t="s">
        <v>3448</v>
      </c>
      <c r="F38521" s="17" t="s">
        <v>4387</v>
      </c>
      <c r="G38521" s="17" t="s">
        <v>84</v>
      </c>
      <c r="H38521" s="17" t="s">
        <v>6522</v>
      </c>
      <c r="I38521" s="17" t="s">
        <v>6373</v>
      </c>
      <c r="J38521" s="17" t="s">
        <v>5287</v>
      </c>
      <c r="K38521" s="17" t="s">
        <v>85</v>
      </c>
    </row>
    <row r="38522" spans="1:11">
      <c r="A38522" s="17" t="s">
        <v>1164</v>
      </c>
      <c r="B38522" s="28" t="s">
        <v>8188</v>
      </c>
      <c r="C38522" s="17" t="s">
        <v>1164</v>
      </c>
      <c r="D38522" s="17" t="s">
        <v>3445</v>
      </c>
      <c r="E38522" s="17" t="s">
        <v>3630</v>
      </c>
      <c r="F38522" s="17" t="s">
        <v>4402</v>
      </c>
      <c r="G38522" s="17" t="s">
        <v>84</v>
      </c>
      <c r="H38522" s="17" t="s">
        <v>6522</v>
      </c>
      <c r="I38522" s="17" t="s">
        <v>6373</v>
      </c>
      <c r="J38522" s="17" t="s">
        <v>5287</v>
      </c>
      <c r="K38522" s="17" t="s">
        <v>85</v>
      </c>
    </row>
    <row r="38523" spans="1:11">
      <c r="A38523" s="17" t="s">
        <v>1994</v>
      </c>
      <c r="B38523" s="28" t="s">
        <v>8188</v>
      </c>
      <c r="C38523" s="17" t="s">
        <v>1994</v>
      </c>
      <c r="D38523" s="17" t="s">
        <v>4367</v>
      </c>
      <c r="E38523" s="17" t="s">
        <v>3450</v>
      </c>
      <c r="F38523" s="17" t="s">
        <v>4416</v>
      </c>
      <c r="G38523" s="17" t="s">
        <v>84</v>
      </c>
      <c r="H38523" s="17" t="s">
        <v>6522</v>
      </c>
      <c r="I38523" s="17" t="s">
        <v>6373</v>
      </c>
      <c r="J38523" s="17" t="s">
        <v>5287</v>
      </c>
      <c r="K38523" s="17" t="s">
        <v>85</v>
      </c>
    </row>
    <row r="38524" spans="1:11">
      <c r="A38524" s="17" t="s">
        <v>1904</v>
      </c>
      <c r="B38524" s="28" t="s">
        <v>8188</v>
      </c>
      <c r="C38524" s="17" t="s">
        <v>1904</v>
      </c>
      <c r="D38524" s="17" t="s">
        <v>3445</v>
      </c>
      <c r="E38524" s="17" t="s">
        <v>3450</v>
      </c>
      <c r="F38524" s="17" t="s">
        <v>4404</v>
      </c>
      <c r="G38524" s="17" t="s">
        <v>84</v>
      </c>
      <c r="H38524" s="17" t="s">
        <v>6522</v>
      </c>
      <c r="I38524" s="17" t="s">
        <v>6373</v>
      </c>
      <c r="J38524" s="17" t="s">
        <v>5287</v>
      </c>
      <c r="K38524" s="17" t="s">
        <v>85</v>
      </c>
    </row>
    <row r="38525" spans="1:11">
      <c r="A38525" s="17" t="s">
        <v>1996</v>
      </c>
      <c r="B38525" s="28" t="s">
        <v>8188</v>
      </c>
      <c r="C38525" s="17" t="s">
        <v>1996</v>
      </c>
      <c r="D38525" s="17" t="s">
        <v>3520</v>
      </c>
      <c r="E38525" s="17" t="s">
        <v>3887</v>
      </c>
      <c r="F38525" s="17" t="s">
        <v>4416</v>
      </c>
      <c r="G38525" s="17" t="s">
        <v>84</v>
      </c>
      <c r="H38525" s="17" t="s">
        <v>6522</v>
      </c>
      <c r="I38525" s="17" t="s">
        <v>6373</v>
      </c>
      <c r="J38525" s="17" t="s">
        <v>5287</v>
      </c>
      <c r="K38525" s="17" t="s">
        <v>85</v>
      </c>
    </row>
    <row r="38526" spans="1:11">
      <c r="A38526" s="17" t="s">
        <v>1605</v>
      </c>
      <c r="B38526" s="28" t="s">
        <v>8188</v>
      </c>
      <c r="C38526" s="17" t="s">
        <v>1605</v>
      </c>
      <c r="D38526" s="17" t="s">
        <v>3716</v>
      </c>
      <c r="E38526" s="17" t="s">
        <v>3523</v>
      </c>
      <c r="F38526" s="17" t="s">
        <v>4404</v>
      </c>
      <c r="G38526" s="17" t="s">
        <v>84</v>
      </c>
      <c r="H38526" s="17" t="s">
        <v>6522</v>
      </c>
      <c r="I38526" s="17" t="s">
        <v>6373</v>
      </c>
      <c r="J38526" s="17" t="s">
        <v>5287</v>
      </c>
      <c r="K38526" s="17" t="s">
        <v>85</v>
      </c>
    </row>
    <row r="38527" spans="1:11">
      <c r="A38527" s="17" t="s">
        <v>1742</v>
      </c>
      <c r="B38527" s="28" t="s">
        <v>8188</v>
      </c>
      <c r="C38527" s="17" t="s">
        <v>1742</v>
      </c>
      <c r="D38527" s="17" t="s">
        <v>3898</v>
      </c>
      <c r="E38527" s="17" t="s">
        <v>3523</v>
      </c>
      <c r="F38527" s="17" t="s">
        <v>4423</v>
      </c>
      <c r="G38527" s="17" t="s">
        <v>84</v>
      </c>
      <c r="H38527" s="17" t="s">
        <v>6522</v>
      </c>
      <c r="I38527" s="17" t="s">
        <v>6373</v>
      </c>
      <c r="J38527" s="17" t="s">
        <v>5287</v>
      </c>
      <c r="K38527" s="17" t="s">
        <v>85</v>
      </c>
    </row>
    <row r="38528" spans="1:11">
      <c r="A38528" s="17" t="s">
        <v>5848</v>
      </c>
      <c r="B38528" s="28" t="s">
        <v>8188</v>
      </c>
      <c r="C38528" s="17" t="s">
        <v>5848</v>
      </c>
      <c r="D38528" s="17" t="s">
        <v>5849</v>
      </c>
      <c r="E38528" s="17" t="s">
        <v>3523</v>
      </c>
      <c r="F38528" s="17" t="s">
        <v>4390</v>
      </c>
      <c r="G38528" s="17" t="s">
        <v>84</v>
      </c>
      <c r="H38528" s="17" t="s">
        <v>6522</v>
      </c>
      <c r="I38528" s="17" t="s">
        <v>6373</v>
      </c>
      <c r="J38528" s="17" t="s">
        <v>5287</v>
      </c>
      <c r="K38528" s="17" t="s">
        <v>85</v>
      </c>
    </row>
    <row r="38529" spans="1:11">
      <c r="A38529" s="17" t="s">
        <v>1198</v>
      </c>
      <c r="B38529" s="28" t="s">
        <v>8188</v>
      </c>
      <c r="C38529" s="17" t="s">
        <v>1198</v>
      </c>
      <c r="D38529" s="17" t="s">
        <v>4510</v>
      </c>
      <c r="E38529" s="17" t="s">
        <v>3525</v>
      </c>
      <c r="F38529" s="17" t="s">
        <v>4413</v>
      </c>
      <c r="G38529" s="17" t="s">
        <v>84</v>
      </c>
      <c r="H38529" s="17" t="s">
        <v>6522</v>
      </c>
      <c r="I38529" s="17" t="s">
        <v>6373</v>
      </c>
      <c r="J38529" s="17" t="s">
        <v>5287</v>
      </c>
      <c r="K38529" s="17" t="s">
        <v>85</v>
      </c>
    </row>
    <row r="38530" spans="1:11">
      <c r="A38530" s="17" t="s">
        <v>1228</v>
      </c>
      <c r="B38530" s="28" t="s">
        <v>8188</v>
      </c>
      <c r="C38530" s="17" t="s">
        <v>1228</v>
      </c>
      <c r="D38530" s="17" t="s">
        <v>3728</v>
      </c>
      <c r="E38530" s="17" t="s">
        <v>3764</v>
      </c>
      <c r="F38530" s="17" t="s">
        <v>4163</v>
      </c>
      <c r="G38530" s="17" t="s">
        <v>84</v>
      </c>
      <c r="H38530" s="17" t="s">
        <v>6522</v>
      </c>
      <c r="I38530" s="17" t="s">
        <v>6373</v>
      </c>
      <c r="J38530" s="17" t="s">
        <v>5287</v>
      </c>
      <c r="K38530" s="17" t="s">
        <v>85</v>
      </c>
    </row>
    <row r="38531" spans="1:11">
      <c r="A38531" s="17" t="s">
        <v>1200</v>
      </c>
      <c r="B38531" s="28" t="s">
        <v>8188</v>
      </c>
      <c r="C38531" s="17" t="s">
        <v>1200</v>
      </c>
      <c r="D38531" s="17" t="s">
        <v>3480</v>
      </c>
      <c r="E38531" s="17" t="s">
        <v>3845</v>
      </c>
      <c r="F38531" s="17" t="s">
        <v>4413</v>
      </c>
      <c r="G38531" s="17" t="s">
        <v>84</v>
      </c>
      <c r="H38531" s="17" t="s">
        <v>6522</v>
      </c>
      <c r="I38531" s="17" t="s">
        <v>6373</v>
      </c>
      <c r="J38531" s="17" t="s">
        <v>5287</v>
      </c>
      <c r="K38531" s="17" t="s">
        <v>85</v>
      </c>
    </row>
    <row r="38532" spans="1:11">
      <c r="A38532" s="17" t="s">
        <v>1998</v>
      </c>
      <c r="B38532" s="28" t="s">
        <v>8188</v>
      </c>
      <c r="C38532" s="17" t="s">
        <v>1998</v>
      </c>
      <c r="D38532" s="17" t="s">
        <v>3459</v>
      </c>
      <c r="E38532" s="17" t="s">
        <v>3869</v>
      </c>
      <c r="F38532" s="17" t="s">
        <v>4416</v>
      </c>
      <c r="G38532" s="17" t="s">
        <v>84</v>
      </c>
      <c r="H38532" s="17" t="s">
        <v>6522</v>
      </c>
      <c r="I38532" s="17" t="s">
        <v>6373</v>
      </c>
      <c r="J38532" s="17" t="s">
        <v>5287</v>
      </c>
      <c r="K38532" s="17" t="s">
        <v>85</v>
      </c>
    </row>
    <row r="38533" spans="1:11">
      <c r="A38533" s="17" t="s">
        <v>1431</v>
      </c>
      <c r="B38533" s="28" t="s">
        <v>8188</v>
      </c>
      <c r="C38533" s="17" t="s">
        <v>1431</v>
      </c>
      <c r="D38533" s="17" t="s">
        <v>3452</v>
      </c>
      <c r="E38533" s="17" t="s">
        <v>3743</v>
      </c>
      <c r="F38533" s="17" t="s">
        <v>4404</v>
      </c>
      <c r="G38533" s="17" t="s">
        <v>84</v>
      </c>
      <c r="H38533" s="17" t="s">
        <v>6522</v>
      </c>
      <c r="I38533" s="17" t="s">
        <v>6373</v>
      </c>
      <c r="J38533" s="17" t="s">
        <v>5287</v>
      </c>
      <c r="K38533" s="17" t="s">
        <v>85</v>
      </c>
    </row>
    <row r="38534" spans="1:11">
      <c r="A38534" s="17" t="s">
        <v>1746</v>
      </c>
      <c r="B38534" s="28" t="s">
        <v>8188</v>
      </c>
      <c r="C38534" s="17" t="s">
        <v>1746</v>
      </c>
      <c r="D38534" s="17" t="s">
        <v>4147</v>
      </c>
      <c r="E38534" s="17" t="s">
        <v>3458</v>
      </c>
      <c r="F38534" s="17" t="s">
        <v>4423</v>
      </c>
      <c r="G38534" s="17" t="s">
        <v>84</v>
      </c>
      <c r="H38534" s="17" t="s">
        <v>6522</v>
      </c>
      <c r="I38534" s="17" t="s">
        <v>6373</v>
      </c>
      <c r="J38534" s="17" t="s">
        <v>5287</v>
      </c>
      <c r="K38534" s="17" t="s">
        <v>85</v>
      </c>
    </row>
    <row r="38535" spans="1:11">
      <c r="A38535" s="17" t="s">
        <v>1999</v>
      </c>
      <c r="B38535" s="28" t="s">
        <v>8188</v>
      </c>
      <c r="C38535" s="17" t="s">
        <v>1999</v>
      </c>
      <c r="D38535" s="17" t="s">
        <v>3626</v>
      </c>
      <c r="E38535" s="17" t="s">
        <v>3458</v>
      </c>
      <c r="F38535" s="17" t="s">
        <v>4416</v>
      </c>
      <c r="G38535" s="17" t="s">
        <v>84</v>
      </c>
      <c r="H38535" s="17" t="s">
        <v>6522</v>
      </c>
      <c r="I38535" s="17" t="s">
        <v>6373</v>
      </c>
      <c r="J38535" s="17" t="s">
        <v>5287</v>
      </c>
      <c r="K38535" s="17" t="s">
        <v>85</v>
      </c>
    </row>
    <row r="38536" spans="1:11">
      <c r="A38536" s="17" t="s">
        <v>1168</v>
      </c>
      <c r="B38536" s="28" t="s">
        <v>8188</v>
      </c>
      <c r="C38536" s="17" t="s">
        <v>1168</v>
      </c>
      <c r="D38536" s="17" t="s">
        <v>3574</v>
      </c>
      <c r="E38536" s="17" t="s">
        <v>3458</v>
      </c>
      <c r="F38536" s="17" t="s">
        <v>4387</v>
      </c>
      <c r="G38536" s="17" t="s">
        <v>84</v>
      </c>
      <c r="H38536" s="17" t="s">
        <v>6522</v>
      </c>
      <c r="I38536" s="17" t="s">
        <v>6373</v>
      </c>
      <c r="J38536" s="17" t="s">
        <v>5287</v>
      </c>
      <c r="K38536" s="17" t="s">
        <v>85</v>
      </c>
    </row>
    <row r="38537" spans="1:11">
      <c r="A38537" s="17" t="s">
        <v>1748</v>
      </c>
      <c r="B38537" s="28" t="s">
        <v>8188</v>
      </c>
      <c r="C38537" s="17" t="s">
        <v>1748</v>
      </c>
      <c r="D38537" s="17" t="s">
        <v>3898</v>
      </c>
      <c r="E38537" s="17" t="s">
        <v>3458</v>
      </c>
      <c r="F38537" s="17" t="s">
        <v>4423</v>
      </c>
      <c r="G38537" s="17" t="s">
        <v>84</v>
      </c>
      <c r="H38537" s="17" t="s">
        <v>6522</v>
      </c>
      <c r="I38537" s="17" t="s">
        <v>6373</v>
      </c>
      <c r="J38537" s="17" t="s">
        <v>5287</v>
      </c>
      <c r="K38537" s="17" t="s">
        <v>85</v>
      </c>
    </row>
    <row r="38538" spans="1:11">
      <c r="A38538" s="17" t="s">
        <v>1434</v>
      </c>
      <c r="B38538" s="28" t="s">
        <v>8188</v>
      </c>
      <c r="C38538" s="17" t="s">
        <v>1434</v>
      </c>
      <c r="D38538" s="17" t="s">
        <v>3561</v>
      </c>
      <c r="E38538" s="17" t="s">
        <v>3458</v>
      </c>
      <c r="F38538" s="17" t="s">
        <v>4397</v>
      </c>
      <c r="G38538" s="17" t="s">
        <v>84</v>
      </c>
      <c r="H38538" s="17" t="s">
        <v>6522</v>
      </c>
      <c r="I38538" s="17" t="s">
        <v>6373</v>
      </c>
      <c r="J38538" s="17" t="s">
        <v>5287</v>
      </c>
      <c r="K38538" s="17" t="s">
        <v>85</v>
      </c>
    </row>
    <row r="38539" spans="1:11">
      <c r="A38539" s="17" t="s">
        <v>1870</v>
      </c>
      <c r="B38539" s="28" t="s">
        <v>8188</v>
      </c>
      <c r="C38539" s="17" t="s">
        <v>1870</v>
      </c>
      <c r="D38539" s="17" t="s">
        <v>4738</v>
      </c>
      <c r="E38539" s="17" t="s">
        <v>3677</v>
      </c>
      <c r="F38539" s="17" t="s">
        <v>4390</v>
      </c>
      <c r="G38539" s="17" t="s">
        <v>84</v>
      </c>
      <c r="H38539" s="17" t="s">
        <v>6522</v>
      </c>
      <c r="I38539" s="17" t="s">
        <v>6373</v>
      </c>
      <c r="J38539" s="17" t="s">
        <v>5287</v>
      </c>
      <c r="K38539" s="17" t="s">
        <v>85</v>
      </c>
    </row>
    <row r="38540" spans="1:11">
      <c r="A38540" s="17" t="s">
        <v>5851</v>
      </c>
      <c r="B38540" s="28" t="s">
        <v>8188</v>
      </c>
      <c r="C38540" s="17" t="s">
        <v>5851</v>
      </c>
      <c r="D38540" s="17" t="s">
        <v>4006</v>
      </c>
      <c r="E38540" s="17" t="s">
        <v>3999</v>
      </c>
      <c r="F38540" s="17" t="s">
        <v>4163</v>
      </c>
      <c r="G38540" s="17" t="s">
        <v>84</v>
      </c>
      <c r="H38540" s="17" t="s">
        <v>6522</v>
      </c>
      <c r="I38540" s="17" t="s">
        <v>6373</v>
      </c>
      <c r="J38540" s="17" t="s">
        <v>5287</v>
      </c>
      <c r="K38540" s="17" t="s">
        <v>85</v>
      </c>
    </row>
    <row r="38541" spans="1:11">
      <c r="A38541" s="17" t="s">
        <v>1170</v>
      </c>
      <c r="B38541" s="28" t="s">
        <v>8188</v>
      </c>
      <c r="C38541" s="17" t="s">
        <v>1170</v>
      </c>
      <c r="D38541" s="17" t="s">
        <v>3594</v>
      </c>
      <c r="E38541" s="17" t="s">
        <v>3893</v>
      </c>
      <c r="F38541" s="17" t="s">
        <v>4404</v>
      </c>
      <c r="G38541" s="17" t="s">
        <v>84</v>
      </c>
      <c r="H38541" s="17" t="s">
        <v>6522</v>
      </c>
      <c r="I38541" s="17" t="s">
        <v>6373</v>
      </c>
      <c r="J38541" s="17" t="s">
        <v>5287</v>
      </c>
      <c r="K38541" s="17" t="s">
        <v>85</v>
      </c>
    </row>
    <row r="38542" spans="1:11">
      <c r="A38542" s="17" t="s">
        <v>1201</v>
      </c>
      <c r="B38542" s="28" t="s">
        <v>8188</v>
      </c>
      <c r="C38542" s="17" t="s">
        <v>1201</v>
      </c>
      <c r="D38542" s="17" t="s">
        <v>3529</v>
      </c>
      <c r="E38542" s="17" t="s">
        <v>3610</v>
      </c>
      <c r="F38542" s="17" t="s">
        <v>4416</v>
      </c>
      <c r="G38542" s="17" t="s">
        <v>84</v>
      </c>
      <c r="H38542" s="17" t="s">
        <v>6522</v>
      </c>
      <c r="I38542" s="17" t="s">
        <v>6373</v>
      </c>
      <c r="J38542" s="17" t="s">
        <v>5287</v>
      </c>
      <c r="K38542" s="17" t="s">
        <v>85</v>
      </c>
    </row>
    <row r="38543" spans="1:11">
      <c r="A38543" s="17" t="s">
        <v>6382</v>
      </c>
      <c r="B38543" s="28" t="s">
        <v>8188</v>
      </c>
      <c r="C38543" s="17" t="s">
        <v>6382</v>
      </c>
      <c r="D38543" s="17" t="s">
        <v>4151</v>
      </c>
      <c r="E38543" s="17" t="s">
        <v>3610</v>
      </c>
      <c r="F38543" s="17" t="s">
        <v>5309</v>
      </c>
      <c r="G38543" s="17" t="s">
        <v>84</v>
      </c>
      <c r="H38543" s="17" t="s">
        <v>6522</v>
      </c>
      <c r="I38543" s="17" t="s">
        <v>6373</v>
      </c>
      <c r="J38543" s="17" t="s">
        <v>5287</v>
      </c>
      <c r="K38543" s="17" t="s">
        <v>85</v>
      </c>
    </row>
    <row r="38544" spans="1:11">
      <c r="A38544" s="17" t="s">
        <v>1173</v>
      </c>
      <c r="B38544" s="28" t="s">
        <v>8188</v>
      </c>
      <c r="C38544" s="17" t="s">
        <v>1173</v>
      </c>
      <c r="D38544" s="17" t="s">
        <v>3635</v>
      </c>
      <c r="E38544" s="17" t="s">
        <v>4149</v>
      </c>
      <c r="F38544" s="17" t="s">
        <v>4416</v>
      </c>
      <c r="G38544" s="17" t="s">
        <v>84</v>
      </c>
      <c r="H38544" s="17" t="s">
        <v>6522</v>
      </c>
      <c r="I38544" s="17" t="s">
        <v>6373</v>
      </c>
      <c r="J38544" s="17" t="s">
        <v>5287</v>
      </c>
      <c r="K38544" s="17" t="s">
        <v>85</v>
      </c>
    </row>
    <row r="38545" spans="1:11">
      <c r="A38545" s="17" t="s">
        <v>1175</v>
      </c>
      <c r="B38545" s="28" t="s">
        <v>8188</v>
      </c>
      <c r="C38545" s="17" t="s">
        <v>1175</v>
      </c>
      <c r="D38545" s="17" t="s">
        <v>3519</v>
      </c>
      <c r="E38545" s="17" t="s">
        <v>3461</v>
      </c>
      <c r="F38545" s="17" t="s">
        <v>4397</v>
      </c>
      <c r="G38545" s="17" t="s">
        <v>84</v>
      </c>
      <c r="H38545" s="17" t="s">
        <v>6522</v>
      </c>
      <c r="I38545" s="17" t="s">
        <v>6373</v>
      </c>
      <c r="J38545" s="17" t="s">
        <v>5287</v>
      </c>
      <c r="K38545" s="17" t="s">
        <v>85</v>
      </c>
    </row>
    <row r="38546" spans="1:11">
      <c r="A38546" s="17" t="s">
        <v>5920</v>
      </c>
      <c r="B38546" s="28" t="s">
        <v>8188</v>
      </c>
      <c r="C38546" s="17" t="s">
        <v>5920</v>
      </c>
      <c r="D38546" s="17" t="s">
        <v>3976</v>
      </c>
      <c r="E38546" s="17" t="s">
        <v>3464</v>
      </c>
      <c r="F38546" s="17" t="s">
        <v>4402</v>
      </c>
      <c r="G38546" s="17" t="s">
        <v>84</v>
      </c>
      <c r="H38546" s="17" t="s">
        <v>6522</v>
      </c>
      <c r="I38546" s="17" t="s">
        <v>6373</v>
      </c>
      <c r="J38546" s="17" t="s">
        <v>5287</v>
      </c>
      <c r="K38546" s="17" t="s">
        <v>85</v>
      </c>
    </row>
    <row r="38547" spans="1:11">
      <c r="A38547" s="17" t="s">
        <v>5907</v>
      </c>
      <c r="B38547" s="28" t="s">
        <v>8188</v>
      </c>
      <c r="C38547" s="17" t="s">
        <v>5907</v>
      </c>
      <c r="D38547" s="17" t="s">
        <v>4469</v>
      </c>
      <c r="E38547" s="17" t="s">
        <v>4003</v>
      </c>
      <c r="F38547" s="17" t="s">
        <v>4416</v>
      </c>
      <c r="G38547" s="17" t="s">
        <v>84</v>
      </c>
      <c r="H38547" s="17" t="s">
        <v>6522</v>
      </c>
      <c r="I38547" s="17" t="s">
        <v>6373</v>
      </c>
      <c r="J38547" s="17" t="s">
        <v>5287</v>
      </c>
      <c r="K38547" s="17" t="s">
        <v>85</v>
      </c>
    </row>
    <row r="38548" spans="1:11">
      <c r="A38548" s="17" t="s">
        <v>1851</v>
      </c>
      <c r="B38548" s="28" t="s">
        <v>8188</v>
      </c>
      <c r="C38548" s="17" t="s">
        <v>1851</v>
      </c>
      <c r="D38548" s="17" t="s">
        <v>3615</v>
      </c>
      <c r="E38548" s="17" t="s">
        <v>3748</v>
      </c>
      <c r="F38548" s="17" t="s">
        <v>4393</v>
      </c>
      <c r="G38548" s="17" t="s">
        <v>84</v>
      </c>
      <c r="H38548" s="17" t="s">
        <v>6522</v>
      </c>
      <c r="I38548" s="17" t="s">
        <v>6373</v>
      </c>
      <c r="J38548" s="17" t="s">
        <v>5287</v>
      </c>
      <c r="K38548" s="17" t="s">
        <v>85</v>
      </c>
    </row>
    <row r="38549" spans="1:11">
      <c r="A38549" s="17" t="s">
        <v>5925</v>
      </c>
      <c r="B38549" s="28" t="s">
        <v>8188</v>
      </c>
      <c r="C38549" s="17" t="s">
        <v>5925</v>
      </c>
      <c r="D38549" s="17" t="s">
        <v>5926</v>
      </c>
      <c r="E38549" s="17" t="s">
        <v>3473</v>
      </c>
      <c r="F38549" s="17" t="s">
        <v>4402</v>
      </c>
      <c r="G38549" s="17" t="s">
        <v>84</v>
      </c>
      <c r="H38549" s="17" t="s">
        <v>6522</v>
      </c>
      <c r="I38549" s="17" t="s">
        <v>6373</v>
      </c>
      <c r="J38549" s="17" t="s">
        <v>5287</v>
      </c>
      <c r="K38549" s="17" t="s">
        <v>85</v>
      </c>
    </row>
    <row r="38550" spans="1:11">
      <c r="A38550" s="17" t="s">
        <v>1461</v>
      </c>
      <c r="B38550" s="28" t="s">
        <v>8188</v>
      </c>
      <c r="C38550" s="17" t="s">
        <v>1461</v>
      </c>
      <c r="D38550" s="17" t="s">
        <v>4293</v>
      </c>
      <c r="E38550" s="17" t="s">
        <v>3473</v>
      </c>
      <c r="F38550" s="17" t="s">
        <v>4390</v>
      </c>
      <c r="G38550" s="17" t="s">
        <v>84</v>
      </c>
      <c r="H38550" s="17" t="s">
        <v>6522</v>
      </c>
      <c r="I38550" s="17" t="s">
        <v>6373</v>
      </c>
      <c r="J38550" s="17" t="s">
        <v>5287</v>
      </c>
      <c r="K38550" s="17" t="s">
        <v>85</v>
      </c>
    </row>
    <row r="38551" spans="1:11">
      <c r="A38551" s="17" t="s">
        <v>5891</v>
      </c>
      <c r="B38551" s="28" t="s">
        <v>8188</v>
      </c>
      <c r="C38551" s="17" t="s">
        <v>5891</v>
      </c>
      <c r="D38551" s="17" t="s">
        <v>3974</v>
      </c>
      <c r="E38551" s="17" t="s">
        <v>4238</v>
      </c>
      <c r="F38551" s="17" t="s">
        <v>4163</v>
      </c>
      <c r="G38551" s="17" t="s">
        <v>84</v>
      </c>
      <c r="H38551" s="17" t="s">
        <v>6522</v>
      </c>
      <c r="I38551" s="17" t="s">
        <v>6373</v>
      </c>
      <c r="J38551" s="17" t="s">
        <v>5287</v>
      </c>
      <c r="K38551" s="17" t="s">
        <v>85</v>
      </c>
    </row>
    <row r="38552" spans="1:11">
      <c r="A38552" s="17" t="s">
        <v>1205</v>
      </c>
      <c r="B38552" s="28" t="s">
        <v>8188</v>
      </c>
      <c r="C38552" s="17" t="s">
        <v>1205</v>
      </c>
      <c r="D38552" s="17" t="s">
        <v>4516</v>
      </c>
      <c r="E38552" s="17" t="s">
        <v>3644</v>
      </c>
      <c r="F38552" s="17" t="s">
        <v>4402</v>
      </c>
      <c r="G38552" s="17" t="s">
        <v>84</v>
      </c>
      <c r="H38552" s="17" t="s">
        <v>6522</v>
      </c>
      <c r="I38552" s="17" t="s">
        <v>6373</v>
      </c>
      <c r="J38552" s="17" t="s">
        <v>5287</v>
      </c>
      <c r="K38552" s="17" t="s">
        <v>85</v>
      </c>
    </row>
    <row r="38553" spans="1:11">
      <c r="A38553" s="17" t="s">
        <v>1206</v>
      </c>
      <c r="B38553" s="28" t="s">
        <v>8188</v>
      </c>
      <c r="C38553" s="17" t="s">
        <v>1206</v>
      </c>
      <c r="D38553" s="17" t="s">
        <v>3770</v>
      </c>
      <c r="E38553" s="17" t="s">
        <v>3476</v>
      </c>
      <c r="F38553" s="17" t="s">
        <v>4404</v>
      </c>
      <c r="G38553" s="17" t="s">
        <v>84</v>
      </c>
      <c r="H38553" s="17" t="s">
        <v>6522</v>
      </c>
      <c r="I38553" s="17" t="s">
        <v>6373</v>
      </c>
      <c r="J38553" s="17" t="s">
        <v>5287</v>
      </c>
      <c r="K38553" s="17" t="s">
        <v>85</v>
      </c>
    </row>
    <row r="38554" spans="1:11">
      <c r="A38554" s="17" t="s">
        <v>1207</v>
      </c>
      <c r="B38554" s="28" t="s">
        <v>8188</v>
      </c>
      <c r="C38554" s="17" t="s">
        <v>1207</v>
      </c>
      <c r="D38554" s="17" t="s">
        <v>3474</v>
      </c>
      <c r="E38554" s="17" t="s">
        <v>3476</v>
      </c>
      <c r="F38554" s="17" t="s">
        <v>4390</v>
      </c>
      <c r="G38554" s="17" t="s">
        <v>84</v>
      </c>
      <c r="H38554" s="17" t="s">
        <v>6522</v>
      </c>
      <c r="I38554" s="17" t="s">
        <v>6373</v>
      </c>
      <c r="J38554" s="17" t="s">
        <v>5287</v>
      </c>
      <c r="K38554" s="17" t="s">
        <v>85</v>
      </c>
    </row>
    <row r="38555" spans="1:11">
      <c r="A38555" s="17" t="s">
        <v>6016</v>
      </c>
      <c r="B38555" s="28" t="s">
        <v>8188</v>
      </c>
      <c r="C38555" s="17" t="s">
        <v>6016</v>
      </c>
      <c r="D38555" s="17" t="s">
        <v>3459</v>
      </c>
      <c r="E38555" s="17" t="s">
        <v>3476</v>
      </c>
      <c r="F38555" s="17" t="s">
        <v>4404</v>
      </c>
      <c r="G38555" s="17" t="s">
        <v>84</v>
      </c>
      <c r="H38555" s="17" t="s">
        <v>6522</v>
      </c>
      <c r="I38555" s="17" t="s">
        <v>6373</v>
      </c>
      <c r="J38555" s="17" t="s">
        <v>5287</v>
      </c>
      <c r="K38555" s="17" t="s">
        <v>85</v>
      </c>
    </row>
    <row r="38556" spans="1:11">
      <c r="A38556" s="17" t="s">
        <v>2023</v>
      </c>
      <c r="B38556" s="28" t="s">
        <v>8188</v>
      </c>
      <c r="C38556" s="17" t="s">
        <v>2023</v>
      </c>
      <c r="D38556" s="17" t="s">
        <v>4780</v>
      </c>
      <c r="E38556" s="17" t="s">
        <v>3479</v>
      </c>
      <c r="F38556" s="17" t="s">
        <v>4406</v>
      </c>
      <c r="G38556" s="17" t="s">
        <v>84</v>
      </c>
      <c r="H38556" s="17" t="s">
        <v>6522</v>
      </c>
      <c r="I38556" s="17" t="s">
        <v>6373</v>
      </c>
      <c r="J38556" s="17" t="s">
        <v>5287</v>
      </c>
      <c r="K38556" s="17" t="s">
        <v>85</v>
      </c>
    </row>
    <row r="38557" spans="1:11">
      <c r="A38557" s="17" t="s">
        <v>5930</v>
      </c>
      <c r="B38557" s="28" t="s">
        <v>8188</v>
      </c>
      <c r="C38557" s="17" t="s">
        <v>5930</v>
      </c>
      <c r="D38557" s="17" t="s">
        <v>3576</v>
      </c>
      <c r="E38557" s="17" t="s">
        <v>3479</v>
      </c>
      <c r="F38557" s="17" t="s">
        <v>4413</v>
      </c>
      <c r="G38557" s="17" t="s">
        <v>84</v>
      </c>
      <c r="H38557" s="17" t="s">
        <v>6522</v>
      </c>
      <c r="I38557" s="17" t="s">
        <v>6373</v>
      </c>
      <c r="J38557" s="17" t="s">
        <v>5287</v>
      </c>
      <c r="K38557" s="17" t="s">
        <v>85</v>
      </c>
    </row>
    <row r="38558" spans="1:11">
      <c r="A38558" s="17" t="s">
        <v>1856</v>
      </c>
      <c r="B38558" s="28" t="s">
        <v>8188</v>
      </c>
      <c r="C38558" s="17" t="s">
        <v>1856</v>
      </c>
      <c r="D38558" s="17" t="s">
        <v>4731</v>
      </c>
      <c r="E38558" s="17" t="s">
        <v>3582</v>
      </c>
      <c r="F38558" s="17" t="s">
        <v>4406</v>
      </c>
      <c r="G38558" s="17" t="s">
        <v>84</v>
      </c>
      <c r="H38558" s="17" t="s">
        <v>6522</v>
      </c>
      <c r="I38558" s="17" t="s">
        <v>6373</v>
      </c>
      <c r="J38558" s="17" t="s">
        <v>5287</v>
      </c>
      <c r="K38558" s="17" t="s">
        <v>85</v>
      </c>
    </row>
    <row r="38559" spans="1:11">
      <c r="A38559" s="17" t="s">
        <v>1390</v>
      </c>
      <c r="B38559" s="28" t="s">
        <v>8188</v>
      </c>
      <c r="C38559" s="17" t="s">
        <v>1390</v>
      </c>
      <c r="D38559" s="17" t="s">
        <v>3515</v>
      </c>
      <c r="E38559" s="17" t="s">
        <v>3540</v>
      </c>
      <c r="F38559" s="17" t="s">
        <v>4163</v>
      </c>
      <c r="G38559" s="17" t="s">
        <v>84</v>
      </c>
      <c r="H38559" s="17" t="s">
        <v>6522</v>
      </c>
      <c r="I38559" s="17" t="s">
        <v>6373</v>
      </c>
      <c r="J38559" s="17" t="s">
        <v>5287</v>
      </c>
      <c r="K38559" s="17" t="s">
        <v>85</v>
      </c>
    </row>
    <row r="38560" spans="1:11">
      <c r="A38560" s="17" t="s">
        <v>1210</v>
      </c>
      <c r="B38560" s="28" t="s">
        <v>8188</v>
      </c>
      <c r="C38560" s="17" t="s">
        <v>1210</v>
      </c>
      <c r="D38560" s="17" t="s">
        <v>4517</v>
      </c>
      <c r="E38560" s="17" t="s">
        <v>3773</v>
      </c>
      <c r="F38560" s="17" t="s">
        <v>4404</v>
      </c>
      <c r="G38560" s="17" t="s">
        <v>84</v>
      </c>
      <c r="H38560" s="17" t="s">
        <v>6522</v>
      </c>
      <c r="I38560" s="17" t="s">
        <v>6373</v>
      </c>
      <c r="J38560" s="17" t="s">
        <v>5287</v>
      </c>
      <c r="K38560" s="17" t="s">
        <v>85</v>
      </c>
    </row>
    <row r="38561" spans="1:11">
      <c r="A38561" s="17" t="s">
        <v>2005</v>
      </c>
      <c r="B38561" s="28" t="s">
        <v>8188</v>
      </c>
      <c r="C38561" s="17" t="s">
        <v>2005</v>
      </c>
      <c r="D38561" s="17" t="s">
        <v>4777</v>
      </c>
      <c r="E38561" s="17" t="s">
        <v>3726</v>
      </c>
      <c r="F38561" s="17" t="s">
        <v>4384</v>
      </c>
      <c r="G38561" s="17" t="s">
        <v>84</v>
      </c>
      <c r="H38561" s="17" t="s">
        <v>6522</v>
      </c>
      <c r="I38561" s="17" t="s">
        <v>6373</v>
      </c>
      <c r="J38561" s="17" t="s">
        <v>5287</v>
      </c>
      <c r="K38561" s="17" t="s">
        <v>85</v>
      </c>
    </row>
    <row r="38562" spans="1:11">
      <c r="A38562" s="17" t="s">
        <v>1181</v>
      </c>
      <c r="B38562" s="28" t="s">
        <v>8188</v>
      </c>
      <c r="C38562" s="17" t="s">
        <v>1181</v>
      </c>
      <c r="D38562" s="17" t="s">
        <v>4504</v>
      </c>
      <c r="E38562" s="17" t="s">
        <v>3647</v>
      </c>
      <c r="F38562" s="17" t="s">
        <v>4416</v>
      </c>
      <c r="G38562" s="17" t="s">
        <v>84</v>
      </c>
      <c r="H38562" s="17" t="s">
        <v>6522</v>
      </c>
      <c r="I38562" s="17" t="s">
        <v>6373</v>
      </c>
      <c r="J38562" s="17" t="s">
        <v>5287</v>
      </c>
      <c r="K38562" s="17" t="s">
        <v>85</v>
      </c>
    </row>
    <row r="38563" spans="1:11">
      <c r="A38563" s="17" t="s">
        <v>944</v>
      </c>
      <c r="B38563" s="28" t="s">
        <v>8188</v>
      </c>
      <c r="C38563" s="17" t="s">
        <v>944</v>
      </c>
      <c r="D38563" s="17" t="s">
        <v>4141</v>
      </c>
      <c r="E38563" s="17" t="s">
        <v>3648</v>
      </c>
      <c r="F38563" s="17" t="s">
        <v>4387</v>
      </c>
      <c r="G38563" s="17" t="s">
        <v>84</v>
      </c>
      <c r="H38563" s="17" t="s">
        <v>6522</v>
      </c>
      <c r="I38563" s="17" t="s">
        <v>6373</v>
      </c>
      <c r="J38563" s="17" t="s">
        <v>5287</v>
      </c>
      <c r="K38563" s="17" t="s">
        <v>85</v>
      </c>
    </row>
    <row r="38564" spans="1:11">
      <c r="A38564" s="17" t="s">
        <v>1754</v>
      </c>
      <c r="B38564" s="28" t="s">
        <v>8188</v>
      </c>
      <c r="C38564" s="17" t="s">
        <v>1754</v>
      </c>
      <c r="D38564" s="17" t="s">
        <v>3929</v>
      </c>
      <c r="E38564" s="17" t="s">
        <v>3879</v>
      </c>
      <c r="F38564" s="17" t="s">
        <v>4393</v>
      </c>
      <c r="G38564" s="17" t="s">
        <v>84</v>
      </c>
      <c r="H38564" s="17" t="s">
        <v>6522</v>
      </c>
      <c r="I38564" s="17" t="s">
        <v>6373</v>
      </c>
      <c r="J38564" s="17" t="s">
        <v>5287</v>
      </c>
      <c r="K38564" s="17" t="s">
        <v>85</v>
      </c>
    </row>
    <row r="38565" spans="1:11">
      <c r="A38565" s="17" t="s">
        <v>1755</v>
      </c>
      <c r="B38565" s="28" t="s">
        <v>8188</v>
      </c>
      <c r="C38565" s="17" t="s">
        <v>1755</v>
      </c>
      <c r="D38565" s="17" t="s">
        <v>3524</v>
      </c>
      <c r="E38565" s="17" t="s">
        <v>3542</v>
      </c>
      <c r="F38565" s="17" t="s">
        <v>4423</v>
      </c>
      <c r="G38565" s="17" t="s">
        <v>84</v>
      </c>
      <c r="H38565" s="17" t="s">
        <v>6522</v>
      </c>
      <c r="I38565" s="17" t="s">
        <v>6373</v>
      </c>
      <c r="J38565" s="17" t="s">
        <v>5287</v>
      </c>
      <c r="K38565" s="17" t="s">
        <v>85</v>
      </c>
    </row>
    <row r="38566" spans="1:11">
      <c r="A38566" s="17" t="s">
        <v>1310</v>
      </c>
      <c r="B38566" s="28" t="s">
        <v>8188</v>
      </c>
      <c r="C38566" s="17" t="s">
        <v>1310</v>
      </c>
      <c r="D38566" s="17" t="s">
        <v>3566</v>
      </c>
      <c r="E38566" s="17" t="s">
        <v>4050</v>
      </c>
      <c r="F38566" s="17" t="s">
        <v>4400</v>
      </c>
      <c r="G38566" s="17" t="s">
        <v>84</v>
      </c>
      <c r="H38566" s="17" t="s">
        <v>6522</v>
      </c>
      <c r="I38566" s="17" t="s">
        <v>6373</v>
      </c>
      <c r="J38566" s="17" t="s">
        <v>5287</v>
      </c>
      <c r="K38566" s="17" t="s">
        <v>85</v>
      </c>
    </row>
    <row r="38567" spans="1:11">
      <c r="A38567" s="17" t="s">
        <v>6528</v>
      </c>
      <c r="B38567" s="28" t="s">
        <v>8188</v>
      </c>
      <c r="C38567" s="17" t="s">
        <v>6528</v>
      </c>
      <c r="D38567" s="17" t="s">
        <v>3530</v>
      </c>
      <c r="E38567" s="17" t="s">
        <v>3488</v>
      </c>
      <c r="F38567" s="17" t="s">
        <v>4446</v>
      </c>
      <c r="G38567" s="17" t="s">
        <v>84</v>
      </c>
      <c r="H38567" s="17" t="s">
        <v>6522</v>
      </c>
      <c r="I38567" s="17" t="s">
        <v>6373</v>
      </c>
      <c r="J38567" s="17" t="s">
        <v>5287</v>
      </c>
      <c r="K38567" s="17" t="s">
        <v>85</v>
      </c>
    </row>
    <row r="38568" spans="1:11">
      <c r="A38568" s="17" t="s">
        <v>2041</v>
      </c>
      <c r="B38568" s="28" t="s">
        <v>8188</v>
      </c>
      <c r="C38568" s="17" t="s">
        <v>2041</v>
      </c>
      <c r="D38568" s="17" t="s">
        <v>4658</v>
      </c>
      <c r="E38568" s="17" t="s">
        <v>3921</v>
      </c>
      <c r="F38568" s="17" t="s">
        <v>4400</v>
      </c>
      <c r="G38568" s="17" t="s">
        <v>84</v>
      </c>
      <c r="H38568" s="17" t="s">
        <v>6522</v>
      </c>
      <c r="I38568" s="17" t="s">
        <v>6373</v>
      </c>
      <c r="J38568" s="17" t="s">
        <v>5287</v>
      </c>
      <c r="K38568" s="17" t="s">
        <v>85</v>
      </c>
    </row>
    <row r="38569" spans="1:11">
      <c r="A38569" s="17" t="s">
        <v>1272</v>
      </c>
      <c r="B38569" s="28" t="s">
        <v>8188</v>
      </c>
      <c r="C38569" s="17" t="s">
        <v>1272</v>
      </c>
      <c r="D38569" s="17" t="s">
        <v>3487</v>
      </c>
      <c r="E38569" s="17" t="s">
        <v>3753</v>
      </c>
      <c r="F38569" s="17" t="s">
        <v>4400</v>
      </c>
      <c r="G38569" s="17" t="s">
        <v>84</v>
      </c>
      <c r="H38569" s="17" t="s">
        <v>6522</v>
      </c>
      <c r="I38569" s="17" t="s">
        <v>6373</v>
      </c>
      <c r="J38569" s="17" t="s">
        <v>5287</v>
      </c>
      <c r="K38569" s="17" t="s">
        <v>85</v>
      </c>
    </row>
    <row r="38570" spans="1:11">
      <c r="A38570" s="17" t="s">
        <v>1190</v>
      </c>
      <c r="B38570" s="28" t="s">
        <v>8188</v>
      </c>
      <c r="C38570" s="17" t="s">
        <v>1190</v>
      </c>
      <c r="D38570" s="17" t="s">
        <v>3452</v>
      </c>
      <c r="E38570" s="17" t="s">
        <v>3756</v>
      </c>
      <c r="F38570" s="17" t="s">
        <v>4393</v>
      </c>
      <c r="G38570" s="17" t="s">
        <v>84</v>
      </c>
      <c r="H38570" s="17" t="s">
        <v>6522</v>
      </c>
      <c r="I38570" s="17" t="s">
        <v>6373</v>
      </c>
      <c r="J38570" s="17" t="s">
        <v>5287</v>
      </c>
      <c r="K38570" s="17" t="s">
        <v>85</v>
      </c>
    </row>
    <row r="38571" spans="1:11">
      <c r="A38571" s="17" t="s">
        <v>1392</v>
      </c>
      <c r="B38571" s="28" t="s">
        <v>8188</v>
      </c>
      <c r="C38571" s="17" t="s">
        <v>1392</v>
      </c>
      <c r="D38571" s="17" t="s">
        <v>3965</v>
      </c>
      <c r="E38571" s="17" t="s">
        <v>3756</v>
      </c>
      <c r="F38571" s="17" t="s">
        <v>4402</v>
      </c>
      <c r="G38571" s="17" t="s">
        <v>84</v>
      </c>
      <c r="H38571" s="17" t="s">
        <v>6522</v>
      </c>
      <c r="I38571" s="17" t="s">
        <v>6373</v>
      </c>
      <c r="J38571" s="17" t="s">
        <v>5287</v>
      </c>
      <c r="K38571" s="17" t="s">
        <v>85</v>
      </c>
    </row>
    <row r="38572" spans="1:11">
      <c r="A38572" s="17" t="s">
        <v>5895</v>
      </c>
      <c r="B38572" s="28" t="s">
        <v>8188</v>
      </c>
      <c r="C38572" s="17" t="s">
        <v>5895</v>
      </c>
      <c r="D38572" s="17" t="s">
        <v>3591</v>
      </c>
      <c r="E38572" s="17" t="s">
        <v>3621</v>
      </c>
      <c r="F38572" s="17" t="s">
        <v>4163</v>
      </c>
      <c r="G38572" s="17" t="s">
        <v>84</v>
      </c>
      <c r="H38572" s="17" t="s">
        <v>6522</v>
      </c>
      <c r="I38572" s="17" t="s">
        <v>6373</v>
      </c>
      <c r="J38572" s="17" t="s">
        <v>5287</v>
      </c>
      <c r="K38572" s="17" t="s">
        <v>85</v>
      </c>
    </row>
    <row r="38573" spans="1:11">
      <c r="A38573" s="17" t="s">
        <v>1213</v>
      </c>
      <c r="B38573" s="28" t="s">
        <v>8188</v>
      </c>
      <c r="C38573" s="17" t="s">
        <v>1213</v>
      </c>
      <c r="D38573" s="17" t="s">
        <v>4169</v>
      </c>
      <c r="E38573" s="17" t="s">
        <v>3621</v>
      </c>
      <c r="F38573" s="17" t="s">
        <v>4402</v>
      </c>
      <c r="G38573" s="17" t="s">
        <v>84</v>
      </c>
      <c r="H38573" s="17" t="s">
        <v>6522</v>
      </c>
      <c r="I38573" s="17" t="s">
        <v>6373</v>
      </c>
      <c r="J38573" s="17" t="s">
        <v>5287</v>
      </c>
      <c r="K38573" s="17" t="s">
        <v>85</v>
      </c>
    </row>
    <row r="38574" spans="1:11">
      <c r="A38574" s="17" t="s">
        <v>1421</v>
      </c>
      <c r="B38574" s="28" t="s">
        <v>8188</v>
      </c>
      <c r="C38574" s="17" t="s">
        <v>1421</v>
      </c>
      <c r="D38574" s="17" t="s">
        <v>3959</v>
      </c>
      <c r="E38574" s="17" t="s">
        <v>3497</v>
      </c>
      <c r="F38574" s="17" t="s">
        <v>4397</v>
      </c>
      <c r="G38574" s="17" t="s">
        <v>84</v>
      </c>
      <c r="H38574" s="17" t="s">
        <v>6522</v>
      </c>
      <c r="I38574" s="17" t="s">
        <v>6373</v>
      </c>
      <c r="J38574" s="17" t="s">
        <v>5287</v>
      </c>
      <c r="K38574" s="17" t="s">
        <v>85</v>
      </c>
    </row>
    <row r="38575" spans="1:11">
      <c r="A38575" s="17" t="s">
        <v>6529</v>
      </c>
      <c r="B38575" s="28" t="s">
        <v>8188</v>
      </c>
      <c r="C38575" s="17" t="s">
        <v>6529</v>
      </c>
      <c r="D38575" s="17" t="s">
        <v>3943</v>
      </c>
      <c r="E38575" s="17" t="s">
        <v>3555</v>
      </c>
      <c r="F38575" s="17" t="s">
        <v>4663</v>
      </c>
      <c r="G38575" s="17" t="s">
        <v>84</v>
      </c>
      <c r="H38575" s="17" t="s">
        <v>6522</v>
      </c>
      <c r="I38575" s="17" t="s">
        <v>6373</v>
      </c>
      <c r="J38575" s="17" t="s">
        <v>5287</v>
      </c>
      <c r="K38575" s="17" t="s">
        <v>85</v>
      </c>
    </row>
    <row r="38576" spans="1:11">
      <c r="A38576" s="17" t="s">
        <v>880</v>
      </c>
      <c r="B38576" s="28" t="s">
        <v>8188</v>
      </c>
      <c r="C38576" s="17" t="s">
        <v>880</v>
      </c>
      <c r="D38576" s="17" t="s">
        <v>3438</v>
      </c>
      <c r="E38576" s="17" t="s">
        <v>3501</v>
      </c>
      <c r="F38576" s="17" t="s">
        <v>4400</v>
      </c>
      <c r="G38576" s="17" t="s">
        <v>84</v>
      </c>
      <c r="H38576" s="17" t="s">
        <v>6522</v>
      </c>
      <c r="I38576" s="17" t="s">
        <v>6373</v>
      </c>
      <c r="J38576" s="17" t="s">
        <v>5287</v>
      </c>
      <c r="K38576" s="17" t="s">
        <v>85</v>
      </c>
    </row>
    <row r="38577" spans="1:11">
      <c r="A38577" s="17" t="s">
        <v>1472</v>
      </c>
      <c r="B38577" s="28" t="s">
        <v>8188</v>
      </c>
      <c r="C38577" s="17" t="s">
        <v>1472</v>
      </c>
      <c r="D38577" s="17" t="s">
        <v>4609</v>
      </c>
      <c r="E38577" s="17" t="s">
        <v>3501</v>
      </c>
      <c r="F38577" s="17" t="s">
        <v>4387</v>
      </c>
      <c r="G38577" s="17" t="s">
        <v>84</v>
      </c>
      <c r="H38577" s="17" t="s">
        <v>6522</v>
      </c>
      <c r="I38577" s="17" t="s">
        <v>6373</v>
      </c>
      <c r="J38577" s="17" t="s">
        <v>5287</v>
      </c>
      <c r="K38577" s="17" t="s">
        <v>85</v>
      </c>
    </row>
    <row r="38578" spans="1:11">
      <c r="A38578" s="17" t="s">
        <v>3403</v>
      </c>
      <c r="B38578" s="28" t="s">
        <v>8188</v>
      </c>
      <c r="C38578" s="17" t="s">
        <v>3403</v>
      </c>
      <c r="D38578" s="17" t="s">
        <v>4366</v>
      </c>
      <c r="E38578" s="17" t="s">
        <v>4542</v>
      </c>
      <c r="F38578" s="17" t="s">
        <v>4390</v>
      </c>
      <c r="G38578" s="17" t="s">
        <v>84</v>
      </c>
      <c r="H38578" s="17" t="s">
        <v>6522</v>
      </c>
      <c r="I38578" s="17" t="s">
        <v>6373</v>
      </c>
      <c r="J38578" s="17" t="s">
        <v>5287</v>
      </c>
      <c r="K38578" s="17" t="s">
        <v>85</v>
      </c>
    </row>
    <row r="38579" spans="1:11">
      <c r="A38579" s="17" t="s">
        <v>1214</v>
      </c>
      <c r="B38579" s="28" t="s">
        <v>8188</v>
      </c>
      <c r="C38579" s="17" t="s">
        <v>1214</v>
      </c>
      <c r="D38579" s="17" t="s">
        <v>3728</v>
      </c>
      <c r="E38579" s="17" t="s">
        <v>3942</v>
      </c>
      <c r="F38579" s="17" t="s">
        <v>4404</v>
      </c>
      <c r="G38579" s="17" t="s">
        <v>84</v>
      </c>
      <c r="H38579" s="17" t="s">
        <v>6522</v>
      </c>
      <c r="I38579" s="17" t="s">
        <v>6373</v>
      </c>
      <c r="J38579" s="17" t="s">
        <v>5287</v>
      </c>
      <c r="K38579" s="17" t="s">
        <v>85</v>
      </c>
    </row>
    <row r="38580" spans="1:11">
      <c r="A38580" s="17" t="s">
        <v>1864</v>
      </c>
      <c r="B38580" s="28" t="s">
        <v>8189</v>
      </c>
      <c r="C38580" s="17" t="s">
        <v>1864</v>
      </c>
      <c r="D38580" s="17" t="s">
        <v>4734</v>
      </c>
      <c r="E38580" s="17" t="s">
        <v>3508</v>
      </c>
      <c r="F38580" s="17" t="s">
        <v>4402</v>
      </c>
      <c r="G38580" s="17" t="s">
        <v>84</v>
      </c>
      <c r="H38580" s="17" t="s">
        <v>6522</v>
      </c>
      <c r="I38580" s="17" t="s">
        <v>6373</v>
      </c>
      <c r="J38580" s="17" t="s">
        <v>5287</v>
      </c>
      <c r="K38580" s="17" t="s">
        <v>85</v>
      </c>
    </row>
    <row r="38581" spans="1:11">
      <c r="A38581" s="17" t="s">
        <v>1474</v>
      </c>
      <c r="B38581" s="28" t="s">
        <v>8189</v>
      </c>
      <c r="C38581" s="17" t="s">
        <v>1474</v>
      </c>
      <c r="D38581" s="17" t="s">
        <v>4611</v>
      </c>
      <c r="E38581" s="17" t="s">
        <v>3437</v>
      </c>
      <c r="F38581" s="17" t="s">
        <v>4408</v>
      </c>
      <c r="G38581" s="17" t="s">
        <v>84</v>
      </c>
      <c r="H38581" s="17" t="s">
        <v>6522</v>
      </c>
      <c r="I38581" s="17" t="s">
        <v>6373</v>
      </c>
      <c r="J38581" s="17" t="s">
        <v>5287</v>
      </c>
      <c r="K38581" s="17" t="s">
        <v>85</v>
      </c>
    </row>
    <row r="38582" spans="1:11">
      <c r="A38582" s="17" t="s">
        <v>1787</v>
      </c>
      <c r="B38582" s="28" t="s">
        <v>8189</v>
      </c>
      <c r="C38582" s="17" t="s">
        <v>1787</v>
      </c>
      <c r="D38582" s="17" t="s">
        <v>4705</v>
      </c>
      <c r="E38582" s="17" t="s">
        <v>3437</v>
      </c>
      <c r="F38582" s="17" t="s">
        <v>4387</v>
      </c>
      <c r="G38582" s="17" t="s">
        <v>84</v>
      </c>
      <c r="H38582" s="17" t="s">
        <v>6522</v>
      </c>
      <c r="I38582" s="17" t="s">
        <v>6373</v>
      </c>
      <c r="J38582" s="17" t="s">
        <v>5287</v>
      </c>
      <c r="K38582" s="17" t="s">
        <v>85</v>
      </c>
    </row>
    <row r="38583" spans="1:11">
      <c r="A38583" s="17" t="s">
        <v>5914</v>
      </c>
      <c r="B38583" s="28" t="s">
        <v>8189</v>
      </c>
      <c r="C38583" s="17" t="s">
        <v>5914</v>
      </c>
      <c r="D38583" s="17" t="s">
        <v>4146</v>
      </c>
      <c r="E38583" s="17" t="s">
        <v>3437</v>
      </c>
      <c r="F38583" s="17" t="s">
        <v>4163</v>
      </c>
      <c r="G38583" s="17" t="s">
        <v>84</v>
      </c>
      <c r="H38583" s="17" t="s">
        <v>6522</v>
      </c>
      <c r="I38583" s="17" t="s">
        <v>6373</v>
      </c>
      <c r="J38583" s="17" t="s">
        <v>5287</v>
      </c>
      <c r="K38583" s="17" t="s">
        <v>85</v>
      </c>
    </row>
    <row r="38584" spans="1:11">
      <c r="A38584" s="17" t="s">
        <v>6530</v>
      </c>
      <c r="B38584" s="28" t="s">
        <v>8189</v>
      </c>
      <c r="C38584" s="17" t="s">
        <v>6530</v>
      </c>
      <c r="D38584" s="17" t="s">
        <v>3751</v>
      </c>
      <c r="E38584" s="17" t="s">
        <v>3437</v>
      </c>
      <c r="F38584" s="17" t="s">
        <v>5130</v>
      </c>
      <c r="G38584" s="17" t="s">
        <v>84</v>
      </c>
      <c r="H38584" s="17" t="s">
        <v>6522</v>
      </c>
      <c r="I38584" s="17" t="s">
        <v>6373</v>
      </c>
      <c r="J38584" s="17" t="s">
        <v>5287</v>
      </c>
      <c r="K38584" s="17" t="s">
        <v>85</v>
      </c>
    </row>
    <row r="38585" spans="1:11">
      <c r="A38585" s="17" t="s">
        <v>5871</v>
      </c>
      <c r="B38585" s="28" t="s">
        <v>8189</v>
      </c>
      <c r="C38585" s="17" t="s">
        <v>5871</v>
      </c>
      <c r="D38585" s="17" t="s">
        <v>3510</v>
      </c>
      <c r="E38585" s="17" t="s">
        <v>3511</v>
      </c>
      <c r="F38585" s="17" t="s">
        <v>4387</v>
      </c>
      <c r="G38585" s="17" t="s">
        <v>84</v>
      </c>
      <c r="H38585" s="17" t="s">
        <v>6522</v>
      </c>
      <c r="I38585" s="17" t="s">
        <v>6373</v>
      </c>
      <c r="J38585" s="17" t="s">
        <v>5287</v>
      </c>
      <c r="K38585" s="17" t="s">
        <v>85</v>
      </c>
    </row>
    <row r="38586" spans="1:11">
      <c r="A38586" s="17" t="s">
        <v>5886</v>
      </c>
      <c r="B38586" s="28" t="s">
        <v>8189</v>
      </c>
      <c r="C38586" s="17" t="s">
        <v>5886</v>
      </c>
      <c r="D38586" s="17" t="s">
        <v>3562</v>
      </c>
      <c r="E38586" s="17" t="s">
        <v>3511</v>
      </c>
      <c r="F38586" s="17" t="s">
        <v>4163</v>
      </c>
      <c r="G38586" s="17" t="s">
        <v>84</v>
      </c>
      <c r="H38586" s="17" t="s">
        <v>6522</v>
      </c>
      <c r="I38586" s="17" t="s">
        <v>6373</v>
      </c>
      <c r="J38586" s="17" t="s">
        <v>5287</v>
      </c>
      <c r="K38586" s="17" t="s">
        <v>85</v>
      </c>
    </row>
    <row r="38587" spans="1:11">
      <c r="A38587" s="17" t="s">
        <v>1400</v>
      </c>
      <c r="B38587" s="28" t="s">
        <v>8189</v>
      </c>
      <c r="C38587" s="17" t="s">
        <v>1400</v>
      </c>
      <c r="D38587" s="17" t="s">
        <v>4297</v>
      </c>
      <c r="E38587" s="17" t="s">
        <v>3511</v>
      </c>
      <c r="F38587" s="17" t="s">
        <v>4402</v>
      </c>
      <c r="G38587" s="17" t="s">
        <v>84</v>
      </c>
      <c r="H38587" s="17" t="s">
        <v>6522</v>
      </c>
      <c r="I38587" s="17" t="s">
        <v>6373</v>
      </c>
      <c r="J38587" s="17" t="s">
        <v>5287</v>
      </c>
      <c r="K38587" s="17" t="s">
        <v>85</v>
      </c>
    </row>
    <row r="38588" spans="1:11">
      <c r="A38588" s="17" t="s">
        <v>5917</v>
      </c>
      <c r="B38588" s="28" t="s">
        <v>8189</v>
      </c>
      <c r="C38588" s="17" t="s">
        <v>5917</v>
      </c>
      <c r="D38588" s="17" t="s">
        <v>3524</v>
      </c>
      <c r="E38588" s="17" t="s">
        <v>3564</v>
      </c>
      <c r="F38588" s="17" t="s">
        <v>4163</v>
      </c>
      <c r="G38588" s="17" t="s">
        <v>84</v>
      </c>
      <c r="H38588" s="17" t="s">
        <v>6522</v>
      </c>
      <c r="I38588" s="17" t="s">
        <v>6373</v>
      </c>
      <c r="J38588" s="17" t="s">
        <v>5287</v>
      </c>
      <c r="K38588" s="17" t="s">
        <v>85</v>
      </c>
    </row>
    <row r="38589" spans="1:11">
      <c r="A38589" s="17" t="s">
        <v>1084</v>
      </c>
      <c r="B38589" s="28" t="s">
        <v>8189</v>
      </c>
      <c r="C38589" s="17" t="s">
        <v>1084</v>
      </c>
      <c r="D38589" s="17" t="s">
        <v>3698</v>
      </c>
      <c r="E38589" s="17" t="s">
        <v>3709</v>
      </c>
      <c r="F38589" s="17" t="s">
        <v>4408</v>
      </c>
      <c r="G38589" s="17" t="s">
        <v>84</v>
      </c>
      <c r="H38589" s="17" t="s">
        <v>6522</v>
      </c>
      <c r="I38589" s="17" t="s">
        <v>6373</v>
      </c>
      <c r="J38589" s="17" t="s">
        <v>5287</v>
      </c>
      <c r="K38589" s="17" t="s">
        <v>85</v>
      </c>
    </row>
    <row r="38590" spans="1:11">
      <c r="A38590" s="17" t="s">
        <v>1401</v>
      </c>
      <c r="B38590" s="28" t="s">
        <v>8189</v>
      </c>
      <c r="C38590" s="17" t="s">
        <v>1401</v>
      </c>
      <c r="D38590" s="17" t="s">
        <v>3750</v>
      </c>
      <c r="E38590" s="17" t="s">
        <v>3784</v>
      </c>
      <c r="F38590" s="17" t="s">
        <v>4423</v>
      </c>
      <c r="G38590" s="17" t="s">
        <v>84</v>
      </c>
      <c r="H38590" s="17" t="s">
        <v>6522</v>
      </c>
      <c r="I38590" s="17" t="s">
        <v>6373</v>
      </c>
      <c r="J38590" s="17" t="s">
        <v>5287</v>
      </c>
      <c r="K38590" s="17" t="s">
        <v>85</v>
      </c>
    </row>
    <row r="38591" spans="1:11">
      <c r="A38591" s="17" t="s">
        <v>1373</v>
      </c>
      <c r="B38591" s="28" t="s">
        <v>8189</v>
      </c>
      <c r="C38591" s="17" t="s">
        <v>1373</v>
      </c>
      <c r="D38591" s="17" t="s">
        <v>3605</v>
      </c>
      <c r="E38591" s="17" t="s">
        <v>3516</v>
      </c>
      <c r="F38591" s="17" t="s">
        <v>4387</v>
      </c>
      <c r="G38591" s="17" t="s">
        <v>84</v>
      </c>
      <c r="H38591" s="17" t="s">
        <v>6522</v>
      </c>
      <c r="I38591" s="17" t="s">
        <v>6373</v>
      </c>
      <c r="J38591" s="17" t="s">
        <v>5287</v>
      </c>
      <c r="K38591" s="17" t="s">
        <v>85</v>
      </c>
    </row>
    <row r="38592" spans="1:11">
      <c r="A38592" s="17" t="s">
        <v>934</v>
      </c>
      <c r="B38592" s="28" t="s">
        <v>8189</v>
      </c>
      <c r="C38592" s="17" t="s">
        <v>934</v>
      </c>
      <c r="D38592" s="17" t="s">
        <v>4434</v>
      </c>
      <c r="E38592" s="17" t="s">
        <v>3518</v>
      </c>
      <c r="F38592" s="17" t="s">
        <v>4408</v>
      </c>
      <c r="G38592" s="17" t="s">
        <v>84</v>
      </c>
      <c r="H38592" s="17" t="s">
        <v>6522</v>
      </c>
      <c r="I38592" s="17" t="s">
        <v>6373</v>
      </c>
      <c r="J38592" s="17" t="s">
        <v>5287</v>
      </c>
      <c r="K38592" s="17" t="s">
        <v>85</v>
      </c>
    </row>
    <row r="38593" spans="1:11">
      <c r="A38593" s="17" t="s">
        <v>5903</v>
      </c>
      <c r="B38593" s="28" t="s">
        <v>8189</v>
      </c>
      <c r="C38593" s="17" t="s">
        <v>5903</v>
      </c>
      <c r="D38593" s="17" t="s">
        <v>4269</v>
      </c>
      <c r="E38593" s="17" t="s">
        <v>3448</v>
      </c>
      <c r="F38593" s="17" t="s">
        <v>4423</v>
      </c>
      <c r="G38593" s="17" t="s">
        <v>84</v>
      </c>
      <c r="H38593" s="17" t="s">
        <v>6522</v>
      </c>
      <c r="I38593" s="17" t="s">
        <v>6373</v>
      </c>
      <c r="J38593" s="17" t="s">
        <v>5287</v>
      </c>
      <c r="K38593" s="17" t="s">
        <v>85</v>
      </c>
    </row>
    <row r="38594" spans="1:11">
      <c r="A38594" s="17" t="s">
        <v>1792</v>
      </c>
      <c r="B38594" s="28" t="s">
        <v>8189</v>
      </c>
      <c r="C38594" s="17" t="s">
        <v>1792</v>
      </c>
      <c r="D38594" s="17" t="s">
        <v>3445</v>
      </c>
      <c r="E38594" s="17" t="s">
        <v>3450</v>
      </c>
      <c r="F38594" s="17" t="s">
        <v>4387</v>
      </c>
      <c r="G38594" s="17" t="s">
        <v>84</v>
      </c>
      <c r="H38594" s="17" t="s">
        <v>6522</v>
      </c>
      <c r="I38594" s="17" t="s">
        <v>6373</v>
      </c>
      <c r="J38594" s="17" t="s">
        <v>5287</v>
      </c>
      <c r="K38594" s="17" t="s">
        <v>85</v>
      </c>
    </row>
    <row r="38595" spans="1:11">
      <c r="A38595" s="17" t="s">
        <v>1619</v>
      </c>
      <c r="B38595" s="28" t="s">
        <v>8189</v>
      </c>
      <c r="C38595" s="17" t="s">
        <v>1619</v>
      </c>
      <c r="D38595" s="17" t="s">
        <v>4036</v>
      </c>
      <c r="E38595" s="17" t="s">
        <v>4656</v>
      </c>
      <c r="F38595" s="17" t="s">
        <v>3766</v>
      </c>
      <c r="G38595" s="17" t="s">
        <v>84</v>
      </c>
      <c r="H38595" s="17" t="s">
        <v>6522</v>
      </c>
      <c r="I38595" s="17" t="s">
        <v>6373</v>
      </c>
      <c r="J38595" s="17" t="s">
        <v>5287</v>
      </c>
      <c r="K38595" s="17" t="s">
        <v>85</v>
      </c>
    </row>
    <row r="38596" spans="1:11">
      <c r="A38596" s="17" t="s">
        <v>1086</v>
      </c>
      <c r="B38596" s="28" t="s">
        <v>8189</v>
      </c>
      <c r="C38596" s="17" t="s">
        <v>1086</v>
      </c>
      <c r="D38596" s="17" t="s">
        <v>4488</v>
      </c>
      <c r="E38596" s="17" t="s">
        <v>3523</v>
      </c>
      <c r="F38596" s="17" t="s">
        <v>4387</v>
      </c>
      <c r="G38596" s="17" t="s">
        <v>84</v>
      </c>
      <c r="H38596" s="17" t="s">
        <v>6522</v>
      </c>
      <c r="I38596" s="17" t="s">
        <v>6373</v>
      </c>
      <c r="J38596" s="17" t="s">
        <v>5287</v>
      </c>
      <c r="K38596" s="17" t="s">
        <v>85</v>
      </c>
    </row>
    <row r="38597" spans="1:11">
      <c r="A38597" s="17" t="s">
        <v>2032</v>
      </c>
      <c r="B38597" s="28" t="s">
        <v>8189</v>
      </c>
      <c r="C38597" s="17" t="s">
        <v>2032</v>
      </c>
      <c r="D38597" s="17" t="s">
        <v>3905</v>
      </c>
      <c r="E38597" s="17" t="s">
        <v>3523</v>
      </c>
      <c r="F38597" s="17" t="s">
        <v>4398</v>
      </c>
      <c r="G38597" s="17" t="s">
        <v>84</v>
      </c>
      <c r="H38597" s="17" t="s">
        <v>6522</v>
      </c>
      <c r="I38597" s="17" t="s">
        <v>6373</v>
      </c>
      <c r="J38597" s="17" t="s">
        <v>5287</v>
      </c>
      <c r="K38597" s="17" t="s">
        <v>85</v>
      </c>
    </row>
    <row r="38598" spans="1:11">
      <c r="A38598" s="17" t="s">
        <v>1702</v>
      </c>
      <c r="B38598" s="28" t="s">
        <v>8189</v>
      </c>
      <c r="C38598" s="17" t="s">
        <v>1702</v>
      </c>
      <c r="D38598" s="17" t="s">
        <v>4678</v>
      </c>
      <c r="E38598" s="17" t="s">
        <v>3525</v>
      </c>
      <c r="F38598" s="17" t="s">
        <v>4387</v>
      </c>
      <c r="G38598" s="17" t="s">
        <v>84</v>
      </c>
      <c r="H38598" s="17" t="s">
        <v>6522</v>
      </c>
      <c r="I38598" s="17" t="s">
        <v>6373</v>
      </c>
      <c r="J38598" s="17" t="s">
        <v>5287</v>
      </c>
      <c r="K38598" s="17" t="s">
        <v>85</v>
      </c>
    </row>
    <row r="38599" spans="1:11">
      <c r="A38599" s="17" t="s">
        <v>5874</v>
      </c>
      <c r="B38599" s="28" t="s">
        <v>8189</v>
      </c>
      <c r="C38599" s="17" t="s">
        <v>5874</v>
      </c>
      <c r="D38599" s="17" t="s">
        <v>3463</v>
      </c>
      <c r="E38599" s="17" t="s">
        <v>3525</v>
      </c>
      <c r="F38599" s="17" t="s">
        <v>4423</v>
      </c>
      <c r="G38599" s="17" t="s">
        <v>84</v>
      </c>
      <c r="H38599" s="17" t="s">
        <v>6522</v>
      </c>
      <c r="I38599" s="17" t="s">
        <v>6373</v>
      </c>
      <c r="J38599" s="17" t="s">
        <v>5287</v>
      </c>
      <c r="K38599" s="17" t="s">
        <v>85</v>
      </c>
    </row>
    <row r="38600" spans="1:11">
      <c r="A38600" s="17" t="s">
        <v>6010</v>
      </c>
      <c r="B38600" s="28" t="s">
        <v>8189</v>
      </c>
      <c r="C38600" s="17" t="s">
        <v>6010</v>
      </c>
      <c r="D38600" s="17" t="s">
        <v>3445</v>
      </c>
      <c r="E38600" s="17" t="s">
        <v>3456</v>
      </c>
      <c r="F38600" s="17" t="s">
        <v>3766</v>
      </c>
      <c r="G38600" s="17" t="s">
        <v>84</v>
      </c>
      <c r="H38600" s="17" t="s">
        <v>6522</v>
      </c>
      <c r="I38600" s="17" t="s">
        <v>6373</v>
      </c>
      <c r="J38600" s="17" t="s">
        <v>5287</v>
      </c>
      <c r="K38600" s="17" t="s">
        <v>85</v>
      </c>
    </row>
    <row r="38601" spans="1:11">
      <c r="A38601" s="17" t="s">
        <v>1906</v>
      </c>
      <c r="B38601" s="28" t="s">
        <v>8189</v>
      </c>
      <c r="C38601" s="17" t="s">
        <v>1906</v>
      </c>
      <c r="D38601" s="17" t="s">
        <v>3627</v>
      </c>
      <c r="E38601" s="17" t="s">
        <v>3458</v>
      </c>
      <c r="F38601" s="17" t="s">
        <v>4387</v>
      </c>
      <c r="G38601" s="17" t="s">
        <v>84</v>
      </c>
      <c r="H38601" s="17" t="s">
        <v>6522</v>
      </c>
      <c r="I38601" s="17" t="s">
        <v>6373</v>
      </c>
      <c r="J38601" s="17" t="s">
        <v>5287</v>
      </c>
      <c r="K38601" s="17" t="s">
        <v>85</v>
      </c>
    </row>
    <row r="38602" spans="1:11">
      <c r="A38602" s="17" t="s">
        <v>5860</v>
      </c>
      <c r="B38602" s="28" t="s">
        <v>8189</v>
      </c>
      <c r="C38602" s="17" t="s">
        <v>5860</v>
      </c>
      <c r="D38602" s="17" t="s">
        <v>4132</v>
      </c>
      <c r="E38602" s="17" t="s">
        <v>3458</v>
      </c>
      <c r="F38602" s="17" t="s">
        <v>4390</v>
      </c>
      <c r="G38602" s="17" t="s">
        <v>84</v>
      </c>
      <c r="H38602" s="17" t="s">
        <v>6522</v>
      </c>
      <c r="I38602" s="17" t="s">
        <v>6373</v>
      </c>
      <c r="J38602" s="17" t="s">
        <v>5287</v>
      </c>
      <c r="K38602" s="17" t="s">
        <v>85</v>
      </c>
    </row>
    <row r="38603" spans="1:11">
      <c r="A38603" s="17" t="s">
        <v>5876</v>
      </c>
      <c r="B38603" s="28" t="s">
        <v>8189</v>
      </c>
      <c r="C38603" s="17" t="s">
        <v>5876</v>
      </c>
      <c r="D38603" s="17" t="s">
        <v>3624</v>
      </c>
      <c r="E38603" s="17" t="s">
        <v>3573</v>
      </c>
      <c r="F38603" s="17" t="s">
        <v>4393</v>
      </c>
      <c r="G38603" s="17" t="s">
        <v>84</v>
      </c>
      <c r="H38603" s="17" t="s">
        <v>6522</v>
      </c>
      <c r="I38603" s="17" t="s">
        <v>6373</v>
      </c>
      <c r="J38603" s="17" t="s">
        <v>5287</v>
      </c>
      <c r="K38603" s="17" t="s">
        <v>85</v>
      </c>
    </row>
    <row r="38604" spans="1:11">
      <c r="A38604" s="17" t="s">
        <v>5863</v>
      </c>
      <c r="B38604" s="28" t="s">
        <v>8189</v>
      </c>
      <c r="C38604" s="17" t="s">
        <v>5863</v>
      </c>
      <c r="D38604" s="17" t="s">
        <v>3713</v>
      </c>
      <c r="E38604" s="17" t="s">
        <v>3999</v>
      </c>
      <c r="F38604" s="17" t="s">
        <v>4402</v>
      </c>
      <c r="G38604" s="17" t="s">
        <v>84</v>
      </c>
      <c r="H38604" s="17" t="s">
        <v>6522</v>
      </c>
      <c r="I38604" s="17" t="s">
        <v>6373</v>
      </c>
      <c r="J38604" s="17" t="s">
        <v>5287</v>
      </c>
      <c r="K38604" s="17" t="s">
        <v>85</v>
      </c>
    </row>
    <row r="38605" spans="1:11">
      <c r="A38605" s="17" t="s">
        <v>1090</v>
      </c>
      <c r="B38605" s="28" t="s">
        <v>8189</v>
      </c>
      <c r="C38605" s="17" t="s">
        <v>1090</v>
      </c>
      <c r="D38605" s="17" t="s">
        <v>3449</v>
      </c>
      <c r="E38605" s="17" t="s">
        <v>3461</v>
      </c>
      <c r="F38605" s="17" t="s">
        <v>4406</v>
      </c>
      <c r="G38605" s="17" t="s">
        <v>84</v>
      </c>
      <c r="H38605" s="17" t="s">
        <v>6522</v>
      </c>
      <c r="I38605" s="17" t="s">
        <v>6373</v>
      </c>
      <c r="J38605" s="17" t="s">
        <v>5287</v>
      </c>
      <c r="K38605" s="17" t="s">
        <v>85</v>
      </c>
    </row>
    <row r="38606" spans="1:11">
      <c r="A38606" s="17" t="s">
        <v>5878</v>
      </c>
      <c r="B38606" s="28" t="s">
        <v>8189</v>
      </c>
      <c r="C38606" s="17" t="s">
        <v>5878</v>
      </c>
      <c r="D38606" s="17" t="s">
        <v>3670</v>
      </c>
      <c r="E38606" s="17" t="s">
        <v>3464</v>
      </c>
      <c r="F38606" s="17" t="s">
        <v>4400</v>
      </c>
      <c r="G38606" s="17" t="s">
        <v>84</v>
      </c>
      <c r="H38606" s="17" t="s">
        <v>6522</v>
      </c>
      <c r="I38606" s="17" t="s">
        <v>6373</v>
      </c>
      <c r="J38606" s="17" t="s">
        <v>5287</v>
      </c>
      <c r="K38606" s="17" t="s">
        <v>85</v>
      </c>
    </row>
    <row r="38607" spans="1:11">
      <c r="A38607" s="17" t="s">
        <v>6011</v>
      </c>
      <c r="B38607" s="28" t="s">
        <v>8189</v>
      </c>
      <c r="C38607" s="17" t="s">
        <v>6011</v>
      </c>
      <c r="D38607" s="17" t="s">
        <v>6012</v>
      </c>
      <c r="E38607" s="17" t="s">
        <v>3464</v>
      </c>
      <c r="F38607" s="17" t="s">
        <v>4390</v>
      </c>
      <c r="G38607" s="17" t="s">
        <v>84</v>
      </c>
      <c r="H38607" s="17" t="s">
        <v>6522</v>
      </c>
      <c r="I38607" s="17" t="s">
        <v>6373</v>
      </c>
      <c r="J38607" s="17" t="s">
        <v>5287</v>
      </c>
      <c r="K38607" s="17" t="s">
        <v>85</v>
      </c>
    </row>
    <row r="38608" spans="1:11">
      <c r="A38608" s="17" t="s">
        <v>5817</v>
      </c>
      <c r="B38608" s="28" t="s">
        <v>8189</v>
      </c>
      <c r="C38608" s="17" t="s">
        <v>5817</v>
      </c>
      <c r="D38608" s="17" t="s">
        <v>3985</v>
      </c>
      <c r="E38608" s="17" t="s">
        <v>3464</v>
      </c>
      <c r="F38608" s="17" t="s">
        <v>4408</v>
      </c>
      <c r="G38608" s="17" t="s">
        <v>84</v>
      </c>
      <c r="H38608" s="17" t="s">
        <v>6522</v>
      </c>
      <c r="I38608" s="17" t="s">
        <v>6373</v>
      </c>
      <c r="J38608" s="17" t="s">
        <v>5287</v>
      </c>
      <c r="K38608" s="17" t="s">
        <v>85</v>
      </c>
    </row>
    <row r="38609" spans="1:11">
      <c r="A38609" s="17" t="s">
        <v>1793</v>
      </c>
      <c r="B38609" s="28" t="s">
        <v>8189</v>
      </c>
      <c r="C38609" s="17" t="s">
        <v>1793</v>
      </c>
      <c r="D38609" s="17" t="s">
        <v>4710</v>
      </c>
      <c r="E38609" s="17" t="s">
        <v>3467</v>
      </c>
      <c r="F38609" s="17" t="s">
        <v>4387</v>
      </c>
      <c r="G38609" s="17" t="s">
        <v>84</v>
      </c>
      <c r="H38609" s="17" t="s">
        <v>6522</v>
      </c>
      <c r="I38609" s="17" t="s">
        <v>6373</v>
      </c>
      <c r="J38609" s="17" t="s">
        <v>5287</v>
      </c>
      <c r="K38609" s="17" t="s">
        <v>85</v>
      </c>
    </row>
    <row r="38610" spans="1:11">
      <c r="A38610" s="17" t="s">
        <v>6013</v>
      </c>
      <c r="B38610" s="28" t="s">
        <v>8189</v>
      </c>
      <c r="C38610" s="17" t="s">
        <v>6013</v>
      </c>
      <c r="D38610" s="17" t="s">
        <v>4213</v>
      </c>
      <c r="E38610" s="17" t="s">
        <v>3467</v>
      </c>
      <c r="F38610" s="17" t="s">
        <v>4404</v>
      </c>
      <c r="G38610" s="17" t="s">
        <v>84</v>
      </c>
      <c r="H38610" s="17" t="s">
        <v>6522</v>
      </c>
      <c r="I38610" s="17" t="s">
        <v>6373</v>
      </c>
      <c r="J38610" s="17" t="s">
        <v>5287</v>
      </c>
      <c r="K38610" s="17" t="s">
        <v>85</v>
      </c>
    </row>
    <row r="38611" spans="1:11">
      <c r="A38611" s="17" t="s">
        <v>5806</v>
      </c>
      <c r="B38611" s="28" t="s">
        <v>8189</v>
      </c>
      <c r="C38611" s="17" t="s">
        <v>5806</v>
      </c>
      <c r="D38611" s="17" t="s">
        <v>3658</v>
      </c>
      <c r="E38611" s="17" t="s">
        <v>3467</v>
      </c>
      <c r="F38611" s="17" t="s">
        <v>4413</v>
      </c>
      <c r="G38611" s="17" t="s">
        <v>84</v>
      </c>
      <c r="H38611" s="17" t="s">
        <v>6522</v>
      </c>
      <c r="I38611" s="17" t="s">
        <v>6373</v>
      </c>
      <c r="J38611" s="17" t="s">
        <v>5287</v>
      </c>
      <c r="K38611" s="17" t="s">
        <v>85</v>
      </c>
    </row>
    <row r="38612" spans="1:11">
      <c r="A38612" s="17" t="s">
        <v>1095</v>
      </c>
      <c r="B38612" s="28" t="s">
        <v>8189</v>
      </c>
      <c r="C38612" s="17" t="s">
        <v>1095</v>
      </c>
      <c r="D38612" s="17" t="s">
        <v>4273</v>
      </c>
      <c r="E38612" s="17" t="s">
        <v>3533</v>
      </c>
      <c r="F38612" s="17" t="s">
        <v>4397</v>
      </c>
      <c r="G38612" s="17" t="s">
        <v>84</v>
      </c>
      <c r="H38612" s="17" t="s">
        <v>6522</v>
      </c>
      <c r="I38612" s="17" t="s">
        <v>6373</v>
      </c>
      <c r="J38612" s="17" t="s">
        <v>5287</v>
      </c>
      <c r="K38612" s="17" t="s">
        <v>85</v>
      </c>
    </row>
    <row r="38613" spans="1:11">
      <c r="A38613" s="17" t="s">
        <v>5922</v>
      </c>
      <c r="B38613" s="28" t="s">
        <v>8189</v>
      </c>
      <c r="C38613" s="17" t="s">
        <v>5922</v>
      </c>
      <c r="D38613" s="17" t="s">
        <v>5923</v>
      </c>
      <c r="E38613" s="17" t="s">
        <v>4133</v>
      </c>
      <c r="F38613" s="17" t="s">
        <v>4402</v>
      </c>
      <c r="G38613" s="17" t="s">
        <v>84</v>
      </c>
      <c r="H38613" s="17" t="s">
        <v>6522</v>
      </c>
      <c r="I38613" s="17" t="s">
        <v>6373</v>
      </c>
      <c r="J38613" s="17" t="s">
        <v>5287</v>
      </c>
      <c r="K38613" s="17" t="s">
        <v>85</v>
      </c>
    </row>
    <row r="38614" spans="1:11">
      <c r="A38614" s="17" t="s">
        <v>5910</v>
      </c>
      <c r="B38614" s="28" t="s">
        <v>8189</v>
      </c>
      <c r="C38614" s="17" t="s">
        <v>5910</v>
      </c>
      <c r="D38614" s="17" t="s">
        <v>4132</v>
      </c>
      <c r="E38614" s="17" t="s">
        <v>3471</v>
      </c>
      <c r="F38614" s="17" t="s">
        <v>4397</v>
      </c>
      <c r="G38614" s="17" t="s">
        <v>84</v>
      </c>
      <c r="H38614" s="17" t="s">
        <v>6522</v>
      </c>
      <c r="I38614" s="17" t="s">
        <v>6373</v>
      </c>
      <c r="J38614" s="17" t="s">
        <v>5287</v>
      </c>
      <c r="K38614" s="17" t="s">
        <v>85</v>
      </c>
    </row>
    <row r="38615" spans="1:11">
      <c r="A38615" s="17" t="s">
        <v>5924</v>
      </c>
      <c r="B38615" s="28" t="s">
        <v>8189</v>
      </c>
      <c r="C38615" s="17" t="s">
        <v>5924</v>
      </c>
      <c r="D38615" s="17" t="s">
        <v>3984</v>
      </c>
      <c r="E38615" s="17" t="s">
        <v>3822</v>
      </c>
      <c r="F38615" s="17" t="s">
        <v>4404</v>
      </c>
      <c r="G38615" s="17" t="s">
        <v>84</v>
      </c>
      <c r="H38615" s="17" t="s">
        <v>6522</v>
      </c>
      <c r="I38615" s="17" t="s">
        <v>6373</v>
      </c>
      <c r="J38615" s="17" t="s">
        <v>5287</v>
      </c>
      <c r="K38615" s="17" t="s">
        <v>85</v>
      </c>
    </row>
    <row r="38616" spans="1:11">
      <c r="A38616" s="17" t="s">
        <v>6024</v>
      </c>
      <c r="B38616" s="28" t="s">
        <v>8189</v>
      </c>
      <c r="C38616" s="17" t="s">
        <v>6024</v>
      </c>
      <c r="D38616" s="17" t="s">
        <v>3728</v>
      </c>
      <c r="E38616" s="17" t="s">
        <v>3472</v>
      </c>
      <c r="F38616" s="17" t="s">
        <v>4402</v>
      </c>
      <c r="G38616" s="17" t="s">
        <v>84</v>
      </c>
      <c r="H38616" s="17" t="s">
        <v>6522</v>
      </c>
      <c r="I38616" s="17" t="s">
        <v>6373</v>
      </c>
      <c r="J38616" s="17" t="s">
        <v>5287</v>
      </c>
      <c r="K38616" s="17" t="s">
        <v>85</v>
      </c>
    </row>
    <row r="38617" spans="1:11">
      <c r="A38617" s="17" t="s">
        <v>6002</v>
      </c>
      <c r="B38617" s="28" t="s">
        <v>8189</v>
      </c>
      <c r="C38617" s="17" t="s">
        <v>6002</v>
      </c>
      <c r="D38617" s="17" t="s">
        <v>3884</v>
      </c>
      <c r="E38617" s="17" t="s">
        <v>3473</v>
      </c>
      <c r="F38617" s="17" t="s">
        <v>4163</v>
      </c>
      <c r="G38617" s="17" t="s">
        <v>84</v>
      </c>
      <c r="H38617" s="17" t="s">
        <v>6522</v>
      </c>
      <c r="I38617" s="17" t="s">
        <v>6373</v>
      </c>
      <c r="J38617" s="17" t="s">
        <v>5287</v>
      </c>
      <c r="K38617" s="17" t="s">
        <v>85</v>
      </c>
    </row>
    <row r="38618" spans="1:11">
      <c r="A38618" s="17" t="s">
        <v>1153</v>
      </c>
      <c r="B38618" s="28" t="s">
        <v>8189</v>
      </c>
      <c r="C38618" s="17" t="s">
        <v>1153</v>
      </c>
      <c r="D38618" s="17" t="s">
        <v>4500</v>
      </c>
      <c r="E38618" s="17" t="s">
        <v>3473</v>
      </c>
      <c r="F38618" s="17" t="s">
        <v>4163</v>
      </c>
      <c r="G38618" s="17" t="s">
        <v>84</v>
      </c>
      <c r="H38618" s="17" t="s">
        <v>6522</v>
      </c>
      <c r="I38618" s="17" t="s">
        <v>6373</v>
      </c>
      <c r="J38618" s="17" t="s">
        <v>5287</v>
      </c>
      <c r="K38618" s="17" t="s">
        <v>85</v>
      </c>
    </row>
    <row r="38619" spans="1:11">
      <c r="A38619" s="17" t="s">
        <v>5880</v>
      </c>
      <c r="B38619" s="28" t="s">
        <v>8189</v>
      </c>
      <c r="C38619" s="17" t="s">
        <v>5880</v>
      </c>
      <c r="D38619" s="17" t="s">
        <v>3805</v>
      </c>
      <c r="E38619" s="17" t="s">
        <v>3577</v>
      </c>
      <c r="F38619" s="17" t="s">
        <v>4387</v>
      </c>
      <c r="G38619" s="17" t="s">
        <v>84</v>
      </c>
      <c r="H38619" s="17" t="s">
        <v>6522</v>
      </c>
      <c r="I38619" s="17" t="s">
        <v>6373</v>
      </c>
      <c r="J38619" s="17" t="s">
        <v>5287</v>
      </c>
      <c r="K38619" s="17" t="s">
        <v>85</v>
      </c>
    </row>
    <row r="38620" spans="1:11">
      <c r="A38620" s="17" t="s">
        <v>868</v>
      </c>
      <c r="B38620" s="28" t="s">
        <v>8189</v>
      </c>
      <c r="C38620" s="17" t="s">
        <v>868</v>
      </c>
      <c r="D38620" s="17" t="s">
        <v>3769</v>
      </c>
      <c r="E38620" s="17" t="s">
        <v>3475</v>
      </c>
      <c r="F38620" s="17" t="s">
        <v>4393</v>
      </c>
      <c r="G38620" s="17" t="s">
        <v>84</v>
      </c>
      <c r="H38620" s="17" t="s">
        <v>6522</v>
      </c>
      <c r="I38620" s="17" t="s">
        <v>6373</v>
      </c>
      <c r="J38620" s="17" t="s">
        <v>5287</v>
      </c>
      <c r="K38620" s="17" t="s">
        <v>85</v>
      </c>
    </row>
    <row r="38621" spans="1:11">
      <c r="A38621" s="17" t="s">
        <v>1709</v>
      </c>
      <c r="B38621" s="28" t="s">
        <v>8189</v>
      </c>
      <c r="C38621" s="17" t="s">
        <v>1709</v>
      </c>
      <c r="D38621" s="17" t="s">
        <v>3459</v>
      </c>
      <c r="E38621" s="17" t="s">
        <v>3475</v>
      </c>
      <c r="F38621" s="17" t="s">
        <v>4387</v>
      </c>
      <c r="G38621" s="17" t="s">
        <v>84</v>
      </c>
      <c r="H38621" s="17" t="s">
        <v>6522</v>
      </c>
      <c r="I38621" s="17" t="s">
        <v>6373</v>
      </c>
      <c r="J38621" s="17" t="s">
        <v>5287</v>
      </c>
      <c r="K38621" s="17" t="s">
        <v>85</v>
      </c>
    </row>
    <row r="38622" spans="1:11">
      <c r="A38622" s="17" t="s">
        <v>5929</v>
      </c>
      <c r="B38622" s="28" t="s">
        <v>8189</v>
      </c>
      <c r="C38622" s="17" t="s">
        <v>5929</v>
      </c>
      <c r="D38622" s="17" t="s">
        <v>3818</v>
      </c>
      <c r="E38622" s="17" t="s">
        <v>3476</v>
      </c>
      <c r="F38622" s="17" t="s">
        <v>4413</v>
      </c>
      <c r="G38622" s="17" t="s">
        <v>84</v>
      </c>
      <c r="H38622" s="17" t="s">
        <v>6522</v>
      </c>
      <c r="I38622" s="17" t="s">
        <v>6373</v>
      </c>
      <c r="J38622" s="17" t="s">
        <v>5287</v>
      </c>
      <c r="K38622" s="17" t="s">
        <v>85</v>
      </c>
    </row>
    <row r="38623" spans="1:11">
      <c r="A38623" s="17" t="s">
        <v>1415</v>
      </c>
      <c r="B38623" s="28" t="s">
        <v>8189</v>
      </c>
      <c r="C38623" s="17" t="s">
        <v>1415</v>
      </c>
      <c r="D38623" s="17" t="s">
        <v>4020</v>
      </c>
      <c r="E38623" s="17" t="s">
        <v>3903</v>
      </c>
      <c r="F38623" s="17" t="s">
        <v>4402</v>
      </c>
      <c r="G38623" s="17" t="s">
        <v>84</v>
      </c>
      <c r="H38623" s="17" t="s">
        <v>6522</v>
      </c>
      <c r="I38623" s="17" t="s">
        <v>6373</v>
      </c>
      <c r="J38623" s="17" t="s">
        <v>5287</v>
      </c>
      <c r="K38623" s="17" t="s">
        <v>85</v>
      </c>
    </row>
    <row r="38624" spans="1:11">
      <c r="A38624" s="17" t="s">
        <v>1627</v>
      </c>
      <c r="B38624" s="28" t="s">
        <v>8189</v>
      </c>
      <c r="C38624" s="17" t="s">
        <v>1627</v>
      </c>
      <c r="D38624" s="17" t="s">
        <v>3459</v>
      </c>
      <c r="E38624" s="17" t="s">
        <v>3582</v>
      </c>
      <c r="F38624" s="17" t="s">
        <v>3766</v>
      </c>
      <c r="G38624" s="17" t="s">
        <v>84</v>
      </c>
      <c r="H38624" s="17" t="s">
        <v>6522</v>
      </c>
      <c r="I38624" s="17" t="s">
        <v>6373</v>
      </c>
      <c r="J38624" s="17" t="s">
        <v>5287</v>
      </c>
      <c r="K38624" s="17" t="s">
        <v>85</v>
      </c>
    </row>
    <row r="38625" spans="1:11">
      <c r="A38625" s="17" t="s">
        <v>1062</v>
      </c>
      <c r="B38625" s="28" t="s">
        <v>8189</v>
      </c>
      <c r="C38625" s="17" t="s">
        <v>1062</v>
      </c>
      <c r="D38625" s="17" t="s">
        <v>3897</v>
      </c>
      <c r="E38625" s="17" t="s">
        <v>3540</v>
      </c>
      <c r="F38625" s="17" t="s">
        <v>4393</v>
      </c>
      <c r="G38625" s="17" t="s">
        <v>84</v>
      </c>
      <c r="H38625" s="17" t="s">
        <v>6522</v>
      </c>
      <c r="I38625" s="17" t="s">
        <v>6373</v>
      </c>
      <c r="J38625" s="17" t="s">
        <v>5287</v>
      </c>
      <c r="K38625" s="17" t="s">
        <v>85</v>
      </c>
    </row>
    <row r="38626" spans="1:11">
      <c r="A38626" s="17" t="s">
        <v>1063</v>
      </c>
      <c r="B38626" s="28" t="s">
        <v>8189</v>
      </c>
      <c r="C38626" s="17" t="s">
        <v>1063</v>
      </c>
      <c r="D38626" s="17" t="s">
        <v>3552</v>
      </c>
      <c r="E38626" s="17" t="s">
        <v>3540</v>
      </c>
      <c r="F38626" s="17" t="s">
        <v>4406</v>
      </c>
      <c r="G38626" s="17" t="s">
        <v>84</v>
      </c>
      <c r="H38626" s="17" t="s">
        <v>6522</v>
      </c>
      <c r="I38626" s="17" t="s">
        <v>6373</v>
      </c>
      <c r="J38626" s="17" t="s">
        <v>5287</v>
      </c>
      <c r="K38626" s="17" t="s">
        <v>85</v>
      </c>
    </row>
    <row r="38627" spans="1:11">
      <c r="A38627" s="17" t="s">
        <v>1628</v>
      </c>
      <c r="B38627" s="28" t="s">
        <v>8189</v>
      </c>
      <c r="C38627" s="17" t="s">
        <v>1628</v>
      </c>
      <c r="D38627" s="17" t="s">
        <v>3837</v>
      </c>
      <c r="E38627" s="17" t="s">
        <v>3773</v>
      </c>
      <c r="F38627" s="17" t="s">
        <v>3766</v>
      </c>
      <c r="G38627" s="17" t="s">
        <v>84</v>
      </c>
      <c r="H38627" s="17" t="s">
        <v>6522</v>
      </c>
      <c r="I38627" s="17" t="s">
        <v>6373</v>
      </c>
      <c r="J38627" s="17" t="s">
        <v>5287</v>
      </c>
      <c r="K38627" s="17" t="s">
        <v>85</v>
      </c>
    </row>
    <row r="38628" spans="1:11">
      <c r="A38628" s="17" t="s">
        <v>5836</v>
      </c>
      <c r="B38628" s="28" t="s">
        <v>8189</v>
      </c>
      <c r="C38628" s="17" t="s">
        <v>5836</v>
      </c>
      <c r="D38628" s="17" t="s">
        <v>3616</v>
      </c>
      <c r="E38628" s="17" t="s">
        <v>3986</v>
      </c>
      <c r="F38628" s="17" t="s">
        <v>3766</v>
      </c>
      <c r="G38628" s="17" t="s">
        <v>84</v>
      </c>
      <c r="H38628" s="17" t="s">
        <v>6522</v>
      </c>
      <c r="I38628" s="17" t="s">
        <v>6373</v>
      </c>
      <c r="J38628" s="17" t="s">
        <v>5287</v>
      </c>
      <c r="K38628" s="17" t="s">
        <v>85</v>
      </c>
    </row>
    <row r="38629" spans="1:11">
      <c r="A38629" s="17" t="s">
        <v>1066</v>
      </c>
      <c r="B38629" s="28" t="s">
        <v>8189</v>
      </c>
      <c r="C38629" s="17" t="s">
        <v>1066</v>
      </c>
      <c r="D38629" s="17" t="s">
        <v>4482</v>
      </c>
      <c r="E38629" s="17" t="s">
        <v>3648</v>
      </c>
      <c r="F38629" s="17" t="s">
        <v>4384</v>
      </c>
      <c r="G38629" s="17" t="s">
        <v>84</v>
      </c>
      <c r="H38629" s="17" t="s">
        <v>6522</v>
      </c>
      <c r="I38629" s="17" t="s">
        <v>6373</v>
      </c>
      <c r="J38629" s="17" t="s">
        <v>5287</v>
      </c>
      <c r="K38629" s="17" t="s">
        <v>85</v>
      </c>
    </row>
    <row r="38630" spans="1:11">
      <c r="A38630" s="17" t="s">
        <v>5838</v>
      </c>
      <c r="B38630" s="28" t="s">
        <v>8189</v>
      </c>
      <c r="C38630" s="17" t="s">
        <v>5838</v>
      </c>
      <c r="D38630" s="17" t="s">
        <v>3567</v>
      </c>
      <c r="E38630" s="17" t="s">
        <v>3694</v>
      </c>
      <c r="F38630" s="17" t="s">
        <v>3766</v>
      </c>
      <c r="G38630" s="17" t="s">
        <v>84</v>
      </c>
      <c r="H38630" s="17" t="s">
        <v>6522</v>
      </c>
      <c r="I38630" s="17" t="s">
        <v>6373</v>
      </c>
      <c r="J38630" s="17" t="s">
        <v>5287</v>
      </c>
      <c r="K38630" s="17" t="s">
        <v>85</v>
      </c>
    </row>
    <row r="38631" spans="1:11">
      <c r="A38631" s="17" t="s">
        <v>1416</v>
      </c>
      <c r="B38631" s="28" t="s">
        <v>8189</v>
      </c>
      <c r="C38631" s="17" t="s">
        <v>1416</v>
      </c>
      <c r="D38631" s="17" t="s">
        <v>3572</v>
      </c>
      <c r="E38631" s="17" t="s">
        <v>3542</v>
      </c>
      <c r="F38631" s="17" t="s">
        <v>4163</v>
      </c>
      <c r="G38631" s="17" t="s">
        <v>84</v>
      </c>
      <c r="H38631" s="17" t="s">
        <v>6522</v>
      </c>
      <c r="I38631" s="17" t="s">
        <v>6373</v>
      </c>
      <c r="J38631" s="17" t="s">
        <v>5287</v>
      </c>
      <c r="K38631" s="17" t="s">
        <v>85</v>
      </c>
    </row>
    <row r="38632" spans="1:11">
      <c r="A38632" s="17" t="s">
        <v>5881</v>
      </c>
      <c r="B38632" s="28" t="s">
        <v>8189</v>
      </c>
      <c r="C38632" s="17" t="s">
        <v>5881</v>
      </c>
      <c r="D38632" s="17" t="s">
        <v>5882</v>
      </c>
      <c r="E38632" s="17" t="s">
        <v>3542</v>
      </c>
      <c r="F38632" s="17" t="s">
        <v>4398</v>
      </c>
      <c r="G38632" s="17" t="s">
        <v>84</v>
      </c>
      <c r="H38632" s="17" t="s">
        <v>6522</v>
      </c>
      <c r="I38632" s="17" t="s">
        <v>6373</v>
      </c>
      <c r="J38632" s="17" t="s">
        <v>5287</v>
      </c>
      <c r="K38632" s="17" t="s">
        <v>85</v>
      </c>
    </row>
    <row r="38633" spans="1:11">
      <c r="A38633" s="17" t="s">
        <v>5839</v>
      </c>
      <c r="B38633" s="28" t="s">
        <v>8189</v>
      </c>
      <c r="C38633" s="17" t="s">
        <v>5839</v>
      </c>
      <c r="D38633" s="17" t="s">
        <v>5031</v>
      </c>
      <c r="E38633" s="17" t="s">
        <v>3650</v>
      </c>
      <c r="F38633" s="17" t="s">
        <v>3766</v>
      </c>
      <c r="G38633" s="17" t="s">
        <v>84</v>
      </c>
      <c r="H38633" s="17" t="s">
        <v>6522</v>
      </c>
      <c r="I38633" s="17" t="s">
        <v>6373</v>
      </c>
      <c r="J38633" s="17" t="s">
        <v>5287</v>
      </c>
      <c r="K38633" s="17" t="s">
        <v>85</v>
      </c>
    </row>
    <row r="38634" spans="1:11">
      <c r="A38634" s="17" t="s">
        <v>1833</v>
      </c>
      <c r="B38634" s="28" t="s">
        <v>8189</v>
      </c>
      <c r="C38634" s="17" t="s">
        <v>1833</v>
      </c>
      <c r="D38634" s="17" t="s">
        <v>3700</v>
      </c>
      <c r="E38634" s="17" t="s">
        <v>3650</v>
      </c>
      <c r="F38634" s="17" t="s">
        <v>4163</v>
      </c>
      <c r="G38634" s="17" t="s">
        <v>84</v>
      </c>
      <c r="H38634" s="17" t="s">
        <v>6522</v>
      </c>
      <c r="I38634" s="17" t="s">
        <v>6373</v>
      </c>
      <c r="J38634" s="17" t="s">
        <v>5287</v>
      </c>
      <c r="K38634" s="17" t="s">
        <v>85</v>
      </c>
    </row>
    <row r="38635" spans="1:11">
      <c r="A38635" s="17" t="s">
        <v>1294</v>
      </c>
      <c r="B38635" s="28" t="s">
        <v>8189</v>
      </c>
      <c r="C38635" s="17" t="s">
        <v>1294</v>
      </c>
      <c r="D38635" s="17" t="s">
        <v>3803</v>
      </c>
      <c r="E38635" s="17" t="s">
        <v>3546</v>
      </c>
      <c r="F38635" s="17" t="s">
        <v>4402</v>
      </c>
      <c r="G38635" s="17" t="s">
        <v>84</v>
      </c>
      <c r="H38635" s="17" t="s">
        <v>6522</v>
      </c>
      <c r="I38635" s="17" t="s">
        <v>6373</v>
      </c>
      <c r="J38635" s="17" t="s">
        <v>5287</v>
      </c>
      <c r="K38635" s="17" t="s">
        <v>85</v>
      </c>
    </row>
    <row r="38636" spans="1:11">
      <c r="A38636" s="17" t="s">
        <v>1714</v>
      </c>
      <c r="B38636" s="28" t="s">
        <v>8189</v>
      </c>
      <c r="C38636" s="17" t="s">
        <v>1714</v>
      </c>
      <c r="D38636" s="17" t="s">
        <v>3452</v>
      </c>
      <c r="E38636" s="17" t="s">
        <v>4370</v>
      </c>
      <c r="F38636" s="17" t="s">
        <v>4387</v>
      </c>
      <c r="G38636" s="17" t="s">
        <v>84</v>
      </c>
      <c r="H38636" s="17" t="s">
        <v>6522</v>
      </c>
      <c r="I38636" s="17" t="s">
        <v>6373</v>
      </c>
      <c r="J38636" s="17" t="s">
        <v>5287</v>
      </c>
      <c r="K38636" s="17" t="s">
        <v>85</v>
      </c>
    </row>
    <row r="38637" spans="1:11">
      <c r="A38637" s="17" t="s">
        <v>1629</v>
      </c>
      <c r="B38637" s="28" t="s">
        <v>8189</v>
      </c>
      <c r="C38637" s="17" t="s">
        <v>1629</v>
      </c>
      <c r="D38637" s="17" t="s">
        <v>3567</v>
      </c>
      <c r="E38637" s="17" t="s">
        <v>3486</v>
      </c>
      <c r="F38637" s="17" t="s">
        <v>3766</v>
      </c>
      <c r="G38637" s="17" t="s">
        <v>84</v>
      </c>
      <c r="H38637" s="17" t="s">
        <v>6522</v>
      </c>
      <c r="I38637" s="17" t="s">
        <v>6373</v>
      </c>
      <c r="J38637" s="17" t="s">
        <v>5287</v>
      </c>
      <c r="K38637" s="17" t="s">
        <v>85</v>
      </c>
    </row>
    <row r="38638" spans="1:11">
      <c r="A38638" s="17" t="s">
        <v>1043</v>
      </c>
      <c r="B38638" s="28" t="s">
        <v>8189</v>
      </c>
      <c r="C38638" s="17" t="s">
        <v>1043</v>
      </c>
      <c r="D38638" s="17" t="s">
        <v>3459</v>
      </c>
      <c r="E38638" s="17" t="s">
        <v>3486</v>
      </c>
      <c r="F38638" s="17" t="s">
        <v>4402</v>
      </c>
      <c r="G38638" s="17" t="s">
        <v>84</v>
      </c>
      <c r="H38638" s="17" t="s">
        <v>6522</v>
      </c>
      <c r="I38638" s="17" t="s">
        <v>6373</v>
      </c>
      <c r="J38638" s="17" t="s">
        <v>5287</v>
      </c>
      <c r="K38638" s="17" t="s">
        <v>85</v>
      </c>
    </row>
    <row r="38639" spans="1:11">
      <c r="A38639" s="17" t="s">
        <v>2056</v>
      </c>
      <c r="B38639" s="28" t="s">
        <v>8189</v>
      </c>
      <c r="C38639" s="17" t="s">
        <v>2056</v>
      </c>
      <c r="D38639" s="17" t="s">
        <v>3964</v>
      </c>
      <c r="E38639" s="17" t="s">
        <v>3488</v>
      </c>
      <c r="F38639" s="17" t="s">
        <v>3766</v>
      </c>
      <c r="G38639" s="17" t="s">
        <v>84</v>
      </c>
      <c r="H38639" s="17" t="s">
        <v>6522</v>
      </c>
      <c r="I38639" s="17" t="s">
        <v>6373</v>
      </c>
      <c r="J38639" s="17" t="s">
        <v>5287</v>
      </c>
      <c r="K38639" s="17" t="s">
        <v>85</v>
      </c>
    </row>
    <row r="38640" spans="1:11">
      <c r="A38640" s="17" t="s">
        <v>1391</v>
      </c>
      <c r="B38640" s="28" t="s">
        <v>8189</v>
      </c>
      <c r="C38640" s="17" t="s">
        <v>1391</v>
      </c>
      <c r="D38640" s="17" t="s">
        <v>3904</v>
      </c>
      <c r="E38640" s="17" t="s">
        <v>3491</v>
      </c>
      <c r="F38640" s="17" t="s">
        <v>4400</v>
      </c>
      <c r="G38640" s="17" t="s">
        <v>84</v>
      </c>
      <c r="H38640" s="17" t="s">
        <v>6522</v>
      </c>
      <c r="I38640" s="17" t="s">
        <v>6373</v>
      </c>
      <c r="J38640" s="17" t="s">
        <v>5287</v>
      </c>
      <c r="K38640" s="17" t="s">
        <v>85</v>
      </c>
    </row>
    <row r="38641" spans="1:11">
      <c r="A38641" s="17" t="s">
        <v>1519</v>
      </c>
      <c r="B38641" s="28" t="s">
        <v>8189</v>
      </c>
      <c r="C38641" s="17" t="s">
        <v>1519</v>
      </c>
      <c r="D38641" s="17" t="s">
        <v>4242</v>
      </c>
      <c r="E38641" s="17" t="s">
        <v>3491</v>
      </c>
      <c r="F38641" s="17" t="s">
        <v>4163</v>
      </c>
      <c r="G38641" s="17" t="s">
        <v>84</v>
      </c>
      <c r="H38641" s="17" t="s">
        <v>6522</v>
      </c>
      <c r="I38641" s="17" t="s">
        <v>6373</v>
      </c>
      <c r="J38641" s="17" t="s">
        <v>5287</v>
      </c>
      <c r="K38641" s="17" t="s">
        <v>85</v>
      </c>
    </row>
    <row r="38642" spans="1:11">
      <c r="A38642" s="17" t="s">
        <v>1716</v>
      </c>
      <c r="B38642" s="28" t="s">
        <v>8189</v>
      </c>
      <c r="C38642" s="17" t="s">
        <v>1716</v>
      </c>
      <c r="D38642" s="17" t="s">
        <v>3522</v>
      </c>
      <c r="E38642" s="17" t="s">
        <v>4683</v>
      </c>
      <c r="F38642" s="17" t="s">
        <v>4423</v>
      </c>
      <c r="G38642" s="17" t="s">
        <v>84</v>
      </c>
      <c r="H38642" s="17" t="s">
        <v>6522</v>
      </c>
      <c r="I38642" s="17" t="s">
        <v>6373</v>
      </c>
      <c r="J38642" s="17" t="s">
        <v>5287</v>
      </c>
      <c r="K38642" s="17" t="s">
        <v>85</v>
      </c>
    </row>
    <row r="38643" spans="1:11">
      <c r="A38643" s="17" t="s">
        <v>2008</v>
      </c>
      <c r="B38643" s="28" t="s">
        <v>8189</v>
      </c>
      <c r="C38643" s="17" t="s">
        <v>2008</v>
      </c>
      <c r="D38643" s="17" t="s">
        <v>3662</v>
      </c>
      <c r="E38643" s="17" t="s">
        <v>3492</v>
      </c>
      <c r="F38643" s="17" t="s">
        <v>4400</v>
      </c>
      <c r="G38643" s="17" t="s">
        <v>84</v>
      </c>
      <c r="H38643" s="17" t="s">
        <v>6522</v>
      </c>
      <c r="I38643" s="17" t="s">
        <v>6373</v>
      </c>
      <c r="J38643" s="17" t="s">
        <v>5287</v>
      </c>
      <c r="K38643" s="17" t="s">
        <v>85</v>
      </c>
    </row>
    <row r="38644" spans="1:11">
      <c r="A38644" s="17" t="s">
        <v>1837</v>
      </c>
      <c r="B38644" s="28" t="s">
        <v>8189</v>
      </c>
      <c r="C38644" s="17" t="s">
        <v>1837</v>
      </c>
      <c r="D38644" s="17" t="s">
        <v>3615</v>
      </c>
      <c r="E38644" s="17" t="s">
        <v>3970</v>
      </c>
      <c r="F38644" s="17" t="s">
        <v>4413</v>
      </c>
      <c r="G38644" s="17" t="s">
        <v>84</v>
      </c>
      <c r="H38644" s="17" t="s">
        <v>6522</v>
      </c>
      <c r="I38644" s="17" t="s">
        <v>6373</v>
      </c>
      <c r="J38644" s="17" t="s">
        <v>5287</v>
      </c>
      <c r="K38644" s="17" t="s">
        <v>85</v>
      </c>
    </row>
    <row r="38645" spans="1:11">
      <c r="A38645" s="17" t="s">
        <v>1070</v>
      </c>
      <c r="B38645" s="28" t="s">
        <v>8189</v>
      </c>
      <c r="C38645" s="17" t="s">
        <v>1070</v>
      </c>
      <c r="D38645" s="17" t="s">
        <v>4484</v>
      </c>
      <c r="E38645" s="17" t="s">
        <v>3655</v>
      </c>
      <c r="F38645" s="17" t="s">
        <v>3766</v>
      </c>
      <c r="G38645" s="17" t="s">
        <v>84</v>
      </c>
      <c r="H38645" s="17" t="s">
        <v>6522</v>
      </c>
      <c r="I38645" s="17" t="s">
        <v>6373</v>
      </c>
      <c r="J38645" s="17" t="s">
        <v>5287</v>
      </c>
      <c r="K38645" s="17" t="s">
        <v>85</v>
      </c>
    </row>
    <row r="38646" spans="1:11">
      <c r="A38646" s="17" t="s">
        <v>1717</v>
      </c>
      <c r="B38646" s="28" t="s">
        <v>8189</v>
      </c>
      <c r="C38646" s="17" t="s">
        <v>1717</v>
      </c>
      <c r="D38646" s="17" t="s">
        <v>4684</v>
      </c>
      <c r="E38646" s="17" t="s">
        <v>3655</v>
      </c>
      <c r="F38646" s="17" t="s">
        <v>4400</v>
      </c>
      <c r="G38646" s="17" t="s">
        <v>84</v>
      </c>
      <c r="H38646" s="17" t="s">
        <v>6522</v>
      </c>
      <c r="I38646" s="17" t="s">
        <v>6373</v>
      </c>
      <c r="J38646" s="17" t="s">
        <v>5287</v>
      </c>
      <c r="K38646" s="17" t="s">
        <v>85</v>
      </c>
    </row>
    <row r="38647" spans="1:11">
      <c r="A38647" s="17" t="s">
        <v>5867</v>
      </c>
      <c r="B38647" s="28" t="s">
        <v>8189</v>
      </c>
      <c r="C38647" s="17" t="s">
        <v>5867</v>
      </c>
      <c r="D38647" s="17" t="s">
        <v>5868</v>
      </c>
      <c r="E38647" s="17" t="s">
        <v>3655</v>
      </c>
      <c r="F38647" s="17" t="s">
        <v>4416</v>
      </c>
      <c r="G38647" s="17" t="s">
        <v>84</v>
      </c>
      <c r="H38647" s="17" t="s">
        <v>6522</v>
      </c>
      <c r="I38647" s="17" t="s">
        <v>6373</v>
      </c>
      <c r="J38647" s="17" t="s">
        <v>5287</v>
      </c>
      <c r="K38647" s="17" t="s">
        <v>85</v>
      </c>
    </row>
    <row r="38648" spans="1:11">
      <c r="A38648" s="17" t="s">
        <v>5985</v>
      </c>
      <c r="B38648" s="28" t="s">
        <v>8189</v>
      </c>
      <c r="C38648" s="17" t="s">
        <v>5985</v>
      </c>
      <c r="D38648" s="17" t="s">
        <v>4089</v>
      </c>
      <c r="E38648" s="17" t="s">
        <v>3655</v>
      </c>
      <c r="F38648" s="17" t="s">
        <v>4413</v>
      </c>
      <c r="G38648" s="17" t="s">
        <v>84</v>
      </c>
      <c r="H38648" s="17" t="s">
        <v>6522</v>
      </c>
      <c r="I38648" s="17" t="s">
        <v>6373</v>
      </c>
      <c r="J38648" s="17" t="s">
        <v>5287</v>
      </c>
      <c r="K38648" s="17" t="s">
        <v>85</v>
      </c>
    </row>
    <row r="38649" spans="1:11">
      <c r="A38649" s="17" t="s">
        <v>5883</v>
      </c>
      <c r="B38649" s="28" t="s">
        <v>8189</v>
      </c>
      <c r="C38649" s="17" t="s">
        <v>5883</v>
      </c>
      <c r="D38649" s="17" t="s">
        <v>5884</v>
      </c>
      <c r="E38649" s="17" t="s">
        <v>3495</v>
      </c>
      <c r="F38649" s="17" t="s">
        <v>4400</v>
      </c>
      <c r="G38649" s="17" t="s">
        <v>84</v>
      </c>
      <c r="H38649" s="17" t="s">
        <v>6522</v>
      </c>
      <c r="I38649" s="17" t="s">
        <v>6373</v>
      </c>
      <c r="J38649" s="17" t="s">
        <v>5287</v>
      </c>
      <c r="K38649" s="17" t="s">
        <v>85</v>
      </c>
    </row>
    <row r="38650" spans="1:11">
      <c r="A38650" s="17" t="s">
        <v>1736</v>
      </c>
      <c r="B38650" s="28" t="s">
        <v>8189</v>
      </c>
      <c r="C38650" s="17" t="s">
        <v>1736</v>
      </c>
      <c r="D38650" s="17" t="s">
        <v>3459</v>
      </c>
      <c r="E38650" s="17" t="s">
        <v>3555</v>
      </c>
      <c r="F38650" s="17" t="s">
        <v>4408</v>
      </c>
      <c r="G38650" s="17" t="s">
        <v>84</v>
      </c>
      <c r="H38650" s="17" t="s">
        <v>6522</v>
      </c>
      <c r="I38650" s="17" t="s">
        <v>6373</v>
      </c>
      <c r="J38650" s="17" t="s">
        <v>5287</v>
      </c>
      <c r="K38650" s="17" t="s">
        <v>85</v>
      </c>
    </row>
    <row r="38651" spans="1:11">
      <c r="A38651" s="17" t="s">
        <v>6017</v>
      </c>
      <c r="B38651" s="28" t="s">
        <v>8189</v>
      </c>
      <c r="C38651" s="17" t="s">
        <v>6017</v>
      </c>
      <c r="D38651" s="17" t="s">
        <v>3522</v>
      </c>
      <c r="E38651" s="17" t="s">
        <v>3501</v>
      </c>
      <c r="F38651" s="17" t="s">
        <v>4398</v>
      </c>
      <c r="G38651" s="17" t="s">
        <v>84</v>
      </c>
      <c r="H38651" s="17" t="s">
        <v>6522</v>
      </c>
      <c r="I38651" s="17" t="s">
        <v>6373</v>
      </c>
      <c r="J38651" s="17" t="s">
        <v>5287</v>
      </c>
      <c r="K38651" s="17" t="s">
        <v>85</v>
      </c>
    </row>
    <row r="38652" spans="1:11">
      <c r="A38652" s="17" t="s">
        <v>1423</v>
      </c>
      <c r="B38652" s="28" t="s">
        <v>8189</v>
      </c>
      <c r="C38652" s="17" t="s">
        <v>1423</v>
      </c>
      <c r="D38652" s="17" t="s">
        <v>3459</v>
      </c>
      <c r="E38652" s="17" t="s">
        <v>3501</v>
      </c>
      <c r="F38652" s="17" t="s">
        <v>4163</v>
      </c>
      <c r="G38652" s="17" t="s">
        <v>84</v>
      </c>
      <c r="H38652" s="17" t="s">
        <v>6522</v>
      </c>
      <c r="I38652" s="17" t="s">
        <v>6373</v>
      </c>
      <c r="J38652" s="17" t="s">
        <v>5287</v>
      </c>
      <c r="K38652" s="17" t="s">
        <v>85</v>
      </c>
    </row>
    <row r="38653" spans="1:11">
      <c r="A38653" s="17" t="s">
        <v>1106</v>
      </c>
      <c r="B38653" s="28" t="s">
        <v>8189</v>
      </c>
      <c r="C38653" s="17" t="s">
        <v>1106</v>
      </c>
      <c r="D38653" s="17" t="s">
        <v>4273</v>
      </c>
      <c r="E38653" s="17" t="s">
        <v>3501</v>
      </c>
      <c r="F38653" s="17" t="s">
        <v>4404</v>
      </c>
      <c r="G38653" s="17" t="s">
        <v>84</v>
      </c>
      <c r="H38653" s="17" t="s">
        <v>6522</v>
      </c>
      <c r="I38653" s="17" t="s">
        <v>6373</v>
      </c>
      <c r="J38653" s="17" t="s">
        <v>5287</v>
      </c>
      <c r="K38653" s="17" t="s">
        <v>85</v>
      </c>
    </row>
    <row r="38654" spans="1:11">
      <c r="A38654" s="17" t="s">
        <v>1694</v>
      </c>
      <c r="B38654" s="28" t="s">
        <v>8189</v>
      </c>
      <c r="C38654" s="17" t="s">
        <v>1694</v>
      </c>
      <c r="D38654" s="17" t="s">
        <v>3531</v>
      </c>
      <c r="E38654" s="17" t="s">
        <v>3558</v>
      </c>
      <c r="F38654" s="17" t="s">
        <v>4163</v>
      </c>
      <c r="G38654" s="17" t="s">
        <v>84</v>
      </c>
      <c r="H38654" s="17" t="s">
        <v>6522</v>
      </c>
      <c r="I38654" s="17" t="s">
        <v>6373</v>
      </c>
      <c r="J38654" s="17" t="s">
        <v>5287</v>
      </c>
      <c r="K38654" s="17" t="s">
        <v>85</v>
      </c>
    </row>
    <row r="38655" spans="1:11">
      <c r="A38655" s="17" t="s">
        <v>2097</v>
      </c>
      <c r="B38655" s="28" t="s">
        <v>8189</v>
      </c>
      <c r="C38655" s="17" t="s">
        <v>2097</v>
      </c>
      <c r="D38655" s="17" t="s">
        <v>3552</v>
      </c>
      <c r="E38655" s="17" t="s">
        <v>3558</v>
      </c>
      <c r="F38655" s="17" t="s">
        <v>4400</v>
      </c>
      <c r="G38655" s="17" t="s">
        <v>84</v>
      </c>
      <c r="H38655" s="17" t="s">
        <v>6522</v>
      </c>
      <c r="I38655" s="17" t="s">
        <v>6373</v>
      </c>
      <c r="J38655" s="17" t="s">
        <v>5287</v>
      </c>
      <c r="K38655" s="17" t="s">
        <v>85</v>
      </c>
    </row>
    <row r="38656" spans="1:11">
      <c r="A38656" s="17" t="s">
        <v>5812</v>
      </c>
      <c r="B38656" s="28" t="s">
        <v>8189</v>
      </c>
      <c r="C38656" s="17" t="s">
        <v>5812</v>
      </c>
      <c r="D38656" s="17" t="s">
        <v>3914</v>
      </c>
      <c r="E38656" s="17" t="s">
        <v>3558</v>
      </c>
      <c r="F38656" s="17" t="s">
        <v>4404</v>
      </c>
      <c r="G38656" s="17" t="s">
        <v>84</v>
      </c>
      <c r="H38656" s="17" t="s">
        <v>6522</v>
      </c>
      <c r="I38656" s="17" t="s">
        <v>6373</v>
      </c>
      <c r="J38656" s="17" t="s">
        <v>5287</v>
      </c>
      <c r="K38656" s="17" t="s">
        <v>85</v>
      </c>
    </row>
    <row r="38657" spans="1:11">
      <c r="A38657" s="17" t="s">
        <v>976</v>
      </c>
      <c r="B38657" s="28" t="s">
        <v>8189</v>
      </c>
      <c r="C38657" s="17" t="s">
        <v>976</v>
      </c>
      <c r="D38657" s="17" t="s">
        <v>3712</v>
      </c>
      <c r="E38657" s="17" t="s">
        <v>3598</v>
      </c>
      <c r="F38657" s="17" t="s">
        <v>4397</v>
      </c>
      <c r="G38657" s="17" t="s">
        <v>84</v>
      </c>
      <c r="H38657" s="17" t="s">
        <v>6522</v>
      </c>
      <c r="I38657" s="17" t="s">
        <v>6373</v>
      </c>
      <c r="J38657" s="17" t="s">
        <v>5287</v>
      </c>
      <c r="K38657" s="17" t="s">
        <v>85</v>
      </c>
    </row>
    <row r="38658" spans="1:11">
      <c r="A38658" s="17" t="s">
        <v>1048</v>
      </c>
      <c r="B38658" s="28" t="s">
        <v>8189</v>
      </c>
      <c r="C38658" s="17" t="s">
        <v>1048</v>
      </c>
      <c r="D38658" s="17" t="s">
        <v>4147</v>
      </c>
      <c r="E38658" s="17" t="s">
        <v>3505</v>
      </c>
      <c r="F38658" s="17" t="s">
        <v>4163</v>
      </c>
      <c r="G38658" s="17" t="s">
        <v>84</v>
      </c>
      <c r="H38658" s="17" t="s">
        <v>6522</v>
      </c>
      <c r="I38658" s="17" t="s">
        <v>6373</v>
      </c>
      <c r="J38658" s="17" t="s">
        <v>5287</v>
      </c>
      <c r="K38658" s="17" t="s">
        <v>85</v>
      </c>
    </row>
    <row r="38659" spans="1:11">
      <c r="A38659" s="17" t="s">
        <v>2098</v>
      </c>
      <c r="B38659" s="28" t="s">
        <v>8189</v>
      </c>
      <c r="C38659" s="17" t="s">
        <v>2098</v>
      </c>
      <c r="D38659" s="17" t="s">
        <v>3710</v>
      </c>
      <c r="E38659" s="17" t="s">
        <v>3505</v>
      </c>
      <c r="F38659" s="17" t="s">
        <v>4400</v>
      </c>
      <c r="G38659" s="17" t="s">
        <v>84</v>
      </c>
      <c r="H38659" s="17" t="s">
        <v>6522</v>
      </c>
      <c r="I38659" s="17" t="s">
        <v>6373</v>
      </c>
      <c r="J38659" s="17" t="s">
        <v>5287</v>
      </c>
      <c r="K38659" s="17" t="s">
        <v>85</v>
      </c>
    </row>
    <row r="38660" spans="1:11">
      <c r="A38660" s="17" t="s">
        <v>1075</v>
      </c>
      <c r="B38660" s="28" t="s">
        <v>8190</v>
      </c>
      <c r="C38660" s="17" t="s">
        <v>1075</v>
      </c>
      <c r="D38660" s="17" t="s">
        <v>3445</v>
      </c>
      <c r="E38660" s="17" t="s">
        <v>3508</v>
      </c>
      <c r="F38660" s="17" t="s">
        <v>4423</v>
      </c>
      <c r="G38660" s="17" t="s">
        <v>84</v>
      </c>
      <c r="H38660" s="17" t="s">
        <v>6531</v>
      </c>
      <c r="I38660" s="17" t="s">
        <v>6373</v>
      </c>
      <c r="J38660" s="17" t="s">
        <v>5287</v>
      </c>
      <c r="K38660" s="17" t="s">
        <v>85</v>
      </c>
    </row>
    <row r="38661" spans="1:11">
      <c r="A38661" s="17" t="s">
        <v>1077</v>
      </c>
      <c r="B38661" s="28" t="s">
        <v>8190</v>
      </c>
      <c r="C38661" s="17" t="s">
        <v>1077</v>
      </c>
      <c r="D38661" s="17" t="s">
        <v>4485</v>
      </c>
      <c r="E38661" s="17" t="s">
        <v>3437</v>
      </c>
      <c r="F38661" s="17" t="s">
        <v>4423</v>
      </c>
      <c r="G38661" s="17" t="s">
        <v>84</v>
      </c>
      <c r="H38661" s="17" t="s">
        <v>6531</v>
      </c>
      <c r="I38661" s="17" t="s">
        <v>6373</v>
      </c>
      <c r="J38661" s="17" t="s">
        <v>5287</v>
      </c>
      <c r="K38661" s="17" t="s">
        <v>85</v>
      </c>
    </row>
    <row r="38662" spans="1:11">
      <c r="A38662" s="17" t="s">
        <v>1989</v>
      </c>
      <c r="B38662" s="28" t="s">
        <v>8190</v>
      </c>
      <c r="C38662" s="17" t="s">
        <v>1989</v>
      </c>
      <c r="D38662" s="17" t="s">
        <v>3992</v>
      </c>
      <c r="E38662" s="17" t="s">
        <v>3437</v>
      </c>
      <c r="F38662" s="17" t="s">
        <v>4384</v>
      </c>
      <c r="G38662" s="17" t="s">
        <v>84</v>
      </c>
      <c r="H38662" s="17" t="s">
        <v>6531</v>
      </c>
      <c r="I38662" s="17" t="s">
        <v>6373</v>
      </c>
      <c r="J38662" s="17" t="s">
        <v>5287</v>
      </c>
      <c r="K38662" s="17" t="s">
        <v>85</v>
      </c>
    </row>
    <row r="38663" spans="1:11">
      <c r="A38663" s="17" t="s">
        <v>1081</v>
      </c>
      <c r="B38663" s="28" t="s">
        <v>8190</v>
      </c>
      <c r="C38663" s="17" t="s">
        <v>1081</v>
      </c>
      <c r="D38663" s="17" t="s">
        <v>4487</v>
      </c>
      <c r="E38663" s="17" t="s">
        <v>3664</v>
      </c>
      <c r="F38663" s="17" t="s">
        <v>4423</v>
      </c>
      <c r="G38663" s="17" t="s">
        <v>84</v>
      </c>
      <c r="H38663" s="17" t="s">
        <v>6531</v>
      </c>
      <c r="I38663" s="17" t="s">
        <v>6373</v>
      </c>
      <c r="J38663" s="17" t="s">
        <v>5287</v>
      </c>
      <c r="K38663" s="17" t="s">
        <v>85</v>
      </c>
    </row>
    <row r="38664" spans="1:11">
      <c r="A38664" s="17" t="s">
        <v>1029</v>
      </c>
      <c r="B38664" s="28" t="s">
        <v>8190</v>
      </c>
      <c r="C38664" s="17" t="s">
        <v>1029</v>
      </c>
      <c r="D38664" s="17" t="s">
        <v>3477</v>
      </c>
      <c r="E38664" s="17" t="s">
        <v>3664</v>
      </c>
      <c r="F38664" s="17" t="s">
        <v>4397</v>
      </c>
      <c r="G38664" s="17" t="s">
        <v>84</v>
      </c>
      <c r="H38664" s="17" t="s">
        <v>6531</v>
      </c>
      <c r="I38664" s="17" t="s">
        <v>6373</v>
      </c>
      <c r="J38664" s="17" t="s">
        <v>5287</v>
      </c>
      <c r="K38664" s="17" t="s">
        <v>85</v>
      </c>
    </row>
    <row r="38665" spans="1:11">
      <c r="A38665" s="17" t="s">
        <v>2087</v>
      </c>
      <c r="B38665" s="28" t="s">
        <v>8190</v>
      </c>
      <c r="C38665" s="17" t="s">
        <v>2087</v>
      </c>
      <c r="D38665" s="17" t="s">
        <v>3635</v>
      </c>
      <c r="E38665" s="17" t="s">
        <v>4037</v>
      </c>
      <c r="F38665" s="17" t="s">
        <v>4406</v>
      </c>
      <c r="G38665" s="17" t="s">
        <v>84</v>
      </c>
      <c r="H38665" s="17" t="s">
        <v>6531</v>
      </c>
      <c r="I38665" s="17" t="s">
        <v>6373</v>
      </c>
      <c r="J38665" s="17" t="s">
        <v>5287</v>
      </c>
      <c r="K38665" s="17" t="s">
        <v>85</v>
      </c>
    </row>
    <row r="38666" spans="1:11">
      <c r="A38666" s="17" t="s">
        <v>1355</v>
      </c>
      <c r="B38666" s="28" t="s">
        <v>8190</v>
      </c>
      <c r="C38666" s="17" t="s">
        <v>1355</v>
      </c>
      <c r="D38666" s="17" t="s">
        <v>3445</v>
      </c>
      <c r="E38666" s="17" t="s">
        <v>4386</v>
      </c>
      <c r="F38666" s="17" t="s">
        <v>4397</v>
      </c>
      <c r="G38666" s="17" t="s">
        <v>84</v>
      </c>
      <c r="H38666" s="17" t="s">
        <v>6531</v>
      </c>
      <c r="I38666" s="17" t="s">
        <v>6373</v>
      </c>
      <c r="J38666" s="17" t="s">
        <v>5287</v>
      </c>
      <c r="K38666" s="17" t="s">
        <v>85</v>
      </c>
    </row>
    <row r="38667" spans="1:11">
      <c r="A38667" s="17" t="s">
        <v>1083</v>
      </c>
      <c r="B38667" s="28" t="s">
        <v>8190</v>
      </c>
      <c r="C38667" s="17" t="s">
        <v>1083</v>
      </c>
      <c r="D38667" s="17" t="s">
        <v>3459</v>
      </c>
      <c r="E38667" s="17" t="s">
        <v>4353</v>
      </c>
      <c r="F38667" s="17" t="s">
        <v>4423</v>
      </c>
      <c r="G38667" s="17" t="s">
        <v>84</v>
      </c>
      <c r="H38667" s="17" t="s">
        <v>6531</v>
      </c>
      <c r="I38667" s="17" t="s">
        <v>6373</v>
      </c>
      <c r="J38667" s="17" t="s">
        <v>5287</v>
      </c>
      <c r="K38667" s="17" t="s">
        <v>85</v>
      </c>
    </row>
    <row r="38668" spans="1:11">
      <c r="A38668" s="17" t="s">
        <v>909</v>
      </c>
      <c r="B38668" s="28" t="s">
        <v>8190</v>
      </c>
      <c r="C38668" s="17" t="s">
        <v>909</v>
      </c>
      <c r="D38668" s="17" t="s">
        <v>4419</v>
      </c>
      <c r="E38668" s="17" t="s">
        <v>4420</v>
      </c>
      <c r="F38668" s="17" t="s">
        <v>4400</v>
      </c>
      <c r="G38668" s="17" t="s">
        <v>84</v>
      </c>
      <c r="H38668" s="17" t="s">
        <v>6531</v>
      </c>
      <c r="I38668" s="17" t="s">
        <v>6373</v>
      </c>
      <c r="J38668" s="17" t="s">
        <v>5287</v>
      </c>
      <c r="K38668" s="17" t="s">
        <v>85</v>
      </c>
    </row>
    <row r="38669" spans="1:11">
      <c r="A38669" s="17" t="s">
        <v>1902</v>
      </c>
      <c r="B38669" s="28" t="s">
        <v>8190</v>
      </c>
      <c r="C38669" s="17" t="s">
        <v>1902</v>
      </c>
      <c r="D38669" s="17" t="s">
        <v>3953</v>
      </c>
      <c r="E38669" s="17" t="s">
        <v>3446</v>
      </c>
      <c r="F38669" s="17" t="s">
        <v>4416</v>
      </c>
      <c r="G38669" s="17" t="s">
        <v>84</v>
      </c>
      <c r="H38669" s="17" t="s">
        <v>6531</v>
      </c>
      <c r="I38669" s="17" t="s">
        <v>6373</v>
      </c>
      <c r="J38669" s="17" t="s">
        <v>5287</v>
      </c>
      <c r="K38669" s="17" t="s">
        <v>85</v>
      </c>
    </row>
    <row r="38670" spans="1:11">
      <c r="A38670" s="17" t="s">
        <v>2064</v>
      </c>
      <c r="B38670" s="28" t="s">
        <v>8190</v>
      </c>
      <c r="C38670" s="17" t="s">
        <v>2064</v>
      </c>
      <c r="D38670" s="17" t="s">
        <v>3552</v>
      </c>
      <c r="E38670" s="17" t="s">
        <v>4437</v>
      </c>
      <c r="F38670" s="17" t="s">
        <v>4163</v>
      </c>
      <c r="G38670" s="17" t="s">
        <v>84</v>
      </c>
      <c r="H38670" s="17" t="s">
        <v>6531</v>
      </c>
      <c r="I38670" s="17" t="s">
        <v>6373</v>
      </c>
      <c r="J38670" s="17" t="s">
        <v>5287</v>
      </c>
      <c r="K38670" s="17" t="s">
        <v>85</v>
      </c>
    </row>
    <row r="38671" spans="1:11">
      <c r="A38671" s="17" t="s">
        <v>1428</v>
      </c>
      <c r="B38671" s="28" t="s">
        <v>8190</v>
      </c>
      <c r="C38671" s="17" t="s">
        <v>1428</v>
      </c>
      <c r="D38671" s="17" t="s">
        <v>4594</v>
      </c>
      <c r="E38671" s="17" t="s">
        <v>3607</v>
      </c>
      <c r="F38671" s="17" t="s">
        <v>4384</v>
      </c>
      <c r="G38671" s="17" t="s">
        <v>84</v>
      </c>
      <c r="H38671" s="17" t="s">
        <v>6531</v>
      </c>
      <c r="I38671" s="17" t="s">
        <v>6373</v>
      </c>
      <c r="J38671" s="17" t="s">
        <v>5287</v>
      </c>
      <c r="K38671" s="17" t="s">
        <v>85</v>
      </c>
    </row>
    <row r="38672" spans="1:11">
      <c r="A38672" s="17" t="s">
        <v>2090</v>
      </c>
      <c r="B38672" s="28" t="s">
        <v>8190</v>
      </c>
      <c r="C38672" s="17" t="s">
        <v>2090</v>
      </c>
      <c r="D38672" s="17" t="s">
        <v>3572</v>
      </c>
      <c r="E38672" s="17" t="s">
        <v>3450</v>
      </c>
      <c r="F38672" s="17" t="s">
        <v>4408</v>
      </c>
      <c r="G38672" s="17" t="s">
        <v>84</v>
      </c>
      <c r="H38672" s="17" t="s">
        <v>6531</v>
      </c>
      <c r="I38672" s="17" t="s">
        <v>6373</v>
      </c>
      <c r="J38672" s="17" t="s">
        <v>5287</v>
      </c>
      <c r="K38672" s="17" t="s">
        <v>85</v>
      </c>
    </row>
    <row r="38673" spans="1:11">
      <c r="A38673" s="17" t="s">
        <v>6336</v>
      </c>
      <c r="B38673" s="28" t="s">
        <v>8190</v>
      </c>
      <c r="C38673" s="17" t="s">
        <v>6336</v>
      </c>
      <c r="D38673" s="17" t="s">
        <v>3451</v>
      </c>
      <c r="E38673" s="17" t="s">
        <v>3450</v>
      </c>
      <c r="F38673" s="17" t="s">
        <v>4723</v>
      </c>
      <c r="G38673" s="17" t="s">
        <v>84</v>
      </c>
      <c r="H38673" s="17" t="s">
        <v>6531</v>
      </c>
      <c r="I38673" s="17" t="s">
        <v>6373</v>
      </c>
      <c r="J38673" s="17" t="s">
        <v>5287</v>
      </c>
      <c r="K38673" s="17" t="s">
        <v>85</v>
      </c>
    </row>
    <row r="38674" spans="1:11">
      <c r="A38674" s="17" t="s">
        <v>5904</v>
      </c>
      <c r="B38674" s="28" t="s">
        <v>8190</v>
      </c>
      <c r="C38674" s="17" t="s">
        <v>5904</v>
      </c>
      <c r="D38674" s="17" t="s">
        <v>3769</v>
      </c>
      <c r="E38674" s="17" t="s">
        <v>3450</v>
      </c>
      <c r="F38674" s="17" t="s">
        <v>4423</v>
      </c>
      <c r="G38674" s="17" t="s">
        <v>84</v>
      </c>
      <c r="H38674" s="17" t="s">
        <v>6531</v>
      </c>
      <c r="I38674" s="17" t="s">
        <v>6373</v>
      </c>
      <c r="J38674" s="17" t="s">
        <v>5287</v>
      </c>
      <c r="K38674" s="17" t="s">
        <v>85</v>
      </c>
    </row>
    <row r="38675" spans="1:11">
      <c r="A38675" s="17" t="s">
        <v>1430</v>
      </c>
      <c r="B38675" s="28" t="s">
        <v>8190</v>
      </c>
      <c r="C38675" s="17" t="s">
        <v>1430</v>
      </c>
      <c r="D38675" s="17" t="s">
        <v>4595</v>
      </c>
      <c r="E38675" s="17" t="s">
        <v>4596</v>
      </c>
      <c r="F38675" s="17" t="s">
        <v>4400</v>
      </c>
      <c r="G38675" s="17" t="s">
        <v>84</v>
      </c>
      <c r="H38675" s="17" t="s">
        <v>6531</v>
      </c>
      <c r="I38675" s="17" t="s">
        <v>6373</v>
      </c>
      <c r="J38675" s="17" t="s">
        <v>5287</v>
      </c>
      <c r="K38675" s="17" t="s">
        <v>85</v>
      </c>
    </row>
    <row r="38676" spans="1:11">
      <c r="A38676" s="17" t="s">
        <v>1844</v>
      </c>
      <c r="B38676" s="28" t="s">
        <v>8190</v>
      </c>
      <c r="C38676" s="17" t="s">
        <v>1844</v>
      </c>
      <c r="D38676" s="17" t="s">
        <v>3731</v>
      </c>
      <c r="E38676" s="17" t="s">
        <v>3521</v>
      </c>
      <c r="F38676" s="17" t="s">
        <v>4393</v>
      </c>
      <c r="G38676" s="17" t="s">
        <v>84</v>
      </c>
      <c r="H38676" s="17" t="s">
        <v>6531</v>
      </c>
      <c r="I38676" s="17" t="s">
        <v>6373</v>
      </c>
      <c r="J38676" s="17" t="s">
        <v>5287</v>
      </c>
      <c r="K38676" s="17" t="s">
        <v>85</v>
      </c>
    </row>
    <row r="38677" spans="1:11">
      <c r="A38677" s="17" t="s">
        <v>1866</v>
      </c>
      <c r="B38677" s="28" t="s">
        <v>8190</v>
      </c>
      <c r="C38677" s="17" t="s">
        <v>1866</v>
      </c>
      <c r="D38677" s="17" t="s">
        <v>4066</v>
      </c>
      <c r="E38677" s="17" t="s">
        <v>3523</v>
      </c>
      <c r="F38677" s="17" t="s">
        <v>4406</v>
      </c>
      <c r="G38677" s="17" t="s">
        <v>84</v>
      </c>
      <c r="H38677" s="17" t="s">
        <v>6531</v>
      </c>
      <c r="I38677" s="17" t="s">
        <v>6373</v>
      </c>
      <c r="J38677" s="17" t="s">
        <v>5287</v>
      </c>
      <c r="K38677" s="17" t="s">
        <v>85</v>
      </c>
    </row>
    <row r="38678" spans="1:11">
      <c r="A38678" s="17" t="s">
        <v>1811</v>
      </c>
      <c r="B38678" s="28" t="s">
        <v>8190</v>
      </c>
      <c r="C38678" s="17" t="s">
        <v>1811</v>
      </c>
      <c r="D38678" s="17" t="s">
        <v>3625</v>
      </c>
      <c r="E38678" s="17" t="s">
        <v>3523</v>
      </c>
      <c r="F38678" s="17" t="s">
        <v>4408</v>
      </c>
      <c r="G38678" s="17" t="s">
        <v>84</v>
      </c>
      <c r="H38678" s="17" t="s">
        <v>6531</v>
      </c>
      <c r="I38678" s="17" t="s">
        <v>6373</v>
      </c>
      <c r="J38678" s="17" t="s">
        <v>5287</v>
      </c>
      <c r="K38678" s="17" t="s">
        <v>85</v>
      </c>
    </row>
    <row r="38679" spans="1:11">
      <c r="A38679" s="17" t="s">
        <v>1321</v>
      </c>
      <c r="B38679" s="28" t="s">
        <v>8190</v>
      </c>
      <c r="C38679" s="17" t="s">
        <v>1321</v>
      </c>
      <c r="D38679" s="17" t="s">
        <v>3626</v>
      </c>
      <c r="E38679" s="17" t="s">
        <v>3523</v>
      </c>
      <c r="F38679" s="17" t="s">
        <v>3766</v>
      </c>
      <c r="G38679" s="17" t="s">
        <v>84</v>
      </c>
      <c r="H38679" s="17" t="s">
        <v>6531</v>
      </c>
      <c r="I38679" s="17" t="s">
        <v>6373</v>
      </c>
      <c r="J38679" s="17" t="s">
        <v>5287</v>
      </c>
      <c r="K38679" s="17" t="s">
        <v>85</v>
      </c>
    </row>
    <row r="38680" spans="1:11">
      <c r="A38680" s="17" t="s">
        <v>1256</v>
      </c>
      <c r="B38680" s="28" t="s">
        <v>8190</v>
      </c>
      <c r="C38680" s="17" t="s">
        <v>1256</v>
      </c>
      <c r="D38680" s="17" t="s">
        <v>4531</v>
      </c>
      <c r="E38680" s="17" t="s">
        <v>3523</v>
      </c>
      <c r="F38680" s="17" t="s">
        <v>4402</v>
      </c>
      <c r="G38680" s="17" t="s">
        <v>84</v>
      </c>
      <c r="H38680" s="17" t="s">
        <v>6531</v>
      </c>
      <c r="I38680" s="17" t="s">
        <v>6373</v>
      </c>
      <c r="J38680" s="17" t="s">
        <v>5287</v>
      </c>
      <c r="K38680" s="17" t="s">
        <v>85</v>
      </c>
    </row>
    <row r="38681" spans="1:11">
      <c r="A38681" s="17" t="s">
        <v>3427</v>
      </c>
      <c r="B38681" s="28" t="s">
        <v>8190</v>
      </c>
      <c r="C38681" s="17" t="s">
        <v>3427</v>
      </c>
      <c r="D38681" s="17" t="s">
        <v>3569</v>
      </c>
      <c r="E38681" s="17" t="s">
        <v>3523</v>
      </c>
      <c r="F38681" s="17" t="s">
        <v>4397</v>
      </c>
      <c r="G38681" s="17" t="s">
        <v>84</v>
      </c>
      <c r="H38681" s="17" t="s">
        <v>6531</v>
      </c>
      <c r="I38681" s="17" t="s">
        <v>6373</v>
      </c>
      <c r="J38681" s="17" t="s">
        <v>5287</v>
      </c>
      <c r="K38681" s="17" t="s">
        <v>85</v>
      </c>
    </row>
    <row r="38682" spans="1:11">
      <c r="A38682" s="17" t="s">
        <v>1257</v>
      </c>
      <c r="B38682" s="28" t="s">
        <v>8190</v>
      </c>
      <c r="C38682" s="17" t="s">
        <v>1257</v>
      </c>
      <c r="D38682" s="17" t="s">
        <v>4532</v>
      </c>
      <c r="E38682" s="17" t="s">
        <v>3456</v>
      </c>
      <c r="F38682" s="17" t="s">
        <v>4400</v>
      </c>
      <c r="G38682" s="17" t="s">
        <v>84</v>
      </c>
      <c r="H38682" s="17" t="s">
        <v>6531</v>
      </c>
      <c r="I38682" s="17" t="s">
        <v>6373</v>
      </c>
      <c r="J38682" s="17" t="s">
        <v>5287</v>
      </c>
      <c r="K38682" s="17" t="s">
        <v>85</v>
      </c>
    </row>
    <row r="38683" spans="1:11">
      <c r="A38683" s="17" t="s">
        <v>2377</v>
      </c>
      <c r="B38683" s="28" t="s">
        <v>8190</v>
      </c>
      <c r="C38683" s="17" t="s">
        <v>2377</v>
      </c>
      <c r="D38683" s="17" t="s">
        <v>3477</v>
      </c>
      <c r="E38683" s="17" t="s">
        <v>3456</v>
      </c>
      <c r="F38683" s="17" t="s">
        <v>4416</v>
      </c>
      <c r="G38683" s="17" t="s">
        <v>84</v>
      </c>
      <c r="H38683" s="17" t="s">
        <v>6531</v>
      </c>
      <c r="I38683" s="17" t="s">
        <v>6373</v>
      </c>
      <c r="J38683" s="17" t="s">
        <v>5287</v>
      </c>
      <c r="K38683" s="17" t="s">
        <v>85</v>
      </c>
    </row>
    <row r="38684" spans="1:11">
      <c r="A38684" s="17" t="s">
        <v>2016</v>
      </c>
      <c r="B38684" s="28" t="s">
        <v>8190</v>
      </c>
      <c r="C38684" s="17" t="s">
        <v>2016</v>
      </c>
      <c r="D38684" s="17" t="s">
        <v>4779</v>
      </c>
      <c r="E38684" s="17" t="s">
        <v>3743</v>
      </c>
      <c r="F38684" s="17" t="s">
        <v>4406</v>
      </c>
      <c r="G38684" s="17" t="s">
        <v>84</v>
      </c>
      <c r="H38684" s="17" t="s">
        <v>6531</v>
      </c>
      <c r="I38684" s="17" t="s">
        <v>6373</v>
      </c>
      <c r="J38684" s="17" t="s">
        <v>5287</v>
      </c>
      <c r="K38684" s="17" t="s">
        <v>85</v>
      </c>
    </row>
    <row r="38685" spans="1:11">
      <c r="A38685" s="17" t="s">
        <v>1166</v>
      </c>
      <c r="B38685" s="28" t="s">
        <v>8190</v>
      </c>
      <c r="C38685" s="17" t="s">
        <v>1166</v>
      </c>
      <c r="D38685" s="17" t="s">
        <v>4502</v>
      </c>
      <c r="E38685" s="17" t="s">
        <v>3458</v>
      </c>
      <c r="F38685" s="17" t="s">
        <v>4400</v>
      </c>
      <c r="G38685" s="17" t="s">
        <v>84</v>
      </c>
      <c r="H38685" s="17" t="s">
        <v>6531</v>
      </c>
      <c r="I38685" s="17" t="s">
        <v>6373</v>
      </c>
      <c r="J38685" s="17" t="s">
        <v>5287</v>
      </c>
      <c r="K38685" s="17" t="s">
        <v>85</v>
      </c>
    </row>
    <row r="38686" spans="1:11">
      <c r="A38686" s="17" t="s">
        <v>1454</v>
      </c>
      <c r="B38686" s="28" t="s">
        <v>8190</v>
      </c>
      <c r="C38686" s="17" t="s">
        <v>1454</v>
      </c>
      <c r="D38686" s="17" t="s">
        <v>3459</v>
      </c>
      <c r="E38686" s="17" t="s">
        <v>3458</v>
      </c>
      <c r="F38686" s="17" t="s">
        <v>4408</v>
      </c>
      <c r="G38686" s="17" t="s">
        <v>84</v>
      </c>
      <c r="H38686" s="17" t="s">
        <v>6531</v>
      </c>
      <c r="I38686" s="17" t="s">
        <v>6373</v>
      </c>
      <c r="J38686" s="17" t="s">
        <v>5287</v>
      </c>
      <c r="K38686" s="17" t="s">
        <v>85</v>
      </c>
    </row>
    <row r="38687" spans="1:11">
      <c r="A38687" s="17" t="s">
        <v>1340</v>
      </c>
      <c r="B38687" s="28" t="s">
        <v>8190</v>
      </c>
      <c r="C38687" s="17" t="s">
        <v>1340</v>
      </c>
      <c r="D38687" s="17" t="s">
        <v>3574</v>
      </c>
      <c r="E38687" s="17" t="s">
        <v>3958</v>
      </c>
      <c r="F38687" s="17" t="s">
        <v>4406</v>
      </c>
      <c r="G38687" s="17" t="s">
        <v>84</v>
      </c>
      <c r="H38687" s="17" t="s">
        <v>6531</v>
      </c>
      <c r="I38687" s="17" t="s">
        <v>6373</v>
      </c>
      <c r="J38687" s="17" t="s">
        <v>5287</v>
      </c>
      <c r="K38687" s="17" t="s">
        <v>85</v>
      </c>
    </row>
    <row r="38688" spans="1:11">
      <c r="A38688" s="17" t="s">
        <v>990</v>
      </c>
      <c r="B38688" s="28" t="s">
        <v>8190</v>
      </c>
      <c r="C38688" s="17" t="s">
        <v>990</v>
      </c>
      <c r="D38688" s="17" t="s">
        <v>3556</v>
      </c>
      <c r="E38688" s="17" t="s">
        <v>3610</v>
      </c>
      <c r="F38688" s="17" t="s">
        <v>4390</v>
      </c>
      <c r="G38688" s="17" t="s">
        <v>84</v>
      </c>
      <c r="H38688" s="17" t="s">
        <v>6531</v>
      </c>
      <c r="I38688" s="17" t="s">
        <v>6373</v>
      </c>
      <c r="J38688" s="17" t="s">
        <v>5287</v>
      </c>
      <c r="K38688" s="17" t="s">
        <v>85</v>
      </c>
    </row>
    <row r="38689" spans="1:11">
      <c r="A38689" s="17" t="s">
        <v>5852</v>
      </c>
      <c r="B38689" s="28" t="s">
        <v>8190</v>
      </c>
      <c r="C38689" s="17" t="s">
        <v>5852</v>
      </c>
      <c r="D38689" s="17" t="s">
        <v>3749</v>
      </c>
      <c r="E38689" s="17" t="s">
        <v>3610</v>
      </c>
      <c r="F38689" s="17" t="s">
        <v>4408</v>
      </c>
      <c r="G38689" s="17" t="s">
        <v>84</v>
      </c>
      <c r="H38689" s="17" t="s">
        <v>6531</v>
      </c>
      <c r="I38689" s="17" t="s">
        <v>6373</v>
      </c>
      <c r="J38689" s="17" t="s">
        <v>5287</v>
      </c>
      <c r="K38689" s="17" t="s">
        <v>85</v>
      </c>
    </row>
    <row r="38690" spans="1:11">
      <c r="A38690" s="17" t="s">
        <v>886</v>
      </c>
      <c r="B38690" s="28" t="s">
        <v>8190</v>
      </c>
      <c r="C38690" s="17" t="s">
        <v>886</v>
      </c>
      <c r="D38690" s="17" t="s">
        <v>3561</v>
      </c>
      <c r="E38690" s="17" t="s">
        <v>3610</v>
      </c>
      <c r="F38690" s="17" t="s">
        <v>4384</v>
      </c>
      <c r="G38690" s="17" t="s">
        <v>84</v>
      </c>
      <c r="H38690" s="17" t="s">
        <v>6531</v>
      </c>
      <c r="I38690" s="17" t="s">
        <v>6373</v>
      </c>
      <c r="J38690" s="17" t="s">
        <v>5287</v>
      </c>
      <c r="K38690" s="17" t="s">
        <v>85</v>
      </c>
    </row>
    <row r="38691" spans="1:11">
      <c r="A38691" s="17" t="s">
        <v>1091</v>
      </c>
      <c r="B38691" s="28" t="s">
        <v>8190</v>
      </c>
      <c r="C38691" s="17" t="s">
        <v>1091</v>
      </c>
      <c r="D38691" s="17" t="s">
        <v>3534</v>
      </c>
      <c r="E38691" s="17" t="s">
        <v>3461</v>
      </c>
      <c r="F38691" s="17" t="s">
        <v>4423</v>
      </c>
      <c r="G38691" s="17" t="s">
        <v>84</v>
      </c>
      <c r="H38691" s="17" t="s">
        <v>6531</v>
      </c>
      <c r="I38691" s="17" t="s">
        <v>6373</v>
      </c>
      <c r="J38691" s="17" t="s">
        <v>5287</v>
      </c>
      <c r="K38691" s="17" t="s">
        <v>85</v>
      </c>
    </row>
    <row r="38692" spans="1:11">
      <c r="A38692" s="17" t="s">
        <v>1848</v>
      </c>
      <c r="B38692" s="28" t="s">
        <v>8190</v>
      </c>
      <c r="C38692" s="17" t="s">
        <v>1848</v>
      </c>
      <c r="D38692" s="17" t="s">
        <v>3901</v>
      </c>
      <c r="E38692" s="17" t="s">
        <v>3464</v>
      </c>
      <c r="F38692" s="17" t="s">
        <v>4163</v>
      </c>
      <c r="G38692" s="17" t="s">
        <v>84</v>
      </c>
      <c r="H38692" s="17" t="s">
        <v>6531</v>
      </c>
      <c r="I38692" s="17" t="s">
        <v>6373</v>
      </c>
      <c r="J38692" s="17" t="s">
        <v>5287</v>
      </c>
      <c r="K38692" s="17" t="s">
        <v>85</v>
      </c>
    </row>
    <row r="38693" spans="1:11">
      <c r="A38693" s="17" t="s">
        <v>1092</v>
      </c>
      <c r="B38693" s="28" t="s">
        <v>8190</v>
      </c>
      <c r="C38693" s="17" t="s">
        <v>1092</v>
      </c>
      <c r="D38693" s="17" t="s">
        <v>3504</v>
      </c>
      <c r="E38693" s="17" t="s">
        <v>3464</v>
      </c>
      <c r="F38693" s="17" t="s">
        <v>4423</v>
      </c>
      <c r="G38693" s="17" t="s">
        <v>84</v>
      </c>
      <c r="H38693" s="17" t="s">
        <v>6531</v>
      </c>
      <c r="I38693" s="17" t="s">
        <v>6373</v>
      </c>
      <c r="J38693" s="17" t="s">
        <v>5287</v>
      </c>
      <c r="K38693" s="17" t="s">
        <v>85</v>
      </c>
    </row>
    <row r="38694" spans="1:11">
      <c r="A38694" s="17" t="s">
        <v>1570</v>
      </c>
      <c r="B38694" s="28" t="s">
        <v>8190</v>
      </c>
      <c r="C38694" s="17" t="s">
        <v>1570</v>
      </c>
      <c r="D38694" s="17" t="s">
        <v>3452</v>
      </c>
      <c r="E38694" s="17" t="s">
        <v>3464</v>
      </c>
      <c r="F38694" s="17" t="s">
        <v>4397</v>
      </c>
      <c r="G38694" s="17" t="s">
        <v>84</v>
      </c>
      <c r="H38694" s="17" t="s">
        <v>6531</v>
      </c>
      <c r="I38694" s="17" t="s">
        <v>6373</v>
      </c>
      <c r="J38694" s="17" t="s">
        <v>5287</v>
      </c>
      <c r="K38694" s="17" t="s">
        <v>85</v>
      </c>
    </row>
    <row r="38695" spans="1:11">
      <c r="A38695" s="17" t="s">
        <v>1093</v>
      </c>
      <c r="B38695" s="28" t="s">
        <v>8190</v>
      </c>
      <c r="C38695" s="17" t="s">
        <v>1093</v>
      </c>
      <c r="D38695" s="17" t="s">
        <v>3463</v>
      </c>
      <c r="E38695" s="17" t="s">
        <v>3464</v>
      </c>
      <c r="F38695" s="17" t="s">
        <v>4423</v>
      </c>
      <c r="G38695" s="17" t="s">
        <v>84</v>
      </c>
      <c r="H38695" s="17" t="s">
        <v>6531</v>
      </c>
      <c r="I38695" s="17" t="s">
        <v>6373</v>
      </c>
      <c r="J38695" s="17" t="s">
        <v>5287</v>
      </c>
      <c r="K38695" s="17" t="s">
        <v>85</v>
      </c>
    </row>
    <row r="38696" spans="1:11">
      <c r="A38696" s="17" t="s">
        <v>1341</v>
      </c>
      <c r="B38696" s="28" t="s">
        <v>8190</v>
      </c>
      <c r="C38696" s="17" t="s">
        <v>1341</v>
      </c>
      <c r="D38696" s="17" t="s">
        <v>4568</v>
      </c>
      <c r="E38696" s="17" t="s">
        <v>3464</v>
      </c>
      <c r="F38696" s="17" t="s">
        <v>4408</v>
      </c>
      <c r="G38696" s="17" t="s">
        <v>84</v>
      </c>
      <c r="H38696" s="17" t="s">
        <v>6531</v>
      </c>
      <c r="I38696" s="17" t="s">
        <v>6373</v>
      </c>
      <c r="J38696" s="17" t="s">
        <v>5287</v>
      </c>
      <c r="K38696" s="17" t="s">
        <v>85</v>
      </c>
    </row>
    <row r="38697" spans="1:11">
      <c r="A38697" s="17" t="s">
        <v>6532</v>
      </c>
      <c r="B38697" s="28" t="s">
        <v>8190</v>
      </c>
      <c r="C38697" s="17" t="s">
        <v>6532</v>
      </c>
      <c r="D38697" s="17" t="s">
        <v>6533</v>
      </c>
      <c r="E38697" s="17" t="s">
        <v>3467</v>
      </c>
      <c r="F38697" s="17" t="s">
        <v>5132</v>
      </c>
      <c r="G38697" s="17" t="s">
        <v>84</v>
      </c>
      <c r="H38697" s="17" t="s">
        <v>6531</v>
      </c>
      <c r="I38697" s="17" t="s">
        <v>6373</v>
      </c>
      <c r="J38697" s="17" t="s">
        <v>5287</v>
      </c>
      <c r="K38697" s="17" t="s">
        <v>85</v>
      </c>
    </row>
    <row r="38698" spans="1:11">
      <c r="A38698" s="17" t="s">
        <v>1829</v>
      </c>
      <c r="B38698" s="28" t="s">
        <v>8190</v>
      </c>
      <c r="C38698" s="17" t="s">
        <v>1829</v>
      </c>
      <c r="D38698" s="17" t="s">
        <v>3661</v>
      </c>
      <c r="E38698" s="17" t="s">
        <v>3467</v>
      </c>
      <c r="F38698" s="17" t="s">
        <v>4400</v>
      </c>
      <c r="G38698" s="17" t="s">
        <v>84</v>
      </c>
      <c r="H38698" s="17" t="s">
        <v>6531</v>
      </c>
      <c r="I38698" s="17" t="s">
        <v>6373</v>
      </c>
      <c r="J38698" s="17" t="s">
        <v>5287</v>
      </c>
      <c r="K38698" s="17" t="s">
        <v>85</v>
      </c>
    </row>
    <row r="38699" spans="1:11">
      <c r="A38699" s="17" t="s">
        <v>991</v>
      </c>
      <c r="B38699" s="28" t="s">
        <v>8190</v>
      </c>
      <c r="C38699" s="17" t="s">
        <v>991</v>
      </c>
      <c r="D38699" s="17" t="s">
        <v>3580</v>
      </c>
      <c r="E38699" s="17" t="s">
        <v>3467</v>
      </c>
      <c r="F38699" s="17" t="s">
        <v>3766</v>
      </c>
      <c r="G38699" s="17" t="s">
        <v>84</v>
      </c>
      <c r="H38699" s="17" t="s">
        <v>6531</v>
      </c>
      <c r="I38699" s="17" t="s">
        <v>6373</v>
      </c>
      <c r="J38699" s="17" t="s">
        <v>5287</v>
      </c>
      <c r="K38699" s="17" t="s">
        <v>85</v>
      </c>
    </row>
    <row r="38700" spans="1:11">
      <c r="A38700" s="17" t="s">
        <v>2076</v>
      </c>
      <c r="B38700" s="28" t="s">
        <v>8190</v>
      </c>
      <c r="C38700" s="17" t="s">
        <v>2076</v>
      </c>
      <c r="D38700" s="17" t="s">
        <v>4374</v>
      </c>
      <c r="E38700" s="17" t="s">
        <v>3471</v>
      </c>
      <c r="F38700" s="17" t="s">
        <v>4400</v>
      </c>
      <c r="G38700" s="17" t="s">
        <v>84</v>
      </c>
      <c r="H38700" s="17" t="s">
        <v>6531</v>
      </c>
      <c r="I38700" s="17" t="s">
        <v>6373</v>
      </c>
      <c r="J38700" s="17" t="s">
        <v>5287</v>
      </c>
      <c r="K38700" s="17" t="s">
        <v>85</v>
      </c>
    </row>
    <row r="38701" spans="1:11">
      <c r="A38701" s="17" t="s">
        <v>5821</v>
      </c>
      <c r="B38701" s="28" t="s">
        <v>8190</v>
      </c>
      <c r="C38701" s="17" t="s">
        <v>5821</v>
      </c>
      <c r="D38701" s="17" t="s">
        <v>3463</v>
      </c>
      <c r="E38701" s="17" t="s">
        <v>3472</v>
      </c>
      <c r="F38701" s="17" t="s">
        <v>4163</v>
      </c>
      <c r="G38701" s="17" t="s">
        <v>84</v>
      </c>
      <c r="H38701" s="17" t="s">
        <v>6531</v>
      </c>
      <c r="I38701" s="17" t="s">
        <v>6373</v>
      </c>
      <c r="J38701" s="17" t="s">
        <v>5287</v>
      </c>
      <c r="K38701" s="17" t="s">
        <v>85</v>
      </c>
    </row>
    <row r="38702" spans="1:11">
      <c r="A38702" s="17" t="s">
        <v>5834</v>
      </c>
      <c r="B38702" s="28" t="s">
        <v>8190</v>
      </c>
      <c r="C38702" s="17" t="s">
        <v>5834</v>
      </c>
      <c r="D38702" s="17" t="s">
        <v>3728</v>
      </c>
      <c r="E38702" s="17" t="s">
        <v>3472</v>
      </c>
      <c r="F38702" s="17" t="s">
        <v>4404</v>
      </c>
      <c r="G38702" s="17" t="s">
        <v>84</v>
      </c>
      <c r="H38702" s="17" t="s">
        <v>6531</v>
      </c>
      <c r="I38702" s="17" t="s">
        <v>6373</v>
      </c>
      <c r="J38702" s="17" t="s">
        <v>5287</v>
      </c>
      <c r="K38702" s="17" t="s">
        <v>85</v>
      </c>
    </row>
    <row r="38703" spans="1:11">
      <c r="A38703" s="17" t="s">
        <v>6003</v>
      </c>
      <c r="B38703" s="28" t="s">
        <v>8190</v>
      </c>
      <c r="C38703" s="17" t="s">
        <v>6003</v>
      </c>
      <c r="D38703" s="17" t="s">
        <v>3624</v>
      </c>
      <c r="E38703" s="17" t="s">
        <v>4227</v>
      </c>
      <c r="F38703" s="17" t="s">
        <v>4413</v>
      </c>
      <c r="G38703" s="17" t="s">
        <v>84</v>
      </c>
      <c r="H38703" s="17" t="s">
        <v>6531</v>
      </c>
      <c r="I38703" s="17" t="s">
        <v>6373</v>
      </c>
      <c r="J38703" s="17" t="s">
        <v>5287</v>
      </c>
      <c r="K38703" s="17" t="s">
        <v>85</v>
      </c>
    </row>
    <row r="38704" spans="1:11">
      <c r="A38704" s="17" t="s">
        <v>1855</v>
      </c>
      <c r="B38704" s="28" t="s">
        <v>8190</v>
      </c>
      <c r="C38704" s="17" t="s">
        <v>1855</v>
      </c>
      <c r="D38704" s="17" t="s">
        <v>4042</v>
      </c>
      <c r="E38704" s="17" t="s">
        <v>3475</v>
      </c>
      <c r="F38704" s="17" t="s">
        <v>4408</v>
      </c>
      <c r="G38704" s="17" t="s">
        <v>84</v>
      </c>
      <c r="H38704" s="17" t="s">
        <v>6531</v>
      </c>
      <c r="I38704" s="17" t="s">
        <v>6373</v>
      </c>
      <c r="J38704" s="17" t="s">
        <v>5287</v>
      </c>
      <c r="K38704" s="17" t="s">
        <v>85</v>
      </c>
    </row>
    <row r="38705" spans="1:11">
      <c r="A38705" s="17" t="s">
        <v>1241</v>
      </c>
      <c r="B38705" s="28" t="s">
        <v>8190</v>
      </c>
      <c r="C38705" s="17" t="s">
        <v>1241</v>
      </c>
      <c r="D38705" s="17" t="s">
        <v>3463</v>
      </c>
      <c r="E38705" s="17" t="s">
        <v>3476</v>
      </c>
      <c r="F38705" s="17" t="s">
        <v>4402</v>
      </c>
      <c r="G38705" s="17" t="s">
        <v>84</v>
      </c>
      <c r="H38705" s="17" t="s">
        <v>6531</v>
      </c>
      <c r="I38705" s="17" t="s">
        <v>6373</v>
      </c>
      <c r="J38705" s="17" t="s">
        <v>5287</v>
      </c>
      <c r="K38705" s="17" t="s">
        <v>85</v>
      </c>
    </row>
    <row r="38706" spans="1:11">
      <c r="A38706" s="17" t="s">
        <v>5807</v>
      </c>
      <c r="B38706" s="28" t="s">
        <v>8190</v>
      </c>
      <c r="C38706" s="17" t="s">
        <v>5807</v>
      </c>
      <c r="D38706" s="17" t="s">
        <v>3519</v>
      </c>
      <c r="E38706" s="17" t="s">
        <v>3476</v>
      </c>
      <c r="F38706" s="17" t="s">
        <v>4423</v>
      </c>
      <c r="G38706" s="17" t="s">
        <v>84</v>
      </c>
      <c r="H38706" s="17" t="s">
        <v>6531</v>
      </c>
      <c r="I38706" s="17" t="s">
        <v>6373</v>
      </c>
      <c r="J38706" s="17" t="s">
        <v>5287</v>
      </c>
      <c r="K38706" s="17" t="s">
        <v>85</v>
      </c>
    </row>
    <row r="38707" spans="1:11">
      <c r="A38707" s="17" t="s">
        <v>5808</v>
      </c>
      <c r="B38707" s="28" t="s">
        <v>8190</v>
      </c>
      <c r="C38707" s="17" t="s">
        <v>5808</v>
      </c>
      <c r="D38707" s="17" t="s">
        <v>3751</v>
      </c>
      <c r="E38707" s="17" t="s">
        <v>3476</v>
      </c>
      <c r="F38707" s="17" t="s">
        <v>4400</v>
      </c>
      <c r="G38707" s="17" t="s">
        <v>84</v>
      </c>
      <c r="H38707" s="17" t="s">
        <v>6531</v>
      </c>
      <c r="I38707" s="17" t="s">
        <v>6373</v>
      </c>
      <c r="J38707" s="17" t="s">
        <v>5287</v>
      </c>
      <c r="K38707" s="17" t="s">
        <v>85</v>
      </c>
    </row>
    <row r="38708" spans="1:11">
      <c r="A38708" s="17" t="s">
        <v>5809</v>
      </c>
      <c r="B38708" s="28" t="s">
        <v>8190</v>
      </c>
      <c r="C38708" s="17" t="s">
        <v>5809</v>
      </c>
      <c r="D38708" s="17" t="s">
        <v>4069</v>
      </c>
      <c r="E38708" s="17" t="s">
        <v>3479</v>
      </c>
      <c r="F38708" s="17" t="s">
        <v>4416</v>
      </c>
      <c r="G38708" s="17" t="s">
        <v>84</v>
      </c>
      <c r="H38708" s="17" t="s">
        <v>6531</v>
      </c>
      <c r="I38708" s="17" t="s">
        <v>6373</v>
      </c>
      <c r="J38708" s="17" t="s">
        <v>5287</v>
      </c>
      <c r="K38708" s="17" t="s">
        <v>85</v>
      </c>
    </row>
    <row r="38709" spans="1:11">
      <c r="A38709" s="17" t="s">
        <v>1414</v>
      </c>
      <c r="B38709" s="28" t="s">
        <v>8190</v>
      </c>
      <c r="C38709" s="17" t="s">
        <v>1414</v>
      </c>
      <c r="D38709" s="17" t="s">
        <v>3439</v>
      </c>
      <c r="E38709" s="17" t="s">
        <v>3479</v>
      </c>
      <c r="F38709" s="17" t="s">
        <v>4404</v>
      </c>
      <c r="G38709" s="17" t="s">
        <v>84</v>
      </c>
      <c r="H38709" s="17" t="s">
        <v>6531</v>
      </c>
      <c r="I38709" s="17" t="s">
        <v>6373</v>
      </c>
      <c r="J38709" s="17" t="s">
        <v>5287</v>
      </c>
      <c r="K38709" s="17" t="s">
        <v>85</v>
      </c>
    </row>
    <row r="38710" spans="1:11">
      <c r="A38710" s="17" t="s">
        <v>966</v>
      </c>
      <c r="B38710" s="28" t="s">
        <v>8190</v>
      </c>
      <c r="C38710" s="17" t="s">
        <v>966</v>
      </c>
      <c r="D38710" s="17" t="s">
        <v>3608</v>
      </c>
      <c r="E38710" s="17" t="s">
        <v>3479</v>
      </c>
      <c r="F38710" s="17" t="s">
        <v>4397</v>
      </c>
      <c r="G38710" s="17" t="s">
        <v>84</v>
      </c>
      <c r="H38710" s="17" t="s">
        <v>6531</v>
      </c>
      <c r="I38710" s="17" t="s">
        <v>6373</v>
      </c>
      <c r="J38710" s="17" t="s">
        <v>5287</v>
      </c>
      <c r="K38710" s="17" t="s">
        <v>85</v>
      </c>
    </row>
    <row r="38711" spans="1:11">
      <c r="A38711" s="17" t="s">
        <v>1832</v>
      </c>
      <c r="B38711" s="28" t="s">
        <v>8190</v>
      </c>
      <c r="C38711" s="17" t="s">
        <v>1832</v>
      </c>
      <c r="D38711" s="17" t="s">
        <v>4725</v>
      </c>
      <c r="E38711" s="17" t="s">
        <v>3773</v>
      </c>
      <c r="F38711" s="17" t="s">
        <v>4384</v>
      </c>
      <c r="G38711" s="17" t="s">
        <v>84</v>
      </c>
      <c r="H38711" s="17" t="s">
        <v>6531</v>
      </c>
      <c r="I38711" s="17" t="s">
        <v>6373</v>
      </c>
      <c r="J38711" s="17" t="s">
        <v>5287</v>
      </c>
      <c r="K38711" s="17" t="s">
        <v>85</v>
      </c>
    </row>
    <row r="38712" spans="1:11">
      <c r="A38712" s="17" t="s">
        <v>1895</v>
      </c>
      <c r="B38712" s="28" t="s">
        <v>8190</v>
      </c>
      <c r="C38712" s="17" t="s">
        <v>1895</v>
      </c>
      <c r="D38712" s="17" t="s">
        <v>3968</v>
      </c>
      <c r="E38712" s="17" t="s">
        <v>3726</v>
      </c>
      <c r="F38712" s="17" t="s">
        <v>4397</v>
      </c>
      <c r="G38712" s="17" t="s">
        <v>84</v>
      </c>
      <c r="H38712" s="17" t="s">
        <v>6531</v>
      </c>
      <c r="I38712" s="17" t="s">
        <v>6373</v>
      </c>
      <c r="J38712" s="17" t="s">
        <v>5287</v>
      </c>
      <c r="K38712" s="17" t="s">
        <v>85</v>
      </c>
    </row>
    <row r="38713" spans="1:11">
      <c r="A38713" s="17" t="s">
        <v>5992</v>
      </c>
      <c r="B38713" s="28" t="s">
        <v>8190</v>
      </c>
      <c r="C38713" s="17" t="s">
        <v>5992</v>
      </c>
      <c r="D38713" s="17" t="s">
        <v>5588</v>
      </c>
      <c r="E38713" s="17" t="s">
        <v>3648</v>
      </c>
      <c r="F38713" s="17" t="s">
        <v>4423</v>
      </c>
      <c r="G38713" s="17" t="s">
        <v>84</v>
      </c>
      <c r="H38713" s="17" t="s">
        <v>6531</v>
      </c>
      <c r="I38713" s="17" t="s">
        <v>6373</v>
      </c>
      <c r="J38713" s="17" t="s">
        <v>5287</v>
      </c>
      <c r="K38713" s="17" t="s">
        <v>85</v>
      </c>
    </row>
    <row r="38714" spans="1:11">
      <c r="A38714" s="17" t="s">
        <v>5810</v>
      </c>
      <c r="B38714" s="28" t="s">
        <v>8190</v>
      </c>
      <c r="C38714" s="17" t="s">
        <v>5810</v>
      </c>
      <c r="D38714" s="17" t="s">
        <v>5019</v>
      </c>
      <c r="E38714" s="17" t="s">
        <v>3542</v>
      </c>
      <c r="F38714" s="17" t="s">
        <v>4400</v>
      </c>
      <c r="G38714" s="17" t="s">
        <v>84</v>
      </c>
      <c r="H38714" s="17" t="s">
        <v>6531</v>
      </c>
      <c r="I38714" s="17" t="s">
        <v>6373</v>
      </c>
      <c r="J38714" s="17" t="s">
        <v>5287</v>
      </c>
      <c r="K38714" s="17" t="s">
        <v>85</v>
      </c>
    </row>
    <row r="38715" spans="1:11">
      <c r="A38715" s="17" t="s">
        <v>5855</v>
      </c>
      <c r="B38715" s="28" t="s">
        <v>8190</v>
      </c>
      <c r="C38715" s="17" t="s">
        <v>5855</v>
      </c>
      <c r="D38715" s="17" t="s">
        <v>3452</v>
      </c>
      <c r="E38715" s="17" t="s">
        <v>3484</v>
      </c>
      <c r="F38715" s="17" t="s">
        <v>4408</v>
      </c>
      <c r="G38715" s="17" t="s">
        <v>84</v>
      </c>
      <c r="H38715" s="17" t="s">
        <v>6531</v>
      </c>
      <c r="I38715" s="17" t="s">
        <v>6373</v>
      </c>
      <c r="J38715" s="17" t="s">
        <v>5287</v>
      </c>
      <c r="K38715" s="17" t="s">
        <v>85</v>
      </c>
    </row>
    <row r="38716" spans="1:11">
      <c r="A38716" s="17" t="s">
        <v>1182</v>
      </c>
      <c r="B38716" s="28" t="s">
        <v>8190</v>
      </c>
      <c r="C38716" s="17" t="s">
        <v>1182</v>
      </c>
      <c r="D38716" s="17" t="s">
        <v>3524</v>
      </c>
      <c r="E38716" s="17" t="s">
        <v>3484</v>
      </c>
      <c r="F38716" s="17" t="s">
        <v>4416</v>
      </c>
      <c r="G38716" s="17" t="s">
        <v>84</v>
      </c>
      <c r="H38716" s="17" t="s">
        <v>6531</v>
      </c>
      <c r="I38716" s="17" t="s">
        <v>6373</v>
      </c>
      <c r="J38716" s="17" t="s">
        <v>5287</v>
      </c>
      <c r="K38716" s="17" t="s">
        <v>85</v>
      </c>
    </row>
    <row r="38717" spans="1:11">
      <c r="A38717" s="17" t="s">
        <v>893</v>
      </c>
      <c r="B38717" s="28" t="s">
        <v>8190</v>
      </c>
      <c r="C38717" s="17" t="s">
        <v>893</v>
      </c>
      <c r="D38717" s="17" t="s">
        <v>3799</v>
      </c>
      <c r="E38717" s="17" t="s">
        <v>3484</v>
      </c>
      <c r="F38717" s="17" t="s">
        <v>4406</v>
      </c>
      <c r="G38717" s="17" t="s">
        <v>84</v>
      </c>
      <c r="H38717" s="17" t="s">
        <v>6531</v>
      </c>
      <c r="I38717" s="17" t="s">
        <v>6373</v>
      </c>
      <c r="J38717" s="17" t="s">
        <v>5287</v>
      </c>
      <c r="K38717" s="17" t="s">
        <v>85</v>
      </c>
    </row>
    <row r="38718" spans="1:11">
      <c r="A38718" s="17" t="s">
        <v>1159</v>
      </c>
      <c r="B38718" s="28" t="s">
        <v>8190</v>
      </c>
      <c r="C38718" s="17" t="s">
        <v>1159</v>
      </c>
      <c r="D38718" s="17" t="s">
        <v>3459</v>
      </c>
      <c r="E38718" s="17" t="s">
        <v>3967</v>
      </c>
      <c r="F38718" s="17" t="s">
        <v>4400</v>
      </c>
      <c r="G38718" s="17" t="s">
        <v>84</v>
      </c>
      <c r="H38718" s="17" t="s">
        <v>6531</v>
      </c>
      <c r="I38718" s="17" t="s">
        <v>6373</v>
      </c>
      <c r="J38718" s="17" t="s">
        <v>5287</v>
      </c>
      <c r="K38718" s="17" t="s">
        <v>85</v>
      </c>
    </row>
    <row r="38719" spans="1:11">
      <c r="A38719" s="17" t="s">
        <v>1019</v>
      </c>
      <c r="B38719" s="28" t="s">
        <v>8190</v>
      </c>
      <c r="C38719" s="17" t="s">
        <v>1019</v>
      </c>
      <c r="D38719" s="17" t="s">
        <v>3570</v>
      </c>
      <c r="E38719" s="17" t="s">
        <v>3486</v>
      </c>
      <c r="F38719" s="17" t="s">
        <v>4398</v>
      </c>
      <c r="G38719" s="17" t="s">
        <v>84</v>
      </c>
      <c r="H38719" s="17" t="s">
        <v>6531</v>
      </c>
      <c r="I38719" s="17" t="s">
        <v>6373</v>
      </c>
      <c r="J38719" s="17" t="s">
        <v>5287</v>
      </c>
      <c r="K38719" s="17" t="s">
        <v>85</v>
      </c>
    </row>
    <row r="38720" spans="1:11">
      <c r="A38720" s="17" t="s">
        <v>1715</v>
      </c>
      <c r="B38720" s="28" t="s">
        <v>8190</v>
      </c>
      <c r="C38720" s="17" t="s">
        <v>1715</v>
      </c>
      <c r="D38720" s="17" t="s">
        <v>4682</v>
      </c>
      <c r="E38720" s="17" t="s">
        <v>3486</v>
      </c>
      <c r="F38720" s="17" t="s">
        <v>4387</v>
      </c>
      <c r="G38720" s="17" t="s">
        <v>84</v>
      </c>
      <c r="H38720" s="17" t="s">
        <v>6531</v>
      </c>
      <c r="I38720" s="17" t="s">
        <v>6373</v>
      </c>
      <c r="J38720" s="17" t="s">
        <v>5287</v>
      </c>
      <c r="K38720" s="17" t="s">
        <v>85</v>
      </c>
    </row>
    <row r="38721" spans="1:11">
      <c r="A38721" s="17" t="s">
        <v>1943</v>
      </c>
      <c r="B38721" s="28" t="s">
        <v>8190</v>
      </c>
      <c r="C38721" s="17" t="s">
        <v>1943</v>
      </c>
      <c r="D38721" s="17" t="s">
        <v>3586</v>
      </c>
      <c r="E38721" s="17" t="s">
        <v>3486</v>
      </c>
      <c r="F38721" s="17" t="s">
        <v>4384</v>
      </c>
      <c r="G38721" s="17" t="s">
        <v>84</v>
      </c>
      <c r="H38721" s="17" t="s">
        <v>6531</v>
      </c>
      <c r="I38721" s="17" t="s">
        <v>6373</v>
      </c>
      <c r="J38721" s="17" t="s">
        <v>5287</v>
      </c>
      <c r="K38721" s="17" t="s">
        <v>85</v>
      </c>
    </row>
    <row r="38722" spans="1:11">
      <c r="A38722" s="17" t="s">
        <v>1327</v>
      </c>
      <c r="B38722" s="28" t="s">
        <v>8190</v>
      </c>
      <c r="C38722" s="17" t="s">
        <v>1327</v>
      </c>
      <c r="D38722" s="17" t="s">
        <v>3783</v>
      </c>
      <c r="E38722" s="17" t="s">
        <v>3752</v>
      </c>
      <c r="F38722" s="17" t="s">
        <v>4402</v>
      </c>
      <c r="G38722" s="17" t="s">
        <v>84</v>
      </c>
      <c r="H38722" s="17" t="s">
        <v>6531</v>
      </c>
      <c r="I38722" s="17" t="s">
        <v>6373</v>
      </c>
      <c r="J38722" s="17" t="s">
        <v>5287</v>
      </c>
      <c r="K38722" s="17" t="s">
        <v>85</v>
      </c>
    </row>
    <row r="38723" spans="1:11">
      <c r="A38723" s="17" t="s">
        <v>1779</v>
      </c>
      <c r="B38723" s="28" t="s">
        <v>8190</v>
      </c>
      <c r="C38723" s="17" t="s">
        <v>1779</v>
      </c>
      <c r="D38723" s="17" t="s">
        <v>3608</v>
      </c>
      <c r="E38723" s="17" t="s">
        <v>3489</v>
      </c>
      <c r="F38723" s="17" t="s">
        <v>4402</v>
      </c>
      <c r="G38723" s="17" t="s">
        <v>84</v>
      </c>
      <c r="H38723" s="17" t="s">
        <v>6531</v>
      </c>
      <c r="I38723" s="17" t="s">
        <v>6373</v>
      </c>
      <c r="J38723" s="17" t="s">
        <v>5287</v>
      </c>
      <c r="K38723" s="17" t="s">
        <v>85</v>
      </c>
    </row>
    <row r="38724" spans="1:11">
      <c r="A38724" s="17" t="s">
        <v>1068</v>
      </c>
      <c r="B38724" s="28" t="s">
        <v>8190</v>
      </c>
      <c r="C38724" s="17" t="s">
        <v>1068</v>
      </c>
      <c r="D38724" s="17" t="s">
        <v>4483</v>
      </c>
      <c r="E38724" s="17" t="s">
        <v>3489</v>
      </c>
      <c r="F38724" s="17" t="s">
        <v>4423</v>
      </c>
      <c r="G38724" s="17" t="s">
        <v>84</v>
      </c>
      <c r="H38724" s="17" t="s">
        <v>6531</v>
      </c>
      <c r="I38724" s="17" t="s">
        <v>6373</v>
      </c>
      <c r="J38724" s="17" t="s">
        <v>5287</v>
      </c>
      <c r="K38724" s="17" t="s">
        <v>85</v>
      </c>
    </row>
    <row r="38725" spans="1:11">
      <c r="A38725" s="17" t="s">
        <v>5811</v>
      </c>
      <c r="B38725" s="28" t="s">
        <v>8190</v>
      </c>
      <c r="C38725" s="17" t="s">
        <v>5811</v>
      </c>
      <c r="D38725" s="17" t="s">
        <v>3452</v>
      </c>
      <c r="E38725" s="17" t="s">
        <v>3491</v>
      </c>
      <c r="F38725" s="17" t="s">
        <v>4387</v>
      </c>
      <c r="G38725" s="17" t="s">
        <v>84</v>
      </c>
      <c r="H38725" s="17" t="s">
        <v>6531</v>
      </c>
      <c r="I38725" s="17" t="s">
        <v>6373</v>
      </c>
      <c r="J38725" s="17" t="s">
        <v>5287</v>
      </c>
      <c r="K38725" s="17" t="s">
        <v>85</v>
      </c>
    </row>
    <row r="38726" spans="1:11">
      <c r="A38726" s="17" t="s">
        <v>1347</v>
      </c>
      <c r="B38726" s="28" t="s">
        <v>8190</v>
      </c>
      <c r="C38726" s="17" t="s">
        <v>1347</v>
      </c>
      <c r="D38726" s="17" t="s">
        <v>3566</v>
      </c>
      <c r="E38726" s="17" t="s">
        <v>3753</v>
      </c>
      <c r="F38726" s="17" t="s">
        <v>4408</v>
      </c>
      <c r="G38726" s="17" t="s">
        <v>84</v>
      </c>
      <c r="H38726" s="17" t="s">
        <v>6531</v>
      </c>
      <c r="I38726" s="17" t="s">
        <v>6373</v>
      </c>
      <c r="J38726" s="17" t="s">
        <v>5287</v>
      </c>
      <c r="K38726" s="17" t="s">
        <v>85</v>
      </c>
    </row>
    <row r="38727" spans="1:11">
      <c r="A38727" s="17" t="s">
        <v>1671</v>
      </c>
      <c r="B38727" s="28" t="s">
        <v>8190</v>
      </c>
      <c r="C38727" s="17" t="s">
        <v>1671</v>
      </c>
      <c r="D38727" s="17" t="s">
        <v>3634</v>
      </c>
      <c r="E38727" s="17" t="s">
        <v>3655</v>
      </c>
      <c r="F38727" s="17" t="s">
        <v>4163</v>
      </c>
      <c r="G38727" s="17" t="s">
        <v>84</v>
      </c>
      <c r="H38727" s="17" t="s">
        <v>6531</v>
      </c>
      <c r="I38727" s="17" t="s">
        <v>6373</v>
      </c>
      <c r="J38727" s="17" t="s">
        <v>5287</v>
      </c>
      <c r="K38727" s="17" t="s">
        <v>85</v>
      </c>
    </row>
    <row r="38728" spans="1:11">
      <c r="A38728" s="17" t="s">
        <v>6407</v>
      </c>
      <c r="B38728" s="28" t="s">
        <v>8190</v>
      </c>
      <c r="C38728" s="17" t="s">
        <v>6407</v>
      </c>
      <c r="D38728" s="17" t="s">
        <v>3771</v>
      </c>
      <c r="E38728" s="17" t="s">
        <v>3655</v>
      </c>
      <c r="F38728" s="17" t="s">
        <v>4566</v>
      </c>
      <c r="G38728" s="17" t="s">
        <v>84</v>
      </c>
      <c r="H38728" s="17" t="s">
        <v>6531</v>
      </c>
      <c r="I38728" s="17" t="s">
        <v>6373</v>
      </c>
      <c r="J38728" s="17" t="s">
        <v>5287</v>
      </c>
      <c r="K38728" s="17" t="s">
        <v>85</v>
      </c>
    </row>
    <row r="38729" spans="1:11">
      <c r="A38729" s="17" t="s">
        <v>5826</v>
      </c>
      <c r="B38729" s="28" t="s">
        <v>8190</v>
      </c>
      <c r="C38729" s="17" t="s">
        <v>5826</v>
      </c>
      <c r="D38729" s="17" t="s">
        <v>5827</v>
      </c>
      <c r="E38729" s="17" t="s">
        <v>3622</v>
      </c>
      <c r="F38729" s="17" t="s">
        <v>4408</v>
      </c>
      <c r="G38729" s="17" t="s">
        <v>84</v>
      </c>
      <c r="H38729" s="17" t="s">
        <v>6531</v>
      </c>
      <c r="I38729" s="17" t="s">
        <v>6373</v>
      </c>
      <c r="J38729" s="17" t="s">
        <v>5287</v>
      </c>
      <c r="K38729" s="17" t="s">
        <v>85</v>
      </c>
    </row>
    <row r="38730" spans="1:11">
      <c r="A38730" s="17" t="s">
        <v>1672</v>
      </c>
      <c r="B38730" s="28" t="s">
        <v>8190</v>
      </c>
      <c r="C38730" s="17" t="s">
        <v>1672</v>
      </c>
      <c r="D38730" s="17" t="s">
        <v>3522</v>
      </c>
      <c r="E38730" s="17" t="s">
        <v>3555</v>
      </c>
      <c r="F38730" s="17" t="s">
        <v>4390</v>
      </c>
      <c r="G38730" s="17" t="s">
        <v>84</v>
      </c>
      <c r="H38730" s="17" t="s">
        <v>6531</v>
      </c>
      <c r="I38730" s="17" t="s">
        <v>6373</v>
      </c>
      <c r="J38730" s="17" t="s">
        <v>5287</v>
      </c>
      <c r="K38730" s="17" t="s">
        <v>85</v>
      </c>
    </row>
    <row r="38731" spans="1:11">
      <c r="A38731" s="17" t="s">
        <v>2096</v>
      </c>
      <c r="B38731" s="28" t="s">
        <v>8190</v>
      </c>
      <c r="C38731" s="17" t="s">
        <v>2096</v>
      </c>
      <c r="D38731" s="17" t="s">
        <v>3463</v>
      </c>
      <c r="E38731" s="17" t="s">
        <v>3555</v>
      </c>
      <c r="F38731" s="17" t="s">
        <v>4400</v>
      </c>
      <c r="G38731" s="17" t="s">
        <v>84</v>
      </c>
      <c r="H38731" s="17" t="s">
        <v>6531</v>
      </c>
      <c r="I38731" s="17" t="s">
        <v>6373</v>
      </c>
      <c r="J38731" s="17" t="s">
        <v>5287</v>
      </c>
      <c r="K38731" s="17" t="s">
        <v>85</v>
      </c>
    </row>
    <row r="38732" spans="1:11">
      <c r="A38732" s="17" t="s">
        <v>1923</v>
      </c>
      <c r="B38732" s="28" t="s">
        <v>8190</v>
      </c>
      <c r="C38732" s="17" t="s">
        <v>1923</v>
      </c>
      <c r="D38732" s="17" t="s">
        <v>4754</v>
      </c>
      <c r="E38732" s="17" t="s">
        <v>3501</v>
      </c>
      <c r="F38732" s="17" t="s">
        <v>4416</v>
      </c>
      <c r="G38732" s="17" t="s">
        <v>84</v>
      </c>
      <c r="H38732" s="17" t="s">
        <v>6531</v>
      </c>
      <c r="I38732" s="17" t="s">
        <v>6373</v>
      </c>
      <c r="J38732" s="17" t="s">
        <v>5287</v>
      </c>
      <c r="K38732" s="17" t="s">
        <v>85</v>
      </c>
    </row>
    <row r="38733" spans="1:11">
      <c r="A38733" s="17" t="s">
        <v>1526</v>
      </c>
      <c r="B38733" s="28" t="s">
        <v>8190</v>
      </c>
      <c r="C38733" s="17" t="s">
        <v>1526</v>
      </c>
      <c r="D38733" s="17" t="s">
        <v>3522</v>
      </c>
      <c r="E38733" s="17" t="s">
        <v>3501</v>
      </c>
      <c r="F38733" s="17" t="s">
        <v>4393</v>
      </c>
      <c r="G38733" s="17" t="s">
        <v>84</v>
      </c>
      <c r="H38733" s="17" t="s">
        <v>6531</v>
      </c>
      <c r="I38733" s="17" t="s">
        <v>6373</v>
      </c>
      <c r="J38733" s="17" t="s">
        <v>5287</v>
      </c>
      <c r="K38733" s="17" t="s">
        <v>85</v>
      </c>
    </row>
    <row r="38734" spans="1:11">
      <c r="A38734" s="17" t="s">
        <v>975</v>
      </c>
      <c r="B38734" s="28" t="s">
        <v>8190</v>
      </c>
      <c r="C38734" s="17" t="s">
        <v>975</v>
      </c>
      <c r="D38734" s="17" t="s">
        <v>3459</v>
      </c>
      <c r="E38734" s="17" t="s">
        <v>4145</v>
      </c>
      <c r="F38734" s="17" t="s">
        <v>4390</v>
      </c>
      <c r="G38734" s="17" t="s">
        <v>84</v>
      </c>
      <c r="H38734" s="17" t="s">
        <v>6531</v>
      </c>
      <c r="I38734" s="17" t="s">
        <v>6373</v>
      </c>
      <c r="J38734" s="17" t="s">
        <v>5287</v>
      </c>
      <c r="K38734" s="17" t="s">
        <v>85</v>
      </c>
    </row>
    <row r="38735" spans="1:11">
      <c r="A38735" s="17" t="s">
        <v>5988</v>
      </c>
      <c r="B38735" s="28" t="s">
        <v>8190</v>
      </c>
      <c r="C38735" s="17" t="s">
        <v>5988</v>
      </c>
      <c r="D38735" s="17" t="s">
        <v>4103</v>
      </c>
      <c r="E38735" s="17" t="s">
        <v>3598</v>
      </c>
      <c r="F38735" s="17" t="s">
        <v>4384</v>
      </c>
      <c r="G38735" s="17" t="s">
        <v>84</v>
      </c>
      <c r="H38735" s="17" t="s">
        <v>6531</v>
      </c>
      <c r="I38735" s="17" t="s">
        <v>6373</v>
      </c>
      <c r="J38735" s="17" t="s">
        <v>5287</v>
      </c>
      <c r="K38735" s="17" t="s">
        <v>85</v>
      </c>
    </row>
    <row r="38736" spans="1:11">
      <c r="A38736" s="17" t="s">
        <v>5958</v>
      </c>
      <c r="B38736" s="28" t="s">
        <v>8190</v>
      </c>
      <c r="C38736" s="17" t="s">
        <v>5958</v>
      </c>
      <c r="D38736" s="17" t="s">
        <v>3504</v>
      </c>
      <c r="E38736" s="17" t="s">
        <v>3505</v>
      </c>
      <c r="F38736" s="17" t="s">
        <v>4393</v>
      </c>
      <c r="G38736" s="17" t="s">
        <v>84</v>
      </c>
      <c r="H38736" s="17" t="s">
        <v>6531</v>
      </c>
      <c r="I38736" s="17" t="s">
        <v>6373</v>
      </c>
      <c r="J38736" s="17" t="s">
        <v>5287</v>
      </c>
      <c r="K38736" s="17" t="s">
        <v>85</v>
      </c>
    </row>
    <row r="38737" spans="1:11">
      <c r="A38737" s="17" t="s">
        <v>1596</v>
      </c>
      <c r="B38737" s="28" t="s">
        <v>8190</v>
      </c>
      <c r="C38737" s="17" t="s">
        <v>1596</v>
      </c>
      <c r="D38737" s="17" t="s">
        <v>4261</v>
      </c>
      <c r="E38737" s="17" t="s">
        <v>3505</v>
      </c>
      <c r="F38737" s="17" t="s">
        <v>4402</v>
      </c>
      <c r="G38737" s="17" t="s">
        <v>84</v>
      </c>
      <c r="H38737" s="17" t="s">
        <v>6531</v>
      </c>
      <c r="I38737" s="17" t="s">
        <v>6373</v>
      </c>
      <c r="J38737" s="17" t="s">
        <v>5287</v>
      </c>
      <c r="K38737" s="17" t="s">
        <v>85</v>
      </c>
    </row>
    <row r="38738" spans="1:11">
      <c r="A38738" s="17" t="s">
        <v>5844</v>
      </c>
      <c r="B38738" s="28" t="s">
        <v>8190</v>
      </c>
      <c r="C38738" s="17" t="s">
        <v>5844</v>
      </c>
      <c r="D38738" s="17" t="s">
        <v>3451</v>
      </c>
      <c r="E38738" s="17" t="s">
        <v>3505</v>
      </c>
      <c r="F38738" s="17" t="s">
        <v>4404</v>
      </c>
      <c r="G38738" s="17" t="s">
        <v>84</v>
      </c>
      <c r="H38738" s="17" t="s">
        <v>6531</v>
      </c>
      <c r="I38738" s="17" t="s">
        <v>6373</v>
      </c>
      <c r="J38738" s="17" t="s">
        <v>5287</v>
      </c>
      <c r="K38738" s="17" t="s">
        <v>85</v>
      </c>
    </row>
    <row r="38739" spans="1:11">
      <c r="A38739" s="17" t="s">
        <v>1333</v>
      </c>
      <c r="B38739" s="28" t="s">
        <v>8190</v>
      </c>
      <c r="C38739" s="17" t="s">
        <v>1333</v>
      </c>
      <c r="D38739" s="17" t="s">
        <v>3520</v>
      </c>
      <c r="E38739" s="17" t="s">
        <v>3505</v>
      </c>
      <c r="F38739" s="17" t="s">
        <v>4413</v>
      </c>
      <c r="G38739" s="17" t="s">
        <v>84</v>
      </c>
      <c r="H38739" s="17" t="s">
        <v>6531</v>
      </c>
      <c r="I38739" s="17" t="s">
        <v>6373</v>
      </c>
      <c r="J38739" s="17" t="s">
        <v>5287</v>
      </c>
      <c r="K38739" s="17" t="s">
        <v>85</v>
      </c>
    </row>
    <row r="38740" spans="1:11">
      <c r="A38740" s="17" t="s">
        <v>5989</v>
      </c>
      <c r="B38740" s="28" t="s">
        <v>8190</v>
      </c>
      <c r="C38740" s="17" t="s">
        <v>5989</v>
      </c>
      <c r="D38740" s="17" t="s">
        <v>4295</v>
      </c>
      <c r="E38740" s="17" t="s">
        <v>3505</v>
      </c>
      <c r="F38740" s="17" t="s">
        <v>4384</v>
      </c>
      <c r="G38740" s="17" t="s">
        <v>84</v>
      </c>
      <c r="H38740" s="17" t="s">
        <v>6531</v>
      </c>
      <c r="I38740" s="17" t="s">
        <v>6373</v>
      </c>
      <c r="J38740" s="17" t="s">
        <v>5287</v>
      </c>
      <c r="K38740" s="17" t="s">
        <v>85</v>
      </c>
    </row>
    <row r="38741" spans="1:11">
      <c r="A38741" s="17" t="s">
        <v>1397</v>
      </c>
      <c r="B38741" s="28" t="s">
        <v>8191</v>
      </c>
      <c r="C38741" s="17" t="s">
        <v>1397</v>
      </c>
      <c r="D38741" s="17" t="s">
        <v>3705</v>
      </c>
      <c r="E38741" s="17" t="s">
        <v>3508</v>
      </c>
      <c r="F38741" s="17" t="s">
        <v>4398</v>
      </c>
      <c r="G38741" s="17" t="s">
        <v>84</v>
      </c>
      <c r="H38741" s="17" t="s">
        <v>6531</v>
      </c>
      <c r="I38741" s="17" t="s">
        <v>6373</v>
      </c>
      <c r="J38741" s="17" t="s">
        <v>5287</v>
      </c>
      <c r="K38741" s="17" t="s">
        <v>85</v>
      </c>
    </row>
    <row r="38742" spans="1:11">
      <c r="A38742" s="17" t="s">
        <v>1899</v>
      </c>
      <c r="B38742" s="28" t="s">
        <v>8191</v>
      </c>
      <c r="C38742" s="17" t="s">
        <v>1899</v>
      </c>
      <c r="D38742" s="17" t="s">
        <v>3579</v>
      </c>
      <c r="E38742" s="17" t="s">
        <v>3437</v>
      </c>
      <c r="F38742" s="17" t="s">
        <v>4408</v>
      </c>
      <c r="G38742" s="17" t="s">
        <v>84</v>
      </c>
      <c r="H38742" s="17" t="s">
        <v>6531</v>
      </c>
      <c r="I38742" s="17" t="s">
        <v>6373</v>
      </c>
      <c r="J38742" s="17" t="s">
        <v>5287</v>
      </c>
      <c r="K38742" s="17" t="s">
        <v>85</v>
      </c>
    </row>
    <row r="38743" spans="1:11">
      <c r="A38743" s="17" t="s">
        <v>1820</v>
      </c>
      <c r="B38743" s="28" t="s">
        <v>8191</v>
      </c>
      <c r="C38743" s="17" t="s">
        <v>1820</v>
      </c>
      <c r="D38743" s="17" t="s">
        <v>3751</v>
      </c>
      <c r="E38743" s="17" t="s">
        <v>3437</v>
      </c>
      <c r="F38743" s="17" t="s">
        <v>4398</v>
      </c>
      <c r="G38743" s="17" t="s">
        <v>84</v>
      </c>
      <c r="H38743" s="17" t="s">
        <v>6531</v>
      </c>
      <c r="I38743" s="17" t="s">
        <v>6373</v>
      </c>
      <c r="J38743" s="17" t="s">
        <v>5287</v>
      </c>
      <c r="K38743" s="17" t="s">
        <v>85</v>
      </c>
    </row>
    <row r="38744" spans="1:11">
      <c r="A38744" s="17" t="s">
        <v>1505</v>
      </c>
      <c r="B38744" s="28" t="s">
        <v>8191</v>
      </c>
      <c r="C38744" s="17" t="s">
        <v>1505</v>
      </c>
      <c r="D38744" s="17" t="s">
        <v>3934</v>
      </c>
      <c r="E38744" s="17" t="s">
        <v>3563</v>
      </c>
      <c r="F38744" s="17" t="s">
        <v>4416</v>
      </c>
      <c r="G38744" s="17" t="s">
        <v>84</v>
      </c>
      <c r="H38744" s="17" t="s">
        <v>6531</v>
      </c>
      <c r="I38744" s="17" t="s">
        <v>6373</v>
      </c>
      <c r="J38744" s="17" t="s">
        <v>5287</v>
      </c>
      <c r="K38744" s="17" t="s">
        <v>85</v>
      </c>
    </row>
    <row r="38745" spans="1:11">
      <c r="A38745" s="17" t="s">
        <v>5972</v>
      </c>
      <c r="B38745" s="28" t="s">
        <v>8191</v>
      </c>
      <c r="C38745" s="17" t="s">
        <v>5972</v>
      </c>
      <c r="D38745" s="17" t="s">
        <v>3632</v>
      </c>
      <c r="E38745" s="17" t="s">
        <v>3602</v>
      </c>
      <c r="F38745" s="17" t="s">
        <v>4163</v>
      </c>
      <c r="G38745" s="17" t="s">
        <v>84</v>
      </c>
      <c r="H38745" s="17" t="s">
        <v>6531</v>
      </c>
      <c r="I38745" s="17" t="s">
        <v>6373</v>
      </c>
      <c r="J38745" s="17" t="s">
        <v>5287</v>
      </c>
      <c r="K38745" s="17" t="s">
        <v>85</v>
      </c>
    </row>
    <row r="38746" spans="1:11">
      <c r="A38746" s="17" t="s">
        <v>1553</v>
      </c>
      <c r="B38746" s="28" t="s">
        <v>8191</v>
      </c>
      <c r="C38746" s="17" t="s">
        <v>1553</v>
      </c>
      <c r="D38746" s="17" t="s">
        <v>3459</v>
      </c>
      <c r="E38746" s="17" t="s">
        <v>4635</v>
      </c>
      <c r="F38746" s="17" t="s">
        <v>4402</v>
      </c>
      <c r="G38746" s="17" t="s">
        <v>84</v>
      </c>
      <c r="H38746" s="17" t="s">
        <v>6531</v>
      </c>
      <c r="I38746" s="17" t="s">
        <v>6373</v>
      </c>
      <c r="J38746" s="17" t="s">
        <v>5287</v>
      </c>
      <c r="K38746" s="17" t="s">
        <v>85</v>
      </c>
    </row>
    <row r="38747" spans="1:11">
      <c r="A38747" s="17" t="s">
        <v>6534</v>
      </c>
      <c r="B38747" s="28" t="s">
        <v>8191</v>
      </c>
      <c r="C38747" s="17" t="s">
        <v>6534</v>
      </c>
      <c r="D38747" s="17" t="s">
        <v>4266</v>
      </c>
      <c r="E38747" s="17" t="s">
        <v>3603</v>
      </c>
      <c r="F38747" s="17" t="s">
        <v>6398</v>
      </c>
      <c r="G38747" s="17" t="s">
        <v>84</v>
      </c>
      <c r="H38747" s="17" t="s">
        <v>6531</v>
      </c>
      <c r="I38747" s="17" t="s">
        <v>6373</v>
      </c>
      <c r="J38747" s="17" t="s">
        <v>5287</v>
      </c>
      <c r="K38747" s="17" t="s">
        <v>85</v>
      </c>
    </row>
    <row r="38748" spans="1:11">
      <c r="A38748" s="17" t="s">
        <v>1901</v>
      </c>
      <c r="B38748" s="28" t="s">
        <v>8191</v>
      </c>
      <c r="C38748" s="17" t="s">
        <v>1901</v>
      </c>
      <c r="D38748" s="17" t="s">
        <v>4750</v>
      </c>
      <c r="E38748" s="17" t="s">
        <v>3444</v>
      </c>
      <c r="F38748" s="17" t="s">
        <v>4384</v>
      </c>
      <c r="G38748" s="17" t="s">
        <v>84</v>
      </c>
      <c r="H38748" s="17" t="s">
        <v>6531</v>
      </c>
      <c r="I38748" s="17" t="s">
        <v>6373</v>
      </c>
      <c r="J38748" s="17" t="s">
        <v>5287</v>
      </c>
      <c r="K38748" s="17" t="s">
        <v>85</v>
      </c>
    </row>
    <row r="38749" spans="1:11">
      <c r="A38749" s="17" t="s">
        <v>2088</v>
      </c>
      <c r="B38749" s="28" t="s">
        <v>8191</v>
      </c>
      <c r="C38749" s="17" t="s">
        <v>2088</v>
      </c>
      <c r="D38749" s="17" t="s">
        <v>4801</v>
      </c>
      <c r="E38749" s="17" t="s">
        <v>3516</v>
      </c>
      <c r="F38749" s="17" t="s">
        <v>4406</v>
      </c>
      <c r="G38749" s="17" t="s">
        <v>84</v>
      </c>
      <c r="H38749" s="17" t="s">
        <v>6531</v>
      </c>
      <c r="I38749" s="17" t="s">
        <v>6373</v>
      </c>
      <c r="J38749" s="17" t="s">
        <v>5287</v>
      </c>
      <c r="K38749" s="17" t="s">
        <v>85</v>
      </c>
    </row>
    <row r="38750" spans="1:11">
      <c r="A38750" s="17" t="s">
        <v>864</v>
      </c>
      <c r="B38750" s="28" t="s">
        <v>8191</v>
      </c>
      <c r="C38750" s="17" t="s">
        <v>864</v>
      </c>
      <c r="D38750" s="17" t="s">
        <v>3562</v>
      </c>
      <c r="E38750" s="17" t="s">
        <v>3448</v>
      </c>
      <c r="F38750" s="17" t="s">
        <v>4390</v>
      </c>
      <c r="G38750" s="17" t="s">
        <v>84</v>
      </c>
      <c r="H38750" s="17" t="s">
        <v>6531</v>
      </c>
      <c r="I38750" s="17" t="s">
        <v>6373</v>
      </c>
      <c r="J38750" s="17" t="s">
        <v>5287</v>
      </c>
      <c r="K38750" s="17" t="s">
        <v>85</v>
      </c>
    </row>
    <row r="38751" spans="1:11">
      <c r="A38751" s="17" t="s">
        <v>5973</v>
      </c>
      <c r="B38751" s="28" t="s">
        <v>8191</v>
      </c>
      <c r="C38751" s="17" t="s">
        <v>5973</v>
      </c>
      <c r="D38751" s="17" t="s">
        <v>4141</v>
      </c>
      <c r="E38751" s="17" t="s">
        <v>3450</v>
      </c>
      <c r="F38751" s="17" t="s">
        <v>4390</v>
      </c>
      <c r="G38751" s="17" t="s">
        <v>84</v>
      </c>
      <c r="H38751" s="17" t="s">
        <v>6531</v>
      </c>
      <c r="I38751" s="17" t="s">
        <v>6373</v>
      </c>
      <c r="J38751" s="17" t="s">
        <v>5287</v>
      </c>
      <c r="K38751" s="17" t="s">
        <v>85</v>
      </c>
    </row>
    <row r="38752" spans="1:11">
      <c r="A38752" s="17" t="s">
        <v>1055</v>
      </c>
      <c r="B38752" s="28" t="s">
        <v>8191</v>
      </c>
      <c r="C38752" s="17" t="s">
        <v>1055</v>
      </c>
      <c r="D38752" s="17" t="s">
        <v>3452</v>
      </c>
      <c r="E38752" s="17" t="s">
        <v>3450</v>
      </c>
      <c r="F38752" s="17" t="s">
        <v>4402</v>
      </c>
      <c r="G38752" s="17" t="s">
        <v>84</v>
      </c>
      <c r="H38752" s="17" t="s">
        <v>6531</v>
      </c>
      <c r="I38752" s="17" t="s">
        <v>6373</v>
      </c>
      <c r="J38752" s="17" t="s">
        <v>5287</v>
      </c>
      <c r="K38752" s="17" t="s">
        <v>85</v>
      </c>
    </row>
    <row r="38753" spans="1:11">
      <c r="A38753" s="17" t="s">
        <v>1653</v>
      </c>
      <c r="B38753" s="28" t="s">
        <v>8191</v>
      </c>
      <c r="C38753" s="17" t="s">
        <v>1653</v>
      </c>
      <c r="D38753" s="17" t="s">
        <v>4667</v>
      </c>
      <c r="E38753" s="17" t="s">
        <v>3450</v>
      </c>
      <c r="F38753" s="17" t="s">
        <v>4413</v>
      </c>
      <c r="G38753" s="17" t="s">
        <v>84</v>
      </c>
      <c r="H38753" s="17" t="s">
        <v>6531</v>
      </c>
      <c r="I38753" s="17" t="s">
        <v>6373</v>
      </c>
      <c r="J38753" s="17" t="s">
        <v>5287</v>
      </c>
      <c r="K38753" s="17" t="s">
        <v>85</v>
      </c>
    </row>
    <row r="38754" spans="1:11">
      <c r="A38754" s="17" t="s">
        <v>6535</v>
      </c>
      <c r="B38754" s="28" t="s">
        <v>8191</v>
      </c>
      <c r="C38754" s="17" t="s">
        <v>6535</v>
      </c>
      <c r="D38754" s="17" t="s">
        <v>6536</v>
      </c>
      <c r="E38754" s="17" t="s">
        <v>3633</v>
      </c>
      <c r="F38754" s="17" t="s">
        <v>4443</v>
      </c>
      <c r="G38754" s="17" t="s">
        <v>84</v>
      </c>
      <c r="H38754" s="17" t="s">
        <v>6531</v>
      </c>
      <c r="I38754" s="17" t="s">
        <v>6373</v>
      </c>
      <c r="J38754" s="17" t="s">
        <v>5287</v>
      </c>
      <c r="K38754" s="17" t="s">
        <v>85</v>
      </c>
    </row>
    <row r="38755" spans="1:11">
      <c r="A38755" s="17" t="s">
        <v>1948</v>
      </c>
      <c r="B38755" s="28" t="s">
        <v>8191</v>
      </c>
      <c r="C38755" s="17" t="s">
        <v>1948</v>
      </c>
      <c r="D38755" s="17" t="s">
        <v>4308</v>
      </c>
      <c r="E38755" s="17" t="s">
        <v>3523</v>
      </c>
      <c r="F38755" s="17" t="s">
        <v>4384</v>
      </c>
      <c r="G38755" s="17" t="s">
        <v>84</v>
      </c>
      <c r="H38755" s="17" t="s">
        <v>6531</v>
      </c>
      <c r="I38755" s="17" t="s">
        <v>6373</v>
      </c>
      <c r="J38755" s="17" t="s">
        <v>5287</v>
      </c>
      <c r="K38755" s="17" t="s">
        <v>85</v>
      </c>
    </row>
    <row r="38756" spans="1:11">
      <c r="A38756" s="17" t="s">
        <v>1681</v>
      </c>
      <c r="B38756" s="28" t="s">
        <v>8191</v>
      </c>
      <c r="C38756" s="17" t="s">
        <v>1681</v>
      </c>
      <c r="D38756" s="17" t="s">
        <v>3645</v>
      </c>
      <c r="E38756" s="17" t="s">
        <v>3523</v>
      </c>
      <c r="F38756" s="17" t="s">
        <v>4397</v>
      </c>
      <c r="G38756" s="17" t="s">
        <v>84</v>
      </c>
      <c r="H38756" s="17" t="s">
        <v>6531</v>
      </c>
      <c r="I38756" s="17" t="s">
        <v>6373</v>
      </c>
      <c r="J38756" s="17" t="s">
        <v>5287</v>
      </c>
      <c r="K38756" s="17" t="s">
        <v>85</v>
      </c>
    </row>
    <row r="38757" spans="1:11">
      <c r="A38757" s="17" t="s">
        <v>5300</v>
      </c>
      <c r="B38757" s="28" t="s">
        <v>8191</v>
      </c>
      <c r="C38757" s="17" t="s">
        <v>5300</v>
      </c>
      <c r="D38757" s="17" t="s">
        <v>4893</v>
      </c>
      <c r="E38757" s="17" t="s">
        <v>3523</v>
      </c>
      <c r="F38757" s="17" t="s">
        <v>5301</v>
      </c>
      <c r="G38757" s="17" t="s">
        <v>84</v>
      </c>
      <c r="H38757" s="17" t="s">
        <v>6531</v>
      </c>
      <c r="I38757" s="17" t="s">
        <v>6373</v>
      </c>
      <c r="J38757" s="17" t="s">
        <v>5287</v>
      </c>
      <c r="K38757" s="17" t="s">
        <v>85</v>
      </c>
    </row>
    <row r="38758" spans="1:11">
      <c r="A38758" s="17" t="s">
        <v>987</v>
      </c>
      <c r="B38758" s="28" t="s">
        <v>8191</v>
      </c>
      <c r="C38758" s="17" t="s">
        <v>987</v>
      </c>
      <c r="D38758" s="17" t="s">
        <v>4221</v>
      </c>
      <c r="E38758" s="17" t="s">
        <v>3523</v>
      </c>
      <c r="F38758" s="17" t="s">
        <v>4416</v>
      </c>
      <c r="G38758" s="17" t="s">
        <v>84</v>
      </c>
      <c r="H38758" s="17" t="s">
        <v>6531</v>
      </c>
      <c r="I38758" s="17" t="s">
        <v>6373</v>
      </c>
      <c r="J38758" s="17" t="s">
        <v>5287</v>
      </c>
      <c r="K38758" s="17" t="s">
        <v>85</v>
      </c>
    </row>
    <row r="38759" spans="1:11">
      <c r="A38759" s="17" t="s">
        <v>1035</v>
      </c>
      <c r="B38759" s="28" t="s">
        <v>8191</v>
      </c>
      <c r="C38759" s="17" t="s">
        <v>1035</v>
      </c>
      <c r="D38759" s="17" t="s">
        <v>3853</v>
      </c>
      <c r="E38759" s="17" t="s">
        <v>3523</v>
      </c>
      <c r="F38759" s="17" t="s">
        <v>4406</v>
      </c>
      <c r="G38759" s="17" t="s">
        <v>84</v>
      </c>
      <c r="H38759" s="17" t="s">
        <v>6531</v>
      </c>
      <c r="I38759" s="17" t="s">
        <v>6373</v>
      </c>
      <c r="J38759" s="17" t="s">
        <v>5287</v>
      </c>
      <c r="K38759" s="17" t="s">
        <v>85</v>
      </c>
    </row>
    <row r="38760" spans="1:11">
      <c r="A38760" s="17" t="s">
        <v>1701</v>
      </c>
      <c r="B38760" s="28" t="s">
        <v>8191</v>
      </c>
      <c r="C38760" s="17" t="s">
        <v>1701</v>
      </c>
      <c r="D38760" s="17" t="s">
        <v>3594</v>
      </c>
      <c r="E38760" s="17" t="s">
        <v>3523</v>
      </c>
      <c r="F38760" s="17" t="s">
        <v>4387</v>
      </c>
      <c r="G38760" s="17" t="s">
        <v>84</v>
      </c>
      <c r="H38760" s="17" t="s">
        <v>6531</v>
      </c>
      <c r="I38760" s="17" t="s">
        <v>6373</v>
      </c>
      <c r="J38760" s="17" t="s">
        <v>5287</v>
      </c>
      <c r="K38760" s="17" t="s">
        <v>85</v>
      </c>
    </row>
    <row r="38761" spans="1:11">
      <c r="A38761" s="17" t="s">
        <v>913</v>
      </c>
      <c r="B38761" s="28" t="s">
        <v>8191</v>
      </c>
      <c r="C38761" s="17" t="s">
        <v>913</v>
      </c>
      <c r="D38761" s="17" t="s">
        <v>3530</v>
      </c>
      <c r="E38761" s="17" t="s">
        <v>3456</v>
      </c>
      <c r="F38761" s="17" t="s">
        <v>4387</v>
      </c>
      <c r="G38761" s="17" t="s">
        <v>84</v>
      </c>
      <c r="H38761" s="17" t="s">
        <v>6531</v>
      </c>
      <c r="I38761" s="17" t="s">
        <v>6373</v>
      </c>
      <c r="J38761" s="17" t="s">
        <v>5287</v>
      </c>
      <c r="K38761" s="17" t="s">
        <v>85</v>
      </c>
    </row>
    <row r="38762" spans="1:11">
      <c r="A38762" s="17" t="s">
        <v>1403</v>
      </c>
      <c r="B38762" s="28" t="s">
        <v>8191</v>
      </c>
      <c r="C38762" s="17" t="s">
        <v>1403</v>
      </c>
      <c r="D38762" s="17" t="s">
        <v>3524</v>
      </c>
      <c r="E38762" s="17" t="s">
        <v>3456</v>
      </c>
      <c r="F38762" s="17" t="s">
        <v>4398</v>
      </c>
      <c r="G38762" s="17" t="s">
        <v>84</v>
      </c>
      <c r="H38762" s="17" t="s">
        <v>6531</v>
      </c>
      <c r="I38762" s="17" t="s">
        <v>6373</v>
      </c>
      <c r="J38762" s="17" t="s">
        <v>5287</v>
      </c>
      <c r="K38762" s="17" t="s">
        <v>85</v>
      </c>
    </row>
    <row r="38763" spans="1:11">
      <c r="A38763" s="17" t="s">
        <v>939</v>
      </c>
      <c r="B38763" s="28" t="s">
        <v>8191</v>
      </c>
      <c r="C38763" s="17" t="s">
        <v>939</v>
      </c>
      <c r="D38763" s="17" t="s">
        <v>3463</v>
      </c>
      <c r="E38763" s="17" t="s">
        <v>3456</v>
      </c>
      <c r="F38763" s="17" t="s">
        <v>4408</v>
      </c>
      <c r="G38763" s="17" t="s">
        <v>84</v>
      </c>
      <c r="H38763" s="17" t="s">
        <v>6531</v>
      </c>
      <c r="I38763" s="17" t="s">
        <v>6373</v>
      </c>
      <c r="J38763" s="17" t="s">
        <v>5287</v>
      </c>
      <c r="K38763" s="17" t="s">
        <v>85</v>
      </c>
    </row>
    <row r="38764" spans="1:11">
      <c r="A38764" s="17" t="s">
        <v>1724</v>
      </c>
      <c r="B38764" s="28" t="s">
        <v>8191</v>
      </c>
      <c r="C38764" s="17" t="s">
        <v>1724</v>
      </c>
      <c r="D38764" s="17" t="s">
        <v>3834</v>
      </c>
      <c r="E38764" s="17" t="s">
        <v>3456</v>
      </c>
      <c r="F38764" s="17" t="s">
        <v>4393</v>
      </c>
      <c r="G38764" s="17" t="s">
        <v>84</v>
      </c>
      <c r="H38764" s="17" t="s">
        <v>6531</v>
      </c>
      <c r="I38764" s="17" t="s">
        <v>6373</v>
      </c>
      <c r="J38764" s="17" t="s">
        <v>5287</v>
      </c>
      <c r="K38764" s="17" t="s">
        <v>85</v>
      </c>
    </row>
    <row r="38765" spans="1:11">
      <c r="A38765" s="17" t="s">
        <v>5832</v>
      </c>
      <c r="B38765" s="28" t="s">
        <v>8191</v>
      </c>
      <c r="C38765" s="17" t="s">
        <v>5832</v>
      </c>
      <c r="D38765" s="17" t="s">
        <v>3524</v>
      </c>
      <c r="E38765" s="17" t="s">
        <v>3715</v>
      </c>
      <c r="F38765" s="17" t="s">
        <v>4423</v>
      </c>
      <c r="G38765" s="17" t="s">
        <v>84</v>
      </c>
      <c r="H38765" s="17" t="s">
        <v>6531</v>
      </c>
      <c r="I38765" s="17" t="s">
        <v>6373</v>
      </c>
      <c r="J38765" s="17" t="s">
        <v>5287</v>
      </c>
      <c r="K38765" s="17" t="s">
        <v>85</v>
      </c>
    </row>
    <row r="38766" spans="1:11">
      <c r="A38766" s="17" t="s">
        <v>1057</v>
      </c>
      <c r="B38766" s="28" t="s">
        <v>8191</v>
      </c>
      <c r="C38766" s="17" t="s">
        <v>1057</v>
      </c>
      <c r="D38766" s="17" t="s">
        <v>3798</v>
      </c>
      <c r="E38766" s="17" t="s">
        <v>3743</v>
      </c>
      <c r="F38766" s="17" t="s">
        <v>4402</v>
      </c>
      <c r="G38766" s="17" t="s">
        <v>84</v>
      </c>
      <c r="H38766" s="17" t="s">
        <v>6531</v>
      </c>
      <c r="I38766" s="17" t="s">
        <v>6373</v>
      </c>
      <c r="J38766" s="17" t="s">
        <v>5287</v>
      </c>
      <c r="K38766" s="17" t="s">
        <v>85</v>
      </c>
    </row>
    <row r="38767" spans="1:11">
      <c r="A38767" s="17" t="s">
        <v>1589</v>
      </c>
      <c r="B38767" s="28" t="s">
        <v>8191</v>
      </c>
      <c r="C38767" s="17" t="s">
        <v>1589</v>
      </c>
      <c r="D38767" s="17" t="s">
        <v>3704</v>
      </c>
      <c r="E38767" s="17" t="s">
        <v>3458</v>
      </c>
      <c r="F38767" s="17" t="s">
        <v>4163</v>
      </c>
      <c r="G38767" s="17" t="s">
        <v>84</v>
      </c>
      <c r="H38767" s="17" t="s">
        <v>6531</v>
      </c>
      <c r="I38767" s="17" t="s">
        <v>6373</v>
      </c>
      <c r="J38767" s="17" t="s">
        <v>5287</v>
      </c>
      <c r="K38767" s="17" t="s">
        <v>85</v>
      </c>
    </row>
    <row r="38768" spans="1:11">
      <c r="A38768" s="17" t="s">
        <v>1036</v>
      </c>
      <c r="B38768" s="28" t="s">
        <v>8191</v>
      </c>
      <c r="C38768" s="17" t="s">
        <v>1036</v>
      </c>
      <c r="D38768" s="17" t="s">
        <v>3524</v>
      </c>
      <c r="E38768" s="17" t="s">
        <v>3458</v>
      </c>
      <c r="F38768" s="17" t="s">
        <v>4384</v>
      </c>
      <c r="G38768" s="17" t="s">
        <v>84</v>
      </c>
      <c r="H38768" s="17" t="s">
        <v>6531</v>
      </c>
      <c r="I38768" s="17" t="s">
        <v>6373</v>
      </c>
      <c r="J38768" s="17" t="s">
        <v>5287</v>
      </c>
      <c r="K38768" s="17" t="s">
        <v>85</v>
      </c>
    </row>
    <row r="38769" spans="1:11">
      <c r="A38769" s="17" t="s">
        <v>1567</v>
      </c>
      <c r="B38769" s="28" t="s">
        <v>8191</v>
      </c>
      <c r="C38769" s="17" t="s">
        <v>1567</v>
      </c>
      <c r="D38769" s="17" t="s">
        <v>3669</v>
      </c>
      <c r="E38769" s="17" t="s">
        <v>3458</v>
      </c>
      <c r="F38769" s="17" t="s">
        <v>4393</v>
      </c>
      <c r="G38769" s="17" t="s">
        <v>84</v>
      </c>
      <c r="H38769" s="17" t="s">
        <v>6531</v>
      </c>
      <c r="I38769" s="17" t="s">
        <v>6373</v>
      </c>
      <c r="J38769" s="17" t="s">
        <v>5287</v>
      </c>
      <c r="K38769" s="17" t="s">
        <v>85</v>
      </c>
    </row>
    <row r="38770" spans="1:11">
      <c r="A38770" s="17" t="s">
        <v>1405</v>
      </c>
      <c r="B38770" s="28" t="s">
        <v>8191</v>
      </c>
      <c r="C38770" s="17" t="s">
        <v>1405</v>
      </c>
      <c r="D38770" s="17" t="s">
        <v>4589</v>
      </c>
      <c r="E38770" s="17" t="s">
        <v>3573</v>
      </c>
      <c r="F38770" s="17" t="s">
        <v>4398</v>
      </c>
      <c r="G38770" s="17" t="s">
        <v>84</v>
      </c>
      <c r="H38770" s="17" t="s">
        <v>6531</v>
      </c>
      <c r="I38770" s="17" t="s">
        <v>6373</v>
      </c>
      <c r="J38770" s="17" t="s">
        <v>5287</v>
      </c>
      <c r="K38770" s="17" t="s">
        <v>85</v>
      </c>
    </row>
    <row r="38771" spans="1:11">
      <c r="A38771" s="17" t="s">
        <v>6341</v>
      </c>
      <c r="B38771" s="28" t="s">
        <v>8191</v>
      </c>
      <c r="C38771" s="17" t="s">
        <v>6341</v>
      </c>
      <c r="D38771" s="17" t="s">
        <v>4066</v>
      </c>
      <c r="E38771" s="17" t="s">
        <v>3610</v>
      </c>
      <c r="F38771" s="17" t="s">
        <v>4436</v>
      </c>
      <c r="G38771" s="17" t="s">
        <v>84</v>
      </c>
      <c r="H38771" s="17" t="s">
        <v>6531</v>
      </c>
      <c r="I38771" s="17" t="s">
        <v>6373</v>
      </c>
      <c r="J38771" s="17" t="s">
        <v>5287</v>
      </c>
      <c r="K38771" s="17" t="s">
        <v>85</v>
      </c>
    </row>
    <row r="38772" spans="1:11">
      <c r="A38772" s="17" t="s">
        <v>1288</v>
      </c>
      <c r="B38772" s="28" t="s">
        <v>8191</v>
      </c>
      <c r="C38772" s="17" t="s">
        <v>1288</v>
      </c>
      <c r="D38772" s="17" t="s">
        <v>3459</v>
      </c>
      <c r="E38772" s="17" t="s">
        <v>3610</v>
      </c>
      <c r="F38772" s="17" t="s">
        <v>4402</v>
      </c>
      <c r="G38772" s="17" t="s">
        <v>84</v>
      </c>
      <c r="H38772" s="17" t="s">
        <v>6531</v>
      </c>
      <c r="I38772" s="17" t="s">
        <v>6373</v>
      </c>
      <c r="J38772" s="17" t="s">
        <v>5287</v>
      </c>
      <c r="K38772" s="17" t="s">
        <v>85</v>
      </c>
    </row>
    <row r="38773" spans="1:11">
      <c r="A38773" s="17" t="s">
        <v>885</v>
      </c>
      <c r="B38773" s="28" t="s">
        <v>8191</v>
      </c>
      <c r="C38773" s="17" t="s">
        <v>885</v>
      </c>
      <c r="D38773" s="17" t="s">
        <v>3552</v>
      </c>
      <c r="E38773" s="17" t="s">
        <v>3610</v>
      </c>
      <c r="F38773" s="17" t="s">
        <v>4400</v>
      </c>
      <c r="G38773" s="17" t="s">
        <v>84</v>
      </c>
      <c r="H38773" s="17" t="s">
        <v>6531</v>
      </c>
      <c r="I38773" s="17" t="s">
        <v>6373</v>
      </c>
      <c r="J38773" s="17" t="s">
        <v>5287</v>
      </c>
      <c r="K38773" s="17" t="s">
        <v>85</v>
      </c>
    </row>
    <row r="38774" spans="1:11">
      <c r="A38774" s="17" t="s">
        <v>1705</v>
      </c>
      <c r="B38774" s="28" t="s">
        <v>8191</v>
      </c>
      <c r="C38774" s="17" t="s">
        <v>1705</v>
      </c>
      <c r="D38774" s="17" t="s">
        <v>4679</v>
      </c>
      <c r="E38774" s="17" t="s">
        <v>3461</v>
      </c>
      <c r="F38774" s="17" t="s">
        <v>4400</v>
      </c>
      <c r="G38774" s="17" t="s">
        <v>84</v>
      </c>
      <c r="H38774" s="17" t="s">
        <v>6531</v>
      </c>
      <c r="I38774" s="17" t="s">
        <v>6373</v>
      </c>
      <c r="J38774" s="17" t="s">
        <v>5287</v>
      </c>
      <c r="K38774" s="17" t="s">
        <v>85</v>
      </c>
    </row>
    <row r="38775" spans="1:11">
      <c r="A38775" s="17" t="s">
        <v>887</v>
      </c>
      <c r="B38775" s="28" t="s">
        <v>8191</v>
      </c>
      <c r="C38775" s="17" t="s">
        <v>887</v>
      </c>
      <c r="D38775" s="17" t="s">
        <v>3510</v>
      </c>
      <c r="E38775" s="17" t="s">
        <v>3464</v>
      </c>
      <c r="F38775" s="17" t="s">
        <v>4402</v>
      </c>
      <c r="G38775" s="17" t="s">
        <v>84</v>
      </c>
      <c r="H38775" s="17" t="s">
        <v>6531</v>
      </c>
      <c r="I38775" s="17" t="s">
        <v>6373</v>
      </c>
      <c r="J38775" s="17" t="s">
        <v>5287</v>
      </c>
      <c r="K38775" s="17" t="s">
        <v>85</v>
      </c>
    </row>
    <row r="38776" spans="1:11">
      <c r="A38776" s="17" t="s">
        <v>1558</v>
      </c>
      <c r="B38776" s="28" t="s">
        <v>8191</v>
      </c>
      <c r="C38776" s="17" t="s">
        <v>1558</v>
      </c>
      <c r="D38776" s="17" t="s">
        <v>4130</v>
      </c>
      <c r="E38776" s="17" t="s">
        <v>3464</v>
      </c>
      <c r="F38776" s="17" t="s">
        <v>4413</v>
      </c>
      <c r="G38776" s="17" t="s">
        <v>84</v>
      </c>
      <c r="H38776" s="17" t="s">
        <v>6531</v>
      </c>
      <c r="I38776" s="17" t="s">
        <v>6373</v>
      </c>
      <c r="J38776" s="17" t="s">
        <v>5287</v>
      </c>
      <c r="K38776" s="17" t="s">
        <v>85</v>
      </c>
    </row>
    <row r="38777" spans="1:11">
      <c r="A38777" s="17" t="s">
        <v>1406</v>
      </c>
      <c r="B38777" s="28" t="s">
        <v>8191</v>
      </c>
      <c r="C38777" s="17" t="s">
        <v>1406</v>
      </c>
      <c r="D38777" s="17" t="s">
        <v>3470</v>
      </c>
      <c r="E38777" s="17" t="s">
        <v>3464</v>
      </c>
      <c r="F38777" s="17" t="s">
        <v>4393</v>
      </c>
      <c r="G38777" s="17" t="s">
        <v>84</v>
      </c>
      <c r="H38777" s="17" t="s">
        <v>6531</v>
      </c>
      <c r="I38777" s="17" t="s">
        <v>6373</v>
      </c>
      <c r="J38777" s="17" t="s">
        <v>5287</v>
      </c>
      <c r="K38777" s="17" t="s">
        <v>85</v>
      </c>
    </row>
    <row r="38778" spans="1:11">
      <c r="A38778" s="17" t="s">
        <v>1590</v>
      </c>
      <c r="B38778" s="28" t="s">
        <v>8191</v>
      </c>
      <c r="C38778" s="17" t="s">
        <v>1590</v>
      </c>
      <c r="D38778" s="17" t="s">
        <v>3552</v>
      </c>
      <c r="E38778" s="17" t="s">
        <v>3464</v>
      </c>
      <c r="F38778" s="17" t="s">
        <v>4163</v>
      </c>
      <c r="G38778" s="17" t="s">
        <v>84</v>
      </c>
      <c r="H38778" s="17" t="s">
        <v>6531</v>
      </c>
      <c r="I38778" s="17" t="s">
        <v>6373</v>
      </c>
      <c r="J38778" s="17" t="s">
        <v>5287</v>
      </c>
      <c r="K38778" s="17" t="s">
        <v>85</v>
      </c>
    </row>
    <row r="38779" spans="1:11">
      <c r="A38779" s="17" t="s">
        <v>2019</v>
      </c>
      <c r="B38779" s="28" t="s">
        <v>8191</v>
      </c>
      <c r="C38779" s="17" t="s">
        <v>2019</v>
      </c>
      <c r="D38779" s="17" t="s">
        <v>4235</v>
      </c>
      <c r="E38779" s="17" t="s">
        <v>3464</v>
      </c>
      <c r="F38779" s="17" t="s">
        <v>3766</v>
      </c>
      <c r="G38779" s="17" t="s">
        <v>84</v>
      </c>
      <c r="H38779" s="17" t="s">
        <v>6531</v>
      </c>
      <c r="I38779" s="17" t="s">
        <v>6373</v>
      </c>
      <c r="J38779" s="17" t="s">
        <v>5287</v>
      </c>
      <c r="K38779" s="17" t="s">
        <v>85</v>
      </c>
    </row>
    <row r="38780" spans="1:11">
      <c r="A38780" s="17" t="s">
        <v>1849</v>
      </c>
      <c r="B38780" s="28" t="s">
        <v>8191</v>
      </c>
      <c r="C38780" s="17" t="s">
        <v>1849</v>
      </c>
      <c r="D38780" s="17" t="s">
        <v>3628</v>
      </c>
      <c r="E38780" s="17" t="s">
        <v>3467</v>
      </c>
      <c r="F38780" s="17" t="s">
        <v>4423</v>
      </c>
      <c r="G38780" s="17" t="s">
        <v>84</v>
      </c>
      <c r="H38780" s="17" t="s">
        <v>6531</v>
      </c>
      <c r="I38780" s="17" t="s">
        <v>6373</v>
      </c>
      <c r="J38780" s="17" t="s">
        <v>5287</v>
      </c>
      <c r="K38780" s="17" t="s">
        <v>85</v>
      </c>
    </row>
    <row r="38781" spans="1:11">
      <c r="A38781" s="17" t="s">
        <v>1152</v>
      </c>
      <c r="B38781" s="28" t="s">
        <v>8191</v>
      </c>
      <c r="C38781" s="17" t="s">
        <v>1152</v>
      </c>
      <c r="D38781" s="17" t="s">
        <v>3658</v>
      </c>
      <c r="E38781" s="17" t="s">
        <v>3467</v>
      </c>
      <c r="F38781" s="17" t="s">
        <v>4397</v>
      </c>
      <c r="G38781" s="17" t="s">
        <v>84</v>
      </c>
      <c r="H38781" s="17" t="s">
        <v>6531</v>
      </c>
      <c r="I38781" s="17" t="s">
        <v>6373</v>
      </c>
      <c r="J38781" s="17" t="s">
        <v>5287</v>
      </c>
      <c r="K38781" s="17" t="s">
        <v>85</v>
      </c>
    </row>
    <row r="38782" spans="1:11">
      <c r="A38782" s="17" t="s">
        <v>6537</v>
      </c>
      <c r="B38782" s="28" t="s">
        <v>8191</v>
      </c>
      <c r="C38782" s="17" t="s">
        <v>6537</v>
      </c>
      <c r="D38782" s="17" t="s">
        <v>6538</v>
      </c>
      <c r="E38782" s="17" t="s">
        <v>6539</v>
      </c>
      <c r="F38782" s="17" t="s">
        <v>4627</v>
      </c>
      <c r="G38782" s="17" t="s">
        <v>84</v>
      </c>
      <c r="H38782" s="17" t="s">
        <v>6531</v>
      </c>
      <c r="I38782" s="17" t="s">
        <v>6373</v>
      </c>
      <c r="J38782" s="17" t="s">
        <v>5287</v>
      </c>
      <c r="K38782" s="17" t="s">
        <v>85</v>
      </c>
    </row>
    <row r="38783" spans="1:11">
      <c r="A38783" s="17" t="s">
        <v>1891</v>
      </c>
      <c r="B38783" s="28" t="s">
        <v>8191</v>
      </c>
      <c r="C38783" s="17" t="s">
        <v>1891</v>
      </c>
      <c r="D38783" s="17" t="s">
        <v>3512</v>
      </c>
      <c r="E38783" s="17" t="s">
        <v>3471</v>
      </c>
      <c r="F38783" s="17" t="s">
        <v>4387</v>
      </c>
      <c r="G38783" s="17" t="s">
        <v>84</v>
      </c>
      <c r="H38783" s="17" t="s">
        <v>6531</v>
      </c>
      <c r="I38783" s="17" t="s">
        <v>6373</v>
      </c>
      <c r="J38783" s="17" t="s">
        <v>5287</v>
      </c>
      <c r="K38783" s="17" t="s">
        <v>85</v>
      </c>
    </row>
    <row r="38784" spans="1:11">
      <c r="A38784" s="17" t="s">
        <v>918</v>
      </c>
      <c r="B38784" s="28" t="s">
        <v>8191</v>
      </c>
      <c r="C38784" s="17" t="s">
        <v>918</v>
      </c>
      <c r="D38784" s="17" t="s">
        <v>3535</v>
      </c>
      <c r="E38784" s="17" t="s">
        <v>3471</v>
      </c>
      <c r="F38784" s="17" t="s">
        <v>4423</v>
      </c>
      <c r="G38784" s="17" t="s">
        <v>84</v>
      </c>
      <c r="H38784" s="17" t="s">
        <v>6531</v>
      </c>
      <c r="I38784" s="17" t="s">
        <v>6373</v>
      </c>
      <c r="J38784" s="17" t="s">
        <v>5287</v>
      </c>
      <c r="K38784" s="17" t="s">
        <v>85</v>
      </c>
    </row>
    <row r="38785" spans="1:11">
      <c r="A38785" s="17" t="s">
        <v>1730</v>
      </c>
      <c r="B38785" s="28" t="s">
        <v>8191</v>
      </c>
      <c r="C38785" s="17" t="s">
        <v>1730</v>
      </c>
      <c r="D38785" s="17" t="s">
        <v>4688</v>
      </c>
      <c r="E38785" s="17" t="s">
        <v>4689</v>
      </c>
      <c r="F38785" s="17" t="s">
        <v>3766</v>
      </c>
      <c r="G38785" s="17" t="s">
        <v>84</v>
      </c>
      <c r="H38785" s="17" t="s">
        <v>6531</v>
      </c>
      <c r="I38785" s="17" t="s">
        <v>6373</v>
      </c>
      <c r="J38785" s="17" t="s">
        <v>5287</v>
      </c>
      <c r="K38785" s="17" t="s">
        <v>85</v>
      </c>
    </row>
    <row r="38786" spans="1:11">
      <c r="A38786" s="17" t="s">
        <v>6023</v>
      </c>
      <c r="B38786" s="28" t="s">
        <v>8191</v>
      </c>
      <c r="C38786" s="17" t="s">
        <v>6023</v>
      </c>
      <c r="D38786" s="17" t="s">
        <v>4226</v>
      </c>
      <c r="E38786" s="17" t="s">
        <v>3472</v>
      </c>
      <c r="F38786" s="17" t="s">
        <v>4397</v>
      </c>
      <c r="G38786" s="17" t="s">
        <v>84</v>
      </c>
      <c r="H38786" s="17" t="s">
        <v>6531</v>
      </c>
      <c r="I38786" s="17" t="s">
        <v>6373</v>
      </c>
      <c r="J38786" s="17" t="s">
        <v>5287</v>
      </c>
      <c r="K38786" s="17" t="s">
        <v>85</v>
      </c>
    </row>
    <row r="38787" spans="1:11">
      <c r="A38787" s="17" t="s">
        <v>1309</v>
      </c>
      <c r="B38787" s="28" t="s">
        <v>8191</v>
      </c>
      <c r="C38787" s="17" t="s">
        <v>1309</v>
      </c>
      <c r="D38787" s="17" t="s">
        <v>3619</v>
      </c>
      <c r="E38787" s="17" t="s">
        <v>3722</v>
      </c>
      <c r="F38787" s="17" t="s">
        <v>4402</v>
      </c>
      <c r="G38787" s="17" t="s">
        <v>84</v>
      </c>
      <c r="H38787" s="17" t="s">
        <v>6531</v>
      </c>
      <c r="I38787" s="17" t="s">
        <v>6373</v>
      </c>
      <c r="J38787" s="17" t="s">
        <v>5287</v>
      </c>
      <c r="K38787" s="17" t="s">
        <v>85</v>
      </c>
    </row>
    <row r="38788" spans="1:11">
      <c r="A38788" s="17" t="s">
        <v>6059</v>
      </c>
      <c r="B38788" s="28" t="s">
        <v>8191</v>
      </c>
      <c r="C38788" s="17" t="s">
        <v>6059</v>
      </c>
      <c r="D38788" s="17" t="s">
        <v>3517</v>
      </c>
      <c r="E38788" s="17" t="s">
        <v>3916</v>
      </c>
      <c r="F38788" s="17" t="s">
        <v>3766</v>
      </c>
      <c r="G38788" s="17" t="s">
        <v>84</v>
      </c>
      <c r="H38788" s="17" t="s">
        <v>6531</v>
      </c>
      <c r="I38788" s="17" t="s">
        <v>6373</v>
      </c>
      <c r="J38788" s="17" t="s">
        <v>5287</v>
      </c>
      <c r="K38788" s="17" t="s">
        <v>85</v>
      </c>
    </row>
    <row r="38789" spans="1:11">
      <c r="A38789" s="17" t="s">
        <v>1040</v>
      </c>
      <c r="B38789" s="28" t="s">
        <v>8191</v>
      </c>
      <c r="C38789" s="17" t="s">
        <v>1040</v>
      </c>
      <c r="D38789" s="17" t="s">
        <v>3438</v>
      </c>
      <c r="E38789" s="17" t="s">
        <v>3475</v>
      </c>
      <c r="F38789" s="17" t="s">
        <v>4390</v>
      </c>
      <c r="G38789" s="17" t="s">
        <v>84</v>
      </c>
      <c r="H38789" s="17" t="s">
        <v>6531</v>
      </c>
      <c r="I38789" s="17" t="s">
        <v>6373</v>
      </c>
      <c r="J38789" s="17" t="s">
        <v>5287</v>
      </c>
      <c r="K38789" s="17" t="s">
        <v>85</v>
      </c>
    </row>
    <row r="38790" spans="1:11">
      <c r="A38790" s="17" t="s">
        <v>5964</v>
      </c>
      <c r="B38790" s="28" t="s">
        <v>8191</v>
      </c>
      <c r="C38790" s="17" t="s">
        <v>5964</v>
      </c>
      <c r="D38790" s="17" t="s">
        <v>3719</v>
      </c>
      <c r="E38790" s="17" t="s">
        <v>3476</v>
      </c>
      <c r="F38790" s="17" t="s">
        <v>4413</v>
      </c>
      <c r="G38790" s="17" t="s">
        <v>84</v>
      </c>
      <c r="H38790" s="17" t="s">
        <v>6531</v>
      </c>
      <c r="I38790" s="17" t="s">
        <v>6373</v>
      </c>
      <c r="J38790" s="17" t="s">
        <v>5287</v>
      </c>
      <c r="K38790" s="17" t="s">
        <v>85</v>
      </c>
    </row>
    <row r="38791" spans="1:11">
      <c r="A38791" s="17" t="s">
        <v>2093</v>
      </c>
      <c r="B38791" s="28" t="s">
        <v>8191</v>
      </c>
      <c r="C38791" s="17" t="s">
        <v>2093</v>
      </c>
      <c r="D38791" s="17" t="s">
        <v>4803</v>
      </c>
      <c r="E38791" s="17" t="s">
        <v>3476</v>
      </c>
      <c r="F38791" s="17" t="s">
        <v>4416</v>
      </c>
      <c r="G38791" s="17" t="s">
        <v>84</v>
      </c>
      <c r="H38791" s="17" t="s">
        <v>6531</v>
      </c>
      <c r="I38791" s="17" t="s">
        <v>6373</v>
      </c>
      <c r="J38791" s="17" t="s">
        <v>5287</v>
      </c>
      <c r="K38791" s="17" t="s">
        <v>85</v>
      </c>
    </row>
    <row r="38792" spans="1:11">
      <c r="A38792" s="17" t="s">
        <v>6348</v>
      </c>
      <c r="B38792" s="28" t="s">
        <v>8191</v>
      </c>
      <c r="C38792" s="17" t="s">
        <v>6348</v>
      </c>
      <c r="D38792" s="17" t="s">
        <v>3703</v>
      </c>
      <c r="E38792" s="17" t="s">
        <v>3476</v>
      </c>
      <c r="F38792" s="17" t="s">
        <v>4723</v>
      </c>
      <c r="G38792" s="17" t="s">
        <v>84</v>
      </c>
      <c r="H38792" s="17" t="s">
        <v>6531</v>
      </c>
      <c r="I38792" s="17" t="s">
        <v>6373</v>
      </c>
      <c r="J38792" s="17" t="s">
        <v>5287</v>
      </c>
      <c r="K38792" s="17" t="s">
        <v>85</v>
      </c>
    </row>
    <row r="38793" spans="1:11">
      <c r="A38793" s="17" t="s">
        <v>2002</v>
      </c>
      <c r="B38793" s="28" t="s">
        <v>8191</v>
      </c>
      <c r="C38793" s="17" t="s">
        <v>2002</v>
      </c>
      <c r="D38793" s="17" t="s">
        <v>3697</v>
      </c>
      <c r="E38793" s="17" t="s">
        <v>3476</v>
      </c>
      <c r="F38793" s="17" t="s">
        <v>4398</v>
      </c>
      <c r="G38793" s="17" t="s">
        <v>84</v>
      </c>
      <c r="H38793" s="17" t="s">
        <v>6531</v>
      </c>
      <c r="I38793" s="17" t="s">
        <v>6373</v>
      </c>
      <c r="J38793" s="17" t="s">
        <v>5287</v>
      </c>
      <c r="K38793" s="17" t="s">
        <v>85</v>
      </c>
    </row>
    <row r="38794" spans="1:11">
      <c r="A38794" s="17" t="s">
        <v>1123</v>
      </c>
      <c r="B38794" s="28" t="s">
        <v>8191</v>
      </c>
      <c r="C38794" s="17" t="s">
        <v>1123</v>
      </c>
      <c r="D38794" s="17" t="s">
        <v>3658</v>
      </c>
      <c r="E38794" s="17" t="s">
        <v>3476</v>
      </c>
      <c r="F38794" s="17" t="s">
        <v>4390</v>
      </c>
      <c r="G38794" s="17" t="s">
        <v>84</v>
      </c>
      <c r="H38794" s="17" t="s">
        <v>6531</v>
      </c>
      <c r="I38794" s="17" t="s">
        <v>6373</v>
      </c>
      <c r="J38794" s="17" t="s">
        <v>5287</v>
      </c>
      <c r="K38794" s="17" t="s">
        <v>85</v>
      </c>
    </row>
    <row r="38795" spans="1:11">
      <c r="A38795" s="17" t="s">
        <v>5314</v>
      </c>
      <c r="B38795" s="28" t="s">
        <v>8191</v>
      </c>
      <c r="C38795" s="17" t="s">
        <v>5314</v>
      </c>
      <c r="D38795" s="17" t="s">
        <v>5315</v>
      </c>
      <c r="E38795" s="17" t="s">
        <v>3582</v>
      </c>
      <c r="F38795" s="17" t="s">
        <v>4415</v>
      </c>
      <c r="G38795" s="17" t="s">
        <v>84</v>
      </c>
      <c r="H38795" s="17" t="s">
        <v>6531</v>
      </c>
      <c r="I38795" s="17" t="s">
        <v>6373</v>
      </c>
      <c r="J38795" s="17" t="s">
        <v>5287</v>
      </c>
      <c r="K38795" s="17" t="s">
        <v>85</v>
      </c>
    </row>
    <row r="38796" spans="1:11">
      <c r="A38796" s="17" t="s">
        <v>6035</v>
      </c>
      <c r="B38796" s="28" t="s">
        <v>8191</v>
      </c>
      <c r="C38796" s="17" t="s">
        <v>6035</v>
      </c>
      <c r="D38796" s="17" t="s">
        <v>3769</v>
      </c>
      <c r="E38796" s="17" t="s">
        <v>3582</v>
      </c>
      <c r="F38796" s="17" t="s">
        <v>4167</v>
      </c>
      <c r="G38796" s="17" t="s">
        <v>84</v>
      </c>
      <c r="H38796" s="17" t="s">
        <v>6531</v>
      </c>
      <c r="I38796" s="17" t="s">
        <v>6373</v>
      </c>
      <c r="J38796" s="17" t="s">
        <v>5287</v>
      </c>
      <c r="K38796" s="17" t="s">
        <v>85</v>
      </c>
    </row>
    <row r="38797" spans="1:11">
      <c r="A38797" s="17" t="s">
        <v>1157</v>
      </c>
      <c r="B38797" s="28" t="s">
        <v>8191</v>
      </c>
      <c r="C38797" s="17" t="s">
        <v>1157</v>
      </c>
      <c r="D38797" s="17" t="s">
        <v>3899</v>
      </c>
      <c r="E38797" s="17" t="s">
        <v>3726</v>
      </c>
      <c r="F38797" s="17" t="s">
        <v>4408</v>
      </c>
      <c r="G38797" s="17" t="s">
        <v>84</v>
      </c>
      <c r="H38797" s="17" t="s">
        <v>6531</v>
      </c>
      <c r="I38797" s="17" t="s">
        <v>6373</v>
      </c>
      <c r="J38797" s="17" t="s">
        <v>5287</v>
      </c>
      <c r="K38797" s="17" t="s">
        <v>85</v>
      </c>
    </row>
    <row r="38798" spans="1:11">
      <c r="A38798" s="17" t="s">
        <v>5854</v>
      </c>
      <c r="B38798" s="28" t="s">
        <v>8191</v>
      </c>
      <c r="C38798" s="17" t="s">
        <v>5854</v>
      </c>
      <c r="D38798" s="17" t="s">
        <v>3457</v>
      </c>
      <c r="E38798" s="17" t="s">
        <v>3648</v>
      </c>
      <c r="F38798" s="17" t="s">
        <v>4400</v>
      </c>
      <c r="G38798" s="17" t="s">
        <v>84</v>
      </c>
      <c r="H38798" s="17" t="s">
        <v>6531</v>
      </c>
      <c r="I38798" s="17" t="s">
        <v>6373</v>
      </c>
      <c r="J38798" s="17" t="s">
        <v>5287</v>
      </c>
      <c r="K38798" s="17" t="s">
        <v>85</v>
      </c>
    </row>
    <row r="38799" spans="1:11">
      <c r="A38799" s="17" t="s">
        <v>6438</v>
      </c>
      <c r="B38799" s="28" t="s">
        <v>8191</v>
      </c>
      <c r="C38799" s="17" t="s">
        <v>6438</v>
      </c>
      <c r="D38799" s="17" t="s">
        <v>3487</v>
      </c>
      <c r="E38799" s="17" t="s">
        <v>3483</v>
      </c>
      <c r="F38799" s="17" t="s">
        <v>4443</v>
      </c>
      <c r="G38799" s="17" t="s">
        <v>84</v>
      </c>
      <c r="H38799" s="17" t="s">
        <v>6531</v>
      </c>
      <c r="I38799" s="17" t="s">
        <v>6373</v>
      </c>
      <c r="J38799" s="17" t="s">
        <v>5287</v>
      </c>
      <c r="K38799" s="17" t="s">
        <v>85</v>
      </c>
    </row>
    <row r="38800" spans="1:11">
      <c r="A38800" s="17" t="s">
        <v>1439</v>
      </c>
      <c r="B38800" s="28" t="s">
        <v>8191</v>
      </c>
      <c r="C38800" s="17" t="s">
        <v>1439</v>
      </c>
      <c r="D38800" s="17" t="s">
        <v>4599</v>
      </c>
      <c r="E38800" s="17" t="s">
        <v>3650</v>
      </c>
      <c r="F38800" s="17" t="s">
        <v>4393</v>
      </c>
      <c r="G38800" s="17" t="s">
        <v>84</v>
      </c>
      <c r="H38800" s="17" t="s">
        <v>6531</v>
      </c>
      <c r="I38800" s="17" t="s">
        <v>6373</v>
      </c>
      <c r="J38800" s="17" t="s">
        <v>5287</v>
      </c>
      <c r="K38800" s="17" t="s">
        <v>85</v>
      </c>
    </row>
    <row r="38801" spans="1:11">
      <c r="A38801" s="17" t="s">
        <v>6511</v>
      </c>
      <c r="B38801" s="28" t="s">
        <v>8191</v>
      </c>
      <c r="C38801" s="17" t="s">
        <v>6511</v>
      </c>
      <c r="D38801" s="17" t="s">
        <v>4182</v>
      </c>
      <c r="E38801" s="17" t="s">
        <v>3650</v>
      </c>
      <c r="F38801" s="17" t="s">
        <v>4409</v>
      </c>
      <c r="G38801" s="17" t="s">
        <v>84</v>
      </c>
      <c r="H38801" s="17" t="s">
        <v>6531</v>
      </c>
      <c r="I38801" s="17" t="s">
        <v>6373</v>
      </c>
      <c r="J38801" s="17" t="s">
        <v>5287</v>
      </c>
      <c r="K38801" s="17" t="s">
        <v>85</v>
      </c>
    </row>
    <row r="38802" spans="1:11">
      <c r="A38802" s="17" t="s">
        <v>1919</v>
      </c>
      <c r="B38802" s="28" t="s">
        <v>8191</v>
      </c>
      <c r="C38802" s="17" t="s">
        <v>1919</v>
      </c>
      <c r="D38802" s="17" t="s">
        <v>4753</v>
      </c>
      <c r="E38802" s="17" t="s">
        <v>3486</v>
      </c>
      <c r="F38802" s="17" t="s">
        <v>4397</v>
      </c>
      <c r="G38802" s="17" t="s">
        <v>84</v>
      </c>
      <c r="H38802" s="17" t="s">
        <v>6531</v>
      </c>
      <c r="I38802" s="17" t="s">
        <v>6373</v>
      </c>
      <c r="J38802" s="17" t="s">
        <v>5287</v>
      </c>
      <c r="K38802" s="17" t="s">
        <v>85</v>
      </c>
    </row>
    <row r="38803" spans="1:11">
      <c r="A38803" s="17" t="s">
        <v>5967</v>
      </c>
      <c r="B38803" s="28" t="s">
        <v>8191</v>
      </c>
      <c r="C38803" s="17" t="s">
        <v>5967</v>
      </c>
      <c r="D38803" s="17" t="s">
        <v>3700</v>
      </c>
      <c r="E38803" s="17" t="s">
        <v>3752</v>
      </c>
      <c r="F38803" s="17" t="s">
        <v>4416</v>
      </c>
      <c r="G38803" s="17" t="s">
        <v>84</v>
      </c>
      <c r="H38803" s="17" t="s">
        <v>6531</v>
      </c>
      <c r="I38803" s="17" t="s">
        <v>6373</v>
      </c>
      <c r="J38803" s="17" t="s">
        <v>5287</v>
      </c>
      <c r="K38803" s="17" t="s">
        <v>85</v>
      </c>
    </row>
    <row r="38804" spans="1:11">
      <c r="A38804" s="17" t="s">
        <v>6540</v>
      </c>
      <c r="B38804" s="28" t="s">
        <v>8192</v>
      </c>
      <c r="C38804" s="17" t="s">
        <v>6540</v>
      </c>
      <c r="D38804" s="17" t="s">
        <v>3897</v>
      </c>
      <c r="E38804" s="17" t="s">
        <v>3491</v>
      </c>
      <c r="F38804" s="17" t="s">
        <v>4415</v>
      </c>
      <c r="G38804" s="17" t="s">
        <v>84</v>
      </c>
      <c r="H38804" s="17" t="s">
        <v>6531</v>
      </c>
      <c r="I38804" s="17" t="s">
        <v>6373</v>
      </c>
      <c r="J38804" s="17" t="s">
        <v>5287</v>
      </c>
      <c r="K38804" s="17" t="s">
        <v>85</v>
      </c>
    </row>
    <row r="38805" spans="1:11">
      <c r="A38805" s="17" t="s">
        <v>1617</v>
      </c>
      <c r="B38805" s="28" t="s">
        <v>8191</v>
      </c>
      <c r="C38805" s="17" t="s">
        <v>1617</v>
      </c>
      <c r="D38805" s="17" t="s">
        <v>4130</v>
      </c>
      <c r="E38805" s="17" t="s">
        <v>3491</v>
      </c>
      <c r="F38805" s="17" t="s">
        <v>4393</v>
      </c>
      <c r="G38805" s="17" t="s">
        <v>84</v>
      </c>
      <c r="H38805" s="17" t="s">
        <v>6531</v>
      </c>
      <c r="I38805" s="17" t="s">
        <v>6373</v>
      </c>
      <c r="J38805" s="17" t="s">
        <v>5287</v>
      </c>
      <c r="K38805" s="17" t="s">
        <v>85</v>
      </c>
    </row>
    <row r="38806" spans="1:11">
      <c r="A38806" s="17" t="s">
        <v>1944</v>
      </c>
      <c r="B38806" s="28" t="s">
        <v>8191</v>
      </c>
      <c r="C38806" s="17" t="s">
        <v>1944</v>
      </c>
      <c r="D38806" s="17" t="s">
        <v>3626</v>
      </c>
      <c r="E38806" s="17" t="s">
        <v>3655</v>
      </c>
      <c r="F38806" s="17" t="s">
        <v>4402</v>
      </c>
      <c r="G38806" s="17" t="s">
        <v>84</v>
      </c>
      <c r="H38806" s="17" t="s">
        <v>6531</v>
      </c>
      <c r="I38806" s="17" t="s">
        <v>6373</v>
      </c>
      <c r="J38806" s="17" t="s">
        <v>5287</v>
      </c>
      <c r="K38806" s="17" t="s">
        <v>85</v>
      </c>
    </row>
    <row r="38807" spans="1:11">
      <c r="A38807" s="17" t="s">
        <v>5986</v>
      </c>
      <c r="B38807" s="28" t="s">
        <v>8191</v>
      </c>
      <c r="C38807" s="17" t="s">
        <v>5986</v>
      </c>
      <c r="D38807" s="17" t="s">
        <v>3487</v>
      </c>
      <c r="E38807" s="17" t="s">
        <v>3756</v>
      </c>
      <c r="F38807" s="17" t="s">
        <v>4163</v>
      </c>
      <c r="G38807" s="17" t="s">
        <v>84</v>
      </c>
      <c r="H38807" s="17" t="s">
        <v>6531</v>
      </c>
      <c r="I38807" s="17" t="s">
        <v>6373</v>
      </c>
      <c r="J38807" s="17" t="s">
        <v>5287</v>
      </c>
      <c r="K38807" s="17" t="s">
        <v>85</v>
      </c>
    </row>
    <row r="38808" spans="1:11">
      <c r="A38808" s="17" t="s">
        <v>6541</v>
      </c>
      <c r="B38808" s="28" t="s">
        <v>8191</v>
      </c>
      <c r="C38808" s="17" t="s">
        <v>6541</v>
      </c>
      <c r="D38808" s="17" t="s">
        <v>3459</v>
      </c>
      <c r="E38808" s="17" t="s">
        <v>3756</v>
      </c>
      <c r="F38808" s="17" t="s">
        <v>4696</v>
      </c>
      <c r="G38808" s="17" t="s">
        <v>84</v>
      </c>
      <c r="H38808" s="17" t="s">
        <v>6531</v>
      </c>
      <c r="I38808" s="17" t="s">
        <v>6373</v>
      </c>
      <c r="J38808" s="17" t="s">
        <v>5287</v>
      </c>
      <c r="K38808" s="17" t="s">
        <v>85</v>
      </c>
    </row>
    <row r="38809" spans="1:11">
      <c r="A38809" s="17" t="s">
        <v>6542</v>
      </c>
      <c r="B38809" s="28" t="s">
        <v>8191</v>
      </c>
      <c r="C38809" s="17" t="s">
        <v>6542</v>
      </c>
      <c r="D38809" s="17" t="s">
        <v>3569</v>
      </c>
      <c r="E38809" s="17" t="s">
        <v>3622</v>
      </c>
      <c r="F38809" s="17" t="s">
        <v>5129</v>
      </c>
      <c r="G38809" s="17" t="s">
        <v>84</v>
      </c>
      <c r="H38809" s="17" t="s">
        <v>6531</v>
      </c>
      <c r="I38809" s="17" t="s">
        <v>6373</v>
      </c>
      <c r="J38809" s="17" t="s">
        <v>5287</v>
      </c>
      <c r="K38809" s="17" t="s">
        <v>85</v>
      </c>
    </row>
    <row r="38810" spans="1:11">
      <c r="A38810" s="17" t="s">
        <v>900</v>
      </c>
      <c r="B38810" s="28" t="s">
        <v>8191</v>
      </c>
      <c r="C38810" s="17" t="s">
        <v>900</v>
      </c>
      <c r="D38810" s="17" t="s">
        <v>3494</v>
      </c>
      <c r="E38810" s="17" t="s">
        <v>3495</v>
      </c>
      <c r="F38810" s="17" t="s">
        <v>4406</v>
      </c>
      <c r="G38810" s="17" t="s">
        <v>84</v>
      </c>
      <c r="H38810" s="17" t="s">
        <v>6531</v>
      </c>
      <c r="I38810" s="17" t="s">
        <v>6373</v>
      </c>
      <c r="J38810" s="17" t="s">
        <v>5287</v>
      </c>
      <c r="K38810" s="17" t="s">
        <v>85</v>
      </c>
    </row>
    <row r="38811" spans="1:11">
      <c r="A38811" s="17" t="s">
        <v>6470</v>
      </c>
      <c r="B38811" s="28" t="s">
        <v>8191</v>
      </c>
      <c r="C38811" s="17" t="s">
        <v>6470</v>
      </c>
      <c r="D38811" s="17" t="s">
        <v>3487</v>
      </c>
      <c r="E38811" s="17" t="s">
        <v>3555</v>
      </c>
      <c r="F38811" s="17" t="s">
        <v>5132</v>
      </c>
      <c r="G38811" s="17" t="s">
        <v>84</v>
      </c>
      <c r="H38811" s="17" t="s">
        <v>6531</v>
      </c>
      <c r="I38811" s="17" t="s">
        <v>6373</v>
      </c>
      <c r="J38811" s="17" t="s">
        <v>5287</v>
      </c>
      <c r="K38811" s="17" t="s">
        <v>85</v>
      </c>
    </row>
    <row r="38812" spans="1:11">
      <c r="A38812" s="17" t="s">
        <v>903</v>
      </c>
      <c r="B38812" s="28" t="s">
        <v>8191</v>
      </c>
      <c r="C38812" s="17" t="s">
        <v>903</v>
      </c>
      <c r="D38812" s="17" t="s">
        <v>3670</v>
      </c>
      <c r="E38812" s="17" t="s">
        <v>3555</v>
      </c>
      <c r="F38812" s="17" t="s">
        <v>4416</v>
      </c>
      <c r="G38812" s="17" t="s">
        <v>84</v>
      </c>
      <c r="H38812" s="17" t="s">
        <v>6531</v>
      </c>
      <c r="I38812" s="17" t="s">
        <v>6373</v>
      </c>
      <c r="J38812" s="17" t="s">
        <v>5287</v>
      </c>
      <c r="K38812" s="17" t="s">
        <v>85</v>
      </c>
    </row>
    <row r="38813" spans="1:11">
      <c r="A38813" s="17" t="s">
        <v>5997</v>
      </c>
      <c r="B38813" s="28" t="s">
        <v>8191</v>
      </c>
      <c r="C38813" s="17" t="s">
        <v>5997</v>
      </c>
      <c r="D38813" s="17" t="s">
        <v>3892</v>
      </c>
      <c r="E38813" s="17" t="s">
        <v>3555</v>
      </c>
      <c r="F38813" s="17" t="s">
        <v>4423</v>
      </c>
      <c r="G38813" s="17" t="s">
        <v>84</v>
      </c>
      <c r="H38813" s="17" t="s">
        <v>6531</v>
      </c>
      <c r="I38813" s="17" t="s">
        <v>6373</v>
      </c>
      <c r="J38813" s="17" t="s">
        <v>5287</v>
      </c>
      <c r="K38813" s="17" t="s">
        <v>85</v>
      </c>
    </row>
    <row r="38814" spans="1:11">
      <c r="A38814" s="17" t="s">
        <v>6130</v>
      </c>
      <c r="B38814" s="28" t="s">
        <v>8191</v>
      </c>
      <c r="C38814" s="17" t="s">
        <v>6130</v>
      </c>
      <c r="D38814" s="17" t="s">
        <v>3522</v>
      </c>
      <c r="E38814" s="17" t="s">
        <v>3501</v>
      </c>
      <c r="F38814" s="17" t="s">
        <v>4723</v>
      </c>
      <c r="G38814" s="17" t="s">
        <v>84</v>
      </c>
      <c r="H38814" s="17" t="s">
        <v>6531</v>
      </c>
      <c r="I38814" s="17" t="s">
        <v>6373</v>
      </c>
      <c r="J38814" s="17" t="s">
        <v>5287</v>
      </c>
      <c r="K38814" s="17" t="s">
        <v>85</v>
      </c>
    </row>
    <row r="38815" spans="1:11">
      <c r="A38815" s="17" t="s">
        <v>927</v>
      </c>
      <c r="B38815" s="28" t="s">
        <v>8191</v>
      </c>
      <c r="C38815" s="17" t="s">
        <v>927</v>
      </c>
      <c r="D38815" s="17" t="s">
        <v>4429</v>
      </c>
      <c r="E38815" s="17" t="s">
        <v>3558</v>
      </c>
      <c r="F38815" s="17" t="s">
        <v>4423</v>
      </c>
      <c r="G38815" s="17" t="s">
        <v>84</v>
      </c>
      <c r="H38815" s="17" t="s">
        <v>6531</v>
      </c>
      <c r="I38815" s="17" t="s">
        <v>6373</v>
      </c>
      <c r="J38815" s="17" t="s">
        <v>5287</v>
      </c>
      <c r="K38815" s="17" t="s">
        <v>85</v>
      </c>
    </row>
    <row r="38816" spans="1:11">
      <c r="A38816" s="17" t="s">
        <v>1005</v>
      </c>
      <c r="B38816" s="28" t="s">
        <v>8191</v>
      </c>
      <c r="C38816" s="17" t="s">
        <v>1005</v>
      </c>
      <c r="D38816" s="17" t="s">
        <v>3466</v>
      </c>
      <c r="E38816" s="17" t="s">
        <v>4292</v>
      </c>
      <c r="F38816" s="17" t="s">
        <v>4384</v>
      </c>
      <c r="G38816" s="17" t="s">
        <v>84</v>
      </c>
      <c r="H38816" s="17" t="s">
        <v>6531</v>
      </c>
      <c r="I38816" s="17" t="s">
        <v>6373</v>
      </c>
      <c r="J38816" s="17" t="s">
        <v>5287</v>
      </c>
      <c r="K38816" s="17" t="s">
        <v>85</v>
      </c>
    </row>
    <row r="38817" spans="1:11">
      <c r="A38817" s="17" t="s">
        <v>1784</v>
      </c>
      <c r="B38817" s="28" t="s">
        <v>8191</v>
      </c>
      <c r="C38817" s="17" t="s">
        <v>1784</v>
      </c>
      <c r="D38817" s="17" t="s">
        <v>3459</v>
      </c>
      <c r="E38817" s="17" t="s">
        <v>3598</v>
      </c>
      <c r="F38817" s="17" t="s">
        <v>4416</v>
      </c>
      <c r="G38817" s="17" t="s">
        <v>84</v>
      </c>
      <c r="H38817" s="17" t="s">
        <v>6531</v>
      </c>
      <c r="I38817" s="17" t="s">
        <v>6373</v>
      </c>
      <c r="J38817" s="17" t="s">
        <v>5287</v>
      </c>
      <c r="K38817" s="17" t="s">
        <v>85</v>
      </c>
    </row>
    <row r="38818" spans="1:11">
      <c r="A38818" s="17" t="s">
        <v>6006</v>
      </c>
      <c r="B38818" s="28" t="s">
        <v>8191</v>
      </c>
      <c r="C38818" s="17" t="s">
        <v>6006</v>
      </c>
      <c r="D38818" s="17" t="s">
        <v>3524</v>
      </c>
      <c r="E38818" s="17" t="s">
        <v>3706</v>
      </c>
      <c r="F38818" s="17" t="s">
        <v>4387</v>
      </c>
      <c r="G38818" s="17" t="s">
        <v>84</v>
      </c>
      <c r="H38818" s="17" t="s">
        <v>6531</v>
      </c>
      <c r="I38818" s="17" t="s">
        <v>6373</v>
      </c>
      <c r="J38818" s="17" t="s">
        <v>5287</v>
      </c>
      <c r="K38818" s="17" t="s">
        <v>85</v>
      </c>
    </row>
    <row r="38819" spans="1:11">
      <c r="A38819" s="17" t="s">
        <v>1527</v>
      </c>
      <c r="B38819" s="28" t="s">
        <v>8191</v>
      </c>
      <c r="C38819" s="17" t="s">
        <v>1527</v>
      </c>
      <c r="D38819" s="17" t="s">
        <v>4624</v>
      </c>
      <c r="E38819" s="17" t="s">
        <v>3706</v>
      </c>
      <c r="F38819" s="17" t="s">
        <v>4390</v>
      </c>
      <c r="G38819" s="17" t="s">
        <v>84</v>
      </c>
      <c r="H38819" s="17" t="s">
        <v>6531</v>
      </c>
      <c r="I38819" s="17" t="s">
        <v>6373</v>
      </c>
      <c r="J38819" s="17" t="s">
        <v>5287</v>
      </c>
      <c r="K38819" s="17" t="s">
        <v>85</v>
      </c>
    </row>
    <row r="38820" spans="1:11">
      <c r="A38820" s="17" t="s">
        <v>5813</v>
      </c>
      <c r="B38820" s="28" t="s">
        <v>8193</v>
      </c>
      <c r="C38820" s="17" t="s">
        <v>5813</v>
      </c>
      <c r="D38820" s="17" t="s">
        <v>5814</v>
      </c>
      <c r="E38820" s="17" t="s">
        <v>3437</v>
      </c>
      <c r="F38820" s="17" t="s">
        <v>4413</v>
      </c>
      <c r="G38820" s="17" t="s">
        <v>84</v>
      </c>
      <c r="H38820" s="17" t="s">
        <v>6522</v>
      </c>
      <c r="I38820" s="17" t="s">
        <v>6373</v>
      </c>
      <c r="J38820" s="17" t="s">
        <v>5287</v>
      </c>
      <c r="K38820" s="17" t="s">
        <v>85</v>
      </c>
    </row>
    <row r="38821" spans="1:11">
      <c r="A38821" s="17" t="s">
        <v>1110</v>
      </c>
      <c r="B38821" s="28" t="s">
        <v>8193</v>
      </c>
      <c r="C38821" s="17" t="s">
        <v>1110</v>
      </c>
      <c r="D38821" s="17" t="s">
        <v>3634</v>
      </c>
      <c r="E38821" s="17" t="s">
        <v>3437</v>
      </c>
      <c r="F38821" s="17" t="s">
        <v>4387</v>
      </c>
      <c r="G38821" s="17" t="s">
        <v>84</v>
      </c>
      <c r="H38821" s="17" t="s">
        <v>6522</v>
      </c>
      <c r="I38821" s="17" t="s">
        <v>6373</v>
      </c>
      <c r="J38821" s="17" t="s">
        <v>5287</v>
      </c>
      <c r="K38821" s="17" t="s">
        <v>85</v>
      </c>
    </row>
    <row r="38822" spans="1:11">
      <c r="A38822" s="17" t="s">
        <v>1445</v>
      </c>
      <c r="B38822" s="28" t="s">
        <v>8193</v>
      </c>
      <c r="C38822" s="17" t="s">
        <v>1445</v>
      </c>
      <c r="D38822" s="17" t="s">
        <v>4602</v>
      </c>
      <c r="E38822" s="17" t="s">
        <v>3437</v>
      </c>
      <c r="F38822" s="17" t="s">
        <v>4402</v>
      </c>
      <c r="G38822" s="17" t="s">
        <v>84</v>
      </c>
      <c r="H38822" s="17" t="s">
        <v>6522</v>
      </c>
      <c r="I38822" s="17" t="s">
        <v>6373</v>
      </c>
      <c r="J38822" s="17" t="s">
        <v>5287</v>
      </c>
      <c r="K38822" s="17" t="s">
        <v>85</v>
      </c>
    </row>
    <row r="38823" spans="1:11">
      <c r="A38823" s="17" t="s">
        <v>981</v>
      </c>
      <c r="B38823" s="28" t="s">
        <v>8193</v>
      </c>
      <c r="C38823" s="17" t="s">
        <v>981</v>
      </c>
      <c r="D38823" s="17" t="s">
        <v>3608</v>
      </c>
      <c r="E38823" s="17" t="s">
        <v>3564</v>
      </c>
      <c r="F38823" s="17" t="s">
        <v>4402</v>
      </c>
      <c r="G38823" s="17" t="s">
        <v>84</v>
      </c>
      <c r="H38823" s="17" t="s">
        <v>6522</v>
      </c>
      <c r="I38823" s="17" t="s">
        <v>6373</v>
      </c>
      <c r="J38823" s="17" t="s">
        <v>5287</v>
      </c>
      <c r="K38823" s="17" t="s">
        <v>85</v>
      </c>
    </row>
    <row r="38824" spans="1:11">
      <c r="A38824" s="17" t="s">
        <v>1555</v>
      </c>
      <c r="B38824" s="28" t="s">
        <v>8193</v>
      </c>
      <c r="C38824" s="17" t="s">
        <v>1555</v>
      </c>
      <c r="D38824" s="17" t="s">
        <v>3769</v>
      </c>
      <c r="E38824" s="17" t="s">
        <v>3604</v>
      </c>
      <c r="F38824" s="17" t="s">
        <v>4413</v>
      </c>
      <c r="G38824" s="17" t="s">
        <v>84</v>
      </c>
      <c r="H38824" s="17" t="s">
        <v>6522</v>
      </c>
      <c r="I38824" s="17" t="s">
        <v>6373</v>
      </c>
      <c r="J38824" s="17" t="s">
        <v>5287</v>
      </c>
      <c r="K38824" s="17" t="s">
        <v>85</v>
      </c>
    </row>
    <row r="38825" spans="1:11">
      <c r="A38825" s="17" t="s">
        <v>1282</v>
      </c>
      <c r="B38825" s="28" t="s">
        <v>8193</v>
      </c>
      <c r="C38825" s="17" t="s">
        <v>1282</v>
      </c>
      <c r="D38825" s="17" t="s">
        <v>3454</v>
      </c>
      <c r="E38825" s="17" t="s">
        <v>3516</v>
      </c>
      <c r="F38825" s="17" t="s">
        <v>4406</v>
      </c>
      <c r="G38825" s="17" t="s">
        <v>84</v>
      </c>
      <c r="H38825" s="17" t="s">
        <v>6522</v>
      </c>
      <c r="I38825" s="17" t="s">
        <v>6373</v>
      </c>
      <c r="J38825" s="17" t="s">
        <v>5287</v>
      </c>
      <c r="K38825" s="17" t="s">
        <v>85</v>
      </c>
    </row>
    <row r="38826" spans="1:11">
      <c r="A38826" s="17" t="s">
        <v>1556</v>
      </c>
      <c r="B38826" s="28" t="s">
        <v>8193</v>
      </c>
      <c r="C38826" s="17" t="s">
        <v>1556</v>
      </c>
      <c r="D38826" s="17" t="s">
        <v>3759</v>
      </c>
      <c r="E38826" s="17" t="s">
        <v>4636</v>
      </c>
      <c r="F38826" s="17" t="s">
        <v>4397</v>
      </c>
      <c r="G38826" s="17" t="s">
        <v>84</v>
      </c>
      <c r="H38826" s="17" t="s">
        <v>6522</v>
      </c>
      <c r="I38826" s="17" t="s">
        <v>6373</v>
      </c>
      <c r="J38826" s="17" t="s">
        <v>5287</v>
      </c>
      <c r="K38826" s="17" t="s">
        <v>85</v>
      </c>
    </row>
    <row r="38827" spans="1:11">
      <c r="A38827" s="17" t="s">
        <v>1283</v>
      </c>
      <c r="B38827" s="28" t="s">
        <v>8193</v>
      </c>
      <c r="C38827" s="17" t="s">
        <v>1283</v>
      </c>
      <c r="D38827" s="17" t="s">
        <v>4545</v>
      </c>
      <c r="E38827" s="17" t="s">
        <v>3840</v>
      </c>
      <c r="F38827" s="17" t="s">
        <v>4398</v>
      </c>
      <c r="G38827" s="17" t="s">
        <v>84</v>
      </c>
      <c r="H38827" s="17" t="s">
        <v>6522</v>
      </c>
      <c r="I38827" s="17" t="s">
        <v>6373</v>
      </c>
      <c r="J38827" s="17" t="s">
        <v>5287</v>
      </c>
      <c r="K38827" s="17" t="s">
        <v>85</v>
      </c>
    </row>
    <row r="38828" spans="1:11">
      <c r="A38828" s="17" t="s">
        <v>1678</v>
      </c>
      <c r="B38828" s="28" t="s">
        <v>8193</v>
      </c>
      <c r="C38828" s="17" t="s">
        <v>1678</v>
      </c>
      <c r="D38828" s="17" t="s">
        <v>4675</v>
      </c>
      <c r="E38828" s="17" t="s">
        <v>3840</v>
      </c>
      <c r="F38828" s="17" t="s">
        <v>4390</v>
      </c>
      <c r="G38828" s="17" t="s">
        <v>84</v>
      </c>
      <c r="H38828" s="17" t="s">
        <v>6522</v>
      </c>
      <c r="I38828" s="17" t="s">
        <v>6373</v>
      </c>
      <c r="J38828" s="17" t="s">
        <v>5287</v>
      </c>
      <c r="K38828" s="17" t="s">
        <v>85</v>
      </c>
    </row>
    <row r="38829" spans="1:11">
      <c r="A38829" s="17" t="s">
        <v>1635</v>
      </c>
      <c r="B38829" s="28" t="s">
        <v>8193</v>
      </c>
      <c r="C38829" s="17" t="s">
        <v>1635</v>
      </c>
      <c r="D38829" s="17" t="s">
        <v>4659</v>
      </c>
      <c r="E38829" s="17" t="s">
        <v>3446</v>
      </c>
      <c r="F38829" s="17" t="s">
        <v>4408</v>
      </c>
      <c r="G38829" s="17" t="s">
        <v>84</v>
      </c>
      <c r="H38829" s="17" t="s">
        <v>6522</v>
      </c>
      <c r="I38829" s="17" t="s">
        <v>6373</v>
      </c>
      <c r="J38829" s="17" t="s">
        <v>5287</v>
      </c>
      <c r="K38829" s="17" t="s">
        <v>85</v>
      </c>
    </row>
    <row r="38830" spans="1:11">
      <c r="A38830" s="17" t="s">
        <v>1740</v>
      </c>
      <c r="B38830" s="28" t="s">
        <v>8193</v>
      </c>
      <c r="C38830" s="17" t="s">
        <v>1740</v>
      </c>
      <c r="D38830" s="17" t="s">
        <v>4691</v>
      </c>
      <c r="E38830" s="17" t="s">
        <v>3518</v>
      </c>
      <c r="F38830" s="17" t="s">
        <v>4423</v>
      </c>
      <c r="G38830" s="17" t="s">
        <v>84</v>
      </c>
      <c r="H38830" s="17" t="s">
        <v>6522</v>
      </c>
      <c r="I38830" s="17" t="s">
        <v>6373</v>
      </c>
      <c r="J38830" s="17" t="s">
        <v>5287</v>
      </c>
      <c r="K38830" s="17" t="s">
        <v>85</v>
      </c>
    </row>
    <row r="38831" spans="1:11">
      <c r="A38831" s="17" t="s">
        <v>1808</v>
      </c>
      <c r="B38831" s="28" t="s">
        <v>8193</v>
      </c>
      <c r="C38831" s="17" t="s">
        <v>1808</v>
      </c>
      <c r="D38831" s="17" t="s">
        <v>3459</v>
      </c>
      <c r="E38831" s="17" t="s">
        <v>3518</v>
      </c>
      <c r="F38831" s="17" t="s">
        <v>4398</v>
      </c>
      <c r="G38831" s="17" t="s">
        <v>84</v>
      </c>
      <c r="H38831" s="17" t="s">
        <v>6522</v>
      </c>
      <c r="I38831" s="17" t="s">
        <v>6373</v>
      </c>
      <c r="J38831" s="17" t="s">
        <v>5287</v>
      </c>
      <c r="K38831" s="17" t="s">
        <v>85</v>
      </c>
    </row>
    <row r="38832" spans="1:11">
      <c r="A38832" s="17" t="s">
        <v>1637</v>
      </c>
      <c r="B38832" s="28" t="s">
        <v>8193</v>
      </c>
      <c r="C38832" s="17" t="s">
        <v>1637</v>
      </c>
      <c r="D38832" s="17" t="s">
        <v>3816</v>
      </c>
      <c r="E38832" s="17" t="s">
        <v>3448</v>
      </c>
      <c r="F38832" s="17" t="s">
        <v>4408</v>
      </c>
      <c r="G38832" s="17" t="s">
        <v>84</v>
      </c>
      <c r="H38832" s="17" t="s">
        <v>6522</v>
      </c>
      <c r="I38832" s="17" t="s">
        <v>6373</v>
      </c>
      <c r="J38832" s="17" t="s">
        <v>5287</v>
      </c>
      <c r="K38832" s="17" t="s">
        <v>85</v>
      </c>
    </row>
    <row r="38833" spans="1:11">
      <c r="A38833" s="17" t="s">
        <v>1639</v>
      </c>
      <c r="B38833" s="28" t="s">
        <v>8193</v>
      </c>
      <c r="C38833" s="17" t="s">
        <v>1639</v>
      </c>
      <c r="D38833" s="17" t="s">
        <v>3451</v>
      </c>
      <c r="E38833" s="17" t="s">
        <v>3450</v>
      </c>
      <c r="F38833" s="17" t="s">
        <v>4384</v>
      </c>
      <c r="G38833" s="17" t="s">
        <v>84</v>
      </c>
      <c r="H38833" s="17" t="s">
        <v>6522</v>
      </c>
      <c r="I38833" s="17" t="s">
        <v>6373</v>
      </c>
      <c r="J38833" s="17" t="s">
        <v>5287</v>
      </c>
      <c r="K38833" s="17" t="s">
        <v>85</v>
      </c>
    </row>
    <row r="38834" spans="1:11">
      <c r="A38834" s="17" t="s">
        <v>6543</v>
      </c>
      <c r="B38834" s="28" t="s">
        <v>8193</v>
      </c>
      <c r="C38834" s="17" t="s">
        <v>6543</v>
      </c>
      <c r="D38834" s="17" t="s">
        <v>3459</v>
      </c>
      <c r="E38834" s="17" t="s">
        <v>3453</v>
      </c>
      <c r="F38834" s="17" t="s">
        <v>4409</v>
      </c>
      <c r="G38834" s="17" t="s">
        <v>84</v>
      </c>
      <c r="H38834" s="17" t="s">
        <v>6522</v>
      </c>
      <c r="I38834" s="17" t="s">
        <v>6373</v>
      </c>
      <c r="J38834" s="17" t="s">
        <v>5287</v>
      </c>
      <c r="K38834" s="17" t="s">
        <v>85</v>
      </c>
    </row>
    <row r="38835" spans="1:11">
      <c r="A38835" s="17" t="s">
        <v>855</v>
      </c>
      <c r="B38835" s="28" t="s">
        <v>8193</v>
      </c>
      <c r="C38835" s="17" t="s">
        <v>855</v>
      </c>
      <c r="D38835" s="17" t="s">
        <v>3670</v>
      </c>
      <c r="E38835" s="17" t="s">
        <v>3523</v>
      </c>
      <c r="F38835" s="17" t="s">
        <v>4163</v>
      </c>
      <c r="G38835" s="17" t="s">
        <v>84</v>
      </c>
      <c r="H38835" s="17" t="s">
        <v>6522</v>
      </c>
      <c r="I38835" s="17" t="s">
        <v>6373</v>
      </c>
      <c r="J38835" s="17" t="s">
        <v>5287</v>
      </c>
      <c r="K38835" s="17" t="s">
        <v>85</v>
      </c>
    </row>
    <row r="38836" spans="1:11">
      <c r="A38836" s="17" t="s">
        <v>5905</v>
      </c>
      <c r="B38836" s="28" t="s">
        <v>8193</v>
      </c>
      <c r="C38836" s="17" t="s">
        <v>5905</v>
      </c>
      <c r="D38836" s="17" t="s">
        <v>3547</v>
      </c>
      <c r="E38836" s="17" t="s">
        <v>3523</v>
      </c>
      <c r="F38836" s="17" t="s">
        <v>4400</v>
      </c>
      <c r="G38836" s="17" t="s">
        <v>84</v>
      </c>
      <c r="H38836" s="17" t="s">
        <v>6522</v>
      </c>
      <c r="I38836" s="17" t="s">
        <v>6373</v>
      </c>
      <c r="J38836" s="17" t="s">
        <v>5287</v>
      </c>
      <c r="K38836" s="17" t="s">
        <v>85</v>
      </c>
    </row>
    <row r="38837" spans="1:11">
      <c r="A38837" s="17" t="s">
        <v>5991</v>
      </c>
      <c r="B38837" s="28" t="s">
        <v>8193</v>
      </c>
      <c r="C38837" s="17" t="s">
        <v>5991</v>
      </c>
      <c r="D38837" s="17" t="s">
        <v>3936</v>
      </c>
      <c r="E38837" s="17" t="s">
        <v>4078</v>
      </c>
      <c r="F38837" s="17" t="s">
        <v>4400</v>
      </c>
      <c r="G38837" s="17" t="s">
        <v>84</v>
      </c>
      <c r="H38837" s="17" t="s">
        <v>6522</v>
      </c>
      <c r="I38837" s="17" t="s">
        <v>6373</v>
      </c>
      <c r="J38837" s="17" t="s">
        <v>5287</v>
      </c>
      <c r="K38837" s="17" t="s">
        <v>85</v>
      </c>
    </row>
    <row r="38838" spans="1:11">
      <c r="A38838" s="17" t="s">
        <v>1119</v>
      </c>
      <c r="B38838" s="28" t="s">
        <v>8193</v>
      </c>
      <c r="C38838" s="17" t="s">
        <v>1119</v>
      </c>
      <c r="D38838" s="17" t="s">
        <v>3522</v>
      </c>
      <c r="E38838" s="17" t="s">
        <v>4107</v>
      </c>
      <c r="F38838" s="17" t="s">
        <v>4387</v>
      </c>
      <c r="G38838" s="17" t="s">
        <v>84</v>
      </c>
      <c r="H38838" s="17" t="s">
        <v>6522</v>
      </c>
      <c r="I38838" s="17" t="s">
        <v>6373</v>
      </c>
      <c r="J38838" s="17" t="s">
        <v>5287</v>
      </c>
      <c r="K38838" s="17" t="s">
        <v>85</v>
      </c>
    </row>
    <row r="38839" spans="1:11">
      <c r="A38839" s="17" t="s">
        <v>5918</v>
      </c>
      <c r="B38839" s="28" t="s">
        <v>8193</v>
      </c>
      <c r="C38839" s="17" t="s">
        <v>5918</v>
      </c>
      <c r="D38839" s="17" t="s">
        <v>3459</v>
      </c>
      <c r="E38839" s="17" t="s">
        <v>3743</v>
      </c>
      <c r="F38839" s="17" t="s">
        <v>4413</v>
      </c>
      <c r="G38839" s="17" t="s">
        <v>84</v>
      </c>
      <c r="H38839" s="17" t="s">
        <v>6522</v>
      </c>
      <c r="I38839" s="17" t="s">
        <v>6373</v>
      </c>
      <c r="J38839" s="17" t="s">
        <v>5287</v>
      </c>
      <c r="K38839" s="17" t="s">
        <v>85</v>
      </c>
    </row>
    <row r="38840" spans="1:11">
      <c r="A38840" s="17" t="s">
        <v>1432</v>
      </c>
      <c r="B38840" s="28" t="s">
        <v>8193</v>
      </c>
      <c r="C38840" s="17" t="s">
        <v>1432</v>
      </c>
      <c r="D38840" s="17" t="s">
        <v>3645</v>
      </c>
      <c r="E38840" s="17" t="s">
        <v>3458</v>
      </c>
      <c r="F38840" s="17" t="s">
        <v>4398</v>
      </c>
      <c r="G38840" s="17" t="s">
        <v>84</v>
      </c>
      <c r="H38840" s="17" t="s">
        <v>6522</v>
      </c>
      <c r="I38840" s="17" t="s">
        <v>6373</v>
      </c>
      <c r="J38840" s="17" t="s">
        <v>5287</v>
      </c>
      <c r="K38840" s="17" t="s">
        <v>85</v>
      </c>
    </row>
    <row r="38841" spans="1:11">
      <c r="A38841" s="17" t="s">
        <v>5850</v>
      </c>
      <c r="B38841" s="28" t="s">
        <v>8193</v>
      </c>
      <c r="C38841" s="17" t="s">
        <v>5850</v>
      </c>
      <c r="D38841" s="17" t="s">
        <v>3898</v>
      </c>
      <c r="E38841" s="17" t="s">
        <v>3458</v>
      </c>
      <c r="F38841" s="17" t="s">
        <v>4413</v>
      </c>
      <c r="G38841" s="17" t="s">
        <v>84</v>
      </c>
      <c r="H38841" s="17" t="s">
        <v>6522</v>
      </c>
      <c r="I38841" s="17" t="s">
        <v>6373</v>
      </c>
      <c r="J38841" s="17" t="s">
        <v>5287</v>
      </c>
      <c r="K38841" s="17" t="s">
        <v>85</v>
      </c>
    </row>
    <row r="38842" spans="1:11">
      <c r="A38842" s="17" t="s">
        <v>1171</v>
      </c>
      <c r="B38842" s="28" t="s">
        <v>8193</v>
      </c>
      <c r="C38842" s="17" t="s">
        <v>1171</v>
      </c>
      <c r="D38842" s="17" t="s">
        <v>3529</v>
      </c>
      <c r="E38842" s="17" t="s">
        <v>3610</v>
      </c>
      <c r="F38842" s="17" t="s">
        <v>4393</v>
      </c>
      <c r="G38842" s="17" t="s">
        <v>84</v>
      </c>
      <c r="H38842" s="17" t="s">
        <v>6522</v>
      </c>
      <c r="I38842" s="17" t="s">
        <v>6373</v>
      </c>
      <c r="J38842" s="17" t="s">
        <v>5287</v>
      </c>
      <c r="K38842" s="17" t="s">
        <v>85</v>
      </c>
    </row>
    <row r="38843" spans="1:11">
      <c r="A38843" s="17" t="s">
        <v>1172</v>
      </c>
      <c r="B38843" s="28" t="s">
        <v>8193</v>
      </c>
      <c r="C38843" s="17" t="s">
        <v>1172</v>
      </c>
      <c r="D38843" s="17" t="s">
        <v>3459</v>
      </c>
      <c r="E38843" s="17" t="s">
        <v>3610</v>
      </c>
      <c r="F38843" s="17" t="s">
        <v>4406</v>
      </c>
      <c r="G38843" s="17" t="s">
        <v>84</v>
      </c>
      <c r="H38843" s="17" t="s">
        <v>6522</v>
      </c>
      <c r="I38843" s="17" t="s">
        <v>6373</v>
      </c>
      <c r="J38843" s="17" t="s">
        <v>5287</v>
      </c>
      <c r="K38843" s="17" t="s">
        <v>85</v>
      </c>
    </row>
    <row r="38844" spans="1:11">
      <c r="A38844" s="17" t="s">
        <v>1871</v>
      </c>
      <c r="B38844" s="28" t="s">
        <v>8193</v>
      </c>
      <c r="C38844" s="17" t="s">
        <v>1871</v>
      </c>
      <c r="D38844" s="17" t="s">
        <v>3728</v>
      </c>
      <c r="E38844" s="17" t="s">
        <v>4043</v>
      </c>
      <c r="F38844" s="17" t="s">
        <v>4393</v>
      </c>
      <c r="G38844" s="17" t="s">
        <v>84</v>
      </c>
      <c r="H38844" s="17" t="s">
        <v>6522</v>
      </c>
      <c r="I38844" s="17" t="s">
        <v>6373</v>
      </c>
      <c r="J38844" s="17" t="s">
        <v>5287</v>
      </c>
      <c r="K38844" s="17" t="s">
        <v>85</v>
      </c>
    </row>
    <row r="38845" spans="1:11">
      <c r="A38845" s="17" t="s">
        <v>5977</v>
      </c>
      <c r="B38845" s="28" t="s">
        <v>8193</v>
      </c>
      <c r="C38845" s="17" t="s">
        <v>5977</v>
      </c>
      <c r="D38845" s="17" t="s">
        <v>5978</v>
      </c>
      <c r="E38845" s="17" t="s">
        <v>3464</v>
      </c>
      <c r="F38845" s="17" t="s">
        <v>4398</v>
      </c>
      <c r="G38845" s="17" t="s">
        <v>84</v>
      </c>
      <c r="H38845" s="17" t="s">
        <v>6522</v>
      </c>
      <c r="I38845" s="17" t="s">
        <v>6373</v>
      </c>
      <c r="J38845" s="17" t="s">
        <v>5287</v>
      </c>
      <c r="K38845" s="17" t="s">
        <v>85</v>
      </c>
    </row>
    <row r="38846" spans="1:11">
      <c r="A38846" s="17" t="s">
        <v>2075</v>
      </c>
      <c r="B38846" s="28" t="s">
        <v>8193</v>
      </c>
      <c r="C38846" s="17" t="s">
        <v>2075</v>
      </c>
      <c r="D38846" s="17" t="s">
        <v>3487</v>
      </c>
      <c r="E38846" s="17" t="s">
        <v>3464</v>
      </c>
      <c r="F38846" s="17" t="s">
        <v>4390</v>
      </c>
      <c r="G38846" s="17" t="s">
        <v>84</v>
      </c>
      <c r="H38846" s="17" t="s">
        <v>6522</v>
      </c>
      <c r="I38846" s="17" t="s">
        <v>6373</v>
      </c>
      <c r="J38846" s="17" t="s">
        <v>5287</v>
      </c>
      <c r="K38846" s="17" t="s">
        <v>85</v>
      </c>
    </row>
    <row r="38847" spans="1:11">
      <c r="A38847" s="17" t="s">
        <v>1360</v>
      </c>
      <c r="B38847" s="28" t="s">
        <v>8193</v>
      </c>
      <c r="C38847" s="17" t="s">
        <v>1360</v>
      </c>
      <c r="D38847" s="17" t="s">
        <v>3983</v>
      </c>
      <c r="E38847" s="17" t="s">
        <v>3467</v>
      </c>
      <c r="F38847" s="17" t="s">
        <v>4393</v>
      </c>
      <c r="G38847" s="17" t="s">
        <v>84</v>
      </c>
      <c r="H38847" s="17" t="s">
        <v>6522</v>
      </c>
      <c r="I38847" s="17" t="s">
        <v>6373</v>
      </c>
      <c r="J38847" s="17" t="s">
        <v>5287</v>
      </c>
      <c r="K38847" s="17" t="s">
        <v>85</v>
      </c>
    </row>
    <row r="38848" spans="1:11">
      <c r="A38848" s="17" t="s">
        <v>5938</v>
      </c>
      <c r="B38848" s="28" t="s">
        <v>8193</v>
      </c>
      <c r="C38848" s="17" t="s">
        <v>5938</v>
      </c>
      <c r="D38848" s="17" t="s">
        <v>5118</v>
      </c>
      <c r="E38848" s="17" t="s">
        <v>4639</v>
      </c>
      <c r="F38848" s="17" t="s">
        <v>4423</v>
      </c>
      <c r="G38848" s="17" t="s">
        <v>84</v>
      </c>
      <c r="H38848" s="17" t="s">
        <v>6522</v>
      </c>
      <c r="I38848" s="17" t="s">
        <v>6373</v>
      </c>
      <c r="J38848" s="17" t="s">
        <v>5287</v>
      </c>
      <c r="K38848" s="17" t="s">
        <v>85</v>
      </c>
    </row>
    <row r="38849" spans="1:11">
      <c r="A38849" s="17" t="s">
        <v>1572</v>
      </c>
      <c r="B38849" s="28" t="s">
        <v>8193</v>
      </c>
      <c r="C38849" s="17" t="s">
        <v>1572</v>
      </c>
      <c r="D38849" s="17" t="s">
        <v>4276</v>
      </c>
      <c r="E38849" s="17" t="s">
        <v>4639</v>
      </c>
      <c r="F38849" s="17" t="s">
        <v>4404</v>
      </c>
      <c r="G38849" s="17" t="s">
        <v>84</v>
      </c>
      <c r="H38849" s="17" t="s">
        <v>6522</v>
      </c>
      <c r="I38849" s="17" t="s">
        <v>6373</v>
      </c>
      <c r="J38849" s="17" t="s">
        <v>5287</v>
      </c>
      <c r="K38849" s="17" t="s">
        <v>85</v>
      </c>
    </row>
    <row r="38850" spans="1:11">
      <c r="A38850" s="17" t="s">
        <v>1536</v>
      </c>
      <c r="B38850" s="28" t="s">
        <v>8193</v>
      </c>
      <c r="C38850" s="17" t="s">
        <v>1536</v>
      </c>
      <c r="D38850" s="17" t="s">
        <v>4629</v>
      </c>
      <c r="E38850" s="17" t="s">
        <v>3533</v>
      </c>
      <c r="F38850" s="17" t="s">
        <v>4387</v>
      </c>
      <c r="G38850" s="17" t="s">
        <v>84</v>
      </c>
      <c r="H38850" s="17" t="s">
        <v>6522</v>
      </c>
      <c r="I38850" s="17" t="s">
        <v>6373</v>
      </c>
      <c r="J38850" s="17" t="s">
        <v>5287</v>
      </c>
      <c r="K38850" s="17" t="s">
        <v>85</v>
      </c>
    </row>
    <row r="38851" spans="1:11">
      <c r="A38851" s="17" t="s">
        <v>6014</v>
      </c>
      <c r="B38851" s="28" t="s">
        <v>8193</v>
      </c>
      <c r="C38851" s="17" t="s">
        <v>6014</v>
      </c>
      <c r="D38851" s="17" t="s">
        <v>3928</v>
      </c>
      <c r="E38851" s="17" t="s">
        <v>3471</v>
      </c>
      <c r="F38851" s="17" t="s">
        <v>4384</v>
      </c>
      <c r="G38851" s="17" t="s">
        <v>84</v>
      </c>
      <c r="H38851" s="17" t="s">
        <v>6522</v>
      </c>
      <c r="I38851" s="17" t="s">
        <v>6373</v>
      </c>
      <c r="J38851" s="17" t="s">
        <v>5287</v>
      </c>
      <c r="K38851" s="17" t="s">
        <v>85</v>
      </c>
    </row>
    <row r="38852" spans="1:11">
      <c r="A38852" s="17" t="s">
        <v>1537</v>
      </c>
      <c r="B38852" s="28" t="s">
        <v>8193</v>
      </c>
      <c r="C38852" s="17" t="s">
        <v>1537</v>
      </c>
      <c r="D38852" s="17" t="s">
        <v>3459</v>
      </c>
      <c r="E38852" s="17" t="s">
        <v>3471</v>
      </c>
      <c r="F38852" s="17" t="s">
        <v>4390</v>
      </c>
      <c r="G38852" s="17" t="s">
        <v>84</v>
      </c>
      <c r="H38852" s="17" t="s">
        <v>6522</v>
      </c>
      <c r="I38852" s="17" t="s">
        <v>6373</v>
      </c>
      <c r="J38852" s="17" t="s">
        <v>5287</v>
      </c>
      <c r="K38852" s="17" t="s">
        <v>85</v>
      </c>
    </row>
    <row r="38853" spans="1:11">
      <c r="A38853" s="17" t="s">
        <v>2036</v>
      </c>
      <c r="B38853" s="28" t="s">
        <v>8193</v>
      </c>
      <c r="C38853" s="17" t="s">
        <v>2036</v>
      </c>
      <c r="D38853" s="17" t="s">
        <v>4784</v>
      </c>
      <c r="E38853" s="17" t="s">
        <v>3471</v>
      </c>
      <c r="F38853" s="17" t="s">
        <v>4408</v>
      </c>
      <c r="G38853" s="17" t="s">
        <v>84</v>
      </c>
      <c r="H38853" s="17" t="s">
        <v>6522</v>
      </c>
      <c r="I38853" s="17" t="s">
        <v>6373</v>
      </c>
      <c r="J38853" s="17" t="s">
        <v>5287</v>
      </c>
      <c r="K38853" s="17" t="s">
        <v>85</v>
      </c>
    </row>
    <row r="38854" spans="1:11">
      <c r="A38854" s="17" t="s">
        <v>5980</v>
      </c>
      <c r="B38854" s="28" t="s">
        <v>8193</v>
      </c>
      <c r="C38854" s="17" t="s">
        <v>5980</v>
      </c>
      <c r="D38854" s="17" t="s">
        <v>5981</v>
      </c>
      <c r="E38854" s="17" t="s">
        <v>3472</v>
      </c>
      <c r="F38854" s="17" t="s">
        <v>4398</v>
      </c>
      <c r="G38854" s="17" t="s">
        <v>84</v>
      </c>
      <c r="H38854" s="17" t="s">
        <v>6522</v>
      </c>
      <c r="I38854" s="17" t="s">
        <v>6373</v>
      </c>
      <c r="J38854" s="17" t="s">
        <v>5287</v>
      </c>
      <c r="K38854" s="17" t="s">
        <v>85</v>
      </c>
    </row>
    <row r="38855" spans="1:11">
      <c r="A38855" s="17" t="s">
        <v>1750</v>
      </c>
      <c r="B38855" s="28" t="s">
        <v>8193</v>
      </c>
      <c r="C38855" s="17" t="s">
        <v>1750</v>
      </c>
      <c r="D38855" s="17" t="s">
        <v>3591</v>
      </c>
      <c r="E38855" s="17" t="s">
        <v>3472</v>
      </c>
      <c r="F38855" s="17" t="s">
        <v>4400</v>
      </c>
      <c r="G38855" s="17" t="s">
        <v>84</v>
      </c>
      <c r="H38855" s="17" t="s">
        <v>6522</v>
      </c>
      <c r="I38855" s="17" t="s">
        <v>6373</v>
      </c>
      <c r="J38855" s="17" t="s">
        <v>5287</v>
      </c>
      <c r="K38855" s="17" t="s">
        <v>85</v>
      </c>
    </row>
    <row r="38856" spans="1:11">
      <c r="A38856" s="17" t="s">
        <v>5820</v>
      </c>
      <c r="B38856" s="28" t="s">
        <v>8193</v>
      </c>
      <c r="C38856" s="17" t="s">
        <v>5820</v>
      </c>
      <c r="D38856" s="17" t="s">
        <v>4135</v>
      </c>
      <c r="E38856" s="17" t="s">
        <v>3472</v>
      </c>
      <c r="F38856" s="17" t="s">
        <v>4393</v>
      </c>
      <c r="G38856" s="17" t="s">
        <v>84</v>
      </c>
      <c r="H38856" s="17" t="s">
        <v>6522</v>
      </c>
      <c r="I38856" s="17" t="s">
        <v>6373</v>
      </c>
      <c r="J38856" s="17" t="s">
        <v>5287</v>
      </c>
      <c r="K38856" s="17" t="s">
        <v>85</v>
      </c>
    </row>
    <row r="38857" spans="1:11">
      <c r="A38857" s="17" t="s">
        <v>962</v>
      </c>
      <c r="B38857" s="28" t="s">
        <v>8193</v>
      </c>
      <c r="C38857" s="17" t="s">
        <v>962</v>
      </c>
      <c r="D38857" s="17" t="s">
        <v>3782</v>
      </c>
      <c r="E38857" s="17" t="s">
        <v>3473</v>
      </c>
      <c r="F38857" s="17" t="s">
        <v>3766</v>
      </c>
      <c r="G38857" s="17" t="s">
        <v>84</v>
      </c>
      <c r="H38857" s="17" t="s">
        <v>6522</v>
      </c>
      <c r="I38857" s="17" t="s">
        <v>6373</v>
      </c>
      <c r="J38857" s="17" t="s">
        <v>5287</v>
      </c>
      <c r="K38857" s="17" t="s">
        <v>85</v>
      </c>
    </row>
    <row r="38858" spans="1:11">
      <c r="A38858" s="17" t="s">
        <v>2037</v>
      </c>
      <c r="B38858" s="28" t="s">
        <v>8193</v>
      </c>
      <c r="C38858" s="17" t="s">
        <v>2037</v>
      </c>
      <c r="D38858" s="17" t="s">
        <v>3439</v>
      </c>
      <c r="E38858" s="17" t="s">
        <v>3473</v>
      </c>
      <c r="F38858" s="17" t="s">
        <v>4408</v>
      </c>
      <c r="G38858" s="17" t="s">
        <v>84</v>
      </c>
      <c r="H38858" s="17" t="s">
        <v>6522</v>
      </c>
      <c r="I38858" s="17" t="s">
        <v>6373</v>
      </c>
      <c r="J38858" s="17" t="s">
        <v>5287</v>
      </c>
      <c r="K38858" s="17" t="s">
        <v>85</v>
      </c>
    </row>
    <row r="38859" spans="1:11">
      <c r="A38859" s="17" t="s">
        <v>2038</v>
      </c>
      <c r="B38859" s="28" t="s">
        <v>8193</v>
      </c>
      <c r="C38859" s="17" t="s">
        <v>2038</v>
      </c>
      <c r="D38859" s="17" t="s">
        <v>3459</v>
      </c>
      <c r="E38859" s="17" t="s">
        <v>3916</v>
      </c>
      <c r="F38859" s="17" t="s">
        <v>4408</v>
      </c>
      <c r="G38859" s="17" t="s">
        <v>84</v>
      </c>
      <c r="H38859" s="17" t="s">
        <v>6522</v>
      </c>
      <c r="I38859" s="17" t="s">
        <v>6373</v>
      </c>
      <c r="J38859" s="17" t="s">
        <v>5287</v>
      </c>
      <c r="K38859" s="17" t="s">
        <v>85</v>
      </c>
    </row>
    <row r="38860" spans="1:11">
      <c r="A38860" s="17" t="s">
        <v>5927</v>
      </c>
      <c r="B38860" s="28" t="s">
        <v>8193</v>
      </c>
      <c r="C38860" s="17" t="s">
        <v>5927</v>
      </c>
      <c r="D38860" s="17" t="s">
        <v>3438</v>
      </c>
      <c r="E38860" s="17" t="s">
        <v>3536</v>
      </c>
      <c r="F38860" s="17" t="s">
        <v>4416</v>
      </c>
      <c r="G38860" s="17" t="s">
        <v>84</v>
      </c>
      <c r="H38860" s="17" t="s">
        <v>6522</v>
      </c>
      <c r="I38860" s="17" t="s">
        <v>6373</v>
      </c>
      <c r="J38860" s="17" t="s">
        <v>5287</v>
      </c>
      <c r="K38860" s="17" t="s">
        <v>85</v>
      </c>
    </row>
    <row r="38861" spans="1:11">
      <c r="A38861" s="17" t="s">
        <v>1576</v>
      </c>
      <c r="B38861" s="28" t="s">
        <v>8193</v>
      </c>
      <c r="C38861" s="17" t="s">
        <v>1576</v>
      </c>
      <c r="D38861" s="17" t="s">
        <v>3586</v>
      </c>
      <c r="E38861" s="17" t="s">
        <v>3536</v>
      </c>
      <c r="F38861" s="17" t="s">
        <v>4393</v>
      </c>
      <c r="G38861" s="17" t="s">
        <v>84</v>
      </c>
      <c r="H38861" s="17" t="s">
        <v>6522</v>
      </c>
      <c r="I38861" s="17" t="s">
        <v>6373</v>
      </c>
      <c r="J38861" s="17" t="s">
        <v>5287</v>
      </c>
      <c r="K38861" s="17" t="s">
        <v>85</v>
      </c>
    </row>
    <row r="38862" spans="1:11">
      <c r="A38862" s="17" t="s">
        <v>5825</v>
      </c>
      <c r="B38862" s="28" t="s">
        <v>8193</v>
      </c>
      <c r="C38862" s="17" t="s">
        <v>5825</v>
      </c>
      <c r="D38862" s="17" t="s">
        <v>4306</v>
      </c>
      <c r="E38862" s="17" t="s">
        <v>3577</v>
      </c>
      <c r="F38862" s="17" t="s">
        <v>4398</v>
      </c>
      <c r="G38862" s="17" t="s">
        <v>84</v>
      </c>
      <c r="H38862" s="17" t="s">
        <v>6522</v>
      </c>
      <c r="I38862" s="17" t="s">
        <v>6373</v>
      </c>
      <c r="J38862" s="17" t="s">
        <v>5287</v>
      </c>
      <c r="K38862" s="17" t="s">
        <v>85</v>
      </c>
    </row>
    <row r="38863" spans="1:11">
      <c r="A38863" s="17" t="s">
        <v>1490</v>
      </c>
      <c r="B38863" s="28" t="s">
        <v>8193</v>
      </c>
      <c r="C38863" s="17" t="s">
        <v>1490</v>
      </c>
      <c r="D38863" s="17" t="s">
        <v>3562</v>
      </c>
      <c r="E38863" s="17" t="s">
        <v>3476</v>
      </c>
      <c r="F38863" s="17" t="s">
        <v>4393</v>
      </c>
      <c r="G38863" s="17" t="s">
        <v>84</v>
      </c>
      <c r="H38863" s="17" t="s">
        <v>6522</v>
      </c>
      <c r="I38863" s="17" t="s">
        <v>6373</v>
      </c>
      <c r="J38863" s="17" t="s">
        <v>5287</v>
      </c>
      <c r="K38863" s="17" t="s">
        <v>85</v>
      </c>
    </row>
    <row r="38864" spans="1:11">
      <c r="A38864" s="17" t="s">
        <v>1578</v>
      </c>
      <c r="B38864" s="28" t="s">
        <v>8193</v>
      </c>
      <c r="C38864" s="17" t="s">
        <v>1578</v>
      </c>
      <c r="D38864" s="17" t="s">
        <v>3459</v>
      </c>
      <c r="E38864" s="17" t="s">
        <v>3479</v>
      </c>
      <c r="F38864" s="17" t="s">
        <v>4423</v>
      </c>
      <c r="G38864" s="17" t="s">
        <v>84</v>
      </c>
      <c r="H38864" s="17" t="s">
        <v>6522</v>
      </c>
      <c r="I38864" s="17" t="s">
        <v>6373</v>
      </c>
      <c r="J38864" s="17" t="s">
        <v>5287</v>
      </c>
      <c r="K38864" s="17" t="s">
        <v>85</v>
      </c>
    </row>
    <row r="38865" spans="1:11">
      <c r="A38865" s="17" t="s">
        <v>6544</v>
      </c>
      <c r="B38865" s="28" t="s">
        <v>8193</v>
      </c>
      <c r="C38865" s="17" t="s">
        <v>6544</v>
      </c>
      <c r="D38865" s="17" t="s">
        <v>3459</v>
      </c>
      <c r="E38865" s="17" t="s">
        <v>3582</v>
      </c>
      <c r="F38865" s="17" t="s">
        <v>5132</v>
      </c>
      <c r="G38865" s="17" t="s">
        <v>84</v>
      </c>
      <c r="H38865" s="17" t="s">
        <v>6522</v>
      </c>
      <c r="I38865" s="17" t="s">
        <v>6373</v>
      </c>
      <c r="J38865" s="17" t="s">
        <v>5287</v>
      </c>
      <c r="K38865" s="17" t="s">
        <v>85</v>
      </c>
    </row>
    <row r="38866" spans="1:11">
      <c r="A38866" s="17" t="s">
        <v>5892</v>
      </c>
      <c r="B38866" s="28" t="s">
        <v>8193</v>
      </c>
      <c r="C38866" s="17" t="s">
        <v>5892</v>
      </c>
      <c r="D38866" s="17" t="s">
        <v>3808</v>
      </c>
      <c r="E38866" s="17" t="s">
        <v>4204</v>
      </c>
      <c r="F38866" s="17" t="s">
        <v>4398</v>
      </c>
      <c r="G38866" s="17" t="s">
        <v>84</v>
      </c>
      <c r="H38866" s="17" t="s">
        <v>6522</v>
      </c>
      <c r="I38866" s="17" t="s">
        <v>6373</v>
      </c>
      <c r="J38866" s="17" t="s">
        <v>5287</v>
      </c>
      <c r="K38866" s="17" t="s">
        <v>85</v>
      </c>
    </row>
    <row r="38867" spans="1:11">
      <c r="A38867" s="17" t="s">
        <v>2082</v>
      </c>
      <c r="B38867" s="28" t="s">
        <v>8193</v>
      </c>
      <c r="C38867" s="17" t="s">
        <v>2082</v>
      </c>
      <c r="D38867" s="17" t="s">
        <v>3595</v>
      </c>
      <c r="E38867" s="17" t="s">
        <v>3583</v>
      </c>
      <c r="F38867" s="17" t="s">
        <v>4402</v>
      </c>
      <c r="G38867" s="17" t="s">
        <v>84</v>
      </c>
      <c r="H38867" s="17" t="s">
        <v>6522</v>
      </c>
      <c r="I38867" s="17" t="s">
        <v>6373</v>
      </c>
      <c r="J38867" s="17" t="s">
        <v>5287</v>
      </c>
      <c r="K38867" s="17" t="s">
        <v>85</v>
      </c>
    </row>
    <row r="38868" spans="1:11">
      <c r="A38868" s="17" t="s">
        <v>1293</v>
      </c>
      <c r="B38868" s="28" t="s">
        <v>8193</v>
      </c>
      <c r="C38868" s="17" t="s">
        <v>1293</v>
      </c>
      <c r="D38868" s="17" t="s">
        <v>3544</v>
      </c>
      <c r="E38868" s="17" t="s">
        <v>3542</v>
      </c>
      <c r="F38868" s="17" t="s">
        <v>4402</v>
      </c>
      <c r="G38868" s="17" t="s">
        <v>84</v>
      </c>
      <c r="H38868" s="17" t="s">
        <v>6522</v>
      </c>
      <c r="I38868" s="17" t="s">
        <v>6373</v>
      </c>
      <c r="J38868" s="17" t="s">
        <v>5287</v>
      </c>
      <c r="K38868" s="17" t="s">
        <v>85</v>
      </c>
    </row>
    <row r="38869" spans="1:11">
      <c r="A38869" s="17" t="s">
        <v>1645</v>
      </c>
      <c r="B38869" s="28" t="s">
        <v>8193</v>
      </c>
      <c r="C38869" s="17" t="s">
        <v>1645</v>
      </c>
      <c r="D38869" s="17" t="s">
        <v>4661</v>
      </c>
      <c r="E38869" s="17" t="s">
        <v>3542</v>
      </c>
      <c r="F38869" s="17" t="s">
        <v>4387</v>
      </c>
      <c r="G38869" s="17" t="s">
        <v>84</v>
      </c>
      <c r="H38869" s="17" t="s">
        <v>6522</v>
      </c>
      <c r="I38869" s="17" t="s">
        <v>6373</v>
      </c>
      <c r="J38869" s="17" t="s">
        <v>5287</v>
      </c>
      <c r="K38869" s="17" t="s">
        <v>85</v>
      </c>
    </row>
    <row r="38870" spans="1:11">
      <c r="A38870" s="17" t="s">
        <v>1128</v>
      </c>
      <c r="B38870" s="28" t="s">
        <v>8193</v>
      </c>
      <c r="C38870" s="17" t="s">
        <v>1128</v>
      </c>
      <c r="D38870" s="17" t="s">
        <v>3524</v>
      </c>
      <c r="E38870" s="17" t="s">
        <v>3650</v>
      </c>
      <c r="F38870" s="17" t="s">
        <v>4387</v>
      </c>
      <c r="G38870" s="17" t="s">
        <v>84</v>
      </c>
      <c r="H38870" s="17" t="s">
        <v>6522</v>
      </c>
      <c r="I38870" s="17" t="s">
        <v>6373</v>
      </c>
      <c r="J38870" s="17" t="s">
        <v>5287</v>
      </c>
      <c r="K38870" s="17" t="s">
        <v>85</v>
      </c>
    </row>
    <row r="38871" spans="1:11">
      <c r="A38871" s="17" t="s">
        <v>1417</v>
      </c>
      <c r="B38871" s="28" t="s">
        <v>8193</v>
      </c>
      <c r="C38871" s="17" t="s">
        <v>1417</v>
      </c>
      <c r="D38871" s="17" t="s">
        <v>3459</v>
      </c>
      <c r="E38871" s="17" t="s">
        <v>3484</v>
      </c>
      <c r="F38871" s="17" t="s">
        <v>4398</v>
      </c>
      <c r="G38871" s="17" t="s">
        <v>84</v>
      </c>
      <c r="H38871" s="17" t="s">
        <v>6522</v>
      </c>
      <c r="I38871" s="17" t="s">
        <v>6373</v>
      </c>
      <c r="J38871" s="17" t="s">
        <v>5287</v>
      </c>
      <c r="K38871" s="17" t="s">
        <v>85</v>
      </c>
    </row>
    <row r="38872" spans="1:11">
      <c r="A38872" s="17" t="s">
        <v>894</v>
      </c>
      <c r="B38872" s="28" t="s">
        <v>8193</v>
      </c>
      <c r="C38872" s="17" t="s">
        <v>894</v>
      </c>
      <c r="D38872" s="17" t="s">
        <v>4407</v>
      </c>
      <c r="E38872" s="17" t="s">
        <v>3585</v>
      </c>
      <c r="F38872" s="17" t="s">
        <v>4408</v>
      </c>
      <c r="G38872" s="17" t="s">
        <v>84</v>
      </c>
      <c r="H38872" s="17" t="s">
        <v>6522</v>
      </c>
      <c r="I38872" s="17" t="s">
        <v>6373</v>
      </c>
      <c r="J38872" s="17" t="s">
        <v>5287</v>
      </c>
      <c r="K38872" s="17" t="s">
        <v>85</v>
      </c>
    </row>
    <row r="38873" spans="1:11">
      <c r="A38873" s="17" t="s">
        <v>1654</v>
      </c>
      <c r="B38873" s="28" t="s">
        <v>8193</v>
      </c>
      <c r="C38873" s="17" t="s">
        <v>1654</v>
      </c>
      <c r="D38873" s="17" t="s">
        <v>4182</v>
      </c>
      <c r="E38873" s="17" t="s">
        <v>4669</v>
      </c>
      <c r="F38873" s="17" t="s">
        <v>4423</v>
      </c>
      <c r="G38873" s="17" t="s">
        <v>84</v>
      </c>
      <c r="H38873" s="17" t="s">
        <v>6522</v>
      </c>
      <c r="I38873" s="17" t="s">
        <v>6373</v>
      </c>
      <c r="J38873" s="17" t="s">
        <v>5287</v>
      </c>
      <c r="K38873" s="17" t="s">
        <v>85</v>
      </c>
    </row>
    <row r="38874" spans="1:11">
      <c r="A38874" s="17" t="s">
        <v>1732</v>
      </c>
      <c r="B38874" s="28" t="s">
        <v>8193</v>
      </c>
      <c r="C38874" s="17" t="s">
        <v>1732</v>
      </c>
      <c r="D38874" s="17" t="s">
        <v>3904</v>
      </c>
      <c r="E38874" s="17" t="s">
        <v>3488</v>
      </c>
      <c r="F38874" s="17" t="s">
        <v>4408</v>
      </c>
      <c r="G38874" s="17" t="s">
        <v>84</v>
      </c>
      <c r="H38874" s="17" t="s">
        <v>6522</v>
      </c>
      <c r="I38874" s="17" t="s">
        <v>6373</v>
      </c>
      <c r="J38874" s="17" t="s">
        <v>5287</v>
      </c>
      <c r="K38874" s="17" t="s">
        <v>85</v>
      </c>
    </row>
    <row r="38875" spans="1:11">
      <c r="A38875" s="17" t="s">
        <v>1692</v>
      </c>
      <c r="B38875" s="28" t="s">
        <v>8193</v>
      </c>
      <c r="C38875" s="17" t="s">
        <v>1692</v>
      </c>
      <c r="D38875" s="17" t="s">
        <v>4424</v>
      </c>
      <c r="E38875" s="17" t="s">
        <v>3919</v>
      </c>
      <c r="F38875" s="17" t="s">
        <v>4384</v>
      </c>
      <c r="G38875" s="17" t="s">
        <v>84</v>
      </c>
      <c r="H38875" s="17" t="s">
        <v>6522</v>
      </c>
      <c r="I38875" s="17" t="s">
        <v>6373</v>
      </c>
      <c r="J38875" s="17" t="s">
        <v>5287</v>
      </c>
      <c r="K38875" s="17" t="s">
        <v>85</v>
      </c>
    </row>
    <row r="38876" spans="1:11">
      <c r="A38876" s="17" t="s">
        <v>6004</v>
      </c>
      <c r="B38876" s="28" t="s">
        <v>8193</v>
      </c>
      <c r="C38876" s="17" t="s">
        <v>6004</v>
      </c>
      <c r="D38876" s="17" t="s">
        <v>3972</v>
      </c>
      <c r="E38876" s="17" t="s">
        <v>3919</v>
      </c>
      <c r="F38876" s="17" t="s">
        <v>4390</v>
      </c>
      <c r="G38876" s="17" t="s">
        <v>84</v>
      </c>
      <c r="H38876" s="17" t="s">
        <v>6522</v>
      </c>
      <c r="I38876" s="17" t="s">
        <v>6373</v>
      </c>
      <c r="J38876" s="17" t="s">
        <v>5287</v>
      </c>
      <c r="K38876" s="17" t="s">
        <v>85</v>
      </c>
    </row>
    <row r="38877" spans="1:11">
      <c r="A38877" s="17" t="s">
        <v>1329</v>
      </c>
      <c r="B38877" s="28" t="s">
        <v>8193</v>
      </c>
      <c r="C38877" s="17" t="s">
        <v>1329</v>
      </c>
      <c r="D38877" s="17" t="s">
        <v>3459</v>
      </c>
      <c r="E38877" s="17" t="s">
        <v>3489</v>
      </c>
      <c r="F38877" s="17" t="s">
        <v>4163</v>
      </c>
      <c r="G38877" s="17" t="s">
        <v>84</v>
      </c>
      <c r="H38877" s="17" t="s">
        <v>6522</v>
      </c>
      <c r="I38877" s="17" t="s">
        <v>6373</v>
      </c>
      <c r="J38877" s="17" t="s">
        <v>5287</v>
      </c>
      <c r="K38877" s="17" t="s">
        <v>85</v>
      </c>
    </row>
    <row r="38878" spans="1:11">
      <c r="A38878" s="17" t="s">
        <v>1798</v>
      </c>
      <c r="B38878" s="28" t="s">
        <v>8193</v>
      </c>
      <c r="C38878" s="17" t="s">
        <v>1798</v>
      </c>
      <c r="D38878" s="17" t="s">
        <v>3519</v>
      </c>
      <c r="E38878" s="17" t="s">
        <v>3491</v>
      </c>
      <c r="F38878" s="17" t="s">
        <v>4398</v>
      </c>
      <c r="G38878" s="17" t="s">
        <v>84</v>
      </c>
      <c r="H38878" s="17" t="s">
        <v>6522</v>
      </c>
      <c r="I38878" s="17" t="s">
        <v>6373</v>
      </c>
      <c r="J38878" s="17" t="s">
        <v>5287</v>
      </c>
      <c r="K38878" s="17" t="s">
        <v>85</v>
      </c>
    </row>
    <row r="38879" spans="1:11">
      <c r="A38879" s="17" t="s">
        <v>5984</v>
      </c>
      <c r="B38879" s="28" t="s">
        <v>8193</v>
      </c>
      <c r="C38879" s="17" t="s">
        <v>5984</v>
      </c>
      <c r="D38879" s="17" t="s">
        <v>4013</v>
      </c>
      <c r="E38879" s="17" t="s">
        <v>3921</v>
      </c>
      <c r="F38879" s="17" t="s">
        <v>4398</v>
      </c>
      <c r="G38879" s="17" t="s">
        <v>84</v>
      </c>
      <c r="H38879" s="17" t="s">
        <v>6522</v>
      </c>
      <c r="I38879" s="17" t="s">
        <v>6373</v>
      </c>
      <c r="J38879" s="17" t="s">
        <v>5287</v>
      </c>
      <c r="K38879" s="17" t="s">
        <v>85</v>
      </c>
    </row>
    <row r="38880" spans="1:11">
      <c r="A38880" s="17" t="s">
        <v>1546</v>
      </c>
      <c r="B38880" s="28" t="s">
        <v>8193</v>
      </c>
      <c r="C38880" s="17" t="s">
        <v>1546</v>
      </c>
      <c r="D38880" s="17" t="s">
        <v>4548</v>
      </c>
      <c r="E38880" s="17" t="s">
        <v>3753</v>
      </c>
      <c r="F38880" s="17" t="s">
        <v>4423</v>
      </c>
      <c r="G38880" s="17" t="s">
        <v>84</v>
      </c>
      <c r="H38880" s="17" t="s">
        <v>6522</v>
      </c>
      <c r="I38880" s="17" t="s">
        <v>6373</v>
      </c>
      <c r="J38880" s="17" t="s">
        <v>5287</v>
      </c>
      <c r="K38880" s="17" t="s">
        <v>85</v>
      </c>
    </row>
    <row r="38881" spans="1:11">
      <c r="A38881" s="17" t="s">
        <v>951</v>
      </c>
      <c r="B38881" s="28" t="s">
        <v>8193</v>
      </c>
      <c r="C38881" s="17" t="s">
        <v>951</v>
      </c>
      <c r="D38881" s="17" t="s">
        <v>3685</v>
      </c>
      <c r="E38881" s="17" t="s">
        <v>3753</v>
      </c>
      <c r="F38881" s="17" t="s">
        <v>4384</v>
      </c>
      <c r="G38881" s="17" t="s">
        <v>84</v>
      </c>
      <c r="H38881" s="17" t="s">
        <v>6522</v>
      </c>
      <c r="I38881" s="17" t="s">
        <v>6373</v>
      </c>
      <c r="J38881" s="17" t="s">
        <v>5287</v>
      </c>
      <c r="K38881" s="17" t="s">
        <v>85</v>
      </c>
    </row>
    <row r="38882" spans="1:11">
      <c r="A38882" s="17" t="s">
        <v>1547</v>
      </c>
      <c r="B38882" s="28" t="s">
        <v>8193</v>
      </c>
      <c r="C38882" s="17" t="s">
        <v>1547</v>
      </c>
      <c r="D38882" s="17" t="s">
        <v>4633</v>
      </c>
      <c r="E38882" s="17" t="s">
        <v>3753</v>
      </c>
      <c r="F38882" s="17" t="s">
        <v>4402</v>
      </c>
      <c r="G38882" s="17" t="s">
        <v>84</v>
      </c>
      <c r="H38882" s="17" t="s">
        <v>6522</v>
      </c>
      <c r="I38882" s="17" t="s">
        <v>6373</v>
      </c>
      <c r="J38882" s="17" t="s">
        <v>5287</v>
      </c>
      <c r="K38882" s="17" t="s">
        <v>85</v>
      </c>
    </row>
    <row r="38883" spans="1:11">
      <c r="A38883" s="17" t="s">
        <v>1188</v>
      </c>
      <c r="B38883" s="28" t="s">
        <v>8193</v>
      </c>
      <c r="C38883" s="17" t="s">
        <v>1188</v>
      </c>
      <c r="D38883" s="17" t="s">
        <v>4493</v>
      </c>
      <c r="E38883" s="17" t="s">
        <v>3655</v>
      </c>
      <c r="F38883" s="17" t="s">
        <v>4393</v>
      </c>
      <c r="G38883" s="17" t="s">
        <v>84</v>
      </c>
      <c r="H38883" s="17" t="s">
        <v>6522</v>
      </c>
      <c r="I38883" s="17" t="s">
        <v>6373</v>
      </c>
      <c r="J38883" s="17" t="s">
        <v>5287</v>
      </c>
      <c r="K38883" s="17" t="s">
        <v>85</v>
      </c>
    </row>
    <row r="38884" spans="1:11">
      <c r="A38884" s="17" t="s">
        <v>1024</v>
      </c>
      <c r="B38884" s="28" t="s">
        <v>8193</v>
      </c>
      <c r="C38884" s="17" t="s">
        <v>1024</v>
      </c>
      <c r="D38884" s="17" t="s">
        <v>3982</v>
      </c>
      <c r="E38884" s="17" t="s">
        <v>4084</v>
      </c>
      <c r="F38884" s="17" t="s">
        <v>4423</v>
      </c>
      <c r="G38884" s="17" t="s">
        <v>84</v>
      </c>
      <c r="H38884" s="17" t="s">
        <v>6522</v>
      </c>
      <c r="I38884" s="17" t="s">
        <v>6373</v>
      </c>
      <c r="J38884" s="17" t="s">
        <v>5287</v>
      </c>
      <c r="K38884" s="17" t="s">
        <v>85</v>
      </c>
    </row>
    <row r="38885" spans="1:11">
      <c r="A38885" s="17" t="s">
        <v>1350</v>
      </c>
      <c r="B38885" s="28" t="s">
        <v>8193</v>
      </c>
      <c r="C38885" s="17" t="s">
        <v>1350</v>
      </c>
      <c r="D38885" s="17" t="s">
        <v>4418</v>
      </c>
      <c r="E38885" s="17" t="s">
        <v>4570</v>
      </c>
      <c r="F38885" s="17" t="s">
        <v>4384</v>
      </c>
      <c r="G38885" s="17" t="s">
        <v>84</v>
      </c>
      <c r="H38885" s="17" t="s">
        <v>6522</v>
      </c>
      <c r="I38885" s="17" t="s">
        <v>6373</v>
      </c>
      <c r="J38885" s="17" t="s">
        <v>5287</v>
      </c>
      <c r="K38885" s="17" t="s">
        <v>85</v>
      </c>
    </row>
    <row r="38886" spans="1:11">
      <c r="A38886" s="17" t="s">
        <v>1524</v>
      </c>
      <c r="B38886" s="28" t="s">
        <v>8193</v>
      </c>
      <c r="C38886" s="17" t="s">
        <v>1524</v>
      </c>
      <c r="D38886" s="17" t="s">
        <v>4623</v>
      </c>
      <c r="E38886" s="17" t="s">
        <v>3756</v>
      </c>
      <c r="F38886" s="17" t="s">
        <v>4398</v>
      </c>
      <c r="G38886" s="17" t="s">
        <v>84</v>
      </c>
      <c r="H38886" s="17" t="s">
        <v>6522</v>
      </c>
      <c r="I38886" s="17" t="s">
        <v>6373</v>
      </c>
      <c r="J38886" s="17" t="s">
        <v>5287</v>
      </c>
      <c r="K38886" s="17" t="s">
        <v>85</v>
      </c>
    </row>
    <row r="38887" spans="1:11">
      <c r="A38887" s="17" t="s">
        <v>1922</v>
      </c>
      <c r="B38887" s="28" t="s">
        <v>8193</v>
      </c>
      <c r="C38887" s="17" t="s">
        <v>1922</v>
      </c>
      <c r="D38887" s="17" t="s">
        <v>4001</v>
      </c>
      <c r="E38887" s="17" t="s">
        <v>3621</v>
      </c>
      <c r="F38887" s="17" t="s">
        <v>4387</v>
      </c>
      <c r="G38887" s="17" t="s">
        <v>84</v>
      </c>
      <c r="H38887" s="17" t="s">
        <v>6522</v>
      </c>
      <c r="I38887" s="17" t="s">
        <v>6373</v>
      </c>
      <c r="J38887" s="17" t="s">
        <v>5287</v>
      </c>
      <c r="K38887" s="17" t="s">
        <v>85</v>
      </c>
    </row>
    <row r="38888" spans="1:11">
      <c r="A38888" s="17" t="s">
        <v>1073</v>
      </c>
      <c r="B38888" s="28" t="s">
        <v>8193</v>
      </c>
      <c r="C38888" s="17" t="s">
        <v>1073</v>
      </c>
      <c r="D38888" s="17" t="s">
        <v>3718</v>
      </c>
      <c r="E38888" s="17" t="s">
        <v>3551</v>
      </c>
      <c r="F38888" s="17" t="s">
        <v>4413</v>
      </c>
      <c r="G38888" s="17" t="s">
        <v>84</v>
      </c>
      <c r="H38888" s="17" t="s">
        <v>6522</v>
      </c>
      <c r="I38888" s="17" t="s">
        <v>6373</v>
      </c>
      <c r="J38888" s="17" t="s">
        <v>5287</v>
      </c>
      <c r="K38888" s="17" t="s">
        <v>85</v>
      </c>
    </row>
    <row r="38889" spans="1:11">
      <c r="A38889" s="17" t="s">
        <v>1799</v>
      </c>
      <c r="B38889" s="28" t="s">
        <v>8193</v>
      </c>
      <c r="C38889" s="17" t="s">
        <v>1799</v>
      </c>
      <c r="D38889" s="17" t="s">
        <v>4144</v>
      </c>
      <c r="E38889" s="17" t="s">
        <v>3622</v>
      </c>
      <c r="F38889" s="17" t="s">
        <v>4423</v>
      </c>
      <c r="G38889" s="17" t="s">
        <v>84</v>
      </c>
      <c r="H38889" s="17" t="s">
        <v>6522</v>
      </c>
      <c r="I38889" s="17" t="s">
        <v>6373</v>
      </c>
      <c r="J38889" s="17" t="s">
        <v>5287</v>
      </c>
      <c r="K38889" s="17" t="s">
        <v>85</v>
      </c>
    </row>
    <row r="38890" spans="1:11">
      <c r="A38890" s="17" t="s">
        <v>2045</v>
      </c>
      <c r="B38890" s="28" t="s">
        <v>8193</v>
      </c>
      <c r="C38890" s="17" t="s">
        <v>2045</v>
      </c>
      <c r="D38890" s="17" t="s">
        <v>3512</v>
      </c>
      <c r="E38890" s="17" t="s">
        <v>3495</v>
      </c>
      <c r="F38890" s="17" t="s">
        <v>4402</v>
      </c>
      <c r="G38890" s="17" t="s">
        <v>84</v>
      </c>
      <c r="H38890" s="17" t="s">
        <v>6522</v>
      </c>
      <c r="I38890" s="17" t="s">
        <v>6373</v>
      </c>
      <c r="J38890" s="17" t="s">
        <v>5287</v>
      </c>
      <c r="K38890" s="17" t="s">
        <v>85</v>
      </c>
    </row>
    <row r="38891" spans="1:11">
      <c r="A38891" s="17" t="s">
        <v>5987</v>
      </c>
      <c r="B38891" s="28" t="s">
        <v>8193</v>
      </c>
      <c r="C38891" s="17" t="s">
        <v>5987</v>
      </c>
      <c r="D38891" s="17" t="s">
        <v>3463</v>
      </c>
      <c r="E38891" s="17" t="s">
        <v>3497</v>
      </c>
      <c r="F38891" s="17" t="s">
        <v>4408</v>
      </c>
      <c r="G38891" s="17" t="s">
        <v>84</v>
      </c>
      <c r="H38891" s="17" t="s">
        <v>6522</v>
      </c>
      <c r="I38891" s="17" t="s">
        <v>6373</v>
      </c>
      <c r="J38891" s="17" t="s">
        <v>5287</v>
      </c>
      <c r="K38891" s="17" t="s">
        <v>85</v>
      </c>
    </row>
    <row r="38892" spans="1:11">
      <c r="A38892" s="17" t="s">
        <v>5885</v>
      </c>
      <c r="B38892" s="28" t="s">
        <v>8193</v>
      </c>
      <c r="C38892" s="17" t="s">
        <v>5885</v>
      </c>
      <c r="D38892" s="17" t="s">
        <v>3771</v>
      </c>
      <c r="E38892" s="17" t="s">
        <v>3497</v>
      </c>
      <c r="F38892" s="17" t="s">
        <v>4398</v>
      </c>
      <c r="G38892" s="17" t="s">
        <v>84</v>
      </c>
      <c r="H38892" s="17" t="s">
        <v>6522</v>
      </c>
      <c r="I38892" s="17" t="s">
        <v>6373</v>
      </c>
      <c r="J38892" s="17" t="s">
        <v>5287</v>
      </c>
      <c r="K38892" s="17" t="s">
        <v>85</v>
      </c>
    </row>
    <row r="38893" spans="1:11">
      <c r="A38893" s="17" t="s">
        <v>5995</v>
      </c>
      <c r="B38893" s="28" t="s">
        <v>8193</v>
      </c>
      <c r="C38893" s="17" t="s">
        <v>5995</v>
      </c>
      <c r="D38893" s="17" t="s">
        <v>3459</v>
      </c>
      <c r="E38893" s="17" t="s">
        <v>4087</v>
      </c>
      <c r="F38893" s="17" t="s">
        <v>4406</v>
      </c>
      <c r="G38893" s="17" t="s">
        <v>84</v>
      </c>
      <c r="H38893" s="17" t="s">
        <v>6522</v>
      </c>
      <c r="I38893" s="17" t="s">
        <v>6373</v>
      </c>
      <c r="J38893" s="17" t="s">
        <v>5287</v>
      </c>
      <c r="K38893" s="17" t="s">
        <v>85</v>
      </c>
    </row>
    <row r="38894" spans="1:11">
      <c r="A38894" s="17" t="s">
        <v>1818</v>
      </c>
      <c r="B38894" s="28" t="s">
        <v>8193</v>
      </c>
      <c r="C38894" s="17" t="s">
        <v>1818</v>
      </c>
      <c r="D38894" s="17" t="s">
        <v>4721</v>
      </c>
      <c r="E38894" s="17" t="s">
        <v>3501</v>
      </c>
      <c r="F38894" s="17" t="s">
        <v>4408</v>
      </c>
      <c r="G38894" s="17" t="s">
        <v>84</v>
      </c>
      <c r="H38894" s="17" t="s">
        <v>6522</v>
      </c>
      <c r="I38894" s="17" t="s">
        <v>6373</v>
      </c>
      <c r="J38894" s="17" t="s">
        <v>5287</v>
      </c>
      <c r="K38894" s="17" t="s">
        <v>85</v>
      </c>
    </row>
    <row r="38895" spans="1:11">
      <c r="A38895" s="17" t="s">
        <v>1584</v>
      </c>
      <c r="B38895" s="28" t="s">
        <v>8193</v>
      </c>
      <c r="C38895" s="17" t="s">
        <v>1584</v>
      </c>
      <c r="D38895" s="17" t="s">
        <v>3645</v>
      </c>
      <c r="E38895" s="17" t="s">
        <v>3558</v>
      </c>
      <c r="F38895" s="17" t="s">
        <v>4398</v>
      </c>
      <c r="G38895" s="17" t="s">
        <v>84</v>
      </c>
      <c r="H38895" s="17" t="s">
        <v>6522</v>
      </c>
      <c r="I38895" s="17" t="s">
        <v>6373</v>
      </c>
      <c r="J38895" s="17" t="s">
        <v>5287</v>
      </c>
      <c r="K38895" s="17" t="s">
        <v>85</v>
      </c>
    </row>
    <row r="38896" spans="1:11">
      <c r="A38896" s="17" t="s">
        <v>1673</v>
      </c>
      <c r="B38896" s="28" t="s">
        <v>8193</v>
      </c>
      <c r="C38896" s="17" t="s">
        <v>1673</v>
      </c>
      <c r="D38896" s="17" t="s">
        <v>4342</v>
      </c>
      <c r="E38896" s="17" t="s">
        <v>3558</v>
      </c>
      <c r="F38896" s="17" t="s">
        <v>4402</v>
      </c>
      <c r="G38896" s="17" t="s">
        <v>84</v>
      </c>
      <c r="H38896" s="17" t="s">
        <v>6522</v>
      </c>
      <c r="I38896" s="17" t="s">
        <v>6373</v>
      </c>
      <c r="J38896" s="17" t="s">
        <v>5287</v>
      </c>
      <c r="K38896" s="17" t="s">
        <v>85</v>
      </c>
    </row>
    <row r="38897" spans="1:11">
      <c r="A38897" s="17" t="s">
        <v>6005</v>
      </c>
      <c r="B38897" s="28" t="s">
        <v>8193</v>
      </c>
      <c r="C38897" s="17" t="s">
        <v>6005</v>
      </c>
      <c r="D38897" s="17" t="s">
        <v>3438</v>
      </c>
      <c r="E38897" s="17" t="s">
        <v>3598</v>
      </c>
      <c r="F38897" s="17" t="s">
        <v>4390</v>
      </c>
      <c r="G38897" s="17" t="s">
        <v>84</v>
      </c>
      <c r="H38897" s="17" t="s">
        <v>6522</v>
      </c>
      <c r="I38897" s="17" t="s">
        <v>6373</v>
      </c>
      <c r="J38897" s="17" t="s">
        <v>5287</v>
      </c>
      <c r="K38897" s="17" t="s">
        <v>85</v>
      </c>
    </row>
    <row r="38898" spans="1:11">
      <c r="A38898" s="17" t="s">
        <v>1802</v>
      </c>
      <c r="B38898" s="28" t="s">
        <v>8193</v>
      </c>
      <c r="C38898" s="17" t="s">
        <v>1802</v>
      </c>
      <c r="D38898" s="17" t="s">
        <v>3509</v>
      </c>
      <c r="E38898" s="17" t="s">
        <v>3505</v>
      </c>
      <c r="F38898" s="17" t="s">
        <v>4398</v>
      </c>
      <c r="G38898" s="17" t="s">
        <v>84</v>
      </c>
      <c r="H38898" s="17" t="s">
        <v>6522</v>
      </c>
      <c r="I38898" s="17" t="s">
        <v>6373</v>
      </c>
      <c r="J38898" s="17" t="s">
        <v>5287</v>
      </c>
      <c r="K38898" s="17" t="s">
        <v>85</v>
      </c>
    </row>
    <row r="38899" spans="1:11">
      <c r="A38899" s="17" t="s">
        <v>6304</v>
      </c>
      <c r="B38899" s="28" t="s">
        <v>8193</v>
      </c>
      <c r="C38899" s="17" t="s">
        <v>6304</v>
      </c>
      <c r="D38899" s="17" t="s">
        <v>3897</v>
      </c>
      <c r="E38899" s="17" t="s">
        <v>3706</v>
      </c>
      <c r="F38899" s="17" t="s">
        <v>5301</v>
      </c>
      <c r="G38899" s="17" t="s">
        <v>84</v>
      </c>
      <c r="H38899" s="17" t="s">
        <v>6522</v>
      </c>
      <c r="I38899" s="17" t="s">
        <v>6373</v>
      </c>
      <c r="J38899" s="17" t="s">
        <v>5287</v>
      </c>
      <c r="K38899" s="17" t="s">
        <v>85</v>
      </c>
    </row>
    <row r="38900" spans="1:11">
      <c r="A38900" s="17" t="s">
        <v>1529</v>
      </c>
      <c r="B38900" s="28" t="s">
        <v>8194</v>
      </c>
      <c r="C38900" s="17" t="s">
        <v>1529</v>
      </c>
      <c r="D38900" s="17" t="s">
        <v>4628</v>
      </c>
      <c r="E38900" s="17" t="s">
        <v>3508</v>
      </c>
      <c r="F38900" s="17" t="s">
        <v>3766</v>
      </c>
      <c r="G38900" s="17" t="s">
        <v>84</v>
      </c>
      <c r="H38900" s="17" t="s">
        <v>6522</v>
      </c>
      <c r="I38900" s="17" t="s">
        <v>6373</v>
      </c>
      <c r="J38900" s="17" t="s">
        <v>5287</v>
      </c>
      <c r="K38900" s="17" t="s">
        <v>85</v>
      </c>
    </row>
    <row r="38901" spans="1:11">
      <c r="A38901" s="17" t="s">
        <v>1369</v>
      </c>
      <c r="B38901" s="28" t="s">
        <v>8194</v>
      </c>
      <c r="C38901" s="17" t="s">
        <v>1369</v>
      </c>
      <c r="D38901" s="17" t="s">
        <v>4581</v>
      </c>
      <c r="E38901" s="17" t="s">
        <v>3437</v>
      </c>
      <c r="F38901" s="17" t="s">
        <v>4400</v>
      </c>
      <c r="G38901" s="17" t="s">
        <v>84</v>
      </c>
      <c r="H38901" s="17" t="s">
        <v>6522</v>
      </c>
      <c r="I38901" s="17" t="s">
        <v>6373</v>
      </c>
      <c r="J38901" s="17" t="s">
        <v>5287</v>
      </c>
      <c r="K38901" s="17" t="s">
        <v>85</v>
      </c>
    </row>
    <row r="38902" spans="1:11">
      <c r="A38902" s="17" t="s">
        <v>1475</v>
      </c>
      <c r="B38902" s="28" t="s">
        <v>8194</v>
      </c>
      <c r="C38902" s="17" t="s">
        <v>1475</v>
      </c>
      <c r="D38902" s="17" t="s">
        <v>4612</v>
      </c>
      <c r="E38902" s="17" t="s">
        <v>3437</v>
      </c>
      <c r="F38902" s="17" t="s">
        <v>4413</v>
      </c>
      <c r="G38902" s="17" t="s">
        <v>84</v>
      </c>
      <c r="H38902" s="17" t="s">
        <v>6522</v>
      </c>
      <c r="I38902" s="17" t="s">
        <v>6373</v>
      </c>
      <c r="J38902" s="17" t="s">
        <v>5287</v>
      </c>
      <c r="K38902" s="17" t="s">
        <v>85</v>
      </c>
    </row>
    <row r="38903" spans="1:11">
      <c r="A38903" s="17" t="s">
        <v>5998</v>
      </c>
      <c r="B38903" s="28" t="s">
        <v>8194</v>
      </c>
      <c r="C38903" s="17" t="s">
        <v>5998</v>
      </c>
      <c r="D38903" s="17" t="s">
        <v>4006</v>
      </c>
      <c r="E38903" s="17" t="s">
        <v>3437</v>
      </c>
      <c r="F38903" s="17" t="s">
        <v>4397</v>
      </c>
      <c r="G38903" s="17" t="s">
        <v>84</v>
      </c>
      <c r="H38903" s="17" t="s">
        <v>6522</v>
      </c>
      <c r="I38903" s="17" t="s">
        <v>6373</v>
      </c>
      <c r="J38903" s="17" t="s">
        <v>5287</v>
      </c>
      <c r="K38903" s="17" t="s">
        <v>85</v>
      </c>
    </row>
    <row r="38904" spans="1:11">
      <c r="A38904" s="17" t="s">
        <v>6018</v>
      </c>
      <c r="B38904" s="28" t="s">
        <v>8194</v>
      </c>
      <c r="C38904" s="17" t="s">
        <v>6018</v>
      </c>
      <c r="D38904" s="17" t="s">
        <v>3751</v>
      </c>
      <c r="E38904" s="17" t="s">
        <v>3437</v>
      </c>
      <c r="F38904" s="17" t="s">
        <v>4413</v>
      </c>
      <c r="G38904" s="17" t="s">
        <v>84</v>
      </c>
      <c r="H38904" s="17" t="s">
        <v>6522</v>
      </c>
      <c r="I38904" s="17" t="s">
        <v>6373</v>
      </c>
      <c r="J38904" s="17" t="s">
        <v>5287</v>
      </c>
      <c r="K38904" s="17" t="s">
        <v>85</v>
      </c>
    </row>
    <row r="38905" spans="1:11">
      <c r="A38905" s="17" t="s">
        <v>1111</v>
      </c>
      <c r="B38905" s="28" t="s">
        <v>8194</v>
      </c>
      <c r="C38905" s="17" t="s">
        <v>1111</v>
      </c>
      <c r="D38905" s="17" t="s">
        <v>4491</v>
      </c>
      <c r="E38905" s="17" t="s">
        <v>3441</v>
      </c>
      <c r="F38905" s="17" t="s">
        <v>4404</v>
      </c>
      <c r="G38905" s="17" t="s">
        <v>84</v>
      </c>
      <c r="H38905" s="17" t="s">
        <v>6522</v>
      </c>
      <c r="I38905" s="17" t="s">
        <v>6373</v>
      </c>
      <c r="J38905" s="17" t="s">
        <v>5287</v>
      </c>
      <c r="K38905" s="17" t="s">
        <v>85</v>
      </c>
    </row>
    <row r="38906" spans="1:11">
      <c r="A38906" s="17" t="s">
        <v>2071</v>
      </c>
      <c r="B38906" s="28" t="s">
        <v>8194</v>
      </c>
      <c r="C38906" s="17" t="s">
        <v>2071</v>
      </c>
      <c r="D38906" s="17" t="s">
        <v>4794</v>
      </c>
      <c r="E38906" s="17" t="s">
        <v>3563</v>
      </c>
      <c r="F38906" s="17" t="s">
        <v>4408</v>
      </c>
      <c r="G38906" s="17" t="s">
        <v>84</v>
      </c>
      <c r="H38906" s="17" t="s">
        <v>6522</v>
      </c>
      <c r="I38906" s="17" t="s">
        <v>6373</v>
      </c>
      <c r="J38906" s="17" t="s">
        <v>5287</v>
      </c>
      <c r="K38906" s="17" t="s">
        <v>85</v>
      </c>
    </row>
    <row r="38907" spans="1:11">
      <c r="A38907" s="17" t="s">
        <v>1821</v>
      </c>
      <c r="B38907" s="28" t="s">
        <v>8194</v>
      </c>
      <c r="C38907" s="17" t="s">
        <v>1821</v>
      </c>
      <c r="D38907" s="17" t="s">
        <v>3459</v>
      </c>
      <c r="E38907" s="17" t="s">
        <v>3564</v>
      </c>
      <c r="F38907" s="17" t="s">
        <v>4398</v>
      </c>
      <c r="G38907" s="17" t="s">
        <v>84</v>
      </c>
      <c r="H38907" s="17" t="s">
        <v>6522</v>
      </c>
      <c r="I38907" s="17" t="s">
        <v>6373</v>
      </c>
      <c r="J38907" s="17" t="s">
        <v>5287</v>
      </c>
      <c r="K38907" s="17" t="s">
        <v>85</v>
      </c>
    </row>
    <row r="38908" spans="1:11">
      <c r="A38908" s="17" t="s">
        <v>1220</v>
      </c>
      <c r="B38908" s="28" t="s">
        <v>8194</v>
      </c>
      <c r="C38908" s="17" t="s">
        <v>1220</v>
      </c>
      <c r="D38908" s="17" t="s">
        <v>4503</v>
      </c>
      <c r="E38908" s="17" t="s">
        <v>3516</v>
      </c>
      <c r="F38908" s="17" t="s">
        <v>4402</v>
      </c>
      <c r="G38908" s="17" t="s">
        <v>84</v>
      </c>
      <c r="H38908" s="17" t="s">
        <v>6522</v>
      </c>
      <c r="I38908" s="17" t="s">
        <v>6373</v>
      </c>
      <c r="J38908" s="17" t="s">
        <v>5287</v>
      </c>
      <c r="K38908" s="17" t="s">
        <v>85</v>
      </c>
    </row>
    <row r="38909" spans="1:11">
      <c r="A38909" s="17" t="s">
        <v>1585</v>
      </c>
      <c r="B38909" s="28" t="s">
        <v>8194</v>
      </c>
      <c r="C38909" s="17" t="s">
        <v>1585</v>
      </c>
      <c r="D38909" s="17" t="s">
        <v>3718</v>
      </c>
      <c r="E38909" s="17" t="s">
        <v>3516</v>
      </c>
      <c r="F38909" s="17" t="s">
        <v>4397</v>
      </c>
      <c r="G38909" s="17" t="s">
        <v>84</v>
      </c>
      <c r="H38909" s="17" t="s">
        <v>6522</v>
      </c>
      <c r="I38909" s="17" t="s">
        <v>6373</v>
      </c>
      <c r="J38909" s="17" t="s">
        <v>5287</v>
      </c>
      <c r="K38909" s="17" t="s">
        <v>85</v>
      </c>
    </row>
    <row r="38910" spans="1:11">
      <c r="A38910" s="17" t="s">
        <v>1114</v>
      </c>
      <c r="B38910" s="28" t="s">
        <v>8194</v>
      </c>
      <c r="C38910" s="17" t="s">
        <v>1114</v>
      </c>
      <c r="D38910" s="17" t="s">
        <v>3507</v>
      </c>
      <c r="E38910" s="17" t="s">
        <v>3926</v>
      </c>
      <c r="F38910" s="17" t="s">
        <v>4404</v>
      </c>
      <c r="G38910" s="17" t="s">
        <v>84</v>
      </c>
      <c r="H38910" s="17" t="s">
        <v>6522</v>
      </c>
      <c r="I38910" s="17" t="s">
        <v>6373</v>
      </c>
      <c r="J38910" s="17" t="s">
        <v>5287</v>
      </c>
      <c r="K38910" s="17" t="s">
        <v>85</v>
      </c>
    </row>
    <row r="38911" spans="1:11">
      <c r="A38911" s="17" t="s">
        <v>5816</v>
      </c>
      <c r="B38911" s="28" t="s">
        <v>8194</v>
      </c>
      <c r="C38911" s="17" t="s">
        <v>5816</v>
      </c>
      <c r="D38911" s="17" t="s">
        <v>3459</v>
      </c>
      <c r="E38911" s="17" t="s">
        <v>3446</v>
      </c>
      <c r="F38911" s="17" t="s">
        <v>4413</v>
      </c>
      <c r="G38911" s="17" t="s">
        <v>84</v>
      </c>
      <c r="H38911" s="17" t="s">
        <v>6522</v>
      </c>
      <c r="I38911" s="17" t="s">
        <v>6373</v>
      </c>
      <c r="J38911" s="17" t="s">
        <v>5287</v>
      </c>
      <c r="K38911" s="17" t="s">
        <v>85</v>
      </c>
    </row>
    <row r="38912" spans="1:11">
      <c r="A38912" s="17" t="s">
        <v>5872</v>
      </c>
      <c r="B38912" s="28" t="s">
        <v>8194</v>
      </c>
      <c r="C38912" s="17" t="s">
        <v>5872</v>
      </c>
      <c r="D38912" s="17" t="s">
        <v>5873</v>
      </c>
      <c r="E38912" s="17" t="s">
        <v>3446</v>
      </c>
      <c r="F38912" s="17" t="s">
        <v>3766</v>
      </c>
      <c r="G38912" s="17" t="s">
        <v>84</v>
      </c>
      <c r="H38912" s="17" t="s">
        <v>6522</v>
      </c>
      <c r="I38912" s="17" t="s">
        <v>6373</v>
      </c>
      <c r="J38912" s="17" t="s">
        <v>5287</v>
      </c>
      <c r="K38912" s="17" t="s">
        <v>85</v>
      </c>
    </row>
    <row r="38913" spans="1:11">
      <c r="A38913" s="17" t="s">
        <v>1822</v>
      </c>
      <c r="B38913" s="28" t="s">
        <v>8194</v>
      </c>
      <c r="C38913" s="17" t="s">
        <v>1822</v>
      </c>
      <c r="D38913" s="17" t="s">
        <v>3959</v>
      </c>
      <c r="E38913" s="17" t="s">
        <v>3448</v>
      </c>
      <c r="F38913" s="17" t="s">
        <v>4400</v>
      </c>
      <c r="G38913" s="17" t="s">
        <v>84</v>
      </c>
      <c r="H38913" s="17" t="s">
        <v>6522</v>
      </c>
      <c r="I38913" s="17" t="s">
        <v>6373</v>
      </c>
      <c r="J38913" s="17" t="s">
        <v>5287</v>
      </c>
      <c r="K38913" s="17" t="s">
        <v>85</v>
      </c>
    </row>
    <row r="38914" spans="1:11">
      <c r="A38914" s="17" t="s">
        <v>1699</v>
      </c>
      <c r="B38914" s="28" t="s">
        <v>8194</v>
      </c>
      <c r="C38914" s="17" t="s">
        <v>1699</v>
      </c>
      <c r="D38914" s="17" t="s">
        <v>4077</v>
      </c>
      <c r="E38914" s="17" t="s">
        <v>3448</v>
      </c>
      <c r="F38914" s="17" t="s">
        <v>4393</v>
      </c>
      <c r="G38914" s="17" t="s">
        <v>84</v>
      </c>
      <c r="H38914" s="17" t="s">
        <v>6522</v>
      </c>
      <c r="I38914" s="17" t="s">
        <v>6373</v>
      </c>
      <c r="J38914" s="17" t="s">
        <v>5287</v>
      </c>
      <c r="K38914" s="17" t="s">
        <v>85</v>
      </c>
    </row>
    <row r="38915" spans="1:11">
      <c r="A38915" s="17" t="s">
        <v>6375</v>
      </c>
      <c r="B38915" s="28" t="s">
        <v>8194</v>
      </c>
      <c r="C38915" s="17" t="s">
        <v>6375</v>
      </c>
      <c r="D38915" s="17" t="s">
        <v>3449</v>
      </c>
      <c r="E38915" s="17" t="s">
        <v>3630</v>
      </c>
      <c r="F38915" s="17" t="s">
        <v>6376</v>
      </c>
      <c r="G38915" s="17" t="s">
        <v>84</v>
      </c>
      <c r="H38915" s="17" t="s">
        <v>6522</v>
      </c>
      <c r="I38915" s="17" t="s">
        <v>6373</v>
      </c>
      <c r="J38915" s="17" t="s">
        <v>5287</v>
      </c>
      <c r="K38915" s="17" t="s">
        <v>85</v>
      </c>
    </row>
    <row r="38916" spans="1:11">
      <c r="A38916" s="17" t="s">
        <v>1378</v>
      </c>
      <c r="B38916" s="28" t="s">
        <v>8194</v>
      </c>
      <c r="C38916" s="17" t="s">
        <v>1378</v>
      </c>
      <c r="D38916" s="17" t="s">
        <v>3566</v>
      </c>
      <c r="E38916" s="17" t="s">
        <v>3607</v>
      </c>
      <c r="F38916" s="17" t="s">
        <v>4398</v>
      </c>
      <c r="G38916" s="17" t="s">
        <v>84</v>
      </c>
      <c r="H38916" s="17" t="s">
        <v>6522</v>
      </c>
      <c r="I38916" s="17" t="s">
        <v>6373</v>
      </c>
      <c r="J38916" s="17" t="s">
        <v>5287</v>
      </c>
      <c r="K38916" s="17" t="s">
        <v>85</v>
      </c>
    </row>
    <row r="38917" spans="1:11">
      <c r="A38917" s="17" t="s">
        <v>1284</v>
      </c>
      <c r="B38917" s="28" t="s">
        <v>8194</v>
      </c>
      <c r="C38917" s="17" t="s">
        <v>1284</v>
      </c>
      <c r="D38917" s="17" t="s">
        <v>3572</v>
      </c>
      <c r="E38917" s="17" t="s">
        <v>3450</v>
      </c>
      <c r="F38917" s="17" t="s">
        <v>3766</v>
      </c>
      <c r="G38917" s="17" t="s">
        <v>84</v>
      </c>
      <c r="H38917" s="17" t="s">
        <v>6522</v>
      </c>
      <c r="I38917" s="17" t="s">
        <v>6373</v>
      </c>
      <c r="J38917" s="17" t="s">
        <v>5287</v>
      </c>
      <c r="K38917" s="17" t="s">
        <v>85</v>
      </c>
    </row>
    <row r="38918" spans="1:11">
      <c r="A38918" s="17" t="s">
        <v>1054</v>
      </c>
      <c r="B38918" s="28" t="s">
        <v>8194</v>
      </c>
      <c r="C38918" s="17" t="s">
        <v>1054</v>
      </c>
      <c r="D38918" s="17" t="s">
        <v>4478</v>
      </c>
      <c r="E38918" s="17" t="s">
        <v>3450</v>
      </c>
      <c r="F38918" s="17" t="s">
        <v>4400</v>
      </c>
      <c r="G38918" s="17" t="s">
        <v>84</v>
      </c>
      <c r="H38918" s="17" t="s">
        <v>6522</v>
      </c>
      <c r="I38918" s="17" t="s">
        <v>6373</v>
      </c>
      <c r="J38918" s="17" t="s">
        <v>5287</v>
      </c>
      <c r="K38918" s="17" t="s">
        <v>85</v>
      </c>
    </row>
    <row r="38919" spans="1:11">
      <c r="A38919" s="17" t="s">
        <v>1482</v>
      </c>
      <c r="B38919" s="28" t="s">
        <v>8194</v>
      </c>
      <c r="C38919" s="17" t="s">
        <v>1482</v>
      </c>
      <c r="D38919" s="17" t="s">
        <v>4239</v>
      </c>
      <c r="E38919" s="17" t="s">
        <v>3523</v>
      </c>
      <c r="F38919" s="17" t="s">
        <v>4390</v>
      </c>
      <c r="G38919" s="17" t="s">
        <v>84</v>
      </c>
      <c r="H38919" s="17" t="s">
        <v>6522</v>
      </c>
      <c r="I38919" s="17" t="s">
        <v>6373</v>
      </c>
      <c r="J38919" s="17" t="s">
        <v>5287</v>
      </c>
      <c r="K38919" s="17" t="s">
        <v>85</v>
      </c>
    </row>
    <row r="38920" spans="1:11">
      <c r="A38920" s="17" t="s">
        <v>5805</v>
      </c>
      <c r="B38920" s="28" t="s">
        <v>8194</v>
      </c>
      <c r="C38920" s="17" t="s">
        <v>5805</v>
      </c>
      <c r="D38920" s="17" t="s">
        <v>3759</v>
      </c>
      <c r="E38920" s="17" t="s">
        <v>3455</v>
      </c>
      <c r="F38920" s="17" t="s">
        <v>4408</v>
      </c>
      <c r="G38920" s="17" t="s">
        <v>84</v>
      </c>
      <c r="H38920" s="17" t="s">
        <v>6522</v>
      </c>
      <c r="I38920" s="17" t="s">
        <v>6373</v>
      </c>
      <c r="J38920" s="17" t="s">
        <v>5287</v>
      </c>
      <c r="K38920" s="17" t="s">
        <v>85</v>
      </c>
    </row>
    <row r="38921" spans="1:11">
      <c r="A38921" s="17" t="s">
        <v>1226</v>
      </c>
      <c r="B38921" s="28" t="s">
        <v>8194</v>
      </c>
      <c r="C38921" s="17" t="s">
        <v>1226</v>
      </c>
      <c r="D38921" s="17" t="s">
        <v>4520</v>
      </c>
      <c r="E38921" s="17" t="s">
        <v>3455</v>
      </c>
      <c r="F38921" s="17" t="s">
        <v>4393</v>
      </c>
      <c r="G38921" s="17" t="s">
        <v>84</v>
      </c>
      <c r="H38921" s="17" t="s">
        <v>6522</v>
      </c>
      <c r="I38921" s="17" t="s">
        <v>6373</v>
      </c>
      <c r="J38921" s="17" t="s">
        <v>5287</v>
      </c>
      <c r="K38921" s="17" t="s">
        <v>85</v>
      </c>
    </row>
    <row r="38922" spans="1:11">
      <c r="A38922" s="17" t="s">
        <v>1888</v>
      </c>
      <c r="B38922" s="28" t="s">
        <v>8194</v>
      </c>
      <c r="C38922" s="17" t="s">
        <v>1888</v>
      </c>
      <c r="D38922" s="17" t="s">
        <v>4070</v>
      </c>
      <c r="E38922" s="17" t="s">
        <v>3456</v>
      </c>
      <c r="F38922" s="17" t="s">
        <v>4390</v>
      </c>
      <c r="G38922" s="17" t="s">
        <v>84</v>
      </c>
      <c r="H38922" s="17" t="s">
        <v>6522</v>
      </c>
      <c r="I38922" s="17" t="s">
        <v>6373</v>
      </c>
      <c r="J38922" s="17" t="s">
        <v>5287</v>
      </c>
      <c r="K38922" s="17" t="s">
        <v>85</v>
      </c>
    </row>
    <row r="38923" spans="1:11">
      <c r="A38923" s="17" t="s">
        <v>1229</v>
      </c>
      <c r="B38923" s="28" t="s">
        <v>8194</v>
      </c>
      <c r="C38923" s="17" t="s">
        <v>1229</v>
      </c>
      <c r="D38923" s="17" t="s">
        <v>3459</v>
      </c>
      <c r="E38923" s="17" t="s">
        <v>3764</v>
      </c>
      <c r="F38923" s="17" t="s">
        <v>4402</v>
      </c>
      <c r="G38923" s="17" t="s">
        <v>84</v>
      </c>
      <c r="H38923" s="17" t="s">
        <v>6522</v>
      </c>
      <c r="I38923" s="17" t="s">
        <v>6373</v>
      </c>
      <c r="J38923" s="17" t="s">
        <v>5287</v>
      </c>
      <c r="K38923" s="17" t="s">
        <v>85</v>
      </c>
    </row>
    <row r="38924" spans="1:11">
      <c r="A38924" s="17" t="s">
        <v>1230</v>
      </c>
      <c r="B38924" s="28" t="s">
        <v>8194</v>
      </c>
      <c r="C38924" s="17" t="s">
        <v>1230</v>
      </c>
      <c r="D38924" s="17" t="s">
        <v>4521</v>
      </c>
      <c r="E38924" s="17" t="s">
        <v>3571</v>
      </c>
      <c r="F38924" s="17" t="s">
        <v>4398</v>
      </c>
      <c r="G38924" s="17" t="s">
        <v>84</v>
      </c>
      <c r="H38924" s="17" t="s">
        <v>6522</v>
      </c>
      <c r="I38924" s="17" t="s">
        <v>6373</v>
      </c>
      <c r="J38924" s="17" t="s">
        <v>5287</v>
      </c>
      <c r="K38924" s="17" t="s">
        <v>85</v>
      </c>
    </row>
    <row r="38925" spans="1:11">
      <c r="A38925" s="17" t="s">
        <v>1232</v>
      </c>
      <c r="B38925" s="28" t="s">
        <v>8194</v>
      </c>
      <c r="C38925" s="17" t="s">
        <v>1232</v>
      </c>
      <c r="D38925" s="17" t="s">
        <v>3512</v>
      </c>
      <c r="E38925" s="17" t="s">
        <v>3458</v>
      </c>
      <c r="F38925" s="17" t="s">
        <v>4402</v>
      </c>
      <c r="G38925" s="17" t="s">
        <v>84</v>
      </c>
      <c r="H38925" s="17" t="s">
        <v>6522</v>
      </c>
      <c r="I38925" s="17" t="s">
        <v>6373</v>
      </c>
      <c r="J38925" s="17" t="s">
        <v>5287</v>
      </c>
      <c r="K38925" s="17" t="s">
        <v>85</v>
      </c>
    </row>
    <row r="38926" spans="1:11">
      <c r="A38926" s="17" t="s">
        <v>1813</v>
      </c>
      <c r="B38926" s="28" t="s">
        <v>8194</v>
      </c>
      <c r="C38926" s="17" t="s">
        <v>1813</v>
      </c>
      <c r="D38926" s="17" t="s">
        <v>3587</v>
      </c>
      <c r="E38926" s="17" t="s">
        <v>3458</v>
      </c>
      <c r="F38926" s="17" t="s">
        <v>4406</v>
      </c>
      <c r="G38926" s="17" t="s">
        <v>84</v>
      </c>
      <c r="H38926" s="17" t="s">
        <v>6522</v>
      </c>
      <c r="I38926" s="17" t="s">
        <v>6373</v>
      </c>
      <c r="J38926" s="17" t="s">
        <v>5287</v>
      </c>
      <c r="K38926" s="17" t="s">
        <v>85</v>
      </c>
    </row>
    <row r="38927" spans="1:11">
      <c r="A38927" s="17" t="s">
        <v>5861</v>
      </c>
      <c r="B38927" s="28" t="s">
        <v>8194</v>
      </c>
      <c r="C38927" s="17" t="s">
        <v>5861</v>
      </c>
      <c r="D38927" s="17" t="s">
        <v>5862</v>
      </c>
      <c r="E38927" s="17" t="s">
        <v>3458</v>
      </c>
      <c r="F38927" s="17" t="s">
        <v>4402</v>
      </c>
      <c r="G38927" s="17" t="s">
        <v>84</v>
      </c>
      <c r="H38927" s="17" t="s">
        <v>6522</v>
      </c>
      <c r="I38927" s="17" t="s">
        <v>6373</v>
      </c>
      <c r="J38927" s="17" t="s">
        <v>5287</v>
      </c>
      <c r="K38927" s="17" t="s">
        <v>85</v>
      </c>
    </row>
    <row r="38928" spans="1:11">
      <c r="A38928" s="17" t="s">
        <v>1814</v>
      </c>
      <c r="B38928" s="28" t="s">
        <v>8194</v>
      </c>
      <c r="C38928" s="17" t="s">
        <v>1814</v>
      </c>
      <c r="D38928" s="17" t="s">
        <v>4717</v>
      </c>
      <c r="E38928" s="17" t="s">
        <v>3893</v>
      </c>
      <c r="F38928" s="17" t="s">
        <v>4387</v>
      </c>
      <c r="G38928" s="17" t="s">
        <v>84</v>
      </c>
      <c r="H38928" s="17" t="s">
        <v>6522</v>
      </c>
      <c r="I38928" s="17" t="s">
        <v>6373</v>
      </c>
      <c r="J38928" s="17" t="s">
        <v>5287</v>
      </c>
      <c r="K38928" s="17" t="s">
        <v>85</v>
      </c>
    </row>
    <row r="38929" spans="1:11">
      <c r="A38929" s="17" t="s">
        <v>1907</v>
      </c>
      <c r="B38929" s="28" t="s">
        <v>8194</v>
      </c>
      <c r="C38929" s="17" t="s">
        <v>1907</v>
      </c>
      <c r="D38929" s="17" t="s">
        <v>3634</v>
      </c>
      <c r="E38929" s="17" t="s">
        <v>3610</v>
      </c>
      <c r="F38929" s="17" t="s">
        <v>4404</v>
      </c>
      <c r="G38929" s="17" t="s">
        <v>84</v>
      </c>
      <c r="H38929" s="17" t="s">
        <v>6522</v>
      </c>
      <c r="I38929" s="17" t="s">
        <v>6373</v>
      </c>
      <c r="J38929" s="17" t="s">
        <v>5287</v>
      </c>
      <c r="K38929" s="17" t="s">
        <v>85</v>
      </c>
    </row>
    <row r="38930" spans="1:11">
      <c r="A38930" s="17" t="s">
        <v>1359</v>
      </c>
      <c r="B38930" s="28" t="s">
        <v>8194</v>
      </c>
      <c r="C38930" s="17" t="s">
        <v>1359</v>
      </c>
      <c r="D38930" s="17" t="s">
        <v>4576</v>
      </c>
      <c r="E38930" s="17" t="s">
        <v>3461</v>
      </c>
      <c r="F38930" s="17" t="s">
        <v>4402</v>
      </c>
      <c r="G38930" s="17" t="s">
        <v>84</v>
      </c>
      <c r="H38930" s="17" t="s">
        <v>6522</v>
      </c>
      <c r="I38930" s="17" t="s">
        <v>6373</v>
      </c>
      <c r="J38930" s="17" t="s">
        <v>5287</v>
      </c>
      <c r="K38930" s="17" t="s">
        <v>85</v>
      </c>
    </row>
    <row r="38931" spans="1:11">
      <c r="A38931" s="17" t="s">
        <v>1151</v>
      </c>
      <c r="B38931" s="28" t="s">
        <v>8194</v>
      </c>
      <c r="C38931" s="17" t="s">
        <v>1151</v>
      </c>
      <c r="D38931" s="17" t="s">
        <v>3780</v>
      </c>
      <c r="E38931" s="17" t="s">
        <v>3461</v>
      </c>
      <c r="F38931" s="17" t="s">
        <v>4413</v>
      </c>
      <c r="G38931" s="17" t="s">
        <v>84</v>
      </c>
      <c r="H38931" s="17" t="s">
        <v>6522</v>
      </c>
      <c r="I38931" s="17" t="s">
        <v>6373</v>
      </c>
      <c r="J38931" s="17" t="s">
        <v>5287</v>
      </c>
      <c r="K38931" s="17" t="s">
        <v>85</v>
      </c>
    </row>
    <row r="38932" spans="1:11">
      <c r="A38932" s="17" t="s">
        <v>5919</v>
      </c>
      <c r="B38932" s="28" t="s">
        <v>8194</v>
      </c>
      <c r="C38932" s="17" t="s">
        <v>5919</v>
      </c>
      <c r="D38932" s="17" t="s">
        <v>3705</v>
      </c>
      <c r="E38932" s="17" t="s">
        <v>3461</v>
      </c>
      <c r="F38932" s="17" t="s">
        <v>4390</v>
      </c>
      <c r="G38932" s="17" t="s">
        <v>84</v>
      </c>
      <c r="H38932" s="17" t="s">
        <v>6522</v>
      </c>
      <c r="I38932" s="17" t="s">
        <v>6373</v>
      </c>
      <c r="J38932" s="17" t="s">
        <v>5287</v>
      </c>
      <c r="K38932" s="17" t="s">
        <v>85</v>
      </c>
    </row>
    <row r="38933" spans="1:11">
      <c r="A38933" s="17" t="s">
        <v>960</v>
      </c>
      <c r="B38933" s="28" t="s">
        <v>8194</v>
      </c>
      <c r="C38933" s="17" t="s">
        <v>960</v>
      </c>
      <c r="D38933" s="17" t="s">
        <v>4355</v>
      </c>
      <c r="E38933" s="17" t="s">
        <v>3464</v>
      </c>
      <c r="F38933" s="17" t="s">
        <v>4406</v>
      </c>
      <c r="G38933" s="17" t="s">
        <v>84</v>
      </c>
      <c r="H38933" s="17" t="s">
        <v>6522</v>
      </c>
      <c r="I38933" s="17" t="s">
        <v>6373</v>
      </c>
      <c r="J38933" s="17" t="s">
        <v>5287</v>
      </c>
      <c r="K38933" s="17" t="s">
        <v>85</v>
      </c>
    </row>
    <row r="38934" spans="1:11">
      <c r="A38934" s="17" t="s">
        <v>1012</v>
      </c>
      <c r="B38934" s="28" t="s">
        <v>8194</v>
      </c>
      <c r="C38934" s="17" t="s">
        <v>1012</v>
      </c>
      <c r="D38934" s="17" t="s">
        <v>3502</v>
      </c>
      <c r="E38934" s="17" t="s">
        <v>3464</v>
      </c>
      <c r="F38934" s="17" t="s">
        <v>4387</v>
      </c>
      <c r="G38934" s="17" t="s">
        <v>84</v>
      </c>
      <c r="H38934" s="17" t="s">
        <v>6522</v>
      </c>
      <c r="I38934" s="17" t="s">
        <v>6373</v>
      </c>
      <c r="J38934" s="17" t="s">
        <v>5287</v>
      </c>
      <c r="K38934" s="17" t="s">
        <v>85</v>
      </c>
    </row>
    <row r="38935" spans="1:11">
      <c r="A38935" s="17" t="s">
        <v>5921</v>
      </c>
      <c r="B38935" s="28" t="s">
        <v>8194</v>
      </c>
      <c r="C38935" s="17" t="s">
        <v>5921</v>
      </c>
      <c r="D38935" s="17" t="s">
        <v>3609</v>
      </c>
      <c r="E38935" s="17" t="s">
        <v>3464</v>
      </c>
      <c r="F38935" s="17" t="s">
        <v>4404</v>
      </c>
      <c r="G38935" s="17" t="s">
        <v>84</v>
      </c>
      <c r="H38935" s="17" t="s">
        <v>6522</v>
      </c>
      <c r="I38935" s="17" t="s">
        <v>6373</v>
      </c>
      <c r="J38935" s="17" t="s">
        <v>5287</v>
      </c>
      <c r="K38935" s="17" t="s">
        <v>85</v>
      </c>
    </row>
    <row r="38936" spans="1:11">
      <c r="A38936" s="17" t="s">
        <v>1571</v>
      </c>
      <c r="B38936" s="28" t="s">
        <v>8194</v>
      </c>
      <c r="C38936" s="17" t="s">
        <v>1571</v>
      </c>
      <c r="D38936" s="17" t="s">
        <v>4623</v>
      </c>
      <c r="E38936" s="17" t="s">
        <v>3467</v>
      </c>
      <c r="F38936" s="17" t="s">
        <v>4390</v>
      </c>
      <c r="G38936" s="17" t="s">
        <v>84</v>
      </c>
      <c r="H38936" s="17" t="s">
        <v>6522</v>
      </c>
      <c r="I38936" s="17" t="s">
        <v>6373</v>
      </c>
      <c r="J38936" s="17" t="s">
        <v>5287</v>
      </c>
      <c r="K38936" s="17" t="s">
        <v>85</v>
      </c>
    </row>
    <row r="38937" spans="1:11">
      <c r="A38937" s="17" t="s">
        <v>1383</v>
      </c>
      <c r="B38937" s="28" t="s">
        <v>8194</v>
      </c>
      <c r="C38937" s="17" t="s">
        <v>1383</v>
      </c>
      <c r="D38937" s="17" t="s">
        <v>4010</v>
      </c>
      <c r="E38937" s="17" t="s">
        <v>4003</v>
      </c>
      <c r="F38937" s="17" t="s">
        <v>4398</v>
      </c>
      <c r="G38937" s="17" t="s">
        <v>84</v>
      </c>
      <c r="H38937" s="17" t="s">
        <v>6522</v>
      </c>
      <c r="I38937" s="17" t="s">
        <v>6373</v>
      </c>
      <c r="J38937" s="17" t="s">
        <v>5287</v>
      </c>
      <c r="K38937" s="17" t="s">
        <v>85</v>
      </c>
    </row>
    <row r="38938" spans="1:11">
      <c r="A38938" s="17" t="s">
        <v>5948</v>
      </c>
      <c r="B38938" s="28" t="s">
        <v>8194</v>
      </c>
      <c r="C38938" s="17" t="s">
        <v>5948</v>
      </c>
      <c r="D38938" s="17" t="s">
        <v>3789</v>
      </c>
      <c r="E38938" s="17" t="s">
        <v>4003</v>
      </c>
      <c r="F38938" s="17" t="s">
        <v>4393</v>
      </c>
      <c r="G38938" s="17" t="s">
        <v>84</v>
      </c>
      <c r="H38938" s="17" t="s">
        <v>6522</v>
      </c>
      <c r="I38938" s="17" t="s">
        <v>6373</v>
      </c>
      <c r="J38938" s="17" t="s">
        <v>5287</v>
      </c>
      <c r="K38938" s="17" t="s">
        <v>85</v>
      </c>
    </row>
    <row r="38939" spans="1:11">
      <c r="A38939" s="17" t="s">
        <v>1610</v>
      </c>
      <c r="B38939" s="28" t="s">
        <v>8194</v>
      </c>
      <c r="C38939" s="17" t="s">
        <v>1610</v>
      </c>
      <c r="D38939" s="17" t="s">
        <v>3438</v>
      </c>
      <c r="E38939" s="17" t="s">
        <v>3532</v>
      </c>
      <c r="F38939" s="17" t="s">
        <v>4163</v>
      </c>
      <c r="G38939" s="17" t="s">
        <v>84</v>
      </c>
      <c r="H38939" s="17" t="s">
        <v>6522</v>
      </c>
      <c r="I38939" s="17" t="s">
        <v>6373</v>
      </c>
      <c r="J38939" s="17" t="s">
        <v>5287</v>
      </c>
      <c r="K38939" s="17" t="s">
        <v>85</v>
      </c>
    </row>
    <row r="38940" spans="1:11">
      <c r="A38940" s="17" t="s">
        <v>1559</v>
      </c>
      <c r="B38940" s="28" t="s">
        <v>8194</v>
      </c>
      <c r="C38940" s="17" t="s">
        <v>1559</v>
      </c>
      <c r="D38940" s="17" t="s">
        <v>3738</v>
      </c>
      <c r="E38940" s="17" t="s">
        <v>3821</v>
      </c>
      <c r="F38940" s="17" t="s">
        <v>4406</v>
      </c>
      <c r="G38940" s="17" t="s">
        <v>84</v>
      </c>
      <c r="H38940" s="17" t="s">
        <v>6522</v>
      </c>
      <c r="I38940" s="17" t="s">
        <v>6373</v>
      </c>
      <c r="J38940" s="17" t="s">
        <v>5287</v>
      </c>
      <c r="K38940" s="17" t="s">
        <v>85</v>
      </c>
    </row>
    <row r="38941" spans="1:11">
      <c r="A38941" s="17" t="s">
        <v>1386</v>
      </c>
      <c r="B38941" s="28" t="s">
        <v>8194</v>
      </c>
      <c r="C38941" s="17" t="s">
        <v>1386</v>
      </c>
      <c r="D38941" s="17" t="s">
        <v>3704</v>
      </c>
      <c r="E38941" s="17" t="s">
        <v>3533</v>
      </c>
      <c r="F38941" s="17" t="s">
        <v>4404</v>
      </c>
      <c r="G38941" s="17" t="s">
        <v>84</v>
      </c>
      <c r="H38941" s="17" t="s">
        <v>6522</v>
      </c>
      <c r="I38941" s="17" t="s">
        <v>6373</v>
      </c>
      <c r="J38941" s="17" t="s">
        <v>5287</v>
      </c>
      <c r="K38941" s="17" t="s">
        <v>85</v>
      </c>
    </row>
    <row r="38942" spans="1:11">
      <c r="A38942" s="17" t="s">
        <v>5908</v>
      </c>
      <c r="B38942" s="28" t="s">
        <v>8194</v>
      </c>
      <c r="C38942" s="17" t="s">
        <v>5908</v>
      </c>
      <c r="D38942" s="17" t="s">
        <v>5909</v>
      </c>
      <c r="E38942" s="17" t="s">
        <v>3533</v>
      </c>
      <c r="F38942" s="17" t="s">
        <v>4423</v>
      </c>
      <c r="G38942" s="17" t="s">
        <v>84</v>
      </c>
      <c r="H38942" s="17" t="s">
        <v>6522</v>
      </c>
      <c r="I38942" s="17" t="s">
        <v>6373</v>
      </c>
      <c r="J38942" s="17" t="s">
        <v>5287</v>
      </c>
      <c r="K38942" s="17" t="s">
        <v>85</v>
      </c>
    </row>
    <row r="38943" spans="1:11">
      <c r="A38943" s="17" t="s">
        <v>1892</v>
      </c>
      <c r="B38943" s="28" t="s">
        <v>8194</v>
      </c>
      <c r="C38943" s="17" t="s">
        <v>1892</v>
      </c>
      <c r="D38943" s="17" t="s">
        <v>4687</v>
      </c>
      <c r="E38943" s="17" t="s">
        <v>3684</v>
      </c>
      <c r="F38943" s="17" t="s">
        <v>4163</v>
      </c>
      <c r="G38943" s="17" t="s">
        <v>84</v>
      </c>
      <c r="H38943" s="17" t="s">
        <v>6522</v>
      </c>
      <c r="I38943" s="17" t="s">
        <v>6373</v>
      </c>
      <c r="J38943" s="17" t="s">
        <v>5287</v>
      </c>
      <c r="K38943" s="17" t="s">
        <v>85</v>
      </c>
    </row>
    <row r="38944" spans="1:11">
      <c r="A38944" s="17" t="s">
        <v>1575</v>
      </c>
      <c r="B38944" s="28" t="s">
        <v>8194</v>
      </c>
      <c r="C38944" s="17" t="s">
        <v>1575</v>
      </c>
      <c r="D38944" s="17" t="s">
        <v>3609</v>
      </c>
      <c r="E38944" s="17" t="s">
        <v>3473</v>
      </c>
      <c r="F38944" s="17" t="s">
        <v>4423</v>
      </c>
      <c r="G38944" s="17" t="s">
        <v>84</v>
      </c>
      <c r="H38944" s="17" t="s">
        <v>6522</v>
      </c>
      <c r="I38944" s="17" t="s">
        <v>6373</v>
      </c>
      <c r="J38944" s="17" t="s">
        <v>5287</v>
      </c>
      <c r="K38944" s="17" t="s">
        <v>85</v>
      </c>
    </row>
    <row r="38945" spans="1:11">
      <c r="A38945" s="17" t="s">
        <v>6545</v>
      </c>
      <c r="B38945" s="28" t="s">
        <v>8194</v>
      </c>
      <c r="C38945" s="17" t="s">
        <v>6545</v>
      </c>
      <c r="D38945" s="17" t="s">
        <v>3595</v>
      </c>
      <c r="E38945" s="17" t="s">
        <v>3536</v>
      </c>
      <c r="F38945" s="17" t="s">
        <v>4718</v>
      </c>
      <c r="G38945" s="17" t="s">
        <v>84</v>
      </c>
      <c r="H38945" s="17" t="s">
        <v>6522</v>
      </c>
      <c r="I38945" s="17" t="s">
        <v>6373</v>
      </c>
      <c r="J38945" s="17" t="s">
        <v>5287</v>
      </c>
      <c r="K38945" s="17" t="s">
        <v>85</v>
      </c>
    </row>
    <row r="38946" spans="1:11">
      <c r="A38946" s="17" t="s">
        <v>995</v>
      </c>
      <c r="B38946" s="28" t="s">
        <v>8194</v>
      </c>
      <c r="C38946" s="17" t="s">
        <v>995</v>
      </c>
      <c r="D38946" s="17" t="s">
        <v>3452</v>
      </c>
      <c r="E38946" s="17" t="s">
        <v>3475</v>
      </c>
      <c r="F38946" s="17" t="s">
        <v>4397</v>
      </c>
      <c r="G38946" s="17" t="s">
        <v>84</v>
      </c>
      <c r="H38946" s="17" t="s">
        <v>6522</v>
      </c>
      <c r="I38946" s="17" t="s">
        <v>6373</v>
      </c>
      <c r="J38946" s="17" t="s">
        <v>5287</v>
      </c>
      <c r="K38946" s="17" t="s">
        <v>85</v>
      </c>
    </row>
    <row r="38947" spans="1:11">
      <c r="A38947" s="17" t="s">
        <v>890</v>
      </c>
      <c r="B38947" s="28" t="s">
        <v>8194</v>
      </c>
      <c r="C38947" s="17" t="s">
        <v>890</v>
      </c>
      <c r="D38947" s="17" t="s">
        <v>4055</v>
      </c>
      <c r="E38947" s="17" t="s">
        <v>3582</v>
      </c>
      <c r="F38947" s="17" t="s">
        <v>4404</v>
      </c>
      <c r="G38947" s="17" t="s">
        <v>84</v>
      </c>
      <c r="H38947" s="17" t="s">
        <v>6522</v>
      </c>
      <c r="I38947" s="17" t="s">
        <v>6373</v>
      </c>
      <c r="J38947" s="17" t="s">
        <v>5287</v>
      </c>
      <c r="K38947" s="17" t="s">
        <v>85</v>
      </c>
    </row>
    <row r="38948" spans="1:11">
      <c r="A38948" s="17" t="s">
        <v>1941</v>
      </c>
      <c r="B38948" s="28" t="s">
        <v>8194</v>
      </c>
      <c r="C38948" s="17" t="s">
        <v>1941</v>
      </c>
      <c r="D38948" s="17" t="s">
        <v>3459</v>
      </c>
      <c r="E38948" s="17" t="s">
        <v>4759</v>
      </c>
      <c r="F38948" s="17" t="s">
        <v>4416</v>
      </c>
      <c r="G38948" s="17" t="s">
        <v>84</v>
      </c>
      <c r="H38948" s="17" t="s">
        <v>6522</v>
      </c>
      <c r="I38948" s="17" t="s">
        <v>6373</v>
      </c>
      <c r="J38948" s="17" t="s">
        <v>5287</v>
      </c>
      <c r="K38948" s="17" t="s">
        <v>85</v>
      </c>
    </row>
    <row r="38949" spans="1:11">
      <c r="A38949" s="17" t="s">
        <v>2080</v>
      </c>
      <c r="B38949" s="28" t="s">
        <v>8194</v>
      </c>
      <c r="C38949" s="17" t="s">
        <v>2080</v>
      </c>
      <c r="D38949" s="17" t="s">
        <v>3608</v>
      </c>
      <c r="E38949" s="17" t="s">
        <v>3773</v>
      </c>
      <c r="F38949" s="17" t="s">
        <v>4390</v>
      </c>
      <c r="G38949" s="17" t="s">
        <v>84</v>
      </c>
      <c r="H38949" s="17" t="s">
        <v>6522</v>
      </c>
      <c r="I38949" s="17" t="s">
        <v>6373</v>
      </c>
      <c r="J38949" s="17" t="s">
        <v>5287</v>
      </c>
      <c r="K38949" s="17" t="s">
        <v>85</v>
      </c>
    </row>
    <row r="38950" spans="1:11">
      <c r="A38950" s="17" t="s">
        <v>1667</v>
      </c>
      <c r="B38950" s="28" t="s">
        <v>8194</v>
      </c>
      <c r="C38950" s="17" t="s">
        <v>1667</v>
      </c>
      <c r="D38950" s="17" t="s">
        <v>3438</v>
      </c>
      <c r="E38950" s="17" t="s">
        <v>3583</v>
      </c>
      <c r="F38950" s="17" t="s">
        <v>4400</v>
      </c>
      <c r="G38950" s="17" t="s">
        <v>84</v>
      </c>
      <c r="H38950" s="17" t="s">
        <v>6522</v>
      </c>
      <c r="I38950" s="17" t="s">
        <v>6373</v>
      </c>
      <c r="J38950" s="17" t="s">
        <v>5287</v>
      </c>
      <c r="K38950" s="17" t="s">
        <v>85</v>
      </c>
    </row>
    <row r="38951" spans="1:11">
      <c r="A38951" s="17" t="s">
        <v>1515</v>
      </c>
      <c r="B38951" s="28" t="s">
        <v>8194</v>
      </c>
      <c r="C38951" s="17" t="s">
        <v>1515</v>
      </c>
      <c r="D38951" s="17" t="s">
        <v>4621</v>
      </c>
      <c r="E38951" s="17" t="s">
        <v>3726</v>
      </c>
      <c r="F38951" s="17" t="s">
        <v>3766</v>
      </c>
      <c r="G38951" s="17" t="s">
        <v>84</v>
      </c>
      <c r="H38951" s="17" t="s">
        <v>6522</v>
      </c>
      <c r="I38951" s="17" t="s">
        <v>6373</v>
      </c>
      <c r="J38951" s="17" t="s">
        <v>5287</v>
      </c>
      <c r="K38951" s="17" t="s">
        <v>85</v>
      </c>
    </row>
    <row r="38952" spans="1:11">
      <c r="A38952" s="17" t="s">
        <v>5853</v>
      </c>
      <c r="B38952" s="28" t="s">
        <v>8194</v>
      </c>
      <c r="C38952" s="17" t="s">
        <v>5853</v>
      </c>
      <c r="D38952" s="17" t="s">
        <v>4309</v>
      </c>
      <c r="E38952" s="17" t="s">
        <v>3647</v>
      </c>
      <c r="F38952" s="17" t="s">
        <v>4398</v>
      </c>
      <c r="G38952" s="17" t="s">
        <v>84</v>
      </c>
      <c r="H38952" s="17" t="s">
        <v>6522</v>
      </c>
      <c r="I38952" s="17" t="s">
        <v>6373</v>
      </c>
      <c r="J38952" s="17" t="s">
        <v>5287</v>
      </c>
      <c r="K38952" s="17" t="s">
        <v>85</v>
      </c>
    </row>
    <row r="38953" spans="1:11">
      <c r="A38953" s="17" t="s">
        <v>1016</v>
      </c>
      <c r="B38953" s="28" t="s">
        <v>8194</v>
      </c>
      <c r="C38953" s="17" t="s">
        <v>1016</v>
      </c>
      <c r="D38953" s="17" t="s">
        <v>4299</v>
      </c>
      <c r="E38953" s="17" t="s">
        <v>3648</v>
      </c>
      <c r="F38953" s="17" t="s">
        <v>4413</v>
      </c>
      <c r="G38953" s="17" t="s">
        <v>84</v>
      </c>
      <c r="H38953" s="17" t="s">
        <v>6522</v>
      </c>
      <c r="I38953" s="17" t="s">
        <v>6373</v>
      </c>
      <c r="J38953" s="17" t="s">
        <v>5287</v>
      </c>
      <c r="K38953" s="17" t="s">
        <v>85</v>
      </c>
    </row>
    <row r="38954" spans="1:11">
      <c r="A38954" s="17" t="s">
        <v>1540</v>
      </c>
      <c r="B38954" s="28" t="s">
        <v>8194</v>
      </c>
      <c r="C38954" s="17" t="s">
        <v>1540</v>
      </c>
      <c r="D38954" s="17" t="s">
        <v>3705</v>
      </c>
      <c r="E38954" s="17" t="s">
        <v>3542</v>
      </c>
      <c r="F38954" s="17" t="s">
        <v>4413</v>
      </c>
      <c r="G38954" s="17" t="s">
        <v>84</v>
      </c>
      <c r="H38954" s="17" t="s">
        <v>6522</v>
      </c>
      <c r="I38954" s="17" t="s">
        <v>6373</v>
      </c>
      <c r="J38954" s="17" t="s">
        <v>5287</v>
      </c>
      <c r="K38954" s="17" t="s">
        <v>85</v>
      </c>
    </row>
    <row r="38955" spans="1:11">
      <c r="A38955" s="17" t="s">
        <v>1018</v>
      </c>
      <c r="B38955" s="28" t="s">
        <v>8194</v>
      </c>
      <c r="C38955" s="17" t="s">
        <v>1018</v>
      </c>
      <c r="D38955" s="17" t="s">
        <v>3645</v>
      </c>
      <c r="E38955" s="17" t="s">
        <v>3650</v>
      </c>
      <c r="F38955" s="17" t="s">
        <v>4406</v>
      </c>
      <c r="G38955" s="17" t="s">
        <v>84</v>
      </c>
      <c r="H38955" s="17" t="s">
        <v>6522</v>
      </c>
      <c r="I38955" s="17" t="s">
        <v>6373</v>
      </c>
      <c r="J38955" s="17" t="s">
        <v>5287</v>
      </c>
      <c r="K38955" s="17" t="s">
        <v>85</v>
      </c>
    </row>
    <row r="38956" spans="1:11">
      <c r="A38956" s="17" t="s">
        <v>1542</v>
      </c>
      <c r="B38956" s="28" t="s">
        <v>8194</v>
      </c>
      <c r="C38956" s="17" t="s">
        <v>1542</v>
      </c>
      <c r="D38956" s="17" t="s">
        <v>3459</v>
      </c>
      <c r="E38956" s="17" t="s">
        <v>3484</v>
      </c>
      <c r="F38956" s="17" t="s">
        <v>4163</v>
      </c>
      <c r="G38956" s="17" t="s">
        <v>84</v>
      </c>
      <c r="H38956" s="17" t="s">
        <v>6522</v>
      </c>
      <c r="I38956" s="17" t="s">
        <v>6373</v>
      </c>
      <c r="J38956" s="17" t="s">
        <v>5287</v>
      </c>
      <c r="K38956" s="17" t="s">
        <v>85</v>
      </c>
    </row>
    <row r="38957" spans="1:11">
      <c r="A38957" s="17" t="s">
        <v>6025</v>
      </c>
      <c r="B38957" s="28" t="s">
        <v>8194</v>
      </c>
      <c r="C38957" s="17" t="s">
        <v>6025</v>
      </c>
      <c r="D38957" s="17" t="s">
        <v>3783</v>
      </c>
      <c r="E38957" s="17" t="s">
        <v>3585</v>
      </c>
      <c r="F38957" s="17" t="s">
        <v>4413</v>
      </c>
      <c r="G38957" s="17" t="s">
        <v>84</v>
      </c>
      <c r="H38957" s="17" t="s">
        <v>6522</v>
      </c>
      <c r="I38957" s="17" t="s">
        <v>6373</v>
      </c>
      <c r="J38957" s="17" t="s">
        <v>5287</v>
      </c>
      <c r="K38957" s="17" t="s">
        <v>85</v>
      </c>
    </row>
    <row r="38958" spans="1:11">
      <c r="A38958" s="17" t="s">
        <v>1543</v>
      </c>
      <c r="B38958" s="28" t="s">
        <v>8194</v>
      </c>
      <c r="C38958" s="17" t="s">
        <v>1543</v>
      </c>
      <c r="D38958" s="17" t="s">
        <v>3665</v>
      </c>
      <c r="E38958" s="17" t="s">
        <v>3585</v>
      </c>
      <c r="F38958" s="17" t="s">
        <v>4390</v>
      </c>
      <c r="G38958" s="17" t="s">
        <v>84</v>
      </c>
      <c r="H38958" s="17" t="s">
        <v>6522</v>
      </c>
      <c r="I38958" s="17" t="s">
        <v>6373</v>
      </c>
      <c r="J38958" s="17" t="s">
        <v>5287</v>
      </c>
      <c r="K38958" s="17" t="s">
        <v>85</v>
      </c>
    </row>
    <row r="38959" spans="1:11">
      <c r="A38959" s="17" t="s">
        <v>923</v>
      </c>
      <c r="B38959" s="28" t="s">
        <v>8194</v>
      </c>
      <c r="C38959" s="17" t="s">
        <v>923</v>
      </c>
      <c r="D38959" s="17" t="s">
        <v>4113</v>
      </c>
      <c r="E38959" s="17" t="s">
        <v>3546</v>
      </c>
      <c r="F38959" s="17" t="s">
        <v>4163</v>
      </c>
      <c r="G38959" s="17" t="s">
        <v>84</v>
      </c>
      <c r="H38959" s="17" t="s">
        <v>6522</v>
      </c>
      <c r="I38959" s="17" t="s">
        <v>6373</v>
      </c>
      <c r="J38959" s="17" t="s">
        <v>5287</v>
      </c>
      <c r="K38959" s="17" t="s">
        <v>85</v>
      </c>
    </row>
    <row r="38960" spans="1:11">
      <c r="A38960" s="17" t="s">
        <v>874</v>
      </c>
      <c r="B38960" s="28" t="s">
        <v>8194</v>
      </c>
      <c r="C38960" s="17" t="s">
        <v>874</v>
      </c>
      <c r="D38960" s="17" t="s">
        <v>4396</v>
      </c>
      <c r="E38960" s="17" t="s">
        <v>3979</v>
      </c>
      <c r="F38960" s="17" t="s">
        <v>4384</v>
      </c>
      <c r="G38960" s="17" t="s">
        <v>84</v>
      </c>
      <c r="H38960" s="17" t="s">
        <v>6522</v>
      </c>
      <c r="I38960" s="17" t="s">
        <v>6373</v>
      </c>
      <c r="J38960" s="17" t="s">
        <v>5287</v>
      </c>
      <c r="K38960" s="17" t="s">
        <v>85</v>
      </c>
    </row>
    <row r="38961" spans="1:11">
      <c r="A38961" s="17" t="s">
        <v>1129</v>
      </c>
      <c r="B38961" s="28" t="s">
        <v>8194</v>
      </c>
      <c r="C38961" s="17" t="s">
        <v>1129</v>
      </c>
      <c r="D38961" s="17" t="s">
        <v>3566</v>
      </c>
      <c r="E38961" s="17" t="s">
        <v>3486</v>
      </c>
      <c r="F38961" s="17" t="s">
        <v>4390</v>
      </c>
      <c r="G38961" s="17" t="s">
        <v>84</v>
      </c>
      <c r="H38961" s="17" t="s">
        <v>6522</v>
      </c>
      <c r="I38961" s="17" t="s">
        <v>6373</v>
      </c>
      <c r="J38961" s="17" t="s">
        <v>5287</v>
      </c>
      <c r="K38961" s="17" t="s">
        <v>85</v>
      </c>
    </row>
    <row r="38962" spans="1:11">
      <c r="A38962" s="17" t="s">
        <v>1668</v>
      </c>
      <c r="B38962" s="28" t="s">
        <v>8194</v>
      </c>
      <c r="C38962" s="17" t="s">
        <v>1668</v>
      </c>
      <c r="D38962" s="17" t="s">
        <v>3927</v>
      </c>
      <c r="E38962" s="17" t="s">
        <v>3486</v>
      </c>
      <c r="F38962" s="17" t="s">
        <v>4398</v>
      </c>
      <c r="G38962" s="17" t="s">
        <v>84</v>
      </c>
      <c r="H38962" s="17" t="s">
        <v>6522</v>
      </c>
      <c r="I38962" s="17" t="s">
        <v>6373</v>
      </c>
      <c r="J38962" s="17" t="s">
        <v>5287</v>
      </c>
      <c r="K38962" s="17" t="s">
        <v>85</v>
      </c>
    </row>
    <row r="38963" spans="1:11">
      <c r="A38963" s="17" t="s">
        <v>5941</v>
      </c>
      <c r="B38963" s="28" t="s">
        <v>8194</v>
      </c>
      <c r="C38963" s="17" t="s">
        <v>5941</v>
      </c>
      <c r="D38963" s="17" t="s">
        <v>4136</v>
      </c>
      <c r="E38963" s="17" t="s">
        <v>3486</v>
      </c>
      <c r="F38963" s="17" t="s">
        <v>4413</v>
      </c>
      <c r="G38963" s="17" t="s">
        <v>84</v>
      </c>
      <c r="H38963" s="17" t="s">
        <v>6522</v>
      </c>
      <c r="I38963" s="17" t="s">
        <v>6373</v>
      </c>
      <c r="J38963" s="17" t="s">
        <v>5287</v>
      </c>
      <c r="K38963" s="17" t="s">
        <v>85</v>
      </c>
    </row>
    <row r="38964" spans="1:11">
      <c r="A38964" s="17" t="s">
        <v>1160</v>
      </c>
      <c r="B38964" s="28" t="s">
        <v>8194</v>
      </c>
      <c r="C38964" s="17" t="s">
        <v>1160</v>
      </c>
      <c r="D38964" s="17" t="s">
        <v>3671</v>
      </c>
      <c r="E38964" s="17" t="s">
        <v>3488</v>
      </c>
      <c r="F38964" s="17" t="s">
        <v>4390</v>
      </c>
      <c r="G38964" s="17" t="s">
        <v>84</v>
      </c>
      <c r="H38964" s="17" t="s">
        <v>6522</v>
      </c>
      <c r="I38964" s="17" t="s">
        <v>6373</v>
      </c>
      <c r="J38964" s="17" t="s">
        <v>5287</v>
      </c>
      <c r="K38964" s="17" t="s">
        <v>85</v>
      </c>
    </row>
    <row r="38965" spans="1:11">
      <c r="A38965" s="17" t="s">
        <v>1544</v>
      </c>
      <c r="B38965" s="28" t="s">
        <v>8194</v>
      </c>
      <c r="C38965" s="17" t="s">
        <v>1544</v>
      </c>
      <c r="D38965" s="17" t="s">
        <v>4632</v>
      </c>
      <c r="E38965" s="17" t="s">
        <v>3919</v>
      </c>
      <c r="F38965" s="17" t="s">
        <v>4413</v>
      </c>
      <c r="G38965" s="17" t="s">
        <v>84</v>
      </c>
      <c r="H38965" s="17" t="s">
        <v>6522</v>
      </c>
      <c r="I38965" s="17" t="s">
        <v>6373</v>
      </c>
      <c r="J38965" s="17" t="s">
        <v>5287</v>
      </c>
      <c r="K38965" s="17" t="s">
        <v>85</v>
      </c>
    </row>
    <row r="38966" spans="1:11">
      <c r="A38966" s="17" t="s">
        <v>1591</v>
      </c>
      <c r="B38966" s="28" t="s">
        <v>8194</v>
      </c>
      <c r="C38966" s="17" t="s">
        <v>1591</v>
      </c>
      <c r="D38966" s="17" t="s">
        <v>4154</v>
      </c>
      <c r="E38966" s="17" t="s">
        <v>3489</v>
      </c>
      <c r="F38966" s="17" t="s">
        <v>4406</v>
      </c>
      <c r="G38966" s="17" t="s">
        <v>84</v>
      </c>
      <c r="H38966" s="17" t="s">
        <v>6522</v>
      </c>
      <c r="I38966" s="17" t="s">
        <v>6373</v>
      </c>
      <c r="J38966" s="17" t="s">
        <v>5287</v>
      </c>
      <c r="K38966" s="17" t="s">
        <v>85</v>
      </c>
    </row>
    <row r="38967" spans="1:11">
      <c r="A38967" s="17" t="s">
        <v>1580</v>
      </c>
      <c r="B38967" s="28" t="s">
        <v>8194</v>
      </c>
      <c r="C38967" s="17" t="s">
        <v>1580</v>
      </c>
      <c r="D38967" s="17" t="s">
        <v>3586</v>
      </c>
      <c r="E38967" s="17" t="s">
        <v>3590</v>
      </c>
      <c r="F38967" s="17" t="s">
        <v>4390</v>
      </c>
      <c r="G38967" s="17" t="s">
        <v>84</v>
      </c>
      <c r="H38967" s="17" t="s">
        <v>6522</v>
      </c>
      <c r="I38967" s="17" t="s">
        <v>6373</v>
      </c>
      <c r="J38967" s="17" t="s">
        <v>5287</v>
      </c>
      <c r="K38967" s="17" t="s">
        <v>85</v>
      </c>
    </row>
    <row r="38968" spans="1:11">
      <c r="A38968" s="17" t="s">
        <v>1630</v>
      </c>
      <c r="B38968" s="28" t="s">
        <v>8194</v>
      </c>
      <c r="C38968" s="17" t="s">
        <v>1630</v>
      </c>
      <c r="D38968" s="17" t="s">
        <v>3507</v>
      </c>
      <c r="E38968" s="17" t="s">
        <v>3491</v>
      </c>
      <c r="F38968" s="17" t="s">
        <v>4413</v>
      </c>
      <c r="G38968" s="17" t="s">
        <v>84</v>
      </c>
      <c r="H38968" s="17" t="s">
        <v>6522</v>
      </c>
      <c r="I38968" s="17" t="s">
        <v>6373</v>
      </c>
      <c r="J38968" s="17" t="s">
        <v>5287</v>
      </c>
      <c r="K38968" s="17" t="s">
        <v>85</v>
      </c>
    </row>
    <row r="38969" spans="1:11">
      <c r="A38969" s="17" t="s">
        <v>1563</v>
      </c>
      <c r="B38969" s="28" t="s">
        <v>8194</v>
      </c>
      <c r="C38969" s="17" t="s">
        <v>1563</v>
      </c>
      <c r="D38969" s="17" t="s">
        <v>3512</v>
      </c>
      <c r="E38969" s="17" t="s">
        <v>3753</v>
      </c>
      <c r="F38969" s="17" t="s">
        <v>4390</v>
      </c>
      <c r="G38969" s="17" t="s">
        <v>84</v>
      </c>
      <c r="H38969" s="17" t="s">
        <v>6522</v>
      </c>
      <c r="I38969" s="17" t="s">
        <v>6373</v>
      </c>
      <c r="J38969" s="17" t="s">
        <v>5287</v>
      </c>
      <c r="K38969" s="17" t="s">
        <v>85</v>
      </c>
    </row>
    <row r="38970" spans="1:11">
      <c r="A38970" s="17" t="s">
        <v>1817</v>
      </c>
      <c r="B38970" s="28" t="s">
        <v>8194</v>
      </c>
      <c r="C38970" s="17" t="s">
        <v>1817</v>
      </c>
      <c r="D38970" s="17" t="s">
        <v>3459</v>
      </c>
      <c r="E38970" s="17" t="s">
        <v>4670</v>
      </c>
      <c r="F38970" s="17" t="s">
        <v>4406</v>
      </c>
      <c r="G38970" s="17" t="s">
        <v>84</v>
      </c>
      <c r="H38970" s="17" t="s">
        <v>6522</v>
      </c>
      <c r="I38970" s="17" t="s">
        <v>6373</v>
      </c>
      <c r="J38970" s="17" t="s">
        <v>5287</v>
      </c>
      <c r="K38970" s="17" t="s">
        <v>85</v>
      </c>
    </row>
    <row r="38971" spans="1:11">
      <c r="A38971" s="17" t="s">
        <v>1023</v>
      </c>
      <c r="B38971" s="28" t="s">
        <v>8194</v>
      </c>
      <c r="C38971" s="17" t="s">
        <v>1023</v>
      </c>
      <c r="D38971" s="17" t="s">
        <v>3459</v>
      </c>
      <c r="E38971" s="17" t="s">
        <v>4240</v>
      </c>
      <c r="F38971" s="17" t="s">
        <v>4413</v>
      </c>
      <c r="G38971" s="17" t="s">
        <v>84</v>
      </c>
      <c r="H38971" s="17" t="s">
        <v>6522</v>
      </c>
      <c r="I38971" s="17" t="s">
        <v>6373</v>
      </c>
      <c r="J38971" s="17" t="s">
        <v>5287</v>
      </c>
      <c r="K38971" s="17" t="s">
        <v>85</v>
      </c>
    </row>
    <row r="38972" spans="1:11">
      <c r="A38972" s="17" t="s">
        <v>2025</v>
      </c>
      <c r="B38972" s="28" t="s">
        <v>8194</v>
      </c>
      <c r="C38972" s="17" t="s">
        <v>2025</v>
      </c>
      <c r="D38972" s="17" t="s">
        <v>4186</v>
      </c>
      <c r="E38972" s="17" t="s">
        <v>3778</v>
      </c>
      <c r="F38972" s="17" t="s">
        <v>4390</v>
      </c>
      <c r="G38972" s="17" t="s">
        <v>84</v>
      </c>
      <c r="H38972" s="17" t="s">
        <v>6522</v>
      </c>
      <c r="I38972" s="17" t="s">
        <v>6373</v>
      </c>
      <c r="J38972" s="17" t="s">
        <v>5287</v>
      </c>
      <c r="K38972" s="17" t="s">
        <v>85</v>
      </c>
    </row>
    <row r="38973" spans="1:11">
      <c r="A38973" s="17" t="s">
        <v>970</v>
      </c>
      <c r="B38973" s="28" t="s">
        <v>8194</v>
      </c>
      <c r="C38973" s="17" t="s">
        <v>970</v>
      </c>
      <c r="D38973" s="17" t="s">
        <v>4218</v>
      </c>
      <c r="E38973" s="17" t="s">
        <v>3621</v>
      </c>
      <c r="F38973" s="17" t="s">
        <v>4393</v>
      </c>
      <c r="G38973" s="17" t="s">
        <v>84</v>
      </c>
      <c r="H38973" s="17" t="s">
        <v>6522</v>
      </c>
      <c r="I38973" s="17" t="s">
        <v>6373</v>
      </c>
      <c r="J38973" s="17" t="s">
        <v>5287</v>
      </c>
      <c r="K38973" s="17" t="s">
        <v>85</v>
      </c>
    </row>
    <row r="38974" spans="1:11">
      <c r="A38974" s="17" t="s">
        <v>1246</v>
      </c>
      <c r="B38974" s="28" t="s">
        <v>8194</v>
      </c>
      <c r="C38974" s="17" t="s">
        <v>1246</v>
      </c>
      <c r="D38974" s="17" t="s">
        <v>3609</v>
      </c>
      <c r="E38974" s="17" t="s">
        <v>3497</v>
      </c>
      <c r="F38974" s="17" t="s">
        <v>4402</v>
      </c>
      <c r="G38974" s="17" t="s">
        <v>84</v>
      </c>
      <c r="H38974" s="17" t="s">
        <v>6522</v>
      </c>
      <c r="I38974" s="17" t="s">
        <v>6373</v>
      </c>
      <c r="J38974" s="17" t="s">
        <v>5287</v>
      </c>
      <c r="K38974" s="17" t="s">
        <v>85</v>
      </c>
    </row>
    <row r="38975" spans="1:11">
      <c r="A38975" s="17" t="s">
        <v>5841</v>
      </c>
      <c r="B38975" s="28" t="s">
        <v>8194</v>
      </c>
      <c r="C38975" s="17" t="s">
        <v>5841</v>
      </c>
      <c r="D38975" s="17" t="s">
        <v>3771</v>
      </c>
      <c r="E38975" s="17" t="s">
        <v>3499</v>
      </c>
      <c r="F38975" s="17" t="s">
        <v>4402</v>
      </c>
      <c r="G38975" s="17" t="s">
        <v>84</v>
      </c>
      <c r="H38975" s="17" t="s">
        <v>6522</v>
      </c>
      <c r="I38975" s="17" t="s">
        <v>6373</v>
      </c>
      <c r="J38975" s="17" t="s">
        <v>5287</v>
      </c>
      <c r="K38975" s="17" t="s">
        <v>85</v>
      </c>
    </row>
    <row r="38976" spans="1:11">
      <c r="A38976" s="17" t="s">
        <v>5932</v>
      </c>
      <c r="B38976" s="28" t="s">
        <v>8194</v>
      </c>
      <c r="C38976" s="17" t="s">
        <v>5932</v>
      </c>
      <c r="D38976" s="17" t="s">
        <v>5933</v>
      </c>
      <c r="E38976" s="17" t="s">
        <v>3501</v>
      </c>
      <c r="F38976" s="17" t="s">
        <v>4404</v>
      </c>
      <c r="G38976" s="17" t="s">
        <v>84</v>
      </c>
      <c r="H38976" s="17" t="s">
        <v>6522</v>
      </c>
      <c r="I38976" s="17" t="s">
        <v>6373</v>
      </c>
      <c r="J38976" s="17" t="s">
        <v>5287</v>
      </c>
      <c r="K38976" s="17" t="s">
        <v>85</v>
      </c>
    </row>
    <row r="38977" spans="1:11">
      <c r="A38977" s="17" t="s">
        <v>1499</v>
      </c>
      <c r="B38977" s="28" t="s">
        <v>8194</v>
      </c>
      <c r="C38977" s="17" t="s">
        <v>1499</v>
      </c>
      <c r="D38977" s="17" t="s">
        <v>3500</v>
      </c>
      <c r="E38977" s="17" t="s">
        <v>3501</v>
      </c>
      <c r="F38977" s="17" t="s">
        <v>4390</v>
      </c>
      <c r="G38977" s="17" t="s">
        <v>84</v>
      </c>
      <c r="H38977" s="17" t="s">
        <v>6522</v>
      </c>
      <c r="I38977" s="17" t="s">
        <v>6373</v>
      </c>
      <c r="J38977" s="17" t="s">
        <v>5287</v>
      </c>
      <c r="K38977" s="17" t="s">
        <v>85</v>
      </c>
    </row>
    <row r="38978" spans="1:11">
      <c r="A38978" s="17" t="s">
        <v>1550</v>
      </c>
      <c r="B38978" s="28" t="s">
        <v>8194</v>
      </c>
      <c r="C38978" s="17" t="s">
        <v>1550</v>
      </c>
      <c r="D38978" s="17" t="s">
        <v>3962</v>
      </c>
      <c r="E38978" s="17" t="s">
        <v>3501</v>
      </c>
      <c r="F38978" s="17" t="s">
        <v>4406</v>
      </c>
      <c r="G38978" s="17" t="s">
        <v>84</v>
      </c>
      <c r="H38978" s="17" t="s">
        <v>6522</v>
      </c>
      <c r="I38978" s="17" t="s">
        <v>6373</v>
      </c>
      <c r="J38978" s="17" t="s">
        <v>5287</v>
      </c>
      <c r="K38978" s="17" t="s">
        <v>85</v>
      </c>
    </row>
    <row r="38979" spans="1:11">
      <c r="A38979" s="17" t="s">
        <v>1819</v>
      </c>
      <c r="B38979" s="28" t="s">
        <v>8194</v>
      </c>
      <c r="C38979" s="17" t="s">
        <v>1819</v>
      </c>
      <c r="D38979" s="17" t="s">
        <v>3705</v>
      </c>
      <c r="E38979" s="17" t="s">
        <v>3558</v>
      </c>
      <c r="F38979" s="17" t="s">
        <v>4406</v>
      </c>
      <c r="G38979" s="17" t="s">
        <v>84</v>
      </c>
      <c r="H38979" s="17" t="s">
        <v>6522</v>
      </c>
      <c r="I38979" s="17" t="s">
        <v>6373</v>
      </c>
      <c r="J38979" s="17" t="s">
        <v>5287</v>
      </c>
      <c r="K38979" s="17" t="s">
        <v>85</v>
      </c>
    </row>
    <row r="38980" spans="1:11">
      <c r="A38980" s="17" t="s">
        <v>954</v>
      </c>
      <c r="B38980" s="28" t="s">
        <v>8194</v>
      </c>
      <c r="C38980" s="17" t="s">
        <v>954</v>
      </c>
      <c r="D38980" s="17" t="s">
        <v>4451</v>
      </c>
      <c r="E38980" s="17" t="s">
        <v>3505</v>
      </c>
      <c r="F38980" s="17" t="s">
        <v>4406</v>
      </c>
      <c r="G38980" s="17" t="s">
        <v>84</v>
      </c>
      <c r="H38980" s="17" t="s">
        <v>6522</v>
      </c>
      <c r="I38980" s="17" t="s">
        <v>6373</v>
      </c>
      <c r="J38980" s="17" t="s">
        <v>5287</v>
      </c>
      <c r="K38980" s="17" t="s">
        <v>85</v>
      </c>
    </row>
    <row r="38981" spans="1:11">
      <c r="A38981" s="17" t="s">
        <v>1503</v>
      </c>
      <c r="B38981" s="28" t="s">
        <v>8192</v>
      </c>
      <c r="C38981" s="17" t="s">
        <v>1503</v>
      </c>
      <c r="D38981" s="17" t="s">
        <v>4253</v>
      </c>
      <c r="E38981" s="17" t="s">
        <v>3437</v>
      </c>
      <c r="F38981" s="17" t="s">
        <v>3766</v>
      </c>
      <c r="G38981" s="17" t="s">
        <v>84</v>
      </c>
      <c r="H38981" s="17" t="s">
        <v>6531</v>
      </c>
      <c r="I38981" s="17" t="s">
        <v>6373</v>
      </c>
      <c r="J38981" s="17" t="s">
        <v>5287</v>
      </c>
      <c r="K38981" s="17" t="s">
        <v>85</v>
      </c>
    </row>
    <row r="38982" spans="1:11">
      <c r="A38982" s="17" t="s">
        <v>6043</v>
      </c>
      <c r="B38982" s="28" t="s">
        <v>8192</v>
      </c>
      <c r="C38982" s="17" t="s">
        <v>6043</v>
      </c>
      <c r="D38982" s="17" t="s">
        <v>4102</v>
      </c>
      <c r="E38982" s="17" t="s">
        <v>3437</v>
      </c>
      <c r="F38982" s="17" t="s">
        <v>4397</v>
      </c>
      <c r="G38982" s="17" t="s">
        <v>84</v>
      </c>
      <c r="H38982" s="17" t="s">
        <v>6531</v>
      </c>
      <c r="I38982" s="17" t="s">
        <v>6373</v>
      </c>
      <c r="J38982" s="17" t="s">
        <v>5287</v>
      </c>
      <c r="K38982" s="17" t="s">
        <v>85</v>
      </c>
    </row>
    <row r="38983" spans="1:11">
      <c r="A38983" s="17" t="s">
        <v>1924</v>
      </c>
      <c r="B38983" s="28" t="s">
        <v>8192</v>
      </c>
      <c r="C38983" s="17" t="s">
        <v>1924</v>
      </c>
      <c r="D38983" s="17" t="s">
        <v>3579</v>
      </c>
      <c r="E38983" s="17" t="s">
        <v>3437</v>
      </c>
      <c r="F38983" s="17" t="s">
        <v>4390</v>
      </c>
      <c r="G38983" s="17" t="s">
        <v>84</v>
      </c>
      <c r="H38983" s="17" t="s">
        <v>6531</v>
      </c>
      <c r="I38983" s="17" t="s">
        <v>6373</v>
      </c>
      <c r="J38983" s="17" t="s">
        <v>5287</v>
      </c>
      <c r="K38983" s="17" t="s">
        <v>85</v>
      </c>
    </row>
    <row r="38984" spans="1:11">
      <c r="A38984" s="17" t="s">
        <v>6421</v>
      </c>
      <c r="B38984" s="28" t="s">
        <v>8192</v>
      </c>
      <c r="C38984" s="17" t="s">
        <v>6421</v>
      </c>
      <c r="D38984" s="17" t="s">
        <v>6422</v>
      </c>
      <c r="E38984" s="17" t="s">
        <v>3437</v>
      </c>
      <c r="F38984" s="17" t="s">
        <v>6423</v>
      </c>
      <c r="G38984" s="17" t="s">
        <v>84</v>
      </c>
      <c r="H38984" s="17" t="s">
        <v>6531</v>
      </c>
      <c r="I38984" s="17" t="s">
        <v>6373</v>
      </c>
      <c r="J38984" s="17" t="s">
        <v>5287</v>
      </c>
      <c r="K38984" s="17" t="s">
        <v>85</v>
      </c>
    </row>
    <row r="38985" spans="1:11">
      <c r="A38985" s="17" t="s">
        <v>5815</v>
      </c>
      <c r="B38985" s="28" t="s">
        <v>8192</v>
      </c>
      <c r="C38985" s="17" t="s">
        <v>5815</v>
      </c>
      <c r="D38985" s="17" t="s">
        <v>4132</v>
      </c>
      <c r="E38985" s="17" t="s">
        <v>3437</v>
      </c>
      <c r="F38985" s="17" t="s">
        <v>4397</v>
      </c>
      <c r="G38985" s="17" t="s">
        <v>84</v>
      </c>
      <c r="H38985" s="17" t="s">
        <v>6531</v>
      </c>
      <c r="I38985" s="17" t="s">
        <v>6373</v>
      </c>
      <c r="J38985" s="17" t="s">
        <v>5287</v>
      </c>
      <c r="K38985" s="17" t="s">
        <v>85</v>
      </c>
    </row>
    <row r="38986" spans="1:11">
      <c r="A38986" s="17" t="s">
        <v>1925</v>
      </c>
      <c r="B38986" s="28" t="s">
        <v>8192</v>
      </c>
      <c r="C38986" s="17" t="s">
        <v>1925</v>
      </c>
      <c r="D38986" s="17" t="s">
        <v>3517</v>
      </c>
      <c r="E38986" s="17" t="s">
        <v>3437</v>
      </c>
      <c r="F38986" s="17" t="s">
        <v>4416</v>
      </c>
      <c r="G38986" s="17" t="s">
        <v>84</v>
      </c>
      <c r="H38986" s="17" t="s">
        <v>6531</v>
      </c>
      <c r="I38986" s="17" t="s">
        <v>6373</v>
      </c>
      <c r="J38986" s="17" t="s">
        <v>5287</v>
      </c>
      <c r="K38986" s="17" t="s">
        <v>85</v>
      </c>
    </row>
    <row r="38987" spans="1:11">
      <c r="A38987" s="17" t="s">
        <v>1217</v>
      </c>
      <c r="B38987" s="28" t="s">
        <v>8192</v>
      </c>
      <c r="C38987" s="17" t="s">
        <v>1217</v>
      </c>
      <c r="D38987" s="17" t="s">
        <v>4074</v>
      </c>
      <c r="E38987" s="17" t="s">
        <v>3437</v>
      </c>
      <c r="F38987" s="17" t="s">
        <v>4406</v>
      </c>
      <c r="G38987" s="17" t="s">
        <v>84</v>
      </c>
      <c r="H38987" s="17" t="s">
        <v>6531</v>
      </c>
      <c r="I38987" s="17" t="s">
        <v>6373</v>
      </c>
      <c r="J38987" s="17" t="s">
        <v>5287</v>
      </c>
      <c r="K38987" s="17" t="s">
        <v>85</v>
      </c>
    </row>
    <row r="38988" spans="1:11">
      <c r="A38988" s="17" t="s">
        <v>6334</v>
      </c>
      <c r="B38988" s="28" t="s">
        <v>8192</v>
      </c>
      <c r="C38988" s="17" t="s">
        <v>6334</v>
      </c>
      <c r="D38988" s="17" t="s">
        <v>3751</v>
      </c>
      <c r="E38988" s="17" t="s">
        <v>3437</v>
      </c>
      <c r="F38988" s="17" t="s">
        <v>5132</v>
      </c>
      <c r="G38988" s="17" t="s">
        <v>84</v>
      </c>
      <c r="H38988" s="17" t="s">
        <v>6531</v>
      </c>
      <c r="I38988" s="17" t="s">
        <v>6373</v>
      </c>
      <c r="J38988" s="17" t="s">
        <v>5287</v>
      </c>
      <c r="K38988" s="17" t="s">
        <v>85</v>
      </c>
    </row>
    <row r="38989" spans="1:11">
      <c r="A38989" s="17" t="s">
        <v>1504</v>
      </c>
      <c r="B38989" s="28" t="s">
        <v>8192</v>
      </c>
      <c r="C38989" s="17" t="s">
        <v>1504</v>
      </c>
      <c r="D38989" s="17" t="s">
        <v>3490</v>
      </c>
      <c r="E38989" s="17" t="s">
        <v>3563</v>
      </c>
      <c r="F38989" s="17" t="s">
        <v>4390</v>
      </c>
      <c r="G38989" s="17" t="s">
        <v>84</v>
      </c>
      <c r="H38989" s="17" t="s">
        <v>6531</v>
      </c>
      <c r="I38989" s="17" t="s">
        <v>6373</v>
      </c>
      <c r="J38989" s="17" t="s">
        <v>5287</v>
      </c>
      <c r="K38989" s="17" t="s">
        <v>85</v>
      </c>
    </row>
    <row r="38990" spans="1:11">
      <c r="A38990" s="17" t="s">
        <v>1805</v>
      </c>
      <c r="B38990" s="28" t="s">
        <v>8192</v>
      </c>
      <c r="C38990" s="17" t="s">
        <v>1805</v>
      </c>
      <c r="D38990" s="17" t="s">
        <v>3680</v>
      </c>
      <c r="E38990" s="17" t="s">
        <v>4353</v>
      </c>
      <c r="F38990" s="17" t="s">
        <v>4390</v>
      </c>
      <c r="G38990" s="17" t="s">
        <v>84</v>
      </c>
      <c r="H38990" s="17" t="s">
        <v>6531</v>
      </c>
      <c r="I38990" s="17" t="s">
        <v>6373</v>
      </c>
      <c r="J38990" s="17" t="s">
        <v>5287</v>
      </c>
      <c r="K38990" s="17" t="s">
        <v>85</v>
      </c>
    </row>
    <row r="38991" spans="1:11">
      <c r="A38991" s="17" t="s">
        <v>1806</v>
      </c>
      <c r="B38991" s="28" t="s">
        <v>8192</v>
      </c>
      <c r="C38991" s="17" t="s">
        <v>1806</v>
      </c>
      <c r="D38991" s="17" t="s">
        <v>3512</v>
      </c>
      <c r="E38991" s="17" t="s">
        <v>3709</v>
      </c>
      <c r="F38991" s="17" t="s">
        <v>4390</v>
      </c>
      <c r="G38991" s="17" t="s">
        <v>84</v>
      </c>
      <c r="H38991" s="17" t="s">
        <v>6531</v>
      </c>
      <c r="I38991" s="17" t="s">
        <v>6373</v>
      </c>
      <c r="J38991" s="17" t="s">
        <v>5287</v>
      </c>
      <c r="K38991" s="17" t="s">
        <v>85</v>
      </c>
    </row>
    <row r="38992" spans="1:11">
      <c r="A38992" s="17" t="s">
        <v>933</v>
      </c>
      <c r="B38992" s="28" t="s">
        <v>8192</v>
      </c>
      <c r="C38992" s="17" t="s">
        <v>933</v>
      </c>
      <c r="D38992" s="17" t="s">
        <v>3520</v>
      </c>
      <c r="E38992" s="17" t="s">
        <v>3784</v>
      </c>
      <c r="F38992" s="17" t="s">
        <v>4387</v>
      </c>
      <c r="G38992" s="17" t="s">
        <v>84</v>
      </c>
      <c r="H38992" s="17" t="s">
        <v>6531</v>
      </c>
      <c r="I38992" s="17" t="s">
        <v>6373</v>
      </c>
      <c r="J38992" s="17" t="s">
        <v>5287</v>
      </c>
      <c r="K38992" s="17" t="s">
        <v>85</v>
      </c>
    </row>
    <row r="38993" spans="1:11">
      <c r="A38993" s="17" t="s">
        <v>1007</v>
      </c>
      <c r="B38993" s="28" t="s">
        <v>8192</v>
      </c>
      <c r="C38993" s="17" t="s">
        <v>1007</v>
      </c>
      <c r="D38993" s="17" t="s">
        <v>3531</v>
      </c>
      <c r="E38993" s="17" t="s">
        <v>3516</v>
      </c>
      <c r="F38993" s="17" t="s">
        <v>4408</v>
      </c>
      <c r="G38993" s="17" t="s">
        <v>84</v>
      </c>
      <c r="H38993" s="17" t="s">
        <v>6531</v>
      </c>
      <c r="I38993" s="17" t="s">
        <v>6373</v>
      </c>
      <c r="J38993" s="17" t="s">
        <v>5287</v>
      </c>
      <c r="K38993" s="17" t="s">
        <v>85</v>
      </c>
    </row>
    <row r="38994" spans="1:11">
      <c r="A38994" s="17" t="s">
        <v>6155</v>
      </c>
      <c r="B38994" s="28" t="s">
        <v>8192</v>
      </c>
      <c r="C38994" s="17" t="s">
        <v>6155</v>
      </c>
      <c r="D38994" s="17" t="s">
        <v>3801</v>
      </c>
      <c r="E38994" s="17" t="s">
        <v>3516</v>
      </c>
      <c r="F38994" s="17" t="s">
        <v>4456</v>
      </c>
      <c r="G38994" s="17" t="s">
        <v>84</v>
      </c>
      <c r="H38994" s="17" t="s">
        <v>6531</v>
      </c>
      <c r="I38994" s="17" t="s">
        <v>6373</v>
      </c>
      <c r="J38994" s="17" t="s">
        <v>5287</v>
      </c>
      <c r="K38994" s="17" t="s">
        <v>85</v>
      </c>
    </row>
    <row r="38995" spans="1:11">
      <c r="A38995" s="17" t="s">
        <v>1807</v>
      </c>
      <c r="B38995" s="28" t="s">
        <v>8192</v>
      </c>
      <c r="C38995" s="17" t="s">
        <v>1807</v>
      </c>
      <c r="D38995" s="17" t="s">
        <v>3608</v>
      </c>
      <c r="E38995" s="17" t="s">
        <v>3446</v>
      </c>
      <c r="F38995" s="17" t="s">
        <v>4390</v>
      </c>
      <c r="G38995" s="17" t="s">
        <v>84</v>
      </c>
      <c r="H38995" s="17" t="s">
        <v>6531</v>
      </c>
      <c r="I38995" s="17" t="s">
        <v>6373</v>
      </c>
      <c r="J38995" s="17" t="s">
        <v>5287</v>
      </c>
      <c r="K38995" s="17" t="s">
        <v>85</v>
      </c>
    </row>
    <row r="38996" spans="1:11">
      <c r="A38996" s="17" t="s">
        <v>1252</v>
      </c>
      <c r="B38996" s="28" t="s">
        <v>8192</v>
      </c>
      <c r="C38996" s="17" t="s">
        <v>1252</v>
      </c>
      <c r="D38996" s="17" t="s">
        <v>4529</v>
      </c>
      <c r="E38996" s="17" t="s">
        <v>3518</v>
      </c>
      <c r="F38996" s="17" t="s">
        <v>4402</v>
      </c>
      <c r="G38996" s="17" t="s">
        <v>84</v>
      </c>
      <c r="H38996" s="17" t="s">
        <v>6531</v>
      </c>
      <c r="I38996" s="17" t="s">
        <v>6373</v>
      </c>
      <c r="J38996" s="17" t="s">
        <v>5287</v>
      </c>
      <c r="K38996" s="17" t="s">
        <v>85</v>
      </c>
    </row>
    <row r="38997" spans="1:11">
      <c r="A38997" s="17" t="s">
        <v>6546</v>
      </c>
      <c r="B38997" s="28" t="s">
        <v>8192</v>
      </c>
      <c r="C38997" s="17" t="s">
        <v>6546</v>
      </c>
      <c r="D38997" s="17" t="s">
        <v>4104</v>
      </c>
      <c r="E38997" s="17" t="s">
        <v>3518</v>
      </c>
      <c r="F38997" s="17" t="s">
        <v>4553</v>
      </c>
      <c r="G38997" s="17" t="s">
        <v>84</v>
      </c>
      <c r="H38997" s="17" t="s">
        <v>6531</v>
      </c>
      <c r="I38997" s="17" t="s">
        <v>6373</v>
      </c>
      <c r="J38997" s="17" t="s">
        <v>5287</v>
      </c>
      <c r="K38997" s="17" t="s">
        <v>85</v>
      </c>
    </row>
    <row r="38998" spans="1:11">
      <c r="A38998" s="17" t="s">
        <v>5999</v>
      </c>
      <c r="B38998" s="28" t="s">
        <v>8192</v>
      </c>
      <c r="C38998" s="17" t="s">
        <v>5999</v>
      </c>
      <c r="D38998" s="17" t="s">
        <v>3579</v>
      </c>
      <c r="E38998" s="17" t="s">
        <v>3448</v>
      </c>
      <c r="F38998" s="17" t="s">
        <v>4384</v>
      </c>
      <c r="G38998" s="17" t="s">
        <v>84</v>
      </c>
      <c r="H38998" s="17" t="s">
        <v>6531</v>
      </c>
      <c r="I38998" s="17" t="s">
        <v>6373</v>
      </c>
      <c r="J38998" s="17" t="s">
        <v>5287</v>
      </c>
      <c r="K38998" s="17" t="s">
        <v>85</v>
      </c>
    </row>
    <row r="38999" spans="1:11">
      <c r="A38999" s="17" t="s">
        <v>1144</v>
      </c>
      <c r="B38999" s="28" t="s">
        <v>8192</v>
      </c>
      <c r="C38999" s="17" t="s">
        <v>1144</v>
      </c>
      <c r="D38999" s="17" t="s">
        <v>3868</v>
      </c>
      <c r="E38999" s="17" t="s">
        <v>3448</v>
      </c>
      <c r="F38999" s="17" t="s">
        <v>4397</v>
      </c>
      <c r="G38999" s="17" t="s">
        <v>84</v>
      </c>
      <c r="H38999" s="17" t="s">
        <v>6531</v>
      </c>
      <c r="I38999" s="17" t="s">
        <v>6373</v>
      </c>
      <c r="J38999" s="17" t="s">
        <v>5287</v>
      </c>
      <c r="K38999" s="17" t="s">
        <v>85</v>
      </c>
    </row>
    <row r="39000" spans="1:11">
      <c r="A39000" s="17" t="s">
        <v>1320</v>
      </c>
      <c r="B39000" s="28" t="s">
        <v>8192</v>
      </c>
      <c r="C39000" s="17" t="s">
        <v>1320</v>
      </c>
      <c r="D39000" s="17" t="s">
        <v>3666</v>
      </c>
      <c r="E39000" s="17" t="s">
        <v>3450</v>
      </c>
      <c r="F39000" s="17" t="s">
        <v>4397</v>
      </c>
      <c r="G39000" s="17" t="s">
        <v>84</v>
      </c>
      <c r="H39000" s="17" t="s">
        <v>6531</v>
      </c>
      <c r="I39000" s="17" t="s">
        <v>6373</v>
      </c>
      <c r="J39000" s="17" t="s">
        <v>5287</v>
      </c>
      <c r="K39000" s="17" t="s">
        <v>85</v>
      </c>
    </row>
    <row r="39001" spans="1:11">
      <c r="A39001" s="17" t="s">
        <v>1931</v>
      </c>
      <c r="B39001" s="28" t="s">
        <v>8192</v>
      </c>
      <c r="C39001" s="17" t="s">
        <v>1931</v>
      </c>
      <c r="D39001" s="17" t="s">
        <v>4757</v>
      </c>
      <c r="E39001" s="17" t="s">
        <v>3450</v>
      </c>
      <c r="F39001" s="17" t="s">
        <v>4390</v>
      </c>
      <c r="G39001" s="17" t="s">
        <v>84</v>
      </c>
      <c r="H39001" s="17" t="s">
        <v>6531</v>
      </c>
      <c r="I39001" s="17" t="s">
        <v>6373</v>
      </c>
      <c r="J39001" s="17" t="s">
        <v>5287</v>
      </c>
      <c r="K39001" s="17" t="s">
        <v>85</v>
      </c>
    </row>
    <row r="39002" spans="1:11">
      <c r="A39002" s="17" t="s">
        <v>1743</v>
      </c>
      <c r="B39002" s="28" t="s">
        <v>8192</v>
      </c>
      <c r="C39002" s="17" t="s">
        <v>1743</v>
      </c>
      <c r="D39002" s="17" t="s">
        <v>3507</v>
      </c>
      <c r="E39002" s="17" t="s">
        <v>3523</v>
      </c>
      <c r="F39002" s="17" t="s">
        <v>4384</v>
      </c>
      <c r="G39002" s="17" t="s">
        <v>84</v>
      </c>
      <c r="H39002" s="17" t="s">
        <v>6531</v>
      </c>
      <c r="I39002" s="17" t="s">
        <v>6373</v>
      </c>
      <c r="J39002" s="17" t="s">
        <v>5287</v>
      </c>
      <c r="K39002" s="17" t="s">
        <v>85</v>
      </c>
    </row>
    <row r="39003" spans="1:11">
      <c r="A39003" s="17" t="s">
        <v>6311</v>
      </c>
      <c r="B39003" s="28" t="s">
        <v>8192</v>
      </c>
      <c r="C39003" s="17" t="s">
        <v>6311</v>
      </c>
      <c r="D39003" s="17" t="s">
        <v>3463</v>
      </c>
      <c r="E39003" s="17" t="s">
        <v>3525</v>
      </c>
      <c r="F39003" s="17" t="s">
        <v>4663</v>
      </c>
      <c r="G39003" s="17" t="s">
        <v>84</v>
      </c>
      <c r="H39003" s="17" t="s">
        <v>6531</v>
      </c>
      <c r="I39003" s="17" t="s">
        <v>6373</v>
      </c>
      <c r="J39003" s="17" t="s">
        <v>5287</v>
      </c>
      <c r="K39003" s="17" t="s">
        <v>85</v>
      </c>
    </row>
    <row r="39004" spans="1:11">
      <c r="A39004" s="17" t="s">
        <v>1934</v>
      </c>
      <c r="B39004" s="28" t="s">
        <v>8192</v>
      </c>
      <c r="C39004" s="17" t="s">
        <v>1934</v>
      </c>
      <c r="D39004" s="17" t="s">
        <v>4010</v>
      </c>
      <c r="E39004" s="17" t="s">
        <v>3525</v>
      </c>
      <c r="F39004" s="17" t="s">
        <v>4398</v>
      </c>
      <c r="G39004" s="17" t="s">
        <v>84</v>
      </c>
      <c r="H39004" s="17" t="s">
        <v>6531</v>
      </c>
      <c r="I39004" s="17" t="s">
        <v>6373</v>
      </c>
      <c r="J39004" s="17" t="s">
        <v>5287</v>
      </c>
      <c r="K39004" s="17" t="s">
        <v>85</v>
      </c>
    </row>
    <row r="39005" spans="1:11">
      <c r="A39005" s="17" t="s">
        <v>6000</v>
      </c>
      <c r="B39005" s="28" t="s">
        <v>8192</v>
      </c>
      <c r="C39005" s="17" t="s">
        <v>6000</v>
      </c>
      <c r="D39005" s="17" t="s">
        <v>4329</v>
      </c>
      <c r="E39005" s="17" t="s">
        <v>3458</v>
      </c>
      <c r="F39005" s="17" t="s">
        <v>4390</v>
      </c>
      <c r="G39005" s="17" t="s">
        <v>84</v>
      </c>
      <c r="H39005" s="17" t="s">
        <v>6531</v>
      </c>
      <c r="I39005" s="17" t="s">
        <v>6373</v>
      </c>
      <c r="J39005" s="17" t="s">
        <v>5287</v>
      </c>
      <c r="K39005" s="17" t="s">
        <v>85</v>
      </c>
    </row>
    <row r="39006" spans="1:11">
      <c r="A39006" s="17" t="s">
        <v>6547</v>
      </c>
      <c r="B39006" s="28" t="s">
        <v>8192</v>
      </c>
      <c r="C39006" s="17" t="s">
        <v>6547</v>
      </c>
      <c r="D39006" s="17" t="s">
        <v>3619</v>
      </c>
      <c r="E39006" s="17" t="s">
        <v>3573</v>
      </c>
      <c r="F39006" s="17" t="s">
        <v>5132</v>
      </c>
      <c r="G39006" s="17" t="s">
        <v>84</v>
      </c>
      <c r="H39006" s="17" t="s">
        <v>6531</v>
      </c>
      <c r="I39006" s="17" t="s">
        <v>6373</v>
      </c>
      <c r="J39006" s="17" t="s">
        <v>5287</v>
      </c>
      <c r="K39006" s="17" t="s">
        <v>85</v>
      </c>
    </row>
    <row r="39007" spans="1:11">
      <c r="A39007" s="17" t="s">
        <v>1486</v>
      </c>
      <c r="B39007" s="28" t="s">
        <v>8192</v>
      </c>
      <c r="C39007" s="17" t="s">
        <v>1486</v>
      </c>
      <c r="D39007" s="17" t="s">
        <v>3641</v>
      </c>
      <c r="E39007" s="17" t="s">
        <v>3893</v>
      </c>
      <c r="F39007" s="17" t="s">
        <v>4423</v>
      </c>
      <c r="G39007" s="17" t="s">
        <v>84</v>
      </c>
      <c r="H39007" s="17" t="s">
        <v>6531</v>
      </c>
      <c r="I39007" s="17" t="s">
        <v>6373</v>
      </c>
      <c r="J39007" s="17" t="s">
        <v>5287</v>
      </c>
      <c r="K39007" s="17" t="s">
        <v>85</v>
      </c>
    </row>
    <row r="39008" spans="1:11">
      <c r="A39008" s="17" t="s">
        <v>5877</v>
      </c>
      <c r="B39008" s="28" t="s">
        <v>8192</v>
      </c>
      <c r="C39008" s="17" t="s">
        <v>5877</v>
      </c>
      <c r="D39008" s="17" t="s">
        <v>3459</v>
      </c>
      <c r="E39008" s="17" t="s">
        <v>3461</v>
      </c>
      <c r="F39008" s="17" t="s">
        <v>3766</v>
      </c>
      <c r="G39008" s="17" t="s">
        <v>84</v>
      </c>
      <c r="H39008" s="17" t="s">
        <v>6531</v>
      </c>
      <c r="I39008" s="17" t="s">
        <v>6373</v>
      </c>
      <c r="J39008" s="17" t="s">
        <v>5287</v>
      </c>
      <c r="K39008" s="17" t="s">
        <v>85</v>
      </c>
    </row>
    <row r="39009" spans="1:11">
      <c r="A39009" s="17" t="s">
        <v>6548</v>
      </c>
      <c r="B39009" s="28" t="s">
        <v>8192</v>
      </c>
      <c r="C39009" s="17" t="s">
        <v>6548</v>
      </c>
      <c r="D39009" s="17" t="s">
        <v>6549</v>
      </c>
      <c r="E39009" s="17" t="s">
        <v>3464</v>
      </c>
      <c r="F39009" s="17" t="s">
        <v>4768</v>
      </c>
      <c r="G39009" s="17" t="s">
        <v>84</v>
      </c>
      <c r="H39009" s="17" t="s">
        <v>6531</v>
      </c>
      <c r="I39009" s="17" t="s">
        <v>6373</v>
      </c>
      <c r="J39009" s="17" t="s">
        <v>5287</v>
      </c>
      <c r="K39009" s="17" t="s">
        <v>85</v>
      </c>
    </row>
    <row r="39010" spans="1:11">
      <c r="A39010" s="17" t="s">
        <v>1382</v>
      </c>
      <c r="B39010" s="28" t="s">
        <v>8192</v>
      </c>
      <c r="C39010" s="17" t="s">
        <v>1382</v>
      </c>
      <c r="D39010" s="17" t="s">
        <v>4583</v>
      </c>
      <c r="E39010" s="17" t="s">
        <v>3467</v>
      </c>
      <c r="F39010" s="17" t="s">
        <v>4398</v>
      </c>
      <c r="G39010" s="17" t="s">
        <v>84</v>
      </c>
      <c r="H39010" s="17" t="s">
        <v>6531</v>
      </c>
      <c r="I39010" s="17" t="s">
        <v>6373</v>
      </c>
      <c r="J39010" s="17" t="s">
        <v>5287</v>
      </c>
      <c r="K39010" s="17" t="s">
        <v>85</v>
      </c>
    </row>
    <row r="39011" spans="1:11">
      <c r="A39011" s="17" t="s">
        <v>6550</v>
      </c>
      <c r="B39011" s="28" t="s">
        <v>8191</v>
      </c>
      <c r="C39011" s="17" t="s">
        <v>6550</v>
      </c>
      <c r="D39011" s="17" t="s">
        <v>3661</v>
      </c>
      <c r="E39011" s="17" t="s">
        <v>3467</v>
      </c>
      <c r="F39011" s="17" t="s">
        <v>4167</v>
      </c>
      <c r="G39011" s="17" t="s">
        <v>84</v>
      </c>
      <c r="H39011" s="17" t="s">
        <v>6531</v>
      </c>
      <c r="I39011" s="17" t="s">
        <v>6373</v>
      </c>
      <c r="J39011" s="17" t="s">
        <v>5287</v>
      </c>
      <c r="K39011" s="17" t="s">
        <v>85</v>
      </c>
    </row>
    <row r="39012" spans="1:11">
      <c r="A39012" s="17" t="s">
        <v>2052</v>
      </c>
      <c r="B39012" s="28" t="s">
        <v>8192</v>
      </c>
      <c r="C39012" s="17" t="s">
        <v>2052</v>
      </c>
      <c r="D39012" s="17" t="s">
        <v>4790</v>
      </c>
      <c r="E39012" s="17" t="s">
        <v>3467</v>
      </c>
      <c r="F39012" s="17" t="s">
        <v>4406</v>
      </c>
      <c r="G39012" s="17" t="s">
        <v>84</v>
      </c>
      <c r="H39012" s="17" t="s">
        <v>6531</v>
      </c>
      <c r="I39012" s="17" t="s">
        <v>6373</v>
      </c>
      <c r="J39012" s="17" t="s">
        <v>5287</v>
      </c>
      <c r="K39012" s="17" t="s">
        <v>85</v>
      </c>
    </row>
    <row r="39013" spans="1:11">
      <c r="A39013" s="17" t="s">
        <v>6167</v>
      </c>
      <c r="B39013" s="28" t="s">
        <v>8192</v>
      </c>
      <c r="C39013" s="17" t="s">
        <v>6167</v>
      </c>
      <c r="D39013" s="17" t="s">
        <v>3552</v>
      </c>
      <c r="E39013" s="17" t="s">
        <v>3575</v>
      </c>
      <c r="F39013" s="17" t="s">
        <v>4456</v>
      </c>
      <c r="G39013" s="17" t="s">
        <v>84</v>
      </c>
      <c r="H39013" s="17" t="s">
        <v>6531</v>
      </c>
      <c r="I39013" s="17" t="s">
        <v>6373</v>
      </c>
      <c r="J39013" s="17" t="s">
        <v>5287</v>
      </c>
      <c r="K39013" s="17" t="s">
        <v>85</v>
      </c>
    </row>
    <row r="39014" spans="1:11">
      <c r="A39014" s="17" t="s">
        <v>1910</v>
      </c>
      <c r="B39014" s="28" t="s">
        <v>8192</v>
      </c>
      <c r="C39014" s="17" t="s">
        <v>1910</v>
      </c>
      <c r="D39014" s="17" t="s">
        <v>4548</v>
      </c>
      <c r="E39014" s="17" t="s">
        <v>3747</v>
      </c>
      <c r="F39014" s="17" t="s">
        <v>4402</v>
      </c>
      <c r="G39014" s="17" t="s">
        <v>84</v>
      </c>
      <c r="H39014" s="17" t="s">
        <v>6531</v>
      </c>
      <c r="I39014" s="17" t="s">
        <v>6373</v>
      </c>
      <c r="J39014" s="17" t="s">
        <v>5287</v>
      </c>
      <c r="K39014" s="17" t="s">
        <v>85</v>
      </c>
    </row>
    <row r="39015" spans="1:11">
      <c r="A39015" s="17" t="s">
        <v>3420</v>
      </c>
      <c r="B39015" s="28" t="s">
        <v>8192</v>
      </c>
      <c r="C39015" s="17" t="s">
        <v>3420</v>
      </c>
      <c r="D39015" s="17" t="s">
        <v>3596</v>
      </c>
      <c r="E39015" s="17" t="s">
        <v>3533</v>
      </c>
      <c r="F39015" s="17" t="s">
        <v>5132</v>
      </c>
      <c r="G39015" s="17" t="s">
        <v>84</v>
      </c>
      <c r="H39015" s="17" t="s">
        <v>6531</v>
      </c>
      <c r="I39015" s="17" t="s">
        <v>6373</v>
      </c>
      <c r="J39015" s="17" t="s">
        <v>5287</v>
      </c>
      <c r="K39015" s="17" t="s">
        <v>85</v>
      </c>
    </row>
    <row r="39016" spans="1:11">
      <c r="A39016" s="17" t="s">
        <v>6551</v>
      </c>
      <c r="B39016" s="28" t="s">
        <v>8192</v>
      </c>
      <c r="C39016" s="17" t="s">
        <v>6551</v>
      </c>
      <c r="D39016" s="17" t="s">
        <v>4104</v>
      </c>
      <c r="E39016" s="17" t="s">
        <v>3682</v>
      </c>
      <c r="F39016" s="17" t="s">
        <v>4696</v>
      </c>
      <c r="G39016" s="17" t="s">
        <v>84</v>
      </c>
      <c r="H39016" s="17" t="s">
        <v>6531</v>
      </c>
      <c r="I39016" s="17" t="s">
        <v>6373</v>
      </c>
      <c r="J39016" s="17" t="s">
        <v>5287</v>
      </c>
      <c r="K39016" s="17" t="s">
        <v>85</v>
      </c>
    </row>
    <row r="39017" spans="1:11">
      <c r="A39017" s="17" t="s">
        <v>1573</v>
      </c>
      <c r="B39017" s="28" t="s">
        <v>8192</v>
      </c>
      <c r="C39017" s="17" t="s">
        <v>1573</v>
      </c>
      <c r="D39017" s="17" t="s">
        <v>4640</v>
      </c>
      <c r="E39017" s="17" t="s">
        <v>3849</v>
      </c>
      <c r="F39017" s="17" t="s">
        <v>4408</v>
      </c>
      <c r="G39017" s="17" t="s">
        <v>84</v>
      </c>
      <c r="H39017" s="17" t="s">
        <v>6531</v>
      </c>
      <c r="I39017" s="17" t="s">
        <v>6373</v>
      </c>
      <c r="J39017" s="17" t="s">
        <v>5287</v>
      </c>
      <c r="K39017" s="17" t="s">
        <v>85</v>
      </c>
    </row>
    <row r="39018" spans="1:11">
      <c r="A39018" s="17" t="s">
        <v>1122</v>
      </c>
      <c r="B39018" s="28" t="s">
        <v>8192</v>
      </c>
      <c r="C39018" s="17" t="s">
        <v>1122</v>
      </c>
      <c r="D39018" s="17" t="s">
        <v>3728</v>
      </c>
      <c r="E39018" s="17" t="s">
        <v>4185</v>
      </c>
      <c r="F39018" s="17" t="s">
        <v>4423</v>
      </c>
      <c r="G39018" s="17" t="s">
        <v>84</v>
      </c>
      <c r="H39018" s="17" t="s">
        <v>6531</v>
      </c>
      <c r="I39018" s="17" t="s">
        <v>6373</v>
      </c>
      <c r="J39018" s="17" t="s">
        <v>5287</v>
      </c>
      <c r="K39018" s="17" t="s">
        <v>85</v>
      </c>
    </row>
    <row r="39019" spans="1:11">
      <c r="A39019" s="17" t="s">
        <v>1574</v>
      </c>
      <c r="B39019" s="28" t="s">
        <v>8192</v>
      </c>
      <c r="C39019" s="17" t="s">
        <v>1574</v>
      </c>
      <c r="D39019" s="17" t="s">
        <v>4190</v>
      </c>
      <c r="E39019" s="17" t="s">
        <v>3472</v>
      </c>
      <c r="F39019" s="17" t="s">
        <v>4390</v>
      </c>
      <c r="G39019" s="17" t="s">
        <v>84</v>
      </c>
      <c r="H39019" s="17" t="s">
        <v>6531</v>
      </c>
      <c r="I39019" s="17" t="s">
        <v>6373</v>
      </c>
      <c r="J39019" s="17" t="s">
        <v>5287</v>
      </c>
      <c r="K39019" s="17" t="s">
        <v>85</v>
      </c>
    </row>
    <row r="39020" spans="1:11">
      <c r="A39020" s="17" t="s">
        <v>1853</v>
      </c>
      <c r="B39020" s="28" t="s">
        <v>8192</v>
      </c>
      <c r="C39020" s="17" t="s">
        <v>1853</v>
      </c>
      <c r="D39020" s="17" t="s">
        <v>4730</v>
      </c>
      <c r="E39020" s="17" t="s">
        <v>3472</v>
      </c>
      <c r="F39020" s="17" t="s">
        <v>4408</v>
      </c>
      <c r="G39020" s="17" t="s">
        <v>84</v>
      </c>
      <c r="H39020" s="17" t="s">
        <v>6531</v>
      </c>
      <c r="I39020" s="17" t="s">
        <v>6373</v>
      </c>
      <c r="J39020" s="17" t="s">
        <v>5287</v>
      </c>
      <c r="K39020" s="17" t="s">
        <v>85</v>
      </c>
    </row>
    <row r="39021" spans="1:11">
      <c r="A39021" s="17" t="s">
        <v>2021</v>
      </c>
      <c r="B39021" s="28" t="s">
        <v>8192</v>
      </c>
      <c r="C39021" s="17" t="s">
        <v>2021</v>
      </c>
      <c r="D39021" s="17" t="s">
        <v>4267</v>
      </c>
      <c r="E39021" s="17" t="s">
        <v>3473</v>
      </c>
      <c r="F39021" s="17" t="s">
        <v>4681</v>
      </c>
      <c r="G39021" s="17" t="s">
        <v>84</v>
      </c>
      <c r="H39021" s="17" t="s">
        <v>6531</v>
      </c>
      <c r="I39021" s="17" t="s">
        <v>6373</v>
      </c>
      <c r="J39021" s="17" t="s">
        <v>5287</v>
      </c>
      <c r="K39021" s="17" t="s">
        <v>85</v>
      </c>
    </row>
    <row r="39022" spans="1:11">
      <c r="A39022" s="17" t="s">
        <v>6432</v>
      </c>
      <c r="B39022" s="28" t="s">
        <v>8192</v>
      </c>
      <c r="C39022" s="17" t="s">
        <v>6432</v>
      </c>
      <c r="D39022" s="17" t="s">
        <v>3530</v>
      </c>
      <c r="E39022" s="17" t="s">
        <v>3473</v>
      </c>
      <c r="F39022" s="17" t="s">
        <v>4167</v>
      </c>
      <c r="G39022" s="17" t="s">
        <v>84</v>
      </c>
      <c r="H39022" s="17" t="s">
        <v>6531</v>
      </c>
      <c r="I39022" s="17" t="s">
        <v>6373</v>
      </c>
      <c r="J39022" s="17" t="s">
        <v>5287</v>
      </c>
      <c r="K39022" s="17" t="s">
        <v>85</v>
      </c>
    </row>
    <row r="39023" spans="1:11">
      <c r="A39023" s="17" t="s">
        <v>1708</v>
      </c>
      <c r="B39023" s="28" t="s">
        <v>8192</v>
      </c>
      <c r="C39023" s="17" t="s">
        <v>1708</v>
      </c>
      <c r="D39023" s="17" t="s">
        <v>3890</v>
      </c>
      <c r="E39023" s="17" t="s">
        <v>3473</v>
      </c>
      <c r="F39023" s="17" t="s">
        <v>4681</v>
      </c>
      <c r="G39023" s="17" t="s">
        <v>84</v>
      </c>
      <c r="H39023" s="17" t="s">
        <v>6531</v>
      </c>
      <c r="I39023" s="17" t="s">
        <v>6373</v>
      </c>
      <c r="J39023" s="17" t="s">
        <v>5287</v>
      </c>
      <c r="K39023" s="17" t="s">
        <v>85</v>
      </c>
    </row>
    <row r="39024" spans="1:11">
      <c r="A39024" s="17" t="s">
        <v>6448</v>
      </c>
      <c r="B39024" s="28" t="s">
        <v>8192</v>
      </c>
      <c r="C39024" s="17" t="s">
        <v>6448</v>
      </c>
      <c r="D39024" s="17" t="s">
        <v>6449</v>
      </c>
      <c r="E39024" s="17" t="s">
        <v>6450</v>
      </c>
      <c r="F39024" s="17" t="s">
        <v>4443</v>
      </c>
      <c r="G39024" s="17" t="s">
        <v>84</v>
      </c>
      <c r="H39024" s="17" t="s">
        <v>6531</v>
      </c>
      <c r="I39024" s="17" t="s">
        <v>6373</v>
      </c>
      <c r="J39024" s="17" t="s">
        <v>5287</v>
      </c>
      <c r="K39024" s="17" t="s">
        <v>85</v>
      </c>
    </row>
    <row r="39025" spans="1:11">
      <c r="A39025" s="17" t="s">
        <v>6259</v>
      </c>
      <c r="B39025" s="28" t="s">
        <v>8192</v>
      </c>
      <c r="C39025" s="17" t="s">
        <v>6259</v>
      </c>
      <c r="D39025" s="17" t="s">
        <v>3755</v>
      </c>
      <c r="E39025" s="17" t="s">
        <v>3875</v>
      </c>
      <c r="F39025" s="17" t="s">
        <v>4436</v>
      </c>
      <c r="G39025" s="17" t="s">
        <v>84</v>
      </c>
      <c r="H39025" s="17" t="s">
        <v>6531</v>
      </c>
      <c r="I39025" s="17" t="s">
        <v>6373</v>
      </c>
      <c r="J39025" s="17" t="s">
        <v>5287</v>
      </c>
      <c r="K39025" s="17" t="s">
        <v>85</v>
      </c>
    </row>
    <row r="39026" spans="1:11">
      <c r="A39026" s="17" t="s">
        <v>2022</v>
      </c>
      <c r="B39026" s="28" t="s">
        <v>8192</v>
      </c>
      <c r="C39026" s="17" t="s">
        <v>2022</v>
      </c>
      <c r="D39026" s="17" t="s">
        <v>4306</v>
      </c>
      <c r="E39026" s="17" t="s">
        <v>3577</v>
      </c>
      <c r="F39026" s="17" t="s">
        <v>4423</v>
      </c>
      <c r="G39026" s="17" t="s">
        <v>84</v>
      </c>
      <c r="H39026" s="17" t="s">
        <v>6531</v>
      </c>
      <c r="I39026" s="17" t="s">
        <v>6373</v>
      </c>
      <c r="J39026" s="17" t="s">
        <v>5287</v>
      </c>
      <c r="K39026" s="17" t="s">
        <v>85</v>
      </c>
    </row>
    <row r="39027" spans="1:11">
      <c r="A39027" s="17" t="s">
        <v>1912</v>
      </c>
      <c r="B39027" s="28" t="s">
        <v>8192</v>
      </c>
      <c r="C39027" s="17" t="s">
        <v>1912</v>
      </c>
      <c r="D39027" s="17" t="s">
        <v>3727</v>
      </c>
      <c r="E39027" s="17" t="s">
        <v>3476</v>
      </c>
      <c r="F39027" s="17" t="s">
        <v>4408</v>
      </c>
      <c r="G39027" s="17" t="s">
        <v>84</v>
      </c>
      <c r="H39027" s="17" t="s">
        <v>6531</v>
      </c>
      <c r="I39027" s="17" t="s">
        <v>6373</v>
      </c>
      <c r="J39027" s="17" t="s">
        <v>5287</v>
      </c>
      <c r="K39027" s="17" t="s">
        <v>85</v>
      </c>
    </row>
    <row r="39028" spans="1:11">
      <c r="A39028" s="17" t="s">
        <v>6434</v>
      </c>
      <c r="B39028" s="28" t="s">
        <v>8192</v>
      </c>
      <c r="C39028" s="17" t="s">
        <v>6434</v>
      </c>
      <c r="D39028" s="17" t="s">
        <v>6435</v>
      </c>
      <c r="E39028" s="17" t="s">
        <v>3476</v>
      </c>
      <c r="F39028" s="17" t="s">
        <v>5132</v>
      </c>
      <c r="G39028" s="17" t="s">
        <v>84</v>
      </c>
      <c r="H39028" s="17" t="s">
        <v>6531</v>
      </c>
      <c r="I39028" s="17" t="s">
        <v>6373</v>
      </c>
      <c r="J39028" s="17" t="s">
        <v>5287</v>
      </c>
      <c r="K39028" s="17" t="s">
        <v>85</v>
      </c>
    </row>
    <row r="39029" spans="1:11">
      <c r="A39029" s="17" t="s">
        <v>6552</v>
      </c>
      <c r="B39029" s="28" t="s">
        <v>8192</v>
      </c>
      <c r="C39029" s="17" t="s">
        <v>6552</v>
      </c>
      <c r="D39029" s="17" t="s">
        <v>6553</v>
      </c>
      <c r="E39029" s="17" t="s">
        <v>3479</v>
      </c>
      <c r="F39029" s="17" t="s">
        <v>5132</v>
      </c>
      <c r="G39029" s="17" t="s">
        <v>84</v>
      </c>
      <c r="H39029" s="17" t="s">
        <v>6531</v>
      </c>
      <c r="I39029" s="17" t="s">
        <v>6373</v>
      </c>
      <c r="J39029" s="17" t="s">
        <v>5287</v>
      </c>
      <c r="K39029" s="17" t="s">
        <v>85</v>
      </c>
    </row>
    <row r="39030" spans="1:11">
      <c r="A39030" s="17" t="s">
        <v>6554</v>
      </c>
      <c r="B39030" s="28" t="s">
        <v>8192</v>
      </c>
      <c r="C39030" s="17" t="s">
        <v>6554</v>
      </c>
      <c r="D39030" s="17" t="s">
        <v>3520</v>
      </c>
      <c r="E39030" s="17" t="s">
        <v>4137</v>
      </c>
      <c r="F39030" s="17" t="s">
        <v>4409</v>
      </c>
      <c r="G39030" s="17" t="s">
        <v>84</v>
      </c>
      <c r="H39030" s="17" t="s">
        <v>6531</v>
      </c>
      <c r="I39030" s="17" t="s">
        <v>6373</v>
      </c>
      <c r="J39030" s="17" t="s">
        <v>5287</v>
      </c>
      <c r="K39030" s="17" t="s">
        <v>85</v>
      </c>
    </row>
    <row r="39031" spans="1:11">
      <c r="A39031" s="17" t="s">
        <v>6178</v>
      </c>
      <c r="B39031" s="28" t="s">
        <v>8192</v>
      </c>
      <c r="C39031" s="17" t="s">
        <v>6178</v>
      </c>
      <c r="D39031" s="17" t="s">
        <v>4344</v>
      </c>
      <c r="E39031" s="17" t="s">
        <v>3773</v>
      </c>
      <c r="F39031" s="17" t="s">
        <v>4456</v>
      </c>
      <c r="G39031" s="17" t="s">
        <v>84</v>
      </c>
      <c r="H39031" s="17" t="s">
        <v>6531</v>
      </c>
      <c r="I39031" s="17" t="s">
        <v>6373</v>
      </c>
      <c r="J39031" s="17" t="s">
        <v>5287</v>
      </c>
      <c r="K39031" s="17" t="s">
        <v>85</v>
      </c>
    </row>
    <row r="39032" spans="1:11">
      <c r="A39032" s="17" t="s">
        <v>997</v>
      </c>
      <c r="B39032" s="28" t="s">
        <v>8192</v>
      </c>
      <c r="C39032" s="17" t="s">
        <v>997</v>
      </c>
      <c r="D39032" s="17" t="s">
        <v>3452</v>
      </c>
      <c r="E39032" s="17" t="s">
        <v>3773</v>
      </c>
      <c r="F39032" s="17" t="s">
        <v>4397</v>
      </c>
      <c r="G39032" s="17" t="s">
        <v>84</v>
      </c>
      <c r="H39032" s="17" t="s">
        <v>6531</v>
      </c>
      <c r="I39032" s="17" t="s">
        <v>6373</v>
      </c>
      <c r="J39032" s="17" t="s">
        <v>5287</v>
      </c>
      <c r="K39032" s="17" t="s">
        <v>85</v>
      </c>
    </row>
    <row r="39033" spans="1:11">
      <c r="A39033" s="17" t="s">
        <v>5326</v>
      </c>
      <c r="B39033" s="28" t="s">
        <v>8192</v>
      </c>
      <c r="C39033" s="17" t="s">
        <v>5326</v>
      </c>
      <c r="D39033" s="17" t="s">
        <v>5327</v>
      </c>
      <c r="E39033" s="17" t="s">
        <v>3773</v>
      </c>
      <c r="F39033" s="17" t="s">
        <v>5132</v>
      </c>
      <c r="G39033" s="17" t="s">
        <v>84</v>
      </c>
      <c r="H39033" s="17" t="s">
        <v>6531</v>
      </c>
      <c r="I39033" s="17" t="s">
        <v>6373</v>
      </c>
      <c r="J39033" s="17" t="s">
        <v>5287</v>
      </c>
      <c r="K39033" s="17" t="s">
        <v>85</v>
      </c>
    </row>
    <row r="39034" spans="1:11">
      <c r="A39034" s="17" t="s">
        <v>5951</v>
      </c>
      <c r="B39034" s="28" t="s">
        <v>8192</v>
      </c>
      <c r="C39034" s="17" t="s">
        <v>5951</v>
      </c>
      <c r="D39034" s="17" t="s">
        <v>3792</v>
      </c>
      <c r="E39034" s="17" t="s">
        <v>4204</v>
      </c>
      <c r="F39034" s="17" t="s">
        <v>4416</v>
      </c>
      <c r="G39034" s="17" t="s">
        <v>84</v>
      </c>
      <c r="H39034" s="17" t="s">
        <v>6531</v>
      </c>
      <c r="I39034" s="17" t="s">
        <v>6373</v>
      </c>
      <c r="J39034" s="17" t="s">
        <v>5287</v>
      </c>
      <c r="K39034" s="17" t="s">
        <v>85</v>
      </c>
    </row>
    <row r="39035" spans="1:11">
      <c r="A39035" s="17" t="s">
        <v>6555</v>
      </c>
      <c r="B39035" s="28" t="s">
        <v>8192</v>
      </c>
      <c r="C39035" s="17" t="s">
        <v>6555</v>
      </c>
      <c r="D39035" s="17" t="s">
        <v>4182</v>
      </c>
      <c r="E39035" s="17" t="s">
        <v>3650</v>
      </c>
      <c r="F39035" s="17" t="s">
        <v>4559</v>
      </c>
      <c r="G39035" s="17" t="s">
        <v>84</v>
      </c>
      <c r="H39035" s="17" t="s">
        <v>6531</v>
      </c>
      <c r="I39035" s="17" t="s">
        <v>6373</v>
      </c>
      <c r="J39035" s="17" t="s">
        <v>5287</v>
      </c>
      <c r="K39035" s="17" t="s">
        <v>85</v>
      </c>
    </row>
    <row r="39036" spans="1:11">
      <c r="A39036" s="17" t="s">
        <v>6556</v>
      </c>
      <c r="B39036" s="28" t="s">
        <v>8192</v>
      </c>
      <c r="C39036" s="17" t="s">
        <v>6556</v>
      </c>
      <c r="D39036" s="17" t="s">
        <v>6557</v>
      </c>
      <c r="E39036" s="17" t="s">
        <v>3650</v>
      </c>
      <c r="F39036" s="17" t="s">
        <v>4696</v>
      </c>
      <c r="G39036" s="17" t="s">
        <v>84</v>
      </c>
      <c r="H39036" s="17" t="s">
        <v>6531</v>
      </c>
      <c r="I39036" s="17" t="s">
        <v>6373</v>
      </c>
      <c r="J39036" s="17" t="s">
        <v>5287</v>
      </c>
      <c r="K39036" s="17" t="s">
        <v>85</v>
      </c>
    </row>
    <row r="39037" spans="1:11">
      <c r="A39037" s="17" t="s">
        <v>1440</v>
      </c>
      <c r="B39037" s="28" t="s">
        <v>8192</v>
      </c>
      <c r="C39037" s="17" t="s">
        <v>1440</v>
      </c>
      <c r="D39037" s="17" t="s">
        <v>4600</v>
      </c>
      <c r="E39037" s="17" t="s">
        <v>3484</v>
      </c>
      <c r="F39037" s="17" t="s">
        <v>4393</v>
      </c>
      <c r="G39037" s="17" t="s">
        <v>84</v>
      </c>
      <c r="H39037" s="17" t="s">
        <v>6531</v>
      </c>
      <c r="I39037" s="17" t="s">
        <v>6373</v>
      </c>
      <c r="J39037" s="17" t="s">
        <v>5287</v>
      </c>
      <c r="K39037" s="17" t="s">
        <v>85</v>
      </c>
    </row>
    <row r="39038" spans="1:11">
      <c r="A39038" s="17" t="s">
        <v>6558</v>
      </c>
      <c r="B39038" s="28" t="s">
        <v>8192</v>
      </c>
      <c r="C39038" s="17" t="s">
        <v>6558</v>
      </c>
      <c r="D39038" s="17" t="s">
        <v>4586</v>
      </c>
      <c r="E39038" s="17" t="s">
        <v>3967</v>
      </c>
      <c r="F39038" s="17" t="s">
        <v>4768</v>
      </c>
      <c r="G39038" s="17" t="s">
        <v>84</v>
      </c>
      <c r="H39038" s="17" t="s">
        <v>6531</v>
      </c>
      <c r="I39038" s="17" t="s">
        <v>6373</v>
      </c>
      <c r="J39038" s="17" t="s">
        <v>5287</v>
      </c>
      <c r="K39038" s="17" t="s">
        <v>85</v>
      </c>
    </row>
    <row r="39039" spans="1:11">
      <c r="A39039" s="17" t="s">
        <v>6559</v>
      </c>
      <c r="B39039" s="28" t="s">
        <v>8192</v>
      </c>
      <c r="C39039" s="17" t="s">
        <v>6559</v>
      </c>
      <c r="D39039" s="17" t="s">
        <v>3522</v>
      </c>
      <c r="E39039" s="17" t="s">
        <v>3967</v>
      </c>
      <c r="F39039" s="17" t="s">
        <v>4553</v>
      </c>
      <c r="G39039" s="17" t="s">
        <v>84</v>
      </c>
      <c r="H39039" s="17" t="s">
        <v>6531</v>
      </c>
      <c r="I39039" s="17" t="s">
        <v>6373</v>
      </c>
      <c r="J39039" s="17" t="s">
        <v>5287</v>
      </c>
      <c r="K39039" s="17" t="s">
        <v>85</v>
      </c>
    </row>
    <row r="39040" spans="1:11">
      <c r="A39040" s="17" t="s">
        <v>6050</v>
      </c>
      <c r="B39040" s="28" t="s">
        <v>8192</v>
      </c>
      <c r="C39040" s="17" t="s">
        <v>6050</v>
      </c>
      <c r="D39040" s="17" t="s">
        <v>4686</v>
      </c>
      <c r="E39040" s="17" t="s">
        <v>3729</v>
      </c>
      <c r="F39040" s="17" t="s">
        <v>3766</v>
      </c>
      <c r="G39040" s="17" t="s">
        <v>84</v>
      </c>
      <c r="H39040" s="17" t="s">
        <v>6531</v>
      </c>
      <c r="I39040" s="17" t="s">
        <v>6373</v>
      </c>
      <c r="J39040" s="17" t="s">
        <v>5287</v>
      </c>
      <c r="K39040" s="17" t="s">
        <v>85</v>
      </c>
    </row>
    <row r="39041" spans="1:11">
      <c r="A39041" s="17" t="s">
        <v>947</v>
      </c>
      <c r="B39041" s="28" t="s">
        <v>8192</v>
      </c>
      <c r="C39041" s="17" t="s">
        <v>947</v>
      </c>
      <c r="D39041" s="17" t="s">
        <v>4441</v>
      </c>
      <c r="E39041" s="17" t="s">
        <v>4442</v>
      </c>
      <c r="F39041" s="17" t="s">
        <v>4443</v>
      </c>
      <c r="G39041" s="17" t="s">
        <v>84</v>
      </c>
      <c r="H39041" s="17" t="s">
        <v>6531</v>
      </c>
      <c r="I39041" s="17" t="s">
        <v>6373</v>
      </c>
      <c r="J39041" s="17" t="s">
        <v>5287</v>
      </c>
      <c r="K39041" s="17" t="s">
        <v>85</v>
      </c>
    </row>
    <row r="39042" spans="1:11">
      <c r="A39042" s="17" t="s">
        <v>948</v>
      </c>
      <c r="B39042" s="28" t="s">
        <v>8192</v>
      </c>
      <c r="C39042" s="17" t="s">
        <v>948</v>
      </c>
      <c r="D39042" s="17" t="s">
        <v>4444</v>
      </c>
      <c r="E39042" s="17" t="s">
        <v>4445</v>
      </c>
      <c r="F39042" s="17" t="s">
        <v>4446</v>
      </c>
      <c r="G39042" s="17" t="s">
        <v>84</v>
      </c>
      <c r="H39042" s="17" t="s">
        <v>6531</v>
      </c>
      <c r="I39042" s="17" t="s">
        <v>6373</v>
      </c>
      <c r="J39042" s="17" t="s">
        <v>5287</v>
      </c>
      <c r="K39042" s="17" t="s">
        <v>85</v>
      </c>
    </row>
    <row r="39043" spans="1:11">
      <c r="A39043" s="17" t="s">
        <v>875</v>
      </c>
      <c r="B39043" s="28" t="s">
        <v>8192</v>
      </c>
      <c r="C39043" s="17" t="s">
        <v>875</v>
      </c>
      <c r="D39043" s="17" t="s">
        <v>4376</v>
      </c>
      <c r="E39043" s="17" t="s">
        <v>3486</v>
      </c>
      <c r="F39043" s="17" t="s">
        <v>4397</v>
      </c>
      <c r="G39043" s="17" t="s">
        <v>84</v>
      </c>
      <c r="H39043" s="17" t="s">
        <v>6531</v>
      </c>
      <c r="I39043" s="17" t="s">
        <v>6373</v>
      </c>
      <c r="J39043" s="17" t="s">
        <v>5287</v>
      </c>
      <c r="K39043" s="17" t="s">
        <v>85</v>
      </c>
    </row>
    <row r="39044" spans="1:11">
      <c r="A39044" s="17" t="s">
        <v>1579</v>
      </c>
      <c r="B39044" s="28" t="s">
        <v>8192</v>
      </c>
      <c r="C39044" s="17" t="s">
        <v>1579</v>
      </c>
      <c r="D39044" s="17" t="s">
        <v>4641</v>
      </c>
      <c r="E39044" s="17" t="s">
        <v>3489</v>
      </c>
      <c r="F39044" s="17" t="s">
        <v>4416</v>
      </c>
      <c r="G39044" s="17" t="s">
        <v>84</v>
      </c>
      <c r="H39044" s="17" t="s">
        <v>6531</v>
      </c>
      <c r="I39044" s="17" t="s">
        <v>6373</v>
      </c>
      <c r="J39044" s="17" t="s">
        <v>5287</v>
      </c>
      <c r="K39044" s="17" t="s">
        <v>85</v>
      </c>
    </row>
    <row r="39045" spans="1:11">
      <c r="A39045" s="17" t="s">
        <v>1022</v>
      </c>
      <c r="B39045" s="28" t="s">
        <v>8192</v>
      </c>
      <c r="C39045" s="17" t="s">
        <v>1022</v>
      </c>
      <c r="D39045" s="17" t="s">
        <v>4340</v>
      </c>
      <c r="E39045" s="17" t="s">
        <v>3590</v>
      </c>
      <c r="F39045" s="17" t="s">
        <v>4413</v>
      </c>
      <c r="G39045" s="17" t="s">
        <v>84</v>
      </c>
      <c r="H39045" s="17" t="s">
        <v>6531</v>
      </c>
      <c r="I39045" s="17" t="s">
        <v>6373</v>
      </c>
      <c r="J39045" s="17" t="s">
        <v>5287</v>
      </c>
      <c r="K39045" s="17" t="s">
        <v>85</v>
      </c>
    </row>
    <row r="39046" spans="1:11">
      <c r="A39046" s="17" t="s">
        <v>6560</v>
      </c>
      <c r="B39046" s="28" t="s">
        <v>8192</v>
      </c>
      <c r="C39046" s="17" t="s">
        <v>6560</v>
      </c>
      <c r="D39046" s="17" t="s">
        <v>3459</v>
      </c>
      <c r="E39046" s="17" t="s">
        <v>3590</v>
      </c>
      <c r="F39046" s="17" t="s">
        <v>5130</v>
      </c>
      <c r="G39046" s="17" t="s">
        <v>84</v>
      </c>
      <c r="H39046" s="17" t="s">
        <v>6531</v>
      </c>
      <c r="I39046" s="17" t="s">
        <v>6373</v>
      </c>
      <c r="J39046" s="17" t="s">
        <v>5287</v>
      </c>
      <c r="K39046" s="17" t="s">
        <v>85</v>
      </c>
    </row>
    <row r="39047" spans="1:11">
      <c r="A39047" s="17" t="s">
        <v>6037</v>
      </c>
      <c r="B39047" s="28" t="s">
        <v>8192</v>
      </c>
      <c r="C39047" s="17" t="s">
        <v>6037</v>
      </c>
      <c r="D39047" s="17" t="s">
        <v>3619</v>
      </c>
      <c r="E39047" s="17" t="s">
        <v>3491</v>
      </c>
      <c r="F39047" s="17" t="s">
        <v>4416</v>
      </c>
      <c r="G39047" s="17" t="s">
        <v>84</v>
      </c>
      <c r="H39047" s="17" t="s">
        <v>6531</v>
      </c>
      <c r="I39047" s="17" t="s">
        <v>6373</v>
      </c>
      <c r="J39047" s="17" t="s">
        <v>5287</v>
      </c>
      <c r="K39047" s="17" t="s">
        <v>85</v>
      </c>
    </row>
    <row r="39048" spans="1:11">
      <c r="A39048" s="17" t="s">
        <v>1442</v>
      </c>
      <c r="B39048" s="28" t="s">
        <v>8192</v>
      </c>
      <c r="C39048" s="17" t="s">
        <v>1442</v>
      </c>
      <c r="D39048" s="17" t="s">
        <v>4601</v>
      </c>
      <c r="E39048" s="17" t="s">
        <v>3491</v>
      </c>
      <c r="F39048" s="17" t="s">
        <v>4423</v>
      </c>
      <c r="G39048" s="17" t="s">
        <v>84</v>
      </c>
      <c r="H39048" s="17" t="s">
        <v>6531</v>
      </c>
      <c r="I39048" s="17" t="s">
        <v>6373</v>
      </c>
      <c r="J39048" s="17" t="s">
        <v>5287</v>
      </c>
      <c r="K39048" s="17" t="s">
        <v>85</v>
      </c>
    </row>
    <row r="39049" spans="1:11">
      <c r="A39049" s="17" t="s">
        <v>1245</v>
      </c>
      <c r="B39049" s="28" t="s">
        <v>8192</v>
      </c>
      <c r="C39049" s="17" t="s">
        <v>1245</v>
      </c>
      <c r="D39049" s="17" t="s">
        <v>3685</v>
      </c>
      <c r="E39049" s="17" t="s">
        <v>3753</v>
      </c>
      <c r="F39049" s="17" t="s">
        <v>4398</v>
      </c>
      <c r="G39049" s="17" t="s">
        <v>84</v>
      </c>
      <c r="H39049" s="17" t="s">
        <v>6531</v>
      </c>
      <c r="I39049" s="17" t="s">
        <v>6373</v>
      </c>
      <c r="J39049" s="17" t="s">
        <v>5287</v>
      </c>
      <c r="K39049" s="17" t="s">
        <v>85</v>
      </c>
    </row>
    <row r="39050" spans="1:11">
      <c r="A39050" s="17" t="s">
        <v>1002</v>
      </c>
      <c r="B39050" s="28" t="s">
        <v>8192</v>
      </c>
      <c r="C39050" s="17" t="s">
        <v>1002</v>
      </c>
      <c r="D39050" s="17" t="s">
        <v>4236</v>
      </c>
      <c r="E39050" s="17" t="s">
        <v>3804</v>
      </c>
      <c r="F39050" s="17" t="s">
        <v>4416</v>
      </c>
      <c r="G39050" s="17" t="s">
        <v>84</v>
      </c>
      <c r="H39050" s="17" t="s">
        <v>6531</v>
      </c>
      <c r="I39050" s="17" t="s">
        <v>6373</v>
      </c>
      <c r="J39050" s="17" t="s">
        <v>5287</v>
      </c>
      <c r="K39050" s="17" t="s">
        <v>85</v>
      </c>
    </row>
    <row r="39051" spans="1:11">
      <c r="A39051" s="17" t="s">
        <v>969</v>
      </c>
      <c r="B39051" s="28" t="s">
        <v>8192</v>
      </c>
      <c r="C39051" s="17" t="s">
        <v>969</v>
      </c>
      <c r="D39051" s="17" t="s">
        <v>4458</v>
      </c>
      <c r="E39051" s="17" t="s">
        <v>3492</v>
      </c>
      <c r="F39051" s="17" t="s">
        <v>4398</v>
      </c>
      <c r="G39051" s="17" t="s">
        <v>84</v>
      </c>
      <c r="H39051" s="17" t="s">
        <v>6531</v>
      </c>
      <c r="I39051" s="17" t="s">
        <v>6373</v>
      </c>
      <c r="J39051" s="17" t="s">
        <v>5287</v>
      </c>
      <c r="K39051" s="17" t="s">
        <v>85</v>
      </c>
    </row>
    <row r="39052" spans="1:11">
      <c r="A39052" s="17" t="s">
        <v>6561</v>
      </c>
      <c r="B39052" s="28" t="s">
        <v>8192</v>
      </c>
      <c r="C39052" s="17" t="s">
        <v>6561</v>
      </c>
      <c r="D39052" s="17" t="s">
        <v>3856</v>
      </c>
      <c r="E39052" s="17" t="s">
        <v>3492</v>
      </c>
      <c r="F39052" s="17" t="s">
        <v>4698</v>
      </c>
      <c r="G39052" s="17" t="s">
        <v>84</v>
      </c>
      <c r="H39052" s="17" t="s">
        <v>6531</v>
      </c>
      <c r="I39052" s="17" t="s">
        <v>6373</v>
      </c>
      <c r="J39052" s="17" t="s">
        <v>5287</v>
      </c>
      <c r="K39052" s="17" t="s">
        <v>85</v>
      </c>
    </row>
    <row r="39053" spans="1:11">
      <c r="A39053" s="17" t="s">
        <v>6562</v>
      </c>
      <c r="B39053" s="28" t="s">
        <v>8192</v>
      </c>
      <c r="C39053" s="17" t="s">
        <v>6562</v>
      </c>
      <c r="D39053" s="17" t="s">
        <v>3710</v>
      </c>
      <c r="E39053" s="17" t="s">
        <v>3655</v>
      </c>
      <c r="F39053" s="17" t="s">
        <v>4475</v>
      </c>
      <c r="G39053" s="17" t="s">
        <v>84</v>
      </c>
      <c r="H39053" s="17" t="s">
        <v>6531</v>
      </c>
      <c r="I39053" s="17" t="s">
        <v>6373</v>
      </c>
      <c r="J39053" s="17" t="s">
        <v>5287</v>
      </c>
      <c r="K39053" s="17" t="s">
        <v>85</v>
      </c>
    </row>
    <row r="39054" spans="1:11">
      <c r="A39054" s="17" t="s">
        <v>1331</v>
      </c>
      <c r="B39054" s="28" t="s">
        <v>8192</v>
      </c>
      <c r="C39054" s="17" t="s">
        <v>1331</v>
      </c>
      <c r="D39054" s="17" t="s">
        <v>3566</v>
      </c>
      <c r="E39054" s="17" t="s">
        <v>3756</v>
      </c>
      <c r="F39054" s="17" t="s">
        <v>4416</v>
      </c>
      <c r="G39054" s="17" t="s">
        <v>84</v>
      </c>
      <c r="H39054" s="17" t="s">
        <v>6531</v>
      </c>
      <c r="I39054" s="17" t="s">
        <v>6373</v>
      </c>
      <c r="J39054" s="17" t="s">
        <v>5287</v>
      </c>
      <c r="K39054" s="17" t="s">
        <v>85</v>
      </c>
    </row>
    <row r="39055" spans="1:11">
      <c r="A39055" s="17" t="s">
        <v>1523</v>
      </c>
      <c r="B39055" s="28" t="s">
        <v>8192</v>
      </c>
      <c r="C39055" s="17" t="s">
        <v>1523</v>
      </c>
      <c r="D39055" s="17" t="s">
        <v>3608</v>
      </c>
      <c r="E39055" s="17" t="s">
        <v>3756</v>
      </c>
      <c r="F39055" s="17" t="s">
        <v>4404</v>
      </c>
      <c r="G39055" s="17" t="s">
        <v>84</v>
      </c>
      <c r="H39055" s="17" t="s">
        <v>6531</v>
      </c>
      <c r="I39055" s="17" t="s">
        <v>6373</v>
      </c>
      <c r="J39055" s="17" t="s">
        <v>5287</v>
      </c>
      <c r="K39055" s="17" t="s">
        <v>85</v>
      </c>
    </row>
    <row r="39056" spans="1:11">
      <c r="A39056" s="17" t="s">
        <v>6042</v>
      </c>
      <c r="B39056" s="28" t="s">
        <v>8192</v>
      </c>
      <c r="C39056" s="17" t="s">
        <v>6042</v>
      </c>
      <c r="D39056" s="17" t="s">
        <v>3561</v>
      </c>
      <c r="E39056" s="17" t="s">
        <v>3551</v>
      </c>
      <c r="F39056" s="17" t="s">
        <v>4384</v>
      </c>
      <c r="G39056" s="17" t="s">
        <v>84</v>
      </c>
      <c r="H39056" s="17" t="s">
        <v>6531</v>
      </c>
      <c r="I39056" s="17" t="s">
        <v>6373</v>
      </c>
      <c r="J39056" s="17" t="s">
        <v>5287</v>
      </c>
      <c r="K39056" s="17" t="s">
        <v>85</v>
      </c>
    </row>
    <row r="39057" spans="1:11">
      <c r="A39057" s="17" t="s">
        <v>1525</v>
      </c>
      <c r="B39057" s="28" t="s">
        <v>8192</v>
      </c>
      <c r="C39057" s="17" t="s">
        <v>1525</v>
      </c>
      <c r="D39057" s="17" t="s">
        <v>3675</v>
      </c>
      <c r="E39057" s="17" t="s">
        <v>3495</v>
      </c>
      <c r="F39057" s="17" t="s">
        <v>4404</v>
      </c>
      <c r="G39057" s="17" t="s">
        <v>84</v>
      </c>
      <c r="H39057" s="17" t="s">
        <v>6531</v>
      </c>
      <c r="I39057" s="17" t="s">
        <v>6373</v>
      </c>
      <c r="J39057" s="17" t="s">
        <v>5287</v>
      </c>
      <c r="K39057" s="17" t="s">
        <v>85</v>
      </c>
    </row>
    <row r="39058" spans="1:11">
      <c r="A39058" s="17" t="s">
        <v>1966</v>
      </c>
      <c r="B39058" s="28" t="s">
        <v>8192</v>
      </c>
      <c r="C39058" s="17" t="s">
        <v>1966</v>
      </c>
      <c r="D39058" s="17" t="s">
        <v>3524</v>
      </c>
      <c r="E39058" s="17" t="s">
        <v>3499</v>
      </c>
      <c r="F39058" s="17" t="s">
        <v>4163</v>
      </c>
      <c r="G39058" s="17" t="s">
        <v>84</v>
      </c>
      <c r="H39058" s="17" t="s">
        <v>6531</v>
      </c>
      <c r="I39058" s="17" t="s">
        <v>6373</v>
      </c>
      <c r="J39058" s="17" t="s">
        <v>5287</v>
      </c>
      <c r="K39058" s="17" t="s">
        <v>85</v>
      </c>
    </row>
    <row r="39059" spans="1:11">
      <c r="A39059" s="17" t="s">
        <v>1318</v>
      </c>
      <c r="B39059" s="28" t="s">
        <v>8192</v>
      </c>
      <c r="C39059" s="17" t="s">
        <v>1318</v>
      </c>
      <c r="D39059" s="17" t="s">
        <v>4558</v>
      </c>
      <c r="E39059" s="17" t="s">
        <v>3501</v>
      </c>
      <c r="F39059" s="17" t="s">
        <v>4559</v>
      </c>
      <c r="G39059" s="17" t="s">
        <v>84</v>
      </c>
      <c r="H39059" s="17" t="s">
        <v>6531</v>
      </c>
      <c r="I39059" s="17" t="s">
        <v>6373</v>
      </c>
      <c r="J39059" s="17" t="s">
        <v>5287</v>
      </c>
      <c r="K39059" s="17" t="s">
        <v>85</v>
      </c>
    </row>
    <row r="39060" spans="1:11">
      <c r="A39060" s="17" t="s">
        <v>6563</v>
      </c>
      <c r="B39060" s="28" t="s">
        <v>8191</v>
      </c>
      <c r="C39060" s="17" t="s">
        <v>6563</v>
      </c>
      <c r="D39060" s="17" t="s">
        <v>3891</v>
      </c>
      <c r="E39060" s="17" t="s">
        <v>3501</v>
      </c>
      <c r="F39060" s="17" t="s">
        <v>4681</v>
      </c>
      <c r="G39060" s="17" t="s">
        <v>84</v>
      </c>
      <c r="H39060" s="17" t="s">
        <v>6531</v>
      </c>
      <c r="I39060" s="17" t="s">
        <v>6373</v>
      </c>
      <c r="J39060" s="17" t="s">
        <v>5287</v>
      </c>
      <c r="K39060" s="17" t="s">
        <v>85</v>
      </c>
    </row>
    <row r="39061" spans="1:11">
      <c r="A39061" s="17" t="s">
        <v>1351</v>
      </c>
      <c r="B39061" s="28" t="s">
        <v>8192</v>
      </c>
      <c r="C39061" s="17" t="s">
        <v>1351</v>
      </c>
      <c r="D39061" s="17" t="s">
        <v>3728</v>
      </c>
      <c r="E39061" s="17" t="s">
        <v>3660</v>
      </c>
      <c r="F39061" s="17" t="s">
        <v>4423</v>
      </c>
      <c r="G39061" s="17" t="s">
        <v>84</v>
      </c>
      <c r="H39061" s="17" t="s">
        <v>6531</v>
      </c>
      <c r="I39061" s="17" t="s">
        <v>6373</v>
      </c>
      <c r="J39061" s="17" t="s">
        <v>5287</v>
      </c>
      <c r="K39061" s="17" t="s">
        <v>85</v>
      </c>
    </row>
    <row r="39062" spans="1:11">
      <c r="A39062" s="17" t="s">
        <v>6007</v>
      </c>
      <c r="B39062" s="28" t="s">
        <v>8195</v>
      </c>
      <c r="C39062" s="17" t="s">
        <v>6007</v>
      </c>
      <c r="D39062" s="17" t="s">
        <v>6008</v>
      </c>
      <c r="E39062" s="17" t="s">
        <v>3508</v>
      </c>
      <c r="F39062" s="17" t="s">
        <v>4416</v>
      </c>
      <c r="G39062" s="17" t="s">
        <v>84</v>
      </c>
      <c r="H39062" s="17" t="s">
        <v>6531</v>
      </c>
      <c r="I39062" s="17" t="s">
        <v>6373</v>
      </c>
      <c r="J39062" s="17" t="s">
        <v>5287</v>
      </c>
      <c r="K39062" s="17" t="s">
        <v>85</v>
      </c>
    </row>
    <row r="39063" spans="1:11">
      <c r="A39063" s="17" t="s">
        <v>906</v>
      </c>
      <c r="B39063" s="28" t="s">
        <v>8195</v>
      </c>
      <c r="C39063" s="17" t="s">
        <v>906</v>
      </c>
      <c r="D39063" s="17" t="s">
        <v>4418</v>
      </c>
      <c r="E39063" s="17" t="s">
        <v>3437</v>
      </c>
      <c r="F39063" s="17" t="s">
        <v>4390</v>
      </c>
      <c r="G39063" s="17" t="s">
        <v>84</v>
      </c>
      <c r="H39063" s="17" t="s">
        <v>6531</v>
      </c>
      <c r="I39063" s="17" t="s">
        <v>6373</v>
      </c>
      <c r="J39063" s="17" t="s">
        <v>5287</v>
      </c>
      <c r="K39063" s="17" t="s">
        <v>85</v>
      </c>
    </row>
    <row r="39064" spans="1:11">
      <c r="A39064" s="17" t="s">
        <v>5990</v>
      </c>
      <c r="B39064" s="28" t="s">
        <v>8195</v>
      </c>
      <c r="C39064" s="17" t="s">
        <v>5990</v>
      </c>
      <c r="D39064" s="17" t="s">
        <v>4868</v>
      </c>
      <c r="E39064" s="17" t="s">
        <v>3437</v>
      </c>
      <c r="F39064" s="17" t="s">
        <v>3766</v>
      </c>
      <c r="G39064" s="17" t="s">
        <v>84</v>
      </c>
      <c r="H39064" s="17" t="s">
        <v>6531</v>
      </c>
      <c r="I39064" s="17" t="s">
        <v>6373</v>
      </c>
      <c r="J39064" s="17" t="s">
        <v>5287</v>
      </c>
      <c r="K39064" s="17" t="s">
        <v>85</v>
      </c>
    </row>
    <row r="39065" spans="1:11">
      <c r="A39065" s="17" t="s">
        <v>2069</v>
      </c>
      <c r="B39065" s="28" t="s">
        <v>8195</v>
      </c>
      <c r="C39065" s="17" t="s">
        <v>2069</v>
      </c>
      <c r="D39065" s="17" t="s">
        <v>3519</v>
      </c>
      <c r="E39065" s="17" t="s">
        <v>3437</v>
      </c>
      <c r="F39065" s="17" t="s">
        <v>4406</v>
      </c>
      <c r="G39065" s="17" t="s">
        <v>84</v>
      </c>
      <c r="H39065" s="17" t="s">
        <v>6531</v>
      </c>
      <c r="I39065" s="17" t="s">
        <v>6373</v>
      </c>
      <c r="J39065" s="17" t="s">
        <v>5287</v>
      </c>
      <c r="K39065" s="17" t="s">
        <v>85</v>
      </c>
    </row>
    <row r="39066" spans="1:11">
      <c r="A39066" s="17" t="s">
        <v>907</v>
      </c>
      <c r="B39066" s="28" t="s">
        <v>8195</v>
      </c>
      <c r="C39066" s="17" t="s">
        <v>907</v>
      </c>
      <c r="D39066" s="17" t="s">
        <v>3751</v>
      </c>
      <c r="E39066" s="17" t="s">
        <v>3437</v>
      </c>
      <c r="F39066" s="17" t="s">
        <v>4384</v>
      </c>
      <c r="G39066" s="17" t="s">
        <v>84</v>
      </c>
      <c r="H39066" s="17" t="s">
        <v>6531</v>
      </c>
      <c r="I39066" s="17" t="s">
        <v>6373</v>
      </c>
      <c r="J39066" s="17" t="s">
        <v>5287</v>
      </c>
      <c r="K39066" s="17" t="s">
        <v>85</v>
      </c>
    </row>
    <row r="39067" spans="1:11">
      <c r="A39067" s="17" t="s">
        <v>6564</v>
      </c>
      <c r="B39067" s="28" t="s">
        <v>8195</v>
      </c>
      <c r="C39067" s="17" t="s">
        <v>6564</v>
      </c>
      <c r="D39067" s="17" t="s">
        <v>4927</v>
      </c>
      <c r="E39067" s="17" t="s">
        <v>3437</v>
      </c>
      <c r="F39067" s="17" t="s">
        <v>4448</v>
      </c>
      <c r="G39067" s="17" t="s">
        <v>84</v>
      </c>
      <c r="H39067" s="17" t="s">
        <v>6531</v>
      </c>
      <c r="I39067" s="17" t="s">
        <v>6373</v>
      </c>
      <c r="J39067" s="17" t="s">
        <v>5287</v>
      </c>
      <c r="K39067" s="17" t="s">
        <v>85</v>
      </c>
    </row>
    <row r="39068" spans="1:11">
      <c r="A39068" s="17" t="s">
        <v>5943</v>
      </c>
      <c r="B39068" s="28" t="s">
        <v>8195</v>
      </c>
      <c r="C39068" s="17" t="s">
        <v>5943</v>
      </c>
      <c r="D39068" s="17" t="s">
        <v>4249</v>
      </c>
      <c r="E39068" s="17" t="s">
        <v>3437</v>
      </c>
      <c r="F39068" s="17" t="s">
        <v>3766</v>
      </c>
      <c r="G39068" s="17" t="s">
        <v>84</v>
      </c>
      <c r="H39068" s="17" t="s">
        <v>6531</v>
      </c>
      <c r="I39068" s="17" t="s">
        <v>6373</v>
      </c>
      <c r="J39068" s="17" t="s">
        <v>5287</v>
      </c>
      <c r="K39068" s="17" t="s">
        <v>85</v>
      </c>
    </row>
    <row r="39069" spans="1:11">
      <c r="A39069" s="17" t="s">
        <v>1446</v>
      </c>
      <c r="B39069" s="28" t="s">
        <v>8195</v>
      </c>
      <c r="C39069" s="17" t="s">
        <v>1446</v>
      </c>
      <c r="D39069" s="17" t="s">
        <v>3457</v>
      </c>
      <c r="E39069" s="17" t="s">
        <v>4604</v>
      </c>
      <c r="F39069" s="17" t="s">
        <v>4406</v>
      </c>
      <c r="G39069" s="17" t="s">
        <v>84</v>
      </c>
      <c r="H39069" s="17" t="s">
        <v>6531</v>
      </c>
      <c r="I39069" s="17" t="s">
        <v>6373</v>
      </c>
      <c r="J39069" s="17" t="s">
        <v>5287</v>
      </c>
      <c r="K39069" s="17" t="s">
        <v>85</v>
      </c>
    </row>
    <row r="39070" spans="1:11">
      <c r="A39070" s="17" t="s">
        <v>1447</v>
      </c>
      <c r="B39070" s="28" t="s">
        <v>8195</v>
      </c>
      <c r="C39070" s="17" t="s">
        <v>1447</v>
      </c>
      <c r="D39070" s="17" t="s">
        <v>4103</v>
      </c>
      <c r="E39070" s="17" t="s">
        <v>3664</v>
      </c>
      <c r="F39070" s="17" t="s">
        <v>4406</v>
      </c>
      <c r="G39070" s="17" t="s">
        <v>84</v>
      </c>
      <c r="H39070" s="17" t="s">
        <v>6531</v>
      </c>
      <c r="I39070" s="17" t="s">
        <v>6373</v>
      </c>
      <c r="J39070" s="17" t="s">
        <v>5287</v>
      </c>
      <c r="K39070" s="17" t="s">
        <v>85</v>
      </c>
    </row>
    <row r="39071" spans="1:11">
      <c r="A39071" s="17" t="s">
        <v>908</v>
      </c>
      <c r="B39071" s="28" t="s">
        <v>8195</v>
      </c>
      <c r="C39071" s="17" t="s">
        <v>908</v>
      </c>
      <c r="D39071" s="17" t="s">
        <v>4333</v>
      </c>
      <c r="E39071" s="17" t="s">
        <v>3604</v>
      </c>
      <c r="F39071" s="17" t="s">
        <v>4400</v>
      </c>
      <c r="G39071" s="17" t="s">
        <v>84</v>
      </c>
      <c r="H39071" s="17" t="s">
        <v>6531</v>
      </c>
      <c r="I39071" s="17" t="s">
        <v>6373</v>
      </c>
      <c r="J39071" s="17" t="s">
        <v>5287</v>
      </c>
      <c r="K39071" s="17" t="s">
        <v>85</v>
      </c>
    </row>
    <row r="39072" spans="1:11">
      <c r="A39072" s="17" t="s">
        <v>861</v>
      </c>
      <c r="B39072" s="28" t="s">
        <v>8195</v>
      </c>
      <c r="C39072" s="17" t="s">
        <v>861</v>
      </c>
      <c r="D39072" s="17" t="s">
        <v>4139</v>
      </c>
      <c r="E39072" s="17" t="s">
        <v>4386</v>
      </c>
      <c r="F39072" s="17" t="s">
        <v>4387</v>
      </c>
      <c r="G39072" s="17" t="s">
        <v>84</v>
      </c>
      <c r="H39072" s="17" t="s">
        <v>6531</v>
      </c>
      <c r="I39072" s="17" t="s">
        <v>6373</v>
      </c>
      <c r="J39072" s="17" t="s">
        <v>5287</v>
      </c>
      <c r="K39072" s="17" t="s">
        <v>85</v>
      </c>
    </row>
    <row r="39073" spans="1:11">
      <c r="A39073" s="17" t="s">
        <v>1030</v>
      </c>
      <c r="B39073" s="28" t="s">
        <v>8195</v>
      </c>
      <c r="C39073" s="17" t="s">
        <v>1030</v>
      </c>
      <c r="D39073" s="17" t="s">
        <v>4232</v>
      </c>
      <c r="E39073" s="17" t="s">
        <v>3516</v>
      </c>
      <c r="F39073" s="17" t="s">
        <v>4423</v>
      </c>
      <c r="G39073" s="17" t="s">
        <v>84</v>
      </c>
      <c r="H39073" s="17" t="s">
        <v>6531</v>
      </c>
      <c r="I39073" s="17" t="s">
        <v>6373</v>
      </c>
      <c r="J39073" s="17" t="s">
        <v>5287</v>
      </c>
      <c r="K39073" s="17" t="s">
        <v>85</v>
      </c>
    </row>
    <row r="39074" spans="1:11">
      <c r="A39074" s="17" t="s">
        <v>5856</v>
      </c>
      <c r="B39074" s="28" t="s">
        <v>8195</v>
      </c>
      <c r="C39074" s="17" t="s">
        <v>5856</v>
      </c>
      <c r="D39074" s="17" t="s">
        <v>5857</v>
      </c>
      <c r="E39074" s="17" t="s">
        <v>3565</v>
      </c>
      <c r="F39074" s="17" t="s">
        <v>4384</v>
      </c>
      <c r="G39074" s="17" t="s">
        <v>84</v>
      </c>
      <c r="H39074" s="17" t="s">
        <v>6531</v>
      </c>
      <c r="I39074" s="17" t="s">
        <v>6373</v>
      </c>
      <c r="J39074" s="17" t="s">
        <v>5287</v>
      </c>
      <c r="K39074" s="17" t="s">
        <v>85</v>
      </c>
    </row>
    <row r="39075" spans="1:11">
      <c r="A39075" s="17" t="s">
        <v>5945</v>
      </c>
      <c r="B39075" s="28" t="s">
        <v>8195</v>
      </c>
      <c r="C39075" s="17" t="s">
        <v>5945</v>
      </c>
      <c r="D39075" s="17" t="s">
        <v>3848</v>
      </c>
      <c r="E39075" s="17" t="s">
        <v>3446</v>
      </c>
      <c r="F39075" s="17" t="s">
        <v>3766</v>
      </c>
      <c r="G39075" s="17" t="s">
        <v>84</v>
      </c>
      <c r="H39075" s="17" t="s">
        <v>6531</v>
      </c>
      <c r="I39075" s="17" t="s">
        <v>6373</v>
      </c>
      <c r="J39075" s="17" t="s">
        <v>5287</v>
      </c>
      <c r="K39075" s="17" t="s">
        <v>85</v>
      </c>
    </row>
    <row r="39076" spans="1:11">
      <c r="A39076" s="17" t="s">
        <v>1194</v>
      </c>
      <c r="B39076" s="28" t="s">
        <v>8195</v>
      </c>
      <c r="C39076" s="17" t="s">
        <v>1194</v>
      </c>
      <c r="D39076" s="17" t="s">
        <v>3512</v>
      </c>
      <c r="E39076" s="17" t="s">
        <v>3446</v>
      </c>
      <c r="F39076" s="17" t="s">
        <v>4393</v>
      </c>
      <c r="G39076" s="17" t="s">
        <v>84</v>
      </c>
      <c r="H39076" s="17" t="s">
        <v>6531</v>
      </c>
      <c r="I39076" s="17" t="s">
        <v>6373</v>
      </c>
      <c r="J39076" s="17" t="s">
        <v>5287</v>
      </c>
      <c r="K39076" s="17" t="s">
        <v>85</v>
      </c>
    </row>
    <row r="39077" spans="1:11">
      <c r="A39077" s="17" t="s">
        <v>6565</v>
      </c>
      <c r="B39077" s="28" t="s">
        <v>8195</v>
      </c>
      <c r="C39077" s="17" t="s">
        <v>6565</v>
      </c>
      <c r="D39077" s="17" t="s">
        <v>3818</v>
      </c>
      <c r="E39077" s="17" t="s">
        <v>3446</v>
      </c>
      <c r="F39077" s="17" t="s">
        <v>6378</v>
      </c>
      <c r="G39077" s="17" t="s">
        <v>84</v>
      </c>
      <c r="H39077" s="17" t="s">
        <v>6531</v>
      </c>
      <c r="I39077" s="17" t="s">
        <v>6373</v>
      </c>
      <c r="J39077" s="17" t="s">
        <v>5287</v>
      </c>
      <c r="K39077" s="17" t="s">
        <v>85</v>
      </c>
    </row>
    <row r="39078" spans="1:11">
      <c r="A39078" s="17" t="s">
        <v>6044</v>
      </c>
      <c r="B39078" s="28" t="s">
        <v>8195</v>
      </c>
      <c r="C39078" s="17" t="s">
        <v>6044</v>
      </c>
      <c r="D39078" s="17" t="s">
        <v>3961</v>
      </c>
      <c r="E39078" s="17" t="s">
        <v>3518</v>
      </c>
      <c r="F39078" s="17" t="s">
        <v>4384</v>
      </c>
      <c r="G39078" s="17" t="s">
        <v>84</v>
      </c>
      <c r="H39078" s="17" t="s">
        <v>6531</v>
      </c>
      <c r="I39078" s="17" t="s">
        <v>6373</v>
      </c>
      <c r="J39078" s="17" t="s">
        <v>5287</v>
      </c>
      <c r="K39078" s="17" t="s">
        <v>85</v>
      </c>
    </row>
    <row r="39079" spans="1:11">
      <c r="A39079" s="17" t="s">
        <v>3398</v>
      </c>
      <c r="B39079" s="28" t="s">
        <v>8195</v>
      </c>
      <c r="C39079" s="17" t="s">
        <v>3398</v>
      </c>
      <c r="D39079" s="17" t="s">
        <v>5127</v>
      </c>
      <c r="E39079" s="17" t="s">
        <v>3450</v>
      </c>
      <c r="F39079" s="17" t="s">
        <v>4696</v>
      </c>
      <c r="G39079" s="17" t="s">
        <v>84</v>
      </c>
      <c r="H39079" s="17" t="s">
        <v>6531</v>
      </c>
      <c r="I39079" s="17" t="s">
        <v>6373</v>
      </c>
      <c r="J39079" s="17" t="s">
        <v>5287</v>
      </c>
      <c r="K39079" s="17" t="s">
        <v>85</v>
      </c>
    </row>
    <row r="39080" spans="1:11">
      <c r="A39080" s="17" t="s">
        <v>1253</v>
      </c>
      <c r="B39080" s="28" t="s">
        <v>8195</v>
      </c>
      <c r="C39080" s="17" t="s">
        <v>1253</v>
      </c>
      <c r="D39080" s="17" t="s">
        <v>4530</v>
      </c>
      <c r="E39080" s="17" t="s">
        <v>3450</v>
      </c>
      <c r="F39080" s="17" t="s">
        <v>4387</v>
      </c>
      <c r="G39080" s="17" t="s">
        <v>84</v>
      </c>
      <c r="H39080" s="17" t="s">
        <v>6531</v>
      </c>
      <c r="I39080" s="17" t="s">
        <v>6373</v>
      </c>
      <c r="J39080" s="17" t="s">
        <v>5287</v>
      </c>
      <c r="K39080" s="17" t="s">
        <v>85</v>
      </c>
    </row>
    <row r="39081" spans="1:11">
      <c r="A39081" s="17" t="s">
        <v>912</v>
      </c>
      <c r="B39081" s="28" t="s">
        <v>8195</v>
      </c>
      <c r="C39081" s="17" t="s">
        <v>912</v>
      </c>
      <c r="D39081" s="17" t="s">
        <v>3562</v>
      </c>
      <c r="E39081" s="17" t="s">
        <v>4422</v>
      </c>
      <c r="F39081" s="17" t="s">
        <v>4423</v>
      </c>
      <c r="G39081" s="17" t="s">
        <v>84</v>
      </c>
      <c r="H39081" s="17" t="s">
        <v>6531</v>
      </c>
      <c r="I39081" s="17" t="s">
        <v>6373</v>
      </c>
      <c r="J39081" s="17" t="s">
        <v>5287</v>
      </c>
      <c r="K39081" s="17" t="s">
        <v>85</v>
      </c>
    </row>
    <row r="39082" spans="1:11">
      <c r="A39082" s="17" t="s">
        <v>5859</v>
      </c>
      <c r="B39082" s="28" t="s">
        <v>8195</v>
      </c>
      <c r="C39082" s="17" t="s">
        <v>5859</v>
      </c>
      <c r="D39082" s="17" t="s">
        <v>3600</v>
      </c>
      <c r="E39082" s="17" t="s">
        <v>3887</v>
      </c>
      <c r="F39082" s="17" t="s">
        <v>4398</v>
      </c>
      <c r="G39082" s="17" t="s">
        <v>84</v>
      </c>
      <c r="H39082" s="17" t="s">
        <v>6531</v>
      </c>
      <c r="I39082" s="17" t="s">
        <v>6373</v>
      </c>
      <c r="J39082" s="17" t="s">
        <v>5287</v>
      </c>
      <c r="K39082" s="17" t="s">
        <v>85</v>
      </c>
    </row>
    <row r="39083" spans="1:11">
      <c r="A39083" s="17" t="s">
        <v>956</v>
      </c>
      <c r="B39083" s="28" t="s">
        <v>8195</v>
      </c>
      <c r="C39083" s="17" t="s">
        <v>956</v>
      </c>
      <c r="D39083" s="17" t="s">
        <v>3567</v>
      </c>
      <c r="E39083" s="17" t="s">
        <v>3523</v>
      </c>
      <c r="F39083" s="17" t="s">
        <v>3766</v>
      </c>
      <c r="G39083" s="17" t="s">
        <v>84</v>
      </c>
      <c r="H39083" s="17" t="s">
        <v>6531</v>
      </c>
      <c r="I39083" s="17" t="s">
        <v>6373</v>
      </c>
      <c r="J39083" s="17" t="s">
        <v>5287</v>
      </c>
      <c r="K39083" s="17" t="s">
        <v>85</v>
      </c>
    </row>
    <row r="39084" spans="1:11">
      <c r="A39084" s="17" t="s">
        <v>1700</v>
      </c>
      <c r="B39084" s="28" t="s">
        <v>8195</v>
      </c>
      <c r="C39084" s="17" t="s">
        <v>1700</v>
      </c>
      <c r="D39084" s="17" t="s">
        <v>3524</v>
      </c>
      <c r="E39084" s="17" t="s">
        <v>3523</v>
      </c>
      <c r="F39084" s="17" t="s">
        <v>4398</v>
      </c>
      <c r="G39084" s="17" t="s">
        <v>84</v>
      </c>
      <c r="H39084" s="17" t="s">
        <v>6531</v>
      </c>
      <c r="I39084" s="17" t="s">
        <v>6373</v>
      </c>
      <c r="J39084" s="17" t="s">
        <v>5287</v>
      </c>
      <c r="K39084" s="17" t="s">
        <v>85</v>
      </c>
    </row>
    <row r="39085" spans="1:11">
      <c r="A39085" s="17" t="s">
        <v>1867</v>
      </c>
      <c r="B39085" s="28" t="s">
        <v>8195</v>
      </c>
      <c r="C39085" s="17" t="s">
        <v>1867</v>
      </c>
      <c r="D39085" s="17" t="s">
        <v>4736</v>
      </c>
      <c r="E39085" s="17" t="s">
        <v>3455</v>
      </c>
      <c r="F39085" s="17" t="s">
        <v>4163</v>
      </c>
      <c r="G39085" s="17" t="s">
        <v>84</v>
      </c>
      <c r="H39085" s="17" t="s">
        <v>6531</v>
      </c>
      <c r="I39085" s="17" t="s">
        <v>6373</v>
      </c>
      <c r="J39085" s="17" t="s">
        <v>5287</v>
      </c>
      <c r="K39085" s="17" t="s">
        <v>85</v>
      </c>
    </row>
    <row r="39086" spans="1:11">
      <c r="A39086" s="17" t="s">
        <v>1404</v>
      </c>
      <c r="B39086" s="28" t="s">
        <v>8195</v>
      </c>
      <c r="C39086" s="17" t="s">
        <v>1404</v>
      </c>
      <c r="D39086" s="17" t="s">
        <v>4198</v>
      </c>
      <c r="E39086" s="17" t="s">
        <v>3764</v>
      </c>
      <c r="F39086" s="17" t="s">
        <v>4400</v>
      </c>
      <c r="G39086" s="17" t="s">
        <v>84</v>
      </c>
      <c r="H39086" s="17" t="s">
        <v>6531</v>
      </c>
      <c r="I39086" s="17" t="s">
        <v>6373</v>
      </c>
      <c r="J39086" s="17" t="s">
        <v>5287</v>
      </c>
      <c r="K39086" s="17" t="s">
        <v>85</v>
      </c>
    </row>
    <row r="39087" spans="1:11">
      <c r="A39087" s="17" t="s">
        <v>914</v>
      </c>
      <c r="B39087" s="28" t="s">
        <v>8195</v>
      </c>
      <c r="C39087" s="17" t="s">
        <v>914</v>
      </c>
      <c r="D39087" s="17" t="s">
        <v>4345</v>
      </c>
      <c r="E39087" s="17" t="s">
        <v>3458</v>
      </c>
      <c r="F39087" s="17" t="s">
        <v>4384</v>
      </c>
      <c r="G39087" s="17" t="s">
        <v>84</v>
      </c>
      <c r="H39087" s="17" t="s">
        <v>6531</v>
      </c>
      <c r="I39087" s="17" t="s">
        <v>6373</v>
      </c>
      <c r="J39087" s="17" t="s">
        <v>5287</v>
      </c>
      <c r="K39087" s="17" t="s">
        <v>85</v>
      </c>
    </row>
    <row r="39088" spans="1:11">
      <c r="A39088" s="17" t="s">
        <v>6395</v>
      </c>
      <c r="B39088" s="28" t="s">
        <v>8195</v>
      </c>
      <c r="C39088" s="17" t="s">
        <v>6395</v>
      </c>
      <c r="D39088" s="17" t="s">
        <v>3524</v>
      </c>
      <c r="E39088" s="17" t="s">
        <v>3458</v>
      </c>
      <c r="F39088" s="17" t="s">
        <v>6396</v>
      </c>
      <c r="G39088" s="17" t="s">
        <v>84</v>
      </c>
      <c r="H39088" s="17" t="s">
        <v>6531</v>
      </c>
      <c r="I39088" s="17" t="s">
        <v>6373</v>
      </c>
      <c r="J39088" s="17" t="s">
        <v>5287</v>
      </c>
      <c r="K39088" s="17" t="s">
        <v>85</v>
      </c>
    </row>
    <row r="39089" spans="1:11">
      <c r="A39089" s="17" t="s">
        <v>6397</v>
      </c>
      <c r="B39089" s="28" t="s">
        <v>8195</v>
      </c>
      <c r="C39089" s="17" t="s">
        <v>6397</v>
      </c>
      <c r="D39089" s="17" t="s">
        <v>3524</v>
      </c>
      <c r="E39089" s="17" t="s">
        <v>3458</v>
      </c>
      <c r="F39089" s="17" t="s">
        <v>6398</v>
      </c>
      <c r="G39089" s="17" t="s">
        <v>84</v>
      </c>
      <c r="H39089" s="17" t="s">
        <v>6531</v>
      </c>
      <c r="I39089" s="17" t="s">
        <v>6373</v>
      </c>
      <c r="J39089" s="17" t="s">
        <v>5287</v>
      </c>
      <c r="K39089" s="17" t="s">
        <v>85</v>
      </c>
    </row>
    <row r="39090" spans="1:11">
      <c r="A39090" s="17" t="s">
        <v>5974</v>
      </c>
      <c r="B39090" s="28" t="s">
        <v>8195</v>
      </c>
      <c r="C39090" s="17" t="s">
        <v>5974</v>
      </c>
      <c r="D39090" s="17" t="s">
        <v>3669</v>
      </c>
      <c r="E39090" s="17" t="s">
        <v>3458</v>
      </c>
      <c r="F39090" s="17" t="s">
        <v>4398</v>
      </c>
      <c r="G39090" s="17" t="s">
        <v>84</v>
      </c>
      <c r="H39090" s="17" t="s">
        <v>6531</v>
      </c>
      <c r="I39090" s="17" t="s">
        <v>6373</v>
      </c>
      <c r="J39090" s="17" t="s">
        <v>5287</v>
      </c>
      <c r="K39090" s="17" t="s">
        <v>85</v>
      </c>
    </row>
    <row r="39091" spans="1:11">
      <c r="A39091" s="17" t="s">
        <v>1433</v>
      </c>
      <c r="B39091" s="28" t="s">
        <v>8195</v>
      </c>
      <c r="C39091" s="17" t="s">
        <v>1433</v>
      </c>
      <c r="D39091" s="17" t="s">
        <v>3561</v>
      </c>
      <c r="E39091" s="17" t="s">
        <v>3458</v>
      </c>
      <c r="F39091" s="17" t="s">
        <v>4384</v>
      </c>
      <c r="G39091" s="17" t="s">
        <v>84</v>
      </c>
      <c r="H39091" s="17" t="s">
        <v>6531</v>
      </c>
      <c r="I39091" s="17" t="s">
        <v>6373</v>
      </c>
      <c r="J39091" s="17" t="s">
        <v>5287</v>
      </c>
      <c r="K39091" s="17" t="s">
        <v>85</v>
      </c>
    </row>
    <row r="39092" spans="1:11">
      <c r="A39092" s="17" t="s">
        <v>1149</v>
      </c>
      <c r="B39092" s="28" t="s">
        <v>8195</v>
      </c>
      <c r="C39092" s="17" t="s">
        <v>1149</v>
      </c>
      <c r="D39092" s="17" t="s">
        <v>3524</v>
      </c>
      <c r="E39092" s="17" t="s">
        <v>3610</v>
      </c>
      <c r="F39092" s="17" t="s">
        <v>4163</v>
      </c>
      <c r="G39092" s="17" t="s">
        <v>84</v>
      </c>
      <c r="H39092" s="17" t="s">
        <v>6531</v>
      </c>
      <c r="I39092" s="17" t="s">
        <v>6373</v>
      </c>
      <c r="J39092" s="17" t="s">
        <v>5287</v>
      </c>
      <c r="K39092" s="17" t="s">
        <v>85</v>
      </c>
    </row>
    <row r="39093" spans="1:11">
      <c r="A39093" s="17" t="s">
        <v>1976</v>
      </c>
      <c r="B39093" s="28" t="s">
        <v>8195</v>
      </c>
      <c r="C39093" s="17" t="s">
        <v>1976</v>
      </c>
      <c r="D39093" s="17" t="s">
        <v>4193</v>
      </c>
      <c r="E39093" s="17" t="s">
        <v>4149</v>
      </c>
      <c r="F39093" s="17" t="s">
        <v>4387</v>
      </c>
      <c r="G39093" s="17" t="s">
        <v>84</v>
      </c>
      <c r="H39093" s="17" t="s">
        <v>6531</v>
      </c>
      <c r="I39093" s="17" t="s">
        <v>6373</v>
      </c>
      <c r="J39093" s="17" t="s">
        <v>5287</v>
      </c>
      <c r="K39093" s="17" t="s">
        <v>85</v>
      </c>
    </row>
    <row r="39094" spans="1:11">
      <c r="A39094" s="17" t="s">
        <v>915</v>
      </c>
      <c r="B39094" s="28" t="s">
        <v>8195</v>
      </c>
      <c r="C39094" s="17" t="s">
        <v>915</v>
      </c>
      <c r="D39094" s="17" t="s">
        <v>4424</v>
      </c>
      <c r="E39094" s="17" t="s">
        <v>3461</v>
      </c>
      <c r="F39094" s="17" t="s">
        <v>4398</v>
      </c>
      <c r="G39094" s="17" t="s">
        <v>84</v>
      </c>
      <c r="H39094" s="17" t="s">
        <v>6531</v>
      </c>
      <c r="I39094" s="17" t="s">
        <v>6373</v>
      </c>
      <c r="J39094" s="17" t="s">
        <v>5287</v>
      </c>
      <c r="K39094" s="17" t="s">
        <v>85</v>
      </c>
    </row>
    <row r="39095" spans="1:11">
      <c r="A39095" s="17" t="s">
        <v>1726</v>
      </c>
      <c r="B39095" s="28" t="s">
        <v>8195</v>
      </c>
      <c r="C39095" s="17" t="s">
        <v>1726</v>
      </c>
      <c r="D39095" s="17" t="s">
        <v>3769</v>
      </c>
      <c r="E39095" s="17" t="s">
        <v>3461</v>
      </c>
      <c r="F39095" s="17" t="s">
        <v>4408</v>
      </c>
      <c r="G39095" s="17" t="s">
        <v>84</v>
      </c>
      <c r="H39095" s="17" t="s">
        <v>6531</v>
      </c>
      <c r="I39095" s="17" t="s">
        <v>6373</v>
      </c>
      <c r="J39095" s="17" t="s">
        <v>5287</v>
      </c>
      <c r="K39095" s="17" t="s">
        <v>85</v>
      </c>
    </row>
    <row r="39096" spans="1:11">
      <c r="A39096" s="17" t="s">
        <v>2000</v>
      </c>
      <c r="B39096" s="28" t="s">
        <v>8195</v>
      </c>
      <c r="C39096" s="17" t="s">
        <v>2000</v>
      </c>
      <c r="D39096" s="17" t="s">
        <v>3959</v>
      </c>
      <c r="E39096" s="17" t="s">
        <v>3464</v>
      </c>
      <c r="F39096" s="17" t="s">
        <v>4416</v>
      </c>
      <c r="G39096" s="17" t="s">
        <v>84</v>
      </c>
      <c r="H39096" s="17" t="s">
        <v>6531</v>
      </c>
      <c r="I39096" s="17" t="s">
        <v>6373</v>
      </c>
      <c r="J39096" s="17" t="s">
        <v>5287</v>
      </c>
      <c r="K39096" s="17" t="s">
        <v>85</v>
      </c>
    </row>
    <row r="39097" spans="1:11">
      <c r="A39097" s="17" t="s">
        <v>1935</v>
      </c>
      <c r="B39097" s="28" t="s">
        <v>8195</v>
      </c>
      <c r="C39097" s="17" t="s">
        <v>1935</v>
      </c>
      <c r="D39097" s="17" t="s">
        <v>4758</v>
      </c>
      <c r="E39097" s="17" t="s">
        <v>3464</v>
      </c>
      <c r="F39097" s="17" t="s">
        <v>4393</v>
      </c>
      <c r="G39097" s="17" t="s">
        <v>84</v>
      </c>
      <c r="H39097" s="17" t="s">
        <v>6531</v>
      </c>
      <c r="I39097" s="17" t="s">
        <v>6373</v>
      </c>
      <c r="J39097" s="17" t="s">
        <v>5287</v>
      </c>
      <c r="K39097" s="17" t="s">
        <v>85</v>
      </c>
    </row>
    <row r="39098" spans="1:11">
      <c r="A39098" s="17" t="s">
        <v>1512</v>
      </c>
      <c r="B39098" s="28" t="s">
        <v>8195</v>
      </c>
      <c r="C39098" s="17" t="s">
        <v>1512</v>
      </c>
      <c r="D39098" s="17" t="s">
        <v>3463</v>
      </c>
      <c r="E39098" s="17" t="s">
        <v>3464</v>
      </c>
      <c r="F39098" s="17" t="s">
        <v>4408</v>
      </c>
      <c r="G39098" s="17" t="s">
        <v>84</v>
      </c>
      <c r="H39098" s="17" t="s">
        <v>6531</v>
      </c>
      <c r="I39098" s="17" t="s">
        <v>6373</v>
      </c>
      <c r="J39098" s="17" t="s">
        <v>5287</v>
      </c>
      <c r="K39098" s="17" t="s">
        <v>85</v>
      </c>
    </row>
    <row r="39099" spans="1:11">
      <c r="A39099" s="17" t="s">
        <v>1487</v>
      </c>
      <c r="B39099" s="28" t="s">
        <v>8195</v>
      </c>
      <c r="C39099" s="17" t="s">
        <v>1487</v>
      </c>
      <c r="D39099" s="17" t="s">
        <v>3463</v>
      </c>
      <c r="E39099" s="17" t="s">
        <v>3464</v>
      </c>
      <c r="F39099" s="17" t="s">
        <v>3766</v>
      </c>
      <c r="G39099" s="17" t="s">
        <v>84</v>
      </c>
      <c r="H39099" s="17" t="s">
        <v>6531</v>
      </c>
      <c r="I39099" s="17" t="s">
        <v>6373</v>
      </c>
      <c r="J39099" s="17" t="s">
        <v>5287</v>
      </c>
      <c r="K39099" s="17" t="s">
        <v>85</v>
      </c>
    </row>
    <row r="39100" spans="1:11">
      <c r="A39100" s="17" t="s">
        <v>1381</v>
      </c>
      <c r="B39100" s="28" t="s">
        <v>8195</v>
      </c>
      <c r="C39100" s="17" t="s">
        <v>1381</v>
      </c>
      <c r="D39100" s="17" t="s">
        <v>3624</v>
      </c>
      <c r="E39100" s="17" t="s">
        <v>3464</v>
      </c>
      <c r="F39100" s="17" t="s">
        <v>4387</v>
      </c>
      <c r="G39100" s="17" t="s">
        <v>84</v>
      </c>
      <c r="H39100" s="17" t="s">
        <v>6531</v>
      </c>
      <c r="I39100" s="17" t="s">
        <v>6373</v>
      </c>
      <c r="J39100" s="17" t="s">
        <v>5287</v>
      </c>
      <c r="K39100" s="17" t="s">
        <v>85</v>
      </c>
    </row>
    <row r="39101" spans="1:11">
      <c r="A39101" s="17" t="s">
        <v>1235</v>
      </c>
      <c r="B39101" s="28" t="s">
        <v>8195</v>
      </c>
      <c r="C39101" s="17" t="s">
        <v>1235</v>
      </c>
      <c r="D39101" s="17" t="s">
        <v>3710</v>
      </c>
      <c r="E39101" s="17" t="s">
        <v>3464</v>
      </c>
      <c r="F39101" s="17" t="s">
        <v>4423</v>
      </c>
      <c r="G39101" s="17" t="s">
        <v>84</v>
      </c>
      <c r="H39101" s="17" t="s">
        <v>6531</v>
      </c>
      <c r="I39101" s="17" t="s">
        <v>6373</v>
      </c>
      <c r="J39101" s="17" t="s">
        <v>5287</v>
      </c>
      <c r="K39101" s="17" t="s">
        <v>85</v>
      </c>
    </row>
    <row r="39102" spans="1:11">
      <c r="A39102" s="17" t="s">
        <v>6566</v>
      </c>
      <c r="B39102" s="28" t="s">
        <v>8195</v>
      </c>
      <c r="C39102" s="17" t="s">
        <v>6566</v>
      </c>
      <c r="D39102" s="17" t="s">
        <v>3530</v>
      </c>
      <c r="E39102" s="17" t="s">
        <v>3467</v>
      </c>
      <c r="F39102" s="17" t="s">
        <v>4443</v>
      </c>
      <c r="G39102" s="17" t="s">
        <v>84</v>
      </c>
      <c r="H39102" s="17" t="s">
        <v>6531</v>
      </c>
      <c r="I39102" s="17" t="s">
        <v>6373</v>
      </c>
      <c r="J39102" s="17" t="s">
        <v>5287</v>
      </c>
      <c r="K39102" s="17" t="s">
        <v>85</v>
      </c>
    </row>
    <row r="39103" spans="1:11">
      <c r="A39103" s="17" t="s">
        <v>1707</v>
      </c>
      <c r="B39103" s="28" t="s">
        <v>8195</v>
      </c>
      <c r="C39103" s="17" t="s">
        <v>1707</v>
      </c>
      <c r="D39103" s="17" t="s">
        <v>4148</v>
      </c>
      <c r="E39103" s="17" t="s">
        <v>4003</v>
      </c>
      <c r="F39103" s="17" t="s">
        <v>4408</v>
      </c>
      <c r="G39103" s="17" t="s">
        <v>84</v>
      </c>
      <c r="H39103" s="17" t="s">
        <v>6531</v>
      </c>
      <c r="I39103" s="17" t="s">
        <v>6373</v>
      </c>
      <c r="J39103" s="17" t="s">
        <v>5287</v>
      </c>
      <c r="K39103" s="17" t="s">
        <v>85</v>
      </c>
    </row>
    <row r="39104" spans="1:11">
      <c r="A39104" s="17" t="s">
        <v>1488</v>
      </c>
      <c r="B39104" s="28" t="s">
        <v>8195</v>
      </c>
      <c r="C39104" s="17" t="s">
        <v>1488</v>
      </c>
      <c r="D39104" s="17" t="s">
        <v>3783</v>
      </c>
      <c r="E39104" s="17" t="s">
        <v>3533</v>
      </c>
      <c r="F39104" s="17" t="s">
        <v>4387</v>
      </c>
      <c r="G39104" s="17" t="s">
        <v>84</v>
      </c>
      <c r="H39104" s="17" t="s">
        <v>6531</v>
      </c>
      <c r="I39104" s="17" t="s">
        <v>6373</v>
      </c>
      <c r="J39104" s="17" t="s">
        <v>5287</v>
      </c>
      <c r="K39104" s="17" t="s">
        <v>85</v>
      </c>
    </row>
    <row r="39105" spans="1:11">
      <c r="A39105" s="17" t="s">
        <v>1850</v>
      </c>
      <c r="B39105" s="28" t="s">
        <v>8195</v>
      </c>
      <c r="C39105" s="17" t="s">
        <v>1850</v>
      </c>
      <c r="D39105" s="17" t="s">
        <v>4728</v>
      </c>
      <c r="E39105" s="17" t="s">
        <v>4729</v>
      </c>
      <c r="F39105" s="17" t="s">
        <v>4390</v>
      </c>
      <c r="G39105" s="17" t="s">
        <v>84</v>
      </c>
      <c r="H39105" s="17" t="s">
        <v>6531</v>
      </c>
      <c r="I39105" s="17" t="s">
        <v>6373</v>
      </c>
      <c r="J39105" s="17" t="s">
        <v>5287</v>
      </c>
      <c r="K39105" s="17" t="s">
        <v>85</v>
      </c>
    </row>
    <row r="39106" spans="1:11">
      <c r="A39106" s="17" t="s">
        <v>5979</v>
      </c>
      <c r="B39106" s="28" t="s">
        <v>8195</v>
      </c>
      <c r="C39106" s="17" t="s">
        <v>5979</v>
      </c>
      <c r="D39106" s="17" t="s">
        <v>3552</v>
      </c>
      <c r="E39106" s="17" t="s">
        <v>3849</v>
      </c>
      <c r="F39106" s="17" t="s">
        <v>3766</v>
      </c>
      <c r="G39106" s="17" t="s">
        <v>84</v>
      </c>
      <c r="H39106" s="17" t="s">
        <v>6531</v>
      </c>
      <c r="I39106" s="17" t="s">
        <v>6373</v>
      </c>
      <c r="J39106" s="17" t="s">
        <v>5287</v>
      </c>
      <c r="K39106" s="17" t="s">
        <v>85</v>
      </c>
    </row>
    <row r="39107" spans="1:11">
      <c r="A39107" s="17" t="s">
        <v>6015</v>
      </c>
      <c r="B39107" s="28" t="s">
        <v>8195</v>
      </c>
      <c r="C39107" s="17" t="s">
        <v>6015</v>
      </c>
      <c r="D39107" s="17" t="s">
        <v>3601</v>
      </c>
      <c r="E39107" s="17" t="s">
        <v>3471</v>
      </c>
      <c r="F39107" s="17" t="s">
        <v>4416</v>
      </c>
      <c r="G39107" s="17" t="s">
        <v>84</v>
      </c>
      <c r="H39107" s="17" t="s">
        <v>6531</v>
      </c>
      <c r="I39107" s="17" t="s">
        <v>6373</v>
      </c>
      <c r="J39107" s="17" t="s">
        <v>5287</v>
      </c>
      <c r="K39107" s="17" t="s">
        <v>85</v>
      </c>
    </row>
    <row r="39108" spans="1:11">
      <c r="A39108" s="17" t="s">
        <v>1039</v>
      </c>
      <c r="B39108" s="28" t="s">
        <v>8195</v>
      </c>
      <c r="C39108" s="17" t="s">
        <v>1039</v>
      </c>
      <c r="D39108" s="17" t="s">
        <v>3915</v>
      </c>
      <c r="E39108" s="17" t="s">
        <v>3471</v>
      </c>
      <c r="F39108" s="17" t="s">
        <v>4393</v>
      </c>
      <c r="G39108" s="17" t="s">
        <v>84</v>
      </c>
      <c r="H39108" s="17" t="s">
        <v>6531</v>
      </c>
      <c r="I39108" s="17" t="s">
        <v>6373</v>
      </c>
      <c r="J39108" s="17" t="s">
        <v>5287</v>
      </c>
      <c r="K39108" s="17" t="s">
        <v>85</v>
      </c>
    </row>
    <row r="39109" spans="1:11">
      <c r="A39109" s="17" t="s">
        <v>1324</v>
      </c>
      <c r="B39109" s="28" t="s">
        <v>8195</v>
      </c>
      <c r="C39109" s="17" t="s">
        <v>1324</v>
      </c>
      <c r="D39109" s="17" t="s">
        <v>3705</v>
      </c>
      <c r="E39109" s="17" t="s">
        <v>3874</v>
      </c>
      <c r="F39109" s="17" t="s">
        <v>4406</v>
      </c>
      <c r="G39109" s="17" t="s">
        <v>84</v>
      </c>
      <c r="H39109" s="17" t="s">
        <v>6531</v>
      </c>
      <c r="I39109" s="17" t="s">
        <v>6373</v>
      </c>
      <c r="J39109" s="17" t="s">
        <v>5287</v>
      </c>
      <c r="K39109" s="17" t="s">
        <v>85</v>
      </c>
    </row>
    <row r="39110" spans="1:11">
      <c r="A39110" s="17" t="s">
        <v>1874</v>
      </c>
      <c r="B39110" s="28" t="s">
        <v>8195</v>
      </c>
      <c r="C39110" s="17" t="s">
        <v>1874</v>
      </c>
      <c r="D39110" s="17" t="s">
        <v>3509</v>
      </c>
      <c r="E39110" s="17" t="s">
        <v>3473</v>
      </c>
      <c r="F39110" s="17" t="s">
        <v>4398</v>
      </c>
      <c r="G39110" s="17" t="s">
        <v>84</v>
      </c>
      <c r="H39110" s="17" t="s">
        <v>6531</v>
      </c>
      <c r="I39110" s="17" t="s">
        <v>6373</v>
      </c>
      <c r="J39110" s="17" t="s">
        <v>5287</v>
      </c>
      <c r="K39110" s="17" t="s">
        <v>85</v>
      </c>
    </row>
    <row r="39111" spans="1:11">
      <c r="A39111" s="17" t="s">
        <v>1980</v>
      </c>
      <c r="B39111" s="28" t="s">
        <v>8195</v>
      </c>
      <c r="C39111" s="17" t="s">
        <v>1980</v>
      </c>
      <c r="D39111" s="17" t="s">
        <v>3608</v>
      </c>
      <c r="E39111" s="17" t="s">
        <v>3473</v>
      </c>
      <c r="F39111" s="17" t="s">
        <v>4387</v>
      </c>
      <c r="G39111" s="17" t="s">
        <v>84</v>
      </c>
      <c r="H39111" s="17" t="s">
        <v>6531</v>
      </c>
      <c r="I39111" s="17" t="s">
        <v>6373</v>
      </c>
      <c r="J39111" s="17" t="s">
        <v>5287</v>
      </c>
      <c r="K39111" s="17" t="s">
        <v>85</v>
      </c>
    </row>
    <row r="39112" spans="1:11">
      <c r="A39112" s="17" t="s">
        <v>5824</v>
      </c>
      <c r="B39112" s="28" t="s">
        <v>8195</v>
      </c>
      <c r="C39112" s="17" t="s">
        <v>5824</v>
      </c>
      <c r="D39112" s="17" t="s">
        <v>3569</v>
      </c>
      <c r="E39112" s="17" t="s">
        <v>3473</v>
      </c>
      <c r="F39112" s="17" t="s">
        <v>4400</v>
      </c>
      <c r="G39112" s="17" t="s">
        <v>84</v>
      </c>
      <c r="H39112" s="17" t="s">
        <v>6531</v>
      </c>
      <c r="I39112" s="17" t="s">
        <v>6373</v>
      </c>
      <c r="J39112" s="17" t="s">
        <v>5287</v>
      </c>
      <c r="K39112" s="17" t="s">
        <v>85</v>
      </c>
    </row>
    <row r="39113" spans="1:11">
      <c r="A39113" s="17" t="s">
        <v>5963</v>
      </c>
      <c r="B39113" s="28" t="s">
        <v>8195</v>
      </c>
      <c r="C39113" s="17" t="s">
        <v>5963</v>
      </c>
      <c r="D39113" s="17" t="s">
        <v>3520</v>
      </c>
      <c r="E39113" s="17" t="s">
        <v>3475</v>
      </c>
      <c r="F39113" s="17" t="s">
        <v>4416</v>
      </c>
      <c r="G39113" s="17" t="s">
        <v>84</v>
      </c>
      <c r="H39113" s="17" t="s">
        <v>6531</v>
      </c>
      <c r="I39113" s="17" t="s">
        <v>6373</v>
      </c>
      <c r="J39113" s="17" t="s">
        <v>5287</v>
      </c>
      <c r="K39113" s="17" t="s">
        <v>85</v>
      </c>
    </row>
    <row r="39114" spans="1:11">
      <c r="A39114" s="17" t="s">
        <v>1951</v>
      </c>
      <c r="B39114" s="28" t="s">
        <v>8195</v>
      </c>
      <c r="C39114" s="17" t="s">
        <v>1951</v>
      </c>
      <c r="D39114" s="17" t="s">
        <v>3615</v>
      </c>
      <c r="E39114" s="17" t="s">
        <v>3475</v>
      </c>
      <c r="F39114" s="17" t="s">
        <v>4402</v>
      </c>
      <c r="G39114" s="17" t="s">
        <v>84</v>
      </c>
      <c r="H39114" s="17" t="s">
        <v>6531</v>
      </c>
      <c r="I39114" s="17" t="s">
        <v>6373</v>
      </c>
      <c r="J39114" s="17" t="s">
        <v>5287</v>
      </c>
      <c r="K39114" s="17" t="s">
        <v>85</v>
      </c>
    </row>
    <row r="39115" spans="1:11">
      <c r="A39115" s="17" t="s">
        <v>6567</v>
      </c>
      <c r="B39115" s="28" t="s">
        <v>8195</v>
      </c>
      <c r="C39115" s="17" t="s">
        <v>6567</v>
      </c>
      <c r="D39115" s="17" t="s">
        <v>6568</v>
      </c>
      <c r="E39115" s="17" t="s">
        <v>3582</v>
      </c>
      <c r="F39115" s="17" t="s">
        <v>3950</v>
      </c>
      <c r="G39115" s="17" t="s">
        <v>84</v>
      </c>
      <c r="H39115" s="17" t="s">
        <v>6531</v>
      </c>
      <c r="I39115" s="17" t="s">
        <v>6373</v>
      </c>
      <c r="J39115" s="17" t="s">
        <v>5287</v>
      </c>
      <c r="K39115" s="17" t="s">
        <v>85</v>
      </c>
    </row>
    <row r="39116" spans="1:11">
      <c r="A39116" s="17" t="s">
        <v>1064</v>
      </c>
      <c r="B39116" s="28" t="s">
        <v>8195</v>
      </c>
      <c r="C39116" s="17" t="s">
        <v>1064</v>
      </c>
      <c r="D39116" s="17" t="s">
        <v>3524</v>
      </c>
      <c r="E39116" s="17" t="s">
        <v>3583</v>
      </c>
      <c r="F39116" s="17" t="s">
        <v>4387</v>
      </c>
      <c r="G39116" s="17" t="s">
        <v>84</v>
      </c>
      <c r="H39116" s="17" t="s">
        <v>6531</v>
      </c>
      <c r="I39116" s="17" t="s">
        <v>6373</v>
      </c>
      <c r="J39116" s="17" t="s">
        <v>5287</v>
      </c>
      <c r="K39116" s="17" t="s">
        <v>85</v>
      </c>
    </row>
    <row r="39117" spans="1:11">
      <c r="A39117" s="17" t="s">
        <v>1126</v>
      </c>
      <c r="B39117" s="28" t="s">
        <v>8195</v>
      </c>
      <c r="C39117" s="17" t="s">
        <v>1126</v>
      </c>
      <c r="D39117" s="17" t="s">
        <v>3686</v>
      </c>
      <c r="E39117" s="17" t="s">
        <v>3726</v>
      </c>
      <c r="F39117" s="17" t="s">
        <v>4423</v>
      </c>
      <c r="G39117" s="17" t="s">
        <v>84</v>
      </c>
      <c r="H39117" s="17" t="s">
        <v>6531</v>
      </c>
      <c r="I39117" s="17" t="s">
        <v>6373</v>
      </c>
      <c r="J39117" s="17" t="s">
        <v>5287</v>
      </c>
      <c r="K39117" s="17" t="s">
        <v>85</v>
      </c>
    </row>
    <row r="39118" spans="1:11">
      <c r="A39118" s="17" t="s">
        <v>1211</v>
      </c>
      <c r="B39118" s="28" t="s">
        <v>8195</v>
      </c>
      <c r="C39118" s="17" t="s">
        <v>1211</v>
      </c>
      <c r="D39118" s="17" t="s">
        <v>4006</v>
      </c>
      <c r="E39118" s="17" t="s">
        <v>3726</v>
      </c>
      <c r="F39118" s="17" t="s">
        <v>4390</v>
      </c>
      <c r="G39118" s="17" t="s">
        <v>84</v>
      </c>
      <c r="H39118" s="17" t="s">
        <v>6531</v>
      </c>
      <c r="I39118" s="17" t="s">
        <v>6373</v>
      </c>
      <c r="J39118" s="17" t="s">
        <v>5287</v>
      </c>
      <c r="K39118" s="17" t="s">
        <v>85</v>
      </c>
    </row>
    <row r="39119" spans="1:11">
      <c r="A39119" s="17" t="s">
        <v>1942</v>
      </c>
      <c r="B39119" s="28" t="s">
        <v>8195</v>
      </c>
      <c r="C39119" s="17" t="s">
        <v>1942</v>
      </c>
      <c r="D39119" s="17" t="s">
        <v>4760</v>
      </c>
      <c r="E39119" s="17" t="s">
        <v>3648</v>
      </c>
      <c r="F39119" s="17" t="s">
        <v>4397</v>
      </c>
      <c r="G39119" s="17" t="s">
        <v>84</v>
      </c>
      <c r="H39119" s="17" t="s">
        <v>6531</v>
      </c>
      <c r="I39119" s="17" t="s">
        <v>6373</v>
      </c>
      <c r="J39119" s="17" t="s">
        <v>5287</v>
      </c>
      <c r="K39119" s="17" t="s">
        <v>85</v>
      </c>
    </row>
    <row r="39120" spans="1:11">
      <c r="A39120" s="17" t="s">
        <v>1953</v>
      </c>
      <c r="B39120" s="28" t="s">
        <v>8195</v>
      </c>
      <c r="C39120" s="17" t="s">
        <v>1953</v>
      </c>
      <c r="D39120" s="17" t="s">
        <v>4056</v>
      </c>
      <c r="E39120" s="17" t="s">
        <v>3542</v>
      </c>
      <c r="F39120" s="17" t="s">
        <v>4390</v>
      </c>
      <c r="G39120" s="17" t="s">
        <v>84</v>
      </c>
      <c r="H39120" s="17" t="s">
        <v>6531</v>
      </c>
      <c r="I39120" s="17" t="s">
        <v>6373</v>
      </c>
      <c r="J39120" s="17" t="s">
        <v>5287</v>
      </c>
      <c r="K39120" s="17" t="s">
        <v>85</v>
      </c>
    </row>
    <row r="39121" spans="1:11">
      <c r="A39121" s="17" t="s">
        <v>6036</v>
      </c>
      <c r="B39121" s="28" t="s">
        <v>8195</v>
      </c>
      <c r="C39121" s="17" t="s">
        <v>6036</v>
      </c>
      <c r="D39121" s="17" t="s">
        <v>3438</v>
      </c>
      <c r="E39121" s="17" t="s">
        <v>3585</v>
      </c>
      <c r="F39121" s="17" t="s">
        <v>4384</v>
      </c>
      <c r="G39121" s="17" t="s">
        <v>84</v>
      </c>
      <c r="H39121" s="17" t="s">
        <v>6531</v>
      </c>
      <c r="I39121" s="17" t="s">
        <v>6373</v>
      </c>
      <c r="J39121" s="17" t="s">
        <v>5287</v>
      </c>
      <c r="K39121" s="17" t="s">
        <v>85</v>
      </c>
    </row>
    <row r="39122" spans="1:11">
      <c r="A39122" s="17" t="s">
        <v>873</v>
      </c>
      <c r="B39122" s="28" t="s">
        <v>8195</v>
      </c>
      <c r="C39122" s="17" t="s">
        <v>873</v>
      </c>
      <c r="D39122" s="17" t="s">
        <v>3539</v>
      </c>
      <c r="E39122" s="17" t="s">
        <v>3776</v>
      </c>
      <c r="F39122" s="17" t="s">
        <v>4393</v>
      </c>
      <c r="G39122" s="17" t="s">
        <v>84</v>
      </c>
      <c r="H39122" s="17" t="s">
        <v>6531</v>
      </c>
      <c r="I39122" s="17" t="s">
        <v>6373</v>
      </c>
      <c r="J39122" s="17" t="s">
        <v>5287</v>
      </c>
      <c r="K39122" s="17" t="s">
        <v>85</v>
      </c>
    </row>
    <row r="39123" spans="1:11">
      <c r="A39123" s="17" t="s">
        <v>1491</v>
      </c>
      <c r="B39123" s="28" t="s">
        <v>8195</v>
      </c>
      <c r="C39123" s="17" t="s">
        <v>1491</v>
      </c>
      <c r="D39123" s="17" t="s">
        <v>3795</v>
      </c>
      <c r="E39123" s="17" t="s">
        <v>3486</v>
      </c>
      <c r="F39123" s="17" t="s">
        <v>4163</v>
      </c>
      <c r="G39123" s="17" t="s">
        <v>84</v>
      </c>
      <c r="H39123" s="17" t="s">
        <v>6531</v>
      </c>
      <c r="I39123" s="17" t="s">
        <v>6373</v>
      </c>
      <c r="J39123" s="17" t="s">
        <v>5287</v>
      </c>
      <c r="K39123" s="17" t="s">
        <v>85</v>
      </c>
    </row>
    <row r="39124" spans="1:11">
      <c r="A39124" s="17" t="s">
        <v>5305</v>
      </c>
      <c r="B39124" s="28" t="s">
        <v>8195</v>
      </c>
      <c r="C39124" s="17" t="s">
        <v>5305</v>
      </c>
      <c r="D39124" s="17" t="s">
        <v>4284</v>
      </c>
      <c r="E39124" s="17" t="s">
        <v>3919</v>
      </c>
      <c r="F39124" s="17" t="s">
        <v>5306</v>
      </c>
      <c r="G39124" s="17" t="s">
        <v>84</v>
      </c>
      <c r="H39124" s="17" t="s">
        <v>6531</v>
      </c>
      <c r="I39124" s="17" t="s">
        <v>6373</v>
      </c>
      <c r="J39124" s="17" t="s">
        <v>5287</v>
      </c>
      <c r="K39124" s="17" t="s">
        <v>85</v>
      </c>
    </row>
    <row r="39125" spans="1:11">
      <c r="A39125" s="17" t="s">
        <v>1069</v>
      </c>
      <c r="B39125" s="28" t="s">
        <v>8195</v>
      </c>
      <c r="C39125" s="17" t="s">
        <v>1069</v>
      </c>
      <c r="D39125" s="17" t="s">
        <v>3512</v>
      </c>
      <c r="E39125" s="17" t="s">
        <v>3590</v>
      </c>
      <c r="F39125" s="17" t="s">
        <v>4384</v>
      </c>
      <c r="G39125" s="17" t="s">
        <v>84</v>
      </c>
      <c r="H39125" s="17" t="s">
        <v>6531</v>
      </c>
      <c r="I39125" s="17" t="s">
        <v>6373</v>
      </c>
      <c r="J39125" s="17" t="s">
        <v>5287</v>
      </c>
      <c r="K39125" s="17" t="s">
        <v>85</v>
      </c>
    </row>
    <row r="39126" spans="1:11">
      <c r="A39126" s="17" t="s">
        <v>877</v>
      </c>
      <c r="B39126" s="28" t="s">
        <v>8195</v>
      </c>
      <c r="C39126" s="17" t="s">
        <v>877</v>
      </c>
      <c r="D39126" s="17" t="s">
        <v>3608</v>
      </c>
      <c r="E39126" s="17" t="s">
        <v>3590</v>
      </c>
      <c r="F39126" s="17" t="s">
        <v>4398</v>
      </c>
      <c r="G39126" s="17" t="s">
        <v>84</v>
      </c>
      <c r="H39126" s="17" t="s">
        <v>6531</v>
      </c>
      <c r="I39126" s="17" t="s">
        <v>6373</v>
      </c>
      <c r="J39126" s="17" t="s">
        <v>5287</v>
      </c>
      <c r="K39126" s="17" t="s">
        <v>85</v>
      </c>
    </row>
    <row r="39127" spans="1:11">
      <c r="A39127" s="17" t="s">
        <v>1669</v>
      </c>
      <c r="B39127" s="28" t="s">
        <v>8195</v>
      </c>
      <c r="C39127" s="17" t="s">
        <v>1669</v>
      </c>
      <c r="D39127" s="17" t="s">
        <v>3524</v>
      </c>
      <c r="E39127" s="17" t="s">
        <v>3491</v>
      </c>
      <c r="F39127" s="17" t="s">
        <v>4423</v>
      </c>
      <c r="G39127" s="17" t="s">
        <v>84</v>
      </c>
      <c r="H39127" s="17" t="s">
        <v>6531</v>
      </c>
      <c r="I39127" s="17" t="s">
        <v>6373</v>
      </c>
      <c r="J39127" s="17" t="s">
        <v>5287</v>
      </c>
      <c r="K39127" s="17" t="s">
        <v>85</v>
      </c>
    </row>
    <row r="39128" spans="1:11">
      <c r="A39128" s="17" t="s">
        <v>1494</v>
      </c>
      <c r="B39128" s="28" t="s">
        <v>8195</v>
      </c>
      <c r="C39128" s="17" t="s">
        <v>1494</v>
      </c>
      <c r="D39128" s="17" t="s">
        <v>3759</v>
      </c>
      <c r="E39128" s="17" t="s">
        <v>3753</v>
      </c>
      <c r="F39128" s="17" t="s">
        <v>4387</v>
      </c>
      <c r="G39128" s="17" t="s">
        <v>84</v>
      </c>
      <c r="H39128" s="17" t="s">
        <v>6531</v>
      </c>
      <c r="I39128" s="17" t="s">
        <v>6373</v>
      </c>
      <c r="J39128" s="17" t="s">
        <v>5287</v>
      </c>
      <c r="K39128" s="17" t="s">
        <v>85</v>
      </c>
    </row>
    <row r="39129" spans="1:11">
      <c r="A39129" s="17" t="s">
        <v>1921</v>
      </c>
      <c r="B39129" s="28" t="s">
        <v>8195</v>
      </c>
      <c r="C39129" s="17" t="s">
        <v>1921</v>
      </c>
      <c r="D39129" s="17" t="s">
        <v>3459</v>
      </c>
      <c r="E39129" s="17" t="s">
        <v>3753</v>
      </c>
      <c r="F39129" s="17" t="s">
        <v>4416</v>
      </c>
      <c r="G39129" s="17" t="s">
        <v>84</v>
      </c>
      <c r="H39129" s="17" t="s">
        <v>6531</v>
      </c>
      <c r="I39129" s="17" t="s">
        <v>6373</v>
      </c>
      <c r="J39129" s="17" t="s">
        <v>5287</v>
      </c>
      <c r="K39129" s="17" t="s">
        <v>85</v>
      </c>
    </row>
    <row r="39130" spans="1:11">
      <c r="A39130" s="17" t="s">
        <v>1496</v>
      </c>
      <c r="B39130" s="28" t="s">
        <v>8195</v>
      </c>
      <c r="C39130" s="17" t="s">
        <v>1496</v>
      </c>
      <c r="D39130" s="17" t="s">
        <v>3487</v>
      </c>
      <c r="E39130" s="17" t="s">
        <v>3947</v>
      </c>
      <c r="F39130" s="17" t="s">
        <v>4387</v>
      </c>
      <c r="G39130" s="17" t="s">
        <v>84</v>
      </c>
      <c r="H39130" s="17" t="s">
        <v>6531</v>
      </c>
      <c r="I39130" s="17" t="s">
        <v>6373</v>
      </c>
      <c r="J39130" s="17" t="s">
        <v>5287</v>
      </c>
      <c r="K39130" s="17" t="s">
        <v>85</v>
      </c>
    </row>
    <row r="39131" spans="1:11">
      <c r="A39131" s="17" t="s">
        <v>1133</v>
      </c>
      <c r="B39131" s="28" t="s">
        <v>8195</v>
      </c>
      <c r="C39131" s="17" t="s">
        <v>1133</v>
      </c>
      <c r="D39131" s="17" t="s">
        <v>3652</v>
      </c>
      <c r="E39131" s="17" t="s">
        <v>4033</v>
      </c>
      <c r="F39131" s="17" t="s">
        <v>4423</v>
      </c>
      <c r="G39131" s="17" t="s">
        <v>84</v>
      </c>
      <c r="H39131" s="17" t="s">
        <v>6531</v>
      </c>
      <c r="I39131" s="17" t="s">
        <v>6373</v>
      </c>
      <c r="J39131" s="17" t="s">
        <v>5287</v>
      </c>
      <c r="K39131" s="17" t="s">
        <v>85</v>
      </c>
    </row>
    <row r="39132" spans="1:11">
      <c r="A39132" s="17" t="s">
        <v>6215</v>
      </c>
      <c r="B39132" s="28" t="s">
        <v>8195</v>
      </c>
      <c r="C39132" s="17" t="s">
        <v>6215</v>
      </c>
      <c r="D39132" s="17" t="s">
        <v>3931</v>
      </c>
      <c r="E39132" s="17" t="s">
        <v>3655</v>
      </c>
      <c r="F39132" s="17" t="s">
        <v>3950</v>
      </c>
      <c r="G39132" s="17" t="s">
        <v>84</v>
      </c>
      <c r="H39132" s="17" t="s">
        <v>6531</v>
      </c>
      <c r="I39132" s="17" t="s">
        <v>6373</v>
      </c>
      <c r="J39132" s="17" t="s">
        <v>5287</v>
      </c>
      <c r="K39132" s="17" t="s">
        <v>85</v>
      </c>
    </row>
    <row r="39133" spans="1:11">
      <c r="A39133" s="17" t="s">
        <v>5994</v>
      </c>
      <c r="B39133" s="28" t="s">
        <v>8195</v>
      </c>
      <c r="C39133" s="17" t="s">
        <v>5994</v>
      </c>
      <c r="D39133" s="17" t="s">
        <v>3971</v>
      </c>
      <c r="E39133" s="17" t="s">
        <v>3655</v>
      </c>
      <c r="F39133" s="17" t="s">
        <v>4387</v>
      </c>
      <c r="G39133" s="17" t="s">
        <v>84</v>
      </c>
      <c r="H39133" s="17" t="s">
        <v>6531</v>
      </c>
      <c r="I39133" s="17" t="s">
        <v>6373</v>
      </c>
      <c r="J39133" s="17" t="s">
        <v>5287</v>
      </c>
      <c r="K39133" s="17" t="s">
        <v>85</v>
      </c>
    </row>
    <row r="39134" spans="1:11">
      <c r="A39134" s="17" t="s">
        <v>1735</v>
      </c>
      <c r="B39134" s="28" t="s">
        <v>8195</v>
      </c>
      <c r="C39134" s="17" t="s">
        <v>1735</v>
      </c>
      <c r="D39134" s="17" t="s">
        <v>3459</v>
      </c>
      <c r="E39134" s="17" t="s">
        <v>4570</v>
      </c>
      <c r="F39134" s="17" t="s">
        <v>4397</v>
      </c>
      <c r="G39134" s="17" t="s">
        <v>84</v>
      </c>
      <c r="H39134" s="17" t="s">
        <v>6531</v>
      </c>
      <c r="I39134" s="17" t="s">
        <v>6373</v>
      </c>
      <c r="J39134" s="17" t="s">
        <v>5287</v>
      </c>
      <c r="K39134" s="17" t="s">
        <v>85</v>
      </c>
    </row>
    <row r="39135" spans="1:11">
      <c r="A39135" s="17" t="s">
        <v>1296</v>
      </c>
      <c r="B39135" s="28" t="s">
        <v>8195</v>
      </c>
      <c r="C39135" s="17" t="s">
        <v>1296</v>
      </c>
      <c r="D39135" s="17" t="s">
        <v>3512</v>
      </c>
      <c r="E39135" s="17" t="s">
        <v>3493</v>
      </c>
      <c r="F39135" s="17" t="s">
        <v>4416</v>
      </c>
      <c r="G39135" s="17" t="s">
        <v>84</v>
      </c>
      <c r="H39135" s="17" t="s">
        <v>6531</v>
      </c>
      <c r="I39135" s="17" t="s">
        <v>6373</v>
      </c>
      <c r="J39135" s="17" t="s">
        <v>5287</v>
      </c>
      <c r="K39135" s="17" t="s">
        <v>85</v>
      </c>
    </row>
    <row r="39136" spans="1:11">
      <c r="A39136" s="17" t="s">
        <v>1297</v>
      </c>
      <c r="B39136" s="28" t="s">
        <v>8195</v>
      </c>
      <c r="C39136" s="17" t="s">
        <v>1297</v>
      </c>
      <c r="D39136" s="17" t="s">
        <v>4549</v>
      </c>
      <c r="E39136" s="17" t="s">
        <v>3493</v>
      </c>
      <c r="F39136" s="17" t="s">
        <v>4163</v>
      </c>
      <c r="G39136" s="17" t="s">
        <v>84</v>
      </c>
      <c r="H39136" s="17" t="s">
        <v>6531</v>
      </c>
      <c r="I39136" s="17" t="s">
        <v>6373</v>
      </c>
      <c r="J39136" s="17" t="s">
        <v>5287</v>
      </c>
      <c r="K39136" s="17" t="s">
        <v>85</v>
      </c>
    </row>
    <row r="39137" spans="1:11">
      <c r="A39137" s="17" t="s">
        <v>1718</v>
      </c>
      <c r="B39137" s="28" t="s">
        <v>8195</v>
      </c>
      <c r="C39137" s="17" t="s">
        <v>1718</v>
      </c>
      <c r="D39137" s="17" t="s">
        <v>4315</v>
      </c>
      <c r="E39137" s="17" t="s">
        <v>3495</v>
      </c>
      <c r="F39137" s="17" t="s">
        <v>4398</v>
      </c>
      <c r="G39137" s="17" t="s">
        <v>84</v>
      </c>
      <c r="H39137" s="17" t="s">
        <v>6531</v>
      </c>
      <c r="I39137" s="17" t="s">
        <v>6373</v>
      </c>
      <c r="J39137" s="17" t="s">
        <v>5287</v>
      </c>
      <c r="K39137" s="17" t="s">
        <v>85</v>
      </c>
    </row>
    <row r="39138" spans="1:11">
      <c r="A39138" s="17" t="s">
        <v>1800</v>
      </c>
      <c r="B39138" s="28" t="s">
        <v>8195</v>
      </c>
      <c r="C39138" s="17" t="s">
        <v>1800</v>
      </c>
      <c r="D39138" s="17" t="s">
        <v>3524</v>
      </c>
      <c r="E39138" s="17" t="s">
        <v>3495</v>
      </c>
      <c r="F39138" s="17" t="s">
        <v>4413</v>
      </c>
      <c r="G39138" s="17" t="s">
        <v>84</v>
      </c>
      <c r="H39138" s="17" t="s">
        <v>6531</v>
      </c>
      <c r="I39138" s="17" t="s">
        <v>6373</v>
      </c>
      <c r="J39138" s="17" t="s">
        <v>5287</v>
      </c>
      <c r="K39138" s="17" t="s">
        <v>85</v>
      </c>
    </row>
    <row r="39139" spans="1:11">
      <c r="A39139" s="17" t="s">
        <v>5896</v>
      </c>
      <c r="B39139" s="28" t="s">
        <v>8195</v>
      </c>
      <c r="C39139" s="17" t="s">
        <v>5896</v>
      </c>
      <c r="D39139" s="17" t="s">
        <v>5897</v>
      </c>
      <c r="E39139" s="17" t="s">
        <v>3495</v>
      </c>
      <c r="F39139" s="17" t="s">
        <v>4423</v>
      </c>
      <c r="G39139" s="17" t="s">
        <v>84</v>
      </c>
      <c r="H39139" s="17" t="s">
        <v>6531</v>
      </c>
      <c r="I39139" s="17" t="s">
        <v>6373</v>
      </c>
      <c r="J39139" s="17" t="s">
        <v>5287</v>
      </c>
      <c r="K39139" s="17" t="s">
        <v>85</v>
      </c>
    </row>
    <row r="39140" spans="1:11">
      <c r="A39140" s="17" t="s">
        <v>5996</v>
      </c>
      <c r="B39140" s="28" t="s">
        <v>8195</v>
      </c>
      <c r="C39140" s="17" t="s">
        <v>5996</v>
      </c>
      <c r="D39140" s="17" t="s">
        <v>4471</v>
      </c>
      <c r="E39140" s="17" t="s">
        <v>3555</v>
      </c>
      <c r="F39140" s="17" t="s">
        <v>4387</v>
      </c>
      <c r="G39140" s="17" t="s">
        <v>84</v>
      </c>
      <c r="H39140" s="17" t="s">
        <v>6531</v>
      </c>
      <c r="I39140" s="17" t="s">
        <v>6373</v>
      </c>
      <c r="J39140" s="17" t="s">
        <v>5287</v>
      </c>
      <c r="K39140" s="17" t="s">
        <v>85</v>
      </c>
    </row>
    <row r="39141" spans="1:11">
      <c r="A39141" s="17" t="s">
        <v>6569</v>
      </c>
      <c r="B39141" s="28" t="s">
        <v>8195</v>
      </c>
      <c r="C39141" s="17" t="s">
        <v>6569</v>
      </c>
      <c r="D39141" s="17" t="s">
        <v>3566</v>
      </c>
      <c r="E39141" s="17" t="s">
        <v>3501</v>
      </c>
      <c r="F39141" s="17" t="s">
        <v>4443</v>
      </c>
      <c r="G39141" s="17" t="s">
        <v>84</v>
      </c>
      <c r="H39141" s="17" t="s">
        <v>6531</v>
      </c>
      <c r="I39141" s="17" t="s">
        <v>6373</v>
      </c>
      <c r="J39141" s="17" t="s">
        <v>5287</v>
      </c>
      <c r="K39141" s="17" t="s">
        <v>85</v>
      </c>
    </row>
    <row r="39142" spans="1:11">
      <c r="A39142" s="17" t="s">
        <v>953</v>
      </c>
      <c r="B39142" s="28" t="s">
        <v>8195</v>
      </c>
      <c r="C39142" s="17" t="s">
        <v>953</v>
      </c>
      <c r="D39142" s="17" t="s">
        <v>4273</v>
      </c>
      <c r="E39142" s="17" t="s">
        <v>3598</v>
      </c>
      <c r="F39142" s="17" t="s">
        <v>4423</v>
      </c>
      <c r="G39142" s="17" t="s">
        <v>84</v>
      </c>
      <c r="H39142" s="17" t="s">
        <v>6531</v>
      </c>
      <c r="I39142" s="17" t="s">
        <v>6373</v>
      </c>
      <c r="J39142" s="17" t="s">
        <v>5287</v>
      </c>
      <c r="K39142" s="17" t="s">
        <v>85</v>
      </c>
    </row>
    <row r="39143" spans="1:11">
      <c r="A39143" s="17" t="s">
        <v>1502</v>
      </c>
      <c r="B39143" s="28" t="s">
        <v>8196</v>
      </c>
      <c r="C39143" s="17" t="s">
        <v>1502</v>
      </c>
      <c r="D39143" s="17" t="s">
        <v>3463</v>
      </c>
      <c r="E39143" s="17" t="s">
        <v>3508</v>
      </c>
      <c r="F39143" s="17" t="s">
        <v>4163</v>
      </c>
      <c r="G39143" s="17" t="s">
        <v>84</v>
      </c>
      <c r="H39143" s="17" t="s">
        <v>6531</v>
      </c>
      <c r="I39143" s="17" t="s">
        <v>6373</v>
      </c>
      <c r="J39143" s="17" t="s">
        <v>5287</v>
      </c>
      <c r="K39143" s="17" t="s">
        <v>85</v>
      </c>
    </row>
    <row r="39144" spans="1:11">
      <c r="A39144" s="17" t="s">
        <v>1552</v>
      </c>
      <c r="B39144" s="28" t="s">
        <v>8196</v>
      </c>
      <c r="C39144" s="17" t="s">
        <v>1552</v>
      </c>
      <c r="D39144" s="17" t="s">
        <v>3570</v>
      </c>
      <c r="E39144" s="17" t="s">
        <v>3437</v>
      </c>
      <c r="F39144" s="17" t="s">
        <v>4404</v>
      </c>
      <c r="G39144" s="17" t="s">
        <v>84</v>
      </c>
      <c r="H39144" s="17" t="s">
        <v>6531</v>
      </c>
      <c r="I39144" s="17" t="s">
        <v>6373</v>
      </c>
      <c r="J39144" s="17" t="s">
        <v>5287</v>
      </c>
      <c r="K39144" s="17" t="s">
        <v>85</v>
      </c>
    </row>
    <row r="39145" spans="1:11">
      <c r="A39145" s="17" t="s">
        <v>5797</v>
      </c>
      <c r="B39145" s="28" t="s">
        <v>8196</v>
      </c>
      <c r="C39145" s="17" t="s">
        <v>5797</v>
      </c>
      <c r="D39145" s="17" t="s">
        <v>4922</v>
      </c>
      <c r="E39145" s="17" t="s">
        <v>3437</v>
      </c>
      <c r="F39145" s="17" t="s">
        <v>5787</v>
      </c>
      <c r="G39145" s="17" t="s">
        <v>84</v>
      </c>
      <c r="H39145" s="17" t="s">
        <v>6531</v>
      </c>
      <c r="I39145" s="17" t="s">
        <v>6373</v>
      </c>
      <c r="J39145" s="17" t="s">
        <v>5287</v>
      </c>
      <c r="K39145" s="17" t="s">
        <v>85</v>
      </c>
    </row>
    <row r="39146" spans="1:11">
      <c r="A39146" s="17" t="s">
        <v>1988</v>
      </c>
      <c r="B39146" s="28" t="s">
        <v>8196</v>
      </c>
      <c r="C39146" s="17" t="s">
        <v>1988</v>
      </c>
      <c r="D39146" s="17" t="s">
        <v>4773</v>
      </c>
      <c r="E39146" s="17" t="s">
        <v>3437</v>
      </c>
      <c r="F39146" s="17" t="s">
        <v>4163</v>
      </c>
      <c r="G39146" s="17" t="s">
        <v>84</v>
      </c>
      <c r="H39146" s="17" t="s">
        <v>6531</v>
      </c>
      <c r="I39146" s="17" t="s">
        <v>6373</v>
      </c>
      <c r="J39146" s="17" t="s">
        <v>5287</v>
      </c>
      <c r="K39146" s="17" t="s">
        <v>85</v>
      </c>
    </row>
    <row r="39147" spans="1:11">
      <c r="A39147" s="17" t="s">
        <v>929</v>
      </c>
      <c r="B39147" s="28" t="s">
        <v>8196</v>
      </c>
      <c r="C39147" s="17" t="s">
        <v>929</v>
      </c>
      <c r="D39147" s="17" t="s">
        <v>3818</v>
      </c>
      <c r="E39147" s="17" t="s">
        <v>3437</v>
      </c>
      <c r="F39147" s="17" t="s">
        <v>4393</v>
      </c>
      <c r="G39147" s="17" t="s">
        <v>84</v>
      </c>
      <c r="H39147" s="17" t="s">
        <v>6531</v>
      </c>
      <c r="I39147" s="17" t="s">
        <v>6373</v>
      </c>
      <c r="J39147" s="17" t="s">
        <v>5287</v>
      </c>
      <c r="K39147" s="17" t="s">
        <v>85</v>
      </c>
    </row>
    <row r="39148" spans="1:11">
      <c r="A39148" s="17" t="s">
        <v>859</v>
      </c>
      <c r="B39148" s="28" t="s">
        <v>8196</v>
      </c>
      <c r="C39148" s="17" t="s">
        <v>859</v>
      </c>
      <c r="D39148" s="17" t="s">
        <v>3452</v>
      </c>
      <c r="E39148" s="17" t="s">
        <v>3664</v>
      </c>
      <c r="F39148" s="17" t="s">
        <v>4384</v>
      </c>
      <c r="G39148" s="17" t="s">
        <v>84</v>
      </c>
      <c r="H39148" s="17" t="s">
        <v>6531</v>
      </c>
      <c r="I39148" s="17" t="s">
        <v>6373</v>
      </c>
      <c r="J39148" s="17" t="s">
        <v>5287</v>
      </c>
      <c r="K39148" s="17" t="s">
        <v>85</v>
      </c>
    </row>
    <row r="39149" spans="1:11">
      <c r="A39149" s="17" t="s">
        <v>1219</v>
      </c>
      <c r="B39149" s="28" t="s">
        <v>8196</v>
      </c>
      <c r="C39149" s="17" t="s">
        <v>1219</v>
      </c>
      <c r="D39149" s="17" t="s">
        <v>4518</v>
      </c>
      <c r="E39149" s="17" t="s">
        <v>3784</v>
      </c>
      <c r="F39149" s="17" t="s">
        <v>4393</v>
      </c>
      <c r="G39149" s="17" t="s">
        <v>84</v>
      </c>
      <c r="H39149" s="17" t="s">
        <v>6531</v>
      </c>
      <c r="I39149" s="17" t="s">
        <v>6373</v>
      </c>
      <c r="J39149" s="17" t="s">
        <v>5287</v>
      </c>
      <c r="K39149" s="17" t="s">
        <v>85</v>
      </c>
    </row>
    <row r="39150" spans="1:11">
      <c r="A39150" s="17" t="s">
        <v>1946</v>
      </c>
      <c r="B39150" s="28" t="s">
        <v>8196</v>
      </c>
      <c r="C39150" s="17" t="s">
        <v>1946</v>
      </c>
      <c r="D39150" s="17" t="s">
        <v>4068</v>
      </c>
      <c r="E39150" s="17" t="s">
        <v>3516</v>
      </c>
      <c r="F39150" s="17" t="s">
        <v>4416</v>
      </c>
      <c r="G39150" s="17" t="s">
        <v>84</v>
      </c>
      <c r="H39150" s="17" t="s">
        <v>6531</v>
      </c>
      <c r="I39150" s="17" t="s">
        <v>6373</v>
      </c>
      <c r="J39150" s="17" t="s">
        <v>5287</v>
      </c>
      <c r="K39150" s="17" t="s">
        <v>85</v>
      </c>
    </row>
    <row r="39151" spans="1:11">
      <c r="A39151" s="17" t="s">
        <v>1376</v>
      </c>
      <c r="B39151" s="28" t="s">
        <v>8196</v>
      </c>
      <c r="C39151" s="17" t="s">
        <v>1376</v>
      </c>
      <c r="D39151" s="17" t="s">
        <v>3541</v>
      </c>
      <c r="E39151" s="17" t="s">
        <v>3994</v>
      </c>
      <c r="F39151" s="17" t="s">
        <v>4413</v>
      </c>
      <c r="G39151" s="17" t="s">
        <v>84</v>
      </c>
      <c r="H39151" s="17" t="s">
        <v>6531</v>
      </c>
      <c r="I39151" s="17" t="s">
        <v>6373</v>
      </c>
      <c r="J39151" s="17" t="s">
        <v>5287</v>
      </c>
      <c r="K39151" s="17" t="s">
        <v>85</v>
      </c>
    </row>
    <row r="39152" spans="1:11">
      <c r="A39152" s="17" t="s">
        <v>2099</v>
      </c>
      <c r="B39152" s="28" t="s">
        <v>8196</v>
      </c>
      <c r="C39152" s="17" t="s">
        <v>2099</v>
      </c>
      <c r="D39152" s="17" t="s">
        <v>3445</v>
      </c>
      <c r="E39152" s="17" t="s">
        <v>3446</v>
      </c>
      <c r="F39152" s="17" t="s">
        <v>4406</v>
      </c>
      <c r="G39152" s="17" t="s">
        <v>84</v>
      </c>
      <c r="H39152" s="17" t="s">
        <v>6531</v>
      </c>
      <c r="I39152" s="17" t="s">
        <v>6373</v>
      </c>
      <c r="J39152" s="17" t="s">
        <v>5287</v>
      </c>
      <c r="K39152" s="17" t="s">
        <v>85</v>
      </c>
    </row>
    <row r="39153" spans="1:11">
      <c r="A39153" s="17" t="s">
        <v>1587</v>
      </c>
      <c r="B39153" s="28" t="s">
        <v>8196</v>
      </c>
      <c r="C39153" s="17" t="s">
        <v>1587</v>
      </c>
      <c r="D39153" s="17" t="s">
        <v>4092</v>
      </c>
      <c r="E39153" s="17" t="s">
        <v>3448</v>
      </c>
      <c r="F39153" s="17" t="s">
        <v>3766</v>
      </c>
      <c r="G39153" s="17" t="s">
        <v>84</v>
      </c>
      <c r="H39153" s="17" t="s">
        <v>6531</v>
      </c>
      <c r="I39153" s="17" t="s">
        <v>6373</v>
      </c>
      <c r="J39153" s="17" t="s">
        <v>5287</v>
      </c>
      <c r="K39153" s="17" t="s">
        <v>85</v>
      </c>
    </row>
    <row r="39154" spans="1:11">
      <c r="A39154" s="17" t="s">
        <v>935</v>
      </c>
      <c r="B39154" s="28" t="s">
        <v>8196</v>
      </c>
      <c r="C39154" s="17" t="s">
        <v>935</v>
      </c>
      <c r="D39154" s="17" t="s">
        <v>4435</v>
      </c>
      <c r="E39154" s="17" t="s">
        <v>3448</v>
      </c>
      <c r="F39154" s="17" t="s">
        <v>4393</v>
      </c>
      <c r="G39154" s="17" t="s">
        <v>84</v>
      </c>
      <c r="H39154" s="17" t="s">
        <v>6531</v>
      </c>
      <c r="I39154" s="17" t="s">
        <v>6373</v>
      </c>
      <c r="J39154" s="17" t="s">
        <v>5287</v>
      </c>
      <c r="K39154" s="17" t="s">
        <v>85</v>
      </c>
    </row>
    <row r="39155" spans="1:11">
      <c r="A39155" s="17" t="s">
        <v>2030</v>
      </c>
      <c r="B39155" s="28" t="s">
        <v>8196</v>
      </c>
      <c r="C39155" s="17" t="s">
        <v>2030</v>
      </c>
      <c r="D39155" s="17" t="s">
        <v>3606</v>
      </c>
      <c r="E39155" s="17" t="s">
        <v>3448</v>
      </c>
      <c r="F39155" s="17" t="s">
        <v>4416</v>
      </c>
      <c r="G39155" s="17" t="s">
        <v>84</v>
      </c>
      <c r="H39155" s="17" t="s">
        <v>6531</v>
      </c>
      <c r="I39155" s="17" t="s">
        <v>6373</v>
      </c>
      <c r="J39155" s="17" t="s">
        <v>5287</v>
      </c>
      <c r="K39155" s="17" t="s">
        <v>85</v>
      </c>
    </row>
    <row r="39156" spans="1:11">
      <c r="A39156" s="17" t="s">
        <v>1638</v>
      </c>
      <c r="B39156" s="28" t="s">
        <v>8196</v>
      </c>
      <c r="C39156" s="17" t="s">
        <v>1638</v>
      </c>
      <c r="D39156" s="17" t="s">
        <v>3438</v>
      </c>
      <c r="E39156" s="17" t="s">
        <v>4519</v>
      </c>
      <c r="F39156" s="17" t="s">
        <v>4413</v>
      </c>
      <c r="G39156" s="17" t="s">
        <v>84</v>
      </c>
      <c r="H39156" s="17" t="s">
        <v>6531</v>
      </c>
      <c r="I39156" s="17" t="s">
        <v>6373</v>
      </c>
      <c r="J39156" s="17" t="s">
        <v>5287</v>
      </c>
      <c r="K39156" s="17" t="s">
        <v>85</v>
      </c>
    </row>
    <row r="39157" spans="1:11">
      <c r="A39157" s="17" t="s">
        <v>6052</v>
      </c>
      <c r="B39157" s="28" t="s">
        <v>8196</v>
      </c>
      <c r="C39157" s="17" t="s">
        <v>6052</v>
      </c>
      <c r="D39157" s="17" t="s">
        <v>6053</v>
      </c>
      <c r="E39157" s="17" t="s">
        <v>3450</v>
      </c>
      <c r="F39157" s="17" t="s">
        <v>4400</v>
      </c>
      <c r="G39157" s="17" t="s">
        <v>84</v>
      </c>
      <c r="H39157" s="17" t="s">
        <v>6531</v>
      </c>
      <c r="I39157" s="17" t="s">
        <v>6373</v>
      </c>
      <c r="J39157" s="17" t="s">
        <v>5287</v>
      </c>
      <c r="K39157" s="17" t="s">
        <v>85</v>
      </c>
    </row>
    <row r="39158" spans="1:11">
      <c r="A39158" s="17" t="s">
        <v>5961</v>
      </c>
      <c r="B39158" s="28" t="s">
        <v>8196</v>
      </c>
      <c r="C39158" s="17" t="s">
        <v>5961</v>
      </c>
      <c r="D39158" s="17" t="s">
        <v>3897</v>
      </c>
      <c r="E39158" s="17" t="s">
        <v>3523</v>
      </c>
      <c r="F39158" s="17" t="s">
        <v>4413</v>
      </c>
      <c r="G39158" s="17" t="s">
        <v>84</v>
      </c>
      <c r="H39158" s="17" t="s">
        <v>6531</v>
      </c>
      <c r="I39158" s="17" t="s">
        <v>6373</v>
      </c>
      <c r="J39158" s="17" t="s">
        <v>5287</v>
      </c>
      <c r="K39158" s="17" t="s">
        <v>85</v>
      </c>
    </row>
    <row r="39159" spans="1:11">
      <c r="A39159" s="17" t="s">
        <v>1745</v>
      </c>
      <c r="B39159" s="28" t="s">
        <v>8196</v>
      </c>
      <c r="C39159" s="17" t="s">
        <v>1745</v>
      </c>
      <c r="D39159" s="17" t="s">
        <v>3755</v>
      </c>
      <c r="E39159" s="17" t="s">
        <v>4693</v>
      </c>
      <c r="F39159" s="17" t="s">
        <v>4406</v>
      </c>
      <c r="G39159" s="17" t="s">
        <v>84</v>
      </c>
      <c r="H39159" s="17" t="s">
        <v>6531</v>
      </c>
      <c r="I39159" s="17" t="s">
        <v>6373</v>
      </c>
      <c r="J39159" s="17" t="s">
        <v>5287</v>
      </c>
      <c r="K39159" s="17" t="s">
        <v>85</v>
      </c>
    </row>
    <row r="39160" spans="1:11">
      <c r="A39160" s="17" t="s">
        <v>1199</v>
      </c>
      <c r="B39160" s="28" t="s">
        <v>8196</v>
      </c>
      <c r="C39160" s="17" t="s">
        <v>1199</v>
      </c>
      <c r="D39160" s="17" t="s">
        <v>4511</v>
      </c>
      <c r="E39160" s="17" t="s">
        <v>4107</v>
      </c>
      <c r="F39160" s="17" t="s">
        <v>4404</v>
      </c>
      <c r="G39160" s="17" t="s">
        <v>84</v>
      </c>
      <c r="H39160" s="17" t="s">
        <v>6531</v>
      </c>
      <c r="I39160" s="17" t="s">
        <v>6373</v>
      </c>
      <c r="J39160" s="17" t="s">
        <v>5287</v>
      </c>
      <c r="K39160" s="17" t="s">
        <v>85</v>
      </c>
    </row>
    <row r="39161" spans="1:11">
      <c r="A39161" s="17" t="s">
        <v>5875</v>
      </c>
      <c r="B39161" s="28" t="s">
        <v>8196</v>
      </c>
      <c r="C39161" s="17" t="s">
        <v>5875</v>
      </c>
      <c r="D39161" s="17" t="s">
        <v>3635</v>
      </c>
      <c r="E39161" s="17" t="s">
        <v>3715</v>
      </c>
      <c r="F39161" s="17" t="s">
        <v>4397</v>
      </c>
      <c r="G39161" s="17" t="s">
        <v>84</v>
      </c>
      <c r="H39161" s="17" t="s">
        <v>6531</v>
      </c>
      <c r="I39161" s="17" t="s">
        <v>6373</v>
      </c>
      <c r="J39161" s="17" t="s">
        <v>5287</v>
      </c>
      <c r="K39161" s="17" t="s">
        <v>85</v>
      </c>
    </row>
    <row r="39162" spans="1:11">
      <c r="A39162" s="17" t="s">
        <v>1725</v>
      </c>
      <c r="B39162" s="28" t="s">
        <v>8196</v>
      </c>
      <c r="C39162" s="17" t="s">
        <v>1725</v>
      </c>
      <c r="D39162" s="17" t="s">
        <v>3524</v>
      </c>
      <c r="E39162" s="17" t="s">
        <v>3458</v>
      </c>
      <c r="F39162" s="17" t="s">
        <v>4413</v>
      </c>
      <c r="G39162" s="17" t="s">
        <v>84</v>
      </c>
      <c r="H39162" s="17" t="s">
        <v>6531</v>
      </c>
      <c r="I39162" s="17" t="s">
        <v>6373</v>
      </c>
      <c r="J39162" s="17" t="s">
        <v>5287</v>
      </c>
      <c r="K39162" s="17" t="s">
        <v>85</v>
      </c>
    </row>
    <row r="39163" spans="1:11">
      <c r="A39163" s="17" t="s">
        <v>6054</v>
      </c>
      <c r="B39163" s="28" t="s">
        <v>8196</v>
      </c>
      <c r="C39163" s="17" t="s">
        <v>6054</v>
      </c>
      <c r="D39163" s="17" t="s">
        <v>3703</v>
      </c>
      <c r="E39163" s="17" t="s">
        <v>3458</v>
      </c>
      <c r="F39163" s="17" t="s">
        <v>4400</v>
      </c>
      <c r="G39163" s="17" t="s">
        <v>84</v>
      </c>
      <c r="H39163" s="17" t="s">
        <v>6531</v>
      </c>
      <c r="I39163" s="17" t="s">
        <v>6373</v>
      </c>
      <c r="J39163" s="17" t="s">
        <v>5287</v>
      </c>
      <c r="K39163" s="17" t="s">
        <v>85</v>
      </c>
    </row>
    <row r="39164" spans="1:11">
      <c r="A39164" s="17" t="s">
        <v>5975</v>
      </c>
      <c r="B39164" s="28" t="s">
        <v>8196</v>
      </c>
      <c r="C39164" s="17" t="s">
        <v>5975</v>
      </c>
      <c r="D39164" s="17" t="s">
        <v>5976</v>
      </c>
      <c r="E39164" s="17" t="s">
        <v>3573</v>
      </c>
      <c r="F39164" s="17" t="s">
        <v>3766</v>
      </c>
      <c r="G39164" s="17" t="s">
        <v>84</v>
      </c>
      <c r="H39164" s="17" t="s">
        <v>6531</v>
      </c>
      <c r="I39164" s="17" t="s">
        <v>6373</v>
      </c>
      <c r="J39164" s="17" t="s">
        <v>5287</v>
      </c>
      <c r="K39164" s="17" t="s">
        <v>85</v>
      </c>
    </row>
    <row r="39165" spans="1:11">
      <c r="A39165" s="17" t="s">
        <v>2074</v>
      </c>
      <c r="B39165" s="28" t="s">
        <v>8196</v>
      </c>
      <c r="C39165" s="17" t="s">
        <v>2074</v>
      </c>
      <c r="D39165" s="17" t="s">
        <v>4795</v>
      </c>
      <c r="E39165" s="17" t="s">
        <v>3893</v>
      </c>
      <c r="F39165" s="17" t="s">
        <v>4400</v>
      </c>
      <c r="G39165" s="17" t="s">
        <v>84</v>
      </c>
      <c r="H39165" s="17" t="s">
        <v>6531</v>
      </c>
      <c r="I39165" s="17" t="s">
        <v>6373</v>
      </c>
      <c r="J39165" s="17" t="s">
        <v>5287</v>
      </c>
      <c r="K39165" s="17" t="s">
        <v>85</v>
      </c>
    </row>
    <row r="39166" spans="1:11">
      <c r="A39166" s="17" t="s">
        <v>1510</v>
      </c>
      <c r="B39166" s="28" t="s">
        <v>8196</v>
      </c>
      <c r="C39166" s="17" t="s">
        <v>1510</v>
      </c>
      <c r="D39166" s="17" t="s">
        <v>3738</v>
      </c>
      <c r="E39166" s="17" t="s">
        <v>3610</v>
      </c>
      <c r="F39166" s="17" t="s">
        <v>4397</v>
      </c>
      <c r="G39166" s="17" t="s">
        <v>84</v>
      </c>
      <c r="H39166" s="17" t="s">
        <v>6531</v>
      </c>
      <c r="I39166" s="17" t="s">
        <v>6373</v>
      </c>
      <c r="J39166" s="17" t="s">
        <v>5287</v>
      </c>
      <c r="K39166" s="17" t="s">
        <v>85</v>
      </c>
    </row>
    <row r="39167" spans="1:11">
      <c r="A39167" s="17" t="s">
        <v>1289</v>
      </c>
      <c r="B39167" s="28" t="s">
        <v>8196</v>
      </c>
      <c r="C39167" s="17" t="s">
        <v>1289</v>
      </c>
      <c r="D39167" s="17" t="s">
        <v>4028</v>
      </c>
      <c r="E39167" s="17" t="s">
        <v>3746</v>
      </c>
      <c r="F39167" s="17" t="s">
        <v>4390</v>
      </c>
      <c r="G39167" s="17" t="s">
        <v>84</v>
      </c>
      <c r="H39167" s="17" t="s">
        <v>6531</v>
      </c>
      <c r="I39167" s="17" t="s">
        <v>6373</v>
      </c>
      <c r="J39167" s="17" t="s">
        <v>5287</v>
      </c>
      <c r="K39167" s="17" t="s">
        <v>85</v>
      </c>
    </row>
    <row r="39168" spans="1:11">
      <c r="A39168" s="17" t="s">
        <v>5962</v>
      </c>
      <c r="B39168" s="28" t="s">
        <v>8196</v>
      </c>
      <c r="C39168" s="17" t="s">
        <v>5962</v>
      </c>
      <c r="D39168" s="17" t="s">
        <v>3566</v>
      </c>
      <c r="E39168" s="17" t="s">
        <v>3790</v>
      </c>
      <c r="F39168" s="17" t="s">
        <v>4408</v>
      </c>
      <c r="G39168" s="17" t="s">
        <v>84</v>
      </c>
      <c r="H39168" s="17" t="s">
        <v>6531</v>
      </c>
      <c r="I39168" s="17" t="s">
        <v>6373</v>
      </c>
      <c r="J39168" s="17" t="s">
        <v>5287</v>
      </c>
      <c r="K39168" s="17" t="s">
        <v>85</v>
      </c>
    </row>
    <row r="39169" spans="1:11">
      <c r="A39169" s="17" t="s">
        <v>6056</v>
      </c>
      <c r="B39169" s="28" t="s">
        <v>8196</v>
      </c>
      <c r="C39169" s="17" t="s">
        <v>6056</v>
      </c>
      <c r="D39169" s="17" t="s">
        <v>3612</v>
      </c>
      <c r="E39169" s="17" t="s">
        <v>3464</v>
      </c>
      <c r="F39169" s="17" t="s">
        <v>4400</v>
      </c>
      <c r="G39169" s="17" t="s">
        <v>84</v>
      </c>
      <c r="H39169" s="17" t="s">
        <v>6531</v>
      </c>
      <c r="I39169" s="17" t="s">
        <v>6373</v>
      </c>
      <c r="J39169" s="17" t="s">
        <v>5287</v>
      </c>
      <c r="K39169" s="17" t="s">
        <v>85</v>
      </c>
    </row>
    <row r="39170" spans="1:11">
      <c r="A39170" s="17" t="s">
        <v>6022</v>
      </c>
      <c r="B39170" s="28" t="s">
        <v>8196</v>
      </c>
      <c r="C39170" s="17" t="s">
        <v>6022</v>
      </c>
      <c r="D39170" s="17" t="s">
        <v>3609</v>
      </c>
      <c r="E39170" s="17" t="s">
        <v>3464</v>
      </c>
      <c r="F39170" s="17" t="s">
        <v>4406</v>
      </c>
      <c r="G39170" s="17" t="s">
        <v>84</v>
      </c>
      <c r="H39170" s="17" t="s">
        <v>6531</v>
      </c>
      <c r="I39170" s="17" t="s">
        <v>6373</v>
      </c>
      <c r="J39170" s="17" t="s">
        <v>5287</v>
      </c>
      <c r="K39170" s="17" t="s">
        <v>85</v>
      </c>
    </row>
    <row r="39171" spans="1:11">
      <c r="A39171" s="17" t="s">
        <v>5864</v>
      </c>
      <c r="B39171" s="28" t="s">
        <v>8196</v>
      </c>
      <c r="C39171" s="17" t="s">
        <v>5864</v>
      </c>
      <c r="D39171" s="17" t="s">
        <v>4036</v>
      </c>
      <c r="E39171" s="17" t="s">
        <v>3464</v>
      </c>
      <c r="F39171" s="17" t="s">
        <v>4413</v>
      </c>
      <c r="G39171" s="17" t="s">
        <v>84</v>
      </c>
      <c r="H39171" s="17" t="s">
        <v>6531</v>
      </c>
      <c r="I39171" s="17" t="s">
        <v>6373</v>
      </c>
      <c r="J39171" s="17" t="s">
        <v>5287</v>
      </c>
      <c r="K39171" s="17" t="s">
        <v>85</v>
      </c>
    </row>
    <row r="39172" spans="1:11">
      <c r="A39172" s="17" t="s">
        <v>1407</v>
      </c>
      <c r="B39172" s="28" t="s">
        <v>8196</v>
      </c>
      <c r="C39172" s="17" t="s">
        <v>1407</v>
      </c>
      <c r="D39172" s="17" t="s">
        <v>4036</v>
      </c>
      <c r="E39172" s="17" t="s">
        <v>3464</v>
      </c>
      <c r="F39172" s="17" t="s">
        <v>4384</v>
      </c>
      <c r="G39172" s="17" t="s">
        <v>84</v>
      </c>
      <c r="H39172" s="17" t="s">
        <v>6531</v>
      </c>
      <c r="I39172" s="17" t="s">
        <v>6373</v>
      </c>
      <c r="J39172" s="17" t="s">
        <v>5287</v>
      </c>
      <c r="K39172" s="17" t="s">
        <v>85</v>
      </c>
    </row>
    <row r="39173" spans="1:11">
      <c r="A39173" s="17" t="s">
        <v>1177</v>
      </c>
      <c r="B39173" s="28" t="s">
        <v>8196</v>
      </c>
      <c r="C39173" s="17" t="s">
        <v>1177</v>
      </c>
      <c r="D39173" s="17" t="s">
        <v>3714</v>
      </c>
      <c r="E39173" s="17" t="s">
        <v>3465</v>
      </c>
      <c r="F39173" s="17" t="s">
        <v>4416</v>
      </c>
      <c r="G39173" s="17" t="s">
        <v>84</v>
      </c>
      <c r="H39173" s="17" t="s">
        <v>6531</v>
      </c>
      <c r="I39173" s="17" t="s">
        <v>6373</v>
      </c>
      <c r="J39173" s="17" t="s">
        <v>5287</v>
      </c>
      <c r="K39173" s="17" t="s">
        <v>85</v>
      </c>
    </row>
    <row r="39174" spans="1:11">
      <c r="A39174" s="17" t="s">
        <v>5818</v>
      </c>
      <c r="B39174" s="28" t="s">
        <v>8196</v>
      </c>
      <c r="C39174" s="17" t="s">
        <v>5818</v>
      </c>
      <c r="D39174" s="17" t="s">
        <v>3634</v>
      </c>
      <c r="E39174" s="17" t="s">
        <v>3467</v>
      </c>
      <c r="F39174" s="17" t="s">
        <v>4163</v>
      </c>
      <c r="G39174" s="17" t="s">
        <v>84</v>
      </c>
      <c r="H39174" s="17" t="s">
        <v>6531</v>
      </c>
      <c r="I39174" s="17" t="s">
        <v>6373</v>
      </c>
      <c r="J39174" s="17" t="s">
        <v>5287</v>
      </c>
      <c r="K39174" s="17" t="s">
        <v>85</v>
      </c>
    </row>
    <row r="39175" spans="1:11">
      <c r="A39175" s="17" t="s">
        <v>1458</v>
      </c>
      <c r="B39175" s="28" t="s">
        <v>8196</v>
      </c>
      <c r="C39175" s="17" t="s">
        <v>1458</v>
      </c>
      <c r="D39175" s="17" t="s">
        <v>3459</v>
      </c>
      <c r="E39175" s="17" t="s">
        <v>3575</v>
      </c>
      <c r="F39175" s="17" t="s">
        <v>4400</v>
      </c>
      <c r="G39175" s="17" t="s">
        <v>84</v>
      </c>
      <c r="H39175" s="17" t="s">
        <v>6531</v>
      </c>
      <c r="I39175" s="17" t="s">
        <v>6373</v>
      </c>
      <c r="J39175" s="17" t="s">
        <v>5287</v>
      </c>
      <c r="K39175" s="17" t="s">
        <v>85</v>
      </c>
    </row>
    <row r="39176" spans="1:11">
      <c r="A39176" s="17" t="s">
        <v>1830</v>
      </c>
      <c r="B39176" s="28" t="s">
        <v>8196</v>
      </c>
      <c r="C39176" s="17" t="s">
        <v>1830</v>
      </c>
      <c r="D39176" s="17" t="s">
        <v>3459</v>
      </c>
      <c r="E39176" s="17" t="s">
        <v>3533</v>
      </c>
      <c r="F39176" s="17" t="s">
        <v>4384</v>
      </c>
      <c r="G39176" s="17" t="s">
        <v>84</v>
      </c>
      <c r="H39176" s="17" t="s">
        <v>6531</v>
      </c>
      <c r="I39176" s="17" t="s">
        <v>6373</v>
      </c>
      <c r="J39176" s="17" t="s">
        <v>5287</v>
      </c>
      <c r="K39176" s="17" t="s">
        <v>85</v>
      </c>
    </row>
    <row r="39177" spans="1:11">
      <c r="A39177" s="17" t="s">
        <v>1852</v>
      </c>
      <c r="B39177" s="28" t="s">
        <v>8196</v>
      </c>
      <c r="C39177" s="17" t="s">
        <v>1852</v>
      </c>
      <c r="D39177" s="17" t="s">
        <v>4132</v>
      </c>
      <c r="E39177" s="17" t="s">
        <v>3471</v>
      </c>
      <c r="F39177" s="17" t="s">
        <v>4398</v>
      </c>
      <c r="G39177" s="17" t="s">
        <v>84</v>
      </c>
      <c r="H39177" s="17" t="s">
        <v>6531</v>
      </c>
      <c r="I39177" s="17" t="s">
        <v>6373</v>
      </c>
      <c r="J39177" s="17" t="s">
        <v>5287</v>
      </c>
      <c r="K39177" s="17" t="s">
        <v>85</v>
      </c>
    </row>
    <row r="39178" spans="1:11">
      <c r="A39178" s="17" t="s">
        <v>2077</v>
      </c>
      <c r="B39178" s="28" t="s">
        <v>8196</v>
      </c>
      <c r="C39178" s="17" t="s">
        <v>2077</v>
      </c>
      <c r="D39178" s="17" t="s">
        <v>4179</v>
      </c>
      <c r="E39178" s="17" t="s">
        <v>4212</v>
      </c>
      <c r="F39178" s="17" t="s">
        <v>4384</v>
      </c>
      <c r="G39178" s="17" t="s">
        <v>84</v>
      </c>
      <c r="H39178" s="17" t="s">
        <v>6531</v>
      </c>
      <c r="I39178" s="17" t="s">
        <v>6373</v>
      </c>
      <c r="J39178" s="17" t="s">
        <v>5287</v>
      </c>
      <c r="K39178" s="17" t="s">
        <v>85</v>
      </c>
    </row>
    <row r="39179" spans="1:11">
      <c r="A39179" s="17" t="s">
        <v>1260</v>
      </c>
      <c r="B39179" s="28" t="s">
        <v>8196</v>
      </c>
      <c r="C39179" s="17" t="s">
        <v>1260</v>
      </c>
      <c r="D39179" s="17" t="s">
        <v>3865</v>
      </c>
      <c r="E39179" s="17" t="s">
        <v>3472</v>
      </c>
      <c r="F39179" s="17" t="s">
        <v>4416</v>
      </c>
      <c r="G39179" s="17" t="s">
        <v>84</v>
      </c>
      <c r="H39179" s="17" t="s">
        <v>6531</v>
      </c>
      <c r="I39179" s="17" t="s">
        <v>6373</v>
      </c>
      <c r="J39179" s="17" t="s">
        <v>5287</v>
      </c>
      <c r="K39179" s="17" t="s">
        <v>85</v>
      </c>
    </row>
    <row r="39180" spans="1:11">
      <c r="A39180" s="17" t="s">
        <v>1831</v>
      </c>
      <c r="B39180" s="28" t="s">
        <v>8196</v>
      </c>
      <c r="C39180" s="17" t="s">
        <v>1831</v>
      </c>
      <c r="D39180" s="17" t="s">
        <v>4724</v>
      </c>
      <c r="E39180" s="17" t="s">
        <v>3472</v>
      </c>
      <c r="F39180" s="17" t="s">
        <v>4384</v>
      </c>
      <c r="G39180" s="17" t="s">
        <v>84</v>
      </c>
      <c r="H39180" s="17" t="s">
        <v>6531</v>
      </c>
      <c r="I39180" s="17" t="s">
        <v>6373</v>
      </c>
      <c r="J39180" s="17" t="s">
        <v>5287</v>
      </c>
      <c r="K39180" s="17" t="s">
        <v>85</v>
      </c>
    </row>
    <row r="39181" spans="1:11">
      <c r="A39181" s="17" t="s">
        <v>1514</v>
      </c>
      <c r="B39181" s="28" t="s">
        <v>8196</v>
      </c>
      <c r="C39181" s="17" t="s">
        <v>1514</v>
      </c>
      <c r="D39181" s="17" t="s">
        <v>3852</v>
      </c>
      <c r="E39181" s="17" t="s">
        <v>3473</v>
      </c>
      <c r="F39181" s="17" t="s">
        <v>4384</v>
      </c>
      <c r="G39181" s="17" t="s">
        <v>84</v>
      </c>
      <c r="H39181" s="17" t="s">
        <v>6531</v>
      </c>
      <c r="I39181" s="17" t="s">
        <v>6373</v>
      </c>
      <c r="J39181" s="17" t="s">
        <v>5287</v>
      </c>
      <c r="K39181" s="17" t="s">
        <v>85</v>
      </c>
    </row>
    <row r="39182" spans="1:11">
      <c r="A39182" s="17" t="s">
        <v>6057</v>
      </c>
      <c r="B39182" s="28" t="s">
        <v>8196</v>
      </c>
      <c r="C39182" s="17" t="s">
        <v>6057</v>
      </c>
      <c r="D39182" s="17" t="s">
        <v>3439</v>
      </c>
      <c r="E39182" s="17" t="s">
        <v>3473</v>
      </c>
      <c r="F39182" s="17" t="s">
        <v>4400</v>
      </c>
      <c r="G39182" s="17" t="s">
        <v>84</v>
      </c>
      <c r="H39182" s="17" t="s">
        <v>6531</v>
      </c>
      <c r="I39182" s="17" t="s">
        <v>6373</v>
      </c>
      <c r="J39182" s="17" t="s">
        <v>5287</v>
      </c>
      <c r="K39182" s="17" t="s">
        <v>85</v>
      </c>
    </row>
    <row r="39183" spans="1:11">
      <c r="A39183" s="17" t="s">
        <v>1644</v>
      </c>
      <c r="B39183" s="28" t="s">
        <v>8196</v>
      </c>
      <c r="C39183" s="17" t="s">
        <v>1644</v>
      </c>
      <c r="D39183" s="17" t="s">
        <v>3507</v>
      </c>
      <c r="E39183" s="17" t="s">
        <v>4227</v>
      </c>
      <c r="F39183" s="17" t="s">
        <v>4384</v>
      </c>
      <c r="G39183" s="17" t="s">
        <v>84</v>
      </c>
      <c r="H39183" s="17" t="s">
        <v>6531</v>
      </c>
      <c r="I39183" s="17" t="s">
        <v>6373</v>
      </c>
      <c r="J39183" s="17" t="s">
        <v>5287</v>
      </c>
      <c r="K39183" s="17" t="s">
        <v>85</v>
      </c>
    </row>
    <row r="39184" spans="1:11">
      <c r="A39184" s="17" t="s">
        <v>1263</v>
      </c>
      <c r="B39184" s="28" t="s">
        <v>8196</v>
      </c>
      <c r="C39184" s="17" t="s">
        <v>1263</v>
      </c>
      <c r="D39184" s="17" t="s">
        <v>3957</v>
      </c>
      <c r="E39184" s="17" t="s">
        <v>3475</v>
      </c>
      <c r="F39184" s="17" t="s">
        <v>4404</v>
      </c>
      <c r="G39184" s="17" t="s">
        <v>84</v>
      </c>
      <c r="H39184" s="17" t="s">
        <v>6531</v>
      </c>
      <c r="I39184" s="17" t="s">
        <v>6373</v>
      </c>
      <c r="J39184" s="17" t="s">
        <v>5287</v>
      </c>
      <c r="K39184" s="17" t="s">
        <v>85</v>
      </c>
    </row>
    <row r="39185" spans="1:11">
      <c r="A39185" s="17" t="s">
        <v>1462</v>
      </c>
      <c r="B39185" s="28" t="s">
        <v>8196</v>
      </c>
      <c r="C39185" s="17" t="s">
        <v>1462</v>
      </c>
      <c r="D39185" s="17" t="s">
        <v>3509</v>
      </c>
      <c r="E39185" s="17" t="s">
        <v>3475</v>
      </c>
      <c r="F39185" s="17" t="s">
        <v>4413</v>
      </c>
      <c r="G39185" s="17" t="s">
        <v>84</v>
      </c>
      <c r="H39185" s="17" t="s">
        <v>6531</v>
      </c>
      <c r="I39185" s="17" t="s">
        <v>6373</v>
      </c>
      <c r="J39185" s="17" t="s">
        <v>5287</v>
      </c>
      <c r="K39185" s="17" t="s">
        <v>85</v>
      </c>
    </row>
    <row r="39186" spans="1:11">
      <c r="A39186" s="17" t="s">
        <v>1854</v>
      </c>
      <c r="B39186" s="28" t="s">
        <v>8196</v>
      </c>
      <c r="C39186" s="17" t="s">
        <v>1854</v>
      </c>
      <c r="D39186" s="17" t="s">
        <v>3566</v>
      </c>
      <c r="E39186" s="17" t="s">
        <v>3475</v>
      </c>
      <c r="F39186" s="17" t="s">
        <v>4400</v>
      </c>
      <c r="G39186" s="17" t="s">
        <v>84</v>
      </c>
      <c r="H39186" s="17" t="s">
        <v>6531</v>
      </c>
      <c r="I39186" s="17" t="s">
        <v>6373</v>
      </c>
      <c r="J39186" s="17" t="s">
        <v>5287</v>
      </c>
      <c r="K39186" s="17" t="s">
        <v>85</v>
      </c>
    </row>
    <row r="39187" spans="1:11">
      <c r="A39187" s="17" t="s">
        <v>1960</v>
      </c>
      <c r="B39187" s="28" t="s">
        <v>8196</v>
      </c>
      <c r="C39187" s="17" t="s">
        <v>1960</v>
      </c>
      <c r="D39187" s="17" t="s">
        <v>3803</v>
      </c>
      <c r="E39187" s="17" t="s">
        <v>3475</v>
      </c>
      <c r="F39187" s="17" t="s">
        <v>3766</v>
      </c>
      <c r="G39187" s="17" t="s">
        <v>84</v>
      </c>
      <c r="H39187" s="17" t="s">
        <v>6531</v>
      </c>
      <c r="I39187" s="17" t="s">
        <v>6373</v>
      </c>
      <c r="J39187" s="17" t="s">
        <v>5287</v>
      </c>
      <c r="K39187" s="17" t="s">
        <v>85</v>
      </c>
    </row>
    <row r="39188" spans="1:11">
      <c r="A39188" s="17" t="s">
        <v>5982</v>
      </c>
      <c r="B39188" s="28" t="s">
        <v>8196</v>
      </c>
      <c r="C39188" s="17" t="s">
        <v>5982</v>
      </c>
      <c r="D39188" s="17" t="s">
        <v>3463</v>
      </c>
      <c r="E39188" s="17" t="s">
        <v>3476</v>
      </c>
      <c r="F39188" s="17" t="s">
        <v>4163</v>
      </c>
      <c r="G39188" s="17" t="s">
        <v>84</v>
      </c>
      <c r="H39188" s="17" t="s">
        <v>6531</v>
      </c>
      <c r="I39188" s="17" t="s">
        <v>6373</v>
      </c>
      <c r="J39188" s="17" t="s">
        <v>5287</v>
      </c>
      <c r="K39188" s="17" t="s">
        <v>85</v>
      </c>
    </row>
    <row r="39189" spans="1:11">
      <c r="A39189" s="17" t="s">
        <v>1731</v>
      </c>
      <c r="B39189" s="28" t="s">
        <v>8196</v>
      </c>
      <c r="C39189" s="17" t="s">
        <v>1731</v>
      </c>
      <c r="D39189" s="17" t="s">
        <v>3566</v>
      </c>
      <c r="E39189" s="17" t="s">
        <v>3479</v>
      </c>
      <c r="F39189" s="17" t="s">
        <v>4402</v>
      </c>
      <c r="G39189" s="17" t="s">
        <v>84</v>
      </c>
      <c r="H39189" s="17" t="s">
        <v>6531</v>
      </c>
      <c r="I39189" s="17" t="s">
        <v>6373</v>
      </c>
      <c r="J39189" s="17" t="s">
        <v>5287</v>
      </c>
      <c r="K39189" s="17" t="s">
        <v>85</v>
      </c>
    </row>
    <row r="39190" spans="1:11">
      <c r="A39190" s="17" t="s">
        <v>2079</v>
      </c>
      <c r="B39190" s="28" t="s">
        <v>8196</v>
      </c>
      <c r="C39190" s="17" t="s">
        <v>2079</v>
      </c>
      <c r="D39190" s="17" t="s">
        <v>3898</v>
      </c>
      <c r="E39190" s="17" t="s">
        <v>3479</v>
      </c>
      <c r="F39190" s="17" t="s">
        <v>4408</v>
      </c>
      <c r="G39190" s="17" t="s">
        <v>84</v>
      </c>
      <c r="H39190" s="17" t="s">
        <v>6531</v>
      </c>
      <c r="I39190" s="17" t="s">
        <v>6373</v>
      </c>
      <c r="J39190" s="17" t="s">
        <v>5287</v>
      </c>
      <c r="K39190" s="17" t="s">
        <v>85</v>
      </c>
    </row>
    <row r="39191" spans="1:11">
      <c r="A39191" s="17" t="s">
        <v>1292</v>
      </c>
      <c r="B39191" s="28" t="s">
        <v>8196</v>
      </c>
      <c r="C39191" s="17" t="s">
        <v>1292</v>
      </c>
      <c r="D39191" s="17" t="s">
        <v>3524</v>
      </c>
      <c r="E39191" s="17" t="s">
        <v>3582</v>
      </c>
      <c r="F39191" s="17" t="s">
        <v>4397</v>
      </c>
      <c r="G39191" s="17" t="s">
        <v>84</v>
      </c>
      <c r="H39191" s="17" t="s">
        <v>6531</v>
      </c>
      <c r="I39191" s="17" t="s">
        <v>6373</v>
      </c>
      <c r="J39191" s="17" t="s">
        <v>5287</v>
      </c>
      <c r="K39191" s="17" t="s">
        <v>85</v>
      </c>
    </row>
    <row r="39192" spans="1:11">
      <c r="A39192" s="17" t="s">
        <v>1952</v>
      </c>
      <c r="B39192" s="28" t="s">
        <v>8196</v>
      </c>
      <c r="C39192" s="17" t="s">
        <v>1952</v>
      </c>
      <c r="D39192" s="17" t="s">
        <v>3509</v>
      </c>
      <c r="E39192" s="17" t="s">
        <v>3773</v>
      </c>
      <c r="F39192" s="17" t="s">
        <v>4413</v>
      </c>
      <c r="G39192" s="17" t="s">
        <v>84</v>
      </c>
      <c r="H39192" s="17" t="s">
        <v>6531</v>
      </c>
      <c r="I39192" s="17" t="s">
        <v>6373</v>
      </c>
      <c r="J39192" s="17" t="s">
        <v>5287</v>
      </c>
      <c r="K39192" s="17" t="s">
        <v>85</v>
      </c>
    </row>
    <row r="39193" spans="1:11">
      <c r="A39193" s="17" t="s">
        <v>1857</v>
      </c>
      <c r="B39193" s="28" t="s">
        <v>8196</v>
      </c>
      <c r="C39193" s="17" t="s">
        <v>1857</v>
      </c>
      <c r="D39193" s="17" t="s">
        <v>4136</v>
      </c>
      <c r="E39193" s="17" t="s">
        <v>3773</v>
      </c>
      <c r="F39193" s="17" t="s">
        <v>4408</v>
      </c>
      <c r="G39193" s="17" t="s">
        <v>84</v>
      </c>
      <c r="H39193" s="17" t="s">
        <v>6531</v>
      </c>
      <c r="I39193" s="17" t="s">
        <v>6373</v>
      </c>
      <c r="J39193" s="17" t="s">
        <v>5287</v>
      </c>
      <c r="K39193" s="17" t="s">
        <v>85</v>
      </c>
    </row>
    <row r="39194" spans="1:11">
      <c r="A39194" s="17" t="s">
        <v>942</v>
      </c>
      <c r="B39194" s="28" t="s">
        <v>8196</v>
      </c>
      <c r="C39194" s="17" t="s">
        <v>942</v>
      </c>
      <c r="D39194" s="17" t="s">
        <v>3459</v>
      </c>
      <c r="E39194" s="17" t="s">
        <v>3966</v>
      </c>
      <c r="F39194" s="17" t="s">
        <v>4393</v>
      </c>
      <c r="G39194" s="17" t="s">
        <v>84</v>
      </c>
      <c r="H39194" s="17" t="s">
        <v>6531</v>
      </c>
      <c r="I39194" s="17" t="s">
        <v>6373</v>
      </c>
      <c r="J39194" s="17" t="s">
        <v>5287</v>
      </c>
      <c r="K39194" s="17" t="s">
        <v>85</v>
      </c>
    </row>
    <row r="39195" spans="1:11">
      <c r="A39195" s="17" t="s">
        <v>6410</v>
      </c>
      <c r="B39195" s="28" t="s">
        <v>8196</v>
      </c>
      <c r="C39195" s="17" t="s">
        <v>6410</v>
      </c>
      <c r="D39195" s="17" t="s">
        <v>6411</v>
      </c>
      <c r="E39195" s="17" t="s">
        <v>3583</v>
      </c>
      <c r="F39195" s="17" t="s">
        <v>4163</v>
      </c>
      <c r="G39195" s="17" t="s">
        <v>84</v>
      </c>
      <c r="H39195" s="17" t="s">
        <v>6531</v>
      </c>
      <c r="I39195" s="17" t="s">
        <v>6373</v>
      </c>
      <c r="J39195" s="17" t="s">
        <v>5287</v>
      </c>
      <c r="K39195" s="17" t="s">
        <v>85</v>
      </c>
    </row>
    <row r="39196" spans="1:11">
      <c r="A39196" s="17" t="s">
        <v>1797</v>
      </c>
      <c r="B39196" s="28" t="s">
        <v>8196</v>
      </c>
      <c r="C39196" s="17" t="s">
        <v>1797</v>
      </c>
      <c r="D39196" s="17" t="s">
        <v>4712</v>
      </c>
      <c r="E39196" s="17" t="s">
        <v>3986</v>
      </c>
      <c r="F39196" s="17" t="s">
        <v>4416</v>
      </c>
      <c r="G39196" s="17" t="s">
        <v>84</v>
      </c>
      <c r="H39196" s="17" t="s">
        <v>6531</v>
      </c>
      <c r="I39196" s="17" t="s">
        <v>6373</v>
      </c>
      <c r="J39196" s="17" t="s">
        <v>5287</v>
      </c>
      <c r="K39196" s="17" t="s">
        <v>85</v>
      </c>
    </row>
    <row r="39197" spans="1:11">
      <c r="A39197" s="17" t="s">
        <v>943</v>
      </c>
      <c r="B39197" s="28" t="s">
        <v>8196</v>
      </c>
      <c r="C39197" s="17" t="s">
        <v>943</v>
      </c>
      <c r="D39197" s="17" t="s">
        <v>3710</v>
      </c>
      <c r="E39197" s="17" t="s">
        <v>3986</v>
      </c>
      <c r="F39197" s="17" t="s">
        <v>4393</v>
      </c>
      <c r="G39197" s="17" t="s">
        <v>84</v>
      </c>
      <c r="H39197" s="17" t="s">
        <v>6531</v>
      </c>
      <c r="I39197" s="17" t="s">
        <v>6373</v>
      </c>
      <c r="J39197" s="17" t="s">
        <v>5287</v>
      </c>
      <c r="K39197" s="17" t="s">
        <v>85</v>
      </c>
    </row>
    <row r="39198" spans="1:11">
      <c r="A39198" s="17" t="s">
        <v>5965</v>
      </c>
      <c r="B39198" s="28" t="s">
        <v>8196</v>
      </c>
      <c r="C39198" s="17" t="s">
        <v>5965</v>
      </c>
      <c r="D39198" s="17" t="s">
        <v>3890</v>
      </c>
      <c r="E39198" s="17" t="s">
        <v>3648</v>
      </c>
      <c r="F39198" s="17" t="s">
        <v>4398</v>
      </c>
      <c r="G39198" s="17" t="s">
        <v>84</v>
      </c>
      <c r="H39198" s="17" t="s">
        <v>6531</v>
      </c>
      <c r="I39198" s="17" t="s">
        <v>6373</v>
      </c>
      <c r="J39198" s="17" t="s">
        <v>5287</v>
      </c>
      <c r="K39198" s="17" t="s">
        <v>85</v>
      </c>
    </row>
    <row r="39199" spans="1:11">
      <c r="A39199" s="17" t="s">
        <v>1464</v>
      </c>
      <c r="B39199" s="28" t="s">
        <v>8196</v>
      </c>
      <c r="C39199" s="17" t="s">
        <v>1464</v>
      </c>
      <c r="D39199" s="17" t="s">
        <v>4244</v>
      </c>
      <c r="E39199" s="17" t="s">
        <v>3694</v>
      </c>
      <c r="F39199" s="17" t="s">
        <v>4408</v>
      </c>
      <c r="G39199" s="17" t="s">
        <v>84</v>
      </c>
      <c r="H39199" s="17" t="s">
        <v>6531</v>
      </c>
      <c r="I39199" s="17" t="s">
        <v>6373</v>
      </c>
      <c r="J39199" s="17" t="s">
        <v>5287</v>
      </c>
      <c r="K39199" s="17" t="s">
        <v>85</v>
      </c>
    </row>
    <row r="39200" spans="1:11">
      <c r="A39200" s="17" t="s">
        <v>5993</v>
      </c>
      <c r="B39200" s="28" t="s">
        <v>8196</v>
      </c>
      <c r="C39200" s="17" t="s">
        <v>5993</v>
      </c>
      <c r="D39200" s="17" t="s">
        <v>3714</v>
      </c>
      <c r="E39200" s="17" t="s">
        <v>3542</v>
      </c>
      <c r="F39200" s="17" t="s">
        <v>4397</v>
      </c>
      <c r="G39200" s="17" t="s">
        <v>84</v>
      </c>
      <c r="H39200" s="17" t="s">
        <v>6531</v>
      </c>
      <c r="I39200" s="17" t="s">
        <v>6373</v>
      </c>
      <c r="J39200" s="17" t="s">
        <v>5287</v>
      </c>
      <c r="K39200" s="17" t="s">
        <v>85</v>
      </c>
    </row>
    <row r="39201" spans="1:11">
      <c r="A39201" s="17" t="s">
        <v>5966</v>
      </c>
      <c r="B39201" s="28" t="s">
        <v>8196</v>
      </c>
      <c r="C39201" s="17" t="s">
        <v>5966</v>
      </c>
      <c r="D39201" s="17" t="s">
        <v>4066</v>
      </c>
      <c r="E39201" s="17" t="s">
        <v>3650</v>
      </c>
      <c r="F39201" s="17" t="s">
        <v>4416</v>
      </c>
      <c r="G39201" s="17" t="s">
        <v>84</v>
      </c>
      <c r="H39201" s="17" t="s">
        <v>6531</v>
      </c>
      <c r="I39201" s="17" t="s">
        <v>6373</v>
      </c>
      <c r="J39201" s="17" t="s">
        <v>5287</v>
      </c>
      <c r="K39201" s="17" t="s">
        <v>85</v>
      </c>
    </row>
    <row r="39202" spans="1:11">
      <c r="A39202" s="17" t="s">
        <v>1042</v>
      </c>
      <c r="B39202" s="28" t="s">
        <v>8196</v>
      </c>
      <c r="C39202" s="17" t="s">
        <v>1042</v>
      </c>
      <c r="D39202" s="17" t="s">
        <v>4474</v>
      </c>
      <c r="E39202" s="17" t="s">
        <v>3484</v>
      </c>
      <c r="F39202" s="17" t="s">
        <v>4397</v>
      </c>
      <c r="G39202" s="17" t="s">
        <v>84</v>
      </c>
      <c r="H39202" s="17" t="s">
        <v>6531</v>
      </c>
      <c r="I39202" s="17" t="s">
        <v>6373</v>
      </c>
      <c r="J39202" s="17" t="s">
        <v>5287</v>
      </c>
      <c r="K39202" s="17" t="s">
        <v>85</v>
      </c>
    </row>
    <row r="39203" spans="1:11">
      <c r="A39203" s="17" t="s">
        <v>1183</v>
      </c>
      <c r="B39203" s="28" t="s">
        <v>8196</v>
      </c>
      <c r="C39203" s="17" t="s">
        <v>1183</v>
      </c>
      <c r="D39203" s="17" t="s">
        <v>3728</v>
      </c>
      <c r="E39203" s="17" t="s">
        <v>3729</v>
      </c>
      <c r="F39203" s="17" t="s">
        <v>4416</v>
      </c>
      <c r="G39203" s="17" t="s">
        <v>84</v>
      </c>
      <c r="H39203" s="17" t="s">
        <v>6531</v>
      </c>
      <c r="I39203" s="17" t="s">
        <v>6373</v>
      </c>
      <c r="J39203" s="17" t="s">
        <v>5287</v>
      </c>
      <c r="K39203" s="17" t="s">
        <v>85</v>
      </c>
    </row>
    <row r="39204" spans="1:11">
      <c r="A39204" s="17" t="s">
        <v>1646</v>
      </c>
      <c r="B39204" s="28" t="s">
        <v>8196</v>
      </c>
      <c r="C39204" s="17" t="s">
        <v>1646</v>
      </c>
      <c r="D39204" s="17" t="s">
        <v>3971</v>
      </c>
      <c r="E39204" s="17" t="s">
        <v>4370</v>
      </c>
      <c r="F39204" s="17" t="s">
        <v>4423</v>
      </c>
      <c r="G39204" s="17" t="s">
        <v>84</v>
      </c>
      <c r="H39204" s="17" t="s">
        <v>6531</v>
      </c>
      <c r="I39204" s="17" t="s">
        <v>6373</v>
      </c>
      <c r="J39204" s="17" t="s">
        <v>5287</v>
      </c>
      <c r="K39204" s="17" t="s">
        <v>85</v>
      </c>
    </row>
    <row r="39205" spans="1:11">
      <c r="A39205" s="17" t="s">
        <v>1518</v>
      </c>
      <c r="B39205" s="28" t="s">
        <v>8196</v>
      </c>
      <c r="C39205" s="17" t="s">
        <v>1518</v>
      </c>
      <c r="D39205" s="17" t="s">
        <v>4622</v>
      </c>
      <c r="E39205" s="17" t="s">
        <v>3486</v>
      </c>
      <c r="F39205" s="17" t="s">
        <v>4400</v>
      </c>
      <c r="G39205" s="17" t="s">
        <v>84</v>
      </c>
      <c r="H39205" s="17" t="s">
        <v>6531</v>
      </c>
      <c r="I39205" s="17" t="s">
        <v>6373</v>
      </c>
      <c r="J39205" s="17" t="s">
        <v>5287</v>
      </c>
      <c r="K39205" s="17" t="s">
        <v>85</v>
      </c>
    </row>
    <row r="39206" spans="1:11">
      <c r="A39206" s="17" t="s">
        <v>1000</v>
      </c>
      <c r="B39206" s="28" t="s">
        <v>8196</v>
      </c>
      <c r="C39206" s="17" t="s">
        <v>1000</v>
      </c>
      <c r="D39206" s="17" t="s">
        <v>3656</v>
      </c>
      <c r="E39206" s="17" t="s">
        <v>3919</v>
      </c>
      <c r="F39206" s="17" t="s">
        <v>4404</v>
      </c>
      <c r="G39206" s="17" t="s">
        <v>84</v>
      </c>
      <c r="H39206" s="17" t="s">
        <v>6531</v>
      </c>
      <c r="I39206" s="17" t="s">
        <v>6373</v>
      </c>
      <c r="J39206" s="17" t="s">
        <v>5287</v>
      </c>
      <c r="K39206" s="17" t="s">
        <v>85</v>
      </c>
    </row>
    <row r="39207" spans="1:11">
      <c r="A39207" s="17" t="s">
        <v>6070</v>
      </c>
      <c r="B39207" s="28" t="s">
        <v>8197</v>
      </c>
      <c r="C39207" s="17" t="s">
        <v>6070</v>
      </c>
      <c r="D39207" s="17" t="s">
        <v>3608</v>
      </c>
      <c r="E39207" s="17" t="s">
        <v>3590</v>
      </c>
      <c r="F39207" s="17" t="s">
        <v>4456</v>
      </c>
      <c r="G39207" s="17" t="s">
        <v>84</v>
      </c>
      <c r="H39207" s="17" t="s">
        <v>6531</v>
      </c>
      <c r="I39207" s="17" t="s">
        <v>6373</v>
      </c>
      <c r="J39207" s="17" t="s">
        <v>5287</v>
      </c>
      <c r="K39207" s="17" t="s">
        <v>85</v>
      </c>
    </row>
    <row r="39208" spans="1:11">
      <c r="A39208" s="17" t="s">
        <v>1964</v>
      </c>
      <c r="B39208" s="28" t="s">
        <v>8196</v>
      </c>
      <c r="C39208" s="17" t="s">
        <v>1964</v>
      </c>
      <c r="D39208" s="17" t="s">
        <v>4196</v>
      </c>
      <c r="E39208" s="17" t="s">
        <v>3491</v>
      </c>
      <c r="F39208" s="17" t="s">
        <v>4408</v>
      </c>
      <c r="G39208" s="17" t="s">
        <v>84</v>
      </c>
      <c r="H39208" s="17" t="s">
        <v>6531</v>
      </c>
      <c r="I39208" s="17" t="s">
        <v>6373</v>
      </c>
      <c r="J39208" s="17" t="s">
        <v>5287</v>
      </c>
      <c r="K39208" s="17" t="s">
        <v>85</v>
      </c>
    </row>
    <row r="39209" spans="1:11">
      <c r="A39209" s="17" t="s">
        <v>2085</v>
      </c>
      <c r="B39209" s="28" t="s">
        <v>8196</v>
      </c>
      <c r="C39209" s="17" t="s">
        <v>2085</v>
      </c>
      <c r="D39209" s="17" t="s">
        <v>3519</v>
      </c>
      <c r="E39209" s="17" t="s">
        <v>3491</v>
      </c>
      <c r="F39209" s="17" t="s">
        <v>4400</v>
      </c>
      <c r="G39209" s="17" t="s">
        <v>84</v>
      </c>
      <c r="H39209" s="17" t="s">
        <v>6531</v>
      </c>
      <c r="I39209" s="17" t="s">
        <v>6373</v>
      </c>
      <c r="J39209" s="17" t="s">
        <v>5287</v>
      </c>
      <c r="K39209" s="17" t="s">
        <v>85</v>
      </c>
    </row>
    <row r="39210" spans="1:11">
      <c r="A39210" s="17" t="s">
        <v>1104</v>
      </c>
      <c r="B39210" s="28" t="s">
        <v>8196</v>
      </c>
      <c r="C39210" s="17" t="s">
        <v>1104</v>
      </c>
      <c r="D39210" s="17" t="s">
        <v>3800</v>
      </c>
      <c r="E39210" s="17" t="s">
        <v>3492</v>
      </c>
      <c r="F39210" s="17" t="s">
        <v>4402</v>
      </c>
      <c r="G39210" s="17" t="s">
        <v>84</v>
      </c>
      <c r="H39210" s="17" t="s">
        <v>6531</v>
      </c>
      <c r="I39210" s="17" t="s">
        <v>6373</v>
      </c>
      <c r="J39210" s="17" t="s">
        <v>5287</v>
      </c>
      <c r="K39210" s="17" t="s">
        <v>85</v>
      </c>
    </row>
    <row r="39211" spans="1:11">
      <c r="A39211" s="17" t="s">
        <v>3402</v>
      </c>
      <c r="B39211" s="28" t="s">
        <v>8196</v>
      </c>
      <c r="C39211" s="17" t="s">
        <v>3402</v>
      </c>
      <c r="D39211" s="17" t="s">
        <v>3547</v>
      </c>
      <c r="E39211" s="17" t="s">
        <v>3655</v>
      </c>
      <c r="F39211" s="17" t="s">
        <v>5129</v>
      </c>
      <c r="G39211" s="17" t="s">
        <v>84</v>
      </c>
      <c r="H39211" s="17" t="s">
        <v>6531</v>
      </c>
      <c r="I39211" s="17" t="s">
        <v>6373</v>
      </c>
      <c r="J39211" s="17" t="s">
        <v>5287</v>
      </c>
      <c r="K39211" s="17" t="s">
        <v>85</v>
      </c>
    </row>
    <row r="39212" spans="1:11">
      <c r="A39212" s="17" t="s">
        <v>5931</v>
      </c>
      <c r="B39212" s="28" t="s">
        <v>8196</v>
      </c>
      <c r="C39212" s="17" t="s">
        <v>5931</v>
      </c>
      <c r="D39212" s="17" t="s">
        <v>4221</v>
      </c>
      <c r="E39212" s="17" t="s">
        <v>4290</v>
      </c>
      <c r="F39212" s="17" t="s">
        <v>4390</v>
      </c>
      <c r="G39212" s="17" t="s">
        <v>84</v>
      </c>
      <c r="H39212" s="17" t="s">
        <v>6531</v>
      </c>
      <c r="I39212" s="17" t="s">
        <v>6373</v>
      </c>
      <c r="J39212" s="17" t="s">
        <v>5287</v>
      </c>
      <c r="K39212" s="17" t="s">
        <v>85</v>
      </c>
    </row>
    <row r="39213" spans="1:11">
      <c r="A39213" s="17" t="s">
        <v>1278</v>
      </c>
      <c r="B39213" s="28" t="s">
        <v>8196</v>
      </c>
      <c r="C39213" s="17" t="s">
        <v>1278</v>
      </c>
      <c r="D39213" s="17" t="s">
        <v>4346</v>
      </c>
      <c r="E39213" s="17" t="s">
        <v>3555</v>
      </c>
      <c r="F39213" s="17" t="s">
        <v>3766</v>
      </c>
      <c r="G39213" s="17" t="s">
        <v>84</v>
      </c>
      <c r="H39213" s="17" t="s">
        <v>6531</v>
      </c>
      <c r="I39213" s="17" t="s">
        <v>6373</v>
      </c>
      <c r="J39213" s="17" t="s">
        <v>5287</v>
      </c>
      <c r="K39213" s="17" t="s">
        <v>85</v>
      </c>
    </row>
    <row r="39214" spans="1:11">
      <c r="A39214" s="17" t="s">
        <v>1863</v>
      </c>
      <c r="B39214" s="28" t="s">
        <v>8196</v>
      </c>
      <c r="C39214" s="17" t="s">
        <v>1863</v>
      </c>
      <c r="D39214" s="17" t="s">
        <v>3531</v>
      </c>
      <c r="E39214" s="17" t="s">
        <v>3499</v>
      </c>
      <c r="F39214" s="17" t="s">
        <v>4393</v>
      </c>
      <c r="G39214" s="17" t="s">
        <v>84</v>
      </c>
      <c r="H39214" s="17" t="s">
        <v>6531</v>
      </c>
      <c r="I39214" s="17" t="s">
        <v>6373</v>
      </c>
      <c r="J39214" s="17" t="s">
        <v>5287</v>
      </c>
      <c r="K39214" s="17" t="s">
        <v>85</v>
      </c>
    </row>
    <row r="39215" spans="1:11">
      <c r="A39215" s="17" t="s">
        <v>1424</v>
      </c>
      <c r="B39215" s="28" t="s">
        <v>8196</v>
      </c>
      <c r="C39215" s="17" t="s">
        <v>1424</v>
      </c>
      <c r="D39215" s="17" t="s">
        <v>3594</v>
      </c>
      <c r="E39215" s="17" t="s">
        <v>3501</v>
      </c>
      <c r="F39215" s="17" t="s">
        <v>4413</v>
      </c>
      <c r="G39215" s="17" t="s">
        <v>84</v>
      </c>
      <c r="H39215" s="17" t="s">
        <v>6531</v>
      </c>
      <c r="I39215" s="17" t="s">
        <v>6373</v>
      </c>
      <c r="J39215" s="17" t="s">
        <v>5287</v>
      </c>
      <c r="K39215" s="17" t="s">
        <v>85</v>
      </c>
    </row>
    <row r="39216" spans="1:11">
      <c r="A39216" s="17" t="s">
        <v>1279</v>
      </c>
      <c r="B39216" s="28" t="s">
        <v>8196</v>
      </c>
      <c r="C39216" s="17" t="s">
        <v>1279</v>
      </c>
      <c r="D39216" s="17" t="s">
        <v>3581</v>
      </c>
      <c r="E39216" s="17" t="s">
        <v>4542</v>
      </c>
      <c r="F39216" s="17" t="s">
        <v>4397</v>
      </c>
      <c r="G39216" s="17" t="s">
        <v>84</v>
      </c>
      <c r="H39216" s="17" t="s">
        <v>6531</v>
      </c>
      <c r="I39216" s="17" t="s">
        <v>6373</v>
      </c>
      <c r="J39216" s="17" t="s">
        <v>5287</v>
      </c>
      <c r="K39216" s="17" t="s">
        <v>85</v>
      </c>
    </row>
    <row r="39217" spans="1:11">
      <c r="A39217" s="17" t="s">
        <v>1500</v>
      </c>
      <c r="B39217" s="28" t="s">
        <v>8196</v>
      </c>
      <c r="C39217" s="17" t="s">
        <v>1500</v>
      </c>
      <c r="D39217" s="17" t="s">
        <v>4332</v>
      </c>
      <c r="E39217" s="17" t="s">
        <v>4542</v>
      </c>
      <c r="F39217" s="17" t="s">
        <v>4408</v>
      </c>
      <c r="G39217" s="17" t="s">
        <v>84</v>
      </c>
      <c r="H39217" s="17" t="s">
        <v>6531</v>
      </c>
      <c r="I39217" s="17" t="s">
        <v>6373</v>
      </c>
      <c r="J39217" s="17" t="s">
        <v>5287</v>
      </c>
      <c r="K39217" s="17" t="s">
        <v>85</v>
      </c>
    </row>
    <row r="39218" spans="1:11">
      <c r="A39218" s="17" t="s">
        <v>1987</v>
      </c>
      <c r="B39218" s="28" t="s">
        <v>8196</v>
      </c>
      <c r="C39218" s="17" t="s">
        <v>1987</v>
      </c>
      <c r="D39218" s="17" t="s">
        <v>4337</v>
      </c>
      <c r="E39218" s="17" t="s">
        <v>4772</v>
      </c>
      <c r="F39218" s="17" t="s">
        <v>4387</v>
      </c>
      <c r="G39218" s="17" t="s">
        <v>84</v>
      </c>
      <c r="H39218" s="17" t="s">
        <v>6531</v>
      </c>
      <c r="I39218" s="17" t="s">
        <v>6373</v>
      </c>
      <c r="J39218" s="17" t="s">
        <v>5287</v>
      </c>
      <c r="K39218" s="17" t="s">
        <v>85</v>
      </c>
    </row>
    <row r="39219" spans="1:11">
      <c r="A39219" s="17" t="s">
        <v>977</v>
      </c>
      <c r="B39219" s="28" t="s">
        <v>8196</v>
      </c>
      <c r="C39219" s="17" t="s">
        <v>977</v>
      </c>
      <c r="D39219" s="17" t="s">
        <v>3579</v>
      </c>
      <c r="E39219" s="17" t="s">
        <v>3598</v>
      </c>
      <c r="F39219" s="17" t="s">
        <v>4408</v>
      </c>
      <c r="G39219" s="17" t="s">
        <v>84</v>
      </c>
      <c r="H39219" s="17" t="s">
        <v>6531</v>
      </c>
      <c r="I39219" s="17" t="s">
        <v>6373</v>
      </c>
      <c r="J39219" s="17" t="s">
        <v>5287</v>
      </c>
      <c r="K39219" s="17" t="s">
        <v>85</v>
      </c>
    </row>
    <row r="39220" spans="1:11">
      <c r="A39220" s="17" t="s">
        <v>905</v>
      </c>
      <c r="B39220" s="28" t="s">
        <v>8196</v>
      </c>
      <c r="C39220" s="17" t="s">
        <v>905</v>
      </c>
      <c r="D39220" s="17" t="s">
        <v>3512</v>
      </c>
      <c r="E39220" s="17" t="s">
        <v>3599</v>
      </c>
      <c r="F39220" s="17" t="s">
        <v>4408</v>
      </c>
      <c r="G39220" s="17" t="s">
        <v>84</v>
      </c>
      <c r="H39220" s="17" t="s">
        <v>6531</v>
      </c>
      <c r="I39220" s="17" t="s">
        <v>6373</v>
      </c>
      <c r="J39220" s="17" t="s">
        <v>5287</v>
      </c>
      <c r="K39220" s="17" t="s">
        <v>85</v>
      </c>
    </row>
    <row r="39221" spans="1:11">
      <c r="A39221" s="17" t="s">
        <v>2009</v>
      </c>
      <c r="B39221" s="28" t="s">
        <v>8197</v>
      </c>
      <c r="C39221" s="17" t="s">
        <v>2009</v>
      </c>
      <c r="D39221" s="17" t="s">
        <v>4312</v>
      </c>
      <c r="E39221" s="17" t="s">
        <v>3437</v>
      </c>
      <c r="F39221" s="17" t="s">
        <v>4397</v>
      </c>
      <c r="G39221" s="17" t="s">
        <v>84</v>
      </c>
      <c r="H39221" s="17" t="s">
        <v>6531</v>
      </c>
      <c r="I39221" s="17" t="s">
        <v>6373</v>
      </c>
      <c r="J39221" s="17" t="s">
        <v>5287</v>
      </c>
      <c r="K39221" s="17" t="s">
        <v>85</v>
      </c>
    </row>
    <row r="39222" spans="1:11">
      <c r="A39222" s="17" t="s">
        <v>5898</v>
      </c>
      <c r="B39222" s="28" t="s">
        <v>8197</v>
      </c>
      <c r="C39222" s="17" t="s">
        <v>5898</v>
      </c>
      <c r="D39222" s="17" t="s">
        <v>5899</v>
      </c>
      <c r="E39222" s="17" t="s">
        <v>3437</v>
      </c>
      <c r="F39222" s="17" t="s">
        <v>4402</v>
      </c>
      <c r="G39222" s="17" t="s">
        <v>84</v>
      </c>
      <c r="H39222" s="17" t="s">
        <v>6531</v>
      </c>
      <c r="I39222" s="17" t="s">
        <v>6373</v>
      </c>
      <c r="J39222" s="17" t="s">
        <v>5287</v>
      </c>
      <c r="K39222" s="17" t="s">
        <v>85</v>
      </c>
    </row>
    <row r="39223" spans="1:11">
      <c r="A39223" s="17" t="s">
        <v>5915</v>
      </c>
      <c r="B39223" s="28" t="s">
        <v>8197</v>
      </c>
      <c r="C39223" s="17" t="s">
        <v>5915</v>
      </c>
      <c r="D39223" s="17" t="s">
        <v>5916</v>
      </c>
      <c r="E39223" s="17" t="s">
        <v>3437</v>
      </c>
      <c r="F39223" s="17" t="s">
        <v>4416</v>
      </c>
      <c r="G39223" s="17" t="s">
        <v>84</v>
      </c>
      <c r="H39223" s="17" t="s">
        <v>6531</v>
      </c>
      <c r="I39223" s="17" t="s">
        <v>6373</v>
      </c>
      <c r="J39223" s="17" t="s">
        <v>5287</v>
      </c>
      <c r="K39223" s="17" t="s">
        <v>85</v>
      </c>
    </row>
    <row r="39224" spans="1:11">
      <c r="A39224" s="17" t="s">
        <v>1971</v>
      </c>
      <c r="B39224" s="28" t="s">
        <v>8197</v>
      </c>
      <c r="C39224" s="17" t="s">
        <v>1971</v>
      </c>
      <c r="D39224" s="17" t="s">
        <v>4767</v>
      </c>
      <c r="E39224" s="17" t="s">
        <v>3437</v>
      </c>
      <c r="F39224" s="17" t="s">
        <v>4402</v>
      </c>
      <c r="G39224" s="17" t="s">
        <v>84</v>
      </c>
      <c r="H39224" s="17" t="s">
        <v>6531</v>
      </c>
      <c r="I39224" s="17" t="s">
        <v>6373</v>
      </c>
      <c r="J39224" s="17" t="s">
        <v>5287</v>
      </c>
      <c r="K39224" s="17" t="s">
        <v>85</v>
      </c>
    </row>
    <row r="39225" spans="1:11">
      <c r="A39225" s="17" t="s">
        <v>1370</v>
      </c>
      <c r="B39225" s="28" t="s">
        <v>8197</v>
      </c>
      <c r="C39225" s="17" t="s">
        <v>1370</v>
      </c>
      <c r="D39225" s="17" t="s">
        <v>3634</v>
      </c>
      <c r="E39225" s="17" t="s">
        <v>3437</v>
      </c>
      <c r="F39225" s="17" t="s">
        <v>4390</v>
      </c>
      <c r="G39225" s="17" t="s">
        <v>84</v>
      </c>
      <c r="H39225" s="17" t="s">
        <v>6531</v>
      </c>
      <c r="I39225" s="17" t="s">
        <v>6373</v>
      </c>
      <c r="J39225" s="17" t="s">
        <v>5287</v>
      </c>
      <c r="K39225" s="17" t="s">
        <v>85</v>
      </c>
    </row>
    <row r="39226" spans="1:11">
      <c r="A39226" s="17" t="s">
        <v>1281</v>
      </c>
      <c r="B39226" s="28" t="s">
        <v>8197</v>
      </c>
      <c r="C39226" s="17" t="s">
        <v>1281</v>
      </c>
      <c r="D39226" s="17" t="s">
        <v>4543</v>
      </c>
      <c r="E39226" s="17" t="s">
        <v>3437</v>
      </c>
      <c r="F39226" s="17" t="s">
        <v>4163</v>
      </c>
      <c r="G39226" s="17" t="s">
        <v>84</v>
      </c>
      <c r="H39226" s="17" t="s">
        <v>6531</v>
      </c>
      <c r="I39226" s="17" t="s">
        <v>6373</v>
      </c>
      <c r="J39226" s="17" t="s">
        <v>5287</v>
      </c>
      <c r="K39226" s="17" t="s">
        <v>85</v>
      </c>
    </row>
    <row r="39227" spans="1:11">
      <c r="A39227" s="17" t="s">
        <v>2011</v>
      </c>
      <c r="B39227" s="28" t="s">
        <v>8197</v>
      </c>
      <c r="C39227" s="17" t="s">
        <v>2011</v>
      </c>
      <c r="D39227" s="17" t="s">
        <v>3463</v>
      </c>
      <c r="E39227" s="17" t="s">
        <v>3883</v>
      </c>
      <c r="F39227" s="17" t="s">
        <v>3766</v>
      </c>
      <c r="G39227" s="17" t="s">
        <v>84</v>
      </c>
      <c r="H39227" s="17" t="s">
        <v>6531</v>
      </c>
      <c r="I39227" s="17" t="s">
        <v>6373</v>
      </c>
      <c r="J39227" s="17" t="s">
        <v>5287</v>
      </c>
      <c r="K39227" s="17" t="s">
        <v>85</v>
      </c>
    </row>
    <row r="39228" spans="1:11">
      <c r="A39228" s="17" t="s">
        <v>1082</v>
      </c>
      <c r="B39228" s="28" t="s">
        <v>8197</v>
      </c>
      <c r="C39228" s="17" t="s">
        <v>1082</v>
      </c>
      <c r="D39228" s="17" t="s">
        <v>3699</v>
      </c>
      <c r="E39228" s="17" t="s">
        <v>3564</v>
      </c>
      <c r="F39228" s="17" t="s">
        <v>4416</v>
      </c>
      <c r="G39228" s="17" t="s">
        <v>84</v>
      </c>
      <c r="H39228" s="17" t="s">
        <v>6531</v>
      </c>
      <c r="I39228" s="17" t="s">
        <v>6373</v>
      </c>
      <c r="J39228" s="17" t="s">
        <v>5287</v>
      </c>
      <c r="K39228" s="17" t="s">
        <v>85</v>
      </c>
    </row>
    <row r="39229" spans="1:11">
      <c r="A39229" s="17" t="s">
        <v>5845</v>
      </c>
      <c r="B39229" s="28" t="s">
        <v>8197</v>
      </c>
      <c r="C39229" s="17" t="s">
        <v>5845</v>
      </c>
      <c r="D39229" s="17" t="s">
        <v>4901</v>
      </c>
      <c r="E39229" s="17" t="s">
        <v>3709</v>
      </c>
      <c r="F39229" s="17" t="s">
        <v>4398</v>
      </c>
      <c r="G39229" s="17" t="s">
        <v>84</v>
      </c>
      <c r="H39229" s="17" t="s">
        <v>6531</v>
      </c>
      <c r="I39229" s="17" t="s">
        <v>6373</v>
      </c>
      <c r="J39229" s="17" t="s">
        <v>5287</v>
      </c>
      <c r="K39229" s="17" t="s">
        <v>85</v>
      </c>
    </row>
    <row r="39230" spans="1:11">
      <c r="A39230" s="17" t="s">
        <v>5846</v>
      </c>
      <c r="B39230" s="28" t="s">
        <v>8197</v>
      </c>
      <c r="C39230" s="17" t="s">
        <v>5846</v>
      </c>
      <c r="D39230" s="17" t="s">
        <v>5847</v>
      </c>
      <c r="E39230" s="17" t="s">
        <v>3516</v>
      </c>
      <c r="F39230" s="17" t="s">
        <v>4400</v>
      </c>
      <c r="G39230" s="17" t="s">
        <v>84</v>
      </c>
      <c r="H39230" s="17" t="s">
        <v>6531</v>
      </c>
      <c r="I39230" s="17" t="s">
        <v>6373</v>
      </c>
      <c r="J39230" s="17" t="s">
        <v>5287</v>
      </c>
      <c r="K39230" s="17" t="s">
        <v>85</v>
      </c>
    </row>
    <row r="39231" spans="1:11">
      <c r="A39231" s="17" t="s">
        <v>911</v>
      </c>
      <c r="B39231" s="28" t="s">
        <v>8197</v>
      </c>
      <c r="C39231" s="17" t="s">
        <v>911</v>
      </c>
      <c r="D39231" s="17" t="s">
        <v>3459</v>
      </c>
      <c r="E39231" s="17" t="s">
        <v>4075</v>
      </c>
      <c r="F39231" s="17" t="s">
        <v>3766</v>
      </c>
      <c r="G39231" s="17" t="s">
        <v>84</v>
      </c>
      <c r="H39231" s="17" t="s">
        <v>6531</v>
      </c>
      <c r="I39231" s="17" t="s">
        <v>6373</v>
      </c>
      <c r="J39231" s="17" t="s">
        <v>5287</v>
      </c>
      <c r="K39231" s="17" t="s">
        <v>85</v>
      </c>
    </row>
    <row r="39232" spans="1:11">
      <c r="A39232" s="17" t="s">
        <v>1375</v>
      </c>
      <c r="B39232" s="28" t="s">
        <v>8197</v>
      </c>
      <c r="C39232" s="17" t="s">
        <v>1375</v>
      </c>
      <c r="D39232" s="17" t="s">
        <v>3541</v>
      </c>
      <c r="E39232" s="17" t="s">
        <v>3926</v>
      </c>
      <c r="F39232" s="17" t="s">
        <v>4406</v>
      </c>
      <c r="G39232" s="17" t="s">
        <v>84</v>
      </c>
      <c r="H39232" s="17" t="s">
        <v>6531</v>
      </c>
      <c r="I39232" s="17" t="s">
        <v>6373</v>
      </c>
      <c r="J39232" s="17" t="s">
        <v>5287</v>
      </c>
      <c r="K39232" s="17" t="s">
        <v>85</v>
      </c>
    </row>
    <row r="39233" spans="1:11">
      <c r="A39233" s="17" t="s">
        <v>1303</v>
      </c>
      <c r="B39233" s="28" t="s">
        <v>8197</v>
      </c>
      <c r="C39233" s="17" t="s">
        <v>1303</v>
      </c>
      <c r="D39233" s="17" t="s">
        <v>3976</v>
      </c>
      <c r="E39233" s="17" t="s">
        <v>3446</v>
      </c>
      <c r="F39233" s="17" t="s">
        <v>4397</v>
      </c>
      <c r="G39233" s="17" t="s">
        <v>84</v>
      </c>
      <c r="H39233" s="17" t="s">
        <v>6531</v>
      </c>
      <c r="I39233" s="17" t="s">
        <v>6373</v>
      </c>
      <c r="J39233" s="17" t="s">
        <v>5287</v>
      </c>
      <c r="K39233" s="17" t="s">
        <v>85</v>
      </c>
    </row>
    <row r="39234" spans="1:11">
      <c r="A39234" s="17" t="s">
        <v>936</v>
      </c>
      <c r="B39234" s="28" t="s">
        <v>8196</v>
      </c>
      <c r="C39234" s="17" t="s">
        <v>936</v>
      </c>
      <c r="D39234" s="17" t="s">
        <v>3783</v>
      </c>
      <c r="E39234" s="17" t="s">
        <v>3448</v>
      </c>
      <c r="F39234" s="17" t="s">
        <v>4436</v>
      </c>
      <c r="G39234" s="17" t="s">
        <v>84</v>
      </c>
      <c r="H39234" s="17" t="s">
        <v>6531</v>
      </c>
      <c r="I39234" s="17" t="s">
        <v>6373</v>
      </c>
      <c r="J39234" s="17" t="s">
        <v>5287</v>
      </c>
      <c r="K39234" s="17" t="s">
        <v>85</v>
      </c>
    </row>
    <row r="39235" spans="1:11">
      <c r="A39235" s="17" t="s">
        <v>1427</v>
      </c>
      <c r="B39235" s="28" t="s">
        <v>8197</v>
      </c>
      <c r="C39235" s="17" t="s">
        <v>1427</v>
      </c>
      <c r="D39235" s="17" t="s">
        <v>4593</v>
      </c>
      <c r="E39235" s="17" t="s">
        <v>3448</v>
      </c>
      <c r="F39235" s="17" t="s">
        <v>4423</v>
      </c>
      <c r="G39235" s="17" t="s">
        <v>84</v>
      </c>
      <c r="H39235" s="17" t="s">
        <v>6531</v>
      </c>
      <c r="I39235" s="17" t="s">
        <v>6373</v>
      </c>
      <c r="J39235" s="17" t="s">
        <v>5287</v>
      </c>
      <c r="K39235" s="17" t="s">
        <v>85</v>
      </c>
    </row>
    <row r="39236" spans="1:11">
      <c r="A39236" s="17" t="s">
        <v>6049</v>
      </c>
      <c r="B39236" s="28" t="s">
        <v>8197</v>
      </c>
      <c r="C39236" s="17" t="s">
        <v>6049</v>
      </c>
      <c r="D39236" s="17" t="s">
        <v>3529</v>
      </c>
      <c r="E39236" s="17" t="s">
        <v>3450</v>
      </c>
      <c r="F39236" s="17" t="s">
        <v>4406</v>
      </c>
      <c r="G39236" s="17" t="s">
        <v>84</v>
      </c>
      <c r="H39236" s="17" t="s">
        <v>6531</v>
      </c>
      <c r="I39236" s="17" t="s">
        <v>6373</v>
      </c>
      <c r="J39236" s="17" t="s">
        <v>5287</v>
      </c>
      <c r="K39236" s="17" t="s">
        <v>85</v>
      </c>
    </row>
    <row r="39237" spans="1:11">
      <c r="A39237" s="17" t="s">
        <v>1532</v>
      </c>
      <c r="B39237" s="28" t="s">
        <v>8197</v>
      </c>
      <c r="C39237" s="17" t="s">
        <v>1532</v>
      </c>
      <c r="D39237" s="17" t="s">
        <v>3520</v>
      </c>
      <c r="E39237" s="17" t="s">
        <v>3450</v>
      </c>
      <c r="F39237" s="17" t="s">
        <v>4397</v>
      </c>
      <c r="G39237" s="17" t="s">
        <v>84</v>
      </c>
      <c r="H39237" s="17" t="s">
        <v>6531</v>
      </c>
      <c r="I39237" s="17" t="s">
        <v>6373</v>
      </c>
      <c r="J39237" s="17" t="s">
        <v>5287</v>
      </c>
      <c r="K39237" s="17" t="s">
        <v>85</v>
      </c>
    </row>
    <row r="39238" spans="1:11">
      <c r="A39238" s="17" t="s">
        <v>1603</v>
      </c>
      <c r="B39238" s="28" t="s">
        <v>8197</v>
      </c>
      <c r="C39238" s="17" t="s">
        <v>1603</v>
      </c>
      <c r="D39238" s="17" t="s">
        <v>4646</v>
      </c>
      <c r="E39238" s="17" t="s">
        <v>3450</v>
      </c>
      <c r="F39238" s="17" t="s">
        <v>4408</v>
      </c>
      <c r="G39238" s="17" t="s">
        <v>84</v>
      </c>
      <c r="H39238" s="17" t="s">
        <v>6531</v>
      </c>
      <c r="I39238" s="17" t="s">
        <v>6373</v>
      </c>
      <c r="J39238" s="17" t="s">
        <v>5287</v>
      </c>
      <c r="K39238" s="17" t="s">
        <v>85</v>
      </c>
    </row>
    <row r="39239" spans="1:11">
      <c r="A39239" s="17" t="s">
        <v>6103</v>
      </c>
      <c r="B39239" s="28" t="s">
        <v>8197</v>
      </c>
      <c r="C39239" s="17" t="s">
        <v>6103</v>
      </c>
      <c r="D39239" s="17" t="s">
        <v>3905</v>
      </c>
      <c r="E39239" s="17" t="s">
        <v>3450</v>
      </c>
      <c r="F39239" s="17" t="s">
        <v>4436</v>
      </c>
      <c r="G39239" s="17" t="s">
        <v>84</v>
      </c>
      <c r="H39239" s="17" t="s">
        <v>6531</v>
      </c>
      <c r="I39239" s="17" t="s">
        <v>6373</v>
      </c>
      <c r="J39239" s="17" t="s">
        <v>5287</v>
      </c>
      <c r="K39239" s="17" t="s">
        <v>85</v>
      </c>
    </row>
    <row r="39240" spans="1:11">
      <c r="A39240" s="17" t="s">
        <v>1033</v>
      </c>
      <c r="B39240" s="28" t="s">
        <v>8197</v>
      </c>
      <c r="C39240" s="17" t="s">
        <v>1033</v>
      </c>
      <c r="D39240" s="17" t="s">
        <v>4191</v>
      </c>
      <c r="E39240" s="17" t="s">
        <v>3453</v>
      </c>
      <c r="F39240" s="17" t="s">
        <v>4163</v>
      </c>
      <c r="G39240" s="17" t="s">
        <v>84</v>
      </c>
      <c r="H39240" s="17" t="s">
        <v>6531</v>
      </c>
      <c r="I39240" s="17" t="s">
        <v>6373</v>
      </c>
      <c r="J39240" s="17" t="s">
        <v>5287</v>
      </c>
      <c r="K39240" s="17" t="s">
        <v>85</v>
      </c>
    </row>
    <row r="39241" spans="1:11">
      <c r="A39241" s="17" t="s">
        <v>6570</v>
      </c>
      <c r="B39241" s="28" t="s">
        <v>8197</v>
      </c>
      <c r="C39241" s="17" t="s">
        <v>6570</v>
      </c>
      <c r="D39241" s="17" t="s">
        <v>3524</v>
      </c>
      <c r="E39241" s="17" t="s">
        <v>3523</v>
      </c>
      <c r="F39241" s="17" t="s">
        <v>4718</v>
      </c>
      <c r="G39241" s="17" t="s">
        <v>84</v>
      </c>
      <c r="H39241" s="17" t="s">
        <v>6531</v>
      </c>
      <c r="I39241" s="17" t="s">
        <v>6373</v>
      </c>
      <c r="J39241" s="17" t="s">
        <v>5287</v>
      </c>
      <c r="K39241" s="17" t="s">
        <v>85</v>
      </c>
    </row>
    <row r="39242" spans="1:11">
      <c r="A39242" s="17" t="s">
        <v>1824</v>
      </c>
      <c r="B39242" s="28" t="s">
        <v>8197</v>
      </c>
      <c r="C39242" s="17" t="s">
        <v>1824</v>
      </c>
      <c r="D39242" s="17" t="s">
        <v>3547</v>
      </c>
      <c r="E39242" s="17" t="s">
        <v>3523</v>
      </c>
      <c r="F39242" s="17" t="s">
        <v>4404</v>
      </c>
      <c r="G39242" s="17" t="s">
        <v>84</v>
      </c>
      <c r="H39242" s="17" t="s">
        <v>6531</v>
      </c>
      <c r="I39242" s="17" t="s">
        <v>6373</v>
      </c>
      <c r="J39242" s="17" t="s">
        <v>5287</v>
      </c>
      <c r="K39242" s="17" t="s">
        <v>85</v>
      </c>
    </row>
    <row r="39243" spans="1:11">
      <c r="A39243" s="17" t="s">
        <v>5830</v>
      </c>
      <c r="B39243" s="28" t="s">
        <v>8197</v>
      </c>
      <c r="C39243" s="17" t="s">
        <v>5830</v>
      </c>
      <c r="D39243" s="17" t="s">
        <v>4183</v>
      </c>
      <c r="E39243" s="17" t="s">
        <v>3456</v>
      </c>
      <c r="F39243" s="17" t="s">
        <v>4397</v>
      </c>
      <c r="G39243" s="17" t="s">
        <v>84</v>
      </c>
      <c r="H39243" s="17" t="s">
        <v>6531</v>
      </c>
      <c r="I39243" s="17" t="s">
        <v>6373</v>
      </c>
      <c r="J39243" s="17" t="s">
        <v>5287</v>
      </c>
      <c r="K39243" s="17" t="s">
        <v>85</v>
      </c>
    </row>
    <row r="39244" spans="1:11">
      <c r="A39244" s="17" t="s">
        <v>5831</v>
      </c>
      <c r="B39244" s="28" t="s">
        <v>8197</v>
      </c>
      <c r="C39244" s="17" t="s">
        <v>5831</v>
      </c>
      <c r="D39244" s="17" t="s">
        <v>3579</v>
      </c>
      <c r="E39244" s="17" t="s">
        <v>3456</v>
      </c>
      <c r="F39244" s="17" t="s">
        <v>4423</v>
      </c>
      <c r="G39244" s="17" t="s">
        <v>84</v>
      </c>
      <c r="H39244" s="17" t="s">
        <v>6531</v>
      </c>
      <c r="I39244" s="17" t="s">
        <v>6373</v>
      </c>
      <c r="J39244" s="17" t="s">
        <v>5287</v>
      </c>
      <c r="K39244" s="17" t="s">
        <v>85</v>
      </c>
    </row>
    <row r="39245" spans="1:11">
      <c r="A39245" s="17" t="s">
        <v>989</v>
      </c>
      <c r="B39245" s="28" t="s">
        <v>8197</v>
      </c>
      <c r="C39245" s="17" t="s">
        <v>989</v>
      </c>
      <c r="D39245" s="17" t="s">
        <v>3586</v>
      </c>
      <c r="E39245" s="17" t="s">
        <v>3764</v>
      </c>
      <c r="F39245" s="17" t="s">
        <v>4406</v>
      </c>
      <c r="G39245" s="17" t="s">
        <v>84</v>
      </c>
      <c r="H39245" s="17" t="s">
        <v>6531</v>
      </c>
      <c r="I39245" s="17" t="s">
        <v>6373</v>
      </c>
      <c r="J39245" s="17" t="s">
        <v>5287</v>
      </c>
      <c r="K39245" s="17" t="s">
        <v>85</v>
      </c>
    </row>
    <row r="39246" spans="1:11">
      <c r="A39246" s="17" t="s">
        <v>1846</v>
      </c>
      <c r="B39246" s="28" t="s">
        <v>8197</v>
      </c>
      <c r="C39246" s="17" t="s">
        <v>1846</v>
      </c>
      <c r="D39246" s="17" t="s">
        <v>4122</v>
      </c>
      <c r="E39246" s="17" t="s">
        <v>3715</v>
      </c>
      <c r="F39246" s="17" t="s">
        <v>4390</v>
      </c>
      <c r="G39246" s="17" t="s">
        <v>84</v>
      </c>
      <c r="H39246" s="17" t="s">
        <v>6531</v>
      </c>
      <c r="I39246" s="17" t="s">
        <v>6373</v>
      </c>
      <c r="J39246" s="17" t="s">
        <v>5287</v>
      </c>
      <c r="K39246" s="17" t="s">
        <v>85</v>
      </c>
    </row>
    <row r="39247" spans="1:11">
      <c r="A39247" s="17" t="s">
        <v>884</v>
      </c>
      <c r="B39247" s="28" t="s">
        <v>8197</v>
      </c>
      <c r="C39247" s="17" t="s">
        <v>884</v>
      </c>
      <c r="D39247" s="17" t="s">
        <v>4048</v>
      </c>
      <c r="E39247" s="17" t="s">
        <v>3636</v>
      </c>
      <c r="F39247" s="17" t="s">
        <v>3766</v>
      </c>
      <c r="G39247" s="17" t="s">
        <v>84</v>
      </c>
      <c r="H39247" s="17" t="s">
        <v>6531</v>
      </c>
      <c r="I39247" s="17" t="s">
        <v>6373</v>
      </c>
      <c r="J39247" s="17" t="s">
        <v>5287</v>
      </c>
      <c r="K39247" s="17" t="s">
        <v>85</v>
      </c>
    </row>
    <row r="39248" spans="1:11">
      <c r="A39248" s="17" t="s">
        <v>1167</v>
      </c>
      <c r="B39248" s="28" t="s">
        <v>8197</v>
      </c>
      <c r="C39248" s="17" t="s">
        <v>1167</v>
      </c>
      <c r="D39248" s="17" t="s">
        <v>3562</v>
      </c>
      <c r="E39248" s="17" t="s">
        <v>3458</v>
      </c>
      <c r="F39248" s="17" t="s">
        <v>4397</v>
      </c>
      <c r="G39248" s="17" t="s">
        <v>84</v>
      </c>
      <c r="H39248" s="17" t="s">
        <v>6531</v>
      </c>
      <c r="I39248" s="17" t="s">
        <v>6373</v>
      </c>
      <c r="J39248" s="17" t="s">
        <v>5287</v>
      </c>
      <c r="K39248" s="17" t="s">
        <v>85</v>
      </c>
    </row>
    <row r="39249" spans="1:11">
      <c r="A39249" s="17" t="s">
        <v>1767</v>
      </c>
      <c r="B39249" s="28" t="s">
        <v>8197</v>
      </c>
      <c r="C39249" s="17" t="s">
        <v>1767</v>
      </c>
      <c r="D39249" s="17" t="s">
        <v>4132</v>
      </c>
      <c r="E39249" s="17" t="s">
        <v>3458</v>
      </c>
      <c r="F39249" s="17" t="s">
        <v>4387</v>
      </c>
      <c r="G39249" s="17" t="s">
        <v>84</v>
      </c>
      <c r="H39249" s="17" t="s">
        <v>6531</v>
      </c>
      <c r="I39249" s="17" t="s">
        <v>6373</v>
      </c>
      <c r="J39249" s="17" t="s">
        <v>5287</v>
      </c>
      <c r="K39249" s="17" t="s">
        <v>85</v>
      </c>
    </row>
    <row r="39250" spans="1:11">
      <c r="A39250" s="17" t="s">
        <v>1662</v>
      </c>
      <c r="B39250" s="28" t="s">
        <v>8197</v>
      </c>
      <c r="C39250" s="17" t="s">
        <v>1662</v>
      </c>
      <c r="D39250" s="17" t="s">
        <v>3459</v>
      </c>
      <c r="E39250" s="17" t="s">
        <v>3458</v>
      </c>
      <c r="F39250" s="17" t="s">
        <v>4423</v>
      </c>
      <c r="G39250" s="17" t="s">
        <v>84</v>
      </c>
      <c r="H39250" s="17" t="s">
        <v>6531</v>
      </c>
      <c r="I39250" s="17" t="s">
        <v>6373</v>
      </c>
      <c r="J39250" s="17" t="s">
        <v>5287</v>
      </c>
      <c r="K39250" s="17" t="s">
        <v>85</v>
      </c>
    </row>
    <row r="39251" spans="1:11">
      <c r="A39251" s="17" t="s">
        <v>2017</v>
      </c>
      <c r="B39251" s="28" t="s">
        <v>8197</v>
      </c>
      <c r="C39251" s="17" t="s">
        <v>2017</v>
      </c>
      <c r="D39251" s="17" t="s">
        <v>4205</v>
      </c>
      <c r="E39251" s="17" t="s">
        <v>3458</v>
      </c>
      <c r="F39251" s="17" t="s">
        <v>4163</v>
      </c>
      <c r="G39251" s="17" t="s">
        <v>84</v>
      </c>
      <c r="H39251" s="17" t="s">
        <v>6531</v>
      </c>
      <c r="I39251" s="17" t="s">
        <v>6373</v>
      </c>
      <c r="J39251" s="17" t="s">
        <v>5287</v>
      </c>
      <c r="K39251" s="17" t="s">
        <v>85</v>
      </c>
    </row>
    <row r="39252" spans="1:11">
      <c r="A39252" s="17" t="s">
        <v>1607</v>
      </c>
      <c r="B39252" s="28" t="s">
        <v>8197</v>
      </c>
      <c r="C39252" s="17" t="s">
        <v>1607</v>
      </c>
      <c r="D39252" s="17" t="s">
        <v>3594</v>
      </c>
      <c r="E39252" s="17" t="s">
        <v>3458</v>
      </c>
      <c r="F39252" s="17" t="s">
        <v>4404</v>
      </c>
      <c r="G39252" s="17" t="s">
        <v>84</v>
      </c>
      <c r="H39252" s="17" t="s">
        <v>6531</v>
      </c>
      <c r="I39252" s="17" t="s">
        <v>6373</v>
      </c>
      <c r="J39252" s="17" t="s">
        <v>5287</v>
      </c>
      <c r="K39252" s="17" t="s">
        <v>85</v>
      </c>
    </row>
    <row r="39253" spans="1:11">
      <c r="A39253" s="17" t="s">
        <v>3419</v>
      </c>
      <c r="B39253" s="28" t="s">
        <v>8197</v>
      </c>
      <c r="C39253" s="17" t="s">
        <v>3419</v>
      </c>
      <c r="D39253" s="17" t="s">
        <v>4066</v>
      </c>
      <c r="E39253" s="17" t="s">
        <v>3610</v>
      </c>
      <c r="F39253" s="17" t="s">
        <v>4398</v>
      </c>
      <c r="G39253" s="17" t="s">
        <v>84</v>
      </c>
      <c r="H39253" s="17" t="s">
        <v>6531</v>
      </c>
      <c r="I39253" s="17" t="s">
        <v>6373</v>
      </c>
      <c r="J39253" s="17" t="s">
        <v>5287</v>
      </c>
      <c r="K39253" s="17" t="s">
        <v>85</v>
      </c>
    </row>
    <row r="39254" spans="1:11">
      <c r="A39254" s="17" t="s">
        <v>961</v>
      </c>
      <c r="B39254" s="28" t="s">
        <v>8197</v>
      </c>
      <c r="C39254" s="17" t="s">
        <v>961</v>
      </c>
      <c r="D39254" s="17" t="s">
        <v>4455</v>
      </c>
      <c r="E39254" s="17" t="s">
        <v>3464</v>
      </c>
      <c r="F39254" s="17" t="s">
        <v>4404</v>
      </c>
      <c r="G39254" s="17" t="s">
        <v>84</v>
      </c>
      <c r="H39254" s="17" t="s">
        <v>6531</v>
      </c>
      <c r="I39254" s="17" t="s">
        <v>6373</v>
      </c>
      <c r="J39254" s="17" t="s">
        <v>5287</v>
      </c>
      <c r="K39254" s="17" t="s">
        <v>85</v>
      </c>
    </row>
    <row r="39255" spans="1:11">
      <c r="A39255" s="17" t="s">
        <v>1408</v>
      </c>
      <c r="B39255" s="28" t="s">
        <v>8197</v>
      </c>
      <c r="C39255" s="17" t="s">
        <v>1408</v>
      </c>
      <c r="D39255" s="17" t="s">
        <v>3566</v>
      </c>
      <c r="E39255" s="17" t="s">
        <v>3533</v>
      </c>
      <c r="F39255" s="17" t="s">
        <v>4413</v>
      </c>
      <c r="G39255" s="17" t="s">
        <v>84</v>
      </c>
      <c r="H39255" s="17" t="s">
        <v>6531</v>
      </c>
      <c r="I39255" s="17" t="s">
        <v>6373</v>
      </c>
      <c r="J39255" s="17" t="s">
        <v>5287</v>
      </c>
      <c r="K39255" s="17" t="s">
        <v>85</v>
      </c>
    </row>
    <row r="39256" spans="1:11">
      <c r="A39256" s="17" t="s">
        <v>1409</v>
      </c>
      <c r="B39256" s="28" t="s">
        <v>8197</v>
      </c>
      <c r="C39256" s="17" t="s">
        <v>1409</v>
      </c>
      <c r="D39256" s="17" t="s">
        <v>3490</v>
      </c>
      <c r="E39256" s="17" t="s">
        <v>3533</v>
      </c>
      <c r="F39256" s="17" t="s">
        <v>4398</v>
      </c>
      <c r="G39256" s="17" t="s">
        <v>84</v>
      </c>
      <c r="H39256" s="17" t="s">
        <v>6531</v>
      </c>
      <c r="I39256" s="17" t="s">
        <v>6373</v>
      </c>
      <c r="J39256" s="17" t="s">
        <v>5287</v>
      </c>
      <c r="K39256" s="17" t="s">
        <v>85</v>
      </c>
    </row>
    <row r="39257" spans="1:11">
      <c r="A39257" s="17" t="s">
        <v>5819</v>
      </c>
      <c r="B39257" s="28" t="s">
        <v>8197</v>
      </c>
      <c r="C39257" s="17" t="s">
        <v>5819</v>
      </c>
      <c r="D39257" s="17" t="s">
        <v>3490</v>
      </c>
      <c r="E39257" s="17" t="s">
        <v>3533</v>
      </c>
      <c r="F39257" s="17" t="s">
        <v>4400</v>
      </c>
      <c r="G39257" s="17" t="s">
        <v>84</v>
      </c>
      <c r="H39257" s="17" t="s">
        <v>6531</v>
      </c>
      <c r="I39257" s="17" t="s">
        <v>6373</v>
      </c>
      <c r="J39257" s="17" t="s">
        <v>5287</v>
      </c>
      <c r="K39257" s="17" t="s">
        <v>85</v>
      </c>
    </row>
    <row r="39258" spans="1:11">
      <c r="A39258" s="17" t="s">
        <v>1686</v>
      </c>
      <c r="B39258" s="28" t="s">
        <v>8197</v>
      </c>
      <c r="C39258" s="17" t="s">
        <v>1686</v>
      </c>
      <c r="D39258" s="17" t="s">
        <v>3888</v>
      </c>
      <c r="E39258" s="17" t="s">
        <v>4133</v>
      </c>
      <c r="F39258" s="17" t="s">
        <v>4163</v>
      </c>
      <c r="G39258" s="17" t="s">
        <v>84</v>
      </c>
      <c r="H39258" s="17" t="s">
        <v>6531</v>
      </c>
      <c r="I39258" s="17" t="s">
        <v>6373</v>
      </c>
      <c r="J39258" s="17" t="s">
        <v>5287</v>
      </c>
      <c r="K39258" s="17" t="s">
        <v>85</v>
      </c>
    </row>
    <row r="39259" spans="1:11">
      <c r="A39259" s="17" t="s">
        <v>5939</v>
      </c>
      <c r="B39259" s="28" t="s">
        <v>8197</v>
      </c>
      <c r="C39259" s="17" t="s">
        <v>5939</v>
      </c>
      <c r="D39259" s="17" t="s">
        <v>5940</v>
      </c>
      <c r="E39259" s="17" t="s">
        <v>3471</v>
      </c>
      <c r="F39259" s="17" t="s">
        <v>3766</v>
      </c>
      <c r="G39259" s="17" t="s">
        <v>84</v>
      </c>
      <c r="H39259" s="17" t="s">
        <v>6531</v>
      </c>
      <c r="I39259" s="17" t="s">
        <v>6373</v>
      </c>
      <c r="J39259" s="17" t="s">
        <v>5287</v>
      </c>
      <c r="K39259" s="17" t="s">
        <v>85</v>
      </c>
    </row>
    <row r="39260" spans="1:11">
      <c r="A39260" s="17" t="s">
        <v>2054</v>
      </c>
      <c r="B39260" s="28" t="s">
        <v>8197</v>
      </c>
      <c r="C39260" s="17" t="s">
        <v>2054</v>
      </c>
      <c r="D39260" s="17" t="s">
        <v>4039</v>
      </c>
      <c r="E39260" s="17" t="s">
        <v>3472</v>
      </c>
      <c r="F39260" s="17" t="s">
        <v>4390</v>
      </c>
      <c r="G39260" s="17" t="s">
        <v>84</v>
      </c>
      <c r="H39260" s="17" t="s">
        <v>6531</v>
      </c>
      <c r="I39260" s="17" t="s">
        <v>6373</v>
      </c>
      <c r="J39260" s="17" t="s">
        <v>5287</v>
      </c>
      <c r="K39260" s="17" t="s">
        <v>85</v>
      </c>
    </row>
    <row r="39261" spans="1:11">
      <c r="A39261" s="17" t="s">
        <v>1410</v>
      </c>
      <c r="B39261" s="28" t="s">
        <v>8197</v>
      </c>
      <c r="C39261" s="17" t="s">
        <v>1410</v>
      </c>
      <c r="D39261" s="17" t="s">
        <v>3597</v>
      </c>
      <c r="E39261" s="17" t="s">
        <v>3473</v>
      </c>
      <c r="F39261" s="17" t="s">
        <v>4423</v>
      </c>
      <c r="G39261" s="17" t="s">
        <v>84</v>
      </c>
      <c r="H39261" s="17" t="s">
        <v>6531</v>
      </c>
      <c r="I39261" s="17" t="s">
        <v>6373</v>
      </c>
      <c r="J39261" s="17" t="s">
        <v>5287</v>
      </c>
      <c r="K39261" s="17" t="s">
        <v>85</v>
      </c>
    </row>
    <row r="39262" spans="1:11">
      <c r="A39262" s="17" t="s">
        <v>5889</v>
      </c>
      <c r="B39262" s="28" t="s">
        <v>8197</v>
      </c>
      <c r="C39262" s="17" t="s">
        <v>5889</v>
      </c>
      <c r="D39262" s="17" t="s">
        <v>3948</v>
      </c>
      <c r="E39262" s="17" t="s">
        <v>3473</v>
      </c>
      <c r="F39262" s="17" t="s">
        <v>4404</v>
      </c>
      <c r="G39262" s="17" t="s">
        <v>84</v>
      </c>
      <c r="H39262" s="17" t="s">
        <v>6531</v>
      </c>
      <c r="I39262" s="17" t="s">
        <v>6373</v>
      </c>
      <c r="J39262" s="17" t="s">
        <v>5287</v>
      </c>
      <c r="K39262" s="17" t="s">
        <v>85</v>
      </c>
    </row>
    <row r="39263" spans="1:11">
      <c r="A39263" s="17" t="s">
        <v>1411</v>
      </c>
      <c r="B39263" s="28" t="s">
        <v>8197</v>
      </c>
      <c r="C39263" s="17" t="s">
        <v>1411</v>
      </c>
      <c r="D39263" s="17" t="s">
        <v>3624</v>
      </c>
      <c r="E39263" s="17" t="s">
        <v>3473</v>
      </c>
      <c r="F39263" s="17" t="s">
        <v>4398</v>
      </c>
      <c r="G39263" s="17" t="s">
        <v>84</v>
      </c>
      <c r="H39263" s="17" t="s">
        <v>6531</v>
      </c>
      <c r="I39263" s="17" t="s">
        <v>6373</v>
      </c>
      <c r="J39263" s="17" t="s">
        <v>5287</v>
      </c>
      <c r="K39263" s="17" t="s">
        <v>85</v>
      </c>
    </row>
    <row r="39264" spans="1:11">
      <c r="A39264" s="17" t="s">
        <v>993</v>
      </c>
      <c r="B39264" s="28" t="s">
        <v>8197</v>
      </c>
      <c r="C39264" s="17" t="s">
        <v>993</v>
      </c>
      <c r="D39264" s="17" t="s">
        <v>3637</v>
      </c>
      <c r="E39264" s="17" t="s">
        <v>3473</v>
      </c>
      <c r="F39264" s="17" t="s">
        <v>4393</v>
      </c>
      <c r="G39264" s="17" t="s">
        <v>84</v>
      </c>
      <c r="H39264" s="17" t="s">
        <v>6531</v>
      </c>
      <c r="I39264" s="17" t="s">
        <v>6373</v>
      </c>
      <c r="J39264" s="17" t="s">
        <v>5287</v>
      </c>
      <c r="K39264" s="17" t="s">
        <v>85</v>
      </c>
    </row>
    <row r="39265" spans="1:11">
      <c r="A39265" s="17" t="s">
        <v>1154</v>
      </c>
      <c r="B39265" s="28" t="s">
        <v>8197</v>
      </c>
      <c r="C39265" s="17" t="s">
        <v>1154</v>
      </c>
      <c r="D39265" s="17" t="s">
        <v>3459</v>
      </c>
      <c r="E39265" s="17" t="s">
        <v>3722</v>
      </c>
      <c r="F39265" s="17" t="s">
        <v>4406</v>
      </c>
      <c r="G39265" s="17" t="s">
        <v>84</v>
      </c>
      <c r="H39265" s="17" t="s">
        <v>6531</v>
      </c>
      <c r="I39265" s="17" t="s">
        <v>6373</v>
      </c>
      <c r="J39265" s="17" t="s">
        <v>5287</v>
      </c>
      <c r="K39265" s="17" t="s">
        <v>85</v>
      </c>
    </row>
    <row r="39266" spans="1:11">
      <c r="A39266" s="17" t="s">
        <v>5890</v>
      </c>
      <c r="B39266" s="28" t="s">
        <v>8197</v>
      </c>
      <c r="C39266" s="17" t="s">
        <v>5890</v>
      </c>
      <c r="D39266" s="17" t="s">
        <v>3670</v>
      </c>
      <c r="E39266" s="17" t="s">
        <v>3722</v>
      </c>
      <c r="F39266" s="17" t="s">
        <v>4404</v>
      </c>
      <c r="G39266" s="17" t="s">
        <v>84</v>
      </c>
      <c r="H39266" s="17" t="s">
        <v>6531</v>
      </c>
      <c r="I39266" s="17" t="s">
        <v>6373</v>
      </c>
      <c r="J39266" s="17" t="s">
        <v>5287</v>
      </c>
      <c r="K39266" s="17" t="s">
        <v>85</v>
      </c>
    </row>
    <row r="39267" spans="1:11">
      <c r="A39267" s="17" t="s">
        <v>919</v>
      </c>
      <c r="B39267" s="28" t="s">
        <v>8197</v>
      </c>
      <c r="C39267" s="17" t="s">
        <v>919</v>
      </c>
      <c r="D39267" s="17" t="s">
        <v>4425</v>
      </c>
      <c r="E39267" s="17" t="s">
        <v>3476</v>
      </c>
      <c r="F39267" s="17" t="s">
        <v>4406</v>
      </c>
      <c r="G39267" s="17" t="s">
        <v>84</v>
      </c>
      <c r="H39267" s="17" t="s">
        <v>6531</v>
      </c>
      <c r="I39267" s="17" t="s">
        <v>6373</v>
      </c>
      <c r="J39267" s="17" t="s">
        <v>5287</v>
      </c>
      <c r="K39267" s="17" t="s">
        <v>85</v>
      </c>
    </row>
    <row r="39268" spans="1:11">
      <c r="A39268" s="17" t="s">
        <v>963</v>
      </c>
      <c r="B39268" s="28" t="s">
        <v>8197</v>
      </c>
      <c r="C39268" s="17" t="s">
        <v>963</v>
      </c>
      <c r="D39268" s="17" t="s">
        <v>4103</v>
      </c>
      <c r="E39268" s="17" t="s">
        <v>3476</v>
      </c>
      <c r="F39268" s="17" t="s">
        <v>4456</v>
      </c>
      <c r="G39268" s="17" t="s">
        <v>84</v>
      </c>
      <c r="H39268" s="17" t="s">
        <v>6531</v>
      </c>
      <c r="I39268" s="17" t="s">
        <v>6373</v>
      </c>
      <c r="J39268" s="17" t="s">
        <v>5287</v>
      </c>
      <c r="K39268" s="17" t="s">
        <v>85</v>
      </c>
    </row>
    <row r="39269" spans="1:11">
      <c r="A39269" s="17" t="s">
        <v>1961</v>
      </c>
      <c r="B39269" s="28" t="s">
        <v>8197</v>
      </c>
      <c r="C39269" s="17" t="s">
        <v>1961</v>
      </c>
      <c r="D39269" s="17" t="s">
        <v>3957</v>
      </c>
      <c r="E39269" s="17" t="s">
        <v>3476</v>
      </c>
      <c r="F39269" s="17" t="s">
        <v>4384</v>
      </c>
      <c r="G39269" s="17" t="s">
        <v>84</v>
      </c>
      <c r="H39269" s="17" t="s">
        <v>6531</v>
      </c>
      <c r="I39269" s="17" t="s">
        <v>6373</v>
      </c>
      <c r="J39269" s="17" t="s">
        <v>5287</v>
      </c>
      <c r="K39269" s="17" t="s">
        <v>85</v>
      </c>
    </row>
    <row r="39270" spans="1:11">
      <c r="A39270" s="17" t="s">
        <v>1438</v>
      </c>
      <c r="B39270" s="28" t="s">
        <v>8197</v>
      </c>
      <c r="C39270" s="17" t="s">
        <v>1438</v>
      </c>
      <c r="D39270" s="17" t="s">
        <v>3600</v>
      </c>
      <c r="E39270" s="17" t="s">
        <v>3476</v>
      </c>
      <c r="F39270" s="17" t="s">
        <v>4397</v>
      </c>
      <c r="G39270" s="17" t="s">
        <v>84</v>
      </c>
      <c r="H39270" s="17" t="s">
        <v>6531</v>
      </c>
      <c r="I39270" s="17" t="s">
        <v>6373</v>
      </c>
      <c r="J39270" s="17" t="s">
        <v>5287</v>
      </c>
      <c r="K39270" s="17" t="s">
        <v>85</v>
      </c>
    </row>
    <row r="39271" spans="1:11">
      <c r="A39271" s="17" t="s">
        <v>1962</v>
      </c>
      <c r="B39271" s="28" t="s">
        <v>8197</v>
      </c>
      <c r="C39271" s="17" t="s">
        <v>1962</v>
      </c>
      <c r="D39271" s="17" t="s">
        <v>4764</v>
      </c>
      <c r="E39271" s="17" t="s">
        <v>3476</v>
      </c>
      <c r="F39271" s="17" t="s">
        <v>4384</v>
      </c>
      <c r="G39271" s="17" t="s">
        <v>84</v>
      </c>
      <c r="H39271" s="17" t="s">
        <v>6531</v>
      </c>
      <c r="I39271" s="17" t="s">
        <v>6373</v>
      </c>
      <c r="J39271" s="17" t="s">
        <v>5287</v>
      </c>
      <c r="K39271" s="17" t="s">
        <v>85</v>
      </c>
    </row>
    <row r="39272" spans="1:11">
      <c r="A39272" s="17" t="s">
        <v>5949</v>
      </c>
      <c r="B39272" s="28" t="s">
        <v>8197</v>
      </c>
      <c r="C39272" s="17" t="s">
        <v>5949</v>
      </c>
      <c r="D39272" s="17" t="s">
        <v>4109</v>
      </c>
      <c r="E39272" s="17" t="s">
        <v>3476</v>
      </c>
      <c r="F39272" s="17" t="s">
        <v>4397</v>
      </c>
      <c r="G39272" s="17" t="s">
        <v>84</v>
      </c>
      <c r="H39272" s="17" t="s">
        <v>6531</v>
      </c>
      <c r="I39272" s="17" t="s">
        <v>6373</v>
      </c>
      <c r="J39272" s="17" t="s">
        <v>5287</v>
      </c>
      <c r="K39272" s="17" t="s">
        <v>85</v>
      </c>
    </row>
    <row r="39273" spans="1:11">
      <c r="A39273" s="17" t="s">
        <v>1389</v>
      </c>
      <c r="B39273" s="28" t="s">
        <v>8197</v>
      </c>
      <c r="C39273" s="17" t="s">
        <v>1389</v>
      </c>
      <c r="D39273" s="17" t="s">
        <v>4587</v>
      </c>
      <c r="E39273" s="17" t="s">
        <v>3582</v>
      </c>
      <c r="F39273" s="17" t="s">
        <v>4384</v>
      </c>
      <c r="G39273" s="17" t="s">
        <v>84</v>
      </c>
      <c r="H39273" s="17" t="s">
        <v>6531</v>
      </c>
      <c r="I39273" s="17" t="s">
        <v>6373</v>
      </c>
      <c r="J39273" s="17" t="s">
        <v>5287</v>
      </c>
      <c r="K39273" s="17" t="s">
        <v>85</v>
      </c>
    </row>
    <row r="39274" spans="1:11">
      <c r="A39274" s="17" t="s">
        <v>1691</v>
      </c>
      <c r="B39274" s="28" t="s">
        <v>8197</v>
      </c>
      <c r="C39274" s="17" t="s">
        <v>1691</v>
      </c>
      <c r="D39274" s="17" t="s">
        <v>3651</v>
      </c>
      <c r="E39274" s="17" t="s">
        <v>3650</v>
      </c>
      <c r="F39274" s="17" t="s">
        <v>4402</v>
      </c>
      <c r="G39274" s="17" t="s">
        <v>84</v>
      </c>
      <c r="H39274" s="17" t="s">
        <v>6531</v>
      </c>
      <c r="I39274" s="17" t="s">
        <v>6373</v>
      </c>
      <c r="J39274" s="17" t="s">
        <v>5287</v>
      </c>
      <c r="K39274" s="17" t="s">
        <v>85</v>
      </c>
    </row>
    <row r="39275" spans="1:11">
      <c r="A39275" s="17" t="s">
        <v>1312</v>
      </c>
      <c r="B39275" s="28" t="s">
        <v>8197</v>
      </c>
      <c r="C39275" s="17" t="s">
        <v>1312</v>
      </c>
      <c r="D39275" s="17" t="s">
        <v>4555</v>
      </c>
      <c r="E39275" s="17" t="s">
        <v>3484</v>
      </c>
      <c r="F39275" s="17" t="s">
        <v>4423</v>
      </c>
      <c r="G39275" s="17" t="s">
        <v>84</v>
      </c>
      <c r="H39275" s="17" t="s">
        <v>6531</v>
      </c>
      <c r="I39275" s="17" t="s">
        <v>6373</v>
      </c>
      <c r="J39275" s="17" t="s">
        <v>5287</v>
      </c>
      <c r="K39275" s="17" t="s">
        <v>85</v>
      </c>
    </row>
    <row r="39276" spans="1:11">
      <c r="A39276" s="17" t="s">
        <v>5913</v>
      </c>
      <c r="B39276" s="28" t="s">
        <v>8197</v>
      </c>
      <c r="C39276" s="17" t="s">
        <v>5913</v>
      </c>
      <c r="D39276" s="17" t="s">
        <v>4631</v>
      </c>
      <c r="E39276" s="17" t="s">
        <v>3484</v>
      </c>
      <c r="F39276" s="17" t="s">
        <v>4402</v>
      </c>
      <c r="G39276" s="17" t="s">
        <v>84</v>
      </c>
      <c r="H39276" s="17" t="s">
        <v>6531</v>
      </c>
      <c r="I39276" s="17" t="s">
        <v>6373</v>
      </c>
      <c r="J39276" s="17" t="s">
        <v>5287</v>
      </c>
      <c r="K39276" s="17" t="s">
        <v>85</v>
      </c>
    </row>
    <row r="39277" spans="1:11">
      <c r="A39277" s="17" t="s">
        <v>3408</v>
      </c>
      <c r="B39277" s="28" t="s">
        <v>8196</v>
      </c>
      <c r="C39277" s="17" t="s">
        <v>3408</v>
      </c>
      <c r="D39277" s="17" t="s">
        <v>3881</v>
      </c>
      <c r="E39277" s="17" t="s">
        <v>3940</v>
      </c>
      <c r="F39277" s="17" t="s">
        <v>4768</v>
      </c>
      <c r="G39277" s="17" t="s">
        <v>84</v>
      </c>
      <c r="H39277" s="17" t="s">
        <v>6531</v>
      </c>
      <c r="I39277" s="17" t="s">
        <v>6373</v>
      </c>
      <c r="J39277" s="17" t="s">
        <v>5287</v>
      </c>
      <c r="K39277" s="17" t="s">
        <v>85</v>
      </c>
    </row>
    <row r="39278" spans="1:11">
      <c r="A39278" s="17" t="s">
        <v>999</v>
      </c>
      <c r="B39278" s="28" t="s">
        <v>8197</v>
      </c>
      <c r="C39278" s="17" t="s">
        <v>999</v>
      </c>
      <c r="D39278" s="17" t="s">
        <v>3680</v>
      </c>
      <c r="E39278" s="17" t="s">
        <v>3486</v>
      </c>
      <c r="F39278" s="17" t="s">
        <v>4408</v>
      </c>
      <c r="G39278" s="17" t="s">
        <v>84</v>
      </c>
      <c r="H39278" s="17" t="s">
        <v>6531</v>
      </c>
      <c r="I39278" s="17" t="s">
        <v>6373</v>
      </c>
      <c r="J39278" s="17" t="s">
        <v>5287</v>
      </c>
      <c r="K39278" s="17" t="s">
        <v>85</v>
      </c>
    </row>
    <row r="39279" spans="1:11">
      <c r="A39279" s="17" t="s">
        <v>1918</v>
      </c>
      <c r="B39279" s="28" t="s">
        <v>8197</v>
      </c>
      <c r="C39279" s="17" t="s">
        <v>1918</v>
      </c>
      <c r="D39279" s="17" t="s">
        <v>3438</v>
      </c>
      <c r="E39279" s="17" t="s">
        <v>3486</v>
      </c>
      <c r="F39279" s="17" t="s">
        <v>4423</v>
      </c>
      <c r="G39279" s="17" t="s">
        <v>84</v>
      </c>
      <c r="H39279" s="17" t="s">
        <v>6531</v>
      </c>
      <c r="I39279" s="17" t="s">
        <v>6373</v>
      </c>
      <c r="J39279" s="17" t="s">
        <v>5287</v>
      </c>
      <c r="K39279" s="17" t="s">
        <v>85</v>
      </c>
    </row>
    <row r="39280" spans="1:11">
      <c r="A39280" s="17" t="s">
        <v>1778</v>
      </c>
      <c r="B39280" s="28" t="s">
        <v>8197</v>
      </c>
      <c r="C39280" s="17" t="s">
        <v>1778</v>
      </c>
      <c r="D39280" s="17" t="s">
        <v>3459</v>
      </c>
      <c r="E39280" s="17" t="s">
        <v>3919</v>
      </c>
      <c r="F39280" s="17" t="s">
        <v>4397</v>
      </c>
      <c r="G39280" s="17" t="s">
        <v>84</v>
      </c>
      <c r="H39280" s="17" t="s">
        <v>6531</v>
      </c>
      <c r="I39280" s="17" t="s">
        <v>6373</v>
      </c>
      <c r="J39280" s="17" t="s">
        <v>5287</v>
      </c>
      <c r="K39280" s="17" t="s">
        <v>85</v>
      </c>
    </row>
    <row r="39281" spans="1:11">
      <c r="A39281" s="17" t="s">
        <v>5968</v>
      </c>
      <c r="B39281" s="28" t="s">
        <v>8197</v>
      </c>
      <c r="C39281" s="17" t="s">
        <v>5968</v>
      </c>
      <c r="D39281" s="17" t="s">
        <v>3562</v>
      </c>
      <c r="E39281" s="17" t="s">
        <v>3489</v>
      </c>
      <c r="F39281" s="17" t="s">
        <v>5301</v>
      </c>
      <c r="G39281" s="17" t="s">
        <v>84</v>
      </c>
      <c r="H39281" s="17" t="s">
        <v>6531</v>
      </c>
      <c r="I39281" s="17" t="s">
        <v>6373</v>
      </c>
      <c r="J39281" s="17" t="s">
        <v>5287</v>
      </c>
      <c r="K39281" s="17" t="s">
        <v>85</v>
      </c>
    </row>
    <row r="39282" spans="1:11">
      <c r="A39282" s="17" t="s">
        <v>1001</v>
      </c>
      <c r="B39282" s="28" t="s">
        <v>8197</v>
      </c>
      <c r="C39282" s="17" t="s">
        <v>1001</v>
      </c>
      <c r="D39282" s="17" t="s">
        <v>4222</v>
      </c>
      <c r="E39282" s="17" t="s">
        <v>3491</v>
      </c>
      <c r="F39282" s="17" t="s">
        <v>4404</v>
      </c>
      <c r="G39282" s="17" t="s">
        <v>84</v>
      </c>
      <c r="H39282" s="17" t="s">
        <v>6531</v>
      </c>
      <c r="I39282" s="17" t="s">
        <v>6373</v>
      </c>
      <c r="J39282" s="17" t="s">
        <v>5287</v>
      </c>
      <c r="K39282" s="17" t="s">
        <v>85</v>
      </c>
    </row>
    <row r="39283" spans="1:11">
      <c r="A39283" s="17" t="s">
        <v>5893</v>
      </c>
      <c r="B39283" s="28" t="s">
        <v>8197</v>
      </c>
      <c r="C39283" s="17" t="s">
        <v>5893</v>
      </c>
      <c r="D39283" s="17" t="s">
        <v>3517</v>
      </c>
      <c r="E39283" s="17" t="s">
        <v>3491</v>
      </c>
      <c r="F39283" s="17" t="s">
        <v>4387</v>
      </c>
      <c r="G39283" s="17" t="s">
        <v>84</v>
      </c>
      <c r="H39283" s="17" t="s">
        <v>6531</v>
      </c>
      <c r="I39283" s="17" t="s">
        <v>6373</v>
      </c>
      <c r="J39283" s="17" t="s">
        <v>5287</v>
      </c>
      <c r="K39283" s="17" t="s">
        <v>85</v>
      </c>
    </row>
    <row r="39284" spans="1:11">
      <c r="A39284" s="17" t="s">
        <v>6038</v>
      </c>
      <c r="B39284" s="28" t="s">
        <v>8197</v>
      </c>
      <c r="C39284" s="17" t="s">
        <v>6038</v>
      </c>
      <c r="D39284" s="17" t="s">
        <v>6039</v>
      </c>
      <c r="E39284" s="17" t="s">
        <v>3753</v>
      </c>
      <c r="F39284" s="17" t="s">
        <v>4397</v>
      </c>
      <c r="G39284" s="17" t="s">
        <v>84</v>
      </c>
      <c r="H39284" s="17" t="s">
        <v>6531</v>
      </c>
      <c r="I39284" s="17" t="s">
        <v>6373</v>
      </c>
      <c r="J39284" s="17" t="s">
        <v>5287</v>
      </c>
      <c r="K39284" s="17" t="s">
        <v>85</v>
      </c>
    </row>
    <row r="39285" spans="1:11">
      <c r="A39285" s="17" t="s">
        <v>1860</v>
      </c>
      <c r="B39285" s="28" t="s">
        <v>8197</v>
      </c>
      <c r="C39285" s="17" t="s">
        <v>1860</v>
      </c>
      <c r="D39285" s="17" t="s">
        <v>4130</v>
      </c>
      <c r="E39285" s="17" t="s">
        <v>3701</v>
      </c>
      <c r="F39285" s="17" t="s">
        <v>4384</v>
      </c>
      <c r="G39285" s="17" t="s">
        <v>84</v>
      </c>
      <c r="H39285" s="17" t="s">
        <v>6531</v>
      </c>
      <c r="I39285" s="17" t="s">
        <v>6373</v>
      </c>
      <c r="J39285" s="17" t="s">
        <v>5287</v>
      </c>
      <c r="K39285" s="17" t="s">
        <v>85</v>
      </c>
    </row>
    <row r="39286" spans="1:11">
      <c r="A39286" s="17" t="s">
        <v>1315</v>
      </c>
      <c r="B39286" s="28" t="s">
        <v>8197</v>
      </c>
      <c r="C39286" s="17" t="s">
        <v>1315</v>
      </c>
      <c r="D39286" s="17" t="s">
        <v>3463</v>
      </c>
      <c r="E39286" s="17" t="s">
        <v>3701</v>
      </c>
      <c r="F39286" s="17" t="s">
        <v>4397</v>
      </c>
      <c r="G39286" s="17" t="s">
        <v>84</v>
      </c>
      <c r="H39286" s="17" t="s">
        <v>6531</v>
      </c>
      <c r="I39286" s="17" t="s">
        <v>6373</v>
      </c>
      <c r="J39286" s="17" t="s">
        <v>5287</v>
      </c>
      <c r="K39286" s="17" t="s">
        <v>85</v>
      </c>
    </row>
    <row r="39287" spans="1:11">
      <c r="A39287" s="17" t="s">
        <v>1836</v>
      </c>
      <c r="B39287" s="28" t="s">
        <v>8197</v>
      </c>
      <c r="C39287" s="17" t="s">
        <v>1836</v>
      </c>
      <c r="D39287" s="17" t="s">
        <v>3552</v>
      </c>
      <c r="E39287" s="17" t="s">
        <v>3804</v>
      </c>
      <c r="F39287" s="17" t="s">
        <v>4393</v>
      </c>
      <c r="G39287" s="17" t="s">
        <v>84</v>
      </c>
      <c r="H39287" s="17" t="s">
        <v>6531</v>
      </c>
      <c r="I39287" s="17" t="s">
        <v>6373</v>
      </c>
      <c r="J39287" s="17" t="s">
        <v>5287</v>
      </c>
      <c r="K39287" s="17" t="s">
        <v>85</v>
      </c>
    </row>
    <row r="39288" spans="1:11">
      <c r="A39288" s="17" t="s">
        <v>1838</v>
      </c>
      <c r="B39288" s="28" t="s">
        <v>8197</v>
      </c>
      <c r="C39288" s="17" t="s">
        <v>1838</v>
      </c>
      <c r="D39288" s="17" t="s">
        <v>3608</v>
      </c>
      <c r="E39288" s="17" t="s">
        <v>3655</v>
      </c>
      <c r="F39288" s="17" t="s">
        <v>4406</v>
      </c>
      <c r="G39288" s="17" t="s">
        <v>84</v>
      </c>
      <c r="H39288" s="17" t="s">
        <v>6531</v>
      </c>
      <c r="I39288" s="17" t="s">
        <v>6373</v>
      </c>
      <c r="J39288" s="17" t="s">
        <v>5287</v>
      </c>
      <c r="K39288" s="17" t="s">
        <v>85</v>
      </c>
    </row>
    <row r="39289" spans="1:11">
      <c r="A39289" s="17" t="s">
        <v>899</v>
      </c>
      <c r="B39289" s="28" t="s">
        <v>8197</v>
      </c>
      <c r="C39289" s="17" t="s">
        <v>899</v>
      </c>
      <c r="D39289" s="17" t="s">
        <v>3459</v>
      </c>
      <c r="E39289" s="17" t="s">
        <v>3832</v>
      </c>
      <c r="F39289" s="17" t="s">
        <v>4413</v>
      </c>
      <c r="G39289" s="17" t="s">
        <v>84</v>
      </c>
      <c r="H39289" s="17" t="s">
        <v>6531</v>
      </c>
      <c r="I39289" s="17" t="s">
        <v>6373</v>
      </c>
      <c r="J39289" s="17" t="s">
        <v>5287</v>
      </c>
      <c r="K39289" s="17" t="s">
        <v>85</v>
      </c>
    </row>
    <row r="39290" spans="1:11">
      <c r="A39290" s="17" t="s">
        <v>1593</v>
      </c>
      <c r="B39290" s="28" t="s">
        <v>8197</v>
      </c>
      <c r="C39290" s="17" t="s">
        <v>1593</v>
      </c>
      <c r="D39290" s="17" t="s">
        <v>3534</v>
      </c>
      <c r="E39290" s="17" t="s">
        <v>4291</v>
      </c>
      <c r="F39290" s="17" t="s">
        <v>4397</v>
      </c>
      <c r="G39290" s="17" t="s">
        <v>84</v>
      </c>
      <c r="H39290" s="17" t="s">
        <v>6531</v>
      </c>
      <c r="I39290" s="17" t="s">
        <v>6373</v>
      </c>
      <c r="J39290" s="17" t="s">
        <v>5287</v>
      </c>
      <c r="K39290" s="17" t="s">
        <v>85</v>
      </c>
    </row>
    <row r="39291" spans="1:11">
      <c r="A39291" s="17" t="s">
        <v>1074</v>
      </c>
      <c r="B39291" s="28" t="s">
        <v>8197</v>
      </c>
      <c r="C39291" s="17" t="s">
        <v>1074</v>
      </c>
      <c r="D39291" s="17" t="s">
        <v>3515</v>
      </c>
      <c r="E39291" s="17" t="s">
        <v>3493</v>
      </c>
      <c r="F39291" s="17" t="s">
        <v>4393</v>
      </c>
      <c r="G39291" s="17" t="s">
        <v>84</v>
      </c>
      <c r="H39291" s="17" t="s">
        <v>6531</v>
      </c>
      <c r="I39291" s="17" t="s">
        <v>6373</v>
      </c>
      <c r="J39291" s="17" t="s">
        <v>5287</v>
      </c>
      <c r="K39291" s="17" t="s">
        <v>85</v>
      </c>
    </row>
    <row r="39292" spans="1:11">
      <c r="A39292" s="17" t="s">
        <v>901</v>
      </c>
      <c r="B39292" s="28" t="s">
        <v>8197</v>
      </c>
      <c r="C39292" s="17" t="s">
        <v>901</v>
      </c>
      <c r="D39292" s="17" t="s">
        <v>3519</v>
      </c>
      <c r="E39292" s="17" t="s">
        <v>4414</v>
      </c>
      <c r="F39292" s="17" t="s">
        <v>4384</v>
      </c>
      <c r="G39292" s="17" t="s">
        <v>84</v>
      </c>
      <c r="H39292" s="17" t="s">
        <v>6531</v>
      </c>
      <c r="I39292" s="17" t="s">
        <v>6373</v>
      </c>
      <c r="J39292" s="17" t="s">
        <v>5287</v>
      </c>
      <c r="K39292" s="17" t="s">
        <v>85</v>
      </c>
    </row>
    <row r="39293" spans="1:11">
      <c r="A39293" s="17" t="s">
        <v>1862</v>
      </c>
      <c r="B39293" s="28" t="s">
        <v>8197</v>
      </c>
      <c r="C39293" s="17" t="s">
        <v>1862</v>
      </c>
      <c r="D39293" s="17" t="s">
        <v>3463</v>
      </c>
      <c r="E39293" s="17" t="s">
        <v>3497</v>
      </c>
      <c r="F39293" s="17" t="s">
        <v>4416</v>
      </c>
      <c r="G39293" s="17" t="s">
        <v>84</v>
      </c>
      <c r="H39293" s="17" t="s">
        <v>6531</v>
      </c>
      <c r="I39293" s="17" t="s">
        <v>6373</v>
      </c>
      <c r="J39293" s="17" t="s">
        <v>5287</v>
      </c>
      <c r="K39293" s="17" t="s">
        <v>85</v>
      </c>
    </row>
    <row r="39294" spans="1:11">
      <c r="A39294" s="17" t="s">
        <v>1443</v>
      </c>
      <c r="B39294" s="28" t="s">
        <v>8197</v>
      </c>
      <c r="C39294" s="17" t="s">
        <v>1443</v>
      </c>
      <c r="D39294" s="17" t="s">
        <v>4255</v>
      </c>
      <c r="E39294" s="17" t="s">
        <v>3555</v>
      </c>
      <c r="F39294" s="17" t="s">
        <v>4397</v>
      </c>
      <c r="G39294" s="17" t="s">
        <v>84</v>
      </c>
      <c r="H39294" s="17" t="s">
        <v>6531</v>
      </c>
      <c r="I39294" s="17" t="s">
        <v>6373</v>
      </c>
      <c r="J39294" s="17" t="s">
        <v>5287</v>
      </c>
      <c r="K39294" s="17" t="s">
        <v>85</v>
      </c>
    </row>
    <row r="39295" spans="1:11">
      <c r="A39295" s="17" t="s">
        <v>5969</v>
      </c>
      <c r="B39295" s="28" t="s">
        <v>8197</v>
      </c>
      <c r="C39295" s="17" t="s">
        <v>5969</v>
      </c>
      <c r="D39295" s="17" t="s">
        <v>3625</v>
      </c>
      <c r="E39295" s="17" t="s">
        <v>3501</v>
      </c>
      <c r="F39295" s="17" t="s">
        <v>4413</v>
      </c>
      <c r="G39295" s="17" t="s">
        <v>84</v>
      </c>
      <c r="H39295" s="17" t="s">
        <v>6531</v>
      </c>
      <c r="I39295" s="17" t="s">
        <v>6373</v>
      </c>
      <c r="J39295" s="17" t="s">
        <v>5287</v>
      </c>
      <c r="K39295" s="17" t="s">
        <v>85</v>
      </c>
    </row>
    <row r="39296" spans="1:11">
      <c r="A39296" s="17" t="s">
        <v>1422</v>
      </c>
      <c r="B39296" s="28" t="s">
        <v>8197</v>
      </c>
      <c r="C39296" s="17" t="s">
        <v>1422</v>
      </c>
      <c r="D39296" s="17" t="s">
        <v>3704</v>
      </c>
      <c r="E39296" s="17" t="s">
        <v>3501</v>
      </c>
      <c r="F39296" s="17" t="s">
        <v>4384</v>
      </c>
      <c r="G39296" s="17" t="s">
        <v>84</v>
      </c>
      <c r="H39296" s="17" t="s">
        <v>6531</v>
      </c>
      <c r="I39296" s="17" t="s">
        <v>6373</v>
      </c>
      <c r="J39296" s="17" t="s">
        <v>5287</v>
      </c>
      <c r="K39296" s="17" t="s">
        <v>85</v>
      </c>
    </row>
    <row r="39297" spans="1:11">
      <c r="A39297" s="17" t="s">
        <v>1004</v>
      </c>
      <c r="B39297" s="28" t="s">
        <v>8197</v>
      </c>
      <c r="C39297" s="17" t="s">
        <v>1004</v>
      </c>
      <c r="D39297" s="17" t="s">
        <v>4464</v>
      </c>
      <c r="E39297" s="17" t="s">
        <v>3501</v>
      </c>
      <c r="F39297" s="17" t="s">
        <v>4397</v>
      </c>
      <c r="G39297" s="17" t="s">
        <v>84</v>
      </c>
      <c r="H39297" s="17" t="s">
        <v>6531</v>
      </c>
      <c r="I39297" s="17" t="s">
        <v>6373</v>
      </c>
      <c r="J39297" s="17" t="s">
        <v>5287</v>
      </c>
      <c r="K39297" s="17" t="s">
        <v>85</v>
      </c>
    </row>
    <row r="39298" spans="1:11">
      <c r="A39298" s="17" t="s">
        <v>1968</v>
      </c>
      <c r="B39298" s="28" t="s">
        <v>8197</v>
      </c>
      <c r="C39298" s="17" t="s">
        <v>1968</v>
      </c>
      <c r="D39298" s="17" t="s">
        <v>3637</v>
      </c>
      <c r="E39298" s="17" t="s">
        <v>3501</v>
      </c>
      <c r="F39298" s="17" t="s">
        <v>4384</v>
      </c>
      <c r="G39298" s="17" t="s">
        <v>84</v>
      </c>
      <c r="H39298" s="17" t="s">
        <v>6531</v>
      </c>
      <c r="I39298" s="17" t="s">
        <v>6373</v>
      </c>
      <c r="J39298" s="17" t="s">
        <v>5287</v>
      </c>
      <c r="K39298" s="17" t="s">
        <v>85</v>
      </c>
    </row>
    <row r="39299" spans="1:11">
      <c r="A39299" s="17" t="s">
        <v>5970</v>
      </c>
      <c r="B39299" s="28" t="s">
        <v>8197</v>
      </c>
      <c r="C39299" s="17" t="s">
        <v>5970</v>
      </c>
      <c r="D39299" s="17" t="s">
        <v>5971</v>
      </c>
      <c r="E39299" s="17" t="s">
        <v>4292</v>
      </c>
      <c r="F39299" s="17" t="s">
        <v>4413</v>
      </c>
      <c r="G39299" s="17" t="s">
        <v>84</v>
      </c>
      <c r="H39299" s="17" t="s">
        <v>6531</v>
      </c>
      <c r="I39299" s="17" t="s">
        <v>6373</v>
      </c>
      <c r="J39299" s="17" t="s">
        <v>5287</v>
      </c>
      <c r="K39299" s="17" t="s">
        <v>85</v>
      </c>
    </row>
    <row r="39300" spans="1:11">
      <c r="A39300" s="17" t="s">
        <v>2060</v>
      </c>
      <c r="B39300" s="28" t="s">
        <v>8197</v>
      </c>
      <c r="C39300" s="17" t="s">
        <v>2060</v>
      </c>
      <c r="D39300" s="17" t="s">
        <v>3459</v>
      </c>
      <c r="E39300" s="17" t="s">
        <v>4791</v>
      </c>
      <c r="F39300" s="17" t="s">
        <v>4397</v>
      </c>
      <c r="G39300" s="17" t="s">
        <v>84</v>
      </c>
      <c r="H39300" s="17" t="s">
        <v>6531</v>
      </c>
      <c r="I39300" s="17" t="s">
        <v>6373</v>
      </c>
      <c r="J39300" s="17" t="s">
        <v>5287</v>
      </c>
      <c r="K39300" s="17" t="s">
        <v>85</v>
      </c>
    </row>
    <row r="39301" spans="1:11">
      <c r="A39301" s="17" t="s">
        <v>904</v>
      </c>
      <c r="B39301" s="28" t="s">
        <v>8197</v>
      </c>
      <c r="C39301" s="17" t="s">
        <v>904</v>
      </c>
      <c r="D39301" s="17" t="s">
        <v>3932</v>
      </c>
      <c r="E39301" s="17" t="s">
        <v>3735</v>
      </c>
      <c r="F39301" s="17" t="s">
        <v>4413</v>
      </c>
      <c r="G39301" s="17" t="s">
        <v>84</v>
      </c>
      <c r="H39301" s="17" t="s">
        <v>6531</v>
      </c>
      <c r="I39301" s="17" t="s">
        <v>6373</v>
      </c>
      <c r="J39301" s="17" t="s">
        <v>5287</v>
      </c>
      <c r="K39301" s="17" t="s">
        <v>85</v>
      </c>
    </row>
    <row r="39302" spans="1:11">
      <c r="A39302" s="17" t="s">
        <v>1551</v>
      </c>
      <c r="B39302" s="28" t="s">
        <v>8197</v>
      </c>
      <c r="C39302" s="17" t="s">
        <v>1551</v>
      </c>
      <c r="D39302" s="17" t="s">
        <v>4293</v>
      </c>
      <c r="E39302" s="17" t="s">
        <v>3706</v>
      </c>
      <c r="F39302" s="17" t="s">
        <v>4397</v>
      </c>
      <c r="G39302" s="17" t="s">
        <v>84</v>
      </c>
      <c r="H39302" s="17" t="s">
        <v>6531</v>
      </c>
      <c r="I39302" s="17" t="s">
        <v>6373</v>
      </c>
      <c r="J39302" s="17" t="s">
        <v>5287</v>
      </c>
      <c r="K39302" s="17" t="s">
        <v>85</v>
      </c>
    </row>
    <row r="39303" spans="1:11">
      <c r="A39303" s="17" t="s">
        <v>1529</v>
      </c>
      <c r="B39303" s="28" t="s">
        <v>6573</v>
      </c>
      <c r="C39303" s="17" t="s">
        <v>1529</v>
      </c>
      <c r="D39303" s="17" t="s">
        <v>4628</v>
      </c>
      <c r="E39303" s="17" t="s">
        <v>3508</v>
      </c>
      <c r="F39303" s="17" t="s">
        <v>3766</v>
      </c>
      <c r="G39303" s="17" t="s">
        <v>90</v>
      </c>
      <c r="H39303" s="17" t="s">
        <v>6357</v>
      </c>
      <c r="I39303" s="17" t="s">
        <v>6386</v>
      </c>
      <c r="J39303" s="17" t="s">
        <v>5287</v>
      </c>
      <c r="K39303" s="17" t="s">
        <v>91</v>
      </c>
    </row>
    <row r="39304" spans="1:11">
      <c r="A39304" s="17" t="s">
        <v>5914</v>
      </c>
      <c r="B39304" s="28" t="s">
        <v>6573</v>
      </c>
      <c r="C39304" s="17" t="s">
        <v>5914</v>
      </c>
      <c r="D39304" s="17" t="s">
        <v>4146</v>
      </c>
      <c r="E39304" s="17" t="s">
        <v>3437</v>
      </c>
      <c r="F39304" s="17" t="s">
        <v>4163</v>
      </c>
      <c r="G39304" s="17" t="s">
        <v>90</v>
      </c>
      <c r="H39304" s="17" t="s">
        <v>6357</v>
      </c>
      <c r="I39304" s="17" t="s">
        <v>6386</v>
      </c>
      <c r="J39304" s="17" t="s">
        <v>5287</v>
      </c>
      <c r="K39304" s="17" t="s">
        <v>91</v>
      </c>
    </row>
    <row r="39305" spans="1:11">
      <c r="A39305" s="17" t="s">
        <v>5898</v>
      </c>
      <c r="B39305" s="28" t="s">
        <v>6573</v>
      </c>
      <c r="C39305" s="17" t="s">
        <v>5898</v>
      </c>
      <c r="D39305" s="17" t="s">
        <v>5899</v>
      </c>
      <c r="E39305" s="17" t="s">
        <v>3437</v>
      </c>
      <c r="F39305" s="17" t="s">
        <v>4402</v>
      </c>
      <c r="G39305" s="17" t="s">
        <v>90</v>
      </c>
      <c r="H39305" s="17" t="s">
        <v>6357</v>
      </c>
      <c r="I39305" s="17" t="s">
        <v>6386</v>
      </c>
      <c r="J39305" s="17" t="s">
        <v>5287</v>
      </c>
      <c r="K39305" s="17" t="s">
        <v>91</v>
      </c>
    </row>
    <row r="39306" spans="1:11">
      <c r="A39306" s="17" t="s">
        <v>1475</v>
      </c>
      <c r="B39306" s="28" t="s">
        <v>6573</v>
      </c>
      <c r="C39306" s="17" t="s">
        <v>1475</v>
      </c>
      <c r="D39306" s="17" t="s">
        <v>4612</v>
      </c>
      <c r="E39306" s="17" t="s">
        <v>3437</v>
      </c>
      <c r="F39306" s="17" t="s">
        <v>4413</v>
      </c>
      <c r="G39306" s="17" t="s">
        <v>90</v>
      </c>
      <c r="H39306" s="17" t="s">
        <v>6357</v>
      </c>
      <c r="I39306" s="17" t="s">
        <v>6386</v>
      </c>
      <c r="J39306" s="17" t="s">
        <v>5287</v>
      </c>
      <c r="K39306" s="17" t="s">
        <v>91</v>
      </c>
    </row>
    <row r="39307" spans="1:11">
      <c r="A39307" s="17" t="s">
        <v>1192</v>
      </c>
      <c r="B39307" s="28" t="s">
        <v>6573</v>
      </c>
      <c r="C39307" s="17" t="s">
        <v>1192</v>
      </c>
      <c r="D39307" s="17" t="s">
        <v>3907</v>
      </c>
      <c r="E39307" s="17" t="s">
        <v>3437</v>
      </c>
      <c r="F39307" s="17" t="s">
        <v>4413</v>
      </c>
      <c r="G39307" s="17" t="s">
        <v>90</v>
      </c>
      <c r="H39307" s="17" t="s">
        <v>6357</v>
      </c>
      <c r="I39307" s="17" t="s">
        <v>6386</v>
      </c>
      <c r="J39307" s="17" t="s">
        <v>5287</v>
      </c>
      <c r="K39307" s="17" t="s">
        <v>91</v>
      </c>
    </row>
    <row r="39308" spans="1:11">
      <c r="A39308" s="17" t="s">
        <v>2069</v>
      </c>
      <c r="B39308" s="28" t="s">
        <v>6573</v>
      </c>
      <c r="C39308" s="17" t="s">
        <v>2069</v>
      </c>
      <c r="D39308" s="17" t="s">
        <v>3519</v>
      </c>
      <c r="E39308" s="17" t="s">
        <v>3437</v>
      </c>
      <c r="F39308" s="17" t="s">
        <v>4406</v>
      </c>
      <c r="G39308" s="17" t="s">
        <v>90</v>
      </c>
      <c r="H39308" s="17" t="s">
        <v>6357</v>
      </c>
      <c r="I39308" s="17" t="s">
        <v>6386</v>
      </c>
      <c r="J39308" s="17" t="s">
        <v>5287</v>
      </c>
      <c r="K39308" s="17" t="s">
        <v>91</v>
      </c>
    </row>
    <row r="39309" spans="1:11">
      <c r="A39309" s="17" t="s">
        <v>6018</v>
      </c>
      <c r="B39309" s="28" t="s">
        <v>6573</v>
      </c>
      <c r="C39309" s="17" t="s">
        <v>6018</v>
      </c>
      <c r="D39309" s="17" t="s">
        <v>3751</v>
      </c>
      <c r="E39309" s="17" t="s">
        <v>3437</v>
      </c>
      <c r="F39309" s="17" t="s">
        <v>4413</v>
      </c>
      <c r="G39309" s="17" t="s">
        <v>90</v>
      </c>
      <c r="H39309" s="17" t="s">
        <v>6357</v>
      </c>
      <c r="I39309" s="17" t="s">
        <v>6386</v>
      </c>
      <c r="J39309" s="17" t="s">
        <v>5287</v>
      </c>
      <c r="K39309" s="17" t="s">
        <v>91</v>
      </c>
    </row>
    <row r="39310" spans="1:11">
      <c r="A39310" s="17" t="s">
        <v>1446</v>
      </c>
      <c r="B39310" s="28" t="s">
        <v>6573</v>
      </c>
      <c r="C39310" s="17" t="s">
        <v>1446</v>
      </c>
      <c r="D39310" s="17" t="s">
        <v>3457</v>
      </c>
      <c r="E39310" s="17" t="s">
        <v>4604</v>
      </c>
      <c r="F39310" s="17" t="s">
        <v>4406</v>
      </c>
      <c r="G39310" s="17" t="s">
        <v>90</v>
      </c>
      <c r="H39310" s="17" t="s">
        <v>6357</v>
      </c>
      <c r="I39310" s="17" t="s">
        <v>6386</v>
      </c>
      <c r="J39310" s="17" t="s">
        <v>5287</v>
      </c>
      <c r="K39310" s="17" t="s">
        <v>91</v>
      </c>
    </row>
    <row r="39311" spans="1:11">
      <c r="A39311" s="17" t="s">
        <v>5972</v>
      </c>
      <c r="B39311" s="28" t="s">
        <v>6573</v>
      </c>
      <c r="C39311" s="17" t="s">
        <v>5972</v>
      </c>
      <c r="D39311" s="17" t="s">
        <v>3632</v>
      </c>
      <c r="E39311" s="17" t="s">
        <v>3602</v>
      </c>
      <c r="F39311" s="17" t="s">
        <v>4163</v>
      </c>
      <c r="G39311" s="17" t="s">
        <v>90</v>
      </c>
      <c r="H39311" s="17" t="s">
        <v>6357</v>
      </c>
      <c r="I39311" s="17" t="s">
        <v>6386</v>
      </c>
      <c r="J39311" s="17" t="s">
        <v>5287</v>
      </c>
      <c r="K39311" s="17" t="s">
        <v>91</v>
      </c>
    </row>
    <row r="39312" spans="1:11">
      <c r="A39312" s="17" t="s">
        <v>1447</v>
      </c>
      <c r="B39312" s="28" t="s">
        <v>6573</v>
      </c>
      <c r="C39312" s="17" t="s">
        <v>1447</v>
      </c>
      <c r="D39312" s="17" t="s">
        <v>4103</v>
      </c>
      <c r="E39312" s="17" t="s">
        <v>3664</v>
      </c>
      <c r="F39312" s="17" t="s">
        <v>4406</v>
      </c>
      <c r="G39312" s="17" t="s">
        <v>90</v>
      </c>
      <c r="H39312" s="17" t="s">
        <v>6357</v>
      </c>
      <c r="I39312" s="17" t="s">
        <v>6386</v>
      </c>
      <c r="J39312" s="17" t="s">
        <v>5287</v>
      </c>
      <c r="K39312" s="17" t="s">
        <v>91</v>
      </c>
    </row>
    <row r="39313" spans="1:11">
      <c r="A39313" s="17" t="s">
        <v>5917</v>
      </c>
      <c r="B39313" s="28" t="s">
        <v>6573</v>
      </c>
      <c r="C39313" s="17" t="s">
        <v>5917</v>
      </c>
      <c r="D39313" s="17" t="s">
        <v>3524</v>
      </c>
      <c r="E39313" s="17" t="s">
        <v>3564</v>
      </c>
      <c r="F39313" s="17" t="s">
        <v>4163</v>
      </c>
      <c r="G39313" s="17" t="s">
        <v>90</v>
      </c>
      <c r="H39313" s="17" t="s">
        <v>6357</v>
      </c>
      <c r="I39313" s="17" t="s">
        <v>6386</v>
      </c>
      <c r="J39313" s="17" t="s">
        <v>5287</v>
      </c>
      <c r="K39313" s="17" t="s">
        <v>91</v>
      </c>
    </row>
    <row r="39314" spans="1:11">
      <c r="A39314" s="17" t="s">
        <v>1632</v>
      </c>
      <c r="B39314" s="28" t="s">
        <v>6573</v>
      </c>
      <c r="C39314" s="17" t="s">
        <v>1632</v>
      </c>
      <c r="D39314" s="17" t="s">
        <v>3610</v>
      </c>
      <c r="E39314" s="17" t="s">
        <v>3444</v>
      </c>
      <c r="F39314" s="17" t="s">
        <v>4391</v>
      </c>
      <c r="G39314" s="17" t="s">
        <v>90</v>
      </c>
      <c r="H39314" s="17" t="s">
        <v>6357</v>
      </c>
      <c r="I39314" s="17" t="s">
        <v>6386</v>
      </c>
      <c r="J39314" s="17" t="s">
        <v>5287</v>
      </c>
      <c r="K39314" s="17" t="s">
        <v>91</v>
      </c>
    </row>
    <row r="39315" spans="1:11">
      <c r="A39315" s="17" t="s">
        <v>1990</v>
      </c>
      <c r="B39315" s="28" t="s">
        <v>6573</v>
      </c>
      <c r="C39315" s="17" t="s">
        <v>1990</v>
      </c>
      <c r="D39315" s="17" t="s">
        <v>3777</v>
      </c>
      <c r="E39315" s="17" t="s">
        <v>3709</v>
      </c>
      <c r="F39315" s="17" t="s">
        <v>4416</v>
      </c>
      <c r="G39315" s="17" t="s">
        <v>90</v>
      </c>
      <c r="H39315" s="17" t="s">
        <v>6357</v>
      </c>
      <c r="I39315" s="17" t="s">
        <v>6386</v>
      </c>
      <c r="J39315" s="17" t="s">
        <v>5287</v>
      </c>
      <c r="K39315" s="17" t="s">
        <v>91</v>
      </c>
    </row>
    <row r="39316" spans="1:11">
      <c r="A39316" s="17" t="s">
        <v>1585</v>
      </c>
      <c r="B39316" s="28" t="s">
        <v>6573</v>
      </c>
      <c r="C39316" s="17" t="s">
        <v>1585</v>
      </c>
      <c r="D39316" s="17" t="s">
        <v>3718</v>
      </c>
      <c r="E39316" s="17" t="s">
        <v>3516</v>
      </c>
      <c r="F39316" s="17" t="s">
        <v>4397</v>
      </c>
      <c r="G39316" s="17" t="s">
        <v>90</v>
      </c>
      <c r="H39316" s="17" t="s">
        <v>6357</v>
      </c>
      <c r="I39316" s="17" t="s">
        <v>6386</v>
      </c>
      <c r="J39316" s="17" t="s">
        <v>5287</v>
      </c>
      <c r="K39316" s="17" t="s">
        <v>91</v>
      </c>
    </row>
    <row r="39317" spans="1:11">
      <c r="A39317" s="17" t="s">
        <v>1051</v>
      </c>
      <c r="B39317" s="28" t="s">
        <v>6573</v>
      </c>
      <c r="C39317" s="17" t="s">
        <v>1051</v>
      </c>
      <c r="D39317" s="17" t="s">
        <v>3951</v>
      </c>
      <c r="E39317" s="17" t="s">
        <v>3516</v>
      </c>
      <c r="F39317" s="17" t="s">
        <v>4401</v>
      </c>
      <c r="G39317" s="17" t="s">
        <v>90</v>
      </c>
      <c r="H39317" s="17" t="s">
        <v>6357</v>
      </c>
      <c r="I39317" s="17" t="s">
        <v>6386</v>
      </c>
      <c r="J39317" s="17" t="s">
        <v>5287</v>
      </c>
      <c r="K39317" s="17" t="s">
        <v>91</v>
      </c>
    </row>
    <row r="39318" spans="1:11">
      <c r="A39318" s="17" t="s">
        <v>1193</v>
      </c>
      <c r="B39318" s="28" t="s">
        <v>6573</v>
      </c>
      <c r="C39318" s="17" t="s">
        <v>1193</v>
      </c>
      <c r="D39318" s="17" t="s">
        <v>4506</v>
      </c>
      <c r="E39318" s="17" t="s">
        <v>4021</v>
      </c>
      <c r="F39318" s="17" t="s">
        <v>4163</v>
      </c>
      <c r="G39318" s="17" t="s">
        <v>90</v>
      </c>
      <c r="H39318" s="17" t="s">
        <v>6357</v>
      </c>
      <c r="I39318" s="17" t="s">
        <v>6386</v>
      </c>
      <c r="J39318" s="17" t="s">
        <v>5287</v>
      </c>
      <c r="K39318" s="17" t="s">
        <v>91</v>
      </c>
    </row>
    <row r="39319" spans="1:11">
      <c r="A39319" s="17" t="s">
        <v>1194</v>
      </c>
      <c r="B39319" s="28" t="s">
        <v>6573</v>
      </c>
      <c r="C39319" s="17" t="s">
        <v>1194</v>
      </c>
      <c r="D39319" s="17" t="s">
        <v>3512</v>
      </c>
      <c r="E39319" s="17" t="s">
        <v>3446</v>
      </c>
      <c r="F39319" s="17" t="s">
        <v>4393</v>
      </c>
      <c r="G39319" s="17" t="s">
        <v>90</v>
      </c>
      <c r="H39319" s="17" t="s">
        <v>6357</v>
      </c>
      <c r="I39319" s="17" t="s">
        <v>6386</v>
      </c>
      <c r="J39319" s="17" t="s">
        <v>5287</v>
      </c>
      <c r="K39319" s="17" t="s">
        <v>91</v>
      </c>
    </row>
    <row r="39320" spans="1:11">
      <c r="A39320" s="17" t="s">
        <v>5816</v>
      </c>
      <c r="B39320" s="28" t="s">
        <v>6573</v>
      </c>
      <c r="C39320" s="17" t="s">
        <v>5816</v>
      </c>
      <c r="D39320" s="17" t="s">
        <v>3459</v>
      </c>
      <c r="E39320" s="17" t="s">
        <v>3446</v>
      </c>
      <c r="F39320" s="17" t="s">
        <v>4413</v>
      </c>
      <c r="G39320" s="17" t="s">
        <v>90</v>
      </c>
      <c r="H39320" s="17" t="s">
        <v>6357</v>
      </c>
      <c r="I39320" s="17" t="s">
        <v>6386</v>
      </c>
      <c r="J39320" s="17" t="s">
        <v>5287</v>
      </c>
      <c r="K39320" s="17" t="s">
        <v>91</v>
      </c>
    </row>
    <row r="39321" spans="1:11">
      <c r="A39321" s="17" t="s">
        <v>1992</v>
      </c>
      <c r="B39321" s="28" t="s">
        <v>6573</v>
      </c>
      <c r="C39321" s="17" t="s">
        <v>1992</v>
      </c>
      <c r="D39321" s="17" t="s">
        <v>4774</v>
      </c>
      <c r="E39321" s="17" t="s">
        <v>3446</v>
      </c>
      <c r="F39321" s="17" t="s">
        <v>4416</v>
      </c>
      <c r="G39321" s="17" t="s">
        <v>90</v>
      </c>
      <c r="H39321" s="17" t="s">
        <v>6357</v>
      </c>
      <c r="I39321" s="17" t="s">
        <v>6386</v>
      </c>
      <c r="J39321" s="17" t="s">
        <v>5287</v>
      </c>
      <c r="K39321" s="17" t="s">
        <v>91</v>
      </c>
    </row>
    <row r="39322" spans="1:11">
      <c r="A39322" s="17" t="s">
        <v>1720</v>
      </c>
      <c r="B39322" s="28" t="s">
        <v>6573</v>
      </c>
      <c r="C39322" s="17" t="s">
        <v>1720</v>
      </c>
      <c r="D39322" s="17" t="s">
        <v>3876</v>
      </c>
      <c r="E39322" s="17" t="s">
        <v>3448</v>
      </c>
      <c r="F39322" s="17" t="s">
        <v>4416</v>
      </c>
      <c r="G39322" s="17" t="s">
        <v>90</v>
      </c>
      <c r="H39322" s="17" t="s">
        <v>6357</v>
      </c>
      <c r="I39322" s="17" t="s">
        <v>6386</v>
      </c>
      <c r="J39322" s="17" t="s">
        <v>5287</v>
      </c>
      <c r="K39322" s="17" t="s">
        <v>91</v>
      </c>
    </row>
    <row r="39323" spans="1:11">
      <c r="A39323" s="17" t="s">
        <v>1680</v>
      </c>
      <c r="B39323" s="28" t="s">
        <v>6573</v>
      </c>
      <c r="C39323" s="17" t="s">
        <v>1680</v>
      </c>
      <c r="D39323" s="17" t="s">
        <v>3843</v>
      </c>
      <c r="E39323" s="17" t="s">
        <v>3448</v>
      </c>
      <c r="F39323" s="17" t="s">
        <v>4402</v>
      </c>
      <c r="G39323" s="17" t="s">
        <v>90</v>
      </c>
      <c r="H39323" s="17" t="s">
        <v>6357</v>
      </c>
      <c r="I39323" s="17" t="s">
        <v>6386</v>
      </c>
      <c r="J39323" s="17" t="s">
        <v>5287</v>
      </c>
      <c r="K39323" s="17" t="s">
        <v>91</v>
      </c>
    </row>
    <row r="39324" spans="1:11">
      <c r="A39324" s="17" t="s">
        <v>863</v>
      </c>
      <c r="B39324" s="28" t="s">
        <v>6573</v>
      </c>
      <c r="C39324" s="17" t="s">
        <v>863</v>
      </c>
      <c r="D39324" s="17" t="s">
        <v>4389</v>
      </c>
      <c r="E39324" s="17" t="s">
        <v>3448</v>
      </c>
      <c r="F39324" s="17" t="s">
        <v>3767</v>
      </c>
      <c r="G39324" s="17" t="s">
        <v>90</v>
      </c>
      <c r="H39324" s="17" t="s">
        <v>6357</v>
      </c>
      <c r="I39324" s="17" t="s">
        <v>6386</v>
      </c>
      <c r="J39324" s="17" t="s">
        <v>5287</v>
      </c>
      <c r="K39324" s="17" t="s">
        <v>91</v>
      </c>
    </row>
    <row r="39325" spans="1:11">
      <c r="A39325" s="17" t="s">
        <v>1284</v>
      </c>
      <c r="B39325" s="28" t="s">
        <v>6573</v>
      </c>
      <c r="C39325" s="17" t="s">
        <v>1284</v>
      </c>
      <c r="D39325" s="17" t="s">
        <v>3572</v>
      </c>
      <c r="E39325" s="17" t="s">
        <v>3450</v>
      </c>
      <c r="F39325" s="17" t="s">
        <v>3766</v>
      </c>
      <c r="G39325" s="17" t="s">
        <v>90</v>
      </c>
      <c r="H39325" s="17" t="s">
        <v>6357</v>
      </c>
      <c r="I39325" s="17" t="s">
        <v>6386</v>
      </c>
      <c r="J39325" s="17" t="s">
        <v>5287</v>
      </c>
      <c r="K39325" s="17" t="s">
        <v>91</v>
      </c>
    </row>
    <row r="39326" spans="1:11">
      <c r="A39326" s="17" t="s">
        <v>1994</v>
      </c>
      <c r="B39326" s="28" t="s">
        <v>6573</v>
      </c>
      <c r="C39326" s="17" t="s">
        <v>1994</v>
      </c>
      <c r="D39326" s="17" t="s">
        <v>4367</v>
      </c>
      <c r="E39326" s="17" t="s">
        <v>3450</v>
      </c>
      <c r="F39326" s="17" t="s">
        <v>4416</v>
      </c>
      <c r="G39326" s="17" t="s">
        <v>90</v>
      </c>
      <c r="H39326" s="17" t="s">
        <v>6357</v>
      </c>
      <c r="I39326" s="17" t="s">
        <v>6386</v>
      </c>
      <c r="J39326" s="17" t="s">
        <v>5287</v>
      </c>
      <c r="K39326" s="17" t="s">
        <v>91</v>
      </c>
    </row>
    <row r="39327" spans="1:11">
      <c r="A39327" s="17" t="s">
        <v>1996</v>
      </c>
      <c r="B39327" s="28" t="s">
        <v>6573</v>
      </c>
      <c r="C39327" s="17" t="s">
        <v>1996</v>
      </c>
      <c r="D39327" s="17" t="s">
        <v>3520</v>
      </c>
      <c r="E39327" s="17" t="s">
        <v>3887</v>
      </c>
      <c r="F39327" s="17" t="s">
        <v>4416</v>
      </c>
      <c r="G39327" s="17" t="s">
        <v>90</v>
      </c>
      <c r="H39327" s="17" t="s">
        <v>6357</v>
      </c>
      <c r="I39327" s="17" t="s">
        <v>6386</v>
      </c>
      <c r="J39327" s="17" t="s">
        <v>5287</v>
      </c>
      <c r="K39327" s="17" t="s">
        <v>91</v>
      </c>
    </row>
    <row r="39328" spans="1:11">
      <c r="A39328" s="17" t="s">
        <v>1565</v>
      </c>
      <c r="B39328" s="28" t="s">
        <v>6573</v>
      </c>
      <c r="C39328" s="17" t="s">
        <v>1565</v>
      </c>
      <c r="D39328" s="17" t="s">
        <v>3645</v>
      </c>
      <c r="E39328" s="17" t="s">
        <v>3711</v>
      </c>
      <c r="F39328" s="17" t="s">
        <v>3767</v>
      </c>
      <c r="G39328" s="17" t="s">
        <v>90</v>
      </c>
      <c r="H39328" s="17" t="s">
        <v>6357</v>
      </c>
      <c r="I39328" s="17" t="s">
        <v>6386</v>
      </c>
      <c r="J39328" s="17" t="s">
        <v>5287</v>
      </c>
      <c r="K39328" s="17" t="s">
        <v>91</v>
      </c>
    </row>
    <row r="39329" spans="1:11">
      <c r="A39329" s="17" t="s">
        <v>1483</v>
      </c>
      <c r="B39329" s="28" t="s">
        <v>6573</v>
      </c>
      <c r="C39329" s="17" t="s">
        <v>1483</v>
      </c>
      <c r="D39329" s="17" t="s">
        <v>3976</v>
      </c>
      <c r="E39329" s="17" t="s">
        <v>3523</v>
      </c>
      <c r="F39329" s="17" t="s">
        <v>4391</v>
      </c>
      <c r="G39329" s="17" t="s">
        <v>90</v>
      </c>
      <c r="H39329" s="17" t="s">
        <v>6357</v>
      </c>
      <c r="I39329" s="17" t="s">
        <v>6386</v>
      </c>
      <c r="J39329" s="17" t="s">
        <v>5287</v>
      </c>
      <c r="K39329" s="17" t="s">
        <v>91</v>
      </c>
    </row>
    <row r="39330" spans="1:11">
      <c r="A39330" s="17" t="s">
        <v>1035</v>
      </c>
      <c r="B39330" s="28" t="s">
        <v>6573</v>
      </c>
      <c r="C39330" s="17" t="s">
        <v>1035</v>
      </c>
      <c r="D39330" s="17" t="s">
        <v>3853</v>
      </c>
      <c r="E39330" s="17" t="s">
        <v>3523</v>
      </c>
      <c r="F39330" s="17" t="s">
        <v>4406</v>
      </c>
      <c r="G39330" s="17" t="s">
        <v>90</v>
      </c>
      <c r="H39330" s="17" t="s">
        <v>6357</v>
      </c>
      <c r="I39330" s="17" t="s">
        <v>6386</v>
      </c>
      <c r="J39330" s="17" t="s">
        <v>5287</v>
      </c>
      <c r="K39330" s="17" t="s">
        <v>91</v>
      </c>
    </row>
    <row r="39331" spans="1:11">
      <c r="A39331" s="17" t="s">
        <v>1198</v>
      </c>
      <c r="B39331" s="28" t="s">
        <v>6573</v>
      </c>
      <c r="C39331" s="17" t="s">
        <v>1198</v>
      </c>
      <c r="D39331" s="17" t="s">
        <v>4510</v>
      </c>
      <c r="E39331" s="17" t="s">
        <v>3525</v>
      </c>
      <c r="F39331" s="17" t="s">
        <v>4413</v>
      </c>
      <c r="G39331" s="17" t="s">
        <v>90</v>
      </c>
      <c r="H39331" s="17" t="s">
        <v>6357</v>
      </c>
      <c r="I39331" s="17" t="s">
        <v>6386</v>
      </c>
      <c r="J39331" s="17" t="s">
        <v>5287</v>
      </c>
      <c r="K39331" s="17" t="s">
        <v>91</v>
      </c>
    </row>
    <row r="39332" spans="1:11">
      <c r="A39332" s="17" t="s">
        <v>5830</v>
      </c>
      <c r="B39332" s="28" t="s">
        <v>6573</v>
      </c>
      <c r="C39332" s="17" t="s">
        <v>5830</v>
      </c>
      <c r="D39332" s="17" t="s">
        <v>4183</v>
      </c>
      <c r="E39332" s="17" t="s">
        <v>3456</v>
      </c>
      <c r="F39332" s="17" t="s">
        <v>4397</v>
      </c>
      <c r="G39332" s="17" t="s">
        <v>90</v>
      </c>
      <c r="H39332" s="17" t="s">
        <v>6357</v>
      </c>
      <c r="I39332" s="17" t="s">
        <v>6386</v>
      </c>
      <c r="J39332" s="17" t="s">
        <v>5287</v>
      </c>
      <c r="K39332" s="17" t="s">
        <v>91</v>
      </c>
    </row>
    <row r="39333" spans="1:11">
      <c r="A39333" s="17" t="s">
        <v>1557</v>
      </c>
      <c r="B39333" s="28" t="s">
        <v>6573</v>
      </c>
      <c r="C39333" s="17" t="s">
        <v>1557</v>
      </c>
      <c r="D39333" s="17" t="s">
        <v>3566</v>
      </c>
      <c r="E39333" s="17" t="s">
        <v>3869</v>
      </c>
      <c r="F39333" s="17" t="s">
        <v>3766</v>
      </c>
      <c r="G39333" s="17" t="s">
        <v>90</v>
      </c>
      <c r="H39333" s="17" t="s">
        <v>6357</v>
      </c>
      <c r="I39333" s="17" t="s">
        <v>6386</v>
      </c>
      <c r="J39333" s="17" t="s">
        <v>5287</v>
      </c>
      <c r="K39333" s="17" t="s">
        <v>91</v>
      </c>
    </row>
    <row r="39334" spans="1:11">
      <c r="A39334" s="17" t="s">
        <v>1998</v>
      </c>
      <c r="B39334" s="28" t="s">
        <v>6573</v>
      </c>
      <c r="C39334" s="17" t="s">
        <v>1998</v>
      </c>
      <c r="D39334" s="17" t="s">
        <v>3459</v>
      </c>
      <c r="E39334" s="17" t="s">
        <v>3869</v>
      </c>
      <c r="F39334" s="17" t="s">
        <v>4416</v>
      </c>
      <c r="G39334" s="17" t="s">
        <v>90</v>
      </c>
      <c r="H39334" s="17" t="s">
        <v>6357</v>
      </c>
      <c r="I39334" s="17" t="s">
        <v>6386</v>
      </c>
      <c r="J39334" s="17" t="s">
        <v>5287</v>
      </c>
      <c r="K39334" s="17" t="s">
        <v>91</v>
      </c>
    </row>
    <row r="39335" spans="1:11">
      <c r="A39335" s="17" t="s">
        <v>1165</v>
      </c>
      <c r="B39335" s="28" t="s">
        <v>6573</v>
      </c>
      <c r="C39335" s="17" t="s">
        <v>1165</v>
      </c>
      <c r="D39335" s="17" t="s">
        <v>4501</v>
      </c>
      <c r="E39335" s="17" t="s">
        <v>3672</v>
      </c>
      <c r="F39335" s="17" t="s">
        <v>4382</v>
      </c>
      <c r="G39335" s="17" t="s">
        <v>90</v>
      </c>
      <c r="H39335" s="17" t="s">
        <v>6357</v>
      </c>
      <c r="I39335" s="17" t="s">
        <v>6386</v>
      </c>
      <c r="J39335" s="17" t="s">
        <v>5287</v>
      </c>
      <c r="K39335" s="17" t="s">
        <v>91</v>
      </c>
    </row>
    <row r="39336" spans="1:11">
      <c r="A39336" s="17" t="s">
        <v>1058</v>
      </c>
      <c r="B39336" s="28" t="s">
        <v>6573</v>
      </c>
      <c r="C39336" s="17" t="s">
        <v>1058</v>
      </c>
      <c r="D39336" s="17" t="s">
        <v>4066</v>
      </c>
      <c r="E39336" s="17" t="s">
        <v>3458</v>
      </c>
      <c r="F39336" s="17" t="s">
        <v>3767</v>
      </c>
      <c r="G39336" s="17" t="s">
        <v>90</v>
      </c>
      <c r="H39336" s="17" t="s">
        <v>6357</v>
      </c>
      <c r="I39336" s="17" t="s">
        <v>6386</v>
      </c>
      <c r="J39336" s="17" t="s">
        <v>5287</v>
      </c>
      <c r="K39336" s="17" t="s">
        <v>91</v>
      </c>
    </row>
    <row r="39337" spans="1:11">
      <c r="A39337" s="17" t="s">
        <v>1999</v>
      </c>
      <c r="B39337" s="28" t="s">
        <v>6573</v>
      </c>
      <c r="C39337" s="17" t="s">
        <v>1999</v>
      </c>
      <c r="D39337" s="17" t="s">
        <v>3626</v>
      </c>
      <c r="E39337" s="17" t="s">
        <v>3458</v>
      </c>
      <c r="F39337" s="17" t="s">
        <v>4416</v>
      </c>
      <c r="G39337" s="17" t="s">
        <v>90</v>
      </c>
      <c r="H39337" s="17" t="s">
        <v>6357</v>
      </c>
      <c r="I39337" s="17" t="s">
        <v>6386</v>
      </c>
      <c r="J39337" s="17" t="s">
        <v>5287</v>
      </c>
      <c r="K39337" s="17" t="s">
        <v>91</v>
      </c>
    </row>
    <row r="39338" spans="1:11">
      <c r="A39338" s="17" t="s">
        <v>1641</v>
      </c>
      <c r="B39338" s="28" t="s">
        <v>6573</v>
      </c>
      <c r="C39338" s="17" t="s">
        <v>1641</v>
      </c>
      <c r="D39338" s="17" t="s">
        <v>3718</v>
      </c>
      <c r="E39338" s="17" t="s">
        <v>3528</v>
      </c>
      <c r="F39338" s="17" t="s">
        <v>4391</v>
      </c>
      <c r="G39338" s="17" t="s">
        <v>90</v>
      </c>
      <c r="H39338" s="17" t="s">
        <v>6357</v>
      </c>
      <c r="I39338" s="17" t="s">
        <v>6386</v>
      </c>
      <c r="J39338" s="17" t="s">
        <v>5287</v>
      </c>
      <c r="K39338" s="17" t="s">
        <v>91</v>
      </c>
    </row>
    <row r="39339" spans="1:11">
      <c r="A39339" s="17" t="s">
        <v>1870</v>
      </c>
      <c r="B39339" s="28" t="s">
        <v>6573</v>
      </c>
      <c r="C39339" s="17" t="s">
        <v>1870</v>
      </c>
      <c r="D39339" s="17" t="s">
        <v>4738</v>
      </c>
      <c r="E39339" s="17" t="s">
        <v>3677</v>
      </c>
      <c r="F39339" s="17" t="s">
        <v>4390</v>
      </c>
      <c r="G39339" s="17" t="s">
        <v>90</v>
      </c>
      <c r="H39339" s="17" t="s">
        <v>6357</v>
      </c>
      <c r="I39339" s="17" t="s">
        <v>6386</v>
      </c>
      <c r="J39339" s="17" t="s">
        <v>5287</v>
      </c>
      <c r="K39339" s="17" t="s">
        <v>91</v>
      </c>
    </row>
    <row r="39340" spans="1:11">
      <c r="A39340" s="17" t="s">
        <v>5852</v>
      </c>
      <c r="B39340" s="28" t="s">
        <v>6573</v>
      </c>
      <c r="C39340" s="17" t="s">
        <v>5852</v>
      </c>
      <c r="D39340" s="17" t="s">
        <v>3749</v>
      </c>
      <c r="E39340" s="17" t="s">
        <v>3610</v>
      </c>
      <c r="F39340" s="17" t="s">
        <v>4408</v>
      </c>
      <c r="G39340" s="17" t="s">
        <v>90</v>
      </c>
      <c r="H39340" s="17" t="s">
        <v>6357</v>
      </c>
      <c r="I39340" s="17" t="s">
        <v>6386</v>
      </c>
      <c r="J39340" s="17" t="s">
        <v>5287</v>
      </c>
      <c r="K39340" s="17" t="s">
        <v>91</v>
      </c>
    </row>
    <row r="39341" spans="1:11">
      <c r="A39341" s="17" t="s">
        <v>1201</v>
      </c>
      <c r="B39341" s="28" t="s">
        <v>6573</v>
      </c>
      <c r="C39341" s="17" t="s">
        <v>1201</v>
      </c>
      <c r="D39341" s="17" t="s">
        <v>3529</v>
      </c>
      <c r="E39341" s="17" t="s">
        <v>3610</v>
      </c>
      <c r="F39341" s="17" t="s">
        <v>4416</v>
      </c>
      <c r="G39341" s="17" t="s">
        <v>90</v>
      </c>
      <c r="H39341" s="17" t="s">
        <v>6357</v>
      </c>
      <c r="I39341" s="17" t="s">
        <v>6386</v>
      </c>
      <c r="J39341" s="17" t="s">
        <v>5287</v>
      </c>
      <c r="K39341" s="17" t="s">
        <v>91</v>
      </c>
    </row>
    <row r="39342" spans="1:11">
      <c r="A39342" s="17" t="s">
        <v>1288</v>
      </c>
      <c r="B39342" s="28" t="s">
        <v>6573</v>
      </c>
      <c r="C39342" s="17" t="s">
        <v>1288</v>
      </c>
      <c r="D39342" s="17" t="s">
        <v>3459</v>
      </c>
      <c r="E39342" s="17" t="s">
        <v>3610</v>
      </c>
      <c r="F39342" s="17" t="s">
        <v>4402</v>
      </c>
      <c r="G39342" s="17" t="s">
        <v>90</v>
      </c>
      <c r="H39342" s="17" t="s">
        <v>6357</v>
      </c>
      <c r="I39342" s="17" t="s">
        <v>6386</v>
      </c>
      <c r="J39342" s="17" t="s">
        <v>5287</v>
      </c>
      <c r="K39342" s="17" t="s">
        <v>91</v>
      </c>
    </row>
    <row r="39343" spans="1:11">
      <c r="A39343" s="17" t="s">
        <v>1487</v>
      </c>
      <c r="B39343" s="28" t="s">
        <v>6573</v>
      </c>
      <c r="C39343" s="17" t="s">
        <v>1487</v>
      </c>
      <c r="D39343" s="17" t="s">
        <v>3463</v>
      </c>
      <c r="E39343" s="17" t="s">
        <v>3464</v>
      </c>
      <c r="F39343" s="17" t="s">
        <v>3766</v>
      </c>
      <c r="G39343" s="17" t="s">
        <v>90</v>
      </c>
      <c r="H39343" s="17" t="s">
        <v>6357</v>
      </c>
      <c r="I39343" s="17" t="s">
        <v>6386</v>
      </c>
      <c r="J39343" s="17" t="s">
        <v>5287</v>
      </c>
      <c r="K39343" s="17" t="s">
        <v>91</v>
      </c>
    </row>
    <row r="39344" spans="1:11">
      <c r="A39344" s="17" t="s">
        <v>1341</v>
      </c>
      <c r="B39344" s="28" t="s">
        <v>6573</v>
      </c>
      <c r="C39344" s="17" t="s">
        <v>1341</v>
      </c>
      <c r="D39344" s="17" t="s">
        <v>4568</v>
      </c>
      <c r="E39344" s="17" t="s">
        <v>3464</v>
      </c>
      <c r="F39344" s="17" t="s">
        <v>4408</v>
      </c>
      <c r="G39344" s="17" t="s">
        <v>90</v>
      </c>
      <c r="H39344" s="17" t="s">
        <v>6357</v>
      </c>
      <c r="I39344" s="17" t="s">
        <v>6386</v>
      </c>
      <c r="J39344" s="17" t="s">
        <v>5287</v>
      </c>
      <c r="K39344" s="17" t="s">
        <v>91</v>
      </c>
    </row>
    <row r="39345" spans="1:11">
      <c r="A39345" s="17" t="s">
        <v>1408</v>
      </c>
      <c r="B39345" s="28" t="s">
        <v>6573</v>
      </c>
      <c r="C39345" s="17" t="s">
        <v>1408</v>
      </c>
      <c r="D39345" s="17" t="s">
        <v>3566</v>
      </c>
      <c r="E39345" s="17" t="s">
        <v>3533</v>
      </c>
      <c r="F39345" s="17" t="s">
        <v>4413</v>
      </c>
      <c r="G39345" s="17" t="s">
        <v>90</v>
      </c>
      <c r="H39345" s="17" t="s">
        <v>6357</v>
      </c>
      <c r="I39345" s="17" t="s">
        <v>6386</v>
      </c>
      <c r="J39345" s="17" t="s">
        <v>5287</v>
      </c>
      <c r="K39345" s="17" t="s">
        <v>91</v>
      </c>
    </row>
    <row r="39346" spans="1:11">
      <c r="A39346" s="17" t="s">
        <v>1851</v>
      </c>
      <c r="B39346" s="28" t="s">
        <v>6573</v>
      </c>
      <c r="C39346" s="17" t="s">
        <v>1851</v>
      </c>
      <c r="D39346" s="17" t="s">
        <v>3615</v>
      </c>
      <c r="E39346" s="17" t="s">
        <v>3748</v>
      </c>
      <c r="F39346" s="17" t="s">
        <v>4393</v>
      </c>
      <c r="G39346" s="17" t="s">
        <v>90</v>
      </c>
      <c r="H39346" s="17" t="s">
        <v>6357</v>
      </c>
      <c r="I39346" s="17" t="s">
        <v>6386</v>
      </c>
      <c r="J39346" s="17" t="s">
        <v>5287</v>
      </c>
      <c r="K39346" s="17" t="s">
        <v>91</v>
      </c>
    </row>
    <row r="39347" spans="1:11">
      <c r="A39347" s="17" t="s">
        <v>1461</v>
      </c>
      <c r="B39347" s="28" t="s">
        <v>6573</v>
      </c>
      <c r="C39347" s="17" t="s">
        <v>1461</v>
      </c>
      <c r="D39347" s="17" t="s">
        <v>4293</v>
      </c>
      <c r="E39347" s="17" t="s">
        <v>3473</v>
      </c>
      <c r="F39347" s="17" t="s">
        <v>4390</v>
      </c>
      <c r="G39347" s="17" t="s">
        <v>90</v>
      </c>
      <c r="H39347" s="17" t="s">
        <v>6357</v>
      </c>
      <c r="I39347" s="17" t="s">
        <v>6386</v>
      </c>
      <c r="J39347" s="17" t="s">
        <v>5287</v>
      </c>
      <c r="K39347" s="17" t="s">
        <v>91</v>
      </c>
    </row>
    <row r="39348" spans="1:11">
      <c r="A39348" s="17" t="s">
        <v>1643</v>
      </c>
      <c r="B39348" s="28" t="s">
        <v>6573</v>
      </c>
      <c r="C39348" s="17" t="s">
        <v>1643</v>
      </c>
      <c r="D39348" s="17" t="s">
        <v>3451</v>
      </c>
      <c r="E39348" s="17" t="s">
        <v>3473</v>
      </c>
      <c r="F39348" s="17" t="s">
        <v>3766</v>
      </c>
      <c r="G39348" s="17" t="s">
        <v>90</v>
      </c>
      <c r="H39348" s="17" t="s">
        <v>6357</v>
      </c>
      <c r="I39348" s="17" t="s">
        <v>6386</v>
      </c>
      <c r="J39348" s="17" t="s">
        <v>5287</v>
      </c>
      <c r="K39348" s="17" t="s">
        <v>91</v>
      </c>
    </row>
    <row r="39349" spans="1:11">
      <c r="A39349" s="17" t="s">
        <v>1205</v>
      </c>
      <c r="B39349" s="28" t="s">
        <v>6573</v>
      </c>
      <c r="C39349" s="17" t="s">
        <v>1205</v>
      </c>
      <c r="D39349" s="17" t="s">
        <v>4516</v>
      </c>
      <c r="E39349" s="17" t="s">
        <v>3644</v>
      </c>
      <c r="F39349" s="17" t="s">
        <v>4402</v>
      </c>
      <c r="G39349" s="17" t="s">
        <v>90</v>
      </c>
      <c r="H39349" s="17" t="s">
        <v>6357</v>
      </c>
      <c r="I39349" s="17" t="s">
        <v>6386</v>
      </c>
      <c r="J39349" s="17" t="s">
        <v>5287</v>
      </c>
      <c r="K39349" s="17" t="s">
        <v>91</v>
      </c>
    </row>
    <row r="39350" spans="1:11">
      <c r="A39350" s="17" t="s">
        <v>868</v>
      </c>
      <c r="B39350" s="28" t="s">
        <v>6573</v>
      </c>
      <c r="C39350" s="17" t="s">
        <v>868</v>
      </c>
      <c r="D39350" s="17" t="s">
        <v>3769</v>
      </c>
      <c r="E39350" s="17" t="s">
        <v>3475</v>
      </c>
      <c r="F39350" s="17" t="s">
        <v>4393</v>
      </c>
      <c r="G39350" s="17" t="s">
        <v>90</v>
      </c>
      <c r="H39350" s="17" t="s">
        <v>6357</v>
      </c>
      <c r="I39350" s="17" t="s">
        <v>6386</v>
      </c>
      <c r="J39350" s="17" t="s">
        <v>5287</v>
      </c>
      <c r="K39350" s="17" t="s">
        <v>91</v>
      </c>
    </row>
    <row r="39351" spans="1:11">
      <c r="A39351" s="17" t="s">
        <v>1014</v>
      </c>
      <c r="B39351" s="28" t="s">
        <v>6573</v>
      </c>
      <c r="C39351" s="17" t="s">
        <v>1014</v>
      </c>
      <c r="D39351" s="17" t="s">
        <v>3770</v>
      </c>
      <c r="E39351" s="17" t="s">
        <v>3476</v>
      </c>
      <c r="F39351" s="17" t="s">
        <v>4382</v>
      </c>
      <c r="G39351" s="17" t="s">
        <v>90</v>
      </c>
      <c r="H39351" s="17" t="s">
        <v>6357</v>
      </c>
      <c r="I39351" s="17" t="s">
        <v>6386</v>
      </c>
      <c r="J39351" s="17" t="s">
        <v>5287</v>
      </c>
      <c r="K39351" s="17" t="s">
        <v>91</v>
      </c>
    </row>
    <row r="39352" spans="1:11">
      <c r="A39352" s="17" t="s">
        <v>1961</v>
      </c>
      <c r="B39352" s="28" t="s">
        <v>6573</v>
      </c>
      <c r="C39352" s="17" t="s">
        <v>1961</v>
      </c>
      <c r="D39352" s="17" t="s">
        <v>3957</v>
      </c>
      <c r="E39352" s="17" t="s">
        <v>3476</v>
      </c>
      <c r="F39352" s="17" t="s">
        <v>4384</v>
      </c>
      <c r="G39352" s="17" t="s">
        <v>90</v>
      </c>
      <c r="H39352" s="17" t="s">
        <v>6357</v>
      </c>
      <c r="I39352" s="17" t="s">
        <v>6386</v>
      </c>
      <c r="J39352" s="17" t="s">
        <v>5287</v>
      </c>
      <c r="K39352" s="17" t="s">
        <v>91</v>
      </c>
    </row>
    <row r="39353" spans="1:11">
      <c r="A39353" s="17" t="s">
        <v>2003</v>
      </c>
      <c r="B39353" s="28" t="s">
        <v>6573</v>
      </c>
      <c r="C39353" s="17" t="s">
        <v>2003</v>
      </c>
      <c r="D39353" s="17" t="s">
        <v>4776</v>
      </c>
      <c r="E39353" s="17" t="s">
        <v>3479</v>
      </c>
      <c r="F39353" s="17" t="s">
        <v>3766</v>
      </c>
      <c r="G39353" s="17" t="s">
        <v>90</v>
      </c>
      <c r="H39353" s="17" t="s">
        <v>6357</v>
      </c>
      <c r="I39353" s="17" t="s">
        <v>6386</v>
      </c>
      <c r="J39353" s="17" t="s">
        <v>5287</v>
      </c>
      <c r="K39353" s="17" t="s">
        <v>91</v>
      </c>
    </row>
    <row r="39354" spans="1:11">
      <c r="A39354" s="17" t="s">
        <v>5809</v>
      </c>
      <c r="B39354" s="28" t="s">
        <v>6573</v>
      </c>
      <c r="C39354" s="17" t="s">
        <v>5809</v>
      </c>
      <c r="D39354" s="17" t="s">
        <v>4069</v>
      </c>
      <c r="E39354" s="17" t="s">
        <v>3479</v>
      </c>
      <c r="F39354" s="17" t="s">
        <v>4416</v>
      </c>
      <c r="G39354" s="17" t="s">
        <v>90</v>
      </c>
      <c r="H39354" s="17" t="s">
        <v>6357</v>
      </c>
      <c r="I39354" s="17" t="s">
        <v>6386</v>
      </c>
      <c r="J39354" s="17" t="s">
        <v>5287</v>
      </c>
      <c r="K39354" s="17" t="s">
        <v>91</v>
      </c>
    </row>
    <row r="39355" spans="1:11">
      <c r="A39355" s="17" t="s">
        <v>1208</v>
      </c>
      <c r="B39355" s="28" t="s">
        <v>6573</v>
      </c>
      <c r="C39355" s="17" t="s">
        <v>1208</v>
      </c>
      <c r="D39355" s="17" t="s">
        <v>3451</v>
      </c>
      <c r="E39355" s="17" t="s">
        <v>3479</v>
      </c>
      <c r="F39355" s="17" t="s">
        <v>4382</v>
      </c>
      <c r="G39355" s="17" t="s">
        <v>90</v>
      </c>
      <c r="H39355" s="17" t="s">
        <v>6357</v>
      </c>
      <c r="I39355" s="17" t="s">
        <v>6386</v>
      </c>
      <c r="J39355" s="17" t="s">
        <v>5287</v>
      </c>
      <c r="K39355" s="17" t="s">
        <v>91</v>
      </c>
    </row>
    <row r="39356" spans="1:11">
      <c r="A39356" s="17" t="s">
        <v>1941</v>
      </c>
      <c r="B39356" s="28" t="s">
        <v>6573</v>
      </c>
      <c r="C39356" s="17" t="s">
        <v>1941</v>
      </c>
      <c r="D39356" s="17" t="s">
        <v>3459</v>
      </c>
      <c r="E39356" s="17" t="s">
        <v>4759</v>
      </c>
      <c r="F39356" s="17" t="s">
        <v>4416</v>
      </c>
      <c r="G39356" s="17" t="s">
        <v>90</v>
      </c>
      <c r="H39356" s="17" t="s">
        <v>6357</v>
      </c>
      <c r="I39356" s="17" t="s">
        <v>6386</v>
      </c>
      <c r="J39356" s="17" t="s">
        <v>5287</v>
      </c>
      <c r="K39356" s="17" t="s">
        <v>91</v>
      </c>
    </row>
    <row r="39357" spans="1:11">
      <c r="A39357" s="17" t="s">
        <v>1832</v>
      </c>
      <c r="B39357" s="28" t="s">
        <v>6573</v>
      </c>
      <c r="C39357" s="17" t="s">
        <v>1832</v>
      </c>
      <c r="D39357" s="17" t="s">
        <v>4725</v>
      </c>
      <c r="E39357" s="17" t="s">
        <v>3773</v>
      </c>
      <c r="F39357" s="17" t="s">
        <v>4384</v>
      </c>
      <c r="G39357" s="17" t="s">
        <v>90</v>
      </c>
      <c r="H39357" s="17" t="s">
        <v>6357</v>
      </c>
      <c r="I39357" s="17" t="s">
        <v>6386</v>
      </c>
      <c r="J39357" s="17" t="s">
        <v>5287</v>
      </c>
      <c r="K39357" s="17" t="s">
        <v>91</v>
      </c>
    </row>
    <row r="39358" spans="1:11">
      <c r="A39358" s="17" t="s">
        <v>1895</v>
      </c>
      <c r="B39358" s="28" t="s">
        <v>6573</v>
      </c>
      <c r="C39358" s="17" t="s">
        <v>1895</v>
      </c>
      <c r="D39358" s="17" t="s">
        <v>3968</v>
      </c>
      <c r="E39358" s="17" t="s">
        <v>3726</v>
      </c>
      <c r="F39358" s="17" t="s">
        <v>4397</v>
      </c>
      <c r="G39358" s="17" t="s">
        <v>90</v>
      </c>
      <c r="H39358" s="17" t="s">
        <v>6357</v>
      </c>
      <c r="I39358" s="17" t="s">
        <v>6386</v>
      </c>
      <c r="J39358" s="17" t="s">
        <v>5287</v>
      </c>
      <c r="K39358" s="17" t="s">
        <v>91</v>
      </c>
    </row>
    <row r="39359" spans="1:11">
      <c r="A39359" s="17" t="s">
        <v>5911</v>
      </c>
      <c r="B39359" s="28" t="s">
        <v>6573</v>
      </c>
      <c r="C39359" s="17" t="s">
        <v>5911</v>
      </c>
      <c r="D39359" s="17" t="s">
        <v>3981</v>
      </c>
      <c r="E39359" s="17" t="s">
        <v>3648</v>
      </c>
      <c r="F39359" s="17" t="s">
        <v>4402</v>
      </c>
      <c r="G39359" s="17" t="s">
        <v>90</v>
      </c>
      <c r="H39359" s="17" t="s">
        <v>6357</v>
      </c>
      <c r="I39359" s="17" t="s">
        <v>6386</v>
      </c>
      <c r="J39359" s="17" t="s">
        <v>5287</v>
      </c>
      <c r="K39359" s="17" t="s">
        <v>91</v>
      </c>
    </row>
    <row r="39360" spans="1:11">
      <c r="A39360" s="17" t="s">
        <v>1540</v>
      </c>
      <c r="B39360" s="28" t="s">
        <v>6573</v>
      </c>
      <c r="C39360" s="17" t="s">
        <v>1540</v>
      </c>
      <c r="D39360" s="17" t="s">
        <v>3705</v>
      </c>
      <c r="E39360" s="17" t="s">
        <v>3542</v>
      </c>
      <c r="F39360" s="17" t="s">
        <v>4413</v>
      </c>
      <c r="G39360" s="17" t="s">
        <v>90</v>
      </c>
      <c r="H39360" s="17" t="s">
        <v>6357</v>
      </c>
      <c r="I39360" s="17" t="s">
        <v>6386</v>
      </c>
      <c r="J39360" s="17" t="s">
        <v>5287</v>
      </c>
      <c r="K39360" s="17" t="s">
        <v>91</v>
      </c>
    </row>
    <row r="39361" spans="1:11">
      <c r="A39361" s="17" t="s">
        <v>1691</v>
      </c>
      <c r="B39361" s="28" t="s">
        <v>6573</v>
      </c>
      <c r="C39361" s="17" t="s">
        <v>1691</v>
      </c>
      <c r="D39361" s="17" t="s">
        <v>3651</v>
      </c>
      <c r="E39361" s="17" t="s">
        <v>3650</v>
      </c>
      <c r="F39361" s="17" t="s">
        <v>4402</v>
      </c>
      <c r="G39361" s="17" t="s">
        <v>90</v>
      </c>
      <c r="H39361" s="17" t="s">
        <v>6357</v>
      </c>
      <c r="I39361" s="17" t="s">
        <v>6386</v>
      </c>
      <c r="J39361" s="17" t="s">
        <v>5287</v>
      </c>
      <c r="K39361" s="17" t="s">
        <v>91</v>
      </c>
    </row>
    <row r="39362" spans="1:11">
      <c r="A39362" s="17" t="s">
        <v>2067</v>
      </c>
      <c r="B39362" s="28" t="s">
        <v>6573</v>
      </c>
      <c r="C39362" s="17" t="s">
        <v>2067</v>
      </c>
      <c r="D39362" s="17" t="s">
        <v>3923</v>
      </c>
      <c r="E39362" s="17" t="s">
        <v>3484</v>
      </c>
      <c r="F39362" s="17" t="s">
        <v>4384</v>
      </c>
      <c r="G39362" s="17" t="s">
        <v>90</v>
      </c>
      <c r="H39362" s="17" t="s">
        <v>6357</v>
      </c>
      <c r="I39362" s="17" t="s">
        <v>6386</v>
      </c>
      <c r="J39362" s="17" t="s">
        <v>5287</v>
      </c>
      <c r="K39362" s="17" t="s">
        <v>91</v>
      </c>
    </row>
    <row r="39363" spans="1:11">
      <c r="A39363" s="17" t="s">
        <v>1542</v>
      </c>
      <c r="B39363" s="28" t="s">
        <v>6573</v>
      </c>
      <c r="C39363" s="17" t="s">
        <v>1542</v>
      </c>
      <c r="D39363" s="17" t="s">
        <v>3459</v>
      </c>
      <c r="E39363" s="17" t="s">
        <v>3484</v>
      </c>
      <c r="F39363" s="17" t="s">
        <v>4163</v>
      </c>
      <c r="G39363" s="17" t="s">
        <v>90</v>
      </c>
      <c r="H39363" s="17" t="s">
        <v>6357</v>
      </c>
      <c r="I39363" s="17" t="s">
        <v>6386</v>
      </c>
      <c r="J39363" s="17" t="s">
        <v>5287</v>
      </c>
      <c r="K39363" s="17" t="s">
        <v>91</v>
      </c>
    </row>
    <row r="39364" spans="1:11">
      <c r="A39364" s="17" t="s">
        <v>5913</v>
      </c>
      <c r="B39364" s="28" t="s">
        <v>6573</v>
      </c>
      <c r="C39364" s="17" t="s">
        <v>5913</v>
      </c>
      <c r="D39364" s="17" t="s">
        <v>4631</v>
      </c>
      <c r="E39364" s="17" t="s">
        <v>3484</v>
      </c>
      <c r="F39364" s="17" t="s">
        <v>4402</v>
      </c>
      <c r="G39364" s="17" t="s">
        <v>90</v>
      </c>
      <c r="H39364" s="17" t="s">
        <v>6357</v>
      </c>
      <c r="I39364" s="17" t="s">
        <v>6386</v>
      </c>
      <c r="J39364" s="17" t="s">
        <v>5287</v>
      </c>
      <c r="K39364" s="17" t="s">
        <v>91</v>
      </c>
    </row>
    <row r="39365" spans="1:11">
      <c r="A39365" s="17" t="s">
        <v>6025</v>
      </c>
      <c r="B39365" s="28" t="s">
        <v>6573</v>
      </c>
      <c r="C39365" s="17" t="s">
        <v>6025</v>
      </c>
      <c r="D39365" s="17" t="s">
        <v>3783</v>
      </c>
      <c r="E39365" s="17" t="s">
        <v>3585</v>
      </c>
      <c r="F39365" s="17" t="s">
        <v>4413</v>
      </c>
      <c r="G39365" s="17" t="s">
        <v>90</v>
      </c>
      <c r="H39365" s="17" t="s">
        <v>6357</v>
      </c>
      <c r="I39365" s="17" t="s">
        <v>6386</v>
      </c>
      <c r="J39365" s="17" t="s">
        <v>5287</v>
      </c>
      <c r="K39365" s="17" t="s">
        <v>91</v>
      </c>
    </row>
    <row r="39366" spans="1:11">
      <c r="A39366" s="17" t="s">
        <v>1543</v>
      </c>
      <c r="B39366" s="28" t="s">
        <v>6573</v>
      </c>
      <c r="C39366" s="17" t="s">
        <v>1543</v>
      </c>
      <c r="D39366" s="17" t="s">
        <v>3665</v>
      </c>
      <c r="E39366" s="17" t="s">
        <v>3585</v>
      </c>
      <c r="F39366" s="17" t="s">
        <v>4390</v>
      </c>
      <c r="G39366" s="17" t="s">
        <v>90</v>
      </c>
      <c r="H39366" s="17" t="s">
        <v>6357</v>
      </c>
      <c r="I39366" s="17" t="s">
        <v>6386</v>
      </c>
      <c r="J39366" s="17" t="s">
        <v>5287</v>
      </c>
      <c r="K39366" s="17" t="s">
        <v>91</v>
      </c>
    </row>
    <row r="39367" spans="1:11">
      <c r="A39367" s="17" t="s">
        <v>923</v>
      </c>
      <c r="B39367" s="28" t="s">
        <v>6573</v>
      </c>
      <c r="C39367" s="17" t="s">
        <v>923</v>
      </c>
      <c r="D39367" s="17" t="s">
        <v>4113</v>
      </c>
      <c r="E39367" s="17" t="s">
        <v>3546</v>
      </c>
      <c r="F39367" s="17" t="s">
        <v>4163</v>
      </c>
      <c r="G39367" s="17" t="s">
        <v>90</v>
      </c>
      <c r="H39367" s="17" t="s">
        <v>6357</v>
      </c>
      <c r="I39367" s="17" t="s">
        <v>6386</v>
      </c>
      <c r="J39367" s="17" t="s">
        <v>5287</v>
      </c>
      <c r="K39367" s="17" t="s">
        <v>91</v>
      </c>
    </row>
    <row r="39368" spans="1:11">
      <c r="A39368" s="17" t="s">
        <v>1294</v>
      </c>
      <c r="B39368" s="28" t="s">
        <v>6573</v>
      </c>
      <c r="C39368" s="17" t="s">
        <v>1294</v>
      </c>
      <c r="D39368" s="17" t="s">
        <v>3803</v>
      </c>
      <c r="E39368" s="17" t="s">
        <v>3546</v>
      </c>
      <c r="F39368" s="17" t="s">
        <v>4402</v>
      </c>
      <c r="G39368" s="17" t="s">
        <v>90</v>
      </c>
      <c r="H39368" s="17" t="s">
        <v>6357</v>
      </c>
      <c r="I39368" s="17" t="s">
        <v>6386</v>
      </c>
      <c r="J39368" s="17" t="s">
        <v>5287</v>
      </c>
      <c r="K39368" s="17" t="s">
        <v>91</v>
      </c>
    </row>
    <row r="39369" spans="1:11">
      <c r="A39369" s="17" t="s">
        <v>874</v>
      </c>
      <c r="B39369" s="28" t="s">
        <v>6573</v>
      </c>
      <c r="C39369" s="17" t="s">
        <v>874</v>
      </c>
      <c r="D39369" s="17" t="s">
        <v>4396</v>
      </c>
      <c r="E39369" s="17" t="s">
        <v>3979</v>
      </c>
      <c r="F39369" s="17" t="s">
        <v>4384</v>
      </c>
      <c r="G39369" s="17" t="s">
        <v>90</v>
      </c>
      <c r="H39369" s="17" t="s">
        <v>6357</v>
      </c>
      <c r="I39369" s="17" t="s">
        <v>6386</v>
      </c>
      <c r="J39369" s="17" t="s">
        <v>5287</v>
      </c>
      <c r="K39369" s="17" t="s">
        <v>91</v>
      </c>
    </row>
    <row r="39370" spans="1:11">
      <c r="A39370" s="17" t="s">
        <v>1544</v>
      </c>
      <c r="B39370" s="28" t="s">
        <v>6573</v>
      </c>
      <c r="C39370" s="17" t="s">
        <v>1544</v>
      </c>
      <c r="D39370" s="17" t="s">
        <v>4632</v>
      </c>
      <c r="E39370" s="17" t="s">
        <v>3919</v>
      </c>
      <c r="F39370" s="17" t="s">
        <v>4413</v>
      </c>
      <c r="G39370" s="17" t="s">
        <v>90</v>
      </c>
      <c r="H39370" s="17" t="s">
        <v>6357</v>
      </c>
      <c r="I39370" s="17" t="s">
        <v>6386</v>
      </c>
      <c r="J39370" s="17" t="s">
        <v>5287</v>
      </c>
      <c r="K39370" s="17" t="s">
        <v>91</v>
      </c>
    </row>
    <row r="39371" spans="1:11">
      <c r="A39371" s="17" t="s">
        <v>1186</v>
      </c>
      <c r="B39371" s="28" t="s">
        <v>6573</v>
      </c>
      <c r="C39371" s="17" t="s">
        <v>1186</v>
      </c>
      <c r="D39371" s="17" t="s">
        <v>4092</v>
      </c>
      <c r="E39371" s="17" t="s">
        <v>3491</v>
      </c>
      <c r="F39371" s="17" t="s">
        <v>4382</v>
      </c>
      <c r="G39371" s="17" t="s">
        <v>90</v>
      </c>
      <c r="H39371" s="17" t="s">
        <v>6357</v>
      </c>
      <c r="I39371" s="17" t="s">
        <v>6386</v>
      </c>
      <c r="J39371" s="17" t="s">
        <v>5287</v>
      </c>
      <c r="K39371" s="17" t="s">
        <v>91</v>
      </c>
    </row>
    <row r="39372" spans="1:11">
      <c r="A39372" s="17" t="s">
        <v>1519</v>
      </c>
      <c r="B39372" s="28" t="s">
        <v>6573</v>
      </c>
      <c r="C39372" s="17" t="s">
        <v>1519</v>
      </c>
      <c r="D39372" s="17" t="s">
        <v>4242</v>
      </c>
      <c r="E39372" s="17" t="s">
        <v>3491</v>
      </c>
      <c r="F39372" s="17" t="s">
        <v>4163</v>
      </c>
      <c r="G39372" s="17" t="s">
        <v>90</v>
      </c>
      <c r="H39372" s="17" t="s">
        <v>6357</v>
      </c>
      <c r="I39372" s="17" t="s">
        <v>6386</v>
      </c>
      <c r="J39372" s="17" t="s">
        <v>5287</v>
      </c>
      <c r="K39372" s="17" t="s">
        <v>91</v>
      </c>
    </row>
    <row r="39373" spans="1:11">
      <c r="A39373" s="17" t="s">
        <v>1493</v>
      </c>
      <c r="B39373" s="28" t="s">
        <v>6573</v>
      </c>
      <c r="C39373" s="17" t="s">
        <v>1493</v>
      </c>
      <c r="D39373" s="17" t="s">
        <v>3608</v>
      </c>
      <c r="E39373" s="17" t="s">
        <v>3491</v>
      </c>
      <c r="F39373" s="17" t="s">
        <v>4401</v>
      </c>
      <c r="G39373" s="17" t="s">
        <v>90</v>
      </c>
      <c r="H39373" s="17" t="s">
        <v>6357</v>
      </c>
      <c r="I39373" s="17" t="s">
        <v>6386</v>
      </c>
      <c r="J39373" s="17" t="s">
        <v>5287</v>
      </c>
      <c r="K39373" s="17" t="s">
        <v>91</v>
      </c>
    </row>
    <row r="39374" spans="1:11">
      <c r="A39374" s="17" t="s">
        <v>1563</v>
      </c>
      <c r="B39374" s="28" t="s">
        <v>6573</v>
      </c>
      <c r="C39374" s="17" t="s">
        <v>1563</v>
      </c>
      <c r="D39374" s="17" t="s">
        <v>3512</v>
      </c>
      <c r="E39374" s="17" t="s">
        <v>3753</v>
      </c>
      <c r="F39374" s="17" t="s">
        <v>4390</v>
      </c>
      <c r="G39374" s="17" t="s">
        <v>90</v>
      </c>
      <c r="H39374" s="17" t="s">
        <v>6357</v>
      </c>
      <c r="I39374" s="17" t="s">
        <v>6386</v>
      </c>
      <c r="J39374" s="17" t="s">
        <v>5287</v>
      </c>
      <c r="K39374" s="17" t="s">
        <v>91</v>
      </c>
    </row>
    <row r="39375" spans="1:11">
      <c r="A39375" s="17" t="s">
        <v>1347</v>
      </c>
      <c r="B39375" s="28" t="s">
        <v>6573</v>
      </c>
      <c r="C39375" s="17" t="s">
        <v>1347</v>
      </c>
      <c r="D39375" s="17" t="s">
        <v>3566</v>
      </c>
      <c r="E39375" s="17" t="s">
        <v>3753</v>
      </c>
      <c r="F39375" s="17" t="s">
        <v>4408</v>
      </c>
      <c r="G39375" s="17" t="s">
        <v>90</v>
      </c>
      <c r="H39375" s="17" t="s">
        <v>6357</v>
      </c>
      <c r="I39375" s="17" t="s">
        <v>6386</v>
      </c>
      <c r="J39375" s="17" t="s">
        <v>5287</v>
      </c>
      <c r="K39375" s="17" t="s">
        <v>91</v>
      </c>
    </row>
    <row r="39376" spans="1:11">
      <c r="A39376" s="17" t="s">
        <v>1671</v>
      </c>
      <c r="B39376" s="28" t="s">
        <v>6573</v>
      </c>
      <c r="C39376" s="17" t="s">
        <v>1671</v>
      </c>
      <c r="D39376" s="17" t="s">
        <v>3634</v>
      </c>
      <c r="E39376" s="17" t="s">
        <v>3655</v>
      </c>
      <c r="F39376" s="17" t="s">
        <v>4163</v>
      </c>
      <c r="G39376" s="17" t="s">
        <v>90</v>
      </c>
      <c r="H39376" s="17" t="s">
        <v>6357</v>
      </c>
      <c r="I39376" s="17" t="s">
        <v>6386</v>
      </c>
      <c r="J39376" s="17" t="s">
        <v>5287</v>
      </c>
      <c r="K39376" s="17" t="s">
        <v>91</v>
      </c>
    </row>
    <row r="39377" spans="1:11">
      <c r="A39377" s="17" t="s">
        <v>5985</v>
      </c>
      <c r="B39377" s="28" t="s">
        <v>6573</v>
      </c>
      <c r="C39377" s="17" t="s">
        <v>5985</v>
      </c>
      <c r="D39377" s="17" t="s">
        <v>4089</v>
      </c>
      <c r="E39377" s="17" t="s">
        <v>3655</v>
      </c>
      <c r="F39377" s="17" t="s">
        <v>4413</v>
      </c>
      <c r="G39377" s="17" t="s">
        <v>90</v>
      </c>
      <c r="H39377" s="17" t="s">
        <v>6357</v>
      </c>
      <c r="I39377" s="17" t="s">
        <v>6386</v>
      </c>
      <c r="J39377" s="17" t="s">
        <v>5287</v>
      </c>
      <c r="K39377" s="17" t="s">
        <v>91</v>
      </c>
    </row>
    <row r="39378" spans="1:11">
      <c r="A39378" s="17" t="s">
        <v>1317</v>
      </c>
      <c r="B39378" s="28" t="s">
        <v>6573</v>
      </c>
      <c r="C39378" s="17" t="s">
        <v>1317</v>
      </c>
      <c r="D39378" s="17" t="s">
        <v>4557</v>
      </c>
      <c r="E39378" s="17" t="s">
        <v>3756</v>
      </c>
      <c r="F39378" s="17" t="s">
        <v>3766</v>
      </c>
      <c r="G39378" s="17" t="s">
        <v>90</v>
      </c>
      <c r="H39378" s="17" t="s">
        <v>6357</v>
      </c>
      <c r="I39378" s="17" t="s">
        <v>6386</v>
      </c>
      <c r="J39378" s="17" t="s">
        <v>5287</v>
      </c>
      <c r="K39378" s="17" t="s">
        <v>91</v>
      </c>
    </row>
    <row r="39379" spans="1:11">
      <c r="A39379" s="17" t="s">
        <v>970</v>
      </c>
      <c r="B39379" s="28" t="s">
        <v>6573</v>
      </c>
      <c r="C39379" s="17" t="s">
        <v>970</v>
      </c>
      <c r="D39379" s="17" t="s">
        <v>4218</v>
      </c>
      <c r="E39379" s="17" t="s">
        <v>3621</v>
      </c>
      <c r="F39379" s="17" t="s">
        <v>4393</v>
      </c>
      <c r="G39379" s="17" t="s">
        <v>90</v>
      </c>
      <c r="H39379" s="17" t="s">
        <v>6357</v>
      </c>
      <c r="I39379" s="17" t="s">
        <v>6386</v>
      </c>
      <c r="J39379" s="17" t="s">
        <v>5287</v>
      </c>
      <c r="K39379" s="17" t="s">
        <v>91</v>
      </c>
    </row>
    <row r="39380" spans="1:11">
      <c r="A39380" s="17" t="s">
        <v>1213</v>
      </c>
      <c r="B39380" s="28" t="s">
        <v>6573</v>
      </c>
      <c r="C39380" s="17" t="s">
        <v>1213</v>
      </c>
      <c r="D39380" s="17" t="s">
        <v>4169</v>
      </c>
      <c r="E39380" s="17" t="s">
        <v>3621</v>
      </c>
      <c r="F39380" s="17" t="s">
        <v>4402</v>
      </c>
      <c r="G39380" s="17" t="s">
        <v>90</v>
      </c>
      <c r="H39380" s="17" t="s">
        <v>6357</v>
      </c>
      <c r="I39380" s="17" t="s">
        <v>6386</v>
      </c>
      <c r="J39380" s="17" t="s">
        <v>5287</v>
      </c>
      <c r="K39380" s="17" t="s">
        <v>91</v>
      </c>
    </row>
    <row r="39381" spans="1:11">
      <c r="A39381" s="17" t="s">
        <v>1246</v>
      </c>
      <c r="B39381" s="28" t="s">
        <v>6573</v>
      </c>
      <c r="C39381" s="17" t="s">
        <v>1246</v>
      </c>
      <c r="D39381" s="17" t="s">
        <v>3609</v>
      </c>
      <c r="E39381" s="17" t="s">
        <v>3497</v>
      </c>
      <c r="F39381" s="17" t="s">
        <v>4402</v>
      </c>
      <c r="G39381" s="17" t="s">
        <v>90</v>
      </c>
      <c r="H39381" s="17" t="s">
        <v>6357</v>
      </c>
      <c r="I39381" s="17" t="s">
        <v>6386</v>
      </c>
      <c r="J39381" s="17" t="s">
        <v>5287</v>
      </c>
      <c r="K39381" s="17" t="s">
        <v>91</v>
      </c>
    </row>
    <row r="39382" spans="1:11">
      <c r="A39382" s="17" t="s">
        <v>5841</v>
      </c>
      <c r="B39382" s="28" t="s">
        <v>6573</v>
      </c>
      <c r="C39382" s="17" t="s">
        <v>5841</v>
      </c>
      <c r="D39382" s="17" t="s">
        <v>3771</v>
      </c>
      <c r="E39382" s="17" t="s">
        <v>3499</v>
      </c>
      <c r="F39382" s="17" t="s">
        <v>4402</v>
      </c>
      <c r="G39382" s="17" t="s">
        <v>90</v>
      </c>
      <c r="H39382" s="17" t="s">
        <v>6357</v>
      </c>
      <c r="I39382" s="17" t="s">
        <v>6386</v>
      </c>
      <c r="J39382" s="17" t="s">
        <v>5287</v>
      </c>
      <c r="K39382" s="17" t="s">
        <v>91</v>
      </c>
    </row>
    <row r="39383" spans="1:11">
      <c r="A39383" s="17" t="s">
        <v>5932</v>
      </c>
      <c r="B39383" s="28" t="s">
        <v>6573</v>
      </c>
      <c r="C39383" s="17" t="s">
        <v>5932</v>
      </c>
      <c r="D39383" s="17" t="s">
        <v>5933</v>
      </c>
      <c r="E39383" s="17" t="s">
        <v>3501</v>
      </c>
      <c r="F39383" s="17" t="s">
        <v>4404</v>
      </c>
      <c r="G39383" s="17" t="s">
        <v>90</v>
      </c>
      <c r="H39383" s="17" t="s">
        <v>6357</v>
      </c>
      <c r="I39383" s="17" t="s">
        <v>6386</v>
      </c>
      <c r="J39383" s="17" t="s">
        <v>5287</v>
      </c>
      <c r="K39383" s="17" t="s">
        <v>91</v>
      </c>
    </row>
    <row r="39384" spans="1:11">
      <c r="A39384" s="17" t="s">
        <v>1214</v>
      </c>
      <c r="B39384" s="28" t="s">
        <v>6573</v>
      </c>
      <c r="C39384" s="17" t="s">
        <v>1214</v>
      </c>
      <c r="D39384" s="17" t="s">
        <v>3728</v>
      </c>
      <c r="E39384" s="17" t="s">
        <v>3942</v>
      </c>
      <c r="F39384" s="17" t="s">
        <v>4404</v>
      </c>
      <c r="G39384" s="17" t="s">
        <v>90</v>
      </c>
      <c r="H39384" s="17" t="s">
        <v>6357</v>
      </c>
      <c r="I39384" s="17" t="s">
        <v>6386</v>
      </c>
      <c r="J39384" s="17" t="s">
        <v>5287</v>
      </c>
      <c r="K39384" s="17" t="s">
        <v>91</v>
      </c>
    </row>
    <row r="39385" spans="1:11">
      <c r="A39385" s="17" t="s">
        <v>976</v>
      </c>
      <c r="B39385" s="28" t="s">
        <v>6573</v>
      </c>
      <c r="C39385" s="17" t="s">
        <v>976</v>
      </c>
      <c r="D39385" s="17" t="s">
        <v>3712</v>
      </c>
      <c r="E39385" s="17" t="s">
        <v>3598</v>
      </c>
      <c r="F39385" s="17" t="s">
        <v>4397</v>
      </c>
      <c r="G39385" s="17" t="s">
        <v>90</v>
      </c>
      <c r="H39385" s="17" t="s">
        <v>6357</v>
      </c>
      <c r="I39385" s="17" t="s">
        <v>6386</v>
      </c>
      <c r="J39385" s="17" t="s">
        <v>5287</v>
      </c>
      <c r="K39385" s="17" t="s">
        <v>91</v>
      </c>
    </row>
    <row r="39386" spans="1:11">
      <c r="A39386" s="17" t="s">
        <v>5844</v>
      </c>
      <c r="B39386" s="28" t="s">
        <v>6573</v>
      </c>
      <c r="C39386" s="17" t="s">
        <v>5844</v>
      </c>
      <c r="D39386" s="17" t="s">
        <v>3451</v>
      </c>
      <c r="E39386" s="17" t="s">
        <v>3505</v>
      </c>
      <c r="F39386" s="17" t="s">
        <v>4404</v>
      </c>
      <c r="G39386" s="17" t="s">
        <v>90</v>
      </c>
      <c r="H39386" s="17" t="s">
        <v>6357</v>
      </c>
      <c r="I39386" s="17" t="s">
        <v>6386</v>
      </c>
      <c r="J39386" s="17" t="s">
        <v>5287</v>
      </c>
      <c r="K39386" s="17" t="s">
        <v>91</v>
      </c>
    </row>
    <row r="39387" spans="1:11">
      <c r="A39387" s="17" t="s">
        <v>906</v>
      </c>
      <c r="B39387" s="28" t="s">
        <v>6571</v>
      </c>
      <c r="C39387" s="17" t="s">
        <v>906</v>
      </c>
      <c r="D39387" s="17" t="s">
        <v>4418</v>
      </c>
      <c r="E39387" s="17" t="s">
        <v>3437</v>
      </c>
      <c r="F39387" s="17" t="s">
        <v>4390</v>
      </c>
      <c r="G39387" s="17" t="s">
        <v>90</v>
      </c>
      <c r="H39387" s="17" t="s">
        <v>6357</v>
      </c>
      <c r="I39387" s="17" t="s">
        <v>6386</v>
      </c>
      <c r="J39387" s="17" t="s">
        <v>5287</v>
      </c>
      <c r="K39387" s="17" t="s">
        <v>91</v>
      </c>
    </row>
    <row r="39388" spans="1:11">
      <c r="A39388" s="17" t="s">
        <v>1474</v>
      </c>
      <c r="B39388" s="28" t="s">
        <v>6571</v>
      </c>
      <c r="C39388" s="17" t="s">
        <v>1474</v>
      </c>
      <c r="D39388" s="17" t="s">
        <v>4611</v>
      </c>
      <c r="E39388" s="17" t="s">
        <v>3437</v>
      </c>
      <c r="F39388" s="17" t="s">
        <v>4408</v>
      </c>
      <c r="G39388" s="17" t="s">
        <v>90</v>
      </c>
      <c r="H39388" s="17" t="s">
        <v>6357</v>
      </c>
      <c r="I39388" s="17" t="s">
        <v>6386</v>
      </c>
      <c r="J39388" s="17" t="s">
        <v>5287</v>
      </c>
      <c r="K39388" s="17" t="s">
        <v>91</v>
      </c>
    </row>
    <row r="39389" spans="1:11">
      <c r="A39389" s="17" t="s">
        <v>1335</v>
      </c>
      <c r="B39389" s="28" t="s">
        <v>6571</v>
      </c>
      <c r="C39389" s="17" t="s">
        <v>1335</v>
      </c>
      <c r="D39389" s="17" t="s">
        <v>4567</v>
      </c>
      <c r="E39389" s="17" t="s">
        <v>3437</v>
      </c>
      <c r="F39389" s="17" t="s">
        <v>4384</v>
      </c>
      <c r="G39389" s="17" t="s">
        <v>90</v>
      </c>
      <c r="H39389" s="17" t="s">
        <v>6357</v>
      </c>
      <c r="I39389" s="17" t="s">
        <v>6386</v>
      </c>
      <c r="J39389" s="17" t="s">
        <v>5287</v>
      </c>
      <c r="K39389" s="17" t="s">
        <v>91</v>
      </c>
    </row>
    <row r="39390" spans="1:11">
      <c r="A39390" s="17" t="s">
        <v>5990</v>
      </c>
      <c r="B39390" s="28" t="s">
        <v>6571</v>
      </c>
      <c r="C39390" s="17" t="s">
        <v>5990</v>
      </c>
      <c r="D39390" s="17" t="s">
        <v>4868</v>
      </c>
      <c r="E39390" s="17" t="s">
        <v>3437</v>
      </c>
      <c r="F39390" s="17" t="s">
        <v>3766</v>
      </c>
      <c r="G39390" s="17" t="s">
        <v>90</v>
      </c>
      <c r="H39390" s="17" t="s">
        <v>6357</v>
      </c>
      <c r="I39390" s="17" t="s">
        <v>6386</v>
      </c>
      <c r="J39390" s="17" t="s">
        <v>5287</v>
      </c>
      <c r="K39390" s="17" t="s">
        <v>91</v>
      </c>
    </row>
    <row r="39391" spans="1:11">
      <c r="A39391" s="17" t="s">
        <v>2070</v>
      </c>
      <c r="B39391" s="28" t="s">
        <v>6571</v>
      </c>
      <c r="C39391" s="17" t="s">
        <v>2070</v>
      </c>
      <c r="D39391" s="17" t="s">
        <v>3519</v>
      </c>
      <c r="E39391" s="17" t="s">
        <v>3437</v>
      </c>
      <c r="F39391" s="17" t="s">
        <v>4404</v>
      </c>
      <c r="G39391" s="17" t="s">
        <v>90</v>
      </c>
      <c r="H39391" s="17" t="s">
        <v>6357</v>
      </c>
      <c r="I39391" s="17" t="s">
        <v>6386</v>
      </c>
      <c r="J39391" s="17" t="s">
        <v>5287</v>
      </c>
      <c r="K39391" s="17" t="s">
        <v>91</v>
      </c>
    </row>
    <row r="39392" spans="1:11">
      <c r="A39392" s="17" t="s">
        <v>5900</v>
      </c>
      <c r="B39392" s="28" t="s">
        <v>6571</v>
      </c>
      <c r="C39392" s="17" t="s">
        <v>5900</v>
      </c>
      <c r="D39392" s="17" t="s">
        <v>5901</v>
      </c>
      <c r="E39392" s="17" t="s">
        <v>3437</v>
      </c>
      <c r="F39392" s="17" t="s">
        <v>4404</v>
      </c>
      <c r="G39392" s="17" t="s">
        <v>90</v>
      </c>
      <c r="H39392" s="17" t="s">
        <v>6357</v>
      </c>
      <c r="I39392" s="17" t="s">
        <v>6386</v>
      </c>
      <c r="J39392" s="17" t="s">
        <v>5287</v>
      </c>
      <c r="K39392" s="17" t="s">
        <v>91</v>
      </c>
    </row>
    <row r="39393" spans="1:11">
      <c r="A39393" s="17" t="s">
        <v>980</v>
      </c>
      <c r="B39393" s="28" t="s">
        <v>6571</v>
      </c>
      <c r="C39393" s="17" t="s">
        <v>980</v>
      </c>
      <c r="D39393" s="17" t="s">
        <v>4151</v>
      </c>
      <c r="E39393" s="17" t="s">
        <v>3437</v>
      </c>
      <c r="F39393" s="17" t="s">
        <v>4416</v>
      </c>
      <c r="G39393" s="17" t="s">
        <v>90</v>
      </c>
      <c r="H39393" s="17" t="s">
        <v>6357</v>
      </c>
      <c r="I39393" s="17" t="s">
        <v>6386</v>
      </c>
      <c r="J39393" s="17" t="s">
        <v>5287</v>
      </c>
      <c r="K39393" s="17" t="s">
        <v>91</v>
      </c>
    </row>
    <row r="39394" spans="1:11">
      <c r="A39394" s="17" t="s">
        <v>5886</v>
      </c>
      <c r="B39394" s="28" t="s">
        <v>6571</v>
      </c>
      <c r="C39394" s="17" t="s">
        <v>5886</v>
      </c>
      <c r="D39394" s="17" t="s">
        <v>3562</v>
      </c>
      <c r="E39394" s="17" t="s">
        <v>3511</v>
      </c>
      <c r="F39394" s="17" t="s">
        <v>4163</v>
      </c>
      <c r="G39394" s="17" t="s">
        <v>90</v>
      </c>
      <c r="H39394" s="17" t="s">
        <v>6357</v>
      </c>
      <c r="I39394" s="17" t="s">
        <v>6386</v>
      </c>
      <c r="J39394" s="17" t="s">
        <v>5287</v>
      </c>
      <c r="K39394" s="17" t="s">
        <v>91</v>
      </c>
    </row>
    <row r="39395" spans="1:11">
      <c r="A39395" s="17" t="s">
        <v>1400</v>
      </c>
      <c r="B39395" s="28" t="s">
        <v>6571</v>
      </c>
      <c r="C39395" s="17" t="s">
        <v>1400</v>
      </c>
      <c r="D39395" s="17" t="s">
        <v>4297</v>
      </c>
      <c r="E39395" s="17" t="s">
        <v>3511</v>
      </c>
      <c r="F39395" s="17" t="s">
        <v>4402</v>
      </c>
      <c r="G39395" s="17" t="s">
        <v>90</v>
      </c>
      <c r="H39395" s="17" t="s">
        <v>6357</v>
      </c>
      <c r="I39395" s="17" t="s">
        <v>6386</v>
      </c>
      <c r="J39395" s="17" t="s">
        <v>5287</v>
      </c>
      <c r="K39395" s="17" t="s">
        <v>91</v>
      </c>
    </row>
    <row r="39396" spans="1:11">
      <c r="A39396" s="17" t="s">
        <v>6009</v>
      </c>
      <c r="B39396" s="28" t="s">
        <v>6571</v>
      </c>
      <c r="C39396" s="17" t="s">
        <v>6009</v>
      </c>
      <c r="D39396" s="17" t="s">
        <v>3925</v>
      </c>
      <c r="E39396" s="17" t="s">
        <v>3758</v>
      </c>
      <c r="F39396" s="17" t="s">
        <v>4384</v>
      </c>
      <c r="G39396" s="17" t="s">
        <v>90</v>
      </c>
      <c r="H39396" s="17" t="s">
        <v>6357</v>
      </c>
      <c r="I39396" s="17" t="s">
        <v>6386</v>
      </c>
      <c r="J39396" s="17" t="s">
        <v>5287</v>
      </c>
      <c r="K39396" s="17" t="s">
        <v>91</v>
      </c>
    </row>
    <row r="39397" spans="1:11">
      <c r="A39397" s="17" t="s">
        <v>5887</v>
      </c>
      <c r="B39397" s="28" t="s">
        <v>6571</v>
      </c>
      <c r="C39397" s="17" t="s">
        <v>5887</v>
      </c>
      <c r="D39397" s="17" t="s">
        <v>5888</v>
      </c>
      <c r="E39397" s="17" t="s">
        <v>3563</v>
      </c>
      <c r="F39397" s="17" t="s">
        <v>3766</v>
      </c>
      <c r="G39397" s="17" t="s">
        <v>90</v>
      </c>
      <c r="H39397" s="17" t="s">
        <v>6357</v>
      </c>
      <c r="I39397" s="17" t="s">
        <v>6386</v>
      </c>
      <c r="J39397" s="17" t="s">
        <v>5287</v>
      </c>
      <c r="K39397" s="17" t="s">
        <v>91</v>
      </c>
    </row>
    <row r="39398" spans="1:11">
      <c r="A39398" s="17" t="s">
        <v>1658</v>
      </c>
      <c r="B39398" s="28" t="s">
        <v>6571</v>
      </c>
      <c r="C39398" s="17" t="s">
        <v>1658</v>
      </c>
      <c r="D39398" s="17" t="s">
        <v>4672</v>
      </c>
      <c r="E39398" s="17" t="s">
        <v>4019</v>
      </c>
      <c r="F39398" s="17" t="s">
        <v>4397</v>
      </c>
      <c r="G39398" s="17" t="s">
        <v>90</v>
      </c>
      <c r="H39398" s="17" t="s">
        <v>6357</v>
      </c>
      <c r="I39398" s="17" t="s">
        <v>6386</v>
      </c>
      <c r="J39398" s="17" t="s">
        <v>5287</v>
      </c>
      <c r="K39398" s="17" t="s">
        <v>91</v>
      </c>
    </row>
    <row r="39399" spans="1:11">
      <c r="A39399" s="17" t="s">
        <v>1371</v>
      </c>
      <c r="B39399" s="28" t="s">
        <v>6571</v>
      </c>
      <c r="C39399" s="17" t="s">
        <v>1371</v>
      </c>
      <c r="D39399" s="17" t="s">
        <v>3512</v>
      </c>
      <c r="E39399" s="17" t="s">
        <v>3564</v>
      </c>
      <c r="F39399" s="17" t="s">
        <v>4393</v>
      </c>
      <c r="G39399" s="17" t="s">
        <v>90</v>
      </c>
      <c r="H39399" s="17" t="s">
        <v>6357</v>
      </c>
      <c r="I39399" s="17" t="s">
        <v>6386</v>
      </c>
      <c r="J39399" s="17" t="s">
        <v>5287</v>
      </c>
      <c r="K39399" s="17" t="s">
        <v>91</v>
      </c>
    </row>
    <row r="39400" spans="1:11">
      <c r="A39400" s="17" t="s">
        <v>1084</v>
      </c>
      <c r="B39400" s="28" t="s">
        <v>6571</v>
      </c>
      <c r="C39400" s="17" t="s">
        <v>1084</v>
      </c>
      <c r="D39400" s="17" t="s">
        <v>3698</v>
      </c>
      <c r="E39400" s="17" t="s">
        <v>3709</v>
      </c>
      <c r="F39400" s="17" t="s">
        <v>4408</v>
      </c>
      <c r="G39400" s="17" t="s">
        <v>90</v>
      </c>
      <c r="H39400" s="17" t="s">
        <v>6357</v>
      </c>
      <c r="I39400" s="17" t="s">
        <v>6386</v>
      </c>
      <c r="J39400" s="17" t="s">
        <v>5287</v>
      </c>
      <c r="K39400" s="17" t="s">
        <v>91</v>
      </c>
    </row>
    <row r="39401" spans="1:11">
      <c r="A39401" s="17" t="s">
        <v>1677</v>
      </c>
      <c r="B39401" s="28" t="s">
        <v>6571</v>
      </c>
      <c r="C39401" s="17" t="s">
        <v>1677</v>
      </c>
      <c r="D39401" s="17" t="s">
        <v>3662</v>
      </c>
      <c r="E39401" s="17" t="s">
        <v>3516</v>
      </c>
      <c r="F39401" s="17" t="s">
        <v>4413</v>
      </c>
      <c r="G39401" s="17" t="s">
        <v>90</v>
      </c>
      <c r="H39401" s="17" t="s">
        <v>6357</v>
      </c>
      <c r="I39401" s="17" t="s">
        <v>6386</v>
      </c>
      <c r="J39401" s="17" t="s">
        <v>5287</v>
      </c>
      <c r="K39401" s="17" t="s">
        <v>91</v>
      </c>
    </row>
    <row r="39402" spans="1:11">
      <c r="A39402" s="17" t="s">
        <v>1478</v>
      </c>
      <c r="B39402" s="28" t="s">
        <v>6571</v>
      </c>
      <c r="C39402" s="17" t="s">
        <v>1478</v>
      </c>
      <c r="D39402" s="17" t="s">
        <v>3490</v>
      </c>
      <c r="E39402" s="17" t="s">
        <v>3516</v>
      </c>
      <c r="F39402" s="17" t="s">
        <v>3766</v>
      </c>
      <c r="G39402" s="17" t="s">
        <v>90</v>
      </c>
      <c r="H39402" s="17" t="s">
        <v>6357</v>
      </c>
      <c r="I39402" s="17" t="s">
        <v>6386</v>
      </c>
      <c r="J39402" s="17" t="s">
        <v>5287</v>
      </c>
      <c r="K39402" s="17" t="s">
        <v>91</v>
      </c>
    </row>
    <row r="39403" spans="1:11">
      <c r="A39403" s="17" t="s">
        <v>1659</v>
      </c>
      <c r="B39403" s="28" t="s">
        <v>6571</v>
      </c>
      <c r="C39403" s="17" t="s">
        <v>1659</v>
      </c>
      <c r="D39403" s="17" t="s">
        <v>3507</v>
      </c>
      <c r="E39403" s="17" t="s">
        <v>3516</v>
      </c>
      <c r="F39403" s="17" t="s">
        <v>4413</v>
      </c>
      <c r="G39403" s="17" t="s">
        <v>90</v>
      </c>
      <c r="H39403" s="17" t="s">
        <v>6357</v>
      </c>
      <c r="I39403" s="17" t="s">
        <v>6386</v>
      </c>
      <c r="J39403" s="17" t="s">
        <v>5287</v>
      </c>
      <c r="K39403" s="17" t="s">
        <v>91</v>
      </c>
    </row>
    <row r="39404" spans="1:11">
      <c r="A39404" s="17" t="s">
        <v>1336</v>
      </c>
      <c r="B39404" s="28" t="s">
        <v>6571</v>
      </c>
      <c r="C39404" s="17" t="s">
        <v>1336</v>
      </c>
      <c r="D39404" s="17" t="s">
        <v>4524</v>
      </c>
      <c r="E39404" s="17" t="s">
        <v>3516</v>
      </c>
      <c r="F39404" s="17" t="s">
        <v>4384</v>
      </c>
      <c r="G39404" s="17" t="s">
        <v>90</v>
      </c>
      <c r="H39404" s="17" t="s">
        <v>6357</v>
      </c>
      <c r="I39404" s="17" t="s">
        <v>6386</v>
      </c>
      <c r="J39404" s="17" t="s">
        <v>5287</v>
      </c>
      <c r="K39404" s="17" t="s">
        <v>91</v>
      </c>
    </row>
    <row r="39405" spans="1:11">
      <c r="A39405" s="17" t="s">
        <v>1008</v>
      </c>
      <c r="B39405" s="28" t="s">
        <v>6571</v>
      </c>
      <c r="C39405" s="17" t="s">
        <v>1008</v>
      </c>
      <c r="D39405" s="17" t="s">
        <v>3728</v>
      </c>
      <c r="E39405" s="17" t="s">
        <v>4118</v>
      </c>
      <c r="F39405" s="17" t="s">
        <v>4416</v>
      </c>
      <c r="G39405" s="17" t="s">
        <v>90</v>
      </c>
      <c r="H39405" s="17" t="s">
        <v>6357</v>
      </c>
      <c r="I39405" s="17" t="s">
        <v>6386</v>
      </c>
      <c r="J39405" s="17" t="s">
        <v>5287</v>
      </c>
      <c r="K39405" s="17" t="s">
        <v>91</v>
      </c>
    </row>
    <row r="39406" spans="1:11">
      <c r="A39406" s="17" t="s">
        <v>1479</v>
      </c>
      <c r="B39406" s="28" t="s">
        <v>6571</v>
      </c>
      <c r="C39406" s="17" t="s">
        <v>1479</v>
      </c>
      <c r="D39406" s="17" t="s">
        <v>3562</v>
      </c>
      <c r="E39406" s="17" t="s">
        <v>4615</v>
      </c>
      <c r="F39406" s="17" t="s">
        <v>4401</v>
      </c>
      <c r="G39406" s="17" t="s">
        <v>90</v>
      </c>
      <c r="H39406" s="17" t="s">
        <v>6357</v>
      </c>
      <c r="I39406" s="17" t="s">
        <v>6386</v>
      </c>
      <c r="J39406" s="17" t="s">
        <v>5287</v>
      </c>
      <c r="K39406" s="17" t="s">
        <v>91</v>
      </c>
    </row>
    <row r="39407" spans="1:11">
      <c r="A39407" s="17" t="s">
        <v>5804</v>
      </c>
      <c r="B39407" s="28" t="s">
        <v>6571</v>
      </c>
      <c r="C39407" s="17" t="s">
        <v>5804</v>
      </c>
      <c r="D39407" s="17" t="s">
        <v>3605</v>
      </c>
      <c r="E39407" s="17" t="s">
        <v>3448</v>
      </c>
      <c r="F39407" s="17" t="s">
        <v>4404</v>
      </c>
      <c r="G39407" s="17" t="s">
        <v>90</v>
      </c>
      <c r="H39407" s="17" t="s">
        <v>6357</v>
      </c>
      <c r="I39407" s="17" t="s">
        <v>6386</v>
      </c>
      <c r="J39407" s="17" t="s">
        <v>5287</v>
      </c>
      <c r="K39407" s="17" t="s">
        <v>91</v>
      </c>
    </row>
    <row r="39408" spans="1:11">
      <c r="A39408" s="17" t="s">
        <v>1811</v>
      </c>
      <c r="B39408" s="28" t="s">
        <v>6571</v>
      </c>
      <c r="C39408" s="17" t="s">
        <v>1811</v>
      </c>
      <c r="D39408" s="17" t="s">
        <v>3625</v>
      </c>
      <c r="E39408" s="17" t="s">
        <v>3523</v>
      </c>
      <c r="F39408" s="17" t="s">
        <v>4408</v>
      </c>
      <c r="G39408" s="17" t="s">
        <v>90</v>
      </c>
      <c r="H39408" s="17" t="s">
        <v>6357</v>
      </c>
      <c r="I39408" s="17" t="s">
        <v>6386</v>
      </c>
      <c r="J39408" s="17" t="s">
        <v>5287</v>
      </c>
      <c r="K39408" s="17" t="s">
        <v>91</v>
      </c>
    </row>
    <row r="39409" spans="1:11">
      <c r="A39409" s="17" t="s">
        <v>1485</v>
      </c>
      <c r="B39409" s="28" t="s">
        <v>6571</v>
      </c>
      <c r="C39409" s="17" t="s">
        <v>1485</v>
      </c>
      <c r="D39409" s="17" t="s">
        <v>3808</v>
      </c>
      <c r="E39409" s="17" t="s">
        <v>3456</v>
      </c>
      <c r="F39409" s="17" t="s">
        <v>4401</v>
      </c>
      <c r="G39409" s="17" t="s">
        <v>90</v>
      </c>
      <c r="H39409" s="17" t="s">
        <v>6357</v>
      </c>
      <c r="I39409" s="17" t="s">
        <v>6386</v>
      </c>
      <c r="J39409" s="17" t="s">
        <v>5287</v>
      </c>
      <c r="K39409" s="17" t="s">
        <v>91</v>
      </c>
    </row>
    <row r="39410" spans="1:11">
      <c r="A39410" s="17" t="s">
        <v>1228</v>
      </c>
      <c r="B39410" s="28" t="s">
        <v>6571</v>
      </c>
      <c r="C39410" s="17" t="s">
        <v>1228</v>
      </c>
      <c r="D39410" s="17" t="s">
        <v>3728</v>
      </c>
      <c r="E39410" s="17" t="s">
        <v>3764</v>
      </c>
      <c r="F39410" s="17" t="s">
        <v>4163</v>
      </c>
      <c r="G39410" s="17" t="s">
        <v>90</v>
      </c>
      <c r="H39410" s="17" t="s">
        <v>6357</v>
      </c>
      <c r="I39410" s="17" t="s">
        <v>6386</v>
      </c>
      <c r="J39410" s="17" t="s">
        <v>5287</v>
      </c>
      <c r="K39410" s="17" t="s">
        <v>91</v>
      </c>
    </row>
    <row r="39411" spans="1:11">
      <c r="A39411" s="17" t="s">
        <v>1868</v>
      </c>
      <c r="B39411" s="28" t="s">
        <v>6571</v>
      </c>
      <c r="C39411" s="17" t="s">
        <v>1868</v>
      </c>
      <c r="D39411" s="17" t="s">
        <v>4737</v>
      </c>
      <c r="E39411" s="17" t="s">
        <v>3715</v>
      </c>
      <c r="F39411" s="17" t="s">
        <v>4384</v>
      </c>
      <c r="G39411" s="17" t="s">
        <v>90</v>
      </c>
      <c r="H39411" s="17" t="s">
        <v>6357</v>
      </c>
      <c r="I39411" s="17" t="s">
        <v>6386</v>
      </c>
      <c r="J39411" s="17" t="s">
        <v>5287</v>
      </c>
      <c r="K39411" s="17" t="s">
        <v>91</v>
      </c>
    </row>
    <row r="39412" spans="1:11">
      <c r="A39412" s="17" t="s">
        <v>1682</v>
      </c>
      <c r="B39412" s="28" t="s">
        <v>6571</v>
      </c>
      <c r="C39412" s="17" t="s">
        <v>1682</v>
      </c>
      <c r="D39412" s="17" t="s">
        <v>3693</v>
      </c>
      <c r="E39412" s="17" t="s">
        <v>3571</v>
      </c>
      <c r="F39412" s="17" t="s">
        <v>4163</v>
      </c>
      <c r="G39412" s="17" t="s">
        <v>90</v>
      </c>
      <c r="H39412" s="17" t="s">
        <v>6357</v>
      </c>
      <c r="I39412" s="17" t="s">
        <v>6386</v>
      </c>
      <c r="J39412" s="17" t="s">
        <v>5287</v>
      </c>
      <c r="K39412" s="17" t="s">
        <v>91</v>
      </c>
    </row>
    <row r="39413" spans="1:11">
      <c r="A39413" s="17" t="s">
        <v>2016</v>
      </c>
      <c r="B39413" s="28" t="s">
        <v>6571</v>
      </c>
      <c r="C39413" s="17" t="s">
        <v>2016</v>
      </c>
      <c r="D39413" s="17" t="s">
        <v>4779</v>
      </c>
      <c r="E39413" s="17" t="s">
        <v>3743</v>
      </c>
      <c r="F39413" s="17" t="s">
        <v>4406</v>
      </c>
      <c r="G39413" s="17" t="s">
        <v>90</v>
      </c>
      <c r="H39413" s="17" t="s">
        <v>6357</v>
      </c>
      <c r="I39413" s="17" t="s">
        <v>6386</v>
      </c>
      <c r="J39413" s="17" t="s">
        <v>5287</v>
      </c>
      <c r="K39413" s="17" t="s">
        <v>91</v>
      </c>
    </row>
    <row r="39414" spans="1:11">
      <c r="A39414" s="17" t="s">
        <v>1826</v>
      </c>
      <c r="B39414" s="28" t="s">
        <v>6571</v>
      </c>
      <c r="C39414" s="17" t="s">
        <v>1826</v>
      </c>
      <c r="D39414" s="17" t="s">
        <v>3519</v>
      </c>
      <c r="E39414" s="17" t="s">
        <v>3743</v>
      </c>
      <c r="F39414" s="17" t="s">
        <v>4416</v>
      </c>
      <c r="G39414" s="17" t="s">
        <v>90</v>
      </c>
      <c r="H39414" s="17" t="s">
        <v>6357</v>
      </c>
      <c r="I39414" s="17" t="s">
        <v>6386</v>
      </c>
      <c r="J39414" s="17" t="s">
        <v>5287</v>
      </c>
      <c r="K39414" s="17" t="s">
        <v>91</v>
      </c>
    </row>
    <row r="39415" spans="1:11">
      <c r="A39415" s="17" t="s">
        <v>5918</v>
      </c>
      <c r="B39415" s="28" t="s">
        <v>6571</v>
      </c>
      <c r="C39415" s="17" t="s">
        <v>5918</v>
      </c>
      <c r="D39415" s="17" t="s">
        <v>3459</v>
      </c>
      <c r="E39415" s="17" t="s">
        <v>3743</v>
      </c>
      <c r="F39415" s="17" t="s">
        <v>4413</v>
      </c>
      <c r="G39415" s="17" t="s">
        <v>90</v>
      </c>
      <c r="H39415" s="17" t="s">
        <v>6357</v>
      </c>
      <c r="I39415" s="17" t="s">
        <v>6386</v>
      </c>
      <c r="J39415" s="17" t="s">
        <v>5287</v>
      </c>
      <c r="K39415" s="17" t="s">
        <v>91</v>
      </c>
    </row>
    <row r="39416" spans="1:11">
      <c r="A39416" s="17" t="s">
        <v>5850</v>
      </c>
      <c r="B39416" s="28" t="s">
        <v>6571</v>
      </c>
      <c r="C39416" s="17" t="s">
        <v>5850</v>
      </c>
      <c r="D39416" s="17" t="s">
        <v>3898</v>
      </c>
      <c r="E39416" s="17" t="s">
        <v>3458</v>
      </c>
      <c r="F39416" s="17" t="s">
        <v>4413</v>
      </c>
      <c r="G39416" s="17" t="s">
        <v>90</v>
      </c>
      <c r="H39416" s="17" t="s">
        <v>6357</v>
      </c>
      <c r="I39416" s="17" t="s">
        <v>6386</v>
      </c>
      <c r="J39416" s="17" t="s">
        <v>5287</v>
      </c>
      <c r="K39416" s="17" t="s">
        <v>91</v>
      </c>
    </row>
    <row r="39417" spans="1:11">
      <c r="A39417" s="17" t="s">
        <v>1089</v>
      </c>
      <c r="B39417" s="28" t="s">
        <v>6571</v>
      </c>
      <c r="C39417" s="17" t="s">
        <v>1089</v>
      </c>
      <c r="D39417" s="17" t="s">
        <v>3544</v>
      </c>
      <c r="E39417" s="17" t="s">
        <v>3573</v>
      </c>
      <c r="F39417" s="17" t="s">
        <v>4391</v>
      </c>
      <c r="G39417" s="17" t="s">
        <v>90</v>
      </c>
      <c r="H39417" s="17" t="s">
        <v>6357</v>
      </c>
      <c r="I39417" s="17" t="s">
        <v>6386</v>
      </c>
      <c r="J39417" s="17" t="s">
        <v>5287</v>
      </c>
      <c r="K39417" s="17" t="s">
        <v>91</v>
      </c>
    </row>
    <row r="39418" spans="1:11">
      <c r="A39418" s="17" t="s">
        <v>1287</v>
      </c>
      <c r="B39418" s="28" t="s">
        <v>6571</v>
      </c>
      <c r="C39418" s="17" t="s">
        <v>1287</v>
      </c>
      <c r="D39418" s="17" t="s">
        <v>3574</v>
      </c>
      <c r="E39418" s="17" t="s">
        <v>3573</v>
      </c>
      <c r="F39418" s="17" t="s">
        <v>4416</v>
      </c>
      <c r="G39418" s="17" t="s">
        <v>90</v>
      </c>
      <c r="H39418" s="17" t="s">
        <v>6357</v>
      </c>
      <c r="I39418" s="17" t="s">
        <v>6386</v>
      </c>
      <c r="J39418" s="17" t="s">
        <v>5287</v>
      </c>
      <c r="K39418" s="17" t="s">
        <v>91</v>
      </c>
    </row>
    <row r="39419" spans="1:11">
      <c r="A39419" s="17" t="s">
        <v>1172</v>
      </c>
      <c r="B39419" s="28" t="s">
        <v>6571</v>
      </c>
      <c r="C39419" s="17" t="s">
        <v>1172</v>
      </c>
      <c r="D39419" s="17" t="s">
        <v>3459</v>
      </c>
      <c r="E39419" s="17" t="s">
        <v>3610</v>
      </c>
      <c r="F39419" s="17" t="s">
        <v>4406</v>
      </c>
      <c r="G39419" s="17" t="s">
        <v>90</v>
      </c>
      <c r="H39419" s="17" t="s">
        <v>6357</v>
      </c>
      <c r="I39419" s="17" t="s">
        <v>6386</v>
      </c>
      <c r="J39419" s="17" t="s">
        <v>5287</v>
      </c>
      <c r="K39419" s="17" t="s">
        <v>91</v>
      </c>
    </row>
    <row r="39420" spans="1:11">
      <c r="A39420" s="17" t="s">
        <v>1173</v>
      </c>
      <c r="B39420" s="28" t="s">
        <v>6571</v>
      </c>
      <c r="C39420" s="17" t="s">
        <v>1173</v>
      </c>
      <c r="D39420" s="17" t="s">
        <v>3635</v>
      </c>
      <c r="E39420" s="17" t="s">
        <v>4149</v>
      </c>
      <c r="F39420" s="17" t="s">
        <v>4416</v>
      </c>
      <c r="G39420" s="17" t="s">
        <v>90</v>
      </c>
      <c r="H39420" s="17" t="s">
        <v>6357</v>
      </c>
      <c r="I39420" s="17" t="s">
        <v>6386</v>
      </c>
      <c r="J39420" s="17" t="s">
        <v>5287</v>
      </c>
      <c r="K39420" s="17" t="s">
        <v>91</v>
      </c>
    </row>
    <row r="39421" spans="1:11">
      <c r="A39421" s="17" t="s">
        <v>1090</v>
      </c>
      <c r="B39421" s="28" t="s">
        <v>6571</v>
      </c>
      <c r="C39421" s="17" t="s">
        <v>1090</v>
      </c>
      <c r="D39421" s="17" t="s">
        <v>3449</v>
      </c>
      <c r="E39421" s="17" t="s">
        <v>3461</v>
      </c>
      <c r="F39421" s="17" t="s">
        <v>4406</v>
      </c>
      <c r="G39421" s="17" t="s">
        <v>90</v>
      </c>
      <c r="H39421" s="17" t="s">
        <v>6357</v>
      </c>
      <c r="I39421" s="17" t="s">
        <v>6386</v>
      </c>
      <c r="J39421" s="17" t="s">
        <v>5287</v>
      </c>
      <c r="K39421" s="17" t="s">
        <v>91</v>
      </c>
    </row>
    <row r="39422" spans="1:11">
      <c r="A39422" s="17" t="s">
        <v>1726</v>
      </c>
      <c r="B39422" s="28" t="s">
        <v>6571</v>
      </c>
      <c r="C39422" s="17" t="s">
        <v>1726</v>
      </c>
      <c r="D39422" s="17" t="s">
        <v>3769</v>
      </c>
      <c r="E39422" s="17" t="s">
        <v>3461</v>
      </c>
      <c r="F39422" s="17" t="s">
        <v>4408</v>
      </c>
      <c r="G39422" s="17" t="s">
        <v>90</v>
      </c>
      <c r="H39422" s="17" t="s">
        <v>6357</v>
      </c>
      <c r="I39422" s="17" t="s">
        <v>6386</v>
      </c>
      <c r="J39422" s="17" t="s">
        <v>5287</v>
      </c>
      <c r="K39422" s="17" t="s">
        <v>91</v>
      </c>
    </row>
    <row r="39423" spans="1:11">
      <c r="A39423" s="17" t="s">
        <v>1175</v>
      </c>
      <c r="B39423" s="28" t="s">
        <v>6571</v>
      </c>
      <c r="C39423" s="17" t="s">
        <v>1175</v>
      </c>
      <c r="D39423" s="17" t="s">
        <v>3519</v>
      </c>
      <c r="E39423" s="17" t="s">
        <v>3461</v>
      </c>
      <c r="F39423" s="17" t="s">
        <v>4397</v>
      </c>
      <c r="G39423" s="17" t="s">
        <v>90</v>
      </c>
      <c r="H39423" s="17" t="s">
        <v>6357</v>
      </c>
      <c r="I39423" s="17" t="s">
        <v>6386</v>
      </c>
      <c r="J39423" s="17" t="s">
        <v>5287</v>
      </c>
      <c r="K39423" s="17" t="s">
        <v>91</v>
      </c>
    </row>
    <row r="39424" spans="1:11">
      <c r="A39424" s="17" t="s">
        <v>6011</v>
      </c>
      <c r="B39424" s="28" t="s">
        <v>6571</v>
      </c>
      <c r="C39424" s="17" t="s">
        <v>6011</v>
      </c>
      <c r="D39424" s="17" t="s">
        <v>6012</v>
      </c>
      <c r="E39424" s="17" t="s">
        <v>3464</v>
      </c>
      <c r="F39424" s="17" t="s">
        <v>4390</v>
      </c>
      <c r="G39424" s="17" t="s">
        <v>90</v>
      </c>
      <c r="H39424" s="17" t="s">
        <v>6357</v>
      </c>
      <c r="I39424" s="17" t="s">
        <v>6386</v>
      </c>
      <c r="J39424" s="17" t="s">
        <v>5287</v>
      </c>
      <c r="K39424" s="17" t="s">
        <v>91</v>
      </c>
    </row>
    <row r="39425" spans="1:11">
      <c r="A39425" s="17" t="s">
        <v>6032</v>
      </c>
      <c r="B39425" s="28" t="s">
        <v>6571</v>
      </c>
      <c r="C39425" s="17" t="s">
        <v>6032</v>
      </c>
      <c r="D39425" s="17" t="s">
        <v>3658</v>
      </c>
      <c r="E39425" s="17" t="s">
        <v>3467</v>
      </c>
      <c r="F39425" s="17" t="s">
        <v>4384</v>
      </c>
      <c r="G39425" s="17" t="s">
        <v>90</v>
      </c>
      <c r="H39425" s="17" t="s">
        <v>6357</v>
      </c>
      <c r="I39425" s="17" t="s">
        <v>6386</v>
      </c>
      <c r="J39425" s="17" t="s">
        <v>5287</v>
      </c>
      <c r="K39425" s="17" t="s">
        <v>91</v>
      </c>
    </row>
    <row r="39426" spans="1:11">
      <c r="A39426" s="17" t="s">
        <v>5907</v>
      </c>
      <c r="B39426" s="28" t="s">
        <v>6571</v>
      </c>
      <c r="C39426" s="17" t="s">
        <v>5907</v>
      </c>
      <c r="D39426" s="17" t="s">
        <v>4469</v>
      </c>
      <c r="E39426" s="17" t="s">
        <v>4003</v>
      </c>
      <c r="F39426" s="17" t="s">
        <v>4416</v>
      </c>
      <c r="G39426" s="17" t="s">
        <v>90</v>
      </c>
      <c r="H39426" s="17" t="s">
        <v>6357</v>
      </c>
      <c r="I39426" s="17" t="s">
        <v>6386</v>
      </c>
      <c r="J39426" s="17" t="s">
        <v>5287</v>
      </c>
      <c r="K39426" s="17" t="s">
        <v>91</v>
      </c>
    </row>
    <row r="39427" spans="1:11">
      <c r="A39427" s="17" t="s">
        <v>1095</v>
      </c>
      <c r="B39427" s="28" t="s">
        <v>6571</v>
      </c>
      <c r="C39427" s="17" t="s">
        <v>1095</v>
      </c>
      <c r="D39427" s="17" t="s">
        <v>4273</v>
      </c>
      <c r="E39427" s="17" t="s">
        <v>3533</v>
      </c>
      <c r="F39427" s="17" t="s">
        <v>4397</v>
      </c>
      <c r="G39427" s="17" t="s">
        <v>90</v>
      </c>
      <c r="H39427" s="17" t="s">
        <v>6357</v>
      </c>
      <c r="I39427" s="17" t="s">
        <v>6386</v>
      </c>
      <c r="J39427" s="17" t="s">
        <v>5287</v>
      </c>
      <c r="K39427" s="17" t="s">
        <v>91</v>
      </c>
    </row>
    <row r="39428" spans="1:11">
      <c r="A39428" s="17" t="s">
        <v>1850</v>
      </c>
      <c r="B39428" s="28" t="s">
        <v>6571</v>
      </c>
      <c r="C39428" s="17" t="s">
        <v>1850</v>
      </c>
      <c r="D39428" s="17" t="s">
        <v>4728</v>
      </c>
      <c r="E39428" s="17" t="s">
        <v>4729</v>
      </c>
      <c r="F39428" s="17" t="s">
        <v>4390</v>
      </c>
      <c r="G39428" s="17" t="s">
        <v>90</v>
      </c>
      <c r="H39428" s="17" t="s">
        <v>6357</v>
      </c>
      <c r="I39428" s="17" t="s">
        <v>6386</v>
      </c>
      <c r="J39428" s="17" t="s">
        <v>5287</v>
      </c>
      <c r="K39428" s="17" t="s">
        <v>91</v>
      </c>
    </row>
    <row r="39429" spans="1:11">
      <c r="A39429" s="17" t="s">
        <v>5910</v>
      </c>
      <c r="B39429" s="28" t="s">
        <v>6571</v>
      </c>
      <c r="C39429" s="17" t="s">
        <v>5910</v>
      </c>
      <c r="D39429" s="17" t="s">
        <v>4132</v>
      </c>
      <c r="E39429" s="17" t="s">
        <v>3471</v>
      </c>
      <c r="F39429" s="17" t="s">
        <v>4397</v>
      </c>
      <c r="G39429" s="17" t="s">
        <v>90</v>
      </c>
      <c r="H39429" s="17" t="s">
        <v>6357</v>
      </c>
      <c r="I39429" s="17" t="s">
        <v>6386</v>
      </c>
      <c r="J39429" s="17" t="s">
        <v>5287</v>
      </c>
      <c r="K39429" s="17" t="s">
        <v>91</v>
      </c>
    </row>
    <row r="39430" spans="1:11">
      <c r="A39430" s="17" t="s">
        <v>1324</v>
      </c>
      <c r="B39430" s="28" t="s">
        <v>6571</v>
      </c>
      <c r="C39430" s="17" t="s">
        <v>1324</v>
      </c>
      <c r="D39430" s="17" t="s">
        <v>3705</v>
      </c>
      <c r="E39430" s="17" t="s">
        <v>3874</v>
      </c>
      <c r="F39430" s="17" t="s">
        <v>4406</v>
      </c>
      <c r="G39430" s="17" t="s">
        <v>90</v>
      </c>
      <c r="H39430" s="17" t="s">
        <v>6357</v>
      </c>
      <c r="I39430" s="17" t="s">
        <v>6386</v>
      </c>
      <c r="J39430" s="17" t="s">
        <v>5287</v>
      </c>
      <c r="K39430" s="17" t="s">
        <v>91</v>
      </c>
    </row>
    <row r="39431" spans="1:11">
      <c r="A39431" s="17" t="s">
        <v>5925</v>
      </c>
      <c r="B39431" s="28" t="s">
        <v>6571</v>
      </c>
      <c r="C39431" s="17" t="s">
        <v>5925</v>
      </c>
      <c r="D39431" s="17" t="s">
        <v>5926</v>
      </c>
      <c r="E39431" s="17" t="s">
        <v>3473</v>
      </c>
      <c r="F39431" s="17" t="s">
        <v>4402</v>
      </c>
      <c r="G39431" s="17" t="s">
        <v>90</v>
      </c>
      <c r="H39431" s="17" t="s">
        <v>6357</v>
      </c>
      <c r="I39431" s="17" t="s">
        <v>6386</v>
      </c>
      <c r="J39431" s="17" t="s">
        <v>5287</v>
      </c>
      <c r="K39431" s="17" t="s">
        <v>91</v>
      </c>
    </row>
    <row r="39432" spans="1:11">
      <c r="A39432" s="17" t="s">
        <v>1309</v>
      </c>
      <c r="B39432" s="28" t="s">
        <v>6571</v>
      </c>
      <c r="C39432" s="17" t="s">
        <v>1309</v>
      </c>
      <c r="D39432" s="17" t="s">
        <v>3619</v>
      </c>
      <c r="E39432" s="17" t="s">
        <v>3722</v>
      </c>
      <c r="F39432" s="17" t="s">
        <v>4402</v>
      </c>
      <c r="G39432" s="17" t="s">
        <v>90</v>
      </c>
      <c r="H39432" s="17" t="s">
        <v>6357</v>
      </c>
      <c r="I39432" s="17" t="s">
        <v>6386</v>
      </c>
      <c r="J39432" s="17" t="s">
        <v>5287</v>
      </c>
      <c r="K39432" s="17" t="s">
        <v>91</v>
      </c>
    </row>
    <row r="39433" spans="1:11">
      <c r="A39433" s="17" t="s">
        <v>5891</v>
      </c>
      <c r="B39433" s="28" t="s">
        <v>6571</v>
      </c>
      <c r="C39433" s="17" t="s">
        <v>5891</v>
      </c>
      <c r="D39433" s="17" t="s">
        <v>3974</v>
      </c>
      <c r="E39433" s="17" t="s">
        <v>4238</v>
      </c>
      <c r="F39433" s="17" t="s">
        <v>4163</v>
      </c>
      <c r="G39433" s="17" t="s">
        <v>90</v>
      </c>
      <c r="H39433" s="17" t="s">
        <v>6357</v>
      </c>
      <c r="I39433" s="17" t="s">
        <v>6386</v>
      </c>
      <c r="J39433" s="17" t="s">
        <v>5287</v>
      </c>
      <c r="K39433" s="17" t="s">
        <v>91</v>
      </c>
    </row>
    <row r="39434" spans="1:11">
      <c r="A39434" s="17" t="s">
        <v>1180</v>
      </c>
      <c r="B39434" s="28" t="s">
        <v>6571</v>
      </c>
      <c r="C39434" s="17" t="s">
        <v>1180</v>
      </c>
      <c r="D39434" s="17" t="s">
        <v>3512</v>
      </c>
      <c r="E39434" s="17" t="s">
        <v>3475</v>
      </c>
      <c r="F39434" s="17" t="s">
        <v>4391</v>
      </c>
      <c r="G39434" s="17" t="s">
        <v>90</v>
      </c>
      <c r="H39434" s="17" t="s">
        <v>6357</v>
      </c>
      <c r="I39434" s="17" t="s">
        <v>6386</v>
      </c>
      <c r="J39434" s="17" t="s">
        <v>5287</v>
      </c>
      <c r="K39434" s="17" t="s">
        <v>91</v>
      </c>
    </row>
    <row r="39435" spans="1:11">
      <c r="A39435" s="17" t="s">
        <v>1893</v>
      </c>
      <c r="B39435" s="28" t="s">
        <v>6571</v>
      </c>
      <c r="C39435" s="17" t="s">
        <v>1893</v>
      </c>
      <c r="D39435" s="17" t="s">
        <v>4742</v>
      </c>
      <c r="E39435" s="17" t="s">
        <v>3475</v>
      </c>
      <c r="F39435" s="17" t="s">
        <v>4163</v>
      </c>
      <c r="G39435" s="17" t="s">
        <v>90</v>
      </c>
      <c r="H39435" s="17" t="s">
        <v>6357</v>
      </c>
      <c r="I39435" s="17" t="s">
        <v>6386</v>
      </c>
      <c r="J39435" s="17" t="s">
        <v>5287</v>
      </c>
      <c r="K39435" s="17" t="s">
        <v>91</v>
      </c>
    </row>
    <row r="39436" spans="1:11">
      <c r="A39436" s="17" t="s">
        <v>1951</v>
      </c>
      <c r="B39436" s="28" t="s">
        <v>6571</v>
      </c>
      <c r="C39436" s="17" t="s">
        <v>1951</v>
      </c>
      <c r="D39436" s="17" t="s">
        <v>3615</v>
      </c>
      <c r="E39436" s="17" t="s">
        <v>3475</v>
      </c>
      <c r="F39436" s="17" t="s">
        <v>4402</v>
      </c>
      <c r="G39436" s="17" t="s">
        <v>90</v>
      </c>
      <c r="H39436" s="17" t="s">
        <v>6357</v>
      </c>
      <c r="I39436" s="17" t="s">
        <v>6386</v>
      </c>
      <c r="J39436" s="17" t="s">
        <v>5287</v>
      </c>
      <c r="K39436" s="17" t="s">
        <v>91</v>
      </c>
    </row>
    <row r="39437" spans="1:11">
      <c r="A39437" s="17" t="s">
        <v>5964</v>
      </c>
      <c r="B39437" s="28" t="s">
        <v>6571</v>
      </c>
      <c r="C39437" s="17" t="s">
        <v>5964</v>
      </c>
      <c r="D39437" s="17" t="s">
        <v>3719</v>
      </c>
      <c r="E39437" s="17" t="s">
        <v>3476</v>
      </c>
      <c r="F39437" s="17" t="s">
        <v>4413</v>
      </c>
      <c r="G39437" s="17" t="s">
        <v>90</v>
      </c>
      <c r="H39437" s="17" t="s">
        <v>6357</v>
      </c>
      <c r="I39437" s="17" t="s">
        <v>6386</v>
      </c>
      <c r="J39437" s="17" t="s">
        <v>5287</v>
      </c>
      <c r="K39437" s="17" t="s">
        <v>91</v>
      </c>
    </row>
    <row r="39438" spans="1:11">
      <c r="A39438" s="17" t="s">
        <v>2023</v>
      </c>
      <c r="B39438" s="28" t="s">
        <v>6571</v>
      </c>
      <c r="C39438" s="17" t="s">
        <v>2023</v>
      </c>
      <c r="D39438" s="17" t="s">
        <v>4780</v>
      </c>
      <c r="E39438" s="17" t="s">
        <v>3479</v>
      </c>
      <c r="F39438" s="17" t="s">
        <v>4406</v>
      </c>
      <c r="G39438" s="17" t="s">
        <v>90</v>
      </c>
      <c r="H39438" s="17" t="s">
        <v>6357</v>
      </c>
      <c r="I39438" s="17" t="s">
        <v>6386</v>
      </c>
      <c r="J39438" s="17" t="s">
        <v>5287</v>
      </c>
      <c r="K39438" s="17" t="s">
        <v>91</v>
      </c>
    </row>
    <row r="39439" spans="1:11">
      <c r="A39439" s="17" t="s">
        <v>965</v>
      </c>
      <c r="B39439" s="28" t="s">
        <v>6571</v>
      </c>
      <c r="C39439" s="17" t="s">
        <v>965</v>
      </c>
      <c r="D39439" s="17" t="s">
        <v>3576</v>
      </c>
      <c r="E39439" s="17" t="s">
        <v>3479</v>
      </c>
      <c r="F39439" s="17" t="s">
        <v>4391</v>
      </c>
      <c r="G39439" s="17" t="s">
        <v>90</v>
      </c>
      <c r="H39439" s="17" t="s">
        <v>6357</v>
      </c>
      <c r="I39439" s="17" t="s">
        <v>6386</v>
      </c>
      <c r="J39439" s="17" t="s">
        <v>5287</v>
      </c>
      <c r="K39439" s="17" t="s">
        <v>91</v>
      </c>
    </row>
    <row r="39440" spans="1:11">
      <c r="A39440" s="17" t="s">
        <v>1291</v>
      </c>
      <c r="B39440" s="28" t="s">
        <v>6571</v>
      </c>
      <c r="C39440" s="17" t="s">
        <v>1291</v>
      </c>
      <c r="D39440" s="17" t="s">
        <v>4074</v>
      </c>
      <c r="E39440" s="17" t="s">
        <v>3479</v>
      </c>
      <c r="F39440" s="17" t="s">
        <v>4401</v>
      </c>
      <c r="G39440" s="17" t="s">
        <v>90</v>
      </c>
      <c r="H39440" s="17" t="s">
        <v>6357</v>
      </c>
      <c r="I39440" s="17" t="s">
        <v>6386</v>
      </c>
      <c r="J39440" s="17" t="s">
        <v>5287</v>
      </c>
      <c r="K39440" s="17" t="s">
        <v>91</v>
      </c>
    </row>
    <row r="39441" spans="1:11">
      <c r="A39441" s="17" t="s">
        <v>1415</v>
      </c>
      <c r="B39441" s="28" t="s">
        <v>6571</v>
      </c>
      <c r="C39441" s="17" t="s">
        <v>1415</v>
      </c>
      <c r="D39441" s="17" t="s">
        <v>4020</v>
      </c>
      <c r="E39441" s="17" t="s">
        <v>3903</v>
      </c>
      <c r="F39441" s="17" t="s">
        <v>4402</v>
      </c>
      <c r="G39441" s="17" t="s">
        <v>90</v>
      </c>
      <c r="H39441" s="17" t="s">
        <v>6357</v>
      </c>
      <c r="I39441" s="17" t="s">
        <v>6386</v>
      </c>
      <c r="J39441" s="17" t="s">
        <v>5287</v>
      </c>
      <c r="K39441" s="17" t="s">
        <v>91</v>
      </c>
    </row>
    <row r="39442" spans="1:11">
      <c r="A39442" s="17" t="s">
        <v>1062</v>
      </c>
      <c r="B39442" s="28" t="s">
        <v>6571</v>
      </c>
      <c r="C39442" s="17" t="s">
        <v>1062</v>
      </c>
      <c r="D39442" s="17" t="s">
        <v>3897</v>
      </c>
      <c r="E39442" s="17" t="s">
        <v>3540</v>
      </c>
      <c r="F39442" s="17" t="s">
        <v>4393</v>
      </c>
      <c r="G39442" s="17" t="s">
        <v>90</v>
      </c>
      <c r="H39442" s="17" t="s">
        <v>6357</v>
      </c>
      <c r="I39442" s="17" t="s">
        <v>6386</v>
      </c>
      <c r="J39442" s="17" t="s">
        <v>5287</v>
      </c>
      <c r="K39442" s="17" t="s">
        <v>91</v>
      </c>
    </row>
    <row r="39443" spans="1:11">
      <c r="A39443" s="17" t="s">
        <v>1390</v>
      </c>
      <c r="B39443" s="28" t="s">
        <v>6571</v>
      </c>
      <c r="C39443" s="17" t="s">
        <v>1390</v>
      </c>
      <c r="D39443" s="17" t="s">
        <v>3515</v>
      </c>
      <c r="E39443" s="17" t="s">
        <v>3540</v>
      </c>
      <c r="F39443" s="17" t="s">
        <v>4163</v>
      </c>
      <c r="G39443" s="17" t="s">
        <v>90</v>
      </c>
      <c r="H39443" s="17" t="s">
        <v>6357</v>
      </c>
      <c r="I39443" s="17" t="s">
        <v>6386</v>
      </c>
      <c r="J39443" s="17" t="s">
        <v>5287</v>
      </c>
      <c r="K39443" s="17" t="s">
        <v>91</v>
      </c>
    </row>
    <row r="39444" spans="1:11">
      <c r="A39444" s="17" t="s">
        <v>1063</v>
      </c>
      <c r="B39444" s="28" t="s">
        <v>6571</v>
      </c>
      <c r="C39444" s="17" t="s">
        <v>1063</v>
      </c>
      <c r="D39444" s="17" t="s">
        <v>3552</v>
      </c>
      <c r="E39444" s="17" t="s">
        <v>3540</v>
      </c>
      <c r="F39444" s="17" t="s">
        <v>4406</v>
      </c>
      <c r="G39444" s="17" t="s">
        <v>90</v>
      </c>
      <c r="H39444" s="17" t="s">
        <v>6357</v>
      </c>
      <c r="I39444" s="17" t="s">
        <v>6386</v>
      </c>
      <c r="J39444" s="17" t="s">
        <v>5287</v>
      </c>
      <c r="K39444" s="17" t="s">
        <v>91</v>
      </c>
    </row>
    <row r="39445" spans="1:11">
      <c r="A39445" s="17" t="s">
        <v>1125</v>
      </c>
      <c r="B39445" s="28" t="s">
        <v>6571</v>
      </c>
      <c r="C39445" s="17" t="s">
        <v>1125</v>
      </c>
      <c r="D39445" s="17" t="s">
        <v>4470</v>
      </c>
      <c r="E39445" s="17" t="s">
        <v>3583</v>
      </c>
      <c r="F39445" s="17" t="s">
        <v>3767</v>
      </c>
      <c r="G39445" s="17" t="s">
        <v>90</v>
      </c>
      <c r="H39445" s="17" t="s">
        <v>6357</v>
      </c>
      <c r="I39445" s="17" t="s">
        <v>6386</v>
      </c>
      <c r="J39445" s="17" t="s">
        <v>5287</v>
      </c>
      <c r="K39445" s="17" t="s">
        <v>91</v>
      </c>
    </row>
    <row r="39446" spans="1:11">
      <c r="A39446" s="17" t="s">
        <v>1065</v>
      </c>
      <c r="B39446" s="28" t="s">
        <v>6571</v>
      </c>
      <c r="C39446" s="17" t="s">
        <v>1065</v>
      </c>
      <c r="D39446" s="17" t="s">
        <v>4481</v>
      </c>
      <c r="E39446" s="17" t="s">
        <v>3647</v>
      </c>
      <c r="F39446" s="17" t="s">
        <v>4393</v>
      </c>
      <c r="G39446" s="17" t="s">
        <v>90</v>
      </c>
      <c r="H39446" s="17" t="s">
        <v>6357</v>
      </c>
      <c r="I39446" s="17" t="s">
        <v>6386</v>
      </c>
      <c r="J39446" s="17" t="s">
        <v>5287</v>
      </c>
      <c r="K39446" s="17" t="s">
        <v>91</v>
      </c>
    </row>
    <row r="39447" spans="1:11">
      <c r="A39447" s="17" t="s">
        <v>1416</v>
      </c>
      <c r="B39447" s="28" t="s">
        <v>6571</v>
      </c>
      <c r="C39447" s="17" t="s">
        <v>1416</v>
      </c>
      <c r="D39447" s="17" t="s">
        <v>3572</v>
      </c>
      <c r="E39447" s="17" t="s">
        <v>3542</v>
      </c>
      <c r="F39447" s="17" t="s">
        <v>4163</v>
      </c>
      <c r="G39447" s="17" t="s">
        <v>90</v>
      </c>
      <c r="H39447" s="17" t="s">
        <v>6357</v>
      </c>
      <c r="I39447" s="17" t="s">
        <v>6386</v>
      </c>
      <c r="J39447" s="17" t="s">
        <v>5287</v>
      </c>
      <c r="K39447" s="17" t="s">
        <v>91</v>
      </c>
    </row>
    <row r="39448" spans="1:11">
      <c r="A39448" s="17" t="s">
        <v>1293</v>
      </c>
      <c r="B39448" s="28" t="s">
        <v>6571</v>
      </c>
      <c r="C39448" s="17" t="s">
        <v>1293</v>
      </c>
      <c r="D39448" s="17" t="s">
        <v>3544</v>
      </c>
      <c r="E39448" s="17" t="s">
        <v>3542</v>
      </c>
      <c r="F39448" s="17" t="s">
        <v>4402</v>
      </c>
      <c r="G39448" s="17" t="s">
        <v>90</v>
      </c>
      <c r="H39448" s="17" t="s">
        <v>6357</v>
      </c>
      <c r="I39448" s="17" t="s">
        <v>6386</v>
      </c>
      <c r="J39448" s="17" t="s">
        <v>5287</v>
      </c>
      <c r="K39448" s="17" t="s">
        <v>91</v>
      </c>
    </row>
    <row r="39449" spans="1:11">
      <c r="A39449" s="17" t="s">
        <v>5855</v>
      </c>
      <c r="B39449" s="28" t="s">
        <v>6571</v>
      </c>
      <c r="C39449" s="17" t="s">
        <v>5855</v>
      </c>
      <c r="D39449" s="17" t="s">
        <v>3452</v>
      </c>
      <c r="E39449" s="17" t="s">
        <v>3484</v>
      </c>
      <c r="F39449" s="17" t="s">
        <v>4408</v>
      </c>
      <c r="G39449" s="17" t="s">
        <v>90</v>
      </c>
      <c r="H39449" s="17" t="s">
        <v>6357</v>
      </c>
      <c r="I39449" s="17" t="s">
        <v>6386</v>
      </c>
      <c r="J39449" s="17" t="s">
        <v>5287</v>
      </c>
      <c r="K39449" s="17" t="s">
        <v>91</v>
      </c>
    </row>
    <row r="39450" spans="1:11">
      <c r="A39450" s="17" t="s">
        <v>1834</v>
      </c>
      <c r="B39450" s="28" t="s">
        <v>6571</v>
      </c>
      <c r="C39450" s="17" t="s">
        <v>1834</v>
      </c>
      <c r="D39450" s="17" t="s">
        <v>3438</v>
      </c>
      <c r="E39450" s="17" t="s">
        <v>3484</v>
      </c>
      <c r="F39450" s="17" t="s">
        <v>4391</v>
      </c>
      <c r="G39450" s="17" t="s">
        <v>90</v>
      </c>
      <c r="H39450" s="17" t="s">
        <v>6357</v>
      </c>
      <c r="I39450" s="17" t="s">
        <v>6386</v>
      </c>
      <c r="J39450" s="17" t="s">
        <v>5287</v>
      </c>
      <c r="K39450" s="17" t="s">
        <v>91</v>
      </c>
    </row>
    <row r="39451" spans="1:11">
      <c r="A39451" s="17" t="s">
        <v>5967</v>
      </c>
      <c r="B39451" s="28" t="s">
        <v>6571</v>
      </c>
      <c r="C39451" s="17" t="s">
        <v>5967</v>
      </c>
      <c r="D39451" s="17" t="s">
        <v>3700</v>
      </c>
      <c r="E39451" s="17" t="s">
        <v>3752</v>
      </c>
      <c r="F39451" s="17" t="s">
        <v>4416</v>
      </c>
      <c r="G39451" s="17" t="s">
        <v>90</v>
      </c>
      <c r="H39451" s="17" t="s">
        <v>6357</v>
      </c>
      <c r="I39451" s="17" t="s">
        <v>6386</v>
      </c>
      <c r="J39451" s="17" t="s">
        <v>5287</v>
      </c>
      <c r="K39451" s="17" t="s">
        <v>91</v>
      </c>
    </row>
    <row r="39452" spans="1:11">
      <c r="A39452" s="17" t="s">
        <v>1327</v>
      </c>
      <c r="B39452" s="28" t="s">
        <v>6571</v>
      </c>
      <c r="C39452" s="17" t="s">
        <v>1327</v>
      </c>
      <c r="D39452" s="17" t="s">
        <v>3783</v>
      </c>
      <c r="E39452" s="17" t="s">
        <v>3752</v>
      </c>
      <c r="F39452" s="17" t="s">
        <v>4402</v>
      </c>
      <c r="G39452" s="17" t="s">
        <v>90</v>
      </c>
      <c r="H39452" s="17" t="s">
        <v>6357</v>
      </c>
      <c r="I39452" s="17" t="s">
        <v>6386</v>
      </c>
      <c r="J39452" s="17" t="s">
        <v>5287</v>
      </c>
      <c r="K39452" s="17" t="s">
        <v>91</v>
      </c>
    </row>
    <row r="39453" spans="1:11">
      <c r="A39453" s="17" t="s">
        <v>926</v>
      </c>
      <c r="B39453" s="28" t="s">
        <v>6571</v>
      </c>
      <c r="C39453" s="17" t="s">
        <v>926</v>
      </c>
      <c r="D39453" s="17" t="s">
        <v>4428</v>
      </c>
      <c r="E39453" s="17" t="s">
        <v>3919</v>
      </c>
      <c r="F39453" s="17" t="s">
        <v>4382</v>
      </c>
      <c r="G39453" s="17" t="s">
        <v>90</v>
      </c>
      <c r="H39453" s="17" t="s">
        <v>6357</v>
      </c>
      <c r="I39453" s="17" t="s">
        <v>6386</v>
      </c>
      <c r="J39453" s="17" t="s">
        <v>5287</v>
      </c>
      <c r="K39453" s="17" t="s">
        <v>91</v>
      </c>
    </row>
    <row r="39454" spans="1:11">
      <c r="A39454" s="17" t="s">
        <v>6004</v>
      </c>
      <c r="B39454" s="28" t="s">
        <v>6571</v>
      </c>
      <c r="C39454" s="17" t="s">
        <v>6004</v>
      </c>
      <c r="D39454" s="17" t="s">
        <v>3972</v>
      </c>
      <c r="E39454" s="17" t="s">
        <v>3919</v>
      </c>
      <c r="F39454" s="17" t="s">
        <v>4390</v>
      </c>
      <c r="G39454" s="17" t="s">
        <v>90</v>
      </c>
      <c r="H39454" s="17" t="s">
        <v>6357</v>
      </c>
      <c r="I39454" s="17" t="s">
        <v>6386</v>
      </c>
      <c r="J39454" s="17" t="s">
        <v>5287</v>
      </c>
      <c r="K39454" s="17" t="s">
        <v>91</v>
      </c>
    </row>
    <row r="39455" spans="1:11">
      <c r="A39455" s="17" t="s">
        <v>1185</v>
      </c>
      <c r="B39455" s="28" t="s">
        <v>6571</v>
      </c>
      <c r="C39455" s="17" t="s">
        <v>1185</v>
      </c>
      <c r="D39455" s="17" t="s">
        <v>3641</v>
      </c>
      <c r="E39455" s="17" t="s">
        <v>3919</v>
      </c>
      <c r="F39455" s="17" t="s">
        <v>4391</v>
      </c>
      <c r="G39455" s="17" t="s">
        <v>90</v>
      </c>
      <c r="H39455" s="17" t="s">
        <v>6357</v>
      </c>
      <c r="I39455" s="17" t="s">
        <v>6386</v>
      </c>
      <c r="J39455" s="17" t="s">
        <v>5287</v>
      </c>
      <c r="K39455" s="17" t="s">
        <v>91</v>
      </c>
    </row>
    <row r="39456" spans="1:11">
      <c r="A39456" s="17" t="s">
        <v>1733</v>
      </c>
      <c r="B39456" s="28" t="s">
        <v>6571</v>
      </c>
      <c r="C39456" s="17" t="s">
        <v>1733</v>
      </c>
      <c r="D39456" s="17" t="s">
        <v>3941</v>
      </c>
      <c r="E39456" s="17" t="s">
        <v>3489</v>
      </c>
      <c r="F39456" s="17" t="s">
        <v>4408</v>
      </c>
      <c r="G39456" s="17" t="s">
        <v>90</v>
      </c>
      <c r="H39456" s="17" t="s">
        <v>6357</v>
      </c>
      <c r="I39456" s="17" t="s">
        <v>6386</v>
      </c>
      <c r="J39456" s="17" t="s">
        <v>5287</v>
      </c>
      <c r="K39456" s="17" t="s">
        <v>91</v>
      </c>
    </row>
    <row r="39457" spans="1:11">
      <c r="A39457" s="17" t="s">
        <v>951</v>
      </c>
      <c r="B39457" s="28" t="s">
        <v>6571</v>
      </c>
      <c r="C39457" s="17" t="s">
        <v>951</v>
      </c>
      <c r="D39457" s="17" t="s">
        <v>3685</v>
      </c>
      <c r="E39457" s="17" t="s">
        <v>3753</v>
      </c>
      <c r="F39457" s="17" t="s">
        <v>4384</v>
      </c>
      <c r="G39457" s="17" t="s">
        <v>90</v>
      </c>
      <c r="H39457" s="17" t="s">
        <v>6357</v>
      </c>
      <c r="I39457" s="17" t="s">
        <v>6386</v>
      </c>
      <c r="J39457" s="17" t="s">
        <v>5287</v>
      </c>
      <c r="K39457" s="17" t="s">
        <v>91</v>
      </c>
    </row>
    <row r="39458" spans="1:11">
      <c r="A39458" s="17" t="s">
        <v>968</v>
      </c>
      <c r="B39458" s="28" t="s">
        <v>6571</v>
      </c>
      <c r="C39458" s="17" t="s">
        <v>968</v>
      </c>
      <c r="D39458" s="17" t="s">
        <v>3512</v>
      </c>
      <c r="E39458" s="17" t="s">
        <v>3753</v>
      </c>
      <c r="F39458" s="17" t="s">
        <v>3767</v>
      </c>
      <c r="G39458" s="17" t="s">
        <v>90</v>
      </c>
      <c r="H39458" s="17" t="s">
        <v>6357</v>
      </c>
      <c r="I39458" s="17" t="s">
        <v>6386</v>
      </c>
      <c r="J39458" s="17" t="s">
        <v>5287</v>
      </c>
      <c r="K39458" s="17" t="s">
        <v>91</v>
      </c>
    </row>
    <row r="39459" spans="1:11">
      <c r="A39459" s="17" t="s">
        <v>1693</v>
      </c>
      <c r="B39459" s="28" t="s">
        <v>6571</v>
      </c>
      <c r="C39459" s="17" t="s">
        <v>1693</v>
      </c>
      <c r="D39459" s="17" t="s">
        <v>4677</v>
      </c>
      <c r="E39459" s="17" t="s">
        <v>3753</v>
      </c>
      <c r="F39459" s="17" t="s">
        <v>4163</v>
      </c>
      <c r="G39459" s="17" t="s">
        <v>90</v>
      </c>
      <c r="H39459" s="17" t="s">
        <v>6357</v>
      </c>
      <c r="I39459" s="17" t="s">
        <v>6386</v>
      </c>
      <c r="J39459" s="17" t="s">
        <v>5287</v>
      </c>
      <c r="K39459" s="17" t="s">
        <v>91</v>
      </c>
    </row>
    <row r="39460" spans="1:11">
      <c r="A39460" s="17" t="s">
        <v>1547</v>
      </c>
      <c r="B39460" s="28" t="s">
        <v>6571</v>
      </c>
      <c r="C39460" s="17" t="s">
        <v>1547</v>
      </c>
      <c r="D39460" s="17" t="s">
        <v>4633</v>
      </c>
      <c r="E39460" s="17" t="s">
        <v>3753</v>
      </c>
      <c r="F39460" s="17" t="s">
        <v>4402</v>
      </c>
      <c r="G39460" s="17" t="s">
        <v>90</v>
      </c>
      <c r="H39460" s="17" t="s">
        <v>6357</v>
      </c>
      <c r="I39460" s="17" t="s">
        <v>6386</v>
      </c>
      <c r="J39460" s="17" t="s">
        <v>5287</v>
      </c>
      <c r="K39460" s="17" t="s">
        <v>91</v>
      </c>
    </row>
    <row r="39461" spans="1:11">
      <c r="A39461" s="17" t="s">
        <v>1670</v>
      </c>
      <c r="B39461" s="28" t="s">
        <v>6571</v>
      </c>
      <c r="C39461" s="17" t="s">
        <v>1670</v>
      </c>
      <c r="D39461" s="17" t="s">
        <v>4465</v>
      </c>
      <c r="E39461" s="17" t="s">
        <v>3492</v>
      </c>
      <c r="F39461" s="17" t="s">
        <v>4406</v>
      </c>
      <c r="G39461" s="17" t="s">
        <v>90</v>
      </c>
      <c r="H39461" s="17" t="s">
        <v>6357</v>
      </c>
      <c r="I39461" s="17" t="s">
        <v>6386</v>
      </c>
      <c r="J39461" s="17" t="s">
        <v>5287</v>
      </c>
      <c r="K39461" s="17" t="s">
        <v>91</v>
      </c>
    </row>
    <row r="39462" spans="1:11">
      <c r="A39462" s="17" t="s">
        <v>1070</v>
      </c>
      <c r="B39462" s="28" t="s">
        <v>6571</v>
      </c>
      <c r="C39462" s="17" t="s">
        <v>1070</v>
      </c>
      <c r="D39462" s="17" t="s">
        <v>4484</v>
      </c>
      <c r="E39462" s="17" t="s">
        <v>3655</v>
      </c>
      <c r="F39462" s="17" t="s">
        <v>3766</v>
      </c>
      <c r="G39462" s="17" t="s">
        <v>90</v>
      </c>
      <c r="H39462" s="17" t="s">
        <v>6357</v>
      </c>
      <c r="I39462" s="17" t="s">
        <v>6386</v>
      </c>
      <c r="J39462" s="17" t="s">
        <v>5287</v>
      </c>
      <c r="K39462" s="17" t="s">
        <v>91</v>
      </c>
    </row>
    <row r="39463" spans="1:11">
      <c r="A39463" s="17" t="s">
        <v>1758</v>
      </c>
      <c r="B39463" s="28" t="s">
        <v>6571</v>
      </c>
      <c r="C39463" s="17" t="s">
        <v>1758</v>
      </c>
      <c r="D39463" s="17" t="s">
        <v>3857</v>
      </c>
      <c r="E39463" s="17" t="s">
        <v>3655</v>
      </c>
      <c r="F39463" s="17" t="s">
        <v>4404</v>
      </c>
      <c r="G39463" s="17" t="s">
        <v>90</v>
      </c>
      <c r="H39463" s="17" t="s">
        <v>6357</v>
      </c>
      <c r="I39463" s="17" t="s">
        <v>6386</v>
      </c>
      <c r="J39463" s="17" t="s">
        <v>5287</v>
      </c>
      <c r="K39463" s="17" t="s">
        <v>91</v>
      </c>
    </row>
    <row r="39464" spans="1:11">
      <c r="A39464" s="17" t="s">
        <v>5255</v>
      </c>
      <c r="B39464" s="28" t="s">
        <v>6571</v>
      </c>
      <c r="C39464" s="17" t="s">
        <v>5255</v>
      </c>
      <c r="D39464" s="17" t="s">
        <v>3671</v>
      </c>
      <c r="E39464" s="17" t="s">
        <v>5256</v>
      </c>
      <c r="F39464" s="17" t="s">
        <v>4391</v>
      </c>
      <c r="G39464" s="17" t="s">
        <v>90</v>
      </c>
      <c r="H39464" s="17" t="s">
        <v>6357</v>
      </c>
      <c r="I39464" s="17" t="s">
        <v>6386</v>
      </c>
      <c r="J39464" s="17" t="s">
        <v>5287</v>
      </c>
      <c r="K39464" s="17" t="s">
        <v>91</v>
      </c>
    </row>
    <row r="39465" spans="1:11">
      <c r="A39465" s="17" t="s">
        <v>5895</v>
      </c>
      <c r="B39465" s="28" t="s">
        <v>6571</v>
      </c>
      <c r="C39465" s="17" t="s">
        <v>5895</v>
      </c>
      <c r="D39465" s="17" t="s">
        <v>3591</v>
      </c>
      <c r="E39465" s="17" t="s">
        <v>3621</v>
      </c>
      <c r="F39465" s="17" t="s">
        <v>4163</v>
      </c>
      <c r="G39465" s="17" t="s">
        <v>90</v>
      </c>
      <c r="H39465" s="17" t="s">
        <v>6357</v>
      </c>
      <c r="I39465" s="17" t="s">
        <v>6386</v>
      </c>
      <c r="J39465" s="17" t="s">
        <v>5287</v>
      </c>
      <c r="K39465" s="17" t="s">
        <v>91</v>
      </c>
    </row>
    <row r="39466" spans="1:11">
      <c r="A39466" s="17" t="s">
        <v>1073</v>
      </c>
      <c r="B39466" s="28" t="s">
        <v>6571</v>
      </c>
      <c r="C39466" s="17" t="s">
        <v>1073</v>
      </c>
      <c r="D39466" s="17" t="s">
        <v>3718</v>
      </c>
      <c r="E39466" s="17" t="s">
        <v>3551</v>
      </c>
      <c r="F39466" s="17" t="s">
        <v>4413</v>
      </c>
      <c r="G39466" s="17" t="s">
        <v>90</v>
      </c>
      <c r="H39466" s="17" t="s">
        <v>6357</v>
      </c>
      <c r="I39466" s="17" t="s">
        <v>6386</v>
      </c>
      <c r="J39466" s="17" t="s">
        <v>5287</v>
      </c>
      <c r="K39466" s="17" t="s">
        <v>91</v>
      </c>
    </row>
    <row r="39467" spans="1:11">
      <c r="A39467" s="17" t="s">
        <v>1421</v>
      </c>
      <c r="B39467" s="28" t="s">
        <v>6571</v>
      </c>
      <c r="C39467" s="17" t="s">
        <v>1421</v>
      </c>
      <c r="D39467" s="17" t="s">
        <v>3959</v>
      </c>
      <c r="E39467" s="17" t="s">
        <v>3497</v>
      </c>
      <c r="F39467" s="17" t="s">
        <v>4397</v>
      </c>
      <c r="G39467" s="17" t="s">
        <v>90</v>
      </c>
      <c r="H39467" s="17" t="s">
        <v>6357</v>
      </c>
      <c r="I39467" s="17" t="s">
        <v>6386</v>
      </c>
      <c r="J39467" s="17" t="s">
        <v>5287</v>
      </c>
      <c r="K39467" s="17" t="s">
        <v>91</v>
      </c>
    </row>
    <row r="39468" spans="1:11">
      <c r="A39468" s="17" t="s">
        <v>5995</v>
      </c>
      <c r="B39468" s="28" t="s">
        <v>6571</v>
      </c>
      <c r="C39468" s="17" t="s">
        <v>5995</v>
      </c>
      <c r="D39468" s="17" t="s">
        <v>3459</v>
      </c>
      <c r="E39468" s="17" t="s">
        <v>4087</v>
      </c>
      <c r="F39468" s="17" t="s">
        <v>4406</v>
      </c>
      <c r="G39468" s="17" t="s">
        <v>90</v>
      </c>
      <c r="H39468" s="17" t="s">
        <v>6357</v>
      </c>
      <c r="I39468" s="17" t="s">
        <v>6386</v>
      </c>
      <c r="J39468" s="17" t="s">
        <v>5287</v>
      </c>
      <c r="K39468" s="17" t="s">
        <v>91</v>
      </c>
    </row>
    <row r="39469" spans="1:11">
      <c r="A39469" s="17" t="s">
        <v>1423</v>
      </c>
      <c r="B39469" s="28" t="s">
        <v>6571</v>
      </c>
      <c r="C39469" s="17" t="s">
        <v>1423</v>
      </c>
      <c r="D39469" s="17" t="s">
        <v>3459</v>
      </c>
      <c r="E39469" s="17" t="s">
        <v>3501</v>
      </c>
      <c r="F39469" s="17" t="s">
        <v>4163</v>
      </c>
      <c r="G39469" s="17" t="s">
        <v>90</v>
      </c>
      <c r="H39469" s="17" t="s">
        <v>6357</v>
      </c>
      <c r="I39469" s="17" t="s">
        <v>6386</v>
      </c>
      <c r="J39469" s="17" t="s">
        <v>5287</v>
      </c>
      <c r="K39469" s="17" t="s">
        <v>91</v>
      </c>
    </row>
    <row r="39470" spans="1:11">
      <c r="A39470" s="17" t="s">
        <v>1106</v>
      </c>
      <c r="B39470" s="28" t="s">
        <v>6571</v>
      </c>
      <c r="C39470" s="17" t="s">
        <v>1106</v>
      </c>
      <c r="D39470" s="17" t="s">
        <v>4273</v>
      </c>
      <c r="E39470" s="17" t="s">
        <v>3501</v>
      </c>
      <c r="F39470" s="17" t="s">
        <v>4404</v>
      </c>
      <c r="G39470" s="17" t="s">
        <v>90</v>
      </c>
      <c r="H39470" s="17" t="s">
        <v>6357</v>
      </c>
      <c r="I39470" s="17" t="s">
        <v>6386</v>
      </c>
      <c r="J39470" s="17" t="s">
        <v>5287</v>
      </c>
      <c r="K39470" s="17" t="s">
        <v>91</v>
      </c>
    </row>
    <row r="39471" spans="1:11">
      <c r="A39471" s="17" t="s">
        <v>6005</v>
      </c>
      <c r="B39471" s="28" t="s">
        <v>6571</v>
      </c>
      <c r="C39471" s="17" t="s">
        <v>6005</v>
      </c>
      <c r="D39471" s="17" t="s">
        <v>3438</v>
      </c>
      <c r="E39471" s="17" t="s">
        <v>3598</v>
      </c>
      <c r="F39471" s="17" t="s">
        <v>4390</v>
      </c>
      <c r="G39471" s="17" t="s">
        <v>90</v>
      </c>
      <c r="H39471" s="17" t="s">
        <v>6357</v>
      </c>
      <c r="I39471" s="17" t="s">
        <v>6386</v>
      </c>
      <c r="J39471" s="17" t="s">
        <v>5287</v>
      </c>
      <c r="K39471" s="17" t="s">
        <v>91</v>
      </c>
    </row>
    <row r="39472" spans="1:11">
      <c r="A39472" s="17" t="s">
        <v>5813</v>
      </c>
      <c r="B39472" s="28" t="s">
        <v>6572</v>
      </c>
      <c r="C39472" s="17" t="s">
        <v>5813</v>
      </c>
      <c r="D39472" s="17" t="s">
        <v>5814</v>
      </c>
      <c r="E39472" s="17" t="s">
        <v>3437</v>
      </c>
      <c r="F39472" s="17" t="s">
        <v>4413</v>
      </c>
      <c r="G39472" s="17" t="s">
        <v>90</v>
      </c>
      <c r="H39472" s="17" t="s">
        <v>6574</v>
      </c>
      <c r="I39472" s="17" t="s">
        <v>6386</v>
      </c>
      <c r="J39472" s="17" t="s">
        <v>5287</v>
      </c>
      <c r="K39472" s="17" t="s">
        <v>91</v>
      </c>
    </row>
    <row r="39473" spans="1:11">
      <c r="A39473" s="17" t="s">
        <v>1695</v>
      </c>
      <c r="B39473" s="28" t="s">
        <v>6572</v>
      </c>
      <c r="C39473" s="17" t="s">
        <v>1695</v>
      </c>
      <c r="D39473" s="17" t="s">
        <v>3886</v>
      </c>
      <c r="E39473" s="17" t="s">
        <v>3437</v>
      </c>
      <c r="F39473" s="17" t="s">
        <v>4384</v>
      </c>
      <c r="G39473" s="17" t="s">
        <v>90</v>
      </c>
      <c r="H39473" s="17" t="s">
        <v>6574</v>
      </c>
      <c r="I39473" s="17" t="s">
        <v>6386</v>
      </c>
      <c r="J39473" s="17" t="s">
        <v>5287</v>
      </c>
      <c r="K39473" s="17" t="s">
        <v>91</v>
      </c>
    </row>
    <row r="39474" spans="1:11">
      <c r="A39474" s="17" t="s">
        <v>5998</v>
      </c>
      <c r="B39474" s="28" t="s">
        <v>6572</v>
      </c>
      <c r="C39474" s="17" t="s">
        <v>5998</v>
      </c>
      <c r="D39474" s="17" t="s">
        <v>4006</v>
      </c>
      <c r="E39474" s="17" t="s">
        <v>3437</v>
      </c>
      <c r="F39474" s="17" t="s">
        <v>4397</v>
      </c>
      <c r="G39474" s="17" t="s">
        <v>90</v>
      </c>
      <c r="H39474" s="17" t="s">
        <v>6574</v>
      </c>
      <c r="I39474" s="17" t="s">
        <v>6386</v>
      </c>
      <c r="J39474" s="17" t="s">
        <v>5287</v>
      </c>
      <c r="K39474" s="17" t="s">
        <v>91</v>
      </c>
    </row>
    <row r="39475" spans="1:11">
      <c r="A39475" s="17" t="s">
        <v>1884</v>
      </c>
      <c r="B39475" s="28" t="s">
        <v>6572</v>
      </c>
      <c r="C39475" s="17" t="s">
        <v>1884</v>
      </c>
      <c r="D39475" s="17" t="s">
        <v>3459</v>
      </c>
      <c r="E39475" s="17" t="s">
        <v>3602</v>
      </c>
      <c r="F39475" s="17" t="s">
        <v>4393</v>
      </c>
      <c r="G39475" s="17" t="s">
        <v>90</v>
      </c>
      <c r="H39475" s="17" t="s">
        <v>6574</v>
      </c>
      <c r="I39475" s="17" t="s">
        <v>6386</v>
      </c>
      <c r="J39475" s="17" t="s">
        <v>5287</v>
      </c>
      <c r="K39475" s="17" t="s">
        <v>91</v>
      </c>
    </row>
    <row r="39476" spans="1:11">
      <c r="A39476" s="17" t="s">
        <v>1600</v>
      </c>
      <c r="B39476" s="28" t="s">
        <v>6572</v>
      </c>
      <c r="C39476" s="17" t="s">
        <v>1600</v>
      </c>
      <c r="D39476" s="17" t="s">
        <v>4465</v>
      </c>
      <c r="E39476" s="17" t="s">
        <v>3664</v>
      </c>
      <c r="F39476" s="17" t="s">
        <v>4413</v>
      </c>
      <c r="G39476" s="17" t="s">
        <v>90</v>
      </c>
      <c r="H39476" s="17" t="s">
        <v>6574</v>
      </c>
      <c r="I39476" s="17" t="s">
        <v>6386</v>
      </c>
      <c r="J39476" s="17" t="s">
        <v>5287</v>
      </c>
      <c r="K39476" s="17" t="s">
        <v>91</v>
      </c>
    </row>
    <row r="39477" spans="1:11">
      <c r="A39477" s="17" t="s">
        <v>1696</v>
      </c>
      <c r="B39477" s="28" t="s">
        <v>6572</v>
      </c>
      <c r="C39477" s="17" t="s">
        <v>1696</v>
      </c>
      <c r="D39477" s="17" t="s">
        <v>3917</v>
      </c>
      <c r="E39477" s="17" t="s">
        <v>4073</v>
      </c>
      <c r="F39477" s="17" t="s">
        <v>4390</v>
      </c>
      <c r="G39477" s="17" t="s">
        <v>90</v>
      </c>
      <c r="H39477" s="17" t="s">
        <v>6574</v>
      </c>
      <c r="I39477" s="17" t="s">
        <v>6386</v>
      </c>
      <c r="J39477" s="17" t="s">
        <v>5287</v>
      </c>
      <c r="K39477" s="17" t="s">
        <v>91</v>
      </c>
    </row>
    <row r="39478" spans="1:11">
      <c r="A39478" s="17" t="s">
        <v>1355</v>
      </c>
      <c r="B39478" s="28" t="s">
        <v>6572</v>
      </c>
      <c r="C39478" s="17" t="s">
        <v>1355</v>
      </c>
      <c r="D39478" s="17" t="s">
        <v>3445</v>
      </c>
      <c r="E39478" s="17" t="s">
        <v>4386</v>
      </c>
      <c r="F39478" s="17" t="s">
        <v>4397</v>
      </c>
      <c r="G39478" s="17" t="s">
        <v>90</v>
      </c>
      <c r="H39478" s="17" t="s">
        <v>6574</v>
      </c>
      <c r="I39478" s="17" t="s">
        <v>6386</v>
      </c>
      <c r="J39478" s="17" t="s">
        <v>5287</v>
      </c>
      <c r="K39478" s="17" t="s">
        <v>91</v>
      </c>
    </row>
    <row r="39479" spans="1:11">
      <c r="A39479" s="17" t="s">
        <v>1885</v>
      </c>
      <c r="B39479" s="28" t="s">
        <v>6572</v>
      </c>
      <c r="C39479" s="17" t="s">
        <v>1885</v>
      </c>
      <c r="D39479" s="17" t="s">
        <v>3530</v>
      </c>
      <c r="E39479" s="17" t="s">
        <v>3446</v>
      </c>
      <c r="F39479" s="17" t="s">
        <v>4163</v>
      </c>
      <c r="G39479" s="17" t="s">
        <v>90</v>
      </c>
      <c r="H39479" s="17" t="s">
        <v>6574</v>
      </c>
      <c r="I39479" s="17" t="s">
        <v>6386</v>
      </c>
      <c r="J39479" s="17" t="s">
        <v>5287</v>
      </c>
      <c r="K39479" s="17" t="s">
        <v>91</v>
      </c>
    </row>
    <row r="39480" spans="1:11">
      <c r="A39480" s="17" t="s">
        <v>1635</v>
      </c>
      <c r="B39480" s="28" t="s">
        <v>6572</v>
      </c>
      <c r="C39480" s="17" t="s">
        <v>1635</v>
      </c>
      <c r="D39480" s="17" t="s">
        <v>4659</v>
      </c>
      <c r="E39480" s="17" t="s">
        <v>3446</v>
      </c>
      <c r="F39480" s="17" t="s">
        <v>4408</v>
      </c>
      <c r="G39480" s="17" t="s">
        <v>90</v>
      </c>
      <c r="H39480" s="17" t="s">
        <v>6574</v>
      </c>
      <c r="I39480" s="17" t="s">
        <v>6386</v>
      </c>
      <c r="J39480" s="17" t="s">
        <v>5287</v>
      </c>
      <c r="K39480" s="17" t="s">
        <v>91</v>
      </c>
    </row>
    <row r="39481" spans="1:11">
      <c r="A39481" s="17" t="s">
        <v>1602</v>
      </c>
      <c r="B39481" s="28" t="s">
        <v>6572</v>
      </c>
      <c r="C39481" s="17" t="s">
        <v>1602</v>
      </c>
      <c r="D39481" s="17" t="s">
        <v>3531</v>
      </c>
      <c r="E39481" s="17" t="s">
        <v>3518</v>
      </c>
      <c r="F39481" s="17" t="s">
        <v>4404</v>
      </c>
      <c r="G39481" s="17" t="s">
        <v>90</v>
      </c>
      <c r="H39481" s="17" t="s">
        <v>6574</v>
      </c>
      <c r="I39481" s="17" t="s">
        <v>6386</v>
      </c>
      <c r="J39481" s="17" t="s">
        <v>5287</v>
      </c>
      <c r="K39481" s="17" t="s">
        <v>91</v>
      </c>
    </row>
    <row r="39482" spans="1:11">
      <c r="A39482" s="17" t="s">
        <v>1637</v>
      </c>
      <c r="B39482" s="28" t="s">
        <v>6572</v>
      </c>
      <c r="C39482" s="17" t="s">
        <v>1637</v>
      </c>
      <c r="D39482" s="17" t="s">
        <v>3816</v>
      </c>
      <c r="E39482" s="17" t="s">
        <v>3448</v>
      </c>
      <c r="F39482" s="17" t="s">
        <v>4408</v>
      </c>
      <c r="G39482" s="17" t="s">
        <v>90</v>
      </c>
      <c r="H39482" s="17" t="s">
        <v>6574</v>
      </c>
      <c r="I39482" s="17" t="s">
        <v>6386</v>
      </c>
      <c r="J39482" s="17" t="s">
        <v>5287</v>
      </c>
      <c r="K39482" s="17" t="s">
        <v>91</v>
      </c>
    </row>
    <row r="39483" spans="1:11">
      <c r="A39483" s="17" t="s">
        <v>1886</v>
      </c>
      <c r="B39483" s="28" t="s">
        <v>6572</v>
      </c>
      <c r="C39483" s="17" t="s">
        <v>1886</v>
      </c>
      <c r="D39483" s="17" t="s">
        <v>3451</v>
      </c>
      <c r="E39483" s="17" t="s">
        <v>3448</v>
      </c>
      <c r="F39483" s="17" t="s">
        <v>3766</v>
      </c>
      <c r="G39483" s="17" t="s">
        <v>90</v>
      </c>
      <c r="H39483" s="17" t="s">
        <v>6574</v>
      </c>
      <c r="I39483" s="17" t="s">
        <v>6386</v>
      </c>
      <c r="J39483" s="17" t="s">
        <v>5287</v>
      </c>
      <c r="K39483" s="17" t="s">
        <v>91</v>
      </c>
    </row>
    <row r="39484" spans="1:11">
      <c r="A39484" s="17" t="s">
        <v>1639</v>
      </c>
      <c r="B39484" s="28" t="s">
        <v>6572</v>
      </c>
      <c r="C39484" s="17" t="s">
        <v>1639</v>
      </c>
      <c r="D39484" s="17" t="s">
        <v>3451</v>
      </c>
      <c r="E39484" s="17" t="s">
        <v>3450</v>
      </c>
      <c r="F39484" s="17" t="s">
        <v>4384</v>
      </c>
      <c r="G39484" s="17" t="s">
        <v>90</v>
      </c>
      <c r="H39484" s="17" t="s">
        <v>6574</v>
      </c>
      <c r="I39484" s="17" t="s">
        <v>6386</v>
      </c>
      <c r="J39484" s="17" t="s">
        <v>5287</v>
      </c>
      <c r="K39484" s="17" t="s">
        <v>91</v>
      </c>
    </row>
    <row r="39485" spans="1:11">
      <c r="A39485" s="17" t="s">
        <v>1484</v>
      </c>
      <c r="B39485" s="28" t="s">
        <v>6572</v>
      </c>
      <c r="C39485" s="17" t="s">
        <v>1484</v>
      </c>
      <c r="D39485" s="17" t="s">
        <v>4616</v>
      </c>
      <c r="E39485" s="17" t="s">
        <v>3523</v>
      </c>
      <c r="F39485" s="17" t="s">
        <v>4413</v>
      </c>
      <c r="G39485" s="17" t="s">
        <v>90</v>
      </c>
      <c r="H39485" s="17" t="s">
        <v>6574</v>
      </c>
      <c r="I39485" s="17" t="s">
        <v>6386</v>
      </c>
      <c r="J39485" s="17" t="s">
        <v>5287</v>
      </c>
      <c r="K39485" s="17" t="s">
        <v>91</v>
      </c>
    </row>
    <row r="39486" spans="1:11">
      <c r="A39486" s="17" t="s">
        <v>1888</v>
      </c>
      <c r="B39486" s="28" t="s">
        <v>6572</v>
      </c>
      <c r="C39486" s="17" t="s">
        <v>1888</v>
      </c>
      <c r="D39486" s="17" t="s">
        <v>4070</v>
      </c>
      <c r="E39486" s="17" t="s">
        <v>3456</v>
      </c>
      <c r="F39486" s="17" t="s">
        <v>4390</v>
      </c>
      <c r="G39486" s="17" t="s">
        <v>90</v>
      </c>
      <c r="H39486" s="17" t="s">
        <v>6574</v>
      </c>
      <c r="I39486" s="17" t="s">
        <v>6386</v>
      </c>
      <c r="J39486" s="17" t="s">
        <v>5287</v>
      </c>
      <c r="K39486" s="17" t="s">
        <v>91</v>
      </c>
    </row>
    <row r="39487" spans="1:11">
      <c r="A39487" s="17" t="s">
        <v>1889</v>
      </c>
      <c r="B39487" s="28" t="s">
        <v>6572</v>
      </c>
      <c r="C39487" s="17" t="s">
        <v>1889</v>
      </c>
      <c r="D39487" s="17" t="s">
        <v>3438</v>
      </c>
      <c r="E39487" s="17" t="s">
        <v>3526</v>
      </c>
      <c r="F39487" s="17" t="s">
        <v>4408</v>
      </c>
      <c r="G39487" s="17" t="s">
        <v>90</v>
      </c>
      <c r="H39487" s="17" t="s">
        <v>6574</v>
      </c>
      <c r="I39487" s="17" t="s">
        <v>6386</v>
      </c>
      <c r="J39487" s="17" t="s">
        <v>5287</v>
      </c>
      <c r="K39487" s="17" t="s">
        <v>91</v>
      </c>
    </row>
    <row r="39488" spans="1:11">
      <c r="A39488" s="17" t="s">
        <v>5935</v>
      </c>
      <c r="B39488" s="28" t="s">
        <v>6572</v>
      </c>
      <c r="C39488" s="17" t="s">
        <v>5935</v>
      </c>
      <c r="D39488" s="17" t="s">
        <v>5936</v>
      </c>
      <c r="E39488" s="17" t="s">
        <v>3458</v>
      </c>
      <c r="F39488" s="17" t="s">
        <v>4416</v>
      </c>
      <c r="G39488" s="17" t="s">
        <v>90</v>
      </c>
      <c r="H39488" s="17" t="s">
        <v>6574</v>
      </c>
      <c r="I39488" s="17" t="s">
        <v>6386</v>
      </c>
      <c r="J39488" s="17" t="s">
        <v>5287</v>
      </c>
      <c r="K39488" s="17" t="s">
        <v>91</v>
      </c>
    </row>
    <row r="39489" spans="1:11">
      <c r="A39489" s="17" t="s">
        <v>6397</v>
      </c>
      <c r="B39489" s="28" t="s">
        <v>6572</v>
      </c>
      <c r="C39489" s="17" t="s">
        <v>6397</v>
      </c>
      <c r="D39489" s="17" t="s">
        <v>3524</v>
      </c>
      <c r="E39489" s="17" t="s">
        <v>3458</v>
      </c>
      <c r="F39489" s="17" t="s">
        <v>6398</v>
      </c>
      <c r="G39489" s="17" t="s">
        <v>90</v>
      </c>
      <c r="H39489" s="17" t="s">
        <v>6574</v>
      </c>
      <c r="I39489" s="17" t="s">
        <v>6386</v>
      </c>
      <c r="J39489" s="17" t="s">
        <v>5287</v>
      </c>
      <c r="K39489" s="17" t="s">
        <v>91</v>
      </c>
    </row>
    <row r="39490" spans="1:11">
      <c r="A39490" s="17" t="s">
        <v>845</v>
      </c>
      <c r="B39490" s="28" t="s">
        <v>6572</v>
      </c>
      <c r="C39490" s="17" t="s">
        <v>845</v>
      </c>
      <c r="D39490" s="17" t="s">
        <v>3459</v>
      </c>
      <c r="E39490" s="17" t="s">
        <v>3458</v>
      </c>
      <c r="F39490" s="17" t="s">
        <v>3460</v>
      </c>
      <c r="G39490" s="17" t="s">
        <v>90</v>
      </c>
      <c r="H39490" s="17" t="s">
        <v>6574</v>
      </c>
      <c r="I39490" s="17" t="s">
        <v>6386</v>
      </c>
      <c r="J39490" s="17" t="s">
        <v>5287</v>
      </c>
      <c r="K39490" s="17" t="s">
        <v>91</v>
      </c>
    </row>
    <row r="39491" spans="1:11">
      <c r="A39491" s="17" t="s">
        <v>1148</v>
      </c>
      <c r="B39491" s="28" t="s">
        <v>6572</v>
      </c>
      <c r="C39491" s="17" t="s">
        <v>1148</v>
      </c>
      <c r="D39491" s="17" t="s">
        <v>3459</v>
      </c>
      <c r="E39491" s="17" t="s">
        <v>3458</v>
      </c>
      <c r="F39491" s="17" t="s">
        <v>3766</v>
      </c>
      <c r="G39491" s="17" t="s">
        <v>90</v>
      </c>
      <c r="H39491" s="17" t="s">
        <v>6574</v>
      </c>
      <c r="I39491" s="17" t="s">
        <v>6386</v>
      </c>
      <c r="J39491" s="17" t="s">
        <v>5287</v>
      </c>
      <c r="K39491" s="17" t="s">
        <v>91</v>
      </c>
    </row>
    <row r="39492" spans="1:11">
      <c r="A39492" s="17" t="s">
        <v>1813</v>
      </c>
      <c r="B39492" s="28" t="s">
        <v>6572</v>
      </c>
      <c r="C39492" s="17" t="s">
        <v>1813</v>
      </c>
      <c r="D39492" s="17" t="s">
        <v>3587</v>
      </c>
      <c r="E39492" s="17" t="s">
        <v>3458</v>
      </c>
      <c r="F39492" s="17" t="s">
        <v>4406</v>
      </c>
      <c r="G39492" s="17" t="s">
        <v>90</v>
      </c>
      <c r="H39492" s="17" t="s">
        <v>6574</v>
      </c>
      <c r="I39492" s="17" t="s">
        <v>6386</v>
      </c>
      <c r="J39492" s="17" t="s">
        <v>5287</v>
      </c>
      <c r="K39492" s="17" t="s">
        <v>91</v>
      </c>
    </row>
    <row r="39493" spans="1:11">
      <c r="A39493" s="17" t="s">
        <v>1169</v>
      </c>
      <c r="B39493" s="28" t="s">
        <v>6572</v>
      </c>
      <c r="C39493" s="17" t="s">
        <v>1169</v>
      </c>
      <c r="D39493" s="17" t="s">
        <v>3740</v>
      </c>
      <c r="E39493" s="17" t="s">
        <v>3573</v>
      </c>
      <c r="F39493" s="17" t="s">
        <v>4382</v>
      </c>
      <c r="G39493" s="17" t="s">
        <v>90</v>
      </c>
      <c r="H39493" s="17" t="s">
        <v>6574</v>
      </c>
      <c r="I39493" s="17" t="s">
        <v>6386</v>
      </c>
      <c r="J39493" s="17" t="s">
        <v>5287</v>
      </c>
      <c r="K39493" s="17" t="s">
        <v>91</v>
      </c>
    </row>
    <row r="39494" spans="1:11">
      <c r="A39494" s="17" t="s">
        <v>1683</v>
      </c>
      <c r="B39494" s="28" t="s">
        <v>6572</v>
      </c>
      <c r="C39494" s="17" t="s">
        <v>1683</v>
      </c>
      <c r="D39494" s="17" t="s">
        <v>3931</v>
      </c>
      <c r="E39494" s="17" t="s">
        <v>3610</v>
      </c>
      <c r="F39494" s="17" t="s">
        <v>4413</v>
      </c>
      <c r="G39494" s="17" t="s">
        <v>90</v>
      </c>
      <c r="H39494" s="17" t="s">
        <v>6574</v>
      </c>
      <c r="I39494" s="17" t="s">
        <v>6386</v>
      </c>
      <c r="J39494" s="17" t="s">
        <v>5287</v>
      </c>
      <c r="K39494" s="17" t="s">
        <v>91</v>
      </c>
    </row>
    <row r="39495" spans="1:11">
      <c r="A39495" s="17" t="s">
        <v>1684</v>
      </c>
      <c r="B39495" s="28" t="s">
        <v>6572</v>
      </c>
      <c r="C39495" s="17" t="s">
        <v>1684</v>
      </c>
      <c r="D39495" s="17" t="s">
        <v>3537</v>
      </c>
      <c r="E39495" s="17" t="s">
        <v>3610</v>
      </c>
      <c r="F39495" s="17" t="s">
        <v>4413</v>
      </c>
      <c r="G39495" s="17" t="s">
        <v>90</v>
      </c>
      <c r="H39495" s="17" t="s">
        <v>6574</v>
      </c>
      <c r="I39495" s="17" t="s">
        <v>6386</v>
      </c>
      <c r="J39495" s="17" t="s">
        <v>5287</v>
      </c>
      <c r="K39495" s="17" t="s">
        <v>91</v>
      </c>
    </row>
    <row r="39496" spans="1:11">
      <c r="A39496" s="17" t="s">
        <v>960</v>
      </c>
      <c r="B39496" s="28" t="s">
        <v>6572</v>
      </c>
      <c r="C39496" s="17" t="s">
        <v>960</v>
      </c>
      <c r="D39496" s="17" t="s">
        <v>4355</v>
      </c>
      <c r="E39496" s="17" t="s">
        <v>3464</v>
      </c>
      <c r="F39496" s="17" t="s">
        <v>4406</v>
      </c>
      <c r="G39496" s="17" t="s">
        <v>90</v>
      </c>
      <c r="H39496" s="17" t="s">
        <v>6574</v>
      </c>
      <c r="I39496" s="17" t="s">
        <v>6386</v>
      </c>
      <c r="J39496" s="17" t="s">
        <v>5287</v>
      </c>
      <c r="K39496" s="17" t="s">
        <v>91</v>
      </c>
    </row>
    <row r="39497" spans="1:11">
      <c r="A39497" s="17" t="s">
        <v>2075</v>
      </c>
      <c r="B39497" s="28" t="s">
        <v>6572</v>
      </c>
      <c r="C39497" s="17" t="s">
        <v>2075</v>
      </c>
      <c r="D39497" s="17" t="s">
        <v>3487</v>
      </c>
      <c r="E39497" s="17" t="s">
        <v>3464</v>
      </c>
      <c r="F39497" s="17" t="s">
        <v>4390</v>
      </c>
      <c r="G39497" s="17" t="s">
        <v>90</v>
      </c>
      <c r="H39497" s="17" t="s">
        <v>6574</v>
      </c>
      <c r="I39497" s="17" t="s">
        <v>6386</v>
      </c>
      <c r="J39497" s="17" t="s">
        <v>5287</v>
      </c>
      <c r="K39497" s="17" t="s">
        <v>91</v>
      </c>
    </row>
    <row r="39498" spans="1:11">
      <c r="A39498" s="17" t="s">
        <v>5937</v>
      </c>
      <c r="B39498" s="28" t="s">
        <v>6572</v>
      </c>
      <c r="C39498" s="17" t="s">
        <v>5937</v>
      </c>
      <c r="D39498" s="17" t="s">
        <v>3463</v>
      </c>
      <c r="E39498" s="17" t="s">
        <v>3464</v>
      </c>
      <c r="F39498" s="17" t="s">
        <v>4416</v>
      </c>
      <c r="G39498" s="17" t="s">
        <v>90</v>
      </c>
      <c r="H39498" s="17" t="s">
        <v>6574</v>
      </c>
      <c r="I39498" s="17" t="s">
        <v>6386</v>
      </c>
      <c r="J39498" s="17" t="s">
        <v>5287</v>
      </c>
      <c r="K39498" s="17" t="s">
        <v>91</v>
      </c>
    </row>
    <row r="39499" spans="1:11">
      <c r="A39499" s="17" t="s">
        <v>5921</v>
      </c>
      <c r="B39499" s="28" t="s">
        <v>6572</v>
      </c>
      <c r="C39499" s="17" t="s">
        <v>5921</v>
      </c>
      <c r="D39499" s="17" t="s">
        <v>3609</v>
      </c>
      <c r="E39499" s="17" t="s">
        <v>3464</v>
      </c>
      <c r="F39499" s="17" t="s">
        <v>4404</v>
      </c>
      <c r="G39499" s="17" t="s">
        <v>90</v>
      </c>
      <c r="H39499" s="17" t="s">
        <v>6574</v>
      </c>
      <c r="I39499" s="17" t="s">
        <v>6386</v>
      </c>
      <c r="J39499" s="17" t="s">
        <v>5287</v>
      </c>
      <c r="K39499" s="17" t="s">
        <v>91</v>
      </c>
    </row>
    <row r="39500" spans="1:11">
      <c r="A39500" s="17" t="s">
        <v>1571</v>
      </c>
      <c r="B39500" s="28" t="s">
        <v>6572</v>
      </c>
      <c r="C39500" s="17" t="s">
        <v>1571</v>
      </c>
      <c r="D39500" s="17" t="s">
        <v>4623</v>
      </c>
      <c r="E39500" s="17" t="s">
        <v>3467</v>
      </c>
      <c r="F39500" s="17" t="s">
        <v>4390</v>
      </c>
      <c r="G39500" s="17" t="s">
        <v>90</v>
      </c>
      <c r="H39500" s="17" t="s">
        <v>6574</v>
      </c>
      <c r="I39500" s="17" t="s">
        <v>6386</v>
      </c>
      <c r="J39500" s="17" t="s">
        <v>5287</v>
      </c>
      <c r="K39500" s="17" t="s">
        <v>91</v>
      </c>
    </row>
    <row r="39501" spans="1:11">
      <c r="A39501" s="17" t="s">
        <v>1572</v>
      </c>
      <c r="B39501" s="28" t="s">
        <v>6572</v>
      </c>
      <c r="C39501" s="17" t="s">
        <v>1572</v>
      </c>
      <c r="D39501" s="17" t="s">
        <v>4276</v>
      </c>
      <c r="E39501" s="17" t="s">
        <v>4639</v>
      </c>
      <c r="F39501" s="17" t="s">
        <v>4404</v>
      </c>
      <c r="G39501" s="17" t="s">
        <v>90</v>
      </c>
      <c r="H39501" s="17" t="s">
        <v>6574</v>
      </c>
      <c r="I39501" s="17" t="s">
        <v>6386</v>
      </c>
      <c r="J39501" s="17" t="s">
        <v>5287</v>
      </c>
      <c r="K39501" s="17" t="s">
        <v>91</v>
      </c>
    </row>
    <row r="39502" spans="1:11">
      <c r="A39502" s="17" t="s">
        <v>6575</v>
      </c>
      <c r="B39502" s="28" t="s">
        <v>6572</v>
      </c>
      <c r="C39502" s="17" t="s">
        <v>6575</v>
      </c>
      <c r="D39502" s="17" t="s">
        <v>3703</v>
      </c>
      <c r="E39502" s="17" t="s">
        <v>3533</v>
      </c>
      <c r="F39502" s="17" t="s">
        <v>5138</v>
      </c>
      <c r="G39502" s="17" t="s">
        <v>90</v>
      </c>
      <c r="H39502" s="17" t="s">
        <v>6574</v>
      </c>
      <c r="I39502" s="17" t="s">
        <v>6386</v>
      </c>
      <c r="J39502" s="17" t="s">
        <v>5287</v>
      </c>
      <c r="K39502" s="17" t="s">
        <v>91</v>
      </c>
    </row>
    <row r="39503" spans="1:11">
      <c r="A39503" s="17" t="s">
        <v>5979</v>
      </c>
      <c r="B39503" s="28" t="s">
        <v>6572</v>
      </c>
      <c r="C39503" s="17" t="s">
        <v>5979</v>
      </c>
      <c r="D39503" s="17" t="s">
        <v>3552</v>
      </c>
      <c r="E39503" s="17" t="s">
        <v>3849</v>
      </c>
      <c r="F39503" s="17" t="s">
        <v>3766</v>
      </c>
      <c r="G39503" s="17" t="s">
        <v>90</v>
      </c>
      <c r="H39503" s="17" t="s">
        <v>6574</v>
      </c>
      <c r="I39503" s="17" t="s">
        <v>6386</v>
      </c>
      <c r="J39503" s="17" t="s">
        <v>5287</v>
      </c>
      <c r="K39503" s="17" t="s">
        <v>91</v>
      </c>
    </row>
    <row r="39504" spans="1:11">
      <c r="A39504" s="17" t="s">
        <v>2036</v>
      </c>
      <c r="B39504" s="28" t="s">
        <v>6572</v>
      </c>
      <c r="C39504" s="17" t="s">
        <v>2036</v>
      </c>
      <c r="D39504" s="17" t="s">
        <v>4784</v>
      </c>
      <c r="E39504" s="17" t="s">
        <v>3471</v>
      </c>
      <c r="F39504" s="17" t="s">
        <v>4408</v>
      </c>
      <c r="G39504" s="17" t="s">
        <v>90</v>
      </c>
      <c r="H39504" s="17" t="s">
        <v>6574</v>
      </c>
      <c r="I39504" s="17" t="s">
        <v>6386</v>
      </c>
      <c r="J39504" s="17" t="s">
        <v>5287</v>
      </c>
      <c r="K39504" s="17" t="s">
        <v>91</v>
      </c>
    </row>
    <row r="39505" spans="1:11">
      <c r="A39505" s="17" t="s">
        <v>1039</v>
      </c>
      <c r="B39505" s="28" t="s">
        <v>6572</v>
      </c>
      <c r="C39505" s="17" t="s">
        <v>1039</v>
      </c>
      <c r="D39505" s="17" t="s">
        <v>3915</v>
      </c>
      <c r="E39505" s="17" t="s">
        <v>3471</v>
      </c>
      <c r="F39505" s="17" t="s">
        <v>4393</v>
      </c>
      <c r="G39505" s="17" t="s">
        <v>90</v>
      </c>
      <c r="H39505" s="17" t="s">
        <v>6574</v>
      </c>
      <c r="I39505" s="17" t="s">
        <v>6386</v>
      </c>
      <c r="J39505" s="17" t="s">
        <v>5287</v>
      </c>
      <c r="K39505" s="17" t="s">
        <v>91</v>
      </c>
    </row>
    <row r="39506" spans="1:11">
      <c r="A39506" s="17" t="s">
        <v>1687</v>
      </c>
      <c r="B39506" s="28" t="s">
        <v>6572</v>
      </c>
      <c r="C39506" s="17" t="s">
        <v>1687</v>
      </c>
      <c r="D39506" s="17" t="s">
        <v>3813</v>
      </c>
      <c r="E39506" s="17" t="s">
        <v>3472</v>
      </c>
      <c r="F39506" s="17" t="s">
        <v>3766</v>
      </c>
      <c r="G39506" s="17" t="s">
        <v>90</v>
      </c>
      <c r="H39506" s="17" t="s">
        <v>6574</v>
      </c>
      <c r="I39506" s="17" t="s">
        <v>6386</v>
      </c>
      <c r="J39506" s="17" t="s">
        <v>5287</v>
      </c>
      <c r="K39506" s="17" t="s">
        <v>91</v>
      </c>
    </row>
    <row r="39507" spans="1:11">
      <c r="A39507" s="17" t="s">
        <v>1688</v>
      </c>
      <c r="B39507" s="28" t="s">
        <v>6572</v>
      </c>
      <c r="C39507" s="17" t="s">
        <v>1688</v>
      </c>
      <c r="D39507" s="17" t="s">
        <v>3728</v>
      </c>
      <c r="E39507" s="17" t="s">
        <v>3472</v>
      </c>
      <c r="F39507" s="17" t="s">
        <v>4406</v>
      </c>
      <c r="G39507" s="17" t="s">
        <v>90</v>
      </c>
      <c r="H39507" s="17" t="s">
        <v>6574</v>
      </c>
      <c r="I39507" s="17" t="s">
        <v>6386</v>
      </c>
      <c r="J39507" s="17" t="s">
        <v>5287</v>
      </c>
      <c r="K39507" s="17" t="s">
        <v>91</v>
      </c>
    </row>
    <row r="39508" spans="1:11">
      <c r="A39508" s="17" t="s">
        <v>1611</v>
      </c>
      <c r="B39508" s="28" t="s">
        <v>6572</v>
      </c>
      <c r="C39508" s="17" t="s">
        <v>1611</v>
      </c>
      <c r="D39508" s="17" t="s">
        <v>4465</v>
      </c>
      <c r="E39508" s="17" t="s">
        <v>4648</v>
      </c>
      <c r="F39508" s="17" t="s">
        <v>4408</v>
      </c>
      <c r="G39508" s="17" t="s">
        <v>90</v>
      </c>
      <c r="H39508" s="17" t="s">
        <v>6574</v>
      </c>
      <c r="I39508" s="17" t="s">
        <v>6386</v>
      </c>
      <c r="J39508" s="17" t="s">
        <v>5287</v>
      </c>
      <c r="K39508" s="17" t="s">
        <v>91</v>
      </c>
    </row>
    <row r="39509" spans="1:11">
      <c r="A39509" s="17" t="s">
        <v>2037</v>
      </c>
      <c r="B39509" s="28" t="s">
        <v>6572</v>
      </c>
      <c r="C39509" s="17" t="s">
        <v>2037</v>
      </c>
      <c r="D39509" s="17" t="s">
        <v>3439</v>
      </c>
      <c r="E39509" s="17" t="s">
        <v>3473</v>
      </c>
      <c r="F39509" s="17" t="s">
        <v>4408</v>
      </c>
      <c r="G39509" s="17" t="s">
        <v>90</v>
      </c>
      <c r="H39509" s="17" t="s">
        <v>6574</v>
      </c>
      <c r="I39509" s="17" t="s">
        <v>6386</v>
      </c>
      <c r="J39509" s="17" t="s">
        <v>5287</v>
      </c>
      <c r="K39509" s="17" t="s">
        <v>91</v>
      </c>
    </row>
    <row r="39510" spans="1:11">
      <c r="A39510" s="17" t="s">
        <v>2038</v>
      </c>
      <c r="B39510" s="28" t="s">
        <v>6572</v>
      </c>
      <c r="C39510" s="17" t="s">
        <v>2038</v>
      </c>
      <c r="D39510" s="17" t="s">
        <v>3459</v>
      </c>
      <c r="E39510" s="17" t="s">
        <v>3916</v>
      </c>
      <c r="F39510" s="17" t="s">
        <v>4408</v>
      </c>
      <c r="G39510" s="17" t="s">
        <v>90</v>
      </c>
      <c r="H39510" s="17" t="s">
        <v>6574</v>
      </c>
      <c r="I39510" s="17" t="s">
        <v>6386</v>
      </c>
      <c r="J39510" s="17" t="s">
        <v>5287</v>
      </c>
      <c r="K39510" s="17" t="s">
        <v>91</v>
      </c>
    </row>
    <row r="39511" spans="1:11">
      <c r="A39511" s="17" t="s">
        <v>5572</v>
      </c>
      <c r="B39511" s="28" t="s">
        <v>6572</v>
      </c>
      <c r="C39511" s="17" t="s">
        <v>5572</v>
      </c>
      <c r="D39511" s="17" t="s">
        <v>3616</v>
      </c>
      <c r="E39511" s="17" t="s">
        <v>3476</v>
      </c>
      <c r="F39511" s="17" t="s">
        <v>4805</v>
      </c>
      <c r="G39511" s="17" t="s">
        <v>90</v>
      </c>
      <c r="H39511" s="17" t="s">
        <v>6574</v>
      </c>
      <c r="I39511" s="17" t="s">
        <v>6386</v>
      </c>
      <c r="J39511" s="17" t="s">
        <v>5287</v>
      </c>
      <c r="K39511" s="17" t="s">
        <v>91</v>
      </c>
    </row>
    <row r="39512" spans="1:11">
      <c r="A39512" s="17" t="s">
        <v>6034</v>
      </c>
      <c r="B39512" s="28" t="s">
        <v>6572</v>
      </c>
      <c r="C39512" s="17" t="s">
        <v>6034</v>
      </c>
      <c r="D39512" s="17" t="s">
        <v>3459</v>
      </c>
      <c r="E39512" s="17" t="s">
        <v>3476</v>
      </c>
      <c r="F39512" s="17" t="s">
        <v>4406</v>
      </c>
      <c r="G39512" s="17" t="s">
        <v>90</v>
      </c>
      <c r="H39512" s="17" t="s">
        <v>6574</v>
      </c>
      <c r="I39512" s="17" t="s">
        <v>6386</v>
      </c>
      <c r="J39512" s="17" t="s">
        <v>5287</v>
      </c>
      <c r="K39512" s="17" t="s">
        <v>91</v>
      </c>
    </row>
    <row r="39513" spans="1:11">
      <c r="A39513" s="17" t="s">
        <v>1689</v>
      </c>
      <c r="B39513" s="28" t="s">
        <v>6572</v>
      </c>
      <c r="C39513" s="17" t="s">
        <v>1689</v>
      </c>
      <c r="D39513" s="17" t="s">
        <v>4293</v>
      </c>
      <c r="E39513" s="17" t="s">
        <v>3582</v>
      </c>
      <c r="F39513" s="17" t="s">
        <v>4413</v>
      </c>
      <c r="G39513" s="17" t="s">
        <v>90</v>
      </c>
      <c r="H39513" s="17" t="s">
        <v>6574</v>
      </c>
      <c r="I39513" s="17" t="s">
        <v>6386</v>
      </c>
      <c r="J39513" s="17" t="s">
        <v>5287</v>
      </c>
      <c r="K39513" s="17" t="s">
        <v>91</v>
      </c>
    </row>
    <row r="39514" spans="1:11">
      <c r="A39514" s="17" t="s">
        <v>1209</v>
      </c>
      <c r="B39514" s="28" t="s">
        <v>6572</v>
      </c>
      <c r="C39514" s="17" t="s">
        <v>1209</v>
      </c>
      <c r="D39514" s="17" t="s">
        <v>4000</v>
      </c>
      <c r="E39514" s="17" t="s">
        <v>3540</v>
      </c>
      <c r="F39514" s="17" t="s">
        <v>4402</v>
      </c>
      <c r="G39514" s="17" t="s">
        <v>90</v>
      </c>
      <c r="H39514" s="17" t="s">
        <v>6574</v>
      </c>
      <c r="I39514" s="17" t="s">
        <v>6386</v>
      </c>
      <c r="J39514" s="17" t="s">
        <v>5287</v>
      </c>
      <c r="K39514" s="17" t="s">
        <v>91</v>
      </c>
    </row>
    <row r="39515" spans="1:11">
      <c r="A39515" s="17" t="s">
        <v>1614</v>
      </c>
      <c r="B39515" s="28" t="s">
        <v>6572</v>
      </c>
      <c r="C39515" s="17" t="s">
        <v>1614</v>
      </c>
      <c r="D39515" s="17" t="s">
        <v>4083</v>
      </c>
      <c r="E39515" s="17" t="s">
        <v>3617</v>
      </c>
      <c r="F39515" s="17" t="s">
        <v>4404</v>
      </c>
      <c r="G39515" s="17" t="s">
        <v>90</v>
      </c>
      <c r="H39515" s="17" t="s">
        <v>6574</v>
      </c>
      <c r="I39515" s="17" t="s">
        <v>6386</v>
      </c>
      <c r="J39515" s="17" t="s">
        <v>5287</v>
      </c>
      <c r="K39515" s="17" t="s">
        <v>91</v>
      </c>
    </row>
    <row r="39516" spans="1:11">
      <c r="A39516" s="17" t="s">
        <v>1690</v>
      </c>
      <c r="B39516" s="28" t="s">
        <v>6572</v>
      </c>
      <c r="C39516" s="17" t="s">
        <v>1690</v>
      </c>
      <c r="D39516" s="17" t="s">
        <v>4676</v>
      </c>
      <c r="E39516" s="17" t="s">
        <v>3691</v>
      </c>
      <c r="F39516" s="17" t="s">
        <v>4413</v>
      </c>
      <c r="G39516" s="17" t="s">
        <v>90</v>
      </c>
      <c r="H39516" s="17" t="s">
        <v>6574</v>
      </c>
      <c r="I39516" s="17" t="s">
        <v>6386</v>
      </c>
      <c r="J39516" s="17" t="s">
        <v>5287</v>
      </c>
      <c r="K39516" s="17" t="s">
        <v>91</v>
      </c>
    </row>
    <row r="39517" spans="1:11">
      <c r="A39517" s="17" t="s">
        <v>5837</v>
      </c>
      <c r="B39517" s="28" t="s">
        <v>6572</v>
      </c>
      <c r="C39517" s="17" t="s">
        <v>5837</v>
      </c>
      <c r="D39517" s="17" t="s">
        <v>4062</v>
      </c>
      <c r="E39517" s="17" t="s">
        <v>3647</v>
      </c>
      <c r="F39517" s="17" t="s">
        <v>3766</v>
      </c>
      <c r="G39517" s="17" t="s">
        <v>90</v>
      </c>
      <c r="H39517" s="17" t="s">
        <v>6574</v>
      </c>
      <c r="I39517" s="17" t="s">
        <v>6386</v>
      </c>
      <c r="J39517" s="17" t="s">
        <v>5287</v>
      </c>
      <c r="K39517" s="17" t="s">
        <v>91</v>
      </c>
    </row>
    <row r="39518" spans="1:11">
      <c r="A39518" s="17" t="s">
        <v>5912</v>
      </c>
      <c r="B39518" s="28" t="s">
        <v>6572</v>
      </c>
      <c r="C39518" s="17" t="s">
        <v>5912</v>
      </c>
      <c r="D39518" s="17" t="s">
        <v>3439</v>
      </c>
      <c r="E39518" s="17" t="s">
        <v>3648</v>
      </c>
      <c r="F39518" s="17" t="s">
        <v>4404</v>
      </c>
      <c r="G39518" s="17" t="s">
        <v>90</v>
      </c>
      <c r="H39518" s="17" t="s">
        <v>6574</v>
      </c>
      <c r="I39518" s="17" t="s">
        <v>6386</v>
      </c>
      <c r="J39518" s="17" t="s">
        <v>5287</v>
      </c>
      <c r="K39518" s="17" t="s">
        <v>91</v>
      </c>
    </row>
    <row r="39519" spans="1:11">
      <c r="A39519" s="17" t="s">
        <v>1018</v>
      </c>
      <c r="B39519" s="28" t="s">
        <v>6572</v>
      </c>
      <c r="C39519" s="17" t="s">
        <v>1018</v>
      </c>
      <c r="D39519" s="17" t="s">
        <v>3645</v>
      </c>
      <c r="E39519" s="17" t="s">
        <v>3650</v>
      </c>
      <c r="F39519" s="17" t="s">
        <v>4406</v>
      </c>
      <c r="G39519" s="17" t="s">
        <v>90</v>
      </c>
      <c r="H39519" s="17" t="s">
        <v>6574</v>
      </c>
      <c r="I39519" s="17" t="s">
        <v>6386</v>
      </c>
      <c r="J39519" s="17" t="s">
        <v>5287</v>
      </c>
      <c r="K39519" s="17" t="s">
        <v>91</v>
      </c>
    </row>
    <row r="39520" spans="1:11">
      <c r="A39520" s="17" t="s">
        <v>6036</v>
      </c>
      <c r="B39520" s="28" t="s">
        <v>6572</v>
      </c>
      <c r="C39520" s="17" t="s">
        <v>6036</v>
      </c>
      <c r="D39520" s="17" t="s">
        <v>3438</v>
      </c>
      <c r="E39520" s="17" t="s">
        <v>3585</v>
      </c>
      <c r="F39520" s="17" t="s">
        <v>4384</v>
      </c>
      <c r="G39520" s="17" t="s">
        <v>90</v>
      </c>
      <c r="H39520" s="17" t="s">
        <v>6574</v>
      </c>
      <c r="I39520" s="17" t="s">
        <v>6386</v>
      </c>
      <c r="J39520" s="17" t="s">
        <v>5287</v>
      </c>
      <c r="K39520" s="17" t="s">
        <v>91</v>
      </c>
    </row>
    <row r="39521" spans="1:11">
      <c r="A39521" s="17" t="s">
        <v>5954</v>
      </c>
      <c r="B39521" s="28" t="s">
        <v>6572</v>
      </c>
      <c r="C39521" s="17" t="s">
        <v>5954</v>
      </c>
      <c r="D39521" s="17" t="s">
        <v>3552</v>
      </c>
      <c r="E39521" s="17" t="s">
        <v>3585</v>
      </c>
      <c r="F39521" s="17" t="s">
        <v>4397</v>
      </c>
      <c r="G39521" s="17" t="s">
        <v>90</v>
      </c>
      <c r="H39521" s="17" t="s">
        <v>6574</v>
      </c>
      <c r="I39521" s="17" t="s">
        <v>6386</v>
      </c>
      <c r="J39521" s="17" t="s">
        <v>5287</v>
      </c>
      <c r="K39521" s="17" t="s">
        <v>91</v>
      </c>
    </row>
    <row r="39522" spans="1:11">
      <c r="A39522" s="17" t="s">
        <v>1130</v>
      </c>
      <c r="B39522" s="28" t="s">
        <v>6572</v>
      </c>
      <c r="C39522" s="17" t="s">
        <v>1130</v>
      </c>
      <c r="D39522" s="17" t="s">
        <v>3801</v>
      </c>
      <c r="E39522" s="17" t="s">
        <v>3919</v>
      </c>
      <c r="F39522" s="17" t="s">
        <v>3767</v>
      </c>
      <c r="G39522" s="17" t="s">
        <v>90</v>
      </c>
      <c r="H39522" s="17" t="s">
        <v>6574</v>
      </c>
      <c r="I39522" s="17" t="s">
        <v>6386</v>
      </c>
      <c r="J39522" s="17" t="s">
        <v>5287</v>
      </c>
      <c r="K39522" s="17" t="s">
        <v>91</v>
      </c>
    </row>
    <row r="39523" spans="1:11">
      <c r="A39523" s="17" t="s">
        <v>1580</v>
      </c>
      <c r="B39523" s="28" t="s">
        <v>6572</v>
      </c>
      <c r="C39523" s="17" t="s">
        <v>1580</v>
      </c>
      <c r="D39523" s="17" t="s">
        <v>3586</v>
      </c>
      <c r="E39523" s="17" t="s">
        <v>3590</v>
      </c>
      <c r="F39523" s="17" t="s">
        <v>4390</v>
      </c>
      <c r="G39523" s="17" t="s">
        <v>90</v>
      </c>
      <c r="H39523" s="17" t="s">
        <v>6574</v>
      </c>
      <c r="I39523" s="17" t="s">
        <v>6386</v>
      </c>
      <c r="J39523" s="17" t="s">
        <v>5287</v>
      </c>
      <c r="K39523" s="17" t="s">
        <v>91</v>
      </c>
    </row>
    <row r="39524" spans="1:11">
      <c r="A39524" s="17" t="s">
        <v>1921</v>
      </c>
      <c r="B39524" s="28" t="s">
        <v>6572</v>
      </c>
      <c r="C39524" s="17" t="s">
        <v>1921</v>
      </c>
      <c r="D39524" s="17" t="s">
        <v>3459</v>
      </c>
      <c r="E39524" s="17" t="s">
        <v>3753</v>
      </c>
      <c r="F39524" s="17" t="s">
        <v>4416</v>
      </c>
      <c r="G39524" s="17" t="s">
        <v>90</v>
      </c>
      <c r="H39524" s="17" t="s">
        <v>6574</v>
      </c>
      <c r="I39524" s="17" t="s">
        <v>6386</v>
      </c>
      <c r="J39524" s="17" t="s">
        <v>5287</v>
      </c>
      <c r="K39524" s="17" t="s">
        <v>91</v>
      </c>
    </row>
    <row r="39525" spans="1:11">
      <c r="A39525" s="17" t="s">
        <v>1817</v>
      </c>
      <c r="B39525" s="28" t="s">
        <v>6572</v>
      </c>
      <c r="C39525" s="17" t="s">
        <v>1817</v>
      </c>
      <c r="D39525" s="17" t="s">
        <v>3459</v>
      </c>
      <c r="E39525" s="17" t="s">
        <v>4670</v>
      </c>
      <c r="F39525" s="17" t="s">
        <v>4406</v>
      </c>
      <c r="G39525" s="17" t="s">
        <v>90</v>
      </c>
      <c r="H39525" s="17" t="s">
        <v>6574</v>
      </c>
      <c r="I39525" s="17" t="s">
        <v>6386</v>
      </c>
      <c r="J39525" s="17" t="s">
        <v>5287</v>
      </c>
      <c r="K39525" s="17" t="s">
        <v>91</v>
      </c>
    </row>
    <row r="39526" spans="1:11">
      <c r="A39526" s="17" t="s">
        <v>2026</v>
      </c>
      <c r="B39526" s="28" t="s">
        <v>6572</v>
      </c>
      <c r="C39526" s="17" t="s">
        <v>2026</v>
      </c>
      <c r="D39526" s="17" t="s">
        <v>3728</v>
      </c>
      <c r="E39526" s="17" t="s">
        <v>3806</v>
      </c>
      <c r="F39526" s="17" t="s">
        <v>4397</v>
      </c>
      <c r="G39526" s="17" t="s">
        <v>90</v>
      </c>
      <c r="H39526" s="17" t="s">
        <v>6574</v>
      </c>
      <c r="I39526" s="17" t="s">
        <v>6386</v>
      </c>
      <c r="J39526" s="17" t="s">
        <v>5287</v>
      </c>
      <c r="K39526" s="17" t="s">
        <v>91</v>
      </c>
    </row>
    <row r="39527" spans="1:11">
      <c r="A39527" s="17" t="s">
        <v>5931</v>
      </c>
      <c r="B39527" s="28" t="s">
        <v>6572</v>
      </c>
      <c r="C39527" s="17" t="s">
        <v>5931</v>
      </c>
      <c r="D39527" s="17" t="s">
        <v>4221</v>
      </c>
      <c r="E39527" s="17" t="s">
        <v>4290</v>
      </c>
      <c r="F39527" s="17" t="s">
        <v>4390</v>
      </c>
      <c r="G39527" s="17" t="s">
        <v>90</v>
      </c>
      <c r="H39527" s="17" t="s">
        <v>6574</v>
      </c>
      <c r="I39527" s="17" t="s">
        <v>6386</v>
      </c>
      <c r="J39527" s="17" t="s">
        <v>5287</v>
      </c>
      <c r="K39527" s="17" t="s">
        <v>91</v>
      </c>
    </row>
    <row r="39528" spans="1:11">
      <c r="A39528" s="17" t="s">
        <v>1592</v>
      </c>
      <c r="B39528" s="28" t="s">
        <v>6572</v>
      </c>
      <c r="C39528" s="17" t="s">
        <v>1592</v>
      </c>
      <c r="D39528" s="17" t="s">
        <v>3888</v>
      </c>
      <c r="E39528" s="17" t="s">
        <v>3906</v>
      </c>
      <c r="F39528" s="17" t="s">
        <v>4384</v>
      </c>
      <c r="G39528" s="17" t="s">
        <v>90</v>
      </c>
      <c r="H39528" s="17" t="s">
        <v>6574</v>
      </c>
      <c r="I39528" s="17" t="s">
        <v>6386</v>
      </c>
      <c r="J39528" s="17" t="s">
        <v>5287</v>
      </c>
      <c r="K39528" s="17" t="s">
        <v>91</v>
      </c>
    </row>
    <row r="39529" spans="1:11">
      <c r="A39529" s="17" t="s">
        <v>5956</v>
      </c>
      <c r="B39529" s="28" t="s">
        <v>6572</v>
      </c>
      <c r="C39529" s="17" t="s">
        <v>5956</v>
      </c>
      <c r="D39529" s="17" t="s">
        <v>5957</v>
      </c>
      <c r="E39529" s="17" t="s">
        <v>3621</v>
      </c>
      <c r="F39529" s="17" t="s">
        <v>4416</v>
      </c>
      <c r="G39529" s="17" t="s">
        <v>90</v>
      </c>
      <c r="H39529" s="17" t="s">
        <v>6574</v>
      </c>
      <c r="I39529" s="17" t="s">
        <v>6386</v>
      </c>
      <c r="J39529" s="17" t="s">
        <v>5287</v>
      </c>
      <c r="K39529" s="17" t="s">
        <v>91</v>
      </c>
    </row>
    <row r="39530" spans="1:11">
      <c r="A39530" s="17" t="s">
        <v>5514</v>
      </c>
      <c r="B39530" s="28" t="s">
        <v>6572</v>
      </c>
      <c r="C39530" s="17" t="s">
        <v>5514</v>
      </c>
      <c r="D39530" s="17" t="s">
        <v>3669</v>
      </c>
      <c r="E39530" s="17" t="s">
        <v>3551</v>
      </c>
      <c r="F39530" s="17" t="s">
        <v>4539</v>
      </c>
      <c r="G39530" s="17" t="s">
        <v>90</v>
      </c>
      <c r="H39530" s="17" t="s">
        <v>6574</v>
      </c>
      <c r="I39530" s="17" t="s">
        <v>6386</v>
      </c>
      <c r="J39530" s="17" t="s">
        <v>5287</v>
      </c>
      <c r="K39530" s="17" t="s">
        <v>91</v>
      </c>
    </row>
    <row r="39531" spans="1:11">
      <c r="A39531" s="17" t="s">
        <v>3390</v>
      </c>
      <c r="B39531" s="28" t="s">
        <v>6572</v>
      </c>
      <c r="C39531" s="17" t="s">
        <v>3390</v>
      </c>
      <c r="D39531" s="17" t="s">
        <v>4352</v>
      </c>
      <c r="E39531" s="17" t="s">
        <v>3501</v>
      </c>
      <c r="F39531" s="17" t="s">
        <v>4805</v>
      </c>
      <c r="G39531" s="17" t="s">
        <v>90</v>
      </c>
      <c r="H39531" s="17" t="s">
        <v>6574</v>
      </c>
      <c r="I39531" s="17" t="s">
        <v>6386</v>
      </c>
      <c r="J39531" s="17" t="s">
        <v>5287</v>
      </c>
      <c r="K39531" s="17" t="s">
        <v>91</v>
      </c>
    </row>
    <row r="39532" spans="1:11">
      <c r="A39532" s="17" t="s">
        <v>1499</v>
      </c>
      <c r="B39532" s="28" t="s">
        <v>6572</v>
      </c>
      <c r="C39532" s="17" t="s">
        <v>1499</v>
      </c>
      <c r="D39532" s="17" t="s">
        <v>3500</v>
      </c>
      <c r="E39532" s="17" t="s">
        <v>3501</v>
      </c>
      <c r="F39532" s="17" t="s">
        <v>4390</v>
      </c>
      <c r="G39532" s="17" t="s">
        <v>90</v>
      </c>
      <c r="H39532" s="17" t="s">
        <v>6574</v>
      </c>
      <c r="I39532" s="17" t="s">
        <v>6386</v>
      </c>
      <c r="J39532" s="17" t="s">
        <v>5287</v>
      </c>
      <c r="K39532" s="17" t="s">
        <v>91</v>
      </c>
    </row>
    <row r="39533" spans="1:11">
      <c r="A39533" s="17" t="s">
        <v>1968</v>
      </c>
      <c r="B39533" s="28" t="s">
        <v>6572</v>
      </c>
      <c r="C39533" s="17" t="s">
        <v>1968</v>
      </c>
      <c r="D39533" s="17" t="s">
        <v>3637</v>
      </c>
      <c r="E39533" s="17" t="s">
        <v>3501</v>
      </c>
      <c r="F39533" s="17" t="s">
        <v>4384</v>
      </c>
      <c r="G39533" s="17" t="s">
        <v>90</v>
      </c>
      <c r="H39533" s="17" t="s">
        <v>6574</v>
      </c>
      <c r="I39533" s="17" t="s">
        <v>6386</v>
      </c>
      <c r="J39533" s="17" t="s">
        <v>5287</v>
      </c>
      <c r="K39533" s="17" t="s">
        <v>91</v>
      </c>
    </row>
    <row r="39534" spans="1:11">
      <c r="A39534" s="17" t="s">
        <v>5463</v>
      </c>
      <c r="B39534" s="28" t="s">
        <v>6572</v>
      </c>
      <c r="C39534" s="17" t="s">
        <v>5463</v>
      </c>
      <c r="D39534" s="17" t="s">
        <v>3661</v>
      </c>
      <c r="E39534" s="17" t="s">
        <v>3558</v>
      </c>
      <c r="F39534" s="17" t="s">
        <v>4716</v>
      </c>
      <c r="G39534" s="17" t="s">
        <v>90</v>
      </c>
      <c r="H39534" s="17" t="s">
        <v>6574</v>
      </c>
      <c r="I39534" s="17" t="s">
        <v>6386</v>
      </c>
      <c r="J39534" s="17" t="s">
        <v>5287</v>
      </c>
      <c r="K39534" s="17" t="s">
        <v>91</v>
      </c>
    </row>
    <row r="39535" spans="1:11">
      <c r="A39535" s="17" t="s">
        <v>1969</v>
      </c>
      <c r="B39535" s="28" t="s">
        <v>6572</v>
      </c>
      <c r="C39535" s="17" t="s">
        <v>1969</v>
      </c>
      <c r="D39535" s="17" t="s">
        <v>3705</v>
      </c>
      <c r="E39535" s="17" t="s">
        <v>3558</v>
      </c>
      <c r="F39535" s="17" t="s">
        <v>4450</v>
      </c>
      <c r="G39535" s="17" t="s">
        <v>90</v>
      </c>
      <c r="H39535" s="17" t="s">
        <v>6574</v>
      </c>
      <c r="I39535" s="17" t="s">
        <v>6386</v>
      </c>
      <c r="J39535" s="17" t="s">
        <v>5287</v>
      </c>
      <c r="K39535" s="17" t="s">
        <v>91</v>
      </c>
    </row>
    <row r="39536" spans="1:11">
      <c r="A39536" s="17" t="s">
        <v>1819</v>
      </c>
      <c r="B39536" s="28" t="s">
        <v>6572</v>
      </c>
      <c r="C39536" s="17" t="s">
        <v>1819</v>
      </c>
      <c r="D39536" s="17" t="s">
        <v>3705</v>
      </c>
      <c r="E39536" s="17" t="s">
        <v>3558</v>
      </c>
      <c r="F39536" s="17" t="s">
        <v>4406</v>
      </c>
      <c r="G39536" s="17" t="s">
        <v>90</v>
      </c>
      <c r="H39536" s="17" t="s">
        <v>6574</v>
      </c>
      <c r="I39536" s="17" t="s">
        <v>6386</v>
      </c>
      <c r="J39536" s="17" t="s">
        <v>5287</v>
      </c>
      <c r="K39536" s="17" t="s">
        <v>91</v>
      </c>
    </row>
    <row r="39537" spans="1:11">
      <c r="A39537" s="17" t="s">
        <v>5812</v>
      </c>
      <c r="B39537" s="28" t="s">
        <v>6572</v>
      </c>
      <c r="C39537" s="17" t="s">
        <v>5812</v>
      </c>
      <c r="D39537" s="17" t="s">
        <v>3914</v>
      </c>
      <c r="E39537" s="17" t="s">
        <v>3558</v>
      </c>
      <c r="F39537" s="17" t="s">
        <v>4404</v>
      </c>
      <c r="G39537" s="17" t="s">
        <v>90</v>
      </c>
      <c r="H39537" s="17" t="s">
        <v>6574</v>
      </c>
      <c r="I39537" s="17" t="s">
        <v>6386</v>
      </c>
      <c r="J39537" s="17" t="s">
        <v>5287</v>
      </c>
      <c r="K39537" s="17" t="s">
        <v>91</v>
      </c>
    </row>
    <row r="39538" spans="1:11">
      <c r="A39538" s="17" t="s">
        <v>1864</v>
      </c>
      <c r="B39538" s="28" t="s">
        <v>8198</v>
      </c>
      <c r="C39538" s="17" t="s">
        <v>1864</v>
      </c>
      <c r="D39538" s="17" t="s">
        <v>4734</v>
      </c>
      <c r="E39538" s="17" t="s">
        <v>3508</v>
      </c>
      <c r="F39538" s="17" t="s">
        <v>4402</v>
      </c>
      <c r="G39538" s="17" t="s">
        <v>90</v>
      </c>
      <c r="H39538" s="17" t="s">
        <v>6574</v>
      </c>
      <c r="I39538" s="17" t="s">
        <v>6386</v>
      </c>
      <c r="J39538" s="17" t="s">
        <v>5287</v>
      </c>
      <c r="K39538" s="17" t="s">
        <v>91</v>
      </c>
    </row>
    <row r="39539" spans="1:11">
      <c r="A39539" s="17" t="s">
        <v>2028</v>
      </c>
      <c r="B39539" s="28" t="s">
        <v>8198</v>
      </c>
      <c r="C39539" s="17" t="s">
        <v>2028</v>
      </c>
      <c r="D39539" s="17" t="s">
        <v>4143</v>
      </c>
      <c r="E39539" s="17" t="s">
        <v>3437</v>
      </c>
      <c r="F39539" s="17" t="s">
        <v>4393</v>
      </c>
      <c r="G39539" s="17" t="s">
        <v>90</v>
      </c>
      <c r="H39539" s="17" t="s">
        <v>6574</v>
      </c>
      <c r="I39539" s="17" t="s">
        <v>6386</v>
      </c>
      <c r="J39539" s="17" t="s">
        <v>5287</v>
      </c>
      <c r="K39539" s="17" t="s">
        <v>91</v>
      </c>
    </row>
    <row r="39540" spans="1:11">
      <c r="A39540" s="17" t="s">
        <v>2068</v>
      </c>
      <c r="B39540" s="28" t="s">
        <v>8198</v>
      </c>
      <c r="C39540" s="17" t="s">
        <v>2068</v>
      </c>
      <c r="D39540" s="17" t="s">
        <v>4793</v>
      </c>
      <c r="E39540" s="17" t="s">
        <v>3437</v>
      </c>
      <c r="F39540" s="17" t="s">
        <v>4404</v>
      </c>
      <c r="G39540" s="17" t="s">
        <v>90</v>
      </c>
      <c r="H39540" s="17" t="s">
        <v>6574</v>
      </c>
      <c r="I39540" s="17" t="s">
        <v>6386</v>
      </c>
      <c r="J39540" s="17" t="s">
        <v>5287</v>
      </c>
      <c r="K39540" s="17" t="s">
        <v>91</v>
      </c>
    </row>
    <row r="39541" spans="1:11">
      <c r="A39541" s="17" t="s">
        <v>1924</v>
      </c>
      <c r="B39541" s="28" t="s">
        <v>8198</v>
      </c>
      <c r="C39541" s="17" t="s">
        <v>1924</v>
      </c>
      <c r="D39541" s="17" t="s">
        <v>3579</v>
      </c>
      <c r="E39541" s="17" t="s">
        <v>3437</v>
      </c>
      <c r="F39541" s="17" t="s">
        <v>4390</v>
      </c>
      <c r="G39541" s="17" t="s">
        <v>90</v>
      </c>
      <c r="H39541" s="17" t="s">
        <v>6574</v>
      </c>
      <c r="I39541" s="17" t="s">
        <v>6386</v>
      </c>
      <c r="J39541" s="17" t="s">
        <v>5287</v>
      </c>
      <c r="K39541" s="17" t="s">
        <v>91</v>
      </c>
    </row>
    <row r="39542" spans="1:11">
      <c r="A39542" s="17" t="s">
        <v>1899</v>
      </c>
      <c r="B39542" s="28" t="s">
        <v>8198</v>
      </c>
      <c r="C39542" s="17" t="s">
        <v>1899</v>
      </c>
      <c r="D39542" s="17" t="s">
        <v>3579</v>
      </c>
      <c r="E39542" s="17" t="s">
        <v>3437</v>
      </c>
      <c r="F39542" s="17" t="s">
        <v>4408</v>
      </c>
      <c r="G39542" s="17" t="s">
        <v>90</v>
      </c>
      <c r="H39542" s="17" t="s">
        <v>6574</v>
      </c>
      <c r="I39542" s="17" t="s">
        <v>6386</v>
      </c>
      <c r="J39542" s="17" t="s">
        <v>5287</v>
      </c>
      <c r="K39542" s="17" t="s">
        <v>91</v>
      </c>
    </row>
    <row r="39543" spans="1:11">
      <c r="A39543" s="17" t="s">
        <v>5915</v>
      </c>
      <c r="B39543" s="28" t="s">
        <v>8198</v>
      </c>
      <c r="C39543" s="17" t="s">
        <v>5915</v>
      </c>
      <c r="D39543" s="17" t="s">
        <v>5916</v>
      </c>
      <c r="E39543" s="17" t="s">
        <v>3437</v>
      </c>
      <c r="F39543" s="17" t="s">
        <v>4416</v>
      </c>
      <c r="G39543" s="17" t="s">
        <v>90</v>
      </c>
      <c r="H39543" s="17" t="s">
        <v>6574</v>
      </c>
      <c r="I39543" s="17" t="s">
        <v>6386</v>
      </c>
      <c r="J39543" s="17" t="s">
        <v>5287</v>
      </c>
      <c r="K39543" s="17" t="s">
        <v>91</v>
      </c>
    </row>
    <row r="39544" spans="1:11">
      <c r="A39544" s="17" t="s">
        <v>1598</v>
      </c>
      <c r="B39544" s="28" t="s">
        <v>8198</v>
      </c>
      <c r="C39544" s="17" t="s">
        <v>1598</v>
      </c>
      <c r="D39544" s="17" t="s">
        <v>3562</v>
      </c>
      <c r="E39544" s="17" t="s">
        <v>3437</v>
      </c>
      <c r="F39544" s="17" t="s">
        <v>4393</v>
      </c>
      <c r="G39544" s="17" t="s">
        <v>90</v>
      </c>
      <c r="H39544" s="17" t="s">
        <v>6574</v>
      </c>
      <c r="I39544" s="17" t="s">
        <v>6386</v>
      </c>
      <c r="J39544" s="17" t="s">
        <v>5287</v>
      </c>
      <c r="K39544" s="17" t="s">
        <v>91</v>
      </c>
    </row>
    <row r="39545" spans="1:11">
      <c r="A39545" s="17" t="s">
        <v>1354</v>
      </c>
      <c r="B39545" s="28" t="s">
        <v>8198</v>
      </c>
      <c r="C39545" s="17" t="s">
        <v>1354</v>
      </c>
      <c r="D39545" s="17" t="s">
        <v>3459</v>
      </c>
      <c r="E39545" s="17" t="s">
        <v>3441</v>
      </c>
      <c r="F39545" s="17" t="s">
        <v>4413</v>
      </c>
      <c r="G39545" s="17" t="s">
        <v>90</v>
      </c>
      <c r="H39545" s="17" t="s">
        <v>6574</v>
      </c>
      <c r="I39545" s="17" t="s">
        <v>6386</v>
      </c>
      <c r="J39545" s="17" t="s">
        <v>5287</v>
      </c>
      <c r="K39545" s="17" t="s">
        <v>91</v>
      </c>
    </row>
    <row r="39546" spans="1:11">
      <c r="A39546" s="17" t="s">
        <v>1504</v>
      </c>
      <c r="B39546" s="28" t="s">
        <v>8198</v>
      </c>
      <c r="C39546" s="17" t="s">
        <v>1504</v>
      </c>
      <c r="D39546" s="17" t="s">
        <v>3490</v>
      </c>
      <c r="E39546" s="17" t="s">
        <v>3563</v>
      </c>
      <c r="F39546" s="17" t="s">
        <v>4390</v>
      </c>
      <c r="G39546" s="17" t="s">
        <v>90</v>
      </c>
      <c r="H39546" s="17" t="s">
        <v>6574</v>
      </c>
      <c r="I39546" s="17" t="s">
        <v>6386</v>
      </c>
      <c r="J39546" s="17" t="s">
        <v>5287</v>
      </c>
      <c r="K39546" s="17" t="s">
        <v>91</v>
      </c>
    </row>
    <row r="39547" spans="1:11">
      <c r="A39547" s="17" t="s">
        <v>1599</v>
      </c>
      <c r="B39547" s="28" t="s">
        <v>8198</v>
      </c>
      <c r="C39547" s="17" t="s">
        <v>1599</v>
      </c>
      <c r="D39547" s="17" t="s">
        <v>3755</v>
      </c>
      <c r="E39547" s="17" t="s">
        <v>3602</v>
      </c>
      <c r="F39547" s="17" t="s">
        <v>3767</v>
      </c>
      <c r="G39547" s="17" t="s">
        <v>90</v>
      </c>
      <c r="H39547" s="17" t="s">
        <v>6574</v>
      </c>
      <c r="I39547" s="17" t="s">
        <v>6386</v>
      </c>
      <c r="J39547" s="17" t="s">
        <v>5287</v>
      </c>
      <c r="K39547" s="17" t="s">
        <v>91</v>
      </c>
    </row>
    <row r="39548" spans="1:11">
      <c r="A39548" s="17" t="s">
        <v>5902</v>
      </c>
      <c r="B39548" s="28" t="s">
        <v>8198</v>
      </c>
      <c r="C39548" s="17" t="s">
        <v>5902</v>
      </c>
      <c r="D39548" s="17" t="s">
        <v>4070</v>
      </c>
      <c r="E39548" s="17" t="s">
        <v>3664</v>
      </c>
      <c r="F39548" s="17" t="s">
        <v>4404</v>
      </c>
      <c r="G39548" s="17" t="s">
        <v>90</v>
      </c>
      <c r="H39548" s="17" t="s">
        <v>6574</v>
      </c>
      <c r="I39548" s="17" t="s">
        <v>6386</v>
      </c>
      <c r="J39548" s="17" t="s">
        <v>5287</v>
      </c>
      <c r="K39548" s="17" t="s">
        <v>91</v>
      </c>
    </row>
    <row r="39549" spans="1:11">
      <c r="A39549" s="17" t="s">
        <v>6071</v>
      </c>
      <c r="B39549" s="28" t="s">
        <v>8198</v>
      </c>
      <c r="C39549" s="17" t="s">
        <v>6071</v>
      </c>
      <c r="D39549" s="17" t="s">
        <v>3771</v>
      </c>
      <c r="E39549" s="17" t="s">
        <v>3664</v>
      </c>
      <c r="F39549" s="17" t="s">
        <v>4436</v>
      </c>
      <c r="G39549" s="17" t="s">
        <v>90</v>
      </c>
      <c r="H39549" s="17" t="s">
        <v>6574</v>
      </c>
      <c r="I39549" s="17" t="s">
        <v>6386</v>
      </c>
      <c r="J39549" s="17" t="s">
        <v>5287</v>
      </c>
      <c r="K39549" s="17" t="s">
        <v>91</v>
      </c>
    </row>
    <row r="39550" spans="1:11">
      <c r="A39550" s="17" t="s">
        <v>1220</v>
      </c>
      <c r="B39550" s="28" t="s">
        <v>8198</v>
      </c>
      <c r="C39550" s="17" t="s">
        <v>1220</v>
      </c>
      <c r="D39550" s="17" t="s">
        <v>4503</v>
      </c>
      <c r="E39550" s="17" t="s">
        <v>3516</v>
      </c>
      <c r="F39550" s="17" t="s">
        <v>4402</v>
      </c>
      <c r="G39550" s="17" t="s">
        <v>90</v>
      </c>
      <c r="H39550" s="17" t="s">
        <v>6574</v>
      </c>
      <c r="I39550" s="17" t="s">
        <v>6386</v>
      </c>
      <c r="J39550" s="17" t="s">
        <v>5287</v>
      </c>
      <c r="K39550" s="17" t="s">
        <v>91</v>
      </c>
    </row>
    <row r="39551" spans="1:11">
      <c r="A39551" s="17" t="s">
        <v>5944</v>
      </c>
      <c r="B39551" s="28" t="s">
        <v>8198</v>
      </c>
      <c r="C39551" s="17" t="s">
        <v>5944</v>
      </c>
      <c r="D39551" s="17" t="s">
        <v>3749</v>
      </c>
      <c r="E39551" s="17" t="s">
        <v>3516</v>
      </c>
      <c r="F39551" s="17" t="s">
        <v>4384</v>
      </c>
      <c r="G39551" s="17" t="s">
        <v>90</v>
      </c>
      <c r="H39551" s="17" t="s">
        <v>6574</v>
      </c>
      <c r="I39551" s="17" t="s">
        <v>6386</v>
      </c>
      <c r="J39551" s="17" t="s">
        <v>5287</v>
      </c>
      <c r="K39551" s="17" t="s">
        <v>91</v>
      </c>
    </row>
    <row r="39552" spans="1:11">
      <c r="A39552" s="17" t="s">
        <v>1739</v>
      </c>
      <c r="B39552" s="28" t="s">
        <v>8198</v>
      </c>
      <c r="C39552" s="17" t="s">
        <v>1739</v>
      </c>
      <c r="D39552" s="17" t="s">
        <v>4139</v>
      </c>
      <c r="E39552" s="17" t="s">
        <v>4075</v>
      </c>
      <c r="F39552" s="17" t="s">
        <v>4408</v>
      </c>
      <c r="G39552" s="17" t="s">
        <v>90</v>
      </c>
      <c r="H39552" s="17" t="s">
        <v>6574</v>
      </c>
      <c r="I39552" s="17" t="s">
        <v>6386</v>
      </c>
      <c r="J39552" s="17" t="s">
        <v>5287</v>
      </c>
      <c r="K39552" s="17" t="s">
        <v>91</v>
      </c>
    </row>
    <row r="39553" spans="1:11">
      <c r="A39553" s="17" t="s">
        <v>1697</v>
      </c>
      <c r="B39553" s="28" t="s">
        <v>8198</v>
      </c>
      <c r="C39553" s="17" t="s">
        <v>1697</v>
      </c>
      <c r="D39553" s="17" t="s">
        <v>3917</v>
      </c>
      <c r="E39553" s="17" t="s">
        <v>4118</v>
      </c>
      <c r="F39553" s="17" t="s">
        <v>4393</v>
      </c>
      <c r="G39553" s="17" t="s">
        <v>90</v>
      </c>
      <c r="H39553" s="17" t="s">
        <v>6574</v>
      </c>
      <c r="I39553" s="17" t="s">
        <v>6386</v>
      </c>
      <c r="J39553" s="17" t="s">
        <v>5287</v>
      </c>
      <c r="K39553" s="17" t="s">
        <v>91</v>
      </c>
    </row>
    <row r="39554" spans="1:11">
      <c r="A39554" s="17" t="s">
        <v>1651</v>
      </c>
      <c r="B39554" s="28" t="s">
        <v>8198</v>
      </c>
      <c r="C39554" s="17" t="s">
        <v>1651</v>
      </c>
      <c r="D39554" s="17" t="s">
        <v>4666</v>
      </c>
      <c r="E39554" s="17" t="s">
        <v>3518</v>
      </c>
      <c r="F39554" s="17" t="s">
        <v>4397</v>
      </c>
      <c r="G39554" s="17" t="s">
        <v>90</v>
      </c>
      <c r="H39554" s="17" t="s">
        <v>6574</v>
      </c>
      <c r="I39554" s="17" t="s">
        <v>6386</v>
      </c>
      <c r="J39554" s="17" t="s">
        <v>5287</v>
      </c>
      <c r="K39554" s="17" t="s">
        <v>91</v>
      </c>
    </row>
    <row r="39555" spans="1:11">
      <c r="A39555" s="17" t="s">
        <v>1356</v>
      </c>
      <c r="B39555" s="28" t="s">
        <v>8198</v>
      </c>
      <c r="C39555" s="17" t="s">
        <v>1356</v>
      </c>
      <c r="D39555" s="17" t="s">
        <v>4574</v>
      </c>
      <c r="E39555" s="17" t="s">
        <v>3448</v>
      </c>
      <c r="F39555" s="17" t="s">
        <v>4413</v>
      </c>
      <c r="G39555" s="17" t="s">
        <v>90</v>
      </c>
      <c r="H39555" s="17" t="s">
        <v>6574</v>
      </c>
      <c r="I39555" s="17" t="s">
        <v>6386</v>
      </c>
      <c r="J39555" s="17" t="s">
        <v>5287</v>
      </c>
      <c r="K39555" s="17" t="s">
        <v>91</v>
      </c>
    </row>
    <row r="39556" spans="1:11">
      <c r="A39556" s="17" t="s">
        <v>1144</v>
      </c>
      <c r="B39556" s="28" t="s">
        <v>8198</v>
      </c>
      <c r="C39556" s="17" t="s">
        <v>1144</v>
      </c>
      <c r="D39556" s="17" t="s">
        <v>3868</v>
      </c>
      <c r="E39556" s="17" t="s">
        <v>3448</v>
      </c>
      <c r="F39556" s="17" t="s">
        <v>4397</v>
      </c>
      <c r="G39556" s="17" t="s">
        <v>90</v>
      </c>
      <c r="H39556" s="17" t="s">
        <v>6574</v>
      </c>
      <c r="I39556" s="17" t="s">
        <v>6386</v>
      </c>
      <c r="J39556" s="17" t="s">
        <v>5287</v>
      </c>
      <c r="K39556" s="17" t="s">
        <v>91</v>
      </c>
    </row>
    <row r="39557" spans="1:11">
      <c r="A39557" s="17" t="s">
        <v>1904</v>
      </c>
      <c r="B39557" s="28" t="s">
        <v>8198</v>
      </c>
      <c r="C39557" s="17" t="s">
        <v>1904</v>
      </c>
      <c r="D39557" s="17" t="s">
        <v>3445</v>
      </c>
      <c r="E39557" s="17" t="s">
        <v>3450</v>
      </c>
      <c r="F39557" s="17" t="s">
        <v>4404</v>
      </c>
      <c r="G39557" s="17" t="s">
        <v>90</v>
      </c>
      <c r="H39557" s="17" t="s">
        <v>6574</v>
      </c>
      <c r="I39557" s="17" t="s">
        <v>6386</v>
      </c>
      <c r="J39557" s="17" t="s">
        <v>5287</v>
      </c>
      <c r="K39557" s="17" t="s">
        <v>91</v>
      </c>
    </row>
    <row r="39558" spans="1:11">
      <c r="A39558" s="17" t="s">
        <v>1605</v>
      </c>
      <c r="B39558" s="28" t="s">
        <v>8198</v>
      </c>
      <c r="C39558" s="17" t="s">
        <v>1605</v>
      </c>
      <c r="D39558" s="17" t="s">
        <v>3716</v>
      </c>
      <c r="E39558" s="17" t="s">
        <v>3523</v>
      </c>
      <c r="F39558" s="17" t="s">
        <v>4404</v>
      </c>
      <c r="G39558" s="17" t="s">
        <v>90</v>
      </c>
      <c r="H39558" s="17" t="s">
        <v>6574</v>
      </c>
      <c r="I39558" s="17" t="s">
        <v>6386</v>
      </c>
      <c r="J39558" s="17" t="s">
        <v>5287</v>
      </c>
      <c r="K39558" s="17" t="s">
        <v>91</v>
      </c>
    </row>
    <row r="39559" spans="1:11">
      <c r="A39559" s="17" t="s">
        <v>6576</v>
      </c>
      <c r="B39559" s="28" t="s">
        <v>8198</v>
      </c>
      <c r="C39559" s="17" t="s">
        <v>6576</v>
      </c>
      <c r="D39559" s="17" t="s">
        <v>3552</v>
      </c>
      <c r="E39559" s="17" t="s">
        <v>3523</v>
      </c>
      <c r="F39559" s="17" t="s">
        <v>4627</v>
      </c>
      <c r="G39559" s="17" t="s">
        <v>90</v>
      </c>
      <c r="H39559" s="17" t="s">
        <v>6574</v>
      </c>
      <c r="I39559" s="17" t="s">
        <v>6386</v>
      </c>
      <c r="J39559" s="17" t="s">
        <v>5287</v>
      </c>
      <c r="K39559" s="17" t="s">
        <v>91</v>
      </c>
    </row>
    <row r="39560" spans="1:11">
      <c r="A39560" s="17" t="s">
        <v>1226</v>
      </c>
      <c r="B39560" s="28" t="s">
        <v>8198</v>
      </c>
      <c r="C39560" s="17" t="s">
        <v>1226</v>
      </c>
      <c r="D39560" s="17" t="s">
        <v>4520</v>
      </c>
      <c r="E39560" s="17" t="s">
        <v>3455</v>
      </c>
      <c r="F39560" s="17" t="s">
        <v>4393</v>
      </c>
      <c r="G39560" s="17" t="s">
        <v>90</v>
      </c>
      <c r="H39560" s="17" t="s">
        <v>6574</v>
      </c>
      <c r="I39560" s="17" t="s">
        <v>6386</v>
      </c>
      <c r="J39560" s="17" t="s">
        <v>5287</v>
      </c>
      <c r="K39560" s="17" t="s">
        <v>91</v>
      </c>
    </row>
    <row r="39561" spans="1:11">
      <c r="A39561" s="17" t="s">
        <v>1229</v>
      </c>
      <c r="B39561" s="28" t="s">
        <v>8198</v>
      </c>
      <c r="C39561" s="17" t="s">
        <v>1229</v>
      </c>
      <c r="D39561" s="17" t="s">
        <v>3459</v>
      </c>
      <c r="E39561" s="17" t="s">
        <v>3764</v>
      </c>
      <c r="F39561" s="17" t="s">
        <v>4402</v>
      </c>
      <c r="G39561" s="17" t="s">
        <v>90</v>
      </c>
      <c r="H39561" s="17" t="s">
        <v>6574</v>
      </c>
      <c r="I39561" s="17" t="s">
        <v>6386</v>
      </c>
      <c r="J39561" s="17" t="s">
        <v>5287</v>
      </c>
      <c r="K39561" s="17" t="s">
        <v>91</v>
      </c>
    </row>
    <row r="39562" spans="1:11">
      <c r="A39562" s="17" t="s">
        <v>1200</v>
      </c>
      <c r="B39562" s="28" t="s">
        <v>8198</v>
      </c>
      <c r="C39562" s="17" t="s">
        <v>1200</v>
      </c>
      <c r="D39562" s="17" t="s">
        <v>3480</v>
      </c>
      <c r="E39562" s="17" t="s">
        <v>3845</v>
      </c>
      <c r="F39562" s="17" t="s">
        <v>4413</v>
      </c>
      <c r="G39562" s="17" t="s">
        <v>90</v>
      </c>
      <c r="H39562" s="17" t="s">
        <v>6574</v>
      </c>
      <c r="I39562" s="17" t="s">
        <v>6386</v>
      </c>
      <c r="J39562" s="17" t="s">
        <v>5287</v>
      </c>
      <c r="K39562" s="17" t="s">
        <v>91</v>
      </c>
    </row>
    <row r="39563" spans="1:11">
      <c r="A39563" s="17" t="s">
        <v>1588</v>
      </c>
      <c r="B39563" s="28" t="s">
        <v>8198</v>
      </c>
      <c r="C39563" s="17" t="s">
        <v>1588</v>
      </c>
      <c r="D39563" s="17" t="s">
        <v>4644</v>
      </c>
      <c r="E39563" s="17" t="s">
        <v>3458</v>
      </c>
      <c r="F39563" s="17" t="s">
        <v>4397</v>
      </c>
      <c r="G39563" s="17" t="s">
        <v>90</v>
      </c>
      <c r="H39563" s="17" t="s">
        <v>6574</v>
      </c>
      <c r="I39563" s="17" t="s">
        <v>6386</v>
      </c>
      <c r="J39563" s="17" t="s">
        <v>5287</v>
      </c>
      <c r="K39563" s="17" t="s">
        <v>91</v>
      </c>
    </row>
    <row r="39564" spans="1:11">
      <c r="A39564" s="17" t="s">
        <v>6020</v>
      </c>
      <c r="B39564" s="28" t="s">
        <v>8198</v>
      </c>
      <c r="C39564" s="17" t="s">
        <v>6020</v>
      </c>
      <c r="D39564" s="17" t="s">
        <v>6021</v>
      </c>
      <c r="E39564" s="17" t="s">
        <v>3458</v>
      </c>
      <c r="F39564" s="17" t="s">
        <v>4393</v>
      </c>
      <c r="G39564" s="17" t="s">
        <v>90</v>
      </c>
      <c r="H39564" s="17" t="s">
        <v>6574</v>
      </c>
      <c r="I39564" s="17" t="s">
        <v>6386</v>
      </c>
      <c r="J39564" s="17" t="s">
        <v>5287</v>
      </c>
      <c r="K39564" s="17" t="s">
        <v>91</v>
      </c>
    </row>
    <row r="39565" spans="1:11">
      <c r="A39565" s="17" t="s">
        <v>1232</v>
      </c>
      <c r="B39565" s="28" t="s">
        <v>8198</v>
      </c>
      <c r="C39565" s="17" t="s">
        <v>1232</v>
      </c>
      <c r="D39565" s="17" t="s">
        <v>3512</v>
      </c>
      <c r="E39565" s="17" t="s">
        <v>3458</v>
      </c>
      <c r="F39565" s="17" t="s">
        <v>4402</v>
      </c>
      <c r="G39565" s="17" t="s">
        <v>90</v>
      </c>
      <c r="H39565" s="17" t="s">
        <v>6574</v>
      </c>
      <c r="I39565" s="17" t="s">
        <v>6386</v>
      </c>
      <c r="J39565" s="17" t="s">
        <v>5287</v>
      </c>
      <c r="K39565" s="17" t="s">
        <v>91</v>
      </c>
    </row>
    <row r="39566" spans="1:11">
      <c r="A39566" s="17" t="s">
        <v>6577</v>
      </c>
      <c r="B39566" s="28" t="s">
        <v>8198</v>
      </c>
      <c r="C39566" s="17" t="s">
        <v>6577</v>
      </c>
      <c r="D39566" s="17" t="s">
        <v>4132</v>
      </c>
      <c r="E39566" s="17" t="s">
        <v>3458</v>
      </c>
      <c r="F39566" s="17" t="s">
        <v>4446</v>
      </c>
      <c r="G39566" s="17" t="s">
        <v>90</v>
      </c>
      <c r="H39566" s="17" t="s">
        <v>6574</v>
      </c>
      <c r="I39566" s="17" t="s">
        <v>6386</v>
      </c>
      <c r="J39566" s="17" t="s">
        <v>5287</v>
      </c>
      <c r="K39566" s="17" t="s">
        <v>91</v>
      </c>
    </row>
    <row r="39567" spans="1:11">
      <c r="A39567" s="17" t="s">
        <v>1434</v>
      </c>
      <c r="B39567" s="28" t="s">
        <v>8198</v>
      </c>
      <c r="C39567" s="17" t="s">
        <v>1434</v>
      </c>
      <c r="D39567" s="17" t="s">
        <v>3561</v>
      </c>
      <c r="E39567" s="17" t="s">
        <v>3458</v>
      </c>
      <c r="F39567" s="17" t="s">
        <v>4397</v>
      </c>
      <c r="G39567" s="17" t="s">
        <v>90</v>
      </c>
      <c r="H39567" s="17" t="s">
        <v>6574</v>
      </c>
      <c r="I39567" s="17" t="s">
        <v>6386</v>
      </c>
      <c r="J39567" s="17" t="s">
        <v>5287</v>
      </c>
      <c r="K39567" s="17" t="s">
        <v>91</v>
      </c>
    </row>
    <row r="39568" spans="1:11">
      <c r="A39568" s="17" t="s">
        <v>5851</v>
      </c>
      <c r="B39568" s="28" t="s">
        <v>8198</v>
      </c>
      <c r="C39568" s="17" t="s">
        <v>5851</v>
      </c>
      <c r="D39568" s="17" t="s">
        <v>4006</v>
      </c>
      <c r="E39568" s="17" t="s">
        <v>3999</v>
      </c>
      <c r="F39568" s="17" t="s">
        <v>4163</v>
      </c>
      <c r="G39568" s="17" t="s">
        <v>90</v>
      </c>
      <c r="H39568" s="17" t="s">
        <v>6574</v>
      </c>
      <c r="I39568" s="17" t="s">
        <v>6386</v>
      </c>
      <c r="J39568" s="17" t="s">
        <v>5287</v>
      </c>
      <c r="K39568" s="17" t="s">
        <v>91</v>
      </c>
    </row>
    <row r="39569" spans="1:11">
      <c r="A39569" s="17" t="s">
        <v>1907</v>
      </c>
      <c r="B39569" s="28" t="s">
        <v>8198</v>
      </c>
      <c r="C39569" s="17" t="s">
        <v>1907</v>
      </c>
      <c r="D39569" s="17" t="s">
        <v>3634</v>
      </c>
      <c r="E39569" s="17" t="s">
        <v>3610</v>
      </c>
      <c r="F39569" s="17" t="s">
        <v>4404</v>
      </c>
      <c r="G39569" s="17" t="s">
        <v>90</v>
      </c>
      <c r="H39569" s="17" t="s">
        <v>6574</v>
      </c>
      <c r="I39569" s="17" t="s">
        <v>6386</v>
      </c>
      <c r="J39569" s="17" t="s">
        <v>5287</v>
      </c>
      <c r="K39569" s="17" t="s">
        <v>91</v>
      </c>
    </row>
    <row r="39570" spans="1:11">
      <c r="A39570" s="17" t="s">
        <v>5920</v>
      </c>
      <c r="B39570" s="28" t="s">
        <v>8198</v>
      </c>
      <c r="C39570" s="17" t="s">
        <v>5920</v>
      </c>
      <c r="D39570" s="17" t="s">
        <v>3976</v>
      </c>
      <c r="E39570" s="17" t="s">
        <v>3464</v>
      </c>
      <c r="F39570" s="17" t="s">
        <v>4402</v>
      </c>
      <c r="G39570" s="17" t="s">
        <v>90</v>
      </c>
      <c r="H39570" s="17" t="s">
        <v>6574</v>
      </c>
      <c r="I39570" s="17" t="s">
        <v>6386</v>
      </c>
      <c r="J39570" s="17" t="s">
        <v>5287</v>
      </c>
      <c r="K39570" s="17" t="s">
        <v>91</v>
      </c>
    </row>
    <row r="39571" spans="1:11">
      <c r="A39571" s="17" t="s">
        <v>5947</v>
      </c>
      <c r="B39571" s="28" t="s">
        <v>8198</v>
      </c>
      <c r="C39571" s="17" t="s">
        <v>5947</v>
      </c>
      <c r="D39571" s="17" t="s">
        <v>3578</v>
      </c>
      <c r="E39571" s="17" t="s">
        <v>3464</v>
      </c>
      <c r="F39571" s="17" t="s">
        <v>4397</v>
      </c>
      <c r="G39571" s="17" t="s">
        <v>90</v>
      </c>
      <c r="H39571" s="17" t="s">
        <v>6574</v>
      </c>
      <c r="I39571" s="17" t="s">
        <v>6386</v>
      </c>
      <c r="J39571" s="17" t="s">
        <v>5287</v>
      </c>
      <c r="K39571" s="17" t="s">
        <v>91</v>
      </c>
    </row>
    <row r="39572" spans="1:11">
      <c r="A39572" s="17" t="s">
        <v>1360</v>
      </c>
      <c r="B39572" s="28" t="s">
        <v>8198</v>
      </c>
      <c r="C39572" s="17" t="s">
        <v>1360</v>
      </c>
      <c r="D39572" s="17" t="s">
        <v>3983</v>
      </c>
      <c r="E39572" s="17" t="s">
        <v>3467</v>
      </c>
      <c r="F39572" s="17" t="s">
        <v>4393</v>
      </c>
      <c r="G39572" s="17" t="s">
        <v>90</v>
      </c>
      <c r="H39572" s="17" t="s">
        <v>6574</v>
      </c>
      <c r="I39572" s="17" t="s">
        <v>6386</v>
      </c>
      <c r="J39572" s="17" t="s">
        <v>5287</v>
      </c>
      <c r="K39572" s="17" t="s">
        <v>91</v>
      </c>
    </row>
    <row r="39573" spans="1:11">
      <c r="A39573" s="17" t="s">
        <v>1610</v>
      </c>
      <c r="B39573" s="28" t="s">
        <v>8198</v>
      </c>
      <c r="C39573" s="17" t="s">
        <v>1610</v>
      </c>
      <c r="D39573" s="17" t="s">
        <v>3438</v>
      </c>
      <c r="E39573" s="17" t="s">
        <v>3532</v>
      </c>
      <c r="F39573" s="17" t="s">
        <v>4163</v>
      </c>
      <c r="G39573" s="17" t="s">
        <v>90</v>
      </c>
      <c r="H39573" s="17" t="s">
        <v>6574</v>
      </c>
      <c r="I39573" s="17" t="s">
        <v>6386</v>
      </c>
      <c r="J39573" s="17" t="s">
        <v>5287</v>
      </c>
      <c r="K39573" s="17" t="s">
        <v>91</v>
      </c>
    </row>
    <row r="39574" spans="1:11">
      <c r="A39574" s="17" t="s">
        <v>1728</v>
      </c>
      <c r="B39574" s="28" t="s">
        <v>8198</v>
      </c>
      <c r="C39574" s="17" t="s">
        <v>1728</v>
      </c>
      <c r="D39574" s="17" t="s">
        <v>4687</v>
      </c>
      <c r="E39574" s="17" t="s">
        <v>3821</v>
      </c>
      <c r="F39574" s="17" t="s">
        <v>4402</v>
      </c>
      <c r="G39574" s="17" t="s">
        <v>90</v>
      </c>
      <c r="H39574" s="17" t="s">
        <v>6574</v>
      </c>
      <c r="I39574" s="17" t="s">
        <v>6386</v>
      </c>
      <c r="J39574" s="17" t="s">
        <v>5287</v>
      </c>
      <c r="K39574" s="17" t="s">
        <v>91</v>
      </c>
    </row>
    <row r="39575" spans="1:11">
      <c r="A39575" s="17" t="s">
        <v>5922</v>
      </c>
      <c r="B39575" s="28" t="s">
        <v>8198</v>
      </c>
      <c r="C39575" s="17" t="s">
        <v>5922</v>
      </c>
      <c r="D39575" s="17" t="s">
        <v>5923</v>
      </c>
      <c r="E39575" s="17" t="s">
        <v>4133</v>
      </c>
      <c r="F39575" s="17" t="s">
        <v>4402</v>
      </c>
      <c r="G39575" s="17" t="s">
        <v>90</v>
      </c>
      <c r="H39575" s="17" t="s">
        <v>6574</v>
      </c>
      <c r="I39575" s="17" t="s">
        <v>6386</v>
      </c>
      <c r="J39575" s="17" t="s">
        <v>5287</v>
      </c>
      <c r="K39575" s="17" t="s">
        <v>91</v>
      </c>
    </row>
    <row r="39576" spans="1:11">
      <c r="A39576" s="17" t="s">
        <v>1537</v>
      </c>
      <c r="B39576" s="28" t="s">
        <v>8198</v>
      </c>
      <c r="C39576" s="17" t="s">
        <v>1537</v>
      </c>
      <c r="D39576" s="17" t="s">
        <v>3459</v>
      </c>
      <c r="E39576" s="17" t="s">
        <v>3471</v>
      </c>
      <c r="F39576" s="17" t="s">
        <v>4390</v>
      </c>
      <c r="G39576" s="17" t="s">
        <v>90</v>
      </c>
      <c r="H39576" s="17" t="s">
        <v>6574</v>
      </c>
      <c r="I39576" s="17" t="s">
        <v>6386</v>
      </c>
      <c r="J39576" s="17" t="s">
        <v>5287</v>
      </c>
      <c r="K39576" s="17" t="s">
        <v>91</v>
      </c>
    </row>
    <row r="39577" spans="1:11">
      <c r="A39577" s="17" t="s">
        <v>1204</v>
      </c>
      <c r="B39577" s="28" t="s">
        <v>8198</v>
      </c>
      <c r="C39577" s="17" t="s">
        <v>1204</v>
      </c>
      <c r="D39577" s="17" t="s">
        <v>4515</v>
      </c>
      <c r="E39577" s="17" t="s">
        <v>3472</v>
      </c>
      <c r="F39577" s="17" t="s">
        <v>4413</v>
      </c>
      <c r="G39577" s="17" t="s">
        <v>90</v>
      </c>
      <c r="H39577" s="17" t="s">
        <v>6574</v>
      </c>
      <c r="I39577" s="17" t="s">
        <v>6386</v>
      </c>
      <c r="J39577" s="17" t="s">
        <v>5287</v>
      </c>
      <c r="K39577" s="17" t="s">
        <v>91</v>
      </c>
    </row>
    <row r="39578" spans="1:11">
      <c r="A39578" s="17" t="s">
        <v>1207</v>
      </c>
      <c r="B39578" s="28" t="s">
        <v>8198</v>
      </c>
      <c r="C39578" s="17" t="s">
        <v>1207</v>
      </c>
      <c r="D39578" s="17" t="s">
        <v>3474</v>
      </c>
      <c r="E39578" s="17" t="s">
        <v>3476</v>
      </c>
      <c r="F39578" s="17" t="s">
        <v>4390</v>
      </c>
      <c r="G39578" s="17" t="s">
        <v>90</v>
      </c>
      <c r="H39578" s="17" t="s">
        <v>6574</v>
      </c>
      <c r="I39578" s="17" t="s">
        <v>6386</v>
      </c>
      <c r="J39578" s="17" t="s">
        <v>5287</v>
      </c>
      <c r="K39578" s="17" t="s">
        <v>91</v>
      </c>
    </row>
    <row r="39579" spans="1:11">
      <c r="A39579" s="17" t="s">
        <v>5949</v>
      </c>
      <c r="B39579" s="28" t="s">
        <v>8198</v>
      </c>
      <c r="C39579" s="17" t="s">
        <v>5949</v>
      </c>
      <c r="D39579" s="17" t="s">
        <v>4109</v>
      </c>
      <c r="E39579" s="17" t="s">
        <v>3476</v>
      </c>
      <c r="F39579" s="17" t="s">
        <v>4397</v>
      </c>
      <c r="G39579" s="17" t="s">
        <v>90</v>
      </c>
      <c r="H39579" s="17" t="s">
        <v>6574</v>
      </c>
      <c r="I39579" s="17" t="s">
        <v>6386</v>
      </c>
      <c r="J39579" s="17" t="s">
        <v>5287</v>
      </c>
      <c r="K39579" s="17" t="s">
        <v>91</v>
      </c>
    </row>
    <row r="39580" spans="1:11">
      <c r="A39580" s="17" t="s">
        <v>5930</v>
      </c>
      <c r="B39580" s="28" t="s">
        <v>8198</v>
      </c>
      <c r="C39580" s="17" t="s">
        <v>5930</v>
      </c>
      <c r="D39580" s="17" t="s">
        <v>3576</v>
      </c>
      <c r="E39580" s="17" t="s">
        <v>3479</v>
      </c>
      <c r="F39580" s="17" t="s">
        <v>4413</v>
      </c>
      <c r="G39580" s="17" t="s">
        <v>90</v>
      </c>
      <c r="H39580" s="17" t="s">
        <v>6574</v>
      </c>
      <c r="I39580" s="17" t="s">
        <v>6386</v>
      </c>
      <c r="J39580" s="17" t="s">
        <v>5287</v>
      </c>
      <c r="K39580" s="17" t="s">
        <v>91</v>
      </c>
    </row>
    <row r="39581" spans="1:11">
      <c r="A39581" s="17" t="s">
        <v>5549</v>
      </c>
      <c r="B39581" s="28" t="s">
        <v>8198</v>
      </c>
      <c r="C39581" s="17" t="s">
        <v>5549</v>
      </c>
      <c r="D39581" s="17" t="s">
        <v>5102</v>
      </c>
      <c r="E39581" s="17" t="s">
        <v>3479</v>
      </c>
      <c r="F39581" s="17" t="s">
        <v>4716</v>
      </c>
      <c r="G39581" s="17" t="s">
        <v>90</v>
      </c>
      <c r="H39581" s="17" t="s">
        <v>6574</v>
      </c>
      <c r="I39581" s="17" t="s">
        <v>6386</v>
      </c>
      <c r="J39581" s="17" t="s">
        <v>5287</v>
      </c>
      <c r="K39581" s="17" t="s">
        <v>91</v>
      </c>
    </row>
    <row r="39582" spans="1:11">
      <c r="A39582" s="17" t="s">
        <v>1753</v>
      </c>
      <c r="B39582" s="28" t="s">
        <v>8198</v>
      </c>
      <c r="C39582" s="17" t="s">
        <v>1753</v>
      </c>
      <c r="D39582" s="17" t="s">
        <v>4069</v>
      </c>
      <c r="E39582" s="17" t="s">
        <v>4480</v>
      </c>
      <c r="F39582" s="17" t="s">
        <v>4382</v>
      </c>
      <c r="G39582" s="17" t="s">
        <v>90</v>
      </c>
      <c r="H39582" s="17" t="s">
        <v>6574</v>
      </c>
      <c r="I39582" s="17" t="s">
        <v>6386</v>
      </c>
      <c r="J39582" s="17" t="s">
        <v>5287</v>
      </c>
      <c r="K39582" s="17" t="s">
        <v>91</v>
      </c>
    </row>
    <row r="39583" spans="1:11">
      <c r="A39583" s="17" t="s">
        <v>2082</v>
      </c>
      <c r="B39583" s="28" t="s">
        <v>8198</v>
      </c>
      <c r="C39583" s="17" t="s">
        <v>2082</v>
      </c>
      <c r="D39583" s="17" t="s">
        <v>3595</v>
      </c>
      <c r="E39583" s="17" t="s">
        <v>3583</v>
      </c>
      <c r="F39583" s="17" t="s">
        <v>4402</v>
      </c>
      <c r="G39583" s="17" t="s">
        <v>90</v>
      </c>
      <c r="H39583" s="17" t="s">
        <v>6574</v>
      </c>
      <c r="I39583" s="17" t="s">
        <v>6386</v>
      </c>
      <c r="J39583" s="17" t="s">
        <v>5287</v>
      </c>
      <c r="K39583" s="17" t="s">
        <v>91</v>
      </c>
    </row>
    <row r="39584" spans="1:11">
      <c r="A39584" s="17" t="s">
        <v>1066</v>
      </c>
      <c r="B39584" s="28" t="s">
        <v>8198</v>
      </c>
      <c r="C39584" s="17" t="s">
        <v>1066</v>
      </c>
      <c r="D39584" s="17" t="s">
        <v>4482</v>
      </c>
      <c r="E39584" s="17" t="s">
        <v>3648</v>
      </c>
      <c r="F39584" s="17" t="s">
        <v>4384</v>
      </c>
      <c r="G39584" s="17" t="s">
        <v>90</v>
      </c>
      <c r="H39584" s="17" t="s">
        <v>6574</v>
      </c>
      <c r="I39584" s="17" t="s">
        <v>6386</v>
      </c>
      <c r="J39584" s="17" t="s">
        <v>5287</v>
      </c>
      <c r="K39584" s="17" t="s">
        <v>91</v>
      </c>
    </row>
    <row r="39585" spans="1:11">
      <c r="A39585" s="17" t="s">
        <v>3423</v>
      </c>
      <c r="B39585" s="28" t="s">
        <v>8198</v>
      </c>
      <c r="C39585" s="17" t="s">
        <v>3423</v>
      </c>
      <c r="D39585" s="17" t="s">
        <v>5135</v>
      </c>
      <c r="E39585" s="17" t="s">
        <v>5136</v>
      </c>
      <c r="F39585" s="17" t="s">
        <v>4443</v>
      </c>
      <c r="G39585" s="17" t="s">
        <v>90</v>
      </c>
      <c r="H39585" s="17" t="s">
        <v>6574</v>
      </c>
      <c r="I39585" s="17" t="s">
        <v>6386</v>
      </c>
      <c r="J39585" s="17" t="s">
        <v>5287</v>
      </c>
      <c r="K39585" s="17" t="s">
        <v>91</v>
      </c>
    </row>
    <row r="39586" spans="1:11">
      <c r="A39586" s="17" t="s">
        <v>1711</v>
      </c>
      <c r="B39586" s="28" t="s">
        <v>8198</v>
      </c>
      <c r="C39586" s="17" t="s">
        <v>1711</v>
      </c>
      <c r="D39586" s="17" t="s">
        <v>4195</v>
      </c>
      <c r="E39586" s="17" t="s">
        <v>3694</v>
      </c>
      <c r="F39586" s="17" t="s">
        <v>4416</v>
      </c>
      <c r="G39586" s="17" t="s">
        <v>90</v>
      </c>
      <c r="H39586" s="17" t="s">
        <v>6574</v>
      </c>
      <c r="I39586" s="17" t="s">
        <v>6386</v>
      </c>
      <c r="J39586" s="17" t="s">
        <v>5287</v>
      </c>
      <c r="K39586" s="17" t="s">
        <v>91</v>
      </c>
    </row>
    <row r="39587" spans="1:11">
      <c r="A39587" s="17" t="s">
        <v>1754</v>
      </c>
      <c r="B39587" s="28" t="s">
        <v>8198</v>
      </c>
      <c r="C39587" s="17" t="s">
        <v>1754</v>
      </c>
      <c r="D39587" s="17" t="s">
        <v>3929</v>
      </c>
      <c r="E39587" s="17" t="s">
        <v>3879</v>
      </c>
      <c r="F39587" s="17" t="s">
        <v>4393</v>
      </c>
      <c r="G39587" s="17" t="s">
        <v>90</v>
      </c>
      <c r="H39587" s="17" t="s">
        <v>6574</v>
      </c>
      <c r="I39587" s="17" t="s">
        <v>6386</v>
      </c>
      <c r="J39587" s="17" t="s">
        <v>5287</v>
      </c>
      <c r="K39587" s="17" t="s">
        <v>91</v>
      </c>
    </row>
    <row r="39588" spans="1:11">
      <c r="A39588" s="17" t="s">
        <v>1363</v>
      </c>
      <c r="B39588" s="28" t="s">
        <v>8198</v>
      </c>
      <c r="C39588" s="17" t="s">
        <v>1363</v>
      </c>
      <c r="D39588" s="17" t="s">
        <v>4578</v>
      </c>
      <c r="E39588" s="17" t="s">
        <v>3650</v>
      </c>
      <c r="F39588" s="17" t="s">
        <v>4404</v>
      </c>
      <c r="G39588" s="17" t="s">
        <v>90</v>
      </c>
      <c r="H39588" s="17" t="s">
        <v>6574</v>
      </c>
      <c r="I39588" s="17" t="s">
        <v>6386</v>
      </c>
      <c r="J39588" s="17" t="s">
        <v>5287</v>
      </c>
      <c r="K39588" s="17" t="s">
        <v>91</v>
      </c>
    </row>
    <row r="39589" spans="1:11">
      <c r="A39589" s="17" t="s">
        <v>1440</v>
      </c>
      <c r="B39589" s="28" t="s">
        <v>8198</v>
      </c>
      <c r="C39589" s="17" t="s">
        <v>1440</v>
      </c>
      <c r="D39589" s="17" t="s">
        <v>4600</v>
      </c>
      <c r="E39589" s="17" t="s">
        <v>3484</v>
      </c>
      <c r="F39589" s="17" t="s">
        <v>4393</v>
      </c>
      <c r="G39589" s="17" t="s">
        <v>90</v>
      </c>
      <c r="H39589" s="17" t="s">
        <v>6574</v>
      </c>
      <c r="I39589" s="17" t="s">
        <v>6386</v>
      </c>
      <c r="J39589" s="17" t="s">
        <v>5287</v>
      </c>
      <c r="K39589" s="17" t="s">
        <v>91</v>
      </c>
    </row>
    <row r="39590" spans="1:11">
      <c r="A39590" s="17" t="s">
        <v>1364</v>
      </c>
      <c r="B39590" s="28" t="s">
        <v>8198</v>
      </c>
      <c r="C39590" s="17" t="s">
        <v>1364</v>
      </c>
      <c r="D39590" s="17" t="s">
        <v>3817</v>
      </c>
      <c r="E39590" s="17" t="s">
        <v>3484</v>
      </c>
      <c r="F39590" s="17" t="s">
        <v>4404</v>
      </c>
      <c r="G39590" s="17" t="s">
        <v>90</v>
      </c>
      <c r="H39590" s="17" t="s">
        <v>6574</v>
      </c>
      <c r="I39590" s="17" t="s">
        <v>6386</v>
      </c>
      <c r="J39590" s="17" t="s">
        <v>5287</v>
      </c>
      <c r="K39590" s="17" t="s">
        <v>91</v>
      </c>
    </row>
    <row r="39591" spans="1:11">
      <c r="A39591" s="17" t="s">
        <v>1365</v>
      </c>
      <c r="B39591" s="28" t="s">
        <v>8198</v>
      </c>
      <c r="C39591" s="17" t="s">
        <v>1365</v>
      </c>
      <c r="D39591" s="17" t="s">
        <v>3697</v>
      </c>
      <c r="E39591" s="17" t="s">
        <v>3486</v>
      </c>
      <c r="F39591" s="17" t="s">
        <v>4404</v>
      </c>
      <c r="G39591" s="17" t="s">
        <v>90</v>
      </c>
      <c r="H39591" s="17" t="s">
        <v>6574</v>
      </c>
      <c r="I39591" s="17" t="s">
        <v>6386</v>
      </c>
      <c r="J39591" s="17" t="s">
        <v>5287</v>
      </c>
      <c r="K39591" s="17" t="s">
        <v>91</v>
      </c>
    </row>
    <row r="39592" spans="1:11">
      <c r="A39592" s="17" t="s">
        <v>1984</v>
      </c>
      <c r="B39592" s="28" t="s">
        <v>8198</v>
      </c>
      <c r="C39592" s="17" t="s">
        <v>1984</v>
      </c>
      <c r="D39592" s="17" t="s">
        <v>3704</v>
      </c>
      <c r="E39592" s="17" t="s">
        <v>3919</v>
      </c>
      <c r="F39592" s="17" t="s">
        <v>4539</v>
      </c>
      <c r="G39592" s="17" t="s">
        <v>90</v>
      </c>
      <c r="H39592" s="17" t="s">
        <v>6574</v>
      </c>
      <c r="I39592" s="17" t="s">
        <v>6386</v>
      </c>
      <c r="J39592" s="17" t="s">
        <v>5287</v>
      </c>
      <c r="K39592" s="17" t="s">
        <v>91</v>
      </c>
    </row>
    <row r="39593" spans="1:11">
      <c r="A39593" s="17" t="s">
        <v>1420</v>
      </c>
      <c r="B39593" s="28" t="s">
        <v>8198</v>
      </c>
      <c r="C39593" s="17" t="s">
        <v>1420</v>
      </c>
      <c r="D39593" s="17" t="s">
        <v>3783</v>
      </c>
      <c r="E39593" s="17" t="s">
        <v>3919</v>
      </c>
      <c r="F39593" s="17" t="s">
        <v>4401</v>
      </c>
      <c r="G39593" s="17" t="s">
        <v>90</v>
      </c>
      <c r="H39593" s="17" t="s">
        <v>6574</v>
      </c>
      <c r="I39593" s="17" t="s">
        <v>6386</v>
      </c>
      <c r="J39593" s="17" t="s">
        <v>5287</v>
      </c>
      <c r="K39593" s="17" t="s">
        <v>91</v>
      </c>
    </row>
    <row r="39594" spans="1:11">
      <c r="A39594" s="17" t="s">
        <v>1616</v>
      </c>
      <c r="B39594" s="28" t="s">
        <v>8198</v>
      </c>
      <c r="C39594" s="17" t="s">
        <v>1616</v>
      </c>
      <c r="D39594" s="17" t="s">
        <v>3884</v>
      </c>
      <c r="E39594" s="17" t="s">
        <v>3489</v>
      </c>
      <c r="F39594" s="17" t="s">
        <v>3766</v>
      </c>
      <c r="G39594" s="17" t="s">
        <v>90</v>
      </c>
      <c r="H39594" s="17" t="s">
        <v>6574</v>
      </c>
      <c r="I39594" s="17" t="s">
        <v>6386</v>
      </c>
      <c r="J39594" s="17" t="s">
        <v>5287</v>
      </c>
      <c r="K39594" s="17" t="s">
        <v>91</v>
      </c>
    </row>
    <row r="39595" spans="1:11">
      <c r="A39595" s="17" t="s">
        <v>5554</v>
      </c>
      <c r="B39595" s="28" t="s">
        <v>8198</v>
      </c>
      <c r="C39595" s="17" t="s">
        <v>5554</v>
      </c>
      <c r="D39595" s="17" t="s">
        <v>3645</v>
      </c>
      <c r="E39595" s="17" t="s">
        <v>3489</v>
      </c>
      <c r="F39595" s="17" t="s">
        <v>4716</v>
      </c>
      <c r="G39595" s="17" t="s">
        <v>90</v>
      </c>
      <c r="H39595" s="17" t="s">
        <v>6574</v>
      </c>
      <c r="I39595" s="17" t="s">
        <v>6386</v>
      </c>
      <c r="J39595" s="17" t="s">
        <v>5287</v>
      </c>
      <c r="K39595" s="17" t="s">
        <v>91</v>
      </c>
    </row>
    <row r="39596" spans="1:11">
      <c r="A39596" s="17" t="s">
        <v>1591</v>
      </c>
      <c r="B39596" s="28" t="s">
        <v>8198</v>
      </c>
      <c r="C39596" s="17" t="s">
        <v>1591</v>
      </c>
      <c r="D39596" s="17" t="s">
        <v>4154</v>
      </c>
      <c r="E39596" s="17" t="s">
        <v>3489</v>
      </c>
      <c r="F39596" s="17" t="s">
        <v>4406</v>
      </c>
      <c r="G39596" s="17" t="s">
        <v>90</v>
      </c>
      <c r="H39596" s="17" t="s">
        <v>6574</v>
      </c>
      <c r="I39596" s="17" t="s">
        <v>6386</v>
      </c>
      <c r="J39596" s="17" t="s">
        <v>5287</v>
      </c>
      <c r="K39596" s="17" t="s">
        <v>91</v>
      </c>
    </row>
    <row r="39597" spans="1:11">
      <c r="A39597" s="17" t="s">
        <v>1617</v>
      </c>
      <c r="B39597" s="28" t="s">
        <v>8198</v>
      </c>
      <c r="C39597" s="17" t="s">
        <v>1617</v>
      </c>
      <c r="D39597" s="17" t="s">
        <v>4130</v>
      </c>
      <c r="E39597" s="17" t="s">
        <v>3491</v>
      </c>
      <c r="F39597" s="17" t="s">
        <v>4393</v>
      </c>
      <c r="G39597" s="17" t="s">
        <v>90</v>
      </c>
      <c r="H39597" s="17" t="s">
        <v>6574</v>
      </c>
      <c r="I39597" s="17" t="s">
        <v>6386</v>
      </c>
      <c r="J39597" s="17" t="s">
        <v>5287</v>
      </c>
      <c r="K39597" s="17" t="s">
        <v>91</v>
      </c>
    </row>
    <row r="39598" spans="1:11">
      <c r="A39598" s="17" t="s">
        <v>5955</v>
      </c>
      <c r="B39598" s="28" t="s">
        <v>8198</v>
      </c>
      <c r="C39598" s="17" t="s">
        <v>5955</v>
      </c>
      <c r="D39598" s="17" t="s">
        <v>4232</v>
      </c>
      <c r="E39598" s="17" t="s">
        <v>3491</v>
      </c>
      <c r="F39598" s="17" t="s">
        <v>4402</v>
      </c>
      <c r="G39598" s="17" t="s">
        <v>90</v>
      </c>
      <c r="H39598" s="17" t="s">
        <v>6574</v>
      </c>
      <c r="I39598" s="17" t="s">
        <v>6386</v>
      </c>
      <c r="J39598" s="17" t="s">
        <v>5287</v>
      </c>
      <c r="K39598" s="17" t="s">
        <v>91</v>
      </c>
    </row>
    <row r="39599" spans="1:11">
      <c r="A39599" s="17" t="s">
        <v>1392</v>
      </c>
      <c r="B39599" s="28" t="s">
        <v>8198</v>
      </c>
      <c r="C39599" s="17" t="s">
        <v>1392</v>
      </c>
      <c r="D39599" s="17" t="s">
        <v>3965</v>
      </c>
      <c r="E39599" s="17" t="s">
        <v>3756</v>
      </c>
      <c r="F39599" s="17" t="s">
        <v>4402</v>
      </c>
      <c r="G39599" s="17" t="s">
        <v>90</v>
      </c>
      <c r="H39599" s="17" t="s">
        <v>6574</v>
      </c>
      <c r="I39599" s="17" t="s">
        <v>6386</v>
      </c>
      <c r="J39599" s="17" t="s">
        <v>5287</v>
      </c>
      <c r="K39599" s="17" t="s">
        <v>91</v>
      </c>
    </row>
    <row r="39600" spans="1:11">
      <c r="A39600" s="17" t="s">
        <v>1881</v>
      </c>
      <c r="B39600" s="28" t="s">
        <v>8198</v>
      </c>
      <c r="C39600" s="17" t="s">
        <v>1881</v>
      </c>
      <c r="D39600" s="17" t="s">
        <v>4306</v>
      </c>
      <c r="E39600" s="17" t="s">
        <v>3621</v>
      </c>
      <c r="F39600" s="17" t="s">
        <v>4406</v>
      </c>
      <c r="G39600" s="17" t="s">
        <v>90</v>
      </c>
      <c r="H39600" s="17" t="s">
        <v>6574</v>
      </c>
      <c r="I39600" s="17" t="s">
        <v>6386</v>
      </c>
      <c r="J39600" s="17" t="s">
        <v>5287</v>
      </c>
      <c r="K39600" s="17" t="s">
        <v>91</v>
      </c>
    </row>
    <row r="39601" spans="1:11">
      <c r="A39601" s="17" t="s">
        <v>1799</v>
      </c>
      <c r="B39601" s="28" t="s">
        <v>6572</v>
      </c>
      <c r="C39601" s="17" t="s">
        <v>1799</v>
      </c>
      <c r="D39601" s="17" t="s">
        <v>4144</v>
      </c>
      <c r="E39601" s="17" t="s">
        <v>3622</v>
      </c>
      <c r="F39601" s="17" t="s">
        <v>4423</v>
      </c>
      <c r="G39601" s="17" t="s">
        <v>90</v>
      </c>
      <c r="H39601" s="17" t="s">
        <v>6574</v>
      </c>
      <c r="I39601" s="17" t="s">
        <v>6386</v>
      </c>
      <c r="J39601" s="17" t="s">
        <v>5287</v>
      </c>
      <c r="K39601" s="17" t="s">
        <v>91</v>
      </c>
    </row>
    <row r="39602" spans="1:11">
      <c r="A39602" s="17" t="s">
        <v>1595</v>
      </c>
      <c r="B39602" s="28" t="s">
        <v>8198</v>
      </c>
      <c r="C39602" s="17" t="s">
        <v>1595</v>
      </c>
      <c r="D39602" s="17" t="s">
        <v>3626</v>
      </c>
      <c r="E39602" s="17" t="s">
        <v>3501</v>
      </c>
      <c r="F39602" s="17" t="s">
        <v>4402</v>
      </c>
      <c r="G39602" s="17" t="s">
        <v>90</v>
      </c>
      <c r="H39602" s="17" t="s">
        <v>6574</v>
      </c>
      <c r="I39602" s="17" t="s">
        <v>6386</v>
      </c>
      <c r="J39602" s="17" t="s">
        <v>5287</v>
      </c>
      <c r="K39602" s="17" t="s">
        <v>91</v>
      </c>
    </row>
    <row r="39603" spans="1:11">
      <c r="A39603" s="17" t="s">
        <v>1673</v>
      </c>
      <c r="B39603" s="28" t="s">
        <v>8198</v>
      </c>
      <c r="C39603" s="17" t="s">
        <v>1673</v>
      </c>
      <c r="D39603" s="17" t="s">
        <v>4342</v>
      </c>
      <c r="E39603" s="17" t="s">
        <v>3558</v>
      </c>
      <c r="F39603" s="17" t="s">
        <v>4402</v>
      </c>
      <c r="G39603" s="17" t="s">
        <v>90</v>
      </c>
      <c r="H39603" s="17" t="s">
        <v>6574</v>
      </c>
      <c r="I39603" s="17" t="s">
        <v>6386</v>
      </c>
      <c r="J39603" s="17" t="s">
        <v>5287</v>
      </c>
      <c r="K39603" s="17" t="s">
        <v>91</v>
      </c>
    </row>
    <row r="39604" spans="1:11">
      <c r="A39604" s="17" t="s">
        <v>1138</v>
      </c>
      <c r="B39604" s="28" t="s">
        <v>8198</v>
      </c>
      <c r="C39604" s="17" t="s">
        <v>1138</v>
      </c>
      <c r="D39604" s="17" t="s">
        <v>4496</v>
      </c>
      <c r="E39604" s="17" t="s">
        <v>3598</v>
      </c>
      <c r="F39604" s="17" t="s">
        <v>3767</v>
      </c>
      <c r="G39604" s="17" t="s">
        <v>90</v>
      </c>
      <c r="H39604" s="17" t="s">
        <v>6574</v>
      </c>
      <c r="I39604" s="17" t="s">
        <v>6386</v>
      </c>
      <c r="J39604" s="17" t="s">
        <v>5287</v>
      </c>
      <c r="K39604" s="17" t="s">
        <v>91</v>
      </c>
    </row>
    <row r="39605" spans="1:11">
      <c r="A39605" s="17" t="s">
        <v>1281</v>
      </c>
      <c r="B39605" s="28" t="s">
        <v>8199</v>
      </c>
      <c r="C39605" s="17" t="s">
        <v>1281</v>
      </c>
      <c r="D39605" s="17" t="s">
        <v>4543</v>
      </c>
      <c r="E39605" s="17" t="s">
        <v>3437</v>
      </c>
      <c r="F39605" s="17" t="s">
        <v>4163</v>
      </c>
      <c r="G39605" s="17" t="s">
        <v>90</v>
      </c>
      <c r="H39605" s="17" t="s">
        <v>6578</v>
      </c>
      <c r="I39605" s="17" t="s">
        <v>6386</v>
      </c>
      <c r="J39605" s="17" t="s">
        <v>5287</v>
      </c>
      <c r="K39605" s="17" t="s">
        <v>91</v>
      </c>
    </row>
    <row r="39606" spans="1:11">
      <c r="A39606" s="17" t="s">
        <v>1445</v>
      </c>
      <c r="B39606" s="28" t="s">
        <v>8199</v>
      </c>
      <c r="C39606" s="17" t="s">
        <v>1445</v>
      </c>
      <c r="D39606" s="17" t="s">
        <v>4602</v>
      </c>
      <c r="E39606" s="17" t="s">
        <v>3437</v>
      </c>
      <c r="F39606" s="17" t="s">
        <v>4402</v>
      </c>
      <c r="G39606" s="17" t="s">
        <v>90</v>
      </c>
      <c r="H39606" s="17" t="s">
        <v>6578</v>
      </c>
      <c r="I39606" s="17" t="s">
        <v>6386</v>
      </c>
      <c r="J39606" s="17" t="s">
        <v>5287</v>
      </c>
      <c r="K39606" s="17" t="s">
        <v>91</v>
      </c>
    </row>
    <row r="39607" spans="1:11">
      <c r="A39607" s="17" t="s">
        <v>5943</v>
      </c>
      <c r="B39607" s="28" t="s">
        <v>8199</v>
      </c>
      <c r="C39607" s="17" t="s">
        <v>5943</v>
      </c>
      <c r="D39607" s="17" t="s">
        <v>4249</v>
      </c>
      <c r="E39607" s="17" t="s">
        <v>3437</v>
      </c>
      <c r="F39607" s="17" t="s">
        <v>3766</v>
      </c>
      <c r="G39607" s="17" t="s">
        <v>90</v>
      </c>
      <c r="H39607" s="17" t="s">
        <v>6578</v>
      </c>
      <c r="I39607" s="17" t="s">
        <v>6386</v>
      </c>
      <c r="J39607" s="17" t="s">
        <v>5287</v>
      </c>
      <c r="K39607" s="17" t="s">
        <v>91</v>
      </c>
    </row>
    <row r="39608" spans="1:11">
      <c r="A39608" s="17" t="s">
        <v>2071</v>
      </c>
      <c r="B39608" s="28" t="s">
        <v>8199</v>
      </c>
      <c r="C39608" s="17" t="s">
        <v>2071</v>
      </c>
      <c r="D39608" s="17" t="s">
        <v>4794</v>
      </c>
      <c r="E39608" s="17" t="s">
        <v>3563</v>
      </c>
      <c r="F39608" s="17" t="s">
        <v>4408</v>
      </c>
      <c r="G39608" s="17" t="s">
        <v>90</v>
      </c>
      <c r="H39608" s="17" t="s">
        <v>6578</v>
      </c>
      <c r="I39608" s="17" t="s">
        <v>6386</v>
      </c>
      <c r="J39608" s="17" t="s">
        <v>5287</v>
      </c>
      <c r="K39608" s="17" t="s">
        <v>91</v>
      </c>
    </row>
    <row r="39609" spans="1:11">
      <c r="A39609" s="17" t="s">
        <v>981</v>
      </c>
      <c r="B39609" s="28" t="s">
        <v>8199</v>
      </c>
      <c r="C39609" s="17" t="s">
        <v>981</v>
      </c>
      <c r="D39609" s="17" t="s">
        <v>3608</v>
      </c>
      <c r="E39609" s="17" t="s">
        <v>3564</v>
      </c>
      <c r="F39609" s="17" t="s">
        <v>4402</v>
      </c>
      <c r="G39609" s="17" t="s">
        <v>90</v>
      </c>
      <c r="H39609" s="17" t="s">
        <v>6578</v>
      </c>
      <c r="I39609" s="17" t="s">
        <v>6386</v>
      </c>
      <c r="J39609" s="17" t="s">
        <v>5287</v>
      </c>
      <c r="K39609" s="17" t="s">
        <v>91</v>
      </c>
    </row>
    <row r="39610" spans="1:11">
      <c r="A39610" s="17" t="s">
        <v>1555</v>
      </c>
      <c r="B39610" s="28" t="s">
        <v>8199</v>
      </c>
      <c r="C39610" s="17" t="s">
        <v>1555</v>
      </c>
      <c r="D39610" s="17" t="s">
        <v>3769</v>
      </c>
      <c r="E39610" s="17" t="s">
        <v>3604</v>
      </c>
      <c r="F39610" s="17" t="s">
        <v>4413</v>
      </c>
      <c r="G39610" s="17" t="s">
        <v>90</v>
      </c>
      <c r="H39610" s="17" t="s">
        <v>6578</v>
      </c>
      <c r="I39610" s="17" t="s">
        <v>6386</v>
      </c>
      <c r="J39610" s="17" t="s">
        <v>5287</v>
      </c>
      <c r="K39610" s="17" t="s">
        <v>91</v>
      </c>
    </row>
    <row r="39611" spans="1:11">
      <c r="A39611" s="17" t="s">
        <v>1805</v>
      </c>
      <c r="B39611" s="28" t="s">
        <v>8199</v>
      </c>
      <c r="C39611" s="17" t="s">
        <v>1805</v>
      </c>
      <c r="D39611" s="17" t="s">
        <v>3680</v>
      </c>
      <c r="E39611" s="17" t="s">
        <v>4353</v>
      </c>
      <c r="F39611" s="17" t="s">
        <v>4390</v>
      </c>
      <c r="G39611" s="17" t="s">
        <v>90</v>
      </c>
      <c r="H39611" s="17" t="s">
        <v>6578</v>
      </c>
      <c r="I39611" s="17" t="s">
        <v>6386</v>
      </c>
      <c r="J39611" s="17" t="s">
        <v>5287</v>
      </c>
      <c r="K39611" s="17" t="s">
        <v>91</v>
      </c>
    </row>
    <row r="39612" spans="1:11">
      <c r="A39612" s="17" t="s">
        <v>1806</v>
      </c>
      <c r="B39612" s="28" t="s">
        <v>8199</v>
      </c>
      <c r="C39612" s="17" t="s">
        <v>1806</v>
      </c>
      <c r="D39612" s="17" t="s">
        <v>3512</v>
      </c>
      <c r="E39612" s="17" t="s">
        <v>3709</v>
      </c>
      <c r="F39612" s="17" t="s">
        <v>4390</v>
      </c>
      <c r="G39612" s="17" t="s">
        <v>90</v>
      </c>
      <c r="H39612" s="17" t="s">
        <v>6578</v>
      </c>
      <c r="I39612" s="17" t="s">
        <v>6386</v>
      </c>
      <c r="J39612" s="17" t="s">
        <v>5287</v>
      </c>
      <c r="K39612" s="17" t="s">
        <v>91</v>
      </c>
    </row>
    <row r="39613" spans="1:11">
      <c r="A39613" s="17" t="s">
        <v>1633</v>
      </c>
      <c r="B39613" s="28" t="s">
        <v>8199</v>
      </c>
      <c r="C39613" s="17" t="s">
        <v>1633</v>
      </c>
      <c r="D39613" s="17" t="s">
        <v>3507</v>
      </c>
      <c r="E39613" s="17" t="s">
        <v>3709</v>
      </c>
      <c r="F39613" s="17" t="s">
        <v>3766</v>
      </c>
      <c r="G39613" s="17" t="s">
        <v>90</v>
      </c>
      <c r="H39613" s="17" t="s">
        <v>6578</v>
      </c>
      <c r="I39613" s="17" t="s">
        <v>6386</v>
      </c>
      <c r="J39613" s="17" t="s">
        <v>5287</v>
      </c>
      <c r="K39613" s="17" t="s">
        <v>91</v>
      </c>
    </row>
    <row r="39614" spans="1:11">
      <c r="A39614" s="17" t="s">
        <v>1372</v>
      </c>
      <c r="B39614" s="28" t="s">
        <v>8199</v>
      </c>
      <c r="C39614" s="17" t="s">
        <v>1372</v>
      </c>
      <c r="D39614" s="17" t="s">
        <v>3524</v>
      </c>
      <c r="E39614" s="17" t="s">
        <v>3784</v>
      </c>
      <c r="F39614" s="17" t="s">
        <v>4382</v>
      </c>
      <c r="G39614" s="17" t="s">
        <v>90</v>
      </c>
      <c r="H39614" s="17" t="s">
        <v>6578</v>
      </c>
      <c r="I39614" s="17" t="s">
        <v>6386</v>
      </c>
      <c r="J39614" s="17" t="s">
        <v>5287</v>
      </c>
      <c r="K39614" s="17" t="s">
        <v>91</v>
      </c>
    </row>
    <row r="39615" spans="1:11">
      <c r="A39615" s="17" t="s">
        <v>5934</v>
      </c>
      <c r="B39615" s="28" t="s">
        <v>8199</v>
      </c>
      <c r="C39615" s="17" t="s">
        <v>5934</v>
      </c>
      <c r="D39615" s="17" t="s">
        <v>3651</v>
      </c>
      <c r="E39615" s="17" t="s">
        <v>3516</v>
      </c>
      <c r="F39615" s="17" t="s">
        <v>4404</v>
      </c>
      <c r="G39615" s="17" t="s">
        <v>90</v>
      </c>
      <c r="H39615" s="17" t="s">
        <v>6578</v>
      </c>
      <c r="I39615" s="17" t="s">
        <v>6386</v>
      </c>
      <c r="J39615" s="17" t="s">
        <v>5287</v>
      </c>
      <c r="K39615" s="17" t="s">
        <v>91</v>
      </c>
    </row>
    <row r="39616" spans="1:11">
      <c r="A39616" s="17" t="s">
        <v>1007</v>
      </c>
      <c r="B39616" s="28" t="s">
        <v>8199</v>
      </c>
      <c r="C39616" s="17" t="s">
        <v>1007</v>
      </c>
      <c r="D39616" s="17" t="s">
        <v>3531</v>
      </c>
      <c r="E39616" s="17" t="s">
        <v>3516</v>
      </c>
      <c r="F39616" s="17" t="s">
        <v>4408</v>
      </c>
      <c r="G39616" s="17" t="s">
        <v>90</v>
      </c>
      <c r="H39616" s="17" t="s">
        <v>6578</v>
      </c>
      <c r="I39616" s="17" t="s">
        <v>6386</v>
      </c>
      <c r="J39616" s="17" t="s">
        <v>5287</v>
      </c>
      <c r="K39616" s="17" t="s">
        <v>91</v>
      </c>
    </row>
    <row r="39617" spans="1:11">
      <c r="A39617" s="17" t="s">
        <v>1586</v>
      </c>
      <c r="B39617" s="28" t="s">
        <v>8199</v>
      </c>
      <c r="C39617" s="17" t="s">
        <v>1586</v>
      </c>
      <c r="D39617" s="17" t="s">
        <v>3459</v>
      </c>
      <c r="E39617" s="17" t="s">
        <v>3516</v>
      </c>
      <c r="F39617" s="17" t="s">
        <v>4393</v>
      </c>
      <c r="G39617" s="17" t="s">
        <v>90</v>
      </c>
      <c r="H39617" s="17" t="s">
        <v>6578</v>
      </c>
      <c r="I39617" s="17" t="s">
        <v>6386</v>
      </c>
      <c r="J39617" s="17" t="s">
        <v>5287</v>
      </c>
      <c r="K39617" s="17" t="s">
        <v>91</v>
      </c>
    </row>
    <row r="39618" spans="1:11">
      <c r="A39618" s="17" t="s">
        <v>1374</v>
      </c>
      <c r="B39618" s="28" t="s">
        <v>8199</v>
      </c>
      <c r="C39618" s="17" t="s">
        <v>1374</v>
      </c>
      <c r="D39618" s="17" t="s">
        <v>3708</v>
      </c>
      <c r="E39618" s="17" t="s">
        <v>4075</v>
      </c>
      <c r="F39618" s="17" t="s">
        <v>3767</v>
      </c>
      <c r="G39618" s="17" t="s">
        <v>90</v>
      </c>
      <c r="H39618" s="17" t="s">
        <v>6578</v>
      </c>
      <c r="I39618" s="17" t="s">
        <v>6386</v>
      </c>
      <c r="J39618" s="17" t="s">
        <v>5287</v>
      </c>
      <c r="K39618" s="17" t="s">
        <v>91</v>
      </c>
    </row>
    <row r="39619" spans="1:11">
      <c r="A39619" s="17" t="s">
        <v>1375</v>
      </c>
      <c r="B39619" s="28" t="s">
        <v>8199</v>
      </c>
      <c r="C39619" s="17" t="s">
        <v>1375</v>
      </c>
      <c r="D39619" s="17" t="s">
        <v>3541</v>
      </c>
      <c r="E39619" s="17" t="s">
        <v>3926</v>
      </c>
      <c r="F39619" s="17" t="s">
        <v>4406</v>
      </c>
      <c r="G39619" s="17" t="s">
        <v>90</v>
      </c>
      <c r="H39619" s="17" t="s">
        <v>6578</v>
      </c>
      <c r="I39619" s="17" t="s">
        <v>6386</v>
      </c>
      <c r="J39619" s="17" t="s">
        <v>5287</v>
      </c>
      <c r="K39619" s="17" t="s">
        <v>91</v>
      </c>
    </row>
    <row r="39620" spans="1:11">
      <c r="A39620" s="17" t="s">
        <v>1556</v>
      </c>
      <c r="B39620" s="28" t="s">
        <v>8199</v>
      </c>
      <c r="C39620" s="17" t="s">
        <v>1556</v>
      </c>
      <c r="D39620" s="17" t="s">
        <v>3759</v>
      </c>
      <c r="E39620" s="17" t="s">
        <v>4636</v>
      </c>
      <c r="F39620" s="17" t="s">
        <v>4397</v>
      </c>
      <c r="G39620" s="17" t="s">
        <v>90</v>
      </c>
      <c r="H39620" s="17" t="s">
        <v>6578</v>
      </c>
      <c r="I39620" s="17" t="s">
        <v>6386</v>
      </c>
      <c r="J39620" s="17" t="s">
        <v>5287</v>
      </c>
      <c r="K39620" s="17" t="s">
        <v>91</v>
      </c>
    </row>
    <row r="39621" spans="1:11">
      <c r="A39621" s="17" t="s">
        <v>1678</v>
      </c>
      <c r="B39621" s="28" t="s">
        <v>8199</v>
      </c>
      <c r="C39621" s="17" t="s">
        <v>1678</v>
      </c>
      <c r="D39621" s="17" t="s">
        <v>4675</v>
      </c>
      <c r="E39621" s="17" t="s">
        <v>3840</v>
      </c>
      <c r="F39621" s="17" t="s">
        <v>4390</v>
      </c>
      <c r="G39621" s="17" t="s">
        <v>90</v>
      </c>
      <c r="H39621" s="17" t="s">
        <v>6578</v>
      </c>
      <c r="I39621" s="17" t="s">
        <v>6386</v>
      </c>
      <c r="J39621" s="17" t="s">
        <v>5287</v>
      </c>
      <c r="K39621" s="17" t="s">
        <v>91</v>
      </c>
    </row>
    <row r="39622" spans="1:11">
      <c r="A39622" s="17" t="s">
        <v>5945</v>
      </c>
      <c r="B39622" s="28" t="s">
        <v>8199</v>
      </c>
      <c r="C39622" s="17" t="s">
        <v>5945</v>
      </c>
      <c r="D39622" s="17" t="s">
        <v>3848</v>
      </c>
      <c r="E39622" s="17" t="s">
        <v>3446</v>
      </c>
      <c r="F39622" s="17" t="s">
        <v>3766</v>
      </c>
      <c r="G39622" s="17" t="s">
        <v>90</v>
      </c>
      <c r="H39622" s="17" t="s">
        <v>6578</v>
      </c>
      <c r="I39622" s="17" t="s">
        <v>6386</v>
      </c>
      <c r="J39622" s="17" t="s">
        <v>5287</v>
      </c>
      <c r="K39622" s="17" t="s">
        <v>91</v>
      </c>
    </row>
    <row r="39623" spans="1:11">
      <c r="A39623" s="17" t="s">
        <v>1807</v>
      </c>
      <c r="B39623" s="28" t="s">
        <v>8199</v>
      </c>
      <c r="C39623" s="17" t="s">
        <v>1807</v>
      </c>
      <c r="D39623" s="17" t="s">
        <v>3608</v>
      </c>
      <c r="E39623" s="17" t="s">
        <v>3446</v>
      </c>
      <c r="F39623" s="17" t="s">
        <v>4390</v>
      </c>
      <c r="G39623" s="17" t="s">
        <v>90</v>
      </c>
      <c r="H39623" s="17" t="s">
        <v>6578</v>
      </c>
      <c r="I39623" s="17" t="s">
        <v>6386</v>
      </c>
      <c r="J39623" s="17" t="s">
        <v>5287</v>
      </c>
      <c r="K39623" s="17" t="s">
        <v>91</v>
      </c>
    </row>
    <row r="39624" spans="1:11">
      <c r="A39624" s="17" t="s">
        <v>2012</v>
      </c>
      <c r="B39624" s="28" t="s">
        <v>8199</v>
      </c>
      <c r="C39624" s="17" t="s">
        <v>2012</v>
      </c>
      <c r="D39624" s="17" t="s">
        <v>3562</v>
      </c>
      <c r="E39624" s="17" t="s">
        <v>3518</v>
      </c>
      <c r="F39624" s="17" t="s">
        <v>4413</v>
      </c>
      <c r="G39624" s="17" t="s">
        <v>90</v>
      </c>
      <c r="H39624" s="17" t="s">
        <v>6578</v>
      </c>
      <c r="I39624" s="17" t="s">
        <v>6386</v>
      </c>
      <c r="J39624" s="17" t="s">
        <v>5287</v>
      </c>
      <c r="K39624" s="17" t="s">
        <v>91</v>
      </c>
    </row>
    <row r="39625" spans="1:11">
      <c r="A39625" s="17" t="s">
        <v>1506</v>
      </c>
      <c r="B39625" s="28" t="s">
        <v>8199</v>
      </c>
      <c r="C39625" s="17" t="s">
        <v>1506</v>
      </c>
      <c r="D39625" s="17" t="s">
        <v>3562</v>
      </c>
      <c r="E39625" s="17" t="s">
        <v>3518</v>
      </c>
      <c r="F39625" s="17" t="s">
        <v>4391</v>
      </c>
      <c r="G39625" s="17" t="s">
        <v>90</v>
      </c>
      <c r="H39625" s="17" t="s">
        <v>6578</v>
      </c>
      <c r="I39625" s="17" t="s">
        <v>6386</v>
      </c>
      <c r="J39625" s="17" t="s">
        <v>5287</v>
      </c>
      <c r="K39625" s="17" t="s">
        <v>91</v>
      </c>
    </row>
    <row r="39626" spans="1:11">
      <c r="A39626" s="17" t="s">
        <v>1480</v>
      </c>
      <c r="B39626" s="28" t="s">
        <v>8199</v>
      </c>
      <c r="C39626" s="17" t="s">
        <v>1480</v>
      </c>
      <c r="D39626" s="17" t="s">
        <v>3579</v>
      </c>
      <c r="E39626" s="17" t="s">
        <v>3448</v>
      </c>
      <c r="F39626" s="17" t="s">
        <v>4382</v>
      </c>
      <c r="G39626" s="17" t="s">
        <v>90</v>
      </c>
      <c r="H39626" s="17" t="s">
        <v>6578</v>
      </c>
      <c r="I39626" s="17" t="s">
        <v>6386</v>
      </c>
      <c r="J39626" s="17" t="s">
        <v>5287</v>
      </c>
      <c r="K39626" s="17" t="s">
        <v>91</v>
      </c>
    </row>
    <row r="39627" spans="1:11">
      <c r="A39627" s="17" t="s">
        <v>2064</v>
      </c>
      <c r="B39627" s="28" t="s">
        <v>8199</v>
      </c>
      <c r="C39627" s="17" t="s">
        <v>2064</v>
      </c>
      <c r="D39627" s="17" t="s">
        <v>3552</v>
      </c>
      <c r="E39627" s="17" t="s">
        <v>4437</v>
      </c>
      <c r="F39627" s="17" t="s">
        <v>4163</v>
      </c>
      <c r="G39627" s="17" t="s">
        <v>90</v>
      </c>
      <c r="H39627" s="17" t="s">
        <v>6578</v>
      </c>
      <c r="I39627" s="17" t="s">
        <v>6386</v>
      </c>
      <c r="J39627" s="17" t="s">
        <v>5287</v>
      </c>
      <c r="K39627" s="17" t="s">
        <v>91</v>
      </c>
    </row>
    <row r="39628" spans="1:11">
      <c r="A39628" s="17" t="s">
        <v>1223</v>
      </c>
      <c r="B39628" s="28" t="s">
        <v>8199</v>
      </c>
      <c r="C39628" s="17" t="s">
        <v>1223</v>
      </c>
      <c r="D39628" s="17" t="s">
        <v>3968</v>
      </c>
      <c r="E39628" s="17" t="s">
        <v>3630</v>
      </c>
      <c r="F39628" s="17" t="s">
        <v>4406</v>
      </c>
      <c r="G39628" s="17" t="s">
        <v>90</v>
      </c>
      <c r="H39628" s="17" t="s">
        <v>6578</v>
      </c>
      <c r="I39628" s="17" t="s">
        <v>6386</v>
      </c>
      <c r="J39628" s="17" t="s">
        <v>5287</v>
      </c>
      <c r="K39628" s="17" t="s">
        <v>91</v>
      </c>
    </row>
    <row r="39629" spans="1:11">
      <c r="A39629" s="17" t="s">
        <v>5858</v>
      </c>
      <c r="B39629" s="28" t="s">
        <v>8199</v>
      </c>
      <c r="C39629" s="17" t="s">
        <v>5858</v>
      </c>
      <c r="D39629" s="17" t="s">
        <v>3640</v>
      </c>
      <c r="E39629" s="17" t="s">
        <v>3450</v>
      </c>
      <c r="F39629" s="17" t="s">
        <v>4393</v>
      </c>
      <c r="G39629" s="17" t="s">
        <v>90</v>
      </c>
      <c r="H39629" s="17" t="s">
        <v>6578</v>
      </c>
      <c r="I39629" s="17" t="s">
        <v>6386</v>
      </c>
      <c r="J39629" s="17" t="s">
        <v>5287</v>
      </c>
      <c r="K39629" s="17" t="s">
        <v>91</v>
      </c>
    </row>
    <row r="39630" spans="1:11">
      <c r="A39630" s="17" t="s">
        <v>1482</v>
      </c>
      <c r="B39630" s="28" t="s">
        <v>8199</v>
      </c>
      <c r="C39630" s="17" t="s">
        <v>1482</v>
      </c>
      <c r="D39630" s="17" t="s">
        <v>4239</v>
      </c>
      <c r="E39630" s="17" t="s">
        <v>3523</v>
      </c>
      <c r="F39630" s="17" t="s">
        <v>4390</v>
      </c>
      <c r="G39630" s="17" t="s">
        <v>90</v>
      </c>
      <c r="H39630" s="17" t="s">
        <v>6578</v>
      </c>
      <c r="I39630" s="17" t="s">
        <v>6386</v>
      </c>
      <c r="J39630" s="17" t="s">
        <v>5287</v>
      </c>
      <c r="K39630" s="17" t="s">
        <v>91</v>
      </c>
    </row>
    <row r="39631" spans="1:11">
      <c r="A39631" s="17" t="s">
        <v>1256</v>
      </c>
      <c r="B39631" s="28" t="s">
        <v>8199</v>
      </c>
      <c r="C39631" s="17" t="s">
        <v>1256</v>
      </c>
      <c r="D39631" s="17" t="s">
        <v>4531</v>
      </c>
      <c r="E39631" s="17" t="s">
        <v>3523</v>
      </c>
      <c r="F39631" s="17" t="s">
        <v>4402</v>
      </c>
      <c r="G39631" s="17" t="s">
        <v>90</v>
      </c>
      <c r="H39631" s="17" t="s">
        <v>6578</v>
      </c>
      <c r="I39631" s="17" t="s">
        <v>6386</v>
      </c>
      <c r="J39631" s="17" t="s">
        <v>5287</v>
      </c>
      <c r="K39631" s="17" t="s">
        <v>91</v>
      </c>
    </row>
    <row r="39632" spans="1:11">
      <c r="A39632" s="17" t="s">
        <v>5946</v>
      </c>
      <c r="B39632" s="28" t="s">
        <v>8199</v>
      </c>
      <c r="C39632" s="17" t="s">
        <v>5946</v>
      </c>
      <c r="D39632" s="17" t="s">
        <v>4262</v>
      </c>
      <c r="E39632" s="17" t="s">
        <v>3455</v>
      </c>
      <c r="F39632" s="17" t="s">
        <v>3766</v>
      </c>
      <c r="G39632" s="17" t="s">
        <v>90</v>
      </c>
      <c r="H39632" s="17" t="s">
        <v>6578</v>
      </c>
      <c r="I39632" s="17" t="s">
        <v>6386</v>
      </c>
      <c r="J39632" s="17" t="s">
        <v>5287</v>
      </c>
      <c r="K39632" s="17" t="s">
        <v>91</v>
      </c>
    </row>
    <row r="39633" spans="1:11">
      <c r="A39633" s="17" t="s">
        <v>1606</v>
      </c>
      <c r="B39633" s="28" t="s">
        <v>8199</v>
      </c>
      <c r="C39633" s="17" t="s">
        <v>1606</v>
      </c>
      <c r="D39633" s="17" t="s">
        <v>3634</v>
      </c>
      <c r="E39633" s="17" t="s">
        <v>3525</v>
      </c>
      <c r="F39633" s="17" t="s">
        <v>4404</v>
      </c>
      <c r="G39633" s="17" t="s">
        <v>90</v>
      </c>
      <c r="H39633" s="17" t="s">
        <v>6578</v>
      </c>
      <c r="I39633" s="17" t="s">
        <v>6386</v>
      </c>
      <c r="J39633" s="17" t="s">
        <v>5287</v>
      </c>
      <c r="K39633" s="17" t="s">
        <v>91</v>
      </c>
    </row>
    <row r="39634" spans="1:11">
      <c r="A39634" s="17" t="s">
        <v>939</v>
      </c>
      <c r="B39634" s="28" t="s">
        <v>8199</v>
      </c>
      <c r="C39634" s="17" t="s">
        <v>939</v>
      </c>
      <c r="D39634" s="17" t="s">
        <v>3463</v>
      </c>
      <c r="E39634" s="17" t="s">
        <v>3456</v>
      </c>
      <c r="F39634" s="17" t="s">
        <v>4408</v>
      </c>
      <c r="G39634" s="17" t="s">
        <v>90</v>
      </c>
      <c r="H39634" s="17" t="s">
        <v>6578</v>
      </c>
      <c r="I39634" s="17" t="s">
        <v>6386</v>
      </c>
      <c r="J39634" s="17" t="s">
        <v>5287</v>
      </c>
      <c r="K39634" s="17" t="s">
        <v>91</v>
      </c>
    </row>
    <row r="39635" spans="1:11">
      <c r="A39635" s="17" t="s">
        <v>1452</v>
      </c>
      <c r="B39635" s="28" t="s">
        <v>8199</v>
      </c>
      <c r="C39635" s="17" t="s">
        <v>1452</v>
      </c>
      <c r="D39635" s="17" t="s">
        <v>3534</v>
      </c>
      <c r="E39635" s="17" t="s">
        <v>3743</v>
      </c>
      <c r="F39635" s="17" t="s">
        <v>4391</v>
      </c>
      <c r="G39635" s="17" t="s">
        <v>90</v>
      </c>
      <c r="H39635" s="17" t="s">
        <v>6578</v>
      </c>
      <c r="I39635" s="17" t="s">
        <v>6386</v>
      </c>
      <c r="J39635" s="17" t="s">
        <v>5287</v>
      </c>
      <c r="K39635" s="17" t="s">
        <v>91</v>
      </c>
    </row>
    <row r="39636" spans="1:11">
      <c r="A39636" s="17" t="s">
        <v>6019</v>
      </c>
      <c r="B39636" s="28" t="s">
        <v>8199</v>
      </c>
      <c r="C39636" s="17" t="s">
        <v>6019</v>
      </c>
      <c r="D39636" s="17" t="s">
        <v>3716</v>
      </c>
      <c r="E39636" s="17" t="s">
        <v>3458</v>
      </c>
      <c r="F39636" s="17" t="s">
        <v>4408</v>
      </c>
      <c r="G39636" s="17" t="s">
        <v>90</v>
      </c>
      <c r="H39636" s="17" t="s">
        <v>6578</v>
      </c>
      <c r="I39636" s="17" t="s">
        <v>6386</v>
      </c>
      <c r="J39636" s="17" t="s">
        <v>5287</v>
      </c>
      <c r="K39636" s="17" t="s">
        <v>91</v>
      </c>
    </row>
    <row r="39637" spans="1:11">
      <c r="A39637" s="17" t="s">
        <v>1589</v>
      </c>
      <c r="B39637" s="28" t="s">
        <v>8199</v>
      </c>
      <c r="C39637" s="17" t="s">
        <v>1589</v>
      </c>
      <c r="D39637" s="17" t="s">
        <v>3704</v>
      </c>
      <c r="E39637" s="17" t="s">
        <v>3458</v>
      </c>
      <c r="F39637" s="17" t="s">
        <v>4163</v>
      </c>
      <c r="G39637" s="17" t="s">
        <v>90</v>
      </c>
      <c r="H39637" s="17" t="s">
        <v>6578</v>
      </c>
      <c r="I39637" s="17" t="s">
        <v>6386</v>
      </c>
      <c r="J39637" s="17" t="s">
        <v>5287</v>
      </c>
      <c r="K39637" s="17" t="s">
        <v>91</v>
      </c>
    </row>
    <row r="39638" spans="1:11">
      <c r="A39638" s="17" t="s">
        <v>5906</v>
      </c>
      <c r="B39638" s="28" t="s">
        <v>8199</v>
      </c>
      <c r="C39638" s="17" t="s">
        <v>5906</v>
      </c>
      <c r="D39638" s="17" t="s">
        <v>3535</v>
      </c>
      <c r="E39638" s="17" t="s">
        <v>3458</v>
      </c>
      <c r="F39638" s="17" t="s">
        <v>4406</v>
      </c>
      <c r="G39638" s="17" t="s">
        <v>90</v>
      </c>
      <c r="H39638" s="17" t="s">
        <v>6578</v>
      </c>
      <c r="I39638" s="17" t="s">
        <v>6386</v>
      </c>
      <c r="J39638" s="17" t="s">
        <v>5287</v>
      </c>
      <c r="K39638" s="17" t="s">
        <v>91</v>
      </c>
    </row>
    <row r="39639" spans="1:11">
      <c r="A39639" s="17" t="s">
        <v>5279</v>
      </c>
      <c r="B39639" s="28" t="s">
        <v>8199</v>
      </c>
      <c r="C39639" s="17" t="s">
        <v>5279</v>
      </c>
      <c r="D39639" s="17" t="s">
        <v>4132</v>
      </c>
      <c r="E39639" s="17" t="s">
        <v>3458</v>
      </c>
      <c r="F39639" s="17" t="s">
        <v>4391</v>
      </c>
      <c r="G39639" s="17" t="s">
        <v>90</v>
      </c>
      <c r="H39639" s="17" t="s">
        <v>6578</v>
      </c>
      <c r="I39639" s="17" t="s">
        <v>6386</v>
      </c>
      <c r="J39639" s="17" t="s">
        <v>5287</v>
      </c>
      <c r="K39639" s="17" t="s">
        <v>91</v>
      </c>
    </row>
    <row r="39640" spans="1:11">
      <c r="A39640" s="17" t="s">
        <v>1340</v>
      </c>
      <c r="B39640" s="28" t="s">
        <v>8199</v>
      </c>
      <c r="C39640" s="17" t="s">
        <v>1340</v>
      </c>
      <c r="D39640" s="17" t="s">
        <v>3574</v>
      </c>
      <c r="E39640" s="17" t="s">
        <v>3958</v>
      </c>
      <c r="F39640" s="17" t="s">
        <v>4406</v>
      </c>
      <c r="G39640" s="17" t="s">
        <v>90</v>
      </c>
      <c r="H39640" s="17" t="s">
        <v>6578</v>
      </c>
      <c r="I39640" s="17" t="s">
        <v>6386</v>
      </c>
      <c r="J39640" s="17" t="s">
        <v>5287</v>
      </c>
      <c r="K39640" s="17" t="s">
        <v>91</v>
      </c>
    </row>
    <row r="39641" spans="1:11">
      <c r="A39641" s="17" t="s">
        <v>1380</v>
      </c>
      <c r="B39641" s="28" t="s">
        <v>8199</v>
      </c>
      <c r="C39641" s="17" t="s">
        <v>1380</v>
      </c>
      <c r="D39641" s="17" t="s">
        <v>3897</v>
      </c>
      <c r="E39641" s="17" t="s">
        <v>3610</v>
      </c>
      <c r="F39641" s="17" t="s">
        <v>4391</v>
      </c>
      <c r="G39641" s="17" t="s">
        <v>90</v>
      </c>
      <c r="H39641" s="17" t="s">
        <v>6578</v>
      </c>
      <c r="I39641" s="17" t="s">
        <v>6386</v>
      </c>
      <c r="J39641" s="17" t="s">
        <v>5287</v>
      </c>
      <c r="K39641" s="17" t="s">
        <v>91</v>
      </c>
    </row>
    <row r="39642" spans="1:11">
      <c r="A39642" s="17" t="s">
        <v>1306</v>
      </c>
      <c r="B39642" s="28" t="s">
        <v>8199</v>
      </c>
      <c r="C39642" s="17" t="s">
        <v>1306</v>
      </c>
      <c r="D39642" s="17" t="s">
        <v>4552</v>
      </c>
      <c r="E39642" s="17" t="s">
        <v>3610</v>
      </c>
      <c r="F39642" s="17" t="s">
        <v>4397</v>
      </c>
      <c r="G39642" s="17" t="s">
        <v>90</v>
      </c>
      <c r="H39642" s="17" t="s">
        <v>6578</v>
      </c>
      <c r="I39642" s="17" t="s">
        <v>6386</v>
      </c>
      <c r="J39642" s="17" t="s">
        <v>5287</v>
      </c>
      <c r="K39642" s="17" t="s">
        <v>91</v>
      </c>
    </row>
    <row r="39643" spans="1:11">
      <c r="A39643" s="17" t="s">
        <v>1171</v>
      </c>
      <c r="B39643" s="28" t="s">
        <v>8199</v>
      </c>
      <c r="C39643" s="17" t="s">
        <v>1171</v>
      </c>
      <c r="D39643" s="17" t="s">
        <v>3529</v>
      </c>
      <c r="E39643" s="17" t="s">
        <v>3610</v>
      </c>
      <c r="F39643" s="17" t="s">
        <v>4393</v>
      </c>
      <c r="G39643" s="17" t="s">
        <v>90</v>
      </c>
      <c r="H39643" s="17" t="s">
        <v>6578</v>
      </c>
      <c r="I39643" s="17" t="s">
        <v>6386</v>
      </c>
      <c r="J39643" s="17" t="s">
        <v>5287</v>
      </c>
      <c r="K39643" s="17" t="s">
        <v>91</v>
      </c>
    </row>
    <row r="39644" spans="1:11">
      <c r="A39644" s="17" t="s">
        <v>1871</v>
      </c>
      <c r="B39644" s="28" t="s">
        <v>8199</v>
      </c>
      <c r="C39644" s="17" t="s">
        <v>1871</v>
      </c>
      <c r="D39644" s="17" t="s">
        <v>3728</v>
      </c>
      <c r="E39644" s="17" t="s">
        <v>4043</v>
      </c>
      <c r="F39644" s="17" t="s">
        <v>4393</v>
      </c>
      <c r="G39644" s="17" t="s">
        <v>90</v>
      </c>
      <c r="H39644" s="17" t="s">
        <v>6578</v>
      </c>
      <c r="I39644" s="17" t="s">
        <v>6386</v>
      </c>
      <c r="J39644" s="17" t="s">
        <v>5287</v>
      </c>
      <c r="K39644" s="17" t="s">
        <v>91</v>
      </c>
    </row>
    <row r="39645" spans="1:11">
      <c r="A39645" s="17" t="s">
        <v>1685</v>
      </c>
      <c r="B39645" s="28" t="s">
        <v>8199</v>
      </c>
      <c r="C39645" s="17" t="s">
        <v>1685</v>
      </c>
      <c r="D39645" s="17" t="s">
        <v>3645</v>
      </c>
      <c r="E39645" s="17" t="s">
        <v>3461</v>
      </c>
      <c r="F39645" s="17" t="s">
        <v>4163</v>
      </c>
      <c r="G39645" s="17" t="s">
        <v>90</v>
      </c>
      <c r="H39645" s="17" t="s">
        <v>6578</v>
      </c>
      <c r="I39645" s="17" t="s">
        <v>6386</v>
      </c>
      <c r="J39645" s="17" t="s">
        <v>5287</v>
      </c>
      <c r="K39645" s="17" t="s">
        <v>91</v>
      </c>
    </row>
    <row r="39646" spans="1:11">
      <c r="A39646" s="17" t="s">
        <v>2000</v>
      </c>
      <c r="B39646" s="28" t="s">
        <v>8199</v>
      </c>
      <c r="C39646" s="17" t="s">
        <v>2000</v>
      </c>
      <c r="D39646" s="17" t="s">
        <v>3959</v>
      </c>
      <c r="E39646" s="17" t="s">
        <v>3464</v>
      </c>
      <c r="F39646" s="17" t="s">
        <v>4416</v>
      </c>
      <c r="G39646" s="17" t="s">
        <v>90</v>
      </c>
      <c r="H39646" s="17" t="s">
        <v>6578</v>
      </c>
      <c r="I39646" s="17" t="s">
        <v>6386</v>
      </c>
      <c r="J39646" s="17" t="s">
        <v>5287</v>
      </c>
      <c r="K39646" s="17" t="s">
        <v>91</v>
      </c>
    </row>
    <row r="39647" spans="1:11">
      <c r="A39647" s="17" t="s">
        <v>1935</v>
      </c>
      <c r="B39647" s="28" t="s">
        <v>8199</v>
      </c>
      <c r="C39647" s="17" t="s">
        <v>1935</v>
      </c>
      <c r="D39647" s="17" t="s">
        <v>4758</v>
      </c>
      <c r="E39647" s="17" t="s">
        <v>3464</v>
      </c>
      <c r="F39647" s="17" t="s">
        <v>4393</v>
      </c>
      <c r="G39647" s="17" t="s">
        <v>90</v>
      </c>
      <c r="H39647" s="17" t="s">
        <v>6578</v>
      </c>
      <c r="I39647" s="17" t="s">
        <v>6386</v>
      </c>
      <c r="J39647" s="17" t="s">
        <v>5287</v>
      </c>
      <c r="K39647" s="17" t="s">
        <v>91</v>
      </c>
    </row>
    <row r="39648" spans="1:11">
      <c r="A39648" s="17" t="s">
        <v>5817</v>
      </c>
      <c r="B39648" s="28" t="s">
        <v>8199</v>
      </c>
      <c r="C39648" s="17" t="s">
        <v>5817</v>
      </c>
      <c r="D39648" s="17" t="s">
        <v>3985</v>
      </c>
      <c r="E39648" s="17" t="s">
        <v>3464</v>
      </c>
      <c r="F39648" s="17" t="s">
        <v>4408</v>
      </c>
      <c r="G39648" s="17" t="s">
        <v>90</v>
      </c>
      <c r="H39648" s="17" t="s">
        <v>6578</v>
      </c>
      <c r="I39648" s="17" t="s">
        <v>6386</v>
      </c>
      <c r="J39648" s="17" t="s">
        <v>5287</v>
      </c>
      <c r="K39648" s="17" t="s">
        <v>91</v>
      </c>
    </row>
    <row r="39649" spans="1:11">
      <c r="A39649" s="17" t="s">
        <v>5948</v>
      </c>
      <c r="B39649" s="28" t="s">
        <v>8199</v>
      </c>
      <c r="C39649" s="17" t="s">
        <v>5948</v>
      </c>
      <c r="D39649" s="17" t="s">
        <v>3789</v>
      </c>
      <c r="E39649" s="17" t="s">
        <v>4003</v>
      </c>
      <c r="F39649" s="17" t="s">
        <v>4393</v>
      </c>
      <c r="G39649" s="17" t="s">
        <v>90</v>
      </c>
      <c r="H39649" s="17" t="s">
        <v>6578</v>
      </c>
      <c r="I39649" s="17" t="s">
        <v>6386</v>
      </c>
      <c r="J39649" s="17" t="s">
        <v>5287</v>
      </c>
      <c r="K39649" s="17" t="s">
        <v>91</v>
      </c>
    </row>
    <row r="39650" spans="1:11">
      <c r="A39650" s="17" t="s">
        <v>1342</v>
      </c>
      <c r="B39650" s="28" t="s">
        <v>8199</v>
      </c>
      <c r="C39650" s="17" t="s">
        <v>1342</v>
      </c>
      <c r="D39650" s="17" t="s">
        <v>3584</v>
      </c>
      <c r="E39650" s="17" t="s">
        <v>4003</v>
      </c>
      <c r="F39650" s="17" t="s">
        <v>4401</v>
      </c>
      <c r="G39650" s="17" t="s">
        <v>90</v>
      </c>
      <c r="H39650" s="17" t="s">
        <v>6578</v>
      </c>
      <c r="I39650" s="17" t="s">
        <v>6386</v>
      </c>
      <c r="J39650" s="17" t="s">
        <v>5287</v>
      </c>
      <c r="K39650" s="17" t="s">
        <v>91</v>
      </c>
    </row>
    <row r="39651" spans="1:11">
      <c r="A39651" s="17" t="s">
        <v>1686</v>
      </c>
      <c r="B39651" s="28" t="s">
        <v>8199</v>
      </c>
      <c r="C39651" s="17" t="s">
        <v>1686</v>
      </c>
      <c r="D39651" s="17" t="s">
        <v>3888</v>
      </c>
      <c r="E39651" s="17" t="s">
        <v>4133</v>
      </c>
      <c r="F39651" s="17" t="s">
        <v>4163</v>
      </c>
      <c r="G39651" s="17" t="s">
        <v>90</v>
      </c>
      <c r="H39651" s="17" t="s">
        <v>6578</v>
      </c>
      <c r="I39651" s="17" t="s">
        <v>6386</v>
      </c>
      <c r="J39651" s="17" t="s">
        <v>5287</v>
      </c>
      <c r="K39651" s="17" t="s">
        <v>91</v>
      </c>
    </row>
    <row r="39652" spans="1:11">
      <c r="A39652" s="17" t="s">
        <v>6014</v>
      </c>
      <c r="B39652" s="28" t="s">
        <v>8199</v>
      </c>
      <c r="C39652" s="17" t="s">
        <v>6014</v>
      </c>
      <c r="D39652" s="17" t="s">
        <v>3928</v>
      </c>
      <c r="E39652" s="17" t="s">
        <v>3471</v>
      </c>
      <c r="F39652" s="17" t="s">
        <v>4384</v>
      </c>
      <c r="G39652" s="17" t="s">
        <v>90</v>
      </c>
      <c r="H39652" s="17" t="s">
        <v>6578</v>
      </c>
      <c r="I39652" s="17" t="s">
        <v>6386</v>
      </c>
      <c r="J39652" s="17" t="s">
        <v>5287</v>
      </c>
      <c r="K39652" s="17" t="s">
        <v>91</v>
      </c>
    </row>
    <row r="39653" spans="1:11">
      <c r="A39653" s="17" t="s">
        <v>5865</v>
      </c>
      <c r="B39653" s="28" t="s">
        <v>8199</v>
      </c>
      <c r="C39653" s="17" t="s">
        <v>5865</v>
      </c>
      <c r="D39653" s="17" t="s">
        <v>4574</v>
      </c>
      <c r="E39653" s="17" t="s">
        <v>3473</v>
      </c>
      <c r="F39653" s="17" t="s">
        <v>4413</v>
      </c>
      <c r="G39653" s="17" t="s">
        <v>90</v>
      </c>
      <c r="H39653" s="17" t="s">
        <v>6578</v>
      </c>
      <c r="I39653" s="17" t="s">
        <v>6386</v>
      </c>
      <c r="J39653" s="17" t="s">
        <v>5287</v>
      </c>
      <c r="K39653" s="17" t="s">
        <v>91</v>
      </c>
    </row>
    <row r="39654" spans="1:11">
      <c r="A39654" s="17" t="s">
        <v>5927</v>
      </c>
      <c r="B39654" s="28" t="s">
        <v>8199</v>
      </c>
      <c r="C39654" s="17" t="s">
        <v>5927</v>
      </c>
      <c r="D39654" s="17" t="s">
        <v>3438</v>
      </c>
      <c r="E39654" s="17" t="s">
        <v>3536</v>
      </c>
      <c r="F39654" s="17" t="s">
        <v>4416</v>
      </c>
      <c r="G39654" s="17" t="s">
        <v>90</v>
      </c>
      <c r="H39654" s="17" t="s">
        <v>6578</v>
      </c>
      <c r="I39654" s="17" t="s">
        <v>6386</v>
      </c>
      <c r="J39654" s="17" t="s">
        <v>5287</v>
      </c>
      <c r="K39654" s="17" t="s">
        <v>91</v>
      </c>
    </row>
    <row r="39655" spans="1:11">
      <c r="A39655" s="17" t="s">
        <v>1576</v>
      </c>
      <c r="B39655" s="28" t="s">
        <v>8199</v>
      </c>
      <c r="C39655" s="17" t="s">
        <v>1576</v>
      </c>
      <c r="D39655" s="17" t="s">
        <v>3586</v>
      </c>
      <c r="E39655" s="17" t="s">
        <v>3536</v>
      </c>
      <c r="F39655" s="17" t="s">
        <v>4393</v>
      </c>
      <c r="G39655" s="17" t="s">
        <v>90</v>
      </c>
      <c r="H39655" s="17" t="s">
        <v>6578</v>
      </c>
      <c r="I39655" s="17" t="s">
        <v>6386</v>
      </c>
      <c r="J39655" s="17" t="s">
        <v>5287</v>
      </c>
      <c r="K39655" s="17" t="s">
        <v>91</v>
      </c>
    </row>
    <row r="39656" spans="1:11">
      <c r="A39656" s="17" t="s">
        <v>5963</v>
      </c>
      <c r="B39656" s="28" t="s">
        <v>8199</v>
      </c>
      <c r="C39656" s="17" t="s">
        <v>5963</v>
      </c>
      <c r="D39656" s="17" t="s">
        <v>3520</v>
      </c>
      <c r="E39656" s="17" t="s">
        <v>3475</v>
      </c>
      <c r="F39656" s="17" t="s">
        <v>4416</v>
      </c>
      <c r="G39656" s="17" t="s">
        <v>90</v>
      </c>
      <c r="H39656" s="17" t="s">
        <v>6578</v>
      </c>
      <c r="I39656" s="17" t="s">
        <v>6386</v>
      </c>
      <c r="J39656" s="17" t="s">
        <v>5287</v>
      </c>
      <c r="K39656" s="17" t="s">
        <v>91</v>
      </c>
    </row>
    <row r="39657" spans="1:11">
      <c r="A39657" s="17" t="s">
        <v>5928</v>
      </c>
      <c r="B39657" s="28" t="s">
        <v>8199</v>
      </c>
      <c r="C39657" s="17" t="s">
        <v>5928</v>
      </c>
      <c r="D39657" s="17" t="s">
        <v>3438</v>
      </c>
      <c r="E39657" s="17" t="s">
        <v>3476</v>
      </c>
      <c r="F39657" s="17" t="s">
        <v>3766</v>
      </c>
      <c r="G39657" s="17" t="s">
        <v>90</v>
      </c>
      <c r="H39657" s="17" t="s">
        <v>6578</v>
      </c>
      <c r="I39657" s="17" t="s">
        <v>6386</v>
      </c>
      <c r="J39657" s="17" t="s">
        <v>5287</v>
      </c>
      <c r="K39657" s="17" t="s">
        <v>91</v>
      </c>
    </row>
    <row r="39658" spans="1:11">
      <c r="A39658" s="17" t="s">
        <v>1490</v>
      </c>
      <c r="B39658" s="28" t="s">
        <v>8199</v>
      </c>
      <c r="C39658" s="17" t="s">
        <v>1490</v>
      </c>
      <c r="D39658" s="17" t="s">
        <v>3562</v>
      </c>
      <c r="E39658" s="17" t="s">
        <v>3476</v>
      </c>
      <c r="F39658" s="17" t="s">
        <v>4393</v>
      </c>
      <c r="G39658" s="17" t="s">
        <v>90</v>
      </c>
      <c r="H39658" s="17" t="s">
        <v>6578</v>
      </c>
      <c r="I39658" s="17" t="s">
        <v>6386</v>
      </c>
      <c r="J39658" s="17" t="s">
        <v>5287</v>
      </c>
      <c r="K39658" s="17" t="s">
        <v>91</v>
      </c>
    </row>
    <row r="39659" spans="1:11">
      <c r="A39659" s="17" t="s">
        <v>1463</v>
      </c>
      <c r="B39659" s="28" t="s">
        <v>8199</v>
      </c>
      <c r="C39659" s="17" t="s">
        <v>1463</v>
      </c>
      <c r="D39659" s="17" t="s">
        <v>3801</v>
      </c>
      <c r="E39659" s="17" t="s">
        <v>3476</v>
      </c>
      <c r="F39659" s="17" t="s">
        <v>3767</v>
      </c>
      <c r="G39659" s="17" t="s">
        <v>90</v>
      </c>
      <c r="H39659" s="17" t="s">
        <v>6578</v>
      </c>
      <c r="I39659" s="17" t="s">
        <v>6386</v>
      </c>
      <c r="J39659" s="17" t="s">
        <v>5287</v>
      </c>
      <c r="K39659" s="17" t="s">
        <v>91</v>
      </c>
    </row>
    <row r="39660" spans="1:11">
      <c r="A39660" s="17" t="s">
        <v>5950</v>
      </c>
      <c r="B39660" s="28" t="s">
        <v>8199</v>
      </c>
      <c r="C39660" s="17" t="s">
        <v>5950</v>
      </c>
      <c r="D39660" s="17" t="s">
        <v>4028</v>
      </c>
      <c r="E39660" s="17" t="s">
        <v>3877</v>
      </c>
      <c r="F39660" s="17" t="s">
        <v>4163</v>
      </c>
      <c r="G39660" s="17" t="s">
        <v>90</v>
      </c>
      <c r="H39660" s="17" t="s">
        <v>6578</v>
      </c>
      <c r="I39660" s="17" t="s">
        <v>6386</v>
      </c>
      <c r="J39660" s="17" t="s">
        <v>5287</v>
      </c>
      <c r="K39660" s="17" t="s">
        <v>91</v>
      </c>
    </row>
    <row r="39661" spans="1:11">
      <c r="A39661" s="17" t="s">
        <v>997</v>
      </c>
      <c r="B39661" s="28" t="s">
        <v>8199</v>
      </c>
      <c r="C39661" s="17" t="s">
        <v>997</v>
      </c>
      <c r="D39661" s="17" t="s">
        <v>3452</v>
      </c>
      <c r="E39661" s="17" t="s">
        <v>3773</v>
      </c>
      <c r="F39661" s="17" t="s">
        <v>4397</v>
      </c>
      <c r="G39661" s="17" t="s">
        <v>90</v>
      </c>
      <c r="H39661" s="17" t="s">
        <v>6578</v>
      </c>
      <c r="I39661" s="17" t="s">
        <v>6386</v>
      </c>
      <c r="J39661" s="17" t="s">
        <v>5287</v>
      </c>
      <c r="K39661" s="17" t="s">
        <v>91</v>
      </c>
    </row>
    <row r="39662" spans="1:11">
      <c r="A39662" s="17" t="s">
        <v>1515</v>
      </c>
      <c r="B39662" s="28" t="s">
        <v>8199</v>
      </c>
      <c r="C39662" s="17" t="s">
        <v>1515</v>
      </c>
      <c r="D39662" s="17" t="s">
        <v>4621</v>
      </c>
      <c r="E39662" s="17" t="s">
        <v>3726</v>
      </c>
      <c r="F39662" s="17" t="s">
        <v>3766</v>
      </c>
      <c r="G39662" s="17" t="s">
        <v>90</v>
      </c>
      <c r="H39662" s="17" t="s">
        <v>6578</v>
      </c>
      <c r="I39662" s="17" t="s">
        <v>6386</v>
      </c>
      <c r="J39662" s="17" t="s">
        <v>5287</v>
      </c>
      <c r="K39662" s="17" t="s">
        <v>91</v>
      </c>
    </row>
    <row r="39663" spans="1:11">
      <c r="A39663" s="17" t="s">
        <v>1982</v>
      </c>
      <c r="B39663" s="28" t="s">
        <v>8199</v>
      </c>
      <c r="C39663" s="17" t="s">
        <v>1982</v>
      </c>
      <c r="D39663" s="17" t="s">
        <v>4308</v>
      </c>
      <c r="E39663" s="17" t="s">
        <v>3648</v>
      </c>
      <c r="F39663" s="17" t="s">
        <v>4406</v>
      </c>
      <c r="G39663" s="17" t="s">
        <v>90</v>
      </c>
      <c r="H39663" s="17" t="s">
        <v>6578</v>
      </c>
      <c r="I39663" s="17" t="s">
        <v>6386</v>
      </c>
      <c r="J39663" s="17" t="s">
        <v>5287</v>
      </c>
      <c r="K39663" s="17" t="s">
        <v>91</v>
      </c>
    </row>
    <row r="39664" spans="1:11">
      <c r="A39664" s="17" t="s">
        <v>1953</v>
      </c>
      <c r="B39664" s="28" t="s">
        <v>8199</v>
      </c>
      <c r="C39664" s="17" t="s">
        <v>1953</v>
      </c>
      <c r="D39664" s="17" t="s">
        <v>4056</v>
      </c>
      <c r="E39664" s="17" t="s">
        <v>3542</v>
      </c>
      <c r="F39664" s="17" t="s">
        <v>4390</v>
      </c>
      <c r="G39664" s="17" t="s">
        <v>90</v>
      </c>
      <c r="H39664" s="17" t="s">
        <v>6578</v>
      </c>
      <c r="I39664" s="17" t="s">
        <v>6386</v>
      </c>
      <c r="J39664" s="17" t="s">
        <v>5287</v>
      </c>
      <c r="K39664" s="17" t="s">
        <v>91</v>
      </c>
    </row>
    <row r="39665" spans="1:11">
      <c r="A39665" s="17" t="s">
        <v>1418</v>
      </c>
      <c r="B39665" s="28" t="s">
        <v>8199</v>
      </c>
      <c r="C39665" s="17" t="s">
        <v>1418</v>
      </c>
      <c r="D39665" s="17" t="s">
        <v>3899</v>
      </c>
      <c r="E39665" s="17" t="s">
        <v>3546</v>
      </c>
      <c r="F39665" s="17" t="s">
        <v>4404</v>
      </c>
      <c r="G39665" s="17" t="s">
        <v>90</v>
      </c>
      <c r="H39665" s="17" t="s">
        <v>6578</v>
      </c>
      <c r="I39665" s="17" t="s">
        <v>6386</v>
      </c>
      <c r="J39665" s="17" t="s">
        <v>5287</v>
      </c>
      <c r="K39665" s="17" t="s">
        <v>91</v>
      </c>
    </row>
    <row r="39666" spans="1:11">
      <c r="A39666" s="17" t="s">
        <v>1268</v>
      </c>
      <c r="B39666" s="28" t="s">
        <v>8199</v>
      </c>
      <c r="C39666" s="17" t="s">
        <v>1268</v>
      </c>
      <c r="D39666" s="17" t="s">
        <v>3502</v>
      </c>
      <c r="E39666" s="17" t="s">
        <v>3486</v>
      </c>
      <c r="F39666" s="17" t="s">
        <v>4393</v>
      </c>
      <c r="G39666" s="17" t="s">
        <v>90</v>
      </c>
      <c r="H39666" s="17" t="s">
        <v>6578</v>
      </c>
      <c r="I39666" s="17" t="s">
        <v>6386</v>
      </c>
      <c r="J39666" s="17" t="s">
        <v>5287</v>
      </c>
      <c r="K39666" s="17" t="s">
        <v>91</v>
      </c>
    </row>
    <row r="39667" spans="1:11">
      <c r="A39667" s="17" t="s">
        <v>1732</v>
      </c>
      <c r="B39667" s="28" t="s">
        <v>8199</v>
      </c>
      <c r="C39667" s="17" t="s">
        <v>1732</v>
      </c>
      <c r="D39667" s="17" t="s">
        <v>3904</v>
      </c>
      <c r="E39667" s="17" t="s">
        <v>3488</v>
      </c>
      <c r="F39667" s="17" t="s">
        <v>4408</v>
      </c>
      <c r="G39667" s="17" t="s">
        <v>90</v>
      </c>
      <c r="H39667" s="17" t="s">
        <v>6578</v>
      </c>
      <c r="I39667" s="17" t="s">
        <v>6386</v>
      </c>
      <c r="J39667" s="17" t="s">
        <v>5287</v>
      </c>
      <c r="K39667" s="17" t="s">
        <v>91</v>
      </c>
    </row>
    <row r="39668" spans="1:11">
      <c r="A39668" s="17" t="s">
        <v>1692</v>
      </c>
      <c r="B39668" s="28" t="s">
        <v>8199</v>
      </c>
      <c r="C39668" s="17" t="s">
        <v>1692</v>
      </c>
      <c r="D39668" s="17" t="s">
        <v>4424</v>
      </c>
      <c r="E39668" s="17" t="s">
        <v>3919</v>
      </c>
      <c r="F39668" s="17" t="s">
        <v>4384</v>
      </c>
      <c r="G39668" s="17" t="s">
        <v>90</v>
      </c>
      <c r="H39668" s="17" t="s">
        <v>6578</v>
      </c>
      <c r="I39668" s="17" t="s">
        <v>6386</v>
      </c>
      <c r="J39668" s="17" t="s">
        <v>5287</v>
      </c>
      <c r="K39668" s="17" t="s">
        <v>91</v>
      </c>
    </row>
    <row r="39669" spans="1:11">
      <c r="A39669" s="17" t="s">
        <v>1468</v>
      </c>
      <c r="B39669" s="28" t="s">
        <v>8199</v>
      </c>
      <c r="C39669" s="17" t="s">
        <v>1468</v>
      </c>
      <c r="D39669" s="17" t="s">
        <v>3445</v>
      </c>
      <c r="E39669" s="17" t="s">
        <v>3491</v>
      </c>
      <c r="F39669" s="17" t="s">
        <v>3767</v>
      </c>
      <c r="G39669" s="17" t="s">
        <v>90</v>
      </c>
      <c r="H39669" s="17" t="s">
        <v>6578</v>
      </c>
      <c r="I39669" s="17" t="s">
        <v>6386</v>
      </c>
      <c r="J39669" s="17" t="s">
        <v>5287</v>
      </c>
      <c r="K39669" s="17" t="s">
        <v>91</v>
      </c>
    </row>
    <row r="39670" spans="1:11">
      <c r="A39670" s="17" t="s">
        <v>1655</v>
      </c>
      <c r="B39670" s="28" t="s">
        <v>8199</v>
      </c>
      <c r="C39670" s="17" t="s">
        <v>1655</v>
      </c>
      <c r="D39670" s="17" t="s">
        <v>3507</v>
      </c>
      <c r="E39670" s="17" t="s">
        <v>4670</v>
      </c>
      <c r="F39670" s="17" t="s">
        <v>4404</v>
      </c>
      <c r="G39670" s="17" t="s">
        <v>90</v>
      </c>
      <c r="H39670" s="17" t="s">
        <v>6578</v>
      </c>
      <c r="I39670" s="17" t="s">
        <v>6386</v>
      </c>
      <c r="J39670" s="17" t="s">
        <v>5287</v>
      </c>
      <c r="K39670" s="17" t="s">
        <v>91</v>
      </c>
    </row>
    <row r="39671" spans="1:11">
      <c r="A39671" s="17" t="s">
        <v>2025</v>
      </c>
      <c r="B39671" s="28" t="s">
        <v>8199</v>
      </c>
      <c r="C39671" s="17" t="s">
        <v>2025</v>
      </c>
      <c r="D39671" s="17" t="s">
        <v>4186</v>
      </c>
      <c r="E39671" s="17" t="s">
        <v>3778</v>
      </c>
      <c r="F39671" s="17" t="s">
        <v>4390</v>
      </c>
      <c r="G39671" s="17" t="s">
        <v>90</v>
      </c>
      <c r="H39671" s="17" t="s">
        <v>6578</v>
      </c>
      <c r="I39671" s="17" t="s">
        <v>6386</v>
      </c>
      <c r="J39671" s="17" t="s">
        <v>5287</v>
      </c>
      <c r="K39671" s="17" t="s">
        <v>91</v>
      </c>
    </row>
    <row r="39672" spans="1:11">
      <c r="A39672" s="17" t="s">
        <v>6027</v>
      </c>
      <c r="B39672" s="28" t="s">
        <v>8199</v>
      </c>
      <c r="C39672" s="17" t="s">
        <v>6027</v>
      </c>
      <c r="D39672" s="17" t="s">
        <v>6028</v>
      </c>
      <c r="E39672" s="17" t="s">
        <v>6029</v>
      </c>
      <c r="F39672" s="17" t="s">
        <v>4408</v>
      </c>
      <c r="G39672" s="17" t="s">
        <v>90</v>
      </c>
      <c r="H39672" s="17" t="s">
        <v>6578</v>
      </c>
      <c r="I39672" s="17" t="s">
        <v>6386</v>
      </c>
      <c r="J39672" s="17" t="s">
        <v>5287</v>
      </c>
      <c r="K39672" s="17" t="s">
        <v>91</v>
      </c>
    </row>
    <row r="39673" spans="1:11">
      <c r="A39673" s="17" t="s">
        <v>1188</v>
      </c>
      <c r="B39673" s="28" t="s">
        <v>8199</v>
      </c>
      <c r="C39673" s="17" t="s">
        <v>1188</v>
      </c>
      <c r="D39673" s="17" t="s">
        <v>4493</v>
      </c>
      <c r="E39673" s="17" t="s">
        <v>3655</v>
      </c>
      <c r="F39673" s="17" t="s">
        <v>4393</v>
      </c>
      <c r="G39673" s="17" t="s">
        <v>90</v>
      </c>
      <c r="H39673" s="17" t="s">
        <v>6578</v>
      </c>
      <c r="I39673" s="17" t="s">
        <v>6386</v>
      </c>
      <c r="J39673" s="17" t="s">
        <v>5287</v>
      </c>
      <c r="K39673" s="17" t="s">
        <v>91</v>
      </c>
    </row>
    <row r="39674" spans="1:11">
      <c r="A39674" s="17" t="s">
        <v>1944</v>
      </c>
      <c r="B39674" s="28" t="s">
        <v>8199</v>
      </c>
      <c r="C39674" s="17" t="s">
        <v>1944</v>
      </c>
      <c r="D39674" s="17" t="s">
        <v>3626</v>
      </c>
      <c r="E39674" s="17" t="s">
        <v>3655</v>
      </c>
      <c r="F39674" s="17" t="s">
        <v>4402</v>
      </c>
      <c r="G39674" s="17" t="s">
        <v>90</v>
      </c>
      <c r="H39674" s="17" t="s">
        <v>6578</v>
      </c>
      <c r="I39674" s="17" t="s">
        <v>6386</v>
      </c>
      <c r="J39674" s="17" t="s">
        <v>5287</v>
      </c>
      <c r="K39674" s="17" t="s">
        <v>91</v>
      </c>
    </row>
    <row r="39675" spans="1:11">
      <c r="A39675" s="17" t="s">
        <v>1189</v>
      </c>
      <c r="B39675" s="28" t="s">
        <v>8199</v>
      </c>
      <c r="C39675" s="17" t="s">
        <v>1189</v>
      </c>
      <c r="D39675" s="17" t="s">
        <v>3914</v>
      </c>
      <c r="E39675" s="17" t="s">
        <v>3655</v>
      </c>
      <c r="F39675" s="17" t="s">
        <v>4391</v>
      </c>
      <c r="G39675" s="17" t="s">
        <v>90</v>
      </c>
      <c r="H39675" s="17" t="s">
        <v>6578</v>
      </c>
      <c r="I39675" s="17" t="s">
        <v>6386</v>
      </c>
      <c r="J39675" s="17" t="s">
        <v>5287</v>
      </c>
      <c r="K39675" s="17" t="s">
        <v>91</v>
      </c>
    </row>
    <row r="39676" spans="1:11">
      <c r="A39676" s="17" t="s">
        <v>1350</v>
      </c>
      <c r="B39676" s="28" t="s">
        <v>8199</v>
      </c>
      <c r="C39676" s="17" t="s">
        <v>1350</v>
      </c>
      <c r="D39676" s="17" t="s">
        <v>4418</v>
      </c>
      <c r="E39676" s="17" t="s">
        <v>4570</v>
      </c>
      <c r="F39676" s="17" t="s">
        <v>4384</v>
      </c>
      <c r="G39676" s="17" t="s">
        <v>90</v>
      </c>
      <c r="H39676" s="17" t="s">
        <v>6578</v>
      </c>
      <c r="I39676" s="17" t="s">
        <v>6386</v>
      </c>
      <c r="J39676" s="17" t="s">
        <v>5287</v>
      </c>
      <c r="K39676" s="17" t="s">
        <v>91</v>
      </c>
    </row>
    <row r="39677" spans="1:11">
      <c r="A39677" s="17" t="s">
        <v>899</v>
      </c>
      <c r="B39677" s="28" t="s">
        <v>8199</v>
      </c>
      <c r="C39677" s="17" t="s">
        <v>899</v>
      </c>
      <c r="D39677" s="17" t="s">
        <v>3459</v>
      </c>
      <c r="E39677" s="17" t="s">
        <v>3832</v>
      </c>
      <c r="F39677" s="17" t="s">
        <v>4413</v>
      </c>
      <c r="G39677" s="17" t="s">
        <v>90</v>
      </c>
      <c r="H39677" s="17" t="s">
        <v>6578</v>
      </c>
      <c r="I39677" s="17" t="s">
        <v>6386</v>
      </c>
      <c r="J39677" s="17" t="s">
        <v>5287</v>
      </c>
      <c r="K39677" s="17" t="s">
        <v>91</v>
      </c>
    </row>
    <row r="39678" spans="1:11">
      <c r="A39678" s="17" t="s">
        <v>1297</v>
      </c>
      <c r="B39678" s="28" t="s">
        <v>8199</v>
      </c>
      <c r="C39678" s="17" t="s">
        <v>1297</v>
      </c>
      <c r="D39678" s="17" t="s">
        <v>4549</v>
      </c>
      <c r="E39678" s="17" t="s">
        <v>3493</v>
      </c>
      <c r="F39678" s="17" t="s">
        <v>4163</v>
      </c>
      <c r="G39678" s="17" t="s">
        <v>90</v>
      </c>
      <c r="H39678" s="17" t="s">
        <v>6578</v>
      </c>
      <c r="I39678" s="17" t="s">
        <v>6386</v>
      </c>
      <c r="J39678" s="17" t="s">
        <v>5287</v>
      </c>
      <c r="K39678" s="17" t="s">
        <v>91</v>
      </c>
    </row>
    <row r="39679" spans="1:11">
      <c r="A39679" s="17" t="s">
        <v>2045</v>
      </c>
      <c r="B39679" s="28" t="s">
        <v>8199</v>
      </c>
      <c r="C39679" s="17" t="s">
        <v>2045</v>
      </c>
      <c r="D39679" s="17" t="s">
        <v>3512</v>
      </c>
      <c r="E39679" s="17" t="s">
        <v>3495</v>
      </c>
      <c r="F39679" s="17" t="s">
        <v>4402</v>
      </c>
      <c r="G39679" s="17" t="s">
        <v>90</v>
      </c>
      <c r="H39679" s="17" t="s">
        <v>6578</v>
      </c>
      <c r="I39679" s="17" t="s">
        <v>6386</v>
      </c>
      <c r="J39679" s="17" t="s">
        <v>5287</v>
      </c>
      <c r="K39679" s="17" t="s">
        <v>91</v>
      </c>
    </row>
    <row r="39680" spans="1:11">
      <c r="A39680" s="17" t="s">
        <v>1525</v>
      </c>
      <c r="B39680" s="28" t="s">
        <v>8199</v>
      </c>
      <c r="C39680" s="17" t="s">
        <v>1525</v>
      </c>
      <c r="D39680" s="17" t="s">
        <v>3675</v>
      </c>
      <c r="E39680" s="17" t="s">
        <v>3495</v>
      </c>
      <c r="F39680" s="17" t="s">
        <v>4404</v>
      </c>
      <c r="G39680" s="17" t="s">
        <v>90</v>
      </c>
      <c r="H39680" s="17" t="s">
        <v>6578</v>
      </c>
      <c r="I39680" s="17" t="s">
        <v>6386</v>
      </c>
      <c r="J39680" s="17" t="s">
        <v>5287</v>
      </c>
      <c r="K39680" s="17" t="s">
        <v>91</v>
      </c>
    </row>
    <row r="39681" spans="1:11">
      <c r="A39681" s="17" t="s">
        <v>5969</v>
      </c>
      <c r="B39681" s="28" t="s">
        <v>8199</v>
      </c>
      <c r="C39681" s="17" t="s">
        <v>5969</v>
      </c>
      <c r="D39681" s="17" t="s">
        <v>3625</v>
      </c>
      <c r="E39681" s="17" t="s">
        <v>3501</v>
      </c>
      <c r="F39681" s="17" t="s">
        <v>4413</v>
      </c>
      <c r="G39681" s="17" t="s">
        <v>90</v>
      </c>
      <c r="H39681" s="17" t="s">
        <v>6578</v>
      </c>
      <c r="I39681" s="17" t="s">
        <v>6386</v>
      </c>
      <c r="J39681" s="17" t="s">
        <v>5287</v>
      </c>
      <c r="K39681" s="17" t="s">
        <v>91</v>
      </c>
    </row>
    <row r="39682" spans="1:11">
      <c r="A39682" s="17" t="s">
        <v>1004</v>
      </c>
      <c r="B39682" s="28" t="s">
        <v>8199</v>
      </c>
      <c r="C39682" s="17" t="s">
        <v>1004</v>
      </c>
      <c r="D39682" s="17" t="s">
        <v>4464</v>
      </c>
      <c r="E39682" s="17" t="s">
        <v>3501</v>
      </c>
      <c r="F39682" s="17" t="s">
        <v>4397</v>
      </c>
      <c r="G39682" s="17" t="s">
        <v>90</v>
      </c>
      <c r="H39682" s="17" t="s">
        <v>6578</v>
      </c>
      <c r="I39682" s="17" t="s">
        <v>6386</v>
      </c>
      <c r="J39682" s="17" t="s">
        <v>5287</v>
      </c>
      <c r="K39682" s="17" t="s">
        <v>91</v>
      </c>
    </row>
    <row r="39683" spans="1:11">
      <c r="A39683" s="17" t="s">
        <v>1550</v>
      </c>
      <c r="B39683" s="28" t="s">
        <v>8199</v>
      </c>
      <c r="C39683" s="17" t="s">
        <v>1550</v>
      </c>
      <c r="D39683" s="17" t="s">
        <v>3962</v>
      </c>
      <c r="E39683" s="17" t="s">
        <v>3501</v>
      </c>
      <c r="F39683" s="17" t="s">
        <v>4406</v>
      </c>
      <c r="G39683" s="17" t="s">
        <v>90</v>
      </c>
      <c r="H39683" s="17" t="s">
        <v>6578</v>
      </c>
      <c r="I39683" s="17" t="s">
        <v>6386</v>
      </c>
      <c r="J39683" s="17" t="s">
        <v>5287</v>
      </c>
      <c r="K39683" s="17" t="s">
        <v>91</v>
      </c>
    </row>
    <row r="39684" spans="1:11">
      <c r="A39684" s="17" t="s">
        <v>5942</v>
      </c>
      <c r="B39684" s="28" t="s">
        <v>8199</v>
      </c>
      <c r="C39684" s="17" t="s">
        <v>5942</v>
      </c>
      <c r="D39684" s="17" t="s">
        <v>3699</v>
      </c>
      <c r="E39684" s="17" t="s">
        <v>3558</v>
      </c>
      <c r="F39684" s="17" t="s">
        <v>3766</v>
      </c>
      <c r="G39684" s="17" t="s">
        <v>90</v>
      </c>
      <c r="H39684" s="17" t="s">
        <v>6578</v>
      </c>
      <c r="I39684" s="17" t="s">
        <v>6386</v>
      </c>
      <c r="J39684" s="17" t="s">
        <v>5287</v>
      </c>
      <c r="K39684" s="17" t="s">
        <v>91</v>
      </c>
    </row>
    <row r="39685" spans="1:11">
      <c r="A39685" s="17" t="s">
        <v>1694</v>
      </c>
      <c r="B39685" s="28" t="s">
        <v>8199</v>
      </c>
      <c r="C39685" s="17" t="s">
        <v>1694</v>
      </c>
      <c r="D39685" s="17" t="s">
        <v>3531</v>
      </c>
      <c r="E39685" s="17" t="s">
        <v>3558</v>
      </c>
      <c r="F39685" s="17" t="s">
        <v>4163</v>
      </c>
      <c r="G39685" s="17" t="s">
        <v>90</v>
      </c>
      <c r="H39685" s="17" t="s">
        <v>6578</v>
      </c>
      <c r="I39685" s="17" t="s">
        <v>6386</v>
      </c>
      <c r="J39685" s="17" t="s">
        <v>5287</v>
      </c>
      <c r="K39685" s="17" t="s">
        <v>91</v>
      </c>
    </row>
    <row r="39686" spans="1:11">
      <c r="A39686" s="17" t="s">
        <v>1473</v>
      </c>
      <c r="B39686" s="28" t="s">
        <v>8199</v>
      </c>
      <c r="C39686" s="17" t="s">
        <v>1473</v>
      </c>
      <c r="D39686" s="17" t="s">
        <v>3552</v>
      </c>
      <c r="E39686" s="17" t="s">
        <v>4610</v>
      </c>
      <c r="F39686" s="17" t="s">
        <v>4391</v>
      </c>
      <c r="G39686" s="17" t="s">
        <v>90</v>
      </c>
      <c r="H39686" s="17" t="s">
        <v>6578</v>
      </c>
      <c r="I39686" s="17" t="s">
        <v>6386</v>
      </c>
      <c r="J39686" s="17" t="s">
        <v>5287</v>
      </c>
      <c r="K39686" s="17" t="s">
        <v>91</v>
      </c>
    </row>
    <row r="39687" spans="1:11">
      <c r="A39687" s="17" t="s">
        <v>5970</v>
      </c>
      <c r="B39687" s="28" t="s">
        <v>8199</v>
      </c>
      <c r="C39687" s="17" t="s">
        <v>5970</v>
      </c>
      <c r="D39687" s="17" t="s">
        <v>5971</v>
      </c>
      <c r="E39687" s="17" t="s">
        <v>4292</v>
      </c>
      <c r="F39687" s="17" t="s">
        <v>4413</v>
      </c>
      <c r="G39687" s="17" t="s">
        <v>90</v>
      </c>
      <c r="H39687" s="17" t="s">
        <v>6578</v>
      </c>
      <c r="I39687" s="17" t="s">
        <v>6386</v>
      </c>
      <c r="J39687" s="17" t="s">
        <v>5287</v>
      </c>
      <c r="K39687" s="17" t="s">
        <v>91</v>
      </c>
    </row>
    <row r="39688" spans="1:11">
      <c r="A39688" s="17" t="s">
        <v>1784</v>
      </c>
      <c r="B39688" s="28" t="s">
        <v>8199</v>
      </c>
      <c r="C39688" s="17" t="s">
        <v>1784</v>
      </c>
      <c r="D39688" s="17" t="s">
        <v>3459</v>
      </c>
      <c r="E39688" s="17" t="s">
        <v>3598</v>
      </c>
      <c r="F39688" s="17" t="s">
        <v>4416</v>
      </c>
      <c r="G39688" s="17" t="s">
        <v>90</v>
      </c>
      <c r="H39688" s="17" t="s">
        <v>6578</v>
      </c>
      <c r="I39688" s="17" t="s">
        <v>6386</v>
      </c>
      <c r="J39688" s="17" t="s">
        <v>5287</v>
      </c>
      <c r="K39688" s="17" t="s">
        <v>91</v>
      </c>
    </row>
    <row r="39689" spans="1:11">
      <c r="A39689" s="17" t="s">
        <v>1596</v>
      </c>
      <c r="B39689" s="28" t="s">
        <v>8199</v>
      </c>
      <c r="C39689" s="17" t="s">
        <v>1596</v>
      </c>
      <c r="D39689" s="17" t="s">
        <v>4261</v>
      </c>
      <c r="E39689" s="17" t="s">
        <v>3505</v>
      </c>
      <c r="F39689" s="17" t="s">
        <v>4402</v>
      </c>
      <c r="G39689" s="17" t="s">
        <v>90</v>
      </c>
      <c r="H39689" s="17" t="s">
        <v>6578</v>
      </c>
      <c r="I39689" s="17" t="s">
        <v>6386</v>
      </c>
      <c r="J39689" s="17" t="s">
        <v>5287</v>
      </c>
      <c r="K39689" s="17" t="s">
        <v>91</v>
      </c>
    </row>
    <row r="39690" spans="1:11">
      <c r="A39690" s="17" t="s">
        <v>6007</v>
      </c>
      <c r="B39690" s="28" t="s">
        <v>8200</v>
      </c>
      <c r="C39690" s="17" t="s">
        <v>6007</v>
      </c>
      <c r="D39690" s="17" t="s">
        <v>6008</v>
      </c>
      <c r="E39690" s="17" t="s">
        <v>3508</v>
      </c>
      <c r="F39690" s="17" t="s">
        <v>4416</v>
      </c>
      <c r="G39690" s="17" t="s">
        <v>90</v>
      </c>
      <c r="H39690" s="17" t="s">
        <v>6578</v>
      </c>
      <c r="I39690" s="17" t="s">
        <v>6386</v>
      </c>
      <c r="J39690" s="17" t="s">
        <v>5287</v>
      </c>
      <c r="K39690" s="17" t="s">
        <v>91</v>
      </c>
    </row>
    <row r="39691" spans="1:11">
      <c r="A39691" s="17" t="s">
        <v>5264</v>
      </c>
      <c r="B39691" s="28" t="s">
        <v>8200</v>
      </c>
      <c r="C39691" s="17" t="s">
        <v>5264</v>
      </c>
      <c r="D39691" s="17" t="s">
        <v>4070</v>
      </c>
      <c r="E39691" s="17" t="s">
        <v>3508</v>
      </c>
      <c r="F39691" s="17" t="s">
        <v>4391</v>
      </c>
      <c r="G39691" s="17" t="s">
        <v>90</v>
      </c>
      <c r="H39691" s="17" t="s">
        <v>6578</v>
      </c>
      <c r="I39691" s="17" t="s">
        <v>6386</v>
      </c>
      <c r="J39691" s="17" t="s">
        <v>5287</v>
      </c>
      <c r="K39691" s="17" t="s">
        <v>91</v>
      </c>
    </row>
    <row r="39692" spans="1:11">
      <c r="A39692" s="17" t="s">
        <v>1552</v>
      </c>
      <c r="B39692" s="28" t="s">
        <v>8200</v>
      </c>
      <c r="C39692" s="17" t="s">
        <v>1552</v>
      </c>
      <c r="D39692" s="17" t="s">
        <v>3570</v>
      </c>
      <c r="E39692" s="17" t="s">
        <v>3437</v>
      </c>
      <c r="F39692" s="17" t="s">
        <v>4404</v>
      </c>
      <c r="G39692" s="17" t="s">
        <v>90</v>
      </c>
      <c r="H39692" s="17" t="s">
        <v>6578</v>
      </c>
      <c r="I39692" s="17" t="s">
        <v>6386</v>
      </c>
      <c r="J39692" s="17" t="s">
        <v>5287</v>
      </c>
      <c r="K39692" s="17" t="s">
        <v>91</v>
      </c>
    </row>
    <row r="39693" spans="1:11">
      <c r="A39693" s="17" t="s">
        <v>1299</v>
      </c>
      <c r="B39693" s="28" t="s">
        <v>8200</v>
      </c>
      <c r="C39693" s="17" t="s">
        <v>1299</v>
      </c>
      <c r="D39693" s="17" t="s">
        <v>4051</v>
      </c>
      <c r="E39693" s="17" t="s">
        <v>3437</v>
      </c>
      <c r="F39693" s="17" t="s">
        <v>4406</v>
      </c>
      <c r="G39693" s="17" t="s">
        <v>90</v>
      </c>
      <c r="H39693" s="17" t="s">
        <v>6578</v>
      </c>
      <c r="I39693" s="17" t="s">
        <v>6386</v>
      </c>
      <c r="J39693" s="17" t="s">
        <v>5287</v>
      </c>
      <c r="K39693" s="17" t="s">
        <v>91</v>
      </c>
    </row>
    <row r="39694" spans="1:11">
      <c r="A39694" s="17" t="s">
        <v>1398</v>
      </c>
      <c r="B39694" s="28" t="s">
        <v>8200</v>
      </c>
      <c r="C39694" s="17" t="s">
        <v>1398</v>
      </c>
      <c r="D39694" s="17" t="s">
        <v>3438</v>
      </c>
      <c r="E39694" s="17" t="s">
        <v>3437</v>
      </c>
      <c r="F39694" s="17" t="s">
        <v>4382</v>
      </c>
      <c r="G39694" s="17" t="s">
        <v>90</v>
      </c>
      <c r="H39694" s="17" t="s">
        <v>6578</v>
      </c>
      <c r="I39694" s="17" t="s">
        <v>6386</v>
      </c>
      <c r="J39694" s="17" t="s">
        <v>5287</v>
      </c>
      <c r="K39694" s="17" t="s">
        <v>91</v>
      </c>
    </row>
    <row r="39695" spans="1:11">
      <c r="A39695" s="17" t="s">
        <v>1282</v>
      </c>
      <c r="B39695" s="28" t="s">
        <v>8200</v>
      </c>
      <c r="C39695" s="17" t="s">
        <v>1282</v>
      </c>
      <c r="D39695" s="17" t="s">
        <v>3454</v>
      </c>
      <c r="E39695" s="17" t="s">
        <v>3516</v>
      </c>
      <c r="F39695" s="17" t="s">
        <v>4406</v>
      </c>
      <c r="G39695" s="17" t="s">
        <v>90</v>
      </c>
      <c r="H39695" s="17" t="s">
        <v>6578</v>
      </c>
      <c r="I39695" s="17" t="s">
        <v>6386</v>
      </c>
      <c r="J39695" s="17" t="s">
        <v>5287</v>
      </c>
      <c r="K39695" s="17" t="s">
        <v>91</v>
      </c>
    </row>
    <row r="39696" spans="1:11">
      <c r="A39696" s="17" t="s">
        <v>1376</v>
      </c>
      <c r="B39696" s="28" t="s">
        <v>8200</v>
      </c>
      <c r="C39696" s="17" t="s">
        <v>1376</v>
      </c>
      <c r="D39696" s="17" t="s">
        <v>3541</v>
      </c>
      <c r="E39696" s="17" t="s">
        <v>3994</v>
      </c>
      <c r="F39696" s="17" t="s">
        <v>4413</v>
      </c>
      <c r="G39696" s="17" t="s">
        <v>90</v>
      </c>
      <c r="H39696" s="17" t="s">
        <v>6578</v>
      </c>
      <c r="I39696" s="17" t="s">
        <v>6386</v>
      </c>
      <c r="J39696" s="17" t="s">
        <v>5287</v>
      </c>
      <c r="K39696" s="17" t="s">
        <v>91</v>
      </c>
    </row>
    <row r="39697" spans="1:11">
      <c r="A39697" s="17" t="s">
        <v>2099</v>
      </c>
      <c r="B39697" s="28" t="s">
        <v>8200</v>
      </c>
      <c r="C39697" s="17" t="s">
        <v>2099</v>
      </c>
      <c r="D39697" s="17" t="s">
        <v>3445</v>
      </c>
      <c r="E39697" s="17" t="s">
        <v>3446</v>
      </c>
      <c r="F39697" s="17" t="s">
        <v>4406</v>
      </c>
      <c r="G39697" s="17" t="s">
        <v>90</v>
      </c>
      <c r="H39697" s="17" t="s">
        <v>6578</v>
      </c>
      <c r="I39697" s="17" t="s">
        <v>6386</v>
      </c>
      <c r="J39697" s="17" t="s">
        <v>5287</v>
      </c>
      <c r="K39697" s="17" t="s">
        <v>91</v>
      </c>
    </row>
    <row r="39698" spans="1:11">
      <c r="A39698" s="17" t="s">
        <v>1377</v>
      </c>
      <c r="B39698" s="28" t="s">
        <v>8200</v>
      </c>
      <c r="C39698" s="17" t="s">
        <v>1377</v>
      </c>
      <c r="D39698" s="17" t="s">
        <v>3459</v>
      </c>
      <c r="E39698" s="17" t="s">
        <v>3446</v>
      </c>
      <c r="F39698" s="17" t="s">
        <v>4384</v>
      </c>
      <c r="G39698" s="17" t="s">
        <v>90</v>
      </c>
      <c r="H39698" s="17" t="s">
        <v>6578</v>
      </c>
      <c r="I39698" s="17" t="s">
        <v>6386</v>
      </c>
      <c r="J39698" s="17" t="s">
        <v>5287</v>
      </c>
      <c r="K39698" s="17" t="s">
        <v>91</v>
      </c>
    </row>
    <row r="39699" spans="1:11">
      <c r="A39699" s="17" t="s">
        <v>1304</v>
      </c>
      <c r="B39699" s="28" t="s">
        <v>8200</v>
      </c>
      <c r="C39699" s="17" t="s">
        <v>1304</v>
      </c>
      <c r="D39699" s="17" t="s">
        <v>3556</v>
      </c>
      <c r="E39699" s="17" t="s">
        <v>3518</v>
      </c>
      <c r="F39699" s="17" t="s">
        <v>4406</v>
      </c>
      <c r="G39699" s="17" t="s">
        <v>90</v>
      </c>
      <c r="H39699" s="17" t="s">
        <v>6578</v>
      </c>
      <c r="I39699" s="17" t="s">
        <v>6386</v>
      </c>
      <c r="J39699" s="17" t="s">
        <v>5287</v>
      </c>
      <c r="K39699" s="17" t="s">
        <v>91</v>
      </c>
    </row>
    <row r="39700" spans="1:11">
      <c r="A39700" s="17" t="s">
        <v>6044</v>
      </c>
      <c r="B39700" s="28" t="s">
        <v>8200</v>
      </c>
      <c r="C39700" s="17" t="s">
        <v>6044</v>
      </c>
      <c r="D39700" s="17" t="s">
        <v>3961</v>
      </c>
      <c r="E39700" s="17" t="s">
        <v>3518</v>
      </c>
      <c r="F39700" s="17" t="s">
        <v>4384</v>
      </c>
      <c r="G39700" s="17" t="s">
        <v>90</v>
      </c>
      <c r="H39700" s="17" t="s">
        <v>6578</v>
      </c>
      <c r="I39700" s="17" t="s">
        <v>6386</v>
      </c>
      <c r="J39700" s="17" t="s">
        <v>5287</v>
      </c>
      <c r="K39700" s="17" t="s">
        <v>91</v>
      </c>
    </row>
    <row r="39701" spans="1:11">
      <c r="A39701" s="17" t="s">
        <v>6394</v>
      </c>
      <c r="B39701" s="28" t="s">
        <v>8200</v>
      </c>
      <c r="C39701" s="17" t="s">
        <v>6394</v>
      </c>
      <c r="D39701" s="17" t="s">
        <v>3888</v>
      </c>
      <c r="E39701" s="17" t="s">
        <v>3518</v>
      </c>
      <c r="F39701" s="17" t="s">
        <v>4768</v>
      </c>
      <c r="G39701" s="17" t="s">
        <v>90</v>
      </c>
      <c r="H39701" s="17" t="s">
        <v>6578</v>
      </c>
      <c r="I39701" s="17" t="s">
        <v>6386</v>
      </c>
      <c r="J39701" s="17" t="s">
        <v>5287</v>
      </c>
      <c r="K39701" s="17" t="s">
        <v>91</v>
      </c>
    </row>
    <row r="39702" spans="1:11">
      <c r="A39702" s="17" t="s">
        <v>1305</v>
      </c>
      <c r="B39702" s="28" t="s">
        <v>8200</v>
      </c>
      <c r="C39702" s="17" t="s">
        <v>1305</v>
      </c>
      <c r="D39702" s="17" t="s">
        <v>4550</v>
      </c>
      <c r="E39702" s="17" t="s">
        <v>4326</v>
      </c>
      <c r="F39702" s="17" t="s">
        <v>4404</v>
      </c>
      <c r="G39702" s="17" t="s">
        <v>90</v>
      </c>
      <c r="H39702" s="17" t="s">
        <v>6578</v>
      </c>
      <c r="I39702" s="17" t="s">
        <v>6386</v>
      </c>
      <c r="J39702" s="17" t="s">
        <v>5287</v>
      </c>
      <c r="K39702" s="17" t="s">
        <v>91</v>
      </c>
    </row>
    <row r="39703" spans="1:11">
      <c r="A39703" s="17" t="s">
        <v>985</v>
      </c>
      <c r="B39703" s="28" t="s">
        <v>8200</v>
      </c>
      <c r="C39703" s="17" t="s">
        <v>985</v>
      </c>
      <c r="D39703" s="17" t="s">
        <v>3566</v>
      </c>
      <c r="E39703" s="17" t="s">
        <v>3450</v>
      </c>
      <c r="F39703" s="17" t="s">
        <v>3767</v>
      </c>
      <c r="G39703" s="17" t="s">
        <v>90</v>
      </c>
      <c r="H39703" s="17" t="s">
        <v>6578</v>
      </c>
      <c r="I39703" s="17" t="s">
        <v>6386</v>
      </c>
      <c r="J39703" s="17" t="s">
        <v>5287</v>
      </c>
      <c r="K39703" s="17" t="s">
        <v>91</v>
      </c>
    </row>
    <row r="39704" spans="1:11">
      <c r="A39704" s="17" t="s">
        <v>1619</v>
      </c>
      <c r="B39704" s="28" t="s">
        <v>8200</v>
      </c>
      <c r="C39704" s="17" t="s">
        <v>1619</v>
      </c>
      <c r="D39704" s="17" t="s">
        <v>4036</v>
      </c>
      <c r="E39704" s="17" t="s">
        <v>4656</v>
      </c>
      <c r="F39704" s="17" t="s">
        <v>3766</v>
      </c>
      <c r="G39704" s="17" t="s">
        <v>90</v>
      </c>
      <c r="H39704" s="17" t="s">
        <v>6578</v>
      </c>
      <c r="I39704" s="17" t="s">
        <v>6386</v>
      </c>
      <c r="J39704" s="17" t="s">
        <v>5287</v>
      </c>
      <c r="K39704" s="17" t="s">
        <v>91</v>
      </c>
    </row>
    <row r="39705" spans="1:11">
      <c r="A39705" s="17" t="s">
        <v>1844</v>
      </c>
      <c r="B39705" s="28" t="s">
        <v>8200</v>
      </c>
      <c r="C39705" s="17" t="s">
        <v>1844</v>
      </c>
      <c r="D39705" s="17" t="s">
        <v>3731</v>
      </c>
      <c r="E39705" s="17" t="s">
        <v>3521</v>
      </c>
      <c r="F39705" s="17" t="s">
        <v>4393</v>
      </c>
      <c r="G39705" s="17" t="s">
        <v>90</v>
      </c>
      <c r="H39705" s="17" t="s">
        <v>6578</v>
      </c>
      <c r="I39705" s="17" t="s">
        <v>6386</v>
      </c>
      <c r="J39705" s="17" t="s">
        <v>5287</v>
      </c>
      <c r="K39705" s="17" t="s">
        <v>91</v>
      </c>
    </row>
    <row r="39706" spans="1:11">
      <c r="A39706" s="17" t="s">
        <v>1948</v>
      </c>
      <c r="B39706" s="28" t="s">
        <v>8200</v>
      </c>
      <c r="C39706" s="17" t="s">
        <v>1948</v>
      </c>
      <c r="D39706" s="17" t="s">
        <v>4308</v>
      </c>
      <c r="E39706" s="17" t="s">
        <v>3523</v>
      </c>
      <c r="F39706" s="17" t="s">
        <v>4384</v>
      </c>
      <c r="G39706" s="17" t="s">
        <v>90</v>
      </c>
      <c r="H39706" s="17" t="s">
        <v>6578</v>
      </c>
      <c r="I39706" s="17" t="s">
        <v>6386</v>
      </c>
      <c r="J39706" s="17" t="s">
        <v>5287</v>
      </c>
      <c r="K39706" s="17" t="s">
        <v>91</v>
      </c>
    </row>
    <row r="39707" spans="1:11">
      <c r="A39707" s="17" t="s">
        <v>986</v>
      </c>
      <c r="B39707" s="28" t="s">
        <v>8200</v>
      </c>
      <c r="C39707" s="17" t="s">
        <v>986</v>
      </c>
      <c r="D39707" s="17" t="s">
        <v>4460</v>
      </c>
      <c r="E39707" s="17" t="s">
        <v>3523</v>
      </c>
      <c r="F39707" s="17" t="s">
        <v>4382</v>
      </c>
      <c r="G39707" s="17" t="s">
        <v>90</v>
      </c>
      <c r="H39707" s="17" t="s">
        <v>6578</v>
      </c>
      <c r="I39707" s="17" t="s">
        <v>6386</v>
      </c>
      <c r="J39707" s="17" t="s">
        <v>5287</v>
      </c>
      <c r="K39707" s="17" t="s">
        <v>91</v>
      </c>
    </row>
    <row r="39708" spans="1:11">
      <c r="A39708" s="17" t="s">
        <v>1949</v>
      </c>
      <c r="B39708" s="28" t="s">
        <v>8200</v>
      </c>
      <c r="C39708" s="17" t="s">
        <v>1949</v>
      </c>
      <c r="D39708" s="17" t="s">
        <v>3626</v>
      </c>
      <c r="E39708" s="17" t="s">
        <v>3523</v>
      </c>
      <c r="F39708" s="17" t="s">
        <v>4393</v>
      </c>
      <c r="G39708" s="17" t="s">
        <v>90</v>
      </c>
      <c r="H39708" s="17" t="s">
        <v>6578</v>
      </c>
      <c r="I39708" s="17" t="s">
        <v>6386</v>
      </c>
      <c r="J39708" s="17" t="s">
        <v>5287</v>
      </c>
      <c r="K39708" s="17" t="s">
        <v>91</v>
      </c>
    </row>
    <row r="39709" spans="1:11">
      <c r="A39709" s="17" t="s">
        <v>1451</v>
      </c>
      <c r="B39709" s="28" t="s">
        <v>8200</v>
      </c>
      <c r="C39709" s="17" t="s">
        <v>1451</v>
      </c>
      <c r="D39709" s="17" t="s">
        <v>3494</v>
      </c>
      <c r="E39709" s="17" t="s">
        <v>3455</v>
      </c>
      <c r="F39709" s="17" t="s">
        <v>4416</v>
      </c>
      <c r="G39709" s="17" t="s">
        <v>90</v>
      </c>
      <c r="H39709" s="17" t="s">
        <v>6578</v>
      </c>
      <c r="I39709" s="17" t="s">
        <v>6386</v>
      </c>
      <c r="J39709" s="17" t="s">
        <v>5287</v>
      </c>
      <c r="K39709" s="17" t="s">
        <v>91</v>
      </c>
    </row>
    <row r="39710" spans="1:11">
      <c r="A39710" s="17" t="s">
        <v>1867</v>
      </c>
      <c r="B39710" s="28" t="s">
        <v>8200</v>
      </c>
      <c r="C39710" s="17" t="s">
        <v>1867</v>
      </c>
      <c r="D39710" s="17" t="s">
        <v>4736</v>
      </c>
      <c r="E39710" s="17" t="s">
        <v>3455</v>
      </c>
      <c r="F39710" s="17" t="s">
        <v>4163</v>
      </c>
      <c r="G39710" s="17" t="s">
        <v>90</v>
      </c>
      <c r="H39710" s="17" t="s">
        <v>6578</v>
      </c>
      <c r="I39710" s="17" t="s">
        <v>6386</v>
      </c>
      <c r="J39710" s="17" t="s">
        <v>5287</v>
      </c>
      <c r="K39710" s="17" t="s">
        <v>91</v>
      </c>
    </row>
    <row r="39711" spans="1:11">
      <c r="A39711" s="17" t="s">
        <v>2034</v>
      </c>
      <c r="B39711" s="28" t="s">
        <v>8200</v>
      </c>
      <c r="C39711" s="17" t="s">
        <v>2034</v>
      </c>
      <c r="D39711" s="17" t="s">
        <v>4783</v>
      </c>
      <c r="E39711" s="17" t="s">
        <v>3456</v>
      </c>
      <c r="F39711" s="17" t="s">
        <v>4384</v>
      </c>
      <c r="G39711" s="17" t="s">
        <v>90</v>
      </c>
      <c r="H39711" s="17" t="s">
        <v>6578</v>
      </c>
      <c r="I39711" s="17" t="s">
        <v>6386</v>
      </c>
      <c r="J39711" s="17" t="s">
        <v>5287</v>
      </c>
      <c r="K39711" s="17" t="s">
        <v>91</v>
      </c>
    </row>
    <row r="39712" spans="1:11">
      <c r="A39712" s="17" t="s">
        <v>1454</v>
      </c>
      <c r="B39712" s="28" t="s">
        <v>8200</v>
      </c>
      <c r="C39712" s="17" t="s">
        <v>1454</v>
      </c>
      <c r="D39712" s="17" t="s">
        <v>3459</v>
      </c>
      <c r="E39712" s="17" t="s">
        <v>3458</v>
      </c>
      <c r="F39712" s="17" t="s">
        <v>4408</v>
      </c>
      <c r="G39712" s="17" t="s">
        <v>90</v>
      </c>
      <c r="H39712" s="17" t="s">
        <v>6578</v>
      </c>
      <c r="I39712" s="17" t="s">
        <v>6386</v>
      </c>
      <c r="J39712" s="17" t="s">
        <v>5287</v>
      </c>
      <c r="K39712" s="17" t="s">
        <v>91</v>
      </c>
    </row>
    <row r="39713" spans="1:11">
      <c r="A39713" s="17" t="s">
        <v>5861</v>
      </c>
      <c r="B39713" s="28" t="s">
        <v>8200</v>
      </c>
      <c r="C39713" s="17" t="s">
        <v>5861</v>
      </c>
      <c r="D39713" s="17" t="s">
        <v>5862</v>
      </c>
      <c r="E39713" s="17" t="s">
        <v>3458</v>
      </c>
      <c r="F39713" s="17" t="s">
        <v>4402</v>
      </c>
      <c r="G39713" s="17" t="s">
        <v>90</v>
      </c>
      <c r="H39713" s="17" t="s">
        <v>6578</v>
      </c>
      <c r="I39713" s="17" t="s">
        <v>6386</v>
      </c>
      <c r="J39713" s="17" t="s">
        <v>5287</v>
      </c>
      <c r="K39713" s="17" t="s">
        <v>91</v>
      </c>
    </row>
    <row r="39714" spans="1:11">
      <c r="A39714" s="17" t="s">
        <v>1768</v>
      </c>
      <c r="B39714" s="28" t="s">
        <v>8200</v>
      </c>
      <c r="C39714" s="17" t="s">
        <v>1768</v>
      </c>
      <c r="D39714" s="17" t="s">
        <v>4699</v>
      </c>
      <c r="E39714" s="17" t="s">
        <v>3528</v>
      </c>
      <c r="F39714" s="17" t="s">
        <v>3767</v>
      </c>
      <c r="G39714" s="17" t="s">
        <v>90</v>
      </c>
      <c r="H39714" s="17" t="s">
        <v>6578</v>
      </c>
      <c r="I39714" s="17" t="s">
        <v>6386</v>
      </c>
      <c r="J39714" s="17" t="s">
        <v>5287</v>
      </c>
      <c r="K39714" s="17" t="s">
        <v>91</v>
      </c>
    </row>
    <row r="39715" spans="1:11">
      <c r="A39715" s="17" t="s">
        <v>5863</v>
      </c>
      <c r="B39715" s="28" t="s">
        <v>8200</v>
      </c>
      <c r="C39715" s="17" t="s">
        <v>5863</v>
      </c>
      <c r="D39715" s="17" t="s">
        <v>3713</v>
      </c>
      <c r="E39715" s="17" t="s">
        <v>3999</v>
      </c>
      <c r="F39715" s="17" t="s">
        <v>4402</v>
      </c>
      <c r="G39715" s="17" t="s">
        <v>90</v>
      </c>
      <c r="H39715" s="17" t="s">
        <v>6578</v>
      </c>
      <c r="I39715" s="17" t="s">
        <v>6386</v>
      </c>
      <c r="J39715" s="17" t="s">
        <v>5287</v>
      </c>
      <c r="K39715" s="17" t="s">
        <v>91</v>
      </c>
    </row>
    <row r="39716" spans="1:11">
      <c r="A39716" s="17" t="s">
        <v>847</v>
      </c>
      <c r="B39716" s="28" t="s">
        <v>8200</v>
      </c>
      <c r="C39716" s="17" t="s">
        <v>847</v>
      </c>
      <c r="D39716" s="17" t="s">
        <v>3765</v>
      </c>
      <c r="E39716" s="17" t="s">
        <v>3610</v>
      </c>
      <c r="F39716" s="17" t="s">
        <v>3766</v>
      </c>
      <c r="G39716" s="17" t="s">
        <v>90</v>
      </c>
      <c r="H39716" s="17" t="s">
        <v>6578</v>
      </c>
      <c r="I39716" s="17" t="s">
        <v>6386</v>
      </c>
      <c r="J39716" s="17" t="s">
        <v>5287</v>
      </c>
      <c r="K39716" s="17" t="s">
        <v>91</v>
      </c>
    </row>
    <row r="39717" spans="1:11">
      <c r="A39717" s="17" t="s">
        <v>1323</v>
      </c>
      <c r="B39717" s="28" t="s">
        <v>8200</v>
      </c>
      <c r="C39717" s="17" t="s">
        <v>1323</v>
      </c>
      <c r="D39717" s="17" t="s">
        <v>3861</v>
      </c>
      <c r="E39717" s="17" t="s">
        <v>4025</v>
      </c>
      <c r="F39717" s="17" t="s">
        <v>3767</v>
      </c>
      <c r="G39717" s="17" t="s">
        <v>90</v>
      </c>
      <c r="H39717" s="17" t="s">
        <v>6578</v>
      </c>
      <c r="I39717" s="17" t="s">
        <v>6386</v>
      </c>
      <c r="J39717" s="17" t="s">
        <v>5287</v>
      </c>
      <c r="K39717" s="17" t="s">
        <v>91</v>
      </c>
    </row>
    <row r="39718" spans="1:11">
      <c r="A39718" s="17" t="s">
        <v>5962</v>
      </c>
      <c r="B39718" s="28" t="s">
        <v>8200</v>
      </c>
      <c r="C39718" s="17" t="s">
        <v>5962</v>
      </c>
      <c r="D39718" s="17" t="s">
        <v>3566</v>
      </c>
      <c r="E39718" s="17" t="s">
        <v>3790</v>
      </c>
      <c r="F39718" s="17" t="s">
        <v>4408</v>
      </c>
      <c r="G39718" s="17" t="s">
        <v>90</v>
      </c>
      <c r="H39718" s="17" t="s">
        <v>6578</v>
      </c>
      <c r="I39718" s="17" t="s">
        <v>6386</v>
      </c>
      <c r="J39718" s="17" t="s">
        <v>5287</v>
      </c>
      <c r="K39718" s="17" t="s">
        <v>91</v>
      </c>
    </row>
    <row r="39719" spans="1:11">
      <c r="A39719" s="17" t="s">
        <v>1359</v>
      </c>
      <c r="B39719" s="28" t="s">
        <v>8200</v>
      </c>
      <c r="C39719" s="17" t="s">
        <v>1359</v>
      </c>
      <c r="D39719" s="17" t="s">
        <v>4576</v>
      </c>
      <c r="E39719" s="17" t="s">
        <v>3461</v>
      </c>
      <c r="F39719" s="17" t="s">
        <v>4402</v>
      </c>
      <c r="G39719" s="17" t="s">
        <v>90</v>
      </c>
      <c r="H39719" s="17" t="s">
        <v>6578</v>
      </c>
      <c r="I39719" s="17" t="s">
        <v>6386</v>
      </c>
      <c r="J39719" s="17" t="s">
        <v>5287</v>
      </c>
      <c r="K39719" s="17" t="s">
        <v>91</v>
      </c>
    </row>
    <row r="39720" spans="1:11">
      <c r="A39720" s="17" t="s">
        <v>6031</v>
      </c>
      <c r="B39720" s="28" t="s">
        <v>8200</v>
      </c>
      <c r="C39720" s="17" t="s">
        <v>6031</v>
      </c>
      <c r="D39720" s="17" t="s">
        <v>3600</v>
      </c>
      <c r="E39720" s="17" t="s">
        <v>3461</v>
      </c>
      <c r="F39720" s="17" t="s">
        <v>4404</v>
      </c>
      <c r="G39720" s="17" t="s">
        <v>90</v>
      </c>
      <c r="H39720" s="17" t="s">
        <v>6578</v>
      </c>
      <c r="I39720" s="17" t="s">
        <v>6386</v>
      </c>
      <c r="J39720" s="17" t="s">
        <v>5287</v>
      </c>
      <c r="K39720" s="17" t="s">
        <v>91</v>
      </c>
    </row>
    <row r="39721" spans="1:11">
      <c r="A39721" s="17" t="s">
        <v>5919</v>
      </c>
      <c r="B39721" s="28" t="s">
        <v>8200</v>
      </c>
      <c r="C39721" s="17" t="s">
        <v>5919</v>
      </c>
      <c r="D39721" s="17" t="s">
        <v>3705</v>
      </c>
      <c r="E39721" s="17" t="s">
        <v>3461</v>
      </c>
      <c r="F39721" s="17" t="s">
        <v>4390</v>
      </c>
      <c r="G39721" s="17" t="s">
        <v>90</v>
      </c>
      <c r="H39721" s="17" t="s">
        <v>6578</v>
      </c>
      <c r="I39721" s="17" t="s">
        <v>6386</v>
      </c>
      <c r="J39721" s="17" t="s">
        <v>5287</v>
      </c>
      <c r="K39721" s="17" t="s">
        <v>91</v>
      </c>
    </row>
    <row r="39722" spans="1:11">
      <c r="A39722" s="17" t="s">
        <v>1570</v>
      </c>
      <c r="B39722" s="28" t="s">
        <v>8200</v>
      </c>
      <c r="C39722" s="17" t="s">
        <v>1570</v>
      </c>
      <c r="D39722" s="17" t="s">
        <v>3452</v>
      </c>
      <c r="E39722" s="17" t="s">
        <v>3464</v>
      </c>
      <c r="F39722" s="17" t="s">
        <v>4397</v>
      </c>
      <c r="G39722" s="17" t="s">
        <v>90</v>
      </c>
      <c r="H39722" s="17" t="s">
        <v>6578</v>
      </c>
      <c r="I39722" s="17" t="s">
        <v>6386</v>
      </c>
      <c r="J39722" s="17" t="s">
        <v>5287</v>
      </c>
      <c r="K39722" s="17" t="s">
        <v>91</v>
      </c>
    </row>
    <row r="39723" spans="1:11">
      <c r="A39723" s="17" t="s">
        <v>1706</v>
      </c>
      <c r="B39723" s="28" t="s">
        <v>8200</v>
      </c>
      <c r="C39723" s="17" t="s">
        <v>1706</v>
      </c>
      <c r="D39723" s="17" t="s">
        <v>4680</v>
      </c>
      <c r="E39723" s="17" t="s">
        <v>3467</v>
      </c>
      <c r="F39723" s="17" t="s">
        <v>4402</v>
      </c>
      <c r="G39723" s="17" t="s">
        <v>90</v>
      </c>
      <c r="H39723" s="17" t="s">
        <v>6578</v>
      </c>
      <c r="I39723" s="17" t="s">
        <v>6386</v>
      </c>
      <c r="J39723" s="17" t="s">
        <v>5287</v>
      </c>
      <c r="K39723" s="17" t="s">
        <v>91</v>
      </c>
    </row>
    <row r="39724" spans="1:11">
      <c r="A39724" s="17" t="s">
        <v>1707</v>
      </c>
      <c r="B39724" s="28" t="s">
        <v>8200</v>
      </c>
      <c r="C39724" s="17" t="s">
        <v>1707</v>
      </c>
      <c r="D39724" s="17" t="s">
        <v>4148</v>
      </c>
      <c r="E39724" s="17" t="s">
        <v>4003</v>
      </c>
      <c r="F39724" s="17" t="s">
        <v>4408</v>
      </c>
      <c r="G39724" s="17" t="s">
        <v>90</v>
      </c>
      <c r="H39724" s="17" t="s">
        <v>6578</v>
      </c>
      <c r="I39724" s="17" t="s">
        <v>6386</v>
      </c>
      <c r="J39724" s="17" t="s">
        <v>5287</v>
      </c>
      <c r="K39724" s="17" t="s">
        <v>91</v>
      </c>
    </row>
    <row r="39725" spans="1:11">
      <c r="A39725" s="17" t="s">
        <v>5833</v>
      </c>
      <c r="B39725" s="28" t="s">
        <v>8200</v>
      </c>
      <c r="C39725" s="17" t="s">
        <v>5833</v>
      </c>
      <c r="D39725" s="17" t="s">
        <v>3792</v>
      </c>
      <c r="E39725" s="17" t="s">
        <v>4003</v>
      </c>
      <c r="F39725" s="17" t="s">
        <v>3766</v>
      </c>
      <c r="G39725" s="17" t="s">
        <v>90</v>
      </c>
      <c r="H39725" s="17" t="s">
        <v>6578</v>
      </c>
      <c r="I39725" s="17" t="s">
        <v>6386</v>
      </c>
      <c r="J39725" s="17" t="s">
        <v>5287</v>
      </c>
      <c r="K39725" s="17" t="s">
        <v>91</v>
      </c>
    </row>
    <row r="39726" spans="1:11">
      <c r="A39726" s="17" t="s">
        <v>1559</v>
      </c>
      <c r="B39726" s="28" t="s">
        <v>8200</v>
      </c>
      <c r="C39726" s="17" t="s">
        <v>1559</v>
      </c>
      <c r="D39726" s="17" t="s">
        <v>3738</v>
      </c>
      <c r="E39726" s="17" t="s">
        <v>3821</v>
      </c>
      <c r="F39726" s="17" t="s">
        <v>4406</v>
      </c>
      <c r="G39726" s="17" t="s">
        <v>90</v>
      </c>
      <c r="H39726" s="17" t="s">
        <v>6578</v>
      </c>
      <c r="I39726" s="17" t="s">
        <v>6386</v>
      </c>
      <c r="J39726" s="17" t="s">
        <v>5287</v>
      </c>
      <c r="K39726" s="17" t="s">
        <v>91</v>
      </c>
    </row>
    <row r="39727" spans="1:11">
      <c r="A39727" s="17" t="s">
        <v>1386</v>
      </c>
      <c r="B39727" s="28" t="s">
        <v>8200</v>
      </c>
      <c r="C39727" s="17" t="s">
        <v>1386</v>
      </c>
      <c r="D39727" s="17" t="s">
        <v>3704</v>
      </c>
      <c r="E39727" s="17" t="s">
        <v>3533</v>
      </c>
      <c r="F39727" s="17" t="s">
        <v>4404</v>
      </c>
      <c r="G39727" s="17" t="s">
        <v>90</v>
      </c>
      <c r="H39727" s="17" t="s">
        <v>6578</v>
      </c>
      <c r="I39727" s="17" t="s">
        <v>6386</v>
      </c>
      <c r="J39727" s="17" t="s">
        <v>5287</v>
      </c>
      <c r="K39727" s="17" t="s">
        <v>91</v>
      </c>
    </row>
    <row r="39728" spans="1:11">
      <c r="A39728" s="17" t="s">
        <v>5879</v>
      </c>
      <c r="B39728" s="28" t="s">
        <v>8200</v>
      </c>
      <c r="C39728" s="17" t="s">
        <v>5879</v>
      </c>
      <c r="D39728" s="17" t="s">
        <v>3799</v>
      </c>
      <c r="E39728" s="17" t="s">
        <v>3849</v>
      </c>
      <c r="F39728" s="17" t="s">
        <v>4416</v>
      </c>
      <c r="G39728" s="17" t="s">
        <v>90</v>
      </c>
      <c r="H39728" s="17" t="s">
        <v>6578</v>
      </c>
      <c r="I39728" s="17" t="s">
        <v>6386</v>
      </c>
      <c r="J39728" s="17" t="s">
        <v>5287</v>
      </c>
      <c r="K39728" s="17" t="s">
        <v>91</v>
      </c>
    </row>
    <row r="39729" spans="1:11">
      <c r="A39729" s="17" t="s">
        <v>1460</v>
      </c>
      <c r="B39729" s="28" t="s">
        <v>8200</v>
      </c>
      <c r="C39729" s="17" t="s">
        <v>1460</v>
      </c>
      <c r="D39729" s="17" t="s">
        <v>3531</v>
      </c>
      <c r="E39729" s="17" t="s">
        <v>3944</v>
      </c>
      <c r="F39729" s="17" t="s">
        <v>4391</v>
      </c>
      <c r="G39729" s="17" t="s">
        <v>90</v>
      </c>
      <c r="H39729" s="17" t="s">
        <v>6578</v>
      </c>
      <c r="I39729" s="17" t="s">
        <v>6386</v>
      </c>
      <c r="J39729" s="17" t="s">
        <v>5287</v>
      </c>
      <c r="K39729" s="17" t="s">
        <v>91</v>
      </c>
    </row>
    <row r="39730" spans="1:11">
      <c r="A39730" s="17" t="s">
        <v>6015</v>
      </c>
      <c r="B39730" s="28" t="s">
        <v>8200</v>
      </c>
      <c r="C39730" s="17" t="s">
        <v>6015</v>
      </c>
      <c r="D39730" s="17" t="s">
        <v>3601</v>
      </c>
      <c r="E39730" s="17" t="s">
        <v>3471</v>
      </c>
      <c r="F39730" s="17" t="s">
        <v>4416</v>
      </c>
      <c r="G39730" s="17" t="s">
        <v>90</v>
      </c>
      <c r="H39730" s="17" t="s">
        <v>6578</v>
      </c>
      <c r="I39730" s="17" t="s">
        <v>6386</v>
      </c>
      <c r="J39730" s="17" t="s">
        <v>5287</v>
      </c>
      <c r="K39730" s="17" t="s">
        <v>91</v>
      </c>
    </row>
    <row r="39731" spans="1:11">
      <c r="A39731" s="17" t="s">
        <v>2077</v>
      </c>
      <c r="B39731" s="28" t="s">
        <v>8200</v>
      </c>
      <c r="C39731" s="17" t="s">
        <v>2077</v>
      </c>
      <c r="D39731" s="17" t="s">
        <v>4179</v>
      </c>
      <c r="E39731" s="17" t="s">
        <v>4212</v>
      </c>
      <c r="F39731" s="17" t="s">
        <v>4384</v>
      </c>
      <c r="G39731" s="17" t="s">
        <v>90</v>
      </c>
      <c r="H39731" s="17" t="s">
        <v>6578</v>
      </c>
      <c r="I39731" s="17" t="s">
        <v>6386</v>
      </c>
      <c r="J39731" s="17" t="s">
        <v>5287</v>
      </c>
      <c r="K39731" s="17" t="s">
        <v>91</v>
      </c>
    </row>
    <row r="39732" spans="1:11">
      <c r="A39732" s="17" t="s">
        <v>5820</v>
      </c>
      <c r="B39732" s="28" t="s">
        <v>8200</v>
      </c>
      <c r="C39732" s="17" t="s">
        <v>5820</v>
      </c>
      <c r="D39732" s="17" t="s">
        <v>4135</v>
      </c>
      <c r="E39732" s="17" t="s">
        <v>3472</v>
      </c>
      <c r="F39732" s="17" t="s">
        <v>4393</v>
      </c>
      <c r="G39732" s="17" t="s">
        <v>90</v>
      </c>
      <c r="H39732" s="17" t="s">
        <v>6578</v>
      </c>
      <c r="I39732" s="17" t="s">
        <v>6386</v>
      </c>
      <c r="J39732" s="17" t="s">
        <v>5287</v>
      </c>
      <c r="K39732" s="17" t="s">
        <v>91</v>
      </c>
    </row>
    <row r="39733" spans="1:11">
      <c r="A39733" s="17" t="s">
        <v>5821</v>
      </c>
      <c r="B39733" s="28" t="s">
        <v>8200</v>
      </c>
      <c r="C39733" s="17" t="s">
        <v>5821</v>
      </c>
      <c r="D39733" s="17" t="s">
        <v>3463</v>
      </c>
      <c r="E39733" s="17" t="s">
        <v>3472</v>
      </c>
      <c r="F39733" s="17" t="s">
        <v>4163</v>
      </c>
      <c r="G39733" s="17" t="s">
        <v>90</v>
      </c>
      <c r="H39733" s="17" t="s">
        <v>6578</v>
      </c>
      <c r="I39733" s="17" t="s">
        <v>6386</v>
      </c>
      <c r="J39733" s="17" t="s">
        <v>5287</v>
      </c>
      <c r="K39733" s="17" t="s">
        <v>91</v>
      </c>
    </row>
    <row r="39734" spans="1:11">
      <c r="A39734" s="17" t="s">
        <v>5834</v>
      </c>
      <c r="B39734" s="28" t="s">
        <v>8200</v>
      </c>
      <c r="C39734" s="17" t="s">
        <v>5834</v>
      </c>
      <c r="D39734" s="17" t="s">
        <v>3728</v>
      </c>
      <c r="E39734" s="17" t="s">
        <v>3472</v>
      </c>
      <c r="F39734" s="17" t="s">
        <v>4404</v>
      </c>
      <c r="G39734" s="17" t="s">
        <v>90</v>
      </c>
      <c r="H39734" s="17" t="s">
        <v>6578</v>
      </c>
      <c r="I39734" s="17" t="s">
        <v>6386</v>
      </c>
      <c r="J39734" s="17" t="s">
        <v>5287</v>
      </c>
      <c r="K39734" s="17" t="s">
        <v>91</v>
      </c>
    </row>
    <row r="39735" spans="1:11">
      <c r="A39735" s="17" t="s">
        <v>962</v>
      </c>
      <c r="B39735" s="28" t="s">
        <v>8200</v>
      </c>
      <c r="C39735" s="17" t="s">
        <v>962</v>
      </c>
      <c r="D39735" s="17" t="s">
        <v>3782</v>
      </c>
      <c r="E39735" s="17" t="s">
        <v>3473</v>
      </c>
      <c r="F39735" s="17" t="s">
        <v>3766</v>
      </c>
      <c r="G39735" s="17" t="s">
        <v>90</v>
      </c>
      <c r="H39735" s="17" t="s">
        <v>6578</v>
      </c>
      <c r="I39735" s="17" t="s">
        <v>6386</v>
      </c>
      <c r="J39735" s="17" t="s">
        <v>5287</v>
      </c>
      <c r="K39735" s="17" t="s">
        <v>91</v>
      </c>
    </row>
    <row r="39736" spans="1:11">
      <c r="A39736" s="17" t="s">
        <v>2020</v>
      </c>
      <c r="B39736" s="28" t="s">
        <v>8200</v>
      </c>
      <c r="C39736" s="17" t="s">
        <v>2020</v>
      </c>
      <c r="D39736" s="17" t="s">
        <v>4503</v>
      </c>
      <c r="E39736" s="17" t="s">
        <v>3473</v>
      </c>
      <c r="F39736" s="17" t="s">
        <v>4416</v>
      </c>
      <c r="G39736" s="17" t="s">
        <v>90</v>
      </c>
      <c r="H39736" s="17" t="s">
        <v>6578</v>
      </c>
      <c r="I39736" s="17" t="s">
        <v>6386</v>
      </c>
      <c r="J39736" s="17" t="s">
        <v>5287</v>
      </c>
      <c r="K39736" s="17" t="s">
        <v>91</v>
      </c>
    </row>
    <row r="39737" spans="1:11">
      <c r="A39737" s="17" t="s">
        <v>5272</v>
      </c>
      <c r="B39737" s="28" t="s">
        <v>8200</v>
      </c>
      <c r="C39737" s="17" t="s">
        <v>5272</v>
      </c>
      <c r="D39737" s="17" t="s">
        <v>5273</v>
      </c>
      <c r="E39737" s="17" t="s">
        <v>3475</v>
      </c>
      <c r="F39737" s="17" t="s">
        <v>4401</v>
      </c>
      <c r="G39737" s="17" t="s">
        <v>90</v>
      </c>
      <c r="H39737" s="17" t="s">
        <v>6578</v>
      </c>
      <c r="I39737" s="17" t="s">
        <v>6386</v>
      </c>
      <c r="J39737" s="17" t="s">
        <v>5287</v>
      </c>
      <c r="K39737" s="17" t="s">
        <v>91</v>
      </c>
    </row>
    <row r="39738" spans="1:11">
      <c r="A39738" s="17" t="s">
        <v>1912</v>
      </c>
      <c r="B39738" s="28" t="s">
        <v>8200</v>
      </c>
      <c r="C39738" s="17" t="s">
        <v>1912</v>
      </c>
      <c r="D39738" s="17" t="s">
        <v>3727</v>
      </c>
      <c r="E39738" s="17" t="s">
        <v>3476</v>
      </c>
      <c r="F39738" s="17" t="s">
        <v>4408</v>
      </c>
      <c r="G39738" s="17" t="s">
        <v>90</v>
      </c>
      <c r="H39738" s="17" t="s">
        <v>6578</v>
      </c>
      <c r="I39738" s="17" t="s">
        <v>6386</v>
      </c>
      <c r="J39738" s="17" t="s">
        <v>5287</v>
      </c>
      <c r="K39738" s="17" t="s">
        <v>91</v>
      </c>
    </row>
    <row r="39739" spans="1:11">
      <c r="A39739" s="17" t="s">
        <v>5982</v>
      </c>
      <c r="B39739" s="28" t="s">
        <v>8200</v>
      </c>
      <c r="C39739" s="17" t="s">
        <v>5982</v>
      </c>
      <c r="D39739" s="17" t="s">
        <v>3463</v>
      </c>
      <c r="E39739" s="17" t="s">
        <v>3476</v>
      </c>
      <c r="F39739" s="17" t="s">
        <v>4163</v>
      </c>
      <c r="G39739" s="17" t="s">
        <v>90</v>
      </c>
      <c r="H39739" s="17" t="s">
        <v>6578</v>
      </c>
      <c r="I39739" s="17" t="s">
        <v>6386</v>
      </c>
      <c r="J39739" s="17" t="s">
        <v>5287</v>
      </c>
      <c r="K39739" s="17" t="s">
        <v>91</v>
      </c>
    </row>
    <row r="39740" spans="1:11">
      <c r="A39740" s="17" t="s">
        <v>1362</v>
      </c>
      <c r="B39740" s="28" t="s">
        <v>8200</v>
      </c>
      <c r="C39740" s="17" t="s">
        <v>1362</v>
      </c>
      <c r="D39740" s="17" t="s">
        <v>3783</v>
      </c>
      <c r="E39740" s="17" t="s">
        <v>3479</v>
      </c>
      <c r="F39740" s="17" t="s">
        <v>4163</v>
      </c>
      <c r="G39740" s="17" t="s">
        <v>90</v>
      </c>
      <c r="H39740" s="17" t="s">
        <v>6578</v>
      </c>
      <c r="I39740" s="17" t="s">
        <v>6386</v>
      </c>
      <c r="J39740" s="17" t="s">
        <v>5287</v>
      </c>
      <c r="K39740" s="17" t="s">
        <v>91</v>
      </c>
    </row>
    <row r="39741" spans="1:11">
      <c r="A39741" s="17" t="s">
        <v>1915</v>
      </c>
      <c r="B39741" s="28" t="s">
        <v>8200</v>
      </c>
      <c r="C39741" s="17" t="s">
        <v>1915</v>
      </c>
      <c r="D39741" s="17" t="s">
        <v>3606</v>
      </c>
      <c r="E39741" s="17" t="s">
        <v>3479</v>
      </c>
      <c r="F39741" s="17" t="s">
        <v>4384</v>
      </c>
      <c r="G39741" s="17" t="s">
        <v>90</v>
      </c>
      <c r="H39741" s="17" t="s">
        <v>6578</v>
      </c>
      <c r="I39741" s="17" t="s">
        <v>6386</v>
      </c>
      <c r="J39741" s="17" t="s">
        <v>5287</v>
      </c>
      <c r="K39741" s="17" t="s">
        <v>91</v>
      </c>
    </row>
    <row r="39742" spans="1:11">
      <c r="A39742" s="17" t="s">
        <v>2079</v>
      </c>
      <c r="B39742" s="28" t="s">
        <v>8200</v>
      </c>
      <c r="C39742" s="17" t="s">
        <v>2079</v>
      </c>
      <c r="D39742" s="17" t="s">
        <v>3898</v>
      </c>
      <c r="E39742" s="17" t="s">
        <v>3479</v>
      </c>
      <c r="F39742" s="17" t="s">
        <v>4408</v>
      </c>
      <c r="G39742" s="17" t="s">
        <v>90</v>
      </c>
      <c r="H39742" s="17" t="s">
        <v>6578</v>
      </c>
      <c r="I39742" s="17" t="s">
        <v>6386</v>
      </c>
      <c r="J39742" s="17" t="s">
        <v>5287</v>
      </c>
      <c r="K39742" s="17" t="s">
        <v>91</v>
      </c>
    </row>
    <row r="39743" spans="1:11">
      <c r="A39743" s="17" t="s">
        <v>1627</v>
      </c>
      <c r="B39743" s="28" t="s">
        <v>8200</v>
      </c>
      <c r="C39743" s="17" t="s">
        <v>1627</v>
      </c>
      <c r="D39743" s="17" t="s">
        <v>3459</v>
      </c>
      <c r="E39743" s="17" t="s">
        <v>3582</v>
      </c>
      <c r="F39743" s="17" t="s">
        <v>3766</v>
      </c>
      <c r="G39743" s="17" t="s">
        <v>90</v>
      </c>
      <c r="H39743" s="17" t="s">
        <v>6578</v>
      </c>
      <c r="I39743" s="17" t="s">
        <v>6386</v>
      </c>
      <c r="J39743" s="17" t="s">
        <v>5287</v>
      </c>
      <c r="K39743" s="17" t="s">
        <v>91</v>
      </c>
    </row>
    <row r="39744" spans="1:11">
      <c r="A39744" s="17" t="s">
        <v>1628</v>
      </c>
      <c r="B39744" s="28" t="s">
        <v>8200</v>
      </c>
      <c r="C39744" s="17" t="s">
        <v>1628</v>
      </c>
      <c r="D39744" s="17" t="s">
        <v>3837</v>
      </c>
      <c r="E39744" s="17" t="s">
        <v>3773</v>
      </c>
      <c r="F39744" s="17" t="s">
        <v>3766</v>
      </c>
      <c r="G39744" s="17" t="s">
        <v>90</v>
      </c>
      <c r="H39744" s="17" t="s">
        <v>6578</v>
      </c>
      <c r="I39744" s="17" t="s">
        <v>6386</v>
      </c>
      <c r="J39744" s="17" t="s">
        <v>5287</v>
      </c>
      <c r="K39744" s="17" t="s">
        <v>91</v>
      </c>
    </row>
    <row r="39745" spans="1:11">
      <c r="A39745" s="17" t="s">
        <v>5836</v>
      </c>
      <c r="B39745" s="28" t="s">
        <v>8200</v>
      </c>
      <c r="C39745" s="17" t="s">
        <v>5836</v>
      </c>
      <c r="D39745" s="17" t="s">
        <v>3616</v>
      </c>
      <c r="E39745" s="17" t="s">
        <v>3986</v>
      </c>
      <c r="F39745" s="17" t="s">
        <v>3766</v>
      </c>
      <c r="G39745" s="17" t="s">
        <v>90</v>
      </c>
      <c r="H39745" s="17" t="s">
        <v>6578</v>
      </c>
      <c r="I39745" s="17" t="s">
        <v>6386</v>
      </c>
      <c r="J39745" s="17" t="s">
        <v>5287</v>
      </c>
      <c r="K39745" s="17" t="s">
        <v>91</v>
      </c>
    </row>
    <row r="39746" spans="1:11">
      <c r="A39746" s="17" t="s">
        <v>1016</v>
      </c>
      <c r="B39746" s="28" t="s">
        <v>8200</v>
      </c>
      <c r="C39746" s="17" t="s">
        <v>1016</v>
      </c>
      <c r="D39746" s="17" t="s">
        <v>4299</v>
      </c>
      <c r="E39746" s="17" t="s">
        <v>3648</v>
      </c>
      <c r="F39746" s="17" t="s">
        <v>4413</v>
      </c>
      <c r="G39746" s="17" t="s">
        <v>90</v>
      </c>
      <c r="H39746" s="17" t="s">
        <v>6578</v>
      </c>
      <c r="I39746" s="17" t="s">
        <v>6386</v>
      </c>
      <c r="J39746" s="17" t="s">
        <v>5287</v>
      </c>
      <c r="K39746" s="17" t="s">
        <v>91</v>
      </c>
    </row>
    <row r="39747" spans="1:11">
      <c r="A39747" s="17" t="s">
        <v>5838</v>
      </c>
      <c r="B39747" s="28" t="s">
        <v>8200</v>
      </c>
      <c r="C39747" s="17" t="s">
        <v>5838</v>
      </c>
      <c r="D39747" s="17" t="s">
        <v>3567</v>
      </c>
      <c r="E39747" s="17" t="s">
        <v>3694</v>
      </c>
      <c r="F39747" s="17" t="s">
        <v>3766</v>
      </c>
      <c r="G39747" s="17" t="s">
        <v>90</v>
      </c>
      <c r="H39747" s="17" t="s">
        <v>6578</v>
      </c>
      <c r="I39747" s="17" t="s">
        <v>6386</v>
      </c>
      <c r="J39747" s="17" t="s">
        <v>5287</v>
      </c>
      <c r="K39747" s="17" t="s">
        <v>91</v>
      </c>
    </row>
    <row r="39748" spans="1:11">
      <c r="A39748" s="17" t="s">
        <v>5839</v>
      </c>
      <c r="B39748" s="28" t="s">
        <v>8200</v>
      </c>
      <c r="C39748" s="17" t="s">
        <v>5839</v>
      </c>
      <c r="D39748" s="17" t="s">
        <v>5031</v>
      </c>
      <c r="E39748" s="17" t="s">
        <v>3650</v>
      </c>
      <c r="F39748" s="17" t="s">
        <v>3766</v>
      </c>
      <c r="G39748" s="17" t="s">
        <v>90</v>
      </c>
      <c r="H39748" s="17" t="s">
        <v>6578</v>
      </c>
      <c r="I39748" s="17" t="s">
        <v>6386</v>
      </c>
      <c r="J39748" s="17" t="s">
        <v>5287</v>
      </c>
      <c r="K39748" s="17" t="s">
        <v>91</v>
      </c>
    </row>
    <row r="39749" spans="1:11">
      <c r="A39749" s="17" t="s">
        <v>894</v>
      </c>
      <c r="B39749" s="28" t="s">
        <v>8200</v>
      </c>
      <c r="C39749" s="17" t="s">
        <v>894</v>
      </c>
      <c r="D39749" s="17" t="s">
        <v>4407</v>
      </c>
      <c r="E39749" s="17" t="s">
        <v>3585</v>
      </c>
      <c r="F39749" s="17" t="s">
        <v>4408</v>
      </c>
      <c r="G39749" s="17" t="s">
        <v>90</v>
      </c>
      <c r="H39749" s="17" t="s">
        <v>6578</v>
      </c>
      <c r="I39749" s="17" t="s">
        <v>6386</v>
      </c>
      <c r="J39749" s="17" t="s">
        <v>5287</v>
      </c>
      <c r="K39749" s="17" t="s">
        <v>91</v>
      </c>
    </row>
    <row r="39750" spans="1:11">
      <c r="A39750" s="17" t="s">
        <v>1629</v>
      </c>
      <c r="B39750" s="28" t="s">
        <v>8200</v>
      </c>
      <c r="C39750" s="17" t="s">
        <v>1629</v>
      </c>
      <c r="D39750" s="17" t="s">
        <v>3567</v>
      </c>
      <c r="E39750" s="17" t="s">
        <v>3486</v>
      </c>
      <c r="F39750" s="17" t="s">
        <v>3766</v>
      </c>
      <c r="G39750" s="17" t="s">
        <v>90</v>
      </c>
      <c r="H39750" s="17" t="s">
        <v>6578</v>
      </c>
      <c r="I39750" s="17" t="s">
        <v>6386</v>
      </c>
      <c r="J39750" s="17" t="s">
        <v>5287</v>
      </c>
      <c r="K39750" s="17" t="s">
        <v>91</v>
      </c>
    </row>
    <row r="39751" spans="1:11">
      <c r="A39751" s="17" t="s">
        <v>5840</v>
      </c>
      <c r="B39751" s="28" t="s">
        <v>8200</v>
      </c>
      <c r="C39751" s="17" t="s">
        <v>5840</v>
      </c>
      <c r="D39751" s="17" t="s">
        <v>4247</v>
      </c>
      <c r="E39751" s="17" t="s">
        <v>3486</v>
      </c>
      <c r="F39751" s="17" t="s">
        <v>4416</v>
      </c>
      <c r="G39751" s="17" t="s">
        <v>90</v>
      </c>
      <c r="H39751" s="17" t="s">
        <v>6578</v>
      </c>
      <c r="I39751" s="17" t="s">
        <v>6386</v>
      </c>
      <c r="J39751" s="17" t="s">
        <v>5287</v>
      </c>
      <c r="K39751" s="17" t="s">
        <v>91</v>
      </c>
    </row>
    <row r="39752" spans="1:11">
      <c r="A39752" s="17" t="s">
        <v>1313</v>
      </c>
      <c r="B39752" s="28" t="s">
        <v>8200</v>
      </c>
      <c r="C39752" s="17" t="s">
        <v>1313</v>
      </c>
      <c r="D39752" s="17" t="s">
        <v>3459</v>
      </c>
      <c r="E39752" s="17" t="s">
        <v>3486</v>
      </c>
      <c r="F39752" s="17" t="s">
        <v>4406</v>
      </c>
      <c r="G39752" s="17" t="s">
        <v>90</v>
      </c>
      <c r="H39752" s="17" t="s">
        <v>6578</v>
      </c>
      <c r="I39752" s="17" t="s">
        <v>6386</v>
      </c>
      <c r="J39752" s="17" t="s">
        <v>5287</v>
      </c>
      <c r="K39752" s="17" t="s">
        <v>91</v>
      </c>
    </row>
    <row r="39753" spans="1:11">
      <c r="A39753" s="17" t="s">
        <v>5941</v>
      </c>
      <c r="B39753" s="28" t="s">
        <v>8200</v>
      </c>
      <c r="C39753" s="17" t="s">
        <v>5941</v>
      </c>
      <c r="D39753" s="17" t="s">
        <v>4136</v>
      </c>
      <c r="E39753" s="17" t="s">
        <v>3486</v>
      </c>
      <c r="F39753" s="17" t="s">
        <v>4413</v>
      </c>
      <c r="G39753" s="17" t="s">
        <v>90</v>
      </c>
      <c r="H39753" s="17" t="s">
        <v>6578</v>
      </c>
      <c r="I39753" s="17" t="s">
        <v>6386</v>
      </c>
      <c r="J39753" s="17" t="s">
        <v>5287</v>
      </c>
      <c r="K39753" s="17" t="s">
        <v>91</v>
      </c>
    </row>
    <row r="39754" spans="1:11">
      <c r="A39754" s="17" t="s">
        <v>2056</v>
      </c>
      <c r="B39754" s="28" t="s">
        <v>8200</v>
      </c>
      <c r="C39754" s="17" t="s">
        <v>2056</v>
      </c>
      <c r="D39754" s="17" t="s">
        <v>3964</v>
      </c>
      <c r="E39754" s="17" t="s">
        <v>3488</v>
      </c>
      <c r="F39754" s="17" t="s">
        <v>3766</v>
      </c>
      <c r="G39754" s="17" t="s">
        <v>90</v>
      </c>
      <c r="H39754" s="17" t="s">
        <v>6578</v>
      </c>
      <c r="I39754" s="17" t="s">
        <v>6386</v>
      </c>
      <c r="J39754" s="17" t="s">
        <v>5287</v>
      </c>
      <c r="K39754" s="17" t="s">
        <v>91</v>
      </c>
    </row>
    <row r="39755" spans="1:11">
      <c r="A39755" s="17" t="s">
        <v>6026</v>
      </c>
      <c r="B39755" s="28" t="s">
        <v>8200</v>
      </c>
      <c r="C39755" s="17" t="s">
        <v>6026</v>
      </c>
      <c r="D39755" s="17" t="s">
        <v>3704</v>
      </c>
      <c r="E39755" s="17" t="s">
        <v>3752</v>
      </c>
      <c r="F39755" s="17" t="s">
        <v>4393</v>
      </c>
      <c r="G39755" s="17" t="s">
        <v>90</v>
      </c>
      <c r="H39755" s="17" t="s">
        <v>6578</v>
      </c>
      <c r="I39755" s="17" t="s">
        <v>6386</v>
      </c>
      <c r="J39755" s="17" t="s">
        <v>5287</v>
      </c>
      <c r="K39755" s="17" t="s">
        <v>91</v>
      </c>
    </row>
    <row r="39756" spans="1:11">
      <c r="A39756" s="17" t="s">
        <v>1329</v>
      </c>
      <c r="B39756" s="28" t="s">
        <v>8200</v>
      </c>
      <c r="C39756" s="17" t="s">
        <v>1329</v>
      </c>
      <c r="D39756" s="17" t="s">
        <v>3459</v>
      </c>
      <c r="E39756" s="17" t="s">
        <v>3489</v>
      </c>
      <c r="F39756" s="17" t="s">
        <v>4163</v>
      </c>
      <c r="G39756" s="17" t="s">
        <v>90</v>
      </c>
      <c r="H39756" s="17" t="s">
        <v>6578</v>
      </c>
      <c r="I39756" s="17" t="s">
        <v>6386</v>
      </c>
      <c r="J39756" s="17" t="s">
        <v>5287</v>
      </c>
      <c r="K39756" s="17" t="s">
        <v>91</v>
      </c>
    </row>
    <row r="39757" spans="1:11">
      <c r="A39757" s="17" t="s">
        <v>1022</v>
      </c>
      <c r="B39757" s="28" t="s">
        <v>8200</v>
      </c>
      <c r="C39757" s="17" t="s">
        <v>1022</v>
      </c>
      <c r="D39757" s="17" t="s">
        <v>4340</v>
      </c>
      <c r="E39757" s="17" t="s">
        <v>3590</v>
      </c>
      <c r="F39757" s="17" t="s">
        <v>4413</v>
      </c>
      <c r="G39757" s="17" t="s">
        <v>90</v>
      </c>
      <c r="H39757" s="17" t="s">
        <v>6578</v>
      </c>
      <c r="I39757" s="17" t="s">
        <v>6386</v>
      </c>
      <c r="J39757" s="17" t="s">
        <v>5287</v>
      </c>
      <c r="K39757" s="17" t="s">
        <v>91</v>
      </c>
    </row>
    <row r="39758" spans="1:11">
      <c r="A39758" s="17" t="s">
        <v>6037</v>
      </c>
      <c r="B39758" s="28" t="s">
        <v>8200</v>
      </c>
      <c r="C39758" s="17" t="s">
        <v>6037</v>
      </c>
      <c r="D39758" s="17" t="s">
        <v>3619</v>
      </c>
      <c r="E39758" s="17" t="s">
        <v>3491</v>
      </c>
      <c r="F39758" s="17" t="s">
        <v>4416</v>
      </c>
      <c r="G39758" s="17" t="s">
        <v>90</v>
      </c>
      <c r="H39758" s="17" t="s">
        <v>6578</v>
      </c>
      <c r="I39758" s="17" t="s">
        <v>6386</v>
      </c>
      <c r="J39758" s="17" t="s">
        <v>5287</v>
      </c>
      <c r="K39758" s="17" t="s">
        <v>91</v>
      </c>
    </row>
    <row r="39759" spans="1:11">
      <c r="A39759" s="17" t="s">
        <v>1044</v>
      </c>
      <c r="B39759" s="28" t="s">
        <v>8200</v>
      </c>
      <c r="C39759" s="17" t="s">
        <v>1044</v>
      </c>
      <c r="D39759" s="17" t="s">
        <v>3519</v>
      </c>
      <c r="E39759" s="17" t="s">
        <v>3491</v>
      </c>
      <c r="F39759" s="17" t="s">
        <v>4406</v>
      </c>
      <c r="G39759" s="17" t="s">
        <v>90</v>
      </c>
      <c r="H39759" s="17" t="s">
        <v>6578</v>
      </c>
      <c r="I39759" s="17" t="s">
        <v>6386</v>
      </c>
      <c r="J39759" s="17" t="s">
        <v>5287</v>
      </c>
      <c r="K39759" s="17" t="s">
        <v>91</v>
      </c>
    </row>
    <row r="39760" spans="1:11">
      <c r="A39760" s="17" t="s">
        <v>1630</v>
      </c>
      <c r="B39760" s="28" t="s">
        <v>8200</v>
      </c>
      <c r="C39760" s="17" t="s">
        <v>1630</v>
      </c>
      <c r="D39760" s="17" t="s">
        <v>3507</v>
      </c>
      <c r="E39760" s="17" t="s">
        <v>3491</v>
      </c>
      <c r="F39760" s="17" t="s">
        <v>4413</v>
      </c>
      <c r="G39760" s="17" t="s">
        <v>90</v>
      </c>
      <c r="H39760" s="17" t="s">
        <v>6578</v>
      </c>
      <c r="I39760" s="17" t="s">
        <v>6386</v>
      </c>
      <c r="J39760" s="17" t="s">
        <v>5287</v>
      </c>
      <c r="K39760" s="17" t="s">
        <v>91</v>
      </c>
    </row>
    <row r="39761" spans="1:11">
      <c r="A39761" s="17" t="s">
        <v>1023</v>
      </c>
      <c r="B39761" s="28" t="s">
        <v>8200</v>
      </c>
      <c r="C39761" s="17" t="s">
        <v>1023</v>
      </c>
      <c r="D39761" s="17" t="s">
        <v>3459</v>
      </c>
      <c r="E39761" s="17" t="s">
        <v>4240</v>
      </c>
      <c r="F39761" s="17" t="s">
        <v>4413</v>
      </c>
      <c r="G39761" s="17" t="s">
        <v>90</v>
      </c>
      <c r="H39761" s="17" t="s">
        <v>6578</v>
      </c>
      <c r="I39761" s="17" t="s">
        <v>6386</v>
      </c>
      <c r="J39761" s="17" t="s">
        <v>5287</v>
      </c>
      <c r="K39761" s="17" t="s">
        <v>91</v>
      </c>
    </row>
    <row r="39762" spans="1:11">
      <c r="A39762" s="17" t="s">
        <v>1581</v>
      </c>
      <c r="B39762" s="28" t="s">
        <v>8200</v>
      </c>
      <c r="C39762" s="17" t="s">
        <v>1581</v>
      </c>
      <c r="D39762" s="17" t="s">
        <v>3490</v>
      </c>
      <c r="E39762" s="17" t="s">
        <v>3701</v>
      </c>
      <c r="F39762" s="17" t="s">
        <v>4401</v>
      </c>
      <c r="G39762" s="17" t="s">
        <v>90</v>
      </c>
      <c r="H39762" s="17" t="s">
        <v>6578</v>
      </c>
      <c r="I39762" s="17" t="s">
        <v>6386</v>
      </c>
      <c r="J39762" s="17" t="s">
        <v>5287</v>
      </c>
      <c r="K39762" s="17" t="s">
        <v>91</v>
      </c>
    </row>
    <row r="39763" spans="1:11">
      <c r="A39763" s="17" t="s">
        <v>1002</v>
      </c>
      <c r="B39763" s="28" t="s">
        <v>8200</v>
      </c>
      <c r="C39763" s="17" t="s">
        <v>1002</v>
      </c>
      <c r="D39763" s="17" t="s">
        <v>4236</v>
      </c>
      <c r="E39763" s="17" t="s">
        <v>3804</v>
      </c>
      <c r="F39763" s="17" t="s">
        <v>4416</v>
      </c>
      <c r="G39763" s="17" t="s">
        <v>90</v>
      </c>
      <c r="H39763" s="17" t="s">
        <v>6578</v>
      </c>
      <c r="I39763" s="17" t="s">
        <v>6386</v>
      </c>
      <c r="J39763" s="17" t="s">
        <v>5287</v>
      </c>
      <c r="K39763" s="17" t="s">
        <v>91</v>
      </c>
    </row>
    <row r="39764" spans="1:11">
      <c r="A39764" s="17" t="s">
        <v>1497</v>
      </c>
      <c r="B39764" s="28" t="s">
        <v>8200</v>
      </c>
      <c r="C39764" s="17" t="s">
        <v>1497</v>
      </c>
      <c r="D39764" s="17" t="s">
        <v>3888</v>
      </c>
      <c r="E39764" s="17" t="s">
        <v>3655</v>
      </c>
      <c r="F39764" s="17" t="s">
        <v>4401</v>
      </c>
      <c r="G39764" s="17" t="s">
        <v>90</v>
      </c>
      <c r="H39764" s="17" t="s">
        <v>6578</v>
      </c>
      <c r="I39764" s="17" t="s">
        <v>6386</v>
      </c>
      <c r="J39764" s="17" t="s">
        <v>5287</v>
      </c>
      <c r="K39764" s="17" t="s">
        <v>91</v>
      </c>
    </row>
    <row r="39765" spans="1:11">
      <c r="A39765" s="17" t="s">
        <v>5894</v>
      </c>
      <c r="B39765" s="28" t="s">
        <v>8200</v>
      </c>
      <c r="C39765" s="17" t="s">
        <v>5894</v>
      </c>
      <c r="D39765" s="17" t="s">
        <v>4092</v>
      </c>
      <c r="E39765" s="17" t="s">
        <v>3756</v>
      </c>
      <c r="F39765" s="17" t="s">
        <v>4408</v>
      </c>
      <c r="G39765" s="17" t="s">
        <v>90</v>
      </c>
      <c r="H39765" s="17" t="s">
        <v>6578</v>
      </c>
      <c r="I39765" s="17" t="s">
        <v>6386</v>
      </c>
      <c r="J39765" s="17" t="s">
        <v>5287</v>
      </c>
      <c r="K39765" s="17" t="s">
        <v>91</v>
      </c>
    </row>
    <row r="39766" spans="1:11">
      <c r="A39766" s="17" t="s">
        <v>1594</v>
      </c>
      <c r="B39766" s="28" t="s">
        <v>8200</v>
      </c>
      <c r="C39766" s="17" t="s">
        <v>1594</v>
      </c>
      <c r="D39766" s="17" t="s">
        <v>4320</v>
      </c>
      <c r="E39766" s="17" t="s">
        <v>3497</v>
      </c>
      <c r="F39766" s="17" t="s">
        <v>4390</v>
      </c>
      <c r="G39766" s="17" t="s">
        <v>90</v>
      </c>
      <c r="H39766" s="17" t="s">
        <v>6578</v>
      </c>
      <c r="I39766" s="17" t="s">
        <v>6386</v>
      </c>
      <c r="J39766" s="17" t="s">
        <v>5287</v>
      </c>
      <c r="K39766" s="17" t="s">
        <v>91</v>
      </c>
    </row>
    <row r="39767" spans="1:11">
      <c r="A39767" s="17" t="s">
        <v>5987</v>
      </c>
      <c r="B39767" s="28" t="s">
        <v>8200</v>
      </c>
      <c r="C39767" s="17" t="s">
        <v>5987</v>
      </c>
      <c r="D39767" s="17" t="s">
        <v>3463</v>
      </c>
      <c r="E39767" s="17" t="s">
        <v>3497</v>
      </c>
      <c r="F39767" s="17" t="s">
        <v>4408</v>
      </c>
      <c r="G39767" s="17" t="s">
        <v>90</v>
      </c>
      <c r="H39767" s="17" t="s">
        <v>6578</v>
      </c>
      <c r="I39767" s="17" t="s">
        <v>6386</v>
      </c>
      <c r="J39767" s="17" t="s">
        <v>5287</v>
      </c>
      <c r="K39767" s="17" t="s">
        <v>91</v>
      </c>
    </row>
    <row r="39768" spans="1:11">
      <c r="A39768" s="17" t="s">
        <v>1818</v>
      </c>
      <c r="B39768" s="28" t="s">
        <v>8200</v>
      </c>
      <c r="C39768" s="17" t="s">
        <v>1818</v>
      </c>
      <c r="D39768" s="17" t="s">
        <v>4721</v>
      </c>
      <c r="E39768" s="17" t="s">
        <v>3501</v>
      </c>
      <c r="F39768" s="17" t="s">
        <v>4408</v>
      </c>
      <c r="G39768" s="17" t="s">
        <v>90</v>
      </c>
      <c r="H39768" s="17" t="s">
        <v>6578</v>
      </c>
      <c r="I39768" s="17" t="s">
        <v>6386</v>
      </c>
      <c r="J39768" s="17" t="s">
        <v>5287</v>
      </c>
      <c r="K39768" s="17" t="s">
        <v>91</v>
      </c>
    </row>
    <row r="39769" spans="1:11">
      <c r="A39769" s="17" t="s">
        <v>1393</v>
      </c>
      <c r="B39769" s="28" t="s">
        <v>8200</v>
      </c>
      <c r="C39769" s="17" t="s">
        <v>1393</v>
      </c>
      <c r="D39769" s="17" t="s">
        <v>3531</v>
      </c>
      <c r="E39769" s="17" t="s">
        <v>3501</v>
      </c>
      <c r="F39769" s="17" t="s">
        <v>4401</v>
      </c>
      <c r="G39769" s="17" t="s">
        <v>90</v>
      </c>
      <c r="H39769" s="17" t="s">
        <v>6578</v>
      </c>
      <c r="I39769" s="17" t="s">
        <v>6386</v>
      </c>
      <c r="J39769" s="17" t="s">
        <v>5287</v>
      </c>
      <c r="K39769" s="17" t="s">
        <v>91</v>
      </c>
    </row>
    <row r="39770" spans="1:11">
      <c r="A39770" s="17" t="s">
        <v>5842</v>
      </c>
      <c r="B39770" s="28" t="s">
        <v>8200</v>
      </c>
      <c r="C39770" s="17" t="s">
        <v>5842</v>
      </c>
      <c r="D39770" s="17" t="s">
        <v>5843</v>
      </c>
      <c r="E39770" s="17" t="s">
        <v>3558</v>
      </c>
      <c r="F39770" s="17" t="s">
        <v>4416</v>
      </c>
      <c r="G39770" s="17" t="s">
        <v>90</v>
      </c>
      <c r="H39770" s="17" t="s">
        <v>6578</v>
      </c>
      <c r="I39770" s="17" t="s">
        <v>6386</v>
      </c>
      <c r="J39770" s="17" t="s">
        <v>5287</v>
      </c>
      <c r="K39770" s="17" t="s">
        <v>91</v>
      </c>
    </row>
    <row r="39771" spans="1:11">
      <c r="A39771" s="17" t="s">
        <v>1394</v>
      </c>
      <c r="B39771" s="28" t="s">
        <v>8200</v>
      </c>
      <c r="C39771" s="17" t="s">
        <v>1394</v>
      </c>
      <c r="D39771" s="17" t="s">
        <v>4342</v>
      </c>
      <c r="E39771" s="17" t="s">
        <v>3558</v>
      </c>
      <c r="F39771" s="17" t="s">
        <v>4401</v>
      </c>
      <c r="G39771" s="17" t="s">
        <v>90</v>
      </c>
      <c r="H39771" s="17" t="s">
        <v>6578</v>
      </c>
      <c r="I39771" s="17" t="s">
        <v>6386</v>
      </c>
      <c r="J39771" s="17" t="s">
        <v>5287</v>
      </c>
      <c r="K39771" s="17" t="s">
        <v>91</v>
      </c>
    </row>
    <row r="39772" spans="1:11">
      <c r="A39772" s="17" t="s">
        <v>975</v>
      </c>
      <c r="B39772" s="28" t="s">
        <v>8200</v>
      </c>
      <c r="C39772" s="17" t="s">
        <v>975</v>
      </c>
      <c r="D39772" s="17" t="s">
        <v>3459</v>
      </c>
      <c r="E39772" s="17" t="s">
        <v>4145</v>
      </c>
      <c r="F39772" s="17" t="s">
        <v>4390</v>
      </c>
      <c r="G39772" s="17" t="s">
        <v>90</v>
      </c>
      <c r="H39772" s="17" t="s">
        <v>6578</v>
      </c>
      <c r="I39772" s="17" t="s">
        <v>6386</v>
      </c>
      <c r="J39772" s="17" t="s">
        <v>5287</v>
      </c>
      <c r="K39772" s="17" t="s">
        <v>91</v>
      </c>
    </row>
    <row r="39773" spans="1:11">
      <c r="A39773" s="17" t="s">
        <v>954</v>
      </c>
      <c r="B39773" s="28" t="s">
        <v>8200</v>
      </c>
      <c r="C39773" s="17" t="s">
        <v>954</v>
      </c>
      <c r="D39773" s="17" t="s">
        <v>4451</v>
      </c>
      <c r="E39773" s="17" t="s">
        <v>3505</v>
      </c>
      <c r="F39773" s="17" t="s">
        <v>4406</v>
      </c>
      <c r="G39773" s="17" t="s">
        <v>90</v>
      </c>
      <c r="H39773" s="17" t="s">
        <v>6578</v>
      </c>
      <c r="I39773" s="17" t="s">
        <v>6386</v>
      </c>
      <c r="J39773" s="17" t="s">
        <v>5287</v>
      </c>
      <c r="K39773" s="17" t="s">
        <v>91</v>
      </c>
    </row>
    <row r="39774" spans="1:11">
      <c r="A39774" s="17" t="s">
        <v>1333</v>
      </c>
      <c r="B39774" s="28" t="s">
        <v>8200</v>
      </c>
      <c r="C39774" s="17" t="s">
        <v>1333</v>
      </c>
      <c r="D39774" s="17" t="s">
        <v>3520</v>
      </c>
      <c r="E39774" s="17" t="s">
        <v>3505</v>
      </c>
      <c r="F39774" s="17" t="s">
        <v>4413</v>
      </c>
      <c r="G39774" s="17" t="s">
        <v>90</v>
      </c>
      <c r="H39774" s="17" t="s">
        <v>6578</v>
      </c>
      <c r="I39774" s="17" t="s">
        <v>6386</v>
      </c>
      <c r="J39774" s="17" t="s">
        <v>5287</v>
      </c>
      <c r="K39774" s="17" t="s">
        <v>91</v>
      </c>
    </row>
    <row r="39775" spans="1:11">
      <c r="A39775" s="17" t="s">
        <v>1503</v>
      </c>
      <c r="B39775" s="28" t="s">
        <v>8201</v>
      </c>
      <c r="C39775" s="17" t="s">
        <v>1503</v>
      </c>
      <c r="D39775" s="17" t="s">
        <v>4253</v>
      </c>
      <c r="E39775" s="17" t="s">
        <v>3437</v>
      </c>
      <c r="F39775" s="17" t="s">
        <v>3766</v>
      </c>
      <c r="G39775" s="17" t="s">
        <v>90</v>
      </c>
      <c r="H39775" s="17" t="s">
        <v>6579</v>
      </c>
      <c r="I39775" s="17" t="s">
        <v>6386</v>
      </c>
      <c r="J39775" s="17" t="s">
        <v>5287</v>
      </c>
      <c r="K39775" s="17" t="s">
        <v>91</v>
      </c>
    </row>
    <row r="39776" spans="1:11">
      <c r="A39776" s="17" t="s">
        <v>6043</v>
      </c>
      <c r="B39776" s="28" t="s">
        <v>8201</v>
      </c>
      <c r="C39776" s="17" t="s">
        <v>6043</v>
      </c>
      <c r="D39776" s="17" t="s">
        <v>4102</v>
      </c>
      <c r="E39776" s="17" t="s">
        <v>3437</v>
      </c>
      <c r="F39776" s="17" t="s">
        <v>4397</v>
      </c>
      <c r="G39776" s="17" t="s">
        <v>90</v>
      </c>
      <c r="H39776" s="17" t="s">
        <v>6579</v>
      </c>
      <c r="I39776" s="17" t="s">
        <v>6386</v>
      </c>
      <c r="J39776" s="17" t="s">
        <v>5287</v>
      </c>
      <c r="K39776" s="17" t="s">
        <v>91</v>
      </c>
    </row>
    <row r="39777" spans="1:11">
      <c r="A39777" s="17" t="s">
        <v>1988</v>
      </c>
      <c r="B39777" s="28" t="s">
        <v>8201</v>
      </c>
      <c r="C39777" s="17" t="s">
        <v>1988</v>
      </c>
      <c r="D39777" s="17" t="s">
        <v>4773</v>
      </c>
      <c r="E39777" s="17" t="s">
        <v>3437</v>
      </c>
      <c r="F39777" s="17" t="s">
        <v>4163</v>
      </c>
      <c r="G39777" s="17" t="s">
        <v>90</v>
      </c>
      <c r="H39777" s="17" t="s">
        <v>6579</v>
      </c>
      <c r="I39777" s="17" t="s">
        <v>6386</v>
      </c>
      <c r="J39777" s="17" t="s">
        <v>5287</v>
      </c>
      <c r="K39777" s="17" t="s">
        <v>91</v>
      </c>
    </row>
    <row r="39778" spans="1:11">
      <c r="A39778" s="17" t="s">
        <v>5815</v>
      </c>
      <c r="B39778" s="28" t="s">
        <v>8201</v>
      </c>
      <c r="C39778" s="17" t="s">
        <v>5815</v>
      </c>
      <c r="D39778" s="17" t="s">
        <v>4132</v>
      </c>
      <c r="E39778" s="17" t="s">
        <v>3437</v>
      </c>
      <c r="F39778" s="17" t="s">
        <v>4397</v>
      </c>
      <c r="G39778" s="17" t="s">
        <v>90</v>
      </c>
      <c r="H39778" s="17" t="s">
        <v>6579</v>
      </c>
      <c r="I39778" s="17" t="s">
        <v>6386</v>
      </c>
      <c r="J39778" s="17" t="s">
        <v>5287</v>
      </c>
      <c r="K39778" s="17" t="s">
        <v>91</v>
      </c>
    </row>
    <row r="39779" spans="1:11">
      <c r="A39779" s="17" t="s">
        <v>5870</v>
      </c>
      <c r="B39779" s="28" t="s">
        <v>8201</v>
      </c>
      <c r="C39779" s="17" t="s">
        <v>5870</v>
      </c>
      <c r="D39779" s="17" t="s">
        <v>4180</v>
      </c>
      <c r="E39779" s="17" t="s">
        <v>3437</v>
      </c>
      <c r="F39779" s="17" t="s">
        <v>4408</v>
      </c>
      <c r="G39779" s="17" t="s">
        <v>90</v>
      </c>
      <c r="H39779" s="17" t="s">
        <v>6579</v>
      </c>
      <c r="I39779" s="17" t="s">
        <v>6386</v>
      </c>
      <c r="J39779" s="17" t="s">
        <v>5287</v>
      </c>
      <c r="K39779" s="17" t="s">
        <v>91</v>
      </c>
    </row>
    <row r="39780" spans="1:11">
      <c r="A39780" s="17" t="s">
        <v>929</v>
      </c>
      <c r="B39780" s="28" t="s">
        <v>8201</v>
      </c>
      <c r="C39780" s="17" t="s">
        <v>929</v>
      </c>
      <c r="D39780" s="17" t="s">
        <v>3818</v>
      </c>
      <c r="E39780" s="17" t="s">
        <v>3437</v>
      </c>
      <c r="F39780" s="17" t="s">
        <v>4393</v>
      </c>
      <c r="G39780" s="17" t="s">
        <v>90</v>
      </c>
      <c r="H39780" s="17" t="s">
        <v>6579</v>
      </c>
      <c r="I39780" s="17" t="s">
        <v>6386</v>
      </c>
      <c r="J39780" s="17" t="s">
        <v>5287</v>
      </c>
      <c r="K39780" s="17" t="s">
        <v>91</v>
      </c>
    </row>
    <row r="39781" spans="1:11">
      <c r="A39781" s="17" t="s">
        <v>907</v>
      </c>
      <c r="B39781" s="28" t="s">
        <v>8201</v>
      </c>
      <c r="C39781" s="17" t="s">
        <v>907</v>
      </c>
      <c r="D39781" s="17" t="s">
        <v>3751</v>
      </c>
      <c r="E39781" s="17" t="s">
        <v>3437</v>
      </c>
      <c r="F39781" s="17" t="s">
        <v>4384</v>
      </c>
      <c r="G39781" s="17" t="s">
        <v>90</v>
      </c>
      <c r="H39781" s="17" t="s">
        <v>6579</v>
      </c>
      <c r="I39781" s="17" t="s">
        <v>6386</v>
      </c>
      <c r="J39781" s="17" t="s">
        <v>5287</v>
      </c>
      <c r="K39781" s="17" t="s">
        <v>91</v>
      </c>
    </row>
    <row r="39782" spans="1:11">
      <c r="A39782" s="17" t="s">
        <v>1901</v>
      </c>
      <c r="B39782" s="28" t="s">
        <v>8201</v>
      </c>
      <c r="C39782" s="17" t="s">
        <v>1901</v>
      </c>
      <c r="D39782" s="17" t="s">
        <v>4750</v>
      </c>
      <c r="E39782" s="17" t="s">
        <v>3444</v>
      </c>
      <c r="F39782" s="17" t="s">
        <v>4384</v>
      </c>
      <c r="G39782" s="17" t="s">
        <v>90</v>
      </c>
      <c r="H39782" s="17" t="s">
        <v>6579</v>
      </c>
      <c r="I39782" s="17" t="s">
        <v>6386</v>
      </c>
      <c r="J39782" s="17" t="s">
        <v>5287</v>
      </c>
      <c r="K39782" s="17" t="s">
        <v>91</v>
      </c>
    </row>
    <row r="39783" spans="1:11">
      <c r="A39783" s="17" t="s">
        <v>1112</v>
      </c>
      <c r="B39783" s="28" t="s">
        <v>8201</v>
      </c>
      <c r="C39783" s="17" t="s">
        <v>1112</v>
      </c>
      <c r="D39783" s="17" t="s">
        <v>3459</v>
      </c>
      <c r="E39783" s="17" t="s">
        <v>3784</v>
      </c>
      <c r="F39783" s="17" t="s">
        <v>4163</v>
      </c>
      <c r="G39783" s="17" t="s">
        <v>90</v>
      </c>
      <c r="H39783" s="17" t="s">
        <v>6579</v>
      </c>
      <c r="I39783" s="17" t="s">
        <v>6386</v>
      </c>
      <c r="J39783" s="17" t="s">
        <v>5287</v>
      </c>
      <c r="K39783" s="17" t="s">
        <v>91</v>
      </c>
    </row>
    <row r="39784" spans="1:11">
      <c r="A39784" s="17" t="s">
        <v>1141</v>
      </c>
      <c r="B39784" s="28" t="s">
        <v>8201</v>
      </c>
      <c r="C39784" s="17" t="s">
        <v>1141</v>
      </c>
      <c r="D39784" s="17" t="s">
        <v>3531</v>
      </c>
      <c r="E39784" s="17" t="s">
        <v>3516</v>
      </c>
      <c r="F39784" s="17" t="s">
        <v>4390</v>
      </c>
      <c r="G39784" s="17" t="s">
        <v>90</v>
      </c>
      <c r="H39784" s="17" t="s">
        <v>6579</v>
      </c>
      <c r="I39784" s="17" t="s">
        <v>6386</v>
      </c>
      <c r="J39784" s="17" t="s">
        <v>5287</v>
      </c>
      <c r="K39784" s="17" t="s">
        <v>91</v>
      </c>
    </row>
    <row r="39785" spans="1:11">
      <c r="A39785" s="17" t="s">
        <v>1113</v>
      </c>
      <c r="B39785" s="28" t="s">
        <v>8201</v>
      </c>
      <c r="C39785" s="17" t="s">
        <v>1113</v>
      </c>
      <c r="D39785" s="17" t="s">
        <v>3459</v>
      </c>
      <c r="E39785" s="17" t="s">
        <v>3516</v>
      </c>
      <c r="F39785" s="17" t="s">
        <v>4163</v>
      </c>
      <c r="G39785" s="17" t="s">
        <v>90</v>
      </c>
      <c r="H39785" s="17" t="s">
        <v>6579</v>
      </c>
      <c r="I39785" s="17" t="s">
        <v>6386</v>
      </c>
      <c r="J39785" s="17" t="s">
        <v>5287</v>
      </c>
      <c r="K39785" s="17" t="s">
        <v>91</v>
      </c>
    </row>
    <row r="39786" spans="1:11">
      <c r="A39786" s="17" t="s">
        <v>1221</v>
      </c>
      <c r="B39786" s="28" t="s">
        <v>8201</v>
      </c>
      <c r="C39786" s="17" t="s">
        <v>1221</v>
      </c>
      <c r="D39786" s="17" t="s">
        <v>3452</v>
      </c>
      <c r="E39786" s="17" t="s">
        <v>3446</v>
      </c>
      <c r="F39786" s="17" t="s">
        <v>4402</v>
      </c>
      <c r="G39786" s="17" t="s">
        <v>90</v>
      </c>
      <c r="H39786" s="17" t="s">
        <v>6579</v>
      </c>
      <c r="I39786" s="17" t="s">
        <v>6386</v>
      </c>
      <c r="J39786" s="17" t="s">
        <v>5287</v>
      </c>
      <c r="K39786" s="17" t="s">
        <v>91</v>
      </c>
    </row>
    <row r="39787" spans="1:11">
      <c r="A39787" s="17" t="s">
        <v>5872</v>
      </c>
      <c r="B39787" s="28" t="s">
        <v>8201</v>
      </c>
      <c r="C39787" s="17" t="s">
        <v>5872</v>
      </c>
      <c r="D39787" s="17" t="s">
        <v>5873</v>
      </c>
      <c r="E39787" s="17" t="s">
        <v>3446</v>
      </c>
      <c r="F39787" s="17" t="s">
        <v>3766</v>
      </c>
      <c r="G39787" s="17" t="s">
        <v>90</v>
      </c>
      <c r="H39787" s="17" t="s">
        <v>6579</v>
      </c>
      <c r="I39787" s="17" t="s">
        <v>6386</v>
      </c>
      <c r="J39787" s="17" t="s">
        <v>5287</v>
      </c>
      <c r="K39787" s="17" t="s">
        <v>91</v>
      </c>
    </row>
    <row r="39788" spans="1:11">
      <c r="A39788" s="17" t="s">
        <v>1117</v>
      </c>
      <c r="B39788" s="28" t="s">
        <v>8201</v>
      </c>
      <c r="C39788" s="17" t="s">
        <v>1117</v>
      </c>
      <c r="D39788" s="17" t="s">
        <v>3596</v>
      </c>
      <c r="E39788" s="17" t="s">
        <v>3518</v>
      </c>
      <c r="F39788" s="17" t="s">
        <v>4163</v>
      </c>
      <c r="G39788" s="17" t="s">
        <v>90</v>
      </c>
      <c r="H39788" s="17" t="s">
        <v>6579</v>
      </c>
      <c r="I39788" s="17" t="s">
        <v>6386</v>
      </c>
      <c r="J39788" s="17" t="s">
        <v>5287</v>
      </c>
      <c r="K39788" s="17" t="s">
        <v>91</v>
      </c>
    </row>
    <row r="39789" spans="1:11">
      <c r="A39789" s="17" t="s">
        <v>5802</v>
      </c>
      <c r="B39789" s="28" t="s">
        <v>8201</v>
      </c>
      <c r="C39789" s="17" t="s">
        <v>5802</v>
      </c>
      <c r="D39789" s="17" t="s">
        <v>5803</v>
      </c>
      <c r="E39789" s="17" t="s">
        <v>3518</v>
      </c>
      <c r="F39789" s="17" t="s">
        <v>4390</v>
      </c>
      <c r="G39789" s="17" t="s">
        <v>90</v>
      </c>
      <c r="H39789" s="17" t="s">
        <v>6579</v>
      </c>
      <c r="I39789" s="17" t="s">
        <v>6386</v>
      </c>
      <c r="J39789" s="17" t="s">
        <v>5287</v>
      </c>
      <c r="K39789" s="17" t="s">
        <v>91</v>
      </c>
    </row>
    <row r="39790" spans="1:11">
      <c r="A39790" s="17" t="s">
        <v>1587</v>
      </c>
      <c r="B39790" s="28" t="s">
        <v>8201</v>
      </c>
      <c r="C39790" s="17" t="s">
        <v>1587</v>
      </c>
      <c r="D39790" s="17" t="s">
        <v>4092</v>
      </c>
      <c r="E39790" s="17" t="s">
        <v>3448</v>
      </c>
      <c r="F39790" s="17" t="s">
        <v>3766</v>
      </c>
      <c r="G39790" s="17" t="s">
        <v>90</v>
      </c>
      <c r="H39790" s="17" t="s">
        <v>6579</v>
      </c>
      <c r="I39790" s="17" t="s">
        <v>6386</v>
      </c>
      <c r="J39790" s="17" t="s">
        <v>5287</v>
      </c>
      <c r="K39790" s="17" t="s">
        <v>91</v>
      </c>
    </row>
    <row r="39791" spans="1:11">
      <c r="A39791" s="17" t="s">
        <v>935</v>
      </c>
      <c r="B39791" s="28" t="s">
        <v>8201</v>
      </c>
      <c r="C39791" s="17" t="s">
        <v>935</v>
      </c>
      <c r="D39791" s="17" t="s">
        <v>4435</v>
      </c>
      <c r="E39791" s="17" t="s">
        <v>3448</v>
      </c>
      <c r="F39791" s="17" t="s">
        <v>4393</v>
      </c>
      <c r="G39791" s="17" t="s">
        <v>90</v>
      </c>
      <c r="H39791" s="17" t="s">
        <v>6579</v>
      </c>
      <c r="I39791" s="17" t="s">
        <v>6386</v>
      </c>
      <c r="J39791" s="17" t="s">
        <v>5287</v>
      </c>
      <c r="K39791" s="17" t="s">
        <v>91</v>
      </c>
    </row>
    <row r="39792" spans="1:11">
      <c r="A39792" s="17" t="s">
        <v>1426</v>
      </c>
      <c r="B39792" s="28" t="s">
        <v>8201</v>
      </c>
      <c r="C39792" s="17" t="s">
        <v>1426</v>
      </c>
      <c r="D39792" s="17" t="s">
        <v>3659</v>
      </c>
      <c r="E39792" s="17" t="s">
        <v>3448</v>
      </c>
      <c r="F39792" s="17" t="s">
        <v>4163</v>
      </c>
      <c r="G39792" s="17" t="s">
        <v>90</v>
      </c>
      <c r="H39792" s="17" t="s">
        <v>6579</v>
      </c>
      <c r="I39792" s="17" t="s">
        <v>6386</v>
      </c>
      <c r="J39792" s="17" t="s">
        <v>5287</v>
      </c>
      <c r="K39792" s="17" t="s">
        <v>91</v>
      </c>
    </row>
    <row r="39793" spans="1:11">
      <c r="A39793" s="17" t="s">
        <v>1164</v>
      </c>
      <c r="B39793" s="28" t="s">
        <v>8201</v>
      </c>
      <c r="C39793" s="17" t="s">
        <v>1164</v>
      </c>
      <c r="D39793" s="17" t="s">
        <v>3445</v>
      </c>
      <c r="E39793" s="17" t="s">
        <v>3630</v>
      </c>
      <c r="F39793" s="17" t="s">
        <v>4402</v>
      </c>
      <c r="G39793" s="17" t="s">
        <v>90</v>
      </c>
      <c r="H39793" s="17" t="s">
        <v>6579</v>
      </c>
      <c r="I39793" s="17" t="s">
        <v>6386</v>
      </c>
      <c r="J39793" s="17" t="s">
        <v>5287</v>
      </c>
      <c r="K39793" s="17" t="s">
        <v>91</v>
      </c>
    </row>
    <row r="39794" spans="1:11">
      <c r="A39794" s="17" t="s">
        <v>1320</v>
      </c>
      <c r="B39794" s="28" t="s">
        <v>8201</v>
      </c>
      <c r="C39794" s="17" t="s">
        <v>1320</v>
      </c>
      <c r="D39794" s="17" t="s">
        <v>3666</v>
      </c>
      <c r="E39794" s="17" t="s">
        <v>3450</v>
      </c>
      <c r="F39794" s="17" t="s">
        <v>4397</v>
      </c>
      <c r="G39794" s="17" t="s">
        <v>90</v>
      </c>
      <c r="H39794" s="17" t="s">
        <v>6579</v>
      </c>
      <c r="I39794" s="17" t="s">
        <v>6386</v>
      </c>
      <c r="J39794" s="17" t="s">
        <v>5287</v>
      </c>
      <c r="K39794" s="17" t="s">
        <v>91</v>
      </c>
    </row>
    <row r="39795" spans="1:11">
      <c r="A39795" s="17" t="s">
        <v>5973</v>
      </c>
      <c r="B39795" s="28" t="s">
        <v>8201</v>
      </c>
      <c r="C39795" s="17" t="s">
        <v>5973</v>
      </c>
      <c r="D39795" s="17" t="s">
        <v>4141</v>
      </c>
      <c r="E39795" s="17" t="s">
        <v>3450</v>
      </c>
      <c r="F39795" s="17" t="s">
        <v>4390</v>
      </c>
      <c r="G39795" s="17" t="s">
        <v>90</v>
      </c>
      <c r="H39795" s="17" t="s">
        <v>6579</v>
      </c>
      <c r="I39795" s="17" t="s">
        <v>6386</v>
      </c>
      <c r="J39795" s="17" t="s">
        <v>5287</v>
      </c>
      <c r="K39795" s="17" t="s">
        <v>91</v>
      </c>
    </row>
    <row r="39796" spans="1:11">
      <c r="A39796" s="17" t="s">
        <v>5278</v>
      </c>
      <c r="B39796" s="28" t="s">
        <v>8201</v>
      </c>
      <c r="C39796" s="17" t="s">
        <v>5278</v>
      </c>
      <c r="D39796" s="17" t="s">
        <v>4251</v>
      </c>
      <c r="E39796" s="17" t="s">
        <v>3450</v>
      </c>
      <c r="F39796" s="17" t="s">
        <v>4382</v>
      </c>
      <c r="G39796" s="17" t="s">
        <v>90</v>
      </c>
      <c r="H39796" s="17" t="s">
        <v>6579</v>
      </c>
      <c r="I39796" s="17" t="s">
        <v>6386</v>
      </c>
      <c r="J39796" s="17" t="s">
        <v>5287</v>
      </c>
      <c r="K39796" s="17" t="s">
        <v>91</v>
      </c>
    </row>
    <row r="39797" spans="1:11">
      <c r="A39797" s="17" t="s">
        <v>1055</v>
      </c>
      <c r="B39797" s="28" t="s">
        <v>8201</v>
      </c>
      <c r="C39797" s="17" t="s">
        <v>1055</v>
      </c>
      <c r="D39797" s="17" t="s">
        <v>3452</v>
      </c>
      <c r="E39797" s="17" t="s">
        <v>3450</v>
      </c>
      <c r="F39797" s="17" t="s">
        <v>4402</v>
      </c>
      <c r="G39797" s="17" t="s">
        <v>90</v>
      </c>
      <c r="H39797" s="17" t="s">
        <v>6579</v>
      </c>
      <c r="I39797" s="17" t="s">
        <v>6386</v>
      </c>
      <c r="J39797" s="17" t="s">
        <v>5287</v>
      </c>
      <c r="K39797" s="17" t="s">
        <v>91</v>
      </c>
    </row>
    <row r="39798" spans="1:11">
      <c r="A39798" s="17" t="s">
        <v>1033</v>
      </c>
      <c r="B39798" s="28" t="s">
        <v>8201</v>
      </c>
      <c r="C39798" s="17" t="s">
        <v>1033</v>
      </c>
      <c r="D39798" s="17" t="s">
        <v>4191</v>
      </c>
      <c r="E39798" s="17" t="s">
        <v>3453</v>
      </c>
      <c r="F39798" s="17" t="s">
        <v>4163</v>
      </c>
      <c r="G39798" s="17" t="s">
        <v>90</v>
      </c>
      <c r="H39798" s="17" t="s">
        <v>6579</v>
      </c>
      <c r="I39798" s="17" t="s">
        <v>6386</v>
      </c>
      <c r="J39798" s="17" t="s">
        <v>5287</v>
      </c>
      <c r="K39798" s="17" t="s">
        <v>91</v>
      </c>
    </row>
    <row r="39799" spans="1:11">
      <c r="A39799" s="17" t="s">
        <v>1681</v>
      </c>
      <c r="B39799" s="28" t="s">
        <v>8201</v>
      </c>
      <c r="C39799" s="17" t="s">
        <v>1681</v>
      </c>
      <c r="D39799" s="17" t="s">
        <v>3645</v>
      </c>
      <c r="E39799" s="17" t="s">
        <v>3523</v>
      </c>
      <c r="F39799" s="17" t="s">
        <v>4397</v>
      </c>
      <c r="G39799" s="17" t="s">
        <v>90</v>
      </c>
      <c r="H39799" s="17" t="s">
        <v>6579</v>
      </c>
      <c r="I39799" s="17" t="s">
        <v>6386</v>
      </c>
      <c r="J39799" s="17" t="s">
        <v>5287</v>
      </c>
      <c r="K39799" s="17" t="s">
        <v>91</v>
      </c>
    </row>
    <row r="39800" spans="1:11">
      <c r="A39800" s="17" t="s">
        <v>956</v>
      </c>
      <c r="B39800" s="28" t="s">
        <v>8201</v>
      </c>
      <c r="C39800" s="17" t="s">
        <v>956</v>
      </c>
      <c r="D39800" s="17" t="s">
        <v>3567</v>
      </c>
      <c r="E39800" s="17" t="s">
        <v>3523</v>
      </c>
      <c r="F39800" s="17" t="s">
        <v>3766</v>
      </c>
      <c r="G39800" s="17" t="s">
        <v>90</v>
      </c>
      <c r="H39800" s="17" t="s">
        <v>6579</v>
      </c>
      <c r="I39800" s="17" t="s">
        <v>6386</v>
      </c>
      <c r="J39800" s="17" t="s">
        <v>5287</v>
      </c>
      <c r="K39800" s="17" t="s">
        <v>91</v>
      </c>
    </row>
    <row r="39801" spans="1:11">
      <c r="A39801" s="17" t="s">
        <v>987</v>
      </c>
      <c r="B39801" s="28" t="s">
        <v>8201</v>
      </c>
      <c r="C39801" s="17" t="s">
        <v>987</v>
      </c>
      <c r="D39801" s="17" t="s">
        <v>4221</v>
      </c>
      <c r="E39801" s="17" t="s">
        <v>3523</v>
      </c>
      <c r="F39801" s="17" t="s">
        <v>4416</v>
      </c>
      <c r="G39801" s="17" t="s">
        <v>90</v>
      </c>
      <c r="H39801" s="17" t="s">
        <v>6579</v>
      </c>
      <c r="I39801" s="17" t="s">
        <v>6386</v>
      </c>
      <c r="J39801" s="17" t="s">
        <v>5287</v>
      </c>
      <c r="K39801" s="17" t="s">
        <v>91</v>
      </c>
    </row>
    <row r="39802" spans="1:11">
      <c r="A39802" s="17" t="s">
        <v>5805</v>
      </c>
      <c r="B39802" s="28" t="s">
        <v>8201</v>
      </c>
      <c r="C39802" s="17" t="s">
        <v>5805</v>
      </c>
      <c r="D39802" s="17" t="s">
        <v>3759</v>
      </c>
      <c r="E39802" s="17" t="s">
        <v>3455</v>
      </c>
      <c r="F39802" s="17" t="s">
        <v>4408</v>
      </c>
      <c r="G39802" s="17" t="s">
        <v>90</v>
      </c>
      <c r="H39802" s="17" t="s">
        <v>6579</v>
      </c>
      <c r="I39802" s="17" t="s">
        <v>6386</v>
      </c>
      <c r="J39802" s="17" t="s">
        <v>5287</v>
      </c>
      <c r="K39802" s="17" t="s">
        <v>91</v>
      </c>
    </row>
    <row r="39803" spans="1:11">
      <c r="A39803" s="17" t="s">
        <v>1566</v>
      </c>
      <c r="B39803" s="28" t="s">
        <v>8201</v>
      </c>
      <c r="C39803" s="17" t="s">
        <v>1566</v>
      </c>
      <c r="D39803" s="17" t="s">
        <v>4202</v>
      </c>
      <c r="E39803" s="17" t="s">
        <v>3764</v>
      </c>
      <c r="F39803" s="17" t="s">
        <v>4382</v>
      </c>
      <c r="G39803" s="17" t="s">
        <v>90</v>
      </c>
      <c r="H39803" s="17" t="s">
        <v>6579</v>
      </c>
      <c r="I39803" s="17" t="s">
        <v>6386</v>
      </c>
      <c r="J39803" s="17" t="s">
        <v>5287</v>
      </c>
      <c r="K39803" s="17" t="s">
        <v>91</v>
      </c>
    </row>
    <row r="39804" spans="1:11">
      <c r="A39804" s="17" t="s">
        <v>5875</v>
      </c>
      <c r="B39804" s="28" t="s">
        <v>8201</v>
      </c>
      <c r="C39804" s="17" t="s">
        <v>5875</v>
      </c>
      <c r="D39804" s="17" t="s">
        <v>3635</v>
      </c>
      <c r="E39804" s="17" t="s">
        <v>3715</v>
      </c>
      <c r="F39804" s="17" t="s">
        <v>4397</v>
      </c>
      <c r="G39804" s="17" t="s">
        <v>90</v>
      </c>
      <c r="H39804" s="17" t="s">
        <v>6579</v>
      </c>
      <c r="I39804" s="17" t="s">
        <v>6386</v>
      </c>
      <c r="J39804" s="17" t="s">
        <v>5287</v>
      </c>
      <c r="K39804" s="17" t="s">
        <v>91</v>
      </c>
    </row>
    <row r="39805" spans="1:11">
      <c r="A39805" s="17" t="s">
        <v>1057</v>
      </c>
      <c r="B39805" s="28" t="s">
        <v>8201</v>
      </c>
      <c r="C39805" s="17" t="s">
        <v>1057</v>
      </c>
      <c r="D39805" s="17" t="s">
        <v>3798</v>
      </c>
      <c r="E39805" s="17" t="s">
        <v>3743</v>
      </c>
      <c r="F39805" s="17" t="s">
        <v>4402</v>
      </c>
      <c r="G39805" s="17" t="s">
        <v>90</v>
      </c>
      <c r="H39805" s="17" t="s">
        <v>6579</v>
      </c>
      <c r="I39805" s="17" t="s">
        <v>6386</v>
      </c>
      <c r="J39805" s="17" t="s">
        <v>5287</v>
      </c>
      <c r="K39805" s="17" t="s">
        <v>91</v>
      </c>
    </row>
    <row r="39806" spans="1:11">
      <c r="A39806" s="17" t="s">
        <v>914</v>
      </c>
      <c r="B39806" s="28" t="s">
        <v>8201</v>
      </c>
      <c r="C39806" s="17" t="s">
        <v>914</v>
      </c>
      <c r="D39806" s="17" t="s">
        <v>4345</v>
      </c>
      <c r="E39806" s="17" t="s">
        <v>3458</v>
      </c>
      <c r="F39806" s="17" t="s">
        <v>4384</v>
      </c>
      <c r="G39806" s="17" t="s">
        <v>90</v>
      </c>
      <c r="H39806" s="17" t="s">
        <v>6579</v>
      </c>
      <c r="I39806" s="17" t="s">
        <v>6386</v>
      </c>
      <c r="J39806" s="17" t="s">
        <v>5287</v>
      </c>
      <c r="K39806" s="17" t="s">
        <v>91</v>
      </c>
    </row>
    <row r="39807" spans="1:11">
      <c r="A39807" s="17" t="s">
        <v>1957</v>
      </c>
      <c r="B39807" s="28" t="s">
        <v>8201</v>
      </c>
      <c r="C39807" s="17" t="s">
        <v>1957</v>
      </c>
      <c r="D39807" s="17" t="s">
        <v>4282</v>
      </c>
      <c r="E39807" s="17" t="s">
        <v>3573</v>
      </c>
      <c r="F39807" s="17" t="s">
        <v>4401</v>
      </c>
      <c r="G39807" s="17" t="s">
        <v>90</v>
      </c>
      <c r="H39807" s="17" t="s">
        <v>6579</v>
      </c>
      <c r="I39807" s="17" t="s">
        <v>6386</v>
      </c>
      <c r="J39807" s="17" t="s">
        <v>5287</v>
      </c>
      <c r="K39807" s="17" t="s">
        <v>91</v>
      </c>
    </row>
    <row r="39808" spans="1:11">
      <c r="A39808" s="17" t="s">
        <v>5876</v>
      </c>
      <c r="B39808" s="28" t="s">
        <v>8201</v>
      </c>
      <c r="C39808" s="17" t="s">
        <v>5876</v>
      </c>
      <c r="D39808" s="17" t="s">
        <v>3624</v>
      </c>
      <c r="E39808" s="17" t="s">
        <v>3573</v>
      </c>
      <c r="F39808" s="17" t="s">
        <v>4393</v>
      </c>
      <c r="G39808" s="17" t="s">
        <v>90</v>
      </c>
      <c r="H39808" s="17" t="s">
        <v>6579</v>
      </c>
      <c r="I39808" s="17" t="s">
        <v>6386</v>
      </c>
      <c r="J39808" s="17" t="s">
        <v>5287</v>
      </c>
      <c r="K39808" s="17" t="s">
        <v>91</v>
      </c>
    </row>
    <row r="39809" spans="1:11">
      <c r="A39809" s="17" t="s">
        <v>1233</v>
      </c>
      <c r="B39809" s="28" t="s">
        <v>8201</v>
      </c>
      <c r="C39809" s="17" t="s">
        <v>1233</v>
      </c>
      <c r="D39809" s="17" t="s">
        <v>3699</v>
      </c>
      <c r="E39809" s="17" t="s">
        <v>3893</v>
      </c>
      <c r="F39809" s="17" t="s">
        <v>3767</v>
      </c>
      <c r="G39809" s="17" t="s">
        <v>90</v>
      </c>
      <c r="H39809" s="17" t="s">
        <v>6579</v>
      </c>
      <c r="I39809" s="17" t="s">
        <v>6386</v>
      </c>
      <c r="J39809" s="17" t="s">
        <v>5287</v>
      </c>
      <c r="K39809" s="17" t="s">
        <v>91</v>
      </c>
    </row>
    <row r="39810" spans="1:11">
      <c r="A39810" s="17" t="s">
        <v>1151</v>
      </c>
      <c r="B39810" s="28" t="s">
        <v>8201</v>
      </c>
      <c r="C39810" s="17" t="s">
        <v>1151</v>
      </c>
      <c r="D39810" s="17" t="s">
        <v>3780</v>
      </c>
      <c r="E39810" s="17" t="s">
        <v>3461</v>
      </c>
      <c r="F39810" s="17" t="s">
        <v>4413</v>
      </c>
      <c r="G39810" s="17" t="s">
        <v>90</v>
      </c>
      <c r="H39810" s="17" t="s">
        <v>6579</v>
      </c>
      <c r="I39810" s="17" t="s">
        <v>6386</v>
      </c>
      <c r="J39810" s="17" t="s">
        <v>5287</v>
      </c>
      <c r="K39810" s="17" t="s">
        <v>91</v>
      </c>
    </row>
    <row r="39811" spans="1:11">
      <c r="A39811" s="17" t="s">
        <v>5281</v>
      </c>
      <c r="B39811" s="28" t="s">
        <v>8201</v>
      </c>
      <c r="C39811" s="17" t="s">
        <v>5281</v>
      </c>
      <c r="D39811" s="17" t="s">
        <v>3531</v>
      </c>
      <c r="E39811" s="17" t="s">
        <v>3461</v>
      </c>
      <c r="F39811" s="17" t="s">
        <v>4391</v>
      </c>
      <c r="G39811" s="17" t="s">
        <v>90</v>
      </c>
      <c r="H39811" s="17" t="s">
        <v>6579</v>
      </c>
      <c r="I39811" s="17" t="s">
        <v>6386</v>
      </c>
      <c r="J39811" s="17" t="s">
        <v>5287</v>
      </c>
      <c r="K39811" s="17" t="s">
        <v>91</v>
      </c>
    </row>
    <row r="39812" spans="1:11">
      <c r="A39812" s="17" t="s">
        <v>5877</v>
      </c>
      <c r="B39812" s="28" t="s">
        <v>8201</v>
      </c>
      <c r="C39812" s="17" t="s">
        <v>5877</v>
      </c>
      <c r="D39812" s="17" t="s">
        <v>3459</v>
      </c>
      <c r="E39812" s="17" t="s">
        <v>3461</v>
      </c>
      <c r="F39812" s="17" t="s">
        <v>3766</v>
      </c>
      <c r="G39812" s="17" t="s">
        <v>90</v>
      </c>
      <c r="H39812" s="17" t="s">
        <v>6579</v>
      </c>
      <c r="I39812" s="17" t="s">
        <v>6386</v>
      </c>
      <c r="J39812" s="17" t="s">
        <v>5287</v>
      </c>
      <c r="K39812" s="17" t="s">
        <v>91</v>
      </c>
    </row>
    <row r="39813" spans="1:11">
      <c r="A39813" s="17" t="s">
        <v>5806</v>
      </c>
      <c r="B39813" s="28" t="s">
        <v>8201</v>
      </c>
      <c r="C39813" s="17" t="s">
        <v>5806</v>
      </c>
      <c r="D39813" s="17" t="s">
        <v>3658</v>
      </c>
      <c r="E39813" s="17" t="s">
        <v>3467</v>
      </c>
      <c r="F39813" s="17" t="s">
        <v>4413</v>
      </c>
      <c r="G39813" s="17" t="s">
        <v>90</v>
      </c>
      <c r="H39813" s="17" t="s">
        <v>6579</v>
      </c>
      <c r="I39813" s="17" t="s">
        <v>6386</v>
      </c>
      <c r="J39813" s="17" t="s">
        <v>5287</v>
      </c>
      <c r="K39813" s="17" t="s">
        <v>91</v>
      </c>
    </row>
    <row r="39814" spans="1:11">
      <c r="A39814" s="17" t="s">
        <v>1910</v>
      </c>
      <c r="B39814" s="28" t="s">
        <v>8201</v>
      </c>
      <c r="C39814" s="17" t="s">
        <v>1910</v>
      </c>
      <c r="D39814" s="17" t="s">
        <v>4548</v>
      </c>
      <c r="E39814" s="17" t="s">
        <v>3747</v>
      </c>
      <c r="F39814" s="17" t="s">
        <v>4402</v>
      </c>
      <c r="G39814" s="17" t="s">
        <v>90</v>
      </c>
      <c r="H39814" s="17" t="s">
        <v>6579</v>
      </c>
      <c r="I39814" s="17" t="s">
        <v>6386</v>
      </c>
      <c r="J39814" s="17" t="s">
        <v>5287</v>
      </c>
      <c r="K39814" s="17" t="s">
        <v>91</v>
      </c>
    </row>
    <row r="39815" spans="1:11">
      <c r="A39815" s="17" t="s">
        <v>1573</v>
      </c>
      <c r="B39815" s="28" t="s">
        <v>8201</v>
      </c>
      <c r="C39815" s="17" t="s">
        <v>1573</v>
      </c>
      <c r="D39815" s="17" t="s">
        <v>4640</v>
      </c>
      <c r="E39815" s="17" t="s">
        <v>3849</v>
      </c>
      <c r="F39815" s="17" t="s">
        <v>4408</v>
      </c>
      <c r="G39815" s="17" t="s">
        <v>90</v>
      </c>
      <c r="H39815" s="17" t="s">
        <v>6579</v>
      </c>
      <c r="I39815" s="17" t="s">
        <v>6386</v>
      </c>
      <c r="J39815" s="17" t="s">
        <v>5287</v>
      </c>
      <c r="K39815" s="17" t="s">
        <v>91</v>
      </c>
    </row>
    <row r="39816" spans="1:11">
      <c r="A39816" s="17" t="s">
        <v>1892</v>
      </c>
      <c r="B39816" s="28" t="s">
        <v>8201</v>
      </c>
      <c r="C39816" s="17" t="s">
        <v>1892</v>
      </c>
      <c r="D39816" s="17" t="s">
        <v>4687</v>
      </c>
      <c r="E39816" s="17" t="s">
        <v>3684</v>
      </c>
      <c r="F39816" s="17" t="s">
        <v>4163</v>
      </c>
      <c r="G39816" s="17" t="s">
        <v>90</v>
      </c>
      <c r="H39816" s="17" t="s">
        <v>6579</v>
      </c>
      <c r="I39816" s="17" t="s">
        <v>6386</v>
      </c>
      <c r="J39816" s="17" t="s">
        <v>5287</v>
      </c>
      <c r="K39816" s="17" t="s">
        <v>91</v>
      </c>
    </row>
    <row r="39817" spans="1:11">
      <c r="A39817" s="17" t="s">
        <v>1730</v>
      </c>
      <c r="B39817" s="28" t="s">
        <v>8201</v>
      </c>
      <c r="C39817" s="17" t="s">
        <v>1730</v>
      </c>
      <c r="D39817" s="17" t="s">
        <v>4688</v>
      </c>
      <c r="E39817" s="17" t="s">
        <v>4689</v>
      </c>
      <c r="F39817" s="17" t="s">
        <v>3766</v>
      </c>
      <c r="G39817" s="17" t="s">
        <v>90</v>
      </c>
      <c r="H39817" s="17" t="s">
        <v>6579</v>
      </c>
      <c r="I39817" s="17" t="s">
        <v>6386</v>
      </c>
      <c r="J39817" s="17" t="s">
        <v>5287</v>
      </c>
      <c r="K39817" s="17" t="s">
        <v>91</v>
      </c>
    </row>
    <row r="39818" spans="1:11">
      <c r="A39818" s="17" t="s">
        <v>1574</v>
      </c>
      <c r="B39818" s="28" t="s">
        <v>8201</v>
      </c>
      <c r="C39818" s="17" t="s">
        <v>1574</v>
      </c>
      <c r="D39818" s="17" t="s">
        <v>4190</v>
      </c>
      <c r="E39818" s="17" t="s">
        <v>3472</v>
      </c>
      <c r="F39818" s="17" t="s">
        <v>4390</v>
      </c>
      <c r="G39818" s="17" t="s">
        <v>90</v>
      </c>
      <c r="H39818" s="17" t="s">
        <v>6579</v>
      </c>
      <c r="I39818" s="17" t="s">
        <v>6386</v>
      </c>
      <c r="J39818" s="17" t="s">
        <v>5287</v>
      </c>
      <c r="K39818" s="17" t="s">
        <v>91</v>
      </c>
    </row>
    <row r="39819" spans="1:11">
      <c r="A39819" s="17" t="s">
        <v>6024</v>
      </c>
      <c r="B39819" s="28" t="s">
        <v>8201</v>
      </c>
      <c r="C39819" s="17" t="s">
        <v>6024</v>
      </c>
      <c r="D39819" s="17" t="s">
        <v>3728</v>
      </c>
      <c r="E39819" s="17" t="s">
        <v>3472</v>
      </c>
      <c r="F39819" s="17" t="s">
        <v>4402</v>
      </c>
      <c r="G39819" s="17" t="s">
        <v>90</v>
      </c>
      <c r="H39819" s="17" t="s">
        <v>6579</v>
      </c>
      <c r="I39819" s="17" t="s">
        <v>6386</v>
      </c>
      <c r="J39819" s="17" t="s">
        <v>5287</v>
      </c>
      <c r="K39819" s="17" t="s">
        <v>91</v>
      </c>
    </row>
    <row r="39820" spans="1:11">
      <c r="A39820" s="17" t="s">
        <v>1539</v>
      </c>
      <c r="B39820" s="28" t="s">
        <v>8201</v>
      </c>
      <c r="C39820" s="17" t="s">
        <v>1539</v>
      </c>
      <c r="D39820" s="17" t="s">
        <v>4630</v>
      </c>
      <c r="E39820" s="17" t="s">
        <v>3472</v>
      </c>
      <c r="F39820" s="17" t="s">
        <v>4397</v>
      </c>
      <c r="G39820" s="17" t="s">
        <v>90</v>
      </c>
      <c r="H39820" s="17" t="s">
        <v>6579</v>
      </c>
      <c r="I39820" s="17" t="s">
        <v>6386</v>
      </c>
      <c r="J39820" s="17" t="s">
        <v>5287</v>
      </c>
      <c r="K39820" s="17" t="s">
        <v>91</v>
      </c>
    </row>
    <row r="39821" spans="1:11">
      <c r="A39821" s="17" t="s">
        <v>1436</v>
      </c>
      <c r="B39821" s="28" t="s">
        <v>8201</v>
      </c>
      <c r="C39821" s="17" t="s">
        <v>1436</v>
      </c>
      <c r="D39821" s="17" t="s">
        <v>4598</v>
      </c>
      <c r="E39821" s="17" t="s">
        <v>3473</v>
      </c>
      <c r="F39821" s="17" t="s">
        <v>4382</v>
      </c>
      <c r="G39821" s="17" t="s">
        <v>90</v>
      </c>
      <c r="H39821" s="17" t="s">
        <v>6579</v>
      </c>
      <c r="I39821" s="17" t="s">
        <v>6386</v>
      </c>
      <c r="J39821" s="17" t="s">
        <v>5287</v>
      </c>
      <c r="K39821" s="17" t="s">
        <v>91</v>
      </c>
    </row>
    <row r="39822" spans="1:11">
      <c r="A39822" s="17" t="s">
        <v>993</v>
      </c>
      <c r="B39822" s="28" t="s">
        <v>8201</v>
      </c>
      <c r="C39822" s="17" t="s">
        <v>993</v>
      </c>
      <c r="D39822" s="17" t="s">
        <v>3637</v>
      </c>
      <c r="E39822" s="17" t="s">
        <v>3473</v>
      </c>
      <c r="F39822" s="17" t="s">
        <v>4393</v>
      </c>
      <c r="G39822" s="17" t="s">
        <v>90</v>
      </c>
      <c r="H39822" s="17" t="s">
        <v>6579</v>
      </c>
      <c r="I39822" s="17" t="s">
        <v>6386</v>
      </c>
      <c r="J39822" s="17" t="s">
        <v>5287</v>
      </c>
      <c r="K39822" s="17" t="s">
        <v>91</v>
      </c>
    </row>
    <row r="39823" spans="1:11">
      <c r="A39823" s="17" t="s">
        <v>1153</v>
      </c>
      <c r="B39823" s="28" t="s">
        <v>8201</v>
      </c>
      <c r="C39823" s="17" t="s">
        <v>1153</v>
      </c>
      <c r="D39823" s="17" t="s">
        <v>4500</v>
      </c>
      <c r="E39823" s="17" t="s">
        <v>3473</v>
      </c>
      <c r="F39823" s="17" t="s">
        <v>4163</v>
      </c>
      <c r="G39823" s="17" t="s">
        <v>90</v>
      </c>
      <c r="H39823" s="17" t="s">
        <v>6579</v>
      </c>
      <c r="I39823" s="17" t="s">
        <v>6386</v>
      </c>
      <c r="J39823" s="17" t="s">
        <v>5287</v>
      </c>
      <c r="K39823" s="17" t="s">
        <v>91</v>
      </c>
    </row>
    <row r="39824" spans="1:11">
      <c r="A39824" s="17" t="s">
        <v>6033</v>
      </c>
      <c r="B39824" s="28" t="s">
        <v>8201</v>
      </c>
      <c r="C39824" s="17" t="s">
        <v>6033</v>
      </c>
      <c r="D39824" s="17" t="s">
        <v>3671</v>
      </c>
      <c r="E39824" s="17" t="s">
        <v>3875</v>
      </c>
      <c r="F39824" s="17" t="s">
        <v>4397</v>
      </c>
      <c r="G39824" s="17" t="s">
        <v>90</v>
      </c>
      <c r="H39824" s="17" t="s">
        <v>6579</v>
      </c>
      <c r="I39824" s="17" t="s">
        <v>6386</v>
      </c>
      <c r="J39824" s="17" t="s">
        <v>5287</v>
      </c>
      <c r="K39824" s="17" t="s">
        <v>91</v>
      </c>
    </row>
    <row r="39825" spans="1:11">
      <c r="A39825" s="17" t="s">
        <v>6059</v>
      </c>
      <c r="B39825" s="28" t="s">
        <v>8201</v>
      </c>
      <c r="C39825" s="17" t="s">
        <v>6059</v>
      </c>
      <c r="D39825" s="17" t="s">
        <v>3517</v>
      </c>
      <c r="E39825" s="17" t="s">
        <v>3916</v>
      </c>
      <c r="F39825" s="17" t="s">
        <v>3766</v>
      </c>
      <c r="G39825" s="17" t="s">
        <v>90</v>
      </c>
      <c r="H39825" s="17" t="s">
        <v>6579</v>
      </c>
      <c r="I39825" s="17" t="s">
        <v>6386</v>
      </c>
      <c r="J39825" s="17" t="s">
        <v>5287</v>
      </c>
      <c r="K39825" s="17" t="s">
        <v>91</v>
      </c>
    </row>
    <row r="39826" spans="1:11">
      <c r="A39826" s="17" t="s">
        <v>995</v>
      </c>
      <c r="B39826" s="28" t="s">
        <v>8201</v>
      </c>
      <c r="C39826" s="17" t="s">
        <v>995</v>
      </c>
      <c r="D39826" s="17" t="s">
        <v>3452</v>
      </c>
      <c r="E39826" s="17" t="s">
        <v>3475</v>
      </c>
      <c r="F39826" s="17" t="s">
        <v>4397</v>
      </c>
      <c r="G39826" s="17" t="s">
        <v>90</v>
      </c>
      <c r="H39826" s="17" t="s">
        <v>6579</v>
      </c>
      <c r="I39826" s="17" t="s">
        <v>6386</v>
      </c>
      <c r="J39826" s="17" t="s">
        <v>5287</v>
      </c>
      <c r="K39826" s="17" t="s">
        <v>91</v>
      </c>
    </row>
    <row r="39827" spans="1:11">
      <c r="A39827" s="17" t="s">
        <v>1856</v>
      </c>
      <c r="B39827" s="28" t="s">
        <v>8201</v>
      </c>
      <c r="C39827" s="17" t="s">
        <v>1856</v>
      </c>
      <c r="D39827" s="17" t="s">
        <v>4731</v>
      </c>
      <c r="E39827" s="17" t="s">
        <v>3582</v>
      </c>
      <c r="F39827" s="17" t="s">
        <v>4406</v>
      </c>
      <c r="G39827" s="17" t="s">
        <v>90</v>
      </c>
      <c r="H39827" s="17" t="s">
        <v>6579</v>
      </c>
      <c r="I39827" s="17" t="s">
        <v>6386</v>
      </c>
      <c r="J39827" s="17" t="s">
        <v>5287</v>
      </c>
      <c r="K39827" s="17" t="s">
        <v>91</v>
      </c>
    </row>
    <row r="39828" spans="1:11">
      <c r="A39828" s="17" t="s">
        <v>1916</v>
      </c>
      <c r="B39828" s="28" t="s">
        <v>8201</v>
      </c>
      <c r="C39828" s="17" t="s">
        <v>1916</v>
      </c>
      <c r="D39828" s="17" t="s">
        <v>3974</v>
      </c>
      <c r="E39828" s="17" t="s">
        <v>3582</v>
      </c>
      <c r="F39828" s="17" t="s">
        <v>4390</v>
      </c>
      <c r="G39828" s="17" t="s">
        <v>90</v>
      </c>
      <c r="H39828" s="17" t="s">
        <v>6579</v>
      </c>
      <c r="I39828" s="17" t="s">
        <v>6386</v>
      </c>
      <c r="J39828" s="17" t="s">
        <v>5287</v>
      </c>
      <c r="K39828" s="17" t="s">
        <v>91</v>
      </c>
    </row>
    <row r="39829" spans="1:11">
      <c r="A39829" s="17" t="s">
        <v>1952</v>
      </c>
      <c r="B39829" s="28" t="s">
        <v>8201</v>
      </c>
      <c r="C39829" s="17" t="s">
        <v>1952</v>
      </c>
      <c r="D39829" s="17" t="s">
        <v>3509</v>
      </c>
      <c r="E39829" s="17" t="s">
        <v>3773</v>
      </c>
      <c r="F39829" s="17" t="s">
        <v>4413</v>
      </c>
      <c r="G39829" s="17" t="s">
        <v>90</v>
      </c>
      <c r="H39829" s="17" t="s">
        <v>6579</v>
      </c>
      <c r="I39829" s="17" t="s">
        <v>6386</v>
      </c>
      <c r="J39829" s="17" t="s">
        <v>5287</v>
      </c>
      <c r="K39829" s="17" t="s">
        <v>91</v>
      </c>
    </row>
    <row r="39830" spans="1:11">
      <c r="A39830" s="17" t="s">
        <v>2080</v>
      </c>
      <c r="B39830" s="28" t="s">
        <v>8201</v>
      </c>
      <c r="C39830" s="17" t="s">
        <v>2080</v>
      </c>
      <c r="D39830" s="17" t="s">
        <v>3608</v>
      </c>
      <c r="E39830" s="17" t="s">
        <v>3773</v>
      </c>
      <c r="F39830" s="17" t="s">
        <v>4390</v>
      </c>
      <c r="G39830" s="17" t="s">
        <v>90</v>
      </c>
      <c r="H39830" s="17" t="s">
        <v>6579</v>
      </c>
      <c r="I39830" s="17" t="s">
        <v>6386</v>
      </c>
      <c r="J39830" s="17" t="s">
        <v>5287</v>
      </c>
      <c r="K39830" s="17" t="s">
        <v>91</v>
      </c>
    </row>
    <row r="39831" spans="1:11">
      <c r="A39831" s="17" t="s">
        <v>5951</v>
      </c>
      <c r="B39831" s="28" t="s">
        <v>8201</v>
      </c>
      <c r="C39831" s="17" t="s">
        <v>5951</v>
      </c>
      <c r="D39831" s="17" t="s">
        <v>3792</v>
      </c>
      <c r="E39831" s="17" t="s">
        <v>4204</v>
      </c>
      <c r="F39831" s="17" t="s">
        <v>4416</v>
      </c>
      <c r="G39831" s="17" t="s">
        <v>90</v>
      </c>
      <c r="H39831" s="17" t="s">
        <v>6579</v>
      </c>
      <c r="I39831" s="17" t="s">
        <v>6386</v>
      </c>
      <c r="J39831" s="17" t="s">
        <v>5287</v>
      </c>
      <c r="K39831" s="17" t="s">
        <v>91</v>
      </c>
    </row>
    <row r="39832" spans="1:11">
      <c r="A39832" s="17" t="s">
        <v>942</v>
      </c>
      <c r="B39832" s="28" t="s">
        <v>8201</v>
      </c>
      <c r="C39832" s="17" t="s">
        <v>942</v>
      </c>
      <c r="D39832" s="17" t="s">
        <v>3459</v>
      </c>
      <c r="E39832" s="17" t="s">
        <v>3966</v>
      </c>
      <c r="F39832" s="17" t="s">
        <v>4393</v>
      </c>
      <c r="G39832" s="17" t="s">
        <v>90</v>
      </c>
      <c r="H39832" s="17" t="s">
        <v>6579</v>
      </c>
      <c r="I39832" s="17" t="s">
        <v>6386</v>
      </c>
      <c r="J39832" s="17" t="s">
        <v>5287</v>
      </c>
      <c r="K39832" s="17" t="s">
        <v>91</v>
      </c>
    </row>
    <row r="39833" spans="1:11">
      <c r="A39833" s="17" t="s">
        <v>6410</v>
      </c>
      <c r="B39833" s="28" t="s">
        <v>8201</v>
      </c>
      <c r="C39833" s="17" t="s">
        <v>6410</v>
      </c>
      <c r="D39833" s="17" t="s">
        <v>6411</v>
      </c>
      <c r="E39833" s="17" t="s">
        <v>3583</v>
      </c>
      <c r="F39833" s="17" t="s">
        <v>4163</v>
      </c>
      <c r="G39833" s="17" t="s">
        <v>90</v>
      </c>
      <c r="H39833" s="17" t="s">
        <v>6579</v>
      </c>
      <c r="I39833" s="17" t="s">
        <v>6386</v>
      </c>
      <c r="J39833" s="17" t="s">
        <v>5287</v>
      </c>
      <c r="K39833" s="17" t="s">
        <v>91</v>
      </c>
    </row>
    <row r="39834" spans="1:11">
      <c r="A39834" s="17" t="s">
        <v>2005</v>
      </c>
      <c r="B39834" s="28" t="s">
        <v>8201</v>
      </c>
      <c r="C39834" s="17" t="s">
        <v>2005</v>
      </c>
      <c r="D39834" s="17" t="s">
        <v>4777</v>
      </c>
      <c r="E39834" s="17" t="s">
        <v>3726</v>
      </c>
      <c r="F39834" s="17" t="s">
        <v>4384</v>
      </c>
      <c r="G39834" s="17" t="s">
        <v>90</v>
      </c>
      <c r="H39834" s="17" t="s">
        <v>6579</v>
      </c>
      <c r="I39834" s="17" t="s">
        <v>6386</v>
      </c>
      <c r="J39834" s="17" t="s">
        <v>5287</v>
      </c>
      <c r="K39834" s="17" t="s">
        <v>91</v>
      </c>
    </row>
    <row r="39835" spans="1:11">
      <c r="A39835" s="17" t="s">
        <v>1211</v>
      </c>
      <c r="B39835" s="28" t="s">
        <v>8201</v>
      </c>
      <c r="C39835" s="17" t="s">
        <v>1211</v>
      </c>
      <c r="D39835" s="17" t="s">
        <v>4006</v>
      </c>
      <c r="E39835" s="17" t="s">
        <v>3726</v>
      </c>
      <c r="F39835" s="17" t="s">
        <v>4390</v>
      </c>
      <c r="G39835" s="17" t="s">
        <v>90</v>
      </c>
      <c r="H39835" s="17" t="s">
        <v>6579</v>
      </c>
      <c r="I39835" s="17" t="s">
        <v>6386</v>
      </c>
      <c r="J39835" s="17" t="s">
        <v>5287</v>
      </c>
      <c r="K39835" s="17" t="s">
        <v>91</v>
      </c>
    </row>
    <row r="39836" spans="1:11">
      <c r="A39836" s="17" t="s">
        <v>1517</v>
      </c>
      <c r="B39836" s="28" t="s">
        <v>8201</v>
      </c>
      <c r="C39836" s="17" t="s">
        <v>1517</v>
      </c>
      <c r="D39836" s="17" t="s">
        <v>3625</v>
      </c>
      <c r="E39836" s="17" t="s">
        <v>3484</v>
      </c>
      <c r="F39836" s="17" t="s">
        <v>4390</v>
      </c>
      <c r="G39836" s="17" t="s">
        <v>90</v>
      </c>
      <c r="H39836" s="17" t="s">
        <v>6579</v>
      </c>
      <c r="I39836" s="17" t="s">
        <v>6386</v>
      </c>
      <c r="J39836" s="17" t="s">
        <v>5287</v>
      </c>
      <c r="K39836" s="17" t="s">
        <v>91</v>
      </c>
    </row>
    <row r="39837" spans="1:11">
      <c r="A39837" s="17" t="s">
        <v>1419</v>
      </c>
      <c r="B39837" s="28" t="s">
        <v>8201</v>
      </c>
      <c r="C39837" s="17" t="s">
        <v>1419</v>
      </c>
      <c r="D39837" s="17" t="s">
        <v>3791</v>
      </c>
      <c r="E39837" s="17" t="s">
        <v>3486</v>
      </c>
      <c r="F39837" s="17" t="s">
        <v>4401</v>
      </c>
      <c r="G39837" s="17" t="s">
        <v>90</v>
      </c>
      <c r="H39837" s="17" t="s">
        <v>6579</v>
      </c>
      <c r="I39837" s="17" t="s">
        <v>6386</v>
      </c>
      <c r="J39837" s="17" t="s">
        <v>5287</v>
      </c>
      <c r="K39837" s="17" t="s">
        <v>91</v>
      </c>
    </row>
    <row r="39838" spans="1:11">
      <c r="A39838" s="17" t="s">
        <v>1043</v>
      </c>
      <c r="B39838" s="28" t="s">
        <v>8201</v>
      </c>
      <c r="C39838" s="17" t="s">
        <v>1043</v>
      </c>
      <c r="D39838" s="17" t="s">
        <v>3459</v>
      </c>
      <c r="E39838" s="17" t="s">
        <v>3486</v>
      </c>
      <c r="F39838" s="17" t="s">
        <v>4402</v>
      </c>
      <c r="G39838" s="17" t="s">
        <v>90</v>
      </c>
      <c r="H39838" s="17" t="s">
        <v>6579</v>
      </c>
      <c r="I39838" s="17" t="s">
        <v>6386</v>
      </c>
      <c r="J39838" s="17" t="s">
        <v>5287</v>
      </c>
      <c r="K39838" s="17" t="s">
        <v>91</v>
      </c>
    </row>
    <row r="39839" spans="1:11">
      <c r="A39839" s="17" t="s">
        <v>1160</v>
      </c>
      <c r="B39839" s="28" t="s">
        <v>8201</v>
      </c>
      <c r="C39839" s="17" t="s">
        <v>1160</v>
      </c>
      <c r="D39839" s="17" t="s">
        <v>3671</v>
      </c>
      <c r="E39839" s="17" t="s">
        <v>3488</v>
      </c>
      <c r="F39839" s="17" t="s">
        <v>4390</v>
      </c>
      <c r="G39839" s="17" t="s">
        <v>90</v>
      </c>
      <c r="H39839" s="17" t="s">
        <v>6579</v>
      </c>
      <c r="I39839" s="17" t="s">
        <v>6386</v>
      </c>
      <c r="J39839" s="17" t="s">
        <v>5287</v>
      </c>
      <c r="K39839" s="17" t="s">
        <v>91</v>
      </c>
    </row>
    <row r="39840" spans="1:11">
      <c r="A39840" s="17" t="s">
        <v>1778</v>
      </c>
      <c r="B39840" s="28" t="s">
        <v>8201</v>
      </c>
      <c r="C39840" s="17" t="s">
        <v>1778</v>
      </c>
      <c r="D39840" s="17" t="s">
        <v>3459</v>
      </c>
      <c r="E39840" s="17" t="s">
        <v>3919</v>
      </c>
      <c r="F39840" s="17" t="s">
        <v>4397</v>
      </c>
      <c r="G39840" s="17" t="s">
        <v>90</v>
      </c>
      <c r="H39840" s="17" t="s">
        <v>6579</v>
      </c>
      <c r="I39840" s="17" t="s">
        <v>6386</v>
      </c>
      <c r="J39840" s="17" t="s">
        <v>5287</v>
      </c>
      <c r="K39840" s="17" t="s">
        <v>91</v>
      </c>
    </row>
    <row r="39841" spans="1:11">
      <c r="A39841" s="17" t="s">
        <v>1579</v>
      </c>
      <c r="B39841" s="28" t="s">
        <v>8201</v>
      </c>
      <c r="C39841" s="17" t="s">
        <v>1579</v>
      </c>
      <c r="D39841" s="17" t="s">
        <v>4641</v>
      </c>
      <c r="E39841" s="17" t="s">
        <v>3489</v>
      </c>
      <c r="F39841" s="17" t="s">
        <v>4416</v>
      </c>
      <c r="G39841" s="17" t="s">
        <v>90</v>
      </c>
      <c r="H39841" s="17" t="s">
        <v>6579</v>
      </c>
      <c r="I39841" s="17" t="s">
        <v>6386</v>
      </c>
      <c r="J39841" s="17" t="s">
        <v>5287</v>
      </c>
      <c r="K39841" s="17" t="s">
        <v>91</v>
      </c>
    </row>
    <row r="39842" spans="1:11">
      <c r="A39842" s="17" t="s">
        <v>1346</v>
      </c>
      <c r="B39842" s="28" t="s">
        <v>8201</v>
      </c>
      <c r="C39842" s="17" t="s">
        <v>1346</v>
      </c>
      <c r="D39842" s="17" t="s">
        <v>4024</v>
      </c>
      <c r="E39842" s="17" t="s">
        <v>3590</v>
      </c>
      <c r="F39842" s="17" t="s">
        <v>4382</v>
      </c>
      <c r="G39842" s="17" t="s">
        <v>90</v>
      </c>
      <c r="H39842" s="17" t="s">
        <v>6579</v>
      </c>
      <c r="I39842" s="17" t="s">
        <v>6386</v>
      </c>
      <c r="J39842" s="17" t="s">
        <v>5287</v>
      </c>
      <c r="K39842" s="17" t="s">
        <v>91</v>
      </c>
    </row>
    <row r="39843" spans="1:11">
      <c r="A39843" s="17" t="s">
        <v>1545</v>
      </c>
      <c r="B39843" s="28" t="s">
        <v>8201</v>
      </c>
      <c r="C39843" s="17" t="s">
        <v>1545</v>
      </c>
      <c r="D39843" s="17" t="s">
        <v>3908</v>
      </c>
      <c r="E39843" s="17" t="s">
        <v>3590</v>
      </c>
      <c r="F39843" s="17" t="s">
        <v>4397</v>
      </c>
      <c r="G39843" s="17" t="s">
        <v>90</v>
      </c>
      <c r="H39843" s="17" t="s">
        <v>6579</v>
      </c>
      <c r="I39843" s="17" t="s">
        <v>6386</v>
      </c>
      <c r="J39843" s="17" t="s">
        <v>5287</v>
      </c>
      <c r="K39843" s="17" t="s">
        <v>91</v>
      </c>
    </row>
    <row r="39844" spans="1:11">
      <c r="A39844" s="17" t="s">
        <v>1837</v>
      </c>
      <c r="B39844" s="28" t="s">
        <v>8201</v>
      </c>
      <c r="C39844" s="17" t="s">
        <v>1837</v>
      </c>
      <c r="D39844" s="17" t="s">
        <v>3615</v>
      </c>
      <c r="E39844" s="17" t="s">
        <v>3970</v>
      </c>
      <c r="F39844" s="17" t="s">
        <v>4413</v>
      </c>
      <c r="G39844" s="17" t="s">
        <v>90</v>
      </c>
      <c r="H39844" s="17" t="s">
        <v>6579</v>
      </c>
      <c r="I39844" s="17" t="s">
        <v>6386</v>
      </c>
      <c r="J39844" s="17" t="s">
        <v>5287</v>
      </c>
      <c r="K39844" s="17" t="s">
        <v>91</v>
      </c>
    </row>
    <row r="39845" spans="1:11">
      <c r="A39845" s="17" t="s">
        <v>1330</v>
      </c>
      <c r="B39845" s="28" t="s">
        <v>8201</v>
      </c>
      <c r="C39845" s="17" t="s">
        <v>1330</v>
      </c>
      <c r="D39845" s="17" t="s">
        <v>4565</v>
      </c>
      <c r="E39845" s="17" t="s">
        <v>3831</v>
      </c>
      <c r="F39845" s="17" t="s">
        <v>4390</v>
      </c>
      <c r="G39845" s="17" t="s">
        <v>90</v>
      </c>
      <c r="H39845" s="17" t="s">
        <v>6579</v>
      </c>
      <c r="I39845" s="17" t="s">
        <v>6386</v>
      </c>
      <c r="J39845" s="17" t="s">
        <v>5287</v>
      </c>
      <c r="K39845" s="17" t="s">
        <v>91</v>
      </c>
    </row>
    <row r="39846" spans="1:11">
      <c r="A39846" s="17" t="s">
        <v>1735</v>
      </c>
      <c r="B39846" s="28" t="s">
        <v>8201</v>
      </c>
      <c r="C39846" s="17" t="s">
        <v>1735</v>
      </c>
      <c r="D39846" s="17" t="s">
        <v>3459</v>
      </c>
      <c r="E39846" s="17" t="s">
        <v>4570</v>
      </c>
      <c r="F39846" s="17" t="s">
        <v>4397</v>
      </c>
      <c r="G39846" s="17" t="s">
        <v>90</v>
      </c>
      <c r="H39846" s="17" t="s">
        <v>6579</v>
      </c>
      <c r="I39846" s="17" t="s">
        <v>6386</v>
      </c>
      <c r="J39846" s="17" t="s">
        <v>5287</v>
      </c>
      <c r="K39846" s="17" t="s">
        <v>91</v>
      </c>
    </row>
    <row r="39847" spans="1:11">
      <c r="A39847" s="17" t="s">
        <v>1331</v>
      </c>
      <c r="B39847" s="28" t="s">
        <v>8201</v>
      </c>
      <c r="C39847" s="17" t="s">
        <v>1331</v>
      </c>
      <c r="D39847" s="17" t="s">
        <v>3566</v>
      </c>
      <c r="E39847" s="17" t="s">
        <v>3756</v>
      </c>
      <c r="F39847" s="17" t="s">
        <v>4416</v>
      </c>
      <c r="G39847" s="17" t="s">
        <v>90</v>
      </c>
      <c r="H39847" s="17" t="s">
        <v>6579</v>
      </c>
      <c r="I39847" s="17" t="s">
        <v>6386</v>
      </c>
      <c r="J39847" s="17" t="s">
        <v>5287</v>
      </c>
      <c r="K39847" s="17" t="s">
        <v>91</v>
      </c>
    </row>
    <row r="39848" spans="1:11">
      <c r="A39848" s="17" t="s">
        <v>1523</v>
      </c>
      <c r="B39848" s="28" t="s">
        <v>8201</v>
      </c>
      <c r="C39848" s="17" t="s">
        <v>1523</v>
      </c>
      <c r="D39848" s="17" t="s">
        <v>3608</v>
      </c>
      <c r="E39848" s="17" t="s">
        <v>3756</v>
      </c>
      <c r="F39848" s="17" t="s">
        <v>4404</v>
      </c>
      <c r="G39848" s="17" t="s">
        <v>90</v>
      </c>
      <c r="H39848" s="17" t="s">
        <v>6579</v>
      </c>
      <c r="I39848" s="17" t="s">
        <v>6386</v>
      </c>
      <c r="J39848" s="17" t="s">
        <v>5287</v>
      </c>
      <c r="K39848" s="17" t="s">
        <v>91</v>
      </c>
    </row>
    <row r="39849" spans="1:11">
      <c r="A39849" s="17" t="s">
        <v>6042</v>
      </c>
      <c r="B39849" s="28" t="s">
        <v>8201</v>
      </c>
      <c r="C39849" s="17" t="s">
        <v>6042</v>
      </c>
      <c r="D39849" s="17" t="s">
        <v>3561</v>
      </c>
      <c r="E39849" s="17" t="s">
        <v>3551</v>
      </c>
      <c r="F39849" s="17" t="s">
        <v>4384</v>
      </c>
      <c r="G39849" s="17" t="s">
        <v>90</v>
      </c>
      <c r="H39849" s="17" t="s">
        <v>6579</v>
      </c>
      <c r="I39849" s="17" t="s">
        <v>6386</v>
      </c>
      <c r="J39849" s="17" t="s">
        <v>5287</v>
      </c>
      <c r="K39849" s="17" t="s">
        <v>91</v>
      </c>
    </row>
    <row r="39850" spans="1:11">
      <c r="A39850" s="17" t="s">
        <v>1648</v>
      </c>
      <c r="B39850" s="28" t="s">
        <v>8201</v>
      </c>
      <c r="C39850" s="17" t="s">
        <v>1648</v>
      </c>
      <c r="D39850" s="17" t="s">
        <v>3612</v>
      </c>
      <c r="E39850" s="17" t="s">
        <v>4662</v>
      </c>
      <c r="F39850" s="17" t="s">
        <v>4390</v>
      </c>
      <c r="G39850" s="17" t="s">
        <v>90</v>
      </c>
      <c r="H39850" s="17" t="s">
        <v>6579</v>
      </c>
      <c r="I39850" s="17" t="s">
        <v>6386</v>
      </c>
      <c r="J39850" s="17" t="s">
        <v>5287</v>
      </c>
      <c r="K39850" s="17" t="s">
        <v>91</v>
      </c>
    </row>
    <row r="39851" spans="1:11">
      <c r="A39851" s="17" t="s">
        <v>1074</v>
      </c>
      <c r="B39851" s="28" t="s">
        <v>8201</v>
      </c>
      <c r="C39851" s="17" t="s">
        <v>1074</v>
      </c>
      <c r="D39851" s="17" t="s">
        <v>3515</v>
      </c>
      <c r="E39851" s="17" t="s">
        <v>3493</v>
      </c>
      <c r="F39851" s="17" t="s">
        <v>4393</v>
      </c>
      <c r="G39851" s="17" t="s">
        <v>90</v>
      </c>
      <c r="H39851" s="17" t="s">
        <v>6579</v>
      </c>
      <c r="I39851" s="17" t="s">
        <v>6386</v>
      </c>
      <c r="J39851" s="17" t="s">
        <v>5287</v>
      </c>
      <c r="K39851" s="17" t="s">
        <v>91</v>
      </c>
    </row>
    <row r="39852" spans="1:11">
      <c r="A39852" s="17" t="s">
        <v>1582</v>
      </c>
      <c r="B39852" s="28" t="s">
        <v>8201</v>
      </c>
      <c r="C39852" s="17" t="s">
        <v>1582</v>
      </c>
      <c r="D39852" s="17" t="s">
        <v>3552</v>
      </c>
      <c r="E39852" s="17" t="s">
        <v>3495</v>
      </c>
      <c r="F39852" s="17" t="s">
        <v>3767</v>
      </c>
      <c r="G39852" s="17" t="s">
        <v>90</v>
      </c>
      <c r="H39852" s="17" t="s">
        <v>6579</v>
      </c>
      <c r="I39852" s="17" t="s">
        <v>6386</v>
      </c>
      <c r="J39852" s="17" t="s">
        <v>5287</v>
      </c>
      <c r="K39852" s="17" t="s">
        <v>91</v>
      </c>
    </row>
    <row r="39853" spans="1:11">
      <c r="A39853" s="17" t="s">
        <v>1137</v>
      </c>
      <c r="B39853" s="28" t="s">
        <v>8201</v>
      </c>
      <c r="C39853" s="17" t="s">
        <v>1137</v>
      </c>
      <c r="D39853" s="17" t="s">
        <v>3609</v>
      </c>
      <c r="E39853" s="17" t="s">
        <v>3497</v>
      </c>
      <c r="F39853" s="17" t="s">
        <v>4163</v>
      </c>
      <c r="G39853" s="17" t="s">
        <v>90</v>
      </c>
      <c r="H39853" s="17" t="s">
        <v>6579</v>
      </c>
      <c r="I39853" s="17" t="s">
        <v>6386</v>
      </c>
      <c r="J39853" s="17" t="s">
        <v>5287</v>
      </c>
      <c r="K39853" s="17" t="s">
        <v>91</v>
      </c>
    </row>
    <row r="39854" spans="1:11">
      <c r="A39854" s="17" t="s">
        <v>1422</v>
      </c>
      <c r="B39854" s="28" t="s">
        <v>8201</v>
      </c>
      <c r="C39854" s="17" t="s">
        <v>1422</v>
      </c>
      <c r="D39854" s="17" t="s">
        <v>3704</v>
      </c>
      <c r="E39854" s="17" t="s">
        <v>3501</v>
      </c>
      <c r="F39854" s="17" t="s">
        <v>4384</v>
      </c>
      <c r="G39854" s="17" t="s">
        <v>90</v>
      </c>
      <c r="H39854" s="17" t="s">
        <v>6579</v>
      </c>
      <c r="I39854" s="17" t="s">
        <v>6386</v>
      </c>
      <c r="J39854" s="17" t="s">
        <v>5287</v>
      </c>
      <c r="K39854" s="17" t="s">
        <v>91</v>
      </c>
    </row>
    <row r="39855" spans="1:11">
      <c r="A39855" s="17" t="s">
        <v>1048</v>
      </c>
      <c r="B39855" s="28" t="s">
        <v>8201</v>
      </c>
      <c r="C39855" s="17" t="s">
        <v>1048</v>
      </c>
      <c r="D39855" s="17" t="s">
        <v>4147</v>
      </c>
      <c r="E39855" s="17" t="s">
        <v>3505</v>
      </c>
      <c r="F39855" s="17" t="s">
        <v>4163</v>
      </c>
      <c r="G39855" s="17" t="s">
        <v>90</v>
      </c>
      <c r="H39855" s="17" t="s">
        <v>6579</v>
      </c>
      <c r="I39855" s="17" t="s">
        <v>6386</v>
      </c>
      <c r="J39855" s="17" t="s">
        <v>5287</v>
      </c>
      <c r="K39855" s="17" t="s">
        <v>91</v>
      </c>
    </row>
    <row r="39856" spans="1:11">
      <c r="A39856" s="17" t="s">
        <v>1551</v>
      </c>
      <c r="B39856" s="28" t="s">
        <v>8201</v>
      </c>
      <c r="C39856" s="17" t="s">
        <v>1551</v>
      </c>
      <c r="D39856" s="17" t="s">
        <v>4293</v>
      </c>
      <c r="E39856" s="17" t="s">
        <v>3706</v>
      </c>
      <c r="F39856" s="17" t="s">
        <v>4397</v>
      </c>
      <c r="G39856" s="17" t="s">
        <v>90</v>
      </c>
      <c r="H39856" s="17" t="s">
        <v>6579</v>
      </c>
      <c r="I39856" s="17" t="s">
        <v>6386</v>
      </c>
      <c r="J39856" s="17" t="s">
        <v>5287</v>
      </c>
      <c r="K39856" s="17" t="s">
        <v>91</v>
      </c>
    </row>
    <row r="39857" spans="1:11">
      <c r="A39857" s="17" t="s">
        <v>1527</v>
      </c>
      <c r="B39857" s="28" t="s">
        <v>8201</v>
      </c>
      <c r="C39857" s="17" t="s">
        <v>1527</v>
      </c>
      <c r="D39857" s="17" t="s">
        <v>4624</v>
      </c>
      <c r="E39857" s="17" t="s">
        <v>3706</v>
      </c>
      <c r="F39857" s="17" t="s">
        <v>4390</v>
      </c>
      <c r="G39857" s="17" t="s">
        <v>90</v>
      </c>
      <c r="H39857" s="17" t="s">
        <v>6579</v>
      </c>
      <c r="I39857" s="17" t="s">
        <v>6386</v>
      </c>
      <c r="J39857" s="17" t="s">
        <v>5287</v>
      </c>
      <c r="K39857" s="17" t="s">
        <v>91</v>
      </c>
    </row>
    <row r="39858" spans="1:11">
      <c r="A39858" s="17" t="s">
        <v>1476</v>
      </c>
      <c r="B39858" s="28" t="s">
        <v>8202</v>
      </c>
      <c r="C39858" s="17" t="s">
        <v>1476</v>
      </c>
      <c r="D39858" s="17" t="s">
        <v>4613</v>
      </c>
      <c r="E39858" s="17" t="s">
        <v>3437</v>
      </c>
      <c r="F39858" s="17" t="s">
        <v>4401</v>
      </c>
      <c r="G39858" s="17" t="s">
        <v>90</v>
      </c>
      <c r="H39858" s="17" t="s">
        <v>6579</v>
      </c>
      <c r="I39858" s="17" t="s">
        <v>6386</v>
      </c>
      <c r="J39858" s="17" t="s">
        <v>5287</v>
      </c>
      <c r="K39858" s="17" t="s">
        <v>91</v>
      </c>
    </row>
    <row r="39859" spans="1:11">
      <c r="A39859" s="17" t="s">
        <v>1675</v>
      </c>
      <c r="B39859" s="28" t="s">
        <v>8202</v>
      </c>
      <c r="C39859" s="17" t="s">
        <v>1675</v>
      </c>
      <c r="D39859" s="17" t="s">
        <v>3561</v>
      </c>
      <c r="E39859" s="17" t="s">
        <v>3437</v>
      </c>
      <c r="F39859" s="17" t="s">
        <v>4408</v>
      </c>
      <c r="G39859" s="17" t="s">
        <v>90</v>
      </c>
      <c r="H39859" s="17" t="s">
        <v>6579</v>
      </c>
      <c r="I39859" s="17" t="s">
        <v>6386</v>
      </c>
      <c r="J39859" s="17" t="s">
        <v>5287</v>
      </c>
      <c r="K39859" s="17" t="s">
        <v>91</v>
      </c>
    </row>
    <row r="39860" spans="1:11">
      <c r="A39860" s="17" t="s">
        <v>1111</v>
      </c>
      <c r="B39860" s="28" t="s">
        <v>8202</v>
      </c>
      <c r="C39860" s="17" t="s">
        <v>1111</v>
      </c>
      <c r="D39860" s="17" t="s">
        <v>4491</v>
      </c>
      <c r="E39860" s="17" t="s">
        <v>3441</v>
      </c>
      <c r="F39860" s="17" t="s">
        <v>4404</v>
      </c>
      <c r="G39860" s="17" t="s">
        <v>90</v>
      </c>
      <c r="H39860" s="17" t="s">
        <v>6579</v>
      </c>
      <c r="I39860" s="17" t="s">
        <v>6386</v>
      </c>
      <c r="J39860" s="17" t="s">
        <v>5287</v>
      </c>
      <c r="K39860" s="17" t="s">
        <v>91</v>
      </c>
    </row>
    <row r="39861" spans="1:11">
      <c r="A39861" s="17" t="s">
        <v>1029</v>
      </c>
      <c r="B39861" s="28" t="s">
        <v>8202</v>
      </c>
      <c r="C39861" s="17" t="s">
        <v>1029</v>
      </c>
      <c r="D39861" s="17" t="s">
        <v>3477</v>
      </c>
      <c r="E39861" s="17" t="s">
        <v>3664</v>
      </c>
      <c r="F39861" s="17" t="s">
        <v>4397</v>
      </c>
      <c r="G39861" s="17" t="s">
        <v>90</v>
      </c>
      <c r="H39861" s="17" t="s">
        <v>6579</v>
      </c>
      <c r="I39861" s="17" t="s">
        <v>6386</v>
      </c>
      <c r="J39861" s="17" t="s">
        <v>5287</v>
      </c>
      <c r="K39861" s="17" t="s">
        <v>91</v>
      </c>
    </row>
    <row r="39862" spans="1:11">
      <c r="A39862" s="17" t="s">
        <v>1946</v>
      </c>
      <c r="B39862" s="28" t="s">
        <v>8202</v>
      </c>
      <c r="C39862" s="17" t="s">
        <v>1946</v>
      </c>
      <c r="D39862" s="17" t="s">
        <v>4068</v>
      </c>
      <c r="E39862" s="17" t="s">
        <v>3516</v>
      </c>
      <c r="F39862" s="17" t="s">
        <v>4416</v>
      </c>
      <c r="G39862" s="17" t="s">
        <v>90</v>
      </c>
      <c r="H39862" s="17" t="s">
        <v>6579</v>
      </c>
      <c r="I39862" s="17" t="s">
        <v>6386</v>
      </c>
      <c r="J39862" s="17" t="s">
        <v>5287</v>
      </c>
      <c r="K39862" s="17" t="s">
        <v>91</v>
      </c>
    </row>
    <row r="39863" spans="1:11">
      <c r="A39863" s="17" t="s">
        <v>1114</v>
      </c>
      <c r="B39863" s="28" t="s">
        <v>8202</v>
      </c>
      <c r="C39863" s="17" t="s">
        <v>1114</v>
      </c>
      <c r="D39863" s="17" t="s">
        <v>3507</v>
      </c>
      <c r="E39863" s="17" t="s">
        <v>3926</v>
      </c>
      <c r="F39863" s="17" t="s">
        <v>4404</v>
      </c>
      <c r="G39863" s="17" t="s">
        <v>90</v>
      </c>
      <c r="H39863" s="17" t="s">
        <v>6579</v>
      </c>
      <c r="I39863" s="17" t="s">
        <v>6386</v>
      </c>
      <c r="J39863" s="17" t="s">
        <v>5287</v>
      </c>
      <c r="K39863" s="17" t="s">
        <v>91</v>
      </c>
    </row>
    <row r="39864" spans="1:11">
      <c r="A39864" s="17" t="s">
        <v>5856</v>
      </c>
      <c r="B39864" s="28" t="s">
        <v>8202</v>
      </c>
      <c r="C39864" s="17" t="s">
        <v>5856</v>
      </c>
      <c r="D39864" s="17" t="s">
        <v>5857</v>
      </c>
      <c r="E39864" s="17" t="s">
        <v>3565</v>
      </c>
      <c r="F39864" s="17" t="s">
        <v>4384</v>
      </c>
      <c r="G39864" s="17" t="s">
        <v>90</v>
      </c>
      <c r="H39864" s="17" t="s">
        <v>6579</v>
      </c>
      <c r="I39864" s="17" t="s">
        <v>6386</v>
      </c>
      <c r="J39864" s="17" t="s">
        <v>5287</v>
      </c>
      <c r="K39864" s="17" t="s">
        <v>91</v>
      </c>
    </row>
    <row r="39865" spans="1:11">
      <c r="A39865" s="17" t="s">
        <v>1679</v>
      </c>
      <c r="B39865" s="28" t="s">
        <v>8202</v>
      </c>
      <c r="C39865" s="17" t="s">
        <v>1679</v>
      </c>
      <c r="D39865" s="17" t="s">
        <v>3504</v>
      </c>
      <c r="E39865" s="17" t="s">
        <v>3446</v>
      </c>
      <c r="F39865" s="17" t="s">
        <v>4408</v>
      </c>
      <c r="G39865" s="17" t="s">
        <v>90</v>
      </c>
      <c r="H39865" s="17" t="s">
        <v>6579</v>
      </c>
      <c r="I39865" s="17" t="s">
        <v>6386</v>
      </c>
      <c r="J39865" s="17" t="s">
        <v>5287</v>
      </c>
      <c r="K39865" s="17" t="s">
        <v>91</v>
      </c>
    </row>
    <row r="39866" spans="1:11">
      <c r="A39866" s="17" t="s">
        <v>1252</v>
      </c>
      <c r="B39866" s="28" t="s">
        <v>8202</v>
      </c>
      <c r="C39866" s="17" t="s">
        <v>1252</v>
      </c>
      <c r="D39866" s="17" t="s">
        <v>4529</v>
      </c>
      <c r="E39866" s="17" t="s">
        <v>3518</v>
      </c>
      <c r="F39866" s="17" t="s">
        <v>4402</v>
      </c>
      <c r="G39866" s="17" t="s">
        <v>90</v>
      </c>
      <c r="H39866" s="17" t="s">
        <v>6579</v>
      </c>
      <c r="I39866" s="17" t="s">
        <v>6386</v>
      </c>
      <c r="J39866" s="17" t="s">
        <v>5287</v>
      </c>
      <c r="K39866" s="17" t="s">
        <v>91</v>
      </c>
    </row>
    <row r="39867" spans="1:11">
      <c r="A39867" s="17" t="s">
        <v>5277</v>
      </c>
      <c r="B39867" s="28" t="s">
        <v>8202</v>
      </c>
      <c r="C39867" s="17" t="s">
        <v>5277</v>
      </c>
      <c r="D39867" s="17" t="s">
        <v>3478</v>
      </c>
      <c r="E39867" s="17" t="s">
        <v>3518</v>
      </c>
      <c r="F39867" s="17" t="s">
        <v>4382</v>
      </c>
      <c r="G39867" s="17" t="s">
        <v>90</v>
      </c>
      <c r="H39867" s="17" t="s">
        <v>6579</v>
      </c>
      <c r="I39867" s="17" t="s">
        <v>6386</v>
      </c>
      <c r="J39867" s="17" t="s">
        <v>5287</v>
      </c>
      <c r="K39867" s="17" t="s">
        <v>91</v>
      </c>
    </row>
    <row r="39868" spans="1:11">
      <c r="A39868" s="17" t="s">
        <v>934</v>
      </c>
      <c r="B39868" s="28" t="s">
        <v>8202</v>
      </c>
      <c r="C39868" s="17" t="s">
        <v>934</v>
      </c>
      <c r="D39868" s="17" t="s">
        <v>4434</v>
      </c>
      <c r="E39868" s="17" t="s">
        <v>3518</v>
      </c>
      <c r="F39868" s="17" t="s">
        <v>4408</v>
      </c>
      <c r="G39868" s="17" t="s">
        <v>90</v>
      </c>
      <c r="H39868" s="17" t="s">
        <v>6579</v>
      </c>
      <c r="I39868" s="17" t="s">
        <v>6386</v>
      </c>
      <c r="J39868" s="17" t="s">
        <v>5287</v>
      </c>
      <c r="K39868" s="17" t="s">
        <v>91</v>
      </c>
    </row>
    <row r="39869" spans="1:11">
      <c r="A39869" s="17" t="s">
        <v>5999</v>
      </c>
      <c r="B39869" s="28" t="s">
        <v>8202</v>
      </c>
      <c r="C39869" s="17" t="s">
        <v>5999</v>
      </c>
      <c r="D39869" s="17" t="s">
        <v>3579</v>
      </c>
      <c r="E39869" s="17" t="s">
        <v>3448</v>
      </c>
      <c r="F39869" s="17" t="s">
        <v>4384</v>
      </c>
      <c r="G39869" s="17" t="s">
        <v>90</v>
      </c>
      <c r="H39869" s="17" t="s">
        <v>6579</v>
      </c>
      <c r="I39869" s="17" t="s">
        <v>6386</v>
      </c>
      <c r="J39869" s="17" t="s">
        <v>5287</v>
      </c>
      <c r="K39869" s="17" t="s">
        <v>91</v>
      </c>
    </row>
    <row r="39870" spans="1:11">
      <c r="A39870" s="17" t="s">
        <v>1699</v>
      </c>
      <c r="B39870" s="28" t="s">
        <v>8202</v>
      </c>
      <c r="C39870" s="17" t="s">
        <v>1699</v>
      </c>
      <c r="D39870" s="17" t="s">
        <v>4077</v>
      </c>
      <c r="E39870" s="17" t="s">
        <v>3448</v>
      </c>
      <c r="F39870" s="17" t="s">
        <v>4393</v>
      </c>
      <c r="G39870" s="17" t="s">
        <v>90</v>
      </c>
      <c r="H39870" s="17" t="s">
        <v>6579</v>
      </c>
      <c r="I39870" s="17" t="s">
        <v>6386</v>
      </c>
      <c r="J39870" s="17" t="s">
        <v>5287</v>
      </c>
      <c r="K39870" s="17" t="s">
        <v>91</v>
      </c>
    </row>
    <row r="39871" spans="1:11">
      <c r="A39871" s="17" t="s">
        <v>1428</v>
      </c>
      <c r="B39871" s="28" t="s">
        <v>8202</v>
      </c>
      <c r="C39871" s="17" t="s">
        <v>1428</v>
      </c>
      <c r="D39871" s="17" t="s">
        <v>4594</v>
      </c>
      <c r="E39871" s="17" t="s">
        <v>3607</v>
      </c>
      <c r="F39871" s="17" t="s">
        <v>4384</v>
      </c>
      <c r="G39871" s="17" t="s">
        <v>90</v>
      </c>
      <c r="H39871" s="17" t="s">
        <v>6579</v>
      </c>
      <c r="I39871" s="17" t="s">
        <v>6386</v>
      </c>
      <c r="J39871" s="17" t="s">
        <v>5287</v>
      </c>
      <c r="K39871" s="17" t="s">
        <v>91</v>
      </c>
    </row>
    <row r="39872" spans="1:11">
      <c r="A39872" s="17" t="s">
        <v>1532</v>
      </c>
      <c r="B39872" s="28" t="s">
        <v>8202</v>
      </c>
      <c r="C39872" s="17" t="s">
        <v>1532</v>
      </c>
      <c r="D39872" s="17" t="s">
        <v>3520</v>
      </c>
      <c r="E39872" s="17" t="s">
        <v>3450</v>
      </c>
      <c r="F39872" s="17" t="s">
        <v>4397</v>
      </c>
      <c r="G39872" s="17" t="s">
        <v>90</v>
      </c>
      <c r="H39872" s="17" t="s">
        <v>6579</v>
      </c>
      <c r="I39872" s="17" t="s">
        <v>6386</v>
      </c>
      <c r="J39872" s="17" t="s">
        <v>5287</v>
      </c>
      <c r="K39872" s="17" t="s">
        <v>91</v>
      </c>
    </row>
    <row r="39873" spans="1:11">
      <c r="A39873" s="17" t="s">
        <v>1197</v>
      </c>
      <c r="B39873" s="28" t="s">
        <v>8202</v>
      </c>
      <c r="C39873" s="17" t="s">
        <v>1197</v>
      </c>
      <c r="D39873" s="17" t="s">
        <v>4508</v>
      </c>
      <c r="E39873" s="17" t="s">
        <v>4509</v>
      </c>
      <c r="F39873" s="17" t="s">
        <v>4402</v>
      </c>
      <c r="G39873" s="17" t="s">
        <v>90</v>
      </c>
      <c r="H39873" s="17" t="s">
        <v>6579</v>
      </c>
      <c r="I39873" s="17" t="s">
        <v>6386</v>
      </c>
      <c r="J39873" s="17" t="s">
        <v>5287</v>
      </c>
      <c r="K39873" s="17" t="s">
        <v>91</v>
      </c>
    </row>
    <row r="39874" spans="1:11">
      <c r="A39874" s="17" t="s">
        <v>1866</v>
      </c>
      <c r="B39874" s="28" t="s">
        <v>8202</v>
      </c>
      <c r="C39874" s="17" t="s">
        <v>1866</v>
      </c>
      <c r="D39874" s="17" t="s">
        <v>4066</v>
      </c>
      <c r="E39874" s="17" t="s">
        <v>3523</v>
      </c>
      <c r="F39874" s="17" t="s">
        <v>4406</v>
      </c>
      <c r="G39874" s="17" t="s">
        <v>90</v>
      </c>
      <c r="H39874" s="17" t="s">
        <v>6579</v>
      </c>
      <c r="I39874" s="17" t="s">
        <v>6386</v>
      </c>
      <c r="J39874" s="17" t="s">
        <v>5287</v>
      </c>
      <c r="K39874" s="17" t="s">
        <v>91</v>
      </c>
    </row>
    <row r="39875" spans="1:11">
      <c r="A39875" s="17" t="s">
        <v>2072</v>
      </c>
      <c r="B39875" s="28" t="s">
        <v>8202</v>
      </c>
      <c r="C39875" s="17" t="s">
        <v>2072</v>
      </c>
      <c r="D39875" s="17" t="s">
        <v>3567</v>
      </c>
      <c r="E39875" s="17" t="s">
        <v>3523</v>
      </c>
      <c r="F39875" s="17" t="s">
        <v>4382</v>
      </c>
      <c r="G39875" s="17" t="s">
        <v>90</v>
      </c>
      <c r="H39875" s="17" t="s">
        <v>6579</v>
      </c>
      <c r="I39875" s="17" t="s">
        <v>6386</v>
      </c>
      <c r="J39875" s="17" t="s">
        <v>5287</v>
      </c>
      <c r="K39875" s="17" t="s">
        <v>91</v>
      </c>
    </row>
    <row r="39876" spans="1:11">
      <c r="A39876" s="17" t="s">
        <v>1824</v>
      </c>
      <c r="B39876" s="28" t="s">
        <v>8202</v>
      </c>
      <c r="C39876" s="17" t="s">
        <v>1824</v>
      </c>
      <c r="D39876" s="17" t="s">
        <v>3547</v>
      </c>
      <c r="E39876" s="17" t="s">
        <v>3523</v>
      </c>
      <c r="F39876" s="17" t="s">
        <v>4404</v>
      </c>
      <c r="G39876" s="17" t="s">
        <v>90</v>
      </c>
      <c r="H39876" s="17" t="s">
        <v>6579</v>
      </c>
      <c r="I39876" s="17" t="s">
        <v>6386</v>
      </c>
      <c r="J39876" s="17" t="s">
        <v>5287</v>
      </c>
      <c r="K39876" s="17" t="s">
        <v>91</v>
      </c>
    </row>
    <row r="39877" spans="1:11">
      <c r="A39877" s="17" t="s">
        <v>1743</v>
      </c>
      <c r="B39877" s="28" t="s">
        <v>8202</v>
      </c>
      <c r="C39877" s="17" t="s">
        <v>1743</v>
      </c>
      <c r="D39877" s="17" t="s">
        <v>3507</v>
      </c>
      <c r="E39877" s="17" t="s">
        <v>3523</v>
      </c>
      <c r="F39877" s="17" t="s">
        <v>4384</v>
      </c>
      <c r="G39877" s="17" t="s">
        <v>90</v>
      </c>
      <c r="H39877" s="17" t="s">
        <v>6579</v>
      </c>
      <c r="I39877" s="17" t="s">
        <v>6386</v>
      </c>
      <c r="J39877" s="17" t="s">
        <v>5287</v>
      </c>
      <c r="K39877" s="17" t="s">
        <v>91</v>
      </c>
    </row>
    <row r="39878" spans="1:11">
      <c r="A39878" s="17" t="s">
        <v>6010</v>
      </c>
      <c r="B39878" s="28" t="s">
        <v>8202</v>
      </c>
      <c r="C39878" s="17" t="s">
        <v>6010</v>
      </c>
      <c r="D39878" s="17" t="s">
        <v>3445</v>
      </c>
      <c r="E39878" s="17" t="s">
        <v>3456</v>
      </c>
      <c r="F39878" s="17" t="s">
        <v>3766</v>
      </c>
      <c r="G39878" s="17" t="s">
        <v>90</v>
      </c>
      <c r="H39878" s="17" t="s">
        <v>6579</v>
      </c>
      <c r="I39878" s="17" t="s">
        <v>6386</v>
      </c>
      <c r="J39878" s="17" t="s">
        <v>5287</v>
      </c>
      <c r="K39878" s="17" t="s">
        <v>91</v>
      </c>
    </row>
    <row r="39879" spans="1:11">
      <c r="A39879" s="17" t="s">
        <v>883</v>
      </c>
      <c r="B39879" s="28" t="s">
        <v>8202</v>
      </c>
      <c r="C39879" s="17" t="s">
        <v>883</v>
      </c>
      <c r="D39879" s="17" t="s">
        <v>3637</v>
      </c>
      <c r="E39879" s="17" t="s">
        <v>3764</v>
      </c>
      <c r="F39879" s="17" t="s">
        <v>4391</v>
      </c>
      <c r="G39879" s="17" t="s">
        <v>90</v>
      </c>
      <c r="H39879" s="17" t="s">
        <v>6579</v>
      </c>
      <c r="I39879" s="17" t="s">
        <v>6386</v>
      </c>
      <c r="J39879" s="17" t="s">
        <v>5287</v>
      </c>
      <c r="K39879" s="17" t="s">
        <v>91</v>
      </c>
    </row>
    <row r="39880" spans="1:11">
      <c r="A39880" s="17" t="s">
        <v>884</v>
      </c>
      <c r="B39880" s="28" t="s">
        <v>8202</v>
      </c>
      <c r="C39880" s="17" t="s">
        <v>884</v>
      </c>
      <c r="D39880" s="17" t="s">
        <v>4048</v>
      </c>
      <c r="E39880" s="17" t="s">
        <v>3636</v>
      </c>
      <c r="F39880" s="17" t="s">
        <v>3766</v>
      </c>
      <c r="G39880" s="17" t="s">
        <v>90</v>
      </c>
      <c r="H39880" s="17" t="s">
        <v>6579</v>
      </c>
      <c r="I39880" s="17" t="s">
        <v>6386</v>
      </c>
      <c r="J39880" s="17" t="s">
        <v>5287</v>
      </c>
      <c r="K39880" s="17" t="s">
        <v>91</v>
      </c>
    </row>
    <row r="39881" spans="1:11">
      <c r="A39881" s="17" t="s">
        <v>6000</v>
      </c>
      <c r="B39881" s="28" t="s">
        <v>8202</v>
      </c>
      <c r="C39881" s="17" t="s">
        <v>6000</v>
      </c>
      <c r="D39881" s="17" t="s">
        <v>4329</v>
      </c>
      <c r="E39881" s="17" t="s">
        <v>3458</v>
      </c>
      <c r="F39881" s="17" t="s">
        <v>4390</v>
      </c>
      <c r="G39881" s="17" t="s">
        <v>90</v>
      </c>
      <c r="H39881" s="17" t="s">
        <v>6579</v>
      </c>
      <c r="I39881" s="17" t="s">
        <v>6386</v>
      </c>
      <c r="J39881" s="17" t="s">
        <v>5287</v>
      </c>
      <c r="K39881" s="17" t="s">
        <v>91</v>
      </c>
    </row>
    <row r="39882" spans="1:11">
      <c r="A39882" s="17" t="s">
        <v>1167</v>
      </c>
      <c r="B39882" s="28" t="s">
        <v>8202</v>
      </c>
      <c r="C39882" s="17" t="s">
        <v>1167</v>
      </c>
      <c r="D39882" s="17" t="s">
        <v>3562</v>
      </c>
      <c r="E39882" s="17" t="s">
        <v>3458</v>
      </c>
      <c r="F39882" s="17" t="s">
        <v>4397</v>
      </c>
      <c r="G39882" s="17" t="s">
        <v>90</v>
      </c>
      <c r="H39882" s="17" t="s">
        <v>6579</v>
      </c>
      <c r="I39882" s="17" t="s">
        <v>6386</v>
      </c>
      <c r="J39882" s="17" t="s">
        <v>5287</v>
      </c>
      <c r="K39882" s="17" t="s">
        <v>91</v>
      </c>
    </row>
    <row r="39883" spans="1:11">
      <c r="A39883" s="17" t="s">
        <v>6483</v>
      </c>
      <c r="B39883" s="28" t="s">
        <v>8202</v>
      </c>
      <c r="C39883" s="17" t="s">
        <v>6483</v>
      </c>
      <c r="D39883" s="17" t="s">
        <v>3769</v>
      </c>
      <c r="E39883" s="17" t="s">
        <v>3458</v>
      </c>
      <c r="F39883" s="17" t="s">
        <v>5306</v>
      </c>
      <c r="G39883" s="17" t="s">
        <v>90</v>
      </c>
      <c r="H39883" s="17" t="s">
        <v>6579</v>
      </c>
      <c r="I39883" s="17" t="s">
        <v>6386</v>
      </c>
      <c r="J39883" s="17" t="s">
        <v>5287</v>
      </c>
      <c r="K39883" s="17" t="s">
        <v>91</v>
      </c>
    </row>
    <row r="39884" spans="1:11">
      <c r="A39884" s="17" t="s">
        <v>5975</v>
      </c>
      <c r="B39884" s="28" t="s">
        <v>8202</v>
      </c>
      <c r="C39884" s="17" t="s">
        <v>5975</v>
      </c>
      <c r="D39884" s="17" t="s">
        <v>5976</v>
      </c>
      <c r="E39884" s="17" t="s">
        <v>3573</v>
      </c>
      <c r="F39884" s="17" t="s">
        <v>3766</v>
      </c>
      <c r="G39884" s="17" t="s">
        <v>90</v>
      </c>
      <c r="H39884" s="17" t="s">
        <v>6579</v>
      </c>
      <c r="I39884" s="17" t="s">
        <v>6386</v>
      </c>
      <c r="J39884" s="17" t="s">
        <v>5287</v>
      </c>
      <c r="K39884" s="17" t="s">
        <v>91</v>
      </c>
    </row>
    <row r="39885" spans="1:11">
      <c r="A39885" s="17" t="s">
        <v>1569</v>
      </c>
      <c r="B39885" s="28" t="s">
        <v>8202</v>
      </c>
      <c r="C39885" s="17" t="s">
        <v>1569</v>
      </c>
      <c r="D39885" s="17" t="s">
        <v>4343</v>
      </c>
      <c r="E39885" s="17" t="s">
        <v>3893</v>
      </c>
      <c r="F39885" s="17" t="s">
        <v>4401</v>
      </c>
      <c r="G39885" s="17" t="s">
        <v>90</v>
      </c>
      <c r="H39885" s="17" t="s">
        <v>6579</v>
      </c>
      <c r="I39885" s="17" t="s">
        <v>6386</v>
      </c>
      <c r="J39885" s="17" t="s">
        <v>5287</v>
      </c>
      <c r="K39885" s="17" t="s">
        <v>91</v>
      </c>
    </row>
    <row r="39886" spans="1:11">
      <c r="A39886" s="17" t="s">
        <v>1455</v>
      </c>
      <c r="B39886" s="28" t="s">
        <v>8202</v>
      </c>
      <c r="C39886" s="17" t="s">
        <v>1455</v>
      </c>
      <c r="D39886" s="17" t="s">
        <v>3897</v>
      </c>
      <c r="E39886" s="17" t="s">
        <v>3610</v>
      </c>
      <c r="F39886" s="17" t="s">
        <v>3767</v>
      </c>
      <c r="G39886" s="17" t="s">
        <v>90</v>
      </c>
      <c r="H39886" s="17" t="s">
        <v>6579</v>
      </c>
      <c r="I39886" s="17" t="s">
        <v>6386</v>
      </c>
      <c r="J39886" s="17" t="s">
        <v>5287</v>
      </c>
      <c r="K39886" s="17" t="s">
        <v>91</v>
      </c>
    </row>
    <row r="39887" spans="1:11">
      <c r="A39887" s="17" t="s">
        <v>1149</v>
      </c>
      <c r="B39887" s="28" t="s">
        <v>8202</v>
      </c>
      <c r="C39887" s="17" t="s">
        <v>1149</v>
      </c>
      <c r="D39887" s="17" t="s">
        <v>3524</v>
      </c>
      <c r="E39887" s="17" t="s">
        <v>3610</v>
      </c>
      <c r="F39887" s="17" t="s">
        <v>4163</v>
      </c>
      <c r="G39887" s="17" t="s">
        <v>90</v>
      </c>
      <c r="H39887" s="17" t="s">
        <v>6579</v>
      </c>
      <c r="I39887" s="17" t="s">
        <v>6386</v>
      </c>
      <c r="J39887" s="17" t="s">
        <v>5287</v>
      </c>
      <c r="K39887" s="17" t="s">
        <v>91</v>
      </c>
    </row>
    <row r="39888" spans="1:11">
      <c r="A39888" s="17" t="s">
        <v>886</v>
      </c>
      <c r="B39888" s="28" t="s">
        <v>8202</v>
      </c>
      <c r="C39888" s="17" t="s">
        <v>886</v>
      </c>
      <c r="D39888" s="17" t="s">
        <v>3561</v>
      </c>
      <c r="E39888" s="17" t="s">
        <v>3610</v>
      </c>
      <c r="F39888" s="17" t="s">
        <v>4384</v>
      </c>
      <c r="G39888" s="17" t="s">
        <v>90</v>
      </c>
      <c r="H39888" s="17" t="s">
        <v>6579</v>
      </c>
      <c r="I39888" s="17" t="s">
        <v>6386</v>
      </c>
      <c r="J39888" s="17" t="s">
        <v>5287</v>
      </c>
      <c r="K39888" s="17" t="s">
        <v>91</v>
      </c>
    </row>
    <row r="39889" spans="1:11">
      <c r="A39889" s="17" t="s">
        <v>1510</v>
      </c>
      <c r="B39889" s="28" t="s">
        <v>8202</v>
      </c>
      <c r="C39889" s="17" t="s">
        <v>1510</v>
      </c>
      <c r="D39889" s="17" t="s">
        <v>3738</v>
      </c>
      <c r="E39889" s="17" t="s">
        <v>3610</v>
      </c>
      <c r="F39889" s="17" t="s">
        <v>4397</v>
      </c>
      <c r="G39889" s="17" t="s">
        <v>90</v>
      </c>
      <c r="H39889" s="17" t="s">
        <v>6579</v>
      </c>
      <c r="I39889" s="17" t="s">
        <v>6386</v>
      </c>
      <c r="J39889" s="17" t="s">
        <v>5287</v>
      </c>
      <c r="K39889" s="17" t="s">
        <v>91</v>
      </c>
    </row>
    <row r="39890" spans="1:11">
      <c r="A39890" s="17" t="s">
        <v>1848</v>
      </c>
      <c r="B39890" s="28" t="s">
        <v>8202</v>
      </c>
      <c r="C39890" s="17" t="s">
        <v>1848</v>
      </c>
      <c r="D39890" s="17" t="s">
        <v>3901</v>
      </c>
      <c r="E39890" s="17" t="s">
        <v>3464</v>
      </c>
      <c r="F39890" s="17" t="s">
        <v>4163</v>
      </c>
      <c r="G39890" s="17" t="s">
        <v>90</v>
      </c>
      <c r="H39890" s="17" t="s">
        <v>6579</v>
      </c>
      <c r="I39890" s="17" t="s">
        <v>6386</v>
      </c>
      <c r="J39890" s="17" t="s">
        <v>5287</v>
      </c>
      <c r="K39890" s="17" t="s">
        <v>91</v>
      </c>
    </row>
    <row r="39891" spans="1:11">
      <c r="A39891" s="17" t="s">
        <v>888</v>
      </c>
      <c r="B39891" s="28" t="s">
        <v>8202</v>
      </c>
      <c r="C39891" s="17" t="s">
        <v>888</v>
      </c>
      <c r="D39891" s="17" t="s">
        <v>3459</v>
      </c>
      <c r="E39891" s="17" t="s">
        <v>3464</v>
      </c>
      <c r="F39891" s="17" t="s">
        <v>4391</v>
      </c>
      <c r="G39891" s="17" t="s">
        <v>90</v>
      </c>
      <c r="H39891" s="17" t="s">
        <v>6579</v>
      </c>
      <c r="I39891" s="17" t="s">
        <v>6386</v>
      </c>
      <c r="J39891" s="17" t="s">
        <v>5287</v>
      </c>
      <c r="K39891" s="17" t="s">
        <v>91</v>
      </c>
    </row>
    <row r="39892" spans="1:11">
      <c r="A39892" s="17" t="s">
        <v>1407</v>
      </c>
      <c r="B39892" s="28" t="s">
        <v>8202</v>
      </c>
      <c r="C39892" s="17" t="s">
        <v>1407</v>
      </c>
      <c r="D39892" s="17" t="s">
        <v>4036</v>
      </c>
      <c r="E39892" s="17" t="s">
        <v>3464</v>
      </c>
      <c r="F39892" s="17" t="s">
        <v>4384</v>
      </c>
      <c r="G39892" s="17" t="s">
        <v>90</v>
      </c>
      <c r="H39892" s="17" t="s">
        <v>6579</v>
      </c>
      <c r="I39892" s="17" t="s">
        <v>6386</v>
      </c>
      <c r="J39892" s="17" t="s">
        <v>5287</v>
      </c>
      <c r="K39892" s="17" t="s">
        <v>91</v>
      </c>
    </row>
    <row r="39893" spans="1:11">
      <c r="A39893" s="17" t="s">
        <v>1177</v>
      </c>
      <c r="B39893" s="28" t="s">
        <v>8202</v>
      </c>
      <c r="C39893" s="17" t="s">
        <v>1177</v>
      </c>
      <c r="D39893" s="17" t="s">
        <v>3714</v>
      </c>
      <c r="E39893" s="17" t="s">
        <v>3465</v>
      </c>
      <c r="F39893" s="17" t="s">
        <v>4416</v>
      </c>
      <c r="G39893" s="17" t="s">
        <v>90</v>
      </c>
      <c r="H39893" s="17" t="s">
        <v>6579</v>
      </c>
      <c r="I39893" s="17" t="s">
        <v>6386</v>
      </c>
      <c r="J39893" s="17" t="s">
        <v>5287</v>
      </c>
      <c r="K39893" s="17" t="s">
        <v>91</v>
      </c>
    </row>
    <row r="39894" spans="1:11">
      <c r="A39894" s="17" t="s">
        <v>917</v>
      </c>
      <c r="B39894" s="28" t="s">
        <v>8202</v>
      </c>
      <c r="C39894" s="17" t="s">
        <v>917</v>
      </c>
      <c r="D39894" s="17" t="s">
        <v>3534</v>
      </c>
      <c r="E39894" s="17" t="s">
        <v>3533</v>
      </c>
      <c r="F39894" s="17" t="s">
        <v>4382</v>
      </c>
      <c r="G39894" s="17" t="s">
        <v>90</v>
      </c>
      <c r="H39894" s="17" t="s">
        <v>6579</v>
      </c>
      <c r="I39894" s="17" t="s">
        <v>6386</v>
      </c>
      <c r="J39894" s="17" t="s">
        <v>5287</v>
      </c>
      <c r="K39894" s="17" t="s">
        <v>91</v>
      </c>
    </row>
    <row r="39895" spans="1:11">
      <c r="A39895" s="17" t="s">
        <v>1830</v>
      </c>
      <c r="B39895" s="28" t="s">
        <v>8202</v>
      </c>
      <c r="C39895" s="17" t="s">
        <v>1830</v>
      </c>
      <c r="D39895" s="17" t="s">
        <v>3459</v>
      </c>
      <c r="E39895" s="17" t="s">
        <v>3533</v>
      </c>
      <c r="F39895" s="17" t="s">
        <v>4384</v>
      </c>
      <c r="G39895" s="17" t="s">
        <v>90</v>
      </c>
      <c r="H39895" s="17" t="s">
        <v>6579</v>
      </c>
      <c r="I39895" s="17" t="s">
        <v>6386</v>
      </c>
      <c r="J39895" s="17" t="s">
        <v>5287</v>
      </c>
      <c r="K39895" s="17" t="s">
        <v>91</v>
      </c>
    </row>
    <row r="39896" spans="1:11">
      <c r="A39896" s="17" t="s">
        <v>1308</v>
      </c>
      <c r="B39896" s="28" t="s">
        <v>8202</v>
      </c>
      <c r="C39896" s="17" t="s">
        <v>1308</v>
      </c>
      <c r="D39896" s="17" t="s">
        <v>4554</v>
      </c>
      <c r="E39896" s="17" t="s">
        <v>3472</v>
      </c>
      <c r="F39896" s="17" t="s">
        <v>4391</v>
      </c>
      <c r="G39896" s="17" t="s">
        <v>90</v>
      </c>
      <c r="H39896" s="17" t="s">
        <v>6579</v>
      </c>
      <c r="I39896" s="17" t="s">
        <v>6386</v>
      </c>
      <c r="J39896" s="17" t="s">
        <v>5287</v>
      </c>
      <c r="K39896" s="17" t="s">
        <v>91</v>
      </c>
    </row>
    <row r="39897" spans="1:11">
      <c r="A39897" s="17" t="s">
        <v>1853</v>
      </c>
      <c r="B39897" s="28" t="s">
        <v>8202</v>
      </c>
      <c r="C39897" s="17" t="s">
        <v>1853</v>
      </c>
      <c r="D39897" s="17" t="s">
        <v>4730</v>
      </c>
      <c r="E39897" s="17" t="s">
        <v>3472</v>
      </c>
      <c r="F39897" s="17" t="s">
        <v>4408</v>
      </c>
      <c r="G39897" s="17" t="s">
        <v>90</v>
      </c>
      <c r="H39897" s="17" t="s">
        <v>6579</v>
      </c>
      <c r="I39897" s="17" t="s">
        <v>6386</v>
      </c>
      <c r="J39897" s="17" t="s">
        <v>5287</v>
      </c>
      <c r="K39897" s="17" t="s">
        <v>91</v>
      </c>
    </row>
    <row r="39898" spans="1:11">
      <c r="A39898" s="17" t="s">
        <v>6001</v>
      </c>
      <c r="B39898" s="28" t="s">
        <v>8202</v>
      </c>
      <c r="C39898" s="17" t="s">
        <v>6001</v>
      </c>
      <c r="D39898" s="17" t="s">
        <v>3700</v>
      </c>
      <c r="E39898" s="17" t="s">
        <v>3473</v>
      </c>
      <c r="F39898" s="17" t="s">
        <v>4393</v>
      </c>
      <c r="G39898" s="17" t="s">
        <v>90</v>
      </c>
      <c r="H39898" s="17" t="s">
        <v>6579</v>
      </c>
      <c r="I39898" s="17" t="s">
        <v>6386</v>
      </c>
      <c r="J39898" s="17" t="s">
        <v>5287</v>
      </c>
      <c r="K39898" s="17" t="s">
        <v>91</v>
      </c>
    </row>
    <row r="39899" spans="1:11">
      <c r="A39899" s="17" t="s">
        <v>6002</v>
      </c>
      <c r="B39899" s="28" t="s">
        <v>8202</v>
      </c>
      <c r="C39899" s="17" t="s">
        <v>6002</v>
      </c>
      <c r="D39899" s="17" t="s">
        <v>3884</v>
      </c>
      <c r="E39899" s="17" t="s">
        <v>3473</v>
      </c>
      <c r="F39899" s="17" t="s">
        <v>4163</v>
      </c>
      <c r="G39899" s="17" t="s">
        <v>90</v>
      </c>
      <c r="H39899" s="17" t="s">
        <v>6579</v>
      </c>
      <c r="I39899" s="17" t="s">
        <v>6386</v>
      </c>
      <c r="J39899" s="17" t="s">
        <v>5287</v>
      </c>
      <c r="K39899" s="17" t="s">
        <v>91</v>
      </c>
    </row>
    <row r="39900" spans="1:11">
      <c r="A39900" s="17" t="s">
        <v>5889</v>
      </c>
      <c r="B39900" s="28" t="s">
        <v>8202</v>
      </c>
      <c r="C39900" s="17" t="s">
        <v>5889</v>
      </c>
      <c r="D39900" s="17" t="s">
        <v>3948</v>
      </c>
      <c r="E39900" s="17" t="s">
        <v>3473</v>
      </c>
      <c r="F39900" s="17" t="s">
        <v>4404</v>
      </c>
      <c r="G39900" s="17" t="s">
        <v>90</v>
      </c>
      <c r="H39900" s="17" t="s">
        <v>6579</v>
      </c>
      <c r="I39900" s="17" t="s">
        <v>6386</v>
      </c>
      <c r="J39900" s="17" t="s">
        <v>5287</v>
      </c>
      <c r="K39900" s="17" t="s">
        <v>91</v>
      </c>
    </row>
    <row r="39901" spans="1:11">
      <c r="A39901" s="17" t="s">
        <v>1514</v>
      </c>
      <c r="B39901" s="28" t="s">
        <v>8202</v>
      </c>
      <c r="C39901" s="17" t="s">
        <v>1514</v>
      </c>
      <c r="D39901" s="17" t="s">
        <v>3852</v>
      </c>
      <c r="E39901" s="17" t="s">
        <v>3473</v>
      </c>
      <c r="F39901" s="17" t="s">
        <v>4384</v>
      </c>
      <c r="G39901" s="17" t="s">
        <v>90</v>
      </c>
      <c r="H39901" s="17" t="s">
        <v>6579</v>
      </c>
      <c r="I39901" s="17" t="s">
        <v>6386</v>
      </c>
      <c r="J39901" s="17" t="s">
        <v>5287</v>
      </c>
      <c r="K39901" s="17" t="s">
        <v>91</v>
      </c>
    </row>
    <row r="39902" spans="1:11">
      <c r="A39902" s="17" t="s">
        <v>6003</v>
      </c>
      <c r="B39902" s="28" t="s">
        <v>8202</v>
      </c>
      <c r="C39902" s="17" t="s">
        <v>6003</v>
      </c>
      <c r="D39902" s="17" t="s">
        <v>3624</v>
      </c>
      <c r="E39902" s="17" t="s">
        <v>4227</v>
      </c>
      <c r="F39902" s="17" t="s">
        <v>4413</v>
      </c>
      <c r="G39902" s="17" t="s">
        <v>90</v>
      </c>
      <c r="H39902" s="17" t="s">
        <v>6579</v>
      </c>
      <c r="I39902" s="17" t="s">
        <v>6386</v>
      </c>
      <c r="J39902" s="17" t="s">
        <v>5287</v>
      </c>
      <c r="K39902" s="17" t="s">
        <v>91</v>
      </c>
    </row>
    <row r="39903" spans="1:11">
      <c r="A39903" s="17" t="s">
        <v>1855</v>
      </c>
      <c r="B39903" s="28" t="s">
        <v>8202</v>
      </c>
      <c r="C39903" s="17" t="s">
        <v>1855</v>
      </c>
      <c r="D39903" s="17" t="s">
        <v>4042</v>
      </c>
      <c r="E39903" s="17" t="s">
        <v>3475</v>
      </c>
      <c r="F39903" s="17" t="s">
        <v>4408</v>
      </c>
      <c r="G39903" s="17" t="s">
        <v>90</v>
      </c>
      <c r="H39903" s="17" t="s">
        <v>6579</v>
      </c>
      <c r="I39903" s="17" t="s">
        <v>6386</v>
      </c>
      <c r="J39903" s="17" t="s">
        <v>5287</v>
      </c>
      <c r="K39903" s="17" t="s">
        <v>91</v>
      </c>
    </row>
    <row r="39904" spans="1:11">
      <c r="A39904" s="17" t="s">
        <v>1960</v>
      </c>
      <c r="B39904" s="28" t="s">
        <v>8202</v>
      </c>
      <c r="C39904" s="17" t="s">
        <v>1960</v>
      </c>
      <c r="D39904" s="17" t="s">
        <v>3803</v>
      </c>
      <c r="E39904" s="17" t="s">
        <v>3475</v>
      </c>
      <c r="F39904" s="17" t="s">
        <v>3766</v>
      </c>
      <c r="G39904" s="17" t="s">
        <v>90</v>
      </c>
      <c r="H39904" s="17" t="s">
        <v>6579</v>
      </c>
      <c r="I39904" s="17" t="s">
        <v>6386</v>
      </c>
      <c r="J39904" s="17" t="s">
        <v>5287</v>
      </c>
      <c r="K39904" s="17" t="s">
        <v>91</v>
      </c>
    </row>
    <row r="39905" spans="1:11">
      <c r="A39905" s="17" t="s">
        <v>1438</v>
      </c>
      <c r="B39905" s="28" t="s">
        <v>8202</v>
      </c>
      <c r="C39905" s="17" t="s">
        <v>1438</v>
      </c>
      <c r="D39905" s="17" t="s">
        <v>3600</v>
      </c>
      <c r="E39905" s="17" t="s">
        <v>3476</v>
      </c>
      <c r="F39905" s="17" t="s">
        <v>4397</v>
      </c>
      <c r="G39905" s="17" t="s">
        <v>90</v>
      </c>
      <c r="H39905" s="17" t="s">
        <v>6579</v>
      </c>
      <c r="I39905" s="17" t="s">
        <v>6386</v>
      </c>
      <c r="J39905" s="17" t="s">
        <v>5287</v>
      </c>
      <c r="K39905" s="17" t="s">
        <v>91</v>
      </c>
    </row>
    <row r="39906" spans="1:11">
      <c r="A39906" s="17" t="s">
        <v>1241</v>
      </c>
      <c r="B39906" s="28" t="s">
        <v>8202</v>
      </c>
      <c r="C39906" s="17" t="s">
        <v>1241</v>
      </c>
      <c r="D39906" s="17" t="s">
        <v>3463</v>
      </c>
      <c r="E39906" s="17" t="s">
        <v>3476</v>
      </c>
      <c r="F39906" s="17" t="s">
        <v>4402</v>
      </c>
      <c r="G39906" s="17" t="s">
        <v>90</v>
      </c>
      <c r="H39906" s="17" t="s">
        <v>6579</v>
      </c>
      <c r="I39906" s="17" t="s">
        <v>6386</v>
      </c>
      <c r="J39906" s="17" t="s">
        <v>5287</v>
      </c>
      <c r="K39906" s="17" t="s">
        <v>91</v>
      </c>
    </row>
    <row r="39907" spans="1:11">
      <c r="A39907" s="17" t="s">
        <v>5929</v>
      </c>
      <c r="B39907" s="28" t="s">
        <v>8202</v>
      </c>
      <c r="C39907" s="17" t="s">
        <v>5929</v>
      </c>
      <c r="D39907" s="17" t="s">
        <v>3818</v>
      </c>
      <c r="E39907" s="17" t="s">
        <v>3476</v>
      </c>
      <c r="F39907" s="17" t="s">
        <v>4413</v>
      </c>
      <c r="G39907" s="17" t="s">
        <v>90</v>
      </c>
      <c r="H39907" s="17" t="s">
        <v>6579</v>
      </c>
      <c r="I39907" s="17" t="s">
        <v>6386</v>
      </c>
      <c r="J39907" s="17" t="s">
        <v>5287</v>
      </c>
      <c r="K39907" s="17" t="s">
        <v>91</v>
      </c>
    </row>
    <row r="39908" spans="1:11">
      <c r="A39908" s="17" t="s">
        <v>890</v>
      </c>
      <c r="B39908" s="28" t="s">
        <v>8202</v>
      </c>
      <c r="C39908" s="17" t="s">
        <v>890</v>
      </c>
      <c r="D39908" s="17" t="s">
        <v>4055</v>
      </c>
      <c r="E39908" s="17" t="s">
        <v>3582</v>
      </c>
      <c r="F39908" s="17" t="s">
        <v>4404</v>
      </c>
      <c r="G39908" s="17" t="s">
        <v>90</v>
      </c>
      <c r="H39908" s="17" t="s">
        <v>6579</v>
      </c>
      <c r="I39908" s="17" t="s">
        <v>6386</v>
      </c>
      <c r="J39908" s="17" t="s">
        <v>5287</v>
      </c>
      <c r="K39908" s="17" t="s">
        <v>91</v>
      </c>
    </row>
    <row r="39909" spans="1:11">
      <c r="A39909" s="17" t="s">
        <v>1292</v>
      </c>
      <c r="B39909" s="28" t="s">
        <v>8202</v>
      </c>
      <c r="C39909" s="17" t="s">
        <v>1292</v>
      </c>
      <c r="D39909" s="17" t="s">
        <v>3524</v>
      </c>
      <c r="E39909" s="17" t="s">
        <v>3582</v>
      </c>
      <c r="F39909" s="17" t="s">
        <v>4397</v>
      </c>
      <c r="G39909" s="17" t="s">
        <v>90</v>
      </c>
      <c r="H39909" s="17" t="s">
        <v>6579</v>
      </c>
      <c r="I39909" s="17" t="s">
        <v>6386</v>
      </c>
      <c r="J39909" s="17" t="s">
        <v>5287</v>
      </c>
      <c r="K39909" s="17" t="s">
        <v>91</v>
      </c>
    </row>
    <row r="39910" spans="1:11">
      <c r="A39910" s="17" t="s">
        <v>5835</v>
      </c>
      <c r="B39910" s="28" t="s">
        <v>8202</v>
      </c>
      <c r="C39910" s="17" t="s">
        <v>5835</v>
      </c>
      <c r="D39910" s="17" t="s">
        <v>4132</v>
      </c>
      <c r="E39910" s="17" t="s">
        <v>3582</v>
      </c>
      <c r="F39910" s="17" t="s">
        <v>4408</v>
      </c>
      <c r="G39910" s="17" t="s">
        <v>90</v>
      </c>
      <c r="H39910" s="17" t="s">
        <v>6579</v>
      </c>
      <c r="I39910" s="17" t="s">
        <v>6386</v>
      </c>
      <c r="J39910" s="17" t="s">
        <v>5287</v>
      </c>
      <c r="K39910" s="17" t="s">
        <v>91</v>
      </c>
    </row>
    <row r="39911" spans="1:11">
      <c r="A39911" s="17" t="s">
        <v>1181</v>
      </c>
      <c r="B39911" s="28" t="s">
        <v>8202</v>
      </c>
      <c r="C39911" s="17" t="s">
        <v>1181</v>
      </c>
      <c r="D39911" s="17" t="s">
        <v>4504</v>
      </c>
      <c r="E39911" s="17" t="s">
        <v>3647</v>
      </c>
      <c r="F39911" s="17" t="s">
        <v>4416</v>
      </c>
      <c r="G39911" s="17" t="s">
        <v>90</v>
      </c>
      <c r="H39911" s="17" t="s">
        <v>6579</v>
      </c>
      <c r="I39911" s="17" t="s">
        <v>6386</v>
      </c>
      <c r="J39911" s="17" t="s">
        <v>5287</v>
      </c>
      <c r="K39911" s="17" t="s">
        <v>91</v>
      </c>
    </row>
    <row r="39912" spans="1:11">
      <c r="A39912" s="17" t="s">
        <v>1942</v>
      </c>
      <c r="B39912" s="28" t="s">
        <v>8202</v>
      </c>
      <c r="C39912" s="17" t="s">
        <v>1942</v>
      </c>
      <c r="D39912" s="17" t="s">
        <v>4760</v>
      </c>
      <c r="E39912" s="17" t="s">
        <v>3648</v>
      </c>
      <c r="F39912" s="17" t="s">
        <v>4397</v>
      </c>
      <c r="G39912" s="17" t="s">
        <v>90</v>
      </c>
      <c r="H39912" s="17" t="s">
        <v>6579</v>
      </c>
      <c r="I39912" s="17" t="s">
        <v>6386</v>
      </c>
      <c r="J39912" s="17" t="s">
        <v>5287</v>
      </c>
      <c r="K39912" s="17" t="s">
        <v>91</v>
      </c>
    </row>
    <row r="39913" spans="1:11">
      <c r="A39913" s="17" t="s">
        <v>945</v>
      </c>
      <c r="B39913" s="28" t="s">
        <v>8202</v>
      </c>
      <c r="C39913" s="17" t="s">
        <v>945</v>
      </c>
      <c r="D39913" s="17" t="s">
        <v>4059</v>
      </c>
      <c r="E39913" s="17" t="s">
        <v>3694</v>
      </c>
      <c r="F39913" s="17" t="s">
        <v>4401</v>
      </c>
      <c r="G39913" s="17" t="s">
        <v>90</v>
      </c>
      <c r="H39913" s="17" t="s">
        <v>6579</v>
      </c>
      <c r="I39913" s="17" t="s">
        <v>6386</v>
      </c>
      <c r="J39913" s="17" t="s">
        <v>5287</v>
      </c>
      <c r="K39913" s="17" t="s">
        <v>91</v>
      </c>
    </row>
    <row r="39914" spans="1:11">
      <c r="A39914" s="17" t="s">
        <v>1858</v>
      </c>
      <c r="B39914" s="28" t="s">
        <v>8202</v>
      </c>
      <c r="C39914" s="17" t="s">
        <v>1858</v>
      </c>
      <c r="D39914" s="17" t="s">
        <v>4076</v>
      </c>
      <c r="E39914" s="17" t="s">
        <v>4050</v>
      </c>
      <c r="F39914" s="17" t="s">
        <v>4408</v>
      </c>
      <c r="G39914" s="17" t="s">
        <v>90</v>
      </c>
      <c r="H39914" s="17" t="s">
        <v>6579</v>
      </c>
      <c r="I39914" s="17" t="s">
        <v>6386</v>
      </c>
      <c r="J39914" s="17" t="s">
        <v>5287</v>
      </c>
      <c r="K39914" s="17" t="s">
        <v>91</v>
      </c>
    </row>
    <row r="39915" spans="1:11">
      <c r="A39915" s="17" t="s">
        <v>1833</v>
      </c>
      <c r="B39915" s="28" t="s">
        <v>8202</v>
      </c>
      <c r="C39915" s="17" t="s">
        <v>1833</v>
      </c>
      <c r="D39915" s="17" t="s">
        <v>3700</v>
      </c>
      <c r="E39915" s="17" t="s">
        <v>3650</v>
      </c>
      <c r="F39915" s="17" t="s">
        <v>4163</v>
      </c>
      <c r="G39915" s="17" t="s">
        <v>90</v>
      </c>
      <c r="H39915" s="17" t="s">
        <v>6579</v>
      </c>
      <c r="I39915" s="17" t="s">
        <v>6386</v>
      </c>
      <c r="J39915" s="17" t="s">
        <v>5287</v>
      </c>
      <c r="K39915" s="17" t="s">
        <v>91</v>
      </c>
    </row>
    <row r="39916" spans="1:11">
      <c r="A39916" s="17" t="s">
        <v>1183</v>
      </c>
      <c r="B39916" s="28" t="s">
        <v>8202</v>
      </c>
      <c r="C39916" s="17" t="s">
        <v>1183</v>
      </c>
      <c r="D39916" s="17" t="s">
        <v>3728</v>
      </c>
      <c r="E39916" s="17" t="s">
        <v>3729</v>
      </c>
      <c r="F39916" s="17" t="s">
        <v>4416</v>
      </c>
      <c r="G39916" s="17" t="s">
        <v>90</v>
      </c>
      <c r="H39916" s="17" t="s">
        <v>6579</v>
      </c>
      <c r="I39916" s="17" t="s">
        <v>6386</v>
      </c>
      <c r="J39916" s="17" t="s">
        <v>5287</v>
      </c>
      <c r="K39916" s="17" t="s">
        <v>91</v>
      </c>
    </row>
    <row r="39917" spans="1:11">
      <c r="A39917" s="17" t="s">
        <v>873</v>
      </c>
      <c r="B39917" s="28" t="s">
        <v>8202</v>
      </c>
      <c r="C39917" s="17" t="s">
        <v>873</v>
      </c>
      <c r="D39917" s="17" t="s">
        <v>3539</v>
      </c>
      <c r="E39917" s="17" t="s">
        <v>3776</v>
      </c>
      <c r="F39917" s="17" t="s">
        <v>4393</v>
      </c>
      <c r="G39917" s="17" t="s">
        <v>90</v>
      </c>
      <c r="H39917" s="17" t="s">
        <v>6579</v>
      </c>
      <c r="I39917" s="17" t="s">
        <v>6386</v>
      </c>
      <c r="J39917" s="17" t="s">
        <v>5287</v>
      </c>
      <c r="K39917" s="17" t="s">
        <v>91</v>
      </c>
    </row>
    <row r="39918" spans="1:11">
      <c r="A39918" s="17" t="s">
        <v>1963</v>
      </c>
      <c r="B39918" s="28" t="s">
        <v>8202</v>
      </c>
      <c r="C39918" s="17" t="s">
        <v>1963</v>
      </c>
      <c r="D39918" s="17" t="s">
        <v>4265</v>
      </c>
      <c r="E39918" s="17" t="s">
        <v>3546</v>
      </c>
      <c r="F39918" s="17" t="s">
        <v>4406</v>
      </c>
      <c r="G39918" s="17" t="s">
        <v>90</v>
      </c>
      <c r="H39918" s="17" t="s">
        <v>6579</v>
      </c>
      <c r="I39918" s="17" t="s">
        <v>6386</v>
      </c>
      <c r="J39918" s="17" t="s">
        <v>5287</v>
      </c>
      <c r="K39918" s="17" t="s">
        <v>91</v>
      </c>
    </row>
    <row r="39919" spans="1:11">
      <c r="A39919" s="17" t="s">
        <v>1129</v>
      </c>
      <c r="B39919" s="28" t="s">
        <v>8202</v>
      </c>
      <c r="C39919" s="17" t="s">
        <v>1129</v>
      </c>
      <c r="D39919" s="17" t="s">
        <v>3566</v>
      </c>
      <c r="E39919" s="17" t="s">
        <v>3486</v>
      </c>
      <c r="F39919" s="17" t="s">
        <v>4390</v>
      </c>
      <c r="G39919" s="17" t="s">
        <v>90</v>
      </c>
      <c r="H39919" s="17" t="s">
        <v>6579</v>
      </c>
      <c r="I39919" s="17" t="s">
        <v>6386</v>
      </c>
      <c r="J39919" s="17" t="s">
        <v>5287</v>
      </c>
      <c r="K39919" s="17" t="s">
        <v>91</v>
      </c>
    </row>
    <row r="39920" spans="1:11">
      <c r="A39920" s="17" t="s">
        <v>1491</v>
      </c>
      <c r="B39920" s="28" t="s">
        <v>8202</v>
      </c>
      <c r="C39920" s="17" t="s">
        <v>1491</v>
      </c>
      <c r="D39920" s="17" t="s">
        <v>3795</v>
      </c>
      <c r="E39920" s="17" t="s">
        <v>3486</v>
      </c>
      <c r="F39920" s="17" t="s">
        <v>4163</v>
      </c>
      <c r="G39920" s="17" t="s">
        <v>90</v>
      </c>
      <c r="H39920" s="17" t="s">
        <v>6579</v>
      </c>
      <c r="I39920" s="17" t="s">
        <v>6386</v>
      </c>
      <c r="J39920" s="17" t="s">
        <v>5287</v>
      </c>
      <c r="K39920" s="17" t="s">
        <v>91</v>
      </c>
    </row>
    <row r="39921" spans="1:11">
      <c r="A39921" s="17" t="s">
        <v>1920</v>
      </c>
      <c r="B39921" s="28" t="s">
        <v>8202</v>
      </c>
      <c r="C39921" s="17" t="s">
        <v>1920</v>
      </c>
      <c r="D39921" s="17" t="s">
        <v>4301</v>
      </c>
      <c r="E39921" s="17" t="s">
        <v>3588</v>
      </c>
      <c r="F39921" s="17" t="s">
        <v>4408</v>
      </c>
      <c r="G39921" s="17" t="s">
        <v>90</v>
      </c>
      <c r="H39921" s="17" t="s">
        <v>6579</v>
      </c>
      <c r="I39921" s="17" t="s">
        <v>6386</v>
      </c>
      <c r="J39921" s="17" t="s">
        <v>5287</v>
      </c>
      <c r="K39921" s="17" t="s">
        <v>91</v>
      </c>
    </row>
    <row r="39922" spans="1:11">
      <c r="A39922" s="17" t="s">
        <v>1467</v>
      </c>
      <c r="B39922" s="28" t="s">
        <v>8202</v>
      </c>
      <c r="C39922" s="17" t="s">
        <v>1467</v>
      </c>
      <c r="D39922" s="17" t="s">
        <v>3728</v>
      </c>
      <c r="E39922" s="17" t="s">
        <v>3489</v>
      </c>
      <c r="F39922" s="17" t="s">
        <v>4393</v>
      </c>
      <c r="G39922" s="17" t="s">
        <v>90</v>
      </c>
      <c r="H39922" s="17" t="s">
        <v>6579</v>
      </c>
      <c r="I39922" s="17" t="s">
        <v>6386</v>
      </c>
      <c r="J39922" s="17" t="s">
        <v>5287</v>
      </c>
      <c r="K39922" s="17" t="s">
        <v>91</v>
      </c>
    </row>
    <row r="39923" spans="1:11">
      <c r="A39923" s="17" t="s">
        <v>1069</v>
      </c>
      <c r="B39923" s="28" t="s">
        <v>8202</v>
      </c>
      <c r="C39923" s="17" t="s">
        <v>1069</v>
      </c>
      <c r="D39923" s="17" t="s">
        <v>3512</v>
      </c>
      <c r="E39923" s="17" t="s">
        <v>3590</v>
      </c>
      <c r="F39923" s="17" t="s">
        <v>4384</v>
      </c>
      <c r="G39923" s="17" t="s">
        <v>90</v>
      </c>
      <c r="H39923" s="17" t="s">
        <v>6579</v>
      </c>
      <c r="I39923" s="17" t="s">
        <v>6386</v>
      </c>
      <c r="J39923" s="17" t="s">
        <v>5287</v>
      </c>
      <c r="K39923" s="17" t="s">
        <v>91</v>
      </c>
    </row>
    <row r="39924" spans="1:11">
      <c r="A39924" s="17" t="s">
        <v>1001</v>
      </c>
      <c r="B39924" s="28" t="s">
        <v>8202</v>
      </c>
      <c r="C39924" s="17" t="s">
        <v>1001</v>
      </c>
      <c r="D39924" s="17" t="s">
        <v>4222</v>
      </c>
      <c r="E39924" s="17" t="s">
        <v>3491</v>
      </c>
      <c r="F39924" s="17" t="s">
        <v>4404</v>
      </c>
      <c r="G39924" s="17" t="s">
        <v>90</v>
      </c>
      <c r="H39924" s="17" t="s">
        <v>6579</v>
      </c>
      <c r="I39924" s="17" t="s">
        <v>6386</v>
      </c>
      <c r="J39924" s="17" t="s">
        <v>5287</v>
      </c>
      <c r="K39924" s="17" t="s">
        <v>91</v>
      </c>
    </row>
    <row r="39925" spans="1:11">
      <c r="A39925" s="17" t="s">
        <v>1315</v>
      </c>
      <c r="B39925" s="28" t="s">
        <v>8202</v>
      </c>
      <c r="C39925" s="17" t="s">
        <v>1315</v>
      </c>
      <c r="D39925" s="17" t="s">
        <v>3463</v>
      </c>
      <c r="E39925" s="17" t="s">
        <v>3701</v>
      </c>
      <c r="F39925" s="17" t="s">
        <v>4397</v>
      </c>
      <c r="G39925" s="17" t="s">
        <v>90</v>
      </c>
      <c r="H39925" s="17" t="s">
        <v>6579</v>
      </c>
      <c r="I39925" s="17" t="s">
        <v>6386</v>
      </c>
      <c r="J39925" s="17" t="s">
        <v>5287</v>
      </c>
      <c r="K39925" s="17" t="s">
        <v>91</v>
      </c>
    </row>
    <row r="39926" spans="1:11">
      <c r="A39926" s="17" t="s">
        <v>1836</v>
      </c>
      <c r="B39926" s="28" t="s">
        <v>8202</v>
      </c>
      <c r="C39926" s="17" t="s">
        <v>1836</v>
      </c>
      <c r="D39926" s="17" t="s">
        <v>3552</v>
      </c>
      <c r="E39926" s="17" t="s">
        <v>3804</v>
      </c>
      <c r="F39926" s="17" t="s">
        <v>4393</v>
      </c>
      <c r="G39926" s="17" t="s">
        <v>90</v>
      </c>
      <c r="H39926" s="17" t="s">
        <v>6579</v>
      </c>
      <c r="I39926" s="17" t="s">
        <v>6386</v>
      </c>
      <c r="J39926" s="17" t="s">
        <v>5287</v>
      </c>
      <c r="K39926" s="17" t="s">
        <v>91</v>
      </c>
    </row>
    <row r="39927" spans="1:11">
      <c r="A39927" s="17" t="s">
        <v>1548</v>
      </c>
      <c r="B39927" s="28" t="s">
        <v>8202</v>
      </c>
      <c r="C39927" s="17" t="s">
        <v>1548</v>
      </c>
      <c r="D39927" s="17" t="s">
        <v>4634</v>
      </c>
      <c r="E39927" s="17" t="s">
        <v>3754</v>
      </c>
      <c r="F39927" s="17" t="s">
        <v>4408</v>
      </c>
      <c r="G39927" s="17" t="s">
        <v>90</v>
      </c>
      <c r="H39927" s="17" t="s">
        <v>6579</v>
      </c>
      <c r="I39927" s="17" t="s">
        <v>6386</v>
      </c>
      <c r="J39927" s="17" t="s">
        <v>5287</v>
      </c>
      <c r="K39927" s="17" t="s">
        <v>91</v>
      </c>
    </row>
    <row r="39928" spans="1:11">
      <c r="A39928" s="17" t="s">
        <v>5867</v>
      </c>
      <c r="B39928" s="28" t="s">
        <v>8202</v>
      </c>
      <c r="C39928" s="17" t="s">
        <v>5867</v>
      </c>
      <c r="D39928" s="17" t="s">
        <v>5868</v>
      </c>
      <c r="E39928" s="17" t="s">
        <v>3655</v>
      </c>
      <c r="F39928" s="17" t="s">
        <v>4416</v>
      </c>
      <c r="G39928" s="17" t="s">
        <v>90</v>
      </c>
      <c r="H39928" s="17" t="s">
        <v>6579</v>
      </c>
      <c r="I39928" s="17" t="s">
        <v>6386</v>
      </c>
      <c r="J39928" s="17" t="s">
        <v>5287</v>
      </c>
      <c r="K39928" s="17" t="s">
        <v>91</v>
      </c>
    </row>
    <row r="39929" spans="1:11">
      <c r="A39929" s="17" t="s">
        <v>1838</v>
      </c>
      <c r="B39929" s="28" t="s">
        <v>8202</v>
      </c>
      <c r="C39929" s="17" t="s">
        <v>1838</v>
      </c>
      <c r="D39929" s="17" t="s">
        <v>3608</v>
      </c>
      <c r="E39929" s="17" t="s">
        <v>3655</v>
      </c>
      <c r="F39929" s="17" t="s">
        <v>4406</v>
      </c>
      <c r="G39929" s="17" t="s">
        <v>90</v>
      </c>
      <c r="H39929" s="17" t="s">
        <v>6579</v>
      </c>
      <c r="I39929" s="17" t="s">
        <v>6386</v>
      </c>
      <c r="J39929" s="17" t="s">
        <v>5287</v>
      </c>
      <c r="K39929" s="17" t="s">
        <v>91</v>
      </c>
    </row>
    <row r="39930" spans="1:11">
      <c r="A39930" s="17" t="s">
        <v>1071</v>
      </c>
      <c r="B39930" s="28" t="s">
        <v>8202</v>
      </c>
      <c r="C39930" s="17" t="s">
        <v>1071</v>
      </c>
      <c r="D39930" s="17" t="s">
        <v>3904</v>
      </c>
      <c r="E39930" s="17" t="s">
        <v>4084</v>
      </c>
      <c r="F39930" s="17" t="s">
        <v>3767</v>
      </c>
      <c r="G39930" s="17" t="s">
        <v>90</v>
      </c>
      <c r="H39930" s="17" t="s">
        <v>6579</v>
      </c>
      <c r="I39930" s="17" t="s">
        <v>6386</v>
      </c>
      <c r="J39930" s="17" t="s">
        <v>5287</v>
      </c>
      <c r="K39930" s="17" t="s">
        <v>91</v>
      </c>
    </row>
    <row r="39931" spans="1:11">
      <c r="A39931" s="17" t="s">
        <v>1593</v>
      </c>
      <c r="B39931" s="28" t="s">
        <v>8202</v>
      </c>
      <c r="C39931" s="17" t="s">
        <v>1593</v>
      </c>
      <c r="D39931" s="17" t="s">
        <v>3534</v>
      </c>
      <c r="E39931" s="17" t="s">
        <v>4291</v>
      </c>
      <c r="F39931" s="17" t="s">
        <v>4397</v>
      </c>
      <c r="G39931" s="17" t="s">
        <v>90</v>
      </c>
      <c r="H39931" s="17" t="s">
        <v>6579</v>
      </c>
      <c r="I39931" s="17" t="s">
        <v>6386</v>
      </c>
      <c r="J39931" s="17" t="s">
        <v>5287</v>
      </c>
      <c r="K39931" s="17" t="s">
        <v>91</v>
      </c>
    </row>
    <row r="39932" spans="1:11">
      <c r="A39932" s="17" t="s">
        <v>5826</v>
      </c>
      <c r="B39932" s="28" t="s">
        <v>8202</v>
      </c>
      <c r="C39932" s="17" t="s">
        <v>5826</v>
      </c>
      <c r="D39932" s="17" t="s">
        <v>5827</v>
      </c>
      <c r="E39932" s="17" t="s">
        <v>3622</v>
      </c>
      <c r="F39932" s="17" t="s">
        <v>4408</v>
      </c>
      <c r="G39932" s="17" t="s">
        <v>90</v>
      </c>
      <c r="H39932" s="17" t="s">
        <v>6579</v>
      </c>
      <c r="I39932" s="17" t="s">
        <v>6386</v>
      </c>
      <c r="J39932" s="17" t="s">
        <v>5287</v>
      </c>
      <c r="K39932" s="17" t="s">
        <v>91</v>
      </c>
    </row>
    <row r="39933" spans="1:11">
      <c r="A39933" s="17" t="s">
        <v>1296</v>
      </c>
      <c r="B39933" s="28" t="s">
        <v>8202</v>
      </c>
      <c r="C39933" s="17" t="s">
        <v>1296</v>
      </c>
      <c r="D39933" s="17" t="s">
        <v>3512</v>
      </c>
      <c r="E39933" s="17" t="s">
        <v>3493</v>
      </c>
      <c r="F39933" s="17" t="s">
        <v>4416</v>
      </c>
      <c r="G39933" s="17" t="s">
        <v>90</v>
      </c>
      <c r="H39933" s="17" t="s">
        <v>6579</v>
      </c>
      <c r="I39933" s="17" t="s">
        <v>6386</v>
      </c>
      <c r="J39933" s="17" t="s">
        <v>5287</v>
      </c>
      <c r="K39933" s="17" t="s">
        <v>91</v>
      </c>
    </row>
    <row r="39934" spans="1:11">
      <c r="A39934" s="17" t="s">
        <v>1800</v>
      </c>
      <c r="B39934" s="28" t="s">
        <v>8202</v>
      </c>
      <c r="C39934" s="17" t="s">
        <v>1800</v>
      </c>
      <c r="D39934" s="17" t="s">
        <v>3524</v>
      </c>
      <c r="E39934" s="17" t="s">
        <v>3495</v>
      </c>
      <c r="F39934" s="17" t="s">
        <v>4413</v>
      </c>
      <c r="G39934" s="17" t="s">
        <v>90</v>
      </c>
      <c r="H39934" s="17" t="s">
        <v>6579</v>
      </c>
      <c r="I39934" s="17" t="s">
        <v>6386</v>
      </c>
      <c r="J39934" s="17" t="s">
        <v>5287</v>
      </c>
      <c r="K39934" s="17" t="s">
        <v>91</v>
      </c>
    </row>
    <row r="39935" spans="1:11">
      <c r="A39935" s="17" t="s">
        <v>1443</v>
      </c>
      <c r="B39935" s="28" t="s">
        <v>8202</v>
      </c>
      <c r="C39935" s="17" t="s">
        <v>1443</v>
      </c>
      <c r="D39935" s="17" t="s">
        <v>4255</v>
      </c>
      <c r="E39935" s="17" t="s">
        <v>3555</v>
      </c>
      <c r="F39935" s="17" t="s">
        <v>4397</v>
      </c>
      <c r="G39935" s="17" t="s">
        <v>90</v>
      </c>
      <c r="H39935" s="17" t="s">
        <v>6579</v>
      </c>
      <c r="I39935" s="17" t="s">
        <v>6386</v>
      </c>
      <c r="J39935" s="17" t="s">
        <v>5287</v>
      </c>
      <c r="K39935" s="17" t="s">
        <v>91</v>
      </c>
    </row>
    <row r="39936" spans="1:11">
      <c r="A39936" s="17" t="s">
        <v>1672</v>
      </c>
      <c r="B39936" s="28" t="s">
        <v>8202</v>
      </c>
      <c r="C39936" s="17" t="s">
        <v>1672</v>
      </c>
      <c r="D39936" s="17" t="s">
        <v>3522</v>
      </c>
      <c r="E39936" s="17" t="s">
        <v>3555</v>
      </c>
      <c r="F39936" s="17" t="s">
        <v>4390</v>
      </c>
      <c r="G39936" s="17" t="s">
        <v>90</v>
      </c>
      <c r="H39936" s="17" t="s">
        <v>6579</v>
      </c>
      <c r="I39936" s="17" t="s">
        <v>6386</v>
      </c>
      <c r="J39936" s="17" t="s">
        <v>5287</v>
      </c>
      <c r="K39936" s="17" t="s">
        <v>91</v>
      </c>
    </row>
    <row r="39937" spans="1:11">
      <c r="A39937" s="17" t="s">
        <v>1863</v>
      </c>
      <c r="B39937" s="28" t="s">
        <v>8202</v>
      </c>
      <c r="C39937" s="17" t="s">
        <v>1863</v>
      </c>
      <c r="D39937" s="17" t="s">
        <v>3531</v>
      </c>
      <c r="E39937" s="17" t="s">
        <v>3499</v>
      </c>
      <c r="F39937" s="17" t="s">
        <v>4393</v>
      </c>
      <c r="G39937" s="17" t="s">
        <v>90</v>
      </c>
      <c r="H39937" s="17" t="s">
        <v>6579</v>
      </c>
      <c r="I39937" s="17" t="s">
        <v>6386</v>
      </c>
      <c r="J39937" s="17" t="s">
        <v>5287</v>
      </c>
      <c r="K39937" s="17" t="s">
        <v>91</v>
      </c>
    </row>
    <row r="39938" spans="1:11">
      <c r="A39938" s="17" t="s">
        <v>1966</v>
      </c>
      <c r="B39938" s="28" t="s">
        <v>8202</v>
      </c>
      <c r="C39938" s="17" t="s">
        <v>1966</v>
      </c>
      <c r="D39938" s="17" t="s">
        <v>3524</v>
      </c>
      <c r="E39938" s="17" t="s">
        <v>3499</v>
      </c>
      <c r="F39938" s="17" t="s">
        <v>4163</v>
      </c>
      <c r="G39938" s="17" t="s">
        <v>90</v>
      </c>
      <c r="H39938" s="17" t="s">
        <v>6579</v>
      </c>
      <c r="I39938" s="17" t="s">
        <v>6386</v>
      </c>
      <c r="J39938" s="17" t="s">
        <v>5287</v>
      </c>
      <c r="K39938" s="17" t="s">
        <v>91</v>
      </c>
    </row>
    <row r="39939" spans="1:11">
      <c r="A39939" s="17" t="s">
        <v>1424</v>
      </c>
      <c r="B39939" s="28" t="s">
        <v>8202</v>
      </c>
      <c r="C39939" s="17" t="s">
        <v>1424</v>
      </c>
      <c r="D39939" s="17" t="s">
        <v>3594</v>
      </c>
      <c r="E39939" s="17" t="s">
        <v>3501</v>
      </c>
      <c r="F39939" s="17" t="s">
        <v>4413</v>
      </c>
      <c r="G39939" s="17" t="s">
        <v>90</v>
      </c>
      <c r="H39939" s="17" t="s">
        <v>6579</v>
      </c>
      <c r="I39939" s="17" t="s">
        <v>6386</v>
      </c>
      <c r="J39939" s="17" t="s">
        <v>5287</v>
      </c>
      <c r="K39939" s="17" t="s">
        <v>91</v>
      </c>
    </row>
    <row r="39940" spans="1:11">
      <c r="A39940" s="17" t="s">
        <v>5988</v>
      </c>
      <c r="B39940" s="28" t="s">
        <v>8202</v>
      </c>
      <c r="C39940" s="17" t="s">
        <v>5988</v>
      </c>
      <c r="D39940" s="17" t="s">
        <v>4103</v>
      </c>
      <c r="E39940" s="17" t="s">
        <v>3598</v>
      </c>
      <c r="F39940" s="17" t="s">
        <v>4384</v>
      </c>
      <c r="G39940" s="17" t="s">
        <v>90</v>
      </c>
      <c r="H39940" s="17" t="s">
        <v>6579</v>
      </c>
      <c r="I39940" s="17" t="s">
        <v>6386</v>
      </c>
      <c r="J39940" s="17" t="s">
        <v>5287</v>
      </c>
      <c r="K39940" s="17" t="s">
        <v>91</v>
      </c>
    </row>
    <row r="39941" spans="1:11">
      <c r="A39941" s="17" t="s">
        <v>5989</v>
      </c>
      <c r="B39941" s="28" t="s">
        <v>8202</v>
      </c>
      <c r="C39941" s="17" t="s">
        <v>5989</v>
      </c>
      <c r="D39941" s="17" t="s">
        <v>4295</v>
      </c>
      <c r="E39941" s="17" t="s">
        <v>3505</v>
      </c>
      <c r="F39941" s="17" t="s">
        <v>4384</v>
      </c>
      <c r="G39941" s="17" t="s">
        <v>90</v>
      </c>
      <c r="H39941" s="17" t="s">
        <v>6579</v>
      </c>
      <c r="I39941" s="17" t="s">
        <v>6386</v>
      </c>
      <c r="J39941" s="17" t="s">
        <v>5287</v>
      </c>
      <c r="K39941" s="17" t="s">
        <v>91</v>
      </c>
    </row>
    <row r="39942" spans="1:11">
      <c r="A39942" s="17" t="s">
        <v>1502</v>
      </c>
      <c r="B39942" s="28" t="s">
        <v>8203</v>
      </c>
      <c r="C39942" s="17" t="s">
        <v>1502</v>
      </c>
      <c r="D39942" s="17" t="s">
        <v>3463</v>
      </c>
      <c r="E39942" s="17" t="s">
        <v>3508</v>
      </c>
      <c r="F39942" s="17" t="s">
        <v>4163</v>
      </c>
      <c r="G39942" s="17" t="s">
        <v>90</v>
      </c>
      <c r="H39942" s="17" t="s">
        <v>6578</v>
      </c>
      <c r="I39942" s="17" t="s">
        <v>6386</v>
      </c>
      <c r="J39942" s="17" t="s">
        <v>5287</v>
      </c>
      <c r="K39942" s="17" t="s">
        <v>91</v>
      </c>
    </row>
    <row r="39943" spans="1:11">
      <c r="A39943" s="17" t="s">
        <v>1076</v>
      </c>
      <c r="B39943" s="28" t="s">
        <v>8203</v>
      </c>
      <c r="C39943" s="17" t="s">
        <v>1076</v>
      </c>
      <c r="D39943" s="17" t="s">
        <v>4249</v>
      </c>
      <c r="E39943" s="17" t="s">
        <v>3508</v>
      </c>
      <c r="F39943" s="17" t="s">
        <v>4401</v>
      </c>
      <c r="G39943" s="17" t="s">
        <v>90</v>
      </c>
      <c r="H39943" s="17" t="s">
        <v>6578</v>
      </c>
      <c r="I39943" s="17" t="s">
        <v>6386</v>
      </c>
      <c r="J39943" s="17" t="s">
        <v>5287</v>
      </c>
      <c r="K39943" s="17" t="s">
        <v>91</v>
      </c>
    </row>
    <row r="39944" spans="1:11">
      <c r="A39944" s="17" t="s">
        <v>1989</v>
      </c>
      <c r="B39944" s="28" t="s">
        <v>8203</v>
      </c>
      <c r="C39944" s="17" t="s">
        <v>1989</v>
      </c>
      <c r="D39944" s="17" t="s">
        <v>3992</v>
      </c>
      <c r="E39944" s="17" t="s">
        <v>3437</v>
      </c>
      <c r="F39944" s="17" t="s">
        <v>4384</v>
      </c>
      <c r="G39944" s="17" t="s">
        <v>90</v>
      </c>
      <c r="H39944" s="17" t="s">
        <v>6578</v>
      </c>
      <c r="I39944" s="17" t="s">
        <v>6386</v>
      </c>
      <c r="J39944" s="17" t="s">
        <v>5287</v>
      </c>
      <c r="K39944" s="17" t="s">
        <v>91</v>
      </c>
    </row>
    <row r="39945" spans="1:11">
      <c r="A39945" s="17" t="s">
        <v>1505</v>
      </c>
      <c r="B39945" s="28" t="s">
        <v>8203</v>
      </c>
      <c r="C39945" s="17" t="s">
        <v>1505</v>
      </c>
      <c r="D39945" s="17" t="s">
        <v>3934</v>
      </c>
      <c r="E39945" s="17" t="s">
        <v>3563</v>
      </c>
      <c r="F39945" s="17" t="s">
        <v>4416</v>
      </c>
      <c r="G39945" s="17" t="s">
        <v>90</v>
      </c>
      <c r="H39945" s="17" t="s">
        <v>6578</v>
      </c>
      <c r="I39945" s="17" t="s">
        <v>6386</v>
      </c>
      <c r="J39945" s="17" t="s">
        <v>5287</v>
      </c>
      <c r="K39945" s="17" t="s">
        <v>91</v>
      </c>
    </row>
    <row r="39946" spans="1:11">
      <c r="A39946" s="17" t="s">
        <v>859</v>
      </c>
      <c r="B39946" s="28" t="s">
        <v>8203</v>
      </c>
      <c r="C39946" s="17" t="s">
        <v>859</v>
      </c>
      <c r="D39946" s="17" t="s">
        <v>3452</v>
      </c>
      <c r="E39946" s="17" t="s">
        <v>3664</v>
      </c>
      <c r="F39946" s="17" t="s">
        <v>4384</v>
      </c>
      <c r="G39946" s="17" t="s">
        <v>90</v>
      </c>
      <c r="H39946" s="17" t="s">
        <v>6578</v>
      </c>
      <c r="I39946" s="17" t="s">
        <v>6386</v>
      </c>
      <c r="J39946" s="17" t="s">
        <v>5287</v>
      </c>
      <c r="K39946" s="17" t="s">
        <v>91</v>
      </c>
    </row>
    <row r="39947" spans="1:11">
      <c r="A39947" s="17" t="s">
        <v>1049</v>
      </c>
      <c r="B39947" s="28" t="s">
        <v>8203</v>
      </c>
      <c r="C39947" s="17" t="s">
        <v>1049</v>
      </c>
      <c r="D39947" s="17" t="s">
        <v>3705</v>
      </c>
      <c r="E39947" s="17" t="s">
        <v>4278</v>
      </c>
      <c r="F39947" s="17" t="s">
        <v>4408</v>
      </c>
      <c r="G39947" s="17" t="s">
        <v>90</v>
      </c>
      <c r="H39947" s="17" t="s">
        <v>6578</v>
      </c>
      <c r="I39947" s="17" t="s">
        <v>6386</v>
      </c>
      <c r="J39947" s="17" t="s">
        <v>5287</v>
      </c>
      <c r="K39947" s="17" t="s">
        <v>91</v>
      </c>
    </row>
    <row r="39948" spans="1:11">
      <c r="A39948" s="17" t="s">
        <v>1219</v>
      </c>
      <c r="B39948" s="28" t="s">
        <v>8203</v>
      </c>
      <c r="C39948" s="17" t="s">
        <v>1219</v>
      </c>
      <c r="D39948" s="17" t="s">
        <v>4518</v>
      </c>
      <c r="E39948" s="17" t="s">
        <v>3784</v>
      </c>
      <c r="F39948" s="17" t="s">
        <v>4393</v>
      </c>
      <c r="G39948" s="17" t="s">
        <v>90</v>
      </c>
      <c r="H39948" s="17" t="s">
        <v>6578</v>
      </c>
      <c r="I39948" s="17" t="s">
        <v>6386</v>
      </c>
      <c r="J39948" s="17" t="s">
        <v>5287</v>
      </c>
      <c r="K39948" s="17" t="s">
        <v>91</v>
      </c>
    </row>
    <row r="39949" spans="1:11">
      <c r="A39949" s="17" t="s">
        <v>1448</v>
      </c>
      <c r="B39949" s="28" t="s">
        <v>8203</v>
      </c>
      <c r="C39949" s="17" t="s">
        <v>1448</v>
      </c>
      <c r="D39949" s="17" t="s">
        <v>4605</v>
      </c>
      <c r="E39949" s="17" t="s">
        <v>3516</v>
      </c>
      <c r="F39949" s="17" t="s">
        <v>4391</v>
      </c>
      <c r="G39949" s="17" t="s">
        <v>90</v>
      </c>
      <c r="H39949" s="17" t="s">
        <v>6578</v>
      </c>
      <c r="I39949" s="17" t="s">
        <v>6386</v>
      </c>
      <c r="J39949" s="17" t="s">
        <v>5287</v>
      </c>
      <c r="K39949" s="17" t="s">
        <v>91</v>
      </c>
    </row>
    <row r="39950" spans="1:11">
      <c r="A39950" s="17" t="s">
        <v>1902</v>
      </c>
      <c r="B39950" s="28" t="s">
        <v>8203</v>
      </c>
      <c r="C39950" s="17" t="s">
        <v>1902</v>
      </c>
      <c r="D39950" s="17" t="s">
        <v>3953</v>
      </c>
      <c r="E39950" s="17" t="s">
        <v>3446</v>
      </c>
      <c r="F39950" s="17" t="s">
        <v>4416</v>
      </c>
      <c r="G39950" s="17" t="s">
        <v>90</v>
      </c>
      <c r="H39950" s="17" t="s">
        <v>6578</v>
      </c>
      <c r="I39950" s="17" t="s">
        <v>6386</v>
      </c>
      <c r="J39950" s="17" t="s">
        <v>5287</v>
      </c>
      <c r="K39950" s="17" t="s">
        <v>91</v>
      </c>
    </row>
    <row r="39951" spans="1:11">
      <c r="A39951" s="17" t="s">
        <v>1052</v>
      </c>
      <c r="B39951" s="28" t="s">
        <v>8203</v>
      </c>
      <c r="C39951" s="17" t="s">
        <v>1052</v>
      </c>
      <c r="D39951" s="17" t="s">
        <v>3445</v>
      </c>
      <c r="E39951" s="17" t="s">
        <v>3446</v>
      </c>
      <c r="F39951" s="17" t="s">
        <v>4391</v>
      </c>
      <c r="G39951" s="17" t="s">
        <v>90</v>
      </c>
      <c r="H39951" s="17" t="s">
        <v>6578</v>
      </c>
      <c r="I39951" s="17" t="s">
        <v>6386</v>
      </c>
      <c r="J39951" s="17" t="s">
        <v>5287</v>
      </c>
      <c r="K39951" s="17" t="s">
        <v>91</v>
      </c>
    </row>
    <row r="39952" spans="1:11">
      <c r="A39952" s="17" t="s">
        <v>1085</v>
      </c>
      <c r="B39952" s="28" t="s">
        <v>8203</v>
      </c>
      <c r="C39952" s="17" t="s">
        <v>1085</v>
      </c>
      <c r="D39952" s="17" t="s">
        <v>3519</v>
      </c>
      <c r="E39952" s="17" t="s">
        <v>3446</v>
      </c>
      <c r="F39952" s="17" t="s">
        <v>4404</v>
      </c>
      <c r="G39952" s="17" t="s">
        <v>90</v>
      </c>
      <c r="H39952" s="17" t="s">
        <v>6578</v>
      </c>
      <c r="I39952" s="17" t="s">
        <v>6386</v>
      </c>
      <c r="J39952" s="17" t="s">
        <v>5287</v>
      </c>
      <c r="K39952" s="17" t="s">
        <v>91</v>
      </c>
    </row>
    <row r="39953" spans="1:11">
      <c r="A39953" s="17" t="s">
        <v>1195</v>
      </c>
      <c r="B39953" s="28" t="s">
        <v>8203</v>
      </c>
      <c r="C39953" s="17" t="s">
        <v>1195</v>
      </c>
      <c r="D39953" s="17" t="s">
        <v>4507</v>
      </c>
      <c r="E39953" s="17" t="s">
        <v>3446</v>
      </c>
      <c r="F39953" s="17" t="s">
        <v>4393</v>
      </c>
      <c r="G39953" s="17" t="s">
        <v>90</v>
      </c>
      <c r="H39953" s="17" t="s">
        <v>6578</v>
      </c>
      <c r="I39953" s="17" t="s">
        <v>6386</v>
      </c>
      <c r="J39953" s="17" t="s">
        <v>5287</v>
      </c>
      <c r="K39953" s="17" t="s">
        <v>91</v>
      </c>
    </row>
    <row r="39954" spans="1:11">
      <c r="A39954" s="17" t="s">
        <v>1196</v>
      </c>
      <c r="B39954" s="28" t="s">
        <v>8203</v>
      </c>
      <c r="C39954" s="17" t="s">
        <v>1196</v>
      </c>
      <c r="D39954" s="17" t="s">
        <v>4059</v>
      </c>
      <c r="E39954" s="17" t="s">
        <v>3448</v>
      </c>
      <c r="F39954" s="17" t="s">
        <v>4406</v>
      </c>
      <c r="G39954" s="17" t="s">
        <v>90</v>
      </c>
      <c r="H39954" s="17" t="s">
        <v>6578</v>
      </c>
      <c r="I39954" s="17" t="s">
        <v>6386</v>
      </c>
      <c r="J39954" s="17" t="s">
        <v>5287</v>
      </c>
      <c r="K39954" s="17" t="s">
        <v>91</v>
      </c>
    </row>
    <row r="39955" spans="1:11">
      <c r="A39955" s="17" t="s">
        <v>864</v>
      </c>
      <c r="B39955" s="28" t="s">
        <v>8203</v>
      </c>
      <c r="C39955" s="17" t="s">
        <v>864</v>
      </c>
      <c r="D39955" s="17" t="s">
        <v>3562</v>
      </c>
      <c r="E39955" s="17" t="s">
        <v>3448</v>
      </c>
      <c r="F39955" s="17" t="s">
        <v>4390</v>
      </c>
      <c r="G39955" s="17" t="s">
        <v>90</v>
      </c>
      <c r="H39955" s="17" t="s">
        <v>6578</v>
      </c>
      <c r="I39955" s="17" t="s">
        <v>6386</v>
      </c>
      <c r="J39955" s="17" t="s">
        <v>5287</v>
      </c>
      <c r="K39955" s="17" t="s">
        <v>91</v>
      </c>
    </row>
    <row r="39956" spans="1:11">
      <c r="A39956" s="17" t="s">
        <v>2090</v>
      </c>
      <c r="B39956" s="28" t="s">
        <v>8203</v>
      </c>
      <c r="C39956" s="17" t="s">
        <v>2090</v>
      </c>
      <c r="D39956" s="17" t="s">
        <v>3572</v>
      </c>
      <c r="E39956" s="17" t="s">
        <v>3450</v>
      </c>
      <c r="F39956" s="17" t="s">
        <v>4408</v>
      </c>
      <c r="G39956" s="17" t="s">
        <v>90</v>
      </c>
      <c r="H39956" s="17" t="s">
        <v>6578</v>
      </c>
      <c r="I39956" s="17" t="s">
        <v>6386</v>
      </c>
      <c r="J39956" s="17" t="s">
        <v>5287</v>
      </c>
      <c r="K39956" s="17" t="s">
        <v>91</v>
      </c>
    </row>
    <row r="39957" spans="1:11">
      <c r="A39957" s="17" t="s">
        <v>1653</v>
      </c>
      <c r="B39957" s="28" t="s">
        <v>8203</v>
      </c>
      <c r="C39957" s="17" t="s">
        <v>1653</v>
      </c>
      <c r="D39957" s="17" t="s">
        <v>4667</v>
      </c>
      <c r="E39957" s="17" t="s">
        <v>3450</v>
      </c>
      <c r="F39957" s="17" t="s">
        <v>4413</v>
      </c>
      <c r="G39957" s="17" t="s">
        <v>90</v>
      </c>
      <c r="H39957" s="17" t="s">
        <v>6578</v>
      </c>
      <c r="I39957" s="17" t="s">
        <v>6386</v>
      </c>
      <c r="J39957" s="17" t="s">
        <v>5287</v>
      </c>
      <c r="K39957" s="17" t="s">
        <v>91</v>
      </c>
    </row>
    <row r="39958" spans="1:11">
      <c r="A39958" s="17" t="s">
        <v>1603</v>
      </c>
      <c r="B39958" s="28" t="s">
        <v>8203</v>
      </c>
      <c r="C39958" s="17" t="s">
        <v>1603</v>
      </c>
      <c r="D39958" s="17" t="s">
        <v>4646</v>
      </c>
      <c r="E39958" s="17" t="s">
        <v>3450</v>
      </c>
      <c r="F39958" s="17" t="s">
        <v>4408</v>
      </c>
      <c r="G39958" s="17" t="s">
        <v>90</v>
      </c>
      <c r="H39958" s="17" t="s">
        <v>6578</v>
      </c>
      <c r="I39958" s="17" t="s">
        <v>6386</v>
      </c>
      <c r="J39958" s="17" t="s">
        <v>5287</v>
      </c>
      <c r="K39958" s="17" t="s">
        <v>91</v>
      </c>
    </row>
    <row r="39959" spans="1:11">
      <c r="A39959" s="17" t="s">
        <v>5961</v>
      </c>
      <c r="B39959" s="28" t="s">
        <v>8203</v>
      </c>
      <c r="C39959" s="17" t="s">
        <v>5961</v>
      </c>
      <c r="D39959" s="17" t="s">
        <v>3897</v>
      </c>
      <c r="E39959" s="17" t="s">
        <v>3523</v>
      </c>
      <c r="F39959" s="17" t="s">
        <v>4413</v>
      </c>
      <c r="G39959" s="17" t="s">
        <v>90</v>
      </c>
      <c r="H39959" s="17" t="s">
        <v>6578</v>
      </c>
      <c r="I39959" s="17" t="s">
        <v>6386</v>
      </c>
      <c r="J39959" s="17" t="s">
        <v>5287</v>
      </c>
      <c r="K39959" s="17" t="s">
        <v>91</v>
      </c>
    </row>
    <row r="39960" spans="1:11">
      <c r="A39960" s="17" t="s">
        <v>1450</v>
      </c>
      <c r="B39960" s="28" t="s">
        <v>8203</v>
      </c>
      <c r="C39960" s="17" t="s">
        <v>1450</v>
      </c>
      <c r="D39960" s="17" t="s">
        <v>4606</v>
      </c>
      <c r="E39960" s="17" t="s">
        <v>3523</v>
      </c>
      <c r="F39960" s="17" t="s">
        <v>3767</v>
      </c>
      <c r="G39960" s="17" t="s">
        <v>90</v>
      </c>
      <c r="H39960" s="17" t="s">
        <v>6578</v>
      </c>
      <c r="I39960" s="17" t="s">
        <v>6386</v>
      </c>
      <c r="J39960" s="17" t="s">
        <v>5287</v>
      </c>
      <c r="K39960" s="17" t="s">
        <v>91</v>
      </c>
    </row>
    <row r="39961" spans="1:11">
      <c r="A39961" s="17" t="s">
        <v>3427</v>
      </c>
      <c r="B39961" s="28" t="s">
        <v>8203</v>
      </c>
      <c r="C39961" s="17" t="s">
        <v>3427</v>
      </c>
      <c r="D39961" s="17" t="s">
        <v>3569</v>
      </c>
      <c r="E39961" s="17" t="s">
        <v>3523</v>
      </c>
      <c r="F39961" s="17" t="s">
        <v>4397</v>
      </c>
      <c r="G39961" s="17" t="s">
        <v>90</v>
      </c>
      <c r="H39961" s="17" t="s">
        <v>6578</v>
      </c>
      <c r="I39961" s="17" t="s">
        <v>6386</v>
      </c>
      <c r="J39961" s="17" t="s">
        <v>5287</v>
      </c>
      <c r="K39961" s="17" t="s">
        <v>91</v>
      </c>
    </row>
    <row r="39962" spans="1:11">
      <c r="A39962" s="17" t="s">
        <v>5848</v>
      </c>
      <c r="B39962" s="28" t="s">
        <v>8203</v>
      </c>
      <c r="C39962" s="17" t="s">
        <v>5848</v>
      </c>
      <c r="D39962" s="17" t="s">
        <v>5849</v>
      </c>
      <c r="E39962" s="17" t="s">
        <v>3523</v>
      </c>
      <c r="F39962" s="17" t="s">
        <v>4390</v>
      </c>
      <c r="G39962" s="17" t="s">
        <v>90</v>
      </c>
      <c r="H39962" s="17" t="s">
        <v>6578</v>
      </c>
      <c r="I39962" s="17" t="s">
        <v>6386</v>
      </c>
      <c r="J39962" s="17" t="s">
        <v>5287</v>
      </c>
      <c r="K39962" s="17" t="s">
        <v>91</v>
      </c>
    </row>
    <row r="39963" spans="1:11">
      <c r="A39963" s="17" t="s">
        <v>1846</v>
      </c>
      <c r="B39963" s="28" t="s">
        <v>8203</v>
      </c>
      <c r="C39963" s="17" t="s">
        <v>1846</v>
      </c>
      <c r="D39963" s="17" t="s">
        <v>4122</v>
      </c>
      <c r="E39963" s="17" t="s">
        <v>3715</v>
      </c>
      <c r="F39963" s="17" t="s">
        <v>4390</v>
      </c>
      <c r="G39963" s="17" t="s">
        <v>90</v>
      </c>
      <c r="H39963" s="17" t="s">
        <v>6578</v>
      </c>
      <c r="I39963" s="17" t="s">
        <v>6386</v>
      </c>
      <c r="J39963" s="17" t="s">
        <v>5287</v>
      </c>
      <c r="K39963" s="17" t="s">
        <v>91</v>
      </c>
    </row>
    <row r="39964" spans="1:11">
      <c r="A39964" s="17" t="s">
        <v>1431</v>
      </c>
      <c r="B39964" s="28" t="s">
        <v>8203</v>
      </c>
      <c r="C39964" s="17" t="s">
        <v>1431</v>
      </c>
      <c r="D39964" s="17" t="s">
        <v>3452</v>
      </c>
      <c r="E39964" s="17" t="s">
        <v>3743</v>
      </c>
      <c r="F39964" s="17" t="s">
        <v>4404</v>
      </c>
      <c r="G39964" s="17" t="s">
        <v>90</v>
      </c>
      <c r="H39964" s="17" t="s">
        <v>6578</v>
      </c>
      <c r="I39964" s="17" t="s">
        <v>6386</v>
      </c>
      <c r="J39964" s="17" t="s">
        <v>5287</v>
      </c>
      <c r="K39964" s="17" t="s">
        <v>91</v>
      </c>
    </row>
    <row r="39965" spans="1:11">
      <c r="A39965" s="17" t="s">
        <v>1453</v>
      </c>
      <c r="B39965" s="28" t="s">
        <v>8203</v>
      </c>
      <c r="C39965" s="17" t="s">
        <v>1453</v>
      </c>
      <c r="D39965" s="17" t="s">
        <v>3530</v>
      </c>
      <c r="E39965" s="17" t="s">
        <v>3458</v>
      </c>
      <c r="F39965" s="17" t="s">
        <v>4404</v>
      </c>
      <c r="G39965" s="17" t="s">
        <v>90</v>
      </c>
      <c r="H39965" s="17" t="s">
        <v>6578</v>
      </c>
      <c r="I39965" s="17" t="s">
        <v>6386</v>
      </c>
      <c r="J39965" s="17" t="s">
        <v>5287</v>
      </c>
      <c r="K39965" s="17" t="s">
        <v>91</v>
      </c>
    </row>
    <row r="39966" spans="1:11">
      <c r="A39966" s="17" t="s">
        <v>1725</v>
      </c>
      <c r="B39966" s="28" t="s">
        <v>8203</v>
      </c>
      <c r="C39966" s="17" t="s">
        <v>1725</v>
      </c>
      <c r="D39966" s="17" t="s">
        <v>3524</v>
      </c>
      <c r="E39966" s="17" t="s">
        <v>3458</v>
      </c>
      <c r="F39966" s="17" t="s">
        <v>4413</v>
      </c>
      <c r="G39966" s="17" t="s">
        <v>90</v>
      </c>
      <c r="H39966" s="17" t="s">
        <v>6578</v>
      </c>
      <c r="I39966" s="17" t="s">
        <v>6386</v>
      </c>
      <c r="J39966" s="17" t="s">
        <v>5287</v>
      </c>
      <c r="K39966" s="17" t="s">
        <v>91</v>
      </c>
    </row>
    <row r="39967" spans="1:11">
      <c r="A39967" s="17" t="s">
        <v>1847</v>
      </c>
      <c r="B39967" s="28" t="s">
        <v>8203</v>
      </c>
      <c r="C39967" s="17" t="s">
        <v>1847</v>
      </c>
      <c r="D39967" s="17" t="s">
        <v>3897</v>
      </c>
      <c r="E39967" s="17" t="s">
        <v>3610</v>
      </c>
      <c r="F39967" s="17" t="s">
        <v>4384</v>
      </c>
      <c r="G39967" s="17" t="s">
        <v>90</v>
      </c>
      <c r="H39967" s="17" t="s">
        <v>6578</v>
      </c>
      <c r="I39967" s="17" t="s">
        <v>6386</v>
      </c>
      <c r="J39967" s="17" t="s">
        <v>5287</v>
      </c>
      <c r="K39967" s="17" t="s">
        <v>91</v>
      </c>
    </row>
    <row r="39968" spans="1:11">
      <c r="A39968" s="17" t="s">
        <v>990</v>
      </c>
      <c r="B39968" s="28" t="s">
        <v>8203</v>
      </c>
      <c r="C39968" s="17" t="s">
        <v>990</v>
      </c>
      <c r="D39968" s="17" t="s">
        <v>3556</v>
      </c>
      <c r="E39968" s="17" t="s">
        <v>3610</v>
      </c>
      <c r="F39968" s="17" t="s">
        <v>4390</v>
      </c>
      <c r="G39968" s="17" t="s">
        <v>90</v>
      </c>
      <c r="H39968" s="17" t="s">
        <v>6578</v>
      </c>
      <c r="I39968" s="17" t="s">
        <v>6386</v>
      </c>
      <c r="J39968" s="17" t="s">
        <v>5287</v>
      </c>
      <c r="K39968" s="17" t="s">
        <v>91</v>
      </c>
    </row>
    <row r="39969" spans="1:11">
      <c r="A39969" s="17" t="s">
        <v>1770</v>
      </c>
      <c r="B39969" s="28" t="s">
        <v>8203</v>
      </c>
      <c r="C39969" s="17" t="s">
        <v>1770</v>
      </c>
      <c r="D39969" s="17" t="s">
        <v>3587</v>
      </c>
      <c r="E39969" s="17" t="s">
        <v>4025</v>
      </c>
      <c r="F39969" s="17" t="s">
        <v>4401</v>
      </c>
      <c r="G39969" s="17" t="s">
        <v>90</v>
      </c>
      <c r="H39969" s="17" t="s">
        <v>6578</v>
      </c>
      <c r="I39969" s="17" t="s">
        <v>6386</v>
      </c>
      <c r="J39969" s="17" t="s">
        <v>5287</v>
      </c>
      <c r="K39969" s="17" t="s">
        <v>91</v>
      </c>
    </row>
    <row r="39970" spans="1:11">
      <c r="A39970" s="17" t="s">
        <v>1174</v>
      </c>
      <c r="B39970" s="28" t="s">
        <v>8203</v>
      </c>
      <c r="C39970" s="17" t="s">
        <v>1174</v>
      </c>
      <c r="D39970" s="17" t="s">
        <v>4503</v>
      </c>
      <c r="E39970" s="17" t="s">
        <v>3461</v>
      </c>
      <c r="F39970" s="17" t="s">
        <v>4382</v>
      </c>
      <c r="G39970" s="17" t="s">
        <v>90</v>
      </c>
      <c r="H39970" s="17" t="s">
        <v>6578</v>
      </c>
      <c r="I39970" s="17" t="s">
        <v>6386</v>
      </c>
      <c r="J39970" s="17" t="s">
        <v>5287</v>
      </c>
      <c r="K39970" s="17" t="s">
        <v>91</v>
      </c>
    </row>
    <row r="39971" spans="1:11">
      <c r="A39971" s="17" t="s">
        <v>5822</v>
      </c>
      <c r="B39971" s="28" t="s">
        <v>8203</v>
      </c>
      <c r="C39971" s="17" t="s">
        <v>5822</v>
      </c>
      <c r="D39971" s="17" t="s">
        <v>3530</v>
      </c>
      <c r="E39971" s="17" t="s">
        <v>3461</v>
      </c>
      <c r="F39971" s="17" t="s">
        <v>4384</v>
      </c>
      <c r="G39971" s="17" t="s">
        <v>90</v>
      </c>
      <c r="H39971" s="17" t="s">
        <v>6578</v>
      </c>
      <c r="I39971" s="17" t="s">
        <v>6386</v>
      </c>
      <c r="J39971" s="17" t="s">
        <v>5287</v>
      </c>
      <c r="K39971" s="17" t="s">
        <v>91</v>
      </c>
    </row>
    <row r="39972" spans="1:11">
      <c r="A39972" s="17" t="s">
        <v>887</v>
      </c>
      <c r="B39972" s="28" t="s">
        <v>8203</v>
      </c>
      <c r="C39972" s="17" t="s">
        <v>887</v>
      </c>
      <c r="D39972" s="17" t="s">
        <v>3510</v>
      </c>
      <c r="E39972" s="17" t="s">
        <v>3464</v>
      </c>
      <c r="F39972" s="17" t="s">
        <v>4402</v>
      </c>
      <c r="G39972" s="17" t="s">
        <v>90</v>
      </c>
      <c r="H39972" s="17" t="s">
        <v>6578</v>
      </c>
      <c r="I39972" s="17" t="s">
        <v>6386</v>
      </c>
      <c r="J39972" s="17" t="s">
        <v>5287</v>
      </c>
      <c r="K39972" s="17" t="s">
        <v>91</v>
      </c>
    </row>
    <row r="39973" spans="1:11">
      <c r="A39973" s="17" t="s">
        <v>1828</v>
      </c>
      <c r="B39973" s="28" t="s">
        <v>8203</v>
      </c>
      <c r="C39973" s="17" t="s">
        <v>1828</v>
      </c>
      <c r="D39973" s="17" t="s">
        <v>3727</v>
      </c>
      <c r="E39973" s="17" t="s">
        <v>3464</v>
      </c>
      <c r="F39973" s="17" t="s">
        <v>4384</v>
      </c>
      <c r="G39973" s="17" t="s">
        <v>90</v>
      </c>
      <c r="H39973" s="17" t="s">
        <v>6578</v>
      </c>
      <c r="I39973" s="17" t="s">
        <v>6386</v>
      </c>
      <c r="J39973" s="17" t="s">
        <v>5287</v>
      </c>
      <c r="K39973" s="17" t="s">
        <v>91</v>
      </c>
    </row>
    <row r="39974" spans="1:11">
      <c r="A39974" s="17" t="s">
        <v>1406</v>
      </c>
      <c r="B39974" s="28" t="s">
        <v>8203</v>
      </c>
      <c r="C39974" s="17" t="s">
        <v>1406</v>
      </c>
      <c r="D39974" s="17" t="s">
        <v>3470</v>
      </c>
      <c r="E39974" s="17" t="s">
        <v>3464</v>
      </c>
      <c r="F39974" s="17" t="s">
        <v>4393</v>
      </c>
      <c r="G39974" s="17" t="s">
        <v>90</v>
      </c>
      <c r="H39974" s="17" t="s">
        <v>6578</v>
      </c>
      <c r="I39974" s="17" t="s">
        <v>6386</v>
      </c>
      <c r="J39974" s="17" t="s">
        <v>5287</v>
      </c>
      <c r="K39974" s="17" t="s">
        <v>91</v>
      </c>
    </row>
    <row r="39975" spans="1:11">
      <c r="A39975" s="17" t="s">
        <v>5864</v>
      </c>
      <c r="B39975" s="28" t="s">
        <v>8203</v>
      </c>
      <c r="C39975" s="17" t="s">
        <v>5864</v>
      </c>
      <c r="D39975" s="17" t="s">
        <v>4036</v>
      </c>
      <c r="E39975" s="17" t="s">
        <v>3464</v>
      </c>
      <c r="F39975" s="17" t="s">
        <v>4413</v>
      </c>
      <c r="G39975" s="17" t="s">
        <v>90</v>
      </c>
      <c r="H39975" s="17" t="s">
        <v>6578</v>
      </c>
      <c r="I39975" s="17" t="s">
        <v>6386</v>
      </c>
      <c r="J39975" s="17" t="s">
        <v>5287</v>
      </c>
      <c r="K39975" s="17" t="s">
        <v>91</v>
      </c>
    </row>
    <row r="39976" spans="1:11">
      <c r="A39976" s="17" t="s">
        <v>1178</v>
      </c>
      <c r="B39976" s="28" t="s">
        <v>8203</v>
      </c>
      <c r="C39976" s="17" t="s">
        <v>1178</v>
      </c>
      <c r="D39976" s="17" t="s">
        <v>3800</v>
      </c>
      <c r="E39976" s="17" t="s">
        <v>3467</v>
      </c>
      <c r="F39976" s="17" t="s">
        <v>4382</v>
      </c>
      <c r="G39976" s="17" t="s">
        <v>90</v>
      </c>
      <c r="H39976" s="17" t="s">
        <v>6578</v>
      </c>
      <c r="I39976" s="17" t="s">
        <v>6386</v>
      </c>
      <c r="J39976" s="17" t="s">
        <v>5287</v>
      </c>
      <c r="K39976" s="17" t="s">
        <v>91</v>
      </c>
    </row>
    <row r="39977" spans="1:11">
      <c r="A39977" s="17" t="s">
        <v>991</v>
      </c>
      <c r="B39977" s="28" t="s">
        <v>8203</v>
      </c>
      <c r="C39977" s="17" t="s">
        <v>991</v>
      </c>
      <c r="D39977" s="17" t="s">
        <v>3580</v>
      </c>
      <c r="E39977" s="17" t="s">
        <v>3467</v>
      </c>
      <c r="F39977" s="17" t="s">
        <v>3766</v>
      </c>
      <c r="G39977" s="17" t="s">
        <v>90</v>
      </c>
      <c r="H39977" s="17" t="s">
        <v>6578</v>
      </c>
      <c r="I39977" s="17" t="s">
        <v>6386</v>
      </c>
      <c r="J39977" s="17" t="s">
        <v>5287</v>
      </c>
      <c r="K39977" s="17" t="s">
        <v>91</v>
      </c>
    </row>
    <row r="39978" spans="1:11">
      <c r="A39978" s="17" t="s">
        <v>5823</v>
      </c>
      <c r="B39978" s="28" t="s">
        <v>8203</v>
      </c>
      <c r="C39978" s="17" t="s">
        <v>5823</v>
      </c>
      <c r="D39978" s="17" t="s">
        <v>3498</v>
      </c>
      <c r="E39978" s="17" t="s">
        <v>3533</v>
      </c>
      <c r="F39978" s="17" t="s">
        <v>4406</v>
      </c>
      <c r="G39978" s="17" t="s">
        <v>90</v>
      </c>
      <c r="H39978" s="17" t="s">
        <v>6578</v>
      </c>
      <c r="I39978" s="17" t="s">
        <v>6386</v>
      </c>
      <c r="J39978" s="17" t="s">
        <v>5287</v>
      </c>
      <c r="K39978" s="17" t="s">
        <v>91</v>
      </c>
    </row>
    <row r="39979" spans="1:11">
      <c r="A39979" s="17" t="s">
        <v>5939</v>
      </c>
      <c r="B39979" s="28" t="s">
        <v>8203</v>
      </c>
      <c r="C39979" s="17" t="s">
        <v>5939</v>
      </c>
      <c r="D39979" s="17" t="s">
        <v>5940</v>
      </c>
      <c r="E39979" s="17" t="s">
        <v>3471</v>
      </c>
      <c r="F39979" s="17" t="s">
        <v>3766</v>
      </c>
      <c r="G39979" s="17" t="s">
        <v>90</v>
      </c>
      <c r="H39979" s="17" t="s">
        <v>6578</v>
      </c>
      <c r="I39979" s="17" t="s">
        <v>6386</v>
      </c>
      <c r="J39979" s="17" t="s">
        <v>5287</v>
      </c>
      <c r="K39979" s="17" t="s">
        <v>91</v>
      </c>
    </row>
    <row r="39980" spans="1:11">
      <c r="A39980" s="17" t="s">
        <v>5924</v>
      </c>
      <c r="B39980" s="28" t="s">
        <v>8203</v>
      </c>
      <c r="C39980" s="17" t="s">
        <v>5924</v>
      </c>
      <c r="D39980" s="17" t="s">
        <v>3984</v>
      </c>
      <c r="E39980" s="17" t="s">
        <v>3822</v>
      </c>
      <c r="F39980" s="17" t="s">
        <v>4404</v>
      </c>
      <c r="G39980" s="17" t="s">
        <v>90</v>
      </c>
      <c r="H39980" s="17" t="s">
        <v>6578</v>
      </c>
      <c r="I39980" s="17" t="s">
        <v>6386</v>
      </c>
      <c r="J39980" s="17" t="s">
        <v>5287</v>
      </c>
      <c r="K39980" s="17" t="s">
        <v>91</v>
      </c>
    </row>
    <row r="39981" spans="1:11">
      <c r="A39981" s="17" t="s">
        <v>1387</v>
      </c>
      <c r="B39981" s="28" t="s">
        <v>8203</v>
      </c>
      <c r="C39981" s="17" t="s">
        <v>1387</v>
      </c>
      <c r="D39981" s="17" t="s">
        <v>4585</v>
      </c>
      <c r="E39981" s="17" t="s">
        <v>3472</v>
      </c>
      <c r="F39981" s="17" t="s">
        <v>3767</v>
      </c>
      <c r="G39981" s="17" t="s">
        <v>90</v>
      </c>
      <c r="H39981" s="17" t="s">
        <v>6578</v>
      </c>
      <c r="I39981" s="17" t="s">
        <v>6386</v>
      </c>
      <c r="J39981" s="17" t="s">
        <v>5287</v>
      </c>
      <c r="K39981" s="17" t="s">
        <v>91</v>
      </c>
    </row>
    <row r="39982" spans="1:11">
      <c r="A39982" s="17" t="s">
        <v>2054</v>
      </c>
      <c r="B39982" s="28" t="s">
        <v>8203</v>
      </c>
      <c r="C39982" s="17" t="s">
        <v>2054</v>
      </c>
      <c r="D39982" s="17" t="s">
        <v>4039</v>
      </c>
      <c r="E39982" s="17" t="s">
        <v>3472</v>
      </c>
      <c r="F39982" s="17" t="s">
        <v>4390</v>
      </c>
      <c r="G39982" s="17" t="s">
        <v>90</v>
      </c>
      <c r="H39982" s="17" t="s">
        <v>6578</v>
      </c>
      <c r="I39982" s="17" t="s">
        <v>6386</v>
      </c>
      <c r="J39982" s="17" t="s">
        <v>5287</v>
      </c>
      <c r="K39982" s="17" t="s">
        <v>91</v>
      </c>
    </row>
    <row r="39983" spans="1:11">
      <c r="A39983" s="17" t="s">
        <v>2104</v>
      </c>
      <c r="B39983" s="28" t="s">
        <v>8203</v>
      </c>
      <c r="C39983" s="17" t="s">
        <v>2104</v>
      </c>
      <c r="D39983" s="17" t="s">
        <v>4812</v>
      </c>
      <c r="E39983" s="17" t="s">
        <v>3473</v>
      </c>
      <c r="F39983" s="17" t="s">
        <v>4406</v>
      </c>
      <c r="G39983" s="17" t="s">
        <v>90</v>
      </c>
      <c r="H39983" s="17" t="s">
        <v>6578</v>
      </c>
      <c r="I39983" s="17" t="s">
        <v>6386</v>
      </c>
      <c r="J39983" s="17" t="s">
        <v>5287</v>
      </c>
      <c r="K39983" s="17" t="s">
        <v>91</v>
      </c>
    </row>
    <row r="39984" spans="1:11">
      <c r="A39984" s="17" t="s">
        <v>5890</v>
      </c>
      <c r="B39984" s="28" t="s">
        <v>8203</v>
      </c>
      <c r="C39984" s="17" t="s">
        <v>5890</v>
      </c>
      <c r="D39984" s="17" t="s">
        <v>3670</v>
      </c>
      <c r="E39984" s="17" t="s">
        <v>3722</v>
      </c>
      <c r="F39984" s="17" t="s">
        <v>4404</v>
      </c>
      <c r="G39984" s="17" t="s">
        <v>90</v>
      </c>
      <c r="H39984" s="17" t="s">
        <v>6578</v>
      </c>
      <c r="I39984" s="17" t="s">
        <v>6386</v>
      </c>
      <c r="J39984" s="17" t="s">
        <v>5287</v>
      </c>
      <c r="K39984" s="17" t="s">
        <v>91</v>
      </c>
    </row>
    <row r="39985" spans="1:11">
      <c r="A39985" s="17" t="s">
        <v>1437</v>
      </c>
      <c r="B39985" s="28" t="s">
        <v>8203</v>
      </c>
      <c r="C39985" s="17" t="s">
        <v>1437</v>
      </c>
      <c r="D39985" s="17" t="s">
        <v>4207</v>
      </c>
      <c r="E39985" s="17" t="s">
        <v>3475</v>
      </c>
      <c r="F39985" s="17" t="s">
        <v>4406</v>
      </c>
      <c r="G39985" s="17" t="s">
        <v>90</v>
      </c>
      <c r="H39985" s="17" t="s">
        <v>6578</v>
      </c>
      <c r="I39985" s="17" t="s">
        <v>6386</v>
      </c>
      <c r="J39985" s="17" t="s">
        <v>5287</v>
      </c>
      <c r="K39985" s="17" t="s">
        <v>91</v>
      </c>
    </row>
    <row r="39986" spans="1:11">
      <c r="A39986" s="17" t="s">
        <v>1462</v>
      </c>
      <c r="B39986" s="28" t="s">
        <v>8203</v>
      </c>
      <c r="C39986" s="17" t="s">
        <v>1462</v>
      </c>
      <c r="D39986" s="17" t="s">
        <v>3509</v>
      </c>
      <c r="E39986" s="17" t="s">
        <v>3475</v>
      </c>
      <c r="F39986" s="17" t="s">
        <v>4413</v>
      </c>
      <c r="G39986" s="17" t="s">
        <v>90</v>
      </c>
      <c r="H39986" s="17" t="s">
        <v>6578</v>
      </c>
      <c r="I39986" s="17" t="s">
        <v>6386</v>
      </c>
      <c r="J39986" s="17" t="s">
        <v>5287</v>
      </c>
      <c r="K39986" s="17" t="s">
        <v>91</v>
      </c>
    </row>
    <row r="39987" spans="1:11">
      <c r="A39987" s="17" t="s">
        <v>1626</v>
      </c>
      <c r="B39987" s="28" t="s">
        <v>8203</v>
      </c>
      <c r="C39987" s="17" t="s">
        <v>1626</v>
      </c>
      <c r="D39987" s="17" t="s">
        <v>3530</v>
      </c>
      <c r="E39987" s="17" t="s">
        <v>3475</v>
      </c>
      <c r="F39987" s="17" t="s">
        <v>4384</v>
      </c>
      <c r="G39987" s="17" t="s">
        <v>90</v>
      </c>
      <c r="H39987" s="17" t="s">
        <v>6578</v>
      </c>
      <c r="I39987" s="17" t="s">
        <v>6386</v>
      </c>
      <c r="J39987" s="17" t="s">
        <v>5287</v>
      </c>
      <c r="K39987" s="17" t="s">
        <v>91</v>
      </c>
    </row>
    <row r="39988" spans="1:11">
      <c r="A39988" s="17" t="s">
        <v>1731</v>
      </c>
      <c r="B39988" s="28" t="s">
        <v>8203</v>
      </c>
      <c r="C39988" s="17" t="s">
        <v>1731</v>
      </c>
      <c r="D39988" s="17" t="s">
        <v>3566</v>
      </c>
      <c r="E39988" s="17" t="s">
        <v>3479</v>
      </c>
      <c r="F39988" s="17" t="s">
        <v>4402</v>
      </c>
      <c r="G39988" s="17" t="s">
        <v>90</v>
      </c>
      <c r="H39988" s="17" t="s">
        <v>6578</v>
      </c>
      <c r="I39988" s="17" t="s">
        <v>6386</v>
      </c>
      <c r="J39988" s="17" t="s">
        <v>5287</v>
      </c>
      <c r="K39988" s="17" t="s">
        <v>91</v>
      </c>
    </row>
    <row r="39989" spans="1:11">
      <c r="A39989" s="17" t="s">
        <v>1414</v>
      </c>
      <c r="B39989" s="28" t="s">
        <v>8203</v>
      </c>
      <c r="C39989" s="17" t="s">
        <v>1414</v>
      </c>
      <c r="D39989" s="17" t="s">
        <v>3439</v>
      </c>
      <c r="E39989" s="17" t="s">
        <v>3479</v>
      </c>
      <c r="F39989" s="17" t="s">
        <v>4404</v>
      </c>
      <c r="G39989" s="17" t="s">
        <v>90</v>
      </c>
      <c r="H39989" s="17" t="s">
        <v>6578</v>
      </c>
      <c r="I39989" s="17" t="s">
        <v>6386</v>
      </c>
      <c r="J39989" s="17" t="s">
        <v>5287</v>
      </c>
      <c r="K39989" s="17" t="s">
        <v>91</v>
      </c>
    </row>
    <row r="39990" spans="1:11">
      <c r="A39990" s="17" t="s">
        <v>966</v>
      </c>
      <c r="B39990" s="28" t="s">
        <v>8203</v>
      </c>
      <c r="C39990" s="17" t="s">
        <v>966</v>
      </c>
      <c r="D39990" s="17" t="s">
        <v>3608</v>
      </c>
      <c r="E39990" s="17" t="s">
        <v>3479</v>
      </c>
      <c r="F39990" s="17" t="s">
        <v>4397</v>
      </c>
      <c r="G39990" s="17" t="s">
        <v>90</v>
      </c>
      <c r="H39990" s="17" t="s">
        <v>6578</v>
      </c>
      <c r="I39990" s="17" t="s">
        <v>6386</v>
      </c>
      <c r="J39990" s="17" t="s">
        <v>5287</v>
      </c>
      <c r="K39990" s="17" t="s">
        <v>91</v>
      </c>
    </row>
    <row r="39991" spans="1:11">
      <c r="A39991" s="17" t="s">
        <v>1389</v>
      </c>
      <c r="B39991" s="28" t="s">
        <v>8203</v>
      </c>
      <c r="C39991" s="17" t="s">
        <v>1389</v>
      </c>
      <c r="D39991" s="17" t="s">
        <v>4587</v>
      </c>
      <c r="E39991" s="17" t="s">
        <v>3582</v>
      </c>
      <c r="F39991" s="17" t="s">
        <v>4384</v>
      </c>
      <c r="G39991" s="17" t="s">
        <v>90</v>
      </c>
      <c r="H39991" s="17" t="s">
        <v>6578</v>
      </c>
      <c r="I39991" s="17" t="s">
        <v>6386</v>
      </c>
      <c r="J39991" s="17" t="s">
        <v>5287</v>
      </c>
      <c r="K39991" s="17" t="s">
        <v>91</v>
      </c>
    </row>
    <row r="39992" spans="1:11">
      <c r="A39992" s="17" t="s">
        <v>1265</v>
      </c>
      <c r="B39992" s="28" t="s">
        <v>8203</v>
      </c>
      <c r="C39992" s="17" t="s">
        <v>1265</v>
      </c>
      <c r="D39992" s="17" t="s">
        <v>4535</v>
      </c>
      <c r="E39992" s="17" t="s">
        <v>3540</v>
      </c>
      <c r="F39992" s="17" t="s">
        <v>4401</v>
      </c>
      <c r="G39992" s="17" t="s">
        <v>90</v>
      </c>
      <c r="H39992" s="17" t="s">
        <v>6578</v>
      </c>
      <c r="I39992" s="17" t="s">
        <v>6386</v>
      </c>
      <c r="J39992" s="17" t="s">
        <v>5287</v>
      </c>
      <c r="K39992" s="17" t="s">
        <v>91</v>
      </c>
    </row>
    <row r="39993" spans="1:11">
      <c r="A39993" s="17" t="s">
        <v>1857</v>
      </c>
      <c r="B39993" s="28" t="s">
        <v>8203</v>
      </c>
      <c r="C39993" s="17" t="s">
        <v>1857</v>
      </c>
      <c r="D39993" s="17" t="s">
        <v>4136</v>
      </c>
      <c r="E39993" s="17" t="s">
        <v>3773</v>
      </c>
      <c r="F39993" s="17" t="s">
        <v>4408</v>
      </c>
      <c r="G39993" s="17" t="s">
        <v>90</v>
      </c>
      <c r="H39993" s="17" t="s">
        <v>6578</v>
      </c>
      <c r="I39993" s="17" t="s">
        <v>6386</v>
      </c>
      <c r="J39993" s="17" t="s">
        <v>5287</v>
      </c>
      <c r="K39993" s="17" t="s">
        <v>91</v>
      </c>
    </row>
    <row r="39994" spans="1:11">
      <c r="A39994" s="17" t="s">
        <v>5274</v>
      </c>
      <c r="B39994" s="28" t="s">
        <v>8203</v>
      </c>
      <c r="C39994" s="17" t="s">
        <v>5274</v>
      </c>
      <c r="D39994" s="17" t="s">
        <v>5275</v>
      </c>
      <c r="E39994" s="17" t="s">
        <v>3773</v>
      </c>
      <c r="F39994" s="17" t="s">
        <v>4382</v>
      </c>
      <c r="G39994" s="17" t="s">
        <v>90</v>
      </c>
      <c r="H39994" s="17" t="s">
        <v>6578</v>
      </c>
      <c r="I39994" s="17" t="s">
        <v>6386</v>
      </c>
      <c r="J39994" s="17" t="s">
        <v>5287</v>
      </c>
      <c r="K39994" s="17" t="s">
        <v>91</v>
      </c>
    </row>
    <row r="39995" spans="1:11">
      <c r="A39995" s="17" t="s">
        <v>1157</v>
      </c>
      <c r="B39995" s="28" t="s">
        <v>8203</v>
      </c>
      <c r="C39995" s="17" t="s">
        <v>1157</v>
      </c>
      <c r="D39995" s="17" t="s">
        <v>3899</v>
      </c>
      <c r="E39995" s="17" t="s">
        <v>3726</v>
      </c>
      <c r="F39995" s="17" t="s">
        <v>4408</v>
      </c>
      <c r="G39995" s="17" t="s">
        <v>90</v>
      </c>
      <c r="H39995" s="17" t="s">
        <v>6578</v>
      </c>
      <c r="I39995" s="17" t="s">
        <v>6386</v>
      </c>
      <c r="J39995" s="17" t="s">
        <v>5287</v>
      </c>
      <c r="K39995" s="17" t="s">
        <v>91</v>
      </c>
    </row>
    <row r="39996" spans="1:11">
      <c r="A39996" s="17" t="s">
        <v>1797</v>
      </c>
      <c r="B39996" s="28" t="s">
        <v>8203</v>
      </c>
      <c r="C39996" s="17" t="s">
        <v>1797</v>
      </c>
      <c r="D39996" s="17" t="s">
        <v>4712</v>
      </c>
      <c r="E39996" s="17" t="s">
        <v>3986</v>
      </c>
      <c r="F39996" s="17" t="s">
        <v>4416</v>
      </c>
      <c r="G39996" s="17" t="s">
        <v>90</v>
      </c>
      <c r="H39996" s="17" t="s">
        <v>6578</v>
      </c>
      <c r="I39996" s="17" t="s">
        <v>6386</v>
      </c>
      <c r="J39996" s="17" t="s">
        <v>5287</v>
      </c>
      <c r="K39996" s="17" t="s">
        <v>91</v>
      </c>
    </row>
    <row r="39997" spans="1:11">
      <c r="A39997" s="17" t="s">
        <v>1561</v>
      </c>
      <c r="B39997" s="28" t="s">
        <v>8203</v>
      </c>
      <c r="C39997" s="17" t="s">
        <v>1561</v>
      </c>
      <c r="D39997" s="17" t="s">
        <v>3438</v>
      </c>
      <c r="E39997" s="17" t="s">
        <v>3694</v>
      </c>
      <c r="F39997" s="17" t="s">
        <v>4382</v>
      </c>
      <c r="G39997" s="17" t="s">
        <v>90</v>
      </c>
      <c r="H39997" s="17" t="s">
        <v>6578</v>
      </c>
      <c r="I39997" s="17" t="s">
        <v>6386</v>
      </c>
      <c r="J39997" s="17" t="s">
        <v>5287</v>
      </c>
      <c r="K39997" s="17" t="s">
        <v>91</v>
      </c>
    </row>
    <row r="39998" spans="1:11">
      <c r="A39998" s="17" t="s">
        <v>5952</v>
      </c>
      <c r="B39998" s="28" t="s">
        <v>8203</v>
      </c>
      <c r="C39998" s="17" t="s">
        <v>5952</v>
      </c>
      <c r="D39998" s="17" t="s">
        <v>5953</v>
      </c>
      <c r="E39998" s="17" t="s">
        <v>3542</v>
      </c>
      <c r="F39998" s="17" t="s">
        <v>4404</v>
      </c>
      <c r="G39998" s="17" t="s">
        <v>90</v>
      </c>
      <c r="H39998" s="17" t="s">
        <v>6578</v>
      </c>
      <c r="I39998" s="17" t="s">
        <v>6386</v>
      </c>
      <c r="J39998" s="17" t="s">
        <v>5287</v>
      </c>
      <c r="K39998" s="17" t="s">
        <v>91</v>
      </c>
    </row>
    <row r="39999" spans="1:11">
      <c r="A39999" s="17" t="s">
        <v>1439</v>
      </c>
      <c r="B39999" s="28" t="s">
        <v>8203</v>
      </c>
      <c r="C39999" s="17" t="s">
        <v>1439</v>
      </c>
      <c r="D39999" s="17" t="s">
        <v>4599</v>
      </c>
      <c r="E39999" s="17" t="s">
        <v>3650</v>
      </c>
      <c r="F39999" s="17" t="s">
        <v>4393</v>
      </c>
      <c r="G39999" s="17" t="s">
        <v>90</v>
      </c>
      <c r="H39999" s="17" t="s">
        <v>6578</v>
      </c>
      <c r="I39999" s="17" t="s">
        <v>6386</v>
      </c>
      <c r="J39999" s="17" t="s">
        <v>5287</v>
      </c>
      <c r="K39999" s="17" t="s">
        <v>91</v>
      </c>
    </row>
    <row r="40000" spans="1:11">
      <c r="A40000" s="17" t="s">
        <v>1182</v>
      </c>
      <c r="B40000" s="28" t="s">
        <v>8203</v>
      </c>
      <c r="C40000" s="17" t="s">
        <v>1182</v>
      </c>
      <c r="D40000" s="17" t="s">
        <v>3524</v>
      </c>
      <c r="E40000" s="17" t="s">
        <v>3484</v>
      </c>
      <c r="F40000" s="17" t="s">
        <v>4416</v>
      </c>
      <c r="G40000" s="17" t="s">
        <v>90</v>
      </c>
      <c r="H40000" s="17" t="s">
        <v>6578</v>
      </c>
      <c r="I40000" s="17" t="s">
        <v>6386</v>
      </c>
      <c r="J40000" s="17" t="s">
        <v>5287</v>
      </c>
      <c r="K40000" s="17" t="s">
        <v>91</v>
      </c>
    </row>
    <row r="40001" spans="1:11">
      <c r="A40001" s="17" t="s">
        <v>1756</v>
      </c>
      <c r="B40001" s="28" t="s">
        <v>8203</v>
      </c>
      <c r="C40001" s="17" t="s">
        <v>1756</v>
      </c>
      <c r="D40001" s="17" t="s">
        <v>3440</v>
      </c>
      <c r="E40001" s="17" t="s">
        <v>3545</v>
      </c>
      <c r="F40001" s="17" t="s">
        <v>4401</v>
      </c>
      <c r="G40001" s="17" t="s">
        <v>90</v>
      </c>
      <c r="H40001" s="17" t="s">
        <v>6578</v>
      </c>
      <c r="I40001" s="17" t="s">
        <v>6386</v>
      </c>
      <c r="J40001" s="17" t="s">
        <v>5287</v>
      </c>
      <c r="K40001" s="17" t="s">
        <v>91</v>
      </c>
    </row>
    <row r="40002" spans="1:11">
      <c r="A40002" s="17" t="s">
        <v>1919</v>
      </c>
      <c r="B40002" s="28" t="s">
        <v>8203</v>
      </c>
      <c r="C40002" s="17" t="s">
        <v>1919</v>
      </c>
      <c r="D40002" s="17" t="s">
        <v>4753</v>
      </c>
      <c r="E40002" s="17" t="s">
        <v>3486</v>
      </c>
      <c r="F40002" s="17" t="s">
        <v>4397</v>
      </c>
      <c r="G40002" s="17" t="s">
        <v>90</v>
      </c>
      <c r="H40002" s="17" t="s">
        <v>6578</v>
      </c>
      <c r="I40002" s="17" t="s">
        <v>6386</v>
      </c>
      <c r="J40002" s="17" t="s">
        <v>5287</v>
      </c>
      <c r="K40002" s="17" t="s">
        <v>91</v>
      </c>
    </row>
    <row r="40003" spans="1:11">
      <c r="A40003" s="17" t="s">
        <v>2095</v>
      </c>
      <c r="B40003" s="28" t="s">
        <v>8203</v>
      </c>
      <c r="C40003" s="17" t="s">
        <v>2095</v>
      </c>
      <c r="D40003" s="17" t="s">
        <v>3955</v>
      </c>
      <c r="E40003" s="17" t="s">
        <v>3919</v>
      </c>
      <c r="F40003" s="17" t="s">
        <v>4406</v>
      </c>
      <c r="G40003" s="17" t="s">
        <v>90</v>
      </c>
      <c r="H40003" s="17" t="s">
        <v>6578</v>
      </c>
      <c r="I40003" s="17" t="s">
        <v>6386</v>
      </c>
      <c r="J40003" s="17" t="s">
        <v>5287</v>
      </c>
      <c r="K40003" s="17" t="s">
        <v>91</v>
      </c>
    </row>
    <row r="40004" spans="1:11">
      <c r="A40004" s="17" t="s">
        <v>2057</v>
      </c>
      <c r="B40004" s="28" t="s">
        <v>8203</v>
      </c>
      <c r="C40004" s="17" t="s">
        <v>2057</v>
      </c>
      <c r="D40004" s="17" t="s">
        <v>3535</v>
      </c>
      <c r="E40004" s="17" t="s">
        <v>3590</v>
      </c>
      <c r="F40004" s="17" t="s">
        <v>4391</v>
      </c>
      <c r="G40004" s="17" t="s">
        <v>90</v>
      </c>
      <c r="H40004" s="17" t="s">
        <v>6578</v>
      </c>
      <c r="I40004" s="17" t="s">
        <v>6386</v>
      </c>
      <c r="J40004" s="17" t="s">
        <v>5287</v>
      </c>
      <c r="K40004" s="17" t="s">
        <v>91</v>
      </c>
    </row>
    <row r="40005" spans="1:11">
      <c r="A40005" s="17" t="s">
        <v>6038</v>
      </c>
      <c r="B40005" s="28" t="s">
        <v>8203</v>
      </c>
      <c r="C40005" s="17" t="s">
        <v>6038</v>
      </c>
      <c r="D40005" s="17" t="s">
        <v>6039</v>
      </c>
      <c r="E40005" s="17" t="s">
        <v>3753</v>
      </c>
      <c r="F40005" s="17" t="s">
        <v>4397</v>
      </c>
      <c r="G40005" s="17" t="s">
        <v>90</v>
      </c>
      <c r="H40005" s="17" t="s">
        <v>6578</v>
      </c>
      <c r="I40005" s="17" t="s">
        <v>6386</v>
      </c>
      <c r="J40005" s="17" t="s">
        <v>5287</v>
      </c>
      <c r="K40005" s="17" t="s">
        <v>91</v>
      </c>
    </row>
    <row r="40006" spans="1:11">
      <c r="A40006" s="17" t="s">
        <v>1161</v>
      </c>
      <c r="B40006" s="28" t="s">
        <v>8203</v>
      </c>
      <c r="C40006" s="17" t="s">
        <v>1161</v>
      </c>
      <c r="D40006" s="17" t="s">
        <v>3669</v>
      </c>
      <c r="E40006" s="17" t="s">
        <v>3753</v>
      </c>
      <c r="F40006" s="17" t="s">
        <v>4393</v>
      </c>
      <c r="G40006" s="17" t="s">
        <v>90</v>
      </c>
      <c r="H40006" s="17" t="s">
        <v>6578</v>
      </c>
      <c r="I40006" s="17" t="s">
        <v>6386</v>
      </c>
      <c r="J40006" s="17" t="s">
        <v>5287</v>
      </c>
      <c r="K40006" s="17" t="s">
        <v>91</v>
      </c>
    </row>
    <row r="40007" spans="1:11">
      <c r="A40007" s="17" t="s">
        <v>1187</v>
      </c>
      <c r="B40007" s="28" t="s">
        <v>8203</v>
      </c>
      <c r="C40007" s="17" t="s">
        <v>1187</v>
      </c>
      <c r="D40007" s="17" t="s">
        <v>4505</v>
      </c>
      <c r="E40007" s="17" t="s">
        <v>3753</v>
      </c>
      <c r="F40007" s="17" t="s">
        <v>4391</v>
      </c>
      <c r="G40007" s="17" t="s">
        <v>90</v>
      </c>
      <c r="H40007" s="17" t="s">
        <v>6578</v>
      </c>
      <c r="I40007" s="17" t="s">
        <v>6386</v>
      </c>
      <c r="J40007" s="17" t="s">
        <v>5287</v>
      </c>
      <c r="K40007" s="17" t="s">
        <v>91</v>
      </c>
    </row>
    <row r="40008" spans="1:11">
      <c r="A40008" s="17" t="s">
        <v>1647</v>
      </c>
      <c r="B40008" s="28" t="s">
        <v>8203</v>
      </c>
      <c r="C40008" s="17" t="s">
        <v>1647</v>
      </c>
      <c r="D40008" s="17" t="s">
        <v>4358</v>
      </c>
      <c r="E40008" s="17" t="s">
        <v>4371</v>
      </c>
      <c r="F40008" s="17" t="s">
        <v>4404</v>
      </c>
      <c r="G40008" s="17" t="s">
        <v>90</v>
      </c>
      <c r="H40008" s="17" t="s">
        <v>6578</v>
      </c>
      <c r="I40008" s="17" t="s">
        <v>6386</v>
      </c>
      <c r="J40008" s="17" t="s">
        <v>5287</v>
      </c>
      <c r="K40008" s="17" t="s">
        <v>91</v>
      </c>
    </row>
    <row r="40009" spans="1:11">
      <c r="A40009" s="17" t="s">
        <v>3395</v>
      </c>
      <c r="B40009" s="28" t="s">
        <v>8203</v>
      </c>
      <c r="C40009" s="17" t="s">
        <v>3395</v>
      </c>
      <c r="D40009" s="17" t="s">
        <v>3512</v>
      </c>
      <c r="E40009" s="17" t="s">
        <v>3550</v>
      </c>
      <c r="F40009" s="17" t="s">
        <v>4391</v>
      </c>
      <c r="G40009" s="17" t="s">
        <v>90</v>
      </c>
      <c r="H40009" s="17" t="s">
        <v>6578</v>
      </c>
      <c r="I40009" s="17" t="s">
        <v>6386</v>
      </c>
      <c r="J40009" s="17" t="s">
        <v>5287</v>
      </c>
      <c r="K40009" s="17" t="s">
        <v>91</v>
      </c>
    </row>
    <row r="40010" spans="1:11">
      <c r="A40010" s="17" t="s">
        <v>5254</v>
      </c>
      <c r="B40010" s="28" t="s">
        <v>8203</v>
      </c>
      <c r="C40010" s="17" t="s">
        <v>5254</v>
      </c>
      <c r="D40010" s="17" t="s">
        <v>3624</v>
      </c>
      <c r="E40010" s="17" t="s">
        <v>3655</v>
      </c>
      <c r="F40010" s="17" t="s">
        <v>4382</v>
      </c>
      <c r="G40010" s="17" t="s">
        <v>90</v>
      </c>
      <c r="H40010" s="17" t="s">
        <v>6578</v>
      </c>
      <c r="I40010" s="17" t="s">
        <v>6386</v>
      </c>
      <c r="J40010" s="17" t="s">
        <v>5287</v>
      </c>
      <c r="K40010" s="17" t="s">
        <v>91</v>
      </c>
    </row>
    <row r="40011" spans="1:11">
      <c r="A40011" s="17" t="s">
        <v>1471</v>
      </c>
      <c r="B40011" s="28" t="s">
        <v>8203</v>
      </c>
      <c r="C40011" s="17" t="s">
        <v>1471</v>
      </c>
      <c r="D40011" s="17" t="s">
        <v>3452</v>
      </c>
      <c r="E40011" s="17" t="s">
        <v>3906</v>
      </c>
      <c r="F40011" s="17" t="s">
        <v>3767</v>
      </c>
      <c r="G40011" s="17" t="s">
        <v>90</v>
      </c>
      <c r="H40011" s="17" t="s">
        <v>6578</v>
      </c>
      <c r="I40011" s="17" t="s">
        <v>6386</v>
      </c>
      <c r="J40011" s="17" t="s">
        <v>5287</v>
      </c>
      <c r="K40011" s="17" t="s">
        <v>91</v>
      </c>
    </row>
    <row r="40012" spans="1:11">
      <c r="A40012" s="17" t="s">
        <v>900</v>
      </c>
      <c r="B40012" s="28" t="s">
        <v>8203</v>
      </c>
      <c r="C40012" s="17" t="s">
        <v>900</v>
      </c>
      <c r="D40012" s="17" t="s">
        <v>3494</v>
      </c>
      <c r="E40012" s="17" t="s">
        <v>3495</v>
      </c>
      <c r="F40012" s="17" t="s">
        <v>4406</v>
      </c>
      <c r="G40012" s="17" t="s">
        <v>90</v>
      </c>
      <c r="H40012" s="17" t="s">
        <v>6578</v>
      </c>
      <c r="I40012" s="17" t="s">
        <v>6386</v>
      </c>
      <c r="J40012" s="17" t="s">
        <v>5287</v>
      </c>
      <c r="K40012" s="17" t="s">
        <v>91</v>
      </c>
    </row>
    <row r="40013" spans="1:11">
      <c r="A40013" s="17" t="s">
        <v>1736</v>
      </c>
      <c r="B40013" s="28" t="s">
        <v>8203</v>
      </c>
      <c r="C40013" s="17" t="s">
        <v>1736</v>
      </c>
      <c r="D40013" s="17" t="s">
        <v>3459</v>
      </c>
      <c r="E40013" s="17" t="s">
        <v>3555</v>
      </c>
      <c r="F40013" s="17" t="s">
        <v>4408</v>
      </c>
      <c r="G40013" s="17" t="s">
        <v>90</v>
      </c>
      <c r="H40013" s="17" t="s">
        <v>6578</v>
      </c>
      <c r="I40013" s="17" t="s">
        <v>6386</v>
      </c>
      <c r="J40013" s="17" t="s">
        <v>5287</v>
      </c>
      <c r="K40013" s="17" t="s">
        <v>91</v>
      </c>
    </row>
    <row r="40014" spans="1:11">
      <c r="A40014" s="17" t="s">
        <v>1278</v>
      </c>
      <c r="B40014" s="28" t="s">
        <v>8203</v>
      </c>
      <c r="C40014" s="17" t="s">
        <v>1278</v>
      </c>
      <c r="D40014" s="17" t="s">
        <v>4346</v>
      </c>
      <c r="E40014" s="17" t="s">
        <v>3555</v>
      </c>
      <c r="F40014" s="17" t="s">
        <v>3766</v>
      </c>
      <c r="G40014" s="17" t="s">
        <v>90</v>
      </c>
      <c r="H40014" s="17" t="s">
        <v>6578</v>
      </c>
      <c r="I40014" s="17" t="s">
        <v>6386</v>
      </c>
      <c r="J40014" s="17" t="s">
        <v>5287</v>
      </c>
      <c r="K40014" s="17" t="s">
        <v>91</v>
      </c>
    </row>
    <row r="40015" spans="1:11">
      <c r="A40015" s="17" t="s">
        <v>903</v>
      </c>
      <c r="B40015" s="28" t="s">
        <v>8203</v>
      </c>
      <c r="C40015" s="17" t="s">
        <v>903</v>
      </c>
      <c r="D40015" s="17" t="s">
        <v>3670</v>
      </c>
      <c r="E40015" s="17" t="s">
        <v>3555</v>
      </c>
      <c r="F40015" s="17" t="s">
        <v>4416</v>
      </c>
      <c r="G40015" s="17" t="s">
        <v>90</v>
      </c>
      <c r="H40015" s="17" t="s">
        <v>6578</v>
      </c>
      <c r="I40015" s="17" t="s">
        <v>6386</v>
      </c>
      <c r="J40015" s="17" t="s">
        <v>5287</v>
      </c>
      <c r="K40015" s="17" t="s">
        <v>91</v>
      </c>
    </row>
    <row r="40016" spans="1:11">
      <c r="A40016" s="17" t="s">
        <v>5263</v>
      </c>
      <c r="B40016" s="28" t="s">
        <v>8203</v>
      </c>
      <c r="C40016" s="17" t="s">
        <v>5263</v>
      </c>
      <c r="D40016" s="17" t="s">
        <v>3914</v>
      </c>
      <c r="E40016" s="17" t="s">
        <v>3499</v>
      </c>
      <c r="F40016" s="17" t="s">
        <v>4401</v>
      </c>
      <c r="G40016" s="17" t="s">
        <v>90</v>
      </c>
      <c r="H40016" s="17" t="s">
        <v>6578</v>
      </c>
      <c r="I40016" s="17" t="s">
        <v>6386</v>
      </c>
      <c r="J40016" s="17" t="s">
        <v>5287</v>
      </c>
      <c r="K40016" s="17" t="s">
        <v>91</v>
      </c>
    </row>
    <row r="40017" spans="1:11">
      <c r="A40017" s="17" t="s">
        <v>5828</v>
      </c>
      <c r="B40017" s="28" t="s">
        <v>8203</v>
      </c>
      <c r="C40017" s="17" t="s">
        <v>5828</v>
      </c>
      <c r="D40017" s="17" t="s">
        <v>5829</v>
      </c>
      <c r="E40017" s="17" t="s">
        <v>3501</v>
      </c>
      <c r="F40017" s="17" t="s">
        <v>4406</v>
      </c>
      <c r="G40017" s="17" t="s">
        <v>90</v>
      </c>
      <c r="H40017" s="17" t="s">
        <v>6578</v>
      </c>
      <c r="I40017" s="17" t="s">
        <v>6386</v>
      </c>
      <c r="J40017" s="17" t="s">
        <v>5287</v>
      </c>
      <c r="K40017" s="17" t="s">
        <v>91</v>
      </c>
    </row>
    <row r="40018" spans="1:11">
      <c r="A40018" s="17" t="s">
        <v>1526</v>
      </c>
      <c r="B40018" s="28" t="s">
        <v>8203</v>
      </c>
      <c r="C40018" s="17" t="s">
        <v>1526</v>
      </c>
      <c r="D40018" s="17" t="s">
        <v>3522</v>
      </c>
      <c r="E40018" s="17" t="s">
        <v>3501</v>
      </c>
      <c r="F40018" s="17" t="s">
        <v>4393</v>
      </c>
      <c r="G40018" s="17" t="s">
        <v>90</v>
      </c>
      <c r="H40018" s="17" t="s">
        <v>6578</v>
      </c>
      <c r="I40018" s="17" t="s">
        <v>6386</v>
      </c>
      <c r="J40018" s="17" t="s">
        <v>5287</v>
      </c>
      <c r="K40018" s="17" t="s">
        <v>91</v>
      </c>
    </row>
    <row r="40019" spans="1:11">
      <c r="A40019" s="17" t="s">
        <v>3403</v>
      </c>
      <c r="B40019" s="28" t="s">
        <v>8203</v>
      </c>
      <c r="C40019" s="17" t="s">
        <v>3403</v>
      </c>
      <c r="D40019" s="17" t="s">
        <v>4366</v>
      </c>
      <c r="E40019" s="17" t="s">
        <v>4542</v>
      </c>
      <c r="F40019" s="17" t="s">
        <v>4390</v>
      </c>
      <c r="G40019" s="17" t="s">
        <v>90</v>
      </c>
      <c r="H40019" s="17" t="s">
        <v>6578</v>
      </c>
      <c r="I40019" s="17" t="s">
        <v>6386</v>
      </c>
      <c r="J40019" s="17" t="s">
        <v>5287</v>
      </c>
      <c r="K40019" s="17" t="s">
        <v>91</v>
      </c>
    </row>
    <row r="40020" spans="1:11">
      <c r="A40020" s="17" t="s">
        <v>2060</v>
      </c>
      <c r="B40020" s="28" t="s">
        <v>8203</v>
      </c>
      <c r="C40020" s="17" t="s">
        <v>2060</v>
      </c>
      <c r="D40020" s="17" t="s">
        <v>3459</v>
      </c>
      <c r="E40020" s="17" t="s">
        <v>4791</v>
      </c>
      <c r="F40020" s="17" t="s">
        <v>4397</v>
      </c>
      <c r="G40020" s="17" t="s">
        <v>90</v>
      </c>
      <c r="H40020" s="17" t="s">
        <v>6578</v>
      </c>
      <c r="I40020" s="17" t="s">
        <v>6386</v>
      </c>
      <c r="J40020" s="17" t="s">
        <v>5287</v>
      </c>
      <c r="K40020" s="17" t="s">
        <v>91</v>
      </c>
    </row>
    <row r="40021" spans="1:11">
      <c r="A40021" s="17" t="s">
        <v>5258</v>
      </c>
      <c r="B40021" s="28" t="s">
        <v>8203</v>
      </c>
      <c r="C40021" s="17" t="s">
        <v>5258</v>
      </c>
      <c r="D40021" s="17" t="s">
        <v>5259</v>
      </c>
      <c r="E40021" s="17" t="s">
        <v>4145</v>
      </c>
      <c r="F40021" s="17" t="s">
        <v>4382</v>
      </c>
      <c r="G40021" s="17" t="s">
        <v>90</v>
      </c>
      <c r="H40021" s="17" t="s">
        <v>6578</v>
      </c>
      <c r="I40021" s="17" t="s">
        <v>6386</v>
      </c>
      <c r="J40021" s="17" t="s">
        <v>5287</v>
      </c>
      <c r="K40021" s="17" t="s">
        <v>91</v>
      </c>
    </row>
    <row r="40022" spans="1:11">
      <c r="A40022" s="17" t="s">
        <v>904</v>
      </c>
      <c r="B40022" s="28" t="s">
        <v>8203</v>
      </c>
      <c r="C40022" s="17" t="s">
        <v>904</v>
      </c>
      <c r="D40022" s="17" t="s">
        <v>3932</v>
      </c>
      <c r="E40022" s="17" t="s">
        <v>3735</v>
      </c>
      <c r="F40022" s="17" t="s">
        <v>4413</v>
      </c>
      <c r="G40022" s="17" t="s">
        <v>90</v>
      </c>
      <c r="H40022" s="17" t="s">
        <v>6578</v>
      </c>
      <c r="I40022" s="17" t="s">
        <v>6386</v>
      </c>
      <c r="J40022" s="17" t="s">
        <v>5287</v>
      </c>
      <c r="K40022" s="17" t="s">
        <v>91</v>
      </c>
    </row>
    <row r="40023" spans="1:11">
      <c r="A40023" s="17" t="s">
        <v>5958</v>
      </c>
      <c r="B40023" s="28" t="s">
        <v>8203</v>
      </c>
      <c r="C40023" s="17" t="s">
        <v>5958</v>
      </c>
      <c r="D40023" s="17" t="s">
        <v>3504</v>
      </c>
      <c r="E40023" s="17" t="s">
        <v>3505</v>
      </c>
      <c r="F40023" s="17" t="s">
        <v>4393</v>
      </c>
      <c r="G40023" s="17" t="s">
        <v>90</v>
      </c>
      <c r="H40023" s="17" t="s">
        <v>6578</v>
      </c>
      <c r="I40023" s="17" t="s">
        <v>6386</v>
      </c>
      <c r="J40023" s="17" t="s">
        <v>5287</v>
      </c>
      <c r="K40023" s="17" t="s">
        <v>91</v>
      </c>
    </row>
    <row r="40024" spans="1:11">
      <c r="A40024" s="17" t="s">
        <v>1971</v>
      </c>
      <c r="B40024" s="28" t="s">
        <v>8204</v>
      </c>
      <c r="C40024" s="17" t="s">
        <v>1971</v>
      </c>
      <c r="D40024" s="17" t="s">
        <v>4767</v>
      </c>
      <c r="E40024" s="17" t="s">
        <v>3437</v>
      </c>
      <c r="F40024" s="17" t="s">
        <v>4402</v>
      </c>
      <c r="G40024" s="17" t="s">
        <v>90</v>
      </c>
      <c r="H40024" s="17" t="s">
        <v>6578</v>
      </c>
      <c r="I40024" s="17" t="s">
        <v>6386</v>
      </c>
      <c r="J40024" s="17" t="s">
        <v>5287</v>
      </c>
      <c r="K40024" s="17" t="s">
        <v>91</v>
      </c>
    </row>
    <row r="40025" spans="1:11">
      <c r="A40025" s="17" t="s">
        <v>1370</v>
      </c>
      <c r="B40025" s="28" t="s">
        <v>8204</v>
      </c>
      <c r="C40025" s="17" t="s">
        <v>1370</v>
      </c>
      <c r="D40025" s="17" t="s">
        <v>3634</v>
      </c>
      <c r="E40025" s="17" t="s">
        <v>3437</v>
      </c>
      <c r="F40025" s="17" t="s">
        <v>4390</v>
      </c>
      <c r="G40025" s="17" t="s">
        <v>90</v>
      </c>
      <c r="H40025" s="17" t="s">
        <v>6578</v>
      </c>
      <c r="I40025" s="17" t="s">
        <v>6386</v>
      </c>
      <c r="J40025" s="17" t="s">
        <v>5287</v>
      </c>
      <c r="K40025" s="17" t="s">
        <v>91</v>
      </c>
    </row>
    <row r="40026" spans="1:11">
      <c r="A40026" s="17" t="s">
        <v>5266</v>
      </c>
      <c r="B40026" s="28" t="s">
        <v>8204</v>
      </c>
      <c r="C40026" s="17" t="s">
        <v>5266</v>
      </c>
      <c r="D40026" s="17" t="s">
        <v>3751</v>
      </c>
      <c r="E40026" s="17" t="s">
        <v>3437</v>
      </c>
      <c r="F40026" s="17" t="s">
        <v>4401</v>
      </c>
      <c r="G40026" s="17" t="s">
        <v>90</v>
      </c>
      <c r="H40026" s="17" t="s">
        <v>6578</v>
      </c>
      <c r="I40026" s="17" t="s">
        <v>6386</v>
      </c>
      <c r="J40026" s="17" t="s">
        <v>5287</v>
      </c>
      <c r="K40026" s="17" t="s">
        <v>91</v>
      </c>
    </row>
    <row r="40027" spans="1:11">
      <c r="A40027" s="17" t="s">
        <v>1553</v>
      </c>
      <c r="B40027" s="28" t="s">
        <v>8204</v>
      </c>
      <c r="C40027" s="17" t="s">
        <v>1553</v>
      </c>
      <c r="D40027" s="17" t="s">
        <v>3459</v>
      </c>
      <c r="E40027" s="17" t="s">
        <v>4635</v>
      </c>
      <c r="F40027" s="17" t="s">
        <v>4402</v>
      </c>
      <c r="G40027" s="17" t="s">
        <v>90</v>
      </c>
      <c r="H40027" s="17" t="s">
        <v>6578</v>
      </c>
      <c r="I40027" s="17" t="s">
        <v>6386</v>
      </c>
      <c r="J40027" s="17" t="s">
        <v>5287</v>
      </c>
      <c r="K40027" s="17" t="s">
        <v>91</v>
      </c>
    </row>
    <row r="40028" spans="1:11">
      <c r="A40028" s="17" t="s">
        <v>2011</v>
      </c>
      <c r="B40028" s="28" t="s">
        <v>8204</v>
      </c>
      <c r="C40028" s="17" t="s">
        <v>2011</v>
      </c>
      <c r="D40028" s="17" t="s">
        <v>3463</v>
      </c>
      <c r="E40028" s="17" t="s">
        <v>3883</v>
      </c>
      <c r="F40028" s="17" t="s">
        <v>3766</v>
      </c>
      <c r="G40028" s="17" t="s">
        <v>90</v>
      </c>
      <c r="H40028" s="17" t="s">
        <v>6578</v>
      </c>
      <c r="I40028" s="17" t="s">
        <v>6386</v>
      </c>
      <c r="J40028" s="17" t="s">
        <v>5287</v>
      </c>
      <c r="K40028" s="17" t="s">
        <v>91</v>
      </c>
    </row>
    <row r="40029" spans="1:11">
      <c r="A40029" s="17" t="s">
        <v>2087</v>
      </c>
      <c r="B40029" s="28" t="s">
        <v>8204</v>
      </c>
      <c r="C40029" s="17" t="s">
        <v>2087</v>
      </c>
      <c r="D40029" s="17" t="s">
        <v>3635</v>
      </c>
      <c r="E40029" s="17" t="s">
        <v>4037</v>
      </c>
      <c r="F40029" s="17" t="s">
        <v>4406</v>
      </c>
      <c r="G40029" s="17" t="s">
        <v>90</v>
      </c>
      <c r="H40029" s="17" t="s">
        <v>6578</v>
      </c>
      <c r="I40029" s="17" t="s">
        <v>6386</v>
      </c>
      <c r="J40029" s="17" t="s">
        <v>5287</v>
      </c>
      <c r="K40029" s="17" t="s">
        <v>91</v>
      </c>
    </row>
    <row r="40030" spans="1:11">
      <c r="A40030" s="17" t="s">
        <v>1554</v>
      </c>
      <c r="B40030" s="28" t="s">
        <v>8204</v>
      </c>
      <c r="C40030" s="17" t="s">
        <v>1554</v>
      </c>
      <c r="D40030" s="17" t="s">
        <v>4143</v>
      </c>
      <c r="E40030" s="17" t="s">
        <v>3604</v>
      </c>
      <c r="F40030" s="17" t="s">
        <v>4404</v>
      </c>
      <c r="G40030" s="17" t="s">
        <v>90</v>
      </c>
      <c r="H40030" s="17" t="s">
        <v>6578</v>
      </c>
      <c r="I40030" s="17" t="s">
        <v>6386</v>
      </c>
      <c r="J40030" s="17" t="s">
        <v>5287</v>
      </c>
      <c r="K40030" s="17" t="s">
        <v>91</v>
      </c>
    </row>
    <row r="40031" spans="1:11">
      <c r="A40031" s="17" t="s">
        <v>1303</v>
      </c>
      <c r="B40031" s="28" t="s">
        <v>8204</v>
      </c>
      <c r="C40031" s="17" t="s">
        <v>1303</v>
      </c>
      <c r="D40031" s="17" t="s">
        <v>3976</v>
      </c>
      <c r="E40031" s="17" t="s">
        <v>3446</v>
      </c>
      <c r="F40031" s="17" t="s">
        <v>4397</v>
      </c>
      <c r="G40031" s="17" t="s">
        <v>90</v>
      </c>
      <c r="H40031" s="17" t="s">
        <v>6578</v>
      </c>
      <c r="I40031" s="17" t="s">
        <v>6386</v>
      </c>
      <c r="J40031" s="17" t="s">
        <v>5287</v>
      </c>
      <c r="K40031" s="17" t="s">
        <v>91</v>
      </c>
    </row>
    <row r="40032" spans="1:11">
      <c r="A40032" s="17" t="s">
        <v>1053</v>
      </c>
      <c r="B40032" s="28" t="s">
        <v>8204</v>
      </c>
      <c r="C40032" s="17" t="s">
        <v>1053</v>
      </c>
      <c r="D40032" s="17" t="s">
        <v>4477</v>
      </c>
      <c r="E40032" s="17" t="s">
        <v>3448</v>
      </c>
      <c r="F40032" s="17" t="s">
        <v>4401</v>
      </c>
      <c r="G40032" s="17" t="s">
        <v>90</v>
      </c>
      <c r="H40032" s="17" t="s">
        <v>6578</v>
      </c>
      <c r="I40032" s="17" t="s">
        <v>6386</v>
      </c>
      <c r="J40032" s="17" t="s">
        <v>5287</v>
      </c>
      <c r="K40032" s="17" t="s">
        <v>91</v>
      </c>
    </row>
    <row r="40033" spans="1:11">
      <c r="A40033" s="17" t="s">
        <v>937</v>
      </c>
      <c r="B40033" s="28" t="s">
        <v>8204</v>
      </c>
      <c r="C40033" s="17" t="s">
        <v>937</v>
      </c>
      <c r="D40033" s="17" t="s">
        <v>3777</v>
      </c>
      <c r="E40033" s="17" t="s">
        <v>3448</v>
      </c>
      <c r="F40033" s="17" t="s">
        <v>4391</v>
      </c>
      <c r="G40033" s="17" t="s">
        <v>90</v>
      </c>
      <c r="H40033" s="17" t="s">
        <v>6578</v>
      </c>
      <c r="I40033" s="17" t="s">
        <v>6386</v>
      </c>
      <c r="J40033" s="17" t="s">
        <v>5287</v>
      </c>
      <c r="K40033" s="17" t="s">
        <v>91</v>
      </c>
    </row>
    <row r="40034" spans="1:11">
      <c r="A40034" s="17" t="s">
        <v>1429</v>
      </c>
      <c r="B40034" s="28" t="s">
        <v>8204</v>
      </c>
      <c r="C40034" s="17" t="s">
        <v>1429</v>
      </c>
      <c r="D40034" s="17" t="s">
        <v>3708</v>
      </c>
      <c r="E40034" s="17" t="s">
        <v>3450</v>
      </c>
      <c r="F40034" s="17" t="s">
        <v>4401</v>
      </c>
      <c r="G40034" s="17" t="s">
        <v>90</v>
      </c>
      <c r="H40034" s="17" t="s">
        <v>6578</v>
      </c>
      <c r="I40034" s="17" t="s">
        <v>6386</v>
      </c>
      <c r="J40034" s="17" t="s">
        <v>5287</v>
      </c>
      <c r="K40034" s="17" t="s">
        <v>91</v>
      </c>
    </row>
    <row r="40035" spans="1:11">
      <c r="A40035" s="17" t="s">
        <v>882</v>
      </c>
      <c r="B40035" s="28" t="s">
        <v>8204</v>
      </c>
      <c r="C40035" s="17" t="s">
        <v>882</v>
      </c>
      <c r="D40035" s="17" t="s">
        <v>3519</v>
      </c>
      <c r="E40035" s="17" t="s">
        <v>3450</v>
      </c>
      <c r="F40035" s="17" t="s">
        <v>4401</v>
      </c>
      <c r="G40035" s="17" t="s">
        <v>90</v>
      </c>
      <c r="H40035" s="17" t="s">
        <v>6578</v>
      </c>
      <c r="I40035" s="17" t="s">
        <v>6386</v>
      </c>
      <c r="J40035" s="17" t="s">
        <v>5287</v>
      </c>
      <c r="K40035" s="17" t="s">
        <v>91</v>
      </c>
    </row>
    <row r="40036" spans="1:11">
      <c r="A40036" s="17" t="s">
        <v>5267</v>
      </c>
      <c r="B40036" s="28" t="s">
        <v>8204</v>
      </c>
      <c r="C40036" s="17" t="s">
        <v>5267</v>
      </c>
      <c r="D40036" s="17" t="s">
        <v>3702</v>
      </c>
      <c r="E40036" s="17" t="s">
        <v>3523</v>
      </c>
      <c r="F40036" s="17" t="s">
        <v>4401</v>
      </c>
      <c r="G40036" s="17" t="s">
        <v>90</v>
      </c>
      <c r="H40036" s="17" t="s">
        <v>6578</v>
      </c>
      <c r="I40036" s="17" t="s">
        <v>6386</v>
      </c>
      <c r="J40036" s="17" t="s">
        <v>5287</v>
      </c>
      <c r="K40036" s="17" t="s">
        <v>91</v>
      </c>
    </row>
    <row r="40037" spans="1:11">
      <c r="A40037" s="17" t="s">
        <v>1508</v>
      </c>
      <c r="B40037" s="28" t="s">
        <v>8204</v>
      </c>
      <c r="C40037" s="17" t="s">
        <v>1508</v>
      </c>
      <c r="D40037" s="17" t="s">
        <v>3693</v>
      </c>
      <c r="E40037" s="17" t="s">
        <v>3523</v>
      </c>
      <c r="F40037" s="17" t="s">
        <v>4391</v>
      </c>
      <c r="G40037" s="17" t="s">
        <v>90</v>
      </c>
      <c r="H40037" s="17" t="s">
        <v>6578</v>
      </c>
      <c r="I40037" s="17" t="s">
        <v>6386</v>
      </c>
      <c r="J40037" s="17" t="s">
        <v>5287</v>
      </c>
      <c r="K40037" s="17" t="s">
        <v>91</v>
      </c>
    </row>
    <row r="40038" spans="1:11">
      <c r="A40038" s="17" t="s">
        <v>1255</v>
      </c>
      <c r="B40038" s="28" t="s">
        <v>8204</v>
      </c>
      <c r="C40038" s="17" t="s">
        <v>1255</v>
      </c>
      <c r="D40038" s="17" t="s">
        <v>3530</v>
      </c>
      <c r="E40038" s="17" t="s">
        <v>3523</v>
      </c>
      <c r="F40038" s="17" t="s">
        <v>4401</v>
      </c>
      <c r="G40038" s="17" t="s">
        <v>90</v>
      </c>
      <c r="H40038" s="17" t="s">
        <v>6578</v>
      </c>
      <c r="I40038" s="17" t="s">
        <v>6386</v>
      </c>
      <c r="J40038" s="17" t="s">
        <v>5287</v>
      </c>
      <c r="K40038" s="17" t="s">
        <v>91</v>
      </c>
    </row>
    <row r="40039" spans="1:11">
      <c r="A40039" s="17" t="s">
        <v>1087</v>
      </c>
      <c r="B40039" s="28" t="s">
        <v>8204</v>
      </c>
      <c r="C40039" s="17" t="s">
        <v>1087</v>
      </c>
      <c r="D40039" s="17" t="s">
        <v>3658</v>
      </c>
      <c r="E40039" s="17" t="s">
        <v>3523</v>
      </c>
      <c r="F40039" s="17" t="s">
        <v>4401</v>
      </c>
      <c r="G40039" s="17" t="s">
        <v>90</v>
      </c>
      <c r="H40039" s="17" t="s">
        <v>6578</v>
      </c>
      <c r="I40039" s="17" t="s">
        <v>6386</v>
      </c>
      <c r="J40039" s="17" t="s">
        <v>5287</v>
      </c>
      <c r="K40039" s="17" t="s">
        <v>91</v>
      </c>
    </row>
    <row r="40040" spans="1:11">
      <c r="A40040" s="17" t="s">
        <v>1745</v>
      </c>
      <c r="B40040" s="28" t="s">
        <v>8204</v>
      </c>
      <c r="C40040" s="17" t="s">
        <v>1745</v>
      </c>
      <c r="D40040" s="17" t="s">
        <v>3755</v>
      </c>
      <c r="E40040" s="17" t="s">
        <v>4693</v>
      </c>
      <c r="F40040" s="17" t="s">
        <v>4406</v>
      </c>
      <c r="G40040" s="17" t="s">
        <v>90</v>
      </c>
      <c r="H40040" s="17" t="s">
        <v>6578</v>
      </c>
      <c r="I40040" s="17" t="s">
        <v>6386</v>
      </c>
      <c r="J40040" s="17" t="s">
        <v>5287</v>
      </c>
      <c r="K40040" s="17" t="s">
        <v>91</v>
      </c>
    </row>
    <row r="40041" spans="1:11">
      <c r="A40041" s="17" t="s">
        <v>1724</v>
      </c>
      <c r="B40041" s="28" t="s">
        <v>8204</v>
      </c>
      <c r="C40041" s="17" t="s">
        <v>1724</v>
      </c>
      <c r="D40041" s="17" t="s">
        <v>3834</v>
      </c>
      <c r="E40041" s="17" t="s">
        <v>3456</v>
      </c>
      <c r="F40041" s="17" t="s">
        <v>4393</v>
      </c>
      <c r="G40041" s="17" t="s">
        <v>90</v>
      </c>
      <c r="H40041" s="17" t="s">
        <v>6578</v>
      </c>
      <c r="I40041" s="17" t="s">
        <v>6386</v>
      </c>
      <c r="J40041" s="17" t="s">
        <v>5287</v>
      </c>
      <c r="K40041" s="17" t="s">
        <v>91</v>
      </c>
    </row>
    <row r="40042" spans="1:11">
      <c r="A40042" s="17" t="s">
        <v>1199</v>
      </c>
      <c r="B40042" s="28" t="s">
        <v>8204</v>
      </c>
      <c r="C40042" s="17" t="s">
        <v>1199</v>
      </c>
      <c r="D40042" s="17" t="s">
        <v>4511</v>
      </c>
      <c r="E40042" s="17" t="s">
        <v>4107</v>
      </c>
      <c r="F40042" s="17" t="s">
        <v>4404</v>
      </c>
      <c r="G40042" s="17" t="s">
        <v>90</v>
      </c>
      <c r="H40042" s="17" t="s">
        <v>6578</v>
      </c>
      <c r="I40042" s="17" t="s">
        <v>6386</v>
      </c>
      <c r="J40042" s="17" t="s">
        <v>5287</v>
      </c>
      <c r="K40042" s="17" t="s">
        <v>91</v>
      </c>
    </row>
    <row r="40043" spans="1:11">
      <c r="A40043" s="17" t="s">
        <v>5860</v>
      </c>
      <c r="B40043" s="28" t="s">
        <v>8204</v>
      </c>
      <c r="C40043" s="17" t="s">
        <v>5860</v>
      </c>
      <c r="D40043" s="17" t="s">
        <v>4132</v>
      </c>
      <c r="E40043" s="17" t="s">
        <v>3458</v>
      </c>
      <c r="F40043" s="17" t="s">
        <v>4390</v>
      </c>
      <c r="G40043" s="17" t="s">
        <v>90</v>
      </c>
      <c r="H40043" s="17" t="s">
        <v>6578</v>
      </c>
      <c r="I40043" s="17" t="s">
        <v>6386</v>
      </c>
      <c r="J40043" s="17" t="s">
        <v>5287</v>
      </c>
      <c r="K40043" s="17" t="s">
        <v>91</v>
      </c>
    </row>
    <row r="40044" spans="1:11">
      <c r="A40044" s="17" t="s">
        <v>2017</v>
      </c>
      <c r="B40044" s="28" t="s">
        <v>8204</v>
      </c>
      <c r="C40044" s="17" t="s">
        <v>2017</v>
      </c>
      <c r="D40044" s="17" t="s">
        <v>4205</v>
      </c>
      <c r="E40044" s="17" t="s">
        <v>3458</v>
      </c>
      <c r="F40044" s="17" t="s">
        <v>4163</v>
      </c>
      <c r="G40044" s="17" t="s">
        <v>90</v>
      </c>
      <c r="H40044" s="17" t="s">
        <v>6578</v>
      </c>
      <c r="I40044" s="17" t="s">
        <v>6386</v>
      </c>
      <c r="J40044" s="17" t="s">
        <v>5287</v>
      </c>
      <c r="K40044" s="17" t="s">
        <v>91</v>
      </c>
    </row>
    <row r="40045" spans="1:11">
      <c r="A40045" s="17" t="s">
        <v>1607</v>
      </c>
      <c r="B40045" s="28" t="s">
        <v>8204</v>
      </c>
      <c r="C40045" s="17" t="s">
        <v>1607</v>
      </c>
      <c r="D40045" s="17" t="s">
        <v>3594</v>
      </c>
      <c r="E40045" s="17" t="s">
        <v>3458</v>
      </c>
      <c r="F40045" s="17" t="s">
        <v>4404</v>
      </c>
      <c r="G40045" s="17" t="s">
        <v>90</v>
      </c>
      <c r="H40045" s="17" t="s">
        <v>6578</v>
      </c>
      <c r="I40045" s="17" t="s">
        <v>6386</v>
      </c>
      <c r="J40045" s="17" t="s">
        <v>5287</v>
      </c>
      <c r="K40045" s="17" t="s">
        <v>91</v>
      </c>
    </row>
    <row r="40046" spans="1:11">
      <c r="A40046" s="17" t="s">
        <v>2049</v>
      </c>
      <c r="B40046" s="28" t="s">
        <v>8204</v>
      </c>
      <c r="C40046" s="17" t="s">
        <v>2049</v>
      </c>
      <c r="D40046" s="17" t="s">
        <v>4066</v>
      </c>
      <c r="E40046" s="17" t="s">
        <v>3528</v>
      </c>
      <c r="F40046" s="17" t="s">
        <v>3902</v>
      </c>
      <c r="G40046" s="17" t="s">
        <v>90</v>
      </c>
      <c r="H40046" s="17" t="s">
        <v>6578</v>
      </c>
      <c r="I40046" s="17" t="s">
        <v>6386</v>
      </c>
      <c r="J40046" s="17" t="s">
        <v>5287</v>
      </c>
      <c r="K40046" s="17" t="s">
        <v>91</v>
      </c>
    </row>
    <row r="40047" spans="1:11">
      <c r="A40047" s="17" t="s">
        <v>1170</v>
      </c>
      <c r="B40047" s="28" t="s">
        <v>8204</v>
      </c>
      <c r="C40047" s="17" t="s">
        <v>1170</v>
      </c>
      <c r="D40047" s="17" t="s">
        <v>3594</v>
      </c>
      <c r="E40047" s="17" t="s">
        <v>3893</v>
      </c>
      <c r="F40047" s="17" t="s">
        <v>4404</v>
      </c>
      <c r="G40047" s="17" t="s">
        <v>90</v>
      </c>
      <c r="H40047" s="17" t="s">
        <v>6578</v>
      </c>
      <c r="I40047" s="17" t="s">
        <v>6386</v>
      </c>
      <c r="J40047" s="17" t="s">
        <v>5287</v>
      </c>
      <c r="K40047" s="17" t="s">
        <v>91</v>
      </c>
    </row>
    <row r="40048" spans="1:11">
      <c r="A40048" s="17" t="s">
        <v>5280</v>
      </c>
      <c r="B40048" s="28" t="s">
        <v>8204</v>
      </c>
      <c r="C40048" s="17" t="s">
        <v>5280</v>
      </c>
      <c r="D40048" s="17" t="s">
        <v>3529</v>
      </c>
      <c r="E40048" s="17" t="s">
        <v>3610</v>
      </c>
      <c r="F40048" s="17" t="s">
        <v>4391</v>
      </c>
      <c r="G40048" s="17" t="s">
        <v>90</v>
      </c>
      <c r="H40048" s="17" t="s">
        <v>6578</v>
      </c>
      <c r="I40048" s="17" t="s">
        <v>6386</v>
      </c>
      <c r="J40048" s="17" t="s">
        <v>5287</v>
      </c>
      <c r="K40048" s="17" t="s">
        <v>91</v>
      </c>
    </row>
    <row r="40049" spans="1:11">
      <c r="A40049" s="17" t="s">
        <v>1511</v>
      </c>
      <c r="B40049" s="28" t="s">
        <v>8204</v>
      </c>
      <c r="C40049" s="17" t="s">
        <v>1511</v>
      </c>
      <c r="D40049" s="17" t="s">
        <v>4619</v>
      </c>
      <c r="E40049" s="17" t="s">
        <v>4620</v>
      </c>
      <c r="F40049" s="17" t="s">
        <v>4382</v>
      </c>
      <c r="G40049" s="17" t="s">
        <v>90</v>
      </c>
      <c r="H40049" s="17" t="s">
        <v>6578</v>
      </c>
      <c r="I40049" s="17" t="s">
        <v>6386</v>
      </c>
      <c r="J40049" s="17" t="s">
        <v>5287</v>
      </c>
      <c r="K40049" s="17" t="s">
        <v>91</v>
      </c>
    </row>
    <row r="40050" spans="1:11">
      <c r="A40050" s="17" t="s">
        <v>848</v>
      </c>
      <c r="B40050" s="28" t="s">
        <v>8204</v>
      </c>
      <c r="C40050" s="17" t="s">
        <v>848</v>
      </c>
      <c r="D40050" s="17" t="s">
        <v>3608</v>
      </c>
      <c r="E40050" s="17" t="s">
        <v>3461</v>
      </c>
      <c r="F40050" s="17" t="s">
        <v>3767</v>
      </c>
      <c r="G40050" s="17" t="s">
        <v>90</v>
      </c>
      <c r="H40050" s="17" t="s">
        <v>6578</v>
      </c>
      <c r="I40050" s="17" t="s">
        <v>6386</v>
      </c>
      <c r="J40050" s="17" t="s">
        <v>5287</v>
      </c>
      <c r="K40050" s="17" t="s">
        <v>91</v>
      </c>
    </row>
    <row r="40051" spans="1:11">
      <c r="A40051" s="17" t="s">
        <v>5575</v>
      </c>
      <c r="B40051" s="28" t="s">
        <v>8204</v>
      </c>
      <c r="C40051" s="17" t="s">
        <v>5575</v>
      </c>
      <c r="D40051" s="17" t="s">
        <v>4365</v>
      </c>
      <c r="E40051" s="17" t="s">
        <v>3464</v>
      </c>
      <c r="F40051" s="17" t="s">
        <v>4603</v>
      </c>
      <c r="G40051" s="17" t="s">
        <v>90</v>
      </c>
      <c r="H40051" s="17" t="s">
        <v>6578</v>
      </c>
      <c r="I40051" s="17" t="s">
        <v>6386</v>
      </c>
      <c r="J40051" s="17" t="s">
        <v>5287</v>
      </c>
      <c r="K40051" s="17" t="s">
        <v>91</v>
      </c>
    </row>
    <row r="40052" spans="1:11">
      <c r="A40052" s="17" t="s">
        <v>961</v>
      </c>
      <c r="B40052" s="28" t="s">
        <v>8204</v>
      </c>
      <c r="C40052" s="17" t="s">
        <v>961</v>
      </c>
      <c r="D40052" s="17" t="s">
        <v>4455</v>
      </c>
      <c r="E40052" s="17" t="s">
        <v>3464</v>
      </c>
      <c r="F40052" s="17" t="s">
        <v>4404</v>
      </c>
      <c r="G40052" s="17" t="s">
        <v>90</v>
      </c>
      <c r="H40052" s="17" t="s">
        <v>6578</v>
      </c>
      <c r="I40052" s="17" t="s">
        <v>6386</v>
      </c>
      <c r="J40052" s="17" t="s">
        <v>5287</v>
      </c>
      <c r="K40052" s="17" t="s">
        <v>91</v>
      </c>
    </row>
    <row r="40053" spans="1:11">
      <c r="A40053" s="17" t="s">
        <v>1558</v>
      </c>
      <c r="B40053" s="28" t="s">
        <v>8204</v>
      </c>
      <c r="C40053" s="17" t="s">
        <v>1558</v>
      </c>
      <c r="D40053" s="17" t="s">
        <v>4130</v>
      </c>
      <c r="E40053" s="17" t="s">
        <v>3464</v>
      </c>
      <c r="F40053" s="17" t="s">
        <v>4413</v>
      </c>
      <c r="G40053" s="17" t="s">
        <v>90</v>
      </c>
      <c r="H40053" s="17" t="s">
        <v>6578</v>
      </c>
      <c r="I40053" s="17" t="s">
        <v>6386</v>
      </c>
      <c r="J40053" s="17" t="s">
        <v>5287</v>
      </c>
      <c r="K40053" s="17" t="s">
        <v>91</v>
      </c>
    </row>
    <row r="40054" spans="1:11">
      <c r="A40054" s="17" t="s">
        <v>6022</v>
      </c>
      <c r="B40054" s="28" t="s">
        <v>8204</v>
      </c>
      <c r="C40054" s="17" t="s">
        <v>6022</v>
      </c>
      <c r="D40054" s="17" t="s">
        <v>3609</v>
      </c>
      <c r="E40054" s="17" t="s">
        <v>3464</v>
      </c>
      <c r="F40054" s="17" t="s">
        <v>4406</v>
      </c>
      <c r="G40054" s="17" t="s">
        <v>90</v>
      </c>
      <c r="H40054" s="17" t="s">
        <v>6578</v>
      </c>
      <c r="I40054" s="17" t="s">
        <v>6386</v>
      </c>
      <c r="J40054" s="17" t="s">
        <v>5287</v>
      </c>
      <c r="K40054" s="17" t="s">
        <v>91</v>
      </c>
    </row>
    <row r="40055" spans="1:11">
      <c r="A40055" s="17" t="s">
        <v>2019</v>
      </c>
      <c r="B40055" s="28" t="s">
        <v>8204</v>
      </c>
      <c r="C40055" s="17" t="s">
        <v>2019</v>
      </c>
      <c r="D40055" s="17" t="s">
        <v>4235</v>
      </c>
      <c r="E40055" s="17" t="s">
        <v>3464</v>
      </c>
      <c r="F40055" s="17" t="s">
        <v>3766</v>
      </c>
      <c r="G40055" s="17" t="s">
        <v>90</v>
      </c>
      <c r="H40055" s="17" t="s">
        <v>6578</v>
      </c>
      <c r="I40055" s="17" t="s">
        <v>6386</v>
      </c>
      <c r="J40055" s="17" t="s">
        <v>5287</v>
      </c>
      <c r="K40055" s="17" t="s">
        <v>91</v>
      </c>
    </row>
    <row r="40056" spans="1:11">
      <c r="A40056" s="17" t="s">
        <v>5268</v>
      </c>
      <c r="B40056" s="28" t="s">
        <v>8204</v>
      </c>
      <c r="C40056" s="17" t="s">
        <v>5268</v>
      </c>
      <c r="D40056" s="17" t="s">
        <v>5269</v>
      </c>
      <c r="E40056" s="17" t="s">
        <v>3720</v>
      </c>
      <c r="F40056" s="17" t="s">
        <v>4401</v>
      </c>
      <c r="G40056" s="17" t="s">
        <v>90</v>
      </c>
      <c r="H40056" s="17" t="s">
        <v>6578</v>
      </c>
      <c r="I40056" s="17" t="s">
        <v>6386</v>
      </c>
      <c r="J40056" s="17" t="s">
        <v>5287</v>
      </c>
      <c r="K40056" s="17" t="s">
        <v>91</v>
      </c>
    </row>
    <row r="40057" spans="1:11">
      <c r="A40057" s="17" t="s">
        <v>5818</v>
      </c>
      <c r="B40057" s="28" t="s">
        <v>8204</v>
      </c>
      <c r="C40057" s="17" t="s">
        <v>5818</v>
      </c>
      <c r="D40057" s="17" t="s">
        <v>3634</v>
      </c>
      <c r="E40057" s="17" t="s">
        <v>3467</v>
      </c>
      <c r="F40057" s="17" t="s">
        <v>4163</v>
      </c>
      <c r="G40057" s="17" t="s">
        <v>90</v>
      </c>
      <c r="H40057" s="17" t="s">
        <v>6578</v>
      </c>
      <c r="I40057" s="17" t="s">
        <v>6386</v>
      </c>
      <c r="J40057" s="17" t="s">
        <v>5287</v>
      </c>
      <c r="K40057" s="17" t="s">
        <v>91</v>
      </c>
    </row>
    <row r="40058" spans="1:11">
      <c r="A40058" s="17" t="s">
        <v>6013</v>
      </c>
      <c r="B40058" s="28" t="s">
        <v>8204</v>
      </c>
      <c r="C40058" s="17" t="s">
        <v>6013</v>
      </c>
      <c r="D40058" s="17" t="s">
        <v>4213</v>
      </c>
      <c r="E40058" s="17" t="s">
        <v>3467</v>
      </c>
      <c r="F40058" s="17" t="s">
        <v>4404</v>
      </c>
      <c r="G40058" s="17" t="s">
        <v>90</v>
      </c>
      <c r="H40058" s="17" t="s">
        <v>6578</v>
      </c>
      <c r="I40058" s="17" t="s">
        <v>6386</v>
      </c>
      <c r="J40058" s="17" t="s">
        <v>5287</v>
      </c>
      <c r="K40058" s="17" t="s">
        <v>91</v>
      </c>
    </row>
    <row r="40059" spans="1:11">
      <c r="A40059" s="17" t="s">
        <v>1152</v>
      </c>
      <c r="B40059" s="28" t="s">
        <v>8204</v>
      </c>
      <c r="C40059" s="17" t="s">
        <v>1152</v>
      </c>
      <c r="D40059" s="17" t="s">
        <v>3658</v>
      </c>
      <c r="E40059" s="17" t="s">
        <v>3467</v>
      </c>
      <c r="F40059" s="17" t="s">
        <v>4397</v>
      </c>
      <c r="G40059" s="17" t="s">
        <v>90</v>
      </c>
      <c r="H40059" s="17" t="s">
        <v>6578</v>
      </c>
      <c r="I40059" s="17" t="s">
        <v>6386</v>
      </c>
      <c r="J40059" s="17" t="s">
        <v>5287</v>
      </c>
      <c r="K40059" s="17" t="s">
        <v>91</v>
      </c>
    </row>
    <row r="40060" spans="1:11">
      <c r="A40060" s="17" t="s">
        <v>1936</v>
      </c>
      <c r="B40060" s="28" t="s">
        <v>8204</v>
      </c>
      <c r="C40060" s="17" t="s">
        <v>1936</v>
      </c>
      <c r="D40060" s="17" t="s">
        <v>4045</v>
      </c>
      <c r="E40060" s="17" t="s">
        <v>3748</v>
      </c>
      <c r="F40060" s="17" t="s">
        <v>4401</v>
      </c>
      <c r="G40060" s="17" t="s">
        <v>90</v>
      </c>
      <c r="H40060" s="17" t="s">
        <v>6578</v>
      </c>
      <c r="I40060" s="17" t="s">
        <v>6386</v>
      </c>
      <c r="J40060" s="17" t="s">
        <v>5287</v>
      </c>
      <c r="K40060" s="17" t="s">
        <v>91</v>
      </c>
    </row>
    <row r="40061" spans="1:11">
      <c r="A40061" s="17" t="s">
        <v>3387</v>
      </c>
      <c r="B40061" s="28" t="s">
        <v>8204</v>
      </c>
      <c r="C40061" s="17" t="s">
        <v>3387</v>
      </c>
      <c r="D40061" s="17" t="s">
        <v>4790</v>
      </c>
      <c r="E40061" s="17" t="s">
        <v>3471</v>
      </c>
      <c r="F40061" s="17" t="s">
        <v>3767</v>
      </c>
      <c r="G40061" s="17" t="s">
        <v>90</v>
      </c>
      <c r="H40061" s="17" t="s">
        <v>6578</v>
      </c>
      <c r="I40061" s="17" t="s">
        <v>6386</v>
      </c>
      <c r="J40061" s="17" t="s">
        <v>5287</v>
      </c>
      <c r="K40061" s="17" t="s">
        <v>91</v>
      </c>
    </row>
    <row r="40062" spans="1:11">
      <c r="A40062" s="17" t="s">
        <v>5270</v>
      </c>
      <c r="B40062" s="28" t="s">
        <v>8204</v>
      </c>
      <c r="C40062" s="17" t="s">
        <v>5270</v>
      </c>
      <c r="D40062" s="17" t="s">
        <v>5271</v>
      </c>
      <c r="E40062" s="17" t="s">
        <v>3822</v>
      </c>
      <c r="F40062" s="17" t="s">
        <v>3767</v>
      </c>
      <c r="G40062" s="17" t="s">
        <v>90</v>
      </c>
      <c r="H40062" s="17" t="s">
        <v>6578</v>
      </c>
      <c r="I40062" s="17" t="s">
        <v>6386</v>
      </c>
      <c r="J40062" s="17" t="s">
        <v>5287</v>
      </c>
      <c r="K40062" s="17" t="s">
        <v>91</v>
      </c>
    </row>
    <row r="40063" spans="1:11">
      <c r="A40063" s="17" t="s">
        <v>1238</v>
      </c>
      <c r="B40063" s="28" t="s">
        <v>8204</v>
      </c>
      <c r="C40063" s="17" t="s">
        <v>1238</v>
      </c>
      <c r="D40063" s="17" t="s">
        <v>3451</v>
      </c>
      <c r="E40063" s="17" t="s">
        <v>3643</v>
      </c>
      <c r="F40063" s="17" t="s">
        <v>4401</v>
      </c>
      <c r="G40063" s="17" t="s">
        <v>90</v>
      </c>
      <c r="H40063" s="17" t="s">
        <v>6578</v>
      </c>
      <c r="I40063" s="17" t="s">
        <v>6386</v>
      </c>
      <c r="J40063" s="17" t="s">
        <v>5287</v>
      </c>
      <c r="K40063" s="17" t="s">
        <v>91</v>
      </c>
    </row>
    <row r="40064" spans="1:11">
      <c r="A40064" s="17" t="s">
        <v>6023</v>
      </c>
      <c r="B40064" s="28" t="s">
        <v>8204</v>
      </c>
      <c r="C40064" s="17" t="s">
        <v>6023</v>
      </c>
      <c r="D40064" s="17" t="s">
        <v>4226</v>
      </c>
      <c r="E40064" s="17" t="s">
        <v>3472</v>
      </c>
      <c r="F40064" s="17" t="s">
        <v>4397</v>
      </c>
      <c r="G40064" s="17" t="s">
        <v>90</v>
      </c>
      <c r="H40064" s="17" t="s">
        <v>6578</v>
      </c>
      <c r="I40064" s="17" t="s">
        <v>6386</v>
      </c>
      <c r="J40064" s="17" t="s">
        <v>5287</v>
      </c>
      <c r="K40064" s="17" t="s">
        <v>91</v>
      </c>
    </row>
    <row r="40065" spans="1:11">
      <c r="A40065" s="17" t="s">
        <v>1260</v>
      </c>
      <c r="B40065" s="28" t="s">
        <v>8204</v>
      </c>
      <c r="C40065" s="17" t="s">
        <v>1260</v>
      </c>
      <c r="D40065" s="17" t="s">
        <v>3865</v>
      </c>
      <c r="E40065" s="17" t="s">
        <v>3472</v>
      </c>
      <c r="F40065" s="17" t="s">
        <v>4416</v>
      </c>
      <c r="G40065" s="17" t="s">
        <v>90</v>
      </c>
      <c r="H40065" s="17" t="s">
        <v>6578</v>
      </c>
      <c r="I40065" s="17" t="s">
        <v>6386</v>
      </c>
      <c r="J40065" s="17" t="s">
        <v>5287</v>
      </c>
      <c r="K40065" s="17" t="s">
        <v>91</v>
      </c>
    </row>
    <row r="40066" spans="1:11">
      <c r="A40066" s="17" t="s">
        <v>1831</v>
      </c>
      <c r="B40066" s="28" t="s">
        <v>8204</v>
      </c>
      <c r="C40066" s="17" t="s">
        <v>1831</v>
      </c>
      <c r="D40066" s="17" t="s">
        <v>4724</v>
      </c>
      <c r="E40066" s="17" t="s">
        <v>3472</v>
      </c>
      <c r="F40066" s="17" t="s">
        <v>4384</v>
      </c>
      <c r="G40066" s="17" t="s">
        <v>90</v>
      </c>
      <c r="H40066" s="17" t="s">
        <v>6578</v>
      </c>
      <c r="I40066" s="17" t="s">
        <v>6386</v>
      </c>
      <c r="J40066" s="17" t="s">
        <v>5287</v>
      </c>
      <c r="K40066" s="17" t="s">
        <v>91</v>
      </c>
    </row>
    <row r="40067" spans="1:11">
      <c r="A40067" s="17" t="s">
        <v>1154</v>
      </c>
      <c r="B40067" s="28" t="s">
        <v>8204</v>
      </c>
      <c r="C40067" s="17" t="s">
        <v>1154</v>
      </c>
      <c r="D40067" s="17" t="s">
        <v>3459</v>
      </c>
      <c r="E40067" s="17" t="s">
        <v>3722</v>
      </c>
      <c r="F40067" s="17" t="s">
        <v>4406</v>
      </c>
      <c r="G40067" s="17" t="s">
        <v>90</v>
      </c>
      <c r="H40067" s="17" t="s">
        <v>6578</v>
      </c>
      <c r="I40067" s="17" t="s">
        <v>6386</v>
      </c>
      <c r="J40067" s="17" t="s">
        <v>5287</v>
      </c>
      <c r="K40067" s="17" t="s">
        <v>91</v>
      </c>
    </row>
    <row r="40068" spans="1:11">
      <c r="A40068" s="17" t="s">
        <v>1644</v>
      </c>
      <c r="B40068" s="28" t="s">
        <v>8204</v>
      </c>
      <c r="C40068" s="17" t="s">
        <v>1644</v>
      </c>
      <c r="D40068" s="17" t="s">
        <v>3507</v>
      </c>
      <c r="E40068" s="17" t="s">
        <v>4227</v>
      </c>
      <c r="F40068" s="17" t="s">
        <v>4384</v>
      </c>
      <c r="G40068" s="17" t="s">
        <v>90</v>
      </c>
      <c r="H40068" s="17" t="s">
        <v>6578</v>
      </c>
      <c r="I40068" s="17" t="s">
        <v>6386</v>
      </c>
      <c r="J40068" s="17" t="s">
        <v>5287</v>
      </c>
      <c r="K40068" s="17" t="s">
        <v>91</v>
      </c>
    </row>
    <row r="40069" spans="1:11">
      <c r="A40069" s="17" t="s">
        <v>1263</v>
      </c>
      <c r="B40069" s="28" t="s">
        <v>8204</v>
      </c>
      <c r="C40069" s="17" t="s">
        <v>1263</v>
      </c>
      <c r="D40069" s="17" t="s">
        <v>3957</v>
      </c>
      <c r="E40069" s="17" t="s">
        <v>3475</v>
      </c>
      <c r="F40069" s="17" t="s">
        <v>4404</v>
      </c>
      <c r="G40069" s="17" t="s">
        <v>90</v>
      </c>
      <c r="H40069" s="17" t="s">
        <v>6578</v>
      </c>
      <c r="I40069" s="17" t="s">
        <v>6386</v>
      </c>
      <c r="J40069" s="17" t="s">
        <v>5287</v>
      </c>
      <c r="K40069" s="17" t="s">
        <v>91</v>
      </c>
    </row>
    <row r="40070" spans="1:11">
      <c r="A40070" s="17" t="s">
        <v>1040</v>
      </c>
      <c r="B40070" s="28" t="s">
        <v>8204</v>
      </c>
      <c r="C40070" s="17" t="s">
        <v>1040</v>
      </c>
      <c r="D40070" s="17" t="s">
        <v>3438</v>
      </c>
      <c r="E40070" s="17" t="s">
        <v>3475</v>
      </c>
      <c r="F40070" s="17" t="s">
        <v>4390</v>
      </c>
      <c r="G40070" s="17" t="s">
        <v>90</v>
      </c>
      <c r="H40070" s="17" t="s">
        <v>6578</v>
      </c>
      <c r="I40070" s="17" t="s">
        <v>6386</v>
      </c>
      <c r="J40070" s="17" t="s">
        <v>5287</v>
      </c>
      <c r="K40070" s="17" t="s">
        <v>91</v>
      </c>
    </row>
    <row r="40071" spans="1:11">
      <c r="A40071" s="17" t="s">
        <v>1206</v>
      </c>
      <c r="B40071" s="28" t="s">
        <v>8204</v>
      </c>
      <c r="C40071" s="17" t="s">
        <v>1206</v>
      </c>
      <c r="D40071" s="17" t="s">
        <v>3770</v>
      </c>
      <c r="E40071" s="17" t="s">
        <v>3476</v>
      </c>
      <c r="F40071" s="17" t="s">
        <v>4404</v>
      </c>
      <c r="G40071" s="17" t="s">
        <v>90</v>
      </c>
      <c r="H40071" s="17" t="s">
        <v>6578</v>
      </c>
      <c r="I40071" s="17" t="s">
        <v>6386</v>
      </c>
      <c r="J40071" s="17" t="s">
        <v>5287</v>
      </c>
      <c r="K40071" s="17" t="s">
        <v>91</v>
      </c>
    </row>
    <row r="40072" spans="1:11">
      <c r="A40072" s="17" t="s">
        <v>1775</v>
      </c>
      <c r="B40072" s="28" t="s">
        <v>8204</v>
      </c>
      <c r="C40072" s="17" t="s">
        <v>1775</v>
      </c>
      <c r="D40072" s="17" t="s">
        <v>4702</v>
      </c>
      <c r="E40072" s="17" t="s">
        <v>3476</v>
      </c>
      <c r="F40072" s="17" t="s">
        <v>4391</v>
      </c>
      <c r="G40072" s="17" t="s">
        <v>90</v>
      </c>
      <c r="H40072" s="17" t="s">
        <v>6578</v>
      </c>
      <c r="I40072" s="17" t="s">
        <v>6386</v>
      </c>
      <c r="J40072" s="17" t="s">
        <v>5287</v>
      </c>
      <c r="K40072" s="17" t="s">
        <v>91</v>
      </c>
    </row>
    <row r="40073" spans="1:11">
      <c r="A40073" s="17" t="s">
        <v>6016</v>
      </c>
      <c r="B40073" s="28" t="s">
        <v>8204</v>
      </c>
      <c r="C40073" s="17" t="s">
        <v>6016</v>
      </c>
      <c r="D40073" s="17" t="s">
        <v>3459</v>
      </c>
      <c r="E40073" s="17" t="s">
        <v>3476</v>
      </c>
      <c r="F40073" s="17" t="s">
        <v>4404</v>
      </c>
      <c r="G40073" s="17" t="s">
        <v>90</v>
      </c>
      <c r="H40073" s="17" t="s">
        <v>6578</v>
      </c>
      <c r="I40073" s="17" t="s">
        <v>6386</v>
      </c>
      <c r="J40073" s="17" t="s">
        <v>5287</v>
      </c>
      <c r="K40073" s="17" t="s">
        <v>91</v>
      </c>
    </row>
    <row r="40074" spans="1:11">
      <c r="A40074" s="17" t="s">
        <v>1123</v>
      </c>
      <c r="B40074" s="28" t="s">
        <v>8204</v>
      </c>
      <c r="C40074" s="17" t="s">
        <v>1123</v>
      </c>
      <c r="D40074" s="17" t="s">
        <v>3658</v>
      </c>
      <c r="E40074" s="17" t="s">
        <v>3476</v>
      </c>
      <c r="F40074" s="17" t="s">
        <v>4390</v>
      </c>
      <c r="G40074" s="17" t="s">
        <v>90</v>
      </c>
      <c r="H40074" s="17" t="s">
        <v>6578</v>
      </c>
      <c r="I40074" s="17" t="s">
        <v>6386</v>
      </c>
      <c r="J40074" s="17" t="s">
        <v>5287</v>
      </c>
      <c r="K40074" s="17" t="s">
        <v>91</v>
      </c>
    </row>
    <row r="40075" spans="1:11">
      <c r="A40075" s="17" t="s">
        <v>6502</v>
      </c>
      <c r="B40075" s="28" t="s">
        <v>8204</v>
      </c>
      <c r="C40075" s="17" t="s">
        <v>6502</v>
      </c>
      <c r="D40075" s="17" t="s">
        <v>6503</v>
      </c>
      <c r="E40075" s="17" t="s">
        <v>3538</v>
      </c>
      <c r="F40075" s="17" t="s">
        <v>5129</v>
      </c>
      <c r="G40075" s="17" t="s">
        <v>90</v>
      </c>
      <c r="H40075" s="17" t="s">
        <v>6578</v>
      </c>
      <c r="I40075" s="17" t="s">
        <v>6386</v>
      </c>
      <c r="J40075" s="17" t="s">
        <v>5287</v>
      </c>
      <c r="K40075" s="17" t="s">
        <v>91</v>
      </c>
    </row>
    <row r="40076" spans="1:11">
      <c r="A40076" s="17" t="s">
        <v>1914</v>
      </c>
      <c r="B40076" s="28" t="s">
        <v>8204</v>
      </c>
      <c r="C40076" s="17" t="s">
        <v>1914</v>
      </c>
      <c r="D40076" s="17" t="s">
        <v>3863</v>
      </c>
      <c r="E40076" s="17" t="s">
        <v>3479</v>
      </c>
      <c r="F40076" s="17" t="s">
        <v>4393</v>
      </c>
      <c r="G40076" s="17" t="s">
        <v>90</v>
      </c>
      <c r="H40076" s="17" t="s">
        <v>6578</v>
      </c>
      <c r="I40076" s="17" t="s">
        <v>6386</v>
      </c>
      <c r="J40076" s="17" t="s">
        <v>5287</v>
      </c>
      <c r="K40076" s="17" t="s">
        <v>91</v>
      </c>
    </row>
    <row r="40077" spans="1:11">
      <c r="A40077" s="17" t="s">
        <v>1060</v>
      </c>
      <c r="B40077" s="28" t="s">
        <v>8204</v>
      </c>
      <c r="C40077" s="17" t="s">
        <v>1060</v>
      </c>
      <c r="D40077" s="17" t="s">
        <v>3957</v>
      </c>
      <c r="E40077" s="17" t="s">
        <v>4480</v>
      </c>
      <c r="F40077" s="17" t="s">
        <v>4391</v>
      </c>
      <c r="G40077" s="17" t="s">
        <v>90</v>
      </c>
      <c r="H40077" s="17" t="s">
        <v>6578</v>
      </c>
      <c r="I40077" s="17" t="s">
        <v>6386</v>
      </c>
      <c r="J40077" s="17" t="s">
        <v>5287</v>
      </c>
      <c r="K40077" s="17" t="s">
        <v>91</v>
      </c>
    </row>
    <row r="40078" spans="1:11">
      <c r="A40078" s="17" t="s">
        <v>1210</v>
      </c>
      <c r="B40078" s="28" t="s">
        <v>8204</v>
      </c>
      <c r="C40078" s="17" t="s">
        <v>1210</v>
      </c>
      <c r="D40078" s="17" t="s">
        <v>4517</v>
      </c>
      <c r="E40078" s="17" t="s">
        <v>3773</v>
      </c>
      <c r="F40078" s="17" t="s">
        <v>4404</v>
      </c>
      <c r="G40078" s="17" t="s">
        <v>90</v>
      </c>
      <c r="H40078" s="17" t="s">
        <v>6578</v>
      </c>
      <c r="I40078" s="17" t="s">
        <v>6386</v>
      </c>
      <c r="J40078" s="17" t="s">
        <v>5287</v>
      </c>
      <c r="K40078" s="17" t="s">
        <v>91</v>
      </c>
    </row>
    <row r="40079" spans="1:11">
      <c r="A40079" s="17" t="s">
        <v>1097</v>
      </c>
      <c r="B40079" s="28" t="s">
        <v>8204</v>
      </c>
      <c r="C40079" s="17" t="s">
        <v>1097</v>
      </c>
      <c r="D40079" s="17" t="s">
        <v>3658</v>
      </c>
      <c r="E40079" s="17" t="s">
        <v>3583</v>
      </c>
      <c r="F40079" s="17" t="s">
        <v>4401</v>
      </c>
      <c r="G40079" s="17" t="s">
        <v>90</v>
      </c>
      <c r="H40079" s="17" t="s">
        <v>6578</v>
      </c>
      <c r="I40079" s="17" t="s">
        <v>6386</v>
      </c>
      <c r="J40079" s="17" t="s">
        <v>5287</v>
      </c>
      <c r="K40079" s="17" t="s">
        <v>91</v>
      </c>
    </row>
    <row r="40080" spans="1:11">
      <c r="A40080" s="17" t="s">
        <v>943</v>
      </c>
      <c r="B40080" s="28" t="s">
        <v>8204</v>
      </c>
      <c r="C40080" s="17" t="s">
        <v>943</v>
      </c>
      <c r="D40080" s="17" t="s">
        <v>3710</v>
      </c>
      <c r="E40080" s="17" t="s">
        <v>3986</v>
      </c>
      <c r="F40080" s="17" t="s">
        <v>4393</v>
      </c>
      <c r="G40080" s="17" t="s">
        <v>90</v>
      </c>
      <c r="H40080" s="17" t="s">
        <v>6578</v>
      </c>
      <c r="I40080" s="17" t="s">
        <v>6386</v>
      </c>
      <c r="J40080" s="17" t="s">
        <v>5287</v>
      </c>
      <c r="K40080" s="17" t="s">
        <v>91</v>
      </c>
    </row>
    <row r="40081" spans="1:11">
      <c r="A40081" s="17" t="s">
        <v>892</v>
      </c>
      <c r="B40081" s="28" t="s">
        <v>8204</v>
      </c>
      <c r="C40081" s="17" t="s">
        <v>892</v>
      </c>
      <c r="D40081" s="17" t="s">
        <v>4405</v>
      </c>
      <c r="E40081" s="17" t="s">
        <v>3648</v>
      </c>
      <c r="F40081" s="17" t="s">
        <v>4382</v>
      </c>
      <c r="G40081" s="17" t="s">
        <v>90</v>
      </c>
      <c r="H40081" s="17" t="s">
        <v>6578</v>
      </c>
      <c r="I40081" s="17" t="s">
        <v>6386</v>
      </c>
      <c r="J40081" s="17" t="s">
        <v>5287</v>
      </c>
      <c r="K40081" s="17" t="s">
        <v>91</v>
      </c>
    </row>
    <row r="40082" spans="1:11">
      <c r="A40082" s="17" t="s">
        <v>1464</v>
      </c>
      <c r="B40082" s="28" t="s">
        <v>8204</v>
      </c>
      <c r="C40082" s="17" t="s">
        <v>1464</v>
      </c>
      <c r="D40082" s="17" t="s">
        <v>4244</v>
      </c>
      <c r="E40082" s="17" t="s">
        <v>3694</v>
      </c>
      <c r="F40082" s="17" t="s">
        <v>4408</v>
      </c>
      <c r="G40082" s="17" t="s">
        <v>90</v>
      </c>
      <c r="H40082" s="17" t="s">
        <v>6578</v>
      </c>
      <c r="I40082" s="17" t="s">
        <v>6386</v>
      </c>
      <c r="J40082" s="17" t="s">
        <v>5287</v>
      </c>
      <c r="K40082" s="17" t="s">
        <v>91</v>
      </c>
    </row>
    <row r="40083" spans="1:11">
      <c r="A40083" s="17" t="s">
        <v>1267</v>
      </c>
      <c r="B40083" s="28" t="s">
        <v>8204</v>
      </c>
      <c r="C40083" s="17" t="s">
        <v>1267</v>
      </c>
      <c r="D40083" s="17" t="s">
        <v>3728</v>
      </c>
      <c r="E40083" s="17" t="s">
        <v>3542</v>
      </c>
      <c r="F40083" s="17" t="s">
        <v>4384</v>
      </c>
      <c r="G40083" s="17" t="s">
        <v>90</v>
      </c>
      <c r="H40083" s="17" t="s">
        <v>6578</v>
      </c>
      <c r="I40083" s="17" t="s">
        <v>6386</v>
      </c>
      <c r="J40083" s="17" t="s">
        <v>5287</v>
      </c>
      <c r="K40083" s="17" t="s">
        <v>91</v>
      </c>
    </row>
    <row r="40084" spans="1:11">
      <c r="A40084" s="17" t="s">
        <v>5966</v>
      </c>
      <c r="B40084" s="28" t="s">
        <v>8204</v>
      </c>
      <c r="C40084" s="17" t="s">
        <v>5966</v>
      </c>
      <c r="D40084" s="17" t="s">
        <v>4066</v>
      </c>
      <c r="E40084" s="17" t="s">
        <v>3650</v>
      </c>
      <c r="F40084" s="17" t="s">
        <v>4416</v>
      </c>
      <c r="G40084" s="17" t="s">
        <v>90</v>
      </c>
      <c r="H40084" s="17" t="s">
        <v>6578</v>
      </c>
      <c r="I40084" s="17" t="s">
        <v>6386</v>
      </c>
      <c r="J40084" s="17" t="s">
        <v>5287</v>
      </c>
      <c r="K40084" s="17" t="s">
        <v>91</v>
      </c>
    </row>
    <row r="40085" spans="1:11">
      <c r="A40085" s="17" t="s">
        <v>2006</v>
      </c>
      <c r="B40085" s="28" t="s">
        <v>8204</v>
      </c>
      <c r="C40085" s="17" t="s">
        <v>2006</v>
      </c>
      <c r="D40085" s="17" t="s">
        <v>3529</v>
      </c>
      <c r="E40085" s="17" t="s">
        <v>3650</v>
      </c>
      <c r="F40085" s="17" t="s">
        <v>4401</v>
      </c>
      <c r="G40085" s="17" t="s">
        <v>90</v>
      </c>
      <c r="H40085" s="17" t="s">
        <v>6578</v>
      </c>
      <c r="I40085" s="17" t="s">
        <v>6386</v>
      </c>
      <c r="J40085" s="17" t="s">
        <v>5287</v>
      </c>
      <c r="K40085" s="17" t="s">
        <v>91</v>
      </c>
    </row>
    <row r="40086" spans="1:11">
      <c r="A40086" s="17" t="s">
        <v>1042</v>
      </c>
      <c r="B40086" s="28" t="s">
        <v>8204</v>
      </c>
      <c r="C40086" s="17" t="s">
        <v>1042</v>
      </c>
      <c r="D40086" s="17" t="s">
        <v>4474</v>
      </c>
      <c r="E40086" s="17" t="s">
        <v>3484</v>
      </c>
      <c r="F40086" s="17" t="s">
        <v>4397</v>
      </c>
      <c r="G40086" s="17" t="s">
        <v>90</v>
      </c>
      <c r="H40086" s="17" t="s">
        <v>6578</v>
      </c>
      <c r="I40086" s="17" t="s">
        <v>6386</v>
      </c>
      <c r="J40086" s="17" t="s">
        <v>5287</v>
      </c>
      <c r="K40086" s="17" t="s">
        <v>91</v>
      </c>
    </row>
    <row r="40087" spans="1:11">
      <c r="A40087" s="17" t="s">
        <v>1184</v>
      </c>
      <c r="B40087" s="28" t="s">
        <v>8204</v>
      </c>
      <c r="C40087" s="17" t="s">
        <v>1184</v>
      </c>
      <c r="D40087" s="17" t="s">
        <v>4042</v>
      </c>
      <c r="E40087" s="17" t="s">
        <v>3776</v>
      </c>
      <c r="F40087" s="17" t="s">
        <v>4391</v>
      </c>
      <c r="G40087" s="17" t="s">
        <v>90</v>
      </c>
      <c r="H40087" s="17" t="s">
        <v>6578</v>
      </c>
      <c r="I40087" s="17" t="s">
        <v>6386</v>
      </c>
      <c r="J40087" s="17" t="s">
        <v>5287</v>
      </c>
      <c r="K40087" s="17" t="s">
        <v>91</v>
      </c>
    </row>
    <row r="40088" spans="1:11">
      <c r="A40088" s="17" t="s">
        <v>1943</v>
      </c>
      <c r="B40088" s="28" t="s">
        <v>8204</v>
      </c>
      <c r="C40088" s="17" t="s">
        <v>1943</v>
      </c>
      <c r="D40088" s="17" t="s">
        <v>3586</v>
      </c>
      <c r="E40088" s="17" t="s">
        <v>3486</v>
      </c>
      <c r="F40088" s="17" t="s">
        <v>4384</v>
      </c>
      <c r="G40088" s="17" t="s">
        <v>90</v>
      </c>
      <c r="H40088" s="17" t="s">
        <v>6578</v>
      </c>
      <c r="I40088" s="17" t="s">
        <v>6386</v>
      </c>
      <c r="J40088" s="17" t="s">
        <v>5287</v>
      </c>
      <c r="K40088" s="17" t="s">
        <v>91</v>
      </c>
    </row>
    <row r="40089" spans="1:11">
      <c r="A40089" s="17" t="s">
        <v>1000</v>
      </c>
      <c r="B40089" s="28" t="s">
        <v>8204</v>
      </c>
      <c r="C40089" s="17" t="s">
        <v>1000</v>
      </c>
      <c r="D40089" s="17" t="s">
        <v>3656</v>
      </c>
      <c r="E40089" s="17" t="s">
        <v>3919</v>
      </c>
      <c r="F40089" s="17" t="s">
        <v>4404</v>
      </c>
      <c r="G40089" s="17" t="s">
        <v>90</v>
      </c>
      <c r="H40089" s="17" t="s">
        <v>6578</v>
      </c>
      <c r="I40089" s="17" t="s">
        <v>6386</v>
      </c>
      <c r="J40089" s="17" t="s">
        <v>5287</v>
      </c>
      <c r="K40089" s="17" t="s">
        <v>91</v>
      </c>
    </row>
    <row r="40090" spans="1:11">
      <c r="A40090" s="17" t="s">
        <v>1131</v>
      </c>
      <c r="B40090" s="28" t="s">
        <v>8204</v>
      </c>
      <c r="C40090" s="17" t="s">
        <v>1131</v>
      </c>
      <c r="D40090" s="17" t="s">
        <v>3680</v>
      </c>
      <c r="E40090" s="17" t="s">
        <v>3590</v>
      </c>
      <c r="F40090" s="17" t="s">
        <v>3767</v>
      </c>
      <c r="G40090" s="17" t="s">
        <v>90</v>
      </c>
      <c r="H40090" s="17" t="s">
        <v>6578</v>
      </c>
      <c r="I40090" s="17" t="s">
        <v>6386</v>
      </c>
      <c r="J40090" s="17" t="s">
        <v>5287</v>
      </c>
      <c r="K40090" s="17" t="s">
        <v>91</v>
      </c>
    </row>
    <row r="40091" spans="1:11">
      <c r="A40091" s="17" t="s">
        <v>2007</v>
      </c>
      <c r="B40091" s="28" t="s">
        <v>8204</v>
      </c>
      <c r="C40091" s="17" t="s">
        <v>2007</v>
      </c>
      <c r="D40091" s="17" t="s">
        <v>3438</v>
      </c>
      <c r="E40091" s="17" t="s">
        <v>3590</v>
      </c>
      <c r="F40091" s="17" t="s">
        <v>4401</v>
      </c>
      <c r="G40091" s="17" t="s">
        <v>90</v>
      </c>
      <c r="H40091" s="17" t="s">
        <v>6578</v>
      </c>
      <c r="I40091" s="17" t="s">
        <v>6386</v>
      </c>
      <c r="J40091" s="17" t="s">
        <v>5287</v>
      </c>
      <c r="K40091" s="17" t="s">
        <v>91</v>
      </c>
    </row>
    <row r="40092" spans="1:11">
      <c r="A40092" s="17" t="s">
        <v>898</v>
      </c>
      <c r="B40092" s="28" t="s">
        <v>8204</v>
      </c>
      <c r="C40092" s="17" t="s">
        <v>898</v>
      </c>
      <c r="D40092" s="17" t="s">
        <v>4411</v>
      </c>
      <c r="E40092" s="17" t="s">
        <v>4412</v>
      </c>
      <c r="F40092" s="17" t="s">
        <v>4391</v>
      </c>
      <c r="G40092" s="17" t="s">
        <v>90</v>
      </c>
      <c r="H40092" s="17" t="s">
        <v>6578</v>
      </c>
      <c r="I40092" s="17" t="s">
        <v>6386</v>
      </c>
      <c r="J40092" s="17" t="s">
        <v>5287</v>
      </c>
      <c r="K40092" s="17" t="s">
        <v>91</v>
      </c>
    </row>
    <row r="40093" spans="1:11">
      <c r="A40093" s="17" t="s">
        <v>1367</v>
      </c>
      <c r="B40093" s="28" t="s">
        <v>8204</v>
      </c>
      <c r="C40093" s="17" t="s">
        <v>1367</v>
      </c>
      <c r="D40093" s="17" t="s">
        <v>4579</v>
      </c>
      <c r="E40093" s="17" t="s">
        <v>3753</v>
      </c>
      <c r="F40093" s="17" t="s">
        <v>4382</v>
      </c>
      <c r="G40093" s="17" t="s">
        <v>90</v>
      </c>
      <c r="H40093" s="17" t="s">
        <v>6578</v>
      </c>
      <c r="I40093" s="17" t="s">
        <v>6386</v>
      </c>
      <c r="J40093" s="17" t="s">
        <v>5287</v>
      </c>
      <c r="K40093" s="17" t="s">
        <v>91</v>
      </c>
    </row>
    <row r="40094" spans="1:11">
      <c r="A40094" s="17" t="s">
        <v>5282</v>
      </c>
      <c r="B40094" s="28" t="s">
        <v>8204</v>
      </c>
      <c r="C40094" s="17" t="s">
        <v>5282</v>
      </c>
      <c r="D40094" s="17" t="s">
        <v>3509</v>
      </c>
      <c r="E40094" s="17" t="s">
        <v>3753</v>
      </c>
      <c r="F40094" s="17" t="s">
        <v>4391</v>
      </c>
      <c r="G40094" s="17" t="s">
        <v>90</v>
      </c>
      <c r="H40094" s="17" t="s">
        <v>6578</v>
      </c>
      <c r="I40094" s="17" t="s">
        <v>6386</v>
      </c>
      <c r="J40094" s="17" t="s">
        <v>5287</v>
      </c>
      <c r="K40094" s="17" t="s">
        <v>91</v>
      </c>
    </row>
    <row r="40095" spans="1:11">
      <c r="A40095" s="17" t="s">
        <v>1781</v>
      </c>
      <c r="B40095" s="28" t="s">
        <v>8204</v>
      </c>
      <c r="C40095" s="17" t="s">
        <v>1781</v>
      </c>
      <c r="D40095" s="17" t="s">
        <v>3470</v>
      </c>
      <c r="E40095" s="17" t="s">
        <v>3753</v>
      </c>
      <c r="F40095" s="17" t="s">
        <v>4382</v>
      </c>
      <c r="G40095" s="17" t="s">
        <v>90</v>
      </c>
      <c r="H40095" s="17" t="s">
        <v>6578</v>
      </c>
      <c r="I40095" s="17" t="s">
        <v>6386</v>
      </c>
      <c r="J40095" s="17" t="s">
        <v>5287</v>
      </c>
      <c r="K40095" s="17" t="s">
        <v>91</v>
      </c>
    </row>
    <row r="40096" spans="1:11">
      <c r="A40096" s="17" t="s">
        <v>1860</v>
      </c>
      <c r="B40096" s="28" t="s">
        <v>8204</v>
      </c>
      <c r="C40096" s="17" t="s">
        <v>1860</v>
      </c>
      <c r="D40096" s="17" t="s">
        <v>4130</v>
      </c>
      <c r="E40096" s="17" t="s">
        <v>3701</v>
      </c>
      <c r="F40096" s="17" t="s">
        <v>4384</v>
      </c>
      <c r="G40096" s="17" t="s">
        <v>90</v>
      </c>
      <c r="H40096" s="17" t="s">
        <v>6578</v>
      </c>
      <c r="I40096" s="17" t="s">
        <v>6386</v>
      </c>
      <c r="J40096" s="17" t="s">
        <v>5287</v>
      </c>
      <c r="K40096" s="17" t="s">
        <v>91</v>
      </c>
    </row>
    <row r="40097" spans="1:11">
      <c r="A40097" s="17" t="s">
        <v>1104</v>
      </c>
      <c r="B40097" s="28" t="s">
        <v>8204</v>
      </c>
      <c r="C40097" s="17" t="s">
        <v>1104</v>
      </c>
      <c r="D40097" s="17" t="s">
        <v>3800</v>
      </c>
      <c r="E40097" s="17" t="s">
        <v>3492</v>
      </c>
      <c r="F40097" s="17" t="s">
        <v>4402</v>
      </c>
      <c r="G40097" s="17" t="s">
        <v>90</v>
      </c>
      <c r="H40097" s="17" t="s">
        <v>6578</v>
      </c>
      <c r="I40097" s="17" t="s">
        <v>6386</v>
      </c>
      <c r="J40097" s="17" t="s">
        <v>5287</v>
      </c>
      <c r="K40097" s="17" t="s">
        <v>91</v>
      </c>
    </row>
    <row r="40098" spans="1:11">
      <c r="A40098" s="17" t="s">
        <v>1190</v>
      </c>
      <c r="B40098" s="28" t="s">
        <v>8204</v>
      </c>
      <c r="C40098" s="17" t="s">
        <v>1190</v>
      </c>
      <c r="D40098" s="17" t="s">
        <v>3452</v>
      </c>
      <c r="E40098" s="17" t="s">
        <v>3756</v>
      </c>
      <c r="F40098" s="17" t="s">
        <v>4393</v>
      </c>
      <c r="G40098" s="17" t="s">
        <v>90</v>
      </c>
      <c r="H40098" s="17" t="s">
        <v>6578</v>
      </c>
      <c r="I40098" s="17" t="s">
        <v>6386</v>
      </c>
      <c r="J40098" s="17" t="s">
        <v>5287</v>
      </c>
      <c r="K40098" s="17" t="s">
        <v>91</v>
      </c>
    </row>
    <row r="40099" spans="1:11">
      <c r="A40099" s="17" t="s">
        <v>5986</v>
      </c>
      <c r="B40099" s="28" t="s">
        <v>8204</v>
      </c>
      <c r="C40099" s="17" t="s">
        <v>5986</v>
      </c>
      <c r="D40099" s="17" t="s">
        <v>3487</v>
      </c>
      <c r="E40099" s="17" t="s">
        <v>3756</v>
      </c>
      <c r="F40099" s="17" t="s">
        <v>4163</v>
      </c>
      <c r="G40099" s="17" t="s">
        <v>90</v>
      </c>
      <c r="H40099" s="17" t="s">
        <v>6578</v>
      </c>
      <c r="I40099" s="17" t="s">
        <v>6386</v>
      </c>
      <c r="J40099" s="17" t="s">
        <v>5287</v>
      </c>
      <c r="K40099" s="17" t="s">
        <v>91</v>
      </c>
    </row>
    <row r="40100" spans="1:11">
      <c r="A40100" s="17" t="s">
        <v>972</v>
      </c>
      <c r="B40100" s="28" t="s">
        <v>8204</v>
      </c>
      <c r="C40100" s="17" t="s">
        <v>972</v>
      </c>
      <c r="D40100" s="17" t="s">
        <v>3520</v>
      </c>
      <c r="E40100" s="17" t="s">
        <v>4291</v>
      </c>
      <c r="F40100" s="17" t="s">
        <v>4401</v>
      </c>
      <c r="G40100" s="17" t="s">
        <v>90</v>
      </c>
      <c r="H40100" s="17" t="s">
        <v>6578</v>
      </c>
      <c r="I40100" s="17" t="s">
        <v>6386</v>
      </c>
      <c r="J40100" s="17" t="s">
        <v>5287</v>
      </c>
      <c r="K40100" s="17" t="s">
        <v>91</v>
      </c>
    </row>
    <row r="40101" spans="1:11">
      <c r="A40101" s="17" t="s">
        <v>1782</v>
      </c>
      <c r="B40101" s="28" t="s">
        <v>8204</v>
      </c>
      <c r="C40101" s="17" t="s">
        <v>1782</v>
      </c>
      <c r="D40101" s="17" t="s">
        <v>3868</v>
      </c>
      <c r="E40101" s="17" t="s">
        <v>3497</v>
      </c>
      <c r="F40101" s="17" t="s">
        <v>4382</v>
      </c>
      <c r="G40101" s="17" t="s">
        <v>90</v>
      </c>
      <c r="H40101" s="17" t="s">
        <v>6578</v>
      </c>
      <c r="I40101" s="17" t="s">
        <v>6386</v>
      </c>
      <c r="J40101" s="17" t="s">
        <v>5287</v>
      </c>
      <c r="K40101" s="17" t="s">
        <v>91</v>
      </c>
    </row>
    <row r="40102" spans="1:11">
      <c r="A40102" s="17" t="s">
        <v>1279</v>
      </c>
      <c r="B40102" s="28" t="s">
        <v>8204</v>
      </c>
      <c r="C40102" s="17" t="s">
        <v>1279</v>
      </c>
      <c r="D40102" s="17" t="s">
        <v>3581</v>
      </c>
      <c r="E40102" s="17" t="s">
        <v>4542</v>
      </c>
      <c r="F40102" s="17" t="s">
        <v>4397</v>
      </c>
      <c r="G40102" s="17" t="s">
        <v>90</v>
      </c>
      <c r="H40102" s="17" t="s">
        <v>6578</v>
      </c>
      <c r="I40102" s="17" t="s">
        <v>6386</v>
      </c>
      <c r="J40102" s="17" t="s">
        <v>5287</v>
      </c>
      <c r="K40102" s="17" t="s">
        <v>91</v>
      </c>
    </row>
    <row r="40103" spans="1:11">
      <c r="A40103" s="17" t="s">
        <v>1005</v>
      </c>
      <c r="B40103" s="28" t="s">
        <v>8204</v>
      </c>
      <c r="C40103" s="17" t="s">
        <v>1005</v>
      </c>
      <c r="D40103" s="17" t="s">
        <v>3466</v>
      </c>
      <c r="E40103" s="17" t="s">
        <v>4292</v>
      </c>
      <c r="F40103" s="17" t="s">
        <v>4384</v>
      </c>
      <c r="G40103" s="17" t="s">
        <v>90</v>
      </c>
      <c r="H40103" s="17" t="s">
        <v>6578</v>
      </c>
      <c r="I40103" s="17" t="s">
        <v>6386</v>
      </c>
      <c r="J40103" s="17" t="s">
        <v>5287</v>
      </c>
      <c r="K40103" s="17" t="s">
        <v>91</v>
      </c>
    </row>
    <row r="40104" spans="1:11">
      <c r="A40104" s="17" t="s">
        <v>977</v>
      </c>
      <c r="B40104" s="28" t="s">
        <v>8204</v>
      </c>
      <c r="C40104" s="17" t="s">
        <v>977</v>
      </c>
      <c r="D40104" s="17" t="s">
        <v>3579</v>
      </c>
      <c r="E40104" s="17" t="s">
        <v>3598</v>
      </c>
      <c r="F40104" s="17" t="s">
        <v>4408</v>
      </c>
      <c r="G40104" s="17" t="s">
        <v>90</v>
      </c>
      <c r="H40104" s="17" t="s">
        <v>6578</v>
      </c>
      <c r="I40104" s="17" t="s">
        <v>6386</v>
      </c>
      <c r="J40104" s="17" t="s">
        <v>5287</v>
      </c>
      <c r="K40104" s="17" t="s">
        <v>91</v>
      </c>
    </row>
    <row r="40105" spans="1:11">
      <c r="A40105" s="17" t="s">
        <v>2061</v>
      </c>
      <c r="B40105" s="28" t="s">
        <v>8204</v>
      </c>
      <c r="C40105" s="17" t="s">
        <v>2061</v>
      </c>
      <c r="D40105" s="17" t="s">
        <v>3463</v>
      </c>
      <c r="E40105" s="17" t="s">
        <v>3598</v>
      </c>
      <c r="F40105" s="17" t="s">
        <v>4401</v>
      </c>
      <c r="G40105" s="17" t="s">
        <v>90</v>
      </c>
      <c r="H40105" s="17" t="s">
        <v>6578</v>
      </c>
      <c r="I40105" s="17" t="s">
        <v>6386</v>
      </c>
      <c r="J40105" s="17" t="s">
        <v>5287</v>
      </c>
      <c r="K40105" s="17" t="s">
        <v>91</v>
      </c>
    </row>
    <row r="40106" spans="1:11">
      <c r="A40106" s="17" t="s">
        <v>1656</v>
      </c>
      <c r="B40106" s="28" t="s">
        <v>8204</v>
      </c>
      <c r="C40106" s="17" t="s">
        <v>1656</v>
      </c>
      <c r="D40106" s="17" t="s">
        <v>4671</v>
      </c>
      <c r="E40106" s="17" t="s">
        <v>3706</v>
      </c>
      <c r="F40106" s="17" t="s">
        <v>3767</v>
      </c>
      <c r="G40106" s="17" t="s">
        <v>90</v>
      </c>
      <c r="H40106" s="17" t="s">
        <v>6578</v>
      </c>
      <c r="I40106" s="17" t="s">
        <v>6386</v>
      </c>
      <c r="J40106" s="17" t="s">
        <v>5287</v>
      </c>
      <c r="K40106" s="17" t="s">
        <v>91</v>
      </c>
    </row>
    <row r="40107" spans="1:11">
      <c r="A40107" s="17" t="s">
        <v>857</v>
      </c>
      <c r="B40107" s="28" t="s">
        <v>8205</v>
      </c>
      <c r="C40107" s="17" t="s">
        <v>857</v>
      </c>
      <c r="D40107" s="17" t="s">
        <v>4381</v>
      </c>
      <c r="E40107" s="17" t="s">
        <v>3437</v>
      </c>
      <c r="F40107" s="17" t="s">
        <v>4382</v>
      </c>
      <c r="G40107" s="17" t="s">
        <v>90</v>
      </c>
      <c r="H40107" s="17" t="s">
        <v>6367</v>
      </c>
      <c r="I40107" s="17" t="s">
        <v>6386</v>
      </c>
      <c r="J40107" s="17" t="s">
        <v>5287</v>
      </c>
      <c r="K40107" s="17" t="s">
        <v>91</v>
      </c>
    </row>
    <row r="40108" spans="1:11">
      <c r="A40108" s="17" t="s">
        <v>1163</v>
      </c>
      <c r="B40108" s="28" t="s">
        <v>8205</v>
      </c>
      <c r="C40108" s="17" t="s">
        <v>1163</v>
      </c>
      <c r="D40108" s="17" t="s">
        <v>3510</v>
      </c>
      <c r="E40108" s="17" t="s">
        <v>3437</v>
      </c>
      <c r="F40108" s="17" t="s">
        <v>4391</v>
      </c>
      <c r="G40108" s="17" t="s">
        <v>90</v>
      </c>
      <c r="H40108" s="17" t="s">
        <v>6367</v>
      </c>
      <c r="I40108" s="17" t="s">
        <v>6386</v>
      </c>
      <c r="J40108" s="17" t="s">
        <v>5287</v>
      </c>
      <c r="K40108" s="17" t="s">
        <v>91</v>
      </c>
    </row>
    <row r="40109" spans="1:11">
      <c r="A40109" s="17" t="s">
        <v>2009</v>
      </c>
      <c r="B40109" s="28" t="s">
        <v>8205</v>
      </c>
      <c r="C40109" s="17" t="s">
        <v>2009</v>
      </c>
      <c r="D40109" s="17" t="s">
        <v>4312</v>
      </c>
      <c r="E40109" s="17" t="s">
        <v>3437</v>
      </c>
      <c r="F40109" s="17" t="s">
        <v>4397</v>
      </c>
      <c r="G40109" s="17" t="s">
        <v>90</v>
      </c>
      <c r="H40109" s="17" t="s">
        <v>6367</v>
      </c>
      <c r="I40109" s="17" t="s">
        <v>6386</v>
      </c>
      <c r="J40109" s="17" t="s">
        <v>5287</v>
      </c>
      <c r="K40109" s="17" t="s">
        <v>91</v>
      </c>
    </row>
    <row r="40110" spans="1:11">
      <c r="A40110" s="17" t="s">
        <v>979</v>
      </c>
      <c r="B40110" s="28" t="s">
        <v>8205</v>
      </c>
      <c r="C40110" s="17" t="s">
        <v>979</v>
      </c>
      <c r="D40110" s="17" t="s">
        <v>3520</v>
      </c>
      <c r="E40110" s="17" t="s">
        <v>3437</v>
      </c>
      <c r="F40110" s="17" t="s">
        <v>4391</v>
      </c>
      <c r="G40110" s="17" t="s">
        <v>90</v>
      </c>
      <c r="H40110" s="17" t="s">
        <v>6367</v>
      </c>
      <c r="I40110" s="17" t="s">
        <v>6386</v>
      </c>
      <c r="J40110" s="17" t="s">
        <v>5287</v>
      </c>
      <c r="K40110" s="17" t="s">
        <v>91</v>
      </c>
    </row>
    <row r="40111" spans="1:11">
      <c r="A40111" s="17" t="s">
        <v>1972</v>
      </c>
      <c r="B40111" s="28" t="s">
        <v>8205</v>
      </c>
      <c r="C40111" s="17" t="s">
        <v>1972</v>
      </c>
      <c r="D40111" s="17" t="s">
        <v>3552</v>
      </c>
      <c r="E40111" s="17" t="s">
        <v>3437</v>
      </c>
      <c r="F40111" s="17" t="s">
        <v>3766</v>
      </c>
      <c r="G40111" s="17" t="s">
        <v>90</v>
      </c>
      <c r="H40111" s="17" t="s">
        <v>6367</v>
      </c>
      <c r="I40111" s="17" t="s">
        <v>6386</v>
      </c>
      <c r="J40111" s="17" t="s">
        <v>5287</v>
      </c>
      <c r="K40111" s="17" t="s">
        <v>91</v>
      </c>
    </row>
    <row r="40112" spans="1:11">
      <c r="A40112" s="17" t="s">
        <v>1925</v>
      </c>
      <c r="B40112" s="28" t="s">
        <v>8205</v>
      </c>
      <c r="C40112" s="17" t="s">
        <v>1925</v>
      </c>
      <c r="D40112" s="17" t="s">
        <v>3517</v>
      </c>
      <c r="E40112" s="17" t="s">
        <v>3437</v>
      </c>
      <c r="F40112" s="17" t="s">
        <v>4416</v>
      </c>
      <c r="G40112" s="17" t="s">
        <v>90</v>
      </c>
      <c r="H40112" s="17" t="s">
        <v>6367</v>
      </c>
      <c r="I40112" s="17" t="s">
        <v>6386</v>
      </c>
      <c r="J40112" s="17" t="s">
        <v>5287</v>
      </c>
      <c r="K40112" s="17" t="s">
        <v>91</v>
      </c>
    </row>
    <row r="40113" spans="1:11">
      <c r="A40113" s="17" t="s">
        <v>1790</v>
      </c>
      <c r="B40113" s="28" t="s">
        <v>8205</v>
      </c>
      <c r="C40113" s="17" t="s">
        <v>1790</v>
      </c>
      <c r="D40113" s="17" t="s">
        <v>4709</v>
      </c>
      <c r="E40113" s="17" t="s">
        <v>3563</v>
      </c>
      <c r="F40113" s="17" t="s">
        <v>4382</v>
      </c>
      <c r="G40113" s="17" t="s">
        <v>90</v>
      </c>
      <c r="H40113" s="17" t="s">
        <v>6367</v>
      </c>
      <c r="I40113" s="17" t="s">
        <v>6386</v>
      </c>
      <c r="J40113" s="17" t="s">
        <v>5287</v>
      </c>
      <c r="K40113" s="17" t="s">
        <v>91</v>
      </c>
    </row>
    <row r="40114" spans="1:11">
      <c r="A40114" s="17" t="s">
        <v>1082</v>
      </c>
      <c r="B40114" s="28" t="s">
        <v>8205</v>
      </c>
      <c r="C40114" s="17" t="s">
        <v>1082</v>
      </c>
      <c r="D40114" s="17" t="s">
        <v>3699</v>
      </c>
      <c r="E40114" s="17" t="s">
        <v>3564</v>
      </c>
      <c r="F40114" s="17" t="s">
        <v>4416</v>
      </c>
      <c r="G40114" s="17" t="s">
        <v>90</v>
      </c>
      <c r="H40114" s="17" t="s">
        <v>6367</v>
      </c>
      <c r="I40114" s="17" t="s">
        <v>6386</v>
      </c>
      <c r="J40114" s="17" t="s">
        <v>5287</v>
      </c>
      <c r="K40114" s="17" t="s">
        <v>91</v>
      </c>
    </row>
    <row r="40115" spans="1:11">
      <c r="A40115" s="17" t="s">
        <v>955</v>
      </c>
      <c r="B40115" s="28" t="s">
        <v>8205</v>
      </c>
      <c r="C40115" s="17" t="s">
        <v>955</v>
      </c>
      <c r="D40115" s="17" t="s">
        <v>3502</v>
      </c>
      <c r="E40115" s="17" t="s">
        <v>3516</v>
      </c>
      <c r="F40115" s="17" t="s">
        <v>4382</v>
      </c>
      <c r="G40115" s="17" t="s">
        <v>90</v>
      </c>
      <c r="H40115" s="17" t="s">
        <v>6367</v>
      </c>
      <c r="I40115" s="17" t="s">
        <v>6386</v>
      </c>
      <c r="J40115" s="17" t="s">
        <v>5287</v>
      </c>
      <c r="K40115" s="17" t="s">
        <v>91</v>
      </c>
    </row>
    <row r="40116" spans="1:11">
      <c r="A40116" s="17" t="s">
        <v>911</v>
      </c>
      <c r="B40116" s="28" t="s">
        <v>8205</v>
      </c>
      <c r="C40116" s="17" t="s">
        <v>911</v>
      </c>
      <c r="D40116" s="17" t="s">
        <v>3459</v>
      </c>
      <c r="E40116" s="17" t="s">
        <v>4075</v>
      </c>
      <c r="F40116" s="17" t="s">
        <v>3766</v>
      </c>
      <c r="G40116" s="17" t="s">
        <v>90</v>
      </c>
      <c r="H40116" s="17" t="s">
        <v>6367</v>
      </c>
      <c r="I40116" s="17" t="s">
        <v>6386</v>
      </c>
      <c r="J40116" s="17" t="s">
        <v>5287</v>
      </c>
      <c r="K40116" s="17" t="s">
        <v>91</v>
      </c>
    </row>
    <row r="40117" spans="1:11">
      <c r="A40117" s="17" t="s">
        <v>982</v>
      </c>
      <c r="B40117" s="28" t="s">
        <v>8205</v>
      </c>
      <c r="C40117" s="17" t="s">
        <v>982</v>
      </c>
      <c r="D40117" s="17" t="s">
        <v>3445</v>
      </c>
      <c r="E40117" s="17" t="s">
        <v>3446</v>
      </c>
      <c r="F40117" s="17" t="s">
        <v>4382</v>
      </c>
      <c r="G40117" s="17" t="s">
        <v>90</v>
      </c>
      <c r="H40117" s="17" t="s">
        <v>6367</v>
      </c>
      <c r="I40117" s="17" t="s">
        <v>6386</v>
      </c>
      <c r="J40117" s="17" t="s">
        <v>5287</v>
      </c>
      <c r="K40117" s="17" t="s">
        <v>91</v>
      </c>
    </row>
    <row r="40118" spans="1:11">
      <c r="A40118" s="17" t="s">
        <v>1402</v>
      </c>
      <c r="B40118" s="28" t="s">
        <v>8205</v>
      </c>
      <c r="C40118" s="17" t="s">
        <v>1402</v>
      </c>
      <c r="D40118" s="17" t="s">
        <v>3769</v>
      </c>
      <c r="E40118" s="17" t="s">
        <v>3446</v>
      </c>
      <c r="F40118" s="17" t="s">
        <v>3767</v>
      </c>
      <c r="G40118" s="17" t="s">
        <v>90</v>
      </c>
      <c r="H40118" s="17" t="s">
        <v>6367</v>
      </c>
      <c r="I40118" s="17" t="s">
        <v>6386</v>
      </c>
      <c r="J40118" s="17" t="s">
        <v>5287</v>
      </c>
      <c r="K40118" s="17" t="s">
        <v>91</v>
      </c>
    </row>
    <row r="40119" spans="1:11">
      <c r="A40119" s="17" t="s">
        <v>2030</v>
      </c>
      <c r="B40119" s="28" t="s">
        <v>8205</v>
      </c>
      <c r="C40119" s="17" t="s">
        <v>2030</v>
      </c>
      <c r="D40119" s="17" t="s">
        <v>3606</v>
      </c>
      <c r="E40119" s="17" t="s">
        <v>3448</v>
      </c>
      <c r="F40119" s="17" t="s">
        <v>4416</v>
      </c>
      <c r="G40119" s="17" t="s">
        <v>90</v>
      </c>
      <c r="H40119" s="17" t="s">
        <v>6367</v>
      </c>
      <c r="I40119" s="17" t="s">
        <v>6386</v>
      </c>
      <c r="J40119" s="17" t="s">
        <v>5287</v>
      </c>
      <c r="K40119" s="17" t="s">
        <v>91</v>
      </c>
    </row>
    <row r="40120" spans="1:11">
      <c r="A40120" s="17" t="s">
        <v>984</v>
      </c>
      <c r="B40120" s="28" t="s">
        <v>8205</v>
      </c>
      <c r="C40120" s="17" t="s">
        <v>984</v>
      </c>
      <c r="D40120" s="17" t="s">
        <v>3452</v>
      </c>
      <c r="E40120" s="17" t="s">
        <v>3630</v>
      </c>
      <c r="F40120" s="17" t="s">
        <v>3767</v>
      </c>
      <c r="G40120" s="17" t="s">
        <v>90</v>
      </c>
      <c r="H40120" s="17" t="s">
        <v>6367</v>
      </c>
      <c r="I40120" s="17" t="s">
        <v>6386</v>
      </c>
      <c r="J40120" s="17" t="s">
        <v>5287</v>
      </c>
      <c r="K40120" s="17" t="s">
        <v>91</v>
      </c>
    </row>
    <row r="40121" spans="1:11">
      <c r="A40121" s="17" t="s">
        <v>1638</v>
      </c>
      <c r="B40121" s="28" t="s">
        <v>8205</v>
      </c>
      <c r="C40121" s="17" t="s">
        <v>1638</v>
      </c>
      <c r="D40121" s="17" t="s">
        <v>3438</v>
      </c>
      <c r="E40121" s="17" t="s">
        <v>4519</v>
      </c>
      <c r="F40121" s="17" t="s">
        <v>4413</v>
      </c>
      <c r="G40121" s="17" t="s">
        <v>90</v>
      </c>
      <c r="H40121" s="17" t="s">
        <v>6367</v>
      </c>
      <c r="I40121" s="17" t="s">
        <v>6386</v>
      </c>
      <c r="J40121" s="17" t="s">
        <v>5287</v>
      </c>
      <c r="K40121" s="17" t="s">
        <v>91</v>
      </c>
    </row>
    <row r="40122" spans="1:11">
      <c r="A40122" s="17" t="s">
        <v>1481</v>
      </c>
      <c r="B40122" s="28" t="s">
        <v>8205</v>
      </c>
      <c r="C40122" s="17" t="s">
        <v>1481</v>
      </c>
      <c r="D40122" s="17" t="s">
        <v>3948</v>
      </c>
      <c r="E40122" s="17" t="s">
        <v>3450</v>
      </c>
      <c r="F40122" s="17" t="s">
        <v>4391</v>
      </c>
      <c r="G40122" s="17" t="s">
        <v>90</v>
      </c>
      <c r="H40122" s="17" t="s">
        <v>6367</v>
      </c>
      <c r="I40122" s="17" t="s">
        <v>6386</v>
      </c>
      <c r="J40122" s="17" t="s">
        <v>5287</v>
      </c>
      <c r="K40122" s="17" t="s">
        <v>91</v>
      </c>
    </row>
    <row r="40123" spans="1:11">
      <c r="A40123" s="17" t="s">
        <v>1764</v>
      </c>
      <c r="B40123" s="28" t="s">
        <v>8205</v>
      </c>
      <c r="C40123" s="17" t="s">
        <v>1764</v>
      </c>
      <c r="D40123" s="17" t="s">
        <v>3802</v>
      </c>
      <c r="E40123" s="17" t="s">
        <v>3450</v>
      </c>
      <c r="F40123" s="17" t="s">
        <v>4401</v>
      </c>
      <c r="G40123" s="17" t="s">
        <v>90</v>
      </c>
      <c r="H40123" s="17" t="s">
        <v>6367</v>
      </c>
      <c r="I40123" s="17" t="s">
        <v>6386</v>
      </c>
      <c r="J40123" s="17" t="s">
        <v>5287</v>
      </c>
      <c r="K40123" s="17" t="s">
        <v>91</v>
      </c>
    </row>
    <row r="40124" spans="1:11">
      <c r="A40124" s="17" t="s">
        <v>6049</v>
      </c>
      <c r="B40124" s="28" t="s">
        <v>8205</v>
      </c>
      <c r="C40124" s="17" t="s">
        <v>6049</v>
      </c>
      <c r="D40124" s="17" t="s">
        <v>3529</v>
      </c>
      <c r="E40124" s="17" t="s">
        <v>3450</v>
      </c>
      <c r="F40124" s="17" t="s">
        <v>4406</v>
      </c>
      <c r="G40124" s="17" t="s">
        <v>90</v>
      </c>
      <c r="H40124" s="17" t="s">
        <v>6367</v>
      </c>
      <c r="I40124" s="17" t="s">
        <v>6386</v>
      </c>
      <c r="J40124" s="17" t="s">
        <v>5287</v>
      </c>
      <c r="K40124" s="17" t="s">
        <v>91</v>
      </c>
    </row>
    <row r="40125" spans="1:11">
      <c r="A40125" s="17" t="s">
        <v>1741</v>
      </c>
      <c r="B40125" s="28" t="s">
        <v>8205</v>
      </c>
      <c r="C40125" s="17" t="s">
        <v>1741</v>
      </c>
      <c r="D40125" s="17" t="s">
        <v>4692</v>
      </c>
      <c r="E40125" s="17" t="s">
        <v>3450</v>
      </c>
      <c r="F40125" s="17" t="s">
        <v>4382</v>
      </c>
      <c r="G40125" s="17" t="s">
        <v>90</v>
      </c>
      <c r="H40125" s="17" t="s">
        <v>6367</v>
      </c>
      <c r="I40125" s="17" t="s">
        <v>6386</v>
      </c>
      <c r="J40125" s="17" t="s">
        <v>5287</v>
      </c>
      <c r="K40125" s="17" t="s">
        <v>91</v>
      </c>
    </row>
    <row r="40126" spans="1:11">
      <c r="A40126" s="17" t="s">
        <v>1931</v>
      </c>
      <c r="B40126" s="28" t="s">
        <v>8205</v>
      </c>
      <c r="C40126" s="17" t="s">
        <v>1931</v>
      </c>
      <c r="D40126" s="17" t="s">
        <v>4757</v>
      </c>
      <c r="E40126" s="17" t="s">
        <v>3450</v>
      </c>
      <c r="F40126" s="17" t="s">
        <v>4390</v>
      </c>
      <c r="G40126" s="17" t="s">
        <v>90</v>
      </c>
      <c r="H40126" s="17" t="s">
        <v>6367</v>
      </c>
      <c r="I40126" s="17" t="s">
        <v>6386</v>
      </c>
      <c r="J40126" s="17" t="s">
        <v>5287</v>
      </c>
      <c r="K40126" s="17" t="s">
        <v>91</v>
      </c>
    </row>
    <row r="40127" spans="1:11">
      <c r="A40127" s="17" t="s">
        <v>1810</v>
      </c>
      <c r="B40127" s="28" t="s">
        <v>8205</v>
      </c>
      <c r="C40127" s="17" t="s">
        <v>1810</v>
      </c>
      <c r="D40127" s="17" t="s">
        <v>4714</v>
      </c>
      <c r="E40127" s="17" t="s">
        <v>3633</v>
      </c>
      <c r="F40127" s="17" t="s">
        <v>4382</v>
      </c>
      <c r="G40127" s="17" t="s">
        <v>90</v>
      </c>
      <c r="H40127" s="17" t="s">
        <v>6367</v>
      </c>
      <c r="I40127" s="17" t="s">
        <v>6386</v>
      </c>
      <c r="J40127" s="17" t="s">
        <v>5287</v>
      </c>
      <c r="K40127" s="17" t="s">
        <v>91</v>
      </c>
    </row>
    <row r="40128" spans="1:11">
      <c r="A40128" s="17" t="s">
        <v>1321</v>
      </c>
      <c r="B40128" s="28" t="s">
        <v>8205</v>
      </c>
      <c r="C40128" s="17" t="s">
        <v>1321</v>
      </c>
      <c r="D40128" s="17" t="s">
        <v>3626</v>
      </c>
      <c r="E40128" s="17" t="s">
        <v>3523</v>
      </c>
      <c r="F40128" s="17" t="s">
        <v>3766</v>
      </c>
      <c r="G40128" s="17" t="s">
        <v>90</v>
      </c>
      <c r="H40128" s="17" t="s">
        <v>6367</v>
      </c>
      <c r="I40128" s="17" t="s">
        <v>6386</v>
      </c>
      <c r="J40128" s="17" t="s">
        <v>5287</v>
      </c>
      <c r="K40128" s="17" t="s">
        <v>91</v>
      </c>
    </row>
    <row r="40129" spans="1:11">
      <c r="A40129" s="17" t="s">
        <v>1744</v>
      </c>
      <c r="B40129" s="28" t="s">
        <v>8205</v>
      </c>
      <c r="C40129" s="17" t="s">
        <v>1744</v>
      </c>
      <c r="D40129" s="17" t="s">
        <v>4268</v>
      </c>
      <c r="E40129" s="17" t="s">
        <v>3455</v>
      </c>
      <c r="F40129" s="17" t="s">
        <v>4382</v>
      </c>
      <c r="G40129" s="17" t="s">
        <v>90</v>
      </c>
      <c r="H40129" s="17" t="s">
        <v>6367</v>
      </c>
      <c r="I40129" s="17" t="s">
        <v>6386</v>
      </c>
      <c r="J40129" s="17" t="s">
        <v>5287</v>
      </c>
      <c r="K40129" s="17" t="s">
        <v>91</v>
      </c>
    </row>
    <row r="40130" spans="1:11">
      <c r="A40130" s="17" t="s">
        <v>2033</v>
      </c>
      <c r="B40130" s="28" t="s">
        <v>8205</v>
      </c>
      <c r="C40130" s="17" t="s">
        <v>2033</v>
      </c>
      <c r="D40130" s="17" t="s">
        <v>4782</v>
      </c>
      <c r="E40130" s="17" t="s">
        <v>3455</v>
      </c>
      <c r="F40130" s="17" t="s">
        <v>4391</v>
      </c>
      <c r="G40130" s="17" t="s">
        <v>90</v>
      </c>
      <c r="H40130" s="17" t="s">
        <v>6367</v>
      </c>
      <c r="I40130" s="17" t="s">
        <v>6386</v>
      </c>
      <c r="J40130" s="17" t="s">
        <v>5287</v>
      </c>
      <c r="K40130" s="17" t="s">
        <v>91</v>
      </c>
    </row>
    <row r="40131" spans="1:11">
      <c r="A40131" s="17" t="s">
        <v>1747</v>
      </c>
      <c r="B40131" s="28" t="s">
        <v>8205</v>
      </c>
      <c r="C40131" s="17" t="s">
        <v>1747</v>
      </c>
      <c r="D40131" s="17" t="s">
        <v>3490</v>
      </c>
      <c r="E40131" s="17" t="s">
        <v>3458</v>
      </c>
      <c r="F40131" s="17" t="s">
        <v>4382</v>
      </c>
      <c r="G40131" s="17" t="s">
        <v>90</v>
      </c>
      <c r="H40131" s="17" t="s">
        <v>6367</v>
      </c>
      <c r="I40131" s="17" t="s">
        <v>6386</v>
      </c>
      <c r="J40131" s="17" t="s">
        <v>5287</v>
      </c>
      <c r="K40131" s="17" t="s">
        <v>91</v>
      </c>
    </row>
    <row r="40132" spans="1:11">
      <c r="A40132" s="17" t="s">
        <v>959</v>
      </c>
      <c r="B40132" s="28" t="s">
        <v>8205</v>
      </c>
      <c r="C40132" s="17" t="s">
        <v>959</v>
      </c>
      <c r="D40132" s="17" t="s">
        <v>3908</v>
      </c>
      <c r="E40132" s="17" t="s">
        <v>3458</v>
      </c>
      <c r="F40132" s="17" t="s">
        <v>3767</v>
      </c>
      <c r="G40132" s="17" t="s">
        <v>90</v>
      </c>
      <c r="H40132" s="17" t="s">
        <v>6367</v>
      </c>
      <c r="I40132" s="17" t="s">
        <v>6386</v>
      </c>
      <c r="J40132" s="17" t="s">
        <v>5287</v>
      </c>
      <c r="K40132" s="17" t="s">
        <v>91</v>
      </c>
    </row>
    <row r="40133" spans="1:11">
      <c r="A40133" s="17" t="s">
        <v>5249</v>
      </c>
      <c r="B40133" s="28" t="s">
        <v>8205</v>
      </c>
      <c r="C40133" s="17" t="s">
        <v>5249</v>
      </c>
      <c r="D40133" s="17" t="s">
        <v>5250</v>
      </c>
      <c r="E40133" s="17" t="s">
        <v>3610</v>
      </c>
      <c r="F40133" s="17" t="s">
        <v>4382</v>
      </c>
      <c r="G40133" s="17" t="s">
        <v>90</v>
      </c>
      <c r="H40133" s="17" t="s">
        <v>6367</v>
      </c>
      <c r="I40133" s="17" t="s">
        <v>6386</v>
      </c>
      <c r="J40133" s="17" t="s">
        <v>5287</v>
      </c>
      <c r="K40133" s="17" t="s">
        <v>91</v>
      </c>
    </row>
    <row r="40134" spans="1:11">
      <c r="A40134" s="17" t="s">
        <v>1289</v>
      </c>
      <c r="B40134" s="28" t="s">
        <v>8205</v>
      </c>
      <c r="C40134" s="17" t="s">
        <v>1289</v>
      </c>
      <c r="D40134" s="17" t="s">
        <v>4028</v>
      </c>
      <c r="E40134" s="17" t="s">
        <v>3746</v>
      </c>
      <c r="F40134" s="17" t="s">
        <v>4390</v>
      </c>
      <c r="G40134" s="17" t="s">
        <v>90</v>
      </c>
      <c r="H40134" s="17" t="s">
        <v>6367</v>
      </c>
      <c r="I40134" s="17" t="s">
        <v>6386</v>
      </c>
      <c r="J40134" s="17" t="s">
        <v>5287</v>
      </c>
      <c r="K40134" s="17" t="s">
        <v>91</v>
      </c>
    </row>
    <row r="40135" spans="1:11">
      <c r="A40135" s="17" t="s">
        <v>1512</v>
      </c>
      <c r="B40135" s="28" t="s">
        <v>8205</v>
      </c>
      <c r="C40135" s="17" t="s">
        <v>1512</v>
      </c>
      <c r="D40135" s="17" t="s">
        <v>3463</v>
      </c>
      <c r="E40135" s="17" t="s">
        <v>3464</v>
      </c>
      <c r="F40135" s="17" t="s">
        <v>4408</v>
      </c>
      <c r="G40135" s="17" t="s">
        <v>90</v>
      </c>
      <c r="H40135" s="17" t="s">
        <v>6367</v>
      </c>
      <c r="I40135" s="17" t="s">
        <v>6386</v>
      </c>
      <c r="J40135" s="17" t="s">
        <v>5287</v>
      </c>
      <c r="K40135" s="17" t="s">
        <v>91</v>
      </c>
    </row>
    <row r="40136" spans="1:11">
      <c r="A40136" s="17" t="s">
        <v>1513</v>
      </c>
      <c r="B40136" s="28" t="s">
        <v>8205</v>
      </c>
      <c r="C40136" s="17" t="s">
        <v>1513</v>
      </c>
      <c r="D40136" s="17" t="s">
        <v>4101</v>
      </c>
      <c r="E40136" s="17" t="s">
        <v>3464</v>
      </c>
      <c r="F40136" s="17" t="s">
        <v>3767</v>
      </c>
      <c r="G40136" s="17" t="s">
        <v>90</v>
      </c>
      <c r="H40136" s="17" t="s">
        <v>6367</v>
      </c>
      <c r="I40136" s="17" t="s">
        <v>6386</v>
      </c>
      <c r="J40136" s="17" t="s">
        <v>5287</v>
      </c>
      <c r="K40136" s="17" t="s">
        <v>91</v>
      </c>
    </row>
    <row r="40137" spans="1:11">
      <c r="A40137" s="17" t="s">
        <v>1094</v>
      </c>
      <c r="B40137" s="28" t="s">
        <v>8205</v>
      </c>
      <c r="C40137" s="17" t="s">
        <v>1094</v>
      </c>
      <c r="D40137" s="17" t="s">
        <v>4489</v>
      </c>
      <c r="E40137" s="17" t="s">
        <v>3467</v>
      </c>
      <c r="F40137" s="17" t="s">
        <v>4391</v>
      </c>
      <c r="G40137" s="17" t="s">
        <v>90</v>
      </c>
      <c r="H40137" s="17" t="s">
        <v>6367</v>
      </c>
      <c r="I40137" s="17" t="s">
        <v>6386</v>
      </c>
      <c r="J40137" s="17" t="s">
        <v>5287</v>
      </c>
      <c r="K40137" s="17" t="s">
        <v>91</v>
      </c>
    </row>
    <row r="40138" spans="1:11">
      <c r="A40138" s="17" t="s">
        <v>2052</v>
      </c>
      <c r="B40138" s="28" t="s">
        <v>8205</v>
      </c>
      <c r="C40138" s="17" t="s">
        <v>2052</v>
      </c>
      <c r="D40138" s="17" t="s">
        <v>4790</v>
      </c>
      <c r="E40138" s="17" t="s">
        <v>3467</v>
      </c>
      <c r="F40138" s="17" t="s">
        <v>4406</v>
      </c>
      <c r="G40138" s="17" t="s">
        <v>90</v>
      </c>
      <c r="H40138" s="17" t="s">
        <v>6367</v>
      </c>
      <c r="I40138" s="17" t="s">
        <v>6386</v>
      </c>
      <c r="J40138" s="17" t="s">
        <v>5287</v>
      </c>
      <c r="K40138" s="17" t="s">
        <v>91</v>
      </c>
    </row>
    <row r="40139" spans="1:11">
      <c r="A40139" s="17" t="s">
        <v>1384</v>
      </c>
      <c r="B40139" s="28" t="s">
        <v>8205</v>
      </c>
      <c r="C40139" s="17" t="s">
        <v>1384</v>
      </c>
      <c r="D40139" s="17" t="s">
        <v>4584</v>
      </c>
      <c r="E40139" s="17" t="s">
        <v>3575</v>
      </c>
      <c r="F40139" s="17" t="s">
        <v>4382</v>
      </c>
      <c r="G40139" s="17" t="s">
        <v>90</v>
      </c>
      <c r="H40139" s="17" t="s">
        <v>6367</v>
      </c>
      <c r="I40139" s="17" t="s">
        <v>6386</v>
      </c>
      <c r="J40139" s="17" t="s">
        <v>5287</v>
      </c>
      <c r="K40139" s="17" t="s">
        <v>91</v>
      </c>
    </row>
    <row r="40140" spans="1:11">
      <c r="A40140" s="17" t="s">
        <v>1459</v>
      </c>
      <c r="B40140" s="28" t="s">
        <v>8205</v>
      </c>
      <c r="C40140" s="17" t="s">
        <v>1459</v>
      </c>
      <c r="D40140" s="17" t="s">
        <v>3718</v>
      </c>
      <c r="E40140" s="17" t="s">
        <v>4607</v>
      </c>
      <c r="F40140" s="17" t="s">
        <v>3767</v>
      </c>
      <c r="G40140" s="17" t="s">
        <v>90</v>
      </c>
      <c r="H40140" s="17" t="s">
        <v>6367</v>
      </c>
      <c r="I40140" s="17" t="s">
        <v>6386</v>
      </c>
      <c r="J40140" s="17" t="s">
        <v>5287</v>
      </c>
      <c r="K40140" s="17" t="s">
        <v>91</v>
      </c>
    </row>
    <row r="40141" spans="1:11">
      <c r="A40141" s="17" t="s">
        <v>1774</v>
      </c>
      <c r="B40141" s="28" t="s">
        <v>8205</v>
      </c>
      <c r="C40141" s="17" t="s">
        <v>1774</v>
      </c>
      <c r="D40141" s="17" t="s">
        <v>3552</v>
      </c>
      <c r="E40141" s="17" t="s">
        <v>3472</v>
      </c>
      <c r="F40141" s="17" t="s">
        <v>4401</v>
      </c>
      <c r="G40141" s="17" t="s">
        <v>90</v>
      </c>
      <c r="H40141" s="17" t="s">
        <v>6367</v>
      </c>
      <c r="I40141" s="17" t="s">
        <v>6386</v>
      </c>
      <c r="J40141" s="17" t="s">
        <v>5287</v>
      </c>
      <c r="K40141" s="17" t="s">
        <v>91</v>
      </c>
    </row>
    <row r="40142" spans="1:11">
      <c r="A40142" s="17" t="s">
        <v>994</v>
      </c>
      <c r="B40142" s="28" t="s">
        <v>8205</v>
      </c>
      <c r="C40142" s="17" t="s">
        <v>994</v>
      </c>
      <c r="D40142" s="17" t="s">
        <v>4283</v>
      </c>
      <c r="E40142" s="17" t="s">
        <v>3475</v>
      </c>
      <c r="F40142" s="17" t="s">
        <v>3767</v>
      </c>
      <c r="G40142" s="17" t="s">
        <v>90</v>
      </c>
      <c r="H40142" s="17" t="s">
        <v>6367</v>
      </c>
      <c r="I40142" s="17" t="s">
        <v>6386</v>
      </c>
      <c r="J40142" s="17" t="s">
        <v>5287</v>
      </c>
      <c r="K40142" s="17" t="s">
        <v>91</v>
      </c>
    </row>
    <row r="40143" spans="1:11">
      <c r="A40143" s="17" t="s">
        <v>919</v>
      </c>
      <c r="B40143" s="28" t="s">
        <v>8205</v>
      </c>
      <c r="C40143" s="17" t="s">
        <v>919</v>
      </c>
      <c r="D40143" s="17" t="s">
        <v>4425</v>
      </c>
      <c r="E40143" s="17" t="s">
        <v>3476</v>
      </c>
      <c r="F40143" s="17" t="s">
        <v>4406</v>
      </c>
      <c r="G40143" s="17" t="s">
        <v>90</v>
      </c>
      <c r="H40143" s="17" t="s">
        <v>6367</v>
      </c>
      <c r="I40143" s="17" t="s">
        <v>6386</v>
      </c>
      <c r="J40143" s="17" t="s">
        <v>5287</v>
      </c>
      <c r="K40143" s="17" t="s">
        <v>91</v>
      </c>
    </row>
    <row r="40144" spans="1:11">
      <c r="A40144" s="17" t="s">
        <v>1962</v>
      </c>
      <c r="B40144" s="28" t="s">
        <v>8205</v>
      </c>
      <c r="C40144" s="17" t="s">
        <v>1962</v>
      </c>
      <c r="D40144" s="17" t="s">
        <v>4764</v>
      </c>
      <c r="E40144" s="17" t="s">
        <v>3476</v>
      </c>
      <c r="F40144" s="17" t="s">
        <v>4384</v>
      </c>
      <c r="G40144" s="17" t="s">
        <v>90</v>
      </c>
      <c r="H40144" s="17" t="s">
        <v>6367</v>
      </c>
      <c r="I40144" s="17" t="s">
        <v>6386</v>
      </c>
      <c r="J40144" s="17" t="s">
        <v>5287</v>
      </c>
      <c r="K40144" s="17" t="s">
        <v>91</v>
      </c>
    </row>
    <row r="40145" spans="1:11">
      <c r="A40145" s="17" t="s">
        <v>1981</v>
      </c>
      <c r="B40145" s="28" t="s">
        <v>8205</v>
      </c>
      <c r="C40145" s="17" t="s">
        <v>1981</v>
      </c>
      <c r="D40145" s="17" t="s">
        <v>3451</v>
      </c>
      <c r="E40145" s="17" t="s">
        <v>3479</v>
      </c>
      <c r="F40145" s="17" t="s">
        <v>4401</v>
      </c>
      <c r="G40145" s="17" t="s">
        <v>90</v>
      </c>
      <c r="H40145" s="17" t="s">
        <v>6367</v>
      </c>
      <c r="I40145" s="17" t="s">
        <v>6386</v>
      </c>
      <c r="J40145" s="17" t="s">
        <v>5287</v>
      </c>
      <c r="K40145" s="17" t="s">
        <v>91</v>
      </c>
    </row>
    <row r="40146" spans="1:11">
      <c r="A40146" s="17" t="s">
        <v>967</v>
      </c>
      <c r="B40146" s="28" t="s">
        <v>8205</v>
      </c>
      <c r="C40146" s="17" t="s">
        <v>967</v>
      </c>
      <c r="D40146" s="17" t="s">
        <v>4457</v>
      </c>
      <c r="E40146" s="17" t="s">
        <v>3828</v>
      </c>
      <c r="F40146" s="17" t="s">
        <v>4391</v>
      </c>
      <c r="G40146" s="17" t="s">
        <v>90</v>
      </c>
      <c r="H40146" s="17" t="s">
        <v>6367</v>
      </c>
      <c r="I40146" s="17" t="s">
        <v>6386</v>
      </c>
      <c r="J40146" s="17" t="s">
        <v>5287</v>
      </c>
      <c r="K40146" s="17" t="s">
        <v>91</v>
      </c>
    </row>
    <row r="40147" spans="1:11">
      <c r="A40147" s="17" t="s">
        <v>5993</v>
      </c>
      <c r="B40147" s="28" t="s">
        <v>8205</v>
      </c>
      <c r="C40147" s="17" t="s">
        <v>5993</v>
      </c>
      <c r="D40147" s="17" t="s">
        <v>3714</v>
      </c>
      <c r="E40147" s="17" t="s">
        <v>3542</v>
      </c>
      <c r="F40147" s="17" t="s">
        <v>4397</v>
      </c>
      <c r="G40147" s="17" t="s">
        <v>90</v>
      </c>
      <c r="H40147" s="17" t="s">
        <v>6367</v>
      </c>
      <c r="I40147" s="17" t="s">
        <v>6386</v>
      </c>
      <c r="J40147" s="17" t="s">
        <v>5287</v>
      </c>
      <c r="K40147" s="17" t="s">
        <v>91</v>
      </c>
    </row>
    <row r="40148" spans="1:11">
      <c r="A40148" s="17" t="s">
        <v>2094</v>
      </c>
      <c r="B40148" s="28" t="s">
        <v>8205</v>
      </c>
      <c r="C40148" s="17" t="s">
        <v>2094</v>
      </c>
      <c r="D40148" s="17" t="s">
        <v>3704</v>
      </c>
      <c r="E40148" s="17" t="s">
        <v>3650</v>
      </c>
      <c r="F40148" s="17" t="s">
        <v>3767</v>
      </c>
      <c r="G40148" s="17" t="s">
        <v>90</v>
      </c>
      <c r="H40148" s="17" t="s">
        <v>6367</v>
      </c>
      <c r="I40148" s="17" t="s">
        <v>6386</v>
      </c>
      <c r="J40148" s="17" t="s">
        <v>5287</v>
      </c>
      <c r="K40148" s="17" t="s">
        <v>91</v>
      </c>
    </row>
    <row r="40149" spans="1:11">
      <c r="A40149" s="17" t="s">
        <v>1244</v>
      </c>
      <c r="B40149" s="28" t="s">
        <v>8205</v>
      </c>
      <c r="C40149" s="17" t="s">
        <v>1244</v>
      </c>
      <c r="D40149" s="17" t="s">
        <v>4523</v>
      </c>
      <c r="E40149" s="17" t="s">
        <v>3650</v>
      </c>
      <c r="F40149" s="17" t="s">
        <v>4382</v>
      </c>
      <c r="G40149" s="17" t="s">
        <v>90</v>
      </c>
      <c r="H40149" s="17" t="s">
        <v>6367</v>
      </c>
      <c r="I40149" s="17" t="s">
        <v>6386</v>
      </c>
      <c r="J40149" s="17" t="s">
        <v>5287</v>
      </c>
      <c r="K40149" s="17" t="s">
        <v>91</v>
      </c>
    </row>
    <row r="40150" spans="1:11">
      <c r="A40150" s="17" t="s">
        <v>893</v>
      </c>
      <c r="B40150" s="28" t="s">
        <v>8205</v>
      </c>
      <c r="C40150" s="17" t="s">
        <v>893</v>
      </c>
      <c r="D40150" s="17" t="s">
        <v>3799</v>
      </c>
      <c r="E40150" s="17" t="s">
        <v>3484</v>
      </c>
      <c r="F40150" s="17" t="s">
        <v>4406</v>
      </c>
      <c r="G40150" s="17" t="s">
        <v>90</v>
      </c>
      <c r="H40150" s="17" t="s">
        <v>6367</v>
      </c>
      <c r="I40150" s="17" t="s">
        <v>6386</v>
      </c>
      <c r="J40150" s="17" t="s">
        <v>5287</v>
      </c>
      <c r="K40150" s="17" t="s">
        <v>91</v>
      </c>
    </row>
    <row r="40151" spans="1:11">
      <c r="A40151" s="17" t="s">
        <v>6050</v>
      </c>
      <c r="B40151" s="28" t="s">
        <v>8205</v>
      </c>
      <c r="C40151" s="17" t="s">
        <v>6050</v>
      </c>
      <c r="D40151" s="17" t="s">
        <v>4686</v>
      </c>
      <c r="E40151" s="17" t="s">
        <v>3729</v>
      </c>
      <c r="F40151" s="17" t="s">
        <v>3766</v>
      </c>
      <c r="G40151" s="17" t="s">
        <v>90</v>
      </c>
      <c r="H40151" s="17" t="s">
        <v>6367</v>
      </c>
      <c r="I40151" s="17" t="s">
        <v>6386</v>
      </c>
      <c r="J40151" s="17" t="s">
        <v>5287</v>
      </c>
      <c r="K40151" s="17" t="s">
        <v>91</v>
      </c>
    </row>
    <row r="40152" spans="1:11">
      <c r="A40152" s="17" t="s">
        <v>895</v>
      </c>
      <c r="B40152" s="28" t="s">
        <v>8205</v>
      </c>
      <c r="C40152" s="17" t="s">
        <v>895</v>
      </c>
      <c r="D40152" s="17" t="s">
        <v>3512</v>
      </c>
      <c r="E40152" s="17" t="s">
        <v>3776</v>
      </c>
      <c r="F40152" s="17" t="s">
        <v>4382</v>
      </c>
      <c r="G40152" s="17" t="s">
        <v>90</v>
      </c>
      <c r="H40152" s="17" t="s">
        <v>6367</v>
      </c>
      <c r="I40152" s="17" t="s">
        <v>6386</v>
      </c>
      <c r="J40152" s="17" t="s">
        <v>5287</v>
      </c>
      <c r="K40152" s="17" t="s">
        <v>91</v>
      </c>
    </row>
    <row r="40153" spans="1:11">
      <c r="A40153" s="17" t="s">
        <v>875</v>
      </c>
      <c r="B40153" s="28" t="s">
        <v>8205</v>
      </c>
      <c r="C40153" s="17" t="s">
        <v>875</v>
      </c>
      <c r="D40153" s="17" t="s">
        <v>4376</v>
      </c>
      <c r="E40153" s="17" t="s">
        <v>3486</v>
      </c>
      <c r="F40153" s="17" t="s">
        <v>4397</v>
      </c>
      <c r="G40153" s="17" t="s">
        <v>90</v>
      </c>
      <c r="H40153" s="17" t="s">
        <v>6367</v>
      </c>
      <c r="I40153" s="17" t="s">
        <v>6386</v>
      </c>
      <c r="J40153" s="17" t="s">
        <v>5287</v>
      </c>
      <c r="K40153" s="17" t="s">
        <v>91</v>
      </c>
    </row>
    <row r="40154" spans="1:11">
      <c r="A40154" s="17" t="s">
        <v>1021</v>
      </c>
      <c r="B40154" s="28" t="s">
        <v>8205</v>
      </c>
      <c r="C40154" s="17" t="s">
        <v>1021</v>
      </c>
      <c r="D40154" s="17" t="s">
        <v>3924</v>
      </c>
      <c r="E40154" s="17" t="s">
        <v>3919</v>
      </c>
      <c r="F40154" s="17" t="s">
        <v>3767</v>
      </c>
      <c r="G40154" s="17" t="s">
        <v>90</v>
      </c>
      <c r="H40154" s="17" t="s">
        <v>6367</v>
      </c>
      <c r="I40154" s="17" t="s">
        <v>6386</v>
      </c>
      <c r="J40154" s="17" t="s">
        <v>5287</v>
      </c>
      <c r="K40154" s="17" t="s">
        <v>91</v>
      </c>
    </row>
    <row r="40155" spans="1:11">
      <c r="A40155" s="17" t="s">
        <v>1779</v>
      </c>
      <c r="B40155" s="28" t="s">
        <v>8205</v>
      </c>
      <c r="C40155" s="17" t="s">
        <v>1779</v>
      </c>
      <c r="D40155" s="17" t="s">
        <v>3608</v>
      </c>
      <c r="E40155" s="17" t="s">
        <v>3489</v>
      </c>
      <c r="F40155" s="17" t="s">
        <v>4402</v>
      </c>
      <c r="G40155" s="17" t="s">
        <v>90</v>
      </c>
      <c r="H40155" s="17" t="s">
        <v>6367</v>
      </c>
      <c r="I40155" s="17" t="s">
        <v>6386</v>
      </c>
      <c r="J40155" s="17" t="s">
        <v>5287</v>
      </c>
      <c r="K40155" s="17" t="s">
        <v>91</v>
      </c>
    </row>
    <row r="40156" spans="1:11">
      <c r="A40156" s="17" t="s">
        <v>1964</v>
      </c>
      <c r="B40156" s="28" t="s">
        <v>8205</v>
      </c>
      <c r="C40156" s="17" t="s">
        <v>1964</v>
      </c>
      <c r="D40156" s="17" t="s">
        <v>4196</v>
      </c>
      <c r="E40156" s="17" t="s">
        <v>3491</v>
      </c>
      <c r="F40156" s="17" t="s">
        <v>4408</v>
      </c>
      <c r="G40156" s="17" t="s">
        <v>90</v>
      </c>
      <c r="H40156" s="17" t="s">
        <v>6367</v>
      </c>
      <c r="I40156" s="17" t="s">
        <v>6386</v>
      </c>
      <c r="J40156" s="17" t="s">
        <v>5287</v>
      </c>
      <c r="K40156" s="17" t="s">
        <v>91</v>
      </c>
    </row>
    <row r="40157" spans="1:11">
      <c r="A40157" s="17" t="s">
        <v>1520</v>
      </c>
      <c r="B40157" s="28" t="s">
        <v>8205</v>
      </c>
      <c r="C40157" s="17" t="s">
        <v>1520</v>
      </c>
      <c r="D40157" s="17" t="s">
        <v>3641</v>
      </c>
      <c r="E40157" s="17" t="s">
        <v>3491</v>
      </c>
      <c r="F40157" s="17" t="s">
        <v>4382</v>
      </c>
      <c r="G40157" s="17" t="s">
        <v>90</v>
      </c>
      <c r="H40157" s="17" t="s">
        <v>6367</v>
      </c>
      <c r="I40157" s="17" t="s">
        <v>6386</v>
      </c>
      <c r="J40157" s="17" t="s">
        <v>5287</v>
      </c>
      <c r="K40157" s="17" t="s">
        <v>91</v>
      </c>
    </row>
    <row r="40158" spans="1:11">
      <c r="A40158" s="17" t="s">
        <v>1132</v>
      </c>
      <c r="B40158" s="28" t="s">
        <v>8205</v>
      </c>
      <c r="C40158" s="17" t="s">
        <v>1132</v>
      </c>
      <c r="D40158" s="17" t="s">
        <v>4493</v>
      </c>
      <c r="E40158" s="17" t="s">
        <v>4240</v>
      </c>
      <c r="F40158" s="17" t="s">
        <v>3767</v>
      </c>
      <c r="G40158" s="17" t="s">
        <v>90</v>
      </c>
      <c r="H40158" s="17" t="s">
        <v>6367</v>
      </c>
      <c r="I40158" s="17" t="s">
        <v>6386</v>
      </c>
      <c r="J40158" s="17" t="s">
        <v>5287</v>
      </c>
      <c r="K40158" s="17" t="s">
        <v>91</v>
      </c>
    </row>
    <row r="40159" spans="1:11">
      <c r="A40159" s="17" t="s">
        <v>1003</v>
      </c>
      <c r="B40159" s="28" t="s">
        <v>8205</v>
      </c>
      <c r="C40159" s="17" t="s">
        <v>1003</v>
      </c>
      <c r="D40159" s="17" t="s">
        <v>4462</v>
      </c>
      <c r="E40159" s="17" t="s">
        <v>3754</v>
      </c>
      <c r="F40159" s="17" t="s">
        <v>4382</v>
      </c>
      <c r="G40159" s="17" t="s">
        <v>90</v>
      </c>
      <c r="H40159" s="17" t="s">
        <v>6367</v>
      </c>
      <c r="I40159" s="17" t="s">
        <v>6386</v>
      </c>
      <c r="J40159" s="17" t="s">
        <v>5287</v>
      </c>
      <c r="K40159" s="17" t="s">
        <v>91</v>
      </c>
    </row>
    <row r="40160" spans="1:11">
      <c r="A40160" s="17" t="s">
        <v>1719</v>
      </c>
      <c r="B40160" s="28" t="s">
        <v>8205</v>
      </c>
      <c r="C40160" s="17" t="s">
        <v>1719</v>
      </c>
      <c r="D40160" s="17" t="s">
        <v>3641</v>
      </c>
      <c r="E40160" s="17" t="s">
        <v>3495</v>
      </c>
      <c r="F40160" s="17" t="s">
        <v>4401</v>
      </c>
      <c r="G40160" s="17" t="s">
        <v>90</v>
      </c>
      <c r="H40160" s="17" t="s">
        <v>6367</v>
      </c>
      <c r="I40160" s="17" t="s">
        <v>6386</v>
      </c>
      <c r="J40160" s="17" t="s">
        <v>5287</v>
      </c>
      <c r="K40160" s="17" t="s">
        <v>91</v>
      </c>
    </row>
    <row r="40161" spans="1:11">
      <c r="A40161" s="17" t="s">
        <v>973</v>
      </c>
      <c r="B40161" s="28" t="s">
        <v>8205</v>
      </c>
      <c r="C40161" s="17" t="s">
        <v>973</v>
      </c>
      <c r="D40161" s="17" t="s">
        <v>3710</v>
      </c>
      <c r="E40161" s="17" t="s">
        <v>3497</v>
      </c>
      <c r="F40161" s="17" t="s">
        <v>4391</v>
      </c>
      <c r="G40161" s="17" t="s">
        <v>90</v>
      </c>
      <c r="H40161" s="17" t="s">
        <v>6367</v>
      </c>
      <c r="I40161" s="17" t="s">
        <v>6386</v>
      </c>
      <c r="J40161" s="17" t="s">
        <v>5287</v>
      </c>
      <c r="K40161" s="17" t="s">
        <v>91</v>
      </c>
    </row>
    <row r="40162" spans="1:11">
      <c r="A40162" s="17" t="s">
        <v>1923</v>
      </c>
      <c r="B40162" s="28" t="s">
        <v>8205</v>
      </c>
      <c r="C40162" s="17" t="s">
        <v>1923</v>
      </c>
      <c r="D40162" s="17" t="s">
        <v>4754</v>
      </c>
      <c r="E40162" s="17" t="s">
        <v>3501</v>
      </c>
      <c r="F40162" s="17" t="s">
        <v>4416</v>
      </c>
      <c r="G40162" s="17" t="s">
        <v>90</v>
      </c>
      <c r="H40162" s="17" t="s">
        <v>6367</v>
      </c>
      <c r="I40162" s="17" t="s">
        <v>6386</v>
      </c>
      <c r="J40162" s="17" t="s">
        <v>5287</v>
      </c>
      <c r="K40162" s="17" t="s">
        <v>91</v>
      </c>
    </row>
    <row r="40163" spans="1:11">
      <c r="A40163" s="17" t="s">
        <v>1025</v>
      </c>
      <c r="B40163" s="28" t="s">
        <v>8205</v>
      </c>
      <c r="C40163" s="17" t="s">
        <v>1025</v>
      </c>
      <c r="D40163" s="17" t="s">
        <v>4468</v>
      </c>
      <c r="E40163" s="17" t="s">
        <v>3501</v>
      </c>
      <c r="F40163" s="17" t="s">
        <v>4382</v>
      </c>
      <c r="G40163" s="17" t="s">
        <v>90</v>
      </c>
      <c r="H40163" s="17" t="s">
        <v>6367</v>
      </c>
      <c r="I40163" s="17" t="s">
        <v>6386</v>
      </c>
      <c r="J40163" s="17" t="s">
        <v>5287</v>
      </c>
      <c r="K40163" s="17" t="s">
        <v>91</v>
      </c>
    </row>
    <row r="40164" spans="1:11">
      <c r="A40164" s="17" t="s">
        <v>1107</v>
      </c>
      <c r="B40164" s="28" t="s">
        <v>8205</v>
      </c>
      <c r="C40164" s="17" t="s">
        <v>1107</v>
      </c>
      <c r="D40164" s="17" t="s">
        <v>3561</v>
      </c>
      <c r="E40164" s="17" t="s">
        <v>3501</v>
      </c>
      <c r="F40164" s="17" t="s">
        <v>3767</v>
      </c>
      <c r="G40164" s="17" t="s">
        <v>90</v>
      </c>
      <c r="H40164" s="17" t="s">
        <v>6367</v>
      </c>
      <c r="I40164" s="17" t="s">
        <v>6386</v>
      </c>
      <c r="J40164" s="17" t="s">
        <v>5287</v>
      </c>
      <c r="K40164" s="17" t="s">
        <v>91</v>
      </c>
    </row>
    <row r="40165" spans="1:11">
      <c r="A40165" s="17" t="s">
        <v>974</v>
      </c>
      <c r="B40165" s="28" t="s">
        <v>8205</v>
      </c>
      <c r="C40165" s="17" t="s">
        <v>974</v>
      </c>
      <c r="D40165" s="17" t="s">
        <v>3703</v>
      </c>
      <c r="E40165" s="17" t="s">
        <v>3558</v>
      </c>
      <c r="F40165" s="17" t="s">
        <v>4382</v>
      </c>
      <c r="G40165" s="17" t="s">
        <v>90</v>
      </c>
      <c r="H40165" s="17" t="s">
        <v>6367</v>
      </c>
      <c r="I40165" s="17" t="s">
        <v>6386</v>
      </c>
      <c r="J40165" s="17" t="s">
        <v>5287</v>
      </c>
      <c r="K40165" s="17" t="s">
        <v>91</v>
      </c>
    </row>
    <row r="40166" spans="1:11">
      <c r="A40166" s="17" t="s">
        <v>905</v>
      </c>
      <c r="B40166" s="28" t="s">
        <v>8205</v>
      </c>
      <c r="C40166" s="17" t="s">
        <v>905</v>
      </c>
      <c r="D40166" s="17" t="s">
        <v>3512</v>
      </c>
      <c r="E40166" s="17" t="s">
        <v>3599</v>
      </c>
      <c r="F40166" s="17" t="s">
        <v>4408</v>
      </c>
      <c r="G40166" s="17" t="s">
        <v>90</v>
      </c>
      <c r="H40166" s="17" t="s">
        <v>6367</v>
      </c>
      <c r="I40166" s="17" t="s">
        <v>6386</v>
      </c>
      <c r="J40166" s="17" t="s">
        <v>5287</v>
      </c>
      <c r="K40166" s="17" t="s">
        <v>91</v>
      </c>
    </row>
    <row r="40167" spans="1:11">
      <c r="A40167" s="17" t="s">
        <v>1501</v>
      </c>
      <c r="B40167" s="28" t="s">
        <v>8206</v>
      </c>
      <c r="C40167" s="17" t="s">
        <v>1501</v>
      </c>
      <c r="D40167" s="17" t="s">
        <v>3769</v>
      </c>
      <c r="E40167" s="17" t="s">
        <v>4618</v>
      </c>
      <c r="F40167" s="17" t="s">
        <v>4382</v>
      </c>
      <c r="G40167" s="17" t="s">
        <v>90</v>
      </c>
      <c r="H40167" s="17" t="s">
        <v>6367</v>
      </c>
      <c r="I40167" s="17" t="s">
        <v>6386</v>
      </c>
      <c r="J40167" s="17" t="s">
        <v>5287</v>
      </c>
      <c r="K40167" s="17" t="s">
        <v>91</v>
      </c>
    </row>
    <row r="40168" spans="1:11">
      <c r="A40168" s="17" t="s">
        <v>1597</v>
      </c>
      <c r="B40168" s="28" t="s">
        <v>8206</v>
      </c>
      <c r="C40168" s="17" t="s">
        <v>1597</v>
      </c>
      <c r="D40168" s="17" t="s">
        <v>3698</v>
      </c>
      <c r="E40168" s="17" t="s">
        <v>3508</v>
      </c>
      <c r="F40168" s="17" t="s">
        <v>3767</v>
      </c>
      <c r="G40168" s="17" t="s">
        <v>90</v>
      </c>
      <c r="H40168" s="17" t="s">
        <v>6367</v>
      </c>
      <c r="I40168" s="17" t="s">
        <v>6386</v>
      </c>
      <c r="J40168" s="17" t="s">
        <v>5287</v>
      </c>
      <c r="K40168" s="17" t="s">
        <v>91</v>
      </c>
    </row>
    <row r="40169" spans="1:11">
      <c r="A40169" s="17" t="s">
        <v>978</v>
      </c>
      <c r="B40169" s="28" t="s">
        <v>8206</v>
      </c>
      <c r="C40169" s="17" t="s">
        <v>978</v>
      </c>
      <c r="D40169" s="17" t="s">
        <v>3579</v>
      </c>
      <c r="E40169" s="17" t="s">
        <v>3437</v>
      </c>
      <c r="F40169" s="17" t="s">
        <v>4391</v>
      </c>
      <c r="G40169" s="17" t="s">
        <v>90</v>
      </c>
      <c r="H40169" s="17" t="s">
        <v>6367</v>
      </c>
      <c r="I40169" s="17" t="s">
        <v>6386</v>
      </c>
      <c r="J40169" s="17" t="s">
        <v>5287</v>
      </c>
      <c r="K40169" s="17" t="s">
        <v>91</v>
      </c>
    </row>
    <row r="40170" spans="1:11">
      <c r="A40170" s="17" t="s">
        <v>1078</v>
      </c>
      <c r="B40170" s="28" t="s">
        <v>8206</v>
      </c>
      <c r="C40170" s="17" t="s">
        <v>1078</v>
      </c>
      <c r="D40170" s="17" t="s">
        <v>3562</v>
      </c>
      <c r="E40170" s="17" t="s">
        <v>3437</v>
      </c>
      <c r="F40170" s="17" t="s">
        <v>3767</v>
      </c>
      <c r="G40170" s="17" t="s">
        <v>90</v>
      </c>
      <c r="H40170" s="17" t="s">
        <v>6367</v>
      </c>
      <c r="I40170" s="17" t="s">
        <v>6386</v>
      </c>
      <c r="J40170" s="17" t="s">
        <v>5287</v>
      </c>
      <c r="K40170" s="17" t="s">
        <v>91</v>
      </c>
    </row>
    <row r="40171" spans="1:11">
      <c r="A40171" s="17" t="s">
        <v>5276</v>
      </c>
      <c r="B40171" s="28" t="s">
        <v>8206</v>
      </c>
      <c r="C40171" s="17" t="s">
        <v>5276</v>
      </c>
      <c r="D40171" s="17" t="s">
        <v>3634</v>
      </c>
      <c r="E40171" s="17" t="s">
        <v>3437</v>
      </c>
      <c r="F40171" s="17" t="s">
        <v>3767</v>
      </c>
      <c r="G40171" s="17" t="s">
        <v>90</v>
      </c>
      <c r="H40171" s="17" t="s">
        <v>6367</v>
      </c>
      <c r="I40171" s="17" t="s">
        <v>6386</v>
      </c>
      <c r="J40171" s="17" t="s">
        <v>5287</v>
      </c>
      <c r="K40171" s="17" t="s">
        <v>91</v>
      </c>
    </row>
    <row r="40172" spans="1:11">
      <c r="A40172" s="17" t="s">
        <v>1217</v>
      </c>
      <c r="B40172" s="28" t="s">
        <v>8206</v>
      </c>
      <c r="C40172" s="17" t="s">
        <v>1217</v>
      </c>
      <c r="D40172" s="17" t="s">
        <v>4074</v>
      </c>
      <c r="E40172" s="17" t="s">
        <v>3437</v>
      </c>
      <c r="F40172" s="17" t="s">
        <v>4406</v>
      </c>
      <c r="G40172" s="17" t="s">
        <v>90</v>
      </c>
      <c r="H40172" s="17" t="s">
        <v>6367</v>
      </c>
      <c r="I40172" s="17" t="s">
        <v>6386</v>
      </c>
      <c r="J40172" s="17" t="s">
        <v>5287</v>
      </c>
      <c r="K40172" s="17" t="s">
        <v>91</v>
      </c>
    </row>
    <row r="40173" spans="1:11">
      <c r="A40173" s="17" t="s">
        <v>2062</v>
      </c>
      <c r="B40173" s="28" t="s">
        <v>8206</v>
      </c>
      <c r="C40173" s="17" t="s">
        <v>2062</v>
      </c>
      <c r="D40173" s="17" t="s">
        <v>4248</v>
      </c>
      <c r="E40173" s="17" t="s">
        <v>3563</v>
      </c>
      <c r="F40173" s="17" t="s">
        <v>4391</v>
      </c>
      <c r="G40173" s="17" t="s">
        <v>90</v>
      </c>
      <c r="H40173" s="17" t="s">
        <v>6367</v>
      </c>
      <c r="I40173" s="17" t="s">
        <v>6386</v>
      </c>
      <c r="J40173" s="17" t="s">
        <v>5287</v>
      </c>
      <c r="K40173" s="17" t="s">
        <v>91</v>
      </c>
    </row>
    <row r="40174" spans="1:11">
      <c r="A40174" s="17" t="s">
        <v>1050</v>
      </c>
      <c r="B40174" s="28" t="s">
        <v>8206</v>
      </c>
      <c r="C40174" s="17" t="s">
        <v>1050</v>
      </c>
      <c r="D40174" s="17" t="s">
        <v>3490</v>
      </c>
      <c r="E40174" s="17" t="s">
        <v>3709</v>
      </c>
      <c r="F40174" s="17" t="s">
        <v>4401</v>
      </c>
      <c r="G40174" s="17" t="s">
        <v>90</v>
      </c>
      <c r="H40174" s="17" t="s">
        <v>6367</v>
      </c>
      <c r="I40174" s="17" t="s">
        <v>6386</v>
      </c>
      <c r="J40174" s="17" t="s">
        <v>5287</v>
      </c>
      <c r="K40174" s="17" t="s">
        <v>91</v>
      </c>
    </row>
    <row r="40175" spans="1:11">
      <c r="A40175" s="17" t="s">
        <v>2088</v>
      </c>
      <c r="B40175" s="28" t="s">
        <v>8206</v>
      </c>
      <c r="C40175" s="17" t="s">
        <v>2088</v>
      </c>
      <c r="D40175" s="17" t="s">
        <v>4801</v>
      </c>
      <c r="E40175" s="17" t="s">
        <v>3516</v>
      </c>
      <c r="F40175" s="17" t="s">
        <v>4406</v>
      </c>
      <c r="G40175" s="17" t="s">
        <v>90</v>
      </c>
      <c r="H40175" s="17" t="s">
        <v>6367</v>
      </c>
      <c r="I40175" s="17" t="s">
        <v>6386</v>
      </c>
      <c r="J40175" s="17" t="s">
        <v>5287</v>
      </c>
      <c r="K40175" s="17" t="s">
        <v>91</v>
      </c>
    </row>
    <row r="40176" spans="1:11">
      <c r="A40176" s="17" t="s">
        <v>910</v>
      </c>
      <c r="B40176" s="28" t="s">
        <v>8206</v>
      </c>
      <c r="C40176" s="17" t="s">
        <v>910</v>
      </c>
      <c r="D40176" s="17" t="s">
        <v>3783</v>
      </c>
      <c r="E40176" s="17" t="s">
        <v>3516</v>
      </c>
      <c r="F40176" s="17" t="s">
        <v>3767</v>
      </c>
      <c r="G40176" s="17" t="s">
        <v>90</v>
      </c>
      <c r="H40176" s="17" t="s">
        <v>6367</v>
      </c>
      <c r="I40176" s="17" t="s">
        <v>6386</v>
      </c>
      <c r="J40176" s="17" t="s">
        <v>5287</v>
      </c>
      <c r="K40176" s="17" t="s">
        <v>91</v>
      </c>
    </row>
    <row r="40177" spans="1:11">
      <c r="A40177" s="17" t="s">
        <v>1142</v>
      </c>
      <c r="B40177" s="28" t="s">
        <v>8206</v>
      </c>
      <c r="C40177" s="17" t="s">
        <v>1142</v>
      </c>
      <c r="D40177" s="17" t="s">
        <v>3459</v>
      </c>
      <c r="E40177" s="17" t="s">
        <v>3446</v>
      </c>
      <c r="F40177" s="17" t="s">
        <v>4401</v>
      </c>
      <c r="G40177" s="17" t="s">
        <v>90</v>
      </c>
      <c r="H40177" s="17" t="s">
        <v>6367</v>
      </c>
      <c r="I40177" s="17" t="s">
        <v>6386</v>
      </c>
      <c r="J40177" s="17" t="s">
        <v>5287</v>
      </c>
      <c r="K40177" s="17" t="s">
        <v>91</v>
      </c>
    </row>
    <row r="40178" spans="1:11">
      <c r="A40178" s="17" t="s">
        <v>1009</v>
      </c>
      <c r="B40178" s="28" t="s">
        <v>8206</v>
      </c>
      <c r="C40178" s="17" t="s">
        <v>1009</v>
      </c>
      <c r="D40178" s="17" t="s">
        <v>3795</v>
      </c>
      <c r="E40178" s="17" t="s">
        <v>3448</v>
      </c>
      <c r="F40178" s="17" t="s">
        <v>3767</v>
      </c>
      <c r="G40178" s="17" t="s">
        <v>90</v>
      </c>
      <c r="H40178" s="17" t="s">
        <v>6367</v>
      </c>
      <c r="I40178" s="17" t="s">
        <v>6386</v>
      </c>
      <c r="J40178" s="17" t="s">
        <v>5287</v>
      </c>
      <c r="K40178" s="17" t="s">
        <v>91</v>
      </c>
    </row>
    <row r="40179" spans="1:11">
      <c r="A40179" s="17" t="s">
        <v>1652</v>
      </c>
      <c r="B40179" s="28" t="s">
        <v>8206</v>
      </c>
      <c r="C40179" s="17" t="s">
        <v>1652</v>
      </c>
      <c r="D40179" s="17" t="s">
        <v>3552</v>
      </c>
      <c r="E40179" s="17" t="s">
        <v>3448</v>
      </c>
      <c r="F40179" s="17" t="s">
        <v>4401</v>
      </c>
      <c r="G40179" s="17" t="s">
        <v>90</v>
      </c>
      <c r="H40179" s="17" t="s">
        <v>6367</v>
      </c>
      <c r="I40179" s="17" t="s">
        <v>6386</v>
      </c>
      <c r="J40179" s="17" t="s">
        <v>5287</v>
      </c>
      <c r="K40179" s="17" t="s">
        <v>91</v>
      </c>
    </row>
    <row r="40180" spans="1:11">
      <c r="A40180" s="17" t="s">
        <v>2063</v>
      </c>
      <c r="B40180" s="28" t="s">
        <v>8206</v>
      </c>
      <c r="C40180" s="17" t="s">
        <v>2063</v>
      </c>
      <c r="D40180" s="17" t="s">
        <v>4065</v>
      </c>
      <c r="E40180" s="17" t="s">
        <v>3448</v>
      </c>
      <c r="F40180" s="17" t="s">
        <v>4382</v>
      </c>
      <c r="G40180" s="17" t="s">
        <v>90</v>
      </c>
      <c r="H40180" s="17" t="s">
        <v>6367</v>
      </c>
      <c r="I40180" s="17" t="s">
        <v>6386</v>
      </c>
      <c r="J40180" s="17" t="s">
        <v>5287</v>
      </c>
      <c r="K40180" s="17" t="s">
        <v>91</v>
      </c>
    </row>
    <row r="40181" spans="1:11">
      <c r="A40181" s="17" t="s">
        <v>1449</v>
      </c>
      <c r="B40181" s="28" t="s">
        <v>8206</v>
      </c>
      <c r="C40181" s="17" t="s">
        <v>1449</v>
      </c>
      <c r="D40181" s="17" t="s">
        <v>3490</v>
      </c>
      <c r="E40181" s="17" t="s">
        <v>3450</v>
      </c>
      <c r="F40181" s="17" t="s">
        <v>4391</v>
      </c>
      <c r="G40181" s="17" t="s">
        <v>90</v>
      </c>
      <c r="H40181" s="17" t="s">
        <v>6367</v>
      </c>
      <c r="I40181" s="17" t="s">
        <v>6386</v>
      </c>
      <c r="J40181" s="17" t="s">
        <v>5287</v>
      </c>
      <c r="K40181" s="17" t="s">
        <v>91</v>
      </c>
    </row>
    <row r="40182" spans="1:11">
      <c r="A40182" s="17" t="s">
        <v>1056</v>
      </c>
      <c r="B40182" s="28" t="s">
        <v>8206</v>
      </c>
      <c r="C40182" s="17" t="s">
        <v>1056</v>
      </c>
      <c r="D40182" s="17" t="s">
        <v>3445</v>
      </c>
      <c r="E40182" s="17" t="s">
        <v>3450</v>
      </c>
      <c r="F40182" s="17" t="s">
        <v>3767</v>
      </c>
      <c r="G40182" s="17" t="s">
        <v>90</v>
      </c>
      <c r="H40182" s="17" t="s">
        <v>6367</v>
      </c>
      <c r="I40182" s="17" t="s">
        <v>6386</v>
      </c>
      <c r="J40182" s="17" t="s">
        <v>5287</v>
      </c>
      <c r="K40182" s="17" t="s">
        <v>91</v>
      </c>
    </row>
    <row r="40183" spans="1:11">
      <c r="A40183" s="17" t="s">
        <v>1254</v>
      </c>
      <c r="B40183" s="28" t="s">
        <v>8206</v>
      </c>
      <c r="C40183" s="17" t="s">
        <v>1254</v>
      </c>
      <c r="D40183" s="17" t="s">
        <v>4231</v>
      </c>
      <c r="E40183" s="17" t="s">
        <v>3523</v>
      </c>
      <c r="F40183" s="17" t="s">
        <v>3767</v>
      </c>
      <c r="G40183" s="17" t="s">
        <v>90</v>
      </c>
      <c r="H40183" s="17" t="s">
        <v>6367</v>
      </c>
      <c r="I40183" s="17" t="s">
        <v>6386</v>
      </c>
      <c r="J40183" s="17" t="s">
        <v>5287</v>
      </c>
      <c r="K40183" s="17" t="s">
        <v>91</v>
      </c>
    </row>
    <row r="40184" spans="1:11">
      <c r="A40184" s="17" t="s">
        <v>1145</v>
      </c>
      <c r="B40184" s="28" t="s">
        <v>8206</v>
      </c>
      <c r="C40184" s="17" t="s">
        <v>1145</v>
      </c>
      <c r="D40184" s="17" t="s">
        <v>4498</v>
      </c>
      <c r="E40184" s="17" t="s">
        <v>3455</v>
      </c>
      <c r="F40184" s="17" t="s">
        <v>4401</v>
      </c>
      <c r="G40184" s="17" t="s">
        <v>90</v>
      </c>
      <c r="H40184" s="17" t="s">
        <v>6367</v>
      </c>
      <c r="I40184" s="17" t="s">
        <v>6386</v>
      </c>
      <c r="J40184" s="17" t="s">
        <v>5287</v>
      </c>
      <c r="K40184" s="17" t="s">
        <v>91</v>
      </c>
    </row>
    <row r="40185" spans="1:11">
      <c r="A40185" s="17" t="s">
        <v>1379</v>
      </c>
      <c r="B40185" s="28" t="s">
        <v>8206</v>
      </c>
      <c r="C40185" s="17" t="s">
        <v>1379</v>
      </c>
      <c r="D40185" s="17" t="s">
        <v>3537</v>
      </c>
      <c r="E40185" s="17" t="s">
        <v>3525</v>
      </c>
      <c r="F40185" s="17" t="s">
        <v>3767</v>
      </c>
      <c r="G40185" s="17" t="s">
        <v>90</v>
      </c>
      <c r="H40185" s="17" t="s">
        <v>6367</v>
      </c>
      <c r="I40185" s="17" t="s">
        <v>6386</v>
      </c>
      <c r="J40185" s="17" t="s">
        <v>5287</v>
      </c>
      <c r="K40185" s="17" t="s">
        <v>91</v>
      </c>
    </row>
    <row r="40186" spans="1:11">
      <c r="A40186" s="17" t="s">
        <v>989</v>
      </c>
      <c r="B40186" s="28" t="s">
        <v>8206</v>
      </c>
      <c r="C40186" s="17" t="s">
        <v>989</v>
      </c>
      <c r="D40186" s="17" t="s">
        <v>3586</v>
      </c>
      <c r="E40186" s="17" t="s">
        <v>3764</v>
      </c>
      <c r="F40186" s="17" t="s">
        <v>4406</v>
      </c>
      <c r="G40186" s="17" t="s">
        <v>90</v>
      </c>
      <c r="H40186" s="17" t="s">
        <v>6367</v>
      </c>
      <c r="I40186" s="17" t="s">
        <v>6386</v>
      </c>
      <c r="J40186" s="17" t="s">
        <v>5287</v>
      </c>
      <c r="K40186" s="17" t="s">
        <v>91</v>
      </c>
    </row>
    <row r="40187" spans="1:11">
      <c r="A40187" s="17" t="s">
        <v>958</v>
      </c>
      <c r="B40187" s="28" t="s">
        <v>8206</v>
      </c>
      <c r="C40187" s="17" t="s">
        <v>958</v>
      </c>
      <c r="D40187" s="17" t="s">
        <v>3870</v>
      </c>
      <c r="E40187" s="17" t="s">
        <v>3869</v>
      </c>
      <c r="F40187" s="17" t="s">
        <v>4401</v>
      </c>
      <c r="G40187" s="17" t="s">
        <v>90</v>
      </c>
      <c r="H40187" s="17" t="s">
        <v>6367</v>
      </c>
      <c r="I40187" s="17" t="s">
        <v>6386</v>
      </c>
      <c r="J40187" s="17" t="s">
        <v>5287</v>
      </c>
      <c r="K40187" s="17" t="s">
        <v>91</v>
      </c>
    </row>
    <row r="40188" spans="1:11">
      <c r="A40188" s="17" t="s">
        <v>1147</v>
      </c>
      <c r="B40188" s="28" t="s">
        <v>8206</v>
      </c>
      <c r="C40188" s="17" t="s">
        <v>1147</v>
      </c>
      <c r="D40188" s="17" t="s">
        <v>3535</v>
      </c>
      <c r="E40188" s="17" t="s">
        <v>3458</v>
      </c>
      <c r="F40188" s="17" t="s">
        <v>4401</v>
      </c>
      <c r="G40188" s="17" t="s">
        <v>90</v>
      </c>
      <c r="H40188" s="17" t="s">
        <v>6367</v>
      </c>
      <c r="I40188" s="17" t="s">
        <v>6386</v>
      </c>
      <c r="J40188" s="17" t="s">
        <v>5287</v>
      </c>
      <c r="K40188" s="17" t="s">
        <v>91</v>
      </c>
    </row>
    <row r="40189" spans="1:11">
      <c r="A40189" s="17" t="s">
        <v>1567</v>
      </c>
      <c r="B40189" s="28" t="s">
        <v>8206</v>
      </c>
      <c r="C40189" s="17" t="s">
        <v>1567</v>
      </c>
      <c r="D40189" s="17" t="s">
        <v>3669</v>
      </c>
      <c r="E40189" s="17" t="s">
        <v>3458</v>
      </c>
      <c r="F40189" s="17" t="s">
        <v>4393</v>
      </c>
      <c r="G40189" s="17" t="s">
        <v>90</v>
      </c>
      <c r="H40189" s="17" t="s">
        <v>6367</v>
      </c>
      <c r="I40189" s="17" t="s">
        <v>6386</v>
      </c>
      <c r="J40189" s="17" t="s">
        <v>5287</v>
      </c>
      <c r="K40189" s="17" t="s">
        <v>91</v>
      </c>
    </row>
    <row r="40190" spans="1:11">
      <c r="A40190" s="17" t="s">
        <v>1568</v>
      </c>
      <c r="B40190" s="28" t="s">
        <v>8206</v>
      </c>
      <c r="C40190" s="17" t="s">
        <v>1568</v>
      </c>
      <c r="D40190" s="17" t="s">
        <v>3973</v>
      </c>
      <c r="E40190" s="17" t="s">
        <v>3458</v>
      </c>
      <c r="F40190" s="17" t="s">
        <v>4401</v>
      </c>
      <c r="G40190" s="17" t="s">
        <v>90</v>
      </c>
      <c r="H40190" s="17" t="s">
        <v>6367</v>
      </c>
      <c r="I40190" s="17" t="s">
        <v>6386</v>
      </c>
      <c r="J40190" s="17" t="s">
        <v>5287</v>
      </c>
      <c r="K40190" s="17" t="s">
        <v>91</v>
      </c>
    </row>
    <row r="40191" spans="1:11">
      <c r="A40191" s="17" t="s">
        <v>1433</v>
      </c>
      <c r="B40191" s="28" t="s">
        <v>8206</v>
      </c>
      <c r="C40191" s="17" t="s">
        <v>1433</v>
      </c>
      <c r="D40191" s="17" t="s">
        <v>3561</v>
      </c>
      <c r="E40191" s="17" t="s">
        <v>3458</v>
      </c>
      <c r="F40191" s="17" t="s">
        <v>4384</v>
      </c>
      <c r="G40191" s="17" t="s">
        <v>90</v>
      </c>
      <c r="H40191" s="17" t="s">
        <v>6367</v>
      </c>
      <c r="I40191" s="17" t="s">
        <v>6386</v>
      </c>
      <c r="J40191" s="17" t="s">
        <v>5287</v>
      </c>
      <c r="K40191" s="17" t="s">
        <v>91</v>
      </c>
    </row>
    <row r="40192" spans="1:11">
      <c r="A40192" s="17" t="s">
        <v>1120</v>
      </c>
      <c r="B40192" s="28" t="s">
        <v>8206</v>
      </c>
      <c r="C40192" s="17" t="s">
        <v>1120</v>
      </c>
      <c r="D40192" s="17" t="s">
        <v>3699</v>
      </c>
      <c r="E40192" s="17" t="s">
        <v>3610</v>
      </c>
      <c r="F40192" s="17" t="s">
        <v>4382</v>
      </c>
      <c r="G40192" s="17" t="s">
        <v>90</v>
      </c>
      <c r="H40192" s="17" t="s">
        <v>6367</v>
      </c>
      <c r="I40192" s="17" t="s">
        <v>6386</v>
      </c>
      <c r="J40192" s="17" t="s">
        <v>5287</v>
      </c>
      <c r="K40192" s="17" t="s">
        <v>91</v>
      </c>
    </row>
    <row r="40193" spans="1:11">
      <c r="A40193" s="17" t="s">
        <v>1456</v>
      </c>
      <c r="B40193" s="28" t="s">
        <v>8206</v>
      </c>
      <c r="C40193" s="17" t="s">
        <v>1456</v>
      </c>
      <c r="D40193" s="17" t="s">
        <v>4253</v>
      </c>
      <c r="E40193" s="17" t="s">
        <v>3610</v>
      </c>
      <c r="F40193" s="17" t="s">
        <v>4401</v>
      </c>
      <c r="G40193" s="17" t="s">
        <v>90</v>
      </c>
      <c r="H40193" s="17" t="s">
        <v>6367</v>
      </c>
      <c r="I40193" s="17" t="s">
        <v>6386</v>
      </c>
      <c r="J40193" s="17" t="s">
        <v>5287</v>
      </c>
      <c r="K40193" s="17" t="s">
        <v>91</v>
      </c>
    </row>
    <row r="40194" spans="1:11">
      <c r="A40194" s="17" t="s">
        <v>1703</v>
      </c>
      <c r="B40194" s="28" t="s">
        <v>8206</v>
      </c>
      <c r="C40194" s="17" t="s">
        <v>1703</v>
      </c>
      <c r="D40194" s="17" t="s">
        <v>4573</v>
      </c>
      <c r="E40194" s="17" t="s">
        <v>3610</v>
      </c>
      <c r="F40194" s="17" t="s">
        <v>4401</v>
      </c>
      <c r="G40194" s="17" t="s">
        <v>90</v>
      </c>
      <c r="H40194" s="17" t="s">
        <v>6367</v>
      </c>
      <c r="I40194" s="17" t="s">
        <v>6386</v>
      </c>
      <c r="J40194" s="17" t="s">
        <v>5287</v>
      </c>
      <c r="K40194" s="17" t="s">
        <v>91</v>
      </c>
    </row>
    <row r="40195" spans="1:11">
      <c r="A40195" s="17" t="s">
        <v>1176</v>
      </c>
      <c r="B40195" s="28" t="s">
        <v>8206</v>
      </c>
      <c r="C40195" s="17" t="s">
        <v>1176</v>
      </c>
      <c r="D40195" s="17" t="s">
        <v>3463</v>
      </c>
      <c r="E40195" s="17" t="s">
        <v>3464</v>
      </c>
      <c r="F40195" s="17" t="s">
        <v>4382</v>
      </c>
      <c r="G40195" s="17" t="s">
        <v>90</v>
      </c>
      <c r="H40195" s="17" t="s">
        <v>6367</v>
      </c>
      <c r="I40195" s="17" t="s">
        <v>6386</v>
      </c>
      <c r="J40195" s="17" t="s">
        <v>5287</v>
      </c>
      <c r="K40195" s="17" t="s">
        <v>91</v>
      </c>
    </row>
    <row r="40196" spans="1:11">
      <c r="A40196" s="17" t="s">
        <v>916</v>
      </c>
      <c r="B40196" s="28" t="s">
        <v>8206</v>
      </c>
      <c r="C40196" s="17" t="s">
        <v>916</v>
      </c>
      <c r="D40196" s="17" t="s">
        <v>3561</v>
      </c>
      <c r="E40196" s="17" t="s">
        <v>3467</v>
      </c>
      <c r="F40196" s="17" t="s">
        <v>3767</v>
      </c>
      <c r="G40196" s="17" t="s">
        <v>90</v>
      </c>
      <c r="H40196" s="17" t="s">
        <v>6367</v>
      </c>
      <c r="I40196" s="17" t="s">
        <v>6386</v>
      </c>
      <c r="J40196" s="17" t="s">
        <v>5287</v>
      </c>
      <c r="K40196" s="17" t="s">
        <v>91</v>
      </c>
    </row>
    <row r="40197" spans="1:11">
      <c r="A40197" s="17" t="s">
        <v>1772</v>
      </c>
      <c r="B40197" s="28" t="s">
        <v>8206</v>
      </c>
      <c r="C40197" s="17" t="s">
        <v>1772</v>
      </c>
      <c r="D40197" s="17" t="s">
        <v>3459</v>
      </c>
      <c r="E40197" s="17" t="s">
        <v>3575</v>
      </c>
      <c r="F40197" s="17" t="s">
        <v>4401</v>
      </c>
      <c r="G40197" s="17" t="s">
        <v>90</v>
      </c>
      <c r="H40197" s="17" t="s">
        <v>6367</v>
      </c>
      <c r="I40197" s="17" t="s">
        <v>6386</v>
      </c>
      <c r="J40197" s="17" t="s">
        <v>5287</v>
      </c>
      <c r="K40197" s="17" t="s">
        <v>91</v>
      </c>
    </row>
    <row r="40198" spans="1:11">
      <c r="A40198" s="17" t="s">
        <v>1979</v>
      </c>
      <c r="B40198" s="28" t="s">
        <v>8206</v>
      </c>
      <c r="C40198" s="17" t="s">
        <v>1979</v>
      </c>
      <c r="D40198" s="17" t="s">
        <v>3959</v>
      </c>
      <c r="E40198" s="17" t="s">
        <v>3747</v>
      </c>
      <c r="F40198" s="17" t="s">
        <v>4391</v>
      </c>
      <c r="G40198" s="17" t="s">
        <v>90</v>
      </c>
      <c r="H40198" s="17" t="s">
        <v>6367</v>
      </c>
      <c r="I40198" s="17" t="s">
        <v>6386</v>
      </c>
      <c r="J40198" s="17" t="s">
        <v>5287</v>
      </c>
      <c r="K40198" s="17" t="s">
        <v>91</v>
      </c>
    </row>
    <row r="40199" spans="1:11">
      <c r="A40199" s="17" t="s">
        <v>1385</v>
      </c>
      <c r="B40199" s="28" t="s">
        <v>8206</v>
      </c>
      <c r="C40199" s="17" t="s">
        <v>1385</v>
      </c>
      <c r="D40199" s="17" t="s">
        <v>4141</v>
      </c>
      <c r="E40199" s="17" t="s">
        <v>3747</v>
      </c>
      <c r="F40199" s="17" t="s">
        <v>3767</v>
      </c>
      <c r="G40199" s="17" t="s">
        <v>90</v>
      </c>
      <c r="H40199" s="17" t="s">
        <v>6367</v>
      </c>
      <c r="I40199" s="17" t="s">
        <v>6386</v>
      </c>
      <c r="J40199" s="17" t="s">
        <v>5287</v>
      </c>
      <c r="K40199" s="17" t="s">
        <v>91</v>
      </c>
    </row>
    <row r="40200" spans="1:11">
      <c r="A40200" s="17" t="s">
        <v>1773</v>
      </c>
      <c r="B40200" s="28" t="s">
        <v>8206</v>
      </c>
      <c r="C40200" s="17" t="s">
        <v>1773</v>
      </c>
      <c r="D40200" s="17" t="s">
        <v>4701</v>
      </c>
      <c r="E40200" s="17" t="s">
        <v>3748</v>
      </c>
      <c r="F40200" s="17" t="s">
        <v>4382</v>
      </c>
      <c r="G40200" s="17" t="s">
        <v>90</v>
      </c>
      <c r="H40200" s="17" t="s">
        <v>6367</v>
      </c>
      <c r="I40200" s="17" t="s">
        <v>6386</v>
      </c>
      <c r="J40200" s="17" t="s">
        <v>5287</v>
      </c>
      <c r="K40200" s="17" t="s">
        <v>91</v>
      </c>
    </row>
    <row r="40201" spans="1:11">
      <c r="A40201" s="17" t="s">
        <v>1623</v>
      </c>
      <c r="B40201" s="28" t="s">
        <v>8206</v>
      </c>
      <c r="C40201" s="17" t="s">
        <v>1623</v>
      </c>
      <c r="D40201" s="17" t="s">
        <v>3504</v>
      </c>
      <c r="E40201" s="17" t="s">
        <v>3471</v>
      </c>
      <c r="F40201" s="17" t="s">
        <v>4382</v>
      </c>
      <c r="G40201" s="17" t="s">
        <v>90</v>
      </c>
      <c r="H40201" s="17" t="s">
        <v>6367</v>
      </c>
      <c r="I40201" s="17" t="s">
        <v>6386</v>
      </c>
      <c r="J40201" s="17" t="s">
        <v>5287</v>
      </c>
      <c r="K40201" s="17" t="s">
        <v>91</v>
      </c>
    </row>
    <row r="40202" spans="1:11">
      <c r="A40202" s="17" t="s">
        <v>866</v>
      </c>
      <c r="B40202" s="28" t="s">
        <v>8206</v>
      </c>
      <c r="C40202" s="17" t="s">
        <v>866</v>
      </c>
      <c r="D40202" s="17" t="s">
        <v>3459</v>
      </c>
      <c r="E40202" s="17" t="s">
        <v>3471</v>
      </c>
      <c r="F40202" s="17" t="s">
        <v>4391</v>
      </c>
      <c r="G40202" s="17" t="s">
        <v>90</v>
      </c>
      <c r="H40202" s="17" t="s">
        <v>6367</v>
      </c>
      <c r="I40202" s="17" t="s">
        <v>6386</v>
      </c>
      <c r="J40202" s="17" t="s">
        <v>5287</v>
      </c>
      <c r="K40202" s="17" t="s">
        <v>91</v>
      </c>
    </row>
    <row r="40203" spans="1:11">
      <c r="A40203" s="17" t="s">
        <v>1489</v>
      </c>
      <c r="B40203" s="28" t="s">
        <v>8206</v>
      </c>
      <c r="C40203" s="17" t="s">
        <v>1489</v>
      </c>
      <c r="D40203" s="17" t="s">
        <v>3459</v>
      </c>
      <c r="E40203" s="17" t="s">
        <v>3473</v>
      </c>
      <c r="F40203" s="17" t="s">
        <v>4391</v>
      </c>
      <c r="G40203" s="17" t="s">
        <v>90</v>
      </c>
      <c r="H40203" s="17" t="s">
        <v>6367</v>
      </c>
      <c r="I40203" s="17" t="s">
        <v>6386</v>
      </c>
      <c r="J40203" s="17" t="s">
        <v>5287</v>
      </c>
      <c r="K40203" s="17" t="s">
        <v>91</v>
      </c>
    </row>
    <row r="40204" spans="1:11">
      <c r="A40204" s="17" t="s">
        <v>1795</v>
      </c>
      <c r="B40204" s="28" t="s">
        <v>8206</v>
      </c>
      <c r="C40204" s="17" t="s">
        <v>1795</v>
      </c>
      <c r="D40204" s="17" t="s">
        <v>3698</v>
      </c>
      <c r="E40204" s="17" t="s">
        <v>3722</v>
      </c>
      <c r="F40204" s="17" t="s">
        <v>3767</v>
      </c>
      <c r="G40204" s="17" t="s">
        <v>90</v>
      </c>
      <c r="H40204" s="17" t="s">
        <v>6367</v>
      </c>
      <c r="I40204" s="17" t="s">
        <v>6386</v>
      </c>
      <c r="J40204" s="17" t="s">
        <v>5287</v>
      </c>
      <c r="K40204" s="17" t="s">
        <v>91</v>
      </c>
    </row>
    <row r="40205" spans="1:11">
      <c r="A40205" s="17" t="s">
        <v>1612</v>
      </c>
      <c r="B40205" s="28" t="s">
        <v>8206</v>
      </c>
      <c r="C40205" s="17" t="s">
        <v>1612</v>
      </c>
      <c r="D40205" s="17" t="s">
        <v>4649</v>
      </c>
      <c r="E40205" s="17" t="s">
        <v>3475</v>
      </c>
      <c r="F40205" s="17" t="s">
        <v>4382</v>
      </c>
      <c r="G40205" s="17" t="s">
        <v>90</v>
      </c>
      <c r="H40205" s="17" t="s">
        <v>6367</v>
      </c>
      <c r="I40205" s="17" t="s">
        <v>6386</v>
      </c>
      <c r="J40205" s="17" t="s">
        <v>5287</v>
      </c>
      <c r="K40205" s="17" t="s">
        <v>91</v>
      </c>
    </row>
    <row r="40206" spans="1:11">
      <c r="A40206" s="17" t="s">
        <v>1096</v>
      </c>
      <c r="B40206" s="28" t="s">
        <v>8206</v>
      </c>
      <c r="C40206" s="17" t="s">
        <v>1096</v>
      </c>
      <c r="D40206" s="17" t="s">
        <v>3783</v>
      </c>
      <c r="E40206" s="17" t="s">
        <v>3476</v>
      </c>
      <c r="F40206" s="17" t="s">
        <v>3767</v>
      </c>
      <c r="G40206" s="17" t="s">
        <v>90</v>
      </c>
      <c r="H40206" s="17" t="s">
        <v>6367</v>
      </c>
      <c r="I40206" s="17" t="s">
        <v>6386</v>
      </c>
      <c r="J40206" s="17" t="s">
        <v>5287</v>
      </c>
      <c r="K40206" s="17" t="s">
        <v>91</v>
      </c>
    </row>
    <row r="40207" spans="1:11">
      <c r="A40207" s="17" t="s">
        <v>2093</v>
      </c>
      <c r="B40207" s="28" t="s">
        <v>8206</v>
      </c>
      <c r="C40207" s="17" t="s">
        <v>2093</v>
      </c>
      <c r="D40207" s="17" t="s">
        <v>4803</v>
      </c>
      <c r="E40207" s="17" t="s">
        <v>3476</v>
      </c>
      <c r="F40207" s="17" t="s">
        <v>4416</v>
      </c>
      <c r="G40207" s="17" t="s">
        <v>90</v>
      </c>
      <c r="H40207" s="17" t="s">
        <v>6367</v>
      </c>
      <c r="I40207" s="17" t="s">
        <v>6386</v>
      </c>
      <c r="J40207" s="17" t="s">
        <v>5287</v>
      </c>
      <c r="K40207" s="17" t="s">
        <v>91</v>
      </c>
    </row>
    <row r="40208" spans="1:11">
      <c r="A40208" s="17" t="s">
        <v>964</v>
      </c>
      <c r="B40208" s="28" t="s">
        <v>8206</v>
      </c>
      <c r="C40208" s="17" t="s">
        <v>964</v>
      </c>
      <c r="D40208" s="17" t="s">
        <v>3818</v>
      </c>
      <c r="E40208" s="17" t="s">
        <v>3476</v>
      </c>
      <c r="F40208" s="17" t="s">
        <v>4391</v>
      </c>
      <c r="G40208" s="17" t="s">
        <v>90</v>
      </c>
      <c r="H40208" s="17" t="s">
        <v>6367</v>
      </c>
      <c r="I40208" s="17" t="s">
        <v>6386</v>
      </c>
      <c r="J40208" s="17" t="s">
        <v>5287</v>
      </c>
      <c r="K40208" s="17" t="s">
        <v>91</v>
      </c>
    </row>
    <row r="40209" spans="1:11">
      <c r="A40209" s="17" t="s">
        <v>1388</v>
      </c>
      <c r="B40209" s="28" t="s">
        <v>8206</v>
      </c>
      <c r="C40209" s="17" t="s">
        <v>1388</v>
      </c>
      <c r="D40209" s="17" t="s">
        <v>3544</v>
      </c>
      <c r="E40209" s="17" t="s">
        <v>3479</v>
      </c>
      <c r="F40209" s="17" t="s">
        <v>4401</v>
      </c>
      <c r="G40209" s="17" t="s">
        <v>90</v>
      </c>
      <c r="H40209" s="17" t="s">
        <v>6367</v>
      </c>
      <c r="I40209" s="17" t="s">
        <v>6386</v>
      </c>
      <c r="J40209" s="17" t="s">
        <v>5287</v>
      </c>
      <c r="K40209" s="17" t="s">
        <v>91</v>
      </c>
    </row>
    <row r="40210" spans="1:11">
      <c r="A40210" s="17" t="s">
        <v>5251</v>
      </c>
      <c r="B40210" s="28" t="s">
        <v>8206</v>
      </c>
      <c r="C40210" s="17" t="s">
        <v>5251</v>
      </c>
      <c r="D40210" s="17" t="s">
        <v>5252</v>
      </c>
      <c r="E40210" s="17" t="s">
        <v>3479</v>
      </c>
      <c r="F40210" s="17" t="s">
        <v>4382</v>
      </c>
      <c r="G40210" s="17" t="s">
        <v>90</v>
      </c>
      <c r="H40210" s="17" t="s">
        <v>6367</v>
      </c>
      <c r="I40210" s="17" t="s">
        <v>6386</v>
      </c>
      <c r="J40210" s="17" t="s">
        <v>5287</v>
      </c>
      <c r="K40210" s="17" t="s">
        <v>91</v>
      </c>
    </row>
    <row r="40211" spans="1:11">
      <c r="A40211" s="17" t="s">
        <v>920</v>
      </c>
      <c r="B40211" s="28" t="s">
        <v>8206</v>
      </c>
      <c r="C40211" s="17" t="s">
        <v>920</v>
      </c>
      <c r="D40211" s="17" t="s">
        <v>3519</v>
      </c>
      <c r="E40211" s="17" t="s">
        <v>3479</v>
      </c>
      <c r="F40211" s="17" t="s">
        <v>3767</v>
      </c>
      <c r="G40211" s="17" t="s">
        <v>90</v>
      </c>
      <c r="H40211" s="17" t="s">
        <v>6367</v>
      </c>
      <c r="I40211" s="17" t="s">
        <v>6386</v>
      </c>
      <c r="J40211" s="17" t="s">
        <v>5287</v>
      </c>
      <c r="K40211" s="17" t="s">
        <v>91</v>
      </c>
    </row>
    <row r="40212" spans="1:11">
      <c r="A40212" s="17" t="s">
        <v>996</v>
      </c>
      <c r="B40212" s="28" t="s">
        <v>8206</v>
      </c>
      <c r="C40212" s="17" t="s">
        <v>996</v>
      </c>
      <c r="D40212" s="17" t="s">
        <v>4461</v>
      </c>
      <c r="E40212" s="17" t="s">
        <v>3479</v>
      </c>
      <c r="F40212" s="17" t="s">
        <v>3767</v>
      </c>
      <c r="G40212" s="17" t="s">
        <v>90</v>
      </c>
      <c r="H40212" s="17" t="s">
        <v>6367</v>
      </c>
      <c r="I40212" s="17" t="s">
        <v>6386</v>
      </c>
      <c r="J40212" s="17" t="s">
        <v>5287</v>
      </c>
      <c r="K40212" s="17" t="s">
        <v>91</v>
      </c>
    </row>
    <row r="40213" spans="1:11">
      <c r="A40213" s="17" t="s">
        <v>1264</v>
      </c>
      <c r="B40213" s="28" t="s">
        <v>8206</v>
      </c>
      <c r="C40213" s="17" t="s">
        <v>1264</v>
      </c>
      <c r="D40213" s="17" t="s">
        <v>4123</v>
      </c>
      <c r="E40213" s="17" t="s">
        <v>3937</v>
      </c>
      <c r="F40213" s="17" t="s">
        <v>3767</v>
      </c>
      <c r="G40213" s="17" t="s">
        <v>90</v>
      </c>
      <c r="H40213" s="17" t="s">
        <v>6367</v>
      </c>
      <c r="I40213" s="17" t="s">
        <v>6386</v>
      </c>
      <c r="J40213" s="17" t="s">
        <v>5287</v>
      </c>
      <c r="K40213" s="17" t="s">
        <v>91</v>
      </c>
    </row>
    <row r="40214" spans="1:11">
      <c r="A40214" s="17" t="s">
        <v>1776</v>
      </c>
      <c r="B40214" s="28" t="s">
        <v>8206</v>
      </c>
      <c r="C40214" s="17" t="s">
        <v>1776</v>
      </c>
      <c r="D40214" s="17" t="s">
        <v>3977</v>
      </c>
      <c r="E40214" s="17" t="s">
        <v>3694</v>
      </c>
      <c r="F40214" s="17" t="s">
        <v>4391</v>
      </c>
      <c r="G40214" s="17" t="s">
        <v>90</v>
      </c>
      <c r="H40214" s="17" t="s">
        <v>6367</v>
      </c>
      <c r="I40214" s="17" t="s">
        <v>6386</v>
      </c>
      <c r="J40214" s="17" t="s">
        <v>5287</v>
      </c>
      <c r="K40214" s="17" t="s">
        <v>91</v>
      </c>
    </row>
    <row r="40215" spans="1:11">
      <c r="A40215" s="17" t="s">
        <v>1127</v>
      </c>
      <c r="B40215" s="28" t="s">
        <v>8206</v>
      </c>
      <c r="C40215" s="17" t="s">
        <v>1127</v>
      </c>
      <c r="D40215" s="17" t="s">
        <v>4492</v>
      </c>
      <c r="E40215" s="17" t="s">
        <v>3694</v>
      </c>
      <c r="F40215" s="17" t="s">
        <v>3767</v>
      </c>
      <c r="G40215" s="17" t="s">
        <v>90</v>
      </c>
      <c r="H40215" s="17" t="s">
        <v>6367</v>
      </c>
      <c r="I40215" s="17" t="s">
        <v>6386</v>
      </c>
      <c r="J40215" s="17" t="s">
        <v>5287</v>
      </c>
      <c r="K40215" s="17" t="s">
        <v>91</v>
      </c>
    </row>
    <row r="40216" spans="1:11">
      <c r="A40216" s="17" t="s">
        <v>1067</v>
      </c>
      <c r="B40216" s="28" t="s">
        <v>8206</v>
      </c>
      <c r="C40216" s="17" t="s">
        <v>1067</v>
      </c>
      <c r="D40216" s="17" t="s">
        <v>3624</v>
      </c>
      <c r="E40216" s="17" t="s">
        <v>3694</v>
      </c>
      <c r="F40216" s="17" t="s">
        <v>4391</v>
      </c>
      <c r="G40216" s="17" t="s">
        <v>90</v>
      </c>
      <c r="H40216" s="17" t="s">
        <v>6367</v>
      </c>
      <c r="I40216" s="17" t="s">
        <v>6386</v>
      </c>
      <c r="J40216" s="17" t="s">
        <v>5287</v>
      </c>
      <c r="K40216" s="17" t="s">
        <v>91</v>
      </c>
    </row>
    <row r="40217" spans="1:11">
      <c r="A40217" s="17" t="s">
        <v>1465</v>
      </c>
      <c r="B40217" s="28" t="s">
        <v>8206</v>
      </c>
      <c r="C40217" s="17" t="s">
        <v>1465</v>
      </c>
      <c r="D40217" s="17" t="s">
        <v>3600</v>
      </c>
      <c r="E40217" s="17" t="s">
        <v>3879</v>
      </c>
      <c r="F40217" s="17" t="s">
        <v>3767</v>
      </c>
      <c r="G40217" s="17" t="s">
        <v>90</v>
      </c>
      <c r="H40217" s="17" t="s">
        <v>6367</v>
      </c>
      <c r="I40217" s="17" t="s">
        <v>6386</v>
      </c>
      <c r="J40217" s="17" t="s">
        <v>5287</v>
      </c>
      <c r="K40217" s="17" t="s">
        <v>91</v>
      </c>
    </row>
    <row r="40218" spans="1:11">
      <c r="A40218" s="17" t="s">
        <v>1466</v>
      </c>
      <c r="B40218" s="28" t="s">
        <v>8206</v>
      </c>
      <c r="C40218" s="17" t="s">
        <v>1466</v>
      </c>
      <c r="D40218" s="17" t="s">
        <v>3705</v>
      </c>
      <c r="E40218" s="17" t="s">
        <v>3542</v>
      </c>
      <c r="F40218" s="17" t="s">
        <v>4401</v>
      </c>
      <c r="G40218" s="17" t="s">
        <v>90</v>
      </c>
      <c r="H40218" s="17" t="s">
        <v>6367</v>
      </c>
      <c r="I40218" s="17" t="s">
        <v>6386</v>
      </c>
      <c r="J40218" s="17" t="s">
        <v>5287</v>
      </c>
      <c r="K40218" s="17" t="s">
        <v>91</v>
      </c>
    </row>
    <row r="40219" spans="1:11">
      <c r="A40219" s="17" t="s">
        <v>922</v>
      </c>
      <c r="B40219" s="28" t="s">
        <v>8206</v>
      </c>
      <c r="C40219" s="17" t="s">
        <v>922</v>
      </c>
      <c r="D40219" s="17" t="s">
        <v>3699</v>
      </c>
      <c r="E40219" s="17" t="s">
        <v>3650</v>
      </c>
      <c r="F40219" s="17" t="s">
        <v>4382</v>
      </c>
      <c r="G40219" s="17" t="s">
        <v>90</v>
      </c>
      <c r="H40219" s="17" t="s">
        <v>6367</v>
      </c>
      <c r="I40219" s="17" t="s">
        <v>6386</v>
      </c>
      <c r="J40219" s="17" t="s">
        <v>5287</v>
      </c>
      <c r="K40219" s="17" t="s">
        <v>91</v>
      </c>
    </row>
    <row r="40220" spans="1:11">
      <c r="A40220" s="17" t="s">
        <v>2024</v>
      </c>
      <c r="B40220" s="28" t="s">
        <v>8206</v>
      </c>
      <c r="C40220" s="17" t="s">
        <v>2024</v>
      </c>
      <c r="D40220" s="17" t="s">
        <v>4106</v>
      </c>
      <c r="E40220" s="17" t="s">
        <v>3585</v>
      </c>
      <c r="F40220" s="17" t="s">
        <v>3767</v>
      </c>
      <c r="G40220" s="17" t="s">
        <v>90</v>
      </c>
      <c r="H40220" s="17" t="s">
        <v>6367</v>
      </c>
      <c r="I40220" s="17" t="s">
        <v>6386</v>
      </c>
      <c r="J40220" s="17" t="s">
        <v>5287</v>
      </c>
      <c r="K40220" s="17" t="s">
        <v>91</v>
      </c>
    </row>
    <row r="40221" spans="1:11">
      <c r="A40221" s="17" t="s">
        <v>1713</v>
      </c>
      <c r="B40221" s="28" t="s">
        <v>8206</v>
      </c>
      <c r="C40221" s="17" t="s">
        <v>1713</v>
      </c>
      <c r="D40221" s="17" t="s">
        <v>4088</v>
      </c>
      <c r="E40221" s="17" t="s">
        <v>3546</v>
      </c>
      <c r="F40221" s="17" t="s">
        <v>3767</v>
      </c>
      <c r="G40221" s="17" t="s">
        <v>90</v>
      </c>
      <c r="H40221" s="17" t="s">
        <v>6367</v>
      </c>
      <c r="I40221" s="17" t="s">
        <v>6386</v>
      </c>
      <c r="J40221" s="17" t="s">
        <v>5287</v>
      </c>
      <c r="K40221" s="17" t="s">
        <v>91</v>
      </c>
    </row>
    <row r="40222" spans="1:11">
      <c r="A40222" s="17" t="s">
        <v>1441</v>
      </c>
      <c r="B40222" s="28" t="s">
        <v>8206</v>
      </c>
      <c r="C40222" s="17" t="s">
        <v>1441</v>
      </c>
      <c r="D40222" s="17" t="s">
        <v>4059</v>
      </c>
      <c r="E40222" s="17" t="s">
        <v>3486</v>
      </c>
      <c r="F40222" s="17" t="s">
        <v>4382</v>
      </c>
      <c r="G40222" s="17" t="s">
        <v>90</v>
      </c>
      <c r="H40222" s="17" t="s">
        <v>6367</v>
      </c>
      <c r="I40222" s="17" t="s">
        <v>6386</v>
      </c>
      <c r="J40222" s="17" t="s">
        <v>5287</v>
      </c>
      <c r="K40222" s="17" t="s">
        <v>91</v>
      </c>
    </row>
    <row r="40223" spans="1:11">
      <c r="A40223" s="17" t="s">
        <v>5253</v>
      </c>
      <c r="B40223" s="28" t="s">
        <v>8206</v>
      </c>
      <c r="C40223" s="17" t="s">
        <v>5253</v>
      </c>
      <c r="D40223" s="17" t="s">
        <v>3796</v>
      </c>
      <c r="E40223" s="17" t="s">
        <v>3489</v>
      </c>
      <c r="F40223" s="17" t="s">
        <v>4391</v>
      </c>
      <c r="G40223" s="17" t="s">
        <v>90</v>
      </c>
      <c r="H40223" s="17" t="s">
        <v>6367</v>
      </c>
      <c r="I40223" s="17" t="s">
        <v>6386</v>
      </c>
      <c r="J40223" s="17" t="s">
        <v>5287</v>
      </c>
      <c r="K40223" s="17" t="s">
        <v>91</v>
      </c>
    </row>
    <row r="40224" spans="1:11">
      <c r="A40224" s="17" t="s">
        <v>876</v>
      </c>
      <c r="B40224" s="28" t="s">
        <v>8206</v>
      </c>
      <c r="C40224" s="17" t="s">
        <v>876</v>
      </c>
      <c r="D40224" s="17" t="s">
        <v>3670</v>
      </c>
      <c r="E40224" s="17" t="s">
        <v>3489</v>
      </c>
      <c r="F40224" s="17" t="s">
        <v>3767</v>
      </c>
      <c r="G40224" s="17" t="s">
        <v>90</v>
      </c>
      <c r="H40224" s="17" t="s">
        <v>6367</v>
      </c>
      <c r="I40224" s="17" t="s">
        <v>6386</v>
      </c>
      <c r="J40224" s="17" t="s">
        <v>5287</v>
      </c>
      <c r="K40224" s="17" t="s">
        <v>91</v>
      </c>
    </row>
    <row r="40225" spans="1:11">
      <c r="A40225" s="17" t="s">
        <v>1269</v>
      </c>
      <c r="B40225" s="28" t="s">
        <v>8206</v>
      </c>
      <c r="C40225" s="17" t="s">
        <v>1269</v>
      </c>
      <c r="D40225" s="17" t="s">
        <v>4537</v>
      </c>
      <c r="E40225" s="17" t="s">
        <v>3590</v>
      </c>
      <c r="F40225" s="17" t="s">
        <v>4401</v>
      </c>
      <c r="G40225" s="17" t="s">
        <v>90</v>
      </c>
      <c r="H40225" s="17" t="s">
        <v>6367</v>
      </c>
      <c r="I40225" s="17" t="s">
        <v>6386</v>
      </c>
      <c r="J40225" s="17" t="s">
        <v>5287</v>
      </c>
      <c r="K40225" s="17" t="s">
        <v>91</v>
      </c>
    </row>
    <row r="40226" spans="1:11">
      <c r="A40226" s="17" t="s">
        <v>1492</v>
      </c>
      <c r="B40226" s="28" t="s">
        <v>8206</v>
      </c>
      <c r="C40226" s="17" t="s">
        <v>1492</v>
      </c>
      <c r="D40226" s="17" t="s">
        <v>4617</v>
      </c>
      <c r="E40226" s="17" t="s">
        <v>3491</v>
      </c>
      <c r="F40226" s="17" t="s">
        <v>4391</v>
      </c>
      <c r="G40226" s="17" t="s">
        <v>90</v>
      </c>
      <c r="H40226" s="17" t="s">
        <v>6367</v>
      </c>
      <c r="I40226" s="17" t="s">
        <v>6386</v>
      </c>
      <c r="J40226" s="17" t="s">
        <v>5287</v>
      </c>
      <c r="K40226" s="17" t="s">
        <v>91</v>
      </c>
    </row>
    <row r="40227" spans="1:11">
      <c r="A40227" s="17" t="s">
        <v>5261</v>
      </c>
      <c r="B40227" s="28" t="s">
        <v>8206</v>
      </c>
      <c r="C40227" s="17" t="s">
        <v>5261</v>
      </c>
      <c r="D40227" s="17" t="s">
        <v>5262</v>
      </c>
      <c r="E40227" s="17" t="s">
        <v>3753</v>
      </c>
      <c r="F40227" s="17" t="s">
        <v>3767</v>
      </c>
      <c r="G40227" s="17" t="s">
        <v>90</v>
      </c>
      <c r="H40227" s="17" t="s">
        <v>6367</v>
      </c>
      <c r="I40227" s="17" t="s">
        <v>6386</v>
      </c>
      <c r="J40227" s="17" t="s">
        <v>5287</v>
      </c>
      <c r="K40227" s="17" t="s">
        <v>91</v>
      </c>
    </row>
    <row r="40228" spans="1:11">
      <c r="A40228" s="17" t="s">
        <v>1469</v>
      </c>
      <c r="B40228" s="28" t="s">
        <v>8206</v>
      </c>
      <c r="C40228" s="17" t="s">
        <v>1469</v>
      </c>
      <c r="D40228" s="17" t="s">
        <v>4608</v>
      </c>
      <c r="E40228" s="17" t="s">
        <v>3753</v>
      </c>
      <c r="F40228" s="17" t="s">
        <v>4401</v>
      </c>
      <c r="G40228" s="17" t="s">
        <v>90</v>
      </c>
      <c r="H40228" s="17" t="s">
        <v>6367</v>
      </c>
      <c r="I40228" s="17" t="s">
        <v>6386</v>
      </c>
      <c r="J40228" s="17" t="s">
        <v>5287</v>
      </c>
      <c r="K40228" s="17" t="s">
        <v>91</v>
      </c>
    </row>
    <row r="40229" spans="1:11">
      <c r="A40229" s="17" t="s">
        <v>1349</v>
      </c>
      <c r="B40229" s="28" t="s">
        <v>8206</v>
      </c>
      <c r="C40229" s="17" t="s">
        <v>1349</v>
      </c>
      <c r="D40229" s="17" t="s">
        <v>3438</v>
      </c>
      <c r="E40229" s="17" t="s">
        <v>3492</v>
      </c>
      <c r="F40229" s="17" t="s">
        <v>4382</v>
      </c>
      <c r="G40229" s="17" t="s">
        <v>90</v>
      </c>
      <c r="H40229" s="17" t="s">
        <v>6367</v>
      </c>
      <c r="I40229" s="17" t="s">
        <v>6386</v>
      </c>
      <c r="J40229" s="17" t="s">
        <v>5287</v>
      </c>
      <c r="K40229" s="17" t="s">
        <v>91</v>
      </c>
    </row>
    <row r="40230" spans="1:11">
      <c r="A40230" s="17" t="s">
        <v>1522</v>
      </c>
      <c r="B40230" s="28" t="s">
        <v>8206</v>
      </c>
      <c r="C40230" s="17" t="s">
        <v>1522</v>
      </c>
      <c r="D40230" s="17" t="s">
        <v>4130</v>
      </c>
      <c r="E40230" s="17" t="s">
        <v>3947</v>
      </c>
      <c r="F40230" s="17" t="s">
        <v>4391</v>
      </c>
      <c r="G40230" s="17" t="s">
        <v>90</v>
      </c>
      <c r="H40230" s="17" t="s">
        <v>6367</v>
      </c>
      <c r="I40230" s="17" t="s">
        <v>6386</v>
      </c>
      <c r="J40230" s="17" t="s">
        <v>5287</v>
      </c>
      <c r="K40230" s="17" t="s">
        <v>91</v>
      </c>
    </row>
    <row r="40231" spans="1:11">
      <c r="A40231" s="17" t="s">
        <v>1274</v>
      </c>
      <c r="B40231" s="28" t="s">
        <v>8206</v>
      </c>
      <c r="C40231" s="17" t="s">
        <v>1274</v>
      </c>
      <c r="D40231" s="17" t="s">
        <v>4377</v>
      </c>
      <c r="E40231" s="17" t="s">
        <v>3806</v>
      </c>
      <c r="F40231" s="17" t="s">
        <v>4401</v>
      </c>
      <c r="G40231" s="17" t="s">
        <v>90</v>
      </c>
      <c r="H40231" s="17" t="s">
        <v>6367</v>
      </c>
      <c r="I40231" s="17" t="s">
        <v>6386</v>
      </c>
      <c r="J40231" s="17" t="s">
        <v>5287</v>
      </c>
      <c r="K40231" s="17" t="s">
        <v>91</v>
      </c>
    </row>
    <row r="40232" spans="1:11">
      <c r="A40232" s="17" t="s">
        <v>1470</v>
      </c>
      <c r="B40232" s="28" t="s">
        <v>8206</v>
      </c>
      <c r="C40232" s="17" t="s">
        <v>1470</v>
      </c>
      <c r="D40232" s="17" t="s">
        <v>4092</v>
      </c>
      <c r="E40232" s="17" t="s">
        <v>3756</v>
      </c>
      <c r="F40232" s="17" t="s">
        <v>4401</v>
      </c>
      <c r="G40232" s="17" t="s">
        <v>90</v>
      </c>
      <c r="H40232" s="17" t="s">
        <v>6367</v>
      </c>
      <c r="I40232" s="17" t="s">
        <v>6386</v>
      </c>
      <c r="J40232" s="17" t="s">
        <v>5287</v>
      </c>
      <c r="K40232" s="17" t="s">
        <v>91</v>
      </c>
    </row>
    <row r="40233" spans="1:11">
      <c r="A40233" s="17" t="s">
        <v>1135</v>
      </c>
      <c r="B40233" s="28" t="s">
        <v>8206</v>
      </c>
      <c r="C40233" s="17" t="s">
        <v>1135</v>
      </c>
      <c r="D40233" s="17" t="s">
        <v>4495</v>
      </c>
      <c r="E40233" s="17" t="s">
        <v>3756</v>
      </c>
      <c r="F40233" s="17" t="s">
        <v>4382</v>
      </c>
      <c r="G40233" s="17" t="s">
        <v>90</v>
      </c>
      <c r="H40233" s="17" t="s">
        <v>6367</v>
      </c>
      <c r="I40233" s="17" t="s">
        <v>6386</v>
      </c>
      <c r="J40233" s="17" t="s">
        <v>5287</v>
      </c>
      <c r="K40233" s="17" t="s">
        <v>91</v>
      </c>
    </row>
    <row r="40234" spans="1:11">
      <c r="A40234" s="17" t="s">
        <v>1072</v>
      </c>
      <c r="B40234" s="28" t="s">
        <v>8206</v>
      </c>
      <c r="C40234" s="17" t="s">
        <v>1072</v>
      </c>
      <c r="D40234" s="17" t="s">
        <v>4345</v>
      </c>
      <c r="E40234" s="17" t="s">
        <v>4014</v>
      </c>
      <c r="F40234" s="17" t="s">
        <v>3767</v>
      </c>
      <c r="G40234" s="17" t="s">
        <v>90</v>
      </c>
      <c r="H40234" s="17" t="s">
        <v>6367</v>
      </c>
      <c r="I40234" s="17" t="s">
        <v>6386</v>
      </c>
      <c r="J40234" s="17" t="s">
        <v>5287</v>
      </c>
      <c r="K40234" s="17" t="s">
        <v>91</v>
      </c>
    </row>
    <row r="40235" spans="1:11">
      <c r="A40235" s="17" t="s">
        <v>1136</v>
      </c>
      <c r="B40235" s="28" t="s">
        <v>8206</v>
      </c>
      <c r="C40235" s="17" t="s">
        <v>1136</v>
      </c>
      <c r="D40235" s="17" t="s">
        <v>3436</v>
      </c>
      <c r="E40235" s="17" t="s">
        <v>3495</v>
      </c>
      <c r="F40235" s="17" t="s">
        <v>4382</v>
      </c>
      <c r="G40235" s="17" t="s">
        <v>90</v>
      </c>
      <c r="H40235" s="17" t="s">
        <v>6367</v>
      </c>
      <c r="I40235" s="17" t="s">
        <v>6386</v>
      </c>
      <c r="J40235" s="17" t="s">
        <v>5287</v>
      </c>
      <c r="K40235" s="17" t="s">
        <v>91</v>
      </c>
    </row>
    <row r="40236" spans="1:11">
      <c r="A40236" s="17" t="s">
        <v>1332</v>
      </c>
      <c r="B40236" s="28" t="s">
        <v>8206</v>
      </c>
      <c r="C40236" s="17" t="s">
        <v>1332</v>
      </c>
      <c r="D40236" s="17" t="s">
        <v>3438</v>
      </c>
      <c r="E40236" s="17" t="s">
        <v>3495</v>
      </c>
      <c r="F40236" s="17" t="s">
        <v>4391</v>
      </c>
      <c r="G40236" s="17" t="s">
        <v>90</v>
      </c>
      <c r="H40236" s="17" t="s">
        <v>6367</v>
      </c>
      <c r="I40236" s="17" t="s">
        <v>6386</v>
      </c>
      <c r="J40236" s="17" t="s">
        <v>5287</v>
      </c>
      <c r="K40236" s="17" t="s">
        <v>91</v>
      </c>
    </row>
    <row r="40237" spans="1:11">
      <c r="A40237" s="17" t="s">
        <v>901</v>
      </c>
      <c r="B40237" s="28" t="s">
        <v>8206</v>
      </c>
      <c r="C40237" s="17" t="s">
        <v>901</v>
      </c>
      <c r="D40237" s="17" t="s">
        <v>3519</v>
      </c>
      <c r="E40237" s="17" t="s">
        <v>4414</v>
      </c>
      <c r="F40237" s="17" t="s">
        <v>4384</v>
      </c>
      <c r="G40237" s="17" t="s">
        <v>90</v>
      </c>
      <c r="H40237" s="17" t="s">
        <v>6367</v>
      </c>
      <c r="I40237" s="17" t="s">
        <v>6386</v>
      </c>
      <c r="J40237" s="17" t="s">
        <v>5287</v>
      </c>
      <c r="K40237" s="17" t="s">
        <v>91</v>
      </c>
    </row>
    <row r="40238" spans="1:11">
      <c r="A40238" s="17" t="s">
        <v>1862</v>
      </c>
      <c r="B40238" s="28" t="s">
        <v>8206</v>
      </c>
      <c r="C40238" s="17" t="s">
        <v>1862</v>
      </c>
      <c r="D40238" s="17" t="s">
        <v>3463</v>
      </c>
      <c r="E40238" s="17" t="s">
        <v>3497</v>
      </c>
      <c r="F40238" s="17" t="s">
        <v>4416</v>
      </c>
      <c r="G40238" s="17" t="s">
        <v>90</v>
      </c>
      <c r="H40238" s="17" t="s">
        <v>6367</v>
      </c>
      <c r="I40238" s="17" t="s">
        <v>6386</v>
      </c>
      <c r="J40238" s="17" t="s">
        <v>5287</v>
      </c>
      <c r="K40238" s="17" t="s">
        <v>91</v>
      </c>
    </row>
    <row r="40239" spans="1:11">
      <c r="A40239" s="17" t="s">
        <v>6580</v>
      </c>
      <c r="B40239" s="28" t="s">
        <v>8206</v>
      </c>
      <c r="C40239" s="17" t="s">
        <v>6580</v>
      </c>
      <c r="D40239" s="17" t="s">
        <v>3512</v>
      </c>
      <c r="E40239" s="17" t="s">
        <v>3555</v>
      </c>
      <c r="F40239" s="17" t="s">
        <v>5130</v>
      </c>
      <c r="G40239" s="17" t="s">
        <v>90</v>
      </c>
      <c r="H40239" s="17" t="s">
        <v>6367</v>
      </c>
      <c r="I40239" s="17" t="s">
        <v>6386</v>
      </c>
      <c r="J40239" s="17" t="s">
        <v>5287</v>
      </c>
      <c r="K40239" s="17" t="s">
        <v>91</v>
      </c>
    </row>
    <row r="40240" spans="1:11">
      <c r="A40240" s="17" t="s">
        <v>5257</v>
      </c>
      <c r="B40240" s="28" t="s">
        <v>8206</v>
      </c>
      <c r="C40240" s="17" t="s">
        <v>5257</v>
      </c>
      <c r="D40240" s="17" t="s">
        <v>3490</v>
      </c>
      <c r="E40240" s="17" t="s">
        <v>3501</v>
      </c>
      <c r="F40240" s="17" t="s">
        <v>4391</v>
      </c>
      <c r="G40240" s="17" t="s">
        <v>90</v>
      </c>
      <c r="H40240" s="17" t="s">
        <v>6367</v>
      </c>
      <c r="I40240" s="17" t="s">
        <v>6386</v>
      </c>
      <c r="J40240" s="17" t="s">
        <v>5287</v>
      </c>
      <c r="K40240" s="17" t="s">
        <v>91</v>
      </c>
    </row>
    <row r="40241" spans="1:11">
      <c r="A40241" s="17" t="s">
        <v>1500</v>
      </c>
      <c r="B40241" s="28" t="s">
        <v>8206</v>
      </c>
      <c r="C40241" s="17" t="s">
        <v>1500</v>
      </c>
      <c r="D40241" s="17" t="s">
        <v>4332</v>
      </c>
      <c r="E40241" s="17" t="s">
        <v>4542</v>
      </c>
      <c r="F40241" s="17" t="s">
        <v>4408</v>
      </c>
      <c r="G40241" s="17" t="s">
        <v>90</v>
      </c>
      <c r="H40241" s="17" t="s">
        <v>6367</v>
      </c>
      <c r="I40241" s="17" t="s">
        <v>6386</v>
      </c>
      <c r="J40241" s="17" t="s">
        <v>5287</v>
      </c>
      <c r="K40241" s="17" t="s">
        <v>91</v>
      </c>
    </row>
    <row r="40242" spans="1:11">
      <c r="A40242" s="17" t="s">
        <v>1783</v>
      </c>
      <c r="B40242" s="28" t="s">
        <v>8206</v>
      </c>
      <c r="C40242" s="17" t="s">
        <v>1783</v>
      </c>
      <c r="D40242" s="17" t="s">
        <v>3728</v>
      </c>
      <c r="E40242" s="17" t="s">
        <v>4017</v>
      </c>
      <c r="F40242" s="17" t="s">
        <v>4401</v>
      </c>
      <c r="G40242" s="17" t="s">
        <v>90</v>
      </c>
      <c r="H40242" s="17" t="s">
        <v>6367</v>
      </c>
      <c r="I40242" s="17" t="s">
        <v>6386</v>
      </c>
      <c r="J40242" s="17" t="s">
        <v>5287</v>
      </c>
      <c r="K40242" s="17" t="s">
        <v>91</v>
      </c>
    </row>
    <row r="40243" spans="1:11">
      <c r="A40243" s="17" t="s">
        <v>6581</v>
      </c>
      <c r="B40243" s="28" t="s">
        <v>8206</v>
      </c>
      <c r="C40243" s="17" t="s">
        <v>6581</v>
      </c>
      <c r="D40243" s="17" t="s">
        <v>6582</v>
      </c>
      <c r="E40243" s="17" t="s">
        <v>6583</v>
      </c>
      <c r="F40243" s="17" t="s">
        <v>4653</v>
      </c>
      <c r="G40243" s="17" t="s">
        <v>90</v>
      </c>
      <c r="H40243" s="17" t="s">
        <v>6367</v>
      </c>
      <c r="I40243" s="17" t="s">
        <v>6386</v>
      </c>
      <c r="J40243" s="17" t="s">
        <v>5287</v>
      </c>
      <c r="K40243" s="17" t="s">
        <v>91</v>
      </c>
    </row>
    <row r="40244" spans="1:11">
      <c r="A40244" s="17" t="s">
        <v>1139</v>
      </c>
      <c r="B40244" s="28" t="s">
        <v>8206</v>
      </c>
      <c r="C40244" s="17" t="s">
        <v>1139</v>
      </c>
      <c r="D40244" s="17" t="s">
        <v>3628</v>
      </c>
      <c r="E40244" s="17" t="s">
        <v>3598</v>
      </c>
      <c r="F40244" s="17" t="s">
        <v>4382</v>
      </c>
      <c r="G40244" s="17" t="s">
        <v>90</v>
      </c>
      <c r="H40244" s="17" t="s">
        <v>6367</v>
      </c>
      <c r="I40244" s="17" t="s">
        <v>6386</v>
      </c>
      <c r="J40244" s="17" t="s">
        <v>5287</v>
      </c>
      <c r="K40244" s="17" t="s">
        <v>91</v>
      </c>
    </row>
    <row r="40245" spans="1:11">
      <c r="A40245" s="17" t="s">
        <v>1396</v>
      </c>
      <c r="B40245" s="28" t="s">
        <v>8206</v>
      </c>
      <c r="C40245" s="17" t="s">
        <v>1396</v>
      </c>
      <c r="D40245" s="17" t="s">
        <v>3680</v>
      </c>
      <c r="E40245" s="17" t="s">
        <v>3706</v>
      </c>
      <c r="F40245" s="17" t="s">
        <v>4391</v>
      </c>
      <c r="G40245" s="17" t="s">
        <v>90</v>
      </c>
      <c r="H40245" s="17" t="s">
        <v>6367</v>
      </c>
      <c r="I40245" s="17" t="s">
        <v>6386</v>
      </c>
      <c r="J40245" s="17" t="s">
        <v>5287</v>
      </c>
      <c r="K40245" s="17" t="s">
        <v>91</v>
      </c>
    </row>
    <row r="40246" spans="1:11">
      <c r="A40246" s="17" t="s">
        <v>3404</v>
      </c>
      <c r="B40246" s="28" t="s">
        <v>8206</v>
      </c>
      <c r="C40246" s="17" t="s">
        <v>3404</v>
      </c>
      <c r="D40246" s="17" t="s">
        <v>3632</v>
      </c>
      <c r="E40246" s="17" t="s">
        <v>3506</v>
      </c>
      <c r="F40246" s="17" t="s">
        <v>4401</v>
      </c>
      <c r="G40246" s="17" t="s">
        <v>90</v>
      </c>
      <c r="H40246" s="17" t="s">
        <v>6367</v>
      </c>
      <c r="I40246" s="17" t="s">
        <v>6386</v>
      </c>
      <c r="J40246" s="17" t="s">
        <v>5287</v>
      </c>
      <c r="K40246" s="17" t="s">
        <v>91</v>
      </c>
    </row>
    <row r="40247" spans="1:11">
      <c r="A40247" s="17" t="s">
        <v>1786</v>
      </c>
      <c r="B40247" s="28" t="s">
        <v>8206</v>
      </c>
      <c r="C40247" s="17" t="s">
        <v>1786</v>
      </c>
      <c r="D40247" s="17" t="s">
        <v>3459</v>
      </c>
      <c r="E40247" s="17" t="s">
        <v>3660</v>
      </c>
      <c r="F40247" s="17" t="s">
        <v>4382</v>
      </c>
      <c r="G40247" s="17" t="s">
        <v>90</v>
      </c>
      <c r="H40247" s="17" t="s">
        <v>6367</v>
      </c>
      <c r="I40247" s="17" t="s">
        <v>6386</v>
      </c>
      <c r="J40247" s="17" t="s">
        <v>5287</v>
      </c>
      <c r="K40247" s="17" t="s">
        <v>91</v>
      </c>
    </row>
    <row r="40248" spans="1:11">
      <c r="A40248" s="17" t="s">
        <v>3137</v>
      </c>
      <c r="B40248" s="28" t="s">
        <v>6584</v>
      </c>
      <c r="C40248" s="17" t="s">
        <v>3137</v>
      </c>
      <c r="D40248" s="17" t="s">
        <v>3618</v>
      </c>
      <c r="E40248" s="17" t="s">
        <v>3508</v>
      </c>
      <c r="F40248" s="17" t="s">
        <v>4828</v>
      </c>
      <c r="G40248" s="17" t="s">
        <v>96</v>
      </c>
      <c r="H40248" s="17" t="s">
        <v>6585</v>
      </c>
      <c r="I40248" s="17" t="s">
        <v>6373</v>
      </c>
      <c r="J40248" s="17" t="s">
        <v>5287</v>
      </c>
      <c r="K40248" s="17" t="s">
        <v>97</v>
      </c>
    </row>
    <row r="40249" spans="1:11">
      <c r="A40249" s="17" t="s">
        <v>2488</v>
      </c>
      <c r="B40249" s="28" t="s">
        <v>6584</v>
      </c>
      <c r="C40249" s="17" t="s">
        <v>2488</v>
      </c>
      <c r="D40249" s="17" t="s">
        <v>3519</v>
      </c>
      <c r="E40249" s="17" t="s">
        <v>3437</v>
      </c>
      <c r="F40249" s="17" t="s">
        <v>4823</v>
      </c>
      <c r="G40249" s="17" t="s">
        <v>96</v>
      </c>
      <c r="H40249" s="17" t="s">
        <v>6585</v>
      </c>
      <c r="I40249" s="17" t="s">
        <v>6373</v>
      </c>
      <c r="J40249" s="17" t="s">
        <v>5287</v>
      </c>
      <c r="K40249" s="17" t="s">
        <v>97</v>
      </c>
    </row>
    <row r="40250" spans="1:11">
      <c r="A40250" s="17" t="s">
        <v>3139</v>
      </c>
      <c r="B40250" s="28" t="s">
        <v>6584</v>
      </c>
      <c r="C40250" s="17" t="s">
        <v>3139</v>
      </c>
      <c r="D40250" s="17" t="s">
        <v>3519</v>
      </c>
      <c r="E40250" s="17" t="s">
        <v>3437</v>
      </c>
      <c r="F40250" s="17" t="s">
        <v>3553</v>
      </c>
      <c r="G40250" s="17" t="s">
        <v>96</v>
      </c>
      <c r="H40250" s="17" t="s">
        <v>6585</v>
      </c>
      <c r="I40250" s="17" t="s">
        <v>6373</v>
      </c>
      <c r="J40250" s="17" t="s">
        <v>5287</v>
      </c>
      <c r="K40250" s="17" t="s">
        <v>97</v>
      </c>
    </row>
    <row r="40251" spans="1:11">
      <c r="A40251" s="17" t="s">
        <v>2258</v>
      </c>
      <c r="B40251" s="28" t="s">
        <v>6584</v>
      </c>
      <c r="C40251" s="17" t="s">
        <v>2258</v>
      </c>
      <c r="D40251" s="17" t="s">
        <v>4870</v>
      </c>
      <c r="E40251" s="17" t="s">
        <v>3437</v>
      </c>
      <c r="F40251" s="17" t="s">
        <v>4824</v>
      </c>
      <c r="G40251" s="17" t="s">
        <v>96</v>
      </c>
      <c r="H40251" s="17" t="s">
        <v>6585</v>
      </c>
      <c r="I40251" s="17" t="s">
        <v>6373</v>
      </c>
      <c r="J40251" s="17" t="s">
        <v>5287</v>
      </c>
      <c r="K40251" s="17" t="s">
        <v>97</v>
      </c>
    </row>
    <row r="40252" spans="1:11">
      <c r="A40252" s="17" t="s">
        <v>2436</v>
      </c>
      <c r="B40252" s="28" t="s">
        <v>6584</v>
      </c>
      <c r="C40252" s="17" t="s">
        <v>2436</v>
      </c>
      <c r="D40252" s="17" t="s">
        <v>4914</v>
      </c>
      <c r="E40252" s="17" t="s">
        <v>3437</v>
      </c>
      <c r="F40252" s="17" t="s">
        <v>4842</v>
      </c>
      <c r="G40252" s="17" t="s">
        <v>96</v>
      </c>
      <c r="H40252" s="17" t="s">
        <v>6585</v>
      </c>
      <c r="I40252" s="17" t="s">
        <v>6373</v>
      </c>
      <c r="J40252" s="17" t="s">
        <v>5287</v>
      </c>
      <c r="K40252" s="17" t="s">
        <v>97</v>
      </c>
    </row>
    <row r="40253" spans="1:11">
      <c r="A40253" s="17" t="s">
        <v>3406</v>
      </c>
      <c r="B40253" s="28" t="s">
        <v>6584</v>
      </c>
      <c r="C40253" s="17" t="s">
        <v>3406</v>
      </c>
      <c r="D40253" s="17" t="s">
        <v>4059</v>
      </c>
      <c r="E40253" s="17" t="s">
        <v>3511</v>
      </c>
      <c r="F40253" s="17" t="s">
        <v>4828</v>
      </c>
      <c r="G40253" s="17" t="s">
        <v>96</v>
      </c>
      <c r="H40253" s="17" t="s">
        <v>6585</v>
      </c>
      <c r="I40253" s="17" t="s">
        <v>6373</v>
      </c>
      <c r="J40253" s="17" t="s">
        <v>5287</v>
      </c>
      <c r="K40253" s="17" t="s">
        <v>97</v>
      </c>
    </row>
    <row r="40254" spans="1:11">
      <c r="A40254" s="17" t="s">
        <v>2149</v>
      </c>
      <c r="B40254" s="28" t="s">
        <v>6584</v>
      </c>
      <c r="C40254" s="17" t="s">
        <v>2149</v>
      </c>
      <c r="D40254" s="17" t="s">
        <v>3924</v>
      </c>
      <c r="E40254" s="17" t="s">
        <v>3563</v>
      </c>
      <c r="F40254" s="17" t="s">
        <v>4813</v>
      </c>
      <c r="G40254" s="17" t="s">
        <v>96</v>
      </c>
      <c r="H40254" s="17" t="s">
        <v>6585</v>
      </c>
      <c r="I40254" s="17" t="s">
        <v>6373</v>
      </c>
      <c r="J40254" s="17" t="s">
        <v>5287</v>
      </c>
      <c r="K40254" s="17" t="s">
        <v>97</v>
      </c>
    </row>
    <row r="40255" spans="1:11">
      <c r="A40255" s="17" t="s">
        <v>2151</v>
      </c>
      <c r="B40255" s="28" t="s">
        <v>6584</v>
      </c>
      <c r="C40255" s="17" t="s">
        <v>2151</v>
      </c>
      <c r="D40255" s="17" t="s">
        <v>4071</v>
      </c>
      <c r="E40255" s="17" t="s">
        <v>3516</v>
      </c>
      <c r="F40255" s="17" t="s">
        <v>4827</v>
      </c>
      <c r="G40255" s="17" t="s">
        <v>96</v>
      </c>
      <c r="H40255" s="17" t="s">
        <v>6585</v>
      </c>
      <c r="I40255" s="17" t="s">
        <v>6373</v>
      </c>
      <c r="J40255" s="17" t="s">
        <v>5287</v>
      </c>
      <c r="K40255" s="17" t="s">
        <v>97</v>
      </c>
    </row>
    <row r="40256" spans="1:11">
      <c r="A40256" s="17" t="s">
        <v>2984</v>
      </c>
      <c r="B40256" s="28" t="s">
        <v>6584</v>
      </c>
      <c r="C40256" s="17" t="s">
        <v>2984</v>
      </c>
      <c r="D40256" s="17" t="s">
        <v>4503</v>
      </c>
      <c r="E40256" s="17" t="s">
        <v>3516</v>
      </c>
      <c r="F40256" s="17" t="s">
        <v>4823</v>
      </c>
      <c r="G40256" s="17" t="s">
        <v>96</v>
      </c>
      <c r="H40256" s="17" t="s">
        <v>6585</v>
      </c>
      <c r="I40256" s="17" t="s">
        <v>6373</v>
      </c>
      <c r="J40256" s="17" t="s">
        <v>5287</v>
      </c>
      <c r="K40256" s="17" t="s">
        <v>97</v>
      </c>
    </row>
    <row r="40257" spans="1:11">
      <c r="A40257" s="17" t="s">
        <v>2494</v>
      </c>
      <c r="B40257" s="28" t="s">
        <v>6584</v>
      </c>
      <c r="C40257" s="17" t="s">
        <v>2494</v>
      </c>
      <c r="D40257" s="17" t="s">
        <v>3953</v>
      </c>
      <c r="E40257" s="17" t="s">
        <v>3446</v>
      </c>
      <c r="F40257" s="17" t="s">
        <v>4819</v>
      </c>
      <c r="G40257" s="17" t="s">
        <v>96</v>
      </c>
      <c r="H40257" s="17" t="s">
        <v>6585</v>
      </c>
      <c r="I40257" s="17" t="s">
        <v>6373</v>
      </c>
      <c r="J40257" s="17" t="s">
        <v>5287</v>
      </c>
      <c r="K40257" s="17" t="s">
        <v>97</v>
      </c>
    </row>
    <row r="40258" spans="1:11">
      <c r="A40258" s="17" t="s">
        <v>2263</v>
      </c>
      <c r="B40258" s="28" t="s">
        <v>6584</v>
      </c>
      <c r="C40258" s="17" t="s">
        <v>2263</v>
      </c>
      <c r="D40258" s="17" t="s">
        <v>3531</v>
      </c>
      <c r="E40258" s="17" t="s">
        <v>3446</v>
      </c>
      <c r="F40258" s="17" t="s">
        <v>4843</v>
      </c>
      <c r="G40258" s="17" t="s">
        <v>96</v>
      </c>
      <c r="H40258" s="17" t="s">
        <v>6585</v>
      </c>
      <c r="I40258" s="17" t="s">
        <v>6373</v>
      </c>
      <c r="J40258" s="17" t="s">
        <v>5287</v>
      </c>
      <c r="K40258" s="17" t="s">
        <v>97</v>
      </c>
    </row>
    <row r="40259" spans="1:11">
      <c r="A40259" s="17" t="s">
        <v>2265</v>
      </c>
      <c r="B40259" s="28" t="s">
        <v>6584</v>
      </c>
      <c r="C40259" s="17" t="s">
        <v>2265</v>
      </c>
      <c r="D40259" s="17" t="s">
        <v>4124</v>
      </c>
      <c r="E40259" s="17" t="s">
        <v>3518</v>
      </c>
      <c r="F40259" s="17" t="s">
        <v>4843</v>
      </c>
      <c r="G40259" s="17" t="s">
        <v>96</v>
      </c>
      <c r="H40259" s="17" t="s">
        <v>6585</v>
      </c>
      <c r="I40259" s="17" t="s">
        <v>6373</v>
      </c>
      <c r="J40259" s="17" t="s">
        <v>5287</v>
      </c>
      <c r="K40259" s="17" t="s">
        <v>97</v>
      </c>
    </row>
    <row r="40260" spans="1:11">
      <c r="A40260" s="17" t="s">
        <v>2671</v>
      </c>
      <c r="B40260" s="28" t="s">
        <v>6584</v>
      </c>
      <c r="C40260" s="17" t="s">
        <v>2671</v>
      </c>
      <c r="D40260" s="17" t="s">
        <v>3865</v>
      </c>
      <c r="E40260" s="17" t="s">
        <v>3448</v>
      </c>
      <c r="F40260" s="17" t="s">
        <v>4842</v>
      </c>
      <c r="G40260" s="17" t="s">
        <v>96</v>
      </c>
      <c r="H40260" s="17" t="s">
        <v>6585</v>
      </c>
      <c r="I40260" s="17" t="s">
        <v>6373</v>
      </c>
      <c r="J40260" s="17" t="s">
        <v>5287</v>
      </c>
      <c r="K40260" s="17" t="s">
        <v>97</v>
      </c>
    </row>
    <row r="40261" spans="1:11">
      <c r="A40261" s="17" t="s">
        <v>2373</v>
      </c>
      <c r="B40261" s="28" t="s">
        <v>6584</v>
      </c>
      <c r="C40261" s="17" t="s">
        <v>2373</v>
      </c>
      <c r="D40261" s="17" t="s">
        <v>3440</v>
      </c>
      <c r="E40261" s="17" t="s">
        <v>3450</v>
      </c>
      <c r="F40261" s="17" t="s">
        <v>4816</v>
      </c>
      <c r="G40261" s="17" t="s">
        <v>96</v>
      </c>
      <c r="H40261" s="17" t="s">
        <v>6585</v>
      </c>
      <c r="I40261" s="17" t="s">
        <v>6373</v>
      </c>
      <c r="J40261" s="17" t="s">
        <v>5287</v>
      </c>
      <c r="K40261" s="17" t="s">
        <v>97</v>
      </c>
    </row>
    <row r="40262" spans="1:11">
      <c r="A40262" s="17" t="s">
        <v>2294</v>
      </c>
      <c r="B40262" s="28" t="s">
        <v>6584</v>
      </c>
      <c r="C40262" s="17" t="s">
        <v>2294</v>
      </c>
      <c r="D40262" s="17" t="s">
        <v>3451</v>
      </c>
      <c r="E40262" s="17" t="s">
        <v>3450</v>
      </c>
      <c r="F40262" s="17" t="s">
        <v>4827</v>
      </c>
      <c r="G40262" s="17" t="s">
        <v>96</v>
      </c>
      <c r="H40262" s="17" t="s">
        <v>6585</v>
      </c>
      <c r="I40262" s="17" t="s">
        <v>6373</v>
      </c>
      <c r="J40262" s="17" t="s">
        <v>5287</v>
      </c>
      <c r="K40262" s="17" t="s">
        <v>97</v>
      </c>
    </row>
    <row r="40263" spans="1:11">
      <c r="A40263" s="17" t="s">
        <v>2155</v>
      </c>
      <c r="B40263" s="28" t="s">
        <v>6584</v>
      </c>
      <c r="C40263" s="17" t="s">
        <v>2155</v>
      </c>
      <c r="D40263" s="17" t="s">
        <v>3817</v>
      </c>
      <c r="E40263" s="17" t="s">
        <v>3450</v>
      </c>
      <c r="F40263" s="17" t="s">
        <v>4822</v>
      </c>
      <c r="G40263" s="17" t="s">
        <v>96</v>
      </c>
      <c r="H40263" s="17" t="s">
        <v>6585</v>
      </c>
      <c r="I40263" s="17" t="s">
        <v>6373</v>
      </c>
      <c r="J40263" s="17" t="s">
        <v>5287</v>
      </c>
      <c r="K40263" s="17" t="s">
        <v>97</v>
      </c>
    </row>
    <row r="40264" spans="1:11">
      <c r="A40264" s="17" t="s">
        <v>2640</v>
      </c>
      <c r="B40264" s="28" t="s">
        <v>6584</v>
      </c>
      <c r="C40264" s="17" t="s">
        <v>2640</v>
      </c>
      <c r="D40264" s="17" t="s">
        <v>3619</v>
      </c>
      <c r="E40264" s="17" t="s">
        <v>4953</v>
      </c>
      <c r="F40264" s="17" t="s">
        <v>4835</v>
      </c>
      <c r="G40264" s="17" t="s">
        <v>96</v>
      </c>
      <c r="H40264" s="17" t="s">
        <v>6585</v>
      </c>
      <c r="I40264" s="17" t="s">
        <v>6373</v>
      </c>
      <c r="J40264" s="17" t="s">
        <v>5287</v>
      </c>
      <c r="K40264" s="17" t="s">
        <v>97</v>
      </c>
    </row>
    <row r="40265" spans="1:11">
      <c r="A40265" s="17" t="s">
        <v>2497</v>
      </c>
      <c r="B40265" s="28" t="s">
        <v>6584</v>
      </c>
      <c r="C40265" s="17" t="s">
        <v>2497</v>
      </c>
      <c r="D40265" s="17" t="s">
        <v>3445</v>
      </c>
      <c r="E40265" s="17" t="s">
        <v>3523</v>
      </c>
      <c r="F40265" s="17" t="s">
        <v>4842</v>
      </c>
      <c r="G40265" s="17" t="s">
        <v>96</v>
      </c>
      <c r="H40265" s="17" t="s">
        <v>6585</v>
      </c>
      <c r="I40265" s="17" t="s">
        <v>6373</v>
      </c>
      <c r="J40265" s="17" t="s">
        <v>5287</v>
      </c>
      <c r="K40265" s="17" t="s">
        <v>97</v>
      </c>
    </row>
    <row r="40266" spans="1:11">
      <c r="A40266" s="17" t="s">
        <v>2331</v>
      </c>
      <c r="B40266" s="28" t="s">
        <v>6584</v>
      </c>
      <c r="C40266" s="17" t="s">
        <v>2331</v>
      </c>
      <c r="D40266" s="17" t="s">
        <v>3561</v>
      </c>
      <c r="E40266" s="17" t="s">
        <v>3523</v>
      </c>
      <c r="F40266" s="17" t="s">
        <v>4824</v>
      </c>
      <c r="G40266" s="17" t="s">
        <v>96</v>
      </c>
      <c r="H40266" s="17" t="s">
        <v>6585</v>
      </c>
      <c r="I40266" s="17" t="s">
        <v>6373</v>
      </c>
      <c r="J40266" s="17" t="s">
        <v>5287</v>
      </c>
      <c r="K40266" s="17" t="s">
        <v>97</v>
      </c>
    </row>
    <row r="40267" spans="1:11">
      <c r="A40267" s="17" t="s">
        <v>3336</v>
      </c>
      <c r="B40267" s="28" t="s">
        <v>6584</v>
      </c>
      <c r="C40267" s="17" t="s">
        <v>3336</v>
      </c>
      <c r="D40267" s="17" t="s">
        <v>3705</v>
      </c>
      <c r="E40267" s="17" t="s">
        <v>3525</v>
      </c>
      <c r="F40267" s="17" t="s">
        <v>4821</v>
      </c>
      <c r="G40267" s="17" t="s">
        <v>96</v>
      </c>
      <c r="H40267" s="17" t="s">
        <v>6585</v>
      </c>
      <c r="I40267" s="17" t="s">
        <v>6373</v>
      </c>
      <c r="J40267" s="17" t="s">
        <v>5287</v>
      </c>
      <c r="K40267" s="17" t="s">
        <v>97</v>
      </c>
    </row>
    <row r="40268" spans="1:11">
      <c r="A40268" s="17" t="s">
        <v>2332</v>
      </c>
      <c r="B40268" s="28" t="s">
        <v>6584</v>
      </c>
      <c r="C40268" s="17" t="s">
        <v>2332</v>
      </c>
      <c r="D40268" s="17" t="s">
        <v>4182</v>
      </c>
      <c r="E40268" s="17" t="s">
        <v>4888</v>
      </c>
      <c r="F40268" s="17" t="s">
        <v>4824</v>
      </c>
      <c r="G40268" s="17" t="s">
        <v>96</v>
      </c>
      <c r="H40268" s="17" t="s">
        <v>6585</v>
      </c>
      <c r="I40268" s="17" t="s">
        <v>6373</v>
      </c>
      <c r="J40268" s="17" t="s">
        <v>5287</v>
      </c>
      <c r="K40268" s="17" t="s">
        <v>97</v>
      </c>
    </row>
    <row r="40269" spans="1:11">
      <c r="A40269" s="17" t="s">
        <v>2162</v>
      </c>
      <c r="B40269" s="28" t="s">
        <v>6584</v>
      </c>
      <c r="C40269" s="17" t="s">
        <v>2162</v>
      </c>
      <c r="D40269" s="17" t="s">
        <v>3915</v>
      </c>
      <c r="E40269" s="17" t="s">
        <v>3458</v>
      </c>
      <c r="F40269" s="17" t="s">
        <v>4823</v>
      </c>
      <c r="G40269" s="17" t="s">
        <v>96</v>
      </c>
      <c r="H40269" s="17" t="s">
        <v>6585</v>
      </c>
      <c r="I40269" s="17" t="s">
        <v>6373</v>
      </c>
      <c r="J40269" s="17" t="s">
        <v>5287</v>
      </c>
      <c r="K40269" s="17" t="s">
        <v>97</v>
      </c>
    </row>
    <row r="40270" spans="1:11">
      <c r="A40270" s="17" t="s">
        <v>2164</v>
      </c>
      <c r="B40270" s="28" t="s">
        <v>6584</v>
      </c>
      <c r="C40270" s="17" t="s">
        <v>2164</v>
      </c>
      <c r="D40270" s="17" t="s">
        <v>4465</v>
      </c>
      <c r="E40270" s="17" t="s">
        <v>3873</v>
      </c>
      <c r="F40270" s="17" t="s">
        <v>4819</v>
      </c>
      <c r="G40270" s="17" t="s">
        <v>96</v>
      </c>
      <c r="H40270" s="17" t="s">
        <v>6585</v>
      </c>
      <c r="I40270" s="17" t="s">
        <v>6373</v>
      </c>
      <c r="J40270" s="17" t="s">
        <v>5287</v>
      </c>
      <c r="K40270" s="17" t="s">
        <v>97</v>
      </c>
    </row>
    <row r="40271" spans="1:11">
      <c r="A40271" s="17" t="s">
        <v>3234</v>
      </c>
      <c r="B40271" s="28" t="s">
        <v>6584</v>
      </c>
      <c r="C40271" s="17" t="s">
        <v>3234</v>
      </c>
      <c r="D40271" s="17" t="s">
        <v>4424</v>
      </c>
      <c r="E40271" s="17" t="s">
        <v>3461</v>
      </c>
      <c r="F40271" s="17" t="s">
        <v>4835</v>
      </c>
      <c r="G40271" s="17" t="s">
        <v>96</v>
      </c>
      <c r="H40271" s="17" t="s">
        <v>6585</v>
      </c>
      <c r="I40271" s="17" t="s">
        <v>6373</v>
      </c>
      <c r="J40271" s="17" t="s">
        <v>5287</v>
      </c>
      <c r="K40271" s="17" t="s">
        <v>97</v>
      </c>
    </row>
    <row r="40272" spans="1:11">
      <c r="A40272" s="17" t="s">
        <v>3048</v>
      </c>
      <c r="B40272" s="28" t="s">
        <v>6584</v>
      </c>
      <c r="C40272" s="17" t="s">
        <v>3048</v>
      </c>
      <c r="D40272" s="17" t="s">
        <v>3445</v>
      </c>
      <c r="E40272" s="17" t="s">
        <v>3461</v>
      </c>
      <c r="F40272" s="17" t="s">
        <v>4807</v>
      </c>
      <c r="G40272" s="17" t="s">
        <v>96</v>
      </c>
      <c r="H40272" s="17" t="s">
        <v>6585</v>
      </c>
      <c r="I40272" s="17" t="s">
        <v>6373</v>
      </c>
      <c r="J40272" s="17" t="s">
        <v>5287</v>
      </c>
      <c r="K40272" s="17" t="s">
        <v>97</v>
      </c>
    </row>
    <row r="40273" spans="1:11">
      <c r="A40273" s="17" t="s">
        <v>2503</v>
      </c>
      <c r="B40273" s="28" t="s">
        <v>6584</v>
      </c>
      <c r="C40273" s="17" t="s">
        <v>2503</v>
      </c>
      <c r="D40273" s="17" t="s">
        <v>3608</v>
      </c>
      <c r="E40273" s="17" t="s">
        <v>3461</v>
      </c>
      <c r="F40273" s="17" t="s">
        <v>4822</v>
      </c>
      <c r="G40273" s="17" t="s">
        <v>96</v>
      </c>
      <c r="H40273" s="17" t="s">
        <v>6585</v>
      </c>
      <c r="I40273" s="17" t="s">
        <v>6373</v>
      </c>
      <c r="J40273" s="17" t="s">
        <v>5287</v>
      </c>
      <c r="K40273" s="17" t="s">
        <v>97</v>
      </c>
    </row>
    <row r="40274" spans="1:11">
      <c r="A40274" s="17" t="s">
        <v>3302</v>
      </c>
      <c r="B40274" s="28" t="s">
        <v>6584</v>
      </c>
      <c r="C40274" s="17" t="s">
        <v>3302</v>
      </c>
      <c r="D40274" s="17" t="s">
        <v>3569</v>
      </c>
      <c r="E40274" s="17" t="s">
        <v>3461</v>
      </c>
      <c r="F40274" s="17" t="s">
        <v>4821</v>
      </c>
      <c r="G40274" s="17" t="s">
        <v>96</v>
      </c>
      <c r="H40274" s="17" t="s">
        <v>6585</v>
      </c>
      <c r="I40274" s="17" t="s">
        <v>6373</v>
      </c>
      <c r="J40274" s="17" t="s">
        <v>5287</v>
      </c>
      <c r="K40274" s="17" t="s">
        <v>97</v>
      </c>
    </row>
    <row r="40275" spans="1:11">
      <c r="A40275" s="17" t="s">
        <v>2166</v>
      </c>
      <c r="B40275" s="28" t="s">
        <v>6584</v>
      </c>
      <c r="C40275" s="17" t="s">
        <v>2166</v>
      </c>
      <c r="D40275" s="17" t="s">
        <v>4150</v>
      </c>
      <c r="E40275" s="17" t="s">
        <v>3464</v>
      </c>
      <c r="F40275" s="17" t="s">
        <v>4842</v>
      </c>
      <c r="G40275" s="17" t="s">
        <v>96</v>
      </c>
      <c r="H40275" s="17" t="s">
        <v>6585</v>
      </c>
      <c r="I40275" s="17" t="s">
        <v>6373</v>
      </c>
      <c r="J40275" s="17" t="s">
        <v>5287</v>
      </c>
      <c r="K40275" s="17" t="s">
        <v>97</v>
      </c>
    </row>
    <row r="40276" spans="1:11">
      <c r="A40276" s="17" t="s">
        <v>2509</v>
      </c>
      <c r="B40276" s="28" t="s">
        <v>6584</v>
      </c>
      <c r="C40276" s="17" t="s">
        <v>2509</v>
      </c>
      <c r="D40276" s="17" t="s">
        <v>4091</v>
      </c>
      <c r="E40276" s="17" t="s">
        <v>3465</v>
      </c>
      <c r="F40276" s="17" t="s">
        <v>4828</v>
      </c>
      <c r="G40276" s="17" t="s">
        <v>96</v>
      </c>
      <c r="H40276" s="17" t="s">
        <v>6585</v>
      </c>
      <c r="I40276" s="17" t="s">
        <v>6373</v>
      </c>
      <c r="J40276" s="17" t="s">
        <v>5287</v>
      </c>
      <c r="K40276" s="17" t="s">
        <v>97</v>
      </c>
    </row>
    <row r="40277" spans="1:11">
      <c r="A40277" s="17" t="s">
        <v>2304</v>
      </c>
      <c r="B40277" s="28" t="s">
        <v>6584</v>
      </c>
      <c r="C40277" s="17" t="s">
        <v>2304</v>
      </c>
      <c r="D40277" s="17" t="s">
        <v>4246</v>
      </c>
      <c r="E40277" s="17" t="s">
        <v>3748</v>
      </c>
      <c r="F40277" s="17" t="s">
        <v>4828</v>
      </c>
      <c r="G40277" s="17" t="s">
        <v>96</v>
      </c>
      <c r="H40277" s="17" t="s">
        <v>6585</v>
      </c>
      <c r="I40277" s="17" t="s">
        <v>6373</v>
      </c>
      <c r="J40277" s="17" t="s">
        <v>5287</v>
      </c>
      <c r="K40277" s="17" t="s">
        <v>97</v>
      </c>
    </row>
    <row r="40278" spans="1:11">
      <c r="A40278" s="17" t="s">
        <v>2572</v>
      </c>
      <c r="B40278" s="28" t="s">
        <v>6584</v>
      </c>
      <c r="C40278" s="17" t="s">
        <v>2572</v>
      </c>
      <c r="D40278" s="17" t="s">
        <v>4143</v>
      </c>
      <c r="E40278" s="17" t="s">
        <v>3471</v>
      </c>
      <c r="F40278" s="17" t="s">
        <v>4811</v>
      </c>
      <c r="G40278" s="17" t="s">
        <v>96</v>
      </c>
      <c r="H40278" s="17" t="s">
        <v>6585</v>
      </c>
      <c r="I40278" s="17" t="s">
        <v>6373</v>
      </c>
      <c r="J40278" s="17" t="s">
        <v>5287</v>
      </c>
      <c r="K40278" s="17" t="s">
        <v>97</v>
      </c>
    </row>
    <row r="40279" spans="1:11">
      <c r="A40279" s="17" t="s">
        <v>2573</v>
      </c>
      <c r="B40279" s="28" t="s">
        <v>6584</v>
      </c>
      <c r="C40279" s="17" t="s">
        <v>2573</v>
      </c>
      <c r="D40279" s="17" t="s">
        <v>4132</v>
      </c>
      <c r="E40279" s="17" t="s">
        <v>3471</v>
      </c>
      <c r="F40279" s="17" t="s">
        <v>4824</v>
      </c>
      <c r="G40279" s="17" t="s">
        <v>96</v>
      </c>
      <c r="H40279" s="17" t="s">
        <v>6585</v>
      </c>
      <c r="I40279" s="17" t="s">
        <v>6373</v>
      </c>
      <c r="J40279" s="17" t="s">
        <v>5287</v>
      </c>
      <c r="K40279" s="17" t="s">
        <v>97</v>
      </c>
    </row>
    <row r="40280" spans="1:11">
      <c r="A40280" s="17" t="s">
        <v>2276</v>
      </c>
      <c r="B40280" s="28" t="s">
        <v>6584</v>
      </c>
      <c r="C40280" s="17" t="s">
        <v>2276</v>
      </c>
      <c r="D40280" s="17" t="s">
        <v>4876</v>
      </c>
      <c r="E40280" s="17" t="s">
        <v>3471</v>
      </c>
      <c r="F40280" s="17" t="s">
        <v>4815</v>
      </c>
      <c r="G40280" s="17" t="s">
        <v>96</v>
      </c>
      <c r="H40280" s="17" t="s">
        <v>6585</v>
      </c>
      <c r="I40280" s="17" t="s">
        <v>6373</v>
      </c>
      <c r="J40280" s="17" t="s">
        <v>5287</v>
      </c>
      <c r="K40280" s="17" t="s">
        <v>97</v>
      </c>
    </row>
    <row r="40281" spans="1:11">
      <c r="A40281" s="17" t="s">
        <v>2722</v>
      </c>
      <c r="B40281" s="28" t="s">
        <v>6584</v>
      </c>
      <c r="C40281" s="17" t="s">
        <v>2722</v>
      </c>
      <c r="D40281" s="17" t="s">
        <v>3671</v>
      </c>
      <c r="E40281" s="17" t="s">
        <v>3822</v>
      </c>
      <c r="F40281" s="17" t="s">
        <v>4817</v>
      </c>
      <c r="G40281" s="17" t="s">
        <v>96</v>
      </c>
      <c r="H40281" s="17" t="s">
        <v>6585</v>
      </c>
      <c r="I40281" s="17" t="s">
        <v>6373</v>
      </c>
      <c r="J40281" s="17" t="s">
        <v>5287</v>
      </c>
      <c r="K40281" s="17" t="s">
        <v>97</v>
      </c>
    </row>
    <row r="40282" spans="1:11">
      <c r="A40282" s="17" t="s">
        <v>2620</v>
      </c>
      <c r="B40282" s="28" t="s">
        <v>6584</v>
      </c>
      <c r="C40282" s="17" t="s">
        <v>2620</v>
      </c>
      <c r="D40282" s="17" t="s">
        <v>3451</v>
      </c>
      <c r="E40282" s="17" t="s">
        <v>3822</v>
      </c>
      <c r="F40282" s="17" t="s">
        <v>4835</v>
      </c>
      <c r="G40282" s="17" t="s">
        <v>96</v>
      </c>
      <c r="H40282" s="17" t="s">
        <v>6585</v>
      </c>
      <c r="I40282" s="17" t="s">
        <v>6373</v>
      </c>
      <c r="J40282" s="17" t="s">
        <v>5287</v>
      </c>
      <c r="K40282" s="17" t="s">
        <v>97</v>
      </c>
    </row>
    <row r="40283" spans="1:11">
      <c r="A40283" s="17" t="s">
        <v>2785</v>
      </c>
      <c r="B40283" s="28" t="s">
        <v>6584</v>
      </c>
      <c r="C40283" s="17" t="s">
        <v>2785</v>
      </c>
      <c r="D40283" s="17" t="s">
        <v>3609</v>
      </c>
      <c r="E40283" s="17" t="s">
        <v>3822</v>
      </c>
      <c r="F40283" s="17" t="s">
        <v>4807</v>
      </c>
      <c r="G40283" s="17" t="s">
        <v>96</v>
      </c>
      <c r="H40283" s="17" t="s">
        <v>6585</v>
      </c>
      <c r="I40283" s="17" t="s">
        <v>6373</v>
      </c>
      <c r="J40283" s="17" t="s">
        <v>5287</v>
      </c>
      <c r="K40283" s="17" t="s">
        <v>97</v>
      </c>
    </row>
    <row r="40284" spans="1:11">
      <c r="A40284" s="17" t="s">
        <v>5890</v>
      </c>
      <c r="B40284" s="28" t="s">
        <v>6584</v>
      </c>
      <c r="C40284" s="17" t="s">
        <v>5890</v>
      </c>
      <c r="D40284" s="17" t="s">
        <v>3670</v>
      </c>
      <c r="E40284" s="17" t="s">
        <v>3722</v>
      </c>
      <c r="F40284" s="17" t="s">
        <v>4404</v>
      </c>
      <c r="G40284" s="17" t="s">
        <v>96</v>
      </c>
      <c r="H40284" s="17" t="s">
        <v>6585</v>
      </c>
      <c r="I40284" s="17" t="s">
        <v>6373</v>
      </c>
      <c r="J40284" s="17" t="s">
        <v>5287</v>
      </c>
      <c r="K40284" s="17" t="s">
        <v>97</v>
      </c>
    </row>
    <row r="40285" spans="1:11">
      <c r="A40285" s="17" t="s">
        <v>3003</v>
      </c>
      <c r="B40285" s="28" t="s">
        <v>6584</v>
      </c>
      <c r="C40285" s="17" t="s">
        <v>3003</v>
      </c>
      <c r="D40285" s="17" t="s">
        <v>4027</v>
      </c>
      <c r="E40285" s="17" t="s">
        <v>3916</v>
      </c>
      <c r="F40285" s="17" t="s">
        <v>4830</v>
      </c>
      <c r="G40285" s="17" t="s">
        <v>96</v>
      </c>
      <c r="H40285" s="17" t="s">
        <v>6585</v>
      </c>
      <c r="I40285" s="17" t="s">
        <v>6373</v>
      </c>
      <c r="J40285" s="17" t="s">
        <v>5287</v>
      </c>
      <c r="K40285" s="17" t="s">
        <v>97</v>
      </c>
    </row>
    <row r="40286" spans="1:11">
      <c r="A40286" s="17" t="s">
        <v>2385</v>
      </c>
      <c r="B40286" s="28" t="s">
        <v>6584</v>
      </c>
      <c r="C40286" s="17" t="s">
        <v>2385</v>
      </c>
      <c r="D40286" s="17" t="s">
        <v>4091</v>
      </c>
      <c r="E40286" s="17" t="s">
        <v>3577</v>
      </c>
      <c r="F40286" s="17" t="s">
        <v>4830</v>
      </c>
      <c r="G40286" s="17" t="s">
        <v>96</v>
      </c>
      <c r="H40286" s="17" t="s">
        <v>6585</v>
      </c>
      <c r="I40286" s="17" t="s">
        <v>6373</v>
      </c>
      <c r="J40286" s="17" t="s">
        <v>5287</v>
      </c>
      <c r="K40286" s="17" t="s">
        <v>97</v>
      </c>
    </row>
    <row r="40287" spans="1:11">
      <c r="A40287" s="17" t="s">
        <v>3004</v>
      </c>
      <c r="B40287" s="28" t="s">
        <v>6584</v>
      </c>
      <c r="C40287" s="17" t="s">
        <v>3004</v>
      </c>
      <c r="D40287" s="17" t="s">
        <v>3759</v>
      </c>
      <c r="E40287" s="17" t="s">
        <v>3475</v>
      </c>
      <c r="F40287" s="17" t="s">
        <v>4822</v>
      </c>
      <c r="G40287" s="17" t="s">
        <v>96</v>
      </c>
      <c r="H40287" s="17" t="s">
        <v>6585</v>
      </c>
      <c r="I40287" s="17" t="s">
        <v>6373</v>
      </c>
      <c r="J40287" s="17" t="s">
        <v>5287</v>
      </c>
      <c r="K40287" s="17" t="s">
        <v>97</v>
      </c>
    </row>
    <row r="40288" spans="1:11">
      <c r="A40288" s="17" t="s">
        <v>2171</v>
      </c>
      <c r="B40288" s="28" t="s">
        <v>6584</v>
      </c>
      <c r="C40288" s="17" t="s">
        <v>2171</v>
      </c>
      <c r="D40288" s="17" t="s">
        <v>3438</v>
      </c>
      <c r="E40288" s="17" t="s">
        <v>3475</v>
      </c>
      <c r="F40288" s="17" t="s">
        <v>4843</v>
      </c>
      <c r="G40288" s="17" t="s">
        <v>96</v>
      </c>
      <c r="H40288" s="17" t="s">
        <v>6585</v>
      </c>
      <c r="I40288" s="17" t="s">
        <v>6373</v>
      </c>
      <c r="J40288" s="17" t="s">
        <v>5287</v>
      </c>
      <c r="K40288" s="17" t="s">
        <v>97</v>
      </c>
    </row>
    <row r="40289" spans="1:11">
      <c r="A40289" s="17" t="s">
        <v>2518</v>
      </c>
      <c r="B40289" s="28" t="s">
        <v>6584</v>
      </c>
      <c r="C40289" s="17" t="s">
        <v>2518</v>
      </c>
      <c r="D40289" s="17" t="s">
        <v>3459</v>
      </c>
      <c r="E40289" s="17" t="s">
        <v>3475</v>
      </c>
      <c r="F40289" s="17" t="s">
        <v>4835</v>
      </c>
      <c r="G40289" s="17" t="s">
        <v>96</v>
      </c>
      <c r="H40289" s="17" t="s">
        <v>6585</v>
      </c>
      <c r="I40289" s="17" t="s">
        <v>6373</v>
      </c>
      <c r="J40289" s="17" t="s">
        <v>5287</v>
      </c>
      <c r="K40289" s="17" t="s">
        <v>97</v>
      </c>
    </row>
    <row r="40290" spans="1:11">
      <c r="A40290" s="17" t="s">
        <v>2172</v>
      </c>
      <c r="B40290" s="28" t="s">
        <v>6584</v>
      </c>
      <c r="C40290" s="17" t="s">
        <v>2172</v>
      </c>
      <c r="D40290" s="17" t="s">
        <v>4844</v>
      </c>
      <c r="E40290" s="17" t="s">
        <v>3476</v>
      </c>
      <c r="F40290" s="17" t="s">
        <v>4816</v>
      </c>
      <c r="G40290" s="17" t="s">
        <v>96</v>
      </c>
      <c r="H40290" s="17" t="s">
        <v>6585</v>
      </c>
      <c r="I40290" s="17" t="s">
        <v>6373</v>
      </c>
      <c r="J40290" s="17" t="s">
        <v>5287</v>
      </c>
      <c r="K40290" s="17" t="s">
        <v>97</v>
      </c>
    </row>
    <row r="40291" spans="1:11">
      <c r="A40291" s="17" t="s">
        <v>2626</v>
      </c>
      <c r="B40291" s="28" t="s">
        <v>6584</v>
      </c>
      <c r="C40291" s="17" t="s">
        <v>2626</v>
      </c>
      <c r="D40291" s="17" t="s">
        <v>3463</v>
      </c>
      <c r="E40291" s="17" t="s">
        <v>3476</v>
      </c>
      <c r="F40291" s="17" t="s">
        <v>4815</v>
      </c>
      <c r="G40291" s="17" t="s">
        <v>96</v>
      </c>
      <c r="H40291" s="17" t="s">
        <v>6585</v>
      </c>
      <c r="I40291" s="17" t="s">
        <v>6373</v>
      </c>
      <c r="J40291" s="17" t="s">
        <v>5287</v>
      </c>
      <c r="K40291" s="17" t="s">
        <v>97</v>
      </c>
    </row>
    <row r="40292" spans="1:11">
      <c r="A40292" s="17" t="s">
        <v>2647</v>
      </c>
      <c r="B40292" s="28" t="s">
        <v>6584</v>
      </c>
      <c r="C40292" s="17" t="s">
        <v>2647</v>
      </c>
      <c r="D40292" s="17" t="s">
        <v>3519</v>
      </c>
      <c r="E40292" s="17" t="s">
        <v>3476</v>
      </c>
      <c r="F40292" s="17" t="s">
        <v>4827</v>
      </c>
      <c r="G40292" s="17" t="s">
        <v>96</v>
      </c>
      <c r="H40292" s="17" t="s">
        <v>6585</v>
      </c>
      <c r="I40292" s="17" t="s">
        <v>6373</v>
      </c>
      <c r="J40292" s="17" t="s">
        <v>5287</v>
      </c>
      <c r="K40292" s="17" t="s">
        <v>97</v>
      </c>
    </row>
    <row r="40293" spans="1:11">
      <c r="A40293" s="17" t="s">
        <v>3311</v>
      </c>
      <c r="B40293" s="28" t="s">
        <v>6584</v>
      </c>
      <c r="C40293" s="17" t="s">
        <v>3311</v>
      </c>
      <c r="D40293" s="17" t="s">
        <v>4069</v>
      </c>
      <c r="E40293" s="17" t="s">
        <v>3479</v>
      </c>
      <c r="F40293" s="17" t="s">
        <v>4821</v>
      </c>
      <c r="G40293" s="17" t="s">
        <v>96</v>
      </c>
      <c r="H40293" s="17" t="s">
        <v>6585</v>
      </c>
      <c r="I40293" s="17" t="s">
        <v>6373</v>
      </c>
      <c r="J40293" s="17" t="s">
        <v>5287</v>
      </c>
      <c r="K40293" s="17" t="s">
        <v>97</v>
      </c>
    </row>
    <row r="40294" spans="1:11">
      <c r="A40294" s="17" t="s">
        <v>3312</v>
      </c>
      <c r="B40294" s="28" t="s">
        <v>6584</v>
      </c>
      <c r="C40294" s="17" t="s">
        <v>3312</v>
      </c>
      <c r="D40294" s="17" t="s">
        <v>4121</v>
      </c>
      <c r="E40294" s="17" t="s">
        <v>3479</v>
      </c>
      <c r="F40294" s="17" t="s">
        <v>4822</v>
      </c>
      <c r="G40294" s="17" t="s">
        <v>96</v>
      </c>
      <c r="H40294" s="17" t="s">
        <v>6585</v>
      </c>
      <c r="I40294" s="17" t="s">
        <v>6373</v>
      </c>
      <c r="J40294" s="17" t="s">
        <v>5287</v>
      </c>
      <c r="K40294" s="17" t="s">
        <v>97</v>
      </c>
    </row>
    <row r="40295" spans="1:11">
      <c r="A40295" s="17" t="s">
        <v>2175</v>
      </c>
      <c r="B40295" s="28" t="s">
        <v>6584</v>
      </c>
      <c r="C40295" s="17" t="s">
        <v>2175</v>
      </c>
      <c r="D40295" s="17" t="s">
        <v>3639</v>
      </c>
      <c r="E40295" s="17" t="s">
        <v>3877</v>
      </c>
      <c r="F40295" s="17" t="s">
        <v>4822</v>
      </c>
      <c r="G40295" s="17" t="s">
        <v>96</v>
      </c>
      <c r="H40295" s="17" t="s">
        <v>6585</v>
      </c>
      <c r="I40295" s="17" t="s">
        <v>6373</v>
      </c>
      <c r="J40295" s="17" t="s">
        <v>5287</v>
      </c>
      <c r="K40295" s="17" t="s">
        <v>97</v>
      </c>
    </row>
    <row r="40296" spans="1:11">
      <c r="A40296" s="17" t="s">
        <v>2965</v>
      </c>
      <c r="B40296" s="28" t="s">
        <v>6584</v>
      </c>
      <c r="C40296" s="17" t="s">
        <v>2965</v>
      </c>
      <c r="D40296" s="17" t="s">
        <v>5024</v>
      </c>
      <c r="E40296" s="17" t="s">
        <v>3903</v>
      </c>
      <c r="F40296" s="17" t="s">
        <v>4842</v>
      </c>
      <c r="G40296" s="17" t="s">
        <v>96</v>
      </c>
      <c r="H40296" s="17" t="s">
        <v>6585</v>
      </c>
      <c r="I40296" s="17" t="s">
        <v>6373</v>
      </c>
      <c r="J40296" s="17" t="s">
        <v>5287</v>
      </c>
      <c r="K40296" s="17" t="s">
        <v>97</v>
      </c>
    </row>
    <row r="40297" spans="1:11">
      <c r="A40297" s="17" t="s">
        <v>2689</v>
      </c>
      <c r="B40297" s="28" t="s">
        <v>6584</v>
      </c>
      <c r="C40297" s="17" t="s">
        <v>2689</v>
      </c>
      <c r="D40297" s="17" t="s">
        <v>3658</v>
      </c>
      <c r="E40297" s="17" t="s">
        <v>3540</v>
      </c>
      <c r="F40297" s="17" t="s">
        <v>4843</v>
      </c>
      <c r="G40297" s="17" t="s">
        <v>96</v>
      </c>
      <c r="H40297" s="17" t="s">
        <v>6585</v>
      </c>
      <c r="I40297" s="17" t="s">
        <v>6373</v>
      </c>
      <c r="J40297" s="17" t="s">
        <v>5287</v>
      </c>
      <c r="K40297" s="17" t="s">
        <v>97</v>
      </c>
    </row>
    <row r="40298" spans="1:11">
      <c r="A40298" s="17" t="s">
        <v>3164</v>
      </c>
      <c r="B40298" s="28" t="s">
        <v>6584</v>
      </c>
      <c r="C40298" s="17" t="s">
        <v>3164</v>
      </c>
      <c r="D40298" s="17" t="s">
        <v>5074</v>
      </c>
      <c r="E40298" s="17" t="s">
        <v>3617</v>
      </c>
      <c r="F40298" s="17" t="s">
        <v>3553</v>
      </c>
      <c r="G40298" s="17" t="s">
        <v>96</v>
      </c>
      <c r="H40298" s="17" t="s">
        <v>6585</v>
      </c>
      <c r="I40298" s="17" t="s">
        <v>6373</v>
      </c>
      <c r="J40298" s="17" t="s">
        <v>5287</v>
      </c>
      <c r="K40298" s="17" t="s">
        <v>97</v>
      </c>
    </row>
    <row r="40299" spans="1:11">
      <c r="A40299" s="17" t="s">
        <v>2524</v>
      </c>
      <c r="B40299" s="28" t="s">
        <v>6584</v>
      </c>
      <c r="C40299" s="17" t="s">
        <v>2524</v>
      </c>
      <c r="D40299" s="17" t="s">
        <v>4933</v>
      </c>
      <c r="E40299" s="17" t="s">
        <v>3648</v>
      </c>
      <c r="F40299" s="17" t="s">
        <v>4827</v>
      </c>
      <c r="G40299" s="17" t="s">
        <v>96</v>
      </c>
      <c r="H40299" s="17" t="s">
        <v>6585</v>
      </c>
      <c r="I40299" s="17" t="s">
        <v>6373</v>
      </c>
      <c r="J40299" s="17" t="s">
        <v>5287</v>
      </c>
      <c r="K40299" s="17" t="s">
        <v>97</v>
      </c>
    </row>
    <row r="40300" spans="1:11">
      <c r="A40300" s="17" t="s">
        <v>3008</v>
      </c>
      <c r="B40300" s="28" t="s">
        <v>6584</v>
      </c>
      <c r="C40300" s="17" t="s">
        <v>3008</v>
      </c>
      <c r="D40300" s="17" t="s">
        <v>3451</v>
      </c>
      <c r="E40300" s="17" t="s">
        <v>3879</v>
      </c>
      <c r="F40300" s="17" t="s">
        <v>4822</v>
      </c>
      <c r="G40300" s="17" t="s">
        <v>96</v>
      </c>
      <c r="H40300" s="17" t="s">
        <v>6585</v>
      </c>
      <c r="I40300" s="17" t="s">
        <v>6373</v>
      </c>
      <c r="J40300" s="17" t="s">
        <v>5287</v>
      </c>
      <c r="K40300" s="17" t="s">
        <v>97</v>
      </c>
    </row>
    <row r="40301" spans="1:11">
      <c r="A40301" s="17" t="s">
        <v>2629</v>
      </c>
      <c r="B40301" s="28" t="s">
        <v>6584</v>
      </c>
      <c r="C40301" s="17" t="s">
        <v>2629</v>
      </c>
      <c r="D40301" s="17" t="s">
        <v>3783</v>
      </c>
      <c r="E40301" s="17" t="s">
        <v>3650</v>
      </c>
      <c r="F40301" s="17" t="s">
        <v>4817</v>
      </c>
      <c r="G40301" s="17" t="s">
        <v>96</v>
      </c>
      <c r="H40301" s="17" t="s">
        <v>6585</v>
      </c>
      <c r="I40301" s="17" t="s">
        <v>6373</v>
      </c>
      <c r="J40301" s="17" t="s">
        <v>5287</v>
      </c>
      <c r="K40301" s="17" t="s">
        <v>97</v>
      </c>
    </row>
    <row r="40302" spans="1:11">
      <c r="A40302" s="17" t="s">
        <v>2693</v>
      </c>
      <c r="B40302" s="28" t="s">
        <v>6584</v>
      </c>
      <c r="C40302" s="17" t="s">
        <v>2693</v>
      </c>
      <c r="D40302" s="17" t="s">
        <v>3796</v>
      </c>
      <c r="E40302" s="17" t="s">
        <v>3484</v>
      </c>
      <c r="F40302" s="17" t="s">
        <v>4827</v>
      </c>
      <c r="G40302" s="17" t="s">
        <v>96</v>
      </c>
      <c r="H40302" s="17" t="s">
        <v>6585</v>
      </c>
      <c r="I40302" s="17" t="s">
        <v>6373</v>
      </c>
      <c r="J40302" s="17" t="s">
        <v>5287</v>
      </c>
      <c r="K40302" s="17" t="s">
        <v>97</v>
      </c>
    </row>
    <row r="40303" spans="1:11">
      <c r="A40303" s="17" t="s">
        <v>2844</v>
      </c>
      <c r="B40303" s="28" t="s">
        <v>6584</v>
      </c>
      <c r="C40303" s="17" t="s">
        <v>2844</v>
      </c>
      <c r="D40303" s="17" t="s">
        <v>3609</v>
      </c>
      <c r="E40303" s="17" t="s">
        <v>3486</v>
      </c>
      <c r="F40303" s="17" t="s">
        <v>4843</v>
      </c>
      <c r="G40303" s="17" t="s">
        <v>96</v>
      </c>
      <c r="H40303" s="17" t="s">
        <v>6585</v>
      </c>
      <c r="I40303" s="17" t="s">
        <v>6373</v>
      </c>
      <c r="J40303" s="17" t="s">
        <v>5287</v>
      </c>
      <c r="K40303" s="17" t="s">
        <v>97</v>
      </c>
    </row>
    <row r="40304" spans="1:11">
      <c r="A40304" s="17" t="s">
        <v>2733</v>
      </c>
      <c r="B40304" s="28" t="s">
        <v>6584</v>
      </c>
      <c r="C40304" s="17" t="s">
        <v>2733</v>
      </c>
      <c r="D40304" s="17" t="s">
        <v>4507</v>
      </c>
      <c r="E40304" s="17" t="s">
        <v>3491</v>
      </c>
      <c r="F40304" s="17" t="s">
        <v>4816</v>
      </c>
      <c r="G40304" s="17" t="s">
        <v>96</v>
      </c>
      <c r="H40304" s="17" t="s">
        <v>6585</v>
      </c>
      <c r="I40304" s="17" t="s">
        <v>6373</v>
      </c>
      <c r="J40304" s="17" t="s">
        <v>5287</v>
      </c>
      <c r="K40304" s="17" t="s">
        <v>97</v>
      </c>
    </row>
    <row r="40305" spans="1:11">
      <c r="A40305" s="17" t="s">
        <v>3173</v>
      </c>
      <c r="B40305" s="28" t="s">
        <v>6584</v>
      </c>
      <c r="C40305" s="17" t="s">
        <v>3173</v>
      </c>
      <c r="D40305" s="17" t="s">
        <v>3645</v>
      </c>
      <c r="E40305" s="17" t="s">
        <v>4412</v>
      </c>
      <c r="F40305" s="17" t="s">
        <v>3553</v>
      </c>
      <c r="G40305" s="17" t="s">
        <v>96</v>
      </c>
      <c r="H40305" s="17" t="s">
        <v>6585</v>
      </c>
      <c r="I40305" s="17" t="s">
        <v>6373</v>
      </c>
      <c r="J40305" s="17" t="s">
        <v>5287</v>
      </c>
      <c r="K40305" s="17" t="s">
        <v>97</v>
      </c>
    </row>
    <row r="40306" spans="1:11">
      <c r="A40306" s="17" t="s">
        <v>2424</v>
      </c>
      <c r="B40306" s="28" t="s">
        <v>6584</v>
      </c>
      <c r="C40306" s="17" t="s">
        <v>2424</v>
      </c>
      <c r="D40306" s="17" t="s">
        <v>4912</v>
      </c>
      <c r="E40306" s="17" t="s">
        <v>3753</v>
      </c>
      <c r="F40306" s="17" t="s">
        <v>4815</v>
      </c>
      <c r="G40306" s="17" t="s">
        <v>96</v>
      </c>
      <c r="H40306" s="17" t="s">
        <v>6585</v>
      </c>
      <c r="I40306" s="17" t="s">
        <v>6373</v>
      </c>
      <c r="J40306" s="17" t="s">
        <v>5287</v>
      </c>
      <c r="K40306" s="17" t="s">
        <v>97</v>
      </c>
    </row>
    <row r="40307" spans="1:11">
      <c r="A40307" s="17" t="s">
        <v>2700</v>
      </c>
      <c r="B40307" s="28" t="s">
        <v>6584</v>
      </c>
      <c r="C40307" s="17" t="s">
        <v>2700</v>
      </c>
      <c r="D40307" s="17" t="s">
        <v>3552</v>
      </c>
      <c r="E40307" s="17" t="s">
        <v>3753</v>
      </c>
      <c r="F40307" s="17" t="s">
        <v>4821</v>
      </c>
      <c r="G40307" s="17" t="s">
        <v>96</v>
      </c>
      <c r="H40307" s="17" t="s">
        <v>6585</v>
      </c>
      <c r="I40307" s="17" t="s">
        <v>6373</v>
      </c>
      <c r="J40307" s="17" t="s">
        <v>5287</v>
      </c>
      <c r="K40307" s="17" t="s">
        <v>97</v>
      </c>
    </row>
    <row r="40308" spans="1:11">
      <c r="A40308" s="17" t="s">
        <v>2183</v>
      </c>
      <c r="B40308" s="28" t="s">
        <v>6584</v>
      </c>
      <c r="C40308" s="17" t="s">
        <v>2183</v>
      </c>
      <c r="D40308" s="17" t="s">
        <v>4111</v>
      </c>
      <c r="E40308" s="17" t="s">
        <v>3753</v>
      </c>
      <c r="F40308" s="17" t="s">
        <v>4813</v>
      </c>
      <c r="G40308" s="17" t="s">
        <v>96</v>
      </c>
      <c r="H40308" s="17" t="s">
        <v>6585</v>
      </c>
      <c r="I40308" s="17" t="s">
        <v>6373</v>
      </c>
      <c r="J40308" s="17" t="s">
        <v>5287</v>
      </c>
      <c r="K40308" s="17" t="s">
        <v>97</v>
      </c>
    </row>
    <row r="40309" spans="1:11">
      <c r="A40309" s="17" t="s">
        <v>2425</v>
      </c>
      <c r="B40309" s="28" t="s">
        <v>6584</v>
      </c>
      <c r="C40309" s="17" t="s">
        <v>2425</v>
      </c>
      <c r="D40309" s="17" t="s">
        <v>3808</v>
      </c>
      <c r="E40309" s="17" t="s">
        <v>4240</v>
      </c>
      <c r="F40309" s="17" t="s">
        <v>3553</v>
      </c>
      <c r="G40309" s="17" t="s">
        <v>96</v>
      </c>
      <c r="H40309" s="17" t="s">
        <v>6585</v>
      </c>
      <c r="I40309" s="17" t="s">
        <v>6373</v>
      </c>
      <c r="J40309" s="17" t="s">
        <v>5287</v>
      </c>
      <c r="K40309" s="17" t="s">
        <v>97</v>
      </c>
    </row>
    <row r="40310" spans="1:11">
      <c r="A40310" s="17" t="s">
        <v>2283</v>
      </c>
      <c r="B40310" s="28" t="s">
        <v>6584</v>
      </c>
      <c r="C40310" s="17" t="s">
        <v>2283</v>
      </c>
      <c r="D40310" s="17" t="s">
        <v>3731</v>
      </c>
      <c r="E40310" s="17" t="s">
        <v>3653</v>
      </c>
      <c r="F40310" s="17" t="s">
        <v>4819</v>
      </c>
      <c r="G40310" s="17" t="s">
        <v>96</v>
      </c>
      <c r="H40310" s="17" t="s">
        <v>6585</v>
      </c>
      <c r="I40310" s="17" t="s">
        <v>6373</v>
      </c>
      <c r="J40310" s="17" t="s">
        <v>5287</v>
      </c>
      <c r="K40310" s="17" t="s">
        <v>97</v>
      </c>
    </row>
    <row r="40311" spans="1:11">
      <c r="A40311" s="17" t="s">
        <v>2796</v>
      </c>
      <c r="B40311" s="28" t="s">
        <v>6584</v>
      </c>
      <c r="C40311" s="17" t="s">
        <v>2796</v>
      </c>
      <c r="D40311" s="17" t="s">
        <v>3459</v>
      </c>
      <c r="E40311" s="17" t="s">
        <v>4984</v>
      </c>
      <c r="F40311" s="17" t="s">
        <v>4834</v>
      </c>
      <c r="G40311" s="17" t="s">
        <v>96</v>
      </c>
      <c r="H40311" s="17" t="s">
        <v>6585</v>
      </c>
      <c r="I40311" s="17" t="s">
        <v>6373</v>
      </c>
      <c r="J40311" s="17" t="s">
        <v>5287</v>
      </c>
      <c r="K40311" s="17" t="s">
        <v>97</v>
      </c>
    </row>
    <row r="40312" spans="1:11">
      <c r="A40312" s="17" t="s">
        <v>3324</v>
      </c>
      <c r="B40312" s="28" t="s">
        <v>6584</v>
      </c>
      <c r="C40312" s="17" t="s">
        <v>3324</v>
      </c>
      <c r="D40312" s="17" t="s">
        <v>5115</v>
      </c>
      <c r="E40312" s="17" t="s">
        <v>3756</v>
      </c>
      <c r="F40312" s="17" t="s">
        <v>4815</v>
      </c>
      <c r="G40312" s="17" t="s">
        <v>96</v>
      </c>
      <c r="H40312" s="17" t="s">
        <v>6585</v>
      </c>
      <c r="I40312" s="17" t="s">
        <v>6373</v>
      </c>
      <c r="J40312" s="17" t="s">
        <v>5287</v>
      </c>
      <c r="K40312" s="17" t="s">
        <v>97</v>
      </c>
    </row>
    <row r="40313" spans="1:11">
      <c r="A40313" s="17" t="s">
        <v>3174</v>
      </c>
      <c r="B40313" s="28" t="s">
        <v>6584</v>
      </c>
      <c r="C40313" s="17" t="s">
        <v>3174</v>
      </c>
      <c r="D40313" s="17" t="s">
        <v>3896</v>
      </c>
      <c r="E40313" s="17" t="s">
        <v>3756</v>
      </c>
      <c r="F40313" s="17" t="s">
        <v>4817</v>
      </c>
      <c r="G40313" s="17" t="s">
        <v>96</v>
      </c>
      <c r="H40313" s="17" t="s">
        <v>6585</v>
      </c>
      <c r="I40313" s="17" t="s">
        <v>6373</v>
      </c>
      <c r="J40313" s="17" t="s">
        <v>5287</v>
      </c>
      <c r="K40313" s="17" t="s">
        <v>97</v>
      </c>
    </row>
    <row r="40314" spans="1:11">
      <c r="A40314" s="17" t="s">
        <v>3349</v>
      </c>
      <c r="B40314" s="28" t="s">
        <v>6584</v>
      </c>
      <c r="C40314" s="17" t="s">
        <v>3349</v>
      </c>
      <c r="D40314" s="17" t="s">
        <v>3507</v>
      </c>
      <c r="E40314" s="17" t="s">
        <v>3832</v>
      </c>
      <c r="F40314" s="17" t="s">
        <v>4834</v>
      </c>
      <c r="G40314" s="17" t="s">
        <v>96</v>
      </c>
      <c r="H40314" s="17" t="s">
        <v>6585</v>
      </c>
      <c r="I40314" s="17" t="s">
        <v>6373</v>
      </c>
      <c r="J40314" s="17" t="s">
        <v>5287</v>
      </c>
      <c r="K40314" s="17" t="s">
        <v>97</v>
      </c>
    </row>
    <row r="40315" spans="1:11">
      <c r="A40315" s="17" t="s">
        <v>3176</v>
      </c>
      <c r="B40315" s="28" t="s">
        <v>6584</v>
      </c>
      <c r="C40315" s="17" t="s">
        <v>3176</v>
      </c>
      <c r="D40315" s="17" t="s">
        <v>4507</v>
      </c>
      <c r="E40315" s="17" t="s">
        <v>3493</v>
      </c>
      <c r="F40315" s="17" t="s">
        <v>4817</v>
      </c>
      <c r="G40315" s="17" t="s">
        <v>96</v>
      </c>
      <c r="H40315" s="17" t="s">
        <v>6585</v>
      </c>
      <c r="I40315" s="17" t="s">
        <v>6373</v>
      </c>
      <c r="J40315" s="17" t="s">
        <v>5287</v>
      </c>
      <c r="K40315" s="17" t="s">
        <v>97</v>
      </c>
    </row>
    <row r="40316" spans="1:11">
      <c r="A40316" s="17" t="s">
        <v>3019</v>
      </c>
      <c r="B40316" s="28" t="s">
        <v>6584</v>
      </c>
      <c r="C40316" s="17" t="s">
        <v>3019</v>
      </c>
      <c r="D40316" s="17" t="s">
        <v>4088</v>
      </c>
      <c r="E40316" s="17" t="s">
        <v>3495</v>
      </c>
      <c r="F40316" s="17" t="s">
        <v>4815</v>
      </c>
      <c r="G40316" s="17" t="s">
        <v>96</v>
      </c>
      <c r="H40316" s="17" t="s">
        <v>6585</v>
      </c>
      <c r="I40316" s="17" t="s">
        <v>6373</v>
      </c>
      <c r="J40316" s="17" t="s">
        <v>5287</v>
      </c>
      <c r="K40316" s="17" t="s">
        <v>97</v>
      </c>
    </row>
    <row r="40317" spans="1:11">
      <c r="A40317" s="17" t="s">
        <v>2318</v>
      </c>
      <c r="B40317" s="28" t="s">
        <v>6584</v>
      </c>
      <c r="C40317" s="17" t="s">
        <v>2318</v>
      </c>
      <c r="D40317" s="17" t="s">
        <v>4883</v>
      </c>
      <c r="E40317" s="17" t="s">
        <v>3501</v>
      </c>
      <c r="F40317" s="17" t="s">
        <v>4824</v>
      </c>
      <c r="G40317" s="17" t="s">
        <v>96</v>
      </c>
      <c r="H40317" s="17" t="s">
        <v>6585</v>
      </c>
      <c r="I40317" s="17" t="s">
        <v>6373</v>
      </c>
      <c r="J40317" s="17" t="s">
        <v>5287</v>
      </c>
      <c r="K40317" s="17" t="s">
        <v>97</v>
      </c>
    </row>
    <row r="40318" spans="1:11">
      <c r="A40318" s="17" t="s">
        <v>3092</v>
      </c>
      <c r="B40318" s="28" t="s">
        <v>6584</v>
      </c>
      <c r="C40318" s="17" t="s">
        <v>3092</v>
      </c>
      <c r="D40318" s="17" t="s">
        <v>3799</v>
      </c>
      <c r="E40318" s="17" t="s">
        <v>3501</v>
      </c>
      <c r="F40318" s="17" t="s">
        <v>4822</v>
      </c>
      <c r="G40318" s="17" t="s">
        <v>96</v>
      </c>
      <c r="H40318" s="17" t="s">
        <v>6585</v>
      </c>
      <c r="I40318" s="17" t="s">
        <v>6373</v>
      </c>
      <c r="J40318" s="17" t="s">
        <v>5287</v>
      </c>
      <c r="K40318" s="17" t="s">
        <v>97</v>
      </c>
    </row>
    <row r="40319" spans="1:11">
      <c r="A40319" s="17" t="s">
        <v>2907</v>
      </c>
      <c r="B40319" s="28" t="s">
        <v>6584</v>
      </c>
      <c r="C40319" s="17" t="s">
        <v>2907</v>
      </c>
      <c r="D40319" s="17" t="s">
        <v>3566</v>
      </c>
      <c r="E40319" s="17" t="s">
        <v>5010</v>
      </c>
      <c r="F40319" s="17" t="s">
        <v>4827</v>
      </c>
      <c r="G40319" s="17" t="s">
        <v>96</v>
      </c>
      <c r="H40319" s="17" t="s">
        <v>6585</v>
      </c>
      <c r="I40319" s="17" t="s">
        <v>6373</v>
      </c>
      <c r="J40319" s="17" t="s">
        <v>5287</v>
      </c>
      <c r="K40319" s="17" t="s">
        <v>97</v>
      </c>
    </row>
    <row r="40320" spans="1:11">
      <c r="A40320" s="17" t="s">
        <v>3327</v>
      </c>
      <c r="B40320" s="28" t="s">
        <v>6584</v>
      </c>
      <c r="C40320" s="17" t="s">
        <v>3327</v>
      </c>
      <c r="D40320" s="17" t="s">
        <v>5116</v>
      </c>
      <c r="E40320" s="17" t="s">
        <v>3505</v>
      </c>
      <c r="F40320" s="17" t="s">
        <v>4815</v>
      </c>
      <c r="G40320" s="17" t="s">
        <v>96</v>
      </c>
      <c r="H40320" s="17" t="s">
        <v>6585</v>
      </c>
      <c r="I40320" s="17" t="s">
        <v>6373</v>
      </c>
      <c r="J40320" s="17" t="s">
        <v>5287</v>
      </c>
      <c r="K40320" s="17" t="s">
        <v>97</v>
      </c>
    </row>
    <row r="40321" spans="1:11">
      <c r="A40321" s="17" t="s">
        <v>3021</v>
      </c>
      <c r="B40321" s="28" t="s">
        <v>6584</v>
      </c>
      <c r="C40321" s="17" t="s">
        <v>3021</v>
      </c>
      <c r="D40321" s="17" t="s">
        <v>3438</v>
      </c>
      <c r="E40321" s="17" t="s">
        <v>3505</v>
      </c>
      <c r="F40321" s="17" t="s">
        <v>4843</v>
      </c>
      <c r="G40321" s="17" t="s">
        <v>96</v>
      </c>
      <c r="H40321" s="17" t="s">
        <v>6585</v>
      </c>
      <c r="I40321" s="17" t="s">
        <v>6373</v>
      </c>
      <c r="J40321" s="17" t="s">
        <v>5287</v>
      </c>
      <c r="K40321" s="17" t="s">
        <v>97</v>
      </c>
    </row>
    <row r="40322" spans="1:11">
      <c r="A40322" s="17" t="s">
        <v>2542</v>
      </c>
      <c r="B40322" s="28" t="s">
        <v>6584</v>
      </c>
      <c r="C40322" s="17" t="s">
        <v>2542</v>
      </c>
      <c r="D40322" s="17" t="s">
        <v>3522</v>
      </c>
      <c r="E40322" s="17" t="s">
        <v>3706</v>
      </c>
      <c r="F40322" s="17" t="s">
        <v>4822</v>
      </c>
      <c r="G40322" s="17" t="s">
        <v>96</v>
      </c>
      <c r="H40322" s="17" t="s">
        <v>6585</v>
      </c>
      <c r="I40322" s="17" t="s">
        <v>6373</v>
      </c>
      <c r="J40322" s="17" t="s">
        <v>5287</v>
      </c>
      <c r="K40322" s="17" t="s">
        <v>97</v>
      </c>
    </row>
    <row r="40323" spans="1:11">
      <c r="A40323" s="17" t="s">
        <v>3138</v>
      </c>
      <c r="B40323" s="28" t="s">
        <v>6586</v>
      </c>
      <c r="C40323" s="17" t="s">
        <v>3138</v>
      </c>
      <c r="D40323" s="17" t="s">
        <v>3782</v>
      </c>
      <c r="E40323" s="17" t="s">
        <v>3437</v>
      </c>
      <c r="F40323" s="17" t="s">
        <v>4821</v>
      </c>
      <c r="G40323" s="17" t="s">
        <v>96</v>
      </c>
      <c r="H40323" s="17" t="s">
        <v>6585</v>
      </c>
      <c r="I40323" s="17" t="s">
        <v>6373</v>
      </c>
      <c r="J40323" s="17" t="s">
        <v>5287</v>
      </c>
      <c r="K40323" s="17" t="s">
        <v>97</v>
      </c>
    </row>
    <row r="40324" spans="1:11">
      <c r="A40324" s="17" t="s">
        <v>2486</v>
      </c>
      <c r="B40324" s="28" t="s">
        <v>6586</v>
      </c>
      <c r="C40324" s="17" t="s">
        <v>2486</v>
      </c>
      <c r="D40324" s="17" t="s">
        <v>4926</v>
      </c>
      <c r="E40324" s="17" t="s">
        <v>3437</v>
      </c>
      <c r="F40324" s="17" t="s">
        <v>4823</v>
      </c>
      <c r="G40324" s="17" t="s">
        <v>96</v>
      </c>
      <c r="H40324" s="17" t="s">
        <v>6585</v>
      </c>
      <c r="I40324" s="17" t="s">
        <v>6373</v>
      </c>
      <c r="J40324" s="17" t="s">
        <v>5287</v>
      </c>
      <c r="K40324" s="17" t="s">
        <v>97</v>
      </c>
    </row>
    <row r="40325" spans="1:11">
      <c r="A40325" s="17" t="s">
        <v>2981</v>
      </c>
      <c r="B40325" s="28" t="s">
        <v>6586</v>
      </c>
      <c r="C40325" s="17" t="s">
        <v>2981</v>
      </c>
      <c r="D40325" s="17" t="s">
        <v>3579</v>
      </c>
      <c r="E40325" s="17" t="s">
        <v>3437</v>
      </c>
      <c r="F40325" s="17" t="s">
        <v>4824</v>
      </c>
      <c r="G40325" s="17" t="s">
        <v>96</v>
      </c>
      <c r="H40325" s="17" t="s">
        <v>6585</v>
      </c>
      <c r="I40325" s="17" t="s">
        <v>6373</v>
      </c>
      <c r="J40325" s="17" t="s">
        <v>5287</v>
      </c>
      <c r="K40325" s="17" t="s">
        <v>97</v>
      </c>
    </row>
    <row r="40326" spans="1:11">
      <c r="A40326" s="17" t="s">
        <v>3142</v>
      </c>
      <c r="B40326" s="28" t="s">
        <v>6586</v>
      </c>
      <c r="C40326" s="17" t="s">
        <v>3142</v>
      </c>
      <c r="D40326" s="17" t="s">
        <v>3594</v>
      </c>
      <c r="E40326" s="17" t="s">
        <v>4278</v>
      </c>
      <c r="F40326" s="17" t="s">
        <v>4821</v>
      </c>
      <c r="G40326" s="17" t="s">
        <v>96</v>
      </c>
      <c r="H40326" s="17" t="s">
        <v>6585</v>
      </c>
      <c r="I40326" s="17" t="s">
        <v>6373</v>
      </c>
      <c r="J40326" s="17" t="s">
        <v>5287</v>
      </c>
      <c r="K40326" s="17" t="s">
        <v>97</v>
      </c>
    </row>
    <row r="40327" spans="1:11">
      <c r="A40327" s="17" t="s">
        <v>2110</v>
      </c>
      <c r="B40327" s="28" t="s">
        <v>6586</v>
      </c>
      <c r="C40327" s="17" t="s">
        <v>2110</v>
      </c>
      <c r="D40327" s="17" t="s">
        <v>3524</v>
      </c>
      <c r="E40327" s="17" t="s">
        <v>3883</v>
      </c>
      <c r="F40327" s="17" t="s">
        <v>4816</v>
      </c>
      <c r="G40327" s="17" t="s">
        <v>96</v>
      </c>
      <c r="H40327" s="17" t="s">
        <v>6585</v>
      </c>
      <c r="I40327" s="17" t="s">
        <v>6373</v>
      </c>
      <c r="J40327" s="17" t="s">
        <v>5287</v>
      </c>
      <c r="K40327" s="17" t="s">
        <v>97</v>
      </c>
    </row>
    <row r="40328" spans="1:11">
      <c r="A40328" s="17" t="s">
        <v>2262</v>
      </c>
      <c r="B40328" s="28" t="s">
        <v>6586</v>
      </c>
      <c r="C40328" s="17" t="s">
        <v>2262</v>
      </c>
      <c r="D40328" s="17" t="s">
        <v>4505</v>
      </c>
      <c r="E40328" s="17" t="s">
        <v>3604</v>
      </c>
      <c r="F40328" s="17" t="s">
        <v>4824</v>
      </c>
      <c r="G40328" s="17" t="s">
        <v>96</v>
      </c>
      <c r="H40328" s="17" t="s">
        <v>6585</v>
      </c>
      <c r="I40328" s="17" t="s">
        <v>6373</v>
      </c>
      <c r="J40328" s="17" t="s">
        <v>5287</v>
      </c>
      <c r="K40328" s="17" t="s">
        <v>97</v>
      </c>
    </row>
    <row r="40329" spans="1:11">
      <c r="A40329" s="17" t="s">
        <v>3227</v>
      </c>
      <c r="B40329" s="28" t="s">
        <v>6586</v>
      </c>
      <c r="C40329" s="17" t="s">
        <v>3227</v>
      </c>
      <c r="D40329" s="17" t="s">
        <v>3436</v>
      </c>
      <c r="E40329" s="17" t="s">
        <v>3516</v>
      </c>
      <c r="F40329" s="17" t="s">
        <v>4816</v>
      </c>
      <c r="G40329" s="17" t="s">
        <v>96</v>
      </c>
      <c r="H40329" s="17" t="s">
        <v>6585</v>
      </c>
      <c r="I40329" s="17" t="s">
        <v>6373</v>
      </c>
      <c r="J40329" s="17" t="s">
        <v>5287</v>
      </c>
      <c r="K40329" s="17" t="s">
        <v>97</v>
      </c>
    </row>
    <row r="40330" spans="1:11">
      <c r="A40330" s="17" t="s">
        <v>2493</v>
      </c>
      <c r="B40330" s="28" t="s">
        <v>6586</v>
      </c>
      <c r="C40330" s="17" t="s">
        <v>2493</v>
      </c>
      <c r="D40330" s="17" t="s">
        <v>3668</v>
      </c>
      <c r="E40330" s="17" t="s">
        <v>3516</v>
      </c>
      <c r="F40330" s="17" t="s">
        <v>4834</v>
      </c>
      <c r="G40330" s="17" t="s">
        <v>96</v>
      </c>
      <c r="H40330" s="17" t="s">
        <v>6585</v>
      </c>
      <c r="I40330" s="17" t="s">
        <v>6373</v>
      </c>
      <c r="J40330" s="17" t="s">
        <v>5287</v>
      </c>
      <c r="K40330" s="17" t="s">
        <v>97</v>
      </c>
    </row>
    <row r="40331" spans="1:11">
      <c r="A40331" s="17" t="s">
        <v>2111</v>
      </c>
      <c r="B40331" s="28" t="s">
        <v>6586</v>
      </c>
      <c r="C40331" s="17" t="s">
        <v>2111</v>
      </c>
      <c r="D40331" s="17" t="s">
        <v>3666</v>
      </c>
      <c r="E40331" s="17" t="s">
        <v>4063</v>
      </c>
      <c r="F40331" s="17" t="s">
        <v>4816</v>
      </c>
      <c r="G40331" s="17" t="s">
        <v>96</v>
      </c>
      <c r="H40331" s="17" t="s">
        <v>6585</v>
      </c>
      <c r="I40331" s="17" t="s">
        <v>6373</v>
      </c>
      <c r="J40331" s="17" t="s">
        <v>5287</v>
      </c>
      <c r="K40331" s="17" t="s">
        <v>97</v>
      </c>
    </row>
    <row r="40332" spans="1:11">
      <c r="A40332" s="17" t="s">
        <v>2670</v>
      </c>
      <c r="B40332" s="28" t="s">
        <v>6586</v>
      </c>
      <c r="C40332" s="17" t="s">
        <v>2670</v>
      </c>
      <c r="D40332" s="17" t="s">
        <v>3595</v>
      </c>
      <c r="E40332" s="17" t="s">
        <v>3446</v>
      </c>
      <c r="F40332" s="17" t="s">
        <v>4821</v>
      </c>
      <c r="G40332" s="17" t="s">
        <v>96</v>
      </c>
      <c r="H40332" s="17" t="s">
        <v>6585</v>
      </c>
      <c r="I40332" s="17" t="s">
        <v>6373</v>
      </c>
      <c r="J40332" s="17" t="s">
        <v>5287</v>
      </c>
      <c r="K40332" s="17" t="s">
        <v>97</v>
      </c>
    </row>
    <row r="40333" spans="1:11">
      <c r="A40333" s="17" t="s">
        <v>2554</v>
      </c>
      <c r="B40333" s="28" t="s">
        <v>6586</v>
      </c>
      <c r="C40333" s="17" t="s">
        <v>2554</v>
      </c>
      <c r="D40333" s="17" t="s">
        <v>3727</v>
      </c>
      <c r="E40333" s="17" t="s">
        <v>3446</v>
      </c>
      <c r="F40333" s="17" t="s">
        <v>4815</v>
      </c>
      <c r="G40333" s="17" t="s">
        <v>96</v>
      </c>
      <c r="H40333" s="17" t="s">
        <v>6585</v>
      </c>
      <c r="I40333" s="17" t="s">
        <v>6373</v>
      </c>
      <c r="J40333" s="17" t="s">
        <v>5287</v>
      </c>
      <c r="K40333" s="17" t="s">
        <v>97</v>
      </c>
    </row>
    <row r="40334" spans="1:11">
      <c r="A40334" s="17" t="s">
        <v>2637</v>
      </c>
      <c r="B40334" s="28" t="s">
        <v>6586</v>
      </c>
      <c r="C40334" s="17" t="s">
        <v>2637</v>
      </c>
      <c r="D40334" s="17" t="s">
        <v>3710</v>
      </c>
      <c r="E40334" s="17" t="s">
        <v>3446</v>
      </c>
      <c r="F40334" s="17" t="s">
        <v>4828</v>
      </c>
      <c r="G40334" s="17" t="s">
        <v>96</v>
      </c>
      <c r="H40334" s="17" t="s">
        <v>6585</v>
      </c>
      <c r="I40334" s="17" t="s">
        <v>6373</v>
      </c>
      <c r="J40334" s="17" t="s">
        <v>5287</v>
      </c>
      <c r="K40334" s="17" t="s">
        <v>97</v>
      </c>
    </row>
    <row r="40335" spans="1:11">
      <c r="A40335" s="17" t="s">
        <v>3145</v>
      </c>
      <c r="B40335" s="28" t="s">
        <v>6586</v>
      </c>
      <c r="C40335" s="17" t="s">
        <v>3145</v>
      </c>
      <c r="D40335" s="17" t="s">
        <v>3666</v>
      </c>
      <c r="E40335" s="17" t="s">
        <v>3518</v>
      </c>
      <c r="F40335" s="17" t="s">
        <v>4821</v>
      </c>
      <c r="G40335" s="17" t="s">
        <v>96</v>
      </c>
      <c r="H40335" s="17" t="s">
        <v>6585</v>
      </c>
      <c r="I40335" s="17" t="s">
        <v>6373</v>
      </c>
      <c r="J40335" s="17" t="s">
        <v>5287</v>
      </c>
      <c r="K40335" s="17" t="s">
        <v>97</v>
      </c>
    </row>
    <row r="40336" spans="1:11">
      <c r="A40336" s="17" t="s">
        <v>2746</v>
      </c>
      <c r="B40336" s="28" t="s">
        <v>6586</v>
      </c>
      <c r="C40336" s="17" t="s">
        <v>2746</v>
      </c>
      <c r="D40336" s="17" t="s">
        <v>3438</v>
      </c>
      <c r="E40336" s="17" t="s">
        <v>3518</v>
      </c>
      <c r="F40336" s="17" t="s">
        <v>4824</v>
      </c>
      <c r="G40336" s="17" t="s">
        <v>96</v>
      </c>
      <c r="H40336" s="17" t="s">
        <v>6585</v>
      </c>
      <c r="I40336" s="17" t="s">
        <v>6373</v>
      </c>
      <c r="J40336" s="17" t="s">
        <v>5287</v>
      </c>
      <c r="K40336" s="17" t="s">
        <v>97</v>
      </c>
    </row>
    <row r="40337" spans="1:11">
      <c r="A40337" s="17" t="s">
        <v>6477</v>
      </c>
      <c r="B40337" s="28" t="s">
        <v>6586</v>
      </c>
      <c r="C40337" s="17" t="s">
        <v>6477</v>
      </c>
      <c r="D40337" s="17" t="s">
        <v>4058</v>
      </c>
      <c r="E40337" s="17" t="s">
        <v>3518</v>
      </c>
      <c r="F40337" s="17" t="s">
        <v>4409</v>
      </c>
      <c r="G40337" s="17" t="s">
        <v>96</v>
      </c>
      <c r="H40337" s="17" t="s">
        <v>6585</v>
      </c>
      <c r="I40337" s="17" t="s">
        <v>6373</v>
      </c>
      <c r="J40337" s="17" t="s">
        <v>5287</v>
      </c>
      <c r="K40337" s="17" t="s">
        <v>97</v>
      </c>
    </row>
    <row r="40338" spans="1:11">
      <c r="A40338" s="17" t="s">
        <v>3034</v>
      </c>
      <c r="B40338" s="28" t="s">
        <v>6586</v>
      </c>
      <c r="C40338" s="17" t="s">
        <v>3034</v>
      </c>
      <c r="D40338" s="17" t="s">
        <v>3848</v>
      </c>
      <c r="E40338" s="17" t="s">
        <v>3448</v>
      </c>
      <c r="F40338" s="17" t="s">
        <v>4819</v>
      </c>
      <c r="G40338" s="17" t="s">
        <v>96</v>
      </c>
      <c r="H40338" s="17" t="s">
        <v>6585</v>
      </c>
      <c r="I40338" s="17" t="s">
        <v>6373</v>
      </c>
      <c r="J40338" s="17" t="s">
        <v>5287</v>
      </c>
      <c r="K40338" s="17" t="s">
        <v>97</v>
      </c>
    </row>
    <row r="40339" spans="1:11">
      <c r="A40339" s="17" t="s">
        <v>2372</v>
      </c>
      <c r="B40339" s="28" t="s">
        <v>6586</v>
      </c>
      <c r="C40339" s="17" t="s">
        <v>2372</v>
      </c>
      <c r="D40339" s="17" t="s">
        <v>4036</v>
      </c>
      <c r="E40339" s="17" t="s">
        <v>3448</v>
      </c>
      <c r="F40339" s="17" t="s">
        <v>4835</v>
      </c>
      <c r="G40339" s="17" t="s">
        <v>96</v>
      </c>
      <c r="H40339" s="17" t="s">
        <v>6585</v>
      </c>
      <c r="I40339" s="17" t="s">
        <v>6373</v>
      </c>
      <c r="J40339" s="17" t="s">
        <v>5287</v>
      </c>
      <c r="K40339" s="17" t="s">
        <v>97</v>
      </c>
    </row>
    <row r="40340" spans="1:11">
      <c r="A40340" s="17" t="s">
        <v>2870</v>
      </c>
      <c r="B40340" s="28" t="s">
        <v>6586</v>
      </c>
      <c r="C40340" s="17" t="s">
        <v>2870</v>
      </c>
      <c r="D40340" s="17" t="s">
        <v>3786</v>
      </c>
      <c r="E40340" s="17" t="s">
        <v>3450</v>
      </c>
      <c r="F40340" s="17" t="s">
        <v>4828</v>
      </c>
      <c r="G40340" s="17" t="s">
        <v>96</v>
      </c>
      <c r="H40340" s="17" t="s">
        <v>6585</v>
      </c>
      <c r="I40340" s="17" t="s">
        <v>6373</v>
      </c>
      <c r="J40340" s="17" t="s">
        <v>5287</v>
      </c>
      <c r="K40340" s="17" t="s">
        <v>97</v>
      </c>
    </row>
    <row r="40341" spans="1:11">
      <c r="A40341" s="17" t="s">
        <v>2991</v>
      </c>
      <c r="B40341" s="28" t="s">
        <v>6586</v>
      </c>
      <c r="C40341" s="17" t="s">
        <v>2991</v>
      </c>
      <c r="D40341" s="17" t="s">
        <v>3699</v>
      </c>
      <c r="E40341" s="17" t="s">
        <v>4375</v>
      </c>
      <c r="F40341" s="17" t="s">
        <v>4807</v>
      </c>
      <c r="G40341" s="17" t="s">
        <v>96</v>
      </c>
      <c r="H40341" s="17" t="s">
        <v>6585</v>
      </c>
      <c r="I40341" s="17" t="s">
        <v>6373</v>
      </c>
      <c r="J40341" s="17" t="s">
        <v>5287</v>
      </c>
      <c r="K40341" s="17" t="s">
        <v>97</v>
      </c>
    </row>
    <row r="40342" spans="1:11">
      <c r="A40342" s="17" t="s">
        <v>2812</v>
      </c>
      <c r="B40342" s="28" t="s">
        <v>6586</v>
      </c>
      <c r="C40342" s="17" t="s">
        <v>2812</v>
      </c>
      <c r="D40342" s="17" t="s">
        <v>3818</v>
      </c>
      <c r="E40342" s="17" t="s">
        <v>3523</v>
      </c>
      <c r="F40342" s="17" t="s">
        <v>4815</v>
      </c>
      <c r="G40342" s="17" t="s">
        <v>96</v>
      </c>
      <c r="H40342" s="17" t="s">
        <v>6585</v>
      </c>
      <c r="I40342" s="17" t="s">
        <v>6373</v>
      </c>
      <c r="J40342" s="17" t="s">
        <v>5287</v>
      </c>
      <c r="K40342" s="17" t="s">
        <v>97</v>
      </c>
    </row>
    <row r="40343" spans="1:11">
      <c r="A40343" s="17" t="s">
        <v>3335</v>
      </c>
      <c r="B40343" s="28" t="s">
        <v>6586</v>
      </c>
      <c r="C40343" s="17" t="s">
        <v>3335</v>
      </c>
      <c r="D40343" s="17" t="s">
        <v>5118</v>
      </c>
      <c r="E40343" s="17" t="s">
        <v>3455</v>
      </c>
      <c r="F40343" s="17" t="s">
        <v>4822</v>
      </c>
      <c r="G40343" s="17" t="s">
        <v>96</v>
      </c>
      <c r="H40343" s="17" t="s">
        <v>6585</v>
      </c>
      <c r="I40343" s="17" t="s">
        <v>6373</v>
      </c>
      <c r="J40343" s="17" t="s">
        <v>5287</v>
      </c>
      <c r="K40343" s="17" t="s">
        <v>97</v>
      </c>
    </row>
    <row r="40344" spans="1:11">
      <c r="A40344" s="17" t="s">
        <v>2498</v>
      </c>
      <c r="B40344" s="28" t="s">
        <v>6586</v>
      </c>
      <c r="C40344" s="17" t="s">
        <v>2498</v>
      </c>
      <c r="D40344" s="17" t="s">
        <v>4342</v>
      </c>
      <c r="E40344" s="17" t="s">
        <v>3525</v>
      </c>
      <c r="F40344" s="17" t="s">
        <v>4824</v>
      </c>
      <c r="G40344" s="17" t="s">
        <v>96</v>
      </c>
      <c r="H40344" s="17" t="s">
        <v>6585</v>
      </c>
      <c r="I40344" s="17" t="s">
        <v>6373</v>
      </c>
      <c r="J40344" s="17" t="s">
        <v>5287</v>
      </c>
      <c r="K40344" s="17" t="s">
        <v>97</v>
      </c>
    </row>
    <row r="40345" spans="1:11">
      <c r="A40345" s="17" t="s">
        <v>2404</v>
      </c>
      <c r="B40345" s="28" t="s">
        <v>6586</v>
      </c>
      <c r="C40345" s="17" t="s">
        <v>2404</v>
      </c>
      <c r="D40345" s="17" t="s">
        <v>3945</v>
      </c>
      <c r="E40345" s="17" t="s">
        <v>3456</v>
      </c>
      <c r="F40345" s="17" t="s">
        <v>3553</v>
      </c>
      <c r="G40345" s="17" t="s">
        <v>96</v>
      </c>
      <c r="H40345" s="17" t="s">
        <v>6585</v>
      </c>
      <c r="I40345" s="17" t="s">
        <v>6373</v>
      </c>
      <c r="J40345" s="17" t="s">
        <v>5287</v>
      </c>
      <c r="K40345" s="17" t="s">
        <v>97</v>
      </c>
    </row>
    <row r="40346" spans="1:11">
      <c r="A40346" s="17" t="s">
        <v>2813</v>
      </c>
      <c r="B40346" s="28" t="s">
        <v>6586</v>
      </c>
      <c r="C40346" s="17" t="s">
        <v>2813</v>
      </c>
      <c r="D40346" s="17" t="s">
        <v>4345</v>
      </c>
      <c r="E40346" s="17" t="s">
        <v>3458</v>
      </c>
      <c r="F40346" s="17" t="s">
        <v>4821</v>
      </c>
      <c r="G40346" s="17" t="s">
        <v>96</v>
      </c>
      <c r="H40346" s="17" t="s">
        <v>6585</v>
      </c>
      <c r="I40346" s="17" t="s">
        <v>6373</v>
      </c>
      <c r="J40346" s="17" t="s">
        <v>5287</v>
      </c>
      <c r="K40346" s="17" t="s">
        <v>97</v>
      </c>
    </row>
    <row r="40347" spans="1:11">
      <c r="A40347" s="17" t="s">
        <v>2878</v>
      </c>
      <c r="B40347" s="28" t="s">
        <v>6586</v>
      </c>
      <c r="C40347" s="17" t="s">
        <v>2878</v>
      </c>
      <c r="D40347" s="17" t="s">
        <v>3693</v>
      </c>
      <c r="E40347" s="17" t="s">
        <v>3458</v>
      </c>
      <c r="F40347" s="17" t="s">
        <v>4835</v>
      </c>
      <c r="G40347" s="17" t="s">
        <v>96</v>
      </c>
      <c r="H40347" s="17" t="s">
        <v>6585</v>
      </c>
      <c r="I40347" s="17" t="s">
        <v>6373</v>
      </c>
      <c r="J40347" s="17" t="s">
        <v>5287</v>
      </c>
      <c r="K40347" s="17" t="s">
        <v>97</v>
      </c>
    </row>
    <row r="40348" spans="1:11">
      <c r="A40348" s="17" t="s">
        <v>2334</v>
      </c>
      <c r="B40348" s="28" t="s">
        <v>6586</v>
      </c>
      <c r="C40348" s="17" t="s">
        <v>2334</v>
      </c>
      <c r="D40348" s="17" t="s">
        <v>3552</v>
      </c>
      <c r="E40348" s="17" t="s">
        <v>3458</v>
      </c>
      <c r="F40348" s="17" t="s">
        <v>4823</v>
      </c>
      <c r="G40348" s="17" t="s">
        <v>96</v>
      </c>
      <c r="H40348" s="17" t="s">
        <v>6585</v>
      </c>
      <c r="I40348" s="17" t="s">
        <v>6373</v>
      </c>
      <c r="J40348" s="17" t="s">
        <v>5287</v>
      </c>
      <c r="K40348" s="17" t="s">
        <v>97</v>
      </c>
    </row>
    <row r="40349" spans="1:11">
      <c r="A40349" s="17" t="s">
        <v>2335</v>
      </c>
      <c r="B40349" s="28" t="s">
        <v>6586</v>
      </c>
      <c r="C40349" s="17" t="s">
        <v>2335</v>
      </c>
      <c r="D40349" s="17" t="s">
        <v>4870</v>
      </c>
      <c r="E40349" s="17" t="s">
        <v>3458</v>
      </c>
      <c r="F40349" s="17" t="s">
        <v>4830</v>
      </c>
      <c r="G40349" s="17" t="s">
        <v>96</v>
      </c>
      <c r="H40349" s="17" t="s">
        <v>6585</v>
      </c>
      <c r="I40349" s="17" t="s">
        <v>6373</v>
      </c>
      <c r="J40349" s="17" t="s">
        <v>5287</v>
      </c>
      <c r="K40349" s="17" t="s">
        <v>97</v>
      </c>
    </row>
    <row r="40350" spans="1:11">
      <c r="A40350" s="17" t="s">
        <v>3044</v>
      </c>
      <c r="B40350" s="28" t="s">
        <v>6586</v>
      </c>
      <c r="C40350" s="17" t="s">
        <v>3044</v>
      </c>
      <c r="D40350" s="17" t="s">
        <v>3976</v>
      </c>
      <c r="E40350" s="17" t="s">
        <v>3458</v>
      </c>
      <c r="F40350" s="17" t="s">
        <v>4843</v>
      </c>
      <c r="G40350" s="17" t="s">
        <v>96</v>
      </c>
      <c r="H40350" s="17" t="s">
        <v>6585</v>
      </c>
      <c r="I40350" s="17" t="s">
        <v>6373</v>
      </c>
      <c r="J40350" s="17" t="s">
        <v>5287</v>
      </c>
      <c r="K40350" s="17" t="s">
        <v>97</v>
      </c>
    </row>
    <row r="40351" spans="1:11">
      <c r="A40351" s="17" t="s">
        <v>2814</v>
      </c>
      <c r="B40351" s="28" t="s">
        <v>6586</v>
      </c>
      <c r="C40351" s="17" t="s">
        <v>2814</v>
      </c>
      <c r="D40351" s="17" t="s">
        <v>4986</v>
      </c>
      <c r="E40351" s="17" t="s">
        <v>3610</v>
      </c>
      <c r="F40351" s="17" t="s">
        <v>4822</v>
      </c>
      <c r="G40351" s="17" t="s">
        <v>96</v>
      </c>
      <c r="H40351" s="17" t="s">
        <v>6585</v>
      </c>
      <c r="I40351" s="17" t="s">
        <v>6373</v>
      </c>
      <c r="J40351" s="17" t="s">
        <v>5287</v>
      </c>
      <c r="K40351" s="17" t="s">
        <v>97</v>
      </c>
    </row>
    <row r="40352" spans="1:11">
      <c r="A40352" s="17" t="s">
        <v>2753</v>
      </c>
      <c r="B40352" s="28" t="s">
        <v>6586</v>
      </c>
      <c r="C40352" s="17" t="s">
        <v>2753</v>
      </c>
      <c r="D40352" s="17" t="s">
        <v>4974</v>
      </c>
      <c r="E40352" s="17" t="s">
        <v>3790</v>
      </c>
      <c r="F40352" s="17" t="s">
        <v>4822</v>
      </c>
      <c r="G40352" s="17" t="s">
        <v>96</v>
      </c>
      <c r="H40352" s="17" t="s">
        <v>6585</v>
      </c>
      <c r="I40352" s="17" t="s">
        <v>6373</v>
      </c>
      <c r="J40352" s="17" t="s">
        <v>5287</v>
      </c>
      <c r="K40352" s="17" t="s">
        <v>97</v>
      </c>
    </row>
    <row r="40353" spans="1:11">
      <c r="A40353" s="17" t="s">
        <v>2680</v>
      </c>
      <c r="B40353" s="28" t="s">
        <v>6586</v>
      </c>
      <c r="C40353" s="17" t="s">
        <v>2680</v>
      </c>
      <c r="D40353" s="17" t="s">
        <v>4897</v>
      </c>
      <c r="E40353" s="17" t="s">
        <v>3461</v>
      </c>
      <c r="F40353" s="17" t="s">
        <v>4819</v>
      </c>
      <c r="G40353" s="17" t="s">
        <v>96</v>
      </c>
      <c r="H40353" s="17" t="s">
        <v>6585</v>
      </c>
      <c r="I40353" s="17" t="s">
        <v>6373</v>
      </c>
      <c r="J40353" s="17" t="s">
        <v>5287</v>
      </c>
      <c r="K40353" s="17" t="s">
        <v>97</v>
      </c>
    </row>
    <row r="40354" spans="1:11">
      <c r="A40354" s="17" t="s">
        <v>2999</v>
      </c>
      <c r="B40354" s="28" t="s">
        <v>6586</v>
      </c>
      <c r="C40354" s="17" t="s">
        <v>2999</v>
      </c>
      <c r="D40354" s="17" t="s">
        <v>3658</v>
      </c>
      <c r="E40354" s="17" t="s">
        <v>3464</v>
      </c>
      <c r="F40354" s="17" t="s">
        <v>4834</v>
      </c>
      <c r="G40354" s="17" t="s">
        <v>96</v>
      </c>
      <c r="H40354" s="17" t="s">
        <v>6585</v>
      </c>
      <c r="I40354" s="17" t="s">
        <v>6373</v>
      </c>
      <c r="J40354" s="17" t="s">
        <v>5287</v>
      </c>
      <c r="K40354" s="17" t="s">
        <v>97</v>
      </c>
    </row>
    <row r="40355" spans="1:11">
      <c r="A40355" s="17" t="s">
        <v>2616</v>
      </c>
      <c r="B40355" s="28" t="s">
        <v>6586</v>
      </c>
      <c r="C40355" s="17" t="s">
        <v>2616</v>
      </c>
      <c r="D40355" s="17" t="s">
        <v>3459</v>
      </c>
      <c r="E40355" s="17" t="s">
        <v>3721</v>
      </c>
      <c r="F40355" s="17" t="s">
        <v>4822</v>
      </c>
      <c r="G40355" s="17" t="s">
        <v>96</v>
      </c>
      <c r="H40355" s="17" t="s">
        <v>6585</v>
      </c>
      <c r="I40355" s="17" t="s">
        <v>6373</v>
      </c>
      <c r="J40355" s="17" t="s">
        <v>5287</v>
      </c>
      <c r="K40355" s="17" t="s">
        <v>97</v>
      </c>
    </row>
    <row r="40356" spans="1:11">
      <c r="A40356" s="17" t="s">
        <v>2885</v>
      </c>
      <c r="B40356" s="28" t="s">
        <v>6586</v>
      </c>
      <c r="C40356" s="17" t="s">
        <v>2885</v>
      </c>
      <c r="D40356" s="17" t="s">
        <v>4283</v>
      </c>
      <c r="E40356" s="17" t="s">
        <v>3467</v>
      </c>
      <c r="F40356" s="17" t="s">
        <v>3553</v>
      </c>
      <c r="G40356" s="17" t="s">
        <v>96</v>
      </c>
      <c r="H40356" s="17" t="s">
        <v>6585</v>
      </c>
      <c r="I40356" s="17" t="s">
        <v>6373</v>
      </c>
      <c r="J40356" s="17" t="s">
        <v>5287</v>
      </c>
      <c r="K40356" s="17" t="s">
        <v>97</v>
      </c>
    </row>
    <row r="40357" spans="1:11">
      <c r="A40357" s="17" t="s">
        <v>2682</v>
      </c>
      <c r="B40357" s="28" t="s">
        <v>6586</v>
      </c>
      <c r="C40357" s="17" t="s">
        <v>2682</v>
      </c>
      <c r="D40357" s="17" t="s">
        <v>4273</v>
      </c>
      <c r="E40357" s="17" t="s">
        <v>3533</v>
      </c>
      <c r="F40357" s="17" t="s">
        <v>4843</v>
      </c>
      <c r="G40357" s="17" t="s">
        <v>96</v>
      </c>
      <c r="H40357" s="17" t="s">
        <v>6585</v>
      </c>
      <c r="I40357" s="17" t="s">
        <v>6373</v>
      </c>
      <c r="J40357" s="17" t="s">
        <v>5287</v>
      </c>
      <c r="K40357" s="17" t="s">
        <v>97</v>
      </c>
    </row>
    <row r="40358" spans="1:11">
      <c r="A40358" s="17" t="s">
        <v>2645</v>
      </c>
      <c r="B40358" s="28" t="s">
        <v>6586</v>
      </c>
      <c r="C40358" s="17" t="s">
        <v>2645</v>
      </c>
      <c r="D40358" s="17" t="s">
        <v>3547</v>
      </c>
      <c r="E40358" s="17" t="s">
        <v>3684</v>
      </c>
      <c r="F40358" s="17" t="s">
        <v>4821</v>
      </c>
      <c r="G40358" s="17" t="s">
        <v>96</v>
      </c>
      <c r="H40358" s="17" t="s">
        <v>6585</v>
      </c>
      <c r="I40358" s="17" t="s">
        <v>6373</v>
      </c>
      <c r="J40358" s="17" t="s">
        <v>5287</v>
      </c>
      <c r="K40358" s="17" t="s">
        <v>97</v>
      </c>
    </row>
    <row r="40359" spans="1:11">
      <c r="A40359" s="17" t="s">
        <v>2621</v>
      </c>
      <c r="B40359" s="28" t="s">
        <v>6586</v>
      </c>
      <c r="C40359" s="17" t="s">
        <v>2621</v>
      </c>
      <c r="D40359" s="17" t="s">
        <v>3808</v>
      </c>
      <c r="E40359" s="17" t="s">
        <v>3822</v>
      </c>
      <c r="F40359" s="17" t="s">
        <v>4828</v>
      </c>
      <c r="G40359" s="17" t="s">
        <v>96</v>
      </c>
      <c r="H40359" s="17" t="s">
        <v>6585</v>
      </c>
      <c r="I40359" s="17" t="s">
        <v>6373</v>
      </c>
      <c r="J40359" s="17" t="s">
        <v>5287</v>
      </c>
      <c r="K40359" s="17" t="s">
        <v>97</v>
      </c>
    </row>
    <row r="40360" spans="1:11">
      <c r="A40360" s="17" t="s">
        <v>3057</v>
      </c>
      <c r="B40360" s="28" t="s">
        <v>6586</v>
      </c>
      <c r="C40360" s="17" t="s">
        <v>3057</v>
      </c>
      <c r="D40360" s="17" t="s">
        <v>5040</v>
      </c>
      <c r="E40360" s="17" t="s">
        <v>3822</v>
      </c>
      <c r="F40360" s="17" t="s">
        <v>4822</v>
      </c>
      <c r="G40360" s="17" t="s">
        <v>96</v>
      </c>
      <c r="H40360" s="17" t="s">
        <v>6585</v>
      </c>
      <c r="I40360" s="17" t="s">
        <v>6373</v>
      </c>
      <c r="J40360" s="17" t="s">
        <v>5287</v>
      </c>
      <c r="K40360" s="17" t="s">
        <v>97</v>
      </c>
    </row>
    <row r="40361" spans="1:11">
      <c r="A40361" s="17" t="s">
        <v>2515</v>
      </c>
      <c r="B40361" s="28" t="s">
        <v>6586</v>
      </c>
      <c r="C40361" s="17" t="s">
        <v>2515</v>
      </c>
      <c r="D40361" s="17" t="s">
        <v>3509</v>
      </c>
      <c r="E40361" s="17" t="s">
        <v>3473</v>
      </c>
      <c r="F40361" s="17" t="s">
        <v>4823</v>
      </c>
      <c r="G40361" s="17" t="s">
        <v>96</v>
      </c>
      <c r="H40361" s="17" t="s">
        <v>6585</v>
      </c>
      <c r="I40361" s="17" t="s">
        <v>6373</v>
      </c>
      <c r="J40361" s="17" t="s">
        <v>5287</v>
      </c>
      <c r="K40361" s="17" t="s">
        <v>97</v>
      </c>
    </row>
    <row r="40362" spans="1:11">
      <c r="A40362" s="17" t="s">
        <v>2622</v>
      </c>
      <c r="B40362" s="28" t="s">
        <v>6586</v>
      </c>
      <c r="C40362" s="17" t="s">
        <v>2622</v>
      </c>
      <c r="D40362" s="17" t="s">
        <v>3451</v>
      </c>
      <c r="E40362" s="17" t="s">
        <v>3473</v>
      </c>
      <c r="F40362" s="17" t="s">
        <v>4828</v>
      </c>
      <c r="G40362" s="17" t="s">
        <v>96</v>
      </c>
      <c r="H40362" s="17" t="s">
        <v>6585</v>
      </c>
      <c r="I40362" s="17" t="s">
        <v>6373</v>
      </c>
      <c r="J40362" s="17" t="s">
        <v>5287</v>
      </c>
      <c r="K40362" s="17" t="s">
        <v>97</v>
      </c>
    </row>
    <row r="40363" spans="1:11">
      <c r="A40363" s="17" t="s">
        <v>2758</v>
      </c>
      <c r="B40363" s="28" t="s">
        <v>6586</v>
      </c>
      <c r="C40363" s="17" t="s">
        <v>2758</v>
      </c>
      <c r="D40363" s="17" t="s">
        <v>4277</v>
      </c>
      <c r="E40363" s="17" t="s">
        <v>3875</v>
      </c>
      <c r="F40363" s="17" t="s">
        <v>4813</v>
      </c>
      <c r="G40363" s="17" t="s">
        <v>96</v>
      </c>
      <c r="H40363" s="17" t="s">
        <v>6585</v>
      </c>
      <c r="I40363" s="17" t="s">
        <v>6373</v>
      </c>
      <c r="J40363" s="17" t="s">
        <v>5287</v>
      </c>
      <c r="K40363" s="17" t="s">
        <v>97</v>
      </c>
    </row>
    <row r="40364" spans="1:11">
      <c r="A40364" s="17" t="s">
        <v>2451</v>
      </c>
      <c r="B40364" s="28" t="s">
        <v>6586</v>
      </c>
      <c r="C40364" s="17" t="s">
        <v>2451</v>
      </c>
      <c r="D40364" s="17" t="s">
        <v>3941</v>
      </c>
      <c r="E40364" s="17" t="s">
        <v>3475</v>
      </c>
      <c r="F40364" s="17" t="s">
        <v>4821</v>
      </c>
      <c r="G40364" s="17" t="s">
        <v>96</v>
      </c>
      <c r="H40364" s="17" t="s">
        <v>6585</v>
      </c>
      <c r="I40364" s="17" t="s">
        <v>6373</v>
      </c>
      <c r="J40364" s="17" t="s">
        <v>5287</v>
      </c>
      <c r="K40364" s="17" t="s">
        <v>97</v>
      </c>
    </row>
    <row r="40365" spans="1:11">
      <c r="A40365" s="17" t="s">
        <v>2517</v>
      </c>
      <c r="B40365" s="28" t="s">
        <v>6586</v>
      </c>
      <c r="C40365" s="17" t="s">
        <v>2517</v>
      </c>
      <c r="D40365" s="17" t="s">
        <v>3800</v>
      </c>
      <c r="E40365" s="17" t="s">
        <v>3475</v>
      </c>
      <c r="F40365" s="17" t="s">
        <v>4816</v>
      </c>
      <c r="G40365" s="17" t="s">
        <v>96</v>
      </c>
      <c r="H40365" s="17" t="s">
        <v>6585</v>
      </c>
      <c r="I40365" s="17" t="s">
        <v>6373</v>
      </c>
      <c r="J40365" s="17" t="s">
        <v>5287</v>
      </c>
      <c r="K40365" s="17" t="s">
        <v>97</v>
      </c>
    </row>
    <row r="40366" spans="1:11">
      <c r="A40366" s="17" t="s">
        <v>3005</v>
      </c>
      <c r="B40366" s="28" t="s">
        <v>6586</v>
      </c>
      <c r="C40366" s="17" t="s">
        <v>3005</v>
      </c>
      <c r="D40366" s="17" t="s">
        <v>3438</v>
      </c>
      <c r="E40366" s="17" t="s">
        <v>3475</v>
      </c>
      <c r="F40366" s="17" t="s">
        <v>4834</v>
      </c>
      <c r="G40366" s="17" t="s">
        <v>96</v>
      </c>
      <c r="H40366" s="17" t="s">
        <v>6585</v>
      </c>
      <c r="I40366" s="17" t="s">
        <v>6373</v>
      </c>
      <c r="J40366" s="17" t="s">
        <v>5287</v>
      </c>
      <c r="K40366" s="17" t="s">
        <v>97</v>
      </c>
    </row>
    <row r="40367" spans="1:11">
      <c r="A40367" s="17" t="s">
        <v>3162</v>
      </c>
      <c r="B40367" s="28" t="s">
        <v>6586</v>
      </c>
      <c r="C40367" s="17" t="s">
        <v>3162</v>
      </c>
      <c r="D40367" s="17" t="s">
        <v>3438</v>
      </c>
      <c r="E40367" s="17" t="s">
        <v>5073</v>
      </c>
      <c r="F40367" s="17" t="s">
        <v>4817</v>
      </c>
      <c r="G40367" s="17" t="s">
        <v>96</v>
      </c>
      <c r="H40367" s="17" t="s">
        <v>6585</v>
      </c>
      <c r="I40367" s="17" t="s">
        <v>6373</v>
      </c>
      <c r="J40367" s="17" t="s">
        <v>5287</v>
      </c>
      <c r="K40367" s="17" t="s">
        <v>97</v>
      </c>
    </row>
    <row r="40368" spans="1:11">
      <c r="A40368" s="17" t="s">
        <v>2648</v>
      </c>
      <c r="B40368" s="28" t="s">
        <v>6586</v>
      </c>
      <c r="C40368" s="17" t="s">
        <v>2648</v>
      </c>
      <c r="D40368" s="17" t="s">
        <v>4769</v>
      </c>
      <c r="E40368" s="17" t="s">
        <v>3773</v>
      </c>
      <c r="F40368" s="17" t="s">
        <v>4824</v>
      </c>
      <c r="G40368" s="17" t="s">
        <v>96</v>
      </c>
      <c r="H40368" s="17" t="s">
        <v>6585</v>
      </c>
      <c r="I40368" s="17" t="s">
        <v>6373</v>
      </c>
      <c r="J40368" s="17" t="s">
        <v>5287</v>
      </c>
      <c r="K40368" s="17" t="s">
        <v>97</v>
      </c>
    </row>
    <row r="40369" spans="1:11">
      <c r="A40369" s="17" t="s">
        <v>2968</v>
      </c>
      <c r="B40369" s="28" t="s">
        <v>6586</v>
      </c>
      <c r="C40369" s="17" t="s">
        <v>2968</v>
      </c>
      <c r="D40369" s="17" t="s">
        <v>3438</v>
      </c>
      <c r="E40369" s="17" t="s">
        <v>3583</v>
      </c>
      <c r="F40369" s="17" t="s">
        <v>4816</v>
      </c>
      <c r="G40369" s="17" t="s">
        <v>96</v>
      </c>
      <c r="H40369" s="17" t="s">
        <v>6585</v>
      </c>
      <c r="I40369" s="17" t="s">
        <v>6373</v>
      </c>
      <c r="J40369" s="17" t="s">
        <v>5287</v>
      </c>
      <c r="K40369" s="17" t="s">
        <v>97</v>
      </c>
    </row>
    <row r="40370" spans="1:11">
      <c r="A40370" s="17" t="s">
        <v>2586</v>
      </c>
      <c r="B40370" s="28" t="s">
        <v>6586</v>
      </c>
      <c r="C40370" s="17" t="s">
        <v>2586</v>
      </c>
      <c r="D40370" s="17" t="s">
        <v>4929</v>
      </c>
      <c r="E40370" s="17" t="s">
        <v>3694</v>
      </c>
      <c r="F40370" s="17" t="s">
        <v>4824</v>
      </c>
      <c r="G40370" s="17" t="s">
        <v>96</v>
      </c>
      <c r="H40370" s="17" t="s">
        <v>6585</v>
      </c>
      <c r="I40370" s="17" t="s">
        <v>6373</v>
      </c>
      <c r="J40370" s="17" t="s">
        <v>5287</v>
      </c>
      <c r="K40370" s="17" t="s">
        <v>97</v>
      </c>
    </row>
    <row r="40371" spans="1:11">
      <c r="A40371" s="17" t="s">
        <v>2129</v>
      </c>
      <c r="B40371" s="28" t="s">
        <v>6586</v>
      </c>
      <c r="C40371" s="17" t="s">
        <v>2129</v>
      </c>
      <c r="D40371" s="17" t="s">
        <v>4826</v>
      </c>
      <c r="E40371" s="17" t="s">
        <v>3694</v>
      </c>
      <c r="F40371" s="17" t="s">
        <v>4827</v>
      </c>
      <c r="G40371" s="17" t="s">
        <v>96</v>
      </c>
      <c r="H40371" s="17" t="s">
        <v>6585</v>
      </c>
      <c r="I40371" s="17" t="s">
        <v>6373</v>
      </c>
      <c r="J40371" s="17" t="s">
        <v>5287</v>
      </c>
      <c r="K40371" s="17" t="s">
        <v>97</v>
      </c>
    </row>
    <row r="40372" spans="1:11">
      <c r="A40372" s="17" t="s">
        <v>3166</v>
      </c>
      <c r="B40372" s="28" t="s">
        <v>6586</v>
      </c>
      <c r="C40372" s="17" t="s">
        <v>3166</v>
      </c>
      <c r="D40372" s="17" t="s">
        <v>3697</v>
      </c>
      <c r="E40372" s="17" t="s">
        <v>3694</v>
      </c>
      <c r="F40372" s="17" t="s">
        <v>4835</v>
      </c>
      <c r="G40372" s="17" t="s">
        <v>96</v>
      </c>
      <c r="H40372" s="17" t="s">
        <v>6585</v>
      </c>
      <c r="I40372" s="17" t="s">
        <v>6373</v>
      </c>
      <c r="J40372" s="17" t="s">
        <v>5287</v>
      </c>
      <c r="K40372" s="17" t="s">
        <v>97</v>
      </c>
    </row>
    <row r="40373" spans="1:11">
      <c r="A40373" s="17" t="s">
        <v>2893</v>
      </c>
      <c r="B40373" s="28" t="s">
        <v>6586</v>
      </c>
      <c r="C40373" s="17" t="s">
        <v>2893</v>
      </c>
      <c r="D40373" s="17" t="s">
        <v>3777</v>
      </c>
      <c r="E40373" s="17" t="s">
        <v>3879</v>
      </c>
      <c r="F40373" s="17" t="s">
        <v>4821</v>
      </c>
      <c r="G40373" s="17" t="s">
        <v>96</v>
      </c>
      <c r="H40373" s="17" t="s">
        <v>6585</v>
      </c>
      <c r="I40373" s="17" t="s">
        <v>6373</v>
      </c>
      <c r="J40373" s="17" t="s">
        <v>5287</v>
      </c>
      <c r="K40373" s="17" t="s">
        <v>97</v>
      </c>
    </row>
    <row r="40374" spans="1:11">
      <c r="A40374" s="17" t="s">
        <v>3244</v>
      </c>
      <c r="B40374" s="28" t="s">
        <v>6586</v>
      </c>
      <c r="C40374" s="17" t="s">
        <v>3244</v>
      </c>
      <c r="D40374" s="17" t="s">
        <v>5090</v>
      </c>
      <c r="E40374" s="17" t="s">
        <v>3542</v>
      </c>
      <c r="F40374" s="17" t="s">
        <v>4834</v>
      </c>
      <c r="G40374" s="17" t="s">
        <v>96</v>
      </c>
      <c r="H40374" s="17" t="s">
        <v>6585</v>
      </c>
      <c r="I40374" s="17" t="s">
        <v>6373</v>
      </c>
      <c r="J40374" s="17" t="s">
        <v>5287</v>
      </c>
      <c r="K40374" s="17" t="s">
        <v>97</v>
      </c>
    </row>
    <row r="40375" spans="1:11">
      <c r="A40375" s="17" t="s">
        <v>2460</v>
      </c>
      <c r="B40375" s="28" t="s">
        <v>6586</v>
      </c>
      <c r="C40375" s="17" t="s">
        <v>2460</v>
      </c>
      <c r="D40375" s="17" t="s">
        <v>4923</v>
      </c>
      <c r="E40375" s="17" t="s">
        <v>3650</v>
      </c>
      <c r="F40375" s="17" t="s">
        <v>4821</v>
      </c>
      <c r="G40375" s="17" t="s">
        <v>96</v>
      </c>
      <c r="H40375" s="17" t="s">
        <v>6585</v>
      </c>
      <c r="I40375" s="17" t="s">
        <v>6373</v>
      </c>
      <c r="J40375" s="17" t="s">
        <v>5287</v>
      </c>
      <c r="K40375" s="17" t="s">
        <v>97</v>
      </c>
    </row>
    <row r="40376" spans="1:11">
      <c r="A40376" s="17" t="s">
        <v>2461</v>
      </c>
      <c r="B40376" s="28" t="s">
        <v>6586</v>
      </c>
      <c r="C40376" s="17" t="s">
        <v>2461</v>
      </c>
      <c r="D40376" s="17" t="s">
        <v>3438</v>
      </c>
      <c r="E40376" s="17" t="s">
        <v>4140</v>
      </c>
      <c r="F40376" s="17" t="s">
        <v>4821</v>
      </c>
      <c r="G40376" s="17" t="s">
        <v>96</v>
      </c>
      <c r="H40376" s="17" t="s">
        <v>6585</v>
      </c>
      <c r="I40376" s="17" t="s">
        <v>6373</v>
      </c>
      <c r="J40376" s="17" t="s">
        <v>5287</v>
      </c>
      <c r="K40376" s="17" t="s">
        <v>97</v>
      </c>
    </row>
    <row r="40377" spans="1:11">
      <c r="A40377" s="17" t="s">
        <v>2416</v>
      </c>
      <c r="B40377" s="28" t="s">
        <v>6586</v>
      </c>
      <c r="C40377" s="17" t="s">
        <v>2416</v>
      </c>
      <c r="D40377" s="17" t="s">
        <v>3741</v>
      </c>
      <c r="E40377" s="17" t="s">
        <v>3484</v>
      </c>
      <c r="F40377" s="17" t="s">
        <v>4843</v>
      </c>
      <c r="G40377" s="17" t="s">
        <v>96</v>
      </c>
      <c r="H40377" s="17" t="s">
        <v>6585</v>
      </c>
      <c r="I40377" s="17" t="s">
        <v>6373</v>
      </c>
      <c r="J40377" s="17" t="s">
        <v>5287</v>
      </c>
      <c r="K40377" s="17" t="s">
        <v>97</v>
      </c>
    </row>
    <row r="40378" spans="1:11">
      <c r="A40378" s="17" t="s">
        <v>2463</v>
      </c>
      <c r="B40378" s="28" t="s">
        <v>6586</v>
      </c>
      <c r="C40378" s="17" t="s">
        <v>2463</v>
      </c>
      <c r="D40378" s="17" t="s">
        <v>3524</v>
      </c>
      <c r="E40378" s="17" t="s">
        <v>3484</v>
      </c>
      <c r="F40378" s="17" t="s">
        <v>4821</v>
      </c>
      <c r="G40378" s="17" t="s">
        <v>96</v>
      </c>
      <c r="H40378" s="17" t="s">
        <v>6585</v>
      </c>
      <c r="I40378" s="17" t="s">
        <v>6373</v>
      </c>
      <c r="J40378" s="17" t="s">
        <v>5287</v>
      </c>
      <c r="K40378" s="17" t="s">
        <v>97</v>
      </c>
    </row>
    <row r="40379" spans="1:11">
      <c r="A40379" s="17" t="s">
        <v>2132</v>
      </c>
      <c r="B40379" s="28" t="s">
        <v>6586</v>
      </c>
      <c r="C40379" s="17" t="s">
        <v>2132</v>
      </c>
      <c r="D40379" s="17" t="s">
        <v>3629</v>
      </c>
      <c r="E40379" s="17" t="s">
        <v>3545</v>
      </c>
      <c r="F40379" s="17" t="s">
        <v>4828</v>
      </c>
      <c r="G40379" s="17" t="s">
        <v>96</v>
      </c>
      <c r="H40379" s="17" t="s">
        <v>6585</v>
      </c>
      <c r="I40379" s="17" t="s">
        <v>6373</v>
      </c>
      <c r="J40379" s="17" t="s">
        <v>5287</v>
      </c>
      <c r="K40379" s="17" t="s">
        <v>97</v>
      </c>
    </row>
    <row r="40380" spans="1:11">
      <c r="A40380" s="17" t="s">
        <v>3219</v>
      </c>
      <c r="B40380" s="28" t="s">
        <v>6586</v>
      </c>
      <c r="C40380" s="17" t="s">
        <v>3219</v>
      </c>
      <c r="D40380" s="17" t="s">
        <v>4221</v>
      </c>
      <c r="E40380" s="17" t="s">
        <v>3486</v>
      </c>
      <c r="F40380" s="17" t="s">
        <v>4834</v>
      </c>
      <c r="G40380" s="17" t="s">
        <v>96</v>
      </c>
      <c r="H40380" s="17" t="s">
        <v>6585</v>
      </c>
      <c r="I40380" s="17" t="s">
        <v>6373</v>
      </c>
      <c r="J40380" s="17" t="s">
        <v>5287</v>
      </c>
      <c r="K40380" s="17" t="s">
        <v>97</v>
      </c>
    </row>
    <row r="40381" spans="1:11">
      <c r="A40381" s="17" t="s">
        <v>3083</v>
      </c>
      <c r="B40381" s="28" t="s">
        <v>6586</v>
      </c>
      <c r="C40381" s="17" t="s">
        <v>3083</v>
      </c>
      <c r="D40381" s="17" t="s">
        <v>3727</v>
      </c>
      <c r="E40381" s="17" t="s">
        <v>3491</v>
      </c>
      <c r="F40381" s="17" t="s">
        <v>4821</v>
      </c>
      <c r="G40381" s="17" t="s">
        <v>96</v>
      </c>
      <c r="H40381" s="17" t="s">
        <v>6585</v>
      </c>
      <c r="I40381" s="17" t="s">
        <v>6373</v>
      </c>
      <c r="J40381" s="17" t="s">
        <v>5287</v>
      </c>
      <c r="K40381" s="17" t="s">
        <v>97</v>
      </c>
    </row>
    <row r="40382" spans="1:11">
      <c r="A40382" s="17" t="s">
        <v>2391</v>
      </c>
      <c r="B40382" s="28" t="s">
        <v>6586</v>
      </c>
      <c r="C40382" s="17" t="s">
        <v>2391</v>
      </c>
      <c r="D40382" s="17" t="s">
        <v>3719</v>
      </c>
      <c r="E40382" s="17" t="s">
        <v>3753</v>
      </c>
      <c r="F40382" s="17" t="s">
        <v>4822</v>
      </c>
      <c r="G40382" s="17" t="s">
        <v>96</v>
      </c>
      <c r="H40382" s="17" t="s">
        <v>6585</v>
      </c>
      <c r="I40382" s="17" t="s">
        <v>6373</v>
      </c>
      <c r="J40382" s="17" t="s">
        <v>5287</v>
      </c>
      <c r="K40382" s="17" t="s">
        <v>97</v>
      </c>
    </row>
    <row r="40383" spans="1:11">
      <c r="A40383" s="17" t="s">
        <v>2138</v>
      </c>
      <c r="B40383" s="28" t="s">
        <v>6586</v>
      </c>
      <c r="C40383" s="17" t="s">
        <v>2138</v>
      </c>
      <c r="D40383" s="17" t="s">
        <v>3459</v>
      </c>
      <c r="E40383" s="17" t="s">
        <v>4829</v>
      </c>
      <c r="F40383" s="17" t="s">
        <v>4816</v>
      </c>
      <c r="G40383" s="17" t="s">
        <v>96</v>
      </c>
      <c r="H40383" s="17" t="s">
        <v>6585</v>
      </c>
      <c r="I40383" s="17" t="s">
        <v>6373</v>
      </c>
      <c r="J40383" s="17" t="s">
        <v>5287</v>
      </c>
      <c r="K40383" s="17" t="s">
        <v>97</v>
      </c>
    </row>
    <row r="40384" spans="1:11">
      <c r="A40384" s="17" t="s">
        <v>2139</v>
      </c>
      <c r="B40384" s="28" t="s">
        <v>6586</v>
      </c>
      <c r="C40384" s="17" t="s">
        <v>2139</v>
      </c>
      <c r="D40384" s="17" t="s">
        <v>3800</v>
      </c>
      <c r="E40384" s="17" t="s">
        <v>3701</v>
      </c>
      <c r="F40384" s="17" t="s">
        <v>4830</v>
      </c>
      <c r="G40384" s="17" t="s">
        <v>96</v>
      </c>
      <c r="H40384" s="17" t="s">
        <v>6585</v>
      </c>
      <c r="I40384" s="17" t="s">
        <v>6373</v>
      </c>
      <c r="J40384" s="17" t="s">
        <v>5287</v>
      </c>
      <c r="K40384" s="17" t="s">
        <v>97</v>
      </c>
    </row>
    <row r="40385" spans="1:11">
      <c r="A40385" s="17" t="s">
        <v>2395</v>
      </c>
      <c r="B40385" s="28" t="s">
        <v>6586</v>
      </c>
      <c r="C40385" s="17" t="s">
        <v>2395</v>
      </c>
      <c r="D40385" s="17" t="s">
        <v>3783</v>
      </c>
      <c r="E40385" s="17" t="s">
        <v>3756</v>
      </c>
      <c r="F40385" s="17" t="s">
        <v>3553</v>
      </c>
      <c r="G40385" s="17" t="s">
        <v>96</v>
      </c>
      <c r="H40385" s="17" t="s">
        <v>6585</v>
      </c>
      <c r="I40385" s="17" t="s">
        <v>6373</v>
      </c>
      <c r="J40385" s="17" t="s">
        <v>5287</v>
      </c>
      <c r="K40385" s="17" t="s">
        <v>97</v>
      </c>
    </row>
    <row r="40386" spans="1:11">
      <c r="A40386" s="17" t="s">
        <v>2476</v>
      </c>
      <c r="B40386" s="28" t="s">
        <v>6586</v>
      </c>
      <c r="C40386" s="17" t="s">
        <v>2476</v>
      </c>
      <c r="D40386" s="17" t="s">
        <v>4141</v>
      </c>
      <c r="E40386" s="17" t="s">
        <v>3495</v>
      </c>
      <c r="F40386" s="17" t="s">
        <v>4822</v>
      </c>
      <c r="G40386" s="17" t="s">
        <v>96</v>
      </c>
      <c r="H40386" s="17" t="s">
        <v>6585</v>
      </c>
      <c r="I40386" s="17" t="s">
        <v>6373</v>
      </c>
      <c r="J40386" s="17" t="s">
        <v>5287</v>
      </c>
      <c r="K40386" s="17" t="s">
        <v>97</v>
      </c>
    </row>
    <row r="40387" spans="1:11">
      <c r="A40387" s="17" t="s">
        <v>2140</v>
      </c>
      <c r="B40387" s="28" t="s">
        <v>6586</v>
      </c>
      <c r="C40387" s="17" t="s">
        <v>2140</v>
      </c>
      <c r="D40387" s="17" t="s">
        <v>3438</v>
      </c>
      <c r="E40387" s="17" t="s">
        <v>3495</v>
      </c>
      <c r="F40387" s="17" t="s">
        <v>4811</v>
      </c>
      <c r="G40387" s="17" t="s">
        <v>96</v>
      </c>
      <c r="H40387" s="17" t="s">
        <v>6585</v>
      </c>
      <c r="I40387" s="17" t="s">
        <v>6373</v>
      </c>
      <c r="J40387" s="17" t="s">
        <v>5287</v>
      </c>
      <c r="K40387" s="17" t="s">
        <v>97</v>
      </c>
    </row>
    <row r="40388" spans="1:11">
      <c r="A40388" s="17" t="s">
        <v>2141</v>
      </c>
      <c r="B40388" s="28" t="s">
        <v>6586</v>
      </c>
      <c r="C40388" s="17" t="s">
        <v>2141</v>
      </c>
      <c r="D40388" s="17" t="s">
        <v>3710</v>
      </c>
      <c r="E40388" s="17" t="s">
        <v>3495</v>
      </c>
      <c r="F40388" s="17" t="s">
        <v>3553</v>
      </c>
      <c r="G40388" s="17" t="s">
        <v>96</v>
      </c>
      <c r="H40388" s="17" t="s">
        <v>6585</v>
      </c>
      <c r="I40388" s="17" t="s">
        <v>6373</v>
      </c>
      <c r="J40388" s="17" t="s">
        <v>5287</v>
      </c>
      <c r="K40388" s="17" t="s">
        <v>97</v>
      </c>
    </row>
    <row r="40389" spans="1:11">
      <c r="A40389" s="17" t="s">
        <v>2478</v>
      </c>
      <c r="B40389" s="28" t="s">
        <v>6586</v>
      </c>
      <c r="C40389" s="17" t="s">
        <v>2478</v>
      </c>
      <c r="D40389" s="17" t="s">
        <v>3802</v>
      </c>
      <c r="E40389" s="17" t="s">
        <v>3497</v>
      </c>
      <c r="F40389" s="17" t="s">
        <v>4822</v>
      </c>
      <c r="G40389" s="17" t="s">
        <v>96</v>
      </c>
      <c r="H40389" s="17" t="s">
        <v>6585</v>
      </c>
      <c r="I40389" s="17" t="s">
        <v>6373</v>
      </c>
      <c r="J40389" s="17" t="s">
        <v>5287</v>
      </c>
      <c r="K40389" s="17" t="s">
        <v>97</v>
      </c>
    </row>
    <row r="40390" spans="1:11">
      <c r="A40390" s="17" t="s">
        <v>2317</v>
      </c>
      <c r="B40390" s="28" t="s">
        <v>6586</v>
      </c>
      <c r="C40390" s="17" t="s">
        <v>2317</v>
      </c>
      <c r="D40390" s="17" t="s">
        <v>3552</v>
      </c>
      <c r="E40390" s="17" t="s">
        <v>3497</v>
      </c>
      <c r="F40390" s="17" t="s">
        <v>4816</v>
      </c>
      <c r="G40390" s="17" t="s">
        <v>96</v>
      </c>
      <c r="H40390" s="17" t="s">
        <v>6585</v>
      </c>
      <c r="I40390" s="17" t="s">
        <v>6373</v>
      </c>
      <c r="J40390" s="17" t="s">
        <v>5287</v>
      </c>
      <c r="K40390" s="17" t="s">
        <v>97</v>
      </c>
    </row>
    <row r="40391" spans="1:11">
      <c r="A40391" s="17" t="s">
        <v>3090</v>
      </c>
      <c r="B40391" s="28" t="s">
        <v>6586</v>
      </c>
      <c r="C40391" s="17" t="s">
        <v>3090</v>
      </c>
      <c r="D40391" s="17" t="s">
        <v>4421</v>
      </c>
      <c r="E40391" s="17" t="s">
        <v>3501</v>
      </c>
      <c r="F40391" s="17" t="s">
        <v>4821</v>
      </c>
      <c r="G40391" s="17" t="s">
        <v>96</v>
      </c>
      <c r="H40391" s="17" t="s">
        <v>6585</v>
      </c>
      <c r="I40391" s="17" t="s">
        <v>6373</v>
      </c>
      <c r="J40391" s="17" t="s">
        <v>5287</v>
      </c>
      <c r="K40391" s="17" t="s">
        <v>97</v>
      </c>
    </row>
    <row r="40392" spans="1:11">
      <c r="A40392" s="17" t="s">
        <v>2906</v>
      </c>
      <c r="B40392" s="28" t="s">
        <v>6586</v>
      </c>
      <c r="C40392" s="17" t="s">
        <v>2906</v>
      </c>
      <c r="D40392" s="17" t="s">
        <v>3547</v>
      </c>
      <c r="E40392" s="17" t="s">
        <v>3501</v>
      </c>
      <c r="F40392" s="17" t="s">
        <v>4827</v>
      </c>
      <c r="G40392" s="17" t="s">
        <v>96</v>
      </c>
      <c r="H40392" s="17" t="s">
        <v>6585</v>
      </c>
      <c r="I40392" s="17" t="s">
        <v>6373</v>
      </c>
      <c r="J40392" s="17" t="s">
        <v>5287</v>
      </c>
      <c r="K40392" s="17" t="s">
        <v>97</v>
      </c>
    </row>
    <row r="40393" spans="1:11">
      <c r="A40393" s="17" t="s">
        <v>3181</v>
      </c>
      <c r="B40393" s="28" t="s">
        <v>6586</v>
      </c>
      <c r="C40393" s="17" t="s">
        <v>3181</v>
      </c>
      <c r="D40393" s="17" t="s">
        <v>3727</v>
      </c>
      <c r="E40393" s="17" t="s">
        <v>3558</v>
      </c>
      <c r="F40393" s="17" t="s">
        <v>4815</v>
      </c>
      <c r="G40393" s="17" t="s">
        <v>96</v>
      </c>
      <c r="H40393" s="17" t="s">
        <v>6585</v>
      </c>
      <c r="I40393" s="17" t="s">
        <v>6373</v>
      </c>
      <c r="J40393" s="17" t="s">
        <v>5287</v>
      </c>
      <c r="K40393" s="17" t="s">
        <v>97</v>
      </c>
    </row>
    <row r="40394" spans="1:11">
      <c r="A40394" s="17" t="s">
        <v>2360</v>
      </c>
      <c r="B40394" s="28" t="s">
        <v>6586</v>
      </c>
      <c r="C40394" s="17" t="s">
        <v>2360</v>
      </c>
      <c r="D40394" s="17" t="s">
        <v>3680</v>
      </c>
      <c r="E40394" s="17" t="s">
        <v>3558</v>
      </c>
      <c r="F40394" s="17" t="s">
        <v>4819</v>
      </c>
      <c r="G40394" s="17" t="s">
        <v>96</v>
      </c>
      <c r="H40394" s="17" t="s">
        <v>6585</v>
      </c>
      <c r="I40394" s="17" t="s">
        <v>6373</v>
      </c>
      <c r="J40394" s="17" t="s">
        <v>5287</v>
      </c>
      <c r="K40394" s="17" t="s">
        <v>97</v>
      </c>
    </row>
    <row r="40395" spans="1:11">
      <c r="A40395" s="17" t="s">
        <v>3225</v>
      </c>
      <c r="B40395" s="28" t="s">
        <v>6586</v>
      </c>
      <c r="C40395" s="17" t="s">
        <v>3225</v>
      </c>
      <c r="D40395" s="17" t="s">
        <v>4273</v>
      </c>
      <c r="E40395" s="17" t="s">
        <v>3598</v>
      </c>
      <c r="F40395" s="17" t="s">
        <v>4822</v>
      </c>
      <c r="G40395" s="17" t="s">
        <v>96</v>
      </c>
      <c r="H40395" s="17" t="s">
        <v>6585</v>
      </c>
      <c r="I40395" s="17" t="s">
        <v>6373</v>
      </c>
      <c r="J40395" s="17" t="s">
        <v>5287</v>
      </c>
      <c r="K40395" s="17" t="s">
        <v>97</v>
      </c>
    </row>
    <row r="40396" spans="1:11">
      <c r="A40396" s="17" t="s">
        <v>2766</v>
      </c>
      <c r="B40396" s="28" t="s">
        <v>6586</v>
      </c>
      <c r="C40396" s="17" t="s">
        <v>2766</v>
      </c>
      <c r="D40396" s="17" t="s">
        <v>3934</v>
      </c>
      <c r="E40396" s="17" t="s">
        <v>3598</v>
      </c>
      <c r="F40396" s="17" t="s">
        <v>4816</v>
      </c>
      <c r="G40396" s="17" t="s">
        <v>96</v>
      </c>
      <c r="H40396" s="17" t="s">
        <v>6585</v>
      </c>
      <c r="I40396" s="17" t="s">
        <v>6373</v>
      </c>
      <c r="J40396" s="17" t="s">
        <v>5287</v>
      </c>
      <c r="K40396" s="17" t="s">
        <v>97</v>
      </c>
    </row>
    <row r="40397" spans="1:11">
      <c r="A40397" s="17" t="s">
        <v>2145</v>
      </c>
      <c r="B40397" s="28" t="s">
        <v>6586</v>
      </c>
      <c r="C40397" s="17" t="s">
        <v>2145</v>
      </c>
      <c r="D40397" s="17" t="s">
        <v>4833</v>
      </c>
      <c r="E40397" s="17" t="s">
        <v>3505</v>
      </c>
      <c r="F40397" s="17" t="s">
        <v>4834</v>
      </c>
      <c r="G40397" s="17" t="s">
        <v>96</v>
      </c>
      <c r="H40397" s="17" t="s">
        <v>6585</v>
      </c>
      <c r="I40397" s="17" t="s">
        <v>6373</v>
      </c>
      <c r="J40397" s="17" t="s">
        <v>5287</v>
      </c>
      <c r="K40397" s="17" t="s">
        <v>97</v>
      </c>
    </row>
    <row r="40398" spans="1:11">
      <c r="A40398" s="17" t="s">
        <v>2484</v>
      </c>
      <c r="B40398" s="28" t="s">
        <v>8207</v>
      </c>
      <c r="C40398" s="17" t="s">
        <v>2484</v>
      </c>
      <c r="D40398" s="17" t="s">
        <v>3794</v>
      </c>
      <c r="E40398" s="17" t="s">
        <v>3508</v>
      </c>
      <c r="F40398" s="17" t="s">
        <v>4827</v>
      </c>
      <c r="G40398" s="17" t="s">
        <v>96</v>
      </c>
      <c r="H40398" s="17" t="s">
        <v>5799</v>
      </c>
      <c r="I40398" s="17" t="s">
        <v>6373</v>
      </c>
      <c r="J40398" s="17" t="s">
        <v>5287</v>
      </c>
      <c r="K40398" s="17" t="s">
        <v>97</v>
      </c>
    </row>
    <row r="40399" spans="1:11">
      <c r="A40399" s="17" t="s">
        <v>2980</v>
      </c>
      <c r="B40399" s="28" t="s">
        <v>8207</v>
      </c>
      <c r="C40399" s="17" t="s">
        <v>2980</v>
      </c>
      <c r="D40399" s="17" t="s">
        <v>5027</v>
      </c>
      <c r="E40399" s="17" t="s">
        <v>3437</v>
      </c>
      <c r="F40399" s="17" t="s">
        <v>4815</v>
      </c>
      <c r="G40399" s="17" t="s">
        <v>96</v>
      </c>
      <c r="H40399" s="17" t="s">
        <v>5799</v>
      </c>
      <c r="I40399" s="17" t="s">
        <v>6373</v>
      </c>
      <c r="J40399" s="17" t="s">
        <v>5287</v>
      </c>
      <c r="K40399" s="17" t="s">
        <v>97</v>
      </c>
    </row>
    <row r="40400" spans="1:11">
      <c r="A40400" s="17" t="s">
        <v>2256</v>
      </c>
      <c r="B40400" s="28" t="s">
        <v>8207</v>
      </c>
      <c r="C40400" s="17" t="s">
        <v>2256</v>
      </c>
      <c r="D40400" s="17" t="s">
        <v>4868</v>
      </c>
      <c r="E40400" s="17" t="s">
        <v>3437</v>
      </c>
      <c r="F40400" s="17" t="s">
        <v>4817</v>
      </c>
      <c r="G40400" s="17" t="s">
        <v>96</v>
      </c>
      <c r="H40400" s="17" t="s">
        <v>5799</v>
      </c>
      <c r="I40400" s="17" t="s">
        <v>6373</v>
      </c>
      <c r="J40400" s="17" t="s">
        <v>5287</v>
      </c>
      <c r="K40400" s="17" t="s">
        <v>97</v>
      </c>
    </row>
    <row r="40401" spans="1:11">
      <c r="A40401" s="17" t="s">
        <v>2257</v>
      </c>
      <c r="B40401" s="28" t="s">
        <v>8207</v>
      </c>
      <c r="C40401" s="17" t="s">
        <v>2257</v>
      </c>
      <c r="D40401" s="17" t="s">
        <v>4869</v>
      </c>
      <c r="E40401" s="17" t="s">
        <v>3437</v>
      </c>
      <c r="F40401" s="17" t="s">
        <v>4835</v>
      </c>
      <c r="G40401" s="17" t="s">
        <v>96</v>
      </c>
      <c r="H40401" s="17" t="s">
        <v>5799</v>
      </c>
      <c r="I40401" s="17" t="s">
        <v>6373</v>
      </c>
      <c r="J40401" s="17" t="s">
        <v>5287</v>
      </c>
      <c r="K40401" s="17" t="s">
        <v>97</v>
      </c>
    </row>
    <row r="40402" spans="1:11">
      <c r="A40402" s="17" t="s">
        <v>2709</v>
      </c>
      <c r="B40402" s="28" t="s">
        <v>8207</v>
      </c>
      <c r="C40402" s="17" t="s">
        <v>2709</v>
      </c>
      <c r="D40402" s="17" t="s">
        <v>3634</v>
      </c>
      <c r="E40402" s="17" t="s">
        <v>3437</v>
      </c>
      <c r="F40402" s="17" t="s">
        <v>4843</v>
      </c>
      <c r="G40402" s="17" t="s">
        <v>96</v>
      </c>
      <c r="H40402" s="17" t="s">
        <v>5799</v>
      </c>
      <c r="I40402" s="17" t="s">
        <v>6373</v>
      </c>
      <c r="J40402" s="17" t="s">
        <v>5287</v>
      </c>
      <c r="K40402" s="17" t="s">
        <v>97</v>
      </c>
    </row>
    <row r="40403" spans="1:11">
      <c r="A40403" s="17" t="s">
        <v>2710</v>
      </c>
      <c r="B40403" s="28" t="s">
        <v>8207</v>
      </c>
      <c r="C40403" s="17" t="s">
        <v>2710</v>
      </c>
      <c r="D40403" s="17" t="s">
        <v>3890</v>
      </c>
      <c r="E40403" s="17" t="s">
        <v>3437</v>
      </c>
      <c r="F40403" s="17" t="s">
        <v>4843</v>
      </c>
      <c r="G40403" s="17" t="s">
        <v>96</v>
      </c>
      <c r="H40403" s="17" t="s">
        <v>5799</v>
      </c>
      <c r="I40403" s="17" t="s">
        <v>6373</v>
      </c>
      <c r="J40403" s="17" t="s">
        <v>5287</v>
      </c>
      <c r="K40403" s="17" t="s">
        <v>97</v>
      </c>
    </row>
    <row r="40404" spans="1:11">
      <c r="A40404" s="17" t="s">
        <v>2982</v>
      </c>
      <c r="B40404" s="28" t="s">
        <v>8207</v>
      </c>
      <c r="C40404" s="17" t="s">
        <v>2982</v>
      </c>
      <c r="D40404" s="17" t="s">
        <v>3742</v>
      </c>
      <c r="E40404" s="17" t="s">
        <v>3437</v>
      </c>
      <c r="F40404" s="17" t="s">
        <v>4827</v>
      </c>
      <c r="G40404" s="17" t="s">
        <v>96</v>
      </c>
      <c r="H40404" s="17" t="s">
        <v>5799</v>
      </c>
      <c r="I40404" s="17" t="s">
        <v>6373</v>
      </c>
      <c r="J40404" s="17" t="s">
        <v>5287</v>
      </c>
      <c r="K40404" s="17" t="s">
        <v>97</v>
      </c>
    </row>
    <row r="40405" spans="1:11">
      <c r="A40405" s="17" t="s">
        <v>3031</v>
      </c>
      <c r="B40405" s="28" t="s">
        <v>8207</v>
      </c>
      <c r="C40405" s="17" t="s">
        <v>3031</v>
      </c>
      <c r="D40405" s="17" t="s">
        <v>3438</v>
      </c>
      <c r="E40405" s="17" t="s">
        <v>4037</v>
      </c>
      <c r="F40405" s="17" t="s">
        <v>4834</v>
      </c>
      <c r="G40405" s="17" t="s">
        <v>96</v>
      </c>
      <c r="H40405" s="17" t="s">
        <v>5799</v>
      </c>
      <c r="I40405" s="17" t="s">
        <v>6373</v>
      </c>
      <c r="J40405" s="17" t="s">
        <v>5287</v>
      </c>
      <c r="K40405" s="17" t="s">
        <v>97</v>
      </c>
    </row>
    <row r="40406" spans="1:11">
      <c r="A40406" s="17" t="s">
        <v>2289</v>
      </c>
      <c r="B40406" s="28" t="s">
        <v>8207</v>
      </c>
      <c r="C40406" s="17" t="s">
        <v>2289</v>
      </c>
      <c r="D40406" s="17" t="s">
        <v>3908</v>
      </c>
      <c r="E40406" s="17" t="s">
        <v>3604</v>
      </c>
      <c r="F40406" s="17" t="s">
        <v>4807</v>
      </c>
      <c r="G40406" s="17" t="s">
        <v>96</v>
      </c>
      <c r="H40406" s="17" t="s">
        <v>5799</v>
      </c>
      <c r="I40406" s="17" t="s">
        <v>6373</v>
      </c>
      <c r="J40406" s="17" t="s">
        <v>5287</v>
      </c>
      <c r="K40406" s="17" t="s">
        <v>97</v>
      </c>
    </row>
    <row r="40407" spans="1:11">
      <c r="A40407" s="17" t="s">
        <v>2868</v>
      </c>
      <c r="B40407" s="28" t="s">
        <v>8207</v>
      </c>
      <c r="C40407" s="17" t="s">
        <v>2868</v>
      </c>
      <c r="D40407" s="17" t="s">
        <v>5002</v>
      </c>
      <c r="E40407" s="17" t="s">
        <v>3840</v>
      </c>
      <c r="F40407" s="17" t="s">
        <v>4827</v>
      </c>
      <c r="G40407" s="17" t="s">
        <v>96</v>
      </c>
      <c r="H40407" s="17" t="s">
        <v>5799</v>
      </c>
      <c r="I40407" s="17" t="s">
        <v>6373</v>
      </c>
      <c r="J40407" s="17" t="s">
        <v>5287</v>
      </c>
      <c r="K40407" s="17" t="s">
        <v>97</v>
      </c>
    </row>
    <row r="40408" spans="1:11">
      <c r="A40408" s="17" t="s">
        <v>2747</v>
      </c>
      <c r="B40408" s="28" t="s">
        <v>8207</v>
      </c>
      <c r="C40408" s="17" t="s">
        <v>2747</v>
      </c>
      <c r="D40408" s="17" t="s">
        <v>4972</v>
      </c>
      <c r="E40408" s="17" t="s">
        <v>3448</v>
      </c>
      <c r="F40408" s="17" t="s">
        <v>4830</v>
      </c>
      <c r="G40408" s="17" t="s">
        <v>96</v>
      </c>
      <c r="H40408" s="17" t="s">
        <v>5799</v>
      </c>
      <c r="I40408" s="17" t="s">
        <v>6373</v>
      </c>
      <c r="J40408" s="17" t="s">
        <v>5287</v>
      </c>
      <c r="K40408" s="17" t="s">
        <v>97</v>
      </c>
    </row>
    <row r="40409" spans="1:11">
      <c r="A40409" s="17" t="s">
        <v>3035</v>
      </c>
      <c r="B40409" s="28" t="s">
        <v>8207</v>
      </c>
      <c r="C40409" s="17" t="s">
        <v>3035</v>
      </c>
      <c r="D40409" s="17" t="s">
        <v>3680</v>
      </c>
      <c r="E40409" s="17" t="s">
        <v>3448</v>
      </c>
      <c r="F40409" s="17" t="s">
        <v>3553</v>
      </c>
      <c r="G40409" s="17" t="s">
        <v>96</v>
      </c>
      <c r="H40409" s="17" t="s">
        <v>5799</v>
      </c>
      <c r="I40409" s="17" t="s">
        <v>6373</v>
      </c>
      <c r="J40409" s="17" t="s">
        <v>5287</v>
      </c>
      <c r="K40409" s="17" t="s">
        <v>97</v>
      </c>
    </row>
    <row r="40410" spans="1:11">
      <c r="A40410" s="17" t="s">
        <v>2605</v>
      </c>
      <c r="B40410" s="28" t="s">
        <v>8207</v>
      </c>
      <c r="C40410" s="17" t="s">
        <v>2605</v>
      </c>
      <c r="D40410" s="17" t="s">
        <v>3927</v>
      </c>
      <c r="E40410" s="17" t="s">
        <v>3448</v>
      </c>
      <c r="F40410" s="17" t="s">
        <v>4834</v>
      </c>
      <c r="G40410" s="17" t="s">
        <v>96</v>
      </c>
      <c r="H40410" s="17" t="s">
        <v>5799</v>
      </c>
      <c r="I40410" s="17" t="s">
        <v>6373</v>
      </c>
      <c r="J40410" s="17" t="s">
        <v>5287</v>
      </c>
      <c r="K40410" s="17" t="s">
        <v>97</v>
      </c>
    </row>
    <row r="40411" spans="1:11">
      <c r="A40411" s="17" t="s">
        <v>3147</v>
      </c>
      <c r="B40411" s="28" t="s">
        <v>8207</v>
      </c>
      <c r="C40411" s="17" t="s">
        <v>3147</v>
      </c>
      <c r="D40411" s="17" t="s">
        <v>3927</v>
      </c>
      <c r="E40411" s="17" t="s">
        <v>3448</v>
      </c>
      <c r="F40411" s="17" t="s">
        <v>4843</v>
      </c>
      <c r="G40411" s="17" t="s">
        <v>96</v>
      </c>
      <c r="H40411" s="17" t="s">
        <v>5799</v>
      </c>
      <c r="I40411" s="17" t="s">
        <v>6373</v>
      </c>
      <c r="J40411" s="17" t="s">
        <v>5287</v>
      </c>
      <c r="K40411" s="17" t="s">
        <v>97</v>
      </c>
    </row>
    <row r="40412" spans="1:11">
      <c r="A40412" s="17" t="s">
        <v>3098</v>
      </c>
      <c r="B40412" s="28" t="s">
        <v>8207</v>
      </c>
      <c r="C40412" s="17" t="s">
        <v>3098</v>
      </c>
      <c r="D40412" s="17" t="s">
        <v>3777</v>
      </c>
      <c r="E40412" s="17" t="s">
        <v>3448</v>
      </c>
      <c r="F40412" s="17" t="s">
        <v>4838</v>
      </c>
      <c r="G40412" s="17" t="s">
        <v>96</v>
      </c>
      <c r="H40412" s="17" t="s">
        <v>5799</v>
      </c>
      <c r="I40412" s="17" t="s">
        <v>6373</v>
      </c>
      <c r="J40412" s="17" t="s">
        <v>5287</v>
      </c>
      <c r="K40412" s="17" t="s">
        <v>97</v>
      </c>
    </row>
    <row r="40413" spans="1:11">
      <c r="A40413" s="17" t="s">
        <v>2638</v>
      </c>
      <c r="B40413" s="28" t="s">
        <v>8207</v>
      </c>
      <c r="C40413" s="17" t="s">
        <v>2638</v>
      </c>
      <c r="D40413" s="17" t="s">
        <v>3451</v>
      </c>
      <c r="E40413" s="17" t="s">
        <v>3450</v>
      </c>
      <c r="F40413" s="17" t="s">
        <v>4813</v>
      </c>
      <c r="G40413" s="17" t="s">
        <v>96</v>
      </c>
      <c r="H40413" s="17" t="s">
        <v>5799</v>
      </c>
      <c r="I40413" s="17" t="s">
        <v>6373</v>
      </c>
      <c r="J40413" s="17" t="s">
        <v>5287</v>
      </c>
      <c r="K40413" s="17" t="s">
        <v>97</v>
      </c>
    </row>
    <row r="40414" spans="1:11">
      <c r="A40414" s="17" t="s">
        <v>2639</v>
      </c>
      <c r="B40414" s="28" t="s">
        <v>8207</v>
      </c>
      <c r="C40414" s="17" t="s">
        <v>2639</v>
      </c>
      <c r="D40414" s="17" t="s">
        <v>3624</v>
      </c>
      <c r="E40414" s="17" t="s">
        <v>3568</v>
      </c>
      <c r="F40414" s="17" t="s">
        <v>3553</v>
      </c>
      <c r="G40414" s="17" t="s">
        <v>96</v>
      </c>
      <c r="H40414" s="17" t="s">
        <v>5799</v>
      </c>
      <c r="I40414" s="17" t="s">
        <v>6373</v>
      </c>
      <c r="J40414" s="17" t="s">
        <v>5287</v>
      </c>
      <c r="K40414" s="17" t="s">
        <v>97</v>
      </c>
    </row>
    <row r="40415" spans="1:11">
      <c r="A40415" s="17" t="s">
        <v>3267</v>
      </c>
      <c r="B40415" s="28" t="s">
        <v>8207</v>
      </c>
      <c r="C40415" s="17" t="s">
        <v>3267</v>
      </c>
      <c r="D40415" s="17" t="s">
        <v>3624</v>
      </c>
      <c r="E40415" s="17" t="s">
        <v>3568</v>
      </c>
      <c r="F40415" s="17" t="s">
        <v>4834</v>
      </c>
      <c r="G40415" s="17" t="s">
        <v>96</v>
      </c>
      <c r="H40415" s="17" t="s">
        <v>5799</v>
      </c>
      <c r="I40415" s="17" t="s">
        <v>6373</v>
      </c>
      <c r="J40415" s="17" t="s">
        <v>5287</v>
      </c>
      <c r="K40415" s="17" t="s">
        <v>97</v>
      </c>
    </row>
    <row r="40416" spans="1:11">
      <c r="A40416" s="17" t="s">
        <v>3333</v>
      </c>
      <c r="B40416" s="28" t="s">
        <v>8207</v>
      </c>
      <c r="C40416" s="17" t="s">
        <v>3333</v>
      </c>
      <c r="D40416" s="17" t="s">
        <v>3634</v>
      </c>
      <c r="E40416" s="17" t="s">
        <v>3453</v>
      </c>
      <c r="F40416" s="17" t="s">
        <v>4811</v>
      </c>
      <c r="G40416" s="17" t="s">
        <v>96</v>
      </c>
      <c r="H40416" s="17" t="s">
        <v>5799</v>
      </c>
      <c r="I40416" s="17" t="s">
        <v>6373</v>
      </c>
      <c r="J40416" s="17" t="s">
        <v>5287</v>
      </c>
      <c r="K40416" s="17" t="s">
        <v>97</v>
      </c>
    </row>
    <row r="40417" spans="1:11">
      <c r="A40417" s="17" t="s">
        <v>3195</v>
      </c>
      <c r="B40417" s="28" t="s">
        <v>8207</v>
      </c>
      <c r="C40417" s="17" t="s">
        <v>3195</v>
      </c>
      <c r="D40417" s="17" t="s">
        <v>3618</v>
      </c>
      <c r="E40417" s="17" t="s">
        <v>3455</v>
      </c>
      <c r="F40417" s="17" t="s">
        <v>4838</v>
      </c>
      <c r="G40417" s="17" t="s">
        <v>96</v>
      </c>
      <c r="H40417" s="17" t="s">
        <v>5799</v>
      </c>
      <c r="I40417" s="17" t="s">
        <v>6373</v>
      </c>
      <c r="J40417" s="17" t="s">
        <v>5287</v>
      </c>
      <c r="K40417" s="17" t="s">
        <v>97</v>
      </c>
    </row>
    <row r="40418" spans="1:11">
      <c r="A40418" s="17" t="s">
        <v>2956</v>
      </c>
      <c r="B40418" s="28" t="s">
        <v>8207</v>
      </c>
      <c r="C40418" s="17" t="s">
        <v>2956</v>
      </c>
      <c r="D40418" s="17" t="s">
        <v>3719</v>
      </c>
      <c r="E40418" s="17" t="s">
        <v>3743</v>
      </c>
      <c r="F40418" s="17" t="s">
        <v>4807</v>
      </c>
      <c r="G40418" s="17" t="s">
        <v>96</v>
      </c>
      <c r="H40418" s="17" t="s">
        <v>5799</v>
      </c>
      <c r="I40418" s="17" t="s">
        <v>6373</v>
      </c>
      <c r="J40418" s="17" t="s">
        <v>5287</v>
      </c>
      <c r="K40418" s="17" t="s">
        <v>97</v>
      </c>
    </row>
    <row r="40419" spans="1:11">
      <c r="A40419" s="17" t="s">
        <v>2610</v>
      </c>
      <c r="B40419" s="28" t="s">
        <v>8207</v>
      </c>
      <c r="C40419" s="17" t="s">
        <v>2610</v>
      </c>
      <c r="D40419" s="17" t="s">
        <v>3741</v>
      </c>
      <c r="E40419" s="17" t="s">
        <v>3458</v>
      </c>
      <c r="F40419" s="17" t="s">
        <v>4830</v>
      </c>
      <c r="G40419" s="17" t="s">
        <v>96</v>
      </c>
      <c r="H40419" s="17" t="s">
        <v>5799</v>
      </c>
      <c r="I40419" s="17" t="s">
        <v>6373</v>
      </c>
      <c r="J40419" s="17" t="s">
        <v>5287</v>
      </c>
      <c r="K40419" s="17" t="s">
        <v>97</v>
      </c>
    </row>
    <row r="40420" spans="1:11">
      <c r="A40420" s="17" t="s">
        <v>2752</v>
      </c>
      <c r="B40420" s="28" t="s">
        <v>8207</v>
      </c>
      <c r="C40420" s="17" t="s">
        <v>2752</v>
      </c>
      <c r="D40420" s="17" t="s">
        <v>3524</v>
      </c>
      <c r="E40420" s="17" t="s">
        <v>3458</v>
      </c>
      <c r="F40420" s="17" t="s">
        <v>4819</v>
      </c>
      <c r="G40420" s="17" t="s">
        <v>96</v>
      </c>
      <c r="H40420" s="17" t="s">
        <v>5799</v>
      </c>
      <c r="I40420" s="17" t="s">
        <v>6373</v>
      </c>
      <c r="J40420" s="17" t="s">
        <v>5287</v>
      </c>
      <c r="K40420" s="17" t="s">
        <v>97</v>
      </c>
    </row>
    <row r="40421" spans="1:11">
      <c r="A40421" s="17" t="s">
        <v>3232</v>
      </c>
      <c r="B40421" s="28" t="s">
        <v>8207</v>
      </c>
      <c r="C40421" s="17" t="s">
        <v>3232</v>
      </c>
      <c r="D40421" s="17" t="s">
        <v>3452</v>
      </c>
      <c r="E40421" s="17" t="s">
        <v>4647</v>
      </c>
      <c r="F40421" s="17" t="s">
        <v>4815</v>
      </c>
      <c r="G40421" s="17" t="s">
        <v>96</v>
      </c>
      <c r="H40421" s="17" t="s">
        <v>5799</v>
      </c>
      <c r="I40421" s="17" t="s">
        <v>6373</v>
      </c>
      <c r="J40421" s="17" t="s">
        <v>5287</v>
      </c>
      <c r="K40421" s="17" t="s">
        <v>97</v>
      </c>
    </row>
    <row r="40422" spans="1:11">
      <c r="A40422" s="17" t="s">
        <v>3233</v>
      </c>
      <c r="B40422" s="28" t="s">
        <v>8207</v>
      </c>
      <c r="C40422" s="17" t="s">
        <v>3233</v>
      </c>
      <c r="D40422" s="17" t="s">
        <v>3445</v>
      </c>
      <c r="E40422" s="17" t="s">
        <v>3610</v>
      </c>
      <c r="F40422" s="17" t="s">
        <v>4842</v>
      </c>
      <c r="G40422" s="17" t="s">
        <v>96</v>
      </c>
      <c r="H40422" s="17" t="s">
        <v>5799</v>
      </c>
      <c r="I40422" s="17" t="s">
        <v>6373</v>
      </c>
      <c r="J40422" s="17" t="s">
        <v>5287</v>
      </c>
      <c r="K40422" s="17" t="s">
        <v>97</v>
      </c>
    </row>
    <row r="40423" spans="1:11">
      <c r="A40423" s="17" t="s">
        <v>2502</v>
      </c>
      <c r="B40423" s="28" t="s">
        <v>8207</v>
      </c>
      <c r="C40423" s="17" t="s">
        <v>2502</v>
      </c>
      <c r="D40423" s="17" t="s">
        <v>4117</v>
      </c>
      <c r="E40423" s="17" t="s">
        <v>4149</v>
      </c>
      <c r="F40423" s="17" t="s">
        <v>4816</v>
      </c>
      <c r="G40423" s="17" t="s">
        <v>96</v>
      </c>
      <c r="H40423" s="17" t="s">
        <v>5799</v>
      </c>
      <c r="I40423" s="17" t="s">
        <v>6373</v>
      </c>
      <c r="J40423" s="17" t="s">
        <v>5287</v>
      </c>
      <c r="K40423" s="17" t="s">
        <v>97</v>
      </c>
    </row>
    <row r="40424" spans="1:11">
      <c r="A40424" s="17" t="s">
        <v>3152</v>
      </c>
      <c r="B40424" s="28" t="s">
        <v>8207</v>
      </c>
      <c r="C40424" s="17" t="s">
        <v>3152</v>
      </c>
      <c r="D40424" s="17" t="s">
        <v>5068</v>
      </c>
      <c r="E40424" s="17" t="s">
        <v>3464</v>
      </c>
      <c r="F40424" s="17" t="s">
        <v>4822</v>
      </c>
      <c r="G40424" s="17" t="s">
        <v>96</v>
      </c>
      <c r="H40424" s="17" t="s">
        <v>5799</v>
      </c>
      <c r="I40424" s="17" t="s">
        <v>6373</v>
      </c>
      <c r="J40424" s="17" t="s">
        <v>5287</v>
      </c>
      <c r="K40424" s="17" t="s">
        <v>97</v>
      </c>
    </row>
    <row r="40425" spans="1:11">
      <c r="A40425" s="17" t="s">
        <v>2614</v>
      </c>
      <c r="B40425" s="28" t="s">
        <v>8207</v>
      </c>
      <c r="C40425" s="17" t="s">
        <v>2614</v>
      </c>
      <c r="D40425" s="17" t="s">
        <v>3487</v>
      </c>
      <c r="E40425" s="17" t="s">
        <v>3464</v>
      </c>
      <c r="F40425" s="17" t="s">
        <v>4816</v>
      </c>
      <c r="G40425" s="17" t="s">
        <v>96</v>
      </c>
      <c r="H40425" s="17" t="s">
        <v>5799</v>
      </c>
      <c r="I40425" s="17" t="s">
        <v>6373</v>
      </c>
      <c r="J40425" s="17" t="s">
        <v>5287</v>
      </c>
      <c r="K40425" s="17" t="s">
        <v>97</v>
      </c>
    </row>
    <row r="40426" spans="1:11">
      <c r="A40426" s="17" t="s">
        <v>3340</v>
      </c>
      <c r="B40426" s="28" t="s">
        <v>8207</v>
      </c>
      <c r="C40426" s="17" t="s">
        <v>3340</v>
      </c>
      <c r="D40426" s="17" t="s">
        <v>3641</v>
      </c>
      <c r="E40426" s="17" t="s">
        <v>3464</v>
      </c>
      <c r="F40426" s="17" t="s">
        <v>4811</v>
      </c>
      <c r="G40426" s="17" t="s">
        <v>96</v>
      </c>
      <c r="H40426" s="17" t="s">
        <v>5799</v>
      </c>
      <c r="I40426" s="17" t="s">
        <v>6373</v>
      </c>
      <c r="J40426" s="17" t="s">
        <v>5287</v>
      </c>
      <c r="K40426" s="17" t="s">
        <v>97</v>
      </c>
    </row>
    <row r="40427" spans="1:11">
      <c r="A40427" s="17" t="s">
        <v>2884</v>
      </c>
      <c r="B40427" s="28" t="s">
        <v>8207</v>
      </c>
      <c r="C40427" s="17" t="s">
        <v>2884</v>
      </c>
      <c r="D40427" s="17" t="s">
        <v>3578</v>
      </c>
      <c r="E40427" s="17" t="s">
        <v>3464</v>
      </c>
      <c r="F40427" s="17" t="s">
        <v>4817</v>
      </c>
      <c r="G40427" s="17" t="s">
        <v>96</v>
      </c>
      <c r="H40427" s="17" t="s">
        <v>5799</v>
      </c>
      <c r="I40427" s="17" t="s">
        <v>6373</v>
      </c>
      <c r="J40427" s="17" t="s">
        <v>5287</v>
      </c>
      <c r="K40427" s="17" t="s">
        <v>97</v>
      </c>
    </row>
    <row r="40428" spans="1:11">
      <c r="A40428" s="17" t="s">
        <v>2274</v>
      </c>
      <c r="B40428" s="28" t="s">
        <v>8207</v>
      </c>
      <c r="C40428" s="17" t="s">
        <v>2274</v>
      </c>
      <c r="D40428" s="17" t="s">
        <v>3728</v>
      </c>
      <c r="E40428" s="17" t="s">
        <v>4003</v>
      </c>
      <c r="F40428" s="17" t="s">
        <v>4824</v>
      </c>
      <c r="G40428" s="17" t="s">
        <v>96</v>
      </c>
      <c r="H40428" s="17" t="s">
        <v>5799</v>
      </c>
      <c r="I40428" s="17" t="s">
        <v>6373</v>
      </c>
      <c r="J40428" s="17" t="s">
        <v>5287</v>
      </c>
      <c r="K40428" s="17" t="s">
        <v>97</v>
      </c>
    </row>
    <row r="40429" spans="1:11">
      <c r="A40429" s="17" t="s">
        <v>3238</v>
      </c>
      <c r="B40429" s="28" t="s">
        <v>8207</v>
      </c>
      <c r="C40429" s="17" t="s">
        <v>3238</v>
      </c>
      <c r="D40429" s="17" t="s">
        <v>4301</v>
      </c>
      <c r="E40429" s="17" t="s">
        <v>3822</v>
      </c>
      <c r="F40429" s="17" t="s">
        <v>4834</v>
      </c>
      <c r="G40429" s="17" t="s">
        <v>96</v>
      </c>
      <c r="H40429" s="17" t="s">
        <v>5799</v>
      </c>
      <c r="I40429" s="17" t="s">
        <v>6373</v>
      </c>
      <c r="J40429" s="17" t="s">
        <v>5287</v>
      </c>
      <c r="K40429" s="17" t="s">
        <v>97</v>
      </c>
    </row>
    <row r="40430" spans="1:11">
      <c r="A40430" s="17" t="s">
        <v>2342</v>
      </c>
      <c r="B40430" s="28" t="s">
        <v>8207</v>
      </c>
      <c r="C40430" s="17" t="s">
        <v>2342</v>
      </c>
      <c r="D40430" s="17" t="s">
        <v>4891</v>
      </c>
      <c r="E40430" s="17" t="s">
        <v>3472</v>
      </c>
      <c r="F40430" s="17" t="s">
        <v>4842</v>
      </c>
      <c r="G40430" s="17" t="s">
        <v>96</v>
      </c>
      <c r="H40430" s="17" t="s">
        <v>5799</v>
      </c>
      <c r="I40430" s="17" t="s">
        <v>6373</v>
      </c>
      <c r="J40430" s="17" t="s">
        <v>5287</v>
      </c>
      <c r="K40430" s="17" t="s">
        <v>97</v>
      </c>
    </row>
    <row r="40431" spans="1:11">
      <c r="A40431" s="17" t="s">
        <v>3155</v>
      </c>
      <c r="B40431" s="28" t="s">
        <v>8207</v>
      </c>
      <c r="C40431" s="17" t="s">
        <v>3155</v>
      </c>
      <c r="D40431" s="17" t="s">
        <v>3680</v>
      </c>
      <c r="E40431" s="17" t="s">
        <v>3473</v>
      </c>
      <c r="F40431" s="17" t="s">
        <v>4824</v>
      </c>
      <c r="G40431" s="17" t="s">
        <v>96</v>
      </c>
      <c r="H40431" s="17" t="s">
        <v>5799</v>
      </c>
      <c r="I40431" s="17" t="s">
        <v>6373</v>
      </c>
      <c r="J40431" s="17" t="s">
        <v>5287</v>
      </c>
      <c r="K40431" s="17" t="s">
        <v>97</v>
      </c>
    </row>
    <row r="40432" spans="1:11">
      <c r="A40432" s="17" t="s">
        <v>2309</v>
      </c>
      <c r="B40432" s="28" t="s">
        <v>8207</v>
      </c>
      <c r="C40432" s="17" t="s">
        <v>2309</v>
      </c>
      <c r="D40432" s="17" t="s">
        <v>3474</v>
      </c>
      <c r="E40432" s="17" t="s">
        <v>3722</v>
      </c>
      <c r="F40432" s="17" t="s">
        <v>4815</v>
      </c>
      <c r="G40432" s="17" t="s">
        <v>96</v>
      </c>
      <c r="H40432" s="17" t="s">
        <v>5799</v>
      </c>
      <c r="I40432" s="17" t="s">
        <v>6373</v>
      </c>
      <c r="J40432" s="17" t="s">
        <v>5287</v>
      </c>
      <c r="K40432" s="17" t="s">
        <v>97</v>
      </c>
    </row>
    <row r="40433" spans="1:11">
      <c r="A40433" s="17" t="s">
        <v>2930</v>
      </c>
      <c r="B40433" s="28" t="s">
        <v>8207</v>
      </c>
      <c r="C40433" s="17" t="s">
        <v>2930</v>
      </c>
      <c r="D40433" s="17" t="s">
        <v>5016</v>
      </c>
      <c r="E40433" s="17" t="s">
        <v>3644</v>
      </c>
      <c r="F40433" s="17" t="s">
        <v>4827</v>
      </c>
      <c r="G40433" s="17" t="s">
        <v>96</v>
      </c>
      <c r="H40433" s="17" t="s">
        <v>5799</v>
      </c>
      <c r="I40433" s="17" t="s">
        <v>6373</v>
      </c>
      <c r="J40433" s="17" t="s">
        <v>5287</v>
      </c>
      <c r="K40433" s="17" t="s">
        <v>97</v>
      </c>
    </row>
    <row r="40434" spans="1:11">
      <c r="A40434" s="17" t="s">
        <v>2279</v>
      </c>
      <c r="B40434" s="28" t="s">
        <v>8207</v>
      </c>
      <c r="C40434" s="17" t="s">
        <v>2279</v>
      </c>
      <c r="D40434" s="17" t="s">
        <v>4018</v>
      </c>
      <c r="E40434" s="17" t="s">
        <v>3577</v>
      </c>
      <c r="F40434" s="17" t="s">
        <v>4830</v>
      </c>
      <c r="G40434" s="17" t="s">
        <v>96</v>
      </c>
      <c r="H40434" s="17" t="s">
        <v>5799</v>
      </c>
      <c r="I40434" s="17" t="s">
        <v>6373</v>
      </c>
      <c r="J40434" s="17" t="s">
        <v>5287</v>
      </c>
      <c r="K40434" s="17" t="s">
        <v>97</v>
      </c>
    </row>
    <row r="40435" spans="1:11">
      <c r="A40435" s="17" t="s">
        <v>2759</v>
      </c>
      <c r="B40435" s="28" t="s">
        <v>8207</v>
      </c>
      <c r="C40435" s="17" t="s">
        <v>2759</v>
      </c>
      <c r="D40435" s="17" t="s">
        <v>4977</v>
      </c>
      <c r="E40435" s="17" t="s">
        <v>3475</v>
      </c>
      <c r="F40435" s="17" t="s">
        <v>4834</v>
      </c>
      <c r="G40435" s="17" t="s">
        <v>96</v>
      </c>
      <c r="H40435" s="17" t="s">
        <v>5799</v>
      </c>
      <c r="I40435" s="17" t="s">
        <v>6373</v>
      </c>
      <c r="J40435" s="17" t="s">
        <v>5287</v>
      </c>
      <c r="K40435" s="17" t="s">
        <v>97</v>
      </c>
    </row>
    <row r="40436" spans="1:11">
      <c r="A40436" s="17" t="s">
        <v>3157</v>
      </c>
      <c r="B40436" s="28" t="s">
        <v>8207</v>
      </c>
      <c r="C40436" s="17" t="s">
        <v>3157</v>
      </c>
      <c r="D40436" s="17" t="s">
        <v>3738</v>
      </c>
      <c r="E40436" s="17" t="s">
        <v>3475</v>
      </c>
      <c r="F40436" s="17" t="s">
        <v>4838</v>
      </c>
      <c r="G40436" s="17" t="s">
        <v>96</v>
      </c>
      <c r="H40436" s="17" t="s">
        <v>5799</v>
      </c>
      <c r="I40436" s="17" t="s">
        <v>6373</v>
      </c>
      <c r="J40436" s="17" t="s">
        <v>5287</v>
      </c>
      <c r="K40436" s="17" t="s">
        <v>97</v>
      </c>
    </row>
    <row r="40437" spans="1:11">
      <c r="A40437" s="17" t="s">
        <v>2205</v>
      </c>
      <c r="B40437" s="28" t="s">
        <v>8207</v>
      </c>
      <c r="C40437" s="17" t="s">
        <v>2205</v>
      </c>
      <c r="D40437" s="17" t="s">
        <v>4130</v>
      </c>
      <c r="E40437" s="17" t="s">
        <v>3476</v>
      </c>
      <c r="F40437" s="17" t="s">
        <v>4819</v>
      </c>
      <c r="G40437" s="17" t="s">
        <v>96</v>
      </c>
      <c r="H40437" s="17" t="s">
        <v>5799</v>
      </c>
      <c r="I40437" s="17" t="s">
        <v>6373</v>
      </c>
      <c r="J40437" s="17" t="s">
        <v>5287</v>
      </c>
      <c r="K40437" s="17" t="s">
        <v>97</v>
      </c>
    </row>
    <row r="40438" spans="1:11">
      <c r="A40438" s="17" t="s">
        <v>3065</v>
      </c>
      <c r="B40438" s="28" t="s">
        <v>8207</v>
      </c>
      <c r="C40438" s="17" t="s">
        <v>3065</v>
      </c>
      <c r="D40438" s="17" t="s">
        <v>5043</v>
      </c>
      <c r="E40438" s="17" t="s">
        <v>3538</v>
      </c>
      <c r="F40438" s="17" t="s">
        <v>4813</v>
      </c>
      <c r="G40438" s="17" t="s">
        <v>96</v>
      </c>
      <c r="H40438" s="17" t="s">
        <v>5799</v>
      </c>
      <c r="I40438" s="17" t="s">
        <v>6373</v>
      </c>
      <c r="J40438" s="17" t="s">
        <v>5287</v>
      </c>
      <c r="K40438" s="17" t="s">
        <v>97</v>
      </c>
    </row>
    <row r="40439" spans="1:11">
      <c r="A40439" s="17" t="s">
        <v>3069</v>
      </c>
      <c r="B40439" s="28" t="s">
        <v>8207</v>
      </c>
      <c r="C40439" s="17" t="s">
        <v>3069</v>
      </c>
      <c r="D40439" s="17" t="s">
        <v>5045</v>
      </c>
      <c r="E40439" s="17" t="s">
        <v>3903</v>
      </c>
      <c r="F40439" s="17" t="s">
        <v>4838</v>
      </c>
      <c r="G40439" s="17" t="s">
        <v>96</v>
      </c>
      <c r="H40439" s="17" t="s">
        <v>5799</v>
      </c>
      <c r="I40439" s="17" t="s">
        <v>6373</v>
      </c>
      <c r="J40439" s="17" t="s">
        <v>5287</v>
      </c>
      <c r="K40439" s="17" t="s">
        <v>97</v>
      </c>
    </row>
    <row r="40440" spans="1:11">
      <c r="A40440" s="17" t="s">
        <v>3163</v>
      </c>
      <c r="B40440" s="28" t="s">
        <v>8207</v>
      </c>
      <c r="C40440" s="17" t="s">
        <v>3163</v>
      </c>
      <c r="D40440" s="17" t="s">
        <v>3792</v>
      </c>
      <c r="E40440" s="17" t="s">
        <v>3540</v>
      </c>
      <c r="F40440" s="17" t="s">
        <v>3553</v>
      </c>
      <c r="G40440" s="17" t="s">
        <v>96</v>
      </c>
      <c r="H40440" s="17" t="s">
        <v>5799</v>
      </c>
      <c r="I40440" s="17" t="s">
        <v>6373</v>
      </c>
      <c r="J40440" s="17" t="s">
        <v>5287</v>
      </c>
      <c r="K40440" s="17" t="s">
        <v>97</v>
      </c>
    </row>
    <row r="40441" spans="1:11">
      <c r="A40441" s="17" t="s">
        <v>2387</v>
      </c>
      <c r="B40441" s="28" t="s">
        <v>8207</v>
      </c>
      <c r="C40441" s="17" t="s">
        <v>2387</v>
      </c>
      <c r="D40441" s="17" t="s">
        <v>4903</v>
      </c>
      <c r="E40441" s="17" t="s">
        <v>3617</v>
      </c>
      <c r="F40441" s="17" t="s">
        <v>4827</v>
      </c>
      <c r="G40441" s="17" t="s">
        <v>96</v>
      </c>
      <c r="H40441" s="17" t="s">
        <v>5799</v>
      </c>
      <c r="I40441" s="17" t="s">
        <v>6373</v>
      </c>
      <c r="J40441" s="17" t="s">
        <v>5287</v>
      </c>
      <c r="K40441" s="17" t="s">
        <v>97</v>
      </c>
    </row>
    <row r="40442" spans="1:11">
      <c r="A40442" s="17" t="s">
        <v>2388</v>
      </c>
      <c r="B40442" s="28" t="s">
        <v>8207</v>
      </c>
      <c r="C40442" s="17" t="s">
        <v>2388</v>
      </c>
      <c r="D40442" s="17" t="s">
        <v>3524</v>
      </c>
      <c r="E40442" s="17" t="s">
        <v>3986</v>
      </c>
      <c r="F40442" s="17" t="s">
        <v>4827</v>
      </c>
      <c r="G40442" s="17" t="s">
        <v>96</v>
      </c>
      <c r="H40442" s="17" t="s">
        <v>5799</v>
      </c>
      <c r="I40442" s="17" t="s">
        <v>6373</v>
      </c>
      <c r="J40442" s="17" t="s">
        <v>5287</v>
      </c>
      <c r="K40442" s="17" t="s">
        <v>97</v>
      </c>
    </row>
    <row r="40443" spans="1:11">
      <c r="A40443" s="17" t="s">
        <v>3210</v>
      </c>
      <c r="B40443" s="28" t="s">
        <v>8207</v>
      </c>
      <c r="C40443" s="17" t="s">
        <v>3210</v>
      </c>
      <c r="D40443" s="17" t="s">
        <v>3512</v>
      </c>
      <c r="E40443" s="17" t="s">
        <v>3648</v>
      </c>
      <c r="F40443" s="17" t="s">
        <v>4819</v>
      </c>
      <c r="G40443" s="17" t="s">
        <v>96</v>
      </c>
      <c r="H40443" s="17" t="s">
        <v>5799</v>
      </c>
      <c r="I40443" s="17" t="s">
        <v>6373</v>
      </c>
      <c r="J40443" s="17" t="s">
        <v>5287</v>
      </c>
      <c r="K40443" s="17" t="s">
        <v>97</v>
      </c>
    </row>
    <row r="40444" spans="1:11">
      <c r="A40444" s="17" t="s">
        <v>2526</v>
      </c>
      <c r="B40444" s="28" t="s">
        <v>8207</v>
      </c>
      <c r="C40444" s="17" t="s">
        <v>2526</v>
      </c>
      <c r="D40444" s="17" t="s">
        <v>4191</v>
      </c>
      <c r="E40444" s="17" t="s">
        <v>3542</v>
      </c>
      <c r="F40444" s="17" t="s">
        <v>3553</v>
      </c>
      <c r="G40444" s="17" t="s">
        <v>96</v>
      </c>
      <c r="H40444" s="17" t="s">
        <v>5799</v>
      </c>
      <c r="I40444" s="17" t="s">
        <v>6373</v>
      </c>
      <c r="J40444" s="17" t="s">
        <v>5287</v>
      </c>
      <c r="K40444" s="17" t="s">
        <v>97</v>
      </c>
    </row>
    <row r="40445" spans="1:11">
      <c r="A40445" s="17" t="s">
        <v>2692</v>
      </c>
      <c r="B40445" s="28" t="s">
        <v>8207</v>
      </c>
      <c r="C40445" s="17" t="s">
        <v>2692</v>
      </c>
      <c r="D40445" s="17" t="s">
        <v>3470</v>
      </c>
      <c r="E40445" s="17" t="s">
        <v>3650</v>
      </c>
      <c r="F40445" s="17" t="s">
        <v>4827</v>
      </c>
      <c r="G40445" s="17" t="s">
        <v>96</v>
      </c>
      <c r="H40445" s="17" t="s">
        <v>5799</v>
      </c>
      <c r="I40445" s="17" t="s">
        <v>6373</v>
      </c>
      <c r="J40445" s="17" t="s">
        <v>5287</v>
      </c>
      <c r="K40445" s="17" t="s">
        <v>97</v>
      </c>
    </row>
    <row r="40446" spans="1:11">
      <c r="A40446" s="17" t="s">
        <v>2731</v>
      </c>
      <c r="B40446" s="28" t="s">
        <v>8207</v>
      </c>
      <c r="C40446" s="17" t="s">
        <v>2731</v>
      </c>
      <c r="D40446" s="17" t="s">
        <v>3829</v>
      </c>
      <c r="E40446" s="17" t="s">
        <v>3484</v>
      </c>
      <c r="F40446" s="17" t="s">
        <v>4834</v>
      </c>
      <c r="G40446" s="17" t="s">
        <v>96</v>
      </c>
      <c r="H40446" s="17" t="s">
        <v>5799</v>
      </c>
      <c r="I40446" s="17" t="s">
        <v>6373</v>
      </c>
      <c r="J40446" s="17" t="s">
        <v>5287</v>
      </c>
      <c r="K40446" s="17" t="s">
        <v>97</v>
      </c>
    </row>
    <row r="40447" spans="1:11">
      <c r="A40447" s="17" t="s">
        <v>3247</v>
      </c>
      <c r="B40447" s="28" t="s">
        <v>8207</v>
      </c>
      <c r="C40447" s="17" t="s">
        <v>3247</v>
      </c>
      <c r="D40447" s="17" t="s">
        <v>5091</v>
      </c>
      <c r="E40447" s="17" t="s">
        <v>3585</v>
      </c>
      <c r="F40447" s="17" t="s">
        <v>4835</v>
      </c>
      <c r="G40447" s="17" t="s">
        <v>96</v>
      </c>
      <c r="H40447" s="17" t="s">
        <v>5799</v>
      </c>
      <c r="I40447" s="17" t="s">
        <v>6373</v>
      </c>
      <c r="J40447" s="17" t="s">
        <v>5287</v>
      </c>
      <c r="K40447" s="17" t="s">
        <v>97</v>
      </c>
    </row>
    <row r="40448" spans="1:11">
      <c r="A40448" s="17" t="s">
        <v>2105</v>
      </c>
      <c r="B40448" s="28" t="s">
        <v>8207</v>
      </c>
      <c r="C40448" s="17" t="s">
        <v>2105</v>
      </c>
      <c r="D40448" s="17" t="s">
        <v>4514</v>
      </c>
      <c r="E40448" s="17" t="s">
        <v>3729</v>
      </c>
      <c r="F40448" s="17" t="s">
        <v>4813</v>
      </c>
      <c r="G40448" s="17" t="s">
        <v>96</v>
      </c>
      <c r="H40448" s="17" t="s">
        <v>5799</v>
      </c>
      <c r="I40448" s="17" t="s">
        <v>6373</v>
      </c>
      <c r="J40448" s="17" t="s">
        <v>5287</v>
      </c>
      <c r="K40448" s="17" t="s">
        <v>97</v>
      </c>
    </row>
    <row r="40449" spans="1:11">
      <c r="A40449" s="17" t="s">
        <v>2971</v>
      </c>
      <c r="B40449" s="28" t="s">
        <v>8207</v>
      </c>
      <c r="C40449" s="17" t="s">
        <v>2971</v>
      </c>
      <c r="D40449" s="17" t="s">
        <v>3504</v>
      </c>
      <c r="E40449" s="17" t="s">
        <v>4370</v>
      </c>
      <c r="F40449" s="17" t="s">
        <v>4842</v>
      </c>
      <c r="G40449" s="17" t="s">
        <v>96</v>
      </c>
      <c r="H40449" s="17" t="s">
        <v>5799</v>
      </c>
      <c r="I40449" s="17" t="s">
        <v>6373</v>
      </c>
      <c r="J40449" s="17" t="s">
        <v>5287</v>
      </c>
      <c r="K40449" s="17" t="s">
        <v>97</v>
      </c>
    </row>
    <row r="40450" spans="1:11">
      <c r="A40450" s="17" t="s">
        <v>2732</v>
      </c>
      <c r="B40450" s="28" t="s">
        <v>8207</v>
      </c>
      <c r="C40450" s="17" t="s">
        <v>2732</v>
      </c>
      <c r="D40450" s="17" t="s">
        <v>3502</v>
      </c>
      <c r="E40450" s="17" t="s">
        <v>3486</v>
      </c>
      <c r="F40450" s="17" t="s">
        <v>3553</v>
      </c>
      <c r="G40450" s="17" t="s">
        <v>96</v>
      </c>
      <c r="H40450" s="17" t="s">
        <v>5799</v>
      </c>
      <c r="I40450" s="17" t="s">
        <v>6373</v>
      </c>
      <c r="J40450" s="17" t="s">
        <v>5287</v>
      </c>
      <c r="K40450" s="17" t="s">
        <v>97</v>
      </c>
    </row>
    <row r="40451" spans="1:11">
      <c r="A40451" s="17" t="s">
        <v>2935</v>
      </c>
      <c r="B40451" s="28" t="s">
        <v>8207</v>
      </c>
      <c r="C40451" s="17" t="s">
        <v>2935</v>
      </c>
      <c r="D40451" s="17" t="s">
        <v>3704</v>
      </c>
      <c r="E40451" s="17" t="s">
        <v>3752</v>
      </c>
      <c r="F40451" s="17" t="s">
        <v>4815</v>
      </c>
      <c r="G40451" s="17" t="s">
        <v>96</v>
      </c>
      <c r="H40451" s="17" t="s">
        <v>5799</v>
      </c>
      <c r="I40451" s="17" t="s">
        <v>6373</v>
      </c>
      <c r="J40451" s="17" t="s">
        <v>5287</v>
      </c>
      <c r="K40451" s="17" t="s">
        <v>97</v>
      </c>
    </row>
    <row r="40452" spans="1:11">
      <c r="A40452" s="17" t="s">
        <v>3220</v>
      </c>
      <c r="B40452" s="28" t="s">
        <v>8207</v>
      </c>
      <c r="C40452" s="17" t="s">
        <v>3220</v>
      </c>
      <c r="D40452" s="17" t="s">
        <v>3595</v>
      </c>
      <c r="E40452" s="17" t="s">
        <v>3489</v>
      </c>
      <c r="F40452" s="17" t="s">
        <v>4842</v>
      </c>
      <c r="G40452" s="17" t="s">
        <v>96</v>
      </c>
      <c r="H40452" s="17" t="s">
        <v>5799</v>
      </c>
      <c r="I40452" s="17" t="s">
        <v>6373</v>
      </c>
      <c r="J40452" s="17" t="s">
        <v>5287</v>
      </c>
      <c r="K40452" s="17" t="s">
        <v>97</v>
      </c>
    </row>
    <row r="40453" spans="1:11">
      <c r="A40453" s="17" t="s">
        <v>3347</v>
      </c>
      <c r="B40453" s="28" t="s">
        <v>8207</v>
      </c>
      <c r="C40453" s="17" t="s">
        <v>3347</v>
      </c>
      <c r="D40453" s="17" t="s">
        <v>4157</v>
      </c>
      <c r="E40453" s="17" t="s">
        <v>3491</v>
      </c>
      <c r="F40453" s="17" t="s">
        <v>3553</v>
      </c>
      <c r="G40453" s="17" t="s">
        <v>96</v>
      </c>
      <c r="H40453" s="17" t="s">
        <v>5799</v>
      </c>
      <c r="I40453" s="17" t="s">
        <v>6373</v>
      </c>
      <c r="J40453" s="17" t="s">
        <v>5287</v>
      </c>
      <c r="K40453" s="17" t="s">
        <v>97</v>
      </c>
    </row>
    <row r="40454" spans="1:11">
      <c r="A40454" s="17" t="s">
        <v>3172</v>
      </c>
      <c r="B40454" s="28" t="s">
        <v>8207</v>
      </c>
      <c r="C40454" s="17" t="s">
        <v>3172</v>
      </c>
      <c r="D40454" s="17" t="s">
        <v>3609</v>
      </c>
      <c r="E40454" s="17" t="s">
        <v>3491</v>
      </c>
      <c r="F40454" s="17" t="s">
        <v>4838</v>
      </c>
      <c r="G40454" s="17" t="s">
        <v>96</v>
      </c>
      <c r="H40454" s="17" t="s">
        <v>5799</v>
      </c>
      <c r="I40454" s="17" t="s">
        <v>6373</v>
      </c>
      <c r="J40454" s="17" t="s">
        <v>5287</v>
      </c>
      <c r="K40454" s="17" t="s">
        <v>97</v>
      </c>
    </row>
    <row r="40455" spans="1:11">
      <c r="A40455" s="17" t="s">
        <v>3321</v>
      </c>
      <c r="B40455" s="28" t="s">
        <v>8207</v>
      </c>
      <c r="C40455" s="17" t="s">
        <v>3321</v>
      </c>
      <c r="D40455" s="17" t="s">
        <v>4722</v>
      </c>
      <c r="E40455" s="17" t="s">
        <v>5113</v>
      </c>
      <c r="F40455" s="17" t="s">
        <v>4842</v>
      </c>
      <c r="G40455" s="17" t="s">
        <v>96</v>
      </c>
      <c r="H40455" s="17" t="s">
        <v>5799</v>
      </c>
      <c r="I40455" s="17" t="s">
        <v>6373</v>
      </c>
      <c r="J40455" s="17" t="s">
        <v>5287</v>
      </c>
      <c r="K40455" s="17" t="s">
        <v>97</v>
      </c>
    </row>
    <row r="40456" spans="1:11">
      <c r="A40456" s="17" t="s">
        <v>3111</v>
      </c>
      <c r="B40456" s="28" t="s">
        <v>8207</v>
      </c>
      <c r="C40456" s="17" t="s">
        <v>3111</v>
      </c>
      <c r="D40456" s="17" t="s">
        <v>3459</v>
      </c>
      <c r="E40456" s="17" t="s">
        <v>3970</v>
      </c>
      <c r="F40456" s="17" t="s">
        <v>4830</v>
      </c>
      <c r="G40456" s="17" t="s">
        <v>96</v>
      </c>
      <c r="H40456" s="17" t="s">
        <v>5799</v>
      </c>
      <c r="I40456" s="17" t="s">
        <v>6373</v>
      </c>
      <c r="J40456" s="17" t="s">
        <v>5287</v>
      </c>
      <c r="K40456" s="17" t="s">
        <v>97</v>
      </c>
    </row>
    <row r="40457" spans="1:11">
      <c r="A40457" s="17" t="s">
        <v>2903</v>
      </c>
      <c r="B40457" s="28" t="s">
        <v>8207</v>
      </c>
      <c r="C40457" s="17" t="s">
        <v>2903</v>
      </c>
      <c r="D40457" s="17" t="s">
        <v>3635</v>
      </c>
      <c r="E40457" s="17" t="s">
        <v>3550</v>
      </c>
      <c r="F40457" s="17" t="s">
        <v>4821</v>
      </c>
      <c r="G40457" s="17" t="s">
        <v>96</v>
      </c>
      <c r="H40457" s="17" t="s">
        <v>5799</v>
      </c>
      <c r="I40457" s="17" t="s">
        <v>6373</v>
      </c>
      <c r="J40457" s="17" t="s">
        <v>5287</v>
      </c>
      <c r="K40457" s="17" t="s">
        <v>97</v>
      </c>
    </row>
    <row r="40458" spans="1:11">
      <c r="A40458" s="17" t="s">
        <v>3254</v>
      </c>
      <c r="B40458" s="28" t="s">
        <v>8207</v>
      </c>
      <c r="C40458" s="17" t="s">
        <v>3254</v>
      </c>
      <c r="D40458" s="17" t="s">
        <v>3637</v>
      </c>
      <c r="E40458" s="17" t="s">
        <v>3655</v>
      </c>
      <c r="F40458" s="17" t="s">
        <v>4822</v>
      </c>
      <c r="G40458" s="17" t="s">
        <v>96</v>
      </c>
      <c r="H40458" s="17" t="s">
        <v>5799</v>
      </c>
      <c r="I40458" s="17" t="s">
        <v>6373</v>
      </c>
      <c r="J40458" s="17" t="s">
        <v>5287</v>
      </c>
      <c r="K40458" s="17" t="s">
        <v>97</v>
      </c>
    </row>
    <row r="40459" spans="1:11">
      <c r="A40459" s="17" t="s">
        <v>6507</v>
      </c>
      <c r="B40459" s="28" t="s">
        <v>8207</v>
      </c>
      <c r="C40459" s="17" t="s">
        <v>6507</v>
      </c>
      <c r="D40459" s="17" t="s">
        <v>4306</v>
      </c>
      <c r="E40459" s="17" t="s">
        <v>3621</v>
      </c>
      <c r="F40459" s="17" t="s">
        <v>4448</v>
      </c>
      <c r="G40459" s="17" t="s">
        <v>96</v>
      </c>
      <c r="H40459" s="17" t="s">
        <v>5799</v>
      </c>
      <c r="I40459" s="17" t="s">
        <v>6373</v>
      </c>
      <c r="J40459" s="17" t="s">
        <v>5287</v>
      </c>
      <c r="K40459" s="17" t="s">
        <v>97</v>
      </c>
    </row>
    <row r="40460" spans="1:11">
      <c r="A40460" s="17" t="s">
        <v>2799</v>
      </c>
      <c r="B40460" s="28" t="s">
        <v>8207</v>
      </c>
      <c r="C40460" s="17" t="s">
        <v>2799</v>
      </c>
      <c r="D40460" s="17" t="s">
        <v>3452</v>
      </c>
      <c r="E40460" s="17" t="s">
        <v>3495</v>
      </c>
      <c r="F40460" s="17" t="s">
        <v>4819</v>
      </c>
      <c r="G40460" s="17" t="s">
        <v>96</v>
      </c>
      <c r="H40460" s="17" t="s">
        <v>5799</v>
      </c>
      <c r="I40460" s="17" t="s">
        <v>6373</v>
      </c>
      <c r="J40460" s="17" t="s">
        <v>5287</v>
      </c>
      <c r="K40460" s="17" t="s">
        <v>97</v>
      </c>
    </row>
    <row r="40461" spans="1:11">
      <c r="A40461" s="17" t="s">
        <v>3178</v>
      </c>
      <c r="B40461" s="28" t="s">
        <v>8207</v>
      </c>
      <c r="C40461" s="17" t="s">
        <v>3178</v>
      </c>
      <c r="D40461" s="17" t="s">
        <v>3459</v>
      </c>
      <c r="E40461" s="17" t="s">
        <v>3497</v>
      </c>
      <c r="F40461" s="17" t="s">
        <v>4819</v>
      </c>
      <c r="G40461" s="17" t="s">
        <v>96</v>
      </c>
      <c r="H40461" s="17" t="s">
        <v>5799</v>
      </c>
      <c r="I40461" s="17" t="s">
        <v>6373</v>
      </c>
      <c r="J40461" s="17" t="s">
        <v>5287</v>
      </c>
      <c r="K40461" s="17" t="s">
        <v>97</v>
      </c>
    </row>
    <row r="40462" spans="1:11">
      <c r="A40462" s="17" t="s">
        <v>3114</v>
      </c>
      <c r="B40462" s="28" t="s">
        <v>8207</v>
      </c>
      <c r="C40462" s="17" t="s">
        <v>3114</v>
      </c>
      <c r="D40462" s="17" t="s">
        <v>3507</v>
      </c>
      <c r="E40462" s="17" t="s">
        <v>3497</v>
      </c>
      <c r="F40462" s="17" t="s">
        <v>4838</v>
      </c>
      <c r="G40462" s="17" t="s">
        <v>96</v>
      </c>
      <c r="H40462" s="17" t="s">
        <v>5799</v>
      </c>
      <c r="I40462" s="17" t="s">
        <v>6373</v>
      </c>
      <c r="J40462" s="17" t="s">
        <v>5287</v>
      </c>
      <c r="K40462" s="17" t="s">
        <v>97</v>
      </c>
    </row>
    <row r="40463" spans="1:11">
      <c r="A40463" s="17" t="s">
        <v>3352</v>
      </c>
      <c r="B40463" s="28" t="s">
        <v>8207</v>
      </c>
      <c r="C40463" s="17" t="s">
        <v>3352</v>
      </c>
      <c r="D40463" s="17" t="s">
        <v>3490</v>
      </c>
      <c r="E40463" s="17" t="s">
        <v>4087</v>
      </c>
      <c r="F40463" s="17" t="s">
        <v>4815</v>
      </c>
      <c r="G40463" s="17" t="s">
        <v>96</v>
      </c>
      <c r="H40463" s="17" t="s">
        <v>5799</v>
      </c>
      <c r="I40463" s="17" t="s">
        <v>6373</v>
      </c>
      <c r="J40463" s="17" t="s">
        <v>5287</v>
      </c>
      <c r="K40463" s="17" t="s">
        <v>97</v>
      </c>
    </row>
    <row r="40464" spans="1:11">
      <c r="A40464" s="17" t="s">
        <v>2188</v>
      </c>
      <c r="B40464" s="28" t="s">
        <v>8207</v>
      </c>
      <c r="C40464" s="17" t="s">
        <v>2188</v>
      </c>
      <c r="D40464" s="17" t="s">
        <v>3626</v>
      </c>
      <c r="E40464" s="17" t="s">
        <v>3501</v>
      </c>
      <c r="F40464" s="17" t="s">
        <v>4817</v>
      </c>
      <c r="G40464" s="17" t="s">
        <v>96</v>
      </c>
      <c r="H40464" s="17" t="s">
        <v>5799</v>
      </c>
      <c r="I40464" s="17" t="s">
        <v>6373</v>
      </c>
      <c r="J40464" s="17" t="s">
        <v>5287</v>
      </c>
      <c r="K40464" s="17" t="s">
        <v>97</v>
      </c>
    </row>
    <row r="40465" spans="1:11">
      <c r="A40465" s="17" t="s">
        <v>2740</v>
      </c>
      <c r="B40465" s="28" t="s">
        <v>8207</v>
      </c>
      <c r="C40465" s="17" t="s">
        <v>2740</v>
      </c>
      <c r="D40465" s="17" t="s">
        <v>3705</v>
      </c>
      <c r="E40465" s="17" t="s">
        <v>3558</v>
      </c>
      <c r="F40465" s="17" t="s">
        <v>3553</v>
      </c>
      <c r="G40465" s="17" t="s">
        <v>96</v>
      </c>
      <c r="H40465" s="17" t="s">
        <v>5799</v>
      </c>
      <c r="I40465" s="17" t="s">
        <v>6373</v>
      </c>
      <c r="J40465" s="17" t="s">
        <v>5287</v>
      </c>
      <c r="K40465" s="17" t="s">
        <v>97</v>
      </c>
    </row>
    <row r="40466" spans="1:11">
      <c r="A40466" s="17" t="s">
        <v>2361</v>
      </c>
      <c r="B40466" s="28" t="s">
        <v>8207</v>
      </c>
      <c r="C40466" s="17" t="s">
        <v>2361</v>
      </c>
      <c r="D40466" s="17" t="s">
        <v>3634</v>
      </c>
      <c r="E40466" s="17" t="s">
        <v>3558</v>
      </c>
      <c r="F40466" s="17" t="s">
        <v>4834</v>
      </c>
      <c r="G40466" s="17" t="s">
        <v>96</v>
      </c>
      <c r="H40466" s="17" t="s">
        <v>5799</v>
      </c>
      <c r="I40466" s="17" t="s">
        <v>6373</v>
      </c>
      <c r="J40466" s="17" t="s">
        <v>5287</v>
      </c>
      <c r="K40466" s="17" t="s">
        <v>97</v>
      </c>
    </row>
    <row r="40467" spans="1:11">
      <c r="A40467" s="17" t="s">
        <v>3224</v>
      </c>
      <c r="B40467" s="28" t="s">
        <v>8207</v>
      </c>
      <c r="C40467" s="17" t="s">
        <v>3224</v>
      </c>
      <c r="D40467" s="17" t="s">
        <v>4111</v>
      </c>
      <c r="E40467" s="17" t="s">
        <v>3558</v>
      </c>
      <c r="F40467" s="17" t="s">
        <v>4830</v>
      </c>
      <c r="G40467" s="17" t="s">
        <v>96</v>
      </c>
      <c r="H40467" s="17" t="s">
        <v>5799</v>
      </c>
      <c r="I40467" s="17" t="s">
        <v>6373</v>
      </c>
      <c r="J40467" s="17" t="s">
        <v>5287</v>
      </c>
      <c r="K40467" s="17" t="s">
        <v>97</v>
      </c>
    </row>
    <row r="40468" spans="1:11">
      <c r="A40468" s="17" t="s">
        <v>2362</v>
      </c>
      <c r="B40468" s="28" t="s">
        <v>8207</v>
      </c>
      <c r="C40468" s="17" t="s">
        <v>2362</v>
      </c>
      <c r="D40468" s="17" t="s">
        <v>4036</v>
      </c>
      <c r="E40468" s="17" t="s">
        <v>4898</v>
      </c>
      <c r="F40468" s="17" t="s">
        <v>4838</v>
      </c>
      <c r="G40468" s="17" t="s">
        <v>96</v>
      </c>
      <c r="H40468" s="17" t="s">
        <v>5799</v>
      </c>
      <c r="I40468" s="17" t="s">
        <v>6373</v>
      </c>
      <c r="J40468" s="17" t="s">
        <v>5287</v>
      </c>
      <c r="K40468" s="17" t="s">
        <v>97</v>
      </c>
    </row>
    <row r="40469" spans="1:11">
      <c r="A40469" s="17" t="s">
        <v>2189</v>
      </c>
      <c r="B40469" s="28" t="s">
        <v>8207</v>
      </c>
      <c r="C40469" s="17" t="s">
        <v>2189</v>
      </c>
      <c r="D40469" s="17" t="s">
        <v>3452</v>
      </c>
      <c r="E40469" s="17" t="s">
        <v>3657</v>
      </c>
      <c r="F40469" s="17" t="s">
        <v>4842</v>
      </c>
      <c r="G40469" s="17" t="s">
        <v>96</v>
      </c>
      <c r="H40469" s="17" t="s">
        <v>5799</v>
      </c>
      <c r="I40469" s="17" t="s">
        <v>6373</v>
      </c>
      <c r="J40469" s="17" t="s">
        <v>5287</v>
      </c>
      <c r="K40469" s="17" t="s">
        <v>97</v>
      </c>
    </row>
    <row r="40470" spans="1:11">
      <c r="A40470" s="17" t="s">
        <v>3259</v>
      </c>
      <c r="B40470" s="28" t="s">
        <v>8207</v>
      </c>
      <c r="C40470" s="17" t="s">
        <v>3259</v>
      </c>
      <c r="D40470" s="17" t="s">
        <v>4951</v>
      </c>
      <c r="E40470" s="17" t="s">
        <v>3598</v>
      </c>
      <c r="F40470" s="17" t="s">
        <v>4819</v>
      </c>
      <c r="G40470" s="17" t="s">
        <v>96</v>
      </c>
      <c r="H40470" s="17" t="s">
        <v>5799</v>
      </c>
      <c r="I40470" s="17" t="s">
        <v>6373</v>
      </c>
      <c r="J40470" s="17" t="s">
        <v>5287</v>
      </c>
      <c r="K40470" s="17" t="s">
        <v>97</v>
      </c>
    </row>
    <row r="40471" spans="1:11">
      <c r="A40471" s="17" t="s">
        <v>2287</v>
      </c>
      <c r="B40471" s="28" t="s">
        <v>8207</v>
      </c>
      <c r="C40471" s="17" t="s">
        <v>2287</v>
      </c>
      <c r="D40471" s="17" t="s">
        <v>3662</v>
      </c>
      <c r="E40471" s="17" t="s">
        <v>3598</v>
      </c>
      <c r="F40471" s="17" t="s">
        <v>3553</v>
      </c>
      <c r="G40471" s="17" t="s">
        <v>96</v>
      </c>
      <c r="H40471" s="17" t="s">
        <v>5799</v>
      </c>
      <c r="I40471" s="17" t="s">
        <v>6373</v>
      </c>
      <c r="J40471" s="17" t="s">
        <v>5287</v>
      </c>
      <c r="K40471" s="17" t="s">
        <v>97</v>
      </c>
    </row>
    <row r="40472" spans="1:11">
      <c r="A40472" s="17" t="s">
        <v>2908</v>
      </c>
      <c r="B40472" s="28" t="s">
        <v>8208</v>
      </c>
      <c r="C40472" s="17" t="s">
        <v>2908</v>
      </c>
      <c r="D40472" s="17" t="s">
        <v>3619</v>
      </c>
      <c r="E40472" s="17" t="s">
        <v>3508</v>
      </c>
      <c r="F40472" s="17" t="s">
        <v>4807</v>
      </c>
      <c r="G40472" s="17" t="s">
        <v>96</v>
      </c>
      <c r="H40472" s="17" t="s">
        <v>5799</v>
      </c>
      <c r="I40472" s="17" t="s">
        <v>6373</v>
      </c>
      <c r="J40472" s="17" t="s">
        <v>5287</v>
      </c>
      <c r="K40472" s="17" t="s">
        <v>97</v>
      </c>
    </row>
    <row r="40473" spans="1:11">
      <c r="A40473" s="17" t="s">
        <v>3183</v>
      </c>
      <c r="B40473" s="28" t="s">
        <v>8208</v>
      </c>
      <c r="C40473" s="17" t="s">
        <v>3183</v>
      </c>
      <c r="D40473" s="17" t="s">
        <v>5077</v>
      </c>
      <c r="E40473" s="17" t="s">
        <v>3437</v>
      </c>
      <c r="F40473" s="17" t="s">
        <v>4830</v>
      </c>
      <c r="G40473" s="17" t="s">
        <v>96</v>
      </c>
      <c r="H40473" s="17" t="s">
        <v>5799</v>
      </c>
      <c r="I40473" s="17" t="s">
        <v>6373</v>
      </c>
      <c r="J40473" s="17" t="s">
        <v>5287</v>
      </c>
      <c r="K40473" s="17" t="s">
        <v>97</v>
      </c>
    </row>
    <row r="40474" spans="1:11">
      <c r="A40474" s="17" t="s">
        <v>3184</v>
      </c>
      <c r="B40474" s="28" t="s">
        <v>8208</v>
      </c>
      <c r="C40474" s="17" t="s">
        <v>3184</v>
      </c>
      <c r="D40474" s="17" t="s">
        <v>3992</v>
      </c>
      <c r="E40474" s="17" t="s">
        <v>3437</v>
      </c>
      <c r="F40474" s="17" t="s">
        <v>4830</v>
      </c>
      <c r="G40474" s="17" t="s">
        <v>96</v>
      </c>
      <c r="H40474" s="17" t="s">
        <v>5799</v>
      </c>
      <c r="I40474" s="17" t="s">
        <v>6373</v>
      </c>
      <c r="J40474" s="17" t="s">
        <v>5287</v>
      </c>
      <c r="K40474" s="17" t="s">
        <v>97</v>
      </c>
    </row>
    <row r="40475" spans="1:11">
      <c r="A40475" s="17" t="s">
        <v>3140</v>
      </c>
      <c r="B40475" s="28" t="s">
        <v>8208</v>
      </c>
      <c r="C40475" s="17" t="s">
        <v>3140</v>
      </c>
      <c r="D40475" s="17" t="s">
        <v>5063</v>
      </c>
      <c r="E40475" s="17" t="s">
        <v>3437</v>
      </c>
      <c r="F40475" s="17" t="s">
        <v>4830</v>
      </c>
      <c r="G40475" s="17" t="s">
        <v>96</v>
      </c>
      <c r="H40475" s="17" t="s">
        <v>5799</v>
      </c>
      <c r="I40475" s="17" t="s">
        <v>6373</v>
      </c>
      <c r="J40475" s="17" t="s">
        <v>5287</v>
      </c>
      <c r="K40475" s="17" t="s">
        <v>97</v>
      </c>
    </row>
    <row r="40476" spans="1:11">
      <c r="A40476" s="17" t="s">
        <v>2946</v>
      </c>
      <c r="B40476" s="28" t="s">
        <v>8208</v>
      </c>
      <c r="C40476" s="17" t="s">
        <v>2946</v>
      </c>
      <c r="D40476" s="17" t="s">
        <v>5020</v>
      </c>
      <c r="E40476" s="17" t="s">
        <v>3437</v>
      </c>
      <c r="F40476" s="17" t="s">
        <v>4838</v>
      </c>
      <c r="G40476" s="17" t="s">
        <v>96</v>
      </c>
      <c r="H40476" s="17" t="s">
        <v>5799</v>
      </c>
      <c r="I40476" s="17" t="s">
        <v>6373</v>
      </c>
      <c r="J40476" s="17" t="s">
        <v>5287</v>
      </c>
      <c r="K40476" s="17" t="s">
        <v>97</v>
      </c>
    </row>
    <row r="40477" spans="1:11">
      <c r="A40477" s="17" t="s">
        <v>3095</v>
      </c>
      <c r="B40477" s="28" t="s">
        <v>8208</v>
      </c>
      <c r="C40477" s="17" t="s">
        <v>3095</v>
      </c>
      <c r="D40477" s="17" t="s">
        <v>5051</v>
      </c>
      <c r="E40477" s="17" t="s">
        <v>3664</v>
      </c>
      <c r="F40477" s="17" t="s">
        <v>4807</v>
      </c>
      <c r="G40477" s="17" t="s">
        <v>96</v>
      </c>
      <c r="H40477" s="17" t="s">
        <v>5799</v>
      </c>
      <c r="I40477" s="17" t="s">
        <v>6373</v>
      </c>
      <c r="J40477" s="17" t="s">
        <v>5287</v>
      </c>
      <c r="K40477" s="17" t="s">
        <v>97</v>
      </c>
    </row>
    <row r="40478" spans="1:11">
      <c r="A40478" s="17" t="s">
        <v>3189</v>
      </c>
      <c r="B40478" s="28" t="s">
        <v>8208</v>
      </c>
      <c r="C40478" s="17" t="s">
        <v>3189</v>
      </c>
      <c r="D40478" s="17" t="s">
        <v>5079</v>
      </c>
      <c r="E40478" s="17" t="s">
        <v>3442</v>
      </c>
      <c r="F40478" s="17" t="s">
        <v>4838</v>
      </c>
      <c r="G40478" s="17" t="s">
        <v>96</v>
      </c>
      <c r="H40478" s="17" t="s">
        <v>5799</v>
      </c>
      <c r="I40478" s="17" t="s">
        <v>6373</v>
      </c>
      <c r="J40478" s="17" t="s">
        <v>5287</v>
      </c>
      <c r="K40478" s="17" t="s">
        <v>97</v>
      </c>
    </row>
    <row r="40479" spans="1:11">
      <c r="A40479" s="17" t="s">
        <v>2603</v>
      </c>
      <c r="B40479" s="28" t="s">
        <v>8208</v>
      </c>
      <c r="C40479" s="17" t="s">
        <v>2603</v>
      </c>
      <c r="D40479" s="17" t="s">
        <v>4947</v>
      </c>
      <c r="E40479" s="17" t="s">
        <v>3784</v>
      </c>
      <c r="F40479" s="17" t="s">
        <v>4811</v>
      </c>
      <c r="G40479" s="17" t="s">
        <v>96</v>
      </c>
      <c r="H40479" s="17" t="s">
        <v>5799</v>
      </c>
      <c r="I40479" s="17" t="s">
        <v>6373</v>
      </c>
      <c r="J40479" s="17" t="s">
        <v>5287</v>
      </c>
      <c r="K40479" s="17" t="s">
        <v>97</v>
      </c>
    </row>
    <row r="40480" spans="1:11">
      <c r="A40480" s="17" t="s">
        <v>2666</v>
      </c>
      <c r="B40480" s="28" t="s">
        <v>8208</v>
      </c>
      <c r="C40480" s="17" t="s">
        <v>2666</v>
      </c>
      <c r="D40480" s="17" t="s">
        <v>4273</v>
      </c>
      <c r="E40480" s="17" t="s">
        <v>3516</v>
      </c>
      <c r="F40480" s="17" t="s">
        <v>4824</v>
      </c>
      <c r="G40480" s="17" t="s">
        <v>96</v>
      </c>
      <c r="H40480" s="17" t="s">
        <v>5799</v>
      </c>
      <c r="I40480" s="17" t="s">
        <v>6373</v>
      </c>
      <c r="J40480" s="17" t="s">
        <v>5287</v>
      </c>
      <c r="K40480" s="17" t="s">
        <v>97</v>
      </c>
    </row>
    <row r="40481" spans="1:11">
      <c r="A40481" s="17" t="s">
        <v>2292</v>
      </c>
      <c r="B40481" s="28" t="s">
        <v>8208</v>
      </c>
      <c r="C40481" s="17" t="s">
        <v>2292</v>
      </c>
      <c r="D40481" s="17" t="s">
        <v>4273</v>
      </c>
      <c r="E40481" s="17" t="s">
        <v>3516</v>
      </c>
      <c r="F40481" s="17" t="s">
        <v>4828</v>
      </c>
      <c r="G40481" s="17" t="s">
        <v>96</v>
      </c>
      <c r="H40481" s="17" t="s">
        <v>5799</v>
      </c>
      <c r="I40481" s="17" t="s">
        <v>6373</v>
      </c>
      <c r="J40481" s="17" t="s">
        <v>5287</v>
      </c>
      <c r="K40481" s="17" t="s">
        <v>97</v>
      </c>
    </row>
    <row r="40482" spans="1:11">
      <c r="A40482" s="17" t="s">
        <v>2667</v>
      </c>
      <c r="B40482" s="28" t="s">
        <v>8208</v>
      </c>
      <c r="C40482" s="17" t="s">
        <v>2667</v>
      </c>
      <c r="D40482" s="17" t="s">
        <v>3451</v>
      </c>
      <c r="E40482" s="17" t="s">
        <v>4075</v>
      </c>
      <c r="F40482" s="17" t="s">
        <v>4823</v>
      </c>
      <c r="G40482" s="17" t="s">
        <v>96</v>
      </c>
      <c r="H40482" s="17" t="s">
        <v>5799</v>
      </c>
      <c r="I40482" s="17" t="s">
        <v>6373</v>
      </c>
      <c r="J40482" s="17" t="s">
        <v>5287</v>
      </c>
      <c r="K40482" s="17" t="s">
        <v>97</v>
      </c>
    </row>
    <row r="40483" spans="1:11">
      <c r="A40483" s="17" t="s">
        <v>3148</v>
      </c>
      <c r="B40483" s="28" t="s">
        <v>8208</v>
      </c>
      <c r="C40483" s="17" t="s">
        <v>3148</v>
      </c>
      <c r="D40483" s="17" t="s">
        <v>5065</v>
      </c>
      <c r="E40483" s="17" t="s">
        <v>3450</v>
      </c>
      <c r="F40483" s="17" t="s">
        <v>4819</v>
      </c>
      <c r="G40483" s="17" t="s">
        <v>96</v>
      </c>
      <c r="H40483" s="17" t="s">
        <v>5799</v>
      </c>
      <c r="I40483" s="17" t="s">
        <v>6373</v>
      </c>
      <c r="J40483" s="17" t="s">
        <v>5287</v>
      </c>
      <c r="K40483" s="17" t="s">
        <v>97</v>
      </c>
    </row>
    <row r="40484" spans="1:11">
      <c r="A40484" s="17" t="s">
        <v>3193</v>
      </c>
      <c r="B40484" s="28" t="s">
        <v>8208</v>
      </c>
      <c r="C40484" s="17" t="s">
        <v>3193</v>
      </c>
      <c r="D40484" s="17" t="s">
        <v>3853</v>
      </c>
      <c r="E40484" s="17" t="s">
        <v>3450</v>
      </c>
      <c r="F40484" s="17" t="s">
        <v>4807</v>
      </c>
      <c r="G40484" s="17" t="s">
        <v>96</v>
      </c>
      <c r="H40484" s="17" t="s">
        <v>5799</v>
      </c>
      <c r="I40484" s="17" t="s">
        <v>6373</v>
      </c>
      <c r="J40484" s="17" t="s">
        <v>5287</v>
      </c>
      <c r="K40484" s="17" t="s">
        <v>97</v>
      </c>
    </row>
    <row r="40485" spans="1:11">
      <c r="A40485" s="17" t="s">
        <v>6498</v>
      </c>
      <c r="B40485" s="28" t="s">
        <v>8208</v>
      </c>
      <c r="C40485" s="17" t="s">
        <v>6498</v>
      </c>
      <c r="D40485" s="17" t="s">
        <v>4936</v>
      </c>
      <c r="E40485" s="17" t="s">
        <v>3568</v>
      </c>
      <c r="F40485" s="17" t="s">
        <v>4167</v>
      </c>
      <c r="G40485" s="17" t="s">
        <v>96</v>
      </c>
      <c r="H40485" s="17" t="s">
        <v>5799</v>
      </c>
      <c r="I40485" s="17" t="s">
        <v>6373</v>
      </c>
      <c r="J40485" s="17" t="s">
        <v>5287</v>
      </c>
      <c r="K40485" s="17" t="s">
        <v>97</v>
      </c>
    </row>
    <row r="40486" spans="1:11">
      <c r="A40486" s="17" t="s">
        <v>6587</v>
      </c>
      <c r="B40486" s="28" t="s">
        <v>8208</v>
      </c>
      <c r="C40486" s="17" t="s">
        <v>6587</v>
      </c>
      <c r="D40486" s="17" t="s">
        <v>3945</v>
      </c>
      <c r="E40486" s="17" t="s">
        <v>3523</v>
      </c>
      <c r="F40486" s="17" t="s">
        <v>4426</v>
      </c>
      <c r="G40486" s="17" t="s">
        <v>96</v>
      </c>
      <c r="H40486" s="17" t="s">
        <v>5799</v>
      </c>
      <c r="I40486" s="17" t="s">
        <v>6373</v>
      </c>
      <c r="J40486" s="17" t="s">
        <v>5287</v>
      </c>
      <c r="K40486" s="17" t="s">
        <v>97</v>
      </c>
    </row>
    <row r="40487" spans="1:11">
      <c r="A40487" s="17" t="s">
        <v>2114</v>
      </c>
      <c r="B40487" s="28" t="s">
        <v>8208</v>
      </c>
      <c r="C40487" s="17" t="s">
        <v>2114</v>
      </c>
      <c r="D40487" s="17" t="s">
        <v>4478</v>
      </c>
      <c r="E40487" s="17" t="s">
        <v>3523</v>
      </c>
      <c r="F40487" s="17" t="s">
        <v>4815</v>
      </c>
      <c r="G40487" s="17" t="s">
        <v>96</v>
      </c>
      <c r="H40487" s="17" t="s">
        <v>5799</v>
      </c>
      <c r="I40487" s="17" t="s">
        <v>6373</v>
      </c>
      <c r="J40487" s="17" t="s">
        <v>5287</v>
      </c>
      <c r="K40487" s="17" t="s">
        <v>97</v>
      </c>
    </row>
    <row r="40488" spans="1:11">
      <c r="A40488" s="17" t="s">
        <v>3357</v>
      </c>
      <c r="B40488" s="28" t="s">
        <v>8208</v>
      </c>
      <c r="C40488" s="17" t="s">
        <v>3357</v>
      </c>
      <c r="D40488" s="17" t="s">
        <v>3539</v>
      </c>
      <c r="E40488" s="17" t="s">
        <v>3523</v>
      </c>
      <c r="F40488" s="17" t="s">
        <v>4811</v>
      </c>
      <c r="G40488" s="17" t="s">
        <v>96</v>
      </c>
      <c r="H40488" s="17" t="s">
        <v>5799</v>
      </c>
      <c r="I40488" s="17" t="s">
        <v>6373</v>
      </c>
      <c r="J40488" s="17" t="s">
        <v>5287</v>
      </c>
      <c r="K40488" s="17" t="s">
        <v>97</v>
      </c>
    </row>
    <row r="40489" spans="1:11">
      <c r="A40489" s="17" t="s">
        <v>2160</v>
      </c>
      <c r="B40489" s="28" t="s">
        <v>8208</v>
      </c>
      <c r="C40489" s="17" t="s">
        <v>2160</v>
      </c>
      <c r="D40489" s="17" t="s">
        <v>3594</v>
      </c>
      <c r="E40489" s="17" t="s">
        <v>3715</v>
      </c>
      <c r="F40489" s="17" t="s">
        <v>4838</v>
      </c>
      <c r="G40489" s="17" t="s">
        <v>96</v>
      </c>
      <c r="H40489" s="17" t="s">
        <v>5799</v>
      </c>
      <c r="I40489" s="17" t="s">
        <v>6373</v>
      </c>
      <c r="J40489" s="17" t="s">
        <v>5287</v>
      </c>
      <c r="K40489" s="17" t="s">
        <v>97</v>
      </c>
    </row>
    <row r="40490" spans="1:11">
      <c r="A40490" s="17" t="s">
        <v>2333</v>
      </c>
      <c r="B40490" s="28" t="s">
        <v>8208</v>
      </c>
      <c r="C40490" s="17" t="s">
        <v>2333</v>
      </c>
      <c r="D40490" s="17" t="s">
        <v>3769</v>
      </c>
      <c r="E40490" s="17" t="s">
        <v>3743</v>
      </c>
      <c r="F40490" s="17" t="s">
        <v>4842</v>
      </c>
      <c r="G40490" s="17" t="s">
        <v>96</v>
      </c>
      <c r="H40490" s="17" t="s">
        <v>5799</v>
      </c>
      <c r="I40490" s="17" t="s">
        <v>6373</v>
      </c>
      <c r="J40490" s="17" t="s">
        <v>5287</v>
      </c>
      <c r="K40490" s="17" t="s">
        <v>97</v>
      </c>
    </row>
    <row r="40491" spans="1:11">
      <c r="A40491" s="17" t="s">
        <v>3414</v>
      </c>
      <c r="B40491" s="28" t="s">
        <v>8208</v>
      </c>
      <c r="C40491" s="17" t="s">
        <v>3414</v>
      </c>
      <c r="D40491" s="17" t="s">
        <v>3846</v>
      </c>
      <c r="E40491" s="17" t="s">
        <v>3458</v>
      </c>
      <c r="F40491" s="17" t="s">
        <v>4811</v>
      </c>
      <c r="G40491" s="17" t="s">
        <v>96</v>
      </c>
      <c r="H40491" s="17" t="s">
        <v>5799</v>
      </c>
      <c r="I40491" s="17" t="s">
        <v>6373</v>
      </c>
      <c r="J40491" s="17" t="s">
        <v>5287</v>
      </c>
      <c r="K40491" s="17" t="s">
        <v>97</v>
      </c>
    </row>
    <row r="40492" spans="1:11">
      <c r="A40492" s="17" t="s">
        <v>2612</v>
      </c>
      <c r="B40492" s="28" t="s">
        <v>8208</v>
      </c>
      <c r="C40492" s="17" t="s">
        <v>2612</v>
      </c>
      <c r="D40492" s="17" t="s">
        <v>3594</v>
      </c>
      <c r="E40492" s="17" t="s">
        <v>3458</v>
      </c>
      <c r="F40492" s="17" t="s">
        <v>4807</v>
      </c>
      <c r="G40492" s="17" t="s">
        <v>96</v>
      </c>
      <c r="H40492" s="17" t="s">
        <v>5799</v>
      </c>
      <c r="I40492" s="17" t="s">
        <v>6373</v>
      </c>
      <c r="J40492" s="17" t="s">
        <v>5287</v>
      </c>
      <c r="K40492" s="17" t="s">
        <v>97</v>
      </c>
    </row>
    <row r="40493" spans="1:11">
      <c r="A40493" s="17" t="s">
        <v>2717</v>
      </c>
      <c r="B40493" s="28" t="s">
        <v>8208</v>
      </c>
      <c r="C40493" s="17" t="s">
        <v>2717</v>
      </c>
      <c r="D40493" s="17" t="s">
        <v>4104</v>
      </c>
      <c r="E40493" s="17" t="s">
        <v>3458</v>
      </c>
      <c r="F40493" s="17" t="s">
        <v>4824</v>
      </c>
      <c r="G40493" s="17" t="s">
        <v>96</v>
      </c>
      <c r="H40493" s="17" t="s">
        <v>5799</v>
      </c>
      <c r="I40493" s="17" t="s">
        <v>6373</v>
      </c>
      <c r="J40493" s="17" t="s">
        <v>5287</v>
      </c>
      <c r="K40493" s="17" t="s">
        <v>97</v>
      </c>
    </row>
    <row r="40494" spans="1:11">
      <c r="A40494" s="17" t="s">
        <v>2338</v>
      </c>
      <c r="B40494" s="28" t="s">
        <v>8208</v>
      </c>
      <c r="C40494" s="17" t="s">
        <v>2338</v>
      </c>
      <c r="D40494" s="17" t="s">
        <v>4889</v>
      </c>
      <c r="E40494" s="17" t="s">
        <v>3893</v>
      </c>
      <c r="F40494" s="17" t="s">
        <v>4838</v>
      </c>
      <c r="G40494" s="17" t="s">
        <v>96</v>
      </c>
      <c r="H40494" s="17" t="s">
        <v>5799</v>
      </c>
      <c r="I40494" s="17" t="s">
        <v>6373</v>
      </c>
      <c r="J40494" s="17" t="s">
        <v>5287</v>
      </c>
      <c r="K40494" s="17" t="s">
        <v>97</v>
      </c>
    </row>
    <row r="40495" spans="1:11">
      <c r="A40495" s="17" t="s">
        <v>6382</v>
      </c>
      <c r="B40495" s="28" t="s">
        <v>8207</v>
      </c>
      <c r="C40495" s="17" t="s">
        <v>6382</v>
      </c>
      <c r="D40495" s="17" t="s">
        <v>4151</v>
      </c>
      <c r="E40495" s="17" t="s">
        <v>3610</v>
      </c>
      <c r="F40495" s="17" t="s">
        <v>5309</v>
      </c>
      <c r="G40495" s="17" t="s">
        <v>96</v>
      </c>
      <c r="H40495" s="17" t="s">
        <v>5799</v>
      </c>
      <c r="I40495" s="17" t="s">
        <v>6373</v>
      </c>
      <c r="J40495" s="17" t="s">
        <v>5287</v>
      </c>
      <c r="K40495" s="17" t="s">
        <v>97</v>
      </c>
    </row>
    <row r="40496" spans="1:11">
      <c r="A40496" s="17" t="s">
        <v>2920</v>
      </c>
      <c r="B40496" s="28" t="s">
        <v>8208</v>
      </c>
      <c r="C40496" s="17" t="s">
        <v>2920</v>
      </c>
      <c r="D40496" s="17" t="s">
        <v>5014</v>
      </c>
      <c r="E40496" s="17" t="s">
        <v>3461</v>
      </c>
      <c r="F40496" s="17" t="s">
        <v>4811</v>
      </c>
      <c r="G40496" s="17" t="s">
        <v>96</v>
      </c>
      <c r="H40496" s="17" t="s">
        <v>5799</v>
      </c>
      <c r="I40496" s="17" t="s">
        <v>6373</v>
      </c>
      <c r="J40496" s="17" t="s">
        <v>5287</v>
      </c>
      <c r="K40496" s="17" t="s">
        <v>97</v>
      </c>
    </row>
    <row r="40497" spans="1:11">
      <c r="A40497" s="17" t="s">
        <v>2780</v>
      </c>
      <c r="B40497" s="28" t="s">
        <v>8208</v>
      </c>
      <c r="C40497" s="17" t="s">
        <v>2780</v>
      </c>
      <c r="D40497" s="17" t="s">
        <v>3512</v>
      </c>
      <c r="E40497" s="17" t="s">
        <v>3464</v>
      </c>
      <c r="F40497" s="17" t="s">
        <v>4828</v>
      </c>
      <c r="G40497" s="17" t="s">
        <v>96</v>
      </c>
      <c r="H40497" s="17" t="s">
        <v>5799</v>
      </c>
      <c r="I40497" s="17" t="s">
        <v>6373</v>
      </c>
      <c r="J40497" s="17" t="s">
        <v>5287</v>
      </c>
      <c r="K40497" s="17" t="s">
        <v>97</v>
      </c>
    </row>
    <row r="40498" spans="1:11">
      <c r="A40498" s="17" t="s">
        <v>2615</v>
      </c>
      <c r="B40498" s="28" t="s">
        <v>8208</v>
      </c>
      <c r="C40498" s="17" t="s">
        <v>2615</v>
      </c>
      <c r="D40498" s="17" t="s">
        <v>3487</v>
      </c>
      <c r="E40498" s="17" t="s">
        <v>3464</v>
      </c>
      <c r="F40498" s="17" t="s">
        <v>4830</v>
      </c>
      <c r="G40498" s="17" t="s">
        <v>96</v>
      </c>
      <c r="H40498" s="17" t="s">
        <v>5799</v>
      </c>
      <c r="I40498" s="17" t="s">
        <v>6373</v>
      </c>
      <c r="J40498" s="17" t="s">
        <v>5287</v>
      </c>
      <c r="K40498" s="17" t="s">
        <v>97</v>
      </c>
    </row>
    <row r="40499" spans="1:11">
      <c r="A40499" s="17" t="s">
        <v>2781</v>
      </c>
      <c r="B40499" s="28" t="s">
        <v>8208</v>
      </c>
      <c r="C40499" s="17" t="s">
        <v>2781</v>
      </c>
      <c r="D40499" s="17" t="s">
        <v>3463</v>
      </c>
      <c r="E40499" s="17" t="s">
        <v>3464</v>
      </c>
      <c r="F40499" s="17" t="s">
        <v>4827</v>
      </c>
      <c r="G40499" s="17" t="s">
        <v>96</v>
      </c>
      <c r="H40499" s="17" t="s">
        <v>5799</v>
      </c>
      <c r="I40499" s="17" t="s">
        <v>6373</v>
      </c>
      <c r="J40499" s="17" t="s">
        <v>5287</v>
      </c>
      <c r="K40499" s="17" t="s">
        <v>97</v>
      </c>
    </row>
    <row r="40500" spans="1:11">
      <c r="A40500" s="17" t="s">
        <v>3278</v>
      </c>
      <c r="B40500" s="28" t="s">
        <v>8208</v>
      </c>
      <c r="C40500" s="17" t="s">
        <v>3278</v>
      </c>
      <c r="D40500" s="17" t="s">
        <v>5100</v>
      </c>
      <c r="E40500" s="17" t="s">
        <v>3467</v>
      </c>
      <c r="F40500" s="17" t="s">
        <v>4827</v>
      </c>
      <c r="G40500" s="17" t="s">
        <v>96</v>
      </c>
      <c r="H40500" s="17" t="s">
        <v>5799</v>
      </c>
      <c r="I40500" s="17" t="s">
        <v>6373</v>
      </c>
      <c r="J40500" s="17" t="s">
        <v>5287</v>
      </c>
      <c r="K40500" s="17" t="s">
        <v>97</v>
      </c>
    </row>
    <row r="40501" spans="1:11">
      <c r="A40501" s="17" t="s">
        <v>6342</v>
      </c>
      <c r="B40501" s="28" t="s">
        <v>8208</v>
      </c>
      <c r="C40501" s="17" t="s">
        <v>6342</v>
      </c>
      <c r="D40501" s="17" t="s">
        <v>3769</v>
      </c>
      <c r="E40501" s="17" t="s">
        <v>3467</v>
      </c>
      <c r="F40501" s="17" t="s">
        <v>4426</v>
      </c>
      <c r="G40501" s="17" t="s">
        <v>96</v>
      </c>
      <c r="H40501" s="17" t="s">
        <v>5799</v>
      </c>
      <c r="I40501" s="17" t="s">
        <v>6373</v>
      </c>
      <c r="J40501" s="17" t="s">
        <v>5287</v>
      </c>
      <c r="K40501" s="17" t="s">
        <v>97</v>
      </c>
    </row>
    <row r="40502" spans="1:11">
      <c r="A40502" s="17" t="s">
        <v>2923</v>
      </c>
      <c r="B40502" s="28" t="s">
        <v>8208</v>
      </c>
      <c r="C40502" s="17" t="s">
        <v>2923</v>
      </c>
      <c r="D40502" s="17" t="s">
        <v>3634</v>
      </c>
      <c r="E40502" s="17" t="s">
        <v>3467</v>
      </c>
      <c r="F40502" s="17" t="s">
        <v>4842</v>
      </c>
      <c r="G40502" s="17" t="s">
        <v>96</v>
      </c>
      <c r="H40502" s="17" t="s">
        <v>5799</v>
      </c>
      <c r="I40502" s="17" t="s">
        <v>6373</v>
      </c>
      <c r="J40502" s="17" t="s">
        <v>5287</v>
      </c>
      <c r="K40502" s="17" t="s">
        <v>97</v>
      </c>
    </row>
    <row r="40503" spans="1:11">
      <c r="A40503" s="17" t="s">
        <v>2381</v>
      </c>
      <c r="B40503" s="28" t="s">
        <v>8208</v>
      </c>
      <c r="C40503" s="17" t="s">
        <v>2381</v>
      </c>
      <c r="D40503" s="17" t="s">
        <v>3639</v>
      </c>
      <c r="E40503" s="17" t="s">
        <v>4003</v>
      </c>
      <c r="F40503" s="17" t="s">
        <v>4828</v>
      </c>
      <c r="G40503" s="17" t="s">
        <v>96</v>
      </c>
      <c r="H40503" s="17" t="s">
        <v>5799</v>
      </c>
      <c r="I40503" s="17" t="s">
        <v>6373</v>
      </c>
      <c r="J40503" s="17" t="s">
        <v>5287</v>
      </c>
      <c r="K40503" s="17" t="s">
        <v>97</v>
      </c>
    </row>
    <row r="40504" spans="1:11">
      <c r="A40504" s="17" t="s">
        <v>2782</v>
      </c>
      <c r="B40504" s="28" t="s">
        <v>8208</v>
      </c>
      <c r="C40504" s="17" t="s">
        <v>2782</v>
      </c>
      <c r="D40504" s="17" t="s">
        <v>4471</v>
      </c>
      <c r="E40504" s="17" t="s">
        <v>3747</v>
      </c>
      <c r="F40504" s="17" t="s">
        <v>4835</v>
      </c>
      <c r="G40504" s="17" t="s">
        <v>96</v>
      </c>
      <c r="H40504" s="17" t="s">
        <v>5799</v>
      </c>
      <c r="I40504" s="17" t="s">
        <v>6373</v>
      </c>
      <c r="J40504" s="17" t="s">
        <v>5287</v>
      </c>
      <c r="K40504" s="17" t="s">
        <v>97</v>
      </c>
    </row>
    <row r="40505" spans="1:11">
      <c r="A40505" s="17" t="s">
        <v>2302</v>
      </c>
      <c r="B40505" s="28" t="s">
        <v>8208</v>
      </c>
      <c r="C40505" s="17" t="s">
        <v>2302</v>
      </c>
      <c r="D40505" s="17" t="s">
        <v>4880</v>
      </c>
      <c r="E40505" s="17" t="s">
        <v>3747</v>
      </c>
      <c r="F40505" s="17" t="s">
        <v>4807</v>
      </c>
      <c r="G40505" s="17" t="s">
        <v>96</v>
      </c>
      <c r="H40505" s="17" t="s">
        <v>5799</v>
      </c>
      <c r="I40505" s="17" t="s">
        <v>6373</v>
      </c>
      <c r="J40505" s="17" t="s">
        <v>5287</v>
      </c>
      <c r="K40505" s="17" t="s">
        <v>97</v>
      </c>
    </row>
    <row r="40506" spans="1:11">
      <c r="A40506" s="17" t="s">
        <v>2124</v>
      </c>
      <c r="B40506" s="28" t="s">
        <v>8208</v>
      </c>
      <c r="C40506" s="17" t="s">
        <v>2124</v>
      </c>
      <c r="D40506" s="17" t="s">
        <v>4825</v>
      </c>
      <c r="E40506" s="17" t="s">
        <v>3533</v>
      </c>
      <c r="F40506" s="17" t="s">
        <v>4819</v>
      </c>
      <c r="G40506" s="17" t="s">
        <v>96</v>
      </c>
      <c r="H40506" s="17" t="s">
        <v>5799</v>
      </c>
      <c r="I40506" s="17" t="s">
        <v>6373</v>
      </c>
      <c r="J40506" s="17" t="s">
        <v>5287</v>
      </c>
      <c r="K40506" s="17" t="s">
        <v>97</v>
      </c>
    </row>
    <row r="40507" spans="1:11">
      <c r="A40507" s="17" t="s">
        <v>2783</v>
      </c>
      <c r="B40507" s="28" t="s">
        <v>8208</v>
      </c>
      <c r="C40507" s="17" t="s">
        <v>2783</v>
      </c>
      <c r="D40507" s="17" t="s">
        <v>4345</v>
      </c>
      <c r="E40507" s="17" t="s">
        <v>3471</v>
      </c>
      <c r="F40507" s="17" t="s">
        <v>4817</v>
      </c>
      <c r="G40507" s="17" t="s">
        <v>96</v>
      </c>
      <c r="H40507" s="17" t="s">
        <v>5799</v>
      </c>
      <c r="I40507" s="17" t="s">
        <v>6373</v>
      </c>
      <c r="J40507" s="17" t="s">
        <v>5287</v>
      </c>
      <c r="K40507" s="17" t="s">
        <v>97</v>
      </c>
    </row>
    <row r="40508" spans="1:11">
      <c r="A40508" s="17" t="s">
        <v>2306</v>
      </c>
      <c r="B40508" s="28" t="s">
        <v>8208</v>
      </c>
      <c r="C40508" s="17" t="s">
        <v>2306</v>
      </c>
      <c r="D40508" s="17" t="s">
        <v>4002</v>
      </c>
      <c r="E40508" s="17" t="s">
        <v>3822</v>
      </c>
      <c r="F40508" s="17" t="s">
        <v>4823</v>
      </c>
      <c r="G40508" s="17" t="s">
        <v>96</v>
      </c>
      <c r="H40508" s="17" t="s">
        <v>5799</v>
      </c>
      <c r="I40508" s="17" t="s">
        <v>6373</v>
      </c>
      <c r="J40508" s="17" t="s">
        <v>5287</v>
      </c>
      <c r="K40508" s="17" t="s">
        <v>97</v>
      </c>
    </row>
    <row r="40509" spans="1:11">
      <c r="A40509" s="17" t="s">
        <v>2961</v>
      </c>
      <c r="B40509" s="28" t="s">
        <v>8208</v>
      </c>
      <c r="C40509" s="17" t="s">
        <v>2961</v>
      </c>
      <c r="D40509" s="17" t="s">
        <v>3459</v>
      </c>
      <c r="E40509" s="17" t="s">
        <v>3472</v>
      </c>
      <c r="F40509" s="17" t="s">
        <v>3553</v>
      </c>
      <c r="G40509" s="17" t="s">
        <v>96</v>
      </c>
      <c r="H40509" s="17" t="s">
        <v>5799</v>
      </c>
      <c r="I40509" s="17" t="s">
        <v>6373</v>
      </c>
      <c r="J40509" s="17" t="s">
        <v>5287</v>
      </c>
      <c r="K40509" s="17" t="s">
        <v>97</v>
      </c>
    </row>
    <row r="40510" spans="1:11">
      <c r="A40510" s="17" t="s">
        <v>2383</v>
      </c>
      <c r="B40510" s="28" t="s">
        <v>8208</v>
      </c>
      <c r="C40510" s="17" t="s">
        <v>2383</v>
      </c>
      <c r="D40510" s="17" t="s">
        <v>4039</v>
      </c>
      <c r="E40510" s="17" t="s">
        <v>3472</v>
      </c>
      <c r="F40510" s="17" t="s">
        <v>4813</v>
      </c>
      <c r="G40510" s="17" t="s">
        <v>96</v>
      </c>
      <c r="H40510" s="17" t="s">
        <v>5799</v>
      </c>
      <c r="I40510" s="17" t="s">
        <v>6373</v>
      </c>
      <c r="J40510" s="17" t="s">
        <v>5287</v>
      </c>
      <c r="K40510" s="17" t="s">
        <v>97</v>
      </c>
    </row>
    <row r="40511" spans="1:11">
      <c r="A40511" s="17" t="s">
        <v>2579</v>
      </c>
      <c r="B40511" s="28" t="s">
        <v>8208</v>
      </c>
      <c r="C40511" s="17" t="s">
        <v>2579</v>
      </c>
      <c r="D40511" s="17" t="s">
        <v>4943</v>
      </c>
      <c r="E40511" s="17" t="s">
        <v>3644</v>
      </c>
      <c r="F40511" s="17" t="s">
        <v>4835</v>
      </c>
      <c r="G40511" s="17" t="s">
        <v>96</v>
      </c>
      <c r="H40511" s="17" t="s">
        <v>5799</v>
      </c>
      <c r="I40511" s="17" t="s">
        <v>6373</v>
      </c>
      <c r="J40511" s="17" t="s">
        <v>5287</v>
      </c>
      <c r="K40511" s="17" t="s">
        <v>97</v>
      </c>
    </row>
    <row r="40512" spans="1:11">
      <c r="A40512" s="17" t="s">
        <v>2824</v>
      </c>
      <c r="B40512" s="28" t="s">
        <v>8208</v>
      </c>
      <c r="C40512" s="17" t="s">
        <v>2824</v>
      </c>
      <c r="D40512" s="17" t="s">
        <v>4990</v>
      </c>
      <c r="E40512" s="17" t="s">
        <v>3644</v>
      </c>
      <c r="F40512" s="17" t="s">
        <v>4807</v>
      </c>
      <c r="G40512" s="17" t="s">
        <v>96</v>
      </c>
      <c r="H40512" s="17" t="s">
        <v>5799</v>
      </c>
      <c r="I40512" s="17" t="s">
        <v>6373</v>
      </c>
      <c r="J40512" s="17" t="s">
        <v>5287</v>
      </c>
      <c r="K40512" s="17" t="s">
        <v>97</v>
      </c>
    </row>
    <row r="40513" spans="1:11">
      <c r="A40513" s="17" t="s">
        <v>2786</v>
      </c>
      <c r="B40513" s="28" t="s">
        <v>8208</v>
      </c>
      <c r="C40513" s="17" t="s">
        <v>2786</v>
      </c>
      <c r="D40513" s="17" t="s">
        <v>3562</v>
      </c>
      <c r="E40513" s="17" t="s">
        <v>3577</v>
      </c>
      <c r="F40513" s="17" t="s">
        <v>4842</v>
      </c>
      <c r="G40513" s="17" t="s">
        <v>96</v>
      </c>
      <c r="H40513" s="17" t="s">
        <v>5799</v>
      </c>
      <c r="I40513" s="17" t="s">
        <v>6373</v>
      </c>
      <c r="J40513" s="17" t="s">
        <v>5287</v>
      </c>
      <c r="K40513" s="17" t="s">
        <v>97</v>
      </c>
    </row>
    <row r="40514" spans="1:11">
      <c r="A40514" s="17" t="s">
        <v>3309</v>
      </c>
      <c r="B40514" s="28" t="s">
        <v>8208</v>
      </c>
      <c r="C40514" s="17" t="s">
        <v>3309</v>
      </c>
      <c r="D40514" s="17" t="s">
        <v>3941</v>
      </c>
      <c r="E40514" s="17" t="s">
        <v>3476</v>
      </c>
      <c r="F40514" s="17" t="s">
        <v>4828</v>
      </c>
      <c r="G40514" s="17" t="s">
        <v>96</v>
      </c>
      <c r="H40514" s="17" t="s">
        <v>5799</v>
      </c>
      <c r="I40514" s="17" t="s">
        <v>6373</v>
      </c>
      <c r="J40514" s="17" t="s">
        <v>5287</v>
      </c>
      <c r="K40514" s="17" t="s">
        <v>97</v>
      </c>
    </row>
    <row r="40515" spans="1:11">
      <c r="A40515" s="17" t="s">
        <v>3064</v>
      </c>
      <c r="B40515" s="28" t="s">
        <v>8208</v>
      </c>
      <c r="C40515" s="17" t="s">
        <v>3064</v>
      </c>
      <c r="D40515" s="17" t="s">
        <v>3962</v>
      </c>
      <c r="E40515" s="17" t="s">
        <v>3476</v>
      </c>
      <c r="F40515" s="17" t="s">
        <v>4838</v>
      </c>
      <c r="G40515" s="17" t="s">
        <v>96</v>
      </c>
      <c r="H40515" s="17" t="s">
        <v>5799</v>
      </c>
      <c r="I40515" s="17" t="s">
        <v>6373</v>
      </c>
      <c r="J40515" s="17" t="s">
        <v>5287</v>
      </c>
      <c r="K40515" s="17" t="s">
        <v>97</v>
      </c>
    </row>
    <row r="40516" spans="1:11">
      <c r="A40516" s="17" t="s">
        <v>2963</v>
      </c>
      <c r="B40516" s="28" t="s">
        <v>8208</v>
      </c>
      <c r="C40516" s="17" t="s">
        <v>2963</v>
      </c>
      <c r="D40516" s="17" t="s">
        <v>3687</v>
      </c>
      <c r="E40516" s="17" t="s">
        <v>3538</v>
      </c>
      <c r="F40516" s="17" t="s">
        <v>4822</v>
      </c>
      <c r="G40516" s="17" t="s">
        <v>96</v>
      </c>
      <c r="H40516" s="17" t="s">
        <v>5799</v>
      </c>
      <c r="I40516" s="17" t="s">
        <v>6373</v>
      </c>
      <c r="J40516" s="17" t="s">
        <v>5287</v>
      </c>
      <c r="K40516" s="17" t="s">
        <v>97</v>
      </c>
    </row>
    <row r="40517" spans="1:11">
      <c r="A40517" s="17" t="s">
        <v>2346</v>
      </c>
      <c r="B40517" s="28" t="s">
        <v>8208</v>
      </c>
      <c r="C40517" s="17" t="s">
        <v>2346</v>
      </c>
      <c r="D40517" s="17" t="s">
        <v>4135</v>
      </c>
      <c r="E40517" s="17" t="s">
        <v>3479</v>
      </c>
      <c r="F40517" s="17" t="s">
        <v>4835</v>
      </c>
      <c r="G40517" s="17" t="s">
        <v>96</v>
      </c>
      <c r="H40517" s="17" t="s">
        <v>5799</v>
      </c>
      <c r="I40517" s="17" t="s">
        <v>6373</v>
      </c>
      <c r="J40517" s="17" t="s">
        <v>5287</v>
      </c>
      <c r="K40517" s="17" t="s">
        <v>97</v>
      </c>
    </row>
    <row r="40518" spans="1:11">
      <c r="A40518" s="17" t="s">
        <v>2788</v>
      </c>
      <c r="B40518" s="28" t="s">
        <v>8208</v>
      </c>
      <c r="C40518" s="17" t="s">
        <v>2788</v>
      </c>
      <c r="D40518" s="17" t="s">
        <v>4049</v>
      </c>
      <c r="E40518" s="17" t="s">
        <v>3828</v>
      </c>
      <c r="F40518" s="17" t="s">
        <v>4842</v>
      </c>
      <c r="G40518" s="17" t="s">
        <v>96</v>
      </c>
      <c r="H40518" s="17" t="s">
        <v>5799</v>
      </c>
      <c r="I40518" s="17" t="s">
        <v>6373</v>
      </c>
      <c r="J40518" s="17" t="s">
        <v>5287</v>
      </c>
      <c r="K40518" s="17" t="s">
        <v>97</v>
      </c>
    </row>
    <row r="40519" spans="1:11">
      <c r="A40519" s="17" t="s">
        <v>2834</v>
      </c>
      <c r="B40519" s="28" t="s">
        <v>8208</v>
      </c>
      <c r="C40519" s="17" t="s">
        <v>2834</v>
      </c>
      <c r="D40519" s="17" t="s">
        <v>3649</v>
      </c>
      <c r="E40519" s="17" t="s">
        <v>3726</v>
      </c>
      <c r="F40519" s="17" t="s">
        <v>4835</v>
      </c>
      <c r="G40519" s="17" t="s">
        <v>96</v>
      </c>
      <c r="H40519" s="17" t="s">
        <v>5799</v>
      </c>
      <c r="I40519" s="17" t="s">
        <v>6373</v>
      </c>
      <c r="J40519" s="17" t="s">
        <v>5287</v>
      </c>
      <c r="K40519" s="17" t="s">
        <v>97</v>
      </c>
    </row>
    <row r="40520" spans="1:11">
      <c r="A40520" s="17" t="s">
        <v>2349</v>
      </c>
      <c r="B40520" s="28" t="s">
        <v>8208</v>
      </c>
      <c r="C40520" s="17" t="s">
        <v>2349</v>
      </c>
      <c r="D40520" s="17" t="s">
        <v>3960</v>
      </c>
      <c r="E40520" s="17" t="s">
        <v>3483</v>
      </c>
      <c r="F40520" s="17" t="s">
        <v>4835</v>
      </c>
      <c r="G40520" s="17" t="s">
        <v>96</v>
      </c>
      <c r="H40520" s="17" t="s">
        <v>5799</v>
      </c>
      <c r="I40520" s="17" t="s">
        <v>6373</v>
      </c>
      <c r="J40520" s="17" t="s">
        <v>5287</v>
      </c>
      <c r="K40520" s="17" t="s">
        <v>97</v>
      </c>
    </row>
    <row r="40521" spans="1:11">
      <c r="A40521" s="17" t="s">
        <v>2789</v>
      </c>
      <c r="B40521" s="28" t="s">
        <v>8208</v>
      </c>
      <c r="C40521" s="17" t="s">
        <v>2789</v>
      </c>
      <c r="D40521" s="17" t="s">
        <v>4983</v>
      </c>
      <c r="E40521" s="17" t="s">
        <v>3694</v>
      </c>
      <c r="F40521" s="17" t="s">
        <v>4821</v>
      </c>
      <c r="G40521" s="17" t="s">
        <v>96</v>
      </c>
      <c r="H40521" s="17" t="s">
        <v>5799</v>
      </c>
      <c r="I40521" s="17" t="s">
        <v>6373</v>
      </c>
      <c r="J40521" s="17" t="s">
        <v>5287</v>
      </c>
      <c r="K40521" s="17" t="s">
        <v>97</v>
      </c>
    </row>
    <row r="40522" spans="1:11">
      <c r="A40522" s="17" t="s">
        <v>3214</v>
      </c>
      <c r="B40522" s="28" t="s">
        <v>8208</v>
      </c>
      <c r="C40522" s="17" t="s">
        <v>3214</v>
      </c>
      <c r="D40522" s="17" t="s">
        <v>3801</v>
      </c>
      <c r="E40522" s="17" t="s">
        <v>3542</v>
      </c>
      <c r="F40522" s="17" t="s">
        <v>4811</v>
      </c>
      <c r="G40522" s="17" t="s">
        <v>96</v>
      </c>
      <c r="H40522" s="17" t="s">
        <v>5799</v>
      </c>
      <c r="I40522" s="17" t="s">
        <v>6373</v>
      </c>
      <c r="J40522" s="17" t="s">
        <v>5287</v>
      </c>
      <c r="K40522" s="17" t="s">
        <v>97</v>
      </c>
    </row>
    <row r="40523" spans="1:11">
      <c r="A40523" s="17" t="s">
        <v>3215</v>
      </c>
      <c r="B40523" s="28" t="s">
        <v>8208</v>
      </c>
      <c r="C40523" s="17" t="s">
        <v>3215</v>
      </c>
      <c r="D40523" s="17" t="s">
        <v>4319</v>
      </c>
      <c r="E40523" s="17" t="s">
        <v>3650</v>
      </c>
      <c r="F40523" s="17" t="s">
        <v>4830</v>
      </c>
      <c r="G40523" s="17" t="s">
        <v>96</v>
      </c>
      <c r="H40523" s="17" t="s">
        <v>5799</v>
      </c>
      <c r="I40523" s="17" t="s">
        <v>6373</v>
      </c>
      <c r="J40523" s="17" t="s">
        <v>5287</v>
      </c>
      <c r="K40523" s="17" t="s">
        <v>97</v>
      </c>
    </row>
    <row r="40524" spans="1:11">
      <c r="A40524" s="17" t="s">
        <v>3218</v>
      </c>
      <c r="B40524" s="28" t="s">
        <v>8208</v>
      </c>
      <c r="C40524" s="17" t="s">
        <v>3218</v>
      </c>
      <c r="D40524" s="17" t="s">
        <v>3507</v>
      </c>
      <c r="E40524" s="17" t="s">
        <v>5085</v>
      </c>
      <c r="F40524" s="17" t="s">
        <v>4843</v>
      </c>
      <c r="G40524" s="17" t="s">
        <v>96</v>
      </c>
      <c r="H40524" s="17" t="s">
        <v>5799</v>
      </c>
      <c r="I40524" s="17" t="s">
        <v>6373</v>
      </c>
      <c r="J40524" s="17" t="s">
        <v>5287</v>
      </c>
      <c r="K40524" s="17" t="s">
        <v>97</v>
      </c>
    </row>
    <row r="40525" spans="1:11">
      <c r="A40525" s="17" t="s">
        <v>3131</v>
      </c>
      <c r="B40525" s="28" t="s">
        <v>8208</v>
      </c>
      <c r="C40525" s="17" t="s">
        <v>3131</v>
      </c>
      <c r="D40525" s="17" t="s">
        <v>4269</v>
      </c>
      <c r="E40525" s="17" t="s">
        <v>3486</v>
      </c>
      <c r="F40525" s="17" t="s">
        <v>4830</v>
      </c>
      <c r="G40525" s="17" t="s">
        <v>96</v>
      </c>
      <c r="H40525" s="17" t="s">
        <v>5799</v>
      </c>
      <c r="I40525" s="17" t="s">
        <v>6373</v>
      </c>
      <c r="J40525" s="17" t="s">
        <v>5287</v>
      </c>
      <c r="K40525" s="17" t="s">
        <v>97</v>
      </c>
    </row>
    <row r="40526" spans="1:11">
      <c r="A40526" s="17" t="s">
        <v>2390</v>
      </c>
      <c r="B40526" s="28" t="s">
        <v>8208</v>
      </c>
      <c r="C40526" s="17" t="s">
        <v>2390</v>
      </c>
      <c r="D40526" s="17" t="s">
        <v>4158</v>
      </c>
      <c r="E40526" s="17" t="s">
        <v>3752</v>
      </c>
      <c r="F40526" s="17" t="s">
        <v>4822</v>
      </c>
      <c r="G40526" s="17" t="s">
        <v>96</v>
      </c>
      <c r="H40526" s="17" t="s">
        <v>5799</v>
      </c>
      <c r="I40526" s="17" t="s">
        <v>6373</v>
      </c>
      <c r="J40526" s="17" t="s">
        <v>5287</v>
      </c>
      <c r="K40526" s="17" t="s">
        <v>97</v>
      </c>
    </row>
    <row r="40527" spans="1:11">
      <c r="A40527" s="17" t="s">
        <v>2134</v>
      </c>
      <c r="B40527" s="28" t="s">
        <v>8208</v>
      </c>
      <c r="C40527" s="17" t="s">
        <v>2134</v>
      </c>
      <c r="D40527" s="17" t="s">
        <v>3451</v>
      </c>
      <c r="E40527" s="17" t="s">
        <v>3752</v>
      </c>
      <c r="F40527" s="17" t="s">
        <v>4819</v>
      </c>
      <c r="G40527" s="17" t="s">
        <v>96</v>
      </c>
      <c r="H40527" s="17" t="s">
        <v>5799</v>
      </c>
      <c r="I40527" s="17" t="s">
        <v>6373</v>
      </c>
      <c r="J40527" s="17" t="s">
        <v>5287</v>
      </c>
      <c r="K40527" s="17" t="s">
        <v>97</v>
      </c>
    </row>
    <row r="40528" spans="1:11">
      <c r="A40528" s="17" t="s">
        <v>6588</v>
      </c>
      <c r="B40528" s="28" t="s">
        <v>8208</v>
      </c>
      <c r="C40528" s="17" t="s">
        <v>6588</v>
      </c>
      <c r="D40528" s="17" t="s">
        <v>3800</v>
      </c>
      <c r="E40528" s="17" t="s">
        <v>3919</v>
      </c>
      <c r="F40528" s="17" t="s">
        <v>4653</v>
      </c>
      <c r="G40528" s="17" t="s">
        <v>96</v>
      </c>
      <c r="H40528" s="17" t="s">
        <v>5799</v>
      </c>
      <c r="I40528" s="17" t="s">
        <v>6373</v>
      </c>
      <c r="J40528" s="17" t="s">
        <v>5287</v>
      </c>
      <c r="K40528" s="17" t="s">
        <v>97</v>
      </c>
    </row>
    <row r="40529" spans="1:11">
      <c r="A40529" s="17" t="s">
        <v>2251</v>
      </c>
      <c r="B40529" s="28" t="s">
        <v>8208</v>
      </c>
      <c r="C40529" s="17" t="s">
        <v>2251</v>
      </c>
      <c r="D40529" s="17" t="s">
        <v>3740</v>
      </c>
      <c r="E40529" s="17" t="s">
        <v>3590</v>
      </c>
      <c r="F40529" s="17" t="s">
        <v>4813</v>
      </c>
      <c r="G40529" s="17" t="s">
        <v>96</v>
      </c>
      <c r="H40529" s="17" t="s">
        <v>5799</v>
      </c>
      <c r="I40529" s="17" t="s">
        <v>6373</v>
      </c>
      <c r="J40529" s="17" t="s">
        <v>5287</v>
      </c>
      <c r="K40529" s="17" t="s">
        <v>97</v>
      </c>
    </row>
    <row r="40530" spans="1:11">
      <c r="A40530" s="17" t="s">
        <v>3170</v>
      </c>
      <c r="B40530" s="28" t="s">
        <v>8208</v>
      </c>
      <c r="C40530" s="17" t="s">
        <v>3170</v>
      </c>
      <c r="D40530" s="17" t="s">
        <v>3487</v>
      </c>
      <c r="E40530" s="17" t="s">
        <v>3590</v>
      </c>
      <c r="F40530" s="17" t="s">
        <v>4811</v>
      </c>
      <c r="G40530" s="17" t="s">
        <v>96</v>
      </c>
      <c r="H40530" s="17" t="s">
        <v>5799</v>
      </c>
      <c r="I40530" s="17" t="s">
        <v>6373</v>
      </c>
      <c r="J40530" s="17" t="s">
        <v>5287</v>
      </c>
      <c r="K40530" s="17" t="s">
        <v>97</v>
      </c>
    </row>
    <row r="40531" spans="1:11">
      <c r="A40531" s="17" t="s">
        <v>2394</v>
      </c>
      <c r="B40531" s="28" t="s">
        <v>8208</v>
      </c>
      <c r="C40531" s="17" t="s">
        <v>2394</v>
      </c>
      <c r="D40531" s="17" t="s">
        <v>4507</v>
      </c>
      <c r="E40531" s="17" t="s">
        <v>3754</v>
      </c>
      <c r="F40531" s="17" t="s">
        <v>4811</v>
      </c>
      <c r="G40531" s="17" t="s">
        <v>96</v>
      </c>
      <c r="H40531" s="17" t="s">
        <v>5799</v>
      </c>
      <c r="I40531" s="17" t="s">
        <v>6373</v>
      </c>
      <c r="J40531" s="17" t="s">
        <v>5287</v>
      </c>
      <c r="K40531" s="17" t="s">
        <v>97</v>
      </c>
    </row>
    <row r="40532" spans="1:11">
      <c r="A40532" s="17" t="s">
        <v>2355</v>
      </c>
      <c r="B40532" s="28" t="s">
        <v>8208</v>
      </c>
      <c r="C40532" s="17" t="s">
        <v>2355</v>
      </c>
      <c r="D40532" s="17" t="s">
        <v>4893</v>
      </c>
      <c r="E40532" s="17" t="s">
        <v>4230</v>
      </c>
      <c r="F40532" s="17" t="s">
        <v>4813</v>
      </c>
      <c r="G40532" s="17" t="s">
        <v>96</v>
      </c>
      <c r="H40532" s="17" t="s">
        <v>5799</v>
      </c>
      <c r="I40532" s="17" t="s">
        <v>6373</v>
      </c>
      <c r="J40532" s="17" t="s">
        <v>5287</v>
      </c>
      <c r="K40532" s="17" t="s">
        <v>97</v>
      </c>
    </row>
    <row r="40533" spans="1:11">
      <c r="A40533" s="17" t="s">
        <v>2357</v>
      </c>
      <c r="B40533" s="28" t="s">
        <v>8208</v>
      </c>
      <c r="C40533" s="17" t="s">
        <v>2357</v>
      </c>
      <c r="D40533" s="17" t="s">
        <v>4895</v>
      </c>
      <c r="E40533" s="17" t="s">
        <v>4896</v>
      </c>
      <c r="F40533" s="17" t="s">
        <v>4811</v>
      </c>
      <c r="G40533" s="17" t="s">
        <v>96</v>
      </c>
      <c r="H40533" s="17" t="s">
        <v>5799</v>
      </c>
      <c r="I40533" s="17" t="s">
        <v>6373</v>
      </c>
      <c r="J40533" s="17" t="s">
        <v>5287</v>
      </c>
      <c r="K40533" s="17" t="s">
        <v>97</v>
      </c>
    </row>
    <row r="40534" spans="1:11">
      <c r="A40534" s="17" t="s">
        <v>2975</v>
      </c>
      <c r="B40534" s="28" t="s">
        <v>8208</v>
      </c>
      <c r="C40534" s="17" t="s">
        <v>2975</v>
      </c>
      <c r="D40534" s="17" t="s">
        <v>3823</v>
      </c>
      <c r="E40534" s="17" t="s">
        <v>3621</v>
      </c>
      <c r="F40534" s="17" t="s">
        <v>4842</v>
      </c>
      <c r="G40534" s="17" t="s">
        <v>96</v>
      </c>
      <c r="H40534" s="17" t="s">
        <v>5799</v>
      </c>
      <c r="I40534" s="17" t="s">
        <v>6373</v>
      </c>
      <c r="J40534" s="17" t="s">
        <v>5287</v>
      </c>
      <c r="K40534" s="17" t="s">
        <v>97</v>
      </c>
    </row>
    <row r="40535" spans="1:11">
      <c r="A40535" s="17" t="s">
        <v>2941</v>
      </c>
      <c r="B40535" s="28" t="s">
        <v>8208</v>
      </c>
      <c r="C40535" s="17" t="s">
        <v>2941</v>
      </c>
      <c r="D40535" s="17" t="s">
        <v>3512</v>
      </c>
      <c r="E40535" s="17" t="s">
        <v>4200</v>
      </c>
      <c r="F40535" s="17" t="s">
        <v>4811</v>
      </c>
      <c r="G40535" s="17" t="s">
        <v>96</v>
      </c>
      <c r="H40535" s="17" t="s">
        <v>5799</v>
      </c>
      <c r="I40535" s="17" t="s">
        <v>6373</v>
      </c>
      <c r="J40535" s="17" t="s">
        <v>5287</v>
      </c>
      <c r="K40535" s="17" t="s">
        <v>97</v>
      </c>
    </row>
    <row r="40536" spans="1:11">
      <c r="A40536" s="17" t="s">
        <v>3133</v>
      </c>
      <c r="B40536" s="28" t="s">
        <v>8208</v>
      </c>
      <c r="C40536" s="17" t="s">
        <v>3133</v>
      </c>
      <c r="D40536" s="17" t="s">
        <v>3507</v>
      </c>
      <c r="E40536" s="17" t="s">
        <v>3493</v>
      </c>
      <c r="F40536" s="17" t="s">
        <v>4823</v>
      </c>
      <c r="G40536" s="17" t="s">
        <v>96</v>
      </c>
      <c r="H40536" s="17" t="s">
        <v>5799</v>
      </c>
      <c r="I40536" s="17" t="s">
        <v>6373</v>
      </c>
      <c r="J40536" s="17" t="s">
        <v>5287</v>
      </c>
      <c r="K40536" s="17" t="s">
        <v>97</v>
      </c>
    </row>
    <row r="40537" spans="1:11">
      <c r="A40537" s="17" t="s">
        <v>2634</v>
      </c>
      <c r="B40537" s="28" t="s">
        <v>8208</v>
      </c>
      <c r="C40537" s="17" t="s">
        <v>2634</v>
      </c>
      <c r="D40537" s="17" t="s">
        <v>3834</v>
      </c>
      <c r="E40537" s="17" t="s">
        <v>3555</v>
      </c>
      <c r="F40537" s="17" t="s">
        <v>4830</v>
      </c>
      <c r="G40537" s="17" t="s">
        <v>96</v>
      </c>
      <c r="H40537" s="17" t="s">
        <v>5799</v>
      </c>
      <c r="I40537" s="17" t="s">
        <v>6373</v>
      </c>
      <c r="J40537" s="17" t="s">
        <v>5287</v>
      </c>
      <c r="K40537" s="17" t="s">
        <v>97</v>
      </c>
    </row>
    <row r="40538" spans="1:11">
      <c r="A40538" s="17" t="s">
        <v>2855</v>
      </c>
      <c r="B40538" s="28" t="s">
        <v>8208</v>
      </c>
      <c r="C40538" s="17" t="s">
        <v>2855</v>
      </c>
      <c r="D40538" s="17" t="s">
        <v>4380</v>
      </c>
      <c r="E40538" s="17" t="s">
        <v>3501</v>
      </c>
      <c r="F40538" s="17" t="s">
        <v>3553</v>
      </c>
      <c r="G40538" s="17" t="s">
        <v>96</v>
      </c>
      <c r="H40538" s="17" t="s">
        <v>5799</v>
      </c>
      <c r="I40538" s="17" t="s">
        <v>6373</v>
      </c>
      <c r="J40538" s="17" t="s">
        <v>5287</v>
      </c>
      <c r="K40538" s="17" t="s">
        <v>97</v>
      </c>
    </row>
    <row r="40539" spans="1:11">
      <c r="A40539" s="17" t="s">
        <v>3355</v>
      </c>
      <c r="B40539" s="28" t="s">
        <v>8208</v>
      </c>
      <c r="C40539" s="17" t="s">
        <v>3355</v>
      </c>
      <c r="D40539" s="17" t="s">
        <v>3438</v>
      </c>
      <c r="E40539" s="17" t="s">
        <v>3558</v>
      </c>
      <c r="F40539" s="17" t="s">
        <v>4838</v>
      </c>
      <c r="G40539" s="17" t="s">
        <v>96</v>
      </c>
      <c r="H40539" s="17" t="s">
        <v>5799</v>
      </c>
      <c r="I40539" s="17" t="s">
        <v>6373</v>
      </c>
      <c r="J40539" s="17" t="s">
        <v>5287</v>
      </c>
      <c r="K40539" s="17" t="s">
        <v>97</v>
      </c>
    </row>
    <row r="40540" spans="1:11">
      <c r="A40540" s="17" t="s">
        <v>3135</v>
      </c>
      <c r="B40540" s="28" t="s">
        <v>8208</v>
      </c>
      <c r="C40540" s="17" t="s">
        <v>3135</v>
      </c>
      <c r="D40540" s="17" t="s">
        <v>3955</v>
      </c>
      <c r="E40540" s="17" t="s">
        <v>3735</v>
      </c>
      <c r="F40540" s="17" t="s">
        <v>4828</v>
      </c>
      <c r="G40540" s="17" t="s">
        <v>96</v>
      </c>
      <c r="H40540" s="17" t="s">
        <v>5799</v>
      </c>
      <c r="I40540" s="17" t="s">
        <v>6373</v>
      </c>
      <c r="J40540" s="17" t="s">
        <v>5287</v>
      </c>
      <c r="K40540" s="17" t="s">
        <v>97</v>
      </c>
    </row>
    <row r="40541" spans="1:11">
      <c r="A40541" s="17" t="s">
        <v>3136</v>
      </c>
      <c r="B40541" s="28" t="s">
        <v>8208</v>
      </c>
      <c r="C40541" s="17" t="s">
        <v>3136</v>
      </c>
      <c r="D40541" s="17" t="s">
        <v>5062</v>
      </c>
      <c r="E40541" s="17" t="s">
        <v>4878</v>
      </c>
      <c r="F40541" s="17" t="s">
        <v>4817</v>
      </c>
      <c r="G40541" s="17" t="s">
        <v>96</v>
      </c>
      <c r="H40541" s="17" t="s">
        <v>5799</v>
      </c>
      <c r="I40541" s="17" t="s">
        <v>6373</v>
      </c>
      <c r="J40541" s="17" t="s">
        <v>5287</v>
      </c>
      <c r="K40541" s="17" t="s">
        <v>97</v>
      </c>
    </row>
    <row r="40542" spans="1:11">
      <c r="A40542" s="17" t="s">
        <v>2741</v>
      </c>
      <c r="B40542" s="28" t="s">
        <v>8208</v>
      </c>
      <c r="C40542" s="17" t="s">
        <v>2741</v>
      </c>
      <c r="D40542" s="17" t="s">
        <v>3507</v>
      </c>
      <c r="E40542" s="17" t="s">
        <v>3598</v>
      </c>
      <c r="F40542" s="17" t="s">
        <v>4821</v>
      </c>
      <c r="G40542" s="17" t="s">
        <v>96</v>
      </c>
      <c r="H40542" s="17" t="s">
        <v>5799</v>
      </c>
      <c r="I40542" s="17" t="s">
        <v>6373</v>
      </c>
      <c r="J40542" s="17" t="s">
        <v>5287</v>
      </c>
      <c r="K40542" s="17" t="s">
        <v>97</v>
      </c>
    </row>
    <row r="40543" spans="1:11">
      <c r="A40543" s="17" t="s">
        <v>2657</v>
      </c>
      <c r="B40543" s="28" t="s">
        <v>8208</v>
      </c>
      <c r="C40543" s="17" t="s">
        <v>2657</v>
      </c>
      <c r="D40543" s="17" t="s">
        <v>3438</v>
      </c>
      <c r="E40543" s="17" t="s">
        <v>3505</v>
      </c>
      <c r="F40543" s="17" t="s">
        <v>4811</v>
      </c>
      <c r="G40543" s="17" t="s">
        <v>96</v>
      </c>
      <c r="H40543" s="17" t="s">
        <v>5799</v>
      </c>
      <c r="I40543" s="17" t="s">
        <v>6373</v>
      </c>
      <c r="J40543" s="17" t="s">
        <v>5287</v>
      </c>
      <c r="K40543" s="17" t="s">
        <v>97</v>
      </c>
    </row>
    <row r="40544" spans="1:11">
      <c r="A40544" s="17" t="s">
        <v>3117</v>
      </c>
      <c r="B40544" s="28" t="s">
        <v>8208</v>
      </c>
      <c r="C40544" s="17" t="s">
        <v>3117</v>
      </c>
      <c r="D40544" s="17" t="s">
        <v>5057</v>
      </c>
      <c r="E40544" s="17" t="s">
        <v>3706</v>
      </c>
      <c r="F40544" s="17" t="s">
        <v>4821</v>
      </c>
      <c r="G40544" s="17" t="s">
        <v>96</v>
      </c>
      <c r="H40544" s="17" t="s">
        <v>5799</v>
      </c>
      <c r="I40544" s="17" t="s">
        <v>6373</v>
      </c>
      <c r="J40544" s="17" t="s">
        <v>5287</v>
      </c>
      <c r="K40544" s="17" t="s">
        <v>97</v>
      </c>
    </row>
    <row r="40545" spans="1:11">
      <c r="A40545" s="17" t="s">
        <v>2146</v>
      </c>
      <c r="B40545" s="28" t="s">
        <v>8208</v>
      </c>
      <c r="C40545" s="17" t="s">
        <v>2146</v>
      </c>
      <c r="D40545" s="17" t="s">
        <v>3474</v>
      </c>
      <c r="E40545" s="17" t="s">
        <v>3706</v>
      </c>
      <c r="F40545" s="17" t="s">
        <v>4828</v>
      </c>
      <c r="G40545" s="17" t="s">
        <v>96</v>
      </c>
      <c r="H40545" s="17" t="s">
        <v>5799</v>
      </c>
      <c r="I40545" s="17" t="s">
        <v>6373</v>
      </c>
      <c r="J40545" s="17" t="s">
        <v>5287</v>
      </c>
      <c r="K40545" s="17" t="s">
        <v>97</v>
      </c>
    </row>
    <row r="40546" spans="1:11">
      <c r="A40546" s="17" t="s">
        <v>2768</v>
      </c>
      <c r="B40546" s="28" t="s">
        <v>8208</v>
      </c>
      <c r="C40546" s="17" t="s">
        <v>2768</v>
      </c>
      <c r="D40546" s="17" t="s">
        <v>4099</v>
      </c>
      <c r="E40546" s="17" t="s">
        <v>3506</v>
      </c>
      <c r="F40546" s="17" t="s">
        <v>3553</v>
      </c>
      <c r="G40546" s="17" t="s">
        <v>96</v>
      </c>
      <c r="H40546" s="17" t="s">
        <v>5799</v>
      </c>
      <c r="I40546" s="17" t="s">
        <v>6373</v>
      </c>
      <c r="J40546" s="17" t="s">
        <v>5287</v>
      </c>
      <c r="K40546" s="17" t="s">
        <v>97</v>
      </c>
    </row>
    <row r="40547" spans="1:11">
      <c r="A40547" s="17" t="s">
        <v>2485</v>
      </c>
      <c r="B40547" s="28" t="s">
        <v>8209</v>
      </c>
      <c r="C40547" s="17" t="s">
        <v>2485</v>
      </c>
      <c r="D40547" s="17" t="s">
        <v>3436</v>
      </c>
      <c r="E40547" s="17" t="s">
        <v>3508</v>
      </c>
      <c r="F40547" s="17" t="s">
        <v>4821</v>
      </c>
      <c r="G40547" s="17" t="s">
        <v>96</v>
      </c>
      <c r="H40547" s="17" t="s">
        <v>6585</v>
      </c>
      <c r="I40547" s="17" t="s">
        <v>6373</v>
      </c>
      <c r="J40547" s="17" t="s">
        <v>5287</v>
      </c>
      <c r="K40547" s="17" t="s">
        <v>97</v>
      </c>
    </row>
    <row r="40548" spans="1:11">
      <c r="A40548" s="17" t="s">
        <v>2912</v>
      </c>
      <c r="B40548" s="28" t="s">
        <v>8209</v>
      </c>
      <c r="C40548" s="17" t="s">
        <v>2912</v>
      </c>
      <c r="D40548" s="17" t="s">
        <v>4903</v>
      </c>
      <c r="E40548" s="17" t="s">
        <v>3437</v>
      </c>
      <c r="F40548" s="17" t="s">
        <v>4842</v>
      </c>
      <c r="G40548" s="17" t="s">
        <v>96</v>
      </c>
      <c r="H40548" s="17" t="s">
        <v>6585</v>
      </c>
      <c r="I40548" s="17" t="s">
        <v>6373</v>
      </c>
      <c r="J40548" s="17" t="s">
        <v>5287</v>
      </c>
      <c r="K40548" s="17" t="s">
        <v>97</v>
      </c>
    </row>
    <row r="40549" spans="1:11">
      <c r="A40549" s="17" t="s">
        <v>2861</v>
      </c>
      <c r="B40549" s="28" t="s">
        <v>8209</v>
      </c>
      <c r="C40549" s="17" t="s">
        <v>2861</v>
      </c>
      <c r="D40549" s="17" t="s">
        <v>3600</v>
      </c>
      <c r="E40549" s="17" t="s">
        <v>3437</v>
      </c>
      <c r="F40549" s="17" t="s">
        <v>4843</v>
      </c>
      <c r="G40549" s="17" t="s">
        <v>96</v>
      </c>
      <c r="H40549" s="17" t="s">
        <v>6585</v>
      </c>
      <c r="I40549" s="17" t="s">
        <v>6373</v>
      </c>
      <c r="J40549" s="17" t="s">
        <v>5287</v>
      </c>
      <c r="K40549" s="17" t="s">
        <v>97</v>
      </c>
    </row>
    <row r="40550" spans="1:11">
      <c r="A40550" s="17" t="s">
        <v>3328</v>
      </c>
      <c r="B40550" s="28" t="s">
        <v>8209</v>
      </c>
      <c r="C40550" s="17" t="s">
        <v>3328</v>
      </c>
      <c r="D40550" s="17" t="s">
        <v>3634</v>
      </c>
      <c r="E40550" s="17" t="s">
        <v>3437</v>
      </c>
      <c r="F40550" s="17" t="s">
        <v>4811</v>
      </c>
      <c r="G40550" s="17" t="s">
        <v>96</v>
      </c>
      <c r="H40550" s="17" t="s">
        <v>6585</v>
      </c>
      <c r="I40550" s="17" t="s">
        <v>6373</v>
      </c>
      <c r="J40550" s="17" t="s">
        <v>5287</v>
      </c>
      <c r="K40550" s="17" t="s">
        <v>97</v>
      </c>
    </row>
    <row r="40551" spans="1:11">
      <c r="A40551" s="17" t="s">
        <v>3030</v>
      </c>
      <c r="B40551" s="28" t="s">
        <v>8209</v>
      </c>
      <c r="C40551" s="17" t="s">
        <v>3030</v>
      </c>
      <c r="D40551" s="17" t="s">
        <v>3728</v>
      </c>
      <c r="E40551" s="17" t="s">
        <v>3511</v>
      </c>
      <c r="F40551" s="17" t="s">
        <v>4822</v>
      </c>
      <c r="G40551" s="17" t="s">
        <v>96</v>
      </c>
      <c r="H40551" s="17" t="s">
        <v>6585</v>
      </c>
      <c r="I40551" s="17" t="s">
        <v>6373</v>
      </c>
      <c r="J40551" s="17" t="s">
        <v>5287</v>
      </c>
      <c r="K40551" s="17" t="s">
        <v>97</v>
      </c>
    </row>
    <row r="40552" spans="1:11">
      <c r="A40552" s="17" t="s">
        <v>3265</v>
      </c>
      <c r="B40552" s="28" t="s">
        <v>8209</v>
      </c>
      <c r="C40552" s="17" t="s">
        <v>3265</v>
      </c>
      <c r="D40552" s="17" t="s">
        <v>5097</v>
      </c>
      <c r="E40552" s="17" t="s">
        <v>3664</v>
      </c>
      <c r="F40552" s="17" t="s">
        <v>4835</v>
      </c>
      <c r="G40552" s="17" t="s">
        <v>96</v>
      </c>
      <c r="H40552" s="17" t="s">
        <v>6585</v>
      </c>
      <c r="I40552" s="17" t="s">
        <v>6373</v>
      </c>
      <c r="J40552" s="17" t="s">
        <v>5287</v>
      </c>
      <c r="K40552" s="17" t="s">
        <v>97</v>
      </c>
    </row>
    <row r="40553" spans="1:11">
      <c r="A40553" s="17" t="s">
        <v>2805</v>
      </c>
      <c r="B40553" s="28" t="s">
        <v>8209</v>
      </c>
      <c r="C40553" s="17" t="s">
        <v>2805</v>
      </c>
      <c r="D40553" s="17" t="s">
        <v>4242</v>
      </c>
      <c r="E40553" s="17" t="s">
        <v>4037</v>
      </c>
      <c r="F40553" s="17" t="s">
        <v>4811</v>
      </c>
      <c r="G40553" s="17" t="s">
        <v>96</v>
      </c>
      <c r="H40553" s="17" t="s">
        <v>6585</v>
      </c>
      <c r="I40553" s="17" t="s">
        <v>6373</v>
      </c>
      <c r="J40553" s="17" t="s">
        <v>5287</v>
      </c>
      <c r="K40553" s="17" t="s">
        <v>97</v>
      </c>
    </row>
    <row r="40554" spans="1:11">
      <c r="A40554" s="17" t="s">
        <v>2369</v>
      </c>
      <c r="B40554" s="28" t="s">
        <v>8209</v>
      </c>
      <c r="C40554" s="17" t="s">
        <v>2369</v>
      </c>
      <c r="D40554" s="17" t="s">
        <v>3649</v>
      </c>
      <c r="E40554" s="17" t="s">
        <v>4037</v>
      </c>
      <c r="F40554" s="17" t="s">
        <v>4843</v>
      </c>
      <c r="G40554" s="17" t="s">
        <v>96</v>
      </c>
      <c r="H40554" s="17" t="s">
        <v>6585</v>
      </c>
      <c r="I40554" s="17" t="s">
        <v>6373</v>
      </c>
      <c r="J40554" s="17" t="s">
        <v>5287</v>
      </c>
      <c r="K40554" s="17" t="s">
        <v>97</v>
      </c>
    </row>
    <row r="40555" spans="1:11">
      <c r="A40555" s="17" t="s">
        <v>2370</v>
      </c>
      <c r="B40555" s="28" t="s">
        <v>8209</v>
      </c>
      <c r="C40555" s="17" t="s">
        <v>2370</v>
      </c>
      <c r="D40555" s="17" t="s">
        <v>3477</v>
      </c>
      <c r="E40555" s="17" t="s">
        <v>3604</v>
      </c>
      <c r="F40555" s="17" t="s">
        <v>4835</v>
      </c>
      <c r="G40555" s="17" t="s">
        <v>96</v>
      </c>
      <c r="H40555" s="17" t="s">
        <v>6585</v>
      </c>
      <c r="I40555" s="17" t="s">
        <v>6373</v>
      </c>
      <c r="J40555" s="17" t="s">
        <v>5287</v>
      </c>
      <c r="K40555" s="17" t="s">
        <v>97</v>
      </c>
    </row>
    <row r="40556" spans="1:11">
      <c r="A40556" s="17" t="s">
        <v>2665</v>
      </c>
      <c r="B40556" s="28" t="s">
        <v>8209</v>
      </c>
      <c r="C40556" s="17" t="s">
        <v>2665</v>
      </c>
      <c r="D40556" s="17" t="s">
        <v>3615</v>
      </c>
      <c r="E40556" s="17" t="s">
        <v>3604</v>
      </c>
      <c r="F40556" s="17" t="s">
        <v>4828</v>
      </c>
      <c r="G40556" s="17" t="s">
        <v>96</v>
      </c>
      <c r="H40556" s="17" t="s">
        <v>6585</v>
      </c>
      <c r="I40556" s="17" t="s">
        <v>6373</v>
      </c>
      <c r="J40556" s="17" t="s">
        <v>5287</v>
      </c>
      <c r="K40556" s="17" t="s">
        <v>97</v>
      </c>
    </row>
    <row r="40557" spans="1:11">
      <c r="A40557" s="17" t="s">
        <v>2808</v>
      </c>
      <c r="B40557" s="28" t="s">
        <v>8209</v>
      </c>
      <c r="C40557" s="17" t="s">
        <v>2808</v>
      </c>
      <c r="D40557" s="17" t="s">
        <v>3901</v>
      </c>
      <c r="E40557" s="17" t="s">
        <v>3446</v>
      </c>
      <c r="F40557" s="17" t="s">
        <v>4830</v>
      </c>
      <c r="G40557" s="17" t="s">
        <v>96</v>
      </c>
      <c r="H40557" s="17" t="s">
        <v>6585</v>
      </c>
      <c r="I40557" s="17" t="s">
        <v>6373</v>
      </c>
      <c r="J40557" s="17" t="s">
        <v>5287</v>
      </c>
      <c r="K40557" s="17" t="s">
        <v>97</v>
      </c>
    </row>
    <row r="40558" spans="1:11">
      <c r="A40558" s="17" t="s">
        <v>6309</v>
      </c>
      <c r="B40558" s="28" t="s">
        <v>8209</v>
      </c>
      <c r="C40558" s="17" t="s">
        <v>6309</v>
      </c>
      <c r="D40558" s="17" t="s">
        <v>6310</v>
      </c>
      <c r="E40558" s="17" t="s">
        <v>3518</v>
      </c>
      <c r="F40558" s="17" t="s">
        <v>3811</v>
      </c>
      <c r="G40558" s="17" t="s">
        <v>96</v>
      </c>
      <c r="H40558" s="17" t="s">
        <v>6585</v>
      </c>
      <c r="I40558" s="17" t="s">
        <v>6373</v>
      </c>
      <c r="J40558" s="17" t="s">
        <v>5287</v>
      </c>
      <c r="K40558" s="17" t="s">
        <v>97</v>
      </c>
    </row>
    <row r="40559" spans="1:11">
      <c r="A40559" s="17" t="s">
        <v>3229</v>
      </c>
      <c r="B40559" s="28" t="s">
        <v>8209</v>
      </c>
      <c r="C40559" s="17" t="s">
        <v>3229</v>
      </c>
      <c r="D40559" s="17" t="s">
        <v>4065</v>
      </c>
      <c r="E40559" s="17" t="s">
        <v>3448</v>
      </c>
      <c r="F40559" s="17" t="s">
        <v>4807</v>
      </c>
      <c r="G40559" s="17" t="s">
        <v>96</v>
      </c>
      <c r="H40559" s="17" t="s">
        <v>6585</v>
      </c>
      <c r="I40559" s="17" t="s">
        <v>6373</v>
      </c>
      <c r="J40559" s="17" t="s">
        <v>5287</v>
      </c>
      <c r="K40559" s="17" t="s">
        <v>97</v>
      </c>
    </row>
    <row r="40560" spans="1:11">
      <c r="A40560" s="17" t="s">
        <v>2607</v>
      </c>
      <c r="B40560" s="28" t="s">
        <v>8209</v>
      </c>
      <c r="C40560" s="17" t="s">
        <v>2607</v>
      </c>
      <c r="D40560" s="17" t="s">
        <v>4897</v>
      </c>
      <c r="E40560" s="17" t="s">
        <v>3630</v>
      </c>
      <c r="F40560" s="17" t="s">
        <v>4822</v>
      </c>
      <c r="G40560" s="17" t="s">
        <v>96</v>
      </c>
      <c r="H40560" s="17" t="s">
        <v>6585</v>
      </c>
      <c r="I40560" s="17" t="s">
        <v>6373</v>
      </c>
      <c r="J40560" s="17" t="s">
        <v>5287</v>
      </c>
      <c r="K40560" s="17" t="s">
        <v>97</v>
      </c>
    </row>
    <row r="40561" spans="1:11">
      <c r="A40561" s="17" t="s">
        <v>2871</v>
      </c>
      <c r="B40561" s="28" t="s">
        <v>8209</v>
      </c>
      <c r="C40561" s="17" t="s">
        <v>2871</v>
      </c>
      <c r="D40561" s="17" t="s">
        <v>3905</v>
      </c>
      <c r="E40561" s="17" t="s">
        <v>3450</v>
      </c>
      <c r="F40561" s="17" t="s">
        <v>4821</v>
      </c>
      <c r="G40561" s="17" t="s">
        <v>96</v>
      </c>
      <c r="H40561" s="17" t="s">
        <v>6585</v>
      </c>
      <c r="I40561" s="17" t="s">
        <v>6373</v>
      </c>
      <c r="J40561" s="17" t="s">
        <v>5287</v>
      </c>
      <c r="K40561" s="17" t="s">
        <v>97</v>
      </c>
    </row>
    <row r="40562" spans="1:11">
      <c r="A40562" s="17" t="s">
        <v>2608</v>
      </c>
      <c r="B40562" s="28" t="s">
        <v>8209</v>
      </c>
      <c r="C40562" s="17" t="s">
        <v>2608</v>
      </c>
      <c r="D40562" s="17" t="s">
        <v>3661</v>
      </c>
      <c r="E40562" s="17" t="s">
        <v>3523</v>
      </c>
      <c r="F40562" s="17" t="s">
        <v>4843</v>
      </c>
      <c r="G40562" s="17" t="s">
        <v>96</v>
      </c>
      <c r="H40562" s="17" t="s">
        <v>6585</v>
      </c>
      <c r="I40562" s="17" t="s">
        <v>6373</v>
      </c>
      <c r="J40562" s="17" t="s">
        <v>5287</v>
      </c>
      <c r="K40562" s="17" t="s">
        <v>97</v>
      </c>
    </row>
    <row r="40563" spans="1:11">
      <c r="A40563" s="17" t="s">
        <v>3040</v>
      </c>
      <c r="B40563" s="28" t="s">
        <v>8209</v>
      </c>
      <c r="C40563" s="17" t="s">
        <v>3040</v>
      </c>
      <c r="D40563" s="17" t="s">
        <v>3669</v>
      </c>
      <c r="E40563" s="17" t="s">
        <v>3523</v>
      </c>
      <c r="F40563" s="17" t="s">
        <v>4824</v>
      </c>
      <c r="G40563" s="17" t="s">
        <v>96</v>
      </c>
      <c r="H40563" s="17" t="s">
        <v>6585</v>
      </c>
      <c r="I40563" s="17" t="s">
        <v>6373</v>
      </c>
      <c r="J40563" s="17" t="s">
        <v>5287</v>
      </c>
      <c r="K40563" s="17" t="s">
        <v>97</v>
      </c>
    </row>
    <row r="40564" spans="1:11">
      <c r="A40564" s="17" t="s">
        <v>2716</v>
      </c>
      <c r="B40564" s="28" t="s">
        <v>8209</v>
      </c>
      <c r="C40564" s="17" t="s">
        <v>2716</v>
      </c>
      <c r="D40564" s="17" t="s">
        <v>4360</v>
      </c>
      <c r="E40564" s="17" t="s">
        <v>3455</v>
      </c>
      <c r="F40564" s="17" t="s">
        <v>4830</v>
      </c>
      <c r="G40564" s="17" t="s">
        <v>96</v>
      </c>
      <c r="H40564" s="17" t="s">
        <v>6585</v>
      </c>
      <c r="I40564" s="17" t="s">
        <v>6373</v>
      </c>
      <c r="J40564" s="17" t="s">
        <v>5287</v>
      </c>
      <c r="K40564" s="17" t="s">
        <v>97</v>
      </c>
    </row>
    <row r="40565" spans="1:11">
      <c r="A40565" s="17" t="s">
        <v>2611</v>
      </c>
      <c r="B40565" s="28" t="s">
        <v>8209</v>
      </c>
      <c r="C40565" s="17" t="s">
        <v>2611</v>
      </c>
      <c r="D40565" s="17" t="s">
        <v>3530</v>
      </c>
      <c r="E40565" s="17" t="s">
        <v>3458</v>
      </c>
      <c r="F40565" s="17" t="s">
        <v>4828</v>
      </c>
      <c r="G40565" s="17" t="s">
        <v>96</v>
      </c>
      <c r="H40565" s="17" t="s">
        <v>6585</v>
      </c>
      <c r="I40565" s="17" t="s">
        <v>6373</v>
      </c>
      <c r="J40565" s="17" t="s">
        <v>5287</v>
      </c>
      <c r="K40565" s="17" t="s">
        <v>97</v>
      </c>
    </row>
    <row r="40566" spans="1:11">
      <c r="A40566" s="17" t="s">
        <v>2919</v>
      </c>
      <c r="B40566" s="28" t="s">
        <v>8209</v>
      </c>
      <c r="C40566" s="17" t="s">
        <v>2919</v>
      </c>
      <c r="D40566" s="17" t="s">
        <v>3524</v>
      </c>
      <c r="E40566" s="17" t="s">
        <v>3458</v>
      </c>
      <c r="F40566" s="17" t="s">
        <v>4821</v>
      </c>
      <c r="G40566" s="17" t="s">
        <v>96</v>
      </c>
      <c r="H40566" s="17" t="s">
        <v>6585</v>
      </c>
      <c r="I40566" s="17" t="s">
        <v>6373</v>
      </c>
      <c r="J40566" s="17" t="s">
        <v>5287</v>
      </c>
      <c r="K40566" s="17" t="s">
        <v>97</v>
      </c>
    </row>
    <row r="40567" spans="1:11">
      <c r="A40567" s="17" t="s">
        <v>3274</v>
      </c>
      <c r="B40567" s="28" t="s">
        <v>8209</v>
      </c>
      <c r="C40567" s="17" t="s">
        <v>3274</v>
      </c>
      <c r="D40567" s="17" t="s">
        <v>3562</v>
      </c>
      <c r="E40567" s="17" t="s">
        <v>3458</v>
      </c>
      <c r="F40567" s="17" t="s">
        <v>4816</v>
      </c>
      <c r="G40567" s="17" t="s">
        <v>96</v>
      </c>
      <c r="H40567" s="17" t="s">
        <v>6585</v>
      </c>
      <c r="I40567" s="17" t="s">
        <v>6373</v>
      </c>
      <c r="J40567" s="17" t="s">
        <v>5287</v>
      </c>
      <c r="K40567" s="17" t="s">
        <v>97</v>
      </c>
    </row>
    <row r="40568" spans="1:11">
      <c r="A40568" s="17" t="s">
        <v>2120</v>
      </c>
      <c r="B40568" s="28" t="s">
        <v>8209</v>
      </c>
      <c r="C40568" s="17" t="s">
        <v>2120</v>
      </c>
      <c r="D40568" s="17" t="s">
        <v>3738</v>
      </c>
      <c r="E40568" s="17" t="s">
        <v>3999</v>
      </c>
      <c r="F40568" s="17" t="s">
        <v>3553</v>
      </c>
      <c r="G40568" s="17" t="s">
        <v>96</v>
      </c>
      <c r="H40568" s="17" t="s">
        <v>6585</v>
      </c>
      <c r="I40568" s="17" t="s">
        <v>6373</v>
      </c>
      <c r="J40568" s="17" t="s">
        <v>5287</v>
      </c>
      <c r="K40568" s="17" t="s">
        <v>97</v>
      </c>
    </row>
    <row r="40569" spans="1:11">
      <c r="A40569" s="17" t="s">
        <v>2880</v>
      </c>
      <c r="B40569" s="28" t="s">
        <v>8209</v>
      </c>
      <c r="C40569" s="17" t="s">
        <v>2880</v>
      </c>
      <c r="D40569" s="17" t="s">
        <v>3529</v>
      </c>
      <c r="E40569" s="17" t="s">
        <v>3610</v>
      </c>
      <c r="F40569" s="17" t="s">
        <v>4811</v>
      </c>
      <c r="G40569" s="17" t="s">
        <v>96</v>
      </c>
      <c r="H40569" s="17" t="s">
        <v>6585</v>
      </c>
      <c r="I40569" s="17" t="s">
        <v>6373</v>
      </c>
      <c r="J40569" s="17" t="s">
        <v>5287</v>
      </c>
      <c r="K40569" s="17" t="s">
        <v>97</v>
      </c>
    </row>
    <row r="40570" spans="1:11">
      <c r="A40570" s="17" t="s">
        <v>3151</v>
      </c>
      <c r="B40570" s="28" t="s">
        <v>8209</v>
      </c>
      <c r="C40570" s="17" t="s">
        <v>3151</v>
      </c>
      <c r="D40570" s="17" t="s">
        <v>3459</v>
      </c>
      <c r="E40570" s="17" t="s">
        <v>3610</v>
      </c>
      <c r="F40570" s="17" t="s">
        <v>3553</v>
      </c>
      <c r="G40570" s="17" t="s">
        <v>96</v>
      </c>
      <c r="H40570" s="17" t="s">
        <v>6585</v>
      </c>
      <c r="I40570" s="17" t="s">
        <v>6373</v>
      </c>
      <c r="J40570" s="17" t="s">
        <v>5287</v>
      </c>
      <c r="K40570" s="17" t="s">
        <v>97</v>
      </c>
    </row>
    <row r="40571" spans="1:11">
      <c r="A40571" s="17" t="s">
        <v>3339</v>
      </c>
      <c r="B40571" s="28" t="s">
        <v>8209</v>
      </c>
      <c r="C40571" s="17" t="s">
        <v>3339</v>
      </c>
      <c r="D40571" s="17" t="s">
        <v>3608</v>
      </c>
      <c r="E40571" s="17" t="s">
        <v>3610</v>
      </c>
      <c r="F40571" s="17" t="s">
        <v>4843</v>
      </c>
      <c r="G40571" s="17" t="s">
        <v>96</v>
      </c>
      <c r="H40571" s="17" t="s">
        <v>6585</v>
      </c>
      <c r="I40571" s="17" t="s">
        <v>6373</v>
      </c>
      <c r="J40571" s="17" t="s">
        <v>5287</v>
      </c>
      <c r="K40571" s="17" t="s">
        <v>97</v>
      </c>
    </row>
    <row r="40572" spans="1:11">
      <c r="A40572" s="17" t="s">
        <v>2271</v>
      </c>
      <c r="B40572" s="28" t="s">
        <v>8209</v>
      </c>
      <c r="C40572" s="17" t="s">
        <v>2271</v>
      </c>
      <c r="D40572" s="17" t="s">
        <v>4266</v>
      </c>
      <c r="E40572" s="17" t="s">
        <v>3610</v>
      </c>
      <c r="F40572" s="17" t="s">
        <v>4835</v>
      </c>
      <c r="G40572" s="17" t="s">
        <v>96</v>
      </c>
      <c r="H40572" s="17" t="s">
        <v>6585</v>
      </c>
      <c r="I40572" s="17" t="s">
        <v>6373</v>
      </c>
      <c r="J40572" s="17" t="s">
        <v>5287</v>
      </c>
      <c r="K40572" s="17" t="s">
        <v>97</v>
      </c>
    </row>
    <row r="40573" spans="1:11">
      <c r="A40573" s="17" t="s">
        <v>2779</v>
      </c>
      <c r="B40573" s="28" t="s">
        <v>8209</v>
      </c>
      <c r="C40573" s="17" t="s">
        <v>2779</v>
      </c>
      <c r="D40573" s="17" t="s">
        <v>3962</v>
      </c>
      <c r="E40573" s="17" t="s">
        <v>3461</v>
      </c>
      <c r="F40573" s="17" t="s">
        <v>4828</v>
      </c>
      <c r="G40573" s="17" t="s">
        <v>96</v>
      </c>
      <c r="H40573" s="17" t="s">
        <v>6585</v>
      </c>
      <c r="I40573" s="17" t="s">
        <v>6373</v>
      </c>
      <c r="J40573" s="17" t="s">
        <v>5287</v>
      </c>
      <c r="K40573" s="17" t="s">
        <v>97</v>
      </c>
    </row>
    <row r="40574" spans="1:11">
      <c r="A40574" s="17" t="s">
        <v>2957</v>
      </c>
      <c r="B40574" s="28" t="s">
        <v>8209</v>
      </c>
      <c r="C40574" s="17" t="s">
        <v>2957</v>
      </c>
      <c r="D40574" s="17" t="s">
        <v>4099</v>
      </c>
      <c r="E40574" s="17" t="s">
        <v>3464</v>
      </c>
      <c r="F40574" s="17" t="s">
        <v>4834</v>
      </c>
      <c r="G40574" s="17" t="s">
        <v>96</v>
      </c>
      <c r="H40574" s="17" t="s">
        <v>6585</v>
      </c>
      <c r="I40574" s="17" t="s">
        <v>6373</v>
      </c>
      <c r="J40574" s="17" t="s">
        <v>5287</v>
      </c>
      <c r="K40574" s="17" t="s">
        <v>97</v>
      </c>
    </row>
    <row r="40575" spans="1:11">
      <c r="A40575" s="17" t="s">
        <v>3201</v>
      </c>
      <c r="B40575" s="28" t="s">
        <v>8209</v>
      </c>
      <c r="C40575" s="17" t="s">
        <v>3201</v>
      </c>
      <c r="D40575" s="17" t="s">
        <v>4099</v>
      </c>
      <c r="E40575" s="17" t="s">
        <v>3464</v>
      </c>
      <c r="F40575" s="17" t="s">
        <v>4838</v>
      </c>
      <c r="G40575" s="17" t="s">
        <v>96</v>
      </c>
      <c r="H40575" s="17" t="s">
        <v>6585</v>
      </c>
      <c r="I40575" s="17" t="s">
        <v>6373</v>
      </c>
      <c r="J40575" s="17" t="s">
        <v>5287</v>
      </c>
      <c r="K40575" s="17" t="s">
        <v>97</v>
      </c>
    </row>
    <row r="40576" spans="1:11">
      <c r="A40576" s="17" t="s">
        <v>3235</v>
      </c>
      <c r="B40576" s="28" t="s">
        <v>8209</v>
      </c>
      <c r="C40576" s="17" t="s">
        <v>3235</v>
      </c>
      <c r="D40576" s="17" t="s">
        <v>3504</v>
      </c>
      <c r="E40576" s="17" t="s">
        <v>3464</v>
      </c>
      <c r="F40576" s="17" t="s">
        <v>4835</v>
      </c>
      <c r="G40576" s="17" t="s">
        <v>96</v>
      </c>
      <c r="H40576" s="17" t="s">
        <v>6585</v>
      </c>
      <c r="I40576" s="17" t="s">
        <v>6373</v>
      </c>
      <c r="J40576" s="17" t="s">
        <v>5287</v>
      </c>
      <c r="K40576" s="17" t="s">
        <v>97</v>
      </c>
    </row>
    <row r="40577" spans="1:11">
      <c r="A40577" s="17" t="s">
        <v>2718</v>
      </c>
      <c r="B40577" s="28" t="s">
        <v>8209</v>
      </c>
      <c r="C40577" s="17" t="s">
        <v>2718</v>
      </c>
      <c r="D40577" s="17" t="s">
        <v>3459</v>
      </c>
      <c r="E40577" s="17" t="s">
        <v>3464</v>
      </c>
      <c r="F40577" s="17" t="s">
        <v>4807</v>
      </c>
      <c r="G40577" s="17" t="s">
        <v>96</v>
      </c>
      <c r="H40577" s="17" t="s">
        <v>6585</v>
      </c>
      <c r="I40577" s="17" t="s">
        <v>6373</v>
      </c>
      <c r="J40577" s="17" t="s">
        <v>5287</v>
      </c>
      <c r="K40577" s="17" t="s">
        <v>97</v>
      </c>
    </row>
    <row r="40578" spans="1:11">
      <c r="A40578" s="17" t="s">
        <v>3341</v>
      </c>
      <c r="B40578" s="28" t="s">
        <v>8209</v>
      </c>
      <c r="C40578" s="17" t="s">
        <v>3341</v>
      </c>
      <c r="D40578" s="17" t="s">
        <v>3837</v>
      </c>
      <c r="E40578" s="17" t="s">
        <v>3467</v>
      </c>
      <c r="F40578" s="17" t="s">
        <v>4807</v>
      </c>
      <c r="G40578" s="17" t="s">
        <v>96</v>
      </c>
      <c r="H40578" s="17" t="s">
        <v>6585</v>
      </c>
      <c r="I40578" s="17" t="s">
        <v>6373</v>
      </c>
      <c r="J40578" s="17" t="s">
        <v>5287</v>
      </c>
      <c r="K40578" s="17" t="s">
        <v>97</v>
      </c>
    </row>
    <row r="40579" spans="1:11">
      <c r="A40579" s="17" t="s">
        <v>3304</v>
      </c>
      <c r="B40579" s="28" t="s">
        <v>8209</v>
      </c>
      <c r="C40579" s="17" t="s">
        <v>3304</v>
      </c>
      <c r="D40579" s="17" t="s">
        <v>5106</v>
      </c>
      <c r="E40579" s="17" t="s">
        <v>3821</v>
      </c>
      <c r="F40579" s="17" t="s">
        <v>4811</v>
      </c>
      <c r="G40579" s="17" t="s">
        <v>96</v>
      </c>
      <c r="H40579" s="17" t="s">
        <v>6585</v>
      </c>
      <c r="I40579" s="17" t="s">
        <v>6373</v>
      </c>
      <c r="J40579" s="17" t="s">
        <v>5287</v>
      </c>
      <c r="K40579" s="17" t="s">
        <v>97</v>
      </c>
    </row>
    <row r="40580" spans="1:11">
      <c r="A40580" s="17" t="s">
        <v>3104</v>
      </c>
      <c r="B40580" s="28" t="s">
        <v>8209</v>
      </c>
      <c r="C40580" s="17" t="s">
        <v>3104</v>
      </c>
      <c r="D40580" s="17" t="s">
        <v>3459</v>
      </c>
      <c r="E40580" s="17" t="s">
        <v>3747</v>
      </c>
      <c r="F40580" s="17" t="s">
        <v>4811</v>
      </c>
      <c r="G40580" s="17" t="s">
        <v>96</v>
      </c>
      <c r="H40580" s="17" t="s">
        <v>6585</v>
      </c>
      <c r="I40580" s="17" t="s">
        <v>6373</v>
      </c>
      <c r="J40580" s="17" t="s">
        <v>5287</v>
      </c>
      <c r="K40580" s="17" t="s">
        <v>97</v>
      </c>
    </row>
    <row r="40581" spans="1:11">
      <c r="A40581" s="17" t="s">
        <v>2237</v>
      </c>
      <c r="B40581" s="28" t="s">
        <v>8209</v>
      </c>
      <c r="C40581" s="17" t="s">
        <v>2237</v>
      </c>
      <c r="D40581" s="17" t="s">
        <v>3712</v>
      </c>
      <c r="E40581" s="17" t="s">
        <v>3471</v>
      </c>
      <c r="F40581" s="17" t="s">
        <v>4843</v>
      </c>
      <c r="G40581" s="17" t="s">
        <v>96</v>
      </c>
      <c r="H40581" s="17" t="s">
        <v>6585</v>
      </c>
      <c r="I40581" s="17" t="s">
        <v>6373</v>
      </c>
      <c r="J40581" s="17" t="s">
        <v>5287</v>
      </c>
      <c r="K40581" s="17" t="s">
        <v>97</v>
      </c>
    </row>
    <row r="40582" spans="1:11">
      <c r="A40582" s="17" t="s">
        <v>2784</v>
      </c>
      <c r="B40582" s="28" t="s">
        <v>8209</v>
      </c>
      <c r="C40582" s="17" t="s">
        <v>2784</v>
      </c>
      <c r="D40582" s="17" t="s">
        <v>4132</v>
      </c>
      <c r="E40582" s="17" t="s">
        <v>3471</v>
      </c>
      <c r="F40582" s="17" t="s">
        <v>4828</v>
      </c>
      <c r="G40582" s="17" t="s">
        <v>96</v>
      </c>
      <c r="H40582" s="17" t="s">
        <v>6585</v>
      </c>
      <c r="I40582" s="17" t="s">
        <v>6373</v>
      </c>
      <c r="J40582" s="17" t="s">
        <v>5287</v>
      </c>
      <c r="K40582" s="17" t="s">
        <v>97</v>
      </c>
    </row>
    <row r="40583" spans="1:11">
      <c r="A40583" s="17" t="s">
        <v>3344</v>
      </c>
      <c r="B40583" s="28" t="s">
        <v>8209</v>
      </c>
      <c r="C40583" s="17" t="s">
        <v>3344</v>
      </c>
      <c r="D40583" s="17" t="s">
        <v>3438</v>
      </c>
      <c r="E40583" s="17" t="s">
        <v>3472</v>
      </c>
      <c r="F40583" s="17" t="s">
        <v>4815</v>
      </c>
      <c r="G40583" s="17" t="s">
        <v>96</v>
      </c>
      <c r="H40583" s="17" t="s">
        <v>6585</v>
      </c>
      <c r="I40583" s="17" t="s">
        <v>6373</v>
      </c>
      <c r="J40583" s="17" t="s">
        <v>5287</v>
      </c>
      <c r="K40583" s="17" t="s">
        <v>97</v>
      </c>
    </row>
    <row r="40584" spans="1:11">
      <c r="A40584" s="17" t="s">
        <v>2278</v>
      </c>
      <c r="B40584" s="28" t="s">
        <v>8209</v>
      </c>
      <c r="C40584" s="17" t="s">
        <v>2278</v>
      </c>
      <c r="D40584" s="17" t="s">
        <v>4877</v>
      </c>
      <c r="E40584" s="17" t="s">
        <v>3473</v>
      </c>
      <c r="F40584" s="17" t="s">
        <v>4811</v>
      </c>
      <c r="G40584" s="17" t="s">
        <v>96</v>
      </c>
      <c r="H40584" s="17" t="s">
        <v>6585</v>
      </c>
      <c r="I40584" s="17" t="s">
        <v>6373</v>
      </c>
      <c r="J40584" s="17" t="s">
        <v>5287</v>
      </c>
      <c r="K40584" s="17" t="s">
        <v>97</v>
      </c>
    </row>
    <row r="40585" spans="1:11">
      <c r="A40585" s="17" t="s">
        <v>3059</v>
      </c>
      <c r="B40585" s="28" t="s">
        <v>8209</v>
      </c>
      <c r="C40585" s="17" t="s">
        <v>3059</v>
      </c>
      <c r="D40585" s="17" t="s">
        <v>3451</v>
      </c>
      <c r="E40585" s="17" t="s">
        <v>3473</v>
      </c>
      <c r="F40585" s="17" t="s">
        <v>4842</v>
      </c>
      <c r="G40585" s="17" t="s">
        <v>96</v>
      </c>
      <c r="H40585" s="17" t="s">
        <v>6585</v>
      </c>
      <c r="I40585" s="17" t="s">
        <v>6373</v>
      </c>
      <c r="J40585" s="17" t="s">
        <v>5287</v>
      </c>
      <c r="K40585" s="17" t="s">
        <v>97</v>
      </c>
    </row>
    <row r="40586" spans="1:11">
      <c r="A40586" s="17" t="s">
        <v>3061</v>
      </c>
      <c r="B40586" s="28" t="s">
        <v>8209</v>
      </c>
      <c r="C40586" s="17" t="s">
        <v>3061</v>
      </c>
      <c r="D40586" s="17" t="s">
        <v>3459</v>
      </c>
      <c r="E40586" s="17" t="s">
        <v>3475</v>
      </c>
      <c r="F40586" s="17" t="s">
        <v>4807</v>
      </c>
      <c r="G40586" s="17" t="s">
        <v>96</v>
      </c>
      <c r="H40586" s="17" t="s">
        <v>6585</v>
      </c>
      <c r="I40586" s="17" t="s">
        <v>6373</v>
      </c>
      <c r="J40586" s="17" t="s">
        <v>5287</v>
      </c>
      <c r="K40586" s="17" t="s">
        <v>97</v>
      </c>
    </row>
    <row r="40587" spans="1:11">
      <c r="A40587" s="17" t="s">
        <v>2580</v>
      </c>
      <c r="B40587" s="28" t="s">
        <v>8209</v>
      </c>
      <c r="C40587" s="17" t="s">
        <v>2580</v>
      </c>
      <c r="D40587" s="17" t="s">
        <v>3507</v>
      </c>
      <c r="E40587" s="17" t="s">
        <v>3475</v>
      </c>
      <c r="F40587" s="17" t="s">
        <v>4824</v>
      </c>
      <c r="G40587" s="17" t="s">
        <v>96</v>
      </c>
      <c r="H40587" s="17" t="s">
        <v>6585</v>
      </c>
      <c r="I40587" s="17" t="s">
        <v>6373</v>
      </c>
      <c r="J40587" s="17" t="s">
        <v>5287</v>
      </c>
      <c r="K40587" s="17" t="s">
        <v>97</v>
      </c>
    </row>
    <row r="40588" spans="1:11">
      <c r="A40588" s="17" t="s">
        <v>3107</v>
      </c>
      <c r="B40588" s="28" t="s">
        <v>8209</v>
      </c>
      <c r="C40588" s="17" t="s">
        <v>3107</v>
      </c>
      <c r="D40588" s="17" t="s">
        <v>3594</v>
      </c>
      <c r="E40588" s="17" t="s">
        <v>3582</v>
      </c>
      <c r="F40588" s="17" t="s">
        <v>4816</v>
      </c>
      <c r="G40588" s="17" t="s">
        <v>96</v>
      </c>
      <c r="H40588" s="17" t="s">
        <v>6585</v>
      </c>
      <c r="I40588" s="17" t="s">
        <v>6373</v>
      </c>
      <c r="J40588" s="17" t="s">
        <v>5287</v>
      </c>
      <c r="K40588" s="17" t="s">
        <v>97</v>
      </c>
    </row>
    <row r="40589" spans="1:11">
      <c r="A40589" s="17" t="s">
        <v>3070</v>
      </c>
      <c r="B40589" s="28" t="s">
        <v>8209</v>
      </c>
      <c r="C40589" s="17" t="s">
        <v>3070</v>
      </c>
      <c r="D40589" s="17" t="s">
        <v>3897</v>
      </c>
      <c r="E40589" s="17" t="s">
        <v>3540</v>
      </c>
      <c r="F40589" s="17" t="s">
        <v>4823</v>
      </c>
      <c r="G40589" s="17" t="s">
        <v>96</v>
      </c>
      <c r="H40589" s="17" t="s">
        <v>6585</v>
      </c>
      <c r="I40589" s="17" t="s">
        <v>6373</v>
      </c>
      <c r="J40589" s="17" t="s">
        <v>5287</v>
      </c>
      <c r="K40589" s="17" t="s">
        <v>97</v>
      </c>
    </row>
    <row r="40590" spans="1:11">
      <c r="A40590" s="17" t="s">
        <v>2727</v>
      </c>
      <c r="B40590" s="28" t="s">
        <v>8209</v>
      </c>
      <c r="C40590" s="17" t="s">
        <v>2727</v>
      </c>
      <c r="D40590" s="17" t="s">
        <v>4138</v>
      </c>
      <c r="E40590" s="17" t="s">
        <v>3828</v>
      </c>
      <c r="F40590" s="17" t="s">
        <v>4828</v>
      </c>
      <c r="G40590" s="17" t="s">
        <v>96</v>
      </c>
      <c r="H40590" s="17" t="s">
        <v>6585</v>
      </c>
      <c r="I40590" s="17" t="s">
        <v>6373</v>
      </c>
      <c r="J40590" s="17" t="s">
        <v>5287</v>
      </c>
      <c r="K40590" s="17" t="s">
        <v>97</v>
      </c>
    </row>
    <row r="40591" spans="1:11">
      <c r="A40591" s="17" t="s">
        <v>2832</v>
      </c>
      <c r="B40591" s="28" t="s">
        <v>8209</v>
      </c>
      <c r="C40591" s="17" t="s">
        <v>2832</v>
      </c>
      <c r="D40591" s="17" t="s">
        <v>3459</v>
      </c>
      <c r="E40591" s="17" t="s">
        <v>3966</v>
      </c>
      <c r="F40591" s="17" t="s">
        <v>4821</v>
      </c>
      <c r="G40591" s="17" t="s">
        <v>96</v>
      </c>
      <c r="H40591" s="17" t="s">
        <v>6585</v>
      </c>
      <c r="I40591" s="17" t="s">
        <v>6373</v>
      </c>
      <c r="J40591" s="17" t="s">
        <v>5287</v>
      </c>
      <c r="K40591" s="17" t="s">
        <v>97</v>
      </c>
    </row>
    <row r="40592" spans="1:11">
      <c r="A40592" s="17" t="s">
        <v>3071</v>
      </c>
      <c r="B40592" s="28" t="s">
        <v>8209</v>
      </c>
      <c r="C40592" s="17" t="s">
        <v>3071</v>
      </c>
      <c r="D40592" s="17" t="s">
        <v>3637</v>
      </c>
      <c r="E40592" s="17" t="s">
        <v>3583</v>
      </c>
      <c r="F40592" s="17" t="s">
        <v>4830</v>
      </c>
      <c r="G40592" s="17" t="s">
        <v>96</v>
      </c>
      <c r="H40592" s="17" t="s">
        <v>6585</v>
      </c>
      <c r="I40592" s="17" t="s">
        <v>6373</v>
      </c>
      <c r="J40592" s="17" t="s">
        <v>5287</v>
      </c>
      <c r="K40592" s="17" t="s">
        <v>97</v>
      </c>
    </row>
    <row r="40593" spans="1:11">
      <c r="A40593" s="17" t="s">
        <v>3072</v>
      </c>
      <c r="B40593" s="28" t="s">
        <v>8209</v>
      </c>
      <c r="C40593" s="17" t="s">
        <v>3072</v>
      </c>
      <c r="D40593" s="17" t="s">
        <v>5046</v>
      </c>
      <c r="E40593" s="17" t="s">
        <v>3647</v>
      </c>
      <c r="F40593" s="17" t="s">
        <v>4823</v>
      </c>
      <c r="G40593" s="17" t="s">
        <v>96</v>
      </c>
      <c r="H40593" s="17" t="s">
        <v>6585</v>
      </c>
      <c r="I40593" s="17" t="s">
        <v>6373</v>
      </c>
      <c r="J40593" s="17" t="s">
        <v>5287</v>
      </c>
      <c r="K40593" s="17" t="s">
        <v>97</v>
      </c>
    </row>
    <row r="40594" spans="1:11">
      <c r="A40594" s="17" t="s">
        <v>2728</v>
      </c>
      <c r="B40594" s="28" t="s">
        <v>8209</v>
      </c>
      <c r="C40594" s="17" t="s">
        <v>2728</v>
      </c>
      <c r="D40594" s="17" t="s">
        <v>4462</v>
      </c>
      <c r="E40594" s="17" t="s">
        <v>3648</v>
      </c>
      <c r="F40594" s="17" t="s">
        <v>4811</v>
      </c>
      <c r="G40594" s="17" t="s">
        <v>96</v>
      </c>
      <c r="H40594" s="17" t="s">
        <v>6585</v>
      </c>
      <c r="I40594" s="17" t="s">
        <v>6373</v>
      </c>
      <c r="J40594" s="17" t="s">
        <v>5287</v>
      </c>
      <c r="K40594" s="17" t="s">
        <v>97</v>
      </c>
    </row>
    <row r="40595" spans="1:11">
      <c r="A40595" s="17" t="s">
        <v>2729</v>
      </c>
      <c r="B40595" s="28" t="s">
        <v>8209</v>
      </c>
      <c r="C40595" s="17" t="s">
        <v>2729</v>
      </c>
      <c r="D40595" s="17" t="s">
        <v>3595</v>
      </c>
      <c r="E40595" s="17" t="s">
        <v>3694</v>
      </c>
      <c r="F40595" s="17" t="s">
        <v>4843</v>
      </c>
      <c r="G40595" s="17" t="s">
        <v>96</v>
      </c>
      <c r="H40595" s="17" t="s">
        <v>6585</v>
      </c>
      <c r="I40595" s="17" t="s">
        <v>6373</v>
      </c>
      <c r="J40595" s="17" t="s">
        <v>5287</v>
      </c>
      <c r="K40595" s="17" t="s">
        <v>97</v>
      </c>
    </row>
    <row r="40596" spans="1:11">
      <c r="A40596" s="17" t="s">
        <v>2244</v>
      </c>
      <c r="B40596" s="28" t="s">
        <v>8209</v>
      </c>
      <c r="C40596" s="17" t="s">
        <v>2244</v>
      </c>
      <c r="D40596" s="17" t="s">
        <v>3680</v>
      </c>
      <c r="E40596" s="17" t="s">
        <v>3650</v>
      </c>
      <c r="F40596" s="17" t="s">
        <v>3553</v>
      </c>
      <c r="G40596" s="17" t="s">
        <v>96</v>
      </c>
      <c r="H40596" s="17" t="s">
        <v>6585</v>
      </c>
      <c r="I40596" s="17" t="s">
        <v>6373</v>
      </c>
      <c r="J40596" s="17" t="s">
        <v>5287</v>
      </c>
      <c r="K40596" s="17" t="s">
        <v>97</v>
      </c>
    </row>
    <row r="40597" spans="1:11">
      <c r="A40597" s="17" t="s">
        <v>2838</v>
      </c>
      <c r="B40597" s="28" t="s">
        <v>8209</v>
      </c>
      <c r="C40597" s="17" t="s">
        <v>2838</v>
      </c>
      <c r="D40597" s="17" t="s">
        <v>4186</v>
      </c>
      <c r="E40597" s="17" t="s">
        <v>3650</v>
      </c>
      <c r="F40597" s="17" t="s">
        <v>4843</v>
      </c>
      <c r="G40597" s="17" t="s">
        <v>96</v>
      </c>
      <c r="H40597" s="17" t="s">
        <v>6585</v>
      </c>
      <c r="I40597" s="17" t="s">
        <v>6373</v>
      </c>
      <c r="J40597" s="17" t="s">
        <v>5287</v>
      </c>
      <c r="K40597" s="17" t="s">
        <v>97</v>
      </c>
    </row>
    <row r="40598" spans="1:11">
      <c r="A40598" s="17" t="s">
        <v>2630</v>
      </c>
      <c r="B40598" s="28" t="s">
        <v>8209</v>
      </c>
      <c r="C40598" s="17" t="s">
        <v>2630</v>
      </c>
      <c r="D40598" s="17" t="s">
        <v>3512</v>
      </c>
      <c r="E40598" s="17" t="s">
        <v>3484</v>
      </c>
      <c r="F40598" s="17" t="s">
        <v>4823</v>
      </c>
      <c r="G40598" s="17" t="s">
        <v>96</v>
      </c>
      <c r="H40598" s="17" t="s">
        <v>6585</v>
      </c>
      <c r="I40598" s="17" t="s">
        <v>6373</v>
      </c>
      <c r="J40598" s="17" t="s">
        <v>5287</v>
      </c>
      <c r="K40598" s="17" t="s">
        <v>97</v>
      </c>
    </row>
    <row r="40599" spans="1:11">
      <c r="A40599" s="17" t="s">
        <v>3009</v>
      </c>
      <c r="B40599" s="28" t="s">
        <v>8209</v>
      </c>
      <c r="C40599" s="17" t="s">
        <v>3009</v>
      </c>
      <c r="D40599" s="17" t="s">
        <v>3562</v>
      </c>
      <c r="E40599" s="17" t="s">
        <v>3484</v>
      </c>
      <c r="F40599" s="17" t="s">
        <v>4811</v>
      </c>
      <c r="G40599" s="17" t="s">
        <v>96</v>
      </c>
      <c r="H40599" s="17" t="s">
        <v>6585</v>
      </c>
      <c r="I40599" s="17" t="s">
        <v>6373</v>
      </c>
      <c r="J40599" s="17" t="s">
        <v>5287</v>
      </c>
      <c r="K40599" s="17" t="s">
        <v>97</v>
      </c>
    </row>
    <row r="40600" spans="1:11">
      <c r="A40600" s="17" t="s">
        <v>2696</v>
      </c>
      <c r="B40600" s="28" t="s">
        <v>8209</v>
      </c>
      <c r="C40600" s="17" t="s">
        <v>2696</v>
      </c>
      <c r="D40600" s="17" t="s">
        <v>4960</v>
      </c>
      <c r="E40600" s="17" t="s">
        <v>3546</v>
      </c>
      <c r="F40600" s="17" t="s">
        <v>4838</v>
      </c>
      <c r="G40600" s="17" t="s">
        <v>96</v>
      </c>
      <c r="H40600" s="17" t="s">
        <v>6585</v>
      </c>
      <c r="I40600" s="17" t="s">
        <v>6373</v>
      </c>
      <c r="J40600" s="17" t="s">
        <v>5287</v>
      </c>
      <c r="K40600" s="17" t="s">
        <v>97</v>
      </c>
    </row>
    <row r="40601" spans="1:11">
      <c r="A40601" s="17" t="s">
        <v>2248</v>
      </c>
      <c r="B40601" s="28" t="s">
        <v>8209</v>
      </c>
      <c r="C40601" s="17" t="s">
        <v>2248</v>
      </c>
      <c r="D40601" s="17" t="s">
        <v>3693</v>
      </c>
      <c r="E40601" s="17" t="s">
        <v>3486</v>
      </c>
      <c r="F40601" s="17" t="s">
        <v>4821</v>
      </c>
      <c r="G40601" s="17" t="s">
        <v>96</v>
      </c>
      <c r="H40601" s="17" t="s">
        <v>6585</v>
      </c>
      <c r="I40601" s="17" t="s">
        <v>6373</v>
      </c>
      <c r="J40601" s="17" t="s">
        <v>5287</v>
      </c>
      <c r="K40601" s="17" t="s">
        <v>97</v>
      </c>
    </row>
    <row r="40602" spans="1:11">
      <c r="A40602" s="17" t="s">
        <v>2210</v>
      </c>
      <c r="B40602" s="28" t="s">
        <v>8209</v>
      </c>
      <c r="C40602" s="17" t="s">
        <v>2210</v>
      </c>
      <c r="D40602" s="17" t="s">
        <v>3955</v>
      </c>
      <c r="E40602" s="17" t="s">
        <v>4852</v>
      </c>
      <c r="F40602" s="17" t="s">
        <v>4824</v>
      </c>
      <c r="G40602" s="17" t="s">
        <v>96</v>
      </c>
      <c r="H40602" s="17" t="s">
        <v>6585</v>
      </c>
      <c r="I40602" s="17" t="s">
        <v>6373</v>
      </c>
      <c r="J40602" s="17" t="s">
        <v>5287</v>
      </c>
      <c r="K40602" s="17" t="s">
        <v>97</v>
      </c>
    </row>
    <row r="40603" spans="1:11">
      <c r="A40603" s="17" t="s">
        <v>2249</v>
      </c>
      <c r="B40603" s="28" t="s">
        <v>8209</v>
      </c>
      <c r="C40603" s="17" t="s">
        <v>2249</v>
      </c>
      <c r="D40603" s="17" t="s">
        <v>3974</v>
      </c>
      <c r="E40603" s="17" t="s">
        <v>3752</v>
      </c>
      <c r="F40603" s="17" t="s">
        <v>4821</v>
      </c>
      <c r="G40603" s="17" t="s">
        <v>96</v>
      </c>
      <c r="H40603" s="17" t="s">
        <v>6585</v>
      </c>
      <c r="I40603" s="17" t="s">
        <v>6373</v>
      </c>
      <c r="J40603" s="17" t="s">
        <v>5287</v>
      </c>
      <c r="K40603" s="17" t="s">
        <v>97</v>
      </c>
    </row>
    <row r="40604" spans="1:11">
      <c r="A40604" s="17" t="s">
        <v>3084</v>
      </c>
      <c r="B40604" s="28" t="s">
        <v>8209</v>
      </c>
      <c r="C40604" s="17" t="s">
        <v>3084</v>
      </c>
      <c r="D40604" s="17" t="s">
        <v>3445</v>
      </c>
      <c r="E40604" s="17" t="s">
        <v>3491</v>
      </c>
      <c r="F40604" s="17" t="s">
        <v>4823</v>
      </c>
      <c r="G40604" s="17" t="s">
        <v>96</v>
      </c>
      <c r="H40604" s="17" t="s">
        <v>6585</v>
      </c>
      <c r="I40604" s="17" t="s">
        <v>6373</v>
      </c>
      <c r="J40604" s="17" t="s">
        <v>5287</v>
      </c>
      <c r="K40604" s="17" t="s">
        <v>97</v>
      </c>
    </row>
    <row r="40605" spans="1:11">
      <c r="A40605" s="17" t="s">
        <v>2936</v>
      </c>
      <c r="B40605" s="28" t="s">
        <v>8209</v>
      </c>
      <c r="C40605" s="17" t="s">
        <v>2936</v>
      </c>
      <c r="D40605" s="17" t="s">
        <v>4008</v>
      </c>
      <c r="E40605" s="17" t="s">
        <v>3921</v>
      </c>
      <c r="F40605" s="17" t="s">
        <v>4838</v>
      </c>
      <c r="G40605" s="17" t="s">
        <v>96</v>
      </c>
      <c r="H40605" s="17" t="s">
        <v>6585</v>
      </c>
      <c r="I40605" s="17" t="s">
        <v>6373</v>
      </c>
      <c r="J40605" s="17" t="s">
        <v>5287</v>
      </c>
      <c r="K40605" s="17" t="s">
        <v>97</v>
      </c>
    </row>
    <row r="40606" spans="1:11">
      <c r="A40606" s="17" t="s">
        <v>3252</v>
      </c>
      <c r="B40606" s="28" t="s">
        <v>8209</v>
      </c>
      <c r="C40606" s="17" t="s">
        <v>3252</v>
      </c>
      <c r="D40606" s="17" t="s">
        <v>3459</v>
      </c>
      <c r="E40606" s="17" t="s">
        <v>3753</v>
      </c>
      <c r="F40606" s="17" t="s">
        <v>4827</v>
      </c>
      <c r="G40606" s="17" t="s">
        <v>96</v>
      </c>
      <c r="H40606" s="17" t="s">
        <v>6585</v>
      </c>
      <c r="I40606" s="17" t="s">
        <v>6373</v>
      </c>
      <c r="J40606" s="17" t="s">
        <v>5287</v>
      </c>
      <c r="K40606" s="17" t="s">
        <v>97</v>
      </c>
    </row>
    <row r="40607" spans="1:11">
      <c r="A40607" s="17" t="s">
        <v>2185</v>
      </c>
      <c r="B40607" s="28" t="s">
        <v>8209</v>
      </c>
      <c r="C40607" s="17" t="s">
        <v>2185</v>
      </c>
      <c r="D40607" s="17" t="s">
        <v>3487</v>
      </c>
      <c r="E40607" s="17" t="s">
        <v>3492</v>
      </c>
      <c r="F40607" s="17" t="s">
        <v>4822</v>
      </c>
      <c r="G40607" s="17" t="s">
        <v>96</v>
      </c>
      <c r="H40607" s="17" t="s">
        <v>6585</v>
      </c>
      <c r="I40607" s="17" t="s">
        <v>6373</v>
      </c>
      <c r="J40607" s="17" t="s">
        <v>5287</v>
      </c>
      <c r="K40607" s="17" t="s">
        <v>97</v>
      </c>
    </row>
    <row r="40608" spans="1:11">
      <c r="A40608" s="17" t="s">
        <v>2939</v>
      </c>
      <c r="B40608" s="28" t="s">
        <v>8209</v>
      </c>
      <c r="C40608" s="17" t="s">
        <v>2939</v>
      </c>
      <c r="D40608" s="17" t="s">
        <v>4120</v>
      </c>
      <c r="E40608" s="17" t="s">
        <v>4192</v>
      </c>
      <c r="F40608" s="17" t="s">
        <v>4838</v>
      </c>
      <c r="G40608" s="17" t="s">
        <v>96</v>
      </c>
      <c r="H40608" s="17" t="s">
        <v>6585</v>
      </c>
      <c r="I40608" s="17" t="s">
        <v>6373</v>
      </c>
      <c r="J40608" s="17" t="s">
        <v>5287</v>
      </c>
      <c r="K40608" s="17" t="s">
        <v>97</v>
      </c>
    </row>
    <row r="40609" spans="1:11">
      <c r="A40609" s="17" t="s">
        <v>2533</v>
      </c>
      <c r="B40609" s="28" t="s">
        <v>8209</v>
      </c>
      <c r="C40609" s="17" t="s">
        <v>2533</v>
      </c>
      <c r="D40609" s="17" t="s">
        <v>3705</v>
      </c>
      <c r="E40609" s="17" t="s">
        <v>3806</v>
      </c>
      <c r="F40609" s="17" t="s">
        <v>4815</v>
      </c>
      <c r="G40609" s="17" t="s">
        <v>96</v>
      </c>
      <c r="H40609" s="17" t="s">
        <v>6585</v>
      </c>
      <c r="I40609" s="17" t="s">
        <v>6373</v>
      </c>
      <c r="J40609" s="17" t="s">
        <v>5287</v>
      </c>
      <c r="K40609" s="17" t="s">
        <v>97</v>
      </c>
    </row>
    <row r="40610" spans="1:11">
      <c r="A40610" s="17" t="s">
        <v>2314</v>
      </c>
      <c r="B40610" s="28" t="s">
        <v>8209</v>
      </c>
      <c r="C40610" s="17" t="s">
        <v>2314</v>
      </c>
      <c r="D40610" s="17" t="s">
        <v>3531</v>
      </c>
      <c r="E40610" s="17" t="s">
        <v>3655</v>
      </c>
      <c r="F40610" s="17" t="s">
        <v>4827</v>
      </c>
      <c r="G40610" s="17" t="s">
        <v>96</v>
      </c>
      <c r="H40610" s="17" t="s">
        <v>6585</v>
      </c>
      <c r="I40610" s="17" t="s">
        <v>6373</v>
      </c>
      <c r="J40610" s="17" t="s">
        <v>5287</v>
      </c>
      <c r="K40610" s="17" t="s">
        <v>97</v>
      </c>
    </row>
    <row r="40611" spans="1:11">
      <c r="A40611" s="17" t="s">
        <v>2471</v>
      </c>
      <c r="B40611" s="28" t="s">
        <v>8209</v>
      </c>
      <c r="C40611" s="17" t="s">
        <v>2471</v>
      </c>
      <c r="D40611" s="17" t="s">
        <v>4127</v>
      </c>
      <c r="E40611" s="17" t="s">
        <v>3655</v>
      </c>
      <c r="F40611" s="17" t="s">
        <v>4811</v>
      </c>
      <c r="G40611" s="17" t="s">
        <v>96</v>
      </c>
      <c r="H40611" s="17" t="s">
        <v>6585</v>
      </c>
      <c r="I40611" s="17" t="s">
        <v>6373</v>
      </c>
      <c r="J40611" s="17" t="s">
        <v>5287</v>
      </c>
      <c r="K40611" s="17" t="s">
        <v>97</v>
      </c>
    </row>
    <row r="40612" spans="1:11">
      <c r="A40612" s="17" t="s">
        <v>2737</v>
      </c>
      <c r="B40612" s="28" t="s">
        <v>8209</v>
      </c>
      <c r="C40612" s="17" t="s">
        <v>2737</v>
      </c>
      <c r="D40612" s="17" t="s">
        <v>3670</v>
      </c>
      <c r="E40612" s="17" t="s">
        <v>4781</v>
      </c>
      <c r="F40612" s="17" t="s">
        <v>4821</v>
      </c>
      <c r="G40612" s="17" t="s">
        <v>96</v>
      </c>
      <c r="H40612" s="17" t="s">
        <v>6585</v>
      </c>
      <c r="I40612" s="17" t="s">
        <v>6373</v>
      </c>
      <c r="J40612" s="17" t="s">
        <v>5287</v>
      </c>
      <c r="K40612" s="17" t="s">
        <v>97</v>
      </c>
    </row>
    <row r="40613" spans="1:11">
      <c r="A40613" s="17" t="s">
        <v>2852</v>
      </c>
      <c r="B40613" s="28" t="s">
        <v>8209</v>
      </c>
      <c r="C40613" s="17" t="s">
        <v>2852</v>
      </c>
      <c r="D40613" s="17" t="s">
        <v>3728</v>
      </c>
      <c r="E40613" s="17" t="s">
        <v>3621</v>
      </c>
      <c r="F40613" s="17" t="s">
        <v>4823</v>
      </c>
      <c r="G40613" s="17" t="s">
        <v>96</v>
      </c>
      <c r="H40613" s="17" t="s">
        <v>6585</v>
      </c>
      <c r="I40613" s="17" t="s">
        <v>6373</v>
      </c>
      <c r="J40613" s="17" t="s">
        <v>5287</v>
      </c>
      <c r="K40613" s="17" t="s">
        <v>97</v>
      </c>
    </row>
    <row r="40614" spans="1:11">
      <c r="A40614" s="17" t="s">
        <v>2940</v>
      </c>
      <c r="B40614" s="28" t="s">
        <v>8209</v>
      </c>
      <c r="C40614" s="17" t="s">
        <v>2940</v>
      </c>
      <c r="D40614" s="17" t="s">
        <v>3907</v>
      </c>
      <c r="E40614" s="17" t="s">
        <v>3621</v>
      </c>
      <c r="F40614" s="17" t="s">
        <v>4838</v>
      </c>
      <c r="G40614" s="17" t="s">
        <v>96</v>
      </c>
      <c r="H40614" s="17" t="s">
        <v>6585</v>
      </c>
      <c r="I40614" s="17" t="s">
        <v>6373</v>
      </c>
      <c r="J40614" s="17" t="s">
        <v>5287</v>
      </c>
      <c r="K40614" s="17" t="s">
        <v>97</v>
      </c>
    </row>
    <row r="40615" spans="1:11">
      <c r="A40615" s="17" t="s">
        <v>3223</v>
      </c>
      <c r="B40615" s="28" t="s">
        <v>8209</v>
      </c>
      <c r="C40615" s="17" t="s">
        <v>3223</v>
      </c>
      <c r="D40615" s="17" t="s">
        <v>4077</v>
      </c>
      <c r="E40615" s="17" t="s">
        <v>3621</v>
      </c>
      <c r="F40615" s="17" t="s">
        <v>4813</v>
      </c>
      <c r="G40615" s="17" t="s">
        <v>96</v>
      </c>
      <c r="H40615" s="17" t="s">
        <v>6585</v>
      </c>
      <c r="I40615" s="17" t="s">
        <v>6373</v>
      </c>
      <c r="J40615" s="17" t="s">
        <v>5287</v>
      </c>
      <c r="K40615" s="17" t="s">
        <v>97</v>
      </c>
    </row>
    <row r="40616" spans="1:11">
      <c r="A40616" s="17" t="s">
        <v>2212</v>
      </c>
      <c r="B40616" s="28" t="s">
        <v>8209</v>
      </c>
      <c r="C40616" s="17" t="s">
        <v>2212</v>
      </c>
      <c r="D40616" s="17" t="s">
        <v>3459</v>
      </c>
      <c r="E40616" s="17" t="s">
        <v>3495</v>
      </c>
      <c r="F40616" s="17" t="s">
        <v>4823</v>
      </c>
      <c r="G40616" s="17" t="s">
        <v>96</v>
      </c>
      <c r="H40616" s="17" t="s">
        <v>6585</v>
      </c>
      <c r="I40616" s="17" t="s">
        <v>6373</v>
      </c>
      <c r="J40616" s="17" t="s">
        <v>5287</v>
      </c>
      <c r="K40616" s="17" t="s">
        <v>97</v>
      </c>
    </row>
    <row r="40617" spans="1:11">
      <c r="A40617" s="17" t="s">
        <v>3091</v>
      </c>
      <c r="B40617" s="28" t="s">
        <v>8209</v>
      </c>
      <c r="C40617" s="17" t="s">
        <v>3091</v>
      </c>
      <c r="D40617" s="17" t="s">
        <v>3487</v>
      </c>
      <c r="E40617" s="17" t="s">
        <v>3501</v>
      </c>
      <c r="F40617" s="17" t="s">
        <v>3553</v>
      </c>
      <c r="G40617" s="17" t="s">
        <v>96</v>
      </c>
      <c r="H40617" s="17" t="s">
        <v>6585</v>
      </c>
      <c r="I40617" s="17" t="s">
        <v>6373</v>
      </c>
      <c r="J40617" s="17" t="s">
        <v>5287</v>
      </c>
      <c r="K40617" s="17" t="s">
        <v>97</v>
      </c>
    </row>
    <row r="40618" spans="1:11">
      <c r="A40618" s="17" t="s">
        <v>2539</v>
      </c>
      <c r="B40618" s="28" t="s">
        <v>8209</v>
      </c>
      <c r="C40618" s="17" t="s">
        <v>2539</v>
      </c>
      <c r="D40618" s="17" t="s">
        <v>4070</v>
      </c>
      <c r="E40618" s="17" t="s">
        <v>3558</v>
      </c>
      <c r="F40618" s="17" t="s">
        <v>4823</v>
      </c>
      <c r="G40618" s="17" t="s">
        <v>96</v>
      </c>
      <c r="H40618" s="17" t="s">
        <v>6585</v>
      </c>
      <c r="I40618" s="17" t="s">
        <v>6373</v>
      </c>
      <c r="J40618" s="17" t="s">
        <v>5287</v>
      </c>
      <c r="K40618" s="17" t="s">
        <v>97</v>
      </c>
    </row>
    <row r="40619" spans="1:11">
      <c r="A40619" s="17" t="s">
        <v>3261</v>
      </c>
      <c r="B40619" s="28" t="s">
        <v>8209</v>
      </c>
      <c r="C40619" s="17" t="s">
        <v>3261</v>
      </c>
      <c r="D40619" s="17" t="s">
        <v>3490</v>
      </c>
      <c r="E40619" s="17" t="s">
        <v>3506</v>
      </c>
      <c r="F40619" s="17" t="s">
        <v>4827</v>
      </c>
      <c r="G40619" s="17" t="s">
        <v>96</v>
      </c>
      <c r="H40619" s="17" t="s">
        <v>6585</v>
      </c>
      <c r="I40619" s="17" t="s">
        <v>6373</v>
      </c>
      <c r="J40619" s="17" t="s">
        <v>5287</v>
      </c>
      <c r="K40619" s="17" t="s">
        <v>97</v>
      </c>
    </row>
    <row r="40620" spans="1:11">
      <c r="A40620" s="17" t="s">
        <v>2636</v>
      </c>
      <c r="B40620" s="28" t="s">
        <v>8209</v>
      </c>
      <c r="C40620" s="17" t="s">
        <v>2636</v>
      </c>
      <c r="D40620" s="17" t="s">
        <v>4549</v>
      </c>
      <c r="E40620" s="17" t="s">
        <v>3506</v>
      </c>
      <c r="F40620" s="17" t="s">
        <v>4835</v>
      </c>
      <c r="G40620" s="17" t="s">
        <v>96</v>
      </c>
      <c r="H40620" s="17" t="s">
        <v>6585</v>
      </c>
      <c r="I40620" s="17" t="s">
        <v>6373</v>
      </c>
      <c r="J40620" s="17" t="s">
        <v>5287</v>
      </c>
      <c r="K40620" s="17" t="s">
        <v>97</v>
      </c>
    </row>
    <row r="40621" spans="1:11">
      <c r="A40621" s="17" t="s">
        <v>2544</v>
      </c>
      <c r="B40621" s="28" t="s">
        <v>8209</v>
      </c>
      <c r="C40621" s="17" t="s">
        <v>2544</v>
      </c>
      <c r="D40621" s="17" t="s">
        <v>3728</v>
      </c>
      <c r="E40621" s="17" t="s">
        <v>3781</v>
      </c>
      <c r="F40621" s="17" t="s">
        <v>4815</v>
      </c>
      <c r="G40621" s="17" t="s">
        <v>96</v>
      </c>
      <c r="H40621" s="17" t="s">
        <v>6585</v>
      </c>
      <c r="I40621" s="17" t="s">
        <v>6373</v>
      </c>
      <c r="J40621" s="17" t="s">
        <v>5287</v>
      </c>
      <c r="K40621" s="17" t="s">
        <v>97</v>
      </c>
    </row>
    <row r="40622" spans="1:11">
      <c r="A40622" s="17" t="s">
        <v>2190</v>
      </c>
      <c r="B40622" s="28" t="s">
        <v>8210</v>
      </c>
      <c r="C40622" s="17" t="s">
        <v>2190</v>
      </c>
      <c r="D40622" s="17" t="s">
        <v>3959</v>
      </c>
      <c r="E40622" s="17" t="s">
        <v>3437</v>
      </c>
      <c r="F40622" s="17" t="s">
        <v>4817</v>
      </c>
      <c r="G40622" s="17" t="s">
        <v>96</v>
      </c>
      <c r="H40622" s="17" t="s">
        <v>6585</v>
      </c>
      <c r="I40622" s="17" t="s">
        <v>6373</v>
      </c>
      <c r="J40622" s="17" t="s">
        <v>5287</v>
      </c>
      <c r="K40622" s="17" t="s">
        <v>97</v>
      </c>
    </row>
    <row r="40623" spans="1:11">
      <c r="A40623" s="17" t="s">
        <v>2911</v>
      </c>
      <c r="B40623" s="28" t="s">
        <v>8210</v>
      </c>
      <c r="C40623" s="17" t="s">
        <v>2911</v>
      </c>
      <c r="D40623" s="17" t="s">
        <v>4267</v>
      </c>
      <c r="E40623" s="17" t="s">
        <v>3437</v>
      </c>
      <c r="F40623" s="17" t="s">
        <v>4838</v>
      </c>
      <c r="G40623" s="17" t="s">
        <v>96</v>
      </c>
      <c r="H40623" s="17" t="s">
        <v>6585</v>
      </c>
      <c r="I40623" s="17" t="s">
        <v>6373</v>
      </c>
      <c r="J40623" s="17" t="s">
        <v>5287</v>
      </c>
      <c r="K40623" s="17" t="s">
        <v>97</v>
      </c>
    </row>
    <row r="40624" spans="1:11">
      <c r="A40624" s="17" t="s">
        <v>2711</v>
      </c>
      <c r="B40624" s="28" t="s">
        <v>8210</v>
      </c>
      <c r="C40624" s="17" t="s">
        <v>2711</v>
      </c>
      <c r="D40624" s="17" t="s">
        <v>4327</v>
      </c>
      <c r="E40624" s="17" t="s">
        <v>3437</v>
      </c>
      <c r="F40624" s="17" t="s">
        <v>4834</v>
      </c>
      <c r="G40624" s="17" t="s">
        <v>96</v>
      </c>
      <c r="H40624" s="17" t="s">
        <v>6585</v>
      </c>
      <c r="I40624" s="17" t="s">
        <v>6373</v>
      </c>
      <c r="J40624" s="17" t="s">
        <v>5287</v>
      </c>
      <c r="K40624" s="17" t="s">
        <v>97</v>
      </c>
    </row>
    <row r="40625" spans="1:11">
      <c r="A40625" s="17" t="s">
        <v>2191</v>
      </c>
      <c r="B40625" s="28" t="s">
        <v>8210</v>
      </c>
      <c r="C40625" s="17" t="s">
        <v>2191</v>
      </c>
      <c r="D40625" s="17" t="s">
        <v>4849</v>
      </c>
      <c r="E40625" s="17" t="s">
        <v>3563</v>
      </c>
      <c r="F40625" s="17" t="s">
        <v>4817</v>
      </c>
      <c r="G40625" s="17" t="s">
        <v>96</v>
      </c>
      <c r="H40625" s="17" t="s">
        <v>6585</v>
      </c>
      <c r="I40625" s="17" t="s">
        <v>6373</v>
      </c>
      <c r="J40625" s="17" t="s">
        <v>5287</v>
      </c>
      <c r="K40625" s="17" t="s">
        <v>97</v>
      </c>
    </row>
    <row r="40626" spans="1:11">
      <c r="A40626" s="17" t="s">
        <v>2745</v>
      </c>
      <c r="B40626" s="28" t="s">
        <v>8210</v>
      </c>
      <c r="C40626" s="17" t="s">
        <v>2745</v>
      </c>
      <c r="D40626" s="17" t="s">
        <v>3615</v>
      </c>
      <c r="E40626" s="17" t="s">
        <v>3604</v>
      </c>
      <c r="F40626" s="17" t="s">
        <v>4830</v>
      </c>
      <c r="G40626" s="17" t="s">
        <v>96</v>
      </c>
      <c r="H40626" s="17" t="s">
        <v>6585</v>
      </c>
      <c r="I40626" s="17" t="s">
        <v>6373</v>
      </c>
      <c r="J40626" s="17" t="s">
        <v>5287</v>
      </c>
      <c r="K40626" s="17" t="s">
        <v>97</v>
      </c>
    </row>
    <row r="40627" spans="1:11">
      <c r="A40627" s="17" t="s">
        <v>2193</v>
      </c>
      <c r="B40627" s="28" t="s">
        <v>8210</v>
      </c>
      <c r="C40627" s="17" t="s">
        <v>2193</v>
      </c>
      <c r="D40627" s="17" t="s">
        <v>3671</v>
      </c>
      <c r="E40627" s="17" t="s">
        <v>3444</v>
      </c>
      <c r="F40627" s="17" t="s">
        <v>4817</v>
      </c>
      <c r="G40627" s="17" t="s">
        <v>96</v>
      </c>
      <c r="H40627" s="17" t="s">
        <v>6585</v>
      </c>
      <c r="I40627" s="17" t="s">
        <v>6373</v>
      </c>
      <c r="J40627" s="17" t="s">
        <v>5287</v>
      </c>
      <c r="K40627" s="17" t="s">
        <v>97</v>
      </c>
    </row>
    <row r="40628" spans="1:11">
      <c r="A40628" s="17" t="s">
        <v>3191</v>
      </c>
      <c r="B40628" s="28" t="s">
        <v>8210</v>
      </c>
      <c r="C40628" s="17" t="s">
        <v>3191</v>
      </c>
      <c r="D40628" s="17" t="s">
        <v>5080</v>
      </c>
      <c r="E40628" s="17" t="s">
        <v>3709</v>
      </c>
      <c r="F40628" s="17" t="s">
        <v>4822</v>
      </c>
      <c r="G40628" s="17" t="s">
        <v>96</v>
      </c>
      <c r="H40628" s="17" t="s">
        <v>6585</v>
      </c>
      <c r="I40628" s="17" t="s">
        <v>6373</v>
      </c>
      <c r="J40628" s="17" t="s">
        <v>5287</v>
      </c>
      <c r="K40628" s="17" t="s">
        <v>97</v>
      </c>
    </row>
    <row r="40629" spans="1:11">
      <c r="A40629" s="17" t="s">
        <v>2152</v>
      </c>
      <c r="B40629" s="28" t="s">
        <v>8210</v>
      </c>
      <c r="C40629" s="17" t="s">
        <v>2152</v>
      </c>
      <c r="D40629" s="17" t="s">
        <v>3605</v>
      </c>
      <c r="E40629" s="17" t="s">
        <v>3516</v>
      </c>
      <c r="F40629" s="17" t="s">
        <v>4811</v>
      </c>
      <c r="G40629" s="17" t="s">
        <v>96</v>
      </c>
      <c r="H40629" s="17" t="s">
        <v>6585</v>
      </c>
      <c r="I40629" s="17" t="s">
        <v>6373</v>
      </c>
      <c r="J40629" s="17" t="s">
        <v>5287</v>
      </c>
      <c r="K40629" s="17" t="s">
        <v>97</v>
      </c>
    </row>
    <row r="40630" spans="1:11">
      <c r="A40630" s="17" t="s">
        <v>2194</v>
      </c>
      <c r="B40630" s="28" t="s">
        <v>8210</v>
      </c>
      <c r="C40630" s="17" t="s">
        <v>2194</v>
      </c>
      <c r="D40630" s="17" t="s">
        <v>4850</v>
      </c>
      <c r="E40630" s="17" t="s">
        <v>3516</v>
      </c>
      <c r="F40630" s="17" t="s">
        <v>4817</v>
      </c>
      <c r="G40630" s="17" t="s">
        <v>96</v>
      </c>
      <c r="H40630" s="17" t="s">
        <v>6585</v>
      </c>
      <c r="I40630" s="17" t="s">
        <v>6373</v>
      </c>
      <c r="J40630" s="17" t="s">
        <v>5287</v>
      </c>
      <c r="K40630" s="17" t="s">
        <v>97</v>
      </c>
    </row>
    <row r="40631" spans="1:11">
      <c r="A40631" s="17" t="s">
        <v>2867</v>
      </c>
      <c r="B40631" s="28" t="s">
        <v>8210</v>
      </c>
      <c r="C40631" s="17" t="s">
        <v>2867</v>
      </c>
      <c r="D40631" s="17" t="s">
        <v>5001</v>
      </c>
      <c r="E40631" s="17" t="s">
        <v>4021</v>
      </c>
      <c r="F40631" s="17" t="s">
        <v>4819</v>
      </c>
      <c r="G40631" s="17" t="s">
        <v>96</v>
      </c>
      <c r="H40631" s="17" t="s">
        <v>6585</v>
      </c>
      <c r="I40631" s="17" t="s">
        <v>6373</v>
      </c>
      <c r="J40631" s="17" t="s">
        <v>5287</v>
      </c>
      <c r="K40631" s="17" t="s">
        <v>97</v>
      </c>
    </row>
    <row r="40632" spans="1:11">
      <c r="A40632" s="17" t="s">
        <v>2713</v>
      </c>
      <c r="B40632" s="28" t="s">
        <v>8210</v>
      </c>
      <c r="C40632" s="17" t="s">
        <v>2713</v>
      </c>
      <c r="D40632" s="17" t="s">
        <v>3512</v>
      </c>
      <c r="E40632" s="17" t="s">
        <v>3446</v>
      </c>
      <c r="F40632" s="17" t="s">
        <v>3553</v>
      </c>
      <c r="G40632" s="17" t="s">
        <v>96</v>
      </c>
      <c r="H40632" s="17" t="s">
        <v>6585</v>
      </c>
      <c r="I40632" s="17" t="s">
        <v>6373</v>
      </c>
      <c r="J40632" s="17" t="s">
        <v>5287</v>
      </c>
      <c r="K40632" s="17" t="s">
        <v>97</v>
      </c>
    </row>
    <row r="40633" spans="1:11">
      <c r="A40633" s="17" t="s">
        <v>2556</v>
      </c>
      <c r="B40633" s="28" t="s">
        <v>8210</v>
      </c>
      <c r="C40633" s="17" t="s">
        <v>2556</v>
      </c>
      <c r="D40633" s="17" t="s">
        <v>3627</v>
      </c>
      <c r="E40633" s="17" t="s">
        <v>3518</v>
      </c>
      <c r="F40633" s="17" t="s">
        <v>4819</v>
      </c>
      <c r="G40633" s="17" t="s">
        <v>96</v>
      </c>
      <c r="H40633" s="17" t="s">
        <v>6585</v>
      </c>
      <c r="I40633" s="17" t="s">
        <v>6373</v>
      </c>
      <c r="J40633" s="17" t="s">
        <v>5287</v>
      </c>
      <c r="K40633" s="17" t="s">
        <v>97</v>
      </c>
    </row>
    <row r="40634" spans="1:11">
      <c r="A40634" s="17" t="s">
        <v>3033</v>
      </c>
      <c r="B40634" s="28" t="s">
        <v>8210</v>
      </c>
      <c r="C40634" s="17" t="s">
        <v>3033</v>
      </c>
      <c r="D40634" s="17" t="s">
        <v>5038</v>
      </c>
      <c r="E40634" s="17" t="s">
        <v>3448</v>
      </c>
      <c r="F40634" s="17" t="s">
        <v>4813</v>
      </c>
      <c r="G40634" s="17" t="s">
        <v>96</v>
      </c>
      <c r="H40634" s="17" t="s">
        <v>6585</v>
      </c>
      <c r="I40634" s="17" t="s">
        <v>6373</v>
      </c>
      <c r="J40634" s="17" t="s">
        <v>5287</v>
      </c>
      <c r="K40634" s="17" t="s">
        <v>97</v>
      </c>
    </row>
    <row r="40635" spans="1:11">
      <c r="A40635" s="17" t="s">
        <v>2988</v>
      </c>
      <c r="B40635" s="28" t="s">
        <v>8210</v>
      </c>
      <c r="C40635" s="17" t="s">
        <v>2988</v>
      </c>
      <c r="D40635" s="17" t="s">
        <v>5028</v>
      </c>
      <c r="E40635" s="17" t="s">
        <v>3630</v>
      </c>
      <c r="F40635" s="17" t="s">
        <v>4828</v>
      </c>
      <c r="G40635" s="17" t="s">
        <v>96</v>
      </c>
      <c r="H40635" s="17" t="s">
        <v>6585</v>
      </c>
      <c r="I40635" s="17" t="s">
        <v>6373</v>
      </c>
      <c r="J40635" s="17" t="s">
        <v>5287</v>
      </c>
      <c r="K40635" s="17" t="s">
        <v>97</v>
      </c>
    </row>
    <row r="40636" spans="1:11">
      <c r="A40636" s="17" t="s">
        <v>2154</v>
      </c>
      <c r="B40636" s="28" t="s">
        <v>8210</v>
      </c>
      <c r="C40636" s="17" t="s">
        <v>2154</v>
      </c>
      <c r="D40636" s="17" t="s">
        <v>3527</v>
      </c>
      <c r="E40636" s="17" t="s">
        <v>3450</v>
      </c>
      <c r="F40636" s="17" t="s">
        <v>4821</v>
      </c>
      <c r="G40636" s="17" t="s">
        <v>96</v>
      </c>
      <c r="H40636" s="17" t="s">
        <v>6585</v>
      </c>
      <c r="I40636" s="17" t="s">
        <v>6373</v>
      </c>
      <c r="J40636" s="17" t="s">
        <v>5287</v>
      </c>
      <c r="K40636" s="17" t="s">
        <v>97</v>
      </c>
    </row>
    <row r="40637" spans="1:11">
      <c r="A40637" s="17" t="s">
        <v>2296</v>
      </c>
      <c r="B40637" s="28" t="s">
        <v>8210</v>
      </c>
      <c r="C40637" s="17" t="s">
        <v>2296</v>
      </c>
      <c r="D40637" s="17" t="s">
        <v>4879</v>
      </c>
      <c r="E40637" s="17" t="s">
        <v>3711</v>
      </c>
      <c r="F40637" s="17" t="s">
        <v>4838</v>
      </c>
      <c r="G40637" s="17" t="s">
        <v>96</v>
      </c>
      <c r="H40637" s="17" t="s">
        <v>6585</v>
      </c>
      <c r="I40637" s="17" t="s">
        <v>6373</v>
      </c>
      <c r="J40637" s="17" t="s">
        <v>5287</v>
      </c>
      <c r="K40637" s="17" t="s">
        <v>97</v>
      </c>
    </row>
    <row r="40638" spans="1:11">
      <c r="A40638" s="17" t="s">
        <v>3334</v>
      </c>
      <c r="B40638" s="28" t="s">
        <v>8210</v>
      </c>
      <c r="C40638" s="17" t="s">
        <v>3334</v>
      </c>
      <c r="D40638" s="17" t="s">
        <v>3704</v>
      </c>
      <c r="E40638" s="17" t="s">
        <v>3523</v>
      </c>
      <c r="F40638" s="17" t="s">
        <v>4834</v>
      </c>
      <c r="G40638" s="17" t="s">
        <v>96</v>
      </c>
      <c r="H40638" s="17" t="s">
        <v>6585</v>
      </c>
      <c r="I40638" s="17" t="s">
        <v>6373</v>
      </c>
      <c r="J40638" s="17" t="s">
        <v>5287</v>
      </c>
      <c r="K40638" s="17" t="s">
        <v>97</v>
      </c>
    </row>
    <row r="40639" spans="1:11">
      <c r="A40639" s="17" t="s">
        <v>2715</v>
      </c>
      <c r="B40639" s="28" t="s">
        <v>8210</v>
      </c>
      <c r="C40639" s="17" t="s">
        <v>2715</v>
      </c>
      <c r="D40639" s="17" t="s">
        <v>3669</v>
      </c>
      <c r="E40639" s="17" t="s">
        <v>3523</v>
      </c>
      <c r="F40639" s="17" t="s">
        <v>4817</v>
      </c>
      <c r="G40639" s="17" t="s">
        <v>96</v>
      </c>
      <c r="H40639" s="17" t="s">
        <v>6585</v>
      </c>
      <c r="I40639" s="17" t="s">
        <v>6373</v>
      </c>
      <c r="J40639" s="17" t="s">
        <v>5287</v>
      </c>
      <c r="K40639" s="17" t="s">
        <v>97</v>
      </c>
    </row>
    <row r="40640" spans="1:11">
      <c r="A40640" s="17" t="s">
        <v>2225</v>
      </c>
      <c r="B40640" s="28" t="s">
        <v>8210</v>
      </c>
      <c r="C40640" s="17" t="s">
        <v>2225</v>
      </c>
      <c r="D40640" s="17" t="s">
        <v>4031</v>
      </c>
      <c r="E40640" s="17" t="s">
        <v>3455</v>
      </c>
      <c r="F40640" s="17" t="s">
        <v>4816</v>
      </c>
      <c r="G40640" s="17" t="s">
        <v>96</v>
      </c>
      <c r="H40640" s="17" t="s">
        <v>6585</v>
      </c>
      <c r="I40640" s="17" t="s">
        <v>6373</v>
      </c>
      <c r="J40640" s="17" t="s">
        <v>5287</v>
      </c>
      <c r="K40640" s="17" t="s">
        <v>97</v>
      </c>
    </row>
    <row r="40641" spans="1:11">
      <c r="A40641" s="17" t="s">
        <v>2403</v>
      </c>
      <c r="B40641" s="28" t="s">
        <v>8210</v>
      </c>
      <c r="C40641" s="17" t="s">
        <v>2403</v>
      </c>
      <c r="D40641" s="17" t="s">
        <v>4907</v>
      </c>
      <c r="E40641" s="17" t="s">
        <v>3456</v>
      </c>
      <c r="F40641" s="17" t="s">
        <v>4816</v>
      </c>
      <c r="G40641" s="17" t="s">
        <v>96</v>
      </c>
      <c r="H40641" s="17" t="s">
        <v>6585</v>
      </c>
      <c r="I40641" s="17" t="s">
        <v>6373</v>
      </c>
      <c r="J40641" s="17" t="s">
        <v>5287</v>
      </c>
      <c r="K40641" s="17" t="s">
        <v>97</v>
      </c>
    </row>
    <row r="40642" spans="1:11">
      <c r="A40642" s="17" t="s">
        <v>2673</v>
      </c>
      <c r="B40642" s="28" t="s">
        <v>8210</v>
      </c>
      <c r="C40642" s="17" t="s">
        <v>2673</v>
      </c>
      <c r="D40642" s="17" t="s">
        <v>3517</v>
      </c>
      <c r="E40642" s="17" t="s">
        <v>3456</v>
      </c>
      <c r="F40642" s="17" t="s">
        <v>4843</v>
      </c>
      <c r="G40642" s="17" t="s">
        <v>96</v>
      </c>
      <c r="H40642" s="17" t="s">
        <v>6585</v>
      </c>
      <c r="I40642" s="17" t="s">
        <v>6373</v>
      </c>
      <c r="J40642" s="17" t="s">
        <v>5287</v>
      </c>
      <c r="K40642" s="17" t="s">
        <v>97</v>
      </c>
    </row>
    <row r="40643" spans="1:11">
      <c r="A40643" s="17" t="s">
        <v>2876</v>
      </c>
      <c r="B40643" s="28" t="s">
        <v>8210</v>
      </c>
      <c r="C40643" s="17" t="s">
        <v>2876</v>
      </c>
      <c r="D40643" s="17" t="s">
        <v>3574</v>
      </c>
      <c r="E40643" s="17" t="s">
        <v>3456</v>
      </c>
      <c r="F40643" s="17" t="s">
        <v>4827</v>
      </c>
      <c r="G40643" s="17" t="s">
        <v>96</v>
      </c>
      <c r="H40643" s="17" t="s">
        <v>6585</v>
      </c>
      <c r="I40643" s="17" t="s">
        <v>6373</v>
      </c>
      <c r="J40643" s="17" t="s">
        <v>5287</v>
      </c>
      <c r="K40643" s="17" t="s">
        <v>97</v>
      </c>
    </row>
    <row r="40644" spans="1:11">
      <c r="A40644" s="17" t="s">
        <v>2917</v>
      </c>
      <c r="B40644" s="28" t="s">
        <v>8210</v>
      </c>
      <c r="C40644" s="17" t="s">
        <v>2917</v>
      </c>
      <c r="D40644" s="17" t="s">
        <v>4715</v>
      </c>
      <c r="E40644" s="17" t="s">
        <v>3458</v>
      </c>
      <c r="F40644" s="17" t="s">
        <v>4813</v>
      </c>
      <c r="G40644" s="17" t="s">
        <v>96</v>
      </c>
      <c r="H40644" s="17" t="s">
        <v>6585</v>
      </c>
      <c r="I40644" s="17" t="s">
        <v>6373</v>
      </c>
      <c r="J40644" s="17" t="s">
        <v>5287</v>
      </c>
      <c r="K40644" s="17" t="s">
        <v>97</v>
      </c>
    </row>
    <row r="40645" spans="1:11">
      <c r="A40645" s="17" t="s">
        <v>3275</v>
      </c>
      <c r="B40645" s="28" t="s">
        <v>8210</v>
      </c>
      <c r="C40645" s="17" t="s">
        <v>3275</v>
      </c>
      <c r="D40645" s="17" t="s">
        <v>3714</v>
      </c>
      <c r="E40645" s="17" t="s">
        <v>3999</v>
      </c>
      <c r="F40645" s="17" t="s">
        <v>4813</v>
      </c>
      <c r="G40645" s="17" t="s">
        <v>96</v>
      </c>
      <c r="H40645" s="17" t="s">
        <v>6585</v>
      </c>
      <c r="I40645" s="17" t="s">
        <v>6373</v>
      </c>
      <c r="J40645" s="17" t="s">
        <v>5287</v>
      </c>
      <c r="K40645" s="17" t="s">
        <v>97</v>
      </c>
    </row>
    <row r="40646" spans="1:11">
      <c r="A40646" s="17" t="s">
        <v>2231</v>
      </c>
      <c r="B40646" s="28" t="s">
        <v>8210</v>
      </c>
      <c r="C40646" s="17" t="s">
        <v>2231</v>
      </c>
      <c r="D40646" s="17" t="s">
        <v>3556</v>
      </c>
      <c r="E40646" s="17" t="s">
        <v>3610</v>
      </c>
      <c r="F40646" s="17" t="s">
        <v>4823</v>
      </c>
      <c r="G40646" s="17" t="s">
        <v>96</v>
      </c>
      <c r="H40646" s="17" t="s">
        <v>6585</v>
      </c>
      <c r="I40646" s="17" t="s">
        <v>6373</v>
      </c>
      <c r="J40646" s="17" t="s">
        <v>5287</v>
      </c>
      <c r="K40646" s="17" t="s">
        <v>97</v>
      </c>
    </row>
    <row r="40647" spans="1:11">
      <c r="A40647" s="17" t="s">
        <v>2300</v>
      </c>
      <c r="B40647" s="28" t="s">
        <v>8210</v>
      </c>
      <c r="C40647" s="17" t="s">
        <v>2300</v>
      </c>
      <c r="D40647" s="17" t="s">
        <v>4808</v>
      </c>
      <c r="E40647" s="17" t="s">
        <v>3790</v>
      </c>
      <c r="F40647" s="17" t="s">
        <v>4821</v>
      </c>
      <c r="G40647" s="17" t="s">
        <v>96</v>
      </c>
      <c r="H40647" s="17" t="s">
        <v>6585</v>
      </c>
      <c r="I40647" s="17" t="s">
        <v>6373</v>
      </c>
      <c r="J40647" s="17" t="s">
        <v>5287</v>
      </c>
      <c r="K40647" s="17" t="s">
        <v>97</v>
      </c>
    </row>
    <row r="40648" spans="1:11">
      <c r="A40648" s="17" t="s">
        <v>2997</v>
      </c>
      <c r="B40648" s="28" t="s">
        <v>8210</v>
      </c>
      <c r="C40648" s="17" t="s">
        <v>2997</v>
      </c>
      <c r="D40648" s="17" t="s">
        <v>3785</v>
      </c>
      <c r="E40648" s="17" t="s">
        <v>3461</v>
      </c>
      <c r="F40648" s="17" t="s">
        <v>4834</v>
      </c>
      <c r="G40648" s="17" t="s">
        <v>96</v>
      </c>
      <c r="H40648" s="17" t="s">
        <v>6585</v>
      </c>
      <c r="I40648" s="17" t="s">
        <v>6373</v>
      </c>
      <c r="J40648" s="17" t="s">
        <v>5287</v>
      </c>
      <c r="K40648" s="17" t="s">
        <v>97</v>
      </c>
    </row>
    <row r="40649" spans="1:11">
      <c r="A40649" s="17" t="s">
        <v>2922</v>
      </c>
      <c r="B40649" s="28" t="s">
        <v>8210</v>
      </c>
      <c r="C40649" s="17" t="s">
        <v>2922</v>
      </c>
      <c r="D40649" s="17" t="s">
        <v>5015</v>
      </c>
      <c r="E40649" s="17" t="s">
        <v>3461</v>
      </c>
      <c r="F40649" s="17" t="s">
        <v>4842</v>
      </c>
      <c r="G40649" s="17" t="s">
        <v>96</v>
      </c>
      <c r="H40649" s="17" t="s">
        <v>6585</v>
      </c>
      <c r="I40649" s="17" t="s">
        <v>6373</v>
      </c>
      <c r="J40649" s="17" t="s">
        <v>5287</v>
      </c>
      <c r="K40649" s="17" t="s">
        <v>97</v>
      </c>
    </row>
    <row r="40650" spans="1:11">
      <c r="A40650" s="17" t="s">
        <v>2201</v>
      </c>
      <c r="B40650" s="28" t="s">
        <v>8210</v>
      </c>
      <c r="C40650" s="17" t="s">
        <v>2201</v>
      </c>
      <c r="D40650" s="17" t="s">
        <v>3904</v>
      </c>
      <c r="E40650" s="17" t="s">
        <v>3464</v>
      </c>
      <c r="F40650" s="17" t="s">
        <v>4807</v>
      </c>
      <c r="G40650" s="17" t="s">
        <v>96</v>
      </c>
      <c r="H40650" s="17" t="s">
        <v>6585</v>
      </c>
      <c r="I40650" s="17" t="s">
        <v>6373</v>
      </c>
      <c r="J40650" s="17" t="s">
        <v>5287</v>
      </c>
      <c r="K40650" s="17" t="s">
        <v>97</v>
      </c>
    </row>
    <row r="40651" spans="1:11">
      <c r="A40651" s="17" t="s">
        <v>2504</v>
      </c>
      <c r="B40651" s="28" t="s">
        <v>8210</v>
      </c>
      <c r="C40651" s="17" t="s">
        <v>2504</v>
      </c>
      <c r="D40651" s="17" t="s">
        <v>3595</v>
      </c>
      <c r="E40651" s="17" t="s">
        <v>3464</v>
      </c>
      <c r="F40651" s="17" t="s">
        <v>4815</v>
      </c>
      <c r="G40651" s="17" t="s">
        <v>96</v>
      </c>
      <c r="H40651" s="17" t="s">
        <v>6585</v>
      </c>
      <c r="I40651" s="17" t="s">
        <v>6373</v>
      </c>
      <c r="J40651" s="17" t="s">
        <v>5287</v>
      </c>
      <c r="K40651" s="17" t="s">
        <v>97</v>
      </c>
    </row>
    <row r="40652" spans="1:11">
      <c r="A40652" s="17" t="s">
        <v>2236</v>
      </c>
      <c r="B40652" s="28" t="s">
        <v>8210</v>
      </c>
      <c r="C40652" s="17" t="s">
        <v>2236</v>
      </c>
      <c r="D40652" s="17" t="s">
        <v>4222</v>
      </c>
      <c r="E40652" s="17" t="s">
        <v>3464</v>
      </c>
      <c r="F40652" s="17" t="s">
        <v>4823</v>
      </c>
      <c r="G40652" s="17" t="s">
        <v>96</v>
      </c>
      <c r="H40652" s="17" t="s">
        <v>6585</v>
      </c>
      <c r="I40652" s="17" t="s">
        <v>6373</v>
      </c>
      <c r="J40652" s="17" t="s">
        <v>5287</v>
      </c>
      <c r="K40652" s="17" t="s">
        <v>97</v>
      </c>
    </row>
    <row r="40653" spans="1:11">
      <c r="A40653" s="17" t="s">
        <v>2273</v>
      </c>
      <c r="B40653" s="28" t="s">
        <v>8210</v>
      </c>
      <c r="C40653" s="17" t="s">
        <v>2273</v>
      </c>
      <c r="D40653" s="17" t="s">
        <v>3658</v>
      </c>
      <c r="E40653" s="17" t="s">
        <v>3464</v>
      </c>
      <c r="F40653" s="17" t="s">
        <v>3553</v>
      </c>
      <c r="G40653" s="17" t="s">
        <v>96</v>
      </c>
      <c r="H40653" s="17" t="s">
        <v>6585</v>
      </c>
      <c r="I40653" s="17" t="s">
        <v>6373</v>
      </c>
      <c r="J40653" s="17" t="s">
        <v>5287</v>
      </c>
      <c r="K40653" s="17" t="s">
        <v>97</v>
      </c>
    </row>
    <row r="40654" spans="1:11">
      <c r="A40654" s="17" t="s">
        <v>2380</v>
      </c>
      <c r="B40654" s="28" t="s">
        <v>8210</v>
      </c>
      <c r="C40654" s="17" t="s">
        <v>2380</v>
      </c>
      <c r="D40654" s="17" t="s">
        <v>4900</v>
      </c>
      <c r="E40654" s="17" t="s">
        <v>3467</v>
      </c>
      <c r="F40654" s="17" t="s">
        <v>4823</v>
      </c>
      <c r="G40654" s="17" t="s">
        <v>96</v>
      </c>
      <c r="H40654" s="17" t="s">
        <v>6585</v>
      </c>
      <c r="I40654" s="17" t="s">
        <v>6373</v>
      </c>
      <c r="J40654" s="17" t="s">
        <v>5287</v>
      </c>
      <c r="K40654" s="17" t="s">
        <v>97</v>
      </c>
    </row>
    <row r="40655" spans="1:11">
      <c r="A40655" s="17" t="s">
        <v>2108</v>
      </c>
      <c r="B40655" s="28" t="s">
        <v>8210</v>
      </c>
      <c r="C40655" s="17" t="s">
        <v>2108</v>
      </c>
      <c r="D40655" s="17" t="s">
        <v>3462</v>
      </c>
      <c r="E40655" s="17" t="s">
        <v>3467</v>
      </c>
      <c r="F40655" s="17" t="s">
        <v>4815</v>
      </c>
      <c r="G40655" s="17" t="s">
        <v>96</v>
      </c>
      <c r="H40655" s="17" t="s">
        <v>6585</v>
      </c>
      <c r="I40655" s="17" t="s">
        <v>6373</v>
      </c>
      <c r="J40655" s="17" t="s">
        <v>5287</v>
      </c>
      <c r="K40655" s="17" t="s">
        <v>97</v>
      </c>
    </row>
    <row r="40656" spans="1:11">
      <c r="A40656" s="17" t="s">
        <v>3203</v>
      </c>
      <c r="B40656" s="28" t="s">
        <v>8210</v>
      </c>
      <c r="C40656" s="17" t="s">
        <v>3203</v>
      </c>
      <c r="D40656" s="17" t="s">
        <v>3637</v>
      </c>
      <c r="E40656" s="17" t="s">
        <v>3533</v>
      </c>
      <c r="F40656" s="17" t="s">
        <v>4835</v>
      </c>
      <c r="G40656" s="17" t="s">
        <v>96</v>
      </c>
      <c r="H40656" s="17" t="s">
        <v>6585</v>
      </c>
      <c r="I40656" s="17" t="s">
        <v>6373</v>
      </c>
      <c r="J40656" s="17" t="s">
        <v>5287</v>
      </c>
      <c r="K40656" s="17" t="s">
        <v>97</v>
      </c>
    </row>
    <row r="40657" spans="1:11">
      <c r="A40657" s="17" t="s">
        <v>3204</v>
      </c>
      <c r="B40657" s="28" t="s">
        <v>8210</v>
      </c>
      <c r="C40657" s="17" t="s">
        <v>3204</v>
      </c>
      <c r="D40657" s="17" t="s">
        <v>5082</v>
      </c>
      <c r="E40657" s="17" t="s">
        <v>3471</v>
      </c>
      <c r="F40657" s="17" t="s">
        <v>4835</v>
      </c>
      <c r="G40657" s="17" t="s">
        <v>96</v>
      </c>
      <c r="H40657" s="17" t="s">
        <v>6585</v>
      </c>
      <c r="I40657" s="17" t="s">
        <v>6373</v>
      </c>
      <c r="J40657" s="17" t="s">
        <v>5287</v>
      </c>
      <c r="K40657" s="17" t="s">
        <v>97</v>
      </c>
    </row>
    <row r="40658" spans="1:11">
      <c r="A40658" s="17" t="s">
        <v>3056</v>
      </c>
      <c r="B40658" s="28" t="s">
        <v>8210</v>
      </c>
      <c r="C40658" s="17" t="s">
        <v>3056</v>
      </c>
      <c r="D40658" s="17" t="s">
        <v>4132</v>
      </c>
      <c r="E40658" s="17" t="s">
        <v>3471</v>
      </c>
      <c r="F40658" s="17" t="s">
        <v>4817</v>
      </c>
      <c r="G40658" s="17" t="s">
        <v>96</v>
      </c>
      <c r="H40658" s="17" t="s">
        <v>6585</v>
      </c>
      <c r="I40658" s="17" t="s">
        <v>6373</v>
      </c>
      <c r="J40658" s="17" t="s">
        <v>5287</v>
      </c>
      <c r="K40658" s="17" t="s">
        <v>97</v>
      </c>
    </row>
    <row r="40659" spans="1:11">
      <c r="A40659" s="17" t="s">
        <v>2820</v>
      </c>
      <c r="B40659" s="28" t="s">
        <v>8210</v>
      </c>
      <c r="C40659" s="17" t="s">
        <v>2820</v>
      </c>
      <c r="D40659" s="17" t="s">
        <v>3886</v>
      </c>
      <c r="E40659" s="17" t="s">
        <v>3684</v>
      </c>
      <c r="F40659" s="17" t="s">
        <v>4842</v>
      </c>
      <c r="G40659" s="17" t="s">
        <v>96</v>
      </c>
      <c r="H40659" s="17" t="s">
        <v>6585</v>
      </c>
      <c r="I40659" s="17" t="s">
        <v>6373</v>
      </c>
      <c r="J40659" s="17" t="s">
        <v>5287</v>
      </c>
      <c r="K40659" s="17" t="s">
        <v>97</v>
      </c>
    </row>
    <row r="40660" spans="1:11">
      <c r="A40660" s="17" t="s">
        <v>3001</v>
      </c>
      <c r="B40660" s="28" t="s">
        <v>8210</v>
      </c>
      <c r="C40660" s="17" t="s">
        <v>3001</v>
      </c>
      <c r="D40660" s="17" t="s">
        <v>4124</v>
      </c>
      <c r="E40660" s="17" t="s">
        <v>3874</v>
      </c>
      <c r="F40660" s="17" t="s">
        <v>4813</v>
      </c>
      <c r="G40660" s="17" t="s">
        <v>96</v>
      </c>
      <c r="H40660" s="17" t="s">
        <v>6585</v>
      </c>
      <c r="I40660" s="17" t="s">
        <v>6373</v>
      </c>
      <c r="J40660" s="17" t="s">
        <v>5287</v>
      </c>
      <c r="K40660" s="17" t="s">
        <v>97</v>
      </c>
    </row>
    <row r="40661" spans="1:11">
      <c r="A40661" s="17" t="s">
        <v>2239</v>
      </c>
      <c r="B40661" s="28" t="s">
        <v>8210</v>
      </c>
      <c r="C40661" s="17" t="s">
        <v>2239</v>
      </c>
      <c r="D40661" s="17" t="s">
        <v>4359</v>
      </c>
      <c r="E40661" s="17" t="s">
        <v>3874</v>
      </c>
      <c r="F40661" s="17" t="s">
        <v>4816</v>
      </c>
      <c r="G40661" s="17" t="s">
        <v>96</v>
      </c>
      <c r="H40661" s="17" t="s">
        <v>6585</v>
      </c>
      <c r="I40661" s="17" t="s">
        <v>6373</v>
      </c>
      <c r="J40661" s="17" t="s">
        <v>5287</v>
      </c>
      <c r="K40661" s="17" t="s">
        <v>97</v>
      </c>
    </row>
    <row r="40662" spans="1:11">
      <c r="A40662" s="17" t="s">
        <v>3105</v>
      </c>
      <c r="B40662" s="28" t="s">
        <v>8210</v>
      </c>
      <c r="C40662" s="17" t="s">
        <v>3105</v>
      </c>
      <c r="D40662" s="17" t="s">
        <v>3566</v>
      </c>
      <c r="E40662" s="17" t="s">
        <v>3822</v>
      </c>
      <c r="F40662" s="17" t="s">
        <v>4827</v>
      </c>
      <c r="G40662" s="17" t="s">
        <v>96</v>
      </c>
      <c r="H40662" s="17" t="s">
        <v>6585</v>
      </c>
      <c r="I40662" s="17" t="s">
        <v>6373</v>
      </c>
      <c r="J40662" s="17" t="s">
        <v>5287</v>
      </c>
      <c r="K40662" s="17" t="s">
        <v>97</v>
      </c>
    </row>
    <row r="40663" spans="1:11">
      <c r="A40663" s="17" t="s">
        <v>2307</v>
      </c>
      <c r="B40663" s="28" t="s">
        <v>8210</v>
      </c>
      <c r="C40663" s="17" t="s">
        <v>2307</v>
      </c>
      <c r="D40663" s="17" t="s">
        <v>3459</v>
      </c>
      <c r="E40663" s="17" t="s">
        <v>3472</v>
      </c>
      <c r="F40663" s="17" t="s">
        <v>4816</v>
      </c>
      <c r="G40663" s="17" t="s">
        <v>96</v>
      </c>
      <c r="H40663" s="17" t="s">
        <v>6585</v>
      </c>
      <c r="I40663" s="17" t="s">
        <v>6373</v>
      </c>
      <c r="J40663" s="17" t="s">
        <v>5287</v>
      </c>
      <c r="K40663" s="17" t="s">
        <v>97</v>
      </c>
    </row>
    <row r="40664" spans="1:11">
      <c r="A40664" s="17" t="s">
        <v>2240</v>
      </c>
      <c r="B40664" s="28" t="s">
        <v>8210</v>
      </c>
      <c r="C40664" s="17" t="s">
        <v>2240</v>
      </c>
      <c r="D40664" s="17" t="s">
        <v>3843</v>
      </c>
      <c r="E40664" s="17" t="s">
        <v>3473</v>
      </c>
      <c r="F40664" s="17" t="s">
        <v>4807</v>
      </c>
      <c r="G40664" s="17" t="s">
        <v>96</v>
      </c>
      <c r="H40664" s="17" t="s">
        <v>6585</v>
      </c>
      <c r="I40664" s="17" t="s">
        <v>6373</v>
      </c>
      <c r="J40664" s="17" t="s">
        <v>5287</v>
      </c>
      <c r="K40664" s="17" t="s">
        <v>97</v>
      </c>
    </row>
    <row r="40665" spans="1:11">
      <c r="A40665" s="17" t="s">
        <v>2242</v>
      </c>
      <c r="B40665" s="28" t="s">
        <v>8210</v>
      </c>
      <c r="C40665" s="17" t="s">
        <v>2242</v>
      </c>
      <c r="D40665" s="17" t="s">
        <v>4089</v>
      </c>
      <c r="E40665" s="17" t="s">
        <v>4238</v>
      </c>
      <c r="F40665" s="17" t="s">
        <v>4823</v>
      </c>
      <c r="G40665" s="17" t="s">
        <v>96</v>
      </c>
      <c r="H40665" s="17" t="s">
        <v>6585</v>
      </c>
      <c r="I40665" s="17" t="s">
        <v>6373</v>
      </c>
      <c r="J40665" s="17" t="s">
        <v>5287</v>
      </c>
      <c r="K40665" s="17" t="s">
        <v>97</v>
      </c>
    </row>
    <row r="40666" spans="1:11">
      <c r="A40666" s="17" t="s">
        <v>2685</v>
      </c>
      <c r="B40666" s="28" t="s">
        <v>8210</v>
      </c>
      <c r="C40666" s="17" t="s">
        <v>2685</v>
      </c>
      <c r="D40666" s="17" t="s">
        <v>3494</v>
      </c>
      <c r="E40666" s="17" t="s">
        <v>3475</v>
      </c>
      <c r="F40666" s="17" t="s">
        <v>4823</v>
      </c>
      <c r="G40666" s="17" t="s">
        <v>96</v>
      </c>
      <c r="H40666" s="17" t="s">
        <v>6585</v>
      </c>
      <c r="I40666" s="17" t="s">
        <v>6373</v>
      </c>
      <c r="J40666" s="17" t="s">
        <v>5287</v>
      </c>
      <c r="K40666" s="17" t="s">
        <v>97</v>
      </c>
    </row>
    <row r="40667" spans="1:11">
      <c r="A40667" s="17" t="s">
        <v>2787</v>
      </c>
      <c r="B40667" s="28" t="s">
        <v>8210</v>
      </c>
      <c r="C40667" s="17" t="s">
        <v>2787</v>
      </c>
      <c r="D40667" s="17" t="s">
        <v>4196</v>
      </c>
      <c r="E40667" s="17" t="s">
        <v>3773</v>
      </c>
      <c r="F40667" s="17" t="s">
        <v>4807</v>
      </c>
      <c r="G40667" s="17" t="s">
        <v>96</v>
      </c>
      <c r="H40667" s="17" t="s">
        <v>6585</v>
      </c>
      <c r="I40667" s="17" t="s">
        <v>6373</v>
      </c>
      <c r="J40667" s="17" t="s">
        <v>5287</v>
      </c>
      <c r="K40667" s="17" t="s">
        <v>97</v>
      </c>
    </row>
    <row r="40668" spans="1:11">
      <c r="A40668" s="17" t="s">
        <v>2831</v>
      </c>
      <c r="B40668" s="28" t="s">
        <v>8210</v>
      </c>
      <c r="C40668" s="17" t="s">
        <v>2831</v>
      </c>
      <c r="D40668" s="17" t="s">
        <v>3527</v>
      </c>
      <c r="E40668" s="17" t="s">
        <v>3966</v>
      </c>
      <c r="F40668" s="17" t="s">
        <v>4822</v>
      </c>
      <c r="G40668" s="17" t="s">
        <v>96</v>
      </c>
      <c r="H40668" s="17" t="s">
        <v>6585</v>
      </c>
      <c r="I40668" s="17" t="s">
        <v>6373</v>
      </c>
      <c r="J40668" s="17" t="s">
        <v>5287</v>
      </c>
      <c r="K40668" s="17" t="s">
        <v>97</v>
      </c>
    </row>
    <row r="40669" spans="1:11">
      <c r="A40669" s="17" t="s">
        <v>3073</v>
      </c>
      <c r="B40669" s="28" t="s">
        <v>8210</v>
      </c>
      <c r="C40669" s="17" t="s">
        <v>3073</v>
      </c>
      <c r="D40669" s="17" t="s">
        <v>4172</v>
      </c>
      <c r="E40669" s="17" t="s">
        <v>3774</v>
      </c>
      <c r="F40669" s="17" t="s">
        <v>4842</v>
      </c>
      <c r="G40669" s="17" t="s">
        <v>96</v>
      </c>
      <c r="H40669" s="17" t="s">
        <v>6585</v>
      </c>
      <c r="I40669" s="17" t="s">
        <v>6373</v>
      </c>
      <c r="J40669" s="17" t="s">
        <v>5287</v>
      </c>
      <c r="K40669" s="17" t="s">
        <v>97</v>
      </c>
    </row>
    <row r="40670" spans="1:11">
      <c r="A40670" s="17" t="s">
        <v>2523</v>
      </c>
      <c r="B40670" s="28" t="s">
        <v>8210</v>
      </c>
      <c r="C40670" s="17" t="s">
        <v>2523</v>
      </c>
      <c r="D40670" s="17" t="s">
        <v>4695</v>
      </c>
      <c r="E40670" s="17" t="s">
        <v>3648</v>
      </c>
      <c r="F40670" s="17" t="s">
        <v>4828</v>
      </c>
      <c r="G40670" s="17" t="s">
        <v>96</v>
      </c>
      <c r="H40670" s="17" t="s">
        <v>6585</v>
      </c>
      <c r="I40670" s="17" t="s">
        <v>6373</v>
      </c>
      <c r="J40670" s="17" t="s">
        <v>5287</v>
      </c>
      <c r="K40670" s="17" t="s">
        <v>97</v>
      </c>
    </row>
    <row r="40671" spans="1:11">
      <c r="A40671" s="17" t="s">
        <v>3007</v>
      </c>
      <c r="B40671" s="28" t="s">
        <v>8210</v>
      </c>
      <c r="C40671" s="17" t="s">
        <v>3007</v>
      </c>
      <c r="D40671" s="17" t="s">
        <v>5031</v>
      </c>
      <c r="E40671" s="17" t="s">
        <v>3694</v>
      </c>
      <c r="F40671" s="17" t="s">
        <v>4817</v>
      </c>
      <c r="G40671" s="17" t="s">
        <v>96</v>
      </c>
      <c r="H40671" s="17" t="s">
        <v>6585</v>
      </c>
      <c r="I40671" s="17" t="s">
        <v>6373</v>
      </c>
      <c r="J40671" s="17" t="s">
        <v>5287</v>
      </c>
      <c r="K40671" s="17" t="s">
        <v>97</v>
      </c>
    </row>
    <row r="40672" spans="1:11">
      <c r="A40672" s="17" t="s">
        <v>2690</v>
      </c>
      <c r="B40672" s="28" t="s">
        <v>8210</v>
      </c>
      <c r="C40672" s="17" t="s">
        <v>2690</v>
      </c>
      <c r="D40672" s="17" t="s">
        <v>3794</v>
      </c>
      <c r="E40672" s="17" t="s">
        <v>3694</v>
      </c>
      <c r="F40672" s="17" t="s">
        <v>4823</v>
      </c>
      <c r="G40672" s="17" t="s">
        <v>96</v>
      </c>
      <c r="H40672" s="17" t="s">
        <v>6585</v>
      </c>
      <c r="I40672" s="17" t="s">
        <v>6373</v>
      </c>
      <c r="J40672" s="17" t="s">
        <v>5287</v>
      </c>
      <c r="K40672" s="17" t="s">
        <v>97</v>
      </c>
    </row>
    <row r="40673" spans="1:11">
      <c r="A40673" s="17" t="s">
        <v>2691</v>
      </c>
      <c r="B40673" s="28" t="s">
        <v>8210</v>
      </c>
      <c r="C40673" s="17" t="s">
        <v>2691</v>
      </c>
      <c r="D40673" s="17" t="s">
        <v>4301</v>
      </c>
      <c r="E40673" s="17" t="s">
        <v>3694</v>
      </c>
      <c r="F40673" s="17" t="s">
        <v>4834</v>
      </c>
      <c r="G40673" s="17" t="s">
        <v>96</v>
      </c>
      <c r="H40673" s="17" t="s">
        <v>6585</v>
      </c>
      <c r="I40673" s="17" t="s">
        <v>6373</v>
      </c>
      <c r="J40673" s="17" t="s">
        <v>5287</v>
      </c>
      <c r="K40673" s="17" t="s">
        <v>97</v>
      </c>
    </row>
    <row r="40674" spans="1:11">
      <c r="A40674" s="17" t="s">
        <v>2835</v>
      </c>
      <c r="B40674" s="28" t="s">
        <v>8210</v>
      </c>
      <c r="C40674" s="17" t="s">
        <v>2835</v>
      </c>
      <c r="D40674" s="17" t="s">
        <v>4992</v>
      </c>
      <c r="E40674" s="17" t="s">
        <v>3694</v>
      </c>
      <c r="F40674" s="17" t="s">
        <v>4807</v>
      </c>
      <c r="G40674" s="17" t="s">
        <v>96</v>
      </c>
      <c r="H40674" s="17" t="s">
        <v>6585</v>
      </c>
      <c r="I40674" s="17" t="s">
        <v>6373</v>
      </c>
      <c r="J40674" s="17" t="s">
        <v>5287</v>
      </c>
      <c r="K40674" s="17" t="s">
        <v>97</v>
      </c>
    </row>
    <row r="40675" spans="1:11">
      <c r="A40675" s="17" t="s">
        <v>2837</v>
      </c>
      <c r="B40675" s="28" t="s">
        <v>8210</v>
      </c>
      <c r="C40675" s="17" t="s">
        <v>2837</v>
      </c>
      <c r="D40675" s="17" t="s">
        <v>4993</v>
      </c>
      <c r="E40675" s="17" t="s">
        <v>3650</v>
      </c>
      <c r="F40675" s="17" t="s">
        <v>4822</v>
      </c>
      <c r="G40675" s="17" t="s">
        <v>96</v>
      </c>
      <c r="H40675" s="17" t="s">
        <v>6585</v>
      </c>
      <c r="I40675" s="17" t="s">
        <v>6373</v>
      </c>
      <c r="J40675" s="17" t="s">
        <v>5287</v>
      </c>
      <c r="K40675" s="17" t="s">
        <v>97</v>
      </c>
    </row>
    <row r="40676" spans="1:11">
      <c r="A40676" s="17" t="s">
        <v>2790</v>
      </c>
      <c r="B40676" s="28" t="s">
        <v>8210</v>
      </c>
      <c r="C40676" s="17" t="s">
        <v>2790</v>
      </c>
      <c r="D40676" s="17" t="s">
        <v>3802</v>
      </c>
      <c r="E40676" s="17" t="s">
        <v>3650</v>
      </c>
      <c r="F40676" s="17" t="s">
        <v>4816</v>
      </c>
      <c r="G40676" s="17" t="s">
        <v>96</v>
      </c>
      <c r="H40676" s="17" t="s">
        <v>6585</v>
      </c>
      <c r="I40676" s="17" t="s">
        <v>6373</v>
      </c>
      <c r="J40676" s="17" t="s">
        <v>5287</v>
      </c>
      <c r="K40676" s="17" t="s">
        <v>97</v>
      </c>
    </row>
    <row r="40677" spans="1:11">
      <c r="A40677" s="17" t="s">
        <v>3078</v>
      </c>
      <c r="B40677" s="28" t="s">
        <v>8210</v>
      </c>
      <c r="C40677" s="17" t="s">
        <v>3078</v>
      </c>
      <c r="D40677" s="17" t="s">
        <v>4111</v>
      </c>
      <c r="E40677" s="17" t="s">
        <v>3650</v>
      </c>
      <c r="F40677" s="17" t="s">
        <v>4828</v>
      </c>
      <c r="G40677" s="17" t="s">
        <v>96</v>
      </c>
      <c r="H40677" s="17" t="s">
        <v>6585</v>
      </c>
      <c r="I40677" s="17" t="s">
        <v>6373</v>
      </c>
      <c r="J40677" s="17" t="s">
        <v>5287</v>
      </c>
      <c r="K40677" s="17" t="s">
        <v>97</v>
      </c>
    </row>
    <row r="40678" spans="1:11">
      <c r="A40678" s="17" t="s">
        <v>3246</v>
      </c>
      <c r="B40678" s="28" t="s">
        <v>8210</v>
      </c>
      <c r="C40678" s="17" t="s">
        <v>3246</v>
      </c>
      <c r="D40678" s="17" t="s">
        <v>3524</v>
      </c>
      <c r="E40678" s="17" t="s">
        <v>3484</v>
      </c>
      <c r="F40678" s="17" t="s">
        <v>4822</v>
      </c>
      <c r="G40678" s="17" t="s">
        <v>96</v>
      </c>
      <c r="H40678" s="17" t="s">
        <v>6585</v>
      </c>
      <c r="I40678" s="17" t="s">
        <v>6373</v>
      </c>
      <c r="J40678" s="17" t="s">
        <v>5287</v>
      </c>
      <c r="K40678" s="17" t="s">
        <v>97</v>
      </c>
    </row>
    <row r="40679" spans="1:11">
      <c r="A40679" s="17" t="s">
        <v>2418</v>
      </c>
      <c r="B40679" s="28" t="s">
        <v>8210</v>
      </c>
      <c r="C40679" s="17" t="s">
        <v>2418</v>
      </c>
      <c r="D40679" s="17" t="s">
        <v>3520</v>
      </c>
      <c r="E40679" s="17" t="s">
        <v>3585</v>
      </c>
      <c r="F40679" s="17" t="s">
        <v>4807</v>
      </c>
      <c r="G40679" s="17" t="s">
        <v>96</v>
      </c>
      <c r="H40679" s="17" t="s">
        <v>6585</v>
      </c>
      <c r="I40679" s="17" t="s">
        <v>6373</v>
      </c>
      <c r="J40679" s="17" t="s">
        <v>5287</v>
      </c>
      <c r="K40679" s="17" t="s">
        <v>97</v>
      </c>
    </row>
    <row r="40680" spans="1:11">
      <c r="A40680" s="17" t="s">
        <v>2841</v>
      </c>
      <c r="B40680" s="28" t="s">
        <v>8210</v>
      </c>
      <c r="C40680" s="17" t="s">
        <v>2841</v>
      </c>
      <c r="D40680" s="17" t="s">
        <v>4994</v>
      </c>
      <c r="E40680" s="17" t="s">
        <v>3545</v>
      </c>
      <c r="F40680" s="17" t="s">
        <v>4822</v>
      </c>
      <c r="G40680" s="17" t="s">
        <v>96</v>
      </c>
      <c r="H40680" s="17" t="s">
        <v>6585</v>
      </c>
      <c r="I40680" s="17" t="s">
        <v>6373</v>
      </c>
      <c r="J40680" s="17" t="s">
        <v>5287</v>
      </c>
      <c r="K40680" s="17" t="s">
        <v>97</v>
      </c>
    </row>
    <row r="40681" spans="1:11">
      <c r="A40681" s="17" t="s">
        <v>3110</v>
      </c>
      <c r="B40681" s="28" t="s">
        <v>8210</v>
      </c>
      <c r="C40681" s="17" t="s">
        <v>3110</v>
      </c>
      <c r="D40681" s="17" t="s">
        <v>3459</v>
      </c>
      <c r="E40681" s="17" t="s">
        <v>3545</v>
      </c>
      <c r="F40681" s="17" t="s">
        <v>4821</v>
      </c>
      <c r="G40681" s="17" t="s">
        <v>96</v>
      </c>
      <c r="H40681" s="17" t="s">
        <v>6585</v>
      </c>
      <c r="I40681" s="17" t="s">
        <v>6373</v>
      </c>
      <c r="J40681" s="17" t="s">
        <v>5287</v>
      </c>
      <c r="K40681" s="17" t="s">
        <v>97</v>
      </c>
    </row>
    <row r="40682" spans="1:11">
      <c r="A40682" s="17" t="s">
        <v>2896</v>
      </c>
      <c r="B40682" s="28" t="s">
        <v>8210</v>
      </c>
      <c r="C40682" s="17" t="s">
        <v>2896</v>
      </c>
      <c r="D40682" s="17" t="s">
        <v>3795</v>
      </c>
      <c r="E40682" s="17" t="s">
        <v>3486</v>
      </c>
      <c r="F40682" s="17" t="s">
        <v>4817</v>
      </c>
      <c r="G40682" s="17" t="s">
        <v>96</v>
      </c>
      <c r="H40682" s="17" t="s">
        <v>6585</v>
      </c>
      <c r="I40682" s="17" t="s">
        <v>6373</v>
      </c>
      <c r="J40682" s="17" t="s">
        <v>5287</v>
      </c>
      <c r="K40682" s="17" t="s">
        <v>97</v>
      </c>
    </row>
    <row r="40683" spans="1:11">
      <c r="A40683" s="17" t="s">
        <v>2313</v>
      </c>
      <c r="B40683" s="28" t="s">
        <v>8210</v>
      </c>
      <c r="C40683" s="17" t="s">
        <v>2313</v>
      </c>
      <c r="D40683" s="17" t="s">
        <v>3953</v>
      </c>
      <c r="E40683" s="17" t="s">
        <v>3491</v>
      </c>
      <c r="F40683" s="17" t="s">
        <v>4807</v>
      </c>
      <c r="G40683" s="17" t="s">
        <v>96</v>
      </c>
      <c r="H40683" s="17" t="s">
        <v>6585</v>
      </c>
      <c r="I40683" s="17" t="s">
        <v>6373</v>
      </c>
      <c r="J40683" s="17" t="s">
        <v>5287</v>
      </c>
      <c r="K40683" s="17" t="s">
        <v>97</v>
      </c>
    </row>
    <row r="40684" spans="1:11">
      <c r="A40684" s="17" t="s">
        <v>2423</v>
      </c>
      <c r="B40684" s="28" t="s">
        <v>8210</v>
      </c>
      <c r="C40684" s="17" t="s">
        <v>2423</v>
      </c>
      <c r="D40684" s="17" t="s">
        <v>3639</v>
      </c>
      <c r="E40684" s="17" t="s">
        <v>3921</v>
      </c>
      <c r="F40684" s="17" t="s">
        <v>4827</v>
      </c>
      <c r="G40684" s="17" t="s">
        <v>96</v>
      </c>
      <c r="H40684" s="17" t="s">
        <v>6585</v>
      </c>
      <c r="I40684" s="17" t="s">
        <v>6373</v>
      </c>
      <c r="J40684" s="17" t="s">
        <v>5287</v>
      </c>
      <c r="K40684" s="17" t="s">
        <v>97</v>
      </c>
    </row>
    <row r="40685" spans="1:11">
      <c r="A40685" s="17" t="s">
        <v>2184</v>
      </c>
      <c r="B40685" s="28" t="s">
        <v>8210</v>
      </c>
      <c r="C40685" s="17" t="s">
        <v>2184</v>
      </c>
      <c r="D40685" s="17" t="s">
        <v>3562</v>
      </c>
      <c r="E40685" s="17" t="s">
        <v>3701</v>
      </c>
      <c r="F40685" s="17" t="s">
        <v>4827</v>
      </c>
      <c r="G40685" s="17" t="s">
        <v>96</v>
      </c>
      <c r="H40685" s="17" t="s">
        <v>6585</v>
      </c>
      <c r="I40685" s="17" t="s">
        <v>6373</v>
      </c>
      <c r="J40685" s="17" t="s">
        <v>5287</v>
      </c>
      <c r="K40685" s="17" t="s">
        <v>97</v>
      </c>
    </row>
    <row r="40686" spans="1:11">
      <c r="A40686" s="17" t="s">
        <v>3012</v>
      </c>
      <c r="B40686" s="28" t="s">
        <v>8210</v>
      </c>
      <c r="C40686" s="17" t="s">
        <v>3012</v>
      </c>
      <c r="D40686" s="17" t="s">
        <v>3700</v>
      </c>
      <c r="E40686" s="17" t="s">
        <v>4494</v>
      </c>
      <c r="F40686" s="17" t="s">
        <v>3553</v>
      </c>
      <c r="G40686" s="17" t="s">
        <v>96</v>
      </c>
      <c r="H40686" s="17" t="s">
        <v>6585</v>
      </c>
      <c r="I40686" s="17" t="s">
        <v>6373</v>
      </c>
      <c r="J40686" s="17" t="s">
        <v>5287</v>
      </c>
      <c r="K40686" s="17" t="s">
        <v>97</v>
      </c>
    </row>
    <row r="40687" spans="1:11">
      <c r="A40687" s="17" t="s">
        <v>2902</v>
      </c>
      <c r="B40687" s="28" t="s">
        <v>8210</v>
      </c>
      <c r="C40687" s="17" t="s">
        <v>2902</v>
      </c>
      <c r="D40687" s="17" t="s">
        <v>4150</v>
      </c>
      <c r="E40687" s="17" t="s">
        <v>3754</v>
      </c>
      <c r="F40687" s="17" t="s">
        <v>4824</v>
      </c>
      <c r="G40687" s="17" t="s">
        <v>96</v>
      </c>
      <c r="H40687" s="17" t="s">
        <v>6585</v>
      </c>
      <c r="I40687" s="17" t="s">
        <v>6373</v>
      </c>
      <c r="J40687" s="17" t="s">
        <v>5287</v>
      </c>
      <c r="K40687" s="17" t="s">
        <v>97</v>
      </c>
    </row>
    <row r="40688" spans="1:11">
      <c r="A40688" s="17" t="s">
        <v>2315</v>
      </c>
      <c r="B40688" s="28" t="s">
        <v>8210</v>
      </c>
      <c r="C40688" s="17" t="s">
        <v>2315</v>
      </c>
      <c r="D40688" s="17" t="s">
        <v>4875</v>
      </c>
      <c r="E40688" s="17" t="s">
        <v>3655</v>
      </c>
      <c r="F40688" s="17" t="s">
        <v>4807</v>
      </c>
      <c r="G40688" s="17" t="s">
        <v>96</v>
      </c>
      <c r="H40688" s="17" t="s">
        <v>6585</v>
      </c>
      <c r="I40688" s="17" t="s">
        <v>6373</v>
      </c>
      <c r="J40688" s="17" t="s">
        <v>5287</v>
      </c>
      <c r="K40688" s="17" t="s">
        <v>97</v>
      </c>
    </row>
    <row r="40689" spans="1:11">
      <c r="A40689" s="17" t="s">
        <v>3088</v>
      </c>
      <c r="B40689" s="28" t="s">
        <v>8210</v>
      </c>
      <c r="C40689" s="17" t="s">
        <v>3088</v>
      </c>
      <c r="D40689" s="17" t="s">
        <v>5050</v>
      </c>
      <c r="E40689" s="17" t="s">
        <v>3756</v>
      </c>
      <c r="F40689" s="17" t="s">
        <v>4816</v>
      </c>
      <c r="G40689" s="17" t="s">
        <v>96</v>
      </c>
      <c r="H40689" s="17" t="s">
        <v>6585</v>
      </c>
      <c r="I40689" s="17" t="s">
        <v>6373</v>
      </c>
      <c r="J40689" s="17" t="s">
        <v>5287</v>
      </c>
      <c r="K40689" s="17" t="s">
        <v>97</v>
      </c>
    </row>
    <row r="40690" spans="1:11">
      <c r="A40690" s="17" t="s">
        <v>2850</v>
      </c>
      <c r="B40690" s="28" t="s">
        <v>8210</v>
      </c>
      <c r="C40690" s="17" t="s">
        <v>2850</v>
      </c>
      <c r="D40690" s="17" t="s">
        <v>3608</v>
      </c>
      <c r="E40690" s="17" t="s">
        <v>3906</v>
      </c>
      <c r="F40690" s="17" t="s">
        <v>4843</v>
      </c>
      <c r="G40690" s="17" t="s">
        <v>96</v>
      </c>
      <c r="H40690" s="17" t="s">
        <v>6585</v>
      </c>
      <c r="I40690" s="17" t="s">
        <v>6373</v>
      </c>
      <c r="J40690" s="17" t="s">
        <v>5287</v>
      </c>
      <c r="K40690" s="17" t="s">
        <v>97</v>
      </c>
    </row>
    <row r="40691" spans="1:11">
      <c r="A40691" s="17" t="s">
        <v>2738</v>
      </c>
      <c r="B40691" s="28" t="s">
        <v>8210</v>
      </c>
      <c r="C40691" s="17" t="s">
        <v>2738</v>
      </c>
      <c r="D40691" s="17" t="s">
        <v>4971</v>
      </c>
      <c r="E40691" s="17" t="s">
        <v>3621</v>
      </c>
      <c r="F40691" s="17" t="s">
        <v>4819</v>
      </c>
      <c r="G40691" s="17" t="s">
        <v>96</v>
      </c>
      <c r="H40691" s="17" t="s">
        <v>6585</v>
      </c>
      <c r="I40691" s="17" t="s">
        <v>6373</v>
      </c>
      <c r="J40691" s="17" t="s">
        <v>5287</v>
      </c>
      <c r="K40691" s="17" t="s">
        <v>97</v>
      </c>
    </row>
    <row r="40692" spans="1:11">
      <c r="A40692" s="17" t="s">
        <v>2705</v>
      </c>
      <c r="B40692" s="28" t="s">
        <v>8210</v>
      </c>
      <c r="C40692" s="17" t="s">
        <v>2705</v>
      </c>
      <c r="D40692" s="17" t="s">
        <v>3504</v>
      </c>
      <c r="E40692" s="17" t="s">
        <v>3555</v>
      </c>
      <c r="F40692" s="17" t="s">
        <v>4823</v>
      </c>
      <c r="G40692" s="17" t="s">
        <v>96</v>
      </c>
      <c r="H40692" s="17" t="s">
        <v>6585</v>
      </c>
      <c r="I40692" s="17" t="s">
        <v>6373</v>
      </c>
      <c r="J40692" s="17" t="s">
        <v>5287</v>
      </c>
      <c r="K40692" s="17" t="s">
        <v>97</v>
      </c>
    </row>
    <row r="40693" spans="1:11">
      <c r="A40693" s="17" t="s">
        <v>2943</v>
      </c>
      <c r="B40693" s="28" t="s">
        <v>8210</v>
      </c>
      <c r="C40693" s="17" t="s">
        <v>2943</v>
      </c>
      <c r="D40693" s="17" t="s">
        <v>3522</v>
      </c>
      <c r="E40693" s="17" t="s">
        <v>3555</v>
      </c>
      <c r="F40693" s="17" t="s">
        <v>4813</v>
      </c>
      <c r="G40693" s="17" t="s">
        <v>96</v>
      </c>
      <c r="H40693" s="17" t="s">
        <v>6585</v>
      </c>
      <c r="I40693" s="17" t="s">
        <v>6373</v>
      </c>
      <c r="J40693" s="17" t="s">
        <v>5287</v>
      </c>
      <c r="K40693" s="17" t="s">
        <v>97</v>
      </c>
    </row>
    <row r="40694" spans="1:11">
      <c r="A40694" s="17" t="s">
        <v>2214</v>
      </c>
      <c r="B40694" s="28" t="s">
        <v>8210</v>
      </c>
      <c r="C40694" s="17" t="s">
        <v>2214</v>
      </c>
      <c r="D40694" s="17" t="s">
        <v>4854</v>
      </c>
      <c r="E40694" s="17" t="s">
        <v>3501</v>
      </c>
      <c r="F40694" s="17" t="s">
        <v>4828</v>
      </c>
      <c r="G40694" s="17" t="s">
        <v>96</v>
      </c>
      <c r="H40694" s="17" t="s">
        <v>6585</v>
      </c>
      <c r="I40694" s="17" t="s">
        <v>6373</v>
      </c>
      <c r="J40694" s="17" t="s">
        <v>5287</v>
      </c>
      <c r="K40694" s="17" t="s">
        <v>97</v>
      </c>
    </row>
    <row r="40695" spans="1:11">
      <c r="A40695" s="17" t="s">
        <v>3182</v>
      </c>
      <c r="B40695" s="28" t="s">
        <v>8210</v>
      </c>
      <c r="C40695" s="17" t="s">
        <v>3182</v>
      </c>
      <c r="D40695" s="17" t="s">
        <v>4066</v>
      </c>
      <c r="E40695" s="17" t="s">
        <v>3706</v>
      </c>
      <c r="F40695" s="17" t="s">
        <v>4807</v>
      </c>
      <c r="G40695" s="17" t="s">
        <v>96</v>
      </c>
      <c r="H40695" s="17" t="s">
        <v>6585</v>
      </c>
      <c r="I40695" s="17" t="s">
        <v>6373</v>
      </c>
      <c r="J40695" s="17" t="s">
        <v>5287</v>
      </c>
      <c r="K40695" s="17" t="s">
        <v>97</v>
      </c>
    </row>
    <row r="40696" spans="1:11">
      <c r="A40696" s="17" t="s">
        <v>2659</v>
      </c>
      <c r="B40696" s="28" t="s">
        <v>8210</v>
      </c>
      <c r="C40696" s="17" t="s">
        <v>2659</v>
      </c>
      <c r="D40696" s="17" t="s">
        <v>4045</v>
      </c>
      <c r="E40696" s="17" t="s">
        <v>3706</v>
      </c>
      <c r="F40696" s="17" t="s">
        <v>4821</v>
      </c>
      <c r="G40696" s="17" t="s">
        <v>96</v>
      </c>
      <c r="H40696" s="17" t="s">
        <v>6585</v>
      </c>
      <c r="I40696" s="17" t="s">
        <v>6373</v>
      </c>
      <c r="J40696" s="17" t="s">
        <v>5287</v>
      </c>
      <c r="K40696" s="17" t="s">
        <v>97</v>
      </c>
    </row>
    <row r="40697" spans="1:11">
      <c r="A40697" s="17" t="s">
        <v>3226</v>
      </c>
      <c r="B40697" s="28" t="s">
        <v>8210</v>
      </c>
      <c r="C40697" s="17" t="s">
        <v>3226</v>
      </c>
      <c r="D40697" s="17" t="s">
        <v>4024</v>
      </c>
      <c r="E40697" s="17" t="s">
        <v>4263</v>
      </c>
      <c r="F40697" s="17" t="s">
        <v>4842</v>
      </c>
      <c r="G40697" s="17" t="s">
        <v>96</v>
      </c>
      <c r="H40697" s="17" t="s">
        <v>6585</v>
      </c>
      <c r="I40697" s="17" t="s">
        <v>6373</v>
      </c>
      <c r="J40697" s="17" t="s">
        <v>5287</v>
      </c>
      <c r="K40697" s="17" t="s">
        <v>97</v>
      </c>
    </row>
    <row r="40698" spans="1:11">
      <c r="A40698" s="17" t="s">
        <v>2217</v>
      </c>
      <c r="B40698" s="28" t="s">
        <v>8211</v>
      </c>
      <c r="C40698" s="17" t="s">
        <v>2217</v>
      </c>
      <c r="D40698" s="17" t="s">
        <v>3712</v>
      </c>
      <c r="E40698" s="17" t="s">
        <v>3437</v>
      </c>
      <c r="F40698" s="17" t="s">
        <v>4827</v>
      </c>
      <c r="G40698" s="17" t="s">
        <v>96</v>
      </c>
      <c r="H40698" s="17" t="s">
        <v>6589</v>
      </c>
      <c r="I40698" s="17" t="s">
        <v>6373</v>
      </c>
      <c r="J40698" s="17" t="s">
        <v>5287</v>
      </c>
      <c r="K40698" s="17" t="s">
        <v>97</v>
      </c>
    </row>
    <row r="40699" spans="1:11">
      <c r="A40699" s="17" t="s">
        <v>3263</v>
      </c>
      <c r="B40699" s="28" t="s">
        <v>8211</v>
      </c>
      <c r="C40699" s="17" t="s">
        <v>3263</v>
      </c>
      <c r="D40699" s="17" t="s">
        <v>3868</v>
      </c>
      <c r="E40699" s="17" t="s">
        <v>3437</v>
      </c>
      <c r="F40699" s="17" t="s">
        <v>4838</v>
      </c>
      <c r="G40699" s="17" t="s">
        <v>96</v>
      </c>
      <c r="H40699" s="17" t="s">
        <v>6589</v>
      </c>
      <c r="I40699" s="17" t="s">
        <v>6373</v>
      </c>
      <c r="J40699" s="17" t="s">
        <v>5287</v>
      </c>
      <c r="K40699" s="17" t="s">
        <v>97</v>
      </c>
    </row>
    <row r="40700" spans="1:11">
      <c r="A40700" s="17" t="s">
        <v>2743</v>
      </c>
      <c r="B40700" s="28" t="s">
        <v>8211</v>
      </c>
      <c r="C40700" s="17" t="s">
        <v>2743</v>
      </c>
      <c r="D40700" s="17" t="s">
        <v>3537</v>
      </c>
      <c r="E40700" s="17" t="s">
        <v>3437</v>
      </c>
      <c r="F40700" s="17" t="s">
        <v>4823</v>
      </c>
      <c r="G40700" s="17" t="s">
        <v>96</v>
      </c>
      <c r="H40700" s="17" t="s">
        <v>6589</v>
      </c>
      <c r="I40700" s="17" t="s">
        <v>6373</v>
      </c>
      <c r="J40700" s="17" t="s">
        <v>5287</v>
      </c>
      <c r="K40700" s="17" t="s">
        <v>97</v>
      </c>
    </row>
    <row r="40701" spans="1:11">
      <c r="A40701" s="17" t="s">
        <v>3141</v>
      </c>
      <c r="B40701" s="28" t="s">
        <v>8211</v>
      </c>
      <c r="C40701" s="17" t="s">
        <v>3141</v>
      </c>
      <c r="D40701" s="17" t="s">
        <v>3988</v>
      </c>
      <c r="E40701" s="17" t="s">
        <v>3437</v>
      </c>
      <c r="F40701" s="17" t="s">
        <v>4821</v>
      </c>
      <c r="G40701" s="17" t="s">
        <v>96</v>
      </c>
      <c r="H40701" s="17" t="s">
        <v>6589</v>
      </c>
      <c r="I40701" s="17" t="s">
        <v>6373</v>
      </c>
      <c r="J40701" s="17" t="s">
        <v>5287</v>
      </c>
      <c r="K40701" s="17" t="s">
        <v>97</v>
      </c>
    </row>
    <row r="40702" spans="1:11">
      <c r="A40702" s="17" t="s">
        <v>2771</v>
      </c>
      <c r="B40702" s="28" t="s">
        <v>8211</v>
      </c>
      <c r="C40702" s="17" t="s">
        <v>2771</v>
      </c>
      <c r="D40702" s="17" t="s">
        <v>4981</v>
      </c>
      <c r="E40702" s="17" t="s">
        <v>3437</v>
      </c>
      <c r="F40702" s="17" t="s">
        <v>4843</v>
      </c>
      <c r="G40702" s="17" t="s">
        <v>96</v>
      </c>
      <c r="H40702" s="17" t="s">
        <v>6589</v>
      </c>
      <c r="I40702" s="17" t="s">
        <v>6373</v>
      </c>
      <c r="J40702" s="17" t="s">
        <v>5287</v>
      </c>
      <c r="K40702" s="17" t="s">
        <v>97</v>
      </c>
    </row>
    <row r="40703" spans="1:11">
      <c r="A40703" s="17" t="s">
        <v>3143</v>
      </c>
      <c r="B40703" s="28" t="s">
        <v>8211</v>
      </c>
      <c r="C40703" s="17" t="s">
        <v>3143</v>
      </c>
      <c r="D40703" s="17" t="s">
        <v>3459</v>
      </c>
      <c r="E40703" s="17" t="s">
        <v>4037</v>
      </c>
      <c r="F40703" s="17" t="s">
        <v>4813</v>
      </c>
      <c r="G40703" s="17" t="s">
        <v>96</v>
      </c>
      <c r="H40703" s="17" t="s">
        <v>6589</v>
      </c>
      <c r="I40703" s="17" t="s">
        <v>6373</v>
      </c>
      <c r="J40703" s="17" t="s">
        <v>5287</v>
      </c>
      <c r="K40703" s="17" t="s">
        <v>97</v>
      </c>
    </row>
    <row r="40704" spans="1:11">
      <c r="A40704" s="17" t="s">
        <v>2399</v>
      </c>
      <c r="B40704" s="28" t="s">
        <v>8211</v>
      </c>
      <c r="C40704" s="17" t="s">
        <v>2399</v>
      </c>
      <c r="D40704" s="17" t="s">
        <v>3459</v>
      </c>
      <c r="E40704" s="17" t="s">
        <v>3516</v>
      </c>
      <c r="F40704" s="17" t="s">
        <v>4827</v>
      </c>
      <c r="G40704" s="17" t="s">
        <v>96</v>
      </c>
      <c r="H40704" s="17" t="s">
        <v>6589</v>
      </c>
      <c r="I40704" s="17" t="s">
        <v>6373</v>
      </c>
      <c r="J40704" s="17" t="s">
        <v>5287</v>
      </c>
      <c r="K40704" s="17" t="s">
        <v>97</v>
      </c>
    </row>
    <row r="40705" spans="1:11">
      <c r="A40705" s="17" t="s">
        <v>2221</v>
      </c>
      <c r="B40705" s="28" t="s">
        <v>8211</v>
      </c>
      <c r="C40705" s="17" t="s">
        <v>2221</v>
      </c>
      <c r="D40705" s="17" t="s">
        <v>4857</v>
      </c>
      <c r="E40705" s="17" t="s">
        <v>3516</v>
      </c>
      <c r="F40705" s="17" t="s">
        <v>4815</v>
      </c>
      <c r="G40705" s="17" t="s">
        <v>96</v>
      </c>
      <c r="H40705" s="17" t="s">
        <v>6589</v>
      </c>
      <c r="I40705" s="17" t="s">
        <v>6373</v>
      </c>
      <c r="J40705" s="17" t="s">
        <v>5287</v>
      </c>
      <c r="K40705" s="17" t="s">
        <v>97</v>
      </c>
    </row>
    <row r="40706" spans="1:11">
      <c r="A40706" s="17" t="s">
        <v>2810</v>
      </c>
      <c r="B40706" s="28" t="s">
        <v>8211</v>
      </c>
      <c r="C40706" s="17" t="s">
        <v>2810</v>
      </c>
      <c r="D40706" s="17" t="s">
        <v>3463</v>
      </c>
      <c r="E40706" s="17" t="s">
        <v>3446</v>
      </c>
      <c r="F40706" s="17" t="s">
        <v>4811</v>
      </c>
      <c r="G40706" s="17" t="s">
        <v>96</v>
      </c>
      <c r="H40706" s="17" t="s">
        <v>6589</v>
      </c>
      <c r="I40706" s="17" t="s">
        <v>6373</v>
      </c>
      <c r="J40706" s="17" t="s">
        <v>5287</v>
      </c>
      <c r="K40706" s="17" t="s">
        <v>97</v>
      </c>
    </row>
    <row r="40707" spans="1:11">
      <c r="A40707" s="17" t="s">
        <v>3119</v>
      </c>
      <c r="B40707" s="28" t="s">
        <v>8211</v>
      </c>
      <c r="C40707" s="17" t="s">
        <v>3119</v>
      </c>
      <c r="D40707" s="17" t="s">
        <v>3661</v>
      </c>
      <c r="E40707" s="17" t="s">
        <v>3518</v>
      </c>
      <c r="F40707" s="17" t="s">
        <v>4822</v>
      </c>
      <c r="G40707" s="17" t="s">
        <v>96</v>
      </c>
      <c r="H40707" s="17" t="s">
        <v>6589</v>
      </c>
      <c r="I40707" s="17" t="s">
        <v>6373</v>
      </c>
      <c r="J40707" s="17" t="s">
        <v>5287</v>
      </c>
      <c r="K40707" s="17" t="s">
        <v>97</v>
      </c>
    </row>
    <row r="40708" spans="1:11">
      <c r="A40708" s="17" t="s">
        <v>2748</v>
      </c>
      <c r="B40708" s="28" t="s">
        <v>8211</v>
      </c>
      <c r="C40708" s="17" t="s">
        <v>2748</v>
      </c>
      <c r="D40708" s="17" t="s">
        <v>3611</v>
      </c>
      <c r="E40708" s="17" t="s">
        <v>3448</v>
      </c>
      <c r="F40708" s="17" t="s">
        <v>4811</v>
      </c>
      <c r="G40708" s="17" t="s">
        <v>96</v>
      </c>
      <c r="H40708" s="17" t="s">
        <v>6589</v>
      </c>
      <c r="I40708" s="17" t="s">
        <v>6373</v>
      </c>
      <c r="J40708" s="17" t="s">
        <v>5287</v>
      </c>
      <c r="K40708" s="17" t="s">
        <v>97</v>
      </c>
    </row>
    <row r="40709" spans="1:11">
      <c r="A40709" s="17" t="s">
        <v>3294</v>
      </c>
      <c r="B40709" s="28" t="s">
        <v>8211</v>
      </c>
      <c r="C40709" s="17" t="s">
        <v>3294</v>
      </c>
      <c r="D40709" s="17" t="s">
        <v>3959</v>
      </c>
      <c r="E40709" s="17" t="s">
        <v>3630</v>
      </c>
      <c r="F40709" s="17" t="s">
        <v>4824</v>
      </c>
      <c r="G40709" s="17" t="s">
        <v>96</v>
      </c>
      <c r="H40709" s="17" t="s">
        <v>6589</v>
      </c>
      <c r="I40709" s="17" t="s">
        <v>6373</v>
      </c>
      <c r="J40709" s="17" t="s">
        <v>5287</v>
      </c>
      <c r="K40709" s="17" t="s">
        <v>97</v>
      </c>
    </row>
    <row r="40710" spans="1:11">
      <c r="A40710" s="17" t="s">
        <v>2374</v>
      </c>
      <c r="B40710" s="28" t="s">
        <v>8211</v>
      </c>
      <c r="C40710" s="17" t="s">
        <v>2374</v>
      </c>
      <c r="D40710" s="17" t="s">
        <v>3451</v>
      </c>
      <c r="E40710" s="17" t="s">
        <v>3450</v>
      </c>
      <c r="F40710" s="17" t="s">
        <v>4842</v>
      </c>
      <c r="G40710" s="17" t="s">
        <v>96</v>
      </c>
      <c r="H40710" s="17" t="s">
        <v>6589</v>
      </c>
      <c r="I40710" s="17" t="s">
        <v>6373</v>
      </c>
      <c r="J40710" s="17" t="s">
        <v>5287</v>
      </c>
      <c r="K40710" s="17" t="s">
        <v>97</v>
      </c>
    </row>
    <row r="40711" spans="1:11">
      <c r="A40711" s="17" t="s">
        <v>2196</v>
      </c>
      <c r="B40711" s="28" t="s">
        <v>8211</v>
      </c>
      <c r="C40711" s="17" t="s">
        <v>2196</v>
      </c>
      <c r="D40711" s="17" t="s">
        <v>3445</v>
      </c>
      <c r="E40711" s="17" t="s">
        <v>3450</v>
      </c>
      <c r="F40711" s="17" t="s">
        <v>4811</v>
      </c>
      <c r="G40711" s="17" t="s">
        <v>96</v>
      </c>
      <c r="H40711" s="17" t="s">
        <v>6589</v>
      </c>
      <c r="I40711" s="17" t="s">
        <v>6373</v>
      </c>
      <c r="J40711" s="17" t="s">
        <v>5287</v>
      </c>
      <c r="K40711" s="17" t="s">
        <v>97</v>
      </c>
    </row>
    <row r="40712" spans="1:11">
      <c r="A40712" s="17" t="s">
        <v>2441</v>
      </c>
      <c r="B40712" s="28" t="s">
        <v>8211</v>
      </c>
      <c r="C40712" s="17" t="s">
        <v>2441</v>
      </c>
      <c r="D40712" s="17" t="s">
        <v>3608</v>
      </c>
      <c r="E40712" s="17" t="s">
        <v>3450</v>
      </c>
      <c r="F40712" s="17" t="s">
        <v>4835</v>
      </c>
      <c r="G40712" s="17" t="s">
        <v>96</v>
      </c>
      <c r="H40712" s="17" t="s">
        <v>6589</v>
      </c>
      <c r="I40712" s="17" t="s">
        <v>6373</v>
      </c>
      <c r="J40712" s="17" t="s">
        <v>5287</v>
      </c>
      <c r="K40712" s="17" t="s">
        <v>97</v>
      </c>
    </row>
    <row r="40713" spans="1:11">
      <c r="A40713" s="17" t="s">
        <v>2375</v>
      </c>
      <c r="B40713" s="28" t="s">
        <v>8211</v>
      </c>
      <c r="C40713" s="17" t="s">
        <v>2375</v>
      </c>
      <c r="D40713" s="17" t="s">
        <v>3669</v>
      </c>
      <c r="E40713" s="17" t="s">
        <v>3887</v>
      </c>
      <c r="F40713" s="17" t="s">
        <v>4827</v>
      </c>
      <c r="G40713" s="17" t="s">
        <v>96</v>
      </c>
      <c r="H40713" s="17" t="s">
        <v>6589</v>
      </c>
      <c r="I40713" s="17" t="s">
        <v>6373</v>
      </c>
      <c r="J40713" s="17" t="s">
        <v>5287</v>
      </c>
      <c r="K40713" s="17" t="s">
        <v>97</v>
      </c>
    </row>
    <row r="40714" spans="1:11">
      <c r="A40714" s="17" t="s">
        <v>3100</v>
      </c>
      <c r="B40714" s="28" t="s">
        <v>8211</v>
      </c>
      <c r="C40714" s="17" t="s">
        <v>3100</v>
      </c>
      <c r="D40714" s="17" t="s">
        <v>3619</v>
      </c>
      <c r="E40714" s="17" t="s">
        <v>3453</v>
      </c>
      <c r="F40714" s="17" t="s">
        <v>4830</v>
      </c>
      <c r="G40714" s="17" t="s">
        <v>96</v>
      </c>
      <c r="H40714" s="17" t="s">
        <v>6589</v>
      </c>
      <c r="I40714" s="17" t="s">
        <v>6373</v>
      </c>
      <c r="J40714" s="17" t="s">
        <v>5287</v>
      </c>
      <c r="K40714" s="17" t="s">
        <v>97</v>
      </c>
    </row>
    <row r="40715" spans="1:11">
      <c r="A40715" s="17" t="s">
        <v>3231</v>
      </c>
      <c r="B40715" s="28" t="s">
        <v>8211</v>
      </c>
      <c r="C40715" s="17" t="s">
        <v>3231</v>
      </c>
      <c r="D40715" s="17" t="s">
        <v>5088</v>
      </c>
      <c r="E40715" s="17" t="s">
        <v>3455</v>
      </c>
      <c r="F40715" s="17" t="s">
        <v>4828</v>
      </c>
      <c r="G40715" s="17" t="s">
        <v>96</v>
      </c>
      <c r="H40715" s="17" t="s">
        <v>6589</v>
      </c>
      <c r="I40715" s="17" t="s">
        <v>6373</v>
      </c>
      <c r="J40715" s="17" t="s">
        <v>5287</v>
      </c>
      <c r="K40715" s="17" t="s">
        <v>97</v>
      </c>
    </row>
    <row r="40716" spans="1:11">
      <c r="A40716" s="17" t="s">
        <v>2953</v>
      </c>
      <c r="B40716" s="28" t="s">
        <v>8211</v>
      </c>
      <c r="C40716" s="17" t="s">
        <v>2953</v>
      </c>
      <c r="D40716" s="17" t="s">
        <v>3552</v>
      </c>
      <c r="E40716" s="17" t="s">
        <v>3455</v>
      </c>
      <c r="F40716" s="17" t="s">
        <v>4817</v>
      </c>
      <c r="G40716" s="17" t="s">
        <v>96</v>
      </c>
      <c r="H40716" s="17" t="s">
        <v>6589</v>
      </c>
      <c r="I40716" s="17" t="s">
        <v>6373</v>
      </c>
      <c r="J40716" s="17" t="s">
        <v>5287</v>
      </c>
      <c r="K40716" s="17" t="s">
        <v>97</v>
      </c>
    </row>
    <row r="40717" spans="1:11">
      <c r="A40717" s="17" t="s">
        <v>2298</v>
      </c>
      <c r="B40717" s="28" t="s">
        <v>8211</v>
      </c>
      <c r="C40717" s="17" t="s">
        <v>2298</v>
      </c>
      <c r="D40717" s="17" t="s">
        <v>3579</v>
      </c>
      <c r="E40717" s="17" t="s">
        <v>3525</v>
      </c>
      <c r="F40717" s="17" t="s">
        <v>4807</v>
      </c>
      <c r="G40717" s="17" t="s">
        <v>96</v>
      </c>
      <c r="H40717" s="17" t="s">
        <v>6589</v>
      </c>
      <c r="I40717" s="17" t="s">
        <v>6373</v>
      </c>
      <c r="J40717" s="17" t="s">
        <v>5287</v>
      </c>
      <c r="K40717" s="17" t="s">
        <v>97</v>
      </c>
    </row>
    <row r="40718" spans="1:11">
      <c r="A40718" s="17" t="s">
        <v>2560</v>
      </c>
      <c r="B40718" s="28" t="s">
        <v>8211</v>
      </c>
      <c r="C40718" s="17" t="s">
        <v>2560</v>
      </c>
      <c r="D40718" s="17" t="s">
        <v>4026</v>
      </c>
      <c r="E40718" s="17" t="s">
        <v>3525</v>
      </c>
      <c r="F40718" s="17" t="s">
        <v>4828</v>
      </c>
      <c r="G40718" s="17" t="s">
        <v>96</v>
      </c>
      <c r="H40718" s="17" t="s">
        <v>6589</v>
      </c>
      <c r="I40718" s="17" t="s">
        <v>6373</v>
      </c>
      <c r="J40718" s="17" t="s">
        <v>5287</v>
      </c>
      <c r="K40718" s="17" t="s">
        <v>97</v>
      </c>
    </row>
    <row r="40719" spans="1:11">
      <c r="A40719" s="17" t="s">
        <v>2226</v>
      </c>
      <c r="B40719" s="28" t="s">
        <v>8211</v>
      </c>
      <c r="C40719" s="17" t="s">
        <v>2226</v>
      </c>
      <c r="D40719" s="17" t="s">
        <v>4858</v>
      </c>
      <c r="E40719" s="17" t="s">
        <v>3456</v>
      </c>
      <c r="F40719" s="17" t="s">
        <v>4823</v>
      </c>
      <c r="G40719" s="17" t="s">
        <v>96</v>
      </c>
      <c r="H40719" s="17" t="s">
        <v>6589</v>
      </c>
      <c r="I40719" s="17" t="s">
        <v>6373</v>
      </c>
      <c r="J40719" s="17" t="s">
        <v>5287</v>
      </c>
      <c r="K40719" s="17" t="s">
        <v>97</v>
      </c>
    </row>
    <row r="40720" spans="1:11">
      <c r="A40720" s="17" t="s">
        <v>3102</v>
      </c>
      <c r="B40720" s="28" t="s">
        <v>8211</v>
      </c>
      <c r="C40720" s="17" t="s">
        <v>3102</v>
      </c>
      <c r="D40720" s="17" t="s">
        <v>5053</v>
      </c>
      <c r="E40720" s="17" t="s">
        <v>3743</v>
      </c>
      <c r="F40720" s="17" t="s">
        <v>4817</v>
      </c>
      <c r="G40720" s="17" t="s">
        <v>96</v>
      </c>
      <c r="H40720" s="17" t="s">
        <v>6589</v>
      </c>
      <c r="I40720" s="17" t="s">
        <v>6373</v>
      </c>
      <c r="J40720" s="17" t="s">
        <v>5287</v>
      </c>
      <c r="K40720" s="17" t="s">
        <v>97</v>
      </c>
    </row>
    <row r="40721" spans="1:11">
      <c r="A40721" s="17" t="s">
        <v>2405</v>
      </c>
      <c r="B40721" s="28" t="s">
        <v>8211</v>
      </c>
      <c r="C40721" s="17" t="s">
        <v>2405</v>
      </c>
      <c r="D40721" s="17" t="s">
        <v>4908</v>
      </c>
      <c r="E40721" s="17" t="s">
        <v>3458</v>
      </c>
      <c r="F40721" s="17" t="s">
        <v>3553</v>
      </c>
      <c r="G40721" s="17" t="s">
        <v>96</v>
      </c>
      <c r="H40721" s="17" t="s">
        <v>6589</v>
      </c>
      <c r="I40721" s="17" t="s">
        <v>6373</v>
      </c>
      <c r="J40721" s="17" t="s">
        <v>5287</v>
      </c>
      <c r="K40721" s="17" t="s">
        <v>97</v>
      </c>
    </row>
    <row r="40722" spans="1:11">
      <c r="A40722" s="17" t="s">
        <v>3338</v>
      </c>
      <c r="B40722" s="28" t="s">
        <v>8211</v>
      </c>
      <c r="C40722" s="17" t="s">
        <v>3338</v>
      </c>
      <c r="D40722" s="17" t="s">
        <v>3561</v>
      </c>
      <c r="E40722" s="17" t="s">
        <v>3458</v>
      </c>
      <c r="F40722" s="17" t="s">
        <v>3553</v>
      </c>
      <c r="G40722" s="17" t="s">
        <v>96</v>
      </c>
      <c r="H40722" s="17" t="s">
        <v>6589</v>
      </c>
      <c r="I40722" s="17" t="s">
        <v>6373</v>
      </c>
      <c r="J40722" s="17" t="s">
        <v>5287</v>
      </c>
      <c r="K40722" s="17" t="s">
        <v>97</v>
      </c>
    </row>
    <row r="40723" spans="1:11">
      <c r="A40723" s="17" t="s">
        <v>2337</v>
      </c>
      <c r="B40723" s="28" t="s">
        <v>8211</v>
      </c>
      <c r="C40723" s="17" t="s">
        <v>2337</v>
      </c>
      <c r="D40723" s="17" t="s">
        <v>3837</v>
      </c>
      <c r="E40723" s="17" t="s">
        <v>3528</v>
      </c>
      <c r="F40723" s="17" t="s">
        <v>4828</v>
      </c>
      <c r="G40723" s="17" t="s">
        <v>96</v>
      </c>
      <c r="H40723" s="17" t="s">
        <v>6589</v>
      </c>
      <c r="I40723" s="17" t="s">
        <v>6373</v>
      </c>
      <c r="J40723" s="17" t="s">
        <v>5287</v>
      </c>
      <c r="K40723" s="17" t="s">
        <v>97</v>
      </c>
    </row>
    <row r="40724" spans="1:11">
      <c r="A40724" s="17" t="s">
        <v>3299</v>
      </c>
      <c r="B40724" s="28" t="s">
        <v>8211</v>
      </c>
      <c r="C40724" s="17" t="s">
        <v>3299</v>
      </c>
      <c r="D40724" s="17" t="s">
        <v>3438</v>
      </c>
      <c r="E40724" s="17" t="s">
        <v>3573</v>
      </c>
      <c r="F40724" s="17" t="s">
        <v>4822</v>
      </c>
      <c r="G40724" s="17" t="s">
        <v>96</v>
      </c>
      <c r="H40724" s="17" t="s">
        <v>6589</v>
      </c>
      <c r="I40724" s="17" t="s">
        <v>6373</v>
      </c>
      <c r="J40724" s="17" t="s">
        <v>5287</v>
      </c>
      <c r="K40724" s="17" t="s">
        <v>97</v>
      </c>
    </row>
    <row r="40725" spans="1:11">
      <c r="A40725" s="17" t="s">
        <v>2613</v>
      </c>
      <c r="B40725" s="28" t="s">
        <v>8211</v>
      </c>
      <c r="C40725" s="17" t="s">
        <v>2613</v>
      </c>
      <c r="D40725" s="17" t="s">
        <v>3552</v>
      </c>
      <c r="E40725" s="17" t="s">
        <v>3461</v>
      </c>
      <c r="F40725" s="17" t="s">
        <v>4824</v>
      </c>
      <c r="G40725" s="17" t="s">
        <v>96</v>
      </c>
      <c r="H40725" s="17" t="s">
        <v>6589</v>
      </c>
      <c r="I40725" s="17" t="s">
        <v>6373</v>
      </c>
      <c r="J40725" s="17" t="s">
        <v>5287</v>
      </c>
      <c r="K40725" s="17" t="s">
        <v>97</v>
      </c>
    </row>
    <row r="40726" spans="1:11">
      <c r="A40726" s="17" t="s">
        <v>2409</v>
      </c>
      <c r="B40726" s="28" t="s">
        <v>8211</v>
      </c>
      <c r="C40726" s="17" t="s">
        <v>2409</v>
      </c>
      <c r="D40726" s="17" t="s">
        <v>4092</v>
      </c>
      <c r="E40726" s="17" t="s">
        <v>3464</v>
      </c>
      <c r="F40726" s="17" t="s">
        <v>3553</v>
      </c>
      <c r="G40726" s="17" t="s">
        <v>96</v>
      </c>
      <c r="H40726" s="17" t="s">
        <v>6589</v>
      </c>
      <c r="I40726" s="17" t="s">
        <v>6373</v>
      </c>
      <c r="J40726" s="17" t="s">
        <v>5287</v>
      </c>
      <c r="K40726" s="17" t="s">
        <v>97</v>
      </c>
    </row>
    <row r="40727" spans="1:11">
      <c r="A40727" s="17" t="s">
        <v>2882</v>
      </c>
      <c r="B40727" s="28" t="s">
        <v>8211</v>
      </c>
      <c r="C40727" s="17" t="s">
        <v>2882</v>
      </c>
      <c r="D40727" s="17" t="s">
        <v>3490</v>
      </c>
      <c r="E40727" s="17" t="s">
        <v>3464</v>
      </c>
      <c r="F40727" s="17" t="s">
        <v>4835</v>
      </c>
      <c r="G40727" s="17" t="s">
        <v>96</v>
      </c>
      <c r="H40727" s="17" t="s">
        <v>6589</v>
      </c>
      <c r="I40727" s="17" t="s">
        <v>6373</v>
      </c>
      <c r="J40727" s="17" t="s">
        <v>5287</v>
      </c>
      <c r="K40727" s="17" t="s">
        <v>97</v>
      </c>
    </row>
    <row r="40728" spans="1:11">
      <c r="A40728" s="17" t="s">
        <v>2511</v>
      </c>
      <c r="B40728" s="28" t="s">
        <v>8211</v>
      </c>
      <c r="C40728" s="17" t="s">
        <v>2511</v>
      </c>
      <c r="D40728" s="17" t="s">
        <v>3451</v>
      </c>
      <c r="E40728" s="17" t="s">
        <v>3467</v>
      </c>
      <c r="F40728" s="17" t="s">
        <v>4843</v>
      </c>
      <c r="G40728" s="17" t="s">
        <v>96</v>
      </c>
      <c r="H40728" s="17" t="s">
        <v>6589</v>
      </c>
      <c r="I40728" s="17" t="s">
        <v>6373</v>
      </c>
      <c r="J40728" s="17" t="s">
        <v>5287</v>
      </c>
      <c r="K40728" s="17" t="s">
        <v>97</v>
      </c>
    </row>
    <row r="40729" spans="1:11">
      <c r="A40729" s="17" t="s">
        <v>2512</v>
      </c>
      <c r="B40729" s="28" t="s">
        <v>8211</v>
      </c>
      <c r="C40729" s="17" t="s">
        <v>2512</v>
      </c>
      <c r="D40729" s="17" t="s">
        <v>4931</v>
      </c>
      <c r="E40729" s="17" t="s">
        <v>3575</v>
      </c>
      <c r="F40729" s="17" t="s">
        <v>4813</v>
      </c>
      <c r="G40729" s="17" t="s">
        <v>96</v>
      </c>
      <c r="H40729" s="17" t="s">
        <v>6589</v>
      </c>
      <c r="I40729" s="17" t="s">
        <v>6373</v>
      </c>
      <c r="J40729" s="17" t="s">
        <v>5287</v>
      </c>
      <c r="K40729" s="17" t="s">
        <v>97</v>
      </c>
    </row>
    <row r="40730" spans="1:11">
      <c r="A40730" s="17" t="s">
        <v>2819</v>
      </c>
      <c r="B40730" s="28" t="s">
        <v>8211</v>
      </c>
      <c r="C40730" s="17" t="s">
        <v>2819</v>
      </c>
      <c r="D40730" s="17" t="s">
        <v>3898</v>
      </c>
      <c r="E40730" s="17" t="s">
        <v>3471</v>
      </c>
      <c r="F40730" s="17" t="s">
        <v>4838</v>
      </c>
      <c r="G40730" s="17" t="s">
        <v>96</v>
      </c>
      <c r="H40730" s="17" t="s">
        <v>6589</v>
      </c>
      <c r="I40730" s="17" t="s">
        <v>6373</v>
      </c>
      <c r="J40730" s="17" t="s">
        <v>5287</v>
      </c>
      <c r="K40730" s="17" t="s">
        <v>97</v>
      </c>
    </row>
    <row r="40731" spans="1:11">
      <c r="A40731" s="17" t="s">
        <v>2721</v>
      </c>
      <c r="B40731" s="28" t="s">
        <v>8211</v>
      </c>
      <c r="C40731" s="17" t="s">
        <v>2721</v>
      </c>
      <c r="D40731" s="17" t="s">
        <v>4966</v>
      </c>
      <c r="E40731" s="17" t="s">
        <v>4368</v>
      </c>
      <c r="F40731" s="17" t="s">
        <v>4843</v>
      </c>
      <c r="G40731" s="17" t="s">
        <v>96</v>
      </c>
      <c r="H40731" s="17" t="s">
        <v>6589</v>
      </c>
      <c r="I40731" s="17" t="s">
        <v>6373</v>
      </c>
      <c r="J40731" s="17" t="s">
        <v>5287</v>
      </c>
      <c r="K40731" s="17" t="s">
        <v>97</v>
      </c>
    </row>
    <row r="40732" spans="1:11">
      <c r="A40732" s="17" t="s">
        <v>3281</v>
      </c>
      <c r="B40732" s="28" t="s">
        <v>8211</v>
      </c>
      <c r="C40732" s="17" t="s">
        <v>3281</v>
      </c>
      <c r="D40732" s="17" t="s">
        <v>5101</v>
      </c>
      <c r="E40732" s="17" t="s">
        <v>3473</v>
      </c>
      <c r="F40732" s="17" t="s">
        <v>4838</v>
      </c>
      <c r="G40732" s="17" t="s">
        <v>96</v>
      </c>
      <c r="H40732" s="17" t="s">
        <v>6589</v>
      </c>
      <c r="I40732" s="17" t="s">
        <v>6373</v>
      </c>
      <c r="J40732" s="17" t="s">
        <v>5287</v>
      </c>
      <c r="K40732" s="17" t="s">
        <v>97</v>
      </c>
    </row>
    <row r="40733" spans="1:11">
      <c r="A40733" s="17" t="s">
        <v>2623</v>
      </c>
      <c r="B40733" s="28" t="s">
        <v>8211</v>
      </c>
      <c r="C40733" s="17" t="s">
        <v>2623</v>
      </c>
      <c r="D40733" s="17" t="s">
        <v>3459</v>
      </c>
      <c r="E40733" s="17" t="s">
        <v>3875</v>
      </c>
      <c r="F40733" s="17" t="s">
        <v>4817</v>
      </c>
      <c r="G40733" s="17" t="s">
        <v>96</v>
      </c>
      <c r="H40733" s="17" t="s">
        <v>6589</v>
      </c>
      <c r="I40733" s="17" t="s">
        <v>6373</v>
      </c>
      <c r="J40733" s="17" t="s">
        <v>5287</v>
      </c>
      <c r="K40733" s="17" t="s">
        <v>97</v>
      </c>
    </row>
    <row r="40734" spans="1:11">
      <c r="A40734" s="17" t="s">
        <v>2646</v>
      </c>
      <c r="B40734" s="28" t="s">
        <v>8211</v>
      </c>
      <c r="C40734" s="17" t="s">
        <v>2646</v>
      </c>
      <c r="D40734" s="17" t="s">
        <v>3634</v>
      </c>
      <c r="E40734" s="17" t="s">
        <v>3536</v>
      </c>
      <c r="F40734" s="17" t="s">
        <v>4834</v>
      </c>
      <c r="G40734" s="17" t="s">
        <v>96</v>
      </c>
      <c r="H40734" s="17" t="s">
        <v>6589</v>
      </c>
      <c r="I40734" s="17" t="s">
        <v>6373</v>
      </c>
      <c r="J40734" s="17" t="s">
        <v>5287</v>
      </c>
      <c r="K40734" s="17" t="s">
        <v>97</v>
      </c>
    </row>
    <row r="40735" spans="1:11">
      <c r="A40735" s="17" t="s">
        <v>3062</v>
      </c>
      <c r="B40735" s="28" t="s">
        <v>8211</v>
      </c>
      <c r="C40735" s="17" t="s">
        <v>3062</v>
      </c>
      <c r="D40735" s="17" t="s">
        <v>3438</v>
      </c>
      <c r="E40735" s="17" t="s">
        <v>3476</v>
      </c>
      <c r="F40735" s="17" t="s">
        <v>3553</v>
      </c>
      <c r="G40735" s="17" t="s">
        <v>96</v>
      </c>
      <c r="H40735" s="17" t="s">
        <v>6589</v>
      </c>
      <c r="I40735" s="17" t="s">
        <v>6373</v>
      </c>
      <c r="J40735" s="17" t="s">
        <v>5287</v>
      </c>
      <c r="K40735" s="17" t="s">
        <v>97</v>
      </c>
    </row>
    <row r="40736" spans="1:11">
      <c r="A40736" s="17" t="s">
        <v>2962</v>
      </c>
      <c r="B40736" s="28" t="s">
        <v>8211</v>
      </c>
      <c r="C40736" s="17" t="s">
        <v>2962</v>
      </c>
      <c r="D40736" s="17" t="s">
        <v>3586</v>
      </c>
      <c r="E40736" s="17" t="s">
        <v>3476</v>
      </c>
      <c r="F40736" s="17" t="s">
        <v>4817</v>
      </c>
      <c r="G40736" s="17" t="s">
        <v>96</v>
      </c>
      <c r="H40736" s="17" t="s">
        <v>6589</v>
      </c>
      <c r="I40736" s="17" t="s">
        <v>6373</v>
      </c>
      <c r="J40736" s="17" t="s">
        <v>5287</v>
      </c>
      <c r="K40736" s="17" t="s">
        <v>97</v>
      </c>
    </row>
    <row r="40737" spans="1:11">
      <c r="A40737" s="17" t="s">
        <v>3358</v>
      </c>
      <c r="B40737" s="28" t="s">
        <v>8211</v>
      </c>
      <c r="C40737" s="17" t="s">
        <v>3358</v>
      </c>
      <c r="D40737" s="17" t="s">
        <v>5120</v>
      </c>
      <c r="E40737" s="17" t="s">
        <v>3479</v>
      </c>
      <c r="F40737" s="17" t="s">
        <v>4819</v>
      </c>
      <c r="G40737" s="17" t="s">
        <v>96</v>
      </c>
      <c r="H40737" s="17" t="s">
        <v>6589</v>
      </c>
      <c r="I40737" s="17" t="s">
        <v>6373</v>
      </c>
      <c r="J40737" s="17" t="s">
        <v>5287</v>
      </c>
      <c r="K40737" s="17" t="s">
        <v>97</v>
      </c>
    </row>
    <row r="40738" spans="1:11">
      <c r="A40738" s="17" t="s">
        <v>2583</v>
      </c>
      <c r="B40738" s="28" t="s">
        <v>8211</v>
      </c>
      <c r="C40738" s="17" t="s">
        <v>2583</v>
      </c>
      <c r="D40738" s="17" t="s">
        <v>3576</v>
      </c>
      <c r="E40738" s="17" t="s">
        <v>3479</v>
      </c>
      <c r="F40738" s="17" t="s">
        <v>4821</v>
      </c>
      <c r="G40738" s="17" t="s">
        <v>96</v>
      </c>
      <c r="H40738" s="17" t="s">
        <v>6589</v>
      </c>
      <c r="I40738" s="17" t="s">
        <v>6373</v>
      </c>
      <c r="J40738" s="17" t="s">
        <v>5287</v>
      </c>
      <c r="K40738" s="17" t="s">
        <v>97</v>
      </c>
    </row>
    <row r="40739" spans="1:11">
      <c r="A40739" s="17" t="s">
        <v>2413</v>
      </c>
      <c r="B40739" s="28" t="s">
        <v>8211</v>
      </c>
      <c r="C40739" s="17" t="s">
        <v>2413</v>
      </c>
      <c r="D40739" s="17" t="s">
        <v>4015</v>
      </c>
      <c r="E40739" s="17" t="s">
        <v>3479</v>
      </c>
      <c r="F40739" s="17" t="s">
        <v>4816</v>
      </c>
      <c r="G40739" s="17" t="s">
        <v>96</v>
      </c>
      <c r="H40739" s="17" t="s">
        <v>6589</v>
      </c>
      <c r="I40739" s="17" t="s">
        <v>6373</v>
      </c>
      <c r="J40739" s="17" t="s">
        <v>5287</v>
      </c>
      <c r="K40739" s="17" t="s">
        <v>97</v>
      </c>
    </row>
    <row r="40740" spans="1:11">
      <c r="A40740" s="17" t="s">
        <v>3160</v>
      </c>
      <c r="B40740" s="28" t="s">
        <v>8211</v>
      </c>
      <c r="C40740" s="17" t="s">
        <v>3160</v>
      </c>
      <c r="D40740" s="17" t="s">
        <v>4201</v>
      </c>
      <c r="E40740" s="17" t="s">
        <v>5072</v>
      </c>
      <c r="F40740" s="17" t="s">
        <v>4834</v>
      </c>
      <c r="G40740" s="17" t="s">
        <v>96</v>
      </c>
      <c r="H40740" s="17" t="s">
        <v>6589</v>
      </c>
      <c r="I40740" s="17" t="s">
        <v>6373</v>
      </c>
      <c r="J40740" s="17" t="s">
        <v>5287</v>
      </c>
      <c r="K40740" s="17" t="s">
        <v>97</v>
      </c>
    </row>
    <row r="40741" spans="1:11">
      <c r="A40741" s="17" t="s">
        <v>2760</v>
      </c>
      <c r="B40741" s="28" t="s">
        <v>8211</v>
      </c>
      <c r="C40741" s="17" t="s">
        <v>2760</v>
      </c>
      <c r="D40741" s="17" t="s">
        <v>3591</v>
      </c>
      <c r="E40741" s="17" t="s">
        <v>3877</v>
      </c>
      <c r="F40741" s="17" t="s">
        <v>4824</v>
      </c>
      <c r="G40741" s="17" t="s">
        <v>96</v>
      </c>
      <c r="H40741" s="17" t="s">
        <v>6589</v>
      </c>
      <c r="I40741" s="17" t="s">
        <v>6373</v>
      </c>
      <c r="J40741" s="17" t="s">
        <v>5287</v>
      </c>
      <c r="K40741" s="17" t="s">
        <v>97</v>
      </c>
    </row>
    <row r="40742" spans="1:11">
      <c r="A40742" s="17" t="s">
        <v>3161</v>
      </c>
      <c r="B40742" s="28" t="s">
        <v>8211</v>
      </c>
      <c r="C40742" s="17" t="s">
        <v>3161</v>
      </c>
      <c r="D40742" s="17" t="s">
        <v>3707</v>
      </c>
      <c r="E40742" s="17" t="s">
        <v>3877</v>
      </c>
      <c r="F40742" s="17" t="s">
        <v>4828</v>
      </c>
      <c r="G40742" s="17" t="s">
        <v>96</v>
      </c>
      <c r="H40742" s="17" t="s">
        <v>6589</v>
      </c>
      <c r="I40742" s="17" t="s">
        <v>6373</v>
      </c>
      <c r="J40742" s="17" t="s">
        <v>5287</v>
      </c>
      <c r="K40742" s="17" t="s">
        <v>97</v>
      </c>
    </row>
    <row r="40743" spans="1:11">
      <c r="A40743" s="17" t="s">
        <v>2386</v>
      </c>
      <c r="B40743" s="28" t="s">
        <v>8211</v>
      </c>
      <c r="C40743" s="17" t="s">
        <v>2386</v>
      </c>
      <c r="D40743" s="17" t="s">
        <v>3562</v>
      </c>
      <c r="E40743" s="17" t="s">
        <v>3773</v>
      </c>
      <c r="F40743" s="17" t="s">
        <v>4830</v>
      </c>
      <c r="G40743" s="17" t="s">
        <v>96</v>
      </c>
      <c r="H40743" s="17" t="s">
        <v>6589</v>
      </c>
      <c r="I40743" s="17" t="s">
        <v>6373</v>
      </c>
      <c r="J40743" s="17" t="s">
        <v>5287</v>
      </c>
      <c r="K40743" s="17" t="s">
        <v>97</v>
      </c>
    </row>
    <row r="40744" spans="1:11">
      <c r="A40744" s="17" t="s">
        <v>2454</v>
      </c>
      <c r="B40744" s="28" t="s">
        <v>8211</v>
      </c>
      <c r="C40744" s="17" t="s">
        <v>2454</v>
      </c>
      <c r="D40744" s="17" t="s">
        <v>4922</v>
      </c>
      <c r="E40744" s="17" t="s">
        <v>3583</v>
      </c>
      <c r="F40744" s="17" t="s">
        <v>4816</v>
      </c>
      <c r="G40744" s="17" t="s">
        <v>96</v>
      </c>
      <c r="H40744" s="17" t="s">
        <v>6589</v>
      </c>
      <c r="I40744" s="17" t="s">
        <v>6373</v>
      </c>
      <c r="J40744" s="17" t="s">
        <v>5287</v>
      </c>
      <c r="K40744" s="17" t="s">
        <v>97</v>
      </c>
    </row>
    <row r="40745" spans="1:11">
      <c r="A40745" s="17" t="s">
        <v>3243</v>
      </c>
      <c r="B40745" s="28" t="s">
        <v>8211</v>
      </c>
      <c r="C40745" s="17" t="s">
        <v>3243</v>
      </c>
      <c r="D40745" s="17" t="s">
        <v>3498</v>
      </c>
      <c r="E40745" s="17" t="s">
        <v>3648</v>
      </c>
      <c r="F40745" s="17" t="s">
        <v>4822</v>
      </c>
      <c r="G40745" s="17" t="s">
        <v>96</v>
      </c>
      <c r="H40745" s="17" t="s">
        <v>6589</v>
      </c>
      <c r="I40745" s="17" t="s">
        <v>6373</v>
      </c>
      <c r="J40745" s="17" t="s">
        <v>5287</v>
      </c>
      <c r="K40745" s="17" t="s">
        <v>97</v>
      </c>
    </row>
    <row r="40746" spans="1:11">
      <c r="A40746" s="17" t="s">
        <v>2415</v>
      </c>
      <c r="B40746" s="28" t="s">
        <v>8211</v>
      </c>
      <c r="C40746" s="17" t="s">
        <v>2415</v>
      </c>
      <c r="D40746" s="17" t="s">
        <v>3562</v>
      </c>
      <c r="E40746" s="17" t="s">
        <v>3650</v>
      </c>
      <c r="F40746" s="17" t="s">
        <v>4843</v>
      </c>
      <c r="G40746" s="17" t="s">
        <v>96</v>
      </c>
      <c r="H40746" s="17" t="s">
        <v>6589</v>
      </c>
      <c r="I40746" s="17" t="s">
        <v>6373</v>
      </c>
      <c r="J40746" s="17" t="s">
        <v>5287</v>
      </c>
      <c r="K40746" s="17" t="s">
        <v>97</v>
      </c>
    </row>
    <row r="40747" spans="1:11">
      <c r="A40747" s="17" t="s">
        <v>2352</v>
      </c>
      <c r="B40747" s="28" t="s">
        <v>8211</v>
      </c>
      <c r="C40747" s="17" t="s">
        <v>2352</v>
      </c>
      <c r="D40747" s="17" t="s">
        <v>3608</v>
      </c>
      <c r="E40747" s="17" t="s">
        <v>3650</v>
      </c>
      <c r="F40747" s="17" t="s">
        <v>4835</v>
      </c>
      <c r="G40747" s="17" t="s">
        <v>96</v>
      </c>
      <c r="H40747" s="17" t="s">
        <v>6589</v>
      </c>
      <c r="I40747" s="17" t="s">
        <v>6373</v>
      </c>
      <c r="J40747" s="17" t="s">
        <v>5287</v>
      </c>
      <c r="K40747" s="17" t="s">
        <v>97</v>
      </c>
    </row>
    <row r="40748" spans="1:11">
      <c r="A40748" s="17" t="s">
        <v>2417</v>
      </c>
      <c r="B40748" s="28" t="s">
        <v>8211</v>
      </c>
      <c r="C40748" s="17" t="s">
        <v>2417</v>
      </c>
      <c r="D40748" s="17" t="s">
        <v>3524</v>
      </c>
      <c r="E40748" s="17" t="s">
        <v>3484</v>
      </c>
      <c r="F40748" s="17" t="s">
        <v>4828</v>
      </c>
      <c r="G40748" s="17" t="s">
        <v>96</v>
      </c>
      <c r="H40748" s="17" t="s">
        <v>6589</v>
      </c>
      <c r="I40748" s="17" t="s">
        <v>6373</v>
      </c>
      <c r="J40748" s="17" t="s">
        <v>5287</v>
      </c>
      <c r="K40748" s="17" t="s">
        <v>97</v>
      </c>
    </row>
    <row r="40749" spans="1:11">
      <c r="A40749" s="17" t="s">
        <v>2208</v>
      </c>
      <c r="B40749" s="28" t="s">
        <v>8211</v>
      </c>
      <c r="C40749" s="17" t="s">
        <v>2208</v>
      </c>
      <c r="D40749" s="17" t="s">
        <v>4251</v>
      </c>
      <c r="E40749" s="17" t="s">
        <v>4229</v>
      </c>
      <c r="F40749" s="17" t="s">
        <v>4815</v>
      </c>
      <c r="G40749" s="17" t="s">
        <v>96</v>
      </c>
      <c r="H40749" s="17" t="s">
        <v>6589</v>
      </c>
      <c r="I40749" s="17" t="s">
        <v>6373</v>
      </c>
      <c r="J40749" s="17" t="s">
        <v>5287</v>
      </c>
      <c r="K40749" s="17" t="s">
        <v>97</v>
      </c>
    </row>
    <row r="40750" spans="1:11">
      <c r="A40750" s="17" t="s">
        <v>3130</v>
      </c>
      <c r="B40750" s="28" t="s">
        <v>8211</v>
      </c>
      <c r="C40750" s="17" t="s">
        <v>3130</v>
      </c>
      <c r="D40750" s="17" t="s">
        <v>3880</v>
      </c>
      <c r="E40750" s="17" t="s">
        <v>3486</v>
      </c>
      <c r="F40750" s="17" t="s">
        <v>4828</v>
      </c>
      <c r="G40750" s="17" t="s">
        <v>96</v>
      </c>
      <c r="H40750" s="17" t="s">
        <v>6589</v>
      </c>
      <c r="I40750" s="17" t="s">
        <v>6373</v>
      </c>
      <c r="J40750" s="17" t="s">
        <v>5287</v>
      </c>
      <c r="K40750" s="17" t="s">
        <v>97</v>
      </c>
    </row>
    <row r="40751" spans="1:11">
      <c r="A40751" s="17" t="s">
        <v>2353</v>
      </c>
      <c r="B40751" s="28" t="s">
        <v>8211</v>
      </c>
      <c r="C40751" s="17" t="s">
        <v>2353</v>
      </c>
      <c r="D40751" s="17" t="s">
        <v>3890</v>
      </c>
      <c r="E40751" s="17" t="s">
        <v>3486</v>
      </c>
      <c r="F40751" s="17" t="s">
        <v>4827</v>
      </c>
      <c r="G40751" s="17" t="s">
        <v>96</v>
      </c>
      <c r="H40751" s="17" t="s">
        <v>6589</v>
      </c>
      <c r="I40751" s="17" t="s">
        <v>6373</v>
      </c>
      <c r="J40751" s="17" t="s">
        <v>5287</v>
      </c>
      <c r="K40751" s="17" t="s">
        <v>97</v>
      </c>
    </row>
    <row r="40752" spans="1:11">
      <c r="A40752" s="17" t="s">
        <v>3249</v>
      </c>
      <c r="B40752" s="28" t="s">
        <v>8211</v>
      </c>
      <c r="C40752" s="17" t="s">
        <v>3249</v>
      </c>
      <c r="D40752" s="17" t="s">
        <v>4271</v>
      </c>
      <c r="E40752" s="17" t="s">
        <v>3488</v>
      </c>
      <c r="F40752" s="17" t="s">
        <v>4838</v>
      </c>
      <c r="G40752" s="17" t="s">
        <v>96</v>
      </c>
      <c r="H40752" s="17" t="s">
        <v>6589</v>
      </c>
      <c r="I40752" s="17" t="s">
        <v>6373</v>
      </c>
      <c r="J40752" s="17" t="s">
        <v>5287</v>
      </c>
      <c r="K40752" s="17" t="s">
        <v>97</v>
      </c>
    </row>
    <row r="40753" spans="1:11">
      <c r="A40753" s="17" t="s">
        <v>2466</v>
      </c>
      <c r="B40753" s="28" t="s">
        <v>8211</v>
      </c>
      <c r="C40753" s="17" t="s">
        <v>2466</v>
      </c>
      <c r="D40753" s="17" t="s">
        <v>3675</v>
      </c>
      <c r="E40753" s="17" t="s">
        <v>3590</v>
      </c>
      <c r="F40753" s="17" t="s">
        <v>4815</v>
      </c>
      <c r="G40753" s="17" t="s">
        <v>96</v>
      </c>
      <c r="H40753" s="17" t="s">
        <v>6589</v>
      </c>
      <c r="I40753" s="17" t="s">
        <v>6373</v>
      </c>
      <c r="J40753" s="17" t="s">
        <v>5287</v>
      </c>
      <c r="K40753" s="17" t="s">
        <v>97</v>
      </c>
    </row>
    <row r="40754" spans="1:11">
      <c r="A40754" s="17" t="s">
        <v>2632</v>
      </c>
      <c r="B40754" s="28" t="s">
        <v>8211</v>
      </c>
      <c r="C40754" s="17" t="s">
        <v>2632</v>
      </c>
      <c r="D40754" s="17" t="s">
        <v>3600</v>
      </c>
      <c r="E40754" s="17" t="s">
        <v>3491</v>
      </c>
      <c r="F40754" s="17" t="s">
        <v>4824</v>
      </c>
      <c r="G40754" s="17" t="s">
        <v>96</v>
      </c>
      <c r="H40754" s="17" t="s">
        <v>6589</v>
      </c>
      <c r="I40754" s="17" t="s">
        <v>6373</v>
      </c>
      <c r="J40754" s="17" t="s">
        <v>5287</v>
      </c>
      <c r="K40754" s="17" t="s">
        <v>97</v>
      </c>
    </row>
    <row r="40755" spans="1:11">
      <c r="A40755" s="17" t="s">
        <v>3171</v>
      </c>
      <c r="B40755" s="28" t="s">
        <v>8211</v>
      </c>
      <c r="C40755" s="17" t="s">
        <v>3171</v>
      </c>
      <c r="D40755" s="17" t="s">
        <v>3718</v>
      </c>
      <c r="E40755" s="17" t="s">
        <v>3491</v>
      </c>
      <c r="F40755" s="17" t="s">
        <v>4822</v>
      </c>
      <c r="G40755" s="17" t="s">
        <v>96</v>
      </c>
      <c r="H40755" s="17" t="s">
        <v>6589</v>
      </c>
      <c r="I40755" s="17" t="s">
        <v>6373</v>
      </c>
      <c r="J40755" s="17" t="s">
        <v>5287</v>
      </c>
      <c r="K40755" s="17" t="s">
        <v>97</v>
      </c>
    </row>
    <row r="40756" spans="1:11">
      <c r="A40756" s="17" t="s">
        <v>3085</v>
      </c>
      <c r="B40756" s="28" t="s">
        <v>8211</v>
      </c>
      <c r="C40756" s="17" t="s">
        <v>3085</v>
      </c>
      <c r="D40756" s="17" t="s">
        <v>5048</v>
      </c>
      <c r="E40756" s="17" t="s">
        <v>3921</v>
      </c>
      <c r="F40756" s="17" t="s">
        <v>4842</v>
      </c>
      <c r="G40756" s="17" t="s">
        <v>96</v>
      </c>
      <c r="H40756" s="17" t="s">
        <v>6589</v>
      </c>
      <c r="I40756" s="17" t="s">
        <v>6373</v>
      </c>
      <c r="J40756" s="17" t="s">
        <v>5287</v>
      </c>
      <c r="K40756" s="17" t="s">
        <v>97</v>
      </c>
    </row>
    <row r="40757" spans="1:11">
      <c r="A40757" s="17" t="s">
        <v>3288</v>
      </c>
      <c r="B40757" s="28" t="s">
        <v>8211</v>
      </c>
      <c r="C40757" s="17" t="s">
        <v>3288</v>
      </c>
      <c r="D40757" s="17" t="s">
        <v>3438</v>
      </c>
      <c r="E40757" s="17" t="s">
        <v>3753</v>
      </c>
      <c r="F40757" s="17" t="s">
        <v>4838</v>
      </c>
      <c r="G40757" s="17" t="s">
        <v>96</v>
      </c>
      <c r="H40757" s="17" t="s">
        <v>6589</v>
      </c>
      <c r="I40757" s="17" t="s">
        <v>6373</v>
      </c>
      <c r="J40757" s="17" t="s">
        <v>5287</v>
      </c>
      <c r="K40757" s="17" t="s">
        <v>97</v>
      </c>
    </row>
    <row r="40758" spans="1:11">
      <c r="A40758" s="17" t="s">
        <v>3013</v>
      </c>
      <c r="B40758" s="28" t="s">
        <v>8211</v>
      </c>
      <c r="C40758" s="17" t="s">
        <v>3013</v>
      </c>
      <c r="D40758" s="17" t="s">
        <v>3531</v>
      </c>
      <c r="E40758" s="17" t="s">
        <v>5033</v>
      </c>
      <c r="F40758" s="17" t="s">
        <v>4823</v>
      </c>
      <c r="G40758" s="17" t="s">
        <v>96</v>
      </c>
      <c r="H40758" s="17" t="s">
        <v>6589</v>
      </c>
      <c r="I40758" s="17" t="s">
        <v>6373</v>
      </c>
      <c r="J40758" s="17" t="s">
        <v>5287</v>
      </c>
      <c r="K40758" s="17" t="s">
        <v>97</v>
      </c>
    </row>
    <row r="40759" spans="1:11">
      <c r="A40759" s="17" t="s">
        <v>3132</v>
      </c>
      <c r="B40759" s="28" t="s">
        <v>8211</v>
      </c>
      <c r="C40759" s="17" t="s">
        <v>3132</v>
      </c>
      <c r="D40759" s="17" t="s">
        <v>5061</v>
      </c>
      <c r="E40759" s="17" t="s">
        <v>4192</v>
      </c>
      <c r="F40759" s="17" t="s">
        <v>4835</v>
      </c>
      <c r="G40759" s="17" t="s">
        <v>96</v>
      </c>
      <c r="H40759" s="17" t="s">
        <v>6589</v>
      </c>
      <c r="I40759" s="17" t="s">
        <v>6373</v>
      </c>
      <c r="J40759" s="17" t="s">
        <v>5287</v>
      </c>
      <c r="K40759" s="17" t="s">
        <v>97</v>
      </c>
    </row>
    <row r="40760" spans="1:11">
      <c r="A40760" s="17" t="s">
        <v>2797</v>
      </c>
      <c r="B40760" s="28" t="s">
        <v>8211</v>
      </c>
      <c r="C40760" s="17" t="s">
        <v>2797</v>
      </c>
      <c r="D40760" s="17" t="s">
        <v>3974</v>
      </c>
      <c r="E40760" s="17" t="s">
        <v>3655</v>
      </c>
      <c r="F40760" s="17" t="s">
        <v>4835</v>
      </c>
      <c r="G40760" s="17" t="s">
        <v>96</v>
      </c>
      <c r="H40760" s="17" t="s">
        <v>6589</v>
      </c>
      <c r="I40760" s="17" t="s">
        <v>6373</v>
      </c>
      <c r="J40760" s="17" t="s">
        <v>5287</v>
      </c>
      <c r="K40760" s="17" t="s">
        <v>97</v>
      </c>
    </row>
    <row r="40761" spans="1:11">
      <c r="A40761" s="17" t="s">
        <v>2356</v>
      </c>
      <c r="B40761" s="28" t="s">
        <v>8211</v>
      </c>
      <c r="C40761" s="17" t="s">
        <v>2356</v>
      </c>
      <c r="D40761" s="17" t="s">
        <v>4894</v>
      </c>
      <c r="E40761" s="17" t="s">
        <v>3655</v>
      </c>
      <c r="F40761" s="17" t="s">
        <v>4842</v>
      </c>
      <c r="G40761" s="17" t="s">
        <v>96</v>
      </c>
      <c r="H40761" s="17" t="s">
        <v>6589</v>
      </c>
      <c r="I40761" s="17" t="s">
        <v>6373</v>
      </c>
      <c r="J40761" s="17" t="s">
        <v>5287</v>
      </c>
      <c r="K40761" s="17" t="s">
        <v>97</v>
      </c>
    </row>
    <row r="40762" spans="1:11">
      <c r="A40762" s="17" t="s">
        <v>2472</v>
      </c>
      <c r="B40762" s="28" t="s">
        <v>8211</v>
      </c>
      <c r="C40762" s="17" t="s">
        <v>2472</v>
      </c>
      <c r="D40762" s="17" t="s">
        <v>3742</v>
      </c>
      <c r="E40762" s="17" t="s">
        <v>3655</v>
      </c>
      <c r="F40762" s="17" t="s">
        <v>4828</v>
      </c>
      <c r="G40762" s="17" t="s">
        <v>96</v>
      </c>
      <c r="H40762" s="17" t="s">
        <v>6589</v>
      </c>
      <c r="I40762" s="17" t="s">
        <v>6373</v>
      </c>
      <c r="J40762" s="17" t="s">
        <v>5287</v>
      </c>
      <c r="K40762" s="17" t="s">
        <v>97</v>
      </c>
    </row>
    <row r="40763" spans="1:11">
      <c r="A40763" s="17" t="s">
        <v>2254</v>
      </c>
      <c r="B40763" s="28" t="s">
        <v>8211</v>
      </c>
      <c r="C40763" s="17" t="s">
        <v>2254</v>
      </c>
      <c r="D40763" s="17" t="s">
        <v>3561</v>
      </c>
      <c r="E40763" s="17" t="s">
        <v>3756</v>
      </c>
      <c r="F40763" s="17" t="s">
        <v>4838</v>
      </c>
      <c r="G40763" s="17" t="s">
        <v>96</v>
      </c>
      <c r="H40763" s="17" t="s">
        <v>6589</v>
      </c>
      <c r="I40763" s="17" t="s">
        <v>6373</v>
      </c>
      <c r="J40763" s="17" t="s">
        <v>5287</v>
      </c>
      <c r="K40763" s="17" t="s">
        <v>97</v>
      </c>
    </row>
    <row r="40764" spans="1:11">
      <c r="A40764" s="17" t="s">
        <v>2535</v>
      </c>
      <c r="B40764" s="28" t="s">
        <v>8211</v>
      </c>
      <c r="C40764" s="17" t="s">
        <v>2535</v>
      </c>
      <c r="D40764" s="17" t="s">
        <v>4935</v>
      </c>
      <c r="E40764" s="17" t="s">
        <v>3756</v>
      </c>
      <c r="F40764" s="17" t="s">
        <v>4842</v>
      </c>
      <c r="G40764" s="17" t="s">
        <v>96</v>
      </c>
      <c r="H40764" s="17" t="s">
        <v>6589</v>
      </c>
      <c r="I40764" s="17" t="s">
        <v>6373</v>
      </c>
      <c r="J40764" s="17" t="s">
        <v>5287</v>
      </c>
      <c r="K40764" s="17" t="s">
        <v>97</v>
      </c>
    </row>
    <row r="40765" spans="1:11">
      <c r="A40765" s="17" t="s">
        <v>2800</v>
      </c>
      <c r="B40765" s="28" t="s">
        <v>8211</v>
      </c>
      <c r="C40765" s="17" t="s">
        <v>2800</v>
      </c>
      <c r="D40765" s="17" t="s">
        <v>3522</v>
      </c>
      <c r="E40765" s="17" t="s">
        <v>3555</v>
      </c>
      <c r="F40765" s="17" t="s">
        <v>4827</v>
      </c>
      <c r="G40765" s="17" t="s">
        <v>96</v>
      </c>
      <c r="H40765" s="17" t="s">
        <v>6589</v>
      </c>
      <c r="I40765" s="17" t="s">
        <v>6373</v>
      </c>
      <c r="J40765" s="17" t="s">
        <v>5287</v>
      </c>
      <c r="K40765" s="17" t="s">
        <v>97</v>
      </c>
    </row>
    <row r="40766" spans="1:11">
      <c r="A40766" s="17" t="s">
        <v>2359</v>
      </c>
      <c r="B40766" s="28" t="s">
        <v>8211</v>
      </c>
      <c r="C40766" s="17" t="s">
        <v>2359</v>
      </c>
      <c r="D40766" s="17" t="s">
        <v>3487</v>
      </c>
      <c r="E40766" s="17" t="s">
        <v>3555</v>
      </c>
      <c r="F40766" s="17" t="s">
        <v>4835</v>
      </c>
      <c r="G40766" s="17" t="s">
        <v>96</v>
      </c>
      <c r="H40766" s="17" t="s">
        <v>6589</v>
      </c>
      <c r="I40766" s="17" t="s">
        <v>6373</v>
      </c>
      <c r="J40766" s="17" t="s">
        <v>5287</v>
      </c>
      <c r="K40766" s="17" t="s">
        <v>97</v>
      </c>
    </row>
    <row r="40767" spans="1:11">
      <c r="A40767" s="17" t="s">
        <v>3289</v>
      </c>
      <c r="B40767" s="28" t="s">
        <v>8211</v>
      </c>
      <c r="C40767" s="17" t="s">
        <v>3289</v>
      </c>
      <c r="D40767" s="17" t="s">
        <v>5104</v>
      </c>
      <c r="E40767" s="17" t="s">
        <v>3555</v>
      </c>
      <c r="F40767" s="17" t="s">
        <v>4838</v>
      </c>
      <c r="G40767" s="17" t="s">
        <v>96</v>
      </c>
      <c r="H40767" s="17" t="s">
        <v>6589</v>
      </c>
      <c r="I40767" s="17" t="s">
        <v>6373</v>
      </c>
      <c r="J40767" s="17" t="s">
        <v>5287</v>
      </c>
      <c r="K40767" s="17" t="s">
        <v>97</v>
      </c>
    </row>
    <row r="40768" spans="1:11">
      <c r="A40768" s="17" t="s">
        <v>3134</v>
      </c>
      <c r="B40768" s="28" t="s">
        <v>8211</v>
      </c>
      <c r="C40768" s="17" t="s">
        <v>3134</v>
      </c>
      <c r="D40768" s="17" t="s">
        <v>3459</v>
      </c>
      <c r="E40768" s="17" t="s">
        <v>3499</v>
      </c>
      <c r="F40768" s="17" t="s">
        <v>4828</v>
      </c>
      <c r="G40768" s="17" t="s">
        <v>96</v>
      </c>
      <c r="H40768" s="17" t="s">
        <v>6589</v>
      </c>
      <c r="I40768" s="17" t="s">
        <v>6373</v>
      </c>
      <c r="J40768" s="17" t="s">
        <v>5287</v>
      </c>
      <c r="K40768" s="17" t="s">
        <v>97</v>
      </c>
    </row>
    <row r="40769" spans="1:11">
      <c r="A40769" s="17" t="s">
        <v>2765</v>
      </c>
      <c r="B40769" s="28" t="s">
        <v>8211</v>
      </c>
      <c r="C40769" s="17" t="s">
        <v>2765</v>
      </c>
      <c r="D40769" s="17" t="s">
        <v>4979</v>
      </c>
      <c r="E40769" s="17" t="s">
        <v>3501</v>
      </c>
      <c r="F40769" s="17" t="s">
        <v>4843</v>
      </c>
      <c r="G40769" s="17" t="s">
        <v>96</v>
      </c>
      <c r="H40769" s="17" t="s">
        <v>6589</v>
      </c>
      <c r="I40769" s="17" t="s">
        <v>6373</v>
      </c>
      <c r="J40769" s="17" t="s">
        <v>5287</v>
      </c>
      <c r="K40769" s="17" t="s">
        <v>97</v>
      </c>
    </row>
    <row r="40770" spans="1:11">
      <c r="A40770" s="17" t="s">
        <v>3356</v>
      </c>
      <c r="B40770" s="28" t="s">
        <v>8211</v>
      </c>
      <c r="C40770" s="17" t="s">
        <v>3356</v>
      </c>
      <c r="D40770" s="17" t="s">
        <v>3463</v>
      </c>
      <c r="E40770" s="17" t="s">
        <v>3558</v>
      </c>
      <c r="F40770" s="17" t="s">
        <v>4842</v>
      </c>
      <c r="G40770" s="17" t="s">
        <v>96</v>
      </c>
      <c r="H40770" s="17" t="s">
        <v>6589</v>
      </c>
      <c r="I40770" s="17" t="s">
        <v>6373</v>
      </c>
      <c r="J40770" s="17" t="s">
        <v>5287</v>
      </c>
      <c r="K40770" s="17" t="s">
        <v>97</v>
      </c>
    </row>
    <row r="40771" spans="1:11">
      <c r="A40771" s="17" t="s">
        <v>2599</v>
      </c>
      <c r="B40771" s="28" t="s">
        <v>8211</v>
      </c>
      <c r="C40771" s="17" t="s">
        <v>2599</v>
      </c>
      <c r="D40771" s="17" t="s">
        <v>3638</v>
      </c>
      <c r="E40771" s="17" t="s">
        <v>3506</v>
      </c>
      <c r="F40771" s="17" t="s">
        <v>4813</v>
      </c>
      <c r="G40771" s="17" t="s">
        <v>96</v>
      </c>
      <c r="H40771" s="17" t="s">
        <v>6589</v>
      </c>
      <c r="I40771" s="17" t="s">
        <v>6373</v>
      </c>
      <c r="J40771" s="17" t="s">
        <v>5287</v>
      </c>
      <c r="K40771" s="17" t="s">
        <v>97</v>
      </c>
    </row>
    <row r="40772" spans="1:11">
      <c r="A40772" s="17" t="s">
        <v>2910</v>
      </c>
      <c r="B40772" s="28" t="s">
        <v>8212</v>
      </c>
      <c r="C40772" s="17" t="s">
        <v>2910</v>
      </c>
      <c r="D40772" s="17" t="s">
        <v>5012</v>
      </c>
      <c r="E40772" s="17" t="s">
        <v>3437</v>
      </c>
      <c r="F40772" s="17" t="s">
        <v>4819</v>
      </c>
      <c r="G40772" s="17" t="s">
        <v>96</v>
      </c>
      <c r="H40772" s="17" t="s">
        <v>6589</v>
      </c>
      <c r="I40772" s="17" t="s">
        <v>6373</v>
      </c>
      <c r="J40772" s="17" t="s">
        <v>5287</v>
      </c>
      <c r="K40772" s="17" t="s">
        <v>97</v>
      </c>
    </row>
    <row r="40773" spans="1:11">
      <c r="A40773" s="17" t="s">
        <v>2742</v>
      </c>
      <c r="B40773" s="28" t="s">
        <v>8212</v>
      </c>
      <c r="C40773" s="17" t="s">
        <v>2742</v>
      </c>
      <c r="D40773" s="17" t="s">
        <v>3438</v>
      </c>
      <c r="E40773" s="17" t="s">
        <v>3437</v>
      </c>
      <c r="F40773" s="17" t="s">
        <v>4819</v>
      </c>
      <c r="G40773" s="17" t="s">
        <v>96</v>
      </c>
      <c r="H40773" s="17" t="s">
        <v>6589</v>
      </c>
      <c r="I40773" s="17" t="s">
        <v>6373</v>
      </c>
      <c r="J40773" s="17" t="s">
        <v>5287</v>
      </c>
      <c r="K40773" s="17" t="s">
        <v>97</v>
      </c>
    </row>
    <row r="40774" spans="1:11">
      <c r="A40774" s="17" t="s">
        <v>6590</v>
      </c>
      <c r="B40774" s="28" t="s">
        <v>8212</v>
      </c>
      <c r="C40774" s="17" t="s">
        <v>6590</v>
      </c>
      <c r="D40774" s="17" t="s">
        <v>3562</v>
      </c>
      <c r="E40774" s="17" t="s">
        <v>3437</v>
      </c>
      <c r="F40774" s="17" t="s">
        <v>5130</v>
      </c>
      <c r="G40774" s="17" t="s">
        <v>96</v>
      </c>
      <c r="H40774" s="17" t="s">
        <v>6589</v>
      </c>
      <c r="I40774" s="17" t="s">
        <v>6373</v>
      </c>
      <c r="J40774" s="17" t="s">
        <v>5287</v>
      </c>
      <c r="K40774" s="17" t="s">
        <v>97</v>
      </c>
    </row>
    <row r="40775" spans="1:11">
      <c r="A40775" s="17" t="s">
        <v>3024</v>
      </c>
      <c r="B40775" s="28" t="s">
        <v>8212</v>
      </c>
      <c r="C40775" s="17" t="s">
        <v>3024</v>
      </c>
      <c r="D40775" s="17" t="s">
        <v>4096</v>
      </c>
      <c r="E40775" s="17" t="s">
        <v>3437</v>
      </c>
      <c r="F40775" s="17" t="s">
        <v>4842</v>
      </c>
      <c r="G40775" s="17" t="s">
        <v>96</v>
      </c>
      <c r="H40775" s="17" t="s">
        <v>6589</v>
      </c>
      <c r="I40775" s="17" t="s">
        <v>6373</v>
      </c>
      <c r="J40775" s="17" t="s">
        <v>5287</v>
      </c>
      <c r="K40775" s="17" t="s">
        <v>97</v>
      </c>
    </row>
    <row r="40776" spans="1:11">
      <c r="A40776" s="17" t="s">
        <v>3025</v>
      </c>
      <c r="B40776" s="28" t="s">
        <v>8212</v>
      </c>
      <c r="C40776" s="17" t="s">
        <v>3025</v>
      </c>
      <c r="D40776" s="17" t="s">
        <v>3445</v>
      </c>
      <c r="E40776" s="17" t="s">
        <v>3437</v>
      </c>
      <c r="F40776" s="17" t="s">
        <v>4816</v>
      </c>
      <c r="G40776" s="17" t="s">
        <v>96</v>
      </c>
      <c r="H40776" s="17" t="s">
        <v>6589</v>
      </c>
      <c r="I40776" s="17" t="s">
        <v>6373</v>
      </c>
      <c r="J40776" s="17" t="s">
        <v>5287</v>
      </c>
      <c r="K40776" s="17" t="s">
        <v>97</v>
      </c>
    </row>
    <row r="40777" spans="1:11">
      <c r="A40777" s="17" t="s">
        <v>2487</v>
      </c>
      <c r="B40777" s="28" t="s">
        <v>8212</v>
      </c>
      <c r="C40777" s="17" t="s">
        <v>2487</v>
      </c>
      <c r="D40777" s="17" t="s">
        <v>4068</v>
      </c>
      <c r="E40777" s="17" t="s">
        <v>3437</v>
      </c>
      <c r="F40777" s="17" t="s">
        <v>4813</v>
      </c>
      <c r="G40777" s="17" t="s">
        <v>96</v>
      </c>
      <c r="H40777" s="17" t="s">
        <v>6589</v>
      </c>
      <c r="I40777" s="17" t="s">
        <v>6373</v>
      </c>
      <c r="J40777" s="17" t="s">
        <v>5287</v>
      </c>
      <c r="K40777" s="17" t="s">
        <v>97</v>
      </c>
    </row>
    <row r="40778" spans="1:11">
      <c r="A40778" s="17" t="s">
        <v>2983</v>
      </c>
      <c r="B40778" s="28" t="s">
        <v>8212</v>
      </c>
      <c r="C40778" s="17" t="s">
        <v>2983</v>
      </c>
      <c r="D40778" s="17" t="s">
        <v>3742</v>
      </c>
      <c r="E40778" s="17" t="s">
        <v>3437</v>
      </c>
      <c r="F40778" s="17" t="s">
        <v>4835</v>
      </c>
      <c r="G40778" s="17" t="s">
        <v>96</v>
      </c>
      <c r="H40778" s="17" t="s">
        <v>6589</v>
      </c>
      <c r="I40778" s="17" t="s">
        <v>6373</v>
      </c>
      <c r="J40778" s="17" t="s">
        <v>5287</v>
      </c>
      <c r="K40778" s="17" t="s">
        <v>97</v>
      </c>
    </row>
    <row r="40779" spans="1:11">
      <c r="A40779" s="17" t="s">
        <v>2863</v>
      </c>
      <c r="B40779" s="28" t="s">
        <v>8212</v>
      </c>
      <c r="C40779" s="17" t="s">
        <v>2863</v>
      </c>
      <c r="D40779" s="17" t="s">
        <v>3562</v>
      </c>
      <c r="E40779" s="17" t="s">
        <v>3511</v>
      </c>
      <c r="F40779" s="17" t="s">
        <v>4838</v>
      </c>
      <c r="G40779" s="17" t="s">
        <v>96</v>
      </c>
      <c r="H40779" s="17" t="s">
        <v>6589</v>
      </c>
      <c r="I40779" s="17" t="s">
        <v>6373</v>
      </c>
      <c r="J40779" s="17" t="s">
        <v>5287</v>
      </c>
      <c r="K40779" s="17" t="s">
        <v>97</v>
      </c>
    </row>
    <row r="40780" spans="1:11">
      <c r="A40780" s="17" t="s">
        <v>2367</v>
      </c>
      <c r="B40780" s="28" t="s">
        <v>8212</v>
      </c>
      <c r="C40780" s="17" t="s">
        <v>2367</v>
      </c>
      <c r="D40780" s="17" t="s">
        <v>4186</v>
      </c>
      <c r="E40780" s="17" t="s">
        <v>4433</v>
      </c>
      <c r="F40780" s="17" t="s">
        <v>4830</v>
      </c>
      <c r="G40780" s="17" t="s">
        <v>96</v>
      </c>
      <c r="H40780" s="17" t="s">
        <v>6589</v>
      </c>
      <c r="I40780" s="17" t="s">
        <v>6373</v>
      </c>
      <c r="J40780" s="17" t="s">
        <v>5287</v>
      </c>
      <c r="K40780" s="17" t="s">
        <v>97</v>
      </c>
    </row>
    <row r="40781" spans="1:11">
      <c r="A40781" s="17" t="s">
        <v>2864</v>
      </c>
      <c r="B40781" s="28" t="s">
        <v>8212</v>
      </c>
      <c r="C40781" s="17" t="s">
        <v>2864</v>
      </c>
      <c r="D40781" s="17" t="s">
        <v>4188</v>
      </c>
      <c r="E40781" s="17" t="s">
        <v>3784</v>
      </c>
      <c r="F40781" s="17" t="s">
        <v>4842</v>
      </c>
      <c r="G40781" s="17" t="s">
        <v>96</v>
      </c>
      <c r="H40781" s="17" t="s">
        <v>6589</v>
      </c>
      <c r="I40781" s="17" t="s">
        <v>6373</v>
      </c>
      <c r="J40781" s="17" t="s">
        <v>5287</v>
      </c>
      <c r="K40781" s="17" t="s">
        <v>97</v>
      </c>
    </row>
    <row r="40782" spans="1:11">
      <c r="A40782" s="17" t="s">
        <v>2323</v>
      </c>
      <c r="B40782" s="28" t="s">
        <v>8212</v>
      </c>
      <c r="C40782" s="17" t="s">
        <v>2323</v>
      </c>
      <c r="D40782" s="17" t="s">
        <v>4155</v>
      </c>
      <c r="E40782" s="17" t="s">
        <v>3840</v>
      </c>
      <c r="F40782" s="17" t="s">
        <v>4842</v>
      </c>
      <c r="G40782" s="17" t="s">
        <v>96</v>
      </c>
      <c r="H40782" s="17" t="s">
        <v>6589</v>
      </c>
      <c r="I40782" s="17" t="s">
        <v>6373</v>
      </c>
      <c r="J40782" s="17" t="s">
        <v>5287</v>
      </c>
      <c r="K40782" s="17" t="s">
        <v>97</v>
      </c>
    </row>
    <row r="40783" spans="1:11">
      <c r="A40783" s="17" t="s">
        <v>2986</v>
      </c>
      <c r="B40783" s="28" t="s">
        <v>8212</v>
      </c>
      <c r="C40783" s="17" t="s">
        <v>2986</v>
      </c>
      <c r="D40783" s="17" t="s">
        <v>4900</v>
      </c>
      <c r="E40783" s="17" t="s">
        <v>3446</v>
      </c>
      <c r="F40783" s="17" t="s">
        <v>4834</v>
      </c>
      <c r="G40783" s="17" t="s">
        <v>96</v>
      </c>
      <c r="H40783" s="17" t="s">
        <v>6589</v>
      </c>
      <c r="I40783" s="17" t="s">
        <v>6373</v>
      </c>
      <c r="J40783" s="17" t="s">
        <v>5287</v>
      </c>
      <c r="K40783" s="17" t="s">
        <v>97</v>
      </c>
    </row>
    <row r="40784" spans="1:11">
      <c r="A40784" s="17" t="s">
        <v>2915</v>
      </c>
      <c r="B40784" s="28" t="s">
        <v>8212</v>
      </c>
      <c r="C40784" s="17" t="s">
        <v>2915</v>
      </c>
      <c r="D40784" s="17" t="s">
        <v>3769</v>
      </c>
      <c r="E40784" s="17" t="s">
        <v>3446</v>
      </c>
      <c r="F40784" s="17" t="s">
        <v>4827</v>
      </c>
      <c r="G40784" s="17" t="s">
        <v>96</v>
      </c>
      <c r="H40784" s="17" t="s">
        <v>6589</v>
      </c>
      <c r="I40784" s="17" t="s">
        <v>6373</v>
      </c>
      <c r="J40784" s="17" t="s">
        <v>5287</v>
      </c>
      <c r="K40784" s="17" t="s">
        <v>97</v>
      </c>
    </row>
    <row r="40785" spans="1:11">
      <c r="A40785" s="17" t="s">
        <v>2195</v>
      </c>
      <c r="B40785" s="28" t="s">
        <v>8212</v>
      </c>
      <c r="C40785" s="17" t="s">
        <v>2195</v>
      </c>
      <c r="D40785" s="17" t="s">
        <v>4851</v>
      </c>
      <c r="E40785" s="17" t="s">
        <v>3446</v>
      </c>
      <c r="F40785" s="17" t="s">
        <v>4807</v>
      </c>
      <c r="G40785" s="17" t="s">
        <v>96</v>
      </c>
      <c r="H40785" s="17" t="s">
        <v>6589</v>
      </c>
      <c r="I40785" s="17" t="s">
        <v>6373</v>
      </c>
      <c r="J40785" s="17" t="s">
        <v>5287</v>
      </c>
      <c r="K40785" s="17" t="s">
        <v>97</v>
      </c>
    </row>
    <row r="40786" spans="1:11">
      <c r="A40786" s="17" t="s">
        <v>2987</v>
      </c>
      <c r="B40786" s="28" t="s">
        <v>8212</v>
      </c>
      <c r="C40786" s="17" t="s">
        <v>2987</v>
      </c>
      <c r="D40786" s="17" t="s">
        <v>4059</v>
      </c>
      <c r="E40786" s="17" t="s">
        <v>3518</v>
      </c>
      <c r="F40786" s="17" t="s">
        <v>4835</v>
      </c>
      <c r="G40786" s="17" t="s">
        <v>96</v>
      </c>
      <c r="H40786" s="17" t="s">
        <v>6589</v>
      </c>
      <c r="I40786" s="17" t="s">
        <v>6373</v>
      </c>
      <c r="J40786" s="17" t="s">
        <v>5287</v>
      </c>
      <c r="K40786" s="17" t="s">
        <v>97</v>
      </c>
    </row>
    <row r="40787" spans="1:11">
      <c r="A40787" s="17" t="s">
        <v>3036</v>
      </c>
      <c r="B40787" s="28" t="s">
        <v>8212</v>
      </c>
      <c r="C40787" s="17" t="s">
        <v>3036</v>
      </c>
      <c r="D40787" s="17" t="s">
        <v>4211</v>
      </c>
      <c r="E40787" s="17" t="s">
        <v>3448</v>
      </c>
      <c r="F40787" s="17" t="s">
        <v>4827</v>
      </c>
      <c r="G40787" s="17" t="s">
        <v>96</v>
      </c>
      <c r="H40787" s="17" t="s">
        <v>6589</v>
      </c>
      <c r="I40787" s="17" t="s">
        <v>6373</v>
      </c>
      <c r="J40787" s="17" t="s">
        <v>5287</v>
      </c>
      <c r="K40787" s="17" t="s">
        <v>97</v>
      </c>
    </row>
    <row r="40788" spans="1:11">
      <c r="A40788" s="17" t="s">
        <v>2774</v>
      </c>
      <c r="B40788" s="28" t="s">
        <v>8212</v>
      </c>
      <c r="C40788" s="17" t="s">
        <v>2774</v>
      </c>
      <c r="D40788" s="17" t="s">
        <v>3490</v>
      </c>
      <c r="E40788" s="17" t="s">
        <v>3450</v>
      </c>
      <c r="F40788" s="17" t="s">
        <v>4815</v>
      </c>
      <c r="G40788" s="17" t="s">
        <v>96</v>
      </c>
      <c r="H40788" s="17" t="s">
        <v>6589</v>
      </c>
      <c r="I40788" s="17" t="s">
        <v>6373</v>
      </c>
      <c r="J40788" s="17" t="s">
        <v>5287</v>
      </c>
      <c r="K40788" s="17" t="s">
        <v>97</v>
      </c>
    </row>
    <row r="40789" spans="1:11">
      <c r="A40789" s="17" t="s">
        <v>6482</v>
      </c>
      <c r="B40789" s="28" t="s">
        <v>8212</v>
      </c>
      <c r="C40789" s="17" t="s">
        <v>6482</v>
      </c>
      <c r="D40789" s="17" t="s">
        <v>3641</v>
      </c>
      <c r="E40789" s="17" t="s">
        <v>4596</v>
      </c>
      <c r="F40789" s="17" t="s">
        <v>4566</v>
      </c>
      <c r="G40789" s="17" t="s">
        <v>96</v>
      </c>
      <c r="H40789" s="17" t="s">
        <v>6589</v>
      </c>
      <c r="I40789" s="17" t="s">
        <v>6373</v>
      </c>
      <c r="J40789" s="17" t="s">
        <v>5287</v>
      </c>
      <c r="K40789" s="17" t="s">
        <v>97</v>
      </c>
    </row>
    <row r="40790" spans="1:11">
      <c r="A40790" s="17" t="s">
        <v>2376</v>
      </c>
      <c r="B40790" s="28" t="s">
        <v>8212</v>
      </c>
      <c r="C40790" s="17" t="s">
        <v>2376</v>
      </c>
      <c r="D40790" s="17" t="s">
        <v>4380</v>
      </c>
      <c r="E40790" s="17" t="s">
        <v>3523</v>
      </c>
      <c r="F40790" s="17" t="s">
        <v>4835</v>
      </c>
      <c r="G40790" s="17" t="s">
        <v>96</v>
      </c>
      <c r="H40790" s="17" t="s">
        <v>6589</v>
      </c>
      <c r="I40790" s="17" t="s">
        <v>6373</v>
      </c>
      <c r="J40790" s="17" t="s">
        <v>5287</v>
      </c>
      <c r="K40790" s="17" t="s">
        <v>97</v>
      </c>
    </row>
    <row r="40791" spans="1:11">
      <c r="A40791" s="17" t="s">
        <v>2198</v>
      </c>
      <c r="B40791" s="28" t="s">
        <v>8212</v>
      </c>
      <c r="C40791" s="17" t="s">
        <v>2198</v>
      </c>
      <c r="D40791" s="17" t="s">
        <v>3438</v>
      </c>
      <c r="E40791" s="17" t="s">
        <v>3456</v>
      </c>
      <c r="F40791" s="17" t="s">
        <v>4819</v>
      </c>
      <c r="G40791" s="17" t="s">
        <v>96</v>
      </c>
      <c r="H40791" s="17" t="s">
        <v>6589</v>
      </c>
      <c r="I40791" s="17" t="s">
        <v>6373</v>
      </c>
      <c r="J40791" s="17" t="s">
        <v>5287</v>
      </c>
      <c r="K40791" s="17" t="s">
        <v>97</v>
      </c>
    </row>
    <row r="40792" spans="1:11">
      <c r="A40792" s="17" t="s">
        <v>2269</v>
      </c>
      <c r="B40792" s="28" t="s">
        <v>8212</v>
      </c>
      <c r="C40792" s="17" t="s">
        <v>2269</v>
      </c>
      <c r="D40792" s="17" t="s">
        <v>3710</v>
      </c>
      <c r="E40792" s="17" t="s">
        <v>3526</v>
      </c>
      <c r="F40792" s="17" t="s">
        <v>4816</v>
      </c>
      <c r="G40792" s="17" t="s">
        <v>96</v>
      </c>
      <c r="H40792" s="17" t="s">
        <v>6589</v>
      </c>
      <c r="I40792" s="17" t="s">
        <v>6373</v>
      </c>
      <c r="J40792" s="17" t="s">
        <v>5287</v>
      </c>
      <c r="K40792" s="17" t="s">
        <v>97</v>
      </c>
    </row>
    <row r="40793" spans="1:11">
      <c r="A40793" s="17" t="s">
        <v>3101</v>
      </c>
      <c r="B40793" s="28" t="s">
        <v>8212</v>
      </c>
      <c r="C40793" s="17" t="s">
        <v>3101</v>
      </c>
      <c r="D40793" s="17" t="s">
        <v>4070</v>
      </c>
      <c r="E40793" s="17" t="s">
        <v>3743</v>
      </c>
      <c r="F40793" s="17" t="s">
        <v>4824</v>
      </c>
      <c r="G40793" s="17" t="s">
        <v>96</v>
      </c>
      <c r="H40793" s="17" t="s">
        <v>6589</v>
      </c>
      <c r="I40793" s="17" t="s">
        <v>6373</v>
      </c>
      <c r="J40793" s="17" t="s">
        <v>5287</v>
      </c>
      <c r="K40793" s="17" t="s">
        <v>97</v>
      </c>
    </row>
    <row r="40794" spans="1:11">
      <c r="A40794" s="17" t="s">
        <v>3120</v>
      </c>
      <c r="B40794" s="28" t="s">
        <v>8212</v>
      </c>
      <c r="C40794" s="17" t="s">
        <v>3120</v>
      </c>
      <c r="D40794" s="17" t="s">
        <v>5059</v>
      </c>
      <c r="E40794" s="17" t="s">
        <v>3458</v>
      </c>
      <c r="F40794" s="17" t="s">
        <v>4827</v>
      </c>
      <c r="G40794" s="17" t="s">
        <v>96</v>
      </c>
      <c r="H40794" s="17" t="s">
        <v>6589</v>
      </c>
      <c r="I40794" s="17" t="s">
        <v>6373</v>
      </c>
      <c r="J40794" s="17" t="s">
        <v>5287</v>
      </c>
      <c r="K40794" s="17" t="s">
        <v>97</v>
      </c>
    </row>
    <row r="40795" spans="1:11">
      <c r="A40795" s="17" t="s">
        <v>3121</v>
      </c>
      <c r="B40795" s="28" t="s">
        <v>8212</v>
      </c>
      <c r="C40795" s="17" t="s">
        <v>3121</v>
      </c>
      <c r="D40795" s="17" t="s">
        <v>3594</v>
      </c>
      <c r="E40795" s="17" t="s">
        <v>3458</v>
      </c>
      <c r="F40795" s="17" t="s">
        <v>4835</v>
      </c>
      <c r="G40795" s="17" t="s">
        <v>96</v>
      </c>
      <c r="H40795" s="17" t="s">
        <v>6589</v>
      </c>
      <c r="I40795" s="17" t="s">
        <v>6373</v>
      </c>
      <c r="J40795" s="17" t="s">
        <v>5287</v>
      </c>
      <c r="K40795" s="17" t="s">
        <v>97</v>
      </c>
    </row>
    <row r="40796" spans="1:11">
      <c r="A40796" s="17" t="s">
        <v>3276</v>
      </c>
      <c r="B40796" s="28" t="s">
        <v>8212</v>
      </c>
      <c r="C40796" s="17" t="s">
        <v>3276</v>
      </c>
      <c r="D40796" s="17" t="s">
        <v>4174</v>
      </c>
      <c r="E40796" s="17" t="s">
        <v>3610</v>
      </c>
      <c r="F40796" s="17" t="s">
        <v>4807</v>
      </c>
      <c r="G40796" s="17" t="s">
        <v>96</v>
      </c>
      <c r="H40796" s="17" t="s">
        <v>6589</v>
      </c>
      <c r="I40796" s="17" t="s">
        <v>6373</v>
      </c>
      <c r="J40796" s="17" t="s">
        <v>5287</v>
      </c>
      <c r="K40796" s="17" t="s">
        <v>97</v>
      </c>
    </row>
    <row r="40797" spans="1:11">
      <c r="A40797" s="17" t="s">
        <v>2679</v>
      </c>
      <c r="B40797" s="28" t="s">
        <v>8212</v>
      </c>
      <c r="C40797" s="17" t="s">
        <v>2679</v>
      </c>
      <c r="D40797" s="17" t="s">
        <v>4958</v>
      </c>
      <c r="E40797" s="17" t="s">
        <v>3461</v>
      </c>
      <c r="F40797" s="17" t="s">
        <v>4843</v>
      </c>
      <c r="G40797" s="17" t="s">
        <v>96</v>
      </c>
      <c r="H40797" s="17" t="s">
        <v>6589</v>
      </c>
      <c r="I40797" s="17" t="s">
        <v>6373</v>
      </c>
      <c r="J40797" s="17" t="s">
        <v>5287</v>
      </c>
      <c r="K40797" s="17" t="s">
        <v>97</v>
      </c>
    </row>
    <row r="40798" spans="1:11">
      <c r="A40798" s="17" t="s">
        <v>2341</v>
      </c>
      <c r="B40798" s="28" t="s">
        <v>8212</v>
      </c>
      <c r="C40798" s="17" t="s">
        <v>2341</v>
      </c>
      <c r="D40798" s="17" t="s">
        <v>4890</v>
      </c>
      <c r="E40798" s="17" t="s">
        <v>3464</v>
      </c>
      <c r="F40798" s="17" t="s">
        <v>4827</v>
      </c>
      <c r="G40798" s="17" t="s">
        <v>96</v>
      </c>
      <c r="H40798" s="17" t="s">
        <v>6589</v>
      </c>
      <c r="I40798" s="17" t="s">
        <v>6373</v>
      </c>
      <c r="J40798" s="17" t="s">
        <v>5287</v>
      </c>
      <c r="K40798" s="17" t="s">
        <v>97</v>
      </c>
    </row>
    <row r="40799" spans="1:11">
      <c r="A40799" s="17" t="s">
        <v>3236</v>
      </c>
      <c r="B40799" s="28" t="s">
        <v>8212</v>
      </c>
      <c r="C40799" s="17" t="s">
        <v>3236</v>
      </c>
      <c r="D40799" s="17" t="s">
        <v>3544</v>
      </c>
      <c r="E40799" s="17" t="s">
        <v>3465</v>
      </c>
      <c r="F40799" s="17" t="s">
        <v>4807</v>
      </c>
      <c r="G40799" s="17" t="s">
        <v>96</v>
      </c>
      <c r="H40799" s="17" t="s">
        <v>6589</v>
      </c>
      <c r="I40799" s="17" t="s">
        <v>6373</v>
      </c>
      <c r="J40799" s="17" t="s">
        <v>5287</v>
      </c>
      <c r="K40799" s="17" t="s">
        <v>97</v>
      </c>
    </row>
    <row r="40800" spans="1:11">
      <c r="A40800" s="17" t="s">
        <v>2444</v>
      </c>
      <c r="B40800" s="28" t="s">
        <v>8212</v>
      </c>
      <c r="C40800" s="17" t="s">
        <v>2444</v>
      </c>
      <c r="D40800" s="17" t="s">
        <v>3552</v>
      </c>
      <c r="E40800" s="17" t="s">
        <v>3467</v>
      </c>
      <c r="F40800" s="17" t="s">
        <v>4835</v>
      </c>
      <c r="G40800" s="17" t="s">
        <v>96</v>
      </c>
      <c r="H40800" s="17" t="s">
        <v>6589</v>
      </c>
      <c r="I40800" s="17" t="s">
        <v>6373</v>
      </c>
      <c r="J40800" s="17" t="s">
        <v>5287</v>
      </c>
      <c r="K40800" s="17" t="s">
        <v>97</v>
      </c>
    </row>
    <row r="40801" spans="1:11">
      <c r="A40801" s="17" t="s">
        <v>3055</v>
      </c>
      <c r="B40801" s="28" t="s">
        <v>8212</v>
      </c>
      <c r="C40801" s="17" t="s">
        <v>3055</v>
      </c>
      <c r="D40801" s="17" t="s">
        <v>3718</v>
      </c>
      <c r="E40801" s="17" t="s">
        <v>3575</v>
      </c>
      <c r="F40801" s="17" t="s">
        <v>4834</v>
      </c>
      <c r="G40801" s="17" t="s">
        <v>96</v>
      </c>
      <c r="H40801" s="17" t="s">
        <v>6589</v>
      </c>
      <c r="I40801" s="17" t="s">
        <v>6373</v>
      </c>
      <c r="J40801" s="17" t="s">
        <v>5287</v>
      </c>
      <c r="K40801" s="17" t="s">
        <v>97</v>
      </c>
    </row>
    <row r="40802" spans="1:11">
      <c r="A40802" s="17" t="s">
        <v>2203</v>
      </c>
      <c r="B40802" s="28" t="s">
        <v>8212</v>
      </c>
      <c r="C40802" s="17" t="s">
        <v>2203</v>
      </c>
      <c r="D40802" s="17" t="s">
        <v>3897</v>
      </c>
      <c r="E40802" s="17" t="s">
        <v>4133</v>
      </c>
      <c r="F40802" s="17" t="s">
        <v>4821</v>
      </c>
      <c r="G40802" s="17" t="s">
        <v>96</v>
      </c>
      <c r="H40802" s="17" t="s">
        <v>6589</v>
      </c>
      <c r="I40802" s="17" t="s">
        <v>6373</v>
      </c>
      <c r="J40802" s="17" t="s">
        <v>5287</v>
      </c>
      <c r="K40802" s="17" t="s">
        <v>97</v>
      </c>
    </row>
    <row r="40803" spans="1:11">
      <c r="A40803" s="17" t="s">
        <v>2757</v>
      </c>
      <c r="B40803" s="28" t="s">
        <v>8212</v>
      </c>
      <c r="C40803" s="17" t="s">
        <v>2757</v>
      </c>
      <c r="D40803" s="17" t="s">
        <v>4267</v>
      </c>
      <c r="E40803" s="17" t="s">
        <v>3471</v>
      </c>
      <c r="F40803" s="17" t="s">
        <v>3553</v>
      </c>
      <c r="G40803" s="17" t="s">
        <v>96</v>
      </c>
      <c r="H40803" s="17" t="s">
        <v>6589</v>
      </c>
      <c r="I40803" s="17" t="s">
        <v>6373</v>
      </c>
      <c r="J40803" s="17" t="s">
        <v>5287</v>
      </c>
      <c r="K40803" s="17" t="s">
        <v>97</v>
      </c>
    </row>
    <row r="40804" spans="1:11">
      <c r="A40804" s="17" t="s">
        <v>2514</v>
      </c>
      <c r="B40804" s="28" t="s">
        <v>8212</v>
      </c>
      <c r="C40804" s="17" t="s">
        <v>2514</v>
      </c>
      <c r="D40804" s="17" t="s">
        <v>4070</v>
      </c>
      <c r="E40804" s="17" t="s">
        <v>3793</v>
      </c>
      <c r="F40804" s="17" t="s">
        <v>4842</v>
      </c>
      <c r="G40804" s="17" t="s">
        <v>96</v>
      </c>
      <c r="H40804" s="17" t="s">
        <v>6589</v>
      </c>
      <c r="I40804" s="17" t="s">
        <v>6373</v>
      </c>
      <c r="J40804" s="17" t="s">
        <v>5287</v>
      </c>
      <c r="K40804" s="17" t="s">
        <v>97</v>
      </c>
    </row>
    <row r="40805" spans="1:11">
      <c r="A40805" s="17" t="s">
        <v>3124</v>
      </c>
      <c r="B40805" s="28" t="s">
        <v>8212</v>
      </c>
      <c r="C40805" s="17" t="s">
        <v>3124</v>
      </c>
      <c r="D40805" s="17" t="s">
        <v>3438</v>
      </c>
      <c r="E40805" s="17" t="s">
        <v>3822</v>
      </c>
      <c r="F40805" s="17" t="s">
        <v>4830</v>
      </c>
      <c r="G40805" s="17" t="s">
        <v>96</v>
      </c>
      <c r="H40805" s="17" t="s">
        <v>6589</v>
      </c>
      <c r="I40805" s="17" t="s">
        <v>6373</v>
      </c>
      <c r="J40805" s="17" t="s">
        <v>5287</v>
      </c>
      <c r="K40805" s="17" t="s">
        <v>97</v>
      </c>
    </row>
    <row r="40806" spans="1:11">
      <c r="A40806" s="17" t="s">
        <v>3106</v>
      </c>
      <c r="B40806" s="28" t="s">
        <v>8212</v>
      </c>
      <c r="C40806" s="17" t="s">
        <v>3106</v>
      </c>
      <c r="D40806" s="17" t="s">
        <v>5054</v>
      </c>
      <c r="E40806" s="17" t="s">
        <v>3822</v>
      </c>
      <c r="F40806" s="17" t="s">
        <v>4824</v>
      </c>
      <c r="G40806" s="17" t="s">
        <v>96</v>
      </c>
      <c r="H40806" s="17" t="s">
        <v>6589</v>
      </c>
      <c r="I40806" s="17" t="s">
        <v>6373</v>
      </c>
      <c r="J40806" s="17" t="s">
        <v>5287</v>
      </c>
      <c r="K40806" s="17" t="s">
        <v>97</v>
      </c>
    </row>
    <row r="40807" spans="1:11">
      <c r="A40807" s="17" t="s">
        <v>2928</v>
      </c>
      <c r="B40807" s="28" t="s">
        <v>8212</v>
      </c>
      <c r="C40807" s="17" t="s">
        <v>2928</v>
      </c>
      <c r="D40807" s="17" t="s">
        <v>3829</v>
      </c>
      <c r="E40807" s="17" t="s">
        <v>4648</v>
      </c>
      <c r="F40807" s="17" t="s">
        <v>4830</v>
      </c>
      <c r="G40807" s="17" t="s">
        <v>96</v>
      </c>
      <c r="H40807" s="17" t="s">
        <v>6589</v>
      </c>
      <c r="I40807" s="17" t="s">
        <v>6373</v>
      </c>
      <c r="J40807" s="17" t="s">
        <v>5287</v>
      </c>
      <c r="K40807" s="17" t="s">
        <v>97</v>
      </c>
    </row>
    <row r="40808" spans="1:11">
      <c r="A40808" s="17" t="s">
        <v>3345</v>
      </c>
      <c r="B40808" s="28" t="s">
        <v>8212</v>
      </c>
      <c r="C40808" s="17" t="s">
        <v>3345</v>
      </c>
      <c r="D40808" s="17" t="s">
        <v>3728</v>
      </c>
      <c r="E40808" s="17" t="s">
        <v>3900</v>
      </c>
      <c r="F40808" s="17" t="s">
        <v>4834</v>
      </c>
      <c r="G40808" s="17" t="s">
        <v>96</v>
      </c>
      <c r="H40808" s="17" t="s">
        <v>6589</v>
      </c>
      <c r="I40808" s="17" t="s">
        <v>6373</v>
      </c>
      <c r="J40808" s="17" t="s">
        <v>5287</v>
      </c>
      <c r="K40808" s="17" t="s">
        <v>97</v>
      </c>
    </row>
    <row r="40809" spans="1:11">
      <c r="A40809" s="17" t="s">
        <v>3125</v>
      </c>
      <c r="B40809" s="28" t="s">
        <v>8212</v>
      </c>
      <c r="C40809" s="17" t="s">
        <v>3125</v>
      </c>
      <c r="D40809" s="17" t="s">
        <v>3794</v>
      </c>
      <c r="E40809" s="17" t="s">
        <v>3473</v>
      </c>
      <c r="F40809" s="17" t="s">
        <v>4843</v>
      </c>
      <c r="G40809" s="17" t="s">
        <v>96</v>
      </c>
      <c r="H40809" s="17" t="s">
        <v>6589</v>
      </c>
      <c r="I40809" s="17" t="s">
        <v>6373</v>
      </c>
      <c r="J40809" s="17" t="s">
        <v>5287</v>
      </c>
      <c r="K40809" s="17" t="s">
        <v>97</v>
      </c>
    </row>
    <row r="40810" spans="1:11">
      <c r="A40810" s="17" t="s">
        <v>2929</v>
      </c>
      <c r="B40810" s="28" t="s">
        <v>8212</v>
      </c>
      <c r="C40810" s="17" t="s">
        <v>2929</v>
      </c>
      <c r="D40810" s="17" t="s">
        <v>3552</v>
      </c>
      <c r="E40810" s="17" t="s">
        <v>3473</v>
      </c>
      <c r="F40810" s="17" t="s">
        <v>4822</v>
      </c>
      <c r="G40810" s="17" t="s">
        <v>96</v>
      </c>
      <c r="H40810" s="17" t="s">
        <v>6589</v>
      </c>
      <c r="I40810" s="17" t="s">
        <v>6373</v>
      </c>
      <c r="J40810" s="17" t="s">
        <v>5287</v>
      </c>
      <c r="K40810" s="17" t="s">
        <v>97</v>
      </c>
    </row>
    <row r="40811" spans="1:11">
      <c r="A40811" s="17" t="s">
        <v>2888</v>
      </c>
      <c r="B40811" s="28" t="s">
        <v>8212</v>
      </c>
      <c r="C40811" s="17" t="s">
        <v>2888</v>
      </c>
      <c r="D40811" s="17" t="s">
        <v>3574</v>
      </c>
      <c r="E40811" s="17" t="s">
        <v>3536</v>
      </c>
      <c r="F40811" s="17" t="s">
        <v>4843</v>
      </c>
      <c r="G40811" s="17" t="s">
        <v>96</v>
      </c>
      <c r="H40811" s="17" t="s">
        <v>6589</v>
      </c>
      <c r="I40811" s="17" t="s">
        <v>6373</v>
      </c>
      <c r="J40811" s="17" t="s">
        <v>5287</v>
      </c>
      <c r="K40811" s="17" t="s">
        <v>97</v>
      </c>
    </row>
    <row r="40812" spans="1:11">
      <c r="A40812" s="17" t="s">
        <v>2825</v>
      </c>
      <c r="B40812" s="28" t="s">
        <v>8212</v>
      </c>
      <c r="C40812" s="17" t="s">
        <v>2825</v>
      </c>
      <c r="D40812" s="17" t="s">
        <v>4991</v>
      </c>
      <c r="E40812" s="17" t="s">
        <v>3577</v>
      </c>
      <c r="F40812" s="17" t="s">
        <v>4811</v>
      </c>
      <c r="G40812" s="17" t="s">
        <v>96</v>
      </c>
      <c r="H40812" s="17" t="s">
        <v>6589</v>
      </c>
      <c r="I40812" s="17" t="s">
        <v>6373</v>
      </c>
      <c r="J40812" s="17" t="s">
        <v>5287</v>
      </c>
      <c r="K40812" s="17" t="s">
        <v>97</v>
      </c>
    </row>
    <row r="40813" spans="1:11">
      <c r="A40813" s="17" t="s">
        <v>2684</v>
      </c>
      <c r="B40813" s="28" t="s">
        <v>8212</v>
      </c>
      <c r="C40813" s="17" t="s">
        <v>2684</v>
      </c>
      <c r="D40813" s="17" t="s">
        <v>3719</v>
      </c>
      <c r="E40813" s="17" t="s">
        <v>3475</v>
      </c>
      <c r="F40813" s="17" t="s">
        <v>4819</v>
      </c>
      <c r="G40813" s="17" t="s">
        <v>96</v>
      </c>
      <c r="H40813" s="17" t="s">
        <v>6589</v>
      </c>
      <c r="I40813" s="17" t="s">
        <v>6373</v>
      </c>
      <c r="J40813" s="17" t="s">
        <v>5287</v>
      </c>
      <c r="K40813" s="17" t="s">
        <v>97</v>
      </c>
    </row>
    <row r="40814" spans="1:11">
      <c r="A40814" s="17" t="s">
        <v>3310</v>
      </c>
      <c r="B40814" s="28" t="s">
        <v>8212</v>
      </c>
      <c r="C40814" s="17" t="s">
        <v>3310</v>
      </c>
      <c r="D40814" s="17" t="s">
        <v>3957</v>
      </c>
      <c r="E40814" s="17" t="s">
        <v>3476</v>
      </c>
      <c r="F40814" s="17" t="s">
        <v>4821</v>
      </c>
      <c r="G40814" s="17" t="s">
        <v>96</v>
      </c>
      <c r="H40814" s="17" t="s">
        <v>6589</v>
      </c>
      <c r="I40814" s="17" t="s">
        <v>6373</v>
      </c>
      <c r="J40814" s="17" t="s">
        <v>5287</v>
      </c>
      <c r="K40814" s="17" t="s">
        <v>97</v>
      </c>
    </row>
    <row r="40815" spans="1:11">
      <c r="A40815" s="17" t="s">
        <v>2827</v>
      </c>
      <c r="B40815" s="28" t="s">
        <v>8212</v>
      </c>
      <c r="C40815" s="17" t="s">
        <v>2827</v>
      </c>
      <c r="D40815" s="17" t="s">
        <v>3463</v>
      </c>
      <c r="E40815" s="17" t="s">
        <v>3476</v>
      </c>
      <c r="F40815" s="17" t="s">
        <v>4843</v>
      </c>
      <c r="G40815" s="17" t="s">
        <v>96</v>
      </c>
      <c r="H40815" s="17" t="s">
        <v>6589</v>
      </c>
      <c r="I40815" s="17" t="s">
        <v>6373</v>
      </c>
      <c r="J40815" s="17" t="s">
        <v>5287</v>
      </c>
      <c r="K40815" s="17" t="s">
        <v>97</v>
      </c>
    </row>
    <row r="40816" spans="1:11">
      <c r="A40816" s="17" t="s">
        <v>2627</v>
      </c>
      <c r="B40816" s="28" t="s">
        <v>8212</v>
      </c>
      <c r="C40816" s="17" t="s">
        <v>2627</v>
      </c>
      <c r="D40816" s="17" t="s">
        <v>4135</v>
      </c>
      <c r="E40816" s="17" t="s">
        <v>3479</v>
      </c>
      <c r="F40816" s="17" t="s">
        <v>4807</v>
      </c>
      <c r="G40816" s="17" t="s">
        <v>96</v>
      </c>
      <c r="H40816" s="17" t="s">
        <v>6589</v>
      </c>
      <c r="I40816" s="17" t="s">
        <v>6373</v>
      </c>
      <c r="J40816" s="17" t="s">
        <v>5287</v>
      </c>
      <c r="K40816" s="17" t="s">
        <v>97</v>
      </c>
    </row>
    <row r="40817" spans="1:11">
      <c r="A40817" s="17" t="s">
        <v>2520</v>
      </c>
      <c r="B40817" s="28" t="s">
        <v>8212</v>
      </c>
      <c r="C40817" s="17" t="s">
        <v>2520</v>
      </c>
      <c r="D40817" s="17" t="s">
        <v>4028</v>
      </c>
      <c r="E40817" s="17" t="s">
        <v>3540</v>
      </c>
      <c r="F40817" s="17" t="s">
        <v>4842</v>
      </c>
      <c r="G40817" s="17" t="s">
        <v>96</v>
      </c>
      <c r="H40817" s="17" t="s">
        <v>6589</v>
      </c>
      <c r="I40817" s="17" t="s">
        <v>6373</v>
      </c>
      <c r="J40817" s="17" t="s">
        <v>5287</v>
      </c>
      <c r="K40817" s="17" t="s">
        <v>97</v>
      </c>
    </row>
    <row r="40818" spans="1:11">
      <c r="A40818" s="17" t="s">
        <v>2587</v>
      </c>
      <c r="B40818" s="28" t="s">
        <v>8212</v>
      </c>
      <c r="C40818" s="17" t="s">
        <v>2587</v>
      </c>
      <c r="D40818" s="17" t="s">
        <v>3574</v>
      </c>
      <c r="E40818" s="17" t="s">
        <v>3694</v>
      </c>
      <c r="F40818" s="17" t="s">
        <v>4824</v>
      </c>
      <c r="G40818" s="17" t="s">
        <v>96</v>
      </c>
      <c r="H40818" s="17" t="s">
        <v>6589</v>
      </c>
      <c r="I40818" s="17" t="s">
        <v>6373</v>
      </c>
      <c r="J40818" s="17" t="s">
        <v>5287</v>
      </c>
      <c r="K40818" s="17" t="s">
        <v>97</v>
      </c>
    </row>
    <row r="40819" spans="1:11">
      <c r="A40819" s="17" t="s">
        <v>3213</v>
      </c>
      <c r="B40819" s="28" t="s">
        <v>8212</v>
      </c>
      <c r="C40819" s="17" t="s">
        <v>3213</v>
      </c>
      <c r="D40819" s="17" t="s">
        <v>3714</v>
      </c>
      <c r="E40819" s="17" t="s">
        <v>3542</v>
      </c>
      <c r="F40819" s="17" t="s">
        <v>4842</v>
      </c>
      <c r="G40819" s="17" t="s">
        <v>96</v>
      </c>
      <c r="H40819" s="17" t="s">
        <v>6589</v>
      </c>
      <c r="I40819" s="17" t="s">
        <v>6373</v>
      </c>
      <c r="J40819" s="17" t="s">
        <v>5287</v>
      </c>
      <c r="K40819" s="17" t="s">
        <v>97</v>
      </c>
    </row>
    <row r="40820" spans="1:11">
      <c r="A40820" s="17" t="s">
        <v>3314</v>
      </c>
      <c r="B40820" s="28" t="s">
        <v>8212</v>
      </c>
      <c r="C40820" s="17" t="s">
        <v>3314</v>
      </c>
      <c r="D40820" s="17" t="s">
        <v>5109</v>
      </c>
      <c r="E40820" s="17" t="s">
        <v>3650</v>
      </c>
      <c r="F40820" s="17" t="s">
        <v>4834</v>
      </c>
      <c r="G40820" s="17" t="s">
        <v>96</v>
      </c>
      <c r="H40820" s="17" t="s">
        <v>6589</v>
      </c>
      <c r="I40820" s="17" t="s">
        <v>6373</v>
      </c>
      <c r="J40820" s="17" t="s">
        <v>5287</v>
      </c>
      <c r="K40820" s="17" t="s">
        <v>97</v>
      </c>
    </row>
    <row r="40821" spans="1:11">
      <c r="A40821" s="17" t="s">
        <v>3079</v>
      </c>
      <c r="B40821" s="28" t="s">
        <v>8212</v>
      </c>
      <c r="C40821" s="17" t="s">
        <v>3079</v>
      </c>
      <c r="D40821" s="17" t="s">
        <v>3704</v>
      </c>
      <c r="E40821" s="17" t="s">
        <v>3484</v>
      </c>
      <c r="F40821" s="17" t="s">
        <v>4842</v>
      </c>
      <c r="G40821" s="17" t="s">
        <v>96</v>
      </c>
      <c r="H40821" s="17" t="s">
        <v>6589</v>
      </c>
      <c r="I40821" s="17" t="s">
        <v>6373</v>
      </c>
      <c r="J40821" s="17" t="s">
        <v>5287</v>
      </c>
      <c r="K40821" s="17" t="s">
        <v>97</v>
      </c>
    </row>
    <row r="40822" spans="1:11">
      <c r="A40822" s="17" t="s">
        <v>3080</v>
      </c>
      <c r="B40822" s="28" t="s">
        <v>8212</v>
      </c>
      <c r="C40822" s="17" t="s">
        <v>3080</v>
      </c>
      <c r="D40822" s="17" t="s">
        <v>4197</v>
      </c>
      <c r="E40822" s="17" t="s">
        <v>3585</v>
      </c>
      <c r="F40822" s="17" t="s">
        <v>4842</v>
      </c>
      <c r="G40822" s="17" t="s">
        <v>96</v>
      </c>
      <c r="H40822" s="17" t="s">
        <v>6589</v>
      </c>
      <c r="I40822" s="17" t="s">
        <v>6373</v>
      </c>
      <c r="J40822" s="17" t="s">
        <v>5287</v>
      </c>
      <c r="K40822" s="17" t="s">
        <v>97</v>
      </c>
    </row>
    <row r="40823" spans="1:11">
      <c r="A40823" s="17" t="s">
        <v>3217</v>
      </c>
      <c r="B40823" s="28" t="s">
        <v>8212</v>
      </c>
      <c r="C40823" s="17" t="s">
        <v>3217</v>
      </c>
      <c r="D40823" s="17" t="s">
        <v>3728</v>
      </c>
      <c r="E40823" s="17" t="s">
        <v>3729</v>
      </c>
      <c r="F40823" s="17" t="s">
        <v>4823</v>
      </c>
      <c r="G40823" s="17" t="s">
        <v>96</v>
      </c>
      <c r="H40823" s="17" t="s">
        <v>6589</v>
      </c>
      <c r="I40823" s="17" t="s">
        <v>6373</v>
      </c>
      <c r="J40823" s="17" t="s">
        <v>5287</v>
      </c>
      <c r="K40823" s="17" t="s">
        <v>97</v>
      </c>
    </row>
    <row r="40824" spans="1:11">
      <c r="A40824" s="17" t="s">
        <v>2793</v>
      </c>
      <c r="B40824" s="28" t="s">
        <v>8212</v>
      </c>
      <c r="C40824" s="17" t="s">
        <v>2793</v>
      </c>
      <c r="D40824" s="17" t="s">
        <v>3608</v>
      </c>
      <c r="E40824" s="17" t="s">
        <v>4370</v>
      </c>
      <c r="F40824" s="17" t="s">
        <v>4813</v>
      </c>
      <c r="G40824" s="17" t="s">
        <v>96</v>
      </c>
      <c r="H40824" s="17" t="s">
        <v>6589</v>
      </c>
      <c r="I40824" s="17" t="s">
        <v>6373</v>
      </c>
      <c r="J40824" s="17" t="s">
        <v>5287</v>
      </c>
      <c r="K40824" s="17" t="s">
        <v>97</v>
      </c>
    </row>
    <row r="40825" spans="1:11">
      <c r="A40825" s="17" t="s">
        <v>2895</v>
      </c>
      <c r="B40825" s="28" t="s">
        <v>8212</v>
      </c>
      <c r="C40825" s="17" t="s">
        <v>2895</v>
      </c>
      <c r="D40825" s="17" t="s">
        <v>3457</v>
      </c>
      <c r="E40825" s="17" t="s">
        <v>3486</v>
      </c>
      <c r="F40825" s="17" t="s">
        <v>4807</v>
      </c>
      <c r="G40825" s="17" t="s">
        <v>96</v>
      </c>
      <c r="H40825" s="17" t="s">
        <v>6589</v>
      </c>
      <c r="I40825" s="17" t="s">
        <v>6373</v>
      </c>
      <c r="J40825" s="17" t="s">
        <v>5287</v>
      </c>
      <c r="K40825" s="17" t="s">
        <v>97</v>
      </c>
    </row>
    <row r="40826" spans="1:11">
      <c r="A40826" s="17" t="s">
        <v>2697</v>
      </c>
      <c r="B40826" s="28" t="s">
        <v>8212</v>
      </c>
      <c r="C40826" s="17" t="s">
        <v>2697</v>
      </c>
      <c r="D40826" s="17" t="s">
        <v>4961</v>
      </c>
      <c r="E40826" s="17" t="s">
        <v>3489</v>
      </c>
      <c r="F40826" s="17" t="s">
        <v>4822</v>
      </c>
      <c r="G40826" s="17" t="s">
        <v>96</v>
      </c>
      <c r="H40826" s="17" t="s">
        <v>6589</v>
      </c>
      <c r="I40826" s="17" t="s">
        <v>6373</v>
      </c>
      <c r="J40826" s="17" t="s">
        <v>5287</v>
      </c>
      <c r="K40826" s="17" t="s">
        <v>97</v>
      </c>
    </row>
    <row r="40827" spans="1:11">
      <c r="A40827" s="17" t="s">
        <v>2421</v>
      </c>
      <c r="B40827" s="28" t="s">
        <v>8212</v>
      </c>
      <c r="C40827" s="17" t="s">
        <v>2421</v>
      </c>
      <c r="D40827" s="17" t="s">
        <v>4748</v>
      </c>
      <c r="E40827" s="17" t="s">
        <v>3590</v>
      </c>
      <c r="F40827" s="17" t="s">
        <v>4821</v>
      </c>
      <c r="G40827" s="17" t="s">
        <v>96</v>
      </c>
      <c r="H40827" s="17" t="s">
        <v>6589</v>
      </c>
      <c r="I40827" s="17" t="s">
        <v>6373</v>
      </c>
      <c r="J40827" s="17" t="s">
        <v>5287</v>
      </c>
      <c r="K40827" s="17" t="s">
        <v>97</v>
      </c>
    </row>
    <row r="40828" spans="1:11">
      <c r="A40828" s="17" t="s">
        <v>2354</v>
      </c>
      <c r="B40828" s="28" t="s">
        <v>8212</v>
      </c>
      <c r="C40828" s="17" t="s">
        <v>2354</v>
      </c>
      <c r="D40828" s="17" t="s">
        <v>3666</v>
      </c>
      <c r="E40828" s="17" t="s">
        <v>3491</v>
      </c>
      <c r="F40828" s="17" t="s">
        <v>4816</v>
      </c>
      <c r="G40828" s="17" t="s">
        <v>96</v>
      </c>
      <c r="H40828" s="17" t="s">
        <v>6589</v>
      </c>
      <c r="I40828" s="17" t="s">
        <v>6373</v>
      </c>
      <c r="J40828" s="17" t="s">
        <v>5287</v>
      </c>
      <c r="K40828" s="17" t="s">
        <v>97</v>
      </c>
    </row>
    <row r="40829" spans="1:11">
      <c r="A40829" s="17" t="s">
        <v>3287</v>
      </c>
      <c r="B40829" s="28" t="s">
        <v>8212</v>
      </c>
      <c r="C40829" s="17" t="s">
        <v>3287</v>
      </c>
      <c r="D40829" s="17" t="s">
        <v>5103</v>
      </c>
      <c r="E40829" s="17" t="s">
        <v>3921</v>
      </c>
      <c r="F40829" s="17" t="s">
        <v>4813</v>
      </c>
      <c r="G40829" s="17" t="s">
        <v>96</v>
      </c>
      <c r="H40829" s="17" t="s">
        <v>6589</v>
      </c>
      <c r="I40829" s="17" t="s">
        <v>6373</v>
      </c>
      <c r="J40829" s="17" t="s">
        <v>5287</v>
      </c>
      <c r="K40829" s="17" t="s">
        <v>97</v>
      </c>
    </row>
    <row r="40830" spans="1:11">
      <c r="A40830" s="17" t="s">
        <v>2763</v>
      </c>
      <c r="B40830" s="28" t="s">
        <v>8212</v>
      </c>
      <c r="C40830" s="17" t="s">
        <v>2763</v>
      </c>
      <c r="D40830" s="17" t="s">
        <v>4202</v>
      </c>
      <c r="E40830" s="17" t="s">
        <v>3921</v>
      </c>
      <c r="F40830" s="17" t="s">
        <v>4811</v>
      </c>
      <c r="G40830" s="17" t="s">
        <v>96</v>
      </c>
      <c r="H40830" s="17" t="s">
        <v>6589</v>
      </c>
      <c r="I40830" s="17" t="s">
        <v>6373</v>
      </c>
      <c r="J40830" s="17" t="s">
        <v>5287</v>
      </c>
      <c r="K40830" s="17" t="s">
        <v>97</v>
      </c>
    </row>
    <row r="40831" spans="1:11">
      <c r="A40831" s="17" t="s">
        <v>2898</v>
      </c>
      <c r="B40831" s="28" t="s">
        <v>8212</v>
      </c>
      <c r="C40831" s="17" t="s">
        <v>2898</v>
      </c>
      <c r="D40831" s="17" t="s">
        <v>3652</v>
      </c>
      <c r="E40831" s="17" t="s">
        <v>4061</v>
      </c>
      <c r="F40831" s="17" t="s">
        <v>4835</v>
      </c>
      <c r="G40831" s="17" t="s">
        <v>96</v>
      </c>
      <c r="H40831" s="17" t="s">
        <v>6589</v>
      </c>
      <c r="I40831" s="17" t="s">
        <v>6373</v>
      </c>
      <c r="J40831" s="17" t="s">
        <v>5287</v>
      </c>
      <c r="K40831" s="17" t="s">
        <v>97</v>
      </c>
    </row>
    <row r="40832" spans="1:11">
      <c r="A40832" s="17" t="s">
        <v>3221</v>
      </c>
      <c r="B40832" s="28" t="s">
        <v>8212</v>
      </c>
      <c r="C40832" s="17" t="s">
        <v>3221</v>
      </c>
      <c r="D40832" s="17" t="s">
        <v>3705</v>
      </c>
      <c r="E40832" s="17" t="s">
        <v>3732</v>
      </c>
      <c r="F40832" s="17" t="s">
        <v>4842</v>
      </c>
      <c r="G40832" s="17" t="s">
        <v>96</v>
      </c>
      <c r="H40832" s="17" t="s">
        <v>6589</v>
      </c>
      <c r="I40832" s="17" t="s">
        <v>6373</v>
      </c>
      <c r="J40832" s="17" t="s">
        <v>5287</v>
      </c>
      <c r="K40832" s="17" t="s">
        <v>97</v>
      </c>
    </row>
    <row r="40833" spans="1:11">
      <c r="A40833" s="17" t="s">
        <v>2798</v>
      </c>
      <c r="B40833" s="28" t="s">
        <v>8212</v>
      </c>
      <c r="C40833" s="17" t="s">
        <v>2798</v>
      </c>
      <c r="D40833" s="17" t="s">
        <v>3834</v>
      </c>
      <c r="E40833" s="17" t="s">
        <v>4219</v>
      </c>
      <c r="F40833" s="17" t="s">
        <v>4824</v>
      </c>
      <c r="G40833" s="17" t="s">
        <v>96</v>
      </c>
      <c r="H40833" s="17" t="s">
        <v>6589</v>
      </c>
      <c r="I40833" s="17" t="s">
        <v>6373</v>
      </c>
      <c r="J40833" s="17" t="s">
        <v>5287</v>
      </c>
      <c r="K40833" s="17" t="s">
        <v>97</v>
      </c>
    </row>
    <row r="40834" spans="1:11">
      <c r="A40834" s="17" t="s">
        <v>2316</v>
      </c>
      <c r="B40834" s="28" t="s">
        <v>8212</v>
      </c>
      <c r="C40834" s="17" t="s">
        <v>2316</v>
      </c>
      <c r="D40834" s="17" t="s">
        <v>3451</v>
      </c>
      <c r="E40834" s="17" t="s">
        <v>3495</v>
      </c>
      <c r="F40834" s="17" t="s">
        <v>4817</v>
      </c>
      <c r="G40834" s="17" t="s">
        <v>96</v>
      </c>
      <c r="H40834" s="17" t="s">
        <v>6589</v>
      </c>
      <c r="I40834" s="17" t="s">
        <v>6373</v>
      </c>
      <c r="J40834" s="17" t="s">
        <v>5287</v>
      </c>
      <c r="K40834" s="17" t="s">
        <v>97</v>
      </c>
    </row>
    <row r="40835" spans="1:11">
      <c r="A40835" s="17" t="s">
        <v>2429</v>
      </c>
      <c r="B40835" s="28" t="s">
        <v>8212</v>
      </c>
      <c r="C40835" s="17" t="s">
        <v>2429</v>
      </c>
      <c r="D40835" s="17" t="s">
        <v>3727</v>
      </c>
      <c r="E40835" s="17" t="s">
        <v>3497</v>
      </c>
      <c r="F40835" s="17" t="s">
        <v>4828</v>
      </c>
      <c r="G40835" s="17" t="s">
        <v>96</v>
      </c>
      <c r="H40835" s="17" t="s">
        <v>6589</v>
      </c>
      <c r="I40835" s="17" t="s">
        <v>6373</v>
      </c>
      <c r="J40835" s="17" t="s">
        <v>5287</v>
      </c>
      <c r="K40835" s="17" t="s">
        <v>97</v>
      </c>
    </row>
    <row r="40836" spans="1:11">
      <c r="A40836" s="17" t="s">
        <v>3115</v>
      </c>
      <c r="B40836" s="28" t="s">
        <v>8212</v>
      </c>
      <c r="C40836" s="17" t="s">
        <v>3115</v>
      </c>
      <c r="D40836" s="17" t="s">
        <v>3524</v>
      </c>
      <c r="E40836" s="17" t="s">
        <v>3499</v>
      </c>
      <c r="F40836" s="17" t="s">
        <v>4824</v>
      </c>
      <c r="G40836" s="17" t="s">
        <v>96</v>
      </c>
      <c r="H40836" s="17" t="s">
        <v>6589</v>
      </c>
      <c r="I40836" s="17" t="s">
        <v>6373</v>
      </c>
      <c r="J40836" s="17" t="s">
        <v>5287</v>
      </c>
      <c r="K40836" s="17" t="s">
        <v>97</v>
      </c>
    </row>
    <row r="40837" spans="1:11">
      <c r="A40837" s="17" t="s">
        <v>2213</v>
      </c>
      <c r="B40837" s="28" t="s">
        <v>8212</v>
      </c>
      <c r="C40837" s="17" t="s">
        <v>2213</v>
      </c>
      <c r="D40837" s="17" t="s">
        <v>4853</v>
      </c>
      <c r="E40837" s="17" t="s">
        <v>3501</v>
      </c>
      <c r="F40837" s="17" t="s">
        <v>4816</v>
      </c>
      <c r="G40837" s="17" t="s">
        <v>96</v>
      </c>
      <c r="H40837" s="17" t="s">
        <v>6589</v>
      </c>
      <c r="I40837" s="17" t="s">
        <v>6373</v>
      </c>
      <c r="J40837" s="17" t="s">
        <v>5287</v>
      </c>
      <c r="K40837" s="17" t="s">
        <v>97</v>
      </c>
    </row>
    <row r="40838" spans="1:11">
      <c r="A40838" s="17" t="s">
        <v>2540</v>
      </c>
      <c r="B40838" s="28" t="s">
        <v>8212</v>
      </c>
      <c r="C40838" s="17" t="s">
        <v>2540</v>
      </c>
      <c r="D40838" s="17" t="s">
        <v>3512</v>
      </c>
      <c r="E40838" s="17" t="s">
        <v>3558</v>
      </c>
      <c r="F40838" s="17" t="s">
        <v>4813</v>
      </c>
      <c r="G40838" s="17" t="s">
        <v>96</v>
      </c>
      <c r="H40838" s="17" t="s">
        <v>6589</v>
      </c>
      <c r="I40838" s="17" t="s">
        <v>6373</v>
      </c>
      <c r="J40838" s="17" t="s">
        <v>5287</v>
      </c>
      <c r="K40838" s="17" t="s">
        <v>97</v>
      </c>
    </row>
    <row r="40839" spans="1:11">
      <c r="A40839" s="17" t="s">
        <v>2215</v>
      </c>
      <c r="B40839" s="28" t="s">
        <v>8212</v>
      </c>
      <c r="C40839" s="17" t="s">
        <v>2215</v>
      </c>
      <c r="D40839" s="17" t="s">
        <v>3512</v>
      </c>
      <c r="E40839" s="17" t="s">
        <v>3558</v>
      </c>
      <c r="F40839" s="17" t="s">
        <v>4830</v>
      </c>
      <c r="G40839" s="17" t="s">
        <v>96</v>
      </c>
      <c r="H40839" s="17" t="s">
        <v>6589</v>
      </c>
      <c r="I40839" s="17" t="s">
        <v>6373</v>
      </c>
      <c r="J40839" s="17" t="s">
        <v>5287</v>
      </c>
      <c r="K40839" s="17" t="s">
        <v>97</v>
      </c>
    </row>
    <row r="40840" spans="1:11">
      <c r="A40840" s="17" t="s">
        <v>2595</v>
      </c>
      <c r="B40840" s="28" t="s">
        <v>8212</v>
      </c>
      <c r="C40840" s="17" t="s">
        <v>2595</v>
      </c>
      <c r="D40840" s="17" t="s">
        <v>3530</v>
      </c>
      <c r="E40840" s="17" t="s">
        <v>3558</v>
      </c>
      <c r="F40840" s="17" t="s">
        <v>4821</v>
      </c>
      <c r="G40840" s="17" t="s">
        <v>96</v>
      </c>
      <c r="H40840" s="17" t="s">
        <v>6589</v>
      </c>
      <c r="I40840" s="17" t="s">
        <v>6373</v>
      </c>
      <c r="J40840" s="17" t="s">
        <v>5287</v>
      </c>
      <c r="K40840" s="17" t="s">
        <v>97</v>
      </c>
    </row>
    <row r="40841" spans="1:11">
      <c r="A40841" s="17" t="s">
        <v>2596</v>
      </c>
      <c r="B40841" s="28" t="s">
        <v>8212</v>
      </c>
      <c r="C40841" s="17" t="s">
        <v>2596</v>
      </c>
      <c r="D40841" s="17" t="s">
        <v>4945</v>
      </c>
      <c r="E40841" s="17" t="s">
        <v>3558</v>
      </c>
      <c r="F40841" s="17" t="s">
        <v>4811</v>
      </c>
      <c r="G40841" s="17" t="s">
        <v>96</v>
      </c>
      <c r="H40841" s="17" t="s">
        <v>6589</v>
      </c>
      <c r="I40841" s="17" t="s">
        <v>6373</v>
      </c>
      <c r="J40841" s="17" t="s">
        <v>5287</v>
      </c>
      <c r="K40841" s="17" t="s">
        <v>97</v>
      </c>
    </row>
    <row r="40842" spans="1:11">
      <c r="A40842" s="17" t="s">
        <v>3290</v>
      </c>
      <c r="B40842" s="28" t="s">
        <v>8212</v>
      </c>
      <c r="C40842" s="17" t="s">
        <v>3290</v>
      </c>
      <c r="D40842" s="17" t="s">
        <v>3697</v>
      </c>
      <c r="E40842" s="17" t="s">
        <v>3558</v>
      </c>
      <c r="F40842" s="17" t="s">
        <v>4813</v>
      </c>
      <c r="G40842" s="17" t="s">
        <v>96</v>
      </c>
      <c r="H40842" s="17" t="s">
        <v>6589</v>
      </c>
      <c r="I40842" s="17" t="s">
        <v>6373</v>
      </c>
      <c r="J40842" s="17" t="s">
        <v>5287</v>
      </c>
      <c r="K40842" s="17" t="s">
        <v>97</v>
      </c>
    </row>
    <row r="40843" spans="1:11">
      <c r="A40843" s="17" t="s">
        <v>2321</v>
      </c>
      <c r="B40843" s="28" t="s">
        <v>8212</v>
      </c>
      <c r="C40843" s="17" t="s">
        <v>2321</v>
      </c>
      <c r="D40843" s="17" t="s">
        <v>3459</v>
      </c>
      <c r="E40843" s="17" t="s">
        <v>3503</v>
      </c>
      <c r="F40843" s="17" t="s">
        <v>4807</v>
      </c>
      <c r="G40843" s="17" t="s">
        <v>96</v>
      </c>
      <c r="H40843" s="17" t="s">
        <v>6589</v>
      </c>
      <c r="I40843" s="17" t="s">
        <v>6373</v>
      </c>
      <c r="J40843" s="17" t="s">
        <v>5287</v>
      </c>
      <c r="K40843" s="17" t="s">
        <v>97</v>
      </c>
    </row>
    <row r="40844" spans="1:11">
      <c r="A40844" s="17" t="s">
        <v>2656</v>
      </c>
      <c r="B40844" s="28" t="s">
        <v>8212</v>
      </c>
      <c r="C40844" s="17" t="s">
        <v>2656</v>
      </c>
      <c r="D40844" s="17" t="s">
        <v>3703</v>
      </c>
      <c r="E40844" s="17" t="s">
        <v>3735</v>
      </c>
      <c r="F40844" s="17" t="s">
        <v>4813</v>
      </c>
      <c r="G40844" s="17" t="s">
        <v>96</v>
      </c>
      <c r="H40844" s="17" t="s">
        <v>6589</v>
      </c>
      <c r="I40844" s="17" t="s">
        <v>6373</v>
      </c>
      <c r="J40844" s="17" t="s">
        <v>5287</v>
      </c>
      <c r="K40844" s="17" t="s">
        <v>97</v>
      </c>
    </row>
    <row r="40845" spans="1:11">
      <c r="A40845" s="17" t="s">
        <v>2541</v>
      </c>
      <c r="B40845" s="28" t="s">
        <v>8212</v>
      </c>
      <c r="C40845" s="17" t="s">
        <v>2541</v>
      </c>
      <c r="D40845" s="17" t="s">
        <v>3438</v>
      </c>
      <c r="E40845" s="17" t="s">
        <v>3598</v>
      </c>
      <c r="F40845" s="17" t="s">
        <v>4827</v>
      </c>
      <c r="G40845" s="17" t="s">
        <v>96</v>
      </c>
      <c r="H40845" s="17" t="s">
        <v>6589</v>
      </c>
      <c r="I40845" s="17" t="s">
        <v>6373</v>
      </c>
      <c r="J40845" s="17" t="s">
        <v>5287</v>
      </c>
      <c r="K40845" s="17" t="s">
        <v>97</v>
      </c>
    </row>
    <row r="40846" spans="1:11">
      <c r="A40846" s="17" t="s">
        <v>2767</v>
      </c>
      <c r="B40846" s="28" t="s">
        <v>8212</v>
      </c>
      <c r="C40846" s="17" t="s">
        <v>2767</v>
      </c>
      <c r="D40846" s="17" t="s">
        <v>3512</v>
      </c>
      <c r="E40846" s="17" t="s">
        <v>3706</v>
      </c>
      <c r="F40846" s="17" t="s">
        <v>4823</v>
      </c>
      <c r="G40846" s="17" t="s">
        <v>96</v>
      </c>
      <c r="H40846" s="17" t="s">
        <v>6589</v>
      </c>
      <c r="I40846" s="17" t="s">
        <v>6373</v>
      </c>
      <c r="J40846" s="17" t="s">
        <v>5287</v>
      </c>
      <c r="K40846" s="17" t="s">
        <v>97</v>
      </c>
    </row>
    <row r="40847" spans="1:11">
      <c r="A40847" s="17" t="s">
        <v>2363</v>
      </c>
      <c r="B40847" s="28" t="s">
        <v>8212</v>
      </c>
      <c r="C40847" s="17" t="s">
        <v>2363</v>
      </c>
      <c r="D40847" s="17" t="s">
        <v>3891</v>
      </c>
      <c r="E40847" s="17" t="s">
        <v>3506</v>
      </c>
      <c r="F40847" s="17" t="s">
        <v>4843</v>
      </c>
      <c r="G40847" s="17" t="s">
        <v>96</v>
      </c>
      <c r="H40847" s="17" t="s">
        <v>6589</v>
      </c>
      <c r="I40847" s="17" t="s">
        <v>6373</v>
      </c>
      <c r="J40847" s="17" t="s">
        <v>5287</v>
      </c>
      <c r="K40847" s="17" t="s">
        <v>97</v>
      </c>
    </row>
    <row r="40848" spans="1:11">
      <c r="A40848" s="17" t="s">
        <v>3291</v>
      </c>
      <c r="B40848" s="28" t="s">
        <v>8213</v>
      </c>
      <c r="C40848" s="17" t="s">
        <v>3291</v>
      </c>
      <c r="D40848" s="17" t="s">
        <v>4124</v>
      </c>
      <c r="E40848" s="17" t="s">
        <v>3508</v>
      </c>
      <c r="F40848" s="17" t="s">
        <v>4835</v>
      </c>
      <c r="G40848" s="17" t="s">
        <v>96</v>
      </c>
      <c r="H40848" s="17" t="s">
        <v>6591</v>
      </c>
      <c r="I40848" s="17" t="s">
        <v>6373</v>
      </c>
      <c r="J40848" s="17" t="s">
        <v>5287</v>
      </c>
      <c r="K40848" s="17" t="s">
        <v>97</v>
      </c>
    </row>
    <row r="40849" spans="1:11">
      <c r="A40849" s="17" t="s">
        <v>3262</v>
      </c>
      <c r="B40849" s="28" t="s">
        <v>8213</v>
      </c>
      <c r="C40849" s="17" t="s">
        <v>3262</v>
      </c>
      <c r="D40849" s="17" t="s">
        <v>5096</v>
      </c>
      <c r="E40849" s="17" t="s">
        <v>3437</v>
      </c>
      <c r="F40849" s="17" t="s">
        <v>4813</v>
      </c>
      <c r="G40849" s="17" t="s">
        <v>96</v>
      </c>
      <c r="H40849" s="17" t="s">
        <v>6591</v>
      </c>
      <c r="I40849" s="17" t="s">
        <v>6373</v>
      </c>
      <c r="J40849" s="17" t="s">
        <v>5287</v>
      </c>
      <c r="K40849" s="17" t="s">
        <v>97</v>
      </c>
    </row>
    <row r="40850" spans="1:11">
      <c r="A40850" s="17" t="s">
        <v>2802</v>
      </c>
      <c r="B40850" s="28" t="s">
        <v>8213</v>
      </c>
      <c r="C40850" s="17" t="s">
        <v>2802</v>
      </c>
      <c r="D40850" s="17" t="s">
        <v>4985</v>
      </c>
      <c r="E40850" s="17" t="s">
        <v>3437</v>
      </c>
      <c r="F40850" s="17" t="s">
        <v>4811</v>
      </c>
      <c r="G40850" s="17" t="s">
        <v>96</v>
      </c>
      <c r="H40850" s="17" t="s">
        <v>6591</v>
      </c>
      <c r="I40850" s="17" t="s">
        <v>6373</v>
      </c>
      <c r="J40850" s="17" t="s">
        <v>5287</v>
      </c>
      <c r="K40850" s="17" t="s">
        <v>97</v>
      </c>
    </row>
    <row r="40851" spans="1:11">
      <c r="A40851" s="17" t="s">
        <v>2945</v>
      </c>
      <c r="B40851" s="28" t="s">
        <v>8213</v>
      </c>
      <c r="C40851" s="17" t="s">
        <v>2945</v>
      </c>
      <c r="D40851" s="17" t="s">
        <v>3576</v>
      </c>
      <c r="E40851" s="17" t="s">
        <v>3437</v>
      </c>
      <c r="F40851" s="17" t="s">
        <v>4822</v>
      </c>
      <c r="G40851" s="17" t="s">
        <v>96</v>
      </c>
      <c r="H40851" s="17" t="s">
        <v>6591</v>
      </c>
      <c r="I40851" s="17" t="s">
        <v>6373</v>
      </c>
      <c r="J40851" s="17" t="s">
        <v>5287</v>
      </c>
      <c r="K40851" s="17" t="s">
        <v>97</v>
      </c>
    </row>
    <row r="40852" spans="1:11">
      <c r="A40852" s="17" t="s">
        <v>3026</v>
      </c>
      <c r="B40852" s="28" t="s">
        <v>8213</v>
      </c>
      <c r="C40852" s="17" t="s">
        <v>3026</v>
      </c>
      <c r="D40852" s="17" t="s">
        <v>4132</v>
      </c>
      <c r="E40852" s="17" t="s">
        <v>3437</v>
      </c>
      <c r="F40852" s="17" t="s">
        <v>4815</v>
      </c>
      <c r="G40852" s="17" t="s">
        <v>96</v>
      </c>
      <c r="H40852" s="17" t="s">
        <v>6591</v>
      </c>
      <c r="I40852" s="17" t="s">
        <v>6373</v>
      </c>
      <c r="J40852" s="17" t="s">
        <v>5287</v>
      </c>
      <c r="K40852" s="17" t="s">
        <v>97</v>
      </c>
    </row>
    <row r="40853" spans="1:11">
      <c r="A40853" s="17" t="s">
        <v>3027</v>
      </c>
      <c r="B40853" s="28" t="s">
        <v>8213</v>
      </c>
      <c r="C40853" s="17" t="s">
        <v>3027</v>
      </c>
      <c r="D40853" s="17" t="s">
        <v>3634</v>
      </c>
      <c r="E40853" s="17" t="s">
        <v>3437</v>
      </c>
      <c r="F40853" s="17" t="s">
        <v>4834</v>
      </c>
      <c r="G40853" s="17" t="s">
        <v>96</v>
      </c>
      <c r="H40853" s="17" t="s">
        <v>6591</v>
      </c>
      <c r="I40853" s="17" t="s">
        <v>6373</v>
      </c>
      <c r="J40853" s="17" t="s">
        <v>5287</v>
      </c>
      <c r="K40853" s="17" t="s">
        <v>97</v>
      </c>
    </row>
    <row r="40854" spans="1:11">
      <c r="A40854" s="17" t="s">
        <v>2219</v>
      </c>
      <c r="B40854" s="28" t="s">
        <v>8213</v>
      </c>
      <c r="C40854" s="17" t="s">
        <v>2219</v>
      </c>
      <c r="D40854" s="17" t="s">
        <v>4856</v>
      </c>
      <c r="E40854" s="17" t="s">
        <v>3437</v>
      </c>
      <c r="F40854" s="17" t="s">
        <v>4816</v>
      </c>
      <c r="G40854" s="17" t="s">
        <v>96</v>
      </c>
      <c r="H40854" s="17" t="s">
        <v>6591</v>
      </c>
      <c r="I40854" s="17" t="s">
        <v>6373</v>
      </c>
      <c r="J40854" s="17" t="s">
        <v>5287</v>
      </c>
      <c r="K40854" s="17" t="s">
        <v>97</v>
      </c>
    </row>
    <row r="40855" spans="1:11">
      <c r="A40855" s="17" t="s">
        <v>3187</v>
      </c>
      <c r="B40855" s="28" t="s">
        <v>8213</v>
      </c>
      <c r="C40855" s="17" t="s">
        <v>3187</v>
      </c>
      <c r="D40855" s="17" t="s">
        <v>5078</v>
      </c>
      <c r="E40855" s="17" t="s">
        <v>3563</v>
      </c>
      <c r="F40855" s="17" t="s">
        <v>4816</v>
      </c>
      <c r="G40855" s="17" t="s">
        <v>96</v>
      </c>
      <c r="H40855" s="17" t="s">
        <v>6591</v>
      </c>
      <c r="I40855" s="17" t="s">
        <v>6373</v>
      </c>
      <c r="J40855" s="17" t="s">
        <v>5287</v>
      </c>
      <c r="K40855" s="17" t="s">
        <v>97</v>
      </c>
    </row>
    <row r="40856" spans="1:11">
      <c r="A40856" s="17" t="s">
        <v>3188</v>
      </c>
      <c r="B40856" s="28" t="s">
        <v>8213</v>
      </c>
      <c r="C40856" s="17" t="s">
        <v>3188</v>
      </c>
      <c r="D40856" s="17" t="s">
        <v>3769</v>
      </c>
      <c r="E40856" s="17" t="s">
        <v>3602</v>
      </c>
      <c r="F40856" s="17" t="s">
        <v>4834</v>
      </c>
      <c r="G40856" s="17" t="s">
        <v>96</v>
      </c>
      <c r="H40856" s="17" t="s">
        <v>6591</v>
      </c>
      <c r="I40856" s="17" t="s">
        <v>6373</v>
      </c>
      <c r="J40856" s="17" t="s">
        <v>5287</v>
      </c>
      <c r="K40856" s="17" t="s">
        <v>97</v>
      </c>
    </row>
    <row r="40857" spans="1:11">
      <c r="A40857" s="17" t="s">
        <v>3032</v>
      </c>
      <c r="B40857" s="28" t="s">
        <v>8213</v>
      </c>
      <c r="C40857" s="17" t="s">
        <v>3032</v>
      </c>
      <c r="D40857" s="17" t="s">
        <v>3728</v>
      </c>
      <c r="E40857" s="17" t="s">
        <v>5037</v>
      </c>
      <c r="F40857" s="17" t="s">
        <v>4821</v>
      </c>
      <c r="G40857" s="17" t="s">
        <v>96</v>
      </c>
      <c r="H40857" s="17" t="s">
        <v>6591</v>
      </c>
      <c r="I40857" s="17" t="s">
        <v>6373</v>
      </c>
      <c r="J40857" s="17" t="s">
        <v>5287</v>
      </c>
      <c r="K40857" s="17" t="s">
        <v>97</v>
      </c>
    </row>
    <row r="40858" spans="1:11">
      <c r="A40858" s="17" t="s">
        <v>2712</v>
      </c>
      <c r="B40858" s="28" t="s">
        <v>8213</v>
      </c>
      <c r="C40858" s="17" t="s">
        <v>2712</v>
      </c>
      <c r="D40858" s="17" t="s">
        <v>3529</v>
      </c>
      <c r="E40858" s="17" t="s">
        <v>4131</v>
      </c>
      <c r="F40858" s="17" t="s">
        <v>4834</v>
      </c>
      <c r="G40858" s="17" t="s">
        <v>96</v>
      </c>
      <c r="H40858" s="17" t="s">
        <v>6591</v>
      </c>
      <c r="I40858" s="17" t="s">
        <v>6373</v>
      </c>
      <c r="J40858" s="17" t="s">
        <v>5287</v>
      </c>
      <c r="K40858" s="17" t="s">
        <v>97</v>
      </c>
    </row>
    <row r="40859" spans="1:11">
      <c r="A40859" s="17" t="s">
        <v>2112</v>
      </c>
      <c r="B40859" s="28" t="s">
        <v>8213</v>
      </c>
      <c r="C40859" s="17" t="s">
        <v>2112</v>
      </c>
      <c r="D40859" s="17" t="s">
        <v>3816</v>
      </c>
      <c r="E40859" s="17" t="s">
        <v>3446</v>
      </c>
      <c r="F40859" s="17" t="s">
        <v>4817</v>
      </c>
      <c r="G40859" s="17" t="s">
        <v>96</v>
      </c>
      <c r="H40859" s="17" t="s">
        <v>6591</v>
      </c>
      <c r="I40859" s="17" t="s">
        <v>6373</v>
      </c>
      <c r="J40859" s="17" t="s">
        <v>5287</v>
      </c>
      <c r="K40859" s="17" t="s">
        <v>97</v>
      </c>
    </row>
    <row r="40860" spans="1:11">
      <c r="A40860" s="17" t="s">
        <v>2222</v>
      </c>
      <c r="B40860" s="28" t="s">
        <v>8213</v>
      </c>
      <c r="C40860" s="17" t="s">
        <v>2222</v>
      </c>
      <c r="D40860" s="17" t="s">
        <v>4162</v>
      </c>
      <c r="E40860" s="17" t="s">
        <v>3448</v>
      </c>
      <c r="F40860" s="17" t="s">
        <v>4816</v>
      </c>
      <c r="G40860" s="17" t="s">
        <v>96</v>
      </c>
      <c r="H40860" s="17" t="s">
        <v>6591</v>
      </c>
      <c r="I40860" s="17" t="s">
        <v>6373</v>
      </c>
      <c r="J40860" s="17" t="s">
        <v>5287</v>
      </c>
      <c r="K40860" s="17" t="s">
        <v>97</v>
      </c>
    </row>
    <row r="40861" spans="1:11">
      <c r="A40861" s="17" t="s">
        <v>6103</v>
      </c>
      <c r="B40861" s="28" t="s">
        <v>8213</v>
      </c>
      <c r="C40861" s="17" t="s">
        <v>6103</v>
      </c>
      <c r="D40861" s="17" t="s">
        <v>3905</v>
      </c>
      <c r="E40861" s="17" t="s">
        <v>3450</v>
      </c>
      <c r="F40861" s="17" t="s">
        <v>4436</v>
      </c>
      <c r="G40861" s="17" t="s">
        <v>96</v>
      </c>
      <c r="H40861" s="17" t="s">
        <v>6591</v>
      </c>
      <c r="I40861" s="17" t="s">
        <v>6373</v>
      </c>
      <c r="J40861" s="17" t="s">
        <v>5287</v>
      </c>
      <c r="K40861" s="17" t="s">
        <v>97</v>
      </c>
    </row>
    <row r="40862" spans="1:11">
      <c r="A40862" s="17" t="s">
        <v>2223</v>
      </c>
      <c r="B40862" s="28" t="s">
        <v>8213</v>
      </c>
      <c r="C40862" s="17" t="s">
        <v>2223</v>
      </c>
      <c r="D40862" s="17" t="s">
        <v>3876</v>
      </c>
      <c r="E40862" s="17" t="s">
        <v>3568</v>
      </c>
      <c r="F40862" s="17" t="s">
        <v>4823</v>
      </c>
      <c r="G40862" s="17" t="s">
        <v>96</v>
      </c>
      <c r="H40862" s="17" t="s">
        <v>6591</v>
      </c>
      <c r="I40862" s="17" t="s">
        <v>6373</v>
      </c>
      <c r="J40862" s="17" t="s">
        <v>5287</v>
      </c>
      <c r="K40862" s="17" t="s">
        <v>97</v>
      </c>
    </row>
    <row r="40863" spans="1:11">
      <c r="A40863" s="17" t="s">
        <v>2156</v>
      </c>
      <c r="B40863" s="28" t="s">
        <v>8213</v>
      </c>
      <c r="C40863" s="17" t="s">
        <v>2156</v>
      </c>
      <c r="D40863" s="17" t="s">
        <v>3548</v>
      </c>
      <c r="E40863" s="17" t="s">
        <v>3568</v>
      </c>
      <c r="F40863" s="17" t="s">
        <v>4816</v>
      </c>
      <c r="G40863" s="17" t="s">
        <v>96</v>
      </c>
      <c r="H40863" s="17" t="s">
        <v>6591</v>
      </c>
      <c r="I40863" s="17" t="s">
        <v>6373</v>
      </c>
      <c r="J40863" s="17" t="s">
        <v>5287</v>
      </c>
      <c r="K40863" s="17" t="s">
        <v>97</v>
      </c>
    </row>
    <row r="40864" spans="1:11">
      <c r="A40864" s="17" t="s">
        <v>2197</v>
      </c>
      <c r="B40864" s="28" t="s">
        <v>8213</v>
      </c>
      <c r="C40864" s="17" t="s">
        <v>2197</v>
      </c>
      <c r="D40864" s="17" t="s">
        <v>3780</v>
      </c>
      <c r="E40864" s="17" t="s">
        <v>3523</v>
      </c>
      <c r="F40864" s="17" t="s">
        <v>4811</v>
      </c>
      <c r="G40864" s="17" t="s">
        <v>96</v>
      </c>
      <c r="H40864" s="17" t="s">
        <v>6591</v>
      </c>
      <c r="I40864" s="17" t="s">
        <v>6373</v>
      </c>
      <c r="J40864" s="17" t="s">
        <v>5287</v>
      </c>
      <c r="K40864" s="17" t="s">
        <v>97</v>
      </c>
    </row>
    <row r="40865" spans="1:11">
      <c r="A40865" s="17" t="s">
        <v>2115</v>
      </c>
      <c r="B40865" s="28" t="s">
        <v>8213</v>
      </c>
      <c r="C40865" s="17" t="s">
        <v>2115</v>
      </c>
      <c r="D40865" s="17" t="s">
        <v>4820</v>
      </c>
      <c r="E40865" s="17" t="s">
        <v>3455</v>
      </c>
      <c r="F40865" s="17" t="s">
        <v>4821</v>
      </c>
      <c r="G40865" s="17" t="s">
        <v>96</v>
      </c>
      <c r="H40865" s="17" t="s">
        <v>6591</v>
      </c>
      <c r="I40865" s="17" t="s">
        <v>6373</v>
      </c>
      <c r="J40865" s="17" t="s">
        <v>5287</v>
      </c>
      <c r="K40865" s="17" t="s">
        <v>97</v>
      </c>
    </row>
    <row r="40866" spans="1:11">
      <c r="A40866" s="17" t="s">
        <v>2874</v>
      </c>
      <c r="B40866" s="28" t="s">
        <v>8213</v>
      </c>
      <c r="C40866" s="17" t="s">
        <v>2874</v>
      </c>
      <c r="D40866" s="17" t="s">
        <v>4285</v>
      </c>
      <c r="E40866" s="17" t="s">
        <v>3525</v>
      </c>
      <c r="F40866" s="17" t="s">
        <v>4843</v>
      </c>
      <c r="G40866" s="17" t="s">
        <v>96</v>
      </c>
      <c r="H40866" s="17" t="s">
        <v>6591</v>
      </c>
      <c r="I40866" s="17" t="s">
        <v>6373</v>
      </c>
      <c r="J40866" s="17" t="s">
        <v>5287</v>
      </c>
      <c r="K40866" s="17" t="s">
        <v>97</v>
      </c>
    </row>
    <row r="40867" spans="1:11">
      <c r="A40867" s="17" t="s">
        <v>2159</v>
      </c>
      <c r="B40867" s="28" t="s">
        <v>8213</v>
      </c>
      <c r="C40867" s="17" t="s">
        <v>2159</v>
      </c>
      <c r="D40867" s="17" t="s">
        <v>3801</v>
      </c>
      <c r="E40867" s="17" t="s">
        <v>3845</v>
      </c>
      <c r="F40867" s="17" t="s">
        <v>4822</v>
      </c>
      <c r="G40867" s="17" t="s">
        <v>96</v>
      </c>
      <c r="H40867" s="17" t="s">
        <v>6591</v>
      </c>
      <c r="I40867" s="17" t="s">
        <v>6373</v>
      </c>
      <c r="J40867" s="17" t="s">
        <v>5287</v>
      </c>
      <c r="K40867" s="17" t="s">
        <v>97</v>
      </c>
    </row>
    <row r="40868" spans="1:11">
      <c r="A40868" s="17" t="s">
        <v>2916</v>
      </c>
      <c r="B40868" s="28" t="s">
        <v>8213</v>
      </c>
      <c r="C40868" s="17" t="s">
        <v>2916</v>
      </c>
      <c r="D40868" s="17" t="s">
        <v>3570</v>
      </c>
      <c r="E40868" s="17" t="s">
        <v>3526</v>
      </c>
      <c r="F40868" s="17" t="s">
        <v>4816</v>
      </c>
      <c r="G40868" s="17" t="s">
        <v>96</v>
      </c>
      <c r="H40868" s="17" t="s">
        <v>6591</v>
      </c>
      <c r="I40868" s="17" t="s">
        <v>6373</v>
      </c>
      <c r="J40868" s="17" t="s">
        <v>5287</v>
      </c>
      <c r="K40868" s="17" t="s">
        <v>97</v>
      </c>
    </row>
    <row r="40869" spans="1:11">
      <c r="A40869" s="17" t="s">
        <v>2227</v>
      </c>
      <c r="B40869" s="28" t="s">
        <v>8213</v>
      </c>
      <c r="C40869" s="17" t="s">
        <v>2227</v>
      </c>
      <c r="D40869" s="17" t="s">
        <v>3728</v>
      </c>
      <c r="E40869" s="17" t="s">
        <v>3869</v>
      </c>
      <c r="F40869" s="17" t="s">
        <v>4843</v>
      </c>
      <c r="G40869" s="17" t="s">
        <v>96</v>
      </c>
      <c r="H40869" s="17" t="s">
        <v>6591</v>
      </c>
      <c r="I40869" s="17" t="s">
        <v>6373</v>
      </c>
      <c r="J40869" s="17" t="s">
        <v>5287</v>
      </c>
      <c r="K40869" s="17" t="s">
        <v>97</v>
      </c>
    </row>
    <row r="40870" spans="1:11">
      <c r="A40870" s="17" t="s">
        <v>3337</v>
      </c>
      <c r="B40870" s="28" t="s">
        <v>8213</v>
      </c>
      <c r="C40870" s="17" t="s">
        <v>3337</v>
      </c>
      <c r="D40870" s="17" t="s">
        <v>3524</v>
      </c>
      <c r="E40870" s="17" t="s">
        <v>3672</v>
      </c>
      <c r="F40870" s="17" t="s">
        <v>4811</v>
      </c>
      <c r="G40870" s="17" t="s">
        <v>96</v>
      </c>
      <c r="H40870" s="17" t="s">
        <v>6591</v>
      </c>
      <c r="I40870" s="17" t="s">
        <v>6373</v>
      </c>
      <c r="J40870" s="17" t="s">
        <v>5287</v>
      </c>
      <c r="K40870" s="17" t="s">
        <v>97</v>
      </c>
    </row>
    <row r="40871" spans="1:11">
      <c r="A40871" s="17" t="s">
        <v>2102</v>
      </c>
      <c r="B40871" s="28" t="s">
        <v>8213</v>
      </c>
      <c r="C40871" s="17" t="s">
        <v>2102</v>
      </c>
      <c r="D40871" s="17" t="s">
        <v>4810</v>
      </c>
      <c r="E40871" s="17" t="s">
        <v>3458</v>
      </c>
      <c r="F40871" s="17" t="s">
        <v>4811</v>
      </c>
      <c r="G40871" s="17" t="s">
        <v>96</v>
      </c>
      <c r="H40871" s="17" t="s">
        <v>6591</v>
      </c>
      <c r="I40871" s="17" t="s">
        <v>6373</v>
      </c>
      <c r="J40871" s="17" t="s">
        <v>5287</v>
      </c>
      <c r="K40871" s="17" t="s">
        <v>97</v>
      </c>
    </row>
    <row r="40872" spans="1:11">
      <c r="A40872" s="17" t="s">
        <v>2230</v>
      </c>
      <c r="B40872" s="28" t="s">
        <v>8213</v>
      </c>
      <c r="C40872" s="17" t="s">
        <v>2230</v>
      </c>
      <c r="D40872" s="17" t="s">
        <v>4859</v>
      </c>
      <c r="E40872" s="17" t="s">
        <v>3458</v>
      </c>
      <c r="F40872" s="17" t="s">
        <v>4817</v>
      </c>
      <c r="G40872" s="17" t="s">
        <v>96</v>
      </c>
      <c r="H40872" s="17" t="s">
        <v>6591</v>
      </c>
      <c r="I40872" s="17" t="s">
        <v>6373</v>
      </c>
      <c r="J40872" s="17" t="s">
        <v>5287</v>
      </c>
      <c r="K40872" s="17" t="s">
        <v>97</v>
      </c>
    </row>
    <row r="40873" spans="1:11">
      <c r="A40873" s="17" t="s">
        <v>2778</v>
      </c>
      <c r="B40873" s="28" t="s">
        <v>8213</v>
      </c>
      <c r="C40873" s="17" t="s">
        <v>2778</v>
      </c>
      <c r="D40873" s="17" t="s">
        <v>3609</v>
      </c>
      <c r="E40873" s="17" t="s">
        <v>4647</v>
      </c>
      <c r="F40873" s="17" t="s">
        <v>4811</v>
      </c>
      <c r="G40873" s="17" t="s">
        <v>96</v>
      </c>
      <c r="H40873" s="17" t="s">
        <v>6591</v>
      </c>
      <c r="I40873" s="17" t="s">
        <v>6373</v>
      </c>
      <c r="J40873" s="17" t="s">
        <v>5287</v>
      </c>
      <c r="K40873" s="17" t="s">
        <v>97</v>
      </c>
    </row>
    <row r="40874" spans="1:11">
      <c r="A40874" s="17" t="s">
        <v>2232</v>
      </c>
      <c r="B40874" s="28" t="s">
        <v>8213</v>
      </c>
      <c r="C40874" s="17" t="s">
        <v>2232</v>
      </c>
      <c r="D40874" s="17" t="s">
        <v>3934</v>
      </c>
      <c r="E40874" s="17" t="s">
        <v>3610</v>
      </c>
      <c r="F40874" s="17" t="s">
        <v>4823</v>
      </c>
      <c r="G40874" s="17" t="s">
        <v>96</v>
      </c>
      <c r="H40874" s="17" t="s">
        <v>6591</v>
      </c>
      <c r="I40874" s="17" t="s">
        <v>6373</v>
      </c>
      <c r="J40874" s="17" t="s">
        <v>5287</v>
      </c>
      <c r="K40874" s="17" t="s">
        <v>97</v>
      </c>
    </row>
    <row r="40875" spans="1:11">
      <c r="A40875" s="17" t="s">
        <v>3200</v>
      </c>
      <c r="B40875" s="28" t="s">
        <v>8213</v>
      </c>
      <c r="C40875" s="17" t="s">
        <v>3200</v>
      </c>
      <c r="D40875" s="17" t="s">
        <v>3651</v>
      </c>
      <c r="E40875" s="17" t="s">
        <v>4149</v>
      </c>
      <c r="F40875" s="17" t="s">
        <v>4815</v>
      </c>
      <c r="G40875" s="17" t="s">
        <v>96</v>
      </c>
      <c r="H40875" s="17" t="s">
        <v>6591</v>
      </c>
      <c r="I40875" s="17" t="s">
        <v>6373</v>
      </c>
      <c r="J40875" s="17" t="s">
        <v>5287</v>
      </c>
      <c r="K40875" s="17" t="s">
        <v>97</v>
      </c>
    </row>
    <row r="40876" spans="1:11">
      <c r="A40876" s="17" t="s">
        <v>2233</v>
      </c>
      <c r="B40876" s="28" t="s">
        <v>8213</v>
      </c>
      <c r="C40876" s="17" t="s">
        <v>2233</v>
      </c>
      <c r="D40876" s="17" t="s">
        <v>3777</v>
      </c>
      <c r="E40876" s="17" t="s">
        <v>3461</v>
      </c>
      <c r="F40876" s="17" t="s">
        <v>4830</v>
      </c>
      <c r="G40876" s="17" t="s">
        <v>96</v>
      </c>
      <c r="H40876" s="17" t="s">
        <v>6591</v>
      </c>
      <c r="I40876" s="17" t="s">
        <v>6373</v>
      </c>
      <c r="J40876" s="17" t="s">
        <v>5287</v>
      </c>
      <c r="K40876" s="17" t="s">
        <v>97</v>
      </c>
    </row>
    <row r="40877" spans="1:11">
      <c r="A40877" s="17" t="s">
        <v>2817</v>
      </c>
      <c r="B40877" s="28" t="s">
        <v>8213</v>
      </c>
      <c r="C40877" s="17" t="s">
        <v>2817</v>
      </c>
      <c r="D40877" s="17" t="s">
        <v>4987</v>
      </c>
      <c r="E40877" s="17" t="s">
        <v>3464</v>
      </c>
      <c r="F40877" s="17" t="s">
        <v>4811</v>
      </c>
      <c r="G40877" s="17" t="s">
        <v>96</v>
      </c>
      <c r="H40877" s="17" t="s">
        <v>6591</v>
      </c>
      <c r="I40877" s="17" t="s">
        <v>6373</v>
      </c>
      <c r="J40877" s="17" t="s">
        <v>5287</v>
      </c>
      <c r="K40877" s="17" t="s">
        <v>97</v>
      </c>
    </row>
    <row r="40878" spans="1:11">
      <c r="A40878" s="17" t="s">
        <v>2301</v>
      </c>
      <c r="B40878" s="28" t="s">
        <v>8213</v>
      </c>
      <c r="C40878" s="17" t="s">
        <v>2301</v>
      </c>
      <c r="D40878" s="17" t="s">
        <v>3608</v>
      </c>
      <c r="E40878" s="17" t="s">
        <v>3464</v>
      </c>
      <c r="F40878" s="17" t="s">
        <v>4823</v>
      </c>
      <c r="G40878" s="17" t="s">
        <v>96</v>
      </c>
      <c r="H40878" s="17" t="s">
        <v>6591</v>
      </c>
      <c r="I40878" s="17" t="s">
        <v>6373</v>
      </c>
      <c r="J40878" s="17" t="s">
        <v>5287</v>
      </c>
      <c r="K40878" s="17" t="s">
        <v>97</v>
      </c>
    </row>
    <row r="40879" spans="1:11">
      <c r="A40879" s="17" t="s">
        <v>2883</v>
      </c>
      <c r="B40879" s="28" t="s">
        <v>8213</v>
      </c>
      <c r="C40879" s="17" t="s">
        <v>2883</v>
      </c>
      <c r="D40879" s="17" t="s">
        <v>3658</v>
      </c>
      <c r="E40879" s="17" t="s">
        <v>3464</v>
      </c>
      <c r="F40879" s="17" t="s">
        <v>4816</v>
      </c>
      <c r="G40879" s="17" t="s">
        <v>96</v>
      </c>
      <c r="H40879" s="17" t="s">
        <v>6591</v>
      </c>
      <c r="I40879" s="17" t="s">
        <v>6373</v>
      </c>
      <c r="J40879" s="17" t="s">
        <v>5287</v>
      </c>
      <c r="K40879" s="17" t="s">
        <v>97</v>
      </c>
    </row>
    <row r="40880" spans="1:11">
      <c r="A40880" s="17" t="s">
        <v>2567</v>
      </c>
      <c r="B40880" s="28" t="s">
        <v>8213</v>
      </c>
      <c r="C40880" s="17" t="s">
        <v>2567</v>
      </c>
      <c r="D40880" s="17" t="s">
        <v>3480</v>
      </c>
      <c r="E40880" s="17" t="s">
        <v>3465</v>
      </c>
      <c r="F40880" s="17" t="s">
        <v>4824</v>
      </c>
      <c r="G40880" s="17" t="s">
        <v>96</v>
      </c>
      <c r="H40880" s="17" t="s">
        <v>6591</v>
      </c>
      <c r="I40880" s="17" t="s">
        <v>6373</v>
      </c>
      <c r="J40880" s="17" t="s">
        <v>5287</v>
      </c>
      <c r="K40880" s="17" t="s">
        <v>97</v>
      </c>
    </row>
    <row r="40881" spans="1:11">
      <c r="A40881" s="17" t="s">
        <v>2886</v>
      </c>
      <c r="B40881" s="28" t="s">
        <v>8213</v>
      </c>
      <c r="C40881" s="17" t="s">
        <v>2886</v>
      </c>
      <c r="D40881" s="17" t="s">
        <v>3531</v>
      </c>
      <c r="E40881" s="17" t="s">
        <v>3467</v>
      </c>
      <c r="F40881" s="17" t="s">
        <v>4811</v>
      </c>
      <c r="G40881" s="17" t="s">
        <v>96</v>
      </c>
      <c r="H40881" s="17" t="s">
        <v>6591</v>
      </c>
      <c r="I40881" s="17" t="s">
        <v>6373</v>
      </c>
      <c r="J40881" s="17" t="s">
        <v>5287</v>
      </c>
      <c r="K40881" s="17" t="s">
        <v>97</v>
      </c>
    </row>
    <row r="40882" spans="1:11">
      <c r="A40882" s="17" t="s">
        <v>2960</v>
      </c>
      <c r="B40882" s="28" t="s">
        <v>8213</v>
      </c>
      <c r="C40882" s="17" t="s">
        <v>2960</v>
      </c>
      <c r="D40882" s="17" t="s">
        <v>3769</v>
      </c>
      <c r="E40882" s="17" t="s">
        <v>3821</v>
      </c>
      <c r="F40882" s="17" t="s">
        <v>4816</v>
      </c>
      <c r="G40882" s="17" t="s">
        <v>96</v>
      </c>
      <c r="H40882" s="17" t="s">
        <v>6591</v>
      </c>
      <c r="I40882" s="17" t="s">
        <v>6373</v>
      </c>
      <c r="J40882" s="17" t="s">
        <v>5287</v>
      </c>
      <c r="K40882" s="17" t="s">
        <v>97</v>
      </c>
    </row>
    <row r="40883" spans="1:11">
      <c r="A40883" s="17" t="s">
        <v>2123</v>
      </c>
      <c r="B40883" s="28" t="s">
        <v>8213</v>
      </c>
      <c r="C40883" s="17" t="s">
        <v>2123</v>
      </c>
      <c r="D40883" s="17" t="s">
        <v>3584</v>
      </c>
      <c r="E40883" s="17" t="s">
        <v>3469</v>
      </c>
      <c r="F40883" s="17" t="s">
        <v>4824</v>
      </c>
      <c r="G40883" s="17" t="s">
        <v>96</v>
      </c>
      <c r="H40883" s="17" t="s">
        <v>6591</v>
      </c>
      <c r="I40883" s="17" t="s">
        <v>6373</v>
      </c>
      <c r="J40883" s="17" t="s">
        <v>5287</v>
      </c>
      <c r="K40883" s="17" t="s">
        <v>97</v>
      </c>
    </row>
    <row r="40884" spans="1:11">
      <c r="A40884" s="17" t="s">
        <v>3342</v>
      </c>
      <c r="B40884" s="28" t="s">
        <v>8213</v>
      </c>
      <c r="C40884" s="17" t="s">
        <v>3342</v>
      </c>
      <c r="D40884" s="17" t="s">
        <v>3801</v>
      </c>
      <c r="E40884" s="17" t="s">
        <v>3533</v>
      </c>
      <c r="F40884" s="17" t="s">
        <v>4815</v>
      </c>
      <c r="G40884" s="17" t="s">
        <v>96</v>
      </c>
      <c r="H40884" s="17" t="s">
        <v>6591</v>
      </c>
      <c r="I40884" s="17" t="s">
        <v>6373</v>
      </c>
      <c r="J40884" s="17" t="s">
        <v>5287</v>
      </c>
      <c r="K40884" s="17" t="s">
        <v>97</v>
      </c>
    </row>
    <row r="40885" spans="1:11">
      <c r="A40885" s="17" t="s">
        <v>3307</v>
      </c>
      <c r="B40885" s="28" t="s">
        <v>8213</v>
      </c>
      <c r="C40885" s="17" t="s">
        <v>3307</v>
      </c>
      <c r="D40885" s="17" t="s">
        <v>5107</v>
      </c>
      <c r="E40885" s="17" t="s">
        <v>3682</v>
      </c>
      <c r="F40885" s="17" t="s">
        <v>4807</v>
      </c>
      <c r="G40885" s="17" t="s">
        <v>96</v>
      </c>
      <c r="H40885" s="17" t="s">
        <v>6591</v>
      </c>
      <c r="I40885" s="17" t="s">
        <v>6373</v>
      </c>
      <c r="J40885" s="17" t="s">
        <v>5287</v>
      </c>
      <c r="K40885" s="17" t="s">
        <v>97</v>
      </c>
    </row>
    <row r="40886" spans="1:11">
      <c r="A40886" s="17" t="s">
        <v>2168</v>
      </c>
      <c r="B40886" s="28" t="s">
        <v>8213</v>
      </c>
      <c r="C40886" s="17" t="s">
        <v>2168</v>
      </c>
      <c r="D40886" s="17" t="s">
        <v>3871</v>
      </c>
      <c r="E40886" s="17" t="s">
        <v>3748</v>
      </c>
      <c r="F40886" s="17" t="s">
        <v>4822</v>
      </c>
      <c r="G40886" s="17" t="s">
        <v>96</v>
      </c>
      <c r="H40886" s="17" t="s">
        <v>6591</v>
      </c>
      <c r="I40886" s="17" t="s">
        <v>6373</v>
      </c>
      <c r="J40886" s="17" t="s">
        <v>5287</v>
      </c>
      <c r="K40886" s="17" t="s">
        <v>97</v>
      </c>
    </row>
    <row r="40887" spans="1:11">
      <c r="A40887" s="17" t="s">
        <v>2238</v>
      </c>
      <c r="B40887" s="28" t="s">
        <v>8213</v>
      </c>
      <c r="C40887" s="17" t="s">
        <v>2238</v>
      </c>
      <c r="D40887" s="17" t="s">
        <v>3454</v>
      </c>
      <c r="E40887" s="17" t="s">
        <v>3471</v>
      </c>
      <c r="F40887" s="17" t="s">
        <v>4822</v>
      </c>
      <c r="G40887" s="17" t="s">
        <v>96</v>
      </c>
      <c r="H40887" s="17" t="s">
        <v>6591</v>
      </c>
      <c r="I40887" s="17" t="s">
        <v>6373</v>
      </c>
      <c r="J40887" s="17" t="s">
        <v>5287</v>
      </c>
      <c r="K40887" s="17" t="s">
        <v>97</v>
      </c>
    </row>
    <row r="40888" spans="1:11">
      <c r="A40888" s="17" t="s">
        <v>2576</v>
      </c>
      <c r="B40888" s="28" t="s">
        <v>8213</v>
      </c>
      <c r="C40888" s="17" t="s">
        <v>2576</v>
      </c>
      <c r="D40888" s="17" t="s">
        <v>4941</v>
      </c>
      <c r="E40888" s="17" t="s">
        <v>3822</v>
      </c>
      <c r="F40888" s="17" t="s">
        <v>3553</v>
      </c>
      <c r="G40888" s="17" t="s">
        <v>96</v>
      </c>
      <c r="H40888" s="17" t="s">
        <v>6591</v>
      </c>
      <c r="I40888" s="17" t="s">
        <v>6373</v>
      </c>
      <c r="J40888" s="17" t="s">
        <v>5287</v>
      </c>
      <c r="K40888" s="17" t="s">
        <v>97</v>
      </c>
    </row>
    <row r="40889" spans="1:11">
      <c r="A40889" s="17" t="s">
        <v>2823</v>
      </c>
      <c r="B40889" s="28" t="s">
        <v>8213</v>
      </c>
      <c r="C40889" s="17" t="s">
        <v>2823</v>
      </c>
      <c r="D40889" s="17" t="s">
        <v>3884</v>
      </c>
      <c r="E40889" s="17" t="s">
        <v>3875</v>
      </c>
      <c r="F40889" s="17" t="s">
        <v>4811</v>
      </c>
      <c r="G40889" s="17" t="s">
        <v>96</v>
      </c>
      <c r="H40889" s="17" t="s">
        <v>6591</v>
      </c>
      <c r="I40889" s="17" t="s">
        <v>6373</v>
      </c>
      <c r="J40889" s="17" t="s">
        <v>5287</v>
      </c>
      <c r="K40889" s="17" t="s">
        <v>97</v>
      </c>
    </row>
    <row r="40890" spans="1:11">
      <c r="A40890" s="17" t="s">
        <v>2578</v>
      </c>
      <c r="B40890" s="28" t="s">
        <v>8213</v>
      </c>
      <c r="C40890" s="17" t="s">
        <v>2578</v>
      </c>
      <c r="D40890" s="17" t="s">
        <v>4942</v>
      </c>
      <c r="E40890" s="17" t="s">
        <v>3875</v>
      </c>
      <c r="F40890" s="17" t="s">
        <v>4819</v>
      </c>
      <c r="G40890" s="17" t="s">
        <v>96</v>
      </c>
      <c r="H40890" s="17" t="s">
        <v>6591</v>
      </c>
      <c r="I40890" s="17" t="s">
        <v>6373</v>
      </c>
      <c r="J40890" s="17" t="s">
        <v>5287</v>
      </c>
      <c r="K40890" s="17" t="s">
        <v>97</v>
      </c>
    </row>
    <row r="40891" spans="1:11">
      <c r="A40891" s="17" t="s">
        <v>2125</v>
      </c>
      <c r="B40891" s="28" t="s">
        <v>8213</v>
      </c>
      <c r="C40891" s="17" t="s">
        <v>2125</v>
      </c>
      <c r="D40891" s="17" t="s">
        <v>3566</v>
      </c>
      <c r="E40891" s="17" t="s">
        <v>3475</v>
      </c>
      <c r="F40891" s="17" t="s">
        <v>3553</v>
      </c>
      <c r="G40891" s="17" t="s">
        <v>96</v>
      </c>
      <c r="H40891" s="17" t="s">
        <v>6591</v>
      </c>
      <c r="I40891" s="17" t="s">
        <v>6373</v>
      </c>
      <c r="J40891" s="17" t="s">
        <v>5287</v>
      </c>
      <c r="K40891" s="17" t="s">
        <v>97</v>
      </c>
    </row>
    <row r="40892" spans="1:11">
      <c r="A40892" s="17" t="s">
        <v>2826</v>
      </c>
      <c r="B40892" s="28" t="s">
        <v>8213</v>
      </c>
      <c r="C40892" s="17" t="s">
        <v>2826</v>
      </c>
      <c r="D40892" s="17" t="s">
        <v>3759</v>
      </c>
      <c r="E40892" s="17" t="s">
        <v>3476</v>
      </c>
      <c r="F40892" s="17" t="s">
        <v>4813</v>
      </c>
      <c r="G40892" s="17" t="s">
        <v>96</v>
      </c>
      <c r="H40892" s="17" t="s">
        <v>6591</v>
      </c>
      <c r="I40892" s="17" t="s">
        <v>6373</v>
      </c>
      <c r="J40892" s="17" t="s">
        <v>5287</v>
      </c>
      <c r="K40892" s="17" t="s">
        <v>97</v>
      </c>
    </row>
    <row r="40893" spans="1:11">
      <c r="A40893" s="17" t="s">
        <v>3063</v>
      </c>
      <c r="B40893" s="28" t="s">
        <v>8213</v>
      </c>
      <c r="C40893" s="17" t="s">
        <v>3063</v>
      </c>
      <c r="D40893" s="17" t="s">
        <v>3562</v>
      </c>
      <c r="E40893" s="17" t="s">
        <v>3476</v>
      </c>
      <c r="F40893" s="17" t="s">
        <v>4834</v>
      </c>
      <c r="G40893" s="17" t="s">
        <v>96</v>
      </c>
      <c r="H40893" s="17" t="s">
        <v>6591</v>
      </c>
      <c r="I40893" s="17" t="s">
        <v>6373</v>
      </c>
      <c r="J40893" s="17" t="s">
        <v>5287</v>
      </c>
      <c r="K40893" s="17" t="s">
        <v>97</v>
      </c>
    </row>
    <row r="40894" spans="1:11">
      <c r="A40894" s="17" t="s">
        <v>2173</v>
      </c>
      <c r="B40894" s="28" t="s">
        <v>8213</v>
      </c>
      <c r="C40894" s="17" t="s">
        <v>2173</v>
      </c>
      <c r="D40894" s="17" t="s">
        <v>4124</v>
      </c>
      <c r="E40894" s="17" t="s">
        <v>3479</v>
      </c>
      <c r="F40894" s="17" t="s">
        <v>4819</v>
      </c>
      <c r="G40894" s="17" t="s">
        <v>96</v>
      </c>
      <c r="H40894" s="17" t="s">
        <v>6591</v>
      </c>
      <c r="I40894" s="17" t="s">
        <v>6373</v>
      </c>
      <c r="J40894" s="17" t="s">
        <v>5287</v>
      </c>
      <c r="K40894" s="17" t="s">
        <v>97</v>
      </c>
    </row>
    <row r="40895" spans="1:11">
      <c r="A40895" s="17" t="s">
        <v>3066</v>
      </c>
      <c r="B40895" s="28" t="s">
        <v>8213</v>
      </c>
      <c r="C40895" s="17" t="s">
        <v>3066</v>
      </c>
      <c r="D40895" s="17" t="s">
        <v>5044</v>
      </c>
      <c r="E40895" s="17" t="s">
        <v>3479</v>
      </c>
      <c r="F40895" s="17" t="s">
        <v>4834</v>
      </c>
      <c r="G40895" s="17" t="s">
        <v>96</v>
      </c>
      <c r="H40895" s="17" t="s">
        <v>6591</v>
      </c>
      <c r="I40895" s="17" t="s">
        <v>6373</v>
      </c>
      <c r="J40895" s="17" t="s">
        <v>5287</v>
      </c>
      <c r="K40895" s="17" t="s">
        <v>97</v>
      </c>
    </row>
    <row r="40896" spans="1:11">
      <c r="A40896" s="17" t="s">
        <v>3206</v>
      </c>
      <c r="B40896" s="28" t="s">
        <v>8213</v>
      </c>
      <c r="C40896" s="17" t="s">
        <v>3206</v>
      </c>
      <c r="D40896" s="17" t="s">
        <v>3470</v>
      </c>
      <c r="E40896" s="17" t="s">
        <v>3479</v>
      </c>
      <c r="F40896" s="17" t="s">
        <v>4823</v>
      </c>
      <c r="G40896" s="17" t="s">
        <v>96</v>
      </c>
      <c r="H40896" s="17" t="s">
        <v>6591</v>
      </c>
      <c r="I40896" s="17" t="s">
        <v>6373</v>
      </c>
      <c r="J40896" s="17" t="s">
        <v>5287</v>
      </c>
      <c r="K40896" s="17" t="s">
        <v>97</v>
      </c>
    </row>
    <row r="40897" spans="1:11">
      <c r="A40897" s="17" t="s">
        <v>2891</v>
      </c>
      <c r="B40897" s="28" t="s">
        <v>8213</v>
      </c>
      <c r="C40897" s="17" t="s">
        <v>2891</v>
      </c>
      <c r="D40897" s="17" t="s">
        <v>4020</v>
      </c>
      <c r="E40897" s="17" t="s">
        <v>3903</v>
      </c>
      <c r="F40897" s="17" t="s">
        <v>4821</v>
      </c>
      <c r="G40897" s="17" t="s">
        <v>96</v>
      </c>
      <c r="H40897" s="17" t="s">
        <v>6591</v>
      </c>
      <c r="I40897" s="17" t="s">
        <v>6373</v>
      </c>
      <c r="J40897" s="17" t="s">
        <v>5287</v>
      </c>
      <c r="K40897" s="17" t="s">
        <v>97</v>
      </c>
    </row>
    <row r="40898" spans="1:11">
      <c r="A40898" s="17" t="s">
        <v>2127</v>
      </c>
      <c r="B40898" s="28" t="s">
        <v>8213</v>
      </c>
      <c r="C40898" s="17" t="s">
        <v>2127</v>
      </c>
      <c r="D40898" s="17" t="s">
        <v>3608</v>
      </c>
      <c r="E40898" s="17" t="s">
        <v>3582</v>
      </c>
      <c r="F40898" s="17" t="s">
        <v>4811</v>
      </c>
      <c r="G40898" s="17" t="s">
        <v>96</v>
      </c>
      <c r="H40898" s="17" t="s">
        <v>6591</v>
      </c>
      <c r="I40898" s="17" t="s">
        <v>6373</v>
      </c>
      <c r="J40898" s="17" t="s">
        <v>5287</v>
      </c>
      <c r="K40898" s="17" t="s">
        <v>97</v>
      </c>
    </row>
    <row r="40899" spans="1:11">
      <c r="A40899" s="17" t="s">
        <v>3207</v>
      </c>
      <c r="B40899" s="28" t="s">
        <v>8213</v>
      </c>
      <c r="C40899" s="17" t="s">
        <v>3207</v>
      </c>
      <c r="D40899" s="17" t="s">
        <v>4135</v>
      </c>
      <c r="E40899" s="17" t="s">
        <v>3540</v>
      </c>
      <c r="F40899" s="17" t="s">
        <v>4815</v>
      </c>
      <c r="G40899" s="17" t="s">
        <v>96</v>
      </c>
      <c r="H40899" s="17" t="s">
        <v>6591</v>
      </c>
      <c r="I40899" s="17" t="s">
        <v>6373</v>
      </c>
      <c r="J40899" s="17" t="s">
        <v>5287</v>
      </c>
      <c r="K40899" s="17" t="s">
        <v>97</v>
      </c>
    </row>
    <row r="40900" spans="1:11">
      <c r="A40900" s="17" t="s">
        <v>2830</v>
      </c>
      <c r="B40900" s="28" t="s">
        <v>8213</v>
      </c>
      <c r="C40900" s="17" t="s">
        <v>2830</v>
      </c>
      <c r="D40900" s="17" t="s">
        <v>3899</v>
      </c>
      <c r="E40900" s="17" t="s">
        <v>3828</v>
      </c>
      <c r="F40900" s="17" t="s">
        <v>4811</v>
      </c>
      <c r="G40900" s="17" t="s">
        <v>96</v>
      </c>
      <c r="H40900" s="17" t="s">
        <v>6591</v>
      </c>
      <c r="I40900" s="17" t="s">
        <v>6373</v>
      </c>
      <c r="J40900" s="17" t="s">
        <v>5287</v>
      </c>
      <c r="K40900" s="17" t="s">
        <v>97</v>
      </c>
    </row>
    <row r="40901" spans="1:11">
      <c r="A40901" s="17" t="s">
        <v>3074</v>
      </c>
      <c r="B40901" s="28" t="s">
        <v>8213</v>
      </c>
      <c r="C40901" s="17" t="s">
        <v>3074</v>
      </c>
      <c r="D40901" s="17" t="s">
        <v>3812</v>
      </c>
      <c r="E40901" s="17" t="s">
        <v>3694</v>
      </c>
      <c r="F40901" s="17" t="s">
        <v>4834</v>
      </c>
      <c r="G40901" s="17" t="s">
        <v>96</v>
      </c>
      <c r="H40901" s="17" t="s">
        <v>6591</v>
      </c>
      <c r="I40901" s="17" t="s">
        <v>6373</v>
      </c>
      <c r="J40901" s="17" t="s">
        <v>5287</v>
      </c>
      <c r="K40901" s="17" t="s">
        <v>97</v>
      </c>
    </row>
    <row r="40902" spans="1:11">
      <c r="A40902" s="17" t="s">
        <v>2206</v>
      </c>
      <c r="B40902" s="28" t="s">
        <v>8213</v>
      </c>
      <c r="C40902" s="17" t="s">
        <v>2206</v>
      </c>
      <c r="D40902" s="17" t="s">
        <v>4264</v>
      </c>
      <c r="E40902" s="17" t="s">
        <v>3694</v>
      </c>
      <c r="F40902" s="17" t="s">
        <v>4819</v>
      </c>
      <c r="G40902" s="17" t="s">
        <v>96</v>
      </c>
      <c r="H40902" s="17" t="s">
        <v>6591</v>
      </c>
      <c r="I40902" s="17" t="s">
        <v>6373</v>
      </c>
      <c r="J40902" s="17" t="s">
        <v>5287</v>
      </c>
      <c r="K40902" s="17" t="s">
        <v>97</v>
      </c>
    </row>
    <row r="40903" spans="1:11">
      <c r="A40903" s="17" t="s">
        <v>2180</v>
      </c>
      <c r="B40903" s="28" t="s">
        <v>8213</v>
      </c>
      <c r="C40903" s="17" t="s">
        <v>2180</v>
      </c>
      <c r="D40903" s="17" t="s">
        <v>4224</v>
      </c>
      <c r="E40903" s="17" t="s">
        <v>3694</v>
      </c>
      <c r="F40903" s="17" t="s">
        <v>4815</v>
      </c>
      <c r="G40903" s="17" t="s">
        <v>96</v>
      </c>
      <c r="H40903" s="17" t="s">
        <v>6591</v>
      </c>
      <c r="I40903" s="17" t="s">
        <v>6373</v>
      </c>
      <c r="J40903" s="17" t="s">
        <v>5287</v>
      </c>
      <c r="K40903" s="17" t="s">
        <v>97</v>
      </c>
    </row>
    <row r="40904" spans="1:11">
      <c r="A40904" s="17" t="s">
        <v>2458</v>
      </c>
      <c r="B40904" s="28" t="s">
        <v>8213</v>
      </c>
      <c r="C40904" s="17" t="s">
        <v>2458</v>
      </c>
      <c r="D40904" s="17" t="s">
        <v>3507</v>
      </c>
      <c r="E40904" s="17" t="s">
        <v>3694</v>
      </c>
      <c r="F40904" s="17" t="s">
        <v>4828</v>
      </c>
      <c r="G40904" s="17" t="s">
        <v>96</v>
      </c>
      <c r="H40904" s="17" t="s">
        <v>6591</v>
      </c>
      <c r="I40904" s="17" t="s">
        <v>6373</v>
      </c>
      <c r="J40904" s="17" t="s">
        <v>5287</v>
      </c>
      <c r="K40904" s="17" t="s">
        <v>97</v>
      </c>
    </row>
    <row r="40905" spans="1:11">
      <c r="A40905" s="17" t="s">
        <v>2245</v>
      </c>
      <c r="B40905" s="28" t="s">
        <v>8213</v>
      </c>
      <c r="C40905" s="17" t="s">
        <v>2245</v>
      </c>
      <c r="D40905" s="17" t="s">
        <v>3529</v>
      </c>
      <c r="E40905" s="17" t="s">
        <v>3650</v>
      </c>
      <c r="F40905" s="17" t="s">
        <v>4823</v>
      </c>
      <c r="G40905" s="17" t="s">
        <v>96</v>
      </c>
      <c r="H40905" s="17" t="s">
        <v>6591</v>
      </c>
      <c r="I40905" s="17" t="s">
        <v>6373</v>
      </c>
      <c r="J40905" s="17" t="s">
        <v>5287</v>
      </c>
      <c r="K40905" s="17" t="s">
        <v>97</v>
      </c>
    </row>
    <row r="40906" spans="1:11">
      <c r="A40906" s="17" t="s">
        <v>2246</v>
      </c>
      <c r="B40906" s="28" t="s">
        <v>8213</v>
      </c>
      <c r="C40906" s="17" t="s">
        <v>2246</v>
      </c>
      <c r="D40906" s="17" t="s">
        <v>4862</v>
      </c>
      <c r="E40906" s="17" t="s">
        <v>3484</v>
      </c>
      <c r="F40906" s="17" t="s">
        <v>4834</v>
      </c>
      <c r="G40906" s="17" t="s">
        <v>96</v>
      </c>
      <c r="H40906" s="17" t="s">
        <v>6591</v>
      </c>
      <c r="I40906" s="17" t="s">
        <v>6373</v>
      </c>
      <c r="J40906" s="17" t="s">
        <v>5287</v>
      </c>
      <c r="K40906" s="17" t="s">
        <v>97</v>
      </c>
    </row>
    <row r="40907" spans="1:11">
      <c r="A40907" s="17" t="s">
        <v>2464</v>
      </c>
      <c r="B40907" s="28" t="s">
        <v>8213</v>
      </c>
      <c r="C40907" s="17" t="s">
        <v>2464</v>
      </c>
      <c r="D40907" s="17" t="s">
        <v>3459</v>
      </c>
      <c r="E40907" s="17" t="s">
        <v>3484</v>
      </c>
      <c r="F40907" s="17" t="s">
        <v>3553</v>
      </c>
      <c r="G40907" s="17" t="s">
        <v>96</v>
      </c>
      <c r="H40907" s="17" t="s">
        <v>6591</v>
      </c>
      <c r="I40907" s="17" t="s">
        <v>6373</v>
      </c>
      <c r="J40907" s="17" t="s">
        <v>5287</v>
      </c>
      <c r="K40907" s="17" t="s">
        <v>97</v>
      </c>
    </row>
    <row r="40908" spans="1:11">
      <c r="A40908" s="17" t="s">
        <v>2209</v>
      </c>
      <c r="B40908" s="28" t="s">
        <v>8213</v>
      </c>
      <c r="C40908" s="17" t="s">
        <v>2209</v>
      </c>
      <c r="D40908" s="17" t="s">
        <v>3977</v>
      </c>
      <c r="E40908" s="17" t="s">
        <v>3486</v>
      </c>
      <c r="F40908" s="17" t="s">
        <v>4835</v>
      </c>
      <c r="G40908" s="17" t="s">
        <v>96</v>
      </c>
      <c r="H40908" s="17" t="s">
        <v>6591</v>
      </c>
      <c r="I40908" s="17" t="s">
        <v>6373</v>
      </c>
      <c r="J40908" s="17" t="s">
        <v>5287</v>
      </c>
      <c r="K40908" s="17" t="s">
        <v>97</v>
      </c>
    </row>
    <row r="40909" spans="1:11">
      <c r="A40909" s="17" t="s">
        <v>2842</v>
      </c>
      <c r="B40909" s="28" t="s">
        <v>8213</v>
      </c>
      <c r="C40909" s="17" t="s">
        <v>2842</v>
      </c>
      <c r="D40909" s="17" t="s">
        <v>3651</v>
      </c>
      <c r="E40909" s="17" t="s">
        <v>3486</v>
      </c>
      <c r="F40909" s="17" t="s">
        <v>4811</v>
      </c>
      <c r="G40909" s="17" t="s">
        <v>96</v>
      </c>
      <c r="H40909" s="17" t="s">
        <v>6591</v>
      </c>
      <c r="I40909" s="17" t="s">
        <v>6373</v>
      </c>
      <c r="J40909" s="17" t="s">
        <v>5287</v>
      </c>
      <c r="K40909" s="17" t="s">
        <v>97</v>
      </c>
    </row>
    <row r="40910" spans="1:11">
      <c r="A40910" s="17" t="s">
        <v>2845</v>
      </c>
      <c r="B40910" s="28" t="s">
        <v>8213</v>
      </c>
      <c r="C40910" s="17" t="s">
        <v>2845</v>
      </c>
      <c r="D40910" s="17" t="s">
        <v>3579</v>
      </c>
      <c r="E40910" s="17" t="s">
        <v>4412</v>
      </c>
      <c r="F40910" s="17" t="s">
        <v>4834</v>
      </c>
      <c r="G40910" s="17" t="s">
        <v>96</v>
      </c>
      <c r="H40910" s="17" t="s">
        <v>6591</v>
      </c>
      <c r="I40910" s="17" t="s">
        <v>6373</v>
      </c>
      <c r="J40910" s="17" t="s">
        <v>5287</v>
      </c>
      <c r="K40910" s="17" t="s">
        <v>97</v>
      </c>
    </row>
    <row r="40911" spans="1:11">
      <c r="A40911" s="17" t="s">
        <v>2137</v>
      </c>
      <c r="B40911" s="28" t="s">
        <v>8213</v>
      </c>
      <c r="C40911" s="17" t="s">
        <v>2137</v>
      </c>
      <c r="D40911" s="17" t="s">
        <v>4785</v>
      </c>
      <c r="E40911" s="17" t="s">
        <v>4206</v>
      </c>
      <c r="F40911" s="17" t="s">
        <v>4817</v>
      </c>
      <c r="G40911" s="17" t="s">
        <v>96</v>
      </c>
      <c r="H40911" s="17" t="s">
        <v>6591</v>
      </c>
      <c r="I40911" s="17" t="s">
        <v>6373</v>
      </c>
      <c r="J40911" s="17" t="s">
        <v>5287</v>
      </c>
      <c r="K40911" s="17" t="s">
        <v>97</v>
      </c>
    </row>
    <row r="40912" spans="1:11">
      <c r="A40912" s="17" t="s">
        <v>2469</v>
      </c>
      <c r="B40912" s="28" t="s">
        <v>8213</v>
      </c>
      <c r="C40912" s="17" t="s">
        <v>2469</v>
      </c>
      <c r="D40912" s="17" t="s">
        <v>3699</v>
      </c>
      <c r="E40912" s="17" t="s">
        <v>3804</v>
      </c>
      <c r="F40912" s="17" t="s">
        <v>4828</v>
      </c>
      <c r="G40912" s="17" t="s">
        <v>96</v>
      </c>
      <c r="H40912" s="17" t="s">
        <v>6591</v>
      </c>
      <c r="I40912" s="17" t="s">
        <v>6373</v>
      </c>
      <c r="J40912" s="17" t="s">
        <v>5287</v>
      </c>
      <c r="K40912" s="17" t="s">
        <v>97</v>
      </c>
    </row>
    <row r="40913" spans="1:11">
      <c r="A40913" s="17" t="s">
        <v>2901</v>
      </c>
      <c r="B40913" s="28" t="s">
        <v>8213</v>
      </c>
      <c r="C40913" s="17" t="s">
        <v>2901</v>
      </c>
      <c r="D40913" s="17" t="s">
        <v>3608</v>
      </c>
      <c r="E40913" s="17" t="s">
        <v>3947</v>
      </c>
      <c r="F40913" s="17" t="s">
        <v>4817</v>
      </c>
      <c r="G40913" s="17" t="s">
        <v>96</v>
      </c>
      <c r="H40913" s="17" t="s">
        <v>6591</v>
      </c>
      <c r="I40913" s="17" t="s">
        <v>6373</v>
      </c>
      <c r="J40913" s="17" t="s">
        <v>5287</v>
      </c>
      <c r="K40913" s="17" t="s">
        <v>97</v>
      </c>
    </row>
    <row r="40914" spans="1:11">
      <c r="A40914" s="17" t="s">
        <v>2701</v>
      </c>
      <c r="B40914" s="28" t="s">
        <v>8213</v>
      </c>
      <c r="C40914" s="17" t="s">
        <v>2701</v>
      </c>
      <c r="D40914" s="17" t="s">
        <v>3517</v>
      </c>
      <c r="E40914" s="17" t="s">
        <v>3970</v>
      </c>
      <c r="F40914" s="17" t="s">
        <v>4843</v>
      </c>
      <c r="G40914" s="17" t="s">
        <v>96</v>
      </c>
      <c r="H40914" s="17" t="s">
        <v>6591</v>
      </c>
      <c r="I40914" s="17" t="s">
        <v>6373</v>
      </c>
      <c r="J40914" s="17" t="s">
        <v>5287</v>
      </c>
      <c r="K40914" s="17" t="s">
        <v>97</v>
      </c>
    </row>
    <row r="40915" spans="1:11">
      <c r="A40915" s="17" t="s">
        <v>3087</v>
      </c>
      <c r="B40915" s="28" t="s">
        <v>8213</v>
      </c>
      <c r="C40915" s="17" t="s">
        <v>3087</v>
      </c>
      <c r="D40915" s="17" t="s">
        <v>4459</v>
      </c>
      <c r="E40915" s="17" t="s">
        <v>3655</v>
      </c>
      <c r="F40915" s="17" t="s">
        <v>4834</v>
      </c>
      <c r="G40915" s="17" t="s">
        <v>96</v>
      </c>
      <c r="H40915" s="17" t="s">
        <v>6591</v>
      </c>
      <c r="I40915" s="17" t="s">
        <v>6373</v>
      </c>
      <c r="J40915" s="17" t="s">
        <v>5287</v>
      </c>
      <c r="K40915" s="17" t="s">
        <v>97</v>
      </c>
    </row>
    <row r="40916" spans="1:11">
      <c r="A40916" s="17" t="s">
        <v>3351</v>
      </c>
      <c r="B40916" s="28" t="s">
        <v>8213</v>
      </c>
      <c r="C40916" s="17" t="s">
        <v>3351</v>
      </c>
      <c r="D40916" s="17" t="s">
        <v>5119</v>
      </c>
      <c r="E40916" s="17" t="s">
        <v>3621</v>
      </c>
      <c r="F40916" s="17" t="s">
        <v>4815</v>
      </c>
      <c r="G40916" s="17" t="s">
        <v>96</v>
      </c>
      <c r="H40916" s="17" t="s">
        <v>6591</v>
      </c>
      <c r="I40916" s="17" t="s">
        <v>6373</v>
      </c>
      <c r="J40916" s="17" t="s">
        <v>5287</v>
      </c>
      <c r="K40916" s="17" t="s">
        <v>97</v>
      </c>
    </row>
    <row r="40917" spans="1:11">
      <c r="A40917" s="17" t="s">
        <v>2187</v>
      </c>
      <c r="B40917" s="28" t="s">
        <v>8213</v>
      </c>
      <c r="C40917" s="17" t="s">
        <v>2187</v>
      </c>
      <c r="D40917" s="17" t="s">
        <v>3529</v>
      </c>
      <c r="E40917" s="17" t="s">
        <v>3497</v>
      </c>
      <c r="F40917" s="17" t="s">
        <v>4821</v>
      </c>
      <c r="G40917" s="17" t="s">
        <v>96</v>
      </c>
      <c r="H40917" s="17" t="s">
        <v>6591</v>
      </c>
      <c r="I40917" s="17" t="s">
        <v>6373</v>
      </c>
      <c r="J40917" s="17" t="s">
        <v>5287</v>
      </c>
      <c r="K40917" s="17" t="s">
        <v>97</v>
      </c>
    </row>
    <row r="40918" spans="1:11">
      <c r="A40918" s="17" t="s">
        <v>2854</v>
      </c>
      <c r="B40918" s="28" t="s">
        <v>8213</v>
      </c>
      <c r="C40918" s="17" t="s">
        <v>2854</v>
      </c>
      <c r="D40918" s="17" t="s">
        <v>4997</v>
      </c>
      <c r="E40918" s="17" t="s">
        <v>3501</v>
      </c>
      <c r="F40918" s="17" t="s">
        <v>4811</v>
      </c>
      <c r="G40918" s="17" t="s">
        <v>96</v>
      </c>
      <c r="H40918" s="17" t="s">
        <v>6591</v>
      </c>
      <c r="I40918" s="17" t="s">
        <v>6373</v>
      </c>
      <c r="J40918" s="17" t="s">
        <v>5287</v>
      </c>
      <c r="K40918" s="17" t="s">
        <v>97</v>
      </c>
    </row>
    <row r="40919" spans="1:11">
      <c r="A40919" s="17" t="s">
        <v>2431</v>
      </c>
      <c r="B40919" s="28" t="s">
        <v>8213</v>
      </c>
      <c r="C40919" s="17" t="s">
        <v>2431</v>
      </c>
      <c r="D40919" s="17" t="s">
        <v>4011</v>
      </c>
      <c r="E40919" s="17" t="s">
        <v>3501</v>
      </c>
      <c r="F40919" s="17" t="s">
        <v>4807</v>
      </c>
      <c r="G40919" s="17" t="s">
        <v>96</v>
      </c>
      <c r="H40919" s="17" t="s">
        <v>6591</v>
      </c>
      <c r="I40919" s="17" t="s">
        <v>6373</v>
      </c>
      <c r="J40919" s="17" t="s">
        <v>5287</v>
      </c>
      <c r="K40919" s="17" t="s">
        <v>97</v>
      </c>
    </row>
    <row r="40920" spans="1:11">
      <c r="A40920" s="17" t="s">
        <v>2857</v>
      </c>
      <c r="B40920" s="28" t="s">
        <v>8213</v>
      </c>
      <c r="C40920" s="17" t="s">
        <v>2857</v>
      </c>
      <c r="D40920" s="17" t="s">
        <v>3566</v>
      </c>
      <c r="E40920" s="17" t="s">
        <v>3735</v>
      </c>
      <c r="F40920" s="17" t="s">
        <v>4811</v>
      </c>
      <c r="G40920" s="17" t="s">
        <v>96</v>
      </c>
      <c r="H40920" s="17" t="s">
        <v>6591</v>
      </c>
      <c r="I40920" s="17" t="s">
        <v>6373</v>
      </c>
      <c r="J40920" s="17" t="s">
        <v>5287</v>
      </c>
      <c r="K40920" s="17" t="s">
        <v>97</v>
      </c>
    </row>
    <row r="40921" spans="1:11">
      <c r="A40921" s="17" t="s">
        <v>2143</v>
      </c>
      <c r="B40921" s="28" t="s">
        <v>8213</v>
      </c>
      <c r="C40921" s="17" t="s">
        <v>2143</v>
      </c>
      <c r="D40921" s="17" t="s">
        <v>3700</v>
      </c>
      <c r="E40921" s="17" t="s">
        <v>4832</v>
      </c>
      <c r="F40921" s="17" t="s">
        <v>4821</v>
      </c>
      <c r="G40921" s="17" t="s">
        <v>96</v>
      </c>
      <c r="H40921" s="17" t="s">
        <v>6591</v>
      </c>
      <c r="I40921" s="17" t="s">
        <v>6373</v>
      </c>
      <c r="J40921" s="17" t="s">
        <v>5287</v>
      </c>
      <c r="K40921" s="17" t="s">
        <v>97</v>
      </c>
    </row>
    <row r="40922" spans="1:11">
      <c r="A40922" s="17" t="s">
        <v>2598</v>
      </c>
      <c r="B40922" s="28" t="s">
        <v>8213</v>
      </c>
      <c r="C40922" s="17" t="s">
        <v>2598</v>
      </c>
      <c r="D40922" s="17" t="s">
        <v>3710</v>
      </c>
      <c r="E40922" s="17" t="s">
        <v>3505</v>
      </c>
      <c r="F40922" s="17" t="s">
        <v>4835</v>
      </c>
      <c r="G40922" s="17" t="s">
        <v>96</v>
      </c>
      <c r="H40922" s="17" t="s">
        <v>6591</v>
      </c>
      <c r="I40922" s="17" t="s">
        <v>6373</v>
      </c>
      <c r="J40922" s="17" t="s">
        <v>5287</v>
      </c>
      <c r="K40922" s="17" t="s">
        <v>97</v>
      </c>
    </row>
    <row r="40923" spans="1:11">
      <c r="A40923" s="17" t="s">
        <v>2543</v>
      </c>
      <c r="B40923" s="28" t="s">
        <v>8213</v>
      </c>
      <c r="C40923" s="17" t="s">
        <v>2543</v>
      </c>
      <c r="D40923" s="17" t="s">
        <v>3619</v>
      </c>
      <c r="E40923" s="17" t="s">
        <v>3506</v>
      </c>
      <c r="F40923" s="17" t="s">
        <v>4834</v>
      </c>
      <c r="G40923" s="17" t="s">
        <v>96</v>
      </c>
      <c r="H40923" s="17" t="s">
        <v>6591</v>
      </c>
      <c r="I40923" s="17" t="s">
        <v>6373</v>
      </c>
      <c r="J40923" s="17" t="s">
        <v>5287</v>
      </c>
      <c r="K40923" s="17" t="s">
        <v>97</v>
      </c>
    </row>
    <row r="40924" spans="1:11">
      <c r="A40924" s="17" t="s">
        <v>2255</v>
      </c>
      <c r="B40924" s="28" t="s">
        <v>8214</v>
      </c>
      <c r="C40924" s="17" t="s">
        <v>2255</v>
      </c>
      <c r="D40924" s="17" t="s">
        <v>4867</v>
      </c>
      <c r="E40924" s="17" t="s">
        <v>3437</v>
      </c>
      <c r="F40924" s="17" t="s">
        <v>4816</v>
      </c>
      <c r="G40924" s="17" t="s">
        <v>96</v>
      </c>
      <c r="H40924" s="17" t="s">
        <v>6591</v>
      </c>
      <c r="I40924" s="17" t="s">
        <v>6373</v>
      </c>
      <c r="J40924" s="17" t="s">
        <v>5287</v>
      </c>
      <c r="K40924" s="17" t="s">
        <v>97</v>
      </c>
    </row>
    <row r="40925" spans="1:11">
      <c r="A40925" s="17" t="s">
        <v>2434</v>
      </c>
      <c r="B40925" s="28" t="s">
        <v>8214</v>
      </c>
      <c r="C40925" s="17" t="s">
        <v>2434</v>
      </c>
      <c r="D40925" s="17" t="s">
        <v>3438</v>
      </c>
      <c r="E40925" s="17" t="s">
        <v>3437</v>
      </c>
      <c r="F40925" s="17" t="s">
        <v>4807</v>
      </c>
      <c r="G40925" s="17" t="s">
        <v>96</v>
      </c>
      <c r="H40925" s="17" t="s">
        <v>6591</v>
      </c>
      <c r="I40925" s="17" t="s">
        <v>6373</v>
      </c>
      <c r="J40925" s="17" t="s">
        <v>5287</v>
      </c>
      <c r="K40925" s="17" t="s">
        <v>97</v>
      </c>
    </row>
    <row r="40926" spans="1:11">
      <c r="A40926" s="17" t="s">
        <v>2862</v>
      </c>
      <c r="B40926" s="28" t="s">
        <v>8214</v>
      </c>
      <c r="C40926" s="17" t="s">
        <v>2862</v>
      </c>
      <c r="D40926" s="17" t="s">
        <v>3576</v>
      </c>
      <c r="E40926" s="17" t="s">
        <v>3437</v>
      </c>
      <c r="F40926" s="17" t="s">
        <v>4821</v>
      </c>
      <c r="G40926" s="17" t="s">
        <v>96</v>
      </c>
      <c r="H40926" s="17" t="s">
        <v>6591</v>
      </c>
      <c r="I40926" s="17" t="s">
        <v>6373</v>
      </c>
      <c r="J40926" s="17" t="s">
        <v>5287</v>
      </c>
      <c r="K40926" s="17" t="s">
        <v>97</v>
      </c>
    </row>
    <row r="40927" spans="1:11">
      <c r="A40927" s="17" t="s">
        <v>2490</v>
      </c>
      <c r="B40927" s="28" t="s">
        <v>8214</v>
      </c>
      <c r="C40927" s="17" t="s">
        <v>2490</v>
      </c>
      <c r="D40927" s="17" t="s">
        <v>4927</v>
      </c>
      <c r="E40927" s="17" t="s">
        <v>3437</v>
      </c>
      <c r="F40927" s="17" t="s">
        <v>3553</v>
      </c>
      <c r="G40927" s="17" t="s">
        <v>96</v>
      </c>
      <c r="H40927" s="17" t="s">
        <v>6591</v>
      </c>
      <c r="I40927" s="17" t="s">
        <v>6373</v>
      </c>
      <c r="J40927" s="17" t="s">
        <v>5287</v>
      </c>
      <c r="K40927" s="17" t="s">
        <v>97</v>
      </c>
    </row>
    <row r="40928" spans="1:11">
      <c r="A40928" s="17" t="s">
        <v>2192</v>
      </c>
      <c r="B40928" s="28" t="s">
        <v>8214</v>
      </c>
      <c r="C40928" s="17" t="s">
        <v>2192</v>
      </c>
      <c r="D40928" s="17" t="s">
        <v>4273</v>
      </c>
      <c r="E40928" s="17" t="s">
        <v>3563</v>
      </c>
      <c r="F40928" s="17" t="s">
        <v>3553</v>
      </c>
      <c r="G40928" s="17" t="s">
        <v>96</v>
      </c>
      <c r="H40928" s="17" t="s">
        <v>6591</v>
      </c>
      <c r="I40928" s="17" t="s">
        <v>6373</v>
      </c>
      <c r="J40928" s="17" t="s">
        <v>5287</v>
      </c>
      <c r="K40928" s="17" t="s">
        <v>97</v>
      </c>
    </row>
    <row r="40929" spans="1:11">
      <c r="A40929" s="17" t="s">
        <v>2663</v>
      </c>
      <c r="B40929" s="28" t="s">
        <v>8214</v>
      </c>
      <c r="C40929" s="17" t="s">
        <v>2663</v>
      </c>
      <c r="D40929" s="17" t="s">
        <v>4720</v>
      </c>
      <c r="E40929" s="17" t="s">
        <v>3513</v>
      </c>
      <c r="F40929" s="17" t="s">
        <v>4843</v>
      </c>
      <c r="G40929" s="17" t="s">
        <v>96</v>
      </c>
      <c r="H40929" s="17" t="s">
        <v>6591</v>
      </c>
      <c r="I40929" s="17" t="s">
        <v>6373</v>
      </c>
      <c r="J40929" s="17" t="s">
        <v>5287</v>
      </c>
      <c r="K40929" s="17" t="s">
        <v>97</v>
      </c>
    </row>
    <row r="40930" spans="1:11">
      <c r="A40930" s="17" t="s">
        <v>2398</v>
      </c>
      <c r="B40930" s="28" t="s">
        <v>8214</v>
      </c>
      <c r="C40930" s="17" t="s">
        <v>2398</v>
      </c>
      <c r="D40930" s="17" t="s">
        <v>3854</v>
      </c>
      <c r="E40930" s="17" t="s">
        <v>3838</v>
      </c>
      <c r="F40930" s="17" t="s">
        <v>4824</v>
      </c>
      <c r="G40930" s="17" t="s">
        <v>96</v>
      </c>
      <c r="H40930" s="17" t="s">
        <v>6591</v>
      </c>
      <c r="I40930" s="17" t="s">
        <v>6373</v>
      </c>
      <c r="J40930" s="17" t="s">
        <v>5287</v>
      </c>
      <c r="K40930" s="17" t="s">
        <v>97</v>
      </c>
    </row>
    <row r="40931" spans="1:11">
      <c r="A40931" s="17" t="s">
        <v>3190</v>
      </c>
      <c r="B40931" s="28" t="s">
        <v>8214</v>
      </c>
      <c r="C40931" s="17" t="s">
        <v>3190</v>
      </c>
      <c r="D40931" s="17" t="s">
        <v>3451</v>
      </c>
      <c r="E40931" s="17" t="s">
        <v>3444</v>
      </c>
      <c r="F40931" s="17" t="s">
        <v>4822</v>
      </c>
      <c r="G40931" s="17" t="s">
        <v>96</v>
      </c>
      <c r="H40931" s="17" t="s">
        <v>6591</v>
      </c>
      <c r="I40931" s="17" t="s">
        <v>6373</v>
      </c>
      <c r="J40931" s="17" t="s">
        <v>5287</v>
      </c>
      <c r="K40931" s="17" t="s">
        <v>97</v>
      </c>
    </row>
    <row r="40932" spans="1:11">
      <c r="A40932" s="17" t="s">
        <v>2985</v>
      </c>
      <c r="B40932" s="28" t="s">
        <v>8214</v>
      </c>
      <c r="C40932" s="17" t="s">
        <v>2985</v>
      </c>
      <c r="D40932" s="17" t="s">
        <v>3605</v>
      </c>
      <c r="E40932" s="17" t="s">
        <v>3516</v>
      </c>
      <c r="F40932" s="17" t="s">
        <v>3553</v>
      </c>
      <c r="G40932" s="17" t="s">
        <v>96</v>
      </c>
      <c r="H40932" s="17" t="s">
        <v>6591</v>
      </c>
      <c r="I40932" s="17" t="s">
        <v>6373</v>
      </c>
      <c r="J40932" s="17" t="s">
        <v>5287</v>
      </c>
      <c r="K40932" s="17" t="s">
        <v>97</v>
      </c>
    </row>
    <row r="40933" spans="1:11">
      <c r="A40933" s="17" t="s">
        <v>2440</v>
      </c>
      <c r="B40933" s="28" t="s">
        <v>8214</v>
      </c>
      <c r="C40933" s="17" t="s">
        <v>2440</v>
      </c>
      <c r="D40933" s="17" t="s">
        <v>4917</v>
      </c>
      <c r="E40933" s="17" t="s">
        <v>3446</v>
      </c>
      <c r="F40933" s="17" t="s">
        <v>4824</v>
      </c>
      <c r="G40933" s="17" t="s">
        <v>96</v>
      </c>
      <c r="H40933" s="17" t="s">
        <v>6591</v>
      </c>
      <c r="I40933" s="17" t="s">
        <v>6373</v>
      </c>
      <c r="J40933" s="17" t="s">
        <v>5287</v>
      </c>
      <c r="K40933" s="17" t="s">
        <v>97</v>
      </c>
    </row>
    <row r="40934" spans="1:11">
      <c r="A40934" s="17" t="s">
        <v>2400</v>
      </c>
      <c r="B40934" s="28" t="s">
        <v>8214</v>
      </c>
      <c r="C40934" s="17" t="s">
        <v>2400</v>
      </c>
      <c r="D40934" s="17" t="s">
        <v>3443</v>
      </c>
      <c r="E40934" s="17" t="s">
        <v>3760</v>
      </c>
      <c r="F40934" s="17" t="s">
        <v>4821</v>
      </c>
      <c r="G40934" s="17" t="s">
        <v>96</v>
      </c>
      <c r="H40934" s="17" t="s">
        <v>6591</v>
      </c>
      <c r="I40934" s="17" t="s">
        <v>6373</v>
      </c>
      <c r="J40934" s="17" t="s">
        <v>5287</v>
      </c>
      <c r="K40934" s="17" t="s">
        <v>97</v>
      </c>
    </row>
    <row r="40935" spans="1:11">
      <c r="A40935" s="17" t="s">
        <v>2495</v>
      </c>
      <c r="B40935" s="28" t="s">
        <v>8214</v>
      </c>
      <c r="C40935" s="17" t="s">
        <v>2495</v>
      </c>
      <c r="D40935" s="17" t="s">
        <v>3699</v>
      </c>
      <c r="E40935" s="17" t="s">
        <v>3448</v>
      </c>
      <c r="F40935" s="17" t="s">
        <v>4823</v>
      </c>
      <c r="G40935" s="17" t="s">
        <v>96</v>
      </c>
      <c r="H40935" s="17" t="s">
        <v>6591</v>
      </c>
      <c r="I40935" s="17" t="s">
        <v>6373</v>
      </c>
      <c r="J40935" s="17" t="s">
        <v>5287</v>
      </c>
      <c r="K40935" s="17" t="s">
        <v>97</v>
      </c>
    </row>
    <row r="40936" spans="1:11">
      <c r="A40936" s="17" t="s">
        <v>2989</v>
      </c>
      <c r="B40936" s="28" t="s">
        <v>8214</v>
      </c>
      <c r="C40936" s="17" t="s">
        <v>2989</v>
      </c>
      <c r="D40936" s="17" t="s">
        <v>3867</v>
      </c>
      <c r="E40936" s="17" t="s">
        <v>3607</v>
      </c>
      <c r="F40936" s="17" t="s">
        <v>4817</v>
      </c>
      <c r="G40936" s="17" t="s">
        <v>96</v>
      </c>
      <c r="H40936" s="17" t="s">
        <v>6591</v>
      </c>
      <c r="I40936" s="17" t="s">
        <v>6373</v>
      </c>
      <c r="J40936" s="17" t="s">
        <v>5287</v>
      </c>
      <c r="K40936" s="17" t="s">
        <v>97</v>
      </c>
    </row>
    <row r="40937" spans="1:11">
      <c r="A40937" s="17" t="s">
        <v>2496</v>
      </c>
      <c r="B40937" s="28" t="s">
        <v>8214</v>
      </c>
      <c r="C40937" s="17" t="s">
        <v>2496</v>
      </c>
      <c r="D40937" s="17" t="s">
        <v>4928</v>
      </c>
      <c r="E40937" s="17" t="s">
        <v>3450</v>
      </c>
      <c r="F40937" s="17" t="s">
        <v>4823</v>
      </c>
      <c r="G40937" s="17" t="s">
        <v>96</v>
      </c>
      <c r="H40937" s="17" t="s">
        <v>6591</v>
      </c>
      <c r="I40937" s="17" t="s">
        <v>6373</v>
      </c>
      <c r="J40937" s="17" t="s">
        <v>5287</v>
      </c>
      <c r="K40937" s="17" t="s">
        <v>97</v>
      </c>
    </row>
    <row r="40938" spans="1:11">
      <c r="A40938" s="17" t="s">
        <v>3332</v>
      </c>
      <c r="B40938" s="28" t="s">
        <v>8214</v>
      </c>
      <c r="C40938" s="17" t="s">
        <v>3332</v>
      </c>
      <c r="D40938" s="17" t="s">
        <v>3459</v>
      </c>
      <c r="E40938" s="17" t="s">
        <v>5117</v>
      </c>
      <c r="F40938" s="17" t="s">
        <v>4843</v>
      </c>
      <c r="G40938" s="17" t="s">
        <v>96</v>
      </c>
      <c r="H40938" s="17" t="s">
        <v>6591</v>
      </c>
      <c r="I40938" s="17" t="s">
        <v>6373</v>
      </c>
      <c r="J40938" s="17" t="s">
        <v>5287</v>
      </c>
      <c r="K40938" s="17" t="s">
        <v>97</v>
      </c>
    </row>
    <row r="40939" spans="1:11">
      <c r="A40939" s="17" t="s">
        <v>2224</v>
      </c>
      <c r="B40939" s="28" t="s">
        <v>8214</v>
      </c>
      <c r="C40939" s="17" t="s">
        <v>2224</v>
      </c>
      <c r="D40939" s="17" t="s">
        <v>3614</v>
      </c>
      <c r="E40939" s="17" t="s">
        <v>3711</v>
      </c>
      <c r="F40939" s="17" t="s">
        <v>4822</v>
      </c>
      <c r="G40939" s="17" t="s">
        <v>96</v>
      </c>
      <c r="H40939" s="17" t="s">
        <v>6591</v>
      </c>
      <c r="I40939" s="17" t="s">
        <v>6373</v>
      </c>
      <c r="J40939" s="17" t="s">
        <v>5287</v>
      </c>
      <c r="K40939" s="17" t="s">
        <v>97</v>
      </c>
    </row>
    <row r="40940" spans="1:11">
      <c r="A40940" s="17" t="s">
        <v>2811</v>
      </c>
      <c r="B40940" s="28" t="s">
        <v>8214</v>
      </c>
      <c r="C40940" s="17" t="s">
        <v>2811</v>
      </c>
      <c r="D40940" s="17" t="s">
        <v>3969</v>
      </c>
      <c r="E40940" s="17" t="s">
        <v>3523</v>
      </c>
      <c r="F40940" s="17" t="s">
        <v>4819</v>
      </c>
      <c r="G40940" s="17" t="s">
        <v>96</v>
      </c>
      <c r="H40940" s="17" t="s">
        <v>6591</v>
      </c>
      <c r="I40940" s="17" t="s">
        <v>6373</v>
      </c>
      <c r="J40940" s="17" t="s">
        <v>5287</v>
      </c>
      <c r="K40940" s="17" t="s">
        <v>97</v>
      </c>
    </row>
    <row r="40941" spans="1:11">
      <c r="A40941" s="17" t="s">
        <v>2993</v>
      </c>
      <c r="B40941" s="28" t="s">
        <v>8214</v>
      </c>
      <c r="C40941" s="17" t="s">
        <v>2993</v>
      </c>
      <c r="D40941" s="17" t="s">
        <v>3601</v>
      </c>
      <c r="E40941" s="17" t="s">
        <v>3523</v>
      </c>
      <c r="F40941" s="17" t="s">
        <v>4807</v>
      </c>
      <c r="G40941" s="17" t="s">
        <v>96</v>
      </c>
      <c r="H40941" s="17" t="s">
        <v>6591</v>
      </c>
      <c r="I40941" s="17" t="s">
        <v>6373</v>
      </c>
      <c r="J40941" s="17" t="s">
        <v>5287</v>
      </c>
      <c r="K40941" s="17" t="s">
        <v>97</v>
      </c>
    </row>
    <row r="40942" spans="1:11">
      <c r="A40942" s="17" t="s">
        <v>2873</v>
      </c>
      <c r="B40942" s="28" t="s">
        <v>8214</v>
      </c>
      <c r="C40942" s="17" t="s">
        <v>2873</v>
      </c>
      <c r="D40942" s="17" t="s">
        <v>5004</v>
      </c>
      <c r="E40942" s="17" t="s">
        <v>3523</v>
      </c>
      <c r="F40942" s="17" t="s">
        <v>4811</v>
      </c>
      <c r="G40942" s="17" t="s">
        <v>96</v>
      </c>
      <c r="H40942" s="17" t="s">
        <v>6591</v>
      </c>
      <c r="I40942" s="17" t="s">
        <v>6373</v>
      </c>
      <c r="J40942" s="17" t="s">
        <v>5287</v>
      </c>
      <c r="K40942" s="17" t="s">
        <v>97</v>
      </c>
    </row>
    <row r="40943" spans="1:11">
      <c r="A40943" s="17" t="s">
        <v>2158</v>
      </c>
      <c r="B40943" s="28" t="s">
        <v>8214</v>
      </c>
      <c r="C40943" s="17" t="s">
        <v>2158</v>
      </c>
      <c r="D40943" s="17" t="s">
        <v>4837</v>
      </c>
      <c r="E40943" s="17" t="s">
        <v>3525</v>
      </c>
      <c r="F40943" s="17" t="s">
        <v>4827</v>
      </c>
      <c r="G40943" s="17" t="s">
        <v>96</v>
      </c>
      <c r="H40943" s="17" t="s">
        <v>6591</v>
      </c>
      <c r="I40943" s="17" t="s">
        <v>6373</v>
      </c>
      <c r="J40943" s="17" t="s">
        <v>5287</v>
      </c>
      <c r="K40943" s="17" t="s">
        <v>97</v>
      </c>
    </row>
    <row r="40944" spans="1:11">
      <c r="A40944" s="17" t="s">
        <v>2875</v>
      </c>
      <c r="B40944" s="28" t="s">
        <v>8214</v>
      </c>
      <c r="C40944" s="17" t="s">
        <v>2875</v>
      </c>
      <c r="D40944" s="17" t="s">
        <v>5005</v>
      </c>
      <c r="E40944" s="17" t="s">
        <v>3525</v>
      </c>
      <c r="F40944" s="17" t="s">
        <v>4822</v>
      </c>
      <c r="G40944" s="17" t="s">
        <v>96</v>
      </c>
      <c r="H40944" s="17" t="s">
        <v>6591</v>
      </c>
      <c r="I40944" s="17" t="s">
        <v>6373</v>
      </c>
      <c r="J40944" s="17" t="s">
        <v>5287</v>
      </c>
      <c r="K40944" s="17" t="s">
        <v>97</v>
      </c>
    </row>
    <row r="40945" spans="1:11">
      <c r="A40945" s="17" t="s">
        <v>2994</v>
      </c>
      <c r="B40945" s="28" t="s">
        <v>8214</v>
      </c>
      <c r="C40945" s="17" t="s">
        <v>2994</v>
      </c>
      <c r="D40945" s="17" t="s">
        <v>3801</v>
      </c>
      <c r="E40945" s="17" t="s">
        <v>3456</v>
      </c>
      <c r="F40945" s="17" t="s">
        <v>4835</v>
      </c>
      <c r="G40945" s="17" t="s">
        <v>96</v>
      </c>
      <c r="H40945" s="17" t="s">
        <v>6591</v>
      </c>
      <c r="I40945" s="17" t="s">
        <v>6373</v>
      </c>
      <c r="J40945" s="17" t="s">
        <v>5287</v>
      </c>
      <c r="K40945" s="17" t="s">
        <v>97</v>
      </c>
    </row>
    <row r="40946" spans="1:11">
      <c r="A40946" s="17" t="s">
        <v>2750</v>
      </c>
      <c r="B40946" s="28" t="s">
        <v>8214</v>
      </c>
      <c r="C40946" s="17" t="s">
        <v>2750</v>
      </c>
      <c r="D40946" s="17" t="s">
        <v>3595</v>
      </c>
      <c r="E40946" s="17" t="s">
        <v>3672</v>
      </c>
      <c r="F40946" s="17" t="s">
        <v>4827</v>
      </c>
      <c r="G40946" s="17" t="s">
        <v>96</v>
      </c>
      <c r="H40946" s="17" t="s">
        <v>6591</v>
      </c>
      <c r="I40946" s="17" t="s">
        <v>6373</v>
      </c>
      <c r="J40946" s="17" t="s">
        <v>5287</v>
      </c>
      <c r="K40946" s="17" t="s">
        <v>97</v>
      </c>
    </row>
    <row r="40947" spans="1:11">
      <c r="A40947" s="17" t="s">
        <v>2562</v>
      </c>
      <c r="B40947" s="28" t="s">
        <v>8214</v>
      </c>
      <c r="C40947" s="17" t="s">
        <v>2562</v>
      </c>
      <c r="D40947" s="17" t="s">
        <v>3566</v>
      </c>
      <c r="E40947" s="17" t="s">
        <v>3743</v>
      </c>
      <c r="F40947" s="17" t="s">
        <v>4828</v>
      </c>
      <c r="G40947" s="17" t="s">
        <v>96</v>
      </c>
      <c r="H40947" s="17" t="s">
        <v>6591</v>
      </c>
      <c r="I40947" s="17" t="s">
        <v>6373</v>
      </c>
      <c r="J40947" s="17" t="s">
        <v>5287</v>
      </c>
      <c r="K40947" s="17" t="s">
        <v>97</v>
      </c>
    </row>
    <row r="40948" spans="1:11">
      <c r="A40948" s="17" t="s">
        <v>2563</v>
      </c>
      <c r="B40948" s="28" t="s">
        <v>8214</v>
      </c>
      <c r="C40948" s="17" t="s">
        <v>2563</v>
      </c>
      <c r="D40948" s="17" t="s">
        <v>4495</v>
      </c>
      <c r="E40948" s="17" t="s">
        <v>3743</v>
      </c>
      <c r="F40948" s="17" t="s">
        <v>4822</v>
      </c>
      <c r="G40948" s="17" t="s">
        <v>96</v>
      </c>
      <c r="H40948" s="17" t="s">
        <v>6591</v>
      </c>
      <c r="I40948" s="17" t="s">
        <v>6373</v>
      </c>
      <c r="J40948" s="17" t="s">
        <v>5287</v>
      </c>
      <c r="K40948" s="17" t="s">
        <v>97</v>
      </c>
    </row>
    <row r="40949" spans="1:11">
      <c r="A40949" s="17" t="s">
        <v>2270</v>
      </c>
      <c r="B40949" s="28" t="s">
        <v>8214</v>
      </c>
      <c r="C40949" s="17" t="s">
        <v>2270</v>
      </c>
      <c r="D40949" s="17" t="s">
        <v>3963</v>
      </c>
      <c r="E40949" s="17" t="s">
        <v>3458</v>
      </c>
      <c r="F40949" s="17" t="s">
        <v>4823</v>
      </c>
      <c r="G40949" s="17" t="s">
        <v>96</v>
      </c>
      <c r="H40949" s="17" t="s">
        <v>6591</v>
      </c>
      <c r="I40949" s="17" t="s">
        <v>6373</v>
      </c>
      <c r="J40949" s="17" t="s">
        <v>5287</v>
      </c>
      <c r="K40949" s="17" t="s">
        <v>97</v>
      </c>
    </row>
    <row r="40950" spans="1:11">
      <c r="A40950" s="17" t="s">
        <v>2879</v>
      </c>
      <c r="B40950" s="28" t="s">
        <v>8214</v>
      </c>
      <c r="C40950" s="17" t="s">
        <v>2879</v>
      </c>
      <c r="D40950" s="17" t="s">
        <v>5006</v>
      </c>
      <c r="E40950" s="17" t="s">
        <v>3458</v>
      </c>
      <c r="F40950" s="17" t="s">
        <v>4815</v>
      </c>
      <c r="G40950" s="17" t="s">
        <v>96</v>
      </c>
      <c r="H40950" s="17" t="s">
        <v>6591</v>
      </c>
      <c r="I40950" s="17" t="s">
        <v>6373</v>
      </c>
      <c r="J40950" s="17" t="s">
        <v>5287</v>
      </c>
      <c r="K40950" s="17" t="s">
        <v>97</v>
      </c>
    </row>
    <row r="40951" spans="1:11">
      <c r="A40951" s="17" t="s">
        <v>2815</v>
      </c>
      <c r="B40951" s="28" t="s">
        <v>8214</v>
      </c>
      <c r="C40951" s="17" t="s">
        <v>2815</v>
      </c>
      <c r="D40951" s="17" t="s">
        <v>3705</v>
      </c>
      <c r="E40951" s="17" t="s">
        <v>3610</v>
      </c>
      <c r="F40951" s="17" t="s">
        <v>4819</v>
      </c>
      <c r="G40951" s="17" t="s">
        <v>96</v>
      </c>
      <c r="H40951" s="17" t="s">
        <v>6591</v>
      </c>
      <c r="I40951" s="17" t="s">
        <v>6373</v>
      </c>
      <c r="J40951" s="17" t="s">
        <v>5287</v>
      </c>
      <c r="K40951" s="17" t="s">
        <v>97</v>
      </c>
    </row>
    <row r="40952" spans="1:11">
      <c r="A40952" s="17" t="s">
        <v>6250</v>
      </c>
      <c r="B40952" s="28" t="s">
        <v>8214</v>
      </c>
      <c r="C40952" s="17" t="s">
        <v>6250</v>
      </c>
      <c r="D40952" s="17" t="s">
        <v>3524</v>
      </c>
      <c r="E40952" s="17" t="s">
        <v>4254</v>
      </c>
      <c r="F40952" s="17" t="s">
        <v>4456</v>
      </c>
      <c r="G40952" s="17" t="s">
        <v>96</v>
      </c>
      <c r="H40952" s="17" t="s">
        <v>6591</v>
      </c>
      <c r="I40952" s="17" t="s">
        <v>6373</v>
      </c>
      <c r="J40952" s="17" t="s">
        <v>5287</v>
      </c>
      <c r="K40952" s="17" t="s">
        <v>97</v>
      </c>
    </row>
    <row r="40953" spans="1:11">
      <c r="A40953" s="17" t="s">
        <v>2881</v>
      </c>
      <c r="B40953" s="28" t="s">
        <v>8214</v>
      </c>
      <c r="C40953" s="17" t="s">
        <v>2881</v>
      </c>
      <c r="D40953" s="17" t="s">
        <v>3918</v>
      </c>
      <c r="E40953" s="17" t="s">
        <v>3461</v>
      </c>
      <c r="F40953" s="17" t="s">
        <v>4817</v>
      </c>
      <c r="G40953" s="17" t="s">
        <v>96</v>
      </c>
      <c r="H40953" s="17" t="s">
        <v>6591</v>
      </c>
      <c r="I40953" s="17" t="s">
        <v>6373</v>
      </c>
      <c r="J40953" s="17" t="s">
        <v>5287</v>
      </c>
      <c r="K40953" s="17" t="s">
        <v>97</v>
      </c>
    </row>
    <row r="40954" spans="1:11">
      <c r="A40954" s="17" t="s">
        <v>3303</v>
      </c>
      <c r="B40954" s="28" t="s">
        <v>8214</v>
      </c>
      <c r="C40954" s="17" t="s">
        <v>3303</v>
      </c>
      <c r="D40954" s="17" t="s">
        <v>3699</v>
      </c>
      <c r="E40954" s="17" t="s">
        <v>3464</v>
      </c>
      <c r="F40954" s="17" t="s">
        <v>4827</v>
      </c>
      <c r="G40954" s="17" t="s">
        <v>96</v>
      </c>
      <c r="H40954" s="17" t="s">
        <v>6591</v>
      </c>
      <c r="I40954" s="17" t="s">
        <v>6373</v>
      </c>
      <c r="J40954" s="17" t="s">
        <v>5287</v>
      </c>
      <c r="K40954" s="17" t="s">
        <v>97</v>
      </c>
    </row>
    <row r="40955" spans="1:11">
      <c r="A40955" s="17" t="s">
        <v>2234</v>
      </c>
      <c r="B40955" s="28" t="s">
        <v>8214</v>
      </c>
      <c r="C40955" s="17" t="s">
        <v>2234</v>
      </c>
      <c r="D40955" s="17" t="s">
        <v>4147</v>
      </c>
      <c r="E40955" s="17" t="s">
        <v>3464</v>
      </c>
      <c r="F40955" s="17" t="s">
        <v>4823</v>
      </c>
      <c r="G40955" s="17" t="s">
        <v>96</v>
      </c>
      <c r="H40955" s="17" t="s">
        <v>6591</v>
      </c>
      <c r="I40955" s="17" t="s">
        <v>6373</v>
      </c>
      <c r="J40955" s="17" t="s">
        <v>5287</v>
      </c>
      <c r="K40955" s="17" t="s">
        <v>97</v>
      </c>
    </row>
    <row r="40956" spans="1:11">
      <c r="A40956" s="17" t="s">
        <v>2506</v>
      </c>
      <c r="B40956" s="28" t="s">
        <v>8214</v>
      </c>
      <c r="C40956" s="17" t="s">
        <v>2506</v>
      </c>
      <c r="D40956" s="17" t="s">
        <v>3769</v>
      </c>
      <c r="E40956" s="17" t="s">
        <v>3464</v>
      </c>
      <c r="F40956" s="17" t="s">
        <v>4815</v>
      </c>
      <c r="G40956" s="17" t="s">
        <v>96</v>
      </c>
      <c r="H40956" s="17" t="s">
        <v>6591</v>
      </c>
      <c r="I40956" s="17" t="s">
        <v>6373</v>
      </c>
      <c r="J40956" s="17" t="s">
        <v>5287</v>
      </c>
      <c r="K40956" s="17" t="s">
        <v>97</v>
      </c>
    </row>
    <row r="40957" spans="1:11">
      <c r="A40957" s="17" t="s">
        <v>2566</v>
      </c>
      <c r="B40957" s="28" t="s">
        <v>8214</v>
      </c>
      <c r="C40957" s="17" t="s">
        <v>2566</v>
      </c>
      <c r="D40957" s="17" t="s">
        <v>3586</v>
      </c>
      <c r="E40957" s="17" t="s">
        <v>3464</v>
      </c>
      <c r="F40957" s="17" t="s">
        <v>4821</v>
      </c>
      <c r="G40957" s="17" t="s">
        <v>96</v>
      </c>
      <c r="H40957" s="17" t="s">
        <v>6591</v>
      </c>
      <c r="I40957" s="17" t="s">
        <v>6373</v>
      </c>
      <c r="J40957" s="17" t="s">
        <v>5287</v>
      </c>
      <c r="K40957" s="17" t="s">
        <v>97</v>
      </c>
    </row>
    <row r="40958" spans="1:11">
      <c r="A40958" s="17" t="s">
        <v>2998</v>
      </c>
      <c r="B40958" s="28" t="s">
        <v>8214</v>
      </c>
      <c r="C40958" s="17" t="s">
        <v>2998</v>
      </c>
      <c r="D40958" s="17" t="s">
        <v>3658</v>
      </c>
      <c r="E40958" s="17" t="s">
        <v>3464</v>
      </c>
      <c r="F40958" s="17" t="s">
        <v>4815</v>
      </c>
      <c r="G40958" s="17" t="s">
        <v>96</v>
      </c>
      <c r="H40958" s="17" t="s">
        <v>6591</v>
      </c>
      <c r="I40958" s="17" t="s">
        <v>6373</v>
      </c>
      <c r="J40958" s="17" t="s">
        <v>5287</v>
      </c>
      <c r="K40958" s="17" t="s">
        <v>97</v>
      </c>
    </row>
    <row r="40959" spans="1:11">
      <c r="A40959" s="17" t="s">
        <v>2818</v>
      </c>
      <c r="B40959" s="28" t="s">
        <v>8214</v>
      </c>
      <c r="C40959" s="17" t="s">
        <v>2818</v>
      </c>
      <c r="D40959" s="17" t="s">
        <v>3601</v>
      </c>
      <c r="E40959" s="17" t="s">
        <v>3464</v>
      </c>
      <c r="F40959" s="17" t="s">
        <v>4843</v>
      </c>
      <c r="G40959" s="17" t="s">
        <v>96</v>
      </c>
      <c r="H40959" s="17" t="s">
        <v>6591</v>
      </c>
      <c r="I40959" s="17" t="s">
        <v>6373</v>
      </c>
      <c r="J40959" s="17" t="s">
        <v>5287</v>
      </c>
      <c r="K40959" s="17" t="s">
        <v>97</v>
      </c>
    </row>
    <row r="40960" spans="1:11">
      <c r="A40960" s="17" t="s">
        <v>2167</v>
      </c>
      <c r="B40960" s="28" t="s">
        <v>8214</v>
      </c>
      <c r="C40960" s="17" t="s">
        <v>2167</v>
      </c>
      <c r="D40960" s="17" t="s">
        <v>3795</v>
      </c>
      <c r="E40960" s="17" t="s">
        <v>3467</v>
      </c>
      <c r="F40960" s="17" t="s">
        <v>4817</v>
      </c>
      <c r="G40960" s="17" t="s">
        <v>96</v>
      </c>
      <c r="H40960" s="17" t="s">
        <v>6591</v>
      </c>
      <c r="I40960" s="17" t="s">
        <v>6373</v>
      </c>
      <c r="J40960" s="17" t="s">
        <v>5287</v>
      </c>
      <c r="K40960" s="17" t="s">
        <v>97</v>
      </c>
    </row>
    <row r="40961" spans="1:11">
      <c r="A40961" s="17" t="s">
        <v>2924</v>
      </c>
      <c r="B40961" s="28" t="s">
        <v>8214</v>
      </c>
      <c r="C40961" s="17" t="s">
        <v>2924</v>
      </c>
      <c r="D40961" s="17" t="s">
        <v>3886</v>
      </c>
      <c r="E40961" s="17" t="s">
        <v>3575</v>
      </c>
      <c r="F40961" s="17" t="s">
        <v>3553</v>
      </c>
      <c r="G40961" s="17" t="s">
        <v>96</v>
      </c>
      <c r="H40961" s="17" t="s">
        <v>6591</v>
      </c>
      <c r="I40961" s="17" t="s">
        <v>6373</v>
      </c>
      <c r="J40961" s="17" t="s">
        <v>5287</v>
      </c>
      <c r="K40961" s="17" t="s">
        <v>97</v>
      </c>
    </row>
    <row r="40962" spans="1:11">
      <c r="A40962" s="17" t="s">
        <v>2513</v>
      </c>
      <c r="B40962" s="28" t="s">
        <v>8214</v>
      </c>
      <c r="C40962" s="17" t="s">
        <v>2513</v>
      </c>
      <c r="D40962" s="17" t="s">
        <v>4233</v>
      </c>
      <c r="E40962" s="17" t="s">
        <v>3533</v>
      </c>
      <c r="F40962" s="17" t="s">
        <v>4822</v>
      </c>
      <c r="G40962" s="17" t="s">
        <v>96</v>
      </c>
      <c r="H40962" s="17" t="s">
        <v>6591</v>
      </c>
      <c r="I40962" s="17" t="s">
        <v>6373</v>
      </c>
      <c r="J40962" s="17" t="s">
        <v>5287</v>
      </c>
      <c r="K40962" s="17" t="s">
        <v>97</v>
      </c>
    </row>
    <row r="40963" spans="1:11">
      <c r="A40963" s="17" t="s">
        <v>2305</v>
      </c>
      <c r="B40963" s="28" t="s">
        <v>8214</v>
      </c>
      <c r="C40963" s="17" t="s">
        <v>2305</v>
      </c>
      <c r="D40963" s="17" t="s">
        <v>3512</v>
      </c>
      <c r="E40963" s="17" t="s">
        <v>3471</v>
      </c>
      <c r="F40963" s="17" t="s">
        <v>4827</v>
      </c>
      <c r="G40963" s="17" t="s">
        <v>96</v>
      </c>
      <c r="H40963" s="17" t="s">
        <v>6591</v>
      </c>
      <c r="I40963" s="17" t="s">
        <v>6373</v>
      </c>
      <c r="J40963" s="17" t="s">
        <v>5287</v>
      </c>
      <c r="K40963" s="17" t="s">
        <v>97</v>
      </c>
    </row>
    <row r="40964" spans="1:11">
      <c r="A40964" s="17" t="s">
        <v>2575</v>
      </c>
      <c r="B40964" s="28" t="s">
        <v>8214</v>
      </c>
      <c r="C40964" s="17" t="s">
        <v>2575</v>
      </c>
      <c r="D40964" s="17" t="s">
        <v>3705</v>
      </c>
      <c r="E40964" s="17" t="s">
        <v>3793</v>
      </c>
      <c r="F40964" s="17" t="s">
        <v>4819</v>
      </c>
      <c r="G40964" s="17" t="s">
        <v>96</v>
      </c>
      <c r="H40964" s="17" t="s">
        <v>6591</v>
      </c>
      <c r="I40964" s="17" t="s">
        <v>6373</v>
      </c>
      <c r="J40964" s="17" t="s">
        <v>5287</v>
      </c>
      <c r="K40964" s="17" t="s">
        <v>97</v>
      </c>
    </row>
    <row r="40965" spans="1:11">
      <c r="A40965" s="17" t="s">
        <v>2821</v>
      </c>
      <c r="B40965" s="28" t="s">
        <v>8214</v>
      </c>
      <c r="C40965" s="17" t="s">
        <v>2821</v>
      </c>
      <c r="D40965" s="17" t="s">
        <v>4988</v>
      </c>
      <c r="E40965" s="17" t="s">
        <v>3822</v>
      </c>
      <c r="F40965" s="17" t="s">
        <v>4811</v>
      </c>
      <c r="G40965" s="17" t="s">
        <v>96</v>
      </c>
      <c r="H40965" s="17" t="s">
        <v>6591</v>
      </c>
      <c r="I40965" s="17" t="s">
        <v>6373</v>
      </c>
      <c r="J40965" s="17" t="s">
        <v>5287</v>
      </c>
      <c r="K40965" s="17" t="s">
        <v>97</v>
      </c>
    </row>
    <row r="40966" spans="1:11">
      <c r="A40966" s="17" t="s">
        <v>2723</v>
      </c>
      <c r="B40966" s="28" t="s">
        <v>8214</v>
      </c>
      <c r="C40966" s="17" t="s">
        <v>2723</v>
      </c>
      <c r="D40966" s="17" t="s">
        <v>4967</v>
      </c>
      <c r="E40966" s="17" t="s">
        <v>3642</v>
      </c>
      <c r="F40966" s="17" t="s">
        <v>4821</v>
      </c>
      <c r="G40966" s="17" t="s">
        <v>96</v>
      </c>
      <c r="H40966" s="17" t="s">
        <v>6591</v>
      </c>
      <c r="I40966" s="17" t="s">
        <v>6373</v>
      </c>
      <c r="J40966" s="17" t="s">
        <v>5287</v>
      </c>
      <c r="K40966" s="17" t="s">
        <v>97</v>
      </c>
    </row>
    <row r="40967" spans="1:11">
      <c r="A40967" s="17" t="s">
        <v>2308</v>
      </c>
      <c r="B40967" s="28" t="s">
        <v>8214</v>
      </c>
      <c r="C40967" s="17" t="s">
        <v>2308</v>
      </c>
      <c r="D40967" s="17" t="s">
        <v>4685</v>
      </c>
      <c r="E40967" s="17" t="s">
        <v>3473</v>
      </c>
      <c r="F40967" s="17" t="s">
        <v>4827</v>
      </c>
      <c r="G40967" s="17" t="s">
        <v>96</v>
      </c>
      <c r="H40967" s="17" t="s">
        <v>6591</v>
      </c>
      <c r="I40967" s="17" t="s">
        <v>6373</v>
      </c>
      <c r="J40967" s="17" t="s">
        <v>5287</v>
      </c>
      <c r="K40967" s="17" t="s">
        <v>97</v>
      </c>
    </row>
    <row r="40968" spans="1:11">
      <c r="A40968" s="17" t="s">
        <v>2516</v>
      </c>
      <c r="B40968" s="28" t="s">
        <v>8214</v>
      </c>
      <c r="C40968" s="17" t="s">
        <v>2516</v>
      </c>
      <c r="D40968" s="17" t="s">
        <v>4932</v>
      </c>
      <c r="E40968" s="17" t="s">
        <v>3644</v>
      </c>
      <c r="F40968" s="17" t="s">
        <v>4815</v>
      </c>
      <c r="G40968" s="17" t="s">
        <v>96</v>
      </c>
      <c r="H40968" s="17" t="s">
        <v>6591</v>
      </c>
      <c r="I40968" s="17" t="s">
        <v>6373</v>
      </c>
      <c r="J40968" s="17" t="s">
        <v>5287</v>
      </c>
      <c r="K40968" s="17" t="s">
        <v>97</v>
      </c>
    </row>
    <row r="40969" spans="1:11">
      <c r="A40969" s="17" t="s">
        <v>2450</v>
      </c>
      <c r="B40969" s="28" t="s">
        <v>8214</v>
      </c>
      <c r="C40969" s="17" t="s">
        <v>2450</v>
      </c>
      <c r="D40969" s="17" t="s">
        <v>3805</v>
      </c>
      <c r="E40969" s="17" t="s">
        <v>3577</v>
      </c>
      <c r="F40969" s="17" t="s">
        <v>4817</v>
      </c>
      <c r="G40969" s="17" t="s">
        <v>96</v>
      </c>
      <c r="H40969" s="17" t="s">
        <v>6591</v>
      </c>
      <c r="I40969" s="17" t="s">
        <v>6373</v>
      </c>
      <c r="J40969" s="17" t="s">
        <v>5287</v>
      </c>
      <c r="K40969" s="17" t="s">
        <v>97</v>
      </c>
    </row>
    <row r="40970" spans="1:11">
      <c r="A40970" s="17" t="s">
        <v>2890</v>
      </c>
      <c r="B40970" s="28" t="s">
        <v>8214</v>
      </c>
      <c r="C40970" s="17" t="s">
        <v>2890</v>
      </c>
      <c r="D40970" s="17" t="s">
        <v>3586</v>
      </c>
      <c r="E40970" s="17" t="s">
        <v>3475</v>
      </c>
      <c r="F40970" s="17" t="s">
        <v>4815</v>
      </c>
      <c r="G40970" s="17" t="s">
        <v>96</v>
      </c>
      <c r="H40970" s="17" t="s">
        <v>6591</v>
      </c>
      <c r="I40970" s="17" t="s">
        <v>6373</v>
      </c>
      <c r="J40970" s="17" t="s">
        <v>5287</v>
      </c>
      <c r="K40970" s="17" t="s">
        <v>97</v>
      </c>
    </row>
    <row r="40971" spans="1:11">
      <c r="A40971" s="17" t="s">
        <v>2725</v>
      </c>
      <c r="B40971" s="28" t="s">
        <v>8214</v>
      </c>
      <c r="C40971" s="17" t="s">
        <v>2725</v>
      </c>
      <c r="D40971" s="17" t="s">
        <v>4969</v>
      </c>
      <c r="E40971" s="17" t="s">
        <v>3582</v>
      </c>
      <c r="F40971" s="17" t="s">
        <v>4813</v>
      </c>
      <c r="G40971" s="17" t="s">
        <v>96</v>
      </c>
      <c r="H40971" s="17" t="s">
        <v>6591</v>
      </c>
      <c r="I40971" s="17" t="s">
        <v>6373</v>
      </c>
      <c r="J40971" s="17" t="s">
        <v>5287</v>
      </c>
      <c r="K40971" s="17" t="s">
        <v>97</v>
      </c>
    </row>
    <row r="40972" spans="1:11">
      <c r="A40972" s="17" t="s">
        <v>2833</v>
      </c>
      <c r="B40972" s="28" t="s">
        <v>8214</v>
      </c>
      <c r="C40972" s="17" t="s">
        <v>2833</v>
      </c>
      <c r="D40972" s="17" t="s">
        <v>3651</v>
      </c>
      <c r="E40972" s="17" t="s">
        <v>3617</v>
      </c>
      <c r="F40972" s="17" t="s">
        <v>4843</v>
      </c>
      <c r="G40972" s="17" t="s">
        <v>96</v>
      </c>
      <c r="H40972" s="17" t="s">
        <v>6591</v>
      </c>
      <c r="I40972" s="17" t="s">
        <v>6373</v>
      </c>
      <c r="J40972" s="17" t="s">
        <v>5287</v>
      </c>
      <c r="K40972" s="17" t="s">
        <v>97</v>
      </c>
    </row>
    <row r="40973" spans="1:11">
      <c r="A40973" s="17" t="s">
        <v>3209</v>
      </c>
      <c r="B40973" s="28" t="s">
        <v>8214</v>
      </c>
      <c r="C40973" s="17" t="s">
        <v>3209</v>
      </c>
      <c r="D40973" s="17" t="s">
        <v>5083</v>
      </c>
      <c r="E40973" s="17" t="s">
        <v>5084</v>
      </c>
      <c r="F40973" s="17" t="s">
        <v>4835</v>
      </c>
      <c r="G40973" s="17" t="s">
        <v>96</v>
      </c>
      <c r="H40973" s="17" t="s">
        <v>6591</v>
      </c>
      <c r="I40973" s="17" t="s">
        <v>6373</v>
      </c>
      <c r="J40973" s="17" t="s">
        <v>5287</v>
      </c>
      <c r="K40973" s="17" t="s">
        <v>97</v>
      </c>
    </row>
    <row r="40974" spans="1:11">
      <c r="A40974" s="17" t="s">
        <v>2522</v>
      </c>
      <c r="B40974" s="28" t="s">
        <v>8214</v>
      </c>
      <c r="C40974" s="17" t="s">
        <v>2522</v>
      </c>
      <c r="D40974" s="17" t="s">
        <v>4067</v>
      </c>
      <c r="E40974" s="17" t="s">
        <v>3797</v>
      </c>
      <c r="F40974" s="17" t="s">
        <v>4815</v>
      </c>
      <c r="G40974" s="17" t="s">
        <v>96</v>
      </c>
      <c r="H40974" s="17" t="s">
        <v>6591</v>
      </c>
      <c r="I40974" s="17" t="s">
        <v>6373</v>
      </c>
      <c r="J40974" s="17" t="s">
        <v>5287</v>
      </c>
      <c r="K40974" s="17" t="s">
        <v>97</v>
      </c>
    </row>
    <row r="40975" spans="1:11">
      <c r="A40975" s="17" t="s">
        <v>3313</v>
      </c>
      <c r="B40975" s="28" t="s">
        <v>8214</v>
      </c>
      <c r="C40975" s="17" t="s">
        <v>3313</v>
      </c>
      <c r="D40975" s="17" t="s">
        <v>3556</v>
      </c>
      <c r="E40975" s="17" t="s">
        <v>3648</v>
      </c>
      <c r="F40975" s="17" t="s">
        <v>4821</v>
      </c>
      <c r="G40975" s="17" t="s">
        <v>96</v>
      </c>
      <c r="H40975" s="17" t="s">
        <v>6591</v>
      </c>
      <c r="I40975" s="17" t="s">
        <v>6373</v>
      </c>
      <c r="J40975" s="17" t="s">
        <v>5287</v>
      </c>
      <c r="K40975" s="17" t="s">
        <v>97</v>
      </c>
    </row>
    <row r="40976" spans="1:11">
      <c r="A40976" s="17" t="s">
        <v>3006</v>
      </c>
      <c r="B40976" s="28" t="s">
        <v>8214</v>
      </c>
      <c r="C40976" s="17" t="s">
        <v>3006</v>
      </c>
      <c r="D40976" s="17" t="s">
        <v>3968</v>
      </c>
      <c r="E40976" s="17" t="s">
        <v>3648</v>
      </c>
      <c r="F40976" s="17" t="s">
        <v>4834</v>
      </c>
      <c r="G40976" s="17" t="s">
        <v>96</v>
      </c>
      <c r="H40976" s="17" t="s">
        <v>6591</v>
      </c>
      <c r="I40976" s="17" t="s">
        <v>6373</v>
      </c>
      <c r="J40976" s="17" t="s">
        <v>5287</v>
      </c>
      <c r="K40976" s="17" t="s">
        <v>97</v>
      </c>
    </row>
    <row r="40977" spans="1:11">
      <c r="A40977" s="17" t="s">
        <v>2350</v>
      </c>
      <c r="B40977" s="28" t="s">
        <v>8214</v>
      </c>
      <c r="C40977" s="17" t="s">
        <v>2350</v>
      </c>
      <c r="D40977" s="17" t="s">
        <v>4372</v>
      </c>
      <c r="E40977" s="17" t="s">
        <v>3694</v>
      </c>
      <c r="F40977" s="17" t="s">
        <v>4828</v>
      </c>
      <c r="G40977" s="17" t="s">
        <v>96</v>
      </c>
      <c r="H40977" s="17" t="s">
        <v>6591</v>
      </c>
      <c r="I40977" s="17" t="s">
        <v>6373</v>
      </c>
      <c r="J40977" s="17" t="s">
        <v>5287</v>
      </c>
      <c r="K40977" s="17" t="s">
        <v>97</v>
      </c>
    </row>
    <row r="40978" spans="1:11">
      <c r="A40978" s="17" t="s">
        <v>2589</v>
      </c>
      <c r="B40978" s="28" t="s">
        <v>8214</v>
      </c>
      <c r="C40978" s="17" t="s">
        <v>2589</v>
      </c>
      <c r="D40978" s="17" t="s">
        <v>3594</v>
      </c>
      <c r="E40978" s="17" t="s">
        <v>3650</v>
      </c>
      <c r="F40978" s="17" t="s">
        <v>4824</v>
      </c>
      <c r="G40978" s="17" t="s">
        <v>96</v>
      </c>
      <c r="H40978" s="17" t="s">
        <v>6591</v>
      </c>
      <c r="I40978" s="17" t="s">
        <v>6373</v>
      </c>
      <c r="J40978" s="17" t="s">
        <v>5287</v>
      </c>
      <c r="K40978" s="17" t="s">
        <v>97</v>
      </c>
    </row>
    <row r="40979" spans="1:11">
      <c r="A40979" s="17" t="s">
        <v>2462</v>
      </c>
      <c r="B40979" s="28" t="s">
        <v>8214</v>
      </c>
      <c r="C40979" s="17" t="s">
        <v>2462</v>
      </c>
      <c r="D40979" s="17" t="s">
        <v>3560</v>
      </c>
      <c r="E40979" s="17" t="s">
        <v>3484</v>
      </c>
      <c r="F40979" s="17" t="s">
        <v>3553</v>
      </c>
      <c r="G40979" s="17" t="s">
        <v>96</v>
      </c>
      <c r="H40979" s="17" t="s">
        <v>6591</v>
      </c>
      <c r="I40979" s="17" t="s">
        <v>6373</v>
      </c>
      <c r="J40979" s="17" t="s">
        <v>5287</v>
      </c>
      <c r="K40979" s="17" t="s">
        <v>97</v>
      </c>
    </row>
    <row r="40980" spans="1:11">
      <c r="A40980" s="17" t="s">
        <v>2247</v>
      </c>
      <c r="B40980" s="28" t="s">
        <v>8214</v>
      </c>
      <c r="C40980" s="17" t="s">
        <v>2247</v>
      </c>
      <c r="D40980" s="17" t="s">
        <v>3478</v>
      </c>
      <c r="E40980" s="17" t="s">
        <v>3484</v>
      </c>
      <c r="F40980" s="17" t="s">
        <v>4811</v>
      </c>
      <c r="G40980" s="17" t="s">
        <v>96</v>
      </c>
      <c r="H40980" s="17" t="s">
        <v>6591</v>
      </c>
      <c r="I40980" s="17" t="s">
        <v>6373</v>
      </c>
      <c r="J40980" s="17" t="s">
        <v>5287</v>
      </c>
      <c r="K40980" s="17" t="s">
        <v>97</v>
      </c>
    </row>
    <row r="40981" spans="1:11">
      <c r="A40981" s="17" t="s">
        <v>3245</v>
      </c>
      <c r="B40981" s="28" t="s">
        <v>8214</v>
      </c>
      <c r="C40981" s="17" t="s">
        <v>3245</v>
      </c>
      <c r="D40981" s="17" t="s">
        <v>3567</v>
      </c>
      <c r="E40981" s="17" t="s">
        <v>3484</v>
      </c>
      <c r="F40981" s="17" t="s">
        <v>4807</v>
      </c>
      <c r="G40981" s="17" t="s">
        <v>96</v>
      </c>
      <c r="H40981" s="17" t="s">
        <v>6591</v>
      </c>
      <c r="I40981" s="17" t="s">
        <v>6373</v>
      </c>
      <c r="J40981" s="17" t="s">
        <v>5287</v>
      </c>
      <c r="K40981" s="17" t="s">
        <v>97</v>
      </c>
    </row>
    <row r="40982" spans="1:11">
      <c r="A40982" s="17" t="s">
        <v>2250</v>
      </c>
      <c r="B40982" s="28" t="s">
        <v>8214</v>
      </c>
      <c r="C40982" s="17" t="s">
        <v>2250</v>
      </c>
      <c r="D40982" s="17" t="s">
        <v>3663</v>
      </c>
      <c r="E40982" s="17" t="s">
        <v>4863</v>
      </c>
      <c r="F40982" s="17" t="s">
        <v>4828</v>
      </c>
      <c r="G40982" s="17" t="s">
        <v>96</v>
      </c>
      <c r="H40982" s="17" t="s">
        <v>6591</v>
      </c>
      <c r="I40982" s="17" t="s">
        <v>6373</v>
      </c>
      <c r="J40982" s="17" t="s">
        <v>5287</v>
      </c>
      <c r="K40982" s="17" t="s">
        <v>97</v>
      </c>
    </row>
    <row r="40983" spans="1:11">
      <c r="A40983" s="17" t="s">
        <v>2252</v>
      </c>
      <c r="B40983" s="28" t="s">
        <v>8214</v>
      </c>
      <c r="C40983" s="17" t="s">
        <v>2252</v>
      </c>
      <c r="D40983" s="17" t="s">
        <v>4864</v>
      </c>
      <c r="E40983" s="17" t="s">
        <v>3921</v>
      </c>
      <c r="F40983" s="17" t="s">
        <v>4843</v>
      </c>
      <c r="G40983" s="17" t="s">
        <v>96</v>
      </c>
      <c r="H40983" s="17" t="s">
        <v>6591</v>
      </c>
      <c r="I40983" s="17" t="s">
        <v>6373</v>
      </c>
      <c r="J40983" s="17" t="s">
        <v>5287</v>
      </c>
      <c r="K40983" s="17" t="s">
        <v>97</v>
      </c>
    </row>
    <row r="40984" spans="1:11">
      <c r="A40984" s="17" t="s">
        <v>2847</v>
      </c>
      <c r="B40984" s="28" t="s">
        <v>8214</v>
      </c>
      <c r="C40984" s="17" t="s">
        <v>2847</v>
      </c>
      <c r="D40984" s="17" t="s">
        <v>3728</v>
      </c>
      <c r="E40984" s="17" t="s">
        <v>4192</v>
      </c>
      <c r="F40984" s="17" t="s">
        <v>4807</v>
      </c>
      <c r="G40984" s="17" t="s">
        <v>96</v>
      </c>
      <c r="H40984" s="17" t="s">
        <v>6591</v>
      </c>
      <c r="I40984" s="17" t="s">
        <v>6373</v>
      </c>
      <c r="J40984" s="17" t="s">
        <v>5287</v>
      </c>
      <c r="K40984" s="17" t="s">
        <v>97</v>
      </c>
    </row>
    <row r="40985" spans="1:11">
      <c r="A40985" s="17" t="s">
        <v>3014</v>
      </c>
      <c r="B40985" s="28" t="s">
        <v>8214</v>
      </c>
      <c r="C40985" s="17" t="s">
        <v>3014</v>
      </c>
      <c r="D40985" s="17" t="s">
        <v>3771</v>
      </c>
      <c r="E40985" s="17" t="s">
        <v>5034</v>
      </c>
      <c r="F40985" s="17" t="s">
        <v>4817</v>
      </c>
      <c r="G40985" s="17" t="s">
        <v>96</v>
      </c>
      <c r="H40985" s="17" t="s">
        <v>6591</v>
      </c>
      <c r="I40985" s="17" t="s">
        <v>6373</v>
      </c>
      <c r="J40985" s="17" t="s">
        <v>5287</v>
      </c>
      <c r="K40985" s="17" t="s">
        <v>97</v>
      </c>
    </row>
    <row r="40986" spans="1:11">
      <c r="A40986" s="17" t="s">
        <v>3016</v>
      </c>
      <c r="B40986" s="28" t="s">
        <v>8214</v>
      </c>
      <c r="C40986" s="17" t="s">
        <v>3016</v>
      </c>
      <c r="D40986" s="17" t="s">
        <v>4775</v>
      </c>
      <c r="E40986" s="17" t="s">
        <v>3655</v>
      </c>
      <c r="F40986" s="17" t="s">
        <v>4817</v>
      </c>
      <c r="G40986" s="17" t="s">
        <v>96</v>
      </c>
      <c r="H40986" s="17" t="s">
        <v>6591</v>
      </c>
      <c r="I40986" s="17" t="s">
        <v>6373</v>
      </c>
      <c r="J40986" s="17" t="s">
        <v>5287</v>
      </c>
      <c r="K40986" s="17" t="s">
        <v>97</v>
      </c>
    </row>
    <row r="40987" spans="1:11">
      <c r="A40987" s="17" t="s">
        <v>2253</v>
      </c>
      <c r="B40987" s="28" t="s">
        <v>8214</v>
      </c>
      <c r="C40987" s="17" t="s">
        <v>2253</v>
      </c>
      <c r="D40987" s="17" t="s">
        <v>3731</v>
      </c>
      <c r="E40987" s="17" t="s">
        <v>3655</v>
      </c>
      <c r="F40987" s="17" t="s">
        <v>4823</v>
      </c>
      <c r="G40987" s="17" t="s">
        <v>96</v>
      </c>
      <c r="H40987" s="17" t="s">
        <v>6591</v>
      </c>
      <c r="I40987" s="17" t="s">
        <v>6373</v>
      </c>
      <c r="J40987" s="17" t="s">
        <v>5287</v>
      </c>
      <c r="K40987" s="17" t="s">
        <v>97</v>
      </c>
    </row>
    <row r="40988" spans="1:11">
      <c r="A40988" s="17" t="s">
        <v>2428</v>
      </c>
      <c r="B40988" s="28" t="s">
        <v>8214</v>
      </c>
      <c r="C40988" s="17" t="s">
        <v>2428</v>
      </c>
      <c r="D40988" s="17" t="s">
        <v>3714</v>
      </c>
      <c r="E40988" s="17" t="s">
        <v>3621</v>
      </c>
      <c r="F40988" s="17" t="s">
        <v>3553</v>
      </c>
      <c r="G40988" s="17" t="s">
        <v>96</v>
      </c>
      <c r="H40988" s="17" t="s">
        <v>6591</v>
      </c>
      <c r="I40988" s="17" t="s">
        <v>6373</v>
      </c>
      <c r="J40988" s="17" t="s">
        <v>5287</v>
      </c>
      <c r="K40988" s="17" t="s">
        <v>97</v>
      </c>
    </row>
    <row r="40989" spans="1:11">
      <c r="A40989" s="17" t="s">
        <v>3018</v>
      </c>
      <c r="B40989" s="28" t="s">
        <v>8214</v>
      </c>
      <c r="C40989" s="17" t="s">
        <v>3018</v>
      </c>
      <c r="D40989" s="17" t="s">
        <v>4007</v>
      </c>
      <c r="E40989" s="17" t="s">
        <v>3621</v>
      </c>
      <c r="F40989" s="17" t="s">
        <v>4843</v>
      </c>
      <c r="G40989" s="17" t="s">
        <v>96</v>
      </c>
      <c r="H40989" s="17" t="s">
        <v>6591</v>
      </c>
      <c r="I40989" s="17" t="s">
        <v>6373</v>
      </c>
      <c r="J40989" s="17" t="s">
        <v>5287</v>
      </c>
      <c r="K40989" s="17" t="s">
        <v>97</v>
      </c>
    </row>
    <row r="40990" spans="1:11">
      <c r="A40990" s="17" t="s">
        <v>2905</v>
      </c>
      <c r="B40990" s="28" t="s">
        <v>8214</v>
      </c>
      <c r="C40990" s="17" t="s">
        <v>2905</v>
      </c>
      <c r="D40990" s="17" t="s">
        <v>3731</v>
      </c>
      <c r="E40990" s="17" t="s">
        <v>3593</v>
      </c>
      <c r="F40990" s="17" t="s">
        <v>4827</v>
      </c>
      <c r="G40990" s="17" t="s">
        <v>96</v>
      </c>
      <c r="H40990" s="17" t="s">
        <v>6591</v>
      </c>
      <c r="I40990" s="17" t="s">
        <v>6373</v>
      </c>
      <c r="J40990" s="17" t="s">
        <v>5287</v>
      </c>
      <c r="K40990" s="17" t="s">
        <v>97</v>
      </c>
    </row>
    <row r="40991" spans="1:11">
      <c r="A40991" s="17" t="s">
        <v>3113</v>
      </c>
      <c r="B40991" s="28" t="s">
        <v>8214</v>
      </c>
      <c r="C40991" s="17" t="s">
        <v>3113</v>
      </c>
      <c r="D40991" s="17" t="s">
        <v>5056</v>
      </c>
      <c r="E40991" s="17" t="s">
        <v>3497</v>
      </c>
      <c r="F40991" s="17" t="s">
        <v>4834</v>
      </c>
      <c r="G40991" s="17" t="s">
        <v>96</v>
      </c>
      <c r="H40991" s="17" t="s">
        <v>6591</v>
      </c>
      <c r="I40991" s="17" t="s">
        <v>6373</v>
      </c>
      <c r="J40991" s="17" t="s">
        <v>5287</v>
      </c>
      <c r="K40991" s="17" t="s">
        <v>97</v>
      </c>
    </row>
    <row r="40992" spans="1:11">
      <c r="A40992" s="17" t="s">
        <v>2430</v>
      </c>
      <c r="B40992" s="28" t="s">
        <v>8214</v>
      </c>
      <c r="C40992" s="17" t="s">
        <v>2430</v>
      </c>
      <c r="D40992" s="17" t="s">
        <v>3531</v>
      </c>
      <c r="E40992" s="17" t="s">
        <v>3501</v>
      </c>
      <c r="F40992" s="17" t="s">
        <v>4834</v>
      </c>
      <c r="G40992" s="17" t="s">
        <v>96</v>
      </c>
      <c r="H40992" s="17" t="s">
        <v>6591</v>
      </c>
      <c r="I40992" s="17" t="s">
        <v>6373</v>
      </c>
      <c r="J40992" s="17" t="s">
        <v>5287</v>
      </c>
      <c r="K40992" s="17" t="s">
        <v>97</v>
      </c>
    </row>
    <row r="40993" spans="1:11">
      <c r="A40993" s="17" t="s">
        <v>2432</v>
      </c>
      <c r="B40993" s="28" t="s">
        <v>8214</v>
      </c>
      <c r="C40993" s="17" t="s">
        <v>2432</v>
      </c>
      <c r="D40993" s="17" t="s">
        <v>4297</v>
      </c>
      <c r="E40993" s="17" t="s">
        <v>3942</v>
      </c>
      <c r="F40993" s="17" t="s">
        <v>4835</v>
      </c>
      <c r="G40993" s="17" t="s">
        <v>96</v>
      </c>
      <c r="H40993" s="17" t="s">
        <v>6591</v>
      </c>
      <c r="I40993" s="17" t="s">
        <v>6373</v>
      </c>
      <c r="J40993" s="17" t="s">
        <v>5287</v>
      </c>
      <c r="K40993" s="17" t="s">
        <v>97</v>
      </c>
    </row>
    <row r="40994" spans="1:11">
      <c r="A40994" s="17" t="s">
        <v>2856</v>
      </c>
      <c r="B40994" s="28" t="s">
        <v>8214</v>
      </c>
      <c r="C40994" s="17" t="s">
        <v>2856</v>
      </c>
      <c r="D40994" s="17" t="s">
        <v>3728</v>
      </c>
      <c r="E40994" s="17" t="s">
        <v>4998</v>
      </c>
      <c r="F40994" s="17" t="s">
        <v>4824</v>
      </c>
      <c r="G40994" s="17" t="s">
        <v>96</v>
      </c>
      <c r="H40994" s="17" t="s">
        <v>6591</v>
      </c>
      <c r="I40994" s="17" t="s">
        <v>6373</v>
      </c>
      <c r="J40994" s="17" t="s">
        <v>5287</v>
      </c>
      <c r="K40994" s="17" t="s">
        <v>97</v>
      </c>
    </row>
    <row r="40995" spans="1:11">
      <c r="A40995" s="17" t="s">
        <v>2860</v>
      </c>
      <c r="B40995" s="28" t="s">
        <v>8214</v>
      </c>
      <c r="C40995" s="17" t="s">
        <v>2860</v>
      </c>
      <c r="D40995" s="17" t="s">
        <v>4999</v>
      </c>
      <c r="E40995" s="17" t="s">
        <v>3598</v>
      </c>
      <c r="F40995" s="17" t="s">
        <v>4824</v>
      </c>
      <c r="G40995" s="17" t="s">
        <v>96</v>
      </c>
      <c r="H40995" s="17" t="s">
        <v>6591</v>
      </c>
      <c r="I40995" s="17" t="s">
        <v>6373</v>
      </c>
      <c r="J40995" s="17" t="s">
        <v>5287</v>
      </c>
      <c r="K40995" s="17" t="s">
        <v>97</v>
      </c>
    </row>
    <row r="40996" spans="1:11">
      <c r="A40996" s="17" t="s">
        <v>2707</v>
      </c>
      <c r="B40996" s="28" t="s">
        <v>8214</v>
      </c>
      <c r="C40996" s="17" t="s">
        <v>2707</v>
      </c>
      <c r="D40996" s="17" t="s">
        <v>4273</v>
      </c>
      <c r="E40996" s="17" t="s">
        <v>3598</v>
      </c>
      <c r="F40996" s="17" t="s">
        <v>4828</v>
      </c>
      <c r="G40996" s="17" t="s">
        <v>96</v>
      </c>
      <c r="H40996" s="17" t="s">
        <v>6591</v>
      </c>
      <c r="I40996" s="17" t="s">
        <v>6373</v>
      </c>
      <c r="J40996" s="17" t="s">
        <v>5287</v>
      </c>
      <c r="K40996" s="17" t="s">
        <v>97</v>
      </c>
    </row>
    <row r="40997" spans="1:11">
      <c r="A40997" s="17" t="s">
        <v>2545</v>
      </c>
      <c r="B40997" s="28" t="s">
        <v>8214</v>
      </c>
      <c r="C40997" s="17" t="s">
        <v>2545</v>
      </c>
      <c r="D40997" s="17" t="s">
        <v>3899</v>
      </c>
      <c r="E40997" s="17" t="s">
        <v>3810</v>
      </c>
      <c r="F40997" s="17" t="s">
        <v>4824</v>
      </c>
      <c r="G40997" s="17" t="s">
        <v>96</v>
      </c>
      <c r="H40997" s="17" t="s">
        <v>6591</v>
      </c>
      <c r="I40997" s="17" t="s">
        <v>6373</v>
      </c>
      <c r="J40997" s="17" t="s">
        <v>5287</v>
      </c>
      <c r="K40997" s="17" t="s">
        <v>97</v>
      </c>
    </row>
    <row r="40998" spans="1:11">
      <c r="A40998" s="17" t="s">
        <v>2803</v>
      </c>
      <c r="B40998" s="28" t="s">
        <v>8215</v>
      </c>
      <c r="C40998" s="17" t="s">
        <v>2803</v>
      </c>
      <c r="D40998" s="17" t="s">
        <v>3490</v>
      </c>
      <c r="E40998" s="17" t="s">
        <v>3437</v>
      </c>
      <c r="F40998" s="17" t="s">
        <v>4819</v>
      </c>
      <c r="G40998" s="17" t="s">
        <v>96</v>
      </c>
      <c r="H40998" s="17" t="s">
        <v>6589</v>
      </c>
      <c r="I40998" s="17" t="s">
        <v>6373</v>
      </c>
      <c r="J40998" s="17" t="s">
        <v>5287</v>
      </c>
      <c r="K40998" s="17" t="s">
        <v>97</v>
      </c>
    </row>
    <row r="40999" spans="1:11">
      <c r="A40999" s="17" t="s">
        <v>3292</v>
      </c>
      <c r="B40999" s="28" t="s">
        <v>8215</v>
      </c>
      <c r="C40999" s="17" t="s">
        <v>3292</v>
      </c>
      <c r="D40999" s="17" t="s">
        <v>5105</v>
      </c>
      <c r="E40999" s="17" t="s">
        <v>3437</v>
      </c>
      <c r="F40999" s="17" t="s">
        <v>4830</v>
      </c>
      <c r="G40999" s="17" t="s">
        <v>96</v>
      </c>
      <c r="H40999" s="17" t="s">
        <v>6589</v>
      </c>
      <c r="I40999" s="17" t="s">
        <v>6373</v>
      </c>
      <c r="J40999" s="17" t="s">
        <v>5287</v>
      </c>
      <c r="K40999" s="17" t="s">
        <v>97</v>
      </c>
    </row>
    <row r="41000" spans="1:11">
      <c r="A41000" s="17" t="s">
        <v>2601</v>
      </c>
      <c r="B41000" s="28" t="s">
        <v>8215</v>
      </c>
      <c r="C41000" s="17" t="s">
        <v>2601</v>
      </c>
      <c r="D41000" s="17" t="s">
        <v>4946</v>
      </c>
      <c r="E41000" s="17" t="s">
        <v>3563</v>
      </c>
      <c r="F41000" s="17" t="s">
        <v>4819</v>
      </c>
      <c r="G41000" s="17" t="s">
        <v>96</v>
      </c>
      <c r="H41000" s="17" t="s">
        <v>6589</v>
      </c>
      <c r="I41000" s="17" t="s">
        <v>6373</v>
      </c>
      <c r="J41000" s="17" t="s">
        <v>5287</v>
      </c>
      <c r="K41000" s="17" t="s">
        <v>97</v>
      </c>
    </row>
    <row r="41001" spans="1:11">
      <c r="A41001" s="17" t="s">
        <v>2602</v>
      </c>
      <c r="B41001" s="28" t="s">
        <v>8215</v>
      </c>
      <c r="C41001" s="17" t="s">
        <v>2602</v>
      </c>
      <c r="D41001" s="17" t="s">
        <v>4066</v>
      </c>
      <c r="E41001" s="17" t="s">
        <v>3564</v>
      </c>
      <c r="F41001" s="17" t="s">
        <v>4842</v>
      </c>
      <c r="G41001" s="17" t="s">
        <v>96</v>
      </c>
      <c r="H41001" s="17" t="s">
        <v>6589</v>
      </c>
      <c r="I41001" s="17" t="s">
        <v>6373</v>
      </c>
      <c r="J41001" s="17" t="s">
        <v>5287</v>
      </c>
      <c r="K41001" s="17" t="s">
        <v>97</v>
      </c>
    </row>
    <row r="41002" spans="1:11">
      <c r="A41002" s="17" t="s">
        <v>2290</v>
      </c>
      <c r="B41002" s="28" t="s">
        <v>8215</v>
      </c>
      <c r="C41002" s="17" t="s">
        <v>2290</v>
      </c>
      <c r="D41002" s="17" t="s">
        <v>3629</v>
      </c>
      <c r="E41002" s="17" t="s">
        <v>3516</v>
      </c>
      <c r="F41002" s="17" t="s">
        <v>4815</v>
      </c>
      <c r="G41002" s="17" t="s">
        <v>96</v>
      </c>
      <c r="H41002" s="17" t="s">
        <v>6589</v>
      </c>
      <c r="I41002" s="17" t="s">
        <v>6373</v>
      </c>
      <c r="J41002" s="17" t="s">
        <v>5287</v>
      </c>
      <c r="K41002" s="17" t="s">
        <v>97</v>
      </c>
    </row>
    <row r="41003" spans="1:11">
      <c r="A41003" s="17" t="s">
        <v>2291</v>
      </c>
      <c r="B41003" s="28" t="s">
        <v>8215</v>
      </c>
      <c r="C41003" s="17" t="s">
        <v>2291</v>
      </c>
      <c r="D41003" s="17" t="s">
        <v>3552</v>
      </c>
      <c r="E41003" s="17" t="s">
        <v>3516</v>
      </c>
      <c r="F41003" s="17" t="s">
        <v>4835</v>
      </c>
      <c r="G41003" s="17" t="s">
        <v>96</v>
      </c>
      <c r="H41003" s="17" t="s">
        <v>6589</v>
      </c>
      <c r="I41003" s="17" t="s">
        <v>6373</v>
      </c>
      <c r="J41003" s="17" t="s">
        <v>5287</v>
      </c>
      <c r="K41003" s="17" t="s">
        <v>97</v>
      </c>
    </row>
    <row r="41004" spans="1:11">
      <c r="A41004" s="17" t="s">
        <v>3228</v>
      </c>
      <c r="B41004" s="28" t="s">
        <v>8215</v>
      </c>
      <c r="C41004" s="17" t="s">
        <v>3228</v>
      </c>
      <c r="D41004" s="17" t="s">
        <v>3703</v>
      </c>
      <c r="E41004" s="17" t="s">
        <v>3516</v>
      </c>
      <c r="F41004" s="17" t="s">
        <v>4807</v>
      </c>
      <c r="G41004" s="17" t="s">
        <v>96</v>
      </c>
      <c r="H41004" s="17" t="s">
        <v>6589</v>
      </c>
      <c r="I41004" s="17" t="s">
        <v>6373</v>
      </c>
      <c r="J41004" s="17" t="s">
        <v>5287</v>
      </c>
      <c r="K41004" s="17" t="s">
        <v>97</v>
      </c>
    </row>
    <row r="41005" spans="1:11">
      <c r="A41005" s="17" t="s">
        <v>2947</v>
      </c>
      <c r="B41005" s="28" t="s">
        <v>8215</v>
      </c>
      <c r="C41005" s="17" t="s">
        <v>2947</v>
      </c>
      <c r="D41005" s="17" t="s">
        <v>3635</v>
      </c>
      <c r="E41005" s="17" t="s">
        <v>4118</v>
      </c>
      <c r="F41005" s="17" t="s">
        <v>4838</v>
      </c>
      <c r="G41005" s="17" t="s">
        <v>96</v>
      </c>
      <c r="H41005" s="17" t="s">
        <v>6589</v>
      </c>
      <c r="I41005" s="17" t="s">
        <v>6373</v>
      </c>
      <c r="J41005" s="17" t="s">
        <v>5287</v>
      </c>
      <c r="K41005" s="17" t="s">
        <v>97</v>
      </c>
    </row>
    <row r="41006" spans="1:11">
      <c r="A41006" s="17" t="s">
        <v>2553</v>
      </c>
      <c r="B41006" s="28" t="s">
        <v>8215</v>
      </c>
      <c r="C41006" s="17" t="s">
        <v>2553</v>
      </c>
      <c r="D41006" s="17" t="s">
        <v>4937</v>
      </c>
      <c r="E41006" s="17" t="s">
        <v>3446</v>
      </c>
      <c r="F41006" s="17" t="s">
        <v>4807</v>
      </c>
      <c r="G41006" s="17" t="s">
        <v>96</v>
      </c>
      <c r="H41006" s="17" t="s">
        <v>6589</v>
      </c>
      <c r="I41006" s="17" t="s">
        <v>6373</v>
      </c>
      <c r="J41006" s="17" t="s">
        <v>5287</v>
      </c>
      <c r="K41006" s="17" t="s">
        <v>97</v>
      </c>
    </row>
    <row r="41007" spans="1:11">
      <c r="A41007" s="17" t="s">
        <v>3144</v>
      </c>
      <c r="B41007" s="28" t="s">
        <v>8215</v>
      </c>
      <c r="C41007" s="17" t="s">
        <v>3144</v>
      </c>
      <c r="D41007" s="17" t="s">
        <v>3445</v>
      </c>
      <c r="E41007" s="17" t="s">
        <v>3446</v>
      </c>
      <c r="F41007" s="17" t="s">
        <v>4838</v>
      </c>
      <c r="G41007" s="17" t="s">
        <v>96</v>
      </c>
      <c r="H41007" s="17" t="s">
        <v>6589</v>
      </c>
      <c r="I41007" s="17" t="s">
        <v>6373</v>
      </c>
      <c r="J41007" s="17" t="s">
        <v>5287</v>
      </c>
      <c r="K41007" s="17" t="s">
        <v>97</v>
      </c>
    </row>
    <row r="41008" spans="1:11">
      <c r="A41008" s="17" t="s">
        <v>2325</v>
      </c>
      <c r="B41008" s="28" t="s">
        <v>8215</v>
      </c>
      <c r="C41008" s="17" t="s">
        <v>2325</v>
      </c>
      <c r="D41008" s="17" t="s">
        <v>3487</v>
      </c>
      <c r="E41008" s="17" t="s">
        <v>3518</v>
      </c>
      <c r="F41008" s="17" t="s">
        <v>4828</v>
      </c>
      <c r="G41008" s="17" t="s">
        <v>96</v>
      </c>
      <c r="H41008" s="17" t="s">
        <v>6589</v>
      </c>
      <c r="I41008" s="17" t="s">
        <v>6373</v>
      </c>
      <c r="J41008" s="17" t="s">
        <v>5287</v>
      </c>
      <c r="K41008" s="17" t="s">
        <v>97</v>
      </c>
    </row>
    <row r="41009" spans="1:11">
      <c r="A41009" s="17" t="s">
        <v>6375</v>
      </c>
      <c r="B41009" s="28" t="s">
        <v>8211</v>
      </c>
      <c r="C41009" s="17" t="s">
        <v>6375</v>
      </c>
      <c r="D41009" s="17" t="s">
        <v>3449</v>
      </c>
      <c r="E41009" s="17" t="s">
        <v>3630</v>
      </c>
      <c r="F41009" s="17" t="s">
        <v>6376</v>
      </c>
      <c r="G41009" s="17" t="s">
        <v>96</v>
      </c>
      <c r="H41009" s="17" t="s">
        <v>6589</v>
      </c>
      <c r="I41009" s="17" t="s">
        <v>6373</v>
      </c>
      <c r="J41009" s="17" t="s">
        <v>5287</v>
      </c>
      <c r="K41009" s="17" t="s">
        <v>97</v>
      </c>
    </row>
    <row r="41010" spans="1:11">
      <c r="A41010" s="17" t="s">
        <v>2606</v>
      </c>
      <c r="B41010" s="28" t="s">
        <v>8215</v>
      </c>
      <c r="C41010" s="17" t="s">
        <v>2606</v>
      </c>
      <c r="D41010" s="17" t="s">
        <v>3595</v>
      </c>
      <c r="E41010" s="17" t="s">
        <v>3630</v>
      </c>
      <c r="F41010" s="17" t="s">
        <v>4842</v>
      </c>
      <c r="G41010" s="17" t="s">
        <v>96</v>
      </c>
      <c r="H41010" s="17" t="s">
        <v>6589</v>
      </c>
      <c r="I41010" s="17" t="s">
        <v>6373</v>
      </c>
      <c r="J41010" s="17" t="s">
        <v>5287</v>
      </c>
      <c r="K41010" s="17" t="s">
        <v>97</v>
      </c>
    </row>
    <row r="41011" spans="1:11">
      <c r="A41011" s="17" t="s">
        <v>2328</v>
      </c>
      <c r="B41011" s="28" t="s">
        <v>8215</v>
      </c>
      <c r="C41011" s="17" t="s">
        <v>2328</v>
      </c>
      <c r="D41011" s="17" t="s">
        <v>3751</v>
      </c>
      <c r="E41011" s="17" t="s">
        <v>3450</v>
      </c>
      <c r="F41011" s="17" t="s">
        <v>4817</v>
      </c>
      <c r="G41011" s="17" t="s">
        <v>96</v>
      </c>
      <c r="H41011" s="17" t="s">
        <v>6589</v>
      </c>
      <c r="I41011" s="17" t="s">
        <v>6373</v>
      </c>
      <c r="J41011" s="17" t="s">
        <v>5287</v>
      </c>
      <c r="K41011" s="17" t="s">
        <v>97</v>
      </c>
    </row>
    <row r="41012" spans="1:11">
      <c r="A41012" s="17" t="s">
        <v>2952</v>
      </c>
      <c r="B41012" s="28" t="s">
        <v>8215</v>
      </c>
      <c r="C41012" s="17" t="s">
        <v>2952</v>
      </c>
      <c r="D41012" s="17" t="s">
        <v>4038</v>
      </c>
      <c r="E41012" s="17" t="s">
        <v>3455</v>
      </c>
      <c r="F41012" s="17" t="s">
        <v>4830</v>
      </c>
      <c r="G41012" s="17" t="s">
        <v>96</v>
      </c>
      <c r="H41012" s="17" t="s">
        <v>6589</v>
      </c>
      <c r="I41012" s="17" t="s">
        <v>6373</v>
      </c>
      <c r="J41012" s="17" t="s">
        <v>5287</v>
      </c>
      <c r="K41012" s="17" t="s">
        <v>97</v>
      </c>
    </row>
    <row r="41013" spans="1:11">
      <c r="A41013" s="17" t="s">
        <v>3149</v>
      </c>
      <c r="B41013" s="28" t="s">
        <v>8215</v>
      </c>
      <c r="C41013" s="17" t="s">
        <v>3149</v>
      </c>
      <c r="D41013" s="17" t="s">
        <v>5066</v>
      </c>
      <c r="E41013" s="17" t="s">
        <v>5067</v>
      </c>
      <c r="F41013" s="17" t="s">
        <v>4838</v>
      </c>
      <c r="G41013" s="17" t="s">
        <v>96</v>
      </c>
      <c r="H41013" s="17" t="s">
        <v>6589</v>
      </c>
      <c r="I41013" s="17" t="s">
        <v>6373</v>
      </c>
      <c r="J41013" s="17" t="s">
        <v>5287</v>
      </c>
      <c r="K41013" s="17" t="s">
        <v>97</v>
      </c>
    </row>
    <row r="41014" spans="1:11">
      <c r="A41014" s="17" t="s">
        <v>3270</v>
      </c>
      <c r="B41014" s="28" t="s">
        <v>8215</v>
      </c>
      <c r="C41014" s="17" t="s">
        <v>3270</v>
      </c>
      <c r="D41014" s="17" t="s">
        <v>3502</v>
      </c>
      <c r="E41014" s="17" t="s">
        <v>3456</v>
      </c>
      <c r="F41014" s="17" t="s">
        <v>4842</v>
      </c>
      <c r="G41014" s="17" t="s">
        <v>96</v>
      </c>
      <c r="H41014" s="17" t="s">
        <v>6589</v>
      </c>
      <c r="I41014" s="17" t="s">
        <v>6373</v>
      </c>
      <c r="J41014" s="17" t="s">
        <v>5287</v>
      </c>
      <c r="K41014" s="17" t="s">
        <v>97</v>
      </c>
    </row>
    <row r="41015" spans="1:11">
      <c r="A41015" s="17" t="s">
        <v>3198</v>
      </c>
      <c r="B41015" s="28" t="s">
        <v>8215</v>
      </c>
      <c r="C41015" s="17" t="s">
        <v>3198</v>
      </c>
      <c r="D41015" s="17" t="s">
        <v>3639</v>
      </c>
      <c r="E41015" s="17" t="s">
        <v>3715</v>
      </c>
      <c r="F41015" s="17" t="s">
        <v>4830</v>
      </c>
      <c r="G41015" s="17" t="s">
        <v>96</v>
      </c>
      <c r="H41015" s="17" t="s">
        <v>6589</v>
      </c>
      <c r="I41015" s="17" t="s">
        <v>6373</v>
      </c>
      <c r="J41015" s="17" t="s">
        <v>5287</v>
      </c>
      <c r="K41015" s="17" t="s">
        <v>97</v>
      </c>
    </row>
    <row r="41016" spans="1:11">
      <c r="A41016" s="17" t="s">
        <v>3298</v>
      </c>
      <c r="B41016" s="28" t="s">
        <v>8215</v>
      </c>
      <c r="C41016" s="17" t="s">
        <v>3298</v>
      </c>
      <c r="D41016" s="17" t="s">
        <v>3459</v>
      </c>
      <c r="E41016" s="17" t="s">
        <v>3458</v>
      </c>
      <c r="F41016" s="17" t="s">
        <v>4834</v>
      </c>
      <c r="G41016" s="17" t="s">
        <v>96</v>
      </c>
      <c r="H41016" s="17" t="s">
        <v>6589</v>
      </c>
      <c r="I41016" s="17" t="s">
        <v>6373</v>
      </c>
      <c r="J41016" s="17" t="s">
        <v>5287</v>
      </c>
      <c r="K41016" s="17" t="s">
        <v>97</v>
      </c>
    </row>
    <row r="41017" spans="1:11">
      <c r="A41017" s="17" t="s">
        <v>3122</v>
      </c>
      <c r="B41017" s="28" t="s">
        <v>8215</v>
      </c>
      <c r="C41017" s="17" t="s">
        <v>3122</v>
      </c>
      <c r="D41017" s="17" t="s">
        <v>3795</v>
      </c>
      <c r="E41017" s="17" t="s">
        <v>3573</v>
      </c>
      <c r="F41017" s="17" t="s">
        <v>4821</v>
      </c>
      <c r="G41017" s="17" t="s">
        <v>96</v>
      </c>
      <c r="H41017" s="17" t="s">
        <v>6589</v>
      </c>
      <c r="I41017" s="17" t="s">
        <v>6373</v>
      </c>
      <c r="J41017" s="17" t="s">
        <v>5287</v>
      </c>
      <c r="K41017" s="17" t="s">
        <v>97</v>
      </c>
    </row>
    <row r="41018" spans="1:11">
      <c r="A41018" s="17" t="s">
        <v>6592</v>
      </c>
      <c r="B41018" s="28" t="s">
        <v>8215</v>
      </c>
      <c r="C41018" s="17" t="s">
        <v>6592</v>
      </c>
      <c r="D41018" s="17" t="s">
        <v>4283</v>
      </c>
      <c r="E41018" s="17" t="s">
        <v>3999</v>
      </c>
      <c r="F41018" s="17" t="s">
        <v>6239</v>
      </c>
      <c r="G41018" s="17" t="s">
        <v>96</v>
      </c>
      <c r="H41018" s="17" t="s">
        <v>6589</v>
      </c>
      <c r="I41018" s="17" t="s">
        <v>6373</v>
      </c>
      <c r="J41018" s="17" t="s">
        <v>5287</v>
      </c>
      <c r="K41018" s="17" t="s">
        <v>97</v>
      </c>
    </row>
    <row r="41019" spans="1:11">
      <c r="A41019" s="17" t="s">
        <v>3300</v>
      </c>
      <c r="B41019" s="28" t="s">
        <v>8215</v>
      </c>
      <c r="C41019" s="17" t="s">
        <v>3300</v>
      </c>
      <c r="D41019" s="17" t="s">
        <v>3438</v>
      </c>
      <c r="E41019" s="17" t="s">
        <v>3958</v>
      </c>
      <c r="F41019" s="17" t="s">
        <v>4834</v>
      </c>
      <c r="G41019" s="17" t="s">
        <v>96</v>
      </c>
      <c r="H41019" s="17" t="s">
        <v>6589</v>
      </c>
      <c r="I41019" s="17" t="s">
        <v>6373</v>
      </c>
      <c r="J41019" s="17" t="s">
        <v>5287</v>
      </c>
      <c r="K41019" s="17" t="s">
        <v>97</v>
      </c>
    </row>
    <row r="41020" spans="1:11">
      <c r="A41020" s="17" t="s">
        <v>3199</v>
      </c>
      <c r="B41020" s="28" t="s">
        <v>8215</v>
      </c>
      <c r="C41020" s="17" t="s">
        <v>3199</v>
      </c>
      <c r="D41020" s="17" t="s">
        <v>5081</v>
      </c>
      <c r="E41020" s="17" t="s">
        <v>3610</v>
      </c>
      <c r="F41020" s="17" t="s">
        <v>4835</v>
      </c>
      <c r="G41020" s="17" t="s">
        <v>96</v>
      </c>
      <c r="H41020" s="17" t="s">
        <v>6589</v>
      </c>
      <c r="I41020" s="17" t="s">
        <v>6373</v>
      </c>
      <c r="J41020" s="17" t="s">
        <v>5287</v>
      </c>
      <c r="K41020" s="17" t="s">
        <v>97</v>
      </c>
    </row>
    <row r="41021" spans="1:11">
      <c r="A41021" s="17" t="s">
        <v>2340</v>
      </c>
      <c r="B41021" s="28" t="s">
        <v>8215</v>
      </c>
      <c r="C41021" s="17" t="s">
        <v>2340</v>
      </c>
      <c r="D41021" s="17" t="s">
        <v>3530</v>
      </c>
      <c r="E41021" s="17" t="s">
        <v>3464</v>
      </c>
      <c r="F41021" s="17" t="s">
        <v>4819</v>
      </c>
      <c r="G41021" s="17" t="s">
        <v>96</v>
      </c>
      <c r="H41021" s="17" t="s">
        <v>6589</v>
      </c>
      <c r="I41021" s="17" t="s">
        <v>6373</v>
      </c>
      <c r="J41021" s="17" t="s">
        <v>5287</v>
      </c>
      <c r="K41021" s="17" t="s">
        <v>97</v>
      </c>
    </row>
    <row r="41022" spans="1:11">
      <c r="A41022" s="17" t="s">
        <v>2303</v>
      </c>
      <c r="B41022" s="28" t="s">
        <v>8215</v>
      </c>
      <c r="C41022" s="17" t="s">
        <v>2303</v>
      </c>
      <c r="D41022" s="17" t="s">
        <v>3490</v>
      </c>
      <c r="E41022" s="17" t="s">
        <v>3533</v>
      </c>
      <c r="F41022" s="17" t="s">
        <v>4817</v>
      </c>
      <c r="G41022" s="17" t="s">
        <v>96</v>
      </c>
      <c r="H41022" s="17" t="s">
        <v>6589</v>
      </c>
      <c r="I41022" s="17" t="s">
        <v>6373</v>
      </c>
      <c r="J41022" s="17" t="s">
        <v>5287</v>
      </c>
      <c r="K41022" s="17" t="s">
        <v>97</v>
      </c>
    </row>
    <row r="41023" spans="1:11">
      <c r="A41023" s="17" t="s">
        <v>3308</v>
      </c>
      <c r="B41023" s="28" t="s">
        <v>8215</v>
      </c>
      <c r="C41023" s="17" t="s">
        <v>3308</v>
      </c>
      <c r="D41023" s="17" t="s">
        <v>5108</v>
      </c>
      <c r="E41023" s="17" t="s">
        <v>3682</v>
      </c>
      <c r="F41023" s="17" t="s">
        <v>4838</v>
      </c>
      <c r="G41023" s="17" t="s">
        <v>96</v>
      </c>
      <c r="H41023" s="17" t="s">
        <v>6589</v>
      </c>
      <c r="I41023" s="17" t="s">
        <v>6373</v>
      </c>
      <c r="J41023" s="17" t="s">
        <v>5287</v>
      </c>
      <c r="K41023" s="17" t="s">
        <v>97</v>
      </c>
    </row>
    <row r="41024" spans="1:11">
      <c r="A41024" s="17" t="s">
        <v>2571</v>
      </c>
      <c r="B41024" s="28" t="s">
        <v>8215</v>
      </c>
      <c r="C41024" s="17" t="s">
        <v>2571</v>
      </c>
      <c r="D41024" s="17" t="s">
        <v>4119</v>
      </c>
      <c r="E41024" s="17" t="s">
        <v>3471</v>
      </c>
      <c r="F41024" s="17" t="s">
        <v>4815</v>
      </c>
      <c r="G41024" s="17" t="s">
        <v>96</v>
      </c>
      <c r="H41024" s="17" t="s">
        <v>6589</v>
      </c>
      <c r="I41024" s="17" t="s">
        <v>6373</v>
      </c>
      <c r="J41024" s="17" t="s">
        <v>5287</v>
      </c>
      <c r="K41024" s="17" t="s">
        <v>97</v>
      </c>
    </row>
    <row r="41025" spans="1:11">
      <c r="A41025" s="17" t="s">
        <v>2619</v>
      </c>
      <c r="B41025" s="28" t="s">
        <v>8215</v>
      </c>
      <c r="C41025" s="17" t="s">
        <v>2619</v>
      </c>
      <c r="D41025" s="17" t="s">
        <v>3586</v>
      </c>
      <c r="E41025" s="17" t="s">
        <v>3471</v>
      </c>
      <c r="F41025" s="17" t="s">
        <v>4830</v>
      </c>
      <c r="G41025" s="17" t="s">
        <v>96</v>
      </c>
      <c r="H41025" s="17" t="s">
        <v>6589</v>
      </c>
      <c r="I41025" s="17" t="s">
        <v>6373</v>
      </c>
      <c r="J41025" s="17" t="s">
        <v>5287</v>
      </c>
      <c r="K41025" s="17" t="s">
        <v>97</v>
      </c>
    </row>
    <row r="41026" spans="1:11">
      <c r="A41026" s="17" t="s">
        <v>2574</v>
      </c>
      <c r="B41026" s="28" t="s">
        <v>8215</v>
      </c>
      <c r="C41026" s="17" t="s">
        <v>2574</v>
      </c>
      <c r="D41026" s="17" t="s">
        <v>4940</v>
      </c>
      <c r="E41026" s="17" t="s">
        <v>4082</v>
      </c>
      <c r="F41026" s="17" t="s">
        <v>4819</v>
      </c>
      <c r="G41026" s="17" t="s">
        <v>96</v>
      </c>
      <c r="H41026" s="17" t="s">
        <v>6589</v>
      </c>
      <c r="I41026" s="17" t="s">
        <v>6373</v>
      </c>
      <c r="J41026" s="17" t="s">
        <v>5287</v>
      </c>
      <c r="K41026" s="17" t="s">
        <v>97</v>
      </c>
    </row>
    <row r="41027" spans="1:11">
      <c r="A41027" s="17" t="s">
        <v>3239</v>
      </c>
      <c r="B41027" s="28" t="s">
        <v>8215</v>
      </c>
      <c r="C41027" s="17" t="s">
        <v>3239</v>
      </c>
      <c r="D41027" s="17" t="s">
        <v>4030</v>
      </c>
      <c r="E41027" s="17" t="s">
        <v>3822</v>
      </c>
      <c r="F41027" s="17" t="s">
        <v>4838</v>
      </c>
      <c r="G41027" s="17" t="s">
        <v>96</v>
      </c>
      <c r="H41027" s="17" t="s">
        <v>6589</v>
      </c>
      <c r="I41027" s="17" t="s">
        <v>6373</v>
      </c>
      <c r="J41027" s="17" t="s">
        <v>5287</v>
      </c>
      <c r="K41027" s="17" t="s">
        <v>97</v>
      </c>
    </row>
    <row r="41028" spans="1:11">
      <c r="A41028" s="17" t="s">
        <v>2624</v>
      </c>
      <c r="B41028" s="28" t="s">
        <v>8215</v>
      </c>
      <c r="C41028" s="17" t="s">
        <v>2624</v>
      </c>
      <c r="D41028" s="17" t="s">
        <v>3867</v>
      </c>
      <c r="E41028" s="17" t="s">
        <v>3536</v>
      </c>
      <c r="F41028" s="17" t="s">
        <v>3553</v>
      </c>
      <c r="G41028" s="17" t="s">
        <v>96</v>
      </c>
      <c r="H41028" s="17" t="s">
        <v>6589</v>
      </c>
      <c r="I41028" s="17" t="s">
        <v>6373</v>
      </c>
      <c r="J41028" s="17" t="s">
        <v>5287</v>
      </c>
      <c r="K41028" s="17" t="s">
        <v>97</v>
      </c>
    </row>
    <row r="41029" spans="1:11">
      <c r="A41029" s="17" t="s">
        <v>3240</v>
      </c>
      <c r="B41029" s="28" t="s">
        <v>8215</v>
      </c>
      <c r="C41029" s="17" t="s">
        <v>3240</v>
      </c>
      <c r="D41029" s="17" t="s">
        <v>5089</v>
      </c>
      <c r="E41029" s="17" t="s">
        <v>3644</v>
      </c>
      <c r="F41029" s="17" t="s">
        <v>4838</v>
      </c>
      <c r="G41029" s="17" t="s">
        <v>96</v>
      </c>
      <c r="H41029" s="17" t="s">
        <v>6589</v>
      </c>
      <c r="I41029" s="17" t="s">
        <v>6373</v>
      </c>
      <c r="J41029" s="17" t="s">
        <v>5287</v>
      </c>
      <c r="K41029" s="17" t="s">
        <v>97</v>
      </c>
    </row>
    <row r="41030" spans="1:11">
      <c r="A41030" s="17" t="s">
        <v>2625</v>
      </c>
      <c r="B41030" s="28" t="s">
        <v>8215</v>
      </c>
      <c r="C41030" s="17" t="s">
        <v>2625</v>
      </c>
      <c r="D41030" s="17" t="s">
        <v>3487</v>
      </c>
      <c r="E41030" s="17" t="s">
        <v>3475</v>
      </c>
      <c r="F41030" s="17" t="s">
        <v>4827</v>
      </c>
      <c r="G41030" s="17" t="s">
        <v>96</v>
      </c>
      <c r="H41030" s="17" t="s">
        <v>6589</v>
      </c>
      <c r="I41030" s="17" t="s">
        <v>6373</v>
      </c>
      <c r="J41030" s="17" t="s">
        <v>5287</v>
      </c>
      <c r="K41030" s="17" t="s">
        <v>97</v>
      </c>
    </row>
    <row r="41031" spans="1:11">
      <c r="A41031" s="17" t="s">
        <v>3127</v>
      </c>
      <c r="B41031" s="28" t="s">
        <v>8215</v>
      </c>
      <c r="C41031" s="17" t="s">
        <v>3127</v>
      </c>
      <c r="D41031" s="17" t="s">
        <v>5060</v>
      </c>
      <c r="E41031" s="17" t="s">
        <v>3476</v>
      </c>
      <c r="F41031" s="17" t="s">
        <v>4842</v>
      </c>
      <c r="G41031" s="17" t="s">
        <v>96</v>
      </c>
      <c r="H41031" s="17" t="s">
        <v>6589</v>
      </c>
      <c r="I41031" s="17" t="s">
        <v>6373</v>
      </c>
      <c r="J41031" s="17" t="s">
        <v>5287</v>
      </c>
      <c r="K41031" s="17" t="s">
        <v>97</v>
      </c>
    </row>
    <row r="41032" spans="1:11">
      <c r="A41032" s="17" t="s">
        <v>2280</v>
      </c>
      <c r="B41032" s="28" t="s">
        <v>8215</v>
      </c>
      <c r="C41032" s="17" t="s">
        <v>2280</v>
      </c>
      <c r="D41032" s="17" t="s">
        <v>3438</v>
      </c>
      <c r="E41032" s="17" t="s">
        <v>3476</v>
      </c>
      <c r="F41032" s="17" t="s">
        <v>4817</v>
      </c>
      <c r="G41032" s="17" t="s">
        <v>96</v>
      </c>
      <c r="H41032" s="17" t="s">
        <v>6589</v>
      </c>
      <c r="I41032" s="17" t="s">
        <v>6373</v>
      </c>
      <c r="J41032" s="17" t="s">
        <v>5287</v>
      </c>
      <c r="K41032" s="17" t="s">
        <v>97</v>
      </c>
    </row>
    <row r="41033" spans="1:11">
      <c r="A41033" s="17" t="s">
        <v>3241</v>
      </c>
      <c r="B41033" s="28" t="s">
        <v>8215</v>
      </c>
      <c r="C41033" s="17" t="s">
        <v>3241</v>
      </c>
      <c r="D41033" s="17" t="s">
        <v>3928</v>
      </c>
      <c r="E41033" s="17" t="s">
        <v>3476</v>
      </c>
      <c r="F41033" s="17" t="s">
        <v>4811</v>
      </c>
      <c r="G41033" s="17" t="s">
        <v>96</v>
      </c>
      <c r="H41033" s="17" t="s">
        <v>6589</v>
      </c>
      <c r="I41033" s="17" t="s">
        <v>6373</v>
      </c>
      <c r="J41033" s="17" t="s">
        <v>5287</v>
      </c>
      <c r="K41033" s="17" t="s">
        <v>97</v>
      </c>
    </row>
    <row r="41034" spans="1:11">
      <c r="A41034" s="17" t="s">
        <v>2345</v>
      </c>
      <c r="B41034" s="28" t="s">
        <v>8215</v>
      </c>
      <c r="C41034" s="17" t="s">
        <v>2345</v>
      </c>
      <c r="D41034" s="17" t="s">
        <v>3439</v>
      </c>
      <c r="E41034" s="17" t="s">
        <v>3479</v>
      </c>
      <c r="F41034" s="17" t="s">
        <v>4813</v>
      </c>
      <c r="G41034" s="17" t="s">
        <v>96</v>
      </c>
      <c r="H41034" s="17" t="s">
        <v>6589</v>
      </c>
      <c r="I41034" s="17" t="s">
        <v>6373</v>
      </c>
      <c r="J41034" s="17" t="s">
        <v>5287</v>
      </c>
      <c r="K41034" s="17" t="s">
        <v>97</v>
      </c>
    </row>
    <row r="41035" spans="1:11">
      <c r="A41035" s="17" t="s">
        <v>2933</v>
      </c>
      <c r="B41035" s="28" t="s">
        <v>8215</v>
      </c>
      <c r="C41035" s="17" t="s">
        <v>2933</v>
      </c>
      <c r="D41035" s="17" t="s">
        <v>3719</v>
      </c>
      <c r="E41035" s="17" t="s">
        <v>3540</v>
      </c>
      <c r="F41035" s="17" t="s">
        <v>4838</v>
      </c>
      <c r="G41035" s="17" t="s">
        <v>96</v>
      </c>
      <c r="H41035" s="17" t="s">
        <v>6589</v>
      </c>
      <c r="I41035" s="17" t="s">
        <v>6373</v>
      </c>
      <c r="J41035" s="17" t="s">
        <v>5287</v>
      </c>
      <c r="K41035" s="17" t="s">
        <v>97</v>
      </c>
    </row>
    <row r="41036" spans="1:11">
      <c r="A41036" s="17" t="s">
        <v>2726</v>
      </c>
      <c r="B41036" s="28" t="s">
        <v>8215</v>
      </c>
      <c r="C41036" s="17" t="s">
        <v>2726</v>
      </c>
      <c r="D41036" s="17" t="s">
        <v>4970</v>
      </c>
      <c r="E41036" s="17" t="s">
        <v>3773</v>
      </c>
      <c r="F41036" s="17" t="s">
        <v>4838</v>
      </c>
      <c r="G41036" s="17" t="s">
        <v>96</v>
      </c>
      <c r="H41036" s="17" t="s">
        <v>6589</v>
      </c>
      <c r="I41036" s="17" t="s">
        <v>6373</v>
      </c>
      <c r="J41036" s="17" t="s">
        <v>5287</v>
      </c>
      <c r="K41036" s="17" t="s">
        <v>97</v>
      </c>
    </row>
    <row r="41037" spans="1:11">
      <c r="A41037" s="17" t="s">
        <v>2649</v>
      </c>
      <c r="B41037" s="28" t="s">
        <v>8215</v>
      </c>
      <c r="C41037" s="17" t="s">
        <v>2649</v>
      </c>
      <c r="D41037" s="17" t="s">
        <v>3567</v>
      </c>
      <c r="E41037" s="17" t="s">
        <v>3726</v>
      </c>
      <c r="F41037" s="17" t="s">
        <v>4838</v>
      </c>
      <c r="G41037" s="17" t="s">
        <v>96</v>
      </c>
      <c r="H41037" s="17" t="s">
        <v>6589</v>
      </c>
      <c r="I41037" s="17" t="s">
        <v>6373</v>
      </c>
      <c r="J41037" s="17" t="s">
        <v>5287</v>
      </c>
      <c r="K41037" s="17" t="s">
        <v>97</v>
      </c>
    </row>
    <row r="41038" spans="1:11">
      <c r="A41038" s="17" t="s">
        <v>2177</v>
      </c>
      <c r="B41038" s="28" t="s">
        <v>8215</v>
      </c>
      <c r="C41038" s="17" t="s">
        <v>2177</v>
      </c>
      <c r="D41038" s="17" t="s">
        <v>4283</v>
      </c>
      <c r="E41038" s="17" t="s">
        <v>4845</v>
      </c>
      <c r="F41038" s="17" t="s">
        <v>4830</v>
      </c>
      <c r="G41038" s="17" t="s">
        <v>96</v>
      </c>
      <c r="H41038" s="17" t="s">
        <v>6589</v>
      </c>
      <c r="I41038" s="17" t="s">
        <v>6373</v>
      </c>
      <c r="J41038" s="17" t="s">
        <v>5287</v>
      </c>
      <c r="K41038" s="17" t="s">
        <v>97</v>
      </c>
    </row>
    <row r="41039" spans="1:11">
      <c r="A41039" s="17" t="s">
        <v>2179</v>
      </c>
      <c r="B41039" s="28" t="s">
        <v>8215</v>
      </c>
      <c r="C41039" s="17" t="s">
        <v>2179</v>
      </c>
      <c r="D41039" s="17" t="s">
        <v>4846</v>
      </c>
      <c r="E41039" s="17" t="s">
        <v>4847</v>
      </c>
      <c r="F41039" s="17" t="s">
        <v>4807</v>
      </c>
      <c r="G41039" s="17" t="s">
        <v>96</v>
      </c>
      <c r="H41039" s="17" t="s">
        <v>6589</v>
      </c>
      <c r="I41039" s="17" t="s">
        <v>6373</v>
      </c>
      <c r="J41039" s="17" t="s">
        <v>5287</v>
      </c>
      <c r="K41039" s="17" t="s">
        <v>97</v>
      </c>
    </row>
    <row r="41040" spans="1:11">
      <c r="A41040" s="17" t="s">
        <v>2969</v>
      </c>
      <c r="B41040" s="28" t="s">
        <v>8215</v>
      </c>
      <c r="C41040" s="17" t="s">
        <v>2969</v>
      </c>
      <c r="D41040" s="17" t="s">
        <v>3524</v>
      </c>
      <c r="E41040" s="17" t="s">
        <v>3483</v>
      </c>
      <c r="F41040" s="17" t="s">
        <v>4807</v>
      </c>
      <c r="G41040" s="17" t="s">
        <v>96</v>
      </c>
      <c r="H41040" s="17" t="s">
        <v>6589</v>
      </c>
      <c r="I41040" s="17" t="s">
        <v>6373</v>
      </c>
      <c r="J41040" s="17" t="s">
        <v>5287</v>
      </c>
      <c r="K41040" s="17" t="s">
        <v>97</v>
      </c>
    </row>
    <row r="41041" spans="1:11">
      <c r="A41041" s="17" t="s">
        <v>2525</v>
      </c>
      <c r="B41041" s="28" t="s">
        <v>8215</v>
      </c>
      <c r="C41041" s="17" t="s">
        <v>2525</v>
      </c>
      <c r="D41041" s="17" t="s">
        <v>4105</v>
      </c>
      <c r="E41041" s="17" t="s">
        <v>3542</v>
      </c>
      <c r="F41041" s="17" t="s">
        <v>4838</v>
      </c>
      <c r="G41041" s="17" t="s">
        <v>96</v>
      </c>
      <c r="H41041" s="17" t="s">
        <v>6589</v>
      </c>
      <c r="I41041" s="17" t="s">
        <v>6373</v>
      </c>
      <c r="J41041" s="17" t="s">
        <v>5287</v>
      </c>
      <c r="K41041" s="17" t="s">
        <v>97</v>
      </c>
    </row>
    <row r="41042" spans="1:11">
      <c r="A41042" s="17" t="s">
        <v>2282</v>
      </c>
      <c r="B41042" s="28" t="s">
        <v>8215</v>
      </c>
      <c r="C41042" s="17" t="s">
        <v>2282</v>
      </c>
      <c r="D41042" s="17" t="s">
        <v>4300</v>
      </c>
      <c r="E41042" s="17" t="s">
        <v>3542</v>
      </c>
      <c r="F41042" s="17" t="s">
        <v>4824</v>
      </c>
      <c r="G41042" s="17" t="s">
        <v>96</v>
      </c>
      <c r="H41042" s="17" t="s">
        <v>6589</v>
      </c>
      <c r="I41042" s="17" t="s">
        <v>6373</v>
      </c>
      <c r="J41042" s="17" t="s">
        <v>5287</v>
      </c>
      <c r="K41042" s="17" t="s">
        <v>97</v>
      </c>
    </row>
    <row r="41043" spans="1:11">
      <c r="A41043" s="17" t="s">
        <v>2351</v>
      </c>
      <c r="B41043" s="28" t="s">
        <v>8215</v>
      </c>
      <c r="C41043" s="17" t="s">
        <v>2351</v>
      </c>
      <c r="D41043" s="17" t="s">
        <v>3911</v>
      </c>
      <c r="E41043" s="17" t="s">
        <v>3650</v>
      </c>
      <c r="F41043" s="17" t="s">
        <v>4815</v>
      </c>
      <c r="G41043" s="17" t="s">
        <v>96</v>
      </c>
      <c r="H41043" s="17" t="s">
        <v>6589</v>
      </c>
      <c r="I41043" s="17" t="s">
        <v>6373</v>
      </c>
      <c r="J41043" s="17" t="s">
        <v>5287</v>
      </c>
      <c r="K41043" s="17" t="s">
        <v>97</v>
      </c>
    </row>
    <row r="41044" spans="1:11">
      <c r="A41044" s="17" t="s">
        <v>2588</v>
      </c>
      <c r="B41044" s="28" t="s">
        <v>8215</v>
      </c>
      <c r="C41044" s="17" t="s">
        <v>2588</v>
      </c>
      <c r="D41044" s="17" t="s">
        <v>3594</v>
      </c>
      <c r="E41044" s="17" t="s">
        <v>3650</v>
      </c>
      <c r="F41044" s="17" t="s">
        <v>4807</v>
      </c>
      <c r="G41044" s="17" t="s">
        <v>96</v>
      </c>
      <c r="H41044" s="17" t="s">
        <v>6589</v>
      </c>
      <c r="I41044" s="17" t="s">
        <v>6373</v>
      </c>
      <c r="J41044" s="17" t="s">
        <v>5287</v>
      </c>
      <c r="K41044" s="17" t="s">
        <v>97</v>
      </c>
    </row>
    <row r="41045" spans="1:11">
      <c r="A41045" s="17" t="s">
        <v>3128</v>
      </c>
      <c r="B41045" s="28" t="s">
        <v>8215</v>
      </c>
      <c r="C41045" s="17" t="s">
        <v>3128</v>
      </c>
      <c r="D41045" s="17" t="s">
        <v>4267</v>
      </c>
      <c r="E41045" s="17" t="s">
        <v>3484</v>
      </c>
      <c r="F41045" s="17" t="s">
        <v>4838</v>
      </c>
      <c r="G41045" s="17" t="s">
        <v>96</v>
      </c>
      <c r="H41045" s="17" t="s">
        <v>6589</v>
      </c>
      <c r="I41045" s="17" t="s">
        <v>6373</v>
      </c>
      <c r="J41045" s="17" t="s">
        <v>5287</v>
      </c>
      <c r="K41045" s="17" t="s">
        <v>97</v>
      </c>
    </row>
    <row r="41046" spans="1:11">
      <c r="A41046" s="17" t="s">
        <v>3167</v>
      </c>
      <c r="B41046" s="28" t="s">
        <v>8215</v>
      </c>
      <c r="C41046" s="17" t="s">
        <v>3167</v>
      </c>
      <c r="D41046" s="17" t="s">
        <v>3974</v>
      </c>
      <c r="E41046" s="17" t="s">
        <v>3484</v>
      </c>
      <c r="F41046" s="17" t="s">
        <v>4830</v>
      </c>
      <c r="G41046" s="17" t="s">
        <v>96</v>
      </c>
      <c r="H41046" s="17" t="s">
        <v>6589</v>
      </c>
      <c r="I41046" s="17" t="s">
        <v>6373</v>
      </c>
      <c r="J41046" s="17" t="s">
        <v>5287</v>
      </c>
      <c r="K41046" s="17" t="s">
        <v>97</v>
      </c>
    </row>
    <row r="41047" spans="1:11">
      <c r="A41047" s="17" t="s">
        <v>3168</v>
      </c>
      <c r="B41047" s="28" t="s">
        <v>8215</v>
      </c>
      <c r="C41047" s="17" t="s">
        <v>3168</v>
      </c>
      <c r="D41047" s="17" t="s">
        <v>5076</v>
      </c>
      <c r="E41047" s="17" t="s">
        <v>3545</v>
      </c>
      <c r="F41047" s="17" t="s">
        <v>4830</v>
      </c>
      <c r="G41047" s="17" t="s">
        <v>96</v>
      </c>
      <c r="H41047" s="17" t="s">
        <v>6589</v>
      </c>
      <c r="I41047" s="17" t="s">
        <v>6373</v>
      </c>
      <c r="J41047" s="17" t="s">
        <v>5287</v>
      </c>
      <c r="K41047" s="17" t="s">
        <v>97</v>
      </c>
    </row>
    <row r="41048" spans="1:11">
      <c r="A41048" s="17" t="s">
        <v>3248</v>
      </c>
      <c r="B41048" s="28" t="s">
        <v>8215</v>
      </c>
      <c r="C41048" s="17" t="s">
        <v>3248</v>
      </c>
      <c r="D41048" s="17" t="s">
        <v>5092</v>
      </c>
      <c r="E41048" s="17" t="s">
        <v>5093</v>
      </c>
      <c r="F41048" s="17" t="s">
        <v>4815</v>
      </c>
      <c r="G41048" s="17" t="s">
        <v>96</v>
      </c>
      <c r="H41048" s="17" t="s">
        <v>6589</v>
      </c>
      <c r="I41048" s="17" t="s">
        <v>6373</v>
      </c>
      <c r="J41048" s="17" t="s">
        <v>5287</v>
      </c>
      <c r="K41048" s="17" t="s">
        <v>97</v>
      </c>
    </row>
    <row r="41049" spans="1:11">
      <c r="A41049" s="17" t="s">
        <v>2631</v>
      </c>
      <c r="B41049" s="28" t="s">
        <v>8215</v>
      </c>
      <c r="C41049" s="17" t="s">
        <v>2631</v>
      </c>
      <c r="D41049" s="17" t="s">
        <v>4241</v>
      </c>
      <c r="E41049" s="17" t="s">
        <v>3486</v>
      </c>
      <c r="F41049" s="17" t="s">
        <v>4824</v>
      </c>
      <c r="G41049" s="17" t="s">
        <v>96</v>
      </c>
      <c r="H41049" s="17" t="s">
        <v>6589</v>
      </c>
      <c r="I41049" s="17" t="s">
        <v>6373</v>
      </c>
      <c r="J41049" s="17" t="s">
        <v>5287</v>
      </c>
      <c r="K41049" s="17" t="s">
        <v>97</v>
      </c>
    </row>
    <row r="41050" spans="1:11">
      <c r="A41050" s="17" t="s">
        <v>2843</v>
      </c>
      <c r="B41050" s="28" t="s">
        <v>8215</v>
      </c>
      <c r="C41050" s="17" t="s">
        <v>2843</v>
      </c>
      <c r="D41050" s="17" t="s">
        <v>4720</v>
      </c>
      <c r="E41050" s="17" t="s">
        <v>3486</v>
      </c>
      <c r="F41050" s="17" t="s">
        <v>4819</v>
      </c>
      <c r="G41050" s="17" t="s">
        <v>96</v>
      </c>
      <c r="H41050" s="17" t="s">
        <v>6589</v>
      </c>
      <c r="I41050" s="17" t="s">
        <v>6373</v>
      </c>
      <c r="J41050" s="17" t="s">
        <v>5287</v>
      </c>
      <c r="K41050" s="17" t="s">
        <v>97</v>
      </c>
    </row>
    <row r="41051" spans="1:11">
      <c r="A41051" s="17" t="s">
        <v>3250</v>
      </c>
      <c r="B41051" s="28" t="s">
        <v>8215</v>
      </c>
      <c r="C41051" s="17" t="s">
        <v>3250</v>
      </c>
      <c r="D41051" s="17" t="s">
        <v>4104</v>
      </c>
      <c r="E41051" s="17" t="s">
        <v>3588</v>
      </c>
      <c r="F41051" s="17" t="s">
        <v>3553</v>
      </c>
      <c r="G41051" s="17" t="s">
        <v>96</v>
      </c>
      <c r="H41051" s="17" t="s">
        <v>6589</v>
      </c>
      <c r="I41051" s="17" t="s">
        <v>6373</v>
      </c>
      <c r="J41051" s="17" t="s">
        <v>5287</v>
      </c>
      <c r="K41051" s="17" t="s">
        <v>97</v>
      </c>
    </row>
    <row r="41052" spans="1:11">
      <c r="A41052" s="17" t="s">
        <v>3320</v>
      </c>
      <c r="B41052" s="28" t="s">
        <v>8215</v>
      </c>
      <c r="C41052" s="17" t="s">
        <v>3320</v>
      </c>
      <c r="D41052" s="17" t="s">
        <v>3634</v>
      </c>
      <c r="E41052" s="17" t="s">
        <v>3491</v>
      </c>
      <c r="F41052" s="17" t="s">
        <v>4830</v>
      </c>
      <c r="G41052" s="17" t="s">
        <v>96</v>
      </c>
      <c r="H41052" s="17" t="s">
        <v>6589</v>
      </c>
      <c r="I41052" s="17" t="s">
        <v>6373</v>
      </c>
      <c r="J41052" s="17" t="s">
        <v>5287</v>
      </c>
      <c r="K41052" s="17" t="s">
        <v>97</v>
      </c>
    </row>
    <row r="41053" spans="1:11">
      <c r="A41053" s="17" t="s">
        <v>2972</v>
      </c>
      <c r="B41053" s="28" t="s">
        <v>8215</v>
      </c>
      <c r="C41053" s="17" t="s">
        <v>2972</v>
      </c>
      <c r="D41053" s="17" t="s">
        <v>3807</v>
      </c>
      <c r="E41053" s="17" t="s">
        <v>3921</v>
      </c>
      <c r="F41053" s="17" t="s">
        <v>4830</v>
      </c>
      <c r="G41053" s="17" t="s">
        <v>96</v>
      </c>
      <c r="H41053" s="17" t="s">
        <v>6589</v>
      </c>
      <c r="I41053" s="17" t="s">
        <v>6373</v>
      </c>
      <c r="J41053" s="17" t="s">
        <v>5287</v>
      </c>
      <c r="K41053" s="17" t="s">
        <v>97</v>
      </c>
    </row>
    <row r="41054" spans="1:11">
      <c r="A41054" s="17" t="s">
        <v>2897</v>
      </c>
      <c r="B41054" s="28" t="s">
        <v>8215</v>
      </c>
      <c r="C41054" s="17" t="s">
        <v>2897</v>
      </c>
      <c r="D41054" s="17" t="s">
        <v>3635</v>
      </c>
      <c r="E41054" s="17" t="s">
        <v>3921</v>
      </c>
      <c r="F41054" s="17" t="s">
        <v>4813</v>
      </c>
      <c r="G41054" s="17" t="s">
        <v>96</v>
      </c>
      <c r="H41054" s="17" t="s">
        <v>6589</v>
      </c>
      <c r="I41054" s="17" t="s">
        <v>6373</v>
      </c>
      <c r="J41054" s="17" t="s">
        <v>5287</v>
      </c>
      <c r="K41054" s="17" t="s">
        <v>97</v>
      </c>
    </row>
    <row r="41055" spans="1:11">
      <c r="A41055" s="17" t="s">
        <v>2393</v>
      </c>
      <c r="B41055" s="28" t="s">
        <v>8215</v>
      </c>
      <c r="C41055" s="17" t="s">
        <v>2393</v>
      </c>
      <c r="D41055" s="17" t="s">
        <v>3699</v>
      </c>
      <c r="E41055" s="17" t="s">
        <v>4904</v>
      </c>
      <c r="F41055" s="17" t="s">
        <v>4838</v>
      </c>
      <c r="G41055" s="17" t="s">
        <v>96</v>
      </c>
      <c r="H41055" s="17" t="s">
        <v>6589</v>
      </c>
      <c r="I41055" s="17" t="s">
        <v>6373</v>
      </c>
      <c r="J41055" s="17" t="s">
        <v>5287</v>
      </c>
      <c r="K41055" s="17" t="s">
        <v>97</v>
      </c>
    </row>
    <row r="41056" spans="1:11">
      <c r="A41056" s="17" t="s">
        <v>2974</v>
      </c>
      <c r="B41056" s="28" t="s">
        <v>8215</v>
      </c>
      <c r="C41056" s="17" t="s">
        <v>2974</v>
      </c>
      <c r="D41056" s="17" t="s">
        <v>4016</v>
      </c>
      <c r="E41056" s="17" t="s">
        <v>3653</v>
      </c>
      <c r="F41056" s="17" t="s">
        <v>4842</v>
      </c>
      <c r="G41056" s="17" t="s">
        <v>96</v>
      </c>
      <c r="H41056" s="17" t="s">
        <v>6589</v>
      </c>
      <c r="I41056" s="17" t="s">
        <v>6373</v>
      </c>
      <c r="J41056" s="17" t="s">
        <v>5287</v>
      </c>
      <c r="K41056" s="17" t="s">
        <v>97</v>
      </c>
    </row>
    <row r="41057" spans="1:11">
      <c r="A41057" s="17" t="s">
        <v>3253</v>
      </c>
      <c r="B41057" s="28" t="s">
        <v>8215</v>
      </c>
      <c r="C41057" s="17" t="s">
        <v>3253</v>
      </c>
      <c r="D41057" s="17" t="s">
        <v>3608</v>
      </c>
      <c r="E41057" s="17" t="s">
        <v>3655</v>
      </c>
      <c r="F41057" s="17" t="s">
        <v>4824</v>
      </c>
      <c r="G41057" s="17" t="s">
        <v>96</v>
      </c>
      <c r="H41057" s="17" t="s">
        <v>6589</v>
      </c>
      <c r="I41057" s="17" t="s">
        <v>6373</v>
      </c>
      <c r="J41057" s="17" t="s">
        <v>5287</v>
      </c>
      <c r="K41057" s="17" t="s">
        <v>97</v>
      </c>
    </row>
    <row r="41058" spans="1:11">
      <c r="A41058" s="17" t="s">
        <v>2849</v>
      </c>
      <c r="B41058" s="28" t="s">
        <v>8215</v>
      </c>
      <c r="C41058" s="17" t="s">
        <v>2849</v>
      </c>
      <c r="D41058" s="17" t="s">
        <v>3574</v>
      </c>
      <c r="E41058" s="17" t="s">
        <v>4638</v>
      </c>
      <c r="F41058" s="17" t="s">
        <v>4819</v>
      </c>
      <c r="G41058" s="17" t="s">
        <v>96</v>
      </c>
      <c r="H41058" s="17" t="s">
        <v>6589</v>
      </c>
      <c r="I41058" s="17" t="s">
        <v>6373</v>
      </c>
      <c r="J41058" s="17" t="s">
        <v>5287</v>
      </c>
      <c r="K41058" s="17" t="s">
        <v>97</v>
      </c>
    </row>
    <row r="41059" spans="1:11">
      <c r="A41059" s="17" t="s">
        <v>3255</v>
      </c>
      <c r="B41059" s="28" t="s">
        <v>8215</v>
      </c>
      <c r="C41059" s="17" t="s">
        <v>3255</v>
      </c>
      <c r="D41059" s="17" t="s">
        <v>5094</v>
      </c>
      <c r="E41059" s="17" t="s">
        <v>3756</v>
      </c>
      <c r="F41059" s="17" t="s">
        <v>4813</v>
      </c>
      <c r="G41059" s="17" t="s">
        <v>96</v>
      </c>
      <c r="H41059" s="17" t="s">
        <v>6589</v>
      </c>
      <c r="I41059" s="17" t="s">
        <v>6373</v>
      </c>
      <c r="J41059" s="17" t="s">
        <v>5287</v>
      </c>
      <c r="K41059" s="17" t="s">
        <v>97</v>
      </c>
    </row>
    <row r="41060" spans="1:11">
      <c r="A41060" s="17" t="s">
        <v>3222</v>
      </c>
      <c r="B41060" s="28" t="s">
        <v>8215</v>
      </c>
      <c r="C41060" s="17" t="s">
        <v>3222</v>
      </c>
      <c r="D41060" s="17" t="s">
        <v>4076</v>
      </c>
      <c r="E41060" s="17" t="s">
        <v>3621</v>
      </c>
      <c r="F41060" s="17" t="s">
        <v>4830</v>
      </c>
      <c r="G41060" s="17" t="s">
        <v>96</v>
      </c>
      <c r="H41060" s="17" t="s">
        <v>6589</v>
      </c>
      <c r="I41060" s="17" t="s">
        <v>6373</v>
      </c>
      <c r="J41060" s="17" t="s">
        <v>5287</v>
      </c>
      <c r="K41060" s="17" t="s">
        <v>97</v>
      </c>
    </row>
    <row r="41061" spans="1:11">
      <c r="A41061" s="17" t="s">
        <v>2475</v>
      </c>
      <c r="B41061" s="28" t="s">
        <v>8215</v>
      </c>
      <c r="C41061" s="17" t="s">
        <v>2475</v>
      </c>
      <c r="D41061" s="17" t="s">
        <v>3705</v>
      </c>
      <c r="E41061" s="17" t="s">
        <v>4219</v>
      </c>
      <c r="F41061" s="17" t="s">
        <v>4807</v>
      </c>
      <c r="G41061" s="17" t="s">
        <v>96</v>
      </c>
      <c r="H41061" s="17" t="s">
        <v>6589</v>
      </c>
      <c r="I41061" s="17" t="s">
        <v>6373</v>
      </c>
      <c r="J41061" s="17" t="s">
        <v>5287</v>
      </c>
      <c r="K41061" s="17" t="s">
        <v>97</v>
      </c>
    </row>
    <row r="41062" spans="1:11">
      <c r="A41062" s="17" t="s">
        <v>2702</v>
      </c>
      <c r="B41062" s="28" t="s">
        <v>8215</v>
      </c>
      <c r="C41062" s="17" t="s">
        <v>2702</v>
      </c>
      <c r="D41062" s="17" t="s">
        <v>3699</v>
      </c>
      <c r="E41062" s="17" t="s">
        <v>3495</v>
      </c>
      <c r="F41062" s="17" t="s">
        <v>4828</v>
      </c>
      <c r="G41062" s="17" t="s">
        <v>96</v>
      </c>
      <c r="H41062" s="17" t="s">
        <v>6589</v>
      </c>
      <c r="I41062" s="17" t="s">
        <v>6373</v>
      </c>
      <c r="J41062" s="17" t="s">
        <v>5287</v>
      </c>
      <c r="K41062" s="17" t="s">
        <v>97</v>
      </c>
    </row>
    <row r="41063" spans="1:11">
      <c r="A41063" s="17" t="s">
        <v>3325</v>
      </c>
      <c r="B41063" s="28" t="s">
        <v>8215</v>
      </c>
      <c r="C41063" s="17" t="s">
        <v>3325</v>
      </c>
      <c r="D41063" s="17" t="s">
        <v>3948</v>
      </c>
      <c r="E41063" s="17" t="s">
        <v>3495</v>
      </c>
      <c r="F41063" s="17" t="s">
        <v>4821</v>
      </c>
      <c r="G41063" s="17" t="s">
        <v>96</v>
      </c>
      <c r="H41063" s="17" t="s">
        <v>6589</v>
      </c>
      <c r="I41063" s="17" t="s">
        <v>6373</v>
      </c>
      <c r="J41063" s="17" t="s">
        <v>5287</v>
      </c>
      <c r="K41063" s="17" t="s">
        <v>97</v>
      </c>
    </row>
    <row r="41064" spans="1:11">
      <c r="A41064" s="17" t="s">
        <v>2703</v>
      </c>
      <c r="B41064" s="28" t="s">
        <v>8215</v>
      </c>
      <c r="C41064" s="17" t="s">
        <v>2703</v>
      </c>
      <c r="D41064" s="17" t="s">
        <v>4962</v>
      </c>
      <c r="E41064" s="17" t="s">
        <v>3495</v>
      </c>
      <c r="F41064" s="17" t="s">
        <v>4843</v>
      </c>
      <c r="G41064" s="17" t="s">
        <v>96</v>
      </c>
      <c r="H41064" s="17" t="s">
        <v>6589</v>
      </c>
      <c r="I41064" s="17" t="s">
        <v>6373</v>
      </c>
      <c r="J41064" s="17" t="s">
        <v>5287</v>
      </c>
      <c r="K41064" s="17" t="s">
        <v>97</v>
      </c>
    </row>
    <row r="41065" spans="1:11">
      <c r="A41065" s="17" t="s">
        <v>2358</v>
      </c>
      <c r="B41065" s="28" t="s">
        <v>8215</v>
      </c>
      <c r="C41065" s="17" t="s">
        <v>2358</v>
      </c>
      <c r="D41065" s="17" t="s">
        <v>3739</v>
      </c>
      <c r="E41065" s="17" t="s">
        <v>3497</v>
      </c>
      <c r="F41065" s="17" t="s">
        <v>4807</v>
      </c>
      <c r="G41065" s="17" t="s">
        <v>96</v>
      </c>
      <c r="H41065" s="17" t="s">
        <v>6589</v>
      </c>
      <c r="I41065" s="17" t="s">
        <v>6373</v>
      </c>
      <c r="J41065" s="17" t="s">
        <v>5287</v>
      </c>
      <c r="K41065" s="17" t="s">
        <v>97</v>
      </c>
    </row>
    <row r="41066" spans="1:11">
      <c r="A41066" s="17" t="s">
        <v>3256</v>
      </c>
      <c r="B41066" s="28" t="s">
        <v>8215</v>
      </c>
      <c r="C41066" s="17" t="s">
        <v>3256</v>
      </c>
      <c r="D41066" s="17" t="s">
        <v>3459</v>
      </c>
      <c r="E41066" s="17" t="s">
        <v>3555</v>
      </c>
      <c r="F41066" s="17" t="s">
        <v>4807</v>
      </c>
      <c r="G41066" s="17" t="s">
        <v>96</v>
      </c>
      <c r="H41066" s="17" t="s">
        <v>6589</v>
      </c>
      <c r="I41066" s="17" t="s">
        <v>6373</v>
      </c>
      <c r="J41066" s="17" t="s">
        <v>5287</v>
      </c>
      <c r="K41066" s="17" t="s">
        <v>97</v>
      </c>
    </row>
    <row r="41067" spans="1:11">
      <c r="A41067" s="17" t="s">
        <v>2944</v>
      </c>
      <c r="B41067" s="28" t="s">
        <v>8215</v>
      </c>
      <c r="C41067" s="17" t="s">
        <v>2944</v>
      </c>
      <c r="D41067" s="17" t="s">
        <v>3645</v>
      </c>
      <c r="E41067" s="17" t="s">
        <v>3501</v>
      </c>
      <c r="F41067" s="17" t="s">
        <v>4819</v>
      </c>
      <c r="G41067" s="17" t="s">
        <v>96</v>
      </c>
      <c r="H41067" s="17" t="s">
        <v>6589</v>
      </c>
      <c r="I41067" s="17" t="s">
        <v>6373</v>
      </c>
      <c r="J41067" s="17" t="s">
        <v>5287</v>
      </c>
      <c r="K41067" s="17" t="s">
        <v>97</v>
      </c>
    </row>
    <row r="41068" spans="1:11">
      <c r="A41068" s="17" t="s">
        <v>3179</v>
      </c>
      <c r="B41068" s="28" t="s">
        <v>8215</v>
      </c>
      <c r="C41068" s="17" t="s">
        <v>3179</v>
      </c>
      <c r="D41068" s="17" t="s">
        <v>3524</v>
      </c>
      <c r="E41068" s="17" t="s">
        <v>3501</v>
      </c>
      <c r="F41068" s="17" t="s">
        <v>4830</v>
      </c>
      <c r="G41068" s="17" t="s">
        <v>96</v>
      </c>
      <c r="H41068" s="17" t="s">
        <v>6589</v>
      </c>
      <c r="I41068" s="17" t="s">
        <v>6373</v>
      </c>
      <c r="J41068" s="17" t="s">
        <v>5287</v>
      </c>
      <c r="K41068" s="17" t="s">
        <v>97</v>
      </c>
    </row>
    <row r="41069" spans="1:11">
      <c r="A41069" s="17" t="s">
        <v>3180</v>
      </c>
      <c r="B41069" s="28" t="s">
        <v>8215</v>
      </c>
      <c r="C41069" s="17" t="s">
        <v>3180</v>
      </c>
      <c r="D41069" s="17" t="s">
        <v>3459</v>
      </c>
      <c r="E41069" s="17" t="s">
        <v>3501</v>
      </c>
      <c r="F41069" s="17" t="s">
        <v>4838</v>
      </c>
      <c r="G41069" s="17" t="s">
        <v>96</v>
      </c>
      <c r="H41069" s="17" t="s">
        <v>6589</v>
      </c>
      <c r="I41069" s="17" t="s">
        <v>6373</v>
      </c>
      <c r="J41069" s="17" t="s">
        <v>5287</v>
      </c>
      <c r="K41069" s="17" t="s">
        <v>97</v>
      </c>
    </row>
    <row r="41070" spans="1:11">
      <c r="A41070" s="17" t="s">
        <v>2320</v>
      </c>
      <c r="B41070" s="28" t="s">
        <v>8215</v>
      </c>
      <c r="C41070" s="17" t="s">
        <v>2320</v>
      </c>
      <c r="D41070" s="17" t="s">
        <v>3697</v>
      </c>
      <c r="E41070" s="17" t="s">
        <v>3558</v>
      </c>
      <c r="F41070" s="17" t="s">
        <v>4817</v>
      </c>
      <c r="G41070" s="17" t="s">
        <v>96</v>
      </c>
      <c r="H41070" s="17" t="s">
        <v>6589</v>
      </c>
      <c r="I41070" s="17" t="s">
        <v>6373</v>
      </c>
      <c r="J41070" s="17" t="s">
        <v>5287</v>
      </c>
      <c r="K41070" s="17" t="s">
        <v>97</v>
      </c>
    </row>
    <row r="41071" spans="1:11">
      <c r="A41071" s="17" t="s">
        <v>2479</v>
      </c>
      <c r="B41071" s="28" t="s">
        <v>8215</v>
      </c>
      <c r="C41071" s="17" t="s">
        <v>2479</v>
      </c>
      <c r="D41071" s="17" t="s">
        <v>4114</v>
      </c>
      <c r="E41071" s="17" t="s">
        <v>3809</v>
      </c>
      <c r="F41071" s="17" t="s">
        <v>4822</v>
      </c>
      <c r="G41071" s="17" t="s">
        <v>96</v>
      </c>
      <c r="H41071" s="17" t="s">
        <v>6589</v>
      </c>
      <c r="I41071" s="17" t="s">
        <v>6373</v>
      </c>
      <c r="J41071" s="17" t="s">
        <v>5287</v>
      </c>
      <c r="K41071" s="17" t="s">
        <v>97</v>
      </c>
    </row>
    <row r="41072" spans="1:11">
      <c r="A41072" s="17" t="s">
        <v>3258</v>
      </c>
      <c r="B41072" s="28" t="s">
        <v>8215</v>
      </c>
      <c r="C41072" s="17" t="s">
        <v>3258</v>
      </c>
      <c r="D41072" s="17" t="s">
        <v>5095</v>
      </c>
      <c r="E41072" s="17" t="s">
        <v>4054</v>
      </c>
      <c r="F41072" s="17" t="s">
        <v>4830</v>
      </c>
      <c r="G41072" s="17" t="s">
        <v>96</v>
      </c>
      <c r="H41072" s="17" t="s">
        <v>6589</v>
      </c>
      <c r="I41072" s="17" t="s">
        <v>6373</v>
      </c>
      <c r="J41072" s="17" t="s">
        <v>5287</v>
      </c>
      <c r="K41072" s="17" t="s">
        <v>97</v>
      </c>
    </row>
    <row r="41073" spans="1:11">
      <c r="A41073" s="17" t="s">
        <v>2859</v>
      </c>
      <c r="B41073" s="28" t="s">
        <v>8215</v>
      </c>
      <c r="C41073" s="17" t="s">
        <v>2859</v>
      </c>
      <c r="D41073" s="17" t="s">
        <v>3459</v>
      </c>
      <c r="E41073" s="17" t="s">
        <v>3598</v>
      </c>
      <c r="F41073" s="17" t="s">
        <v>4807</v>
      </c>
      <c r="G41073" s="17" t="s">
        <v>96</v>
      </c>
      <c r="H41073" s="17" t="s">
        <v>6589</v>
      </c>
      <c r="I41073" s="17" t="s">
        <v>6373</v>
      </c>
      <c r="J41073" s="17" t="s">
        <v>5287</v>
      </c>
      <c r="K41073" s="17" t="s">
        <v>97</v>
      </c>
    </row>
    <row r="41074" spans="1:11">
      <c r="A41074" s="17" t="s">
        <v>2660</v>
      </c>
      <c r="B41074" s="28" t="s">
        <v>8216</v>
      </c>
      <c r="C41074" s="17" t="s">
        <v>2660</v>
      </c>
      <c r="D41074" s="17" t="s">
        <v>3699</v>
      </c>
      <c r="E41074" s="17" t="s">
        <v>3437</v>
      </c>
      <c r="F41074" s="17" t="s">
        <v>4822</v>
      </c>
      <c r="G41074" s="17" t="s">
        <v>96</v>
      </c>
      <c r="H41074" s="17" t="s">
        <v>6589</v>
      </c>
      <c r="I41074" s="17" t="s">
        <v>6373</v>
      </c>
      <c r="J41074" s="17" t="s">
        <v>5287</v>
      </c>
      <c r="K41074" s="17" t="s">
        <v>97</v>
      </c>
    </row>
    <row r="41075" spans="1:11">
      <c r="A41075" s="17" t="s">
        <v>3185</v>
      </c>
      <c r="B41075" s="28" t="s">
        <v>8216</v>
      </c>
      <c r="C41075" s="17" t="s">
        <v>3185</v>
      </c>
      <c r="D41075" s="17" t="s">
        <v>3552</v>
      </c>
      <c r="E41075" s="17" t="s">
        <v>3437</v>
      </c>
      <c r="F41075" s="17" t="s">
        <v>4807</v>
      </c>
      <c r="G41075" s="17" t="s">
        <v>96</v>
      </c>
      <c r="H41075" s="17" t="s">
        <v>6589</v>
      </c>
      <c r="I41075" s="17" t="s">
        <v>6373</v>
      </c>
      <c r="J41075" s="17" t="s">
        <v>5287</v>
      </c>
      <c r="K41075" s="17" t="s">
        <v>97</v>
      </c>
    </row>
    <row r="41076" spans="1:11">
      <c r="A41076" s="17" t="s">
        <v>3094</v>
      </c>
      <c r="B41076" s="28" t="s">
        <v>8216</v>
      </c>
      <c r="C41076" s="17" t="s">
        <v>3094</v>
      </c>
      <c r="D41076" s="17" t="s">
        <v>4564</v>
      </c>
      <c r="E41076" s="17" t="s">
        <v>3437</v>
      </c>
      <c r="F41076" s="17" t="s">
        <v>4828</v>
      </c>
      <c r="G41076" s="17" t="s">
        <v>96</v>
      </c>
      <c r="H41076" s="17" t="s">
        <v>6589</v>
      </c>
      <c r="I41076" s="17" t="s">
        <v>6373</v>
      </c>
      <c r="J41076" s="17" t="s">
        <v>5287</v>
      </c>
      <c r="K41076" s="17" t="s">
        <v>97</v>
      </c>
    </row>
    <row r="41077" spans="1:11">
      <c r="A41077" s="17" t="s">
        <v>2438</v>
      </c>
      <c r="B41077" s="28" t="s">
        <v>8216</v>
      </c>
      <c r="C41077" s="17" t="s">
        <v>2438</v>
      </c>
      <c r="D41077" s="17" t="s">
        <v>3932</v>
      </c>
      <c r="E41077" s="17" t="s">
        <v>3437</v>
      </c>
      <c r="F41077" s="17" t="s">
        <v>4813</v>
      </c>
      <c r="G41077" s="17" t="s">
        <v>96</v>
      </c>
      <c r="H41077" s="17" t="s">
        <v>6589</v>
      </c>
      <c r="I41077" s="17" t="s">
        <v>6373</v>
      </c>
      <c r="J41077" s="17" t="s">
        <v>5287</v>
      </c>
      <c r="K41077" s="17" t="s">
        <v>97</v>
      </c>
    </row>
    <row r="41078" spans="1:11">
      <c r="A41078" s="17" t="s">
        <v>3186</v>
      </c>
      <c r="B41078" s="28" t="s">
        <v>8216</v>
      </c>
      <c r="C41078" s="17" t="s">
        <v>3186</v>
      </c>
      <c r="D41078" s="17" t="s">
        <v>3567</v>
      </c>
      <c r="E41078" s="17" t="s">
        <v>3511</v>
      </c>
      <c r="F41078" s="17" t="s">
        <v>4815</v>
      </c>
      <c r="G41078" s="17" t="s">
        <v>96</v>
      </c>
      <c r="H41078" s="17" t="s">
        <v>6589</v>
      </c>
      <c r="I41078" s="17" t="s">
        <v>6373</v>
      </c>
      <c r="J41078" s="17" t="s">
        <v>5287</v>
      </c>
      <c r="K41078" s="17" t="s">
        <v>97</v>
      </c>
    </row>
    <row r="41079" spans="1:11">
      <c r="A41079" s="17" t="s">
        <v>2261</v>
      </c>
      <c r="B41079" s="28" t="s">
        <v>8216</v>
      </c>
      <c r="C41079" s="17" t="s">
        <v>2261</v>
      </c>
      <c r="D41079" s="17" t="s">
        <v>4244</v>
      </c>
      <c r="E41079" s="17" t="s">
        <v>3441</v>
      </c>
      <c r="F41079" s="17" t="s">
        <v>4811</v>
      </c>
      <c r="G41079" s="17" t="s">
        <v>96</v>
      </c>
      <c r="H41079" s="17" t="s">
        <v>6589</v>
      </c>
      <c r="I41079" s="17" t="s">
        <v>6373</v>
      </c>
      <c r="J41079" s="17" t="s">
        <v>5287</v>
      </c>
      <c r="K41079" s="17" t="s">
        <v>97</v>
      </c>
    </row>
    <row r="41080" spans="1:11">
      <c r="A41080" s="17" t="s">
        <v>2914</v>
      </c>
      <c r="B41080" s="28" t="s">
        <v>8216</v>
      </c>
      <c r="C41080" s="17" t="s">
        <v>2914</v>
      </c>
      <c r="D41080" s="17" t="s">
        <v>5013</v>
      </c>
      <c r="E41080" s="17" t="s">
        <v>3564</v>
      </c>
      <c r="F41080" s="17" t="s">
        <v>3553</v>
      </c>
      <c r="G41080" s="17" t="s">
        <v>96</v>
      </c>
      <c r="H41080" s="17" t="s">
        <v>6589</v>
      </c>
      <c r="I41080" s="17" t="s">
        <v>6373</v>
      </c>
      <c r="J41080" s="17" t="s">
        <v>5287</v>
      </c>
      <c r="K41080" s="17" t="s">
        <v>97</v>
      </c>
    </row>
    <row r="41081" spans="1:11">
      <c r="A41081" s="17" t="s">
        <v>3329</v>
      </c>
      <c r="B41081" s="28" t="s">
        <v>8216</v>
      </c>
      <c r="C41081" s="17" t="s">
        <v>3329</v>
      </c>
      <c r="D41081" s="17" t="s">
        <v>3463</v>
      </c>
      <c r="E41081" s="17" t="s">
        <v>3604</v>
      </c>
      <c r="F41081" s="17" t="s">
        <v>4827</v>
      </c>
      <c r="G41081" s="17" t="s">
        <v>96</v>
      </c>
      <c r="H41081" s="17" t="s">
        <v>6589</v>
      </c>
      <c r="I41081" s="17" t="s">
        <v>6373</v>
      </c>
      <c r="J41081" s="17" t="s">
        <v>5287</v>
      </c>
      <c r="K41081" s="17" t="s">
        <v>97</v>
      </c>
    </row>
    <row r="41082" spans="1:11">
      <c r="A41082" s="17" t="s">
        <v>3330</v>
      </c>
      <c r="B41082" s="28" t="s">
        <v>8216</v>
      </c>
      <c r="C41082" s="17" t="s">
        <v>3330</v>
      </c>
      <c r="D41082" s="17" t="s">
        <v>3884</v>
      </c>
      <c r="E41082" s="17" t="s">
        <v>3709</v>
      </c>
      <c r="F41082" s="17" t="s">
        <v>4828</v>
      </c>
      <c r="G41082" s="17" t="s">
        <v>96</v>
      </c>
      <c r="H41082" s="17" t="s">
        <v>6589</v>
      </c>
      <c r="I41082" s="17" t="s">
        <v>6373</v>
      </c>
      <c r="J41082" s="17" t="s">
        <v>5287</v>
      </c>
      <c r="K41082" s="17" t="s">
        <v>97</v>
      </c>
    </row>
    <row r="41083" spans="1:11">
      <c r="A41083" s="17" t="s">
        <v>3266</v>
      </c>
      <c r="B41083" s="28" t="s">
        <v>8216</v>
      </c>
      <c r="C41083" s="17" t="s">
        <v>3266</v>
      </c>
      <c r="D41083" s="17" t="s">
        <v>3561</v>
      </c>
      <c r="E41083" s="17" t="s">
        <v>3709</v>
      </c>
      <c r="F41083" s="17" t="s">
        <v>4838</v>
      </c>
      <c r="G41083" s="17" t="s">
        <v>96</v>
      </c>
      <c r="H41083" s="17" t="s">
        <v>6589</v>
      </c>
      <c r="I41083" s="17" t="s">
        <v>6373</v>
      </c>
      <c r="J41083" s="17" t="s">
        <v>5287</v>
      </c>
      <c r="K41083" s="17" t="s">
        <v>97</v>
      </c>
    </row>
    <row r="41084" spans="1:11">
      <c r="A41084" s="17" t="s">
        <v>2150</v>
      </c>
      <c r="B41084" s="28" t="s">
        <v>8216</v>
      </c>
      <c r="C41084" s="17" t="s">
        <v>2150</v>
      </c>
      <c r="D41084" s="17" t="s">
        <v>4836</v>
      </c>
      <c r="E41084" s="17" t="s">
        <v>3784</v>
      </c>
      <c r="F41084" s="17" t="s">
        <v>4821</v>
      </c>
      <c r="G41084" s="17" t="s">
        <v>96</v>
      </c>
      <c r="H41084" s="17" t="s">
        <v>6589</v>
      </c>
      <c r="I41084" s="17" t="s">
        <v>6373</v>
      </c>
      <c r="J41084" s="17" t="s">
        <v>5287</v>
      </c>
      <c r="K41084" s="17" t="s">
        <v>97</v>
      </c>
    </row>
    <row r="41085" spans="1:11">
      <c r="A41085" s="17" t="s">
        <v>3096</v>
      </c>
      <c r="B41085" s="28" t="s">
        <v>8216</v>
      </c>
      <c r="C41085" s="17" t="s">
        <v>3096</v>
      </c>
      <c r="D41085" s="17" t="s">
        <v>3812</v>
      </c>
      <c r="E41085" s="17" t="s">
        <v>3516</v>
      </c>
      <c r="F41085" s="17" t="s">
        <v>4817</v>
      </c>
      <c r="G41085" s="17" t="s">
        <v>96</v>
      </c>
      <c r="H41085" s="17" t="s">
        <v>6589</v>
      </c>
      <c r="I41085" s="17" t="s">
        <v>6373</v>
      </c>
      <c r="J41085" s="17" t="s">
        <v>5287</v>
      </c>
      <c r="K41085" s="17" t="s">
        <v>97</v>
      </c>
    </row>
    <row r="41086" spans="1:11">
      <c r="A41086" s="17" t="s">
        <v>2552</v>
      </c>
      <c r="B41086" s="28" t="s">
        <v>8216</v>
      </c>
      <c r="C41086" s="17" t="s">
        <v>2552</v>
      </c>
      <c r="D41086" s="17" t="s">
        <v>3552</v>
      </c>
      <c r="E41086" s="17" t="s">
        <v>3516</v>
      </c>
      <c r="F41086" s="17" t="s">
        <v>4823</v>
      </c>
      <c r="G41086" s="17" t="s">
        <v>96</v>
      </c>
      <c r="H41086" s="17" t="s">
        <v>6589</v>
      </c>
      <c r="I41086" s="17" t="s">
        <v>6373</v>
      </c>
      <c r="J41086" s="17" t="s">
        <v>5287</v>
      </c>
      <c r="K41086" s="17" t="s">
        <v>97</v>
      </c>
    </row>
    <row r="41087" spans="1:11">
      <c r="A41087" s="17" t="s">
        <v>2807</v>
      </c>
      <c r="B41087" s="28" t="s">
        <v>8216</v>
      </c>
      <c r="C41087" s="17" t="s">
        <v>2807</v>
      </c>
      <c r="D41087" s="17" t="s">
        <v>3541</v>
      </c>
      <c r="E41087" s="17" t="s">
        <v>3840</v>
      </c>
      <c r="F41087" s="17" t="s">
        <v>4843</v>
      </c>
      <c r="G41087" s="17" t="s">
        <v>96</v>
      </c>
      <c r="H41087" s="17" t="s">
        <v>6589</v>
      </c>
      <c r="I41087" s="17" t="s">
        <v>6373</v>
      </c>
      <c r="J41087" s="17" t="s">
        <v>5287</v>
      </c>
      <c r="K41087" s="17" t="s">
        <v>97</v>
      </c>
    </row>
    <row r="41088" spans="1:11">
      <c r="A41088" s="17" t="s">
        <v>2324</v>
      </c>
      <c r="B41088" s="28" t="s">
        <v>8216</v>
      </c>
      <c r="C41088" s="17" t="s">
        <v>2324</v>
      </c>
      <c r="D41088" s="17" t="s">
        <v>4885</v>
      </c>
      <c r="E41088" s="17" t="s">
        <v>3446</v>
      </c>
      <c r="F41088" s="17" t="s">
        <v>4824</v>
      </c>
      <c r="G41088" s="17" t="s">
        <v>96</v>
      </c>
      <c r="H41088" s="17" t="s">
        <v>6589</v>
      </c>
      <c r="I41088" s="17" t="s">
        <v>6373</v>
      </c>
      <c r="J41088" s="17" t="s">
        <v>5287</v>
      </c>
      <c r="K41088" s="17" t="s">
        <v>97</v>
      </c>
    </row>
    <row r="41089" spans="1:11">
      <c r="A41089" s="17" t="s">
        <v>2714</v>
      </c>
      <c r="B41089" s="28" t="s">
        <v>8216</v>
      </c>
      <c r="C41089" s="17" t="s">
        <v>2714</v>
      </c>
      <c r="D41089" s="17" t="s">
        <v>4132</v>
      </c>
      <c r="E41089" s="17" t="s">
        <v>3446</v>
      </c>
      <c r="F41089" s="17" t="s">
        <v>4835</v>
      </c>
      <c r="G41089" s="17" t="s">
        <v>96</v>
      </c>
      <c r="H41089" s="17" t="s">
        <v>6589</v>
      </c>
      <c r="I41089" s="17" t="s">
        <v>6373</v>
      </c>
      <c r="J41089" s="17" t="s">
        <v>5287</v>
      </c>
      <c r="K41089" s="17" t="s">
        <v>97</v>
      </c>
    </row>
    <row r="41090" spans="1:11">
      <c r="A41090" s="17" t="s">
        <v>2264</v>
      </c>
      <c r="B41090" s="28" t="s">
        <v>8216</v>
      </c>
      <c r="C41090" s="17" t="s">
        <v>2264</v>
      </c>
      <c r="D41090" s="17" t="s">
        <v>3637</v>
      </c>
      <c r="E41090" s="17" t="s">
        <v>3446</v>
      </c>
      <c r="F41090" s="17" t="s">
        <v>4822</v>
      </c>
      <c r="G41090" s="17" t="s">
        <v>96</v>
      </c>
      <c r="H41090" s="17" t="s">
        <v>6589</v>
      </c>
      <c r="I41090" s="17" t="s">
        <v>6373</v>
      </c>
      <c r="J41090" s="17" t="s">
        <v>5287</v>
      </c>
      <c r="K41090" s="17" t="s">
        <v>97</v>
      </c>
    </row>
    <row r="41091" spans="1:11">
      <c r="A41091" s="17" t="s">
        <v>2371</v>
      </c>
      <c r="B41091" s="28" t="s">
        <v>8216</v>
      </c>
      <c r="C41091" s="17" t="s">
        <v>2371</v>
      </c>
      <c r="D41091" s="17" t="s">
        <v>4147</v>
      </c>
      <c r="E41091" s="17" t="s">
        <v>3518</v>
      </c>
      <c r="F41091" s="17" t="s">
        <v>4816</v>
      </c>
      <c r="G41091" s="17" t="s">
        <v>96</v>
      </c>
      <c r="H41091" s="17" t="s">
        <v>6589</v>
      </c>
      <c r="I41091" s="17" t="s">
        <v>6373</v>
      </c>
      <c r="J41091" s="17" t="s">
        <v>5287</v>
      </c>
      <c r="K41091" s="17" t="s">
        <v>97</v>
      </c>
    </row>
    <row r="41092" spans="1:11">
      <c r="A41092" s="17" t="s">
        <v>3192</v>
      </c>
      <c r="B41092" s="28" t="s">
        <v>8216</v>
      </c>
      <c r="C41092" s="17" t="s">
        <v>3192</v>
      </c>
      <c r="D41092" s="17" t="s">
        <v>3629</v>
      </c>
      <c r="E41092" s="17" t="s">
        <v>3518</v>
      </c>
      <c r="F41092" s="17" t="s">
        <v>4834</v>
      </c>
      <c r="G41092" s="17" t="s">
        <v>96</v>
      </c>
      <c r="H41092" s="17" t="s">
        <v>6589</v>
      </c>
      <c r="I41092" s="17" t="s">
        <v>6373</v>
      </c>
      <c r="J41092" s="17" t="s">
        <v>5287</v>
      </c>
      <c r="K41092" s="17" t="s">
        <v>97</v>
      </c>
    </row>
    <row r="41093" spans="1:11">
      <c r="A41093" s="17" t="s">
        <v>2948</v>
      </c>
      <c r="B41093" s="28" t="s">
        <v>8216</v>
      </c>
      <c r="C41093" s="17" t="s">
        <v>2948</v>
      </c>
      <c r="D41093" s="17" t="s">
        <v>5021</v>
      </c>
      <c r="E41093" s="17" t="s">
        <v>3518</v>
      </c>
      <c r="F41093" s="17" t="s">
        <v>4827</v>
      </c>
      <c r="G41093" s="17" t="s">
        <v>96</v>
      </c>
      <c r="H41093" s="17" t="s">
        <v>6589</v>
      </c>
      <c r="I41093" s="17" t="s">
        <v>6373</v>
      </c>
      <c r="J41093" s="17" t="s">
        <v>5287</v>
      </c>
      <c r="K41093" s="17" t="s">
        <v>97</v>
      </c>
    </row>
    <row r="41094" spans="1:11">
      <c r="A41094" s="17" t="s">
        <v>3146</v>
      </c>
      <c r="B41094" s="28" t="s">
        <v>8216</v>
      </c>
      <c r="C41094" s="17" t="s">
        <v>3146</v>
      </c>
      <c r="D41094" s="17" t="s">
        <v>5064</v>
      </c>
      <c r="E41094" s="17" t="s">
        <v>3518</v>
      </c>
      <c r="F41094" s="17" t="s">
        <v>4838</v>
      </c>
      <c r="G41094" s="17" t="s">
        <v>96</v>
      </c>
      <c r="H41094" s="17" t="s">
        <v>6589</v>
      </c>
      <c r="I41094" s="17" t="s">
        <v>6373</v>
      </c>
      <c r="J41094" s="17" t="s">
        <v>5287</v>
      </c>
      <c r="K41094" s="17" t="s">
        <v>97</v>
      </c>
    </row>
    <row r="41095" spans="1:11">
      <c r="A41095" s="17" t="s">
        <v>2327</v>
      </c>
      <c r="B41095" s="28" t="s">
        <v>8216</v>
      </c>
      <c r="C41095" s="17" t="s">
        <v>2327</v>
      </c>
      <c r="D41095" s="17" t="s">
        <v>4886</v>
      </c>
      <c r="E41095" s="17" t="s">
        <v>3448</v>
      </c>
      <c r="F41095" s="17" t="s">
        <v>4830</v>
      </c>
      <c r="G41095" s="17" t="s">
        <v>96</v>
      </c>
      <c r="H41095" s="17" t="s">
        <v>6589</v>
      </c>
      <c r="I41095" s="17" t="s">
        <v>6373</v>
      </c>
      <c r="J41095" s="17" t="s">
        <v>5287</v>
      </c>
      <c r="K41095" s="17" t="s">
        <v>97</v>
      </c>
    </row>
    <row r="41096" spans="1:11">
      <c r="A41096" s="17" t="s">
        <v>2949</v>
      </c>
      <c r="B41096" s="28" t="s">
        <v>8216</v>
      </c>
      <c r="C41096" s="17" t="s">
        <v>2949</v>
      </c>
      <c r="D41096" s="17" t="s">
        <v>3490</v>
      </c>
      <c r="E41096" s="17" t="s">
        <v>3450</v>
      </c>
      <c r="F41096" s="17" t="s">
        <v>4830</v>
      </c>
      <c r="G41096" s="17" t="s">
        <v>96</v>
      </c>
      <c r="H41096" s="17" t="s">
        <v>6589</v>
      </c>
      <c r="I41096" s="17" t="s">
        <v>6373</v>
      </c>
      <c r="J41096" s="17" t="s">
        <v>5287</v>
      </c>
      <c r="K41096" s="17" t="s">
        <v>97</v>
      </c>
    </row>
    <row r="41097" spans="1:11">
      <c r="A41097" s="17" t="s">
        <v>3230</v>
      </c>
      <c r="B41097" s="28" t="s">
        <v>8216</v>
      </c>
      <c r="C41097" s="17" t="s">
        <v>3230</v>
      </c>
      <c r="D41097" s="17" t="s">
        <v>5087</v>
      </c>
      <c r="E41097" s="17" t="s">
        <v>3450</v>
      </c>
      <c r="F41097" s="17" t="s">
        <v>4824</v>
      </c>
      <c r="G41097" s="17" t="s">
        <v>96</v>
      </c>
      <c r="H41097" s="17" t="s">
        <v>6589</v>
      </c>
      <c r="I41097" s="17" t="s">
        <v>6373</v>
      </c>
      <c r="J41097" s="17" t="s">
        <v>5287</v>
      </c>
      <c r="K41097" s="17" t="s">
        <v>97</v>
      </c>
    </row>
    <row r="41098" spans="1:11">
      <c r="A41098" s="17" t="s">
        <v>3194</v>
      </c>
      <c r="B41098" s="28" t="s">
        <v>8216</v>
      </c>
      <c r="C41098" s="17" t="s">
        <v>3194</v>
      </c>
      <c r="D41098" s="17" t="s">
        <v>4157</v>
      </c>
      <c r="E41098" s="17" t="s">
        <v>3523</v>
      </c>
      <c r="F41098" s="17" t="s">
        <v>4815</v>
      </c>
      <c r="G41098" s="17" t="s">
        <v>96</v>
      </c>
      <c r="H41098" s="17" t="s">
        <v>6589</v>
      </c>
      <c r="I41098" s="17" t="s">
        <v>6373</v>
      </c>
      <c r="J41098" s="17" t="s">
        <v>5287</v>
      </c>
      <c r="K41098" s="17" t="s">
        <v>97</v>
      </c>
    </row>
    <row r="41099" spans="1:11">
      <c r="A41099" s="17" t="s">
        <v>2330</v>
      </c>
      <c r="B41099" s="28" t="s">
        <v>8216</v>
      </c>
      <c r="C41099" s="17" t="s">
        <v>2330</v>
      </c>
      <c r="D41099" s="17" t="s">
        <v>3727</v>
      </c>
      <c r="E41099" s="17" t="s">
        <v>3523</v>
      </c>
      <c r="F41099" s="17" t="s">
        <v>4823</v>
      </c>
      <c r="G41099" s="17" t="s">
        <v>96</v>
      </c>
      <c r="H41099" s="17" t="s">
        <v>6589</v>
      </c>
      <c r="I41099" s="17" t="s">
        <v>6373</v>
      </c>
      <c r="J41099" s="17" t="s">
        <v>5287</v>
      </c>
      <c r="K41099" s="17" t="s">
        <v>97</v>
      </c>
    </row>
    <row r="41100" spans="1:11">
      <c r="A41100" s="17" t="s">
        <v>3196</v>
      </c>
      <c r="B41100" s="28" t="s">
        <v>8216</v>
      </c>
      <c r="C41100" s="17" t="s">
        <v>3196</v>
      </c>
      <c r="D41100" s="17" t="s">
        <v>4990</v>
      </c>
      <c r="E41100" s="17" t="s">
        <v>3455</v>
      </c>
      <c r="F41100" s="17" t="s">
        <v>4813</v>
      </c>
      <c r="G41100" s="17" t="s">
        <v>96</v>
      </c>
      <c r="H41100" s="17" t="s">
        <v>6589</v>
      </c>
      <c r="I41100" s="17" t="s">
        <v>6373</v>
      </c>
      <c r="J41100" s="17" t="s">
        <v>5287</v>
      </c>
      <c r="K41100" s="17" t="s">
        <v>97</v>
      </c>
    </row>
    <row r="41101" spans="1:11">
      <c r="A41101" s="17" t="s">
        <v>2641</v>
      </c>
      <c r="B41101" s="28" t="s">
        <v>8216</v>
      </c>
      <c r="C41101" s="17" t="s">
        <v>2641</v>
      </c>
      <c r="D41101" s="17" t="s">
        <v>3463</v>
      </c>
      <c r="E41101" s="17" t="s">
        <v>3845</v>
      </c>
      <c r="F41101" s="17" t="s">
        <v>4824</v>
      </c>
      <c r="G41101" s="17" t="s">
        <v>96</v>
      </c>
      <c r="H41101" s="17" t="s">
        <v>6589</v>
      </c>
      <c r="I41101" s="17" t="s">
        <v>6373</v>
      </c>
      <c r="J41101" s="17" t="s">
        <v>5287</v>
      </c>
      <c r="K41101" s="17" t="s">
        <v>97</v>
      </c>
    </row>
    <row r="41102" spans="1:11">
      <c r="A41102" s="17" t="s">
        <v>2564</v>
      </c>
      <c r="B41102" s="28" t="s">
        <v>8216</v>
      </c>
      <c r="C41102" s="17" t="s">
        <v>2564</v>
      </c>
      <c r="D41102" s="17" t="s">
        <v>4234</v>
      </c>
      <c r="E41102" s="17" t="s">
        <v>3610</v>
      </c>
      <c r="F41102" s="17" t="s">
        <v>4817</v>
      </c>
      <c r="G41102" s="17" t="s">
        <v>96</v>
      </c>
      <c r="H41102" s="17" t="s">
        <v>6589</v>
      </c>
      <c r="I41102" s="17" t="s">
        <v>6373</v>
      </c>
      <c r="J41102" s="17" t="s">
        <v>5287</v>
      </c>
      <c r="K41102" s="17" t="s">
        <v>97</v>
      </c>
    </row>
    <row r="41103" spans="1:11">
      <c r="A41103" s="17" t="s">
        <v>2200</v>
      </c>
      <c r="B41103" s="28" t="s">
        <v>8216</v>
      </c>
      <c r="C41103" s="17" t="s">
        <v>2200</v>
      </c>
      <c r="D41103" s="17" t="s">
        <v>3529</v>
      </c>
      <c r="E41103" s="17" t="s">
        <v>3610</v>
      </c>
      <c r="F41103" s="17" t="s">
        <v>4815</v>
      </c>
      <c r="G41103" s="17" t="s">
        <v>96</v>
      </c>
      <c r="H41103" s="17" t="s">
        <v>6589</v>
      </c>
      <c r="I41103" s="17" t="s">
        <v>6373</v>
      </c>
      <c r="J41103" s="17" t="s">
        <v>5287</v>
      </c>
      <c r="K41103" s="17" t="s">
        <v>97</v>
      </c>
    </row>
    <row r="41104" spans="1:11">
      <c r="A41104" s="17" t="s">
        <v>3150</v>
      </c>
      <c r="B41104" s="28" t="s">
        <v>8216</v>
      </c>
      <c r="C41104" s="17" t="s">
        <v>3150</v>
      </c>
      <c r="D41104" s="17" t="s">
        <v>3529</v>
      </c>
      <c r="E41104" s="17" t="s">
        <v>3610</v>
      </c>
      <c r="F41104" s="17" t="s">
        <v>4821</v>
      </c>
      <c r="G41104" s="17" t="s">
        <v>96</v>
      </c>
      <c r="H41104" s="17" t="s">
        <v>6589</v>
      </c>
      <c r="I41104" s="17" t="s">
        <v>6373</v>
      </c>
      <c r="J41104" s="17" t="s">
        <v>5287</v>
      </c>
      <c r="K41104" s="17" t="s">
        <v>97</v>
      </c>
    </row>
    <row r="41105" spans="1:11">
      <c r="A41105" s="17" t="s">
        <v>2565</v>
      </c>
      <c r="B41105" s="28" t="s">
        <v>8216</v>
      </c>
      <c r="C41105" s="17" t="s">
        <v>2565</v>
      </c>
      <c r="D41105" s="17" t="s">
        <v>3557</v>
      </c>
      <c r="E41105" s="17" t="s">
        <v>4860</v>
      </c>
      <c r="F41105" s="17" t="s">
        <v>4824</v>
      </c>
      <c r="G41105" s="17" t="s">
        <v>96</v>
      </c>
      <c r="H41105" s="17" t="s">
        <v>6589</v>
      </c>
      <c r="I41105" s="17" t="s">
        <v>6373</v>
      </c>
      <c r="J41105" s="17" t="s">
        <v>5287</v>
      </c>
      <c r="K41105" s="17" t="s">
        <v>97</v>
      </c>
    </row>
    <row r="41106" spans="1:11">
      <c r="A41106" s="17" t="s">
        <v>3277</v>
      </c>
      <c r="B41106" s="28" t="s">
        <v>8216</v>
      </c>
      <c r="C41106" s="17" t="s">
        <v>3277</v>
      </c>
      <c r="D41106" s="17" t="s">
        <v>3463</v>
      </c>
      <c r="E41106" s="17" t="s">
        <v>3464</v>
      </c>
      <c r="F41106" s="17" t="s">
        <v>4843</v>
      </c>
      <c r="G41106" s="17" t="s">
        <v>96</v>
      </c>
      <c r="H41106" s="17" t="s">
        <v>6589</v>
      </c>
      <c r="I41106" s="17" t="s">
        <v>6373</v>
      </c>
      <c r="J41106" s="17" t="s">
        <v>5287</v>
      </c>
      <c r="K41106" s="17" t="s">
        <v>97</v>
      </c>
    </row>
    <row r="41107" spans="1:11">
      <c r="A41107" s="17" t="s">
        <v>3202</v>
      </c>
      <c r="B41107" s="28" t="s">
        <v>8216</v>
      </c>
      <c r="C41107" s="17" t="s">
        <v>3202</v>
      </c>
      <c r="D41107" s="17" t="s">
        <v>3463</v>
      </c>
      <c r="E41107" s="17" t="s">
        <v>3464</v>
      </c>
      <c r="F41107" s="17" t="s">
        <v>4838</v>
      </c>
      <c r="G41107" s="17" t="s">
        <v>96</v>
      </c>
      <c r="H41107" s="17" t="s">
        <v>6589</v>
      </c>
      <c r="I41107" s="17" t="s">
        <v>6373</v>
      </c>
      <c r="J41107" s="17" t="s">
        <v>5287</v>
      </c>
      <c r="K41107" s="17" t="s">
        <v>97</v>
      </c>
    </row>
    <row r="41108" spans="1:11">
      <c r="A41108" s="17" t="s">
        <v>2958</v>
      </c>
      <c r="B41108" s="28" t="s">
        <v>8216</v>
      </c>
      <c r="C41108" s="17" t="s">
        <v>2958</v>
      </c>
      <c r="D41108" s="17" t="s">
        <v>3463</v>
      </c>
      <c r="E41108" s="17" t="s">
        <v>3464</v>
      </c>
      <c r="F41108" s="17" t="s">
        <v>4842</v>
      </c>
      <c r="G41108" s="17" t="s">
        <v>96</v>
      </c>
      <c r="H41108" s="17" t="s">
        <v>6589</v>
      </c>
      <c r="I41108" s="17" t="s">
        <v>6373</v>
      </c>
      <c r="J41108" s="17" t="s">
        <v>5287</v>
      </c>
      <c r="K41108" s="17" t="s">
        <v>97</v>
      </c>
    </row>
    <row r="41109" spans="1:11">
      <c r="A41109" s="17" t="s">
        <v>3153</v>
      </c>
      <c r="B41109" s="28" t="s">
        <v>8216</v>
      </c>
      <c r="C41109" s="17" t="s">
        <v>3153</v>
      </c>
      <c r="D41109" s="17" t="s">
        <v>5069</v>
      </c>
      <c r="E41109" s="17" t="s">
        <v>3465</v>
      </c>
      <c r="F41109" s="17" t="s">
        <v>4830</v>
      </c>
      <c r="G41109" s="17" t="s">
        <v>96</v>
      </c>
      <c r="H41109" s="17" t="s">
        <v>6589</v>
      </c>
      <c r="I41109" s="17" t="s">
        <v>6373</v>
      </c>
      <c r="J41109" s="17" t="s">
        <v>5287</v>
      </c>
      <c r="K41109" s="17" t="s">
        <v>97</v>
      </c>
    </row>
    <row r="41110" spans="1:11">
      <c r="A41110" s="17" t="s">
        <v>3305</v>
      </c>
      <c r="B41110" s="28" t="s">
        <v>8216</v>
      </c>
      <c r="C41110" s="17" t="s">
        <v>3305</v>
      </c>
      <c r="D41110" s="17" t="s">
        <v>3463</v>
      </c>
      <c r="E41110" s="17" t="s">
        <v>3575</v>
      </c>
      <c r="F41110" s="17" t="s">
        <v>4843</v>
      </c>
      <c r="G41110" s="17" t="s">
        <v>96</v>
      </c>
      <c r="H41110" s="17" t="s">
        <v>6589</v>
      </c>
      <c r="I41110" s="17" t="s">
        <v>6373</v>
      </c>
      <c r="J41110" s="17" t="s">
        <v>5287</v>
      </c>
      <c r="K41110" s="17" t="s">
        <v>97</v>
      </c>
    </row>
    <row r="41111" spans="1:11">
      <c r="A41111" s="17" t="s">
        <v>2618</v>
      </c>
      <c r="B41111" s="28" t="s">
        <v>8216</v>
      </c>
      <c r="C41111" s="17" t="s">
        <v>2618</v>
      </c>
      <c r="D41111" s="17" t="s">
        <v>4949</v>
      </c>
      <c r="E41111" s="17" t="s">
        <v>3533</v>
      </c>
      <c r="F41111" s="17" t="s">
        <v>4813</v>
      </c>
      <c r="G41111" s="17" t="s">
        <v>96</v>
      </c>
      <c r="H41111" s="17" t="s">
        <v>6589</v>
      </c>
      <c r="I41111" s="17" t="s">
        <v>6373</v>
      </c>
      <c r="J41111" s="17" t="s">
        <v>5287</v>
      </c>
      <c r="K41111" s="17" t="s">
        <v>97</v>
      </c>
    </row>
    <row r="41112" spans="1:11">
      <c r="A41112" s="17" t="s">
        <v>3306</v>
      </c>
      <c r="B41112" s="28" t="s">
        <v>8216</v>
      </c>
      <c r="C41112" s="17" t="s">
        <v>3306</v>
      </c>
      <c r="D41112" s="17" t="s">
        <v>3801</v>
      </c>
      <c r="E41112" s="17" t="s">
        <v>3533</v>
      </c>
      <c r="F41112" s="17" t="s">
        <v>4830</v>
      </c>
      <c r="G41112" s="17" t="s">
        <v>96</v>
      </c>
      <c r="H41112" s="17" t="s">
        <v>6589</v>
      </c>
      <c r="I41112" s="17" t="s">
        <v>6373</v>
      </c>
      <c r="J41112" s="17" t="s">
        <v>5287</v>
      </c>
      <c r="K41112" s="17" t="s">
        <v>97</v>
      </c>
    </row>
    <row r="41113" spans="1:11">
      <c r="A41113" s="17" t="s">
        <v>3343</v>
      </c>
      <c r="B41113" s="28" t="s">
        <v>8216</v>
      </c>
      <c r="C41113" s="17" t="s">
        <v>3343</v>
      </c>
      <c r="D41113" s="17" t="s">
        <v>3637</v>
      </c>
      <c r="E41113" s="17" t="s">
        <v>3682</v>
      </c>
      <c r="F41113" s="17" t="s">
        <v>4824</v>
      </c>
      <c r="G41113" s="17" t="s">
        <v>96</v>
      </c>
      <c r="H41113" s="17" t="s">
        <v>6589</v>
      </c>
      <c r="I41113" s="17" t="s">
        <v>6373</v>
      </c>
      <c r="J41113" s="17" t="s">
        <v>5287</v>
      </c>
      <c r="K41113" s="17" t="s">
        <v>97</v>
      </c>
    </row>
    <row r="41114" spans="1:11">
      <c r="A41114" s="17" t="s">
        <v>2644</v>
      </c>
      <c r="B41114" s="28" t="s">
        <v>8216</v>
      </c>
      <c r="C41114" s="17" t="s">
        <v>2644</v>
      </c>
      <c r="D41114" s="17" t="s">
        <v>4132</v>
      </c>
      <c r="E41114" s="17" t="s">
        <v>3471</v>
      </c>
      <c r="F41114" s="17" t="s">
        <v>4807</v>
      </c>
      <c r="G41114" s="17" t="s">
        <v>96</v>
      </c>
      <c r="H41114" s="17" t="s">
        <v>6589</v>
      </c>
      <c r="I41114" s="17" t="s">
        <v>6373</v>
      </c>
      <c r="J41114" s="17" t="s">
        <v>5287</v>
      </c>
      <c r="K41114" s="17" t="s">
        <v>97</v>
      </c>
    </row>
    <row r="41115" spans="1:11">
      <c r="A41115" s="17" t="s">
        <v>2204</v>
      </c>
      <c r="B41115" s="28" t="s">
        <v>8216</v>
      </c>
      <c r="C41115" s="17" t="s">
        <v>2204</v>
      </c>
      <c r="D41115" s="17" t="s">
        <v>4334</v>
      </c>
      <c r="E41115" s="17" t="s">
        <v>3473</v>
      </c>
      <c r="F41115" s="17" t="s">
        <v>4817</v>
      </c>
      <c r="G41115" s="17" t="s">
        <v>96</v>
      </c>
      <c r="H41115" s="17" t="s">
        <v>6589</v>
      </c>
      <c r="I41115" s="17" t="s">
        <v>6373</v>
      </c>
      <c r="J41115" s="17" t="s">
        <v>5287</v>
      </c>
      <c r="K41115" s="17" t="s">
        <v>97</v>
      </c>
    </row>
    <row r="41116" spans="1:11">
      <c r="A41116" s="17" t="s">
        <v>6486</v>
      </c>
      <c r="B41116" s="28" t="s">
        <v>8216</v>
      </c>
      <c r="C41116" s="17" t="s">
        <v>6486</v>
      </c>
      <c r="D41116" s="17" t="s">
        <v>3519</v>
      </c>
      <c r="E41116" s="17" t="s">
        <v>3476</v>
      </c>
      <c r="F41116" s="17" t="s">
        <v>4770</v>
      </c>
      <c r="G41116" s="17" t="s">
        <v>96</v>
      </c>
      <c r="H41116" s="17" t="s">
        <v>6589</v>
      </c>
      <c r="I41116" s="17" t="s">
        <v>6373</v>
      </c>
      <c r="J41116" s="17" t="s">
        <v>5287</v>
      </c>
      <c r="K41116" s="17" t="s">
        <v>97</v>
      </c>
    </row>
    <row r="41117" spans="1:11">
      <c r="A41117" s="17" t="s">
        <v>2964</v>
      </c>
      <c r="B41117" s="28" t="s">
        <v>8216</v>
      </c>
      <c r="C41117" s="17" t="s">
        <v>2964</v>
      </c>
      <c r="D41117" s="17" t="s">
        <v>3661</v>
      </c>
      <c r="E41117" s="17" t="s">
        <v>3479</v>
      </c>
      <c r="F41117" s="17" t="s">
        <v>4824</v>
      </c>
      <c r="G41117" s="17" t="s">
        <v>96</v>
      </c>
      <c r="H41117" s="17" t="s">
        <v>6589</v>
      </c>
      <c r="I41117" s="17" t="s">
        <v>6373</v>
      </c>
      <c r="J41117" s="17" t="s">
        <v>5287</v>
      </c>
      <c r="K41117" s="17" t="s">
        <v>97</v>
      </c>
    </row>
    <row r="41118" spans="1:11">
      <c r="A41118" s="17" t="s">
        <v>2828</v>
      </c>
      <c r="B41118" s="28" t="s">
        <v>8216</v>
      </c>
      <c r="C41118" s="17" t="s">
        <v>2828</v>
      </c>
      <c r="D41118" s="17" t="s">
        <v>3787</v>
      </c>
      <c r="E41118" s="17" t="s">
        <v>3540</v>
      </c>
      <c r="F41118" s="17" t="s">
        <v>4830</v>
      </c>
      <c r="G41118" s="17" t="s">
        <v>96</v>
      </c>
      <c r="H41118" s="17" t="s">
        <v>6589</v>
      </c>
      <c r="I41118" s="17" t="s">
        <v>6373</v>
      </c>
      <c r="J41118" s="17" t="s">
        <v>5287</v>
      </c>
      <c r="K41118" s="17" t="s">
        <v>97</v>
      </c>
    </row>
    <row r="41119" spans="1:11">
      <c r="A41119" s="17" t="s">
        <v>2829</v>
      </c>
      <c r="B41119" s="28" t="s">
        <v>8216</v>
      </c>
      <c r="C41119" s="17" t="s">
        <v>2829</v>
      </c>
      <c r="D41119" s="17" t="s">
        <v>3459</v>
      </c>
      <c r="E41119" s="17" t="s">
        <v>3540</v>
      </c>
      <c r="F41119" s="17" t="s">
        <v>4834</v>
      </c>
      <c r="G41119" s="17" t="s">
        <v>96</v>
      </c>
      <c r="H41119" s="17" t="s">
        <v>6589</v>
      </c>
      <c r="I41119" s="17" t="s">
        <v>6373</v>
      </c>
      <c r="J41119" s="17" t="s">
        <v>5287</v>
      </c>
      <c r="K41119" s="17" t="s">
        <v>97</v>
      </c>
    </row>
    <row r="41120" spans="1:11">
      <c r="A41120" s="17" t="s">
        <v>2521</v>
      </c>
      <c r="B41120" s="28" t="s">
        <v>8216</v>
      </c>
      <c r="C41120" s="17" t="s">
        <v>2521</v>
      </c>
      <c r="D41120" s="17" t="s">
        <v>3899</v>
      </c>
      <c r="E41120" s="17" t="s">
        <v>3540</v>
      </c>
      <c r="F41120" s="17" t="s">
        <v>4827</v>
      </c>
      <c r="G41120" s="17" t="s">
        <v>96</v>
      </c>
      <c r="H41120" s="17" t="s">
        <v>6589</v>
      </c>
      <c r="I41120" s="17" t="s">
        <v>6373</v>
      </c>
      <c r="J41120" s="17" t="s">
        <v>5287</v>
      </c>
      <c r="K41120" s="17" t="s">
        <v>97</v>
      </c>
    </row>
    <row r="41121" spans="1:11">
      <c r="A41121" s="17" t="s">
        <v>2347</v>
      </c>
      <c r="B41121" s="28" t="s">
        <v>8216</v>
      </c>
      <c r="C41121" s="17" t="s">
        <v>2347</v>
      </c>
      <c r="D41121" s="17" t="s">
        <v>4892</v>
      </c>
      <c r="E41121" s="17" t="s">
        <v>3773</v>
      </c>
      <c r="F41121" s="17" t="s">
        <v>4813</v>
      </c>
      <c r="G41121" s="17" t="s">
        <v>96</v>
      </c>
      <c r="H41121" s="17" t="s">
        <v>6589</v>
      </c>
      <c r="I41121" s="17" t="s">
        <v>6373</v>
      </c>
      <c r="J41121" s="17" t="s">
        <v>5287</v>
      </c>
      <c r="K41121" s="17" t="s">
        <v>97</v>
      </c>
    </row>
    <row r="41122" spans="1:11">
      <c r="A41122" s="17" t="s">
        <v>2584</v>
      </c>
      <c r="B41122" s="28" t="s">
        <v>8216</v>
      </c>
      <c r="C41122" s="17" t="s">
        <v>2584</v>
      </c>
      <c r="D41122" s="17" t="s">
        <v>4944</v>
      </c>
      <c r="E41122" s="17" t="s">
        <v>3797</v>
      </c>
      <c r="F41122" s="17" t="s">
        <v>4824</v>
      </c>
      <c r="G41122" s="17" t="s">
        <v>96</v>
      </c>
      <c r="H41122" s="17" t="s">
        <v>6589</v>
      </c>
      <c r="I41122" s="17" t="s">
        <v>6373</v>
      </c>
      <c r="J41122" s="17" t="s">
        <v>5287</v>
      </c>
      <c r="K41122" s="17" t="s">
        <v>97</v>
      </c>
    </row>
    <row r="41123" spans="1:11">
      <c r="A41123" s="17" t="s">
        <v>2457</v>
      </c>
      <c r="B41123" s="28" t="s">
        <v>8216</v>
      </c>
      <c r="C41123" s="17" t="s">
        <v>2457</v>
      </c>
      <c r="D41123" s="17" t="s">
        <v>3439</v>
      </c>
      <c r="E41123" s="17" t="s">
        <v>3648</v>
      </c>
      <c r="F41123" s="17" t="s">
        <v>4816</v>
      </c>
      <c r="G41123" s="17" t="s">
        <v>96</v>
      </c>
      <c r="H41123" s="17" t="s">
        <v>6589</v>
      </c>
      <c r="I41123" s="17" t="s">
        <v>6373</v>
      </c>
      <c r="J41123" s="17" t="s">
        <v>5287</v>
      </c>
      <c r="K41123" s="17" t="s">
        <v>97</v>
      </c>
    </row>
    <row r="41124" spans="1:11">
      <c r="A41124" s="17" t="s">
        <v>2585</v>
      </c>
      <c r="B41124" s="28" t="s">
        <v>8216</v>
      </c>
      <c r="C41124" s="17" t="s">
        <v>2585</v>
      </c>
      <c r="D41124" s="17" t="s">
        <v>3439</v>
      </c>
      <c r="E41124" s="17" t="s">
        <v>3648</v>
      </c>
      <c r="F41124" s="17" t="s">
        <v>3553</v>
      </c>
      <c r="G41124" s="17" t="s">
        <v>96</v>
      </c>
      <c r="H41124" s="17" t="s">
        <v>6589</v>
      </c>
      <c r="I41124" s="17" t="s">
        <v>6373</v>
      </c>
      <c r="J41124" s="17" t="s">
        <v>5287</v>
      </c>
      <c r="K41124" s="17" t="s">
        <v>97</v>
      </c>
    </row>
    <row r="41125" spans="1:11">
      <c r="A41125" s="17" t="s">
        <v>3285</v>
      </c>
      <c r="B41125" s="28" t="s">
        <v>8216</v>
      </c>
      <c r="C41125" s="17" t="s">
        <v>3285</v>
      </c>
      <c r="D41125" s="17" t="s">
        <v>4042</v>
      </c>
      <c r="E41125" s="17" t="s">
        <v>3542</v>
      </c>
      <c r="F41125" s="17" t="s">
        <v>4838</v>
      </c>
      <c r="G41125" s="17" t="s">
        <v>96</v>
      </c>
      <c r="H41125" s="17" t="s">
        <v>6589</v>
      </c>
      <c r="I41125" s="17" t="s">
        <v>6373</v>
      </c>
      <c r="J41125" s="17" t="s">
        <v>5287</v>
      </c>
      <c r="K41125" s="17" t="s">
        <v>97</v>
      </c>
    </row>
    <row r="41126" spans="1:11">
      <c r="A41126" s="17" t="s">
        <v>2414</v>
      </c>
      <c r="B41126" s="28" t="s">
        <v>8216</v>
      </c>
      <c r="C41126" s="17" t="s">
        <v>2414</v>
      </c>
      <c r="D41126" s="17" t="s">
        <v>4028</v>
      </c>
      <c r="E41126" s="17" t="s">
        <v>4050</v>
      </c>
      <c r="F41126" s="17" t="s">
        <v>4828</v>
      </c>
      <c r="G41126" s="17" t="s">
        <v>96</v>
      </c>
      <c r="H41126" s="17" t="s">
        <v>6589</v>
      </c>
      <c r="I41126" s="17" t="s">
        <v>6373</v>
      </c>
      <c r="J41126" s="17" t="s">
        <v>5287</v>
      </c>
      <c r="K41126" s="17" t="s">
        <v>97</v>
      </c>
    </row>
    <row r="41127" spans="1:11">
      <c r="A41127" s="17" t="s">
        <v>3216</v>
      </c>
      <c r="B41127" s="28" t="s">
        <v>8216</v>
      </c>
      <c r="C41127" s="17" t="s">
        <v>3216</v>
      </c>
      <c r="D41127" s="17" t="s">
        <v>3608</v>
      </c>
      <c r="E41127" s="17" t="s">
        <v>4140</v>
      </c>
      <c r="F41127" s="17" t="s">
        <v>4819</v>
      </c>
      <c r="G41127" s="17" t="s">
        <v>96</v>
      </c>
      <c r="H41127" s="17" t="s">
        <v>6589</v>
      </c>
      <c r="I41127" s="17" t="s">
        <v>6373</v>
      </c>
      <c r="J41127" s="17" t="s">
        <v>5287</v>
      </c>
      <c r="K41127" s="17" t="s">
        <v>97</v>
      </c>
    </row>
    <row r="41128" spans="1:11">
      <c r="A41128" s="17" t="s">
        <v>2131</v>
      </c>
      <c r="B41128" s="28" t="s">
        <v>8216</v>
      </c>
      <c r="C41128" s="17" t="s">
        <v>2131</v>
      </c>
      <c r="D41128" s="17" t="s">
        <v>4221</v>
      </c>
      <c r="E41128" s="17" t="s">
        <v>3484</v>
      </c>
      <c r="F41128" s="17" t="s">
        <v>4819</v>
      </c>
      <c r="G41128" s="17" t="s">
        <v>96</v>
      </c>
      <c r="H41128" s="17" t="s">
        <v>6589</v>
      </c>
      <c r="I41128" s="17" t="s">
        <v>6373</v>
      </c>
      <c r="J41128" s="17" t="s">
        <v>5287</v>
      </c>
      <c r="K41128" s="17" t="s">
        <v>97</v>
      </c>
    </row>
    <row r="41129" spans="1:11">
      <c r="A41129" s="17" t="s">
        <v>2894</v>
      </c>
      <c r="B41129" s="28" t="s">
        <v>8216</v>
      </c>
      <c r="C41129" s="17" t="s">
        <v>2894</v>
      </c>
      <c r="D41129" s="17" t="s">
        <v>3624</v>
      </c>
      <c r="E41129" s="17" t="s">
        <v>3484</v>
      </c>
      <c r="F41129" s="17" t="s">
        <v>4817</v>
      </c>
      <c r="G41129" s="17" t="s">
        <v>96</v>
      </c>
      <c r="H41129" s="17" t="s">
        <v>6589</v>
      </c>
      <c r="I41129" s="17" t="s">
        <v>6373</v>
      </c>
      <c r="J41129" s="17" t="s">
        <v>5287</v>
      </c>
      <c r="K41129" s="17" t="s">
        <v>97</v>
      </c>
    </row>
    <row r="41130" spans="1:11">
      <c r="A41130" s="17" t="s">
        <v>3318</v>
      </c>
      <c r="B41130" s="28" t="s">
        <v>8216</v>
      </c>
      <c r="C41130" s="17" t="s">
        <v>3318</v>
      </c>
      <c r="D41130" s="17" t="s">
        <v>3742</v>
      </c>
      <c r="E41130" s="17" t="s">
        <v>3486</v>
      </c>
      <c r="F41130" s="17" t="s">
        <v>4807</v>
      </c>
      <c r="G41130" s="17" t="s">
        <v>96</v>
      </c>
      <c r="H41130" s="17" t="s">
        <v>6589</v>
      </c>
      <c r="I41130" s="17" t="s">
        <v>6373</v>
      </c>
      <c r="J41130" s="17" t="s">
        <v>5287</v>
      </c>
      <c r="K41130" s="17" t="s">
        <v>97</v>
      </c>
    </row>
    <row r="41131" spans="1:11">
      <c r="A41131" s="17" t="s">
        <v>5305</v>
      </c>
      <c r="B41131" s="28" t="s">
        <v>8216</v>
      </c>
      <c r="C41131" s="17" t="s">
        <v>5305</v>
      </c>
      <c r="D41131" s="17" t="s">
        <v>4284</v>
      </c>
      <c r="E41131" s="17" t="s">
        <v>3919</v>
      </c>
      <c r="F41131" s="17" t="s">
        <v>5306</v>
      </c>
      <c r="G41131" s="17" t="s">
        <v>96</v>
      </c>
      <c r="H41131" s="17" t="s">
        <v>6589</v>
      </c>
      <c r="I41131" s="17" t="s">
        <v>6373</v>
      </c>
      <c r="J41131" s="17" t="s">
        <v>5287</v>
      </c>
      <c r="K41131" s="17" t="s">
        <v>97</v>
      </c>
    </row>
    <row r="41132" spans="1:11">
      <c r="A41132" s="17" t="s">
        <v>2698</v>
      </c>
      <c r="B41132" s="28" t="s">
        <v>8216</v>
      </c>
      <c r="C41132" s="17" t="s">
        <v>2698</v>
      </c>
      <c r="D41132" s="17" t="s">
        <v>3474</v>
      </c>
      <c r="E41132" s="17" t="s">
        <v>3491</v>
      </c>
      <c r="F41132" s="17" t="s">
        <v>4828</v>
      </c>
      <c r="G41132" s="17" t="s">
        <v>96</v>
      </c>
      <c r="H41132" s="17" t="s">
        <v>6589</v>
      </c>
      <c r="I41132" s="17" t="s">
        <v>6373</v>
      </c>
      <c r="J41132" s="17" t="s">
        <v>5287</v>
      </c>
      <c r="K41132" s="17" t="s">
        <v>97</v>
      </c>
    </row>
    <row r="41133" spans="1:11">
      <c r="A41133" s="17" t="s">
        <v>2653</v>
      </c>
      <c r="B41133" s="28" t="s">
        <v>8216</v>
      </c>
      <c r="C41133" s="17" t="s">
        <v>2653</v>
      </c>
      <c r="D41133" s="17" t="s">
        <v>4955</v>
      </c>
      <c r="E41133" s="17" t="s">
        <v>3753</v>
      </c>
      <c r="F41133" s="17" t="s">
        <v>4824</v>
      </c>
      <c r="G41133" s="17" t="s">
        <v>96</v>
      </c>
      <c r="H41133" s="17" t="s">
        <v>6589</v>
      </c>
      <c r="I41133" s="17" t="s">
        <v>6373</v>
      </c>
      <c r="J41133" s="17" t="s">
        <v>5287</v>
      </c>
      <c r="K41133" s="17" t="s">
        <v>97</v>
      </c>
    </row>
    <row r="41134" spans="1:11">
      <c r="A41134" s="17" t="s">
        <v>2937</v>
      </c>
      <c r="B41134" s="28" t="s">
        <v>8216</v>
      </c>
      <c r="C41134" s="17" t="s">
        <v>2937</v>
      </c>
      <c r="D41134" s="17" t="s">
        <v>5018</v>
      </c>
      <c r="E41134" s="17" t="s">
        <v>3753</v>
      </c>
      <c r="F41134" s="17" t="s">
        <v>4830</v>
      </c>
      <c r="G41134" s="17" t="s">
        <v>96</v>
      </c>
      <c r="H41134" s="17" t="s">
        <v>6589</v>
      </c>
      <c r="I41134" s="17" t="s">
        <v>6373</v>
      </c>
      <c r="J41134" s="17" t="s">
        <v>5287</v>
      </c>
      <c r="K41134" s="17" t="s">
        <v>97</v>
      </c>
    </row>
    <row r="41135" spans="1:11">
      <c r="A41135" s="17" t="s">
        <v>2532</v>
      </c>
      <c r="B41135" s="28" t="s">
        <v>8216</v>
      </c>
      <c r="C41135" s="17" t="s">
        <v>2532</v>
      </c>
      <c r="D41135" s="17" t="s">
        <v>4934</v>
      </c>
      <c r="E41135" s="17" t="s">
        <v>3753</v>
      </c>
      <c r="F41135" s="17" t="s">
        <v>4816</v>
      </c>
      <c r="G41135" s="17" t="s">
        <v>96</v>
      </c>
      <c r="H41135" s="17" t="s">
        <v>6589</v>
      </c>
      <c r="I41135" s="17" t="s">
        <v>6373</v>
      </c>
      <c r="J41135" s="17" t="s">
        <v>5287</v>
      </c>
      <c r="K41135" s="17" t="s">
        <v>97</v>
      </c>
    </row>
    <row r="41136" spans="1:11">
      <c r="A41136" s="17" t="s">
        <v>2392</v>
      </c>
      <c r="B41136" s="28" t="s">
        <v>8216</v>
      </c>
      <c r="C41136" s="17" t="s">
        <v>2392</v>
      </c>
      <c r="D41136" s="17" t="s">
        <v>3908</v>
      </c>
      <c r="E41136" s="17" t="s">
        <v>4341</v>
      </c>
      <c r="F41136" s="17" t="s">
        <v>4843</v>
      </c>
      <c r="G41136" s="17" t="s">
        <v>96</v>
      </c>
      <c r="H41136" s="17" t="s">
        <v>6589</v>
      </c>
      <c r="I41136" s="17" t="s">
        <v>6373</v>
      </c>
      <c r="J41136" s="17" t="s">
        <v>5287</v>
      </c>
      <c r="K41136" s="17" t="s">
        <v>97</v>
      </c>
    </row>
    <row r="41137" spans="1:11">
      <c r="A41137" s="17" t="s">
        <v>2654</v>
      </c>
      <c r="B41137" s="28" t="s">
        <v>8216</v>
      </c>
      <c r="C41137" s="17" t="s">
        <v>2654</v>
      </c>
      <c r="D41137" s="17" t="s">
        <v>4594</v>
      </c>
      <c r="E41137" s="17" t="s">
        <v>3970</v>
      </c>
      <c r="F41137" s="17" t="s">
        <v>4827</v>
      </c>
      <c r="G41137" s="17" t="s">
        <v>96</v>
      </c>
      <c r="H41137" s="17" t="s">
        <v>6589</v>
      </c>
      <c r="I41137" s="17" t="s">
        <v>6373</v>
      </c>
      <c r="J41137" s="17" t="s">
        <v>5287</v>
      </c>
      <c r="K41137" s="17" t="s">
        <v>97</v>
      </c>
    </row>
    <row r="41138" spans="1:11">
      <c r="A41138" s="17" t="s">
        <v>3112</v>
      </c>
      <c r="B41138" s="28" t="s">
        <v>8216</v>
      </c>
      <c r="C41138" s="17" t="s">
        <v>3112</v>
      </c>
      <c r="D41138" s="17" t="s">
        <v>3562</v>
      </c>
      <c r="E41138" s="17" t="s">
        <v>3756</v>
      </c>
      <c r="F41138" s="17" t="s">
        <v>4830</v>
      </c>
      <c r="G41138" s="17" t="s">
        <v>96</v>
      </c>
      <c r="H41138" s="17" t="s">
        <v>6589</v>
      </c>
      <c r="I41138" s="17" t="s">
        <v>6373</v>
      </c>
      <c r="J41138" s="17" t="s">
        <v>5287</v>
      </c>
      <c r="K41138" s="17" t="s">
        <v>97</v>
      </c>
    </row>
    <row r="41139" spans="1:11">
      <c r="A41139" s="17" t="s">
        <v>6593</v>
      </c>
      <c r="B41139" s="28" t="s">
        <v>8216</v>
      </c>
      <c r="C41139" s="17" t="s">
        <v>6593</v>
      </c>
      <c r="D41139" s="17" t="s">
        <v>3591</v>
      </c>
      <c r="E41139" s="17" t="s">
        <v>4014</v>
      </c>
      <c r="F41139" s="17" t="s">
        <v>5138</v>
      </c>
      <c r="G41139" s="17" t="s">
        <v>96</v>
      </c>
      <c r="H41139" s="17" t="s">
        <v>6589</v>
      </c>
      <c r="I41139" s="17" t="s">
        <v>6373</v>
      </c>
      <c r="J41139" s="17" t="s">
        <v>5287</v>
      </c>
      <c r="K41139" s="17" t="s">
        <v>97</v>
      </c>
    </row>
    <row r="41140" spans="1:11">
      <c r="A41140" s="17" t="s">
        <v>2853</v>
      </c>
      <c r="B41140" s="28" t="s">
        <v>8216</v>
      </c>
      <c r="C41140" s="17" t="s">
        <v>2853</v>
      </c>
      <c r="D41140" s="17" t="s">
        <v>4995</v>
      </c>
      <c r="E41140" s="17" t="s">
        <v>4996</v>
      </c>
      <c r="F41140" s="17" t="s">
        <v>4838</v>
      </c>
      <c r="G41140" s="17" t="s">
        <v>96</v>
      </c>
      <c r="H41140" s="17" t="s">
        <v>6589</v>
      </c>
      <c r="I41140" s="17" t="s">
        <v>6373</v>
      </c>
      <c r="J41140" s="17" t="s">
        <v>5287</v>
      </c>
      <c r="K41140" s="17" t="s">
        <v>97</v>
      </c>
    </row>
    <row r="41141" spans="1:11">
      <c r="A41141" s="17" t="s">
        <v>2538</v>
      </c>
      <c r="B41141" s="28" t="s">
        <v>8216</v>
      </c>
      <c r="C41141" s="17" t="s">
        <v>2538</v>
      </c>
      <c r="D41141" s="17" t="s">
        <v>3632</v>
      </c>
      <c r="E41141" s="17" t="s">
        <v>3499</v>
      </c>
      <c r="F41141" s="17" t="s">
        <v>4813</v>
      </c>
      <c r="G41141" s="17" t="s">
        <v>96</v>
      </c>
      <c r="H41141" s="17" t="s">
        <v>6589</v>
      </c>
      <c r="I41141" s="17" t="s">
        <v>6373</v>
      </c>
      <c r="J41141" s="17" t="s">
        <v>5287</v>
      </c>
      <c r="K41141" s="17" t="s">
        <v>97</v>
      </c>
    </row>
    <row r="41142" spans="1:11">
      <c r="A41142" s="17" t="s">
        <v>6569</v>
      </c>
      <c r="B41142" s="28" t="s">
        <v>8216</v>
      </c>
      <c r="C41142" s="17" t="s">
        <v>6569</v>
      </c>
      <c r="D41142" s="17" t="s">
        <v>3566</v>
      </c>
      <c r="E41142" s="17" t="s">
        <v>3501</v>
      </c>
      <c r="F41142" s="17" t="s">
        <v>4443</v>
      </c>
      <c r="G41142" s="17" t="s">
        <v>96</v>
      </c>
      <c r="H41142" s="17" t="s">
        <v>6589</v>
      </c>
      <c r="I41142" s="17" t="s">
        <v>6373</v>
      </c>
      <c r="J41142" s="17" t="s">
        <v>5287</v>
      </c>
      <c r="K41142" s="17" t="s">
        <v>97</v>
      </c>
    </row>
    <row r="41143" spans="1:11">
      <c r="A41143" s="17" t="s">
        <v>3353</v>
      </c>
      <c r="B41143" s="28" t="s">
        <v>8216</v>
      </c>
      <c r="C41143" s="17" t="s">
        <v>3353</v>
      </c>
      <c r="D41143" s="17" t="s">
        <v>3808</v>
      </c>
      <c r="E41143" s="17" t="s">
        <v>3501</v>
      </c>
      <c r="F41143" s="17" t="s">
        <v>4835</v>
      </c>
      <c r="G41143" s="17" t="s">
        <v>96</v>
      </c>
      <c r="H41143" s="17" t="s">
        <v>6589</v>
      </c>
      <c r="I41143" s="17" t="s">
        <v>6373</v>
      </c>
      <c r="J41143" s="17" t="s">
        <v>5287</v>
      </c>
      <c r="K41143" s="17" t="s">
        <v>97</v>
      </c>
    </row>
    <row r="41144" spans="1:11">
      <c r="A41144" s="17" t="s">
        <v>2594</v>
      </c>
      <c r="B41144" s="28" t="s">
        <v>8216</v>
      </c>
      <c r="C41144" s="17" t="s">
        <v>2594</v>
      </c>
      <c r="D41144" s="17" t="s">
        <v>3695</v>
      </c>
      <c r="E41144" s="17" t="s">
        <v>4542</v>
      </c>
      <c r="F41144" s="17" t="s">
        <v>4842</v>
      </c>
      <c r="G41144" s="17" t="s">
        <v>96</v>
      </c>
      <c r="H41144" s="17" t="s">
        <v>6589</v>
      </c>
      <c r="I41144" s="17" t="s">
        <v>6373</v>
      </c>
      <c r="J41144" s="17" t="s">
        <v>5287</v>
      </c>
      <c r="K41144" s="17" t="s">
        <v>97</v>
      </c>
    </row>
    <row r="41145" spans="1:11">
      <c r="A41145" s="17" t="s">
        <v>3257</v>
      </c>
      <c r="B41145" s="28" t="s">
        <v>8216</v>
      </c>
      <c r="C41145" s="17" t="s">
        <v>3257</v>
      </c>
      <c r="D41145" s="17" t="s">
        <v>3697</v>
      </c>
      <c r="E41145" s="17" t="s">
        <v>3558</v>
      </c>
      <c r="F41145" s="17" t="s">
        <v>4843</v>
      </c>
      <c r="G41145" s="17" t="s">
        <v>96</v>
      </c>
      <c r="H41145" s="17" t="s">
        <v>6589</v>
      </c>
      <c r="I41145" s="17" t="s">
        <v>6373</v>
      </c>
      <c r="J41145" s="17" t="s">
        <v>5287</v>
      </c>
      <c r="K41145" s="17" t="s">
        <v>97</v>
      </c>
    </row>
    <row r="41146" spans="1:11">
      <c r="A41146" s="17" t="s">
        <v>2635</v>
      </c>
      <c r="B41146" s="28" t="s">
        <v>8216</v>
      </c>
      <c r="C41146" s="17" t="s">
        <v>2635</v>
      </c>
      <c r="D41146" s="17" t="s">
        <v>4459</v>
      </c>
      <c r="E41146" s="17" t="s">
        <v>3598</v>
      </c>
      <c r="F41146" s="17" t="s">
        <v>4823</v>
      </c>
      <c r="G41146" s="17" t="s">
        <v>96</v>
      </c>
      <c r="H41146" s="17" t="s">
        <v>6589</v>
      </c>
      <c r="I41146" s="17" t="s">
        <v>6373</v>
      </c>
      <c r="J41146" s="17" t="s">
        <v>5287</v>
      </c>
      <c r="K41146" s="17" t="s">
        <v>97</v>
      </c>
    </row>
    <row r="41147" spans="1:11">
      <c r="A41147" s="17" t="s">
        <v>2144</v>
      </c>
      <c r="B41147" s="28" t="s">
        <v>8216</v>
      </c>
      <c r="C41147" s="17" t="s">
        <v>2144</v>
      </c>
      <c r="D41147" s="17" t="s">
        <v>4808</v>
      </c>
      <c r="E41147" s="17" t="s">
        <v>3598</v>
      </c>
      <c r="F41147" s="17" t="s">
        <v>4819</v>
      </c>
      <c r="G41147" s="17" t="s">
        <v>96</v>
      </c>
      <c r="H41147" s="17" t="s">
        <v>6589</v>
      </c>
      <c r="I41147" s="17" t="s">
        <v>6373</v>
      </c>
      <c r="J41147" s="17" t="s">
        <v>5287</v>
      </c>
      <c r="K41147" s="17" t="s">
        <v>97</v>
      </c>
    </row>
    <row r="41148" spans="1:11">
      <c r="A41148" s="17" t="s">
        <v>3260</v>
      </c>
      <c r="B41148" s="28" t="s">
        <v>8216</v>
      </c>
      <c r="C41148" s="17" t="s">
        <v>3260</v>
      </c>
      <c r="D41148" s="17" t="s">
        <v>4243</v>
      </c>
      <c r="E41148" s="17" t="s">
        <v>3506</v>
      </c>
      <c r="F41148" s="17" t="s">
        <v>4830</v>
      </c>
      <c r="G41148" s="17" t="s">
        <v>96</v>
      </c>
      <c r="H41148" s="17" t="s">
        <v>6589</v>
      </c>
      <c r="I41148" s="17" t="s">
        <v>6373</v>
      </c>
      <c r="J41148" s="17" t="s">
        <v>5287</v>
      </c>
      <c r="K41148" s="17" t="s">
        <v>97</v>
      </c>
    </row>
    <row r="41149" spans="1:11">
      <c r="A41149" s="17" t="s">
        <v>3023</v>
      </c>
      <c r="B41149" s="28" t="s">
        <v>8217</v>
      </c>
      <c r="C41149" s="17" t="s">
        <v>3023</v>
      </c>
      <c r="D41149" s="17" t="s">
        <v>3683</v>
      </c>
      <c r="E41149" s="17" t="s">
        <v>3437</v>
      </c>
      <c r="F41149" s="17" t="s">
        <v>3553</v>
      </c>
      <c r="G41149" s="17" t="s">
        <v>96</v>
      </c>
      <c r="H41149" s="17" t="s">
        <v>6591</v>
      </c>
      <c r="I41149" s="17" t="s">
        <v>6373</v>
      </c>
      <c r="J41149" s="17" t="s">
        <v>5287</v>
      </c>
      <c r="K41149" s="17" t="s">
        <v>97</v>
      </c>
    </row>
    <row r="41150" spans="1:11">
      <c r="A41150" s="17" t="s">
        <v>2397</v>
      </c>
      <c r="B41150" s="28" t="s">
        <v>8217</v>
      </c>
      <c r="C41150" s="17" t="s">
        <v>2397</v>
      </c>
      <c r="D41150" s="17" t="s">
        <v>4905</v>
      </c>
      <c r="E41150" s="17" t="s">
        <v>3437</v>
      </c>
      <c r="F41150" s="17" t="s">
        <v>3553</v>
      </c>
      <c r="G41150" s="17" t="s">
        <v>96</v>
      </c>
      <c r="H41150" s="17" t="s">
        <v>6591</v>
      </c>
      <c r="I41150" s="17" t="s">
        <v>6373</v>
      </c>
      <c r="J41150" s="17" t="s">
        <v>5287</v>
      </c>
      <c r="K41150" s="17" t="s">
        <v>97</v>
      </c>
    </row>
    <row r="41151" spans="1:11">
      <c r="A41151" s="17" t="s">
        <v>2259</v>
      </c>
      <c r="B41151" s="28" t="s">
        <v>8217</v>
      </c>
      <c r="C41151" s="17" t="s">
        <v>2259</v>
      </c>
      <c r="D41151" s="17" t="s">
        <v>4871</v>
      </c>
      <c r="E41151" s="17" t="s">
        <v>3437</v>
      </c>
      <c r="F41151" s="17" t="s">
        <v>4817</v>
      </c>
      <c r="G41151" s="17" t="s">
        <v>96</v>
      </c>
      <c r="H41151" s="17" t="s">
        <v>6591</v>
      </c>
      <c r="I41151" s="17" t="s">
        <v>6373</v>
      </c>
      <c r="J41151" s="17" t="s">
        <v>5287</v>
      </c>
      <c r="K41151" s="17" t="s">
        <v>97</v>
      </c>
    </row>
    <row r="41152" spans="1:11">
      <c r="A41152" s="17" t="s">
        <v>3028</v>
      </c>
      <c r="B41152" s="28" t="s">
        <v>8217</v>
      </c>
      <c r="C41152" s="17" t="s">
        <v>3028</v>
      </c>
      <c r="D41152" s="17" t="s">
        <v>5035</v>
      </c>
      <c r="E41152" s="17" t="s">
        <v>3437</v>
      </c>
      <c r="F41152" s="17" t="s">
        <v>4822</v>
      </c>
      <c r="G41152" s="17" t="s">
        <v>96</v>
      </c>
      <c r="H41152" s="17" t="s">
        <v>6591</v>
      </c>
      <c r="I41152" s="17" t="s">
        <v>6373</v>
      </c>
      <c r="J41152" s="17" t="s">
        <v>5287</v>
      </c>
      <c r="K41152" s="17" t="s">
        <v>97</v>
      </c>
    </row>
    <row r="41153" spans="1:11">
      <c r="A41153" s="17" t="s">
        <v>2491</v>
      </c>
      <c r="B41153" s="28" t="s">
        <v>8217</v>
      </c>
      <c r="C41153" s="17" t="s">
        <v>2491</v>
      </c>
      <c r="D41153" s="17" t="s">
        <v>4875</v>
      </c>
      <c r="E41153" s="17" t="s">
        <v>4433</v>
      </c>
      <c r="F41153" s="17" t="s">
        <v>4827</v>
      </c>
      <c r="G41153" s="17" t="s">
        <v>96</v>
      </c>
      <c r="H41153" s="17" t="s">
        <v>6591</v>
      </c>
      <c r="I41153" s="17" t="s">
        <v>6373</v>
      </c>
      <c r="J41153" s="17" t="s">
        <v>5287</v>
      </c>
      <c r="K41153" s="17" t="s">
        <v>97</v>
      </c>
    </row>
    <row r="41154" spans="1:11">
      <c r="A41154" s="17" t="s">
        <v>2866</v>
      </c>
      <c r="B41154" s="28" t="s">
        <v>8217</v>
      </c>
      <c r="C41154" s="17" t="s">
        <v>2866</v>
      </c>
      <c r="D41154" s="17" t="s">
        <v>5000</v>
      </c>
      <c r="E41154" s="17" t="s">
        <v>3516</v>
      </c>
      <c r="F41154" s="17" t="s">
        <v>4822</v>
      </c>
      <c r="G41154" s="17" t="s">
        <v>96</v>
      </c>
      <c r="H41154" s="17" t="s">
        <v>6591</v>
      </c>
      <c r="I41154" s="17" t="s">
        <v>6373</v>
      </c>
      <c r="J41154" s="17" t="s">
        <v>5287</v>
      </c>
      <c r="K41154" s="17" t="s">
        <v>97</v>
      </c>
    </row>
    <row r="41155" spans="1:11">
      <c r="A41155" s="17" t="s">
        <v>3331</v>
      </c>
      <c r="B41155" s="28" t="s">
        <v>8217</v>
      </c>
      <c r="C41155" s="17" t="s">
        <v>3331</v>
      </c>
      <c r="D41155" s="17" t="s">
        <v>3625</v>
      </c>
      <c r="E41155" s="17" t="s">
        <v>3446</v>
      </c>
      <c r="F41155" s="17" t="s">
        <v>4828</v>
      </c>
      <c r="G41155" s="17" t="s">
        <v>96</v>
      </c>
      <c r="H41155" s="17" t="s">
        <v>6591</v>
      </c>
      <c r="I41155" s="17" t="s">
        <v>6373</v>
      </c>
      <c r="J41155" s="17" t="s">
        <v>5287</v>
      </c>
      <c r="K41155" s="17" t="s">
        <v>97</v>
      </c>
    </row>
    <row r="41156" spans="1:11">
      <c r="A41156" s="17" t="s">
        <v>2809</v>
      </c>
      <c r="B41156" s="28" t="s">
        <v>8217</v>
      </c>
      <c r="C41156" s="17" t="s">
        <v>2809</v>
      </c>
      <c r="D41156" s="17" t="s">
        <v>3512</v>
      </c>
      <c r="E41156" s="17" t="s">
        <v>3446</v>
      </c>
      <c r="F41156" s="17" t="s">
        <v>4816</v>
      </c>
      <c r="G41156" s="17" t="s">
        <v>96</v>
      </c>
      <c r="H41156" s="17" t="s">
        <v>6591</v>
      </c>
      <c r="I41156" s="17" t="s">
        <v>6373</v>
      </c>
      <c r="J41156" s="17" t="s">
        <v>5287</v>
      </c>
      <c r="K41156" s="17" t="s">
        <v>97</v>
      </c>
    </row>
    <row r="41157" spans="1:11">
      <c r="A41157" s="17" t="s">
        <v>2557</v>
      </c>
      <c r="B41157" s="28" t="s">
        <v>8217</v>
      </c>
      <c r="C41157" s="17" t="s">
        <v>2557</v>
      </c>
      <c r="D41157" s="17" t="s">
        <v>4126</v>
      </c>
      <c r="E41157" s="17" t="s">
        <v>3518</v>
      </c>
      <c r="F41157" s="17" t="s">
        <v>3553</v>
      </c>
      <c r="G41157" s="17" t="s">
        <v>96</v>
      </c>
      <c r="H41157" s="17" t="s">
        <v>6591</v>
      </c>
      <c r="I41157" s="17" t="s">
        <v>6373</v>
      </c>
      <c r="J41157" s="17" t="s">
        <v>5287</v>
      </c>
      <c r="K41157" s="17" t="s">
        <v>97</v>
      </c>
    </row>
    <row r="41158" spans="1:11">
      <c r="A41158" s="17" t="s">
        <v>2401</v>
      </c>
      <c r="B41158" s="28" t="s">
        <v>8217</v>
      </c>
      <c r="C41158" s="17" t="s">
        <v>2401</v>
      </c>
      <c r="D41158" s="17" t="s">
        <v>3463</v>
      </c>
      <c r="E41158" s="17" t="s">
        <v>3450</v>
      </c>
      <c r="F41158" s="17" t="s">
        <v>4835</v>
      </c>
      <c r="G41158" s="17" t="s">
        <v>96</v>
      </c>
      <c r="H41158" s="17" t="s">
        <v>6591</v>
      </c>
      <c r="I41158" s="17" t="s">
        <v>6373</v>
      </c>
      <c r="J41158" s="17" t="s">
        <v>5287</v>
      </c>
      <c r="K41158" s="17" t="s">
        <v>97</v>
      </c>
    </row>
    <row r="41159" spans="1:11">
      <c r="A41159" s="17" t="s">
        <v>2559</v>
      </c>
      <c r="B41159" s="28" t="s">
        <v>8217</v>
      </c>
      <c r="C41159" s="17" t="s">
        <v>2559</v>
      </c>
      <c r="D41159" s="17" t="s">
        <v>3459</v>
      </c>
      <c r="E41159" s="17" t="s">
        <v>4375</v>
      </c>
      <c r="F41159" s="17" t="s">
        <v>4824</v>
      </c>
      <c r="G41159" s="17" t="s">
        <v>96</v>
      </c>
      <c r="H41159" s="17" t="s">
        <v>6591</v>
      </c>
      <c r="I41159" s="17" t="s">
        <v>6373</v>
      </c>
      <c r="J41159" s="17" t="s">
        <v>5287</v>
      </c>
      <c r="K41159" s="17" t="s">
        <v>97</v>
      </c>
    </row>
    <row r="41160" spans="1:11">
      <c r="A41160" s="17" t="s">
        <v>2775</v>
      </c>
      <c r="B41160" s="28" t="s">
        <v>8217</v>
      </c>
      <c r="C41160" s="17" t="s">
        <v>2775</v>
      </c>
      <c r="D41160" s="17" t="s">
        <v>3543</v>
      </c>
      <c r="E41160" s="17" t="s">
        <v>3523</v>
      </c>
      <c r="F41160" s="17" t="s">
        <v>4817</v>
      </c>
      <c r="G41160" s="17" t="s">
        <v>96</v>
      </c>
      <c r="H41160" s="17" t="s">
        <v>6591</v>
      </c>
      <c r="I41160" s="17" t="s">
        <v>6373</v>
      </c>
      <c r="J41160" s="17" t="s">
        <v>5287</v>
      </c>
      <c r="K41160" s="17" t="s">
        <v>97</v>
      </c>
    </row>
    <row r="41161" spans="1:11">
      <c r="A41161" s="17" t="s">
        <v>2402</v>
      </c>
      <c r="B41161" s="28" t="s">
        <v>8217</v>
      </c>
      <c r="C41161" s="17" t="s">
        <v>2402</v>
      </c>
      <c r="D41161" s="17" t="s">
        <v>3438</v>
      </c>
      <c r="E41161" s="17" t="s">
        <v>4906</v>
      </c>
      <c r="F41161" s="17" t="s">
        <v>4834</v>
      </c>
      <c r="G41161" s="17" t="s">
        <v>96</v>
      </c>
      <c r="H41161" s="17" t="s">
        <v>6591</v>
      </c>
      <c r="I41161" s="17" t="s">
        <v>6373</v>
      </c>
      <c r="J41161" s="17" t="s">
        <v>5287</v>
      </c>
      <c r="K41161" s="17" t="s">
        <v>97</v>
      </c>
    </row>
    <row r="41162" spans="1:11">
      <c r="A41162" s="17" t="s">
        <v>2116</v>
      </c>
      <c r="B41162" s="28" t="s">
        <v>8217</v>
      </c>
      <c r="C41162" s="17" t="s">
        <v>2116</v>
      </c>
      <c r="D41162" s="17" t="s">
        <v>4092</v>
      </c>
      <c r="E41162" s="17" t="s">
        <v>3456</v>
      </c>
      <c r="F41162" s="17" t="s">
        <v>4821</v>
      </c>
      <c r="G41162" s="17" t="s">
        <v>96</v>
      </c>
      <c r="H41162" s="17" t="s">
        <v>6591</v>
      </c>
      <c r="I41162" s="17" t="s">
        <v>6373</v>
      </c>
      <c r="J41162" s="17" t="s">
        <v>5287</v>
      </c>
      <c r="K41162" s="17" t="s">
        <v>97</v>
      </c>
    </row>
    <row r="41163" spans="1:11">
      <c r="A41163" s="17" t="s">
        <v>3041</v>
      </c>
      <c r="B41163" s="28" t="s">
        <v>8217</v>
      </c>
      <c r="C41163" s="17" t="s">
        <v>3041</v>
      </c>
      <c r="D41163" s="17" t="s">
        <v>4041</v>
      </c>
      <c r="E41163" s="17" t="s">
        <v>3715</v>
      </c>
      <c r="F41163" s="17" t="s">
        <v>4821</v>
      </c>
      <c r="G41163" s="17" t="s">
        <v>96</v>
      </c>
      <c r="H41163" s="17" t="s">
        <v>6591</v>
      </c>
      <c r="I41163" s="17" t="s">
        <v>6373</v>
      </c>
      <c r="J41163" s="17" t="s">
        <v>5287</v>
      </c>
      <c r="K41163" s="17" t="s">
        <v>97</v>
      </c>
    </row>
    <row r="41164" spans="1:11">
      <c r="A41164" s="17" t="s">
        <v>3042</v>
      </c>
      <c r="B41164" s="28" t="s">
        <v>8217</v>
      </c>
      <c r="C41164" s="17" t="s">
        <v>3042</v>
      </c>
      <c r="D41164" s="17" t="s">
        <v>3584</v>
      </c>
      <c r="E41164" s="17" t="s">
        <v>3715</v>
      </c>
      <c r="F41164" s="17" t="s">
        <v>4819</v>
      </c>
      <c r="G41164" s="17" t="s">
        <v>96</v>
      </c>
      <c r="H41164" s="17" t="s">
        <v>6591</v>
      </c>
      <c r="I41164" s="17" t="s">
        <v>6373</v>
      </c>
      <c r="J41164" s="17" t="s">
        <v>5287</v>
      </c>
      <c r="K41164" s="17" t="s">
        <v>97</v>
      </c>
    </row>
    <row r="41165" spans="1:11">
      <c r="A41165" s="17" t="s">
        <v>2117</v>
      </c>
      <c r="B41165" s="28" t="s">
        <v>8217</v>
      </c>
      <c r="C41165" s="17" t="s">
        <v>2117</v>
      </c>
      <c r="D41165" s="17" t="s">
        <v>3805</v>
      </c>
      <c r="E41165" s="17" t="s">
        <v>3526</v>
      </c>
      <c r="F41165" s="17" t="s">
        <v>3553</v>
      </c>
      <c r="G41165" s="17" t="s">
        <v>96</v>
      </c>
      <c r="H41165" s="17" t="s">
        <v>6591</v>
      </c>
      <c r="I41165" s="17" t="s">
        <v>6373</v>
      </c>
      <c r="J41165" s="17" t="s">
        <v>5287</v>
      </c>
      <c r="K41165" s="17" t="s">
        <v>97</v>
      </c>
    </row>
    <row r="41166" spans="1:11">
      <c r="A41166" s="17" t="s">
        <v>3043</v>
      </c>
      <c r="B41166" s="28" t="s">
        <v>8217</v>
      </c>
      <c r="C41166" s="17" t="s">
        <v>3043</v>
      </c>
      <c r="D41166" s="17" t="s">
        <v>3572</v>
      </c>
      <c r="E41166" s="17" t="s">
        <v>3458</v>
      </c>
      <c r="F41166" s="17" t="s">
        <v>3553</v>
      </c>
      <c r="G41166" s="17" t="s">
        <v>96</v>
      </c>
      <c r="H41166" s="17" t="s">
        <v>6591</v>
      </c>
      <c r="I41166" s="17" t="s">
        <v>6373</v>
      </c>
      <c r="J41166" s="17" t="s">
        <v>5287</v>
      </c>
      <c r="K41166" s="17" t="s">
        <v>97</v>
      </c>
    </row>
    <row r="41167" spans="1:11">
      <c r="A41167" s="17" t="s">
        <v>2442</v>
      </c>
      <c r="B41167" s="28" t="s">
        <v>8217</v>
      </c>
      <c r="C41167" s="17" t="s">
        <v>2442</v>
      </c>
      <c r="D41167" s="17" t="s">
        <v>3674</v>
      </c>
      <c r="E41167" s="17" t="s">
        <v>3458</v>
      </c>
      <c r="F41167" s="17" t="s">
        <v>4834</v>
      </c>
      <c r="G41167" s="17" t="s">
        <v>96</v>
      </c>
      <c r="H41167" s="17" t="s">
        <v>6591</v>
      </c>
      <c r="I41167" s="17" t="s">
        <v>6373</v>
      </c>
      <c r="J41167" s="17" t="s">
        <v>5287</v>
      </c>
      <c r="K41167" s="17" t="s">
        <v>97</v>
      </c>
    </row>
    <row r="41168" spans="1:11">
      <c r="A41168" s="17" t="s">
        <v>2119</v>
      </c>
      <c r="B41168" s="28" t="s">
        <v>8217</v>
      </c>
      <c r="C41168" s="17" t="s">
        <v>2119</v>
      </c>
      <c r="D41168" s="17" t="s">
        <v>3567</v>
      </c>
      <c r="E41168" s="17" t="s">
        <v>3458</v>
      </c>
      <c r="F41168" s="17" t="s">
        <v>4822</v>
      </c>
      <c r="G41168" s="17" t="s">
        <v>96</v>
      </c>
      <c r="H41168" s="17" t="s">
        <v>6591</v>
      </c>
      <c r="I41168" s="17" t="s">
        <v>6373</v>
      </c>
      <c r="J41168" s="17" t="s">
        <v>5287</v>
      </c>
      <c r="K41168" s="17" t="s">
        <v>97</v>
      </c>
    </row>
    <row r="41169" spans="1:11">
      <c r="A41169" s="17" t="s">
        <v>3045</v>
      </c>
      <c r="B41169" s="28" t="s">
        <v>8217</v>
      </c>
      <c r="C41169" s="17" t="s">
        <v>3045</v>
      </c>
      <c r="D41169" s="17" t="s">
        <v>3908</v>
      </c>
      <c r="E41169" s="17" t="s">
        <v>3573</v>
      </c>
      <c r="F41169" s="17" t="s">
        <v>4819</v>
      </c>
      <c r="G41169" s="17" t="s">
        <v>96</v>
      </c>
      <c r="H41169" s="17" t="s">
        <v>6591</v>
      </c>
      <c r="I41169" s="17" t="s">
        <v>6373</v>
      </c>
      <c r="J41169" s="17" t="s">
        <v>5287</v>
      </c>
      <c r="K41169" s="17" t="s">
        <v>97</v>
      </c>
    </row>
    <row r="41170" spans="1:11">
      <c r="A41170" s="17" t="s">
        <v>2163</v>
      </c>
      <c r="B41170" s="28" t="s">
        <v>8217</v>
      </c>
      <c r="C41170" s="17" t="s">
        <v>2163</v>
      </c>
      <c r="D41170" s="17" t="s">
        <v>4421</v>
      </c>
      <c r="E41170" s="17" t="s">
        <v>3610</v>
      </c>
      <c r="F41170" s="17" t="s">
        <v>4827</v>
      </c>
      <c r="G41170" s="17" t="s">
        <v>96</v>
      </c>
      <c r="H41170" s="17" t="s">
        <v>6591</v>
      </c>
      <c r="I41170" s="17" t="s">
        <v>6373</v>
      </c>
      <c r="J41170" s="17" t="s">
        <v>5287</v>
      </c>
      <c r="K41170" s="17" t="s">
        <v>97</v>
      </c>
    </row>
    <row r="41171" spans="1:11">
      <c r="A41171" s="17" t="s">
        <v>2406</v>
      </c>
      <c r="B41171" s="28" t="s">
        <v>8217</v>
      </c>
      <c r="C41171" s="17" t="s">
        <v>2406</v>
      </c>
      <c r="D41171" s="17" t="s">
        <v>4899</v>
      </c>
      <c r="E41171" s="17" t="s">
        <v>3610</v>
      </c>
      <c r="F41171" s="17" t="s">
        <v>4824</v>
      </c>
      <c r="G41171" s="17" t="s">
        <v>96</v>
      </c>
      <c r="H41171" s="17" t="s">
        <v>6591</v>
      </c>
      <c r="I41171" s="17" t="s">
        <v>6373</v>
      </c>
      <c r="J41171" s="17" t="s">
        <v>5287</v>
      </c>
      <c r="K41171" s="17" t="s">
        <v>97</v>
      </c>
    </row>
    <row r="41172" spans="1:11">
      <c r="A41172" s="17" t="s">
        <v>2500</v>
      </c>
      <c r="B41172" s="28" t="s">
        <v>8217</v>
      </c>
      <c r="C41172" s="17" t="s">
        <v>2500</v>
      </c>
      <c r="D41172" s="17" t="s">
        <v>3885</v>
      </c>
      <c r="E41172" s="17" t="s">
        <v>3610</v>
      </c>
      <c r="F41172" s="17" t="s">
        <v>4828</v>
      </c>
      <c r="G41172" s="17" t="s">
        <v>96</v>
      </c>
      <c r="H41172" s="17" t="s">
        <v>6591</v>
      </c>
      <c r="I41172" s="17" t="s">
        <v>6373</v>
      </c>
      <c r="J41172" s="17" t="s">
        <v>5287</v>
      </c>
      <c r="K41172" s="17" t="s">
        <v>97</v>
      </c>
    </row>
    <row r="41173" spans="1:11">
      <c r="A41173" s="17" t="s">
        <v>2407</v>
      </c>
      <c r="B41173" s="28" t="s">
        <v>8217</v>
      </c>
      <c r="C41173" s="17" t="s">
        <v>2407</v>
      </c>
      <c r="D41173" s="17" t="s">
        <v>3769</v>
      </c>
      <c r="E41173" s="17" t="s">
        <v>3610</v>
      </c>
      <c r="F41173" s="17" t="s">
        <v>4816</v>
      </c>
      <c r="G41173" s="17" t="s">
        <v>96</v>
      </c>
      <c r="H41173" s="17" t="s">
        <v>6591</v>
      </c>
      <c r="I41173" s="17" t="s">
        <v>6373</v>
      </c>
      <c r="J41173" s="17" t="s">
        <v>5287</v>
      </c>
      <c r="K41173" s="17" t="s">
        <v>97</v>
      </c>
    </row>
    <row r="41174" spans="1:11">
      <c r="A41174" s="17" t="s">
        <v>6594</v>
      </c>
      <c r="B41174" s="28" t="s">
        <v>8217</v>
      </c>
      <c r="C41174" s="17" t="s">
        <v>6594</v>
      </c>
      <c r="D41174" s="17" t="s">
        <v>3795</v>
      </c>
      <c r="E41174" s="17" t="s">
        <v>4254</v>
      </c>
      <c r="F41174" s="17" t="s">
        <v>5138</v>
      </c>
      <c r="G41174" s="17" t="s">
        <v>96</v>
      </c>
      <c r="H41174" s="17" t="s">
        <v>6591</v>
      </c>
      <c r="I41174" s="17" t="s">
        <v>6373</v>
      </c>
      <c r="J41174" s="17" t="s">
        <v>5287</v>
      </c>
      <c r="K41174" s="17" t="s">
        <v>97</v>
      </c>
    </row>
    <row r="41175" spans="1:11">
      <c r="A41175" s="17" t="s">
        <v>2408</v>
      </c>
      <c r="B41175" s="28" t="s">
        <v>8217</v>
      </c>
      <c r="C41175" s="17" t="s">
        <v>2408</v>
      </c>
      <c r="D41175" s="17" t="s">
        <v>3738</v>
      </c>
      <c r="E41175" s="17" t="s">
        <v>4860</v>
      </c>
      <c r="F41175" s="17" t="s">
        <v>4828</v>
      </c>
      <c r="G41175" s="17" t="s">
        <v>96</v>
      </c>
      <c r="H41175" s="17" t="s">
        <v>6591</v>
      </c>
      <c r="I41175" s="17" t="s">
        <v>6373</v>
      </c>
      <c r="J41175" s="17" t="s">
        <v>5287</v>
      </c>
      <c r="K41175" s="17" t="s">
        <v>97</v>
      </c>
    </row>
    <row r="41176" spans="1:11">
      <c r="A41176" s="17" t="s">
        <v>3052</v>
      </c>
      <c r="B41176" s="28" t="s">
        <v>8217</v>
      </c>
      <c r="C41176" s="17" t="s">
        <v>3052</v>
      </c>
      <c r="D41176" s="17" t="s">
        <v>3463</v>
      </c>
      <c r="E41176" s="17" t="s">
        <v>3464</v>
      </c>
      <c r="F41176" s="17" t="s">
        <v>4834</v>
      </c>
      <c r="G41176" s="17" t="s">
        <v>96</v>
      </c>
      <c r="H41176" s="17" t="s">
        <v>6591</v>
      </c>
      <c r="I41176" s="17" t="s">
        <v>6373</v>
      </c>
      <c r="J41176" s="17" t="s">
        <v>5287</v>
      </c>
      <c r="K41176" s="17" t="s">
        <v>97</v>
      </c>
    </row>
    <row r="41177" spans="1:11">
      <c r="A41177" s="17" t="s">
        <v>2508</v>
      </c>
      <c r="B41177" s="28" t="s">
        <v>8217</v>
      </c>
      <c r="C41177" s="17" t="s">
        <v>2508</v>
      </c>
      <c r="D41177" s="17" t="s">
        <v>3608</v>
      </c>
      <c r="E41177" s="17" t="s">
        <v>3464</v>
      </c>
      <c r="F41177" s="17" t="s">
        <v>4828</v>
      </c>
      <c r="G41177" s="17" t="s">
        <v>96</v>
      </c>
      <c r="H41177" s="17" t="s">
        <v>6591</v>
      </c>
      <c r="I41177" s="17" t="s">
        <v>6373</v>
      </c>
      <c r="J41177" s="17" t="s">
        <v>5287</v>
      </c>
      <c r="K41177" s="17" t="s">
        <v>97</v>
      </c>
    </row>
    <row r="41178" spans="1:11">
      <c r="A41178" s="17" t="s">
        <v>2410</v>
      </c>
      <c r="B41178" s="28" t="s">
        <v>8217</v>
      </c>
      <c r="C41178" s="17" t="s">
        <v>2410</v>
      </c>
      <c r="D41178" s="17" t="s">
        <v>4223</v>
      </c>
      <c r="E41178" s="17" t="s">
        <v>4164</v>
      </c>
      <c r="F41178" s="17" t="s">
        <v>4819</v>
      </c>
      <c r="G41178" s="17" t="s">
        <v>96</v>
      </c>
      <c r="H41178" s="17" t="s">
        <v>6591</v>
      </c>
      <c r="I41178" s="17" t="s">
        <v>6373</v>
      </c>
      <c r="J41178" s="17" t="s">
        <v>5287</v>
      </c>
      <c r="K41178" s="17" t="s">
        <v>97</v>
      </c>
    </row>
    <row r="41179" spans="1:11">
      <c r="A41179" s="17" t="s">
        <v>2121</v>
      </c>
      <c r="B41179" s="28" t="s">
        <v>8217</v>
      </c>
      <c r="C41179" s="17" t="s">
        <v>2121</v>
      </c>
      <c r="D41179" s="17" t="s">
        <v>4223</v>
      </c>
      <c r="E41179" s="17" t="s">
        <v>3467</v>
      </c>
      <c r="F41179" s="17" t="s">
        <v>4816</v>
      </c>
      <c r="G41179" s="17" t="s">
        <v>96</v>
      </c>
      <c r="H41179" s="17" t="s">
        <v>6591</v>
      </c>
      <c r="I41179" s="17" t="s">
        <v>6373</v>
      </c>
      <c r="J41179" s="17" t="s">
        <v>5287</v>
      </c>
      <c r="K41179" s="17" t="s">
        <v>97</v>
      </c>
    </row>
    <row r="41180" spans="1:11">
      <c r="A41180" s="17" t="s">
        <v>2719</v>
      </c>
      <c r="B41180" s="28" t="s">
        <v>8217</v>
      </c>
      <c r="C41180" s="17" t="s">
        <v>2719</v>
      </c>
      <c r="D41180" s="17" t="s">
        <v>4965</v>
      </c>
      <c r="E41180" s="17" t="s">
        <v>4003</v>
      </c>
      <c r="F41180" s="17" t="s">
        <v>4822</v>
      </c>
      <c r="G41180" s="17" t="s">
        <v>96</v>
      </c>
      <c r="H41180" s="17" t="s">
        <v>6591</v>
      </c>
      <c r="I41180" s="17" t="s">
        <v>6373</v>
      </c>
      <c r="J41180" s="17" t="s">
        <v>5287</v>
      </c>
      <c r="K41180" s="17" t="s">
        <v>97</v>
      </c>
    </row>
    <row r="41181" spans="1:11">
      <c r="A41181" s="17" t="s">
        <v>3054</v>
      </c>
      <c r="B41181" s="28" t="s">
        <v>8217</v>
      </c>
      <c r="C41181" s="17" t="s">
        <v>3054</v>
      </c>
      <c r="D41181" s="17" t="s">
        <v>4024</v>
      </c>
      <c r="E41181" s="17" t="s">
        <v>3847</v>
      </c>
      <c r="F41181" s="17" t="s">
        <v>4821</v>
      </c>
      <c r="G41181" s="17" t="s">
        <v>96</v>
      </c>
      <c r="H41181" s="17" t="s">
        <v>6591</v>
      </c>
      <c r="I41181" s="17" t="s">
        <v>6373</v>
      </c>
      <c r="J41181" s="17" t="s">
        <v>5287</v>
      </c>
      <c r="K41181" s="17" t="s">
        <v>97</v>
      </c>
    </row>
    <row r="41182" spans="1:11">
      <c r="A41182" s="17" t="s">
        <v>2445</v>
      </c>
      <c r="B41182" s="28" t="s">
        <v>8217</v>
      </c>
      <c r="C41182" s="17" t="s">
        <v>2445</v>
      </c>
      <c r="D41182" s="17" t="s">
        <v>3452</v>
      </c>
      <c r="E41182" s="17" t="s">
        <v>4919</v>
      </c>
      <c r="F41182" s="17" t="s">
        <v>4816</v>
      </c>
      <c r="G41182" s="17" t="s">
        <v>96</v>
      </c>
      <c r="H41182" s="17" t="s">
        <v>6591</v>
      </c>
      <c r="I41182" s="17" t="s">
        <v>6373</v>
      </c>
      <c r="J41182" s="17" t="s">
        <v>5287</v>
      </c>
      <c r="K41182" s="17" t="s">
        <v>97</v>
      </c>
    </row>
    <row r="41183" spans="1:11">
      <c r="A41183" s="17" t="s">
        <v>2642</v>
      </c>
      <c r="B41183" s="28" t="s">
        <v>8217</v>
      </c>
      <c r="C41183" s="17" t="s">
        <v>2642</v>
      </c>
      <c r="D41183" s="17" t="s">
        <v>3574</v>
      </c>
      <c r="E41183" s="17" t="s">
        <v>3575</v>
      </c>
      <c r="F41183" s="17" t="s">
        <v>4827</v>
      </c>
      <c r="G41183" s="17" t="s">
        <v>96</v>
      </c>
      <c r="H41183" s="17" t="s">
        <v>6591</v>
      </c>
      <c r="I41183" s="17" t="s">
        <v>6373</v>
      </c>
      <c r="J41183" s="17" t="s">
        <v>5287</v>
      </c>
      <c r="K41183" s="17" t="s">
        <v>97</v>
      </c>
    </row>
    <row r="41184" spans="1:11">
      <c r="A41184" s="17" t="s">
        <v>2643</v>
      </c>
      <c r="B41184" s="28" t="s">
        <v>8217</v>
      </c>
      <c r="C41184" s="17" t="s">
        <v>2643</v>
      </c>
      <c r="D41184" s="17" t="s">
        <v>3641</v>
      </c>
      <c r="E41184" s="17" t="s">
        <v>3533</v>
      </c>
      <c r="F41184" s="17" t="s">
        <v>4827</v>
      </c>
      <c r="G41184" s="17" t="s">
        <v>96</v>
      </c>
      <c r="H41184" s="17" t="s">
        <v>6591</v>
      </c>
      <c r="I41184" s="17" t="s">
        <v>6373</v>
      </c>
      <c r="J41184" s="17" t="s">
        <v>5287</v>
      </c>
      <c r="K41184" s="17" t="s">
        <v>97</v>
      </c>
    </row>
    <row r="41185" spans="1:11">
      <c r="A41185" s="17" t="s">
        <v>2927</v>
      </c>
      <c r="B41185" s="28" t="s">
        <v>8217</v>
      </c>
      <c r="C41185" s="17" t="s">
        <v>2927</v>
      </c>
      <c r="D41185" s="17" t="s">
        <v>3856</v>
      </c>
      <c r="E41185" s="17" t="s">
        <v>3822</v>
      </c>
      <c r="F41185" s="17" t="s">
        <v>4843</v>
      </c>
      <c r="G41185" s="17" t="s">
        <v>96</v>
      </c>
      <c r="H41185" s="17" t="s">
        <v>6591</v>
      </c>
      <c r="I41185" s="17" t="s">
        <v>6373</v>
      </c>
      <c r="J41185" s="17" t="s">
        <v>5287</v>
      </c>
      <c r="K41185" s="17" t="s">
        <v>97</v>
      </c>
    </row>
    <row r="41186" spans="1:11">
      <c r="A41186" s="17" t="s">
        <v>2411</v>
      </c>
      <c r="B41186" s="28" t="s">
        <v>8217</v>
      </c>
      <c r="C41186" s="17" t="s">
        <v>2411</v>
      </c>
      <c r="D41186" s="17" t="s">
        <v>4909</v>
      </c>
      <c r="E41186" s="17" t="s">
        <v>4067</v>
      </c>
      <c r="F41186" s="17" t="s">
        <v>4819</v>
      </c>
      <c r="G41186" s="17" t="s">
        <v>96</v>
      </c>
      <c r="H41186" s="17" t="s">
        <v>6591</v>
      </c>
      <c r="I41186" s="17" t="s">
        <v>6373</v>
      </c>
      <c r="J41186" s="17" t="s">
        <v>5287</v>
      </c>
      <c r="K41186" s="17" t="s">
        <v>97</v>
      </c>
    </row>
    <row r="41187" spans="1:11">
      <c r="A41187" s="17" t="s">
        <v>2449</v>
      </c>
      <c r="B41187" s="28" t="s">
        <v>8217</v>
      </c>
      <c r="C41187" s="17" t="s">
        <v>2449</v>
      </c>
      <c r="D41187" s="17" t="s">
        <v>3608</v>
      </c>
      <c r="E41187" s="17" t="s">
        <v>3916</v>
      </c>
      <c r="F41187" s="17" t="s">
        <v>4816</v>
      </c>
      <c r="G41187" s="17" t="s">
        <v>96</v>
      </c>
      <c r="H41187" s="17" t="s">
        <v>6591</v>
      </c>
      <c r="I41187" s="17" t="s">
        <v>6373</v>
      </c>
      <c r="J41187" s="17" t="s">
        <v>5287</v>
      </c>
      <c r="K41187" s="17" t="s">
        <v>97</v>
      </c>
    </row>
    <row r="41188" spans="1:11">
      <c r="A41188" s="17" t="s">
        <v>2311</v>
      </c>
      <c r="B41188" s="28" t="s">
        <v>8217</v>
      </c>
      <c r="C41188" s="17" t="s">
        <v>2311</v>
      </c>
      <c r="D41188" s="17" t="s">
        <v>4659</v>
      </c>
      <c r="E41188" s="17" t="s">
        <v>3476</v>
      </c>
      <c r="F41188" s="17" t="s">
        <v>4807</v>
      </c>
      <c r="G41188" s="17" t="s">
        <v>96</v>
      </c>
      <c r="H41188" s="17" t="s">
        <v>6591</v>
      </c>
      <c r="I41188" s="17" t="s">
        <v>6373</v>
      </c>
      <c r="J41188" s="17" t="s">
        <v>5287</v>
      </c>
      <c r="K41188" s="17" t="s">
        <v>97</v>
      </c>
    </row>
    <row r="41189" spans="1:11">
      <c r="A41189" s="17" t="s">
        <v>2453</v>
      </c>
      <c r="B41189" s="28" t="s">
        <v>8217</v>
      </c>
      <c r="C41189" s="17" t="s">
        <v>2453</v>
      </c>
      <c r="D41189" s="17" t="s">
        <v>3957</v>
      </c>
      <c r="E41189" s="17" t="s">
        <v>3479</v>
      </c>
      <c r="F41189" s="17" t="s">
        <v>4816</v>
      </c>
      <c r="G41189" s="17" t="s">
        <v>96</v>
      </c>
      <c r="H41189" s="17" t="s">
        <v>6591</v>
      </c>
      <c r="I41189" s="17" t="s">
        <v>6373</v>
      </c>
      <c r="J41189" s="17" t="s">
        <v>5287</v>
      </c>
      <c r="K41189" s="17" t="s">
        <v>97</v>
      </c>
    </row>
    <row r="41190" spans="1:11">
      <c r="A41190" s="17" t="s">
        <v>2126</v>
      </c>
      <c r="B41190" s="28" t="s">
        <v>8217</v>
      </c>
      <c r="C41190" s="17" t="s">
        <v>2126</v>
      </c>
      <c r="D41190" s="17" t="s">
        <v>3948</v>
      </c>
      <c r="E41190" s="17" t="s">
        <v>3479</v>
      </c>
      <c r="F41190" s="17" t="s">
        <v>3553</v>
      </c>
      <c r="G41190" s="17" t="s">
        <v>96</v>
      </c>
      <c r="H41190" s="17" t="s">
        <v>6591</v>
      </c>
      <c r="I41190" s="17" t="s">
        <v>6373</v>
      </c>
      <c r="J41190" s="17" t="s">
        <v>5287</v>
      </c>
      <c r="K41190" s="17" t="s">
        <v>97</v>
      </c>
    </row>
    <row r="41191" spans="1:11">
      <c r="A41191" s="17" t="s">
        <v>2174</v>
      </c>
      <c r="B41191" s="28" t="s">
        <v>8217</v>
      </c>
      <c r="C41191" s="17" t="s">
        <v>2174</v>
      </c>
      <c r="D41191" s="17" t="s">
        <v>3562</v>
      </c>
      <c r="E41191" s="17" t="s">
        <v>3479</v>
      </c>
      <c r="F41191" s="17" t="s">
        <v>4828</v>
      </c>
      <c r="G41191" s="17" t="s">
        <v>96</v>
      </c>
      <c r="H41191" s="17" t="s">
        <v>6591</v>
      </c>
      <c r="I41191" s="17" t="s">
        <v>6373</v>
      </c>
      <c r="J41191" s="17" t="s">
        <v>5287</v>
      </c>
      <c r="K41191" s="17" t="s">
        <v>97</v>
      </c>
    </row>
    <row r="41192" spans="1:11">
      <c r="A41192" s="17" t="s">
        <v>3068</v>
      </c>
      <c r="B41192" s="28" t="s">
        <v>8217</v>
      </c>
      <c r="C41192" s="17" t="s">
        <v>3068</v>
      </c>
      <c r="D41192" s="17" t="s">
        <v>3786</v>
      </c>
      <c r="E41192" s="17" t="s">
        <v>3479</v>
      </c>
      <c r="F41192" s="17" t="s">
        <v>3553</v>
      </c>
      <c r="G41192" s="17" t="s">
        <v>96</v>
      </c>
      <c r="H41192" s="17" t="s">
        <v>6591</v>
      </c>
      <c r="I41192" s="17" t="s">
        <v>6373</v>
      </c>
      <c r="J41192" s="17" t="s">
        <v>5287</v>
      </c>
      <c r="K41192" s="17" t="s">
        <v>97</v>
      </c>
    </row>
    <row r="41193" spans="1:11">
      <c r="A41193" s="17" t="s">
        <v>2687</v>
      </c>
      <c r="B41193" s="28" t="s">
        <v>8217</v>
      </c>
      <c r="C41193" s="17" t="s">
        <v>2687</v>
      </c>
      <c r="D41193" s="17" t="s">
        <v>3998</v>
      </c>
      <c r="E41193" s="17" t="s">
        <v>3903</v>
      </c>
      <c r="F41193" s="17" t="s">
        <v>4819</v>
      </c>
      <c r="G41193" s="17" t="s">
        <v>96</v>
      </c>
      <c r="H41193" s="17" t="s">
        <v>6591</v>
      </c>
      <c r="I41193" s="17" t="s">
        <v>6373</v>
      </c>
      <c r="J41193" s="17" t="s">
        <v>5287</v>
      </c>
      <c r="K41193" s="17" t="s">
        <v>97</v>
      </c>
    </row>
    <row r="41194" spans="1:11">
      <c r="A41194" s="17" t="s">
        <v>3208</v>
      </c>
      <c r="B41194" s="28" t="s">
        <v>8217</v>
      </c>
      <c r="C41194" s="17" t="s">
        <v>3208</v>
      </c>
      <c r="D41194" s="17" t="s">
        <v>3637</v>
      </c>
      <c r="E41194" s="17" t="s">
        <v>3540</v>
      </c>
      <c r="F41194" s="17" t="s">
        <v>4835</v>
      </c>
      <c r="G41194" s="17" t="s">
        <v>96</v>
      </c>
      <c r="H41194" s="17" t="s">
        <v>6591</v>
      </c>
      <c r="I41194" s="17" t="s">
        <v>6373</v>
      </c>
      <c r="J41194" s="17" t="s">
        <v>5287</v>
      </c>
      <c r="K41194" s="17" t="s">
        <v>97</v>
      </c>
    </row>
    <row r="41195" spans="1:11">
      <c r="A41195" s="17" t="s">
        <v>2128</v>
      </c>
      <c r="B41195" s="28" t="s">
        <v>8217</v>
      </c>
      <c r="C41195" s="17" t="s">
        <v>2128</v>
      </c>
      <c r="D41195" s="17" t="s">
        <v>3463</v>
      </c>
      <c r="E41195" s="17" t="s">
        <v>3583</v>
      </c>
      <c r="F41195" s="17" t="s">
        <v>3553</v>
      </c>
      <c r="G41195" s="17" t="s">
        <v>96</v>
      </c>
      <c r="H41195" s="17" t="s">
        <v>6591</v>
      </c>
      <c r="I41195" s="17" t="s">
        <v>6373</v>
      </c>
      <c r="J41195" s="17" t="s">
        <v>5287</v>
      </c>
      <c r="K41195" s="17" t="s">
        <v>97</v>
      </c>
    </row>
    <row r="41196" spans="1:11">
      <c r="A41196" s="17" t="s">
        <v>2312</v>
      </c>
      <c r="B41196" s="28" t="s">
        <v>8217</v>
      </c>
      <c r="C41196" s="17" t="s">
        <v>2312</v>
      </c>
      <c r="D41196" s="17" t="s">
        <v>3529</v>
      </c>
      <c r="E41196" s="17" t="s">
        <v>4881</v>
      </c>
      <c r="F41196" s="17" t="s">
        <v>4807</v>
      </c>
      <c r="G41196" s="17" t="s">
        <v>96</v>
      </c>
      <c r="H41196" s="17" t="s">
        <v>6591</v>
      </c>
      <c r="I41196" s="17" t="s">
        <v>6373</v>
      </c>
      <c r="J41196" s="17" t="s">
        <v>5287</v>
      </c>
      <c r="K41196" s="17" t="s">
        <v>97</v>
      </c>
    </row>
    <row r="41197" spans="1:11">
      <c r="A41197" s="17" t="s">
        <v>3211</v>
      </c>
      <c r="B41197" s="28" t="s">
        <v>8217</v>
      </c>
      <c r="C41197" s="17" t="s">
        <v>3211</v>
      </c>
      <c r="D41197" s="17" t="s">
        <v>3862</v>
      </c>
      <c r="E41197" s="17" t="s">
        <v>3648</v>
      </c>
      <c r="F41197" s="17" t="s">
        <v>4843</v>
      </c>
      <c r="G41197" s="17" t="s">
        <v>96</v>
      </c>
      <c r="H41197" s="17" t="s">
        <v>6591</v>
      </c>
      <c r="I41197" s="17" t="s">
        <v>6373</v>
      </c>
      <c r="J41197" s="17" t="s">
        <v>5287</v>
      </c>
      <c r="K41197" s="17" t="s">
        <v>97</v>
      </c>
    </row>
    <row r="41198" spans="1:11">
      <c r="A41198" s="17" t="s">
        <v>3075</v>
      </c>
      <c r="B41198" s="28" t="s">
        <v>8217</v>
      </c>
      <c r="C41198" s="17" t="s">
        <v>3075</v>
      </c>
      <c r="D41198" s="17" t="s">
        <v>3704</v>
      </c>
      <c r="E41198" s="17" t="s">
        <v>3694</v>
      </c>
      <c r="F41198" s="17" t="s">
        <v>3553</v>
      </c>
      <c r="G41198" s="17" t="s">
        <v>96</v>
      </c>
      <c r="H41198" s="17" t="s">
        <v>6591</v>
      </c>
      <c r="I41198" s="17" t="s">
        <v>6373</v>
      </c>
      <c r="J41198" s="17" t="s">
        <v>5287</v>
      </c>
      <c r="K41198" s="17" t="s">
        <v>97</v>
      </c>
    </row>
    <row r="41199" spans="1:11">
      <c r="A41199" s="17" t="s">
        <v>2459</v>
      </c>
      <c r="B41199" s="28" t="s">
        <v>8217</v>
      </c>
      <c r="C41199" s="17" t="s">
        <v>2459</v>
      </c>
      <c r="D41199" s="17" t="s">
        <v>4253</v>
      </c>
      <c r="E41199" s="17" t="s">
        <v>3542</v>
      </c>
      <c r="F41199" s="17" t="s">
        <v>4816</v>
      </c>
      <c r="G41199" s="17" t="s">
        <v>96</v>
      </c>
      <c r="H41199" s="17" t="s">
        <v>6591</v>
      </c>
      <c r="I41199" s="17" t="s">
        <v>6373</v>
      </c>
      <c r="J41199" s="17" t="s">
        <v>5287</v>
      </c>
      <c r="K41199" s="17" t="s">
        <v>97</v>
      </c>
    </row>
    <row r="41200" spans="1:11">
      <c r="A41200" s="17" t="s">
        <v>2650</v>
      </c>
      <c r="B41200" s="28" t="s">
        <v>8217</v>
      </c>
      <c r="C41200" s="17" t="s">
        <v>2650</v>
      </c>
      <c r="D41200" s="17" t="s">
        <v>4218</v>
      </c>
      <c r="E41200" s="17" t="s">
        <v>3542</v>
      </c>
      <c r="F41200" s="17" t="s">
        <v>4843</v>
      </c>
      <c r="G41200" s="17" t="s">
        <v>96</v>
      </c>
      <c r="H41200" s="17" t="s">
        <v>6591</v>
      </c>
      <c r="I41200" s="17" t="s">
        <v>6373</v>
      </c>
      <c r="J41200" s="17" t="s">
        <v>5287</v>
      </c>
      <c r="K41200" s="17" t="s">
        <v>97</v>
      </c>
    </row>
    <row r="41201" spans="1:11">
      <c r="A41201" s="17" t="s">
        <v>2130</v>
      </c>
      <c r="B41201" s="28" t="s">
        <v>8217</v>
      </c>
      <c r="C41201" s="17" t="s">
        <v>2130</v>
      </c>
      <c r="D41201" s="17" t="s">
        <v>4182</v>
      </c>
      <c r="E41201" s="17" t="s">
        <v>3650</v>
      </c>
      <c r="F41201" s="17" t="s">
        <v>4819</v>
      </c>
      <c r="G41201" s="17" t="s">
        <v>96</v>
      </c>
      <c r="H41201" s="17" t="s">
        <v>6591</v>
      </c>
      <c r="I41201" s="17" t="s">
        <v>6373</v>
      </c>
      <c r="J41201" s="17" t="s">
        <v>5287</v>
      </c>
      <c r="K41201" s="17" t="s">
        <v>97</v>
      </c>
    </row>
    <row r="41202" spans="1:11">
      <c r="A41202" s="17" t="s">
        <v>2730</v>
      </c>
      <c r="B41202" s="28" t="s">
        <v>8217</v>
      </c>
      <c r="C41202" s="17" t="s">
        <v>2730</v>
      </c>
      <c r="D41202" s="17" t="s">
        <v>3615</v>
      </c>
      <c r="E41202" s="17" t="s">
        <v>3650</v>
      </c>
      <c r="F41202" s="17" t="s">
        <v>4822</v>
      </c>
      <c r="G41202" s="17" t="s">
        <v>96</v>
      </c>
      <c r="H41202" s="17" t="s">
        <v>6591</v>
      </c>
      <c r="I41202" s="17" t="s">
        <v>6373</v>
      </c>
      <c r="J41202" s="17" t="s">
        <v>5287</v>
      </c>
      <c r="K41202" s="17" t="s">
        <v>97</v>
      </c>
    </row>
    <row r="41203" spans="1:11">
      <c r="A41203" s="17" t="s">
        <v>2133</v>
      </c>
      <c r="B41203" s="28" t="s">
        <v>8217</v>
      </c>
      <c r="C41203" s="17" t="s">
        <v>2133</v>
      </c>
      <c r="D41203" s="17" t="s">
        <v>3605</v>
      </c>
      <c r="E41203" s="17" t="s">
        <v>3776</v>
      </c>
      <c r="F41203" s="17" t="s">
        <v>4819</v>
      </c>
      <c r="G41203" s="17" t="s">
        <v>96</v>
      </c>
      <c r="H41203" s="17" t="s">
        <v>6591</v>
      </c>
      <c r="I41203" s="17" t="s">
        <v>6373</v>
      </c>
      <c r="J41203" s="17" t="s">
        <v>5287</v>
      </c>
      <c r="K41203" s="17" t="s">
        <v>97</v>
      </c>
    </row>
    <row r="41204" spans="1:11">
      <c r="A41204" s="17" t="s">
        <v>2420</v>
      </c>
      <c r="B41204" s="28" t="s">
        <v>8217</v>
      </c>
      <c r="C41204" s="17" t="s">
        <v>2420</v>
      </c>
      <c r="D41204" s="17" t="s">
        <v>4911</v>
      </c>
      <c r="E41204" s="17" t="s">
        <v>3546</v>
      </c>
      <c r="F41204" s="17" t="s">
        <v>4816</v>
      </c>
      <c r="G41204" s="17" t="s">
        <v>96</v>
      </c>
      <c r="H41204" s="17" t="s">
        <v>6591</v>
      </c>
      <c r="I41204" s="17" t="s">
        <v>6373</v>
      </c>
      <c r="J41204" s="17" t="s">
        <v>5287</v>
      </c>
      <c r="K41204" s="17" t="s">
        <v>97</v>
      </c>
    </row>
    <row r="41205" spans="1:11">
      <c r="A41205" s="17" t="s">
        <v>3081</v>
      </c>
      <c r="B41205" s="28" t="s">
        <v>8217</v>
      </c>
      <c r="C41205" s="17" t="s">
        <v>3081</v>
      </c>
      <c r="D41205" s="17" t="s">
        <v>5047</v>
      </c>
      <c r="E41205" s="17" t="s">
        <v>3546</v>
      </c>
      <c r="F41205" s="17" t="s">
        <v>3553</v>
      </c>
      <c r="G41205" s="17" t="s">
        <v>96</v>
      </c>
      <c r="H41205" s="17" t="s">
        <v>6591</v>
      </c>
      <c r="I41205" s="17" t="s">
        <v>6373</v>
      </c>
      <c r="J41205" s="17" t="s">
        <v>5287</v>
      </c>
      <c r="K41205" s="17" t="s">
        <v>97</v>
      </c>
    </row>
    <row r="41206" spans="1:11">
      <c r="A41206" s="17" t="s">
        <v>3082</v>
      </c>
      <c r="B41206" s="28" t="s">
        <v>8217</v>
      </c>
      <c r="C41206" s="17" t="s">
        <v>3082</v>
      </c>
      <c r="D41206" s="17" t="s">
        <v>3803</v>
      </c>
      <c r="E41206" s="17" t="s">
        <v>3546</v>
      </c>
      <c r="F41206" s="17" t="s">
        <v>4834</v>
      </c>
      <c r="G41206" s="17" t="s">
        <v>96</v>
      </c>
      <c r="H41206" s="17" t="s">
        <v>6591</v>
      </c>
      <c r="I41206" s="17" t="s">
        <v>6373</v>
      </c>
      <c r="J41206" s="17" t="s">
        <v>5287</v>
      </c>
      <c r="K41206" s="17" t="s">
        <v>97</v>
      </c>
    </row>
    <row r="41207" spans="1:11">
      <c r="A41207" s="17" t="s">
        <v>2651</v>
      </c>
      <c r="B41207" s="28" t="s">
        <v>8217</v>
      </c>
      <c r="C41207" s="17" t="s">
        <v>2651</v>
      </c>
      <c r="D41207" s="17" t="s">
        <v>3977</v>
      </c>
      <c r="E41207" s="17" t="s">
        <v>3486</v>
      </c>
      <c r="F41207" s="17" t="s">
        <v>4827</v>
      </c>
      <c r="G41207" s="17" t="s">
        <v>96</v>
      </c>
      <c r="H41207" s="17" t="s">
        <v>6591</v>
      </c>
      <c r="I41207" s="17" t="s">
        <v>6373</v>
      </c>
      <c r="J41207" s="17" t="s">
        <v>5287</v>
      </c>
      <c r="K41207" s="17" t="s">
        <v>97</v>
      </c>
    </row>
    <row r="41208" spans="1:11">
      <c r="A41208" s="17" t="s">
        <v>3169</v>
      </c>
      <c r="B41208" s="28" t="s">
        <v>8217</v>
      </c>
      <c r="C41208" s="17" t="s">
        <v>3169</v>
      </c>
      <c r="D41208" s="17" t="s">
        <v>3594</v>
      </c>
      <c r="E41208" s="17" t="s">
        <v>3919</v>
      </c>
      <c r="F41208" s="17" t="s">
        <v>4819</v>
      </c>
      <c r="G41208" s="17" t="s">
        <v>96</v>
      </c>
      <c r="H41208" s="17" t="s">
        <v>6591</v>
      </c>
      <c r="I41208" s="17" t="s">
        <v>6373</v>
      </c>
      <c r="J41208" s="17" t="s">
        <v>5287</v>
      </c>
      <c r="K41208" s="17" t="s">
        <v>97</v>
      </c>
    </row>
    <row r="41209" spans="1:11">
      <c r="A41209" s="17" t="s">
        <v>2530</v>
      </c>
      <c r="B41209" s="28" t="s">
        <v>8217</v>
      </c>
      <c r="C41209" s="17" t="s">
        <v>2530</v>
      </c>
      <c r="D41209" s="17" t="s">
        <v>3608</v>
      </c>
      <c r="E41209" s="17" t="s">
        <v>4863</v>
      </c>
      <c r="F41209" s="17" t="s">
        <v>4824</v>
      </c>
      <c r="G41209" s="17" t="s">
        <v>96</v>
      </c>
      <c r="H41209" s="17" t="s">
        <v>6591</v>
      </c>
      <c r="I41209" s="17" t="s">
        <v>6373</v>
      </c>
      <c r="J41209" s="17" t="s">
        <v>5287</v>
      </c>
      <c r="K41209" s="17" t="s">
        <v>97</v>
      </c>
    </row>
    <row r="41210" spans="1:11">
      <c r="A41210" s="17" t="s">
        <v>2652</v>
      </c>
      <c r="B41210" s="28" t="s">
        <v>8217</v>
      </c>
      <c r="C41210" s="17" t="s">
        <v>2652</v>
      </c>
      <c r="D41210" s="17" t="s">
        <v>4251</v>
      </c>
      <c r="E41210" s="17" t="s">
        <v>3491</v>
      </c>
      <c r="F41210" s="17" t="s">
        <v>4827</v>
      </c>
      <c r="G41210" s="17" t="s">
        <v>96</v>
      </c>
      <c r="H41210" s="17" t="s">
        <v>6591</v>
      </c>
      <c r="I41210" s="17" t="s">
        <v>6373</v>
      </c>
      <c r="J41210" s="17" t="s">
        <v>5287</v>
      </c>
      <c r="K41210" s="17" t="s">
        <v>97</v>
      </c>
    </row>
    <row r="41211" spans="1:11">
      <c r="A41211" s="17" t="s">
        <v>2136</v>
      </c>
      <c r="B41211" s="28" t="s">
        <v>8217</v>
      </c>
      <c r="C41211" s="17" t="s">
        <v>2136</v>
      </c>
      <c r="D41211" s="17" t="s">
        <v>3520</v>
      </c>
      <c r="E41211" s="17" t="s">
        <v>3491</v>
      </c>
      <c r="F41211" s="17" t="s">
        <v>4819</v>
      </c>
      <c r="G41211" s="17" t="s">
        <v>96</v>
      </c>
      <c r="H41211" s="17" t="s">
        <v>6591</v>
      </c>
      <c r="I41211" s="17" t="s">
        <v>6373</v>
      </c>
      <c r="J41211" s="17" t="s">
        <v>5287</v>
      </c>
      <c r="K41211" s="17" t="s">
        <v>97</v>
      </c>
    </row>
    <row r="41212" spans="1:11">
      <c r="A41212" s="17" t="s">
        <v>2699</v>
      </c>
      <c r="B41212" s="28" t="s">
        <v>8217</v>
      </c>
      <c r="C41212" s="17" t="s">
        <v>2699</v>
      </c>
      <c r="D41212" s="17" t="s">
        <v>3799</v>
      </c>
      <c r="E41212" s="17" t="s">
        <v>4412</v>
      </c>
      <c r="F41212" s="17" t="s">
        <v>4815</v>
      </c>
      <c r="G41212" s="17" t="s">
        <v>96</v>
      </c>
      <c r="H41212" s="17" t="s">
        <v>6591</v>
      </c>
      <c r="I41212" s="17" t="s">
        <v>6373</v>
      </c>
      <c r="J41212" s="17" t="s">
        <v>5287</v>
      </c>
      <c r="K41212" s="17" t="s">
        <v>97</v>
      </c>
    </row>
    <row r="41213" spans="1:11">
      <c r="A41213" s="17" t="s">
        <v>2467</v>
      </c>
      <c r="B41213" s="28" t="s">
        <v>8217</v>
      </c>
      <c r="C41213" s="17" t="s">
        <v>2467</v>
      </c>
      <c r="D41213" s="17" t="s">
        <v>3635</v>
      </c>
      <c r="E41213" s="17" t="s">
        <v>4061</v>
      </c>
      <c r="F41213" s="17" t="s">
        <v>4807</v>
      </c>
      <c r="G41213" s="17" t="s">
        <v>96</v>
      </c>
      <c r="H41213" s="17" t="s">
        <v>6591</v>
      </c>
      <c r="I41213" s="17" t="s">
        <v>6373</v>
      </c>
      <c r="J41213" s="17" t="s">
        <v>5287</v>
      </c>
      <c r="K41213" s="17" t="s">
        <v>97</v>
      </c>
    </row>
    <row r="41214" spans="1:11">
      <c r="A41214" s="17" t="s">
        <v>2426</v>
      </c>
      <c r="B41214" s="28" t="s">
        <v>8217</v>
      </c>
      <c r="C41214" s="17" t="s">
        <v>2426</v>
      </c>
      <c r="D41214" s="17" t="s">
        <v>3728</v>
      </c>
      <c r="E41214" s="17" t="s">
        <v>4159</v>
      </c>
      <c r="F41214" s="17" t="s">
        <v>4834</v>
      </c>
      <c r="G41214" s="17" t="s">
        <v>96</v>
      </c>
      <c r="H41214" s="17" t="s">
        <v>6591</v>
      </c>
      <c r="I41214" s="17" t="s">
        <v>6373</v>
      </c>
      <c r="J41214" s="17" t="s">
        <v>5287</v>
      </c>
      <c r="K41214" s="17" t="s">
        <v>97</v>
      </c>
    </row>
    <row r="41215" spans="1:11">
      <c r="A41215" s="17" t="s">
        <v>3348</v>
      </c>
      <c r="B41215" s="28" t="s">
        <v>8217</v>
      </c>
      <c r="C41215" s="17" t="s">
        <v>3348</v>
      </c>
      <c r="D41215" s="17" t="s">
        <v>3771</v>
      </c>
      <c r="E41215" s="17" t="s">
        <v>4925</v>
      </c>
      <c r="F41215" s="17" t="s">
        <v>4807</v>
      </c>
      <c r="G41215" s="17" t="s">
        <v>96</v>
      </c>
      <c r="H41215" s="17" t="s">
        <v>6591</v>
      </c>
      <c r="I41215" s="17" t="s">
        <v>6373</v>
      </c>
      <c r="J41215" s="17" t="s">
        <v>5287</v>
      </c>
      <c r="K41215" s="17" t="s">
        <v>97</v>
      </c>
    </row>
    <row r="41216" spans="1:11">
      <c r="A41216" s="17" t="s">
        <v>2427</v>
      </c>
      <c r="B41216" s="28" t="s">
        <v>8217</v>
      </c>
      <c r="C41216" s="17" t="s">
        <v>2427</v>
      </c>
      <c r="D41216" s="17" t="s">
        <v>4913</v>
      </c>
      <c r="E41216" s="17" t="s">
        <v>3653</v>
      </c>
      <c r="F41216" s="17" t="s">
        <v>4816</v>
      </c>
      <c r="G41216" s="17" t="s">
        <v>96</v>
      </c>
      <c r="H41216" s="17" t="s">
        <v>6591</v>
      </c>
      <c r="I41216" s="17" t="s">
        <v>6373</v>
      </c>
      <c r="J41216" s="17" t="s">
        <v>5287</v>
      </c>
      <c r="K41216" s="17" t="s">
        <v>97</v>
      </c>
    </row>
    <row r="41217" spans="1:11">
      <c r="A41217" s="17" t="s">
        <v>2851</v>
      </c>
      <c r="B41217" s="28" t="s">
        <v>8217</v>
      </c>
      <c r="C41217" s="17" t="s">
        <v>2851</v>
      </c>
      <c r="D41217" s="17" t="s">
        <v>4035</v>
      </c>
      <c r="E41217" s="17" t="s">
        <v>3621</v>
      </c>
      <c r="F41217" s="17" t="s">
        <v>4816</v>
      </c>
      <c r="G41217" s="17" t="s">
        <v>96</v>
      </c>
      <c r="H41217" s="17" t="s">
        <v>6591</v>
      </c>
      <c r="I41217" s="17" t="s">
        <v>6373</v>
      </c>
      <c r="J41217" s="17" t="s">
        <v>5287</v>
      </c>
      <c r="K41217" s="17" t="s">
        <v>97</v>
      </c>
    </row>
    <row r="41218" spans="1:11">
      <c r="A41218" s="17" t="s">
        <v>3350</v>
      </c>
      <c r="B41218" s="28" t="s">
        <v>8217</v>
      </c>
      <c r="C41218" s="17" t="s">
        <v>3350</v>
      </c>
      <c r="D41218" s="17" t="s">
        <v>3697</v>
      </c>
      <c r="E41218" s="17" t="s">
        <v>3621</v>
      </c>
      <c r="F41218" s="17" t="s">
        <v>4834</v>
      </c>
      <c r="G41218" s="17" t="s">
        <v>96</v>
      </c>
      <c r="H41218" s="17" t="s">
        <v>6591</v>
      </c>
      <c r="I41218" s="17" t="s">
        <v>6373</v>
      </c>
      <c r="J41218" s="17" t="s">
        <v>5287</v>
      </c>
      <c r="K41218" s="17" t="s">
        <v>97</v>
      </c>
    </row>
    <row r="41219" spans="1:11">
      <c r="A41219" s="17" t="s">
        <v>2704</v>
      </c>
      <c r="B41219" s="28" t="s">
        <v>8217</v>
      </c>
      <c r="C41219" s="17" t="s">
        <v>2704</v>
      </c>
      <c r="D41219" s="17" t="s">
        <v>4465</v>
      </c>
      <c r="E41219" s="17" t="s">
        <v>4643</v>
      </c>
      <c r="F41219" s="17" t="s">
        <v>4827</v>
      </c>
      <c r="G41219" s="17" t="s">
        <v>96</v>
      </c>
      <c r="H41219" s="17" t="s">
        <v>6591</v>
      </c>
      <c r="I41219" s="17" t="s">
        <v>6373</v>
      </c>
      <c r="J41219" s="17" t="s">
        <v>5287</v>
      </c>
      <c r="K41219" s="17" t="s">
        <v>97</v>
      </c>
    </row>
    <row r="41220" spans="1:11">
      <c r="A41220" s="17" t="s">
        <v>2942</v>
      </c>
      <c r="B41220" s="28" t="s">
        <v>8217</v>
      </c>
      <c r="C41220" s="17" t="s">
        <v>2942</v>
      </c>
      <c r="D41220" s="17" t="s">
        <v>3679</v>
      </c>
      <c r="E41220" s="17" t="s">
        <v>3497</v>
      </c>
      <c r="F41220" s="17" t="s">
        <v>4843</v>
      </c>
      <c r="G41220" s="17" t="s">
        <v>96</v>
      </c>
      <c r="H41220" s="17" t="s">
        <v>6591</v>
      </c>
      <c r="I41220" s="17" t="s">
        <v>6373</v>
      </c>
      <c r="J41220" s="17" t="s">
        <v>5287</v>
      </c>
      <c r="K41220" s="17" t="s">
        <v>97</v>
      </c>
    </row>
    <row r="41221" spans="1:11">
      <c r="A41221" s="17" t="s">
        <v>2655</v>
      </c>
      <c r="B41221" s="28" t="s">
        <v>8217</v>
      </c>
      <c r="C41221" s="17" t="s">
        <v>2655</v>
      </c>
      <c r="D41221" s="17" t="s">
        <v>4956</v>
      </c>
      <c r="E41221" s="17" t="s">
        <v>3558</v>
      </c>
      <c r="F41221" s="17" t="s">
        <v>4827</v>
      </c>
      <c r="G41221" s="17" t="s">
        <v>96</v>
      </c>
      <c r="H41221" s="17" t="s">
        <v>6591</v>
      </c>
      <c r="I41221" s="17" t="s">
        <v>6373</v>
      </c>
      <c r="J41221" s="17" t="s">
        <v>5287</v>
      </c>
      <c r="K41221" s="17" t="s">
        <v>97</v>
      </c>
    </row>
    <row r="41222" spans="1:11">
      <c r="A41222" s="17" t="s">
        <v>2658</v>
      </c>
      <c r="B41222" s="28" t="s">
        <v>8217</v>
      </c>
      <c r="C41222" s="17" t="s">
        <v>2658</v>
      </c>
      <c r="D41222" s="17" t="s">
        <v>3908</v>
      </c>
      <c r="E41222" s="17" t="s">
        <v>3505</v>
      </c>
      <c r="F41222" s="17" t="s">
        <v>4827</v>
      </c>
      <c r="G41222" s="17" t="s">
        <v>96</v>
      </c>
      <c r="H41222" s="17" t="s">
        <v>6591</v>
      </c>
      <c r="I41222" s="17" t="s">
        <v>6373</v>
      </c>
      <c r="J41222" s="17" t="s">
        <v>5287</v>
      </c>
      <c r="K41222" s="17" t="s">
        <v>97</v>
      </c>
    </row>
    <row r="41223" spans="1:11">
      <c r="A41223" s="17" t="s">
        <v>2147</v>
      </c>
      <c r="B41223" s="28" t="s">
        <v>8217</v>
      </c>
      <c r="C41223" s="17" t="s">
        <v>2147</v>
      </c>
      <c r="D41223" s="17" t="s">
        <v>4470</v>
      </c>
      <c r="E41223" s="17" t="s">
        <v>3706</v>
      </c>
      <c r="F41223" s="17" t="s">
        <v>4819</v>
      </c>
      <c r="G41223" s="17" t="s">
        <v>96</v>
      </c>
      <c r="H41223" s="17" t="s">
        <v>6591</v>
      </c>
      <c r="I41223" s="17" t="s">
        <v>6373</v>
      </c>
      <c r="J41223" s="17" t="s">
        <v>5287</v>
      </c>
      <c r="K41223" s="17" t="s">
        <v>97</v>
      </c>
    </row>
    <row r="41224" spans="1:11">
      <c r="A41224" s="17" t="s">
        <v>2483</v>
      </c>
      <c r="B41224" s="28" t="s">
        <v>8217</v>
      </c>
      <c r="C41224" s="17" t="s">
        <v>2483</v>
      </c>
      <c r="D41224" s="17" t="s">
        <v>3899</v>
      </c>
      <c r="E41224" s="17" t="s">
        <v>3781</v>
      </c>
      <c r="F41224" s="17" t="s">
        <v>4807</v>
      </c>
      <c r="G41224" s="17" t="s">
        <v>96</v>
      </c>
      <c r="H41224" s="17" t="s">
        <v>6591</v>
      </c>
      <c r="I41224" s="17" t="s">
        <v>6373</v>
      </c>
      <c r="J41224" s="17" t="s">
        <v>5287</v>
      </c>
      <c r="K41224" s="17" t="s">
        <v>97</v>
      </c>
    </row>
    <row r="41225" spans="1:11">
      <c r="A41225" s="17" t="s">
        <v>2769</v>
      </c>
      <c r="B41225" s="28" t="s">
        <v>8218</v>
      </c>
      <c r="C41225" s="17" t="s">
        <v>2769</v>
      </c>
      <c r="D41225" s="17" t="s">
        <v>4272</v>
      </c>
      <c r="E41225" s="17" t="s">
        <v>3508</v>
      </c>
      <c r="F41225" s="17" t="s">
        <v>4824</v>
      </c>
      <c r="G41225" s="17" t="s">
        <v>96</v>
      </c>
      <c r="H41225" s="17" t="s">
        <v>6591</v>
      </c>
      <c r="I41225" s="17" t="s">
        <v>6373</v>
      </c>
      <c r="J41225" s="17" t="s">
        <v>5287</v>
      </c>
      <c r="K41225" s="17" t="s">
        <v>97</v>
      </c>
    </row>
    <row r="41226" spans="1:11">
      <c r="A41226" s="17" t="s">
        <v>2365</v>
      </c>
      <c r="B41226" s="28" t="s">
        <v>8218</v>
      </c>
      <c r="C41226" s="17" t="s">
        <v>2365</v>
      </c>
      <c r="D41226" s="17" t="s">
        <v>3468</v>
      </c>
      <c r="E41226" s="17" t="s">
        <v>3437</v>
      </c>
      <c r="F41226" s="17" t="s">
        <v>4834</v>
      </c>
      <c r="G41226" s="17" t="s">
        <v>96</v>
      </c>
      <c r="H41226" s="17" t="s">
        <v>6591</v>
      </c>
      <c r="I41226" s="17" t="s">
        <v>6373</v>
      </c>
      <c r="J41226" s="17" t="s">
        <v>5287</v>
      </c>
      <c r="K41226" s="17" t="s">
        <v>97</v>
      </c>
    </row>
    <row r="41227" spans="1:11">
      <c r="A41227" s="17" t="s">
        <v>2148</v>
      </c>
      <c r="B41227" s="28" t="s">
        <v>8218</v>
      </c>
      <c r="C41227" s="17" t="s">
        <v>2148</v>
      </c>
      <c r="D41227" s="17" t="s">
        <v>3438</v>
      </c>
      <c r="E41227" s="17" t="s">
        <v>3437</v>
      </c>
      <c r="F41227" s="17" t="s">
        <v>4835</v>
      </c>
      <c r="G41227" s="17" t="s">
        <v>96</v>
      </c>
      <c r="H41227" s="17" t="s">
        <v>6591</v>
      </c>
      <c r="I41227" s="17" t="s">
        <v>6373</v>
      </c>
      <c r="J41227" s="17" t="s">
        <v>5287</v>
      </c>
      <c r="K41227" s="17" t="s">
        <v>97</v>
      </c>
    </row>
    <row r="41228" spans="1:11">
      <c r="A41228" s="17" t="s">
        <v>2396</v>
      </c>
      <c r="B41228" s="28" t="s">
        <v>8218</v>
      </c>
      <c r="C41228" s="17" t="s">
        <v>2396</v>
      </c>
      <c r="D41228" s="17" t="s">
        <v>3562</v>
      </c>
      <c r="E41228" s="17" t="s">
        <v>3437</v>
      </c>
      <c r="F41228" s="17" t="s">
        <v>4828</v>
      </c>
      <c r="G41228" s="17" t="s">
        <v>96</v>
      </c>
      <c r="H41228" s="17" t="s">
        <v>6591</v>
      </c>
      <c r="I41228" s="17" t="s">
        <v>6373</v>
      </c>
      <c r="J41228" s="17" t="s">
        <v>5287</v>
      </c>
      <c r="K41228" s="17" t="s">
        <v>97</v>
      </c>
    </row>
    <row r="41229" spans="1:11">
      <c r="A41229" s="17" t="s">
        <v>2439</v>
      </c>
      <c r="B41229" s="28" t="s">
        <v>8218</v>
      </c>
      <c r="C41229" s="17" t="s">
        <v>2439</v>
      </c>
      <c r="D41229" s="17" t="s">
        <v>3844</v>
      </c>
      <c r="E41229" s="17" t="s">
        <v>3441</v>
      </c>
      <c r="F41229" s="17" t="s">
        <v>4821</v>
      </c>
      <c r="G41229" s="17" t="s">
        <v>96</v>
      </c>
      <c r="H41229" s="17" t="s">
        <v>6591</v>
      </c>
      <c r="I41229" s="17" t="s">
        <v>6373</v>
      </c>
      <c r="J41229" s="17" t="s">
        <v>5287</v>
      </c>
      <c r="K41229" s="17" t="s">
        <v>97</v>
      </c>
    </row>
    <row r="41230" spans="1:11">
      <c r="A41230" s="17" t="s">
        <v>2664</v>
      </c>
      <c r="B41230" s="28" t="s">
        <v>8218</v>
      </c>
      <c r="C41230" s="17" t="s">
        <v>2664</v>
      </c>
      <c r="D41230" s="17" t="s">
        <v>3623</v>
      </c>
      <c r="E41230" s="17" t="s">
        <v>3883</v>
      </c>
      <c r="F41230" s="17" t="s">
        <v>4819</v>
      </c>
      <c r="G41230" s="17" t="s">
        <v>96</v>
      </c>
      <c r="H41230" s="17" t="s">
        <v>6591</v>
      </c>
      <c r="I41230" s="17" t="s">
        <v>6373</v>
      </c>
      <c r="J41230" s="17" t="s">
        <v>5287</v>
      </c>
      <c r="K41230" s="17" t="s">
        <v>97</v>
      </c>
    </row>
    <row r="41231" spans="1:11">
      <c r="A41231" s="17" t="s">
        <v>2550</v>
      </c>
      <c r="B41231" s="28" t="s">
        <v>8218</v>
      </c>
      <c r="C41231" s="17" t="s">
        <v>2550</v>
      </c>
      <c r="D41231" s="17" t="s">
        <v>4086</v>
      </c>
      <c r="E41231" s="17" t="s">
        <v>3516</v>
      </c>
      <c r="F41231" s="17" t="s">
        <v>4819</v>
      </c>
      <c r="G41231" s="17" t="s">
        <v>96</v>
      </c>
      <c r="H41231" s="17" t="s">
        <v>6591</v>
      </c>
      <c r="I41231" s="17" t="s">
        <v>6373</v>
      </c>
      <c r="J41231" s="17" t="s">
        <v>5287</v>
      </c>
      <c r="K41231" s="17" t="s">
        <v>97</v>
      </c>
    </row>
    <row r="41232" spans="1:11">
      <c r="A41232" s="17" t="s">
        <v>2668</v>
      </c>
      <c r="B41232" s="28" t="s">
        <v>8218</v>
      </c>
      <c r="C41232" s="17" t="s">
        <v>2668</v>
      </c>
      <c r="D41232" s="17" t="s">
        <v>3490</v>
      </c>
      <c r="E41232" s="17" t="s">
        <v>3565</v>
      </c>
      <c r="F41232" s="17" t="s">
        <v>3553</v>
      </c>
      <c r="G41232" s="17" t="s">
        <v>96</v>
      </c>
      <c r="H41232" s="17" t="s">
        <v>6591</v>
      </c>
      <c r="I41232" s="17" t="s">
        <v>6373</v>
      </c>
      <c r="J41232" s="17" t="s">
        <v>5287</v>
      </c>
      <c r="K41232" s="17" t="s">
        <v>97</v>
      </c>
    </row>
    <row r="41233" spans="1:11">
      <c r="A41233" s="17" t="s">
        <v>2153</v>
      </c>
      <c r="B41233" s="28" t="s">
        <v>8218</v>
      </c>
      <c r="C41233" s="17" t="s">
        <v>2153</v>
      </c>
      <c r="D41233" s="17" t="s">
        <v>3843</v>
      </c>
      <c r="E41233" s="17" t="s">
        <v>3446</v>
      </c>
      <c r="F41233" s="17" t="s">
        <v>4822</v>
      </c>
      <c r="G41233" s="17" t="s">
        <v>96</v>
      </c>
      <c r="H41233" s="17" t="s">
        <v>6591</v>
      </c>
      <c r="I41233" s="17" t="s">
        <v>6373</v>
      </c>
      <c r="J41233" s="17" t="s">
        <v>5287</v>
      </c>
      <c r="K41233" s="17" t="s">
        <v>97</v>
      </c>
    </row>
    <row r="41234" spans="1:11">
      <c r="A41234" s="17" t="s">
        <v>3037</v>
      </c>
      <c r="B41234" s="28" t="s">
        <v>8218</v>
      </c>
      <c r="C41234" s="17" t="s">
        <v>3037</v>
      </c>
      <c r="D41234" s="17" t="s">
        <v>4440</v>
      </c>
      <c r="E41234" s="17" t="s">
        <v>3450</v>
      </c>
      <c r="F41234" s="17" t="s">
        <v>4834</v>
      </c>
      <c r="G41234" s="17" t="s">
        <v>96</v>
      </c>
      <c r="H41234" s="17" t="s">
        <v>6591</v>
      </c>
      <c r="I41234" s="17" t="s">
        <v>6373</v>
      </c>
      <c r="J41234" s="17" t="s">
        <v>5287</v>
      </c>
      <c r="K41234" s="17" t="s">
        <v>97</v>
      </c>
    </row>
    <row r="41235" spans="1:11">
      <c r="A41235" s="17" t="s">
        <v>2990</v>
      </c>
      <c r="B41235" s="28" t="s">
        <v>8218</v>
      </c>
      <c r="C41235" s="17" t="s">
        <v>2990</v>
      </c>
      <c r="D41235" s="17" t="s">
        <v>3718</v>
      </c>
      <c r="E41235" s="17" t="s">
        <v>3450</v>
      </c>
      <c r="F41235" s="17" t="s">
        <v>4843</v>
      </c>
      <c r="G41235" s="17" t="s">
        <v>96</v>
      </c>
      <c r="H41235" s="17" t="s">
        <v>6591</v>
      </c>
      <c r="I41235" s="17" t="s">
        <v>6373</v>
      </c>
      <c r="J41235" s="17" t="s">
        <v>5287</v>
      </c>
      <c r="K41235" s="17" t="s">
        <v>97</v>
      </c>
    </row>
    <row r="41236" spans="1:11">
      <c r="A41236" s="17" t="s">
        <v>3038</v>
      </c>
      <c r="B41236" s="28" t="s">
        <v>8218</v>
      </c>
      <c r="C41236" s="17" t="s">
        <v>3038</v>
      </c>
      <c r="D41236" s="17" t="s">
        <v>3445</v>
      </c>
      <c r="E41236" s="17" t="s">
        <v>3450</v>
      </c>
      <c r="F41236" s="17" t="s">
        <v>4821</v>
      </c>
      <c r="G41236" s="17" t="s">
        <v>96</v>
      </c>
      <c r="H41236" s="17" t="s">
        <v>6591</v>
      </c>
      <c r="I41236" s="17" t="s">
        <v>6373</v>
      </c>
      <c r="J41236" s="17" t="s">
        <v>5287</v>
      </c>
      <c r="K41236" s="17" t="s">
        <v>97</v>
      </c>
    </row>
    <row r="41237" spans="1:11">
      <c r="A41237" s="17" t="s">
        <v>2992</v>
      </c>
      <c r="B41237" s="28" t="s">
        <v>8218</v>
      </c>
      <c r="C41237" s="17" t="s">
        <v>2992</v>
      </c>
      <c r="D41237" s="17" t="s">
        <v>4952</v>
      </c>
      <c r="E41237" s="17" t="s">
        <v>3523</v>
      </c>
      <c r="F41237" s="17" t="s">
        <v>4821</v>
      </c>
      <c r="G41237" s="17" t="s">
        <v>96</v>
      </c>
      <c r="H41237" s="17" t="s">
        <v>6591</v>
      </c>
      <c r="I41237" s="17" t="s">
        <v>6373</v>
      </c>
      <c r="J41237" s="17" t="s">
        <v>5287</v>
      </c>
      <c r="K41237" s="17" t="s">
        <v>97</v>
      </c>
    </row>
    <row r="41238" spans="1:11">
      <c r="A41238" s="17" t="s">
        <v>3039</v>
      </c>
      <c r="B41238" s="28" t="s">
        <v>8218</v>
      </c>
      <c r="C41238" s="17" t="s">
        <v>3039</v>
      </c>
      <c r="D41238" s="17" t="s">
        <v>3459</v>
      </c>
      <c r="E41238" s="17" t="s">
        <v>3523</v>
      </c>
      <c r="F41238" s="17" t="s">
        <v>4827</v>
      </c>
      <c r="G41238" s="17" t="s">
        <v>96</v>
      </c>
      <c r="H41238" s="17" t="s">
        <v>6591</v>
      </c>
      <c r="I41238" s="17" t="s">
        <v>6373</v>
      </c>
      <c r="J41238" s="17" t="s">
        <v>5287</v>
      </c>
      <c r="K41238" s="17" t="s">
        <v>97</v>
      </c>
    </row>
    <row r="41239" spans="1:11">
      <c r="A41239" s="17" t="s">
        <v>2674</v>
      </c>
      <c r="B41239" s="28" t="s">
        <v>8218</v>
      </c>
      <c r="C41239" s="17" t="s">
        <v>2674</v>
      </c>
      <c r="D41239" s="17" t="s">
        <v>3680</v>
      </c>
      <c r="E41239" s="17" t="s">
        <v>3764</v>
      </c>
      <c r="F41239" s="17" t="s">
        <v>4815</v>
      </c>
      <c r="G41239" s="17" t="s">
        <v>96</v>
      </c>
      <c r="H41239" s="17" t="s">
        <v>6591</v>
      </c>
      <c r="I41239" s="17" t="s">
        <v>6373</v>
      </c>
      <c r="J41239" s="17" t="s">
        <v>5287</v>
      </c>
      <c r="K41239" s="17" t="s">
        <v>97</v>
      </c>
    </row>
    <row r="41240" spans="1:11">
      <c r="A41240" s="17" t="s">
        <v>2299</v>
      </c>
      <c r="B41240" s="28" t="s">
        <v>8218</v>
      </c>
      <c r="C41240" s="17" t="s">
        <v>2299</v>
      </c>
      <c r="D41240" s="17" t="s">
        <v>3463</v>
      </c>
      <c r="E41240" s="17" t="s">
        <v>3764</v>
      </c>
      <c r="F41240" s="17" t="s">
        <v>4807</v>
      </c>
      <c r="G41240" s="17" t="s">
        <v>96</v>
      </c>
      <c r="H41240" s="17" t="s">
        <v>6591</v>
      </c>
      <c r="I41240" s="17" t="s">
        <v>6373</v>
      </c>
      <c r="J41240" s="17" t="s">
        <v>5287</v>
      </c>
      <c r="K41240" s="17" t="s">
        <v>97</v>
      </c>
    </row>
    <row r="41241" spans="1:11">
      <c r="A41241" s="17" t="s">
        <v>2378</v>
      </c>
      <c r="B41241" s="28" t="s">
        <v>8218</v>
      </c>
      <c r="C41241" s="17" t="s">
        <v>2378</v>
      </c>
      <c r="D41241" s="17" t="s">
        <v>3700</v>
      </c>
      <c r="E41241" s="17" t="s">
        <v>3869</v>
      </c>
      <c r="F41241" s="17" t="s">
        <v>4834</v>
      </c>
      <c r="G41241" s="17" t="s">
        <v>96</v>
      </c>
      <c r="H41241" s="17" t="s">
        <v>6591</v>
      </c>
      <c r="I41241" s="17" t="s">
        <v>6373</v>
      </c>
      <c r="J41241" s="17" t="s">
        <v>5287</v>
      </c>
      <c r="K41241" s="17" t="s">
        <v>97</v>
      </c>
    </row>
    <row r="41242" spans="1:11">
      <c r="A41242" s="17" t="s">
        <v>2675</v>
      </c>
      <c r="B41242" s="28" t="s">
        <v>8218</v>
      </c>
      <c r="C41242" s="17" t="s">
        <v>2675</v>
      </c>
      <c r="D41242" s="17" t="s">
        <v>3945</v>
      </c>
      <c r="E41242" s="17" t="s">
        <v>3743</v>
      </c>
      <c r="F41242" s="17" t="s">
        <v>4835</v>
      </c>
      <c r="G41242" s="17" t="s">
        <v>96</v>
      </c>
      <c r="H41242" s="17" t="s">
        <v>6591</v>
      </c>
      <c r="I41242" s="17" t="s">
        <v>6373</v>
      </c>
      <c r="J41242" s="17" t="s">
        <v>5287</v>
      </c>
      <c r="K41242" s="17" t="s">
        <v>97</v>
      </c>
    </row>
    <row r="41243" spans="1:11">
      <c r="A41243" s="17" t="s">
        <v>3046</v>
      </c>
      <c r="B41243" s="28" t="s">
        <v>8218</v>
      </c>
      <c r="C41243" s="17" t="s">
        <v>3046</v>
      </c>
      <c r="D41243" s="17" t="s">
        <v>3738</v>
      </c>
      <c r="E41243" s="17" t="s">
        <v>3573</v>
      </c>
      <c r="F41243" s="17" t="s">
        <v>4816</v>
      </c>
      <c r="G41243" s="17" t="s">
        <v>96</v>
      </c>
      <c r="H41243" s="17" t="s">
        <v>6591</v>
      </c>
      <c r="I41243" s="17" t="s">
        <v>6373</v>
      </c>
      <c r="J41243" s="17" t="s">
        <v>5287</v>
      </c>
      <c r="K41243" s="17" t="s">
        <v>97</v>
      </c>
    </row>
    <row r="41244" spans="1:11">
      <c r="A41244" s="17" t="s">
        <v>3301</v>
      </c>
      <c r="B41244" s="28" t="s">
        <v>8218</v>
      </c>
      <c r="C41244" s="17" t="s">
        <v>3301</v>
      </c>
      <c r="D41244" s="17" t="s">
        <v>3870</v>
      </c>
      <c r="E41244" s="17" t="s">
        <v>3958</v>
      </c>
      <c r="F41244" s="17" t="s">
        <v>4843</v>
      </c>
      <c r="G41244" s="17" t="s">
        <v>96</v>
      </c>
      <c r="H41244" s="17" t="s">
        <v>6591</v>
      </c>
      <c r="I41244" s="17" t="s">
        <v>6373</v>
      </c>
      <c r="J41244" s="17" t="s">
        <v>5287</v>
      </c>
      <c r="K41244" s="17" t="s">
        <v>97</v>
      </c>
    </row>
    <row r="41245" spans="1:11">
      <c r="A41245" s="17" t="s">
        <v>2816</v>
      </c>
      <c r="B41245" s="28" t="s">
        <v>8218</v>
      </c>
      <c r="C41245" s="17" t="s">
        <v>2816</v>
      </c>
      <c r="D41245" s="17" t="s">
        <v>3561</v>
      </c>
      <c r="E41245" s="17" t="s">
        <v>3610</v>
      </c>
      <c r="F41245" s="17" t="s">
        <v>4807</v>
      </c>
      <c r="G41245" s="17" t="s">
        <v>96</v>
      </c>
      <c r="H41245" s="17" t="s">
        <v>6591</v>
      </c>
      <c r="I41245" s="17" t="s">
        <v>6373</v>
      </c>
      <c r="J41245" s="17" t="s">
        <v>5287</v>
      </c>
      <c r="K41245" s="17" t="s">
        <v>97</v>
      </c>
    </row>
    <row r="41246" spans="1:11">
      <c r="A41246" s="17" t="s">
        <v>2921</v>
      </c>
      <c r="B41246" s="28" t="s">
        <v>8218</v>
      </c>
      <c r="C41246" s="17" t="s">
        <v>2921</v>
      </c>
      <c r="D41246" s="17" t="s">
        <v>3531</v>
      </c>
      <c r="E41246" s="17" t="s">
        <v>3461</v>
      </c>
      <c r="F41246" s="17" t="s">
        <v>4827</v>
      </c>
      <c r="G41246" s="17" t="s">
        <v>96</v>
      </c>
      <c r="H41246" s="17" t="s">
        <v>6591</v>
      </c>
      <c r="I41246" s="17" t="s">
        <v>6373</v>
      </c>
      <c r="J41246" s="17" t="s">
        <v>5287</v>
      </c>
      <c r="K41246" s="17" t="s">
        <v>97</v>
      </c>
    </row>
    <row r="41247" spans="1:11">
      <c r="A41247" s="17" t="s">
        <v>2443</v>
      </c>
      <c r="B41247" s="28" t="s">
        <v>8218</v>
      </c>
      <c r="C41247" s="17" t="s">
        <v>2443</v>
      </c>
      <c r="D41247" s="17" t="s">
        <v>4918</v>
      </c>
      <c r="E41247" s="17" t="s">
        <v>3464</v>
      </c>
      <c r="F41247" s="17" t="s">
        <v>4821</v>
      </c>
      <c r="G41247" s="17" t="s">
        <v>96</v>
      </c>
      <c r="H41247" s="17" t="s">
        <v>6591</v>
      </c>
      <c r="I41247" s="17" t="s">
        <v>6373</v>
      </c>
      <c r="J41247" s="17" t="s">
        <v>5287</v>
      </c>
      <c r="K41247" s="17" t="s">
        <v>97</v>
      </c>
    </row>
    <row r="41248" spans="1:11">
      <c r="A41248" s="17" t="s">
        <v>3051</v>
      </c>
      <c r="B41248" s="28" t="s">
        <v>8218</v>
      </c>
      <c r="C41248" s="17" t="s">
        <v>3051</v>
      </c>
      <c r="D41248" s="17" t="s">
        <v>3463</v>
      </c>
      <c r="E41248" s="17" t="s">
        <v>3464</v>
      </c>
      <c r="F41248" s="17" t="s">
        <v>3553</v>
      </c>
      <c r="G41248" s="17" t="s">
        <v>96</v>
      </c>
      <c r="H41248" s="17" t="s">
        <v>6591</v>
      </c>
      <c r="I41248" s="17" t="s">
        <v>6373</v>
      </c>
      <c r="J41248" s="17" t="s">
        <v>5287</v>
      </c>
      <c r="K41248" s="17" t="s">
        <v>97</v>
      </c>
    </row>
    <row r="41249" spans="1:11">
      <c r="A41249" s="17" t="s">
        <v>2959</v>
      </c>
      <c r="B41249" s="28" t="s">
        <v>8218</v>
      </c>
      <c r="C41249" s="17" t="s">
        <v>2959</v>
      </c>
      <c r="D41249" s="17" t="s">
        <v>3454</v>
      </c>
      <c r="E41249" s="17" t="s">
        <v>3464</v>
      </c>
      <c r="F41249" s="17" t="s">
        <v>4822</v>
      </c>
      <c r="G41249" s="17" t="s">
        <v>96</v>
      </c>
      <c r="H41249" s="17" t="s">
        <v>6591</v>
      </c>
      <c r="I41249" s="17" t="s">
        <v>6373</v>
      </c>
      <c r="J41249" s="17" t="s">
        <v>5287</v>
      </c>
      <c r="K41249" s="17" t="s">
        <v>97</v>
      </c>
    </row>
    <row r="41250" spans="1:11">
      <c r="A41250" s="17" t="s">
        <v>3053</v>
      </c>
      <c r="B41250" s="28" t="s">
        <v>8218</v>
      </c>
      <c r="C41250" s="17" t="s">
        <v>3053</v>
      </c>
      <c r="D41250" s="17" t="s">
        <v>4328</v>
      </c>
      <c r="E41250" s="17" t="s">
        <v>3465</v>
      </c>
      <c r="F41250" s="17" t="s">
        <v>4835</v>
      </c>
      <c r="G41250" s="17" t="s">
        <v>96</v>
      </c>
      <c r="H41250" s="17" t="s">
        <v>6591</v>
      </c>
      <c r="I41250" s="17" t="s">
        <v>6373</v>
      </c>
      <c r="J41250" s="17" t="s">
        <v>5287</v>
      </c>
      <c r="K41250" s="17" t="s">
        <v>97</v>
      </c>
    </row>
    <row r="41251" spans="1:11">
      <c r="A41251" s="17" t="s">
        <v>2568</v>
      </c>
      <c r="B41251" s="28" t="s">
        <v>8218</v>
      </c>
      <c r="C41251" s="17" t="s">
        <v>2568</v>
      </c>
      <c r="D41251" s="17" t="s">
        <v>4379</v>
      </c>
      <c r="E41251" s="17" t="s">
        <v>4164</v>
      </c>
      <c r="F41251" s="17" t="s">
        <v>4821</v>
      </c>
      <c r="G41251" s="17" t="s">
        <v>96</v>
      </c>
      <c r="H41251" s="17" t="s">
        <v>6591</v>
      </c>
      <c r="I41251" s="17" t="s">
        <v>6373</v>
      </c>
      <c r="J41251" s="17" t="s">
        <v>5287</v>
      </c>
      <c r="K41251" s="17" t="s">
        <v>97</v>
      </c>
    </row>
    <row r="41252" spans="1:11">
      <c r="A41252" s="17" t="s">
        <v>2510</v>
      </c>
      <c r="B41252" s="28" t="s">
        <v>8218</v>
      </c>
      <c r="C41252" s="17" t="s">
        <v>2510</v>
      </c>
      <c r="D41252" s="17" t="s">
        <v>3530</v>
      </c>
      <c r="E41252" s="17" t="s">
        <v>3467</v>
      </c>
      <c r="F41252" s="17" t="s">
        <v>4815</v>
      </c>
      <c r="G41252" s="17" t="s">
        <v>96</v>
      </c>
      <c r="H41252" s="17" t="s">
        <v>6591</v>
      </c>
      <c r="I41252" s="17" t="s">
        <v>6373</v>
      </c>
      <c r="J41252" s="17" t="s">
        <v>5287</v>
      </c>
      <c r="K41252" s="17" t="s">
        <v>97</v>
      </c>
    </row>
    <row r="41253" spans="1:11">
      <c r="A41253" s="17" t="s">
        <v>2569</v>
      </c>
      <c r="B41253" s="28" t="s">
        <v>8218</v>
      </c>
      <c r="C41253" s="17" t="s">
        <v>2569</v>
      </c>
      <c r="D41253" s="17" t="s">
        <v>4088</v>
      </c>
      <c r="E41253" s="17" t="s">
        <v>3821</v>
      </c>
      <c r="F41253" s="17" t="s">
        <v>4819</v>
      </c>
      <c r="G41253" s="17" t="s">
        <v>96</v>
      </c>
      <c r="H41253" s="17" t="s">
        <v>6591</v>
      </c>
      <c r="I41253" s="17" t="s">
        <v>6373</v>
      </c>
      <c r="J41253" s="17" t="s">
        <v>5287</v>
      </c>
      <c r="K41253" s="17" t="s">
        <v>97</v>
      </c>
    </row>
    <row r="41254" spans="1:11">
      <c r="A41254" s="17" t="s">
        <v>3237</v>
      </c>
      <c r="B41254" s="28" t="s">
        <v>8218</v>
      </c>
      <c r="C41254" s="17" t="s">
        <v>3237</v>
      </c>
      <c r="D41254" s="17" t="s">
        <v>4108</v>
      </c>
      <c r="E41254" s="17" t="s">
        <v>3469</v>
      </c>
      <c r="F41254" s="17" t="s">
        <v>4828</v>
      </c>
      <c r="G41254" s="17" t="s">
        <v>96</v>
      </c>
      <c r="H41254" s="17" t="s">
        <v>6591</v>
      </c>
      <c r="I41254" s="17" t="s">
        <v>6373</v>
      </c>
      <c r="J41254" s="17" t="s">
        <v>5287</v>
      </c>
      <c r="K41254" s="17" t="s">
        <v>97</v>
      </c>
    </row>
    <row r="41255" spans="1:11">
      <c r="A41255" s="17" t="s">
        <v>2570</v>
      </c>
      <c r="B41255" s="28" t="s">
        <v>8218</v>
      </c>
      <c r="C41255" s="17" t="s">
        <v>2570</v>
      </c>
      <c r="D41255" s="17" t="s">
        <v>3539</v>
      </c>
      <c r="E41255" s="17" t="s">
        <v>3533</v>
      </c>
      <c r="F41255" s="17" t="s">
        <v>4821</v>
      </c>
      <c r="G41255" s="17" t="s">
        <v>96</v>
      </c>
      <c r="H41255" s="17" t="s">
        <v>6591</v>
      </c>
      <c r="I41255" s="17" t="s">
        <v>6373</v>
      </c>
      <c r="J41255" s="17" t="s">
        <v>5287</v>
      </c>
      <c r="K41255" s="17" t="s">
        <v>97</v>
      </c>
    </row>
    <row r="41256" spans="1:11">
      <c r="A41256" s="17" t="s">
        <v>2446</v>
      </c>
      <c r="B41256" s="28" t="s">
        <v>8218</v>
      </c>
      <c r="C41256" s="17" t="s">
        <v>2446</v>
      </c>
      <c r="D41256" s="17" t="s">
        <v>3566</v>
      </c>
      <c r="E41256" s="17" t="s">
        <v>3533</v>
      </c>
      <c r="F41256" s="17" t="s">
        <v>4816</v>
      </c>
      <c r="G41256" s="17" t="s">
        <v>96</v>
      </c>
      <c r="H41256" s="17" t="s">
        <v>6591</v>
      </c>
      <c r="I41256" s="17" t="s">
        <v>6373</v>
      </c>
      <c r="J41256" s="17" t="s">
        <v>5287</v>
      </c>
      <c r="K41256" s="17" t="s">
        <v>97</v>
      </c>
    </row>
    <row r="41257" spans="1:11">
      <c r="A41257" s="17" t="s">
        <v>3000</v>
      </c>
      <c r="B41257" s="28" t="s">
        <v>8218</v>
      </c>
      <c r="C41257" s="17" t="s">
        <v>3000</v>
      </c>
      <c r="D41257" s="17" t="s">
        <v>4273</v>
      </c>
      <c r="E41257" s="17" t="s">
        <v>3533</v>
      </c>
      <c r="F41257" s="17" t="s">
        <v>4834</v>
      </c>
      <c r="G41257" s="17" t="s">
        <v>96</v>
      </c>
      <c r="H41257" s="17" t="s">
        <v>6591</v>
      </c>
      <c r="I41257" s="17" t="s">
        <v>6373</v>
      </c>
      <c r="J41257" s="17" t="s">
        <v>5287</v>
      </c>
      <c r="K41257" s="17" t="s">
        <v>97</v>
      </c>
    </row>
    <row r="41258" spans="1:11">
      <c r="A41258" s="17" t="s">
        <v>2447</v>
      </c>
      <c r="B41258" s="28" t="s">
        <v>8218</v>
      </c>
      <c r="C41258" s="17" t="s">
        <v>2447</v>
      </c>
      <c r="D41258" s="17" t="s">
        <v>4920</v>
      </c>
      <c r="E41258" s="17" t="s">
        <v>3471</v>
      </c>
      <c r="F41258" s="17" t="s">
        <v>4823</v>
      </c>
      <c r="G41258" s="17" t="s">
        <v>96</v>
      </c>
      <c r="H41258" s="17" t="s">
        <v>6591</v>
      </c>
      <c r="I41258" s="17" t="s">
        <v>6373</v>
      </c>
      <c r="J41258" s="17" t="s">
        <v>5287</v>
      </c>
      <c r="K41258" s="17" t="s">
        <v>97</v>
      </c>
    </row>
    <row r="41259" spans="1:11">
      <c r="A41259" s="17" t="s">
        <v>2724</v>
      </c>
      <c r="B41259" s="28" t="s">
        <v>8218</v>
      </c>
      <c r="C41259" s="17" t="s">
        <v>2724</v>
      </c>
      <c r="D41259" s="17" t="s">
        <v>4968</v>
      </c>
      <c r="E41259" s="17" t="s">
        <v>3577</v>
      </c>
      <c r="F41259" s="17" t="s">
        <v>4824</v>
      </c>
      <c r="G41259" s="17" t="s">
        <v>96</v>
      </c>
      <c r="H41259" s="17" t="s">
        <v>6591</v>
      </c>
      <c r="I41259" s="17" t="s">
        <v>6373</v>
      </c>
      <c r="J41259" s="17" t="s">
        <v>5287</v>
      </c>
      <c r="K41259" s="17" t="s">
        <v>97</v>
      </c>
    </row>
    <row r="41260" spans="1:11">
      <c r="A41260" s="17" t="s">
        <v>2686</v>
      </c>
      <c r="B41260" s="28" t="s">
        <v>8218</v>
      </c>
      <c r="C41260" s="17" t="s">
        <v>2686</v>
      </c>
      <c r="D41260" s="17" t="s">
        <v>3983</v>
      </c>
      <c r="E41260" s="17" t="s">
        <v>3476</v>
      </c>
      <c r="F41260" s="17" t="s">
        <v>4811</v>
      </c>
      <c r="G41260" s="17" t="s">
        <v>96</v>
      </c>
      <c r="H41260" s="17" t="s">
        <v>6591</v>
      </c>
      <c r="I41260" s="17" t="s">
        <v>6373</v>
      </c>
      <c r="J41260" s="17" t="s">
        <v>5287</v>
      </c>
      <c r="K41260" s="17" t="s">
        <v>97</v>
      </c>
    </row>
    <row r="41261" spans="1:11">
      <c r="A41261" s="17" t="s">
        <v>2581</v>
      </c>
      <c r="B41261" s="28" t="s">
        <v>8218</v>
      </c>
      <c r="C41261" s="17" t="s">
        <v>2581</v>
      </c>
      <c r="D41261" s="17" t="s">
        <v>3459</v>
      </c>
      <c r="E41261" s="17" t="s">
        <v>3476</v>
      </c>
      <c r="F41261" s="17" t="s">
        <v>4830</v>
      </c>
      <c r="G41261" s="17" t="s">
        <v>96</v>
      </c>
      <c r="H41261" s="17" t="s">
        <v>6591</v>
      </c>
      <c r="I41261" s="17" t="s">
        <v>6373</v>
      </c>
      <c r="J41261" s="17" t="s">
        <v>5287</v>
      </c>
      <c r="K41261" s="17" t="s">
        <v>97</v>
      </c>
    </row>
    <row r="41262" spans="1:11">
      <c r="A41262" s="17" t="s">
        <v>2452</v>
      </c>
      <c r="B41262" s="28" t="s">
        <v>8218</v>
      </c>
      <c r="C41262" s="17" t="s">
        <v>2452</v>
      </c>
      <c r="D41262" s="17" t="s">
        <v>3771</v>
      </c>
      <c r="E41262" s="17" t="s">
        <v>3476</v>
      </c>
      <c r="F41262" s="17" t="s">
        <v>4835</v>
      </c>
      <c r="G41262" s="17" t="s">
        <v>96</v>
      </c>
      <c r="H41262" s="17" t="s">
        <v>6591</v>
      </c>
      <c r="I41262" s="17" t="s">
        <v>6373</v>
      </c>
      <c r="J41262" s="17" t="s">
        <v>5287</v>
      </c>
      <c r="K41262" s="17" t="s">
        <v>97</v>
      </c>
    </row>
    <row r="41263" spans="1:11">
      <c r="A41263" s="17" t="s">
        <v>2519</v>
      </c>
      <c r="B41263" s="28" t="s">
        <v>8218</v>
      </c>
      <c r="C41263" s="17" t="s">
        <v>2519</v>
      </c>
      <c r="D41263" s="17" t="s">
        <v>3658</v>
      </c>
      <c r="E41263" s="17" t="s">
        <v>3476</v>
      </c>
      <c r="F41263" s="17" t="s">
        <v>4828</v>
      </c>
      <c r="G41263" s="17" t="s">
        <v>96</v>
      </c>
      <c r="H41263" s="17" t="s">
        <v>6591</v>
      </c>
      <c r="I41263" s="17" t="s">
        <v>6373</v>
      </c>
      <c r="J41263" s="17" t="s">
        <v>5287</v>
      </c>
      <c r="K41263" s="17" t="s">
        <v>97</v>
      </c>
    </row>
    <row r="41264" spans="1:11">
      <c r="A41264" s="17" t="s">
        <v>2582</v>
      </c>
      <c r="B41264" s="28" t="s">
        <v>8218</v>
      </c>
      <c r="C41264" s="17" t="s">
        <v>2582</v>
      </c>
      <c r="D41264" s="17" t="s">
        <v>3687</v>
      </c>
      <c r="E41264" s="17" t="s">
        <v>3538</v>
      </c>
      <c r="F41264" s="17" t="s">
        <v>4830</v>
      </c>
      <c r="G41264" s="17" t="s">
        <v>96</v>
      </c>
      <c r="H41264" s="17" t="s">
        <v>6591</v>
      </c>
      <c r="I41264" s="17" t="s">
        <v>6373</v>
      </c>
      <c r="J41264" s="17" t="s">
        <v>5287</v>
      </c>
      <c r="K41264" s="17" t="s">
        <v>97</v>
      </c>
    </row>
    <row r="41265" spans="1:11">
      <c r="A41265" s="17" t="s">
        <v>3158</v>
      </c>
      <c r="B41265" s="28" t="s">
        <v>8218</v>
      </c>
      <c r="C41265" s="17" t="s">
        <v>3158</v>
      </c>
      <c r="D41265" s="17" t="s">
        <v>5071</v>
      </c>
      <c r="E41265" s="17" t="s">
        <v>3479</v>
      </c>
      <c r="F41265" s="17" t="s">
        <v>4821</v>
      </c>
      <c r="G41265" s="17" t="s">
        <v>96</v>
      </c>
      <c r="H41265" s="17" t="s">
        <v>6591</v>
      </c>
      <c r="I41265" s="17" t="s">
        <v>6373</v>
      </c>
      <c r="J41265" s="17" t="s">
        <v>5287</v>
      </c>
      <c r="K41265" s="17" t="s">
        <v>97</v>
      </c>
    </row>
    <row r="41266" spans="1:11">
      <c r="A41266" s="17" t="s">
        <v>3205</v>
      </c>
      <c r="B41266" s="28" t="s">
        <v>8218</v>
      </c>
      <c r="C41266" s="17" t="s">
        <v>3205</v>
      </c>
      <c r="D41266" s="17" t="s">
        <v>3452</v>
      </c>
      <c r="E41266" s="17" t="s">
        <v>3479</v>
      </c>
      <c r="F41266" s="17" t="s">
        <v>4843</v>
      </c>
      <c r="G41266" s="17" t="s">
        <v>96</v>
      </c>
      <c r="H41266" s="17" t="s">
        <v>6591</v>
      </c>
      <c r="I41266" s="17" t="s">
        <v>6373</v>
      </c>
      <c r="J41266" s="17" t="s">
        <v>5287</v>
      </c>
      <c r="K41266" s="17" t="s">
        <v>97</v>
      </c>
    </row>
    <row r="41267" spans="1:11">
      <c r="A41267" s="17" t="s">
        <v>3067</v>
      </c>
      <c r="B41267" s="28" t="s">
        <v>8218</v>
      </c>
      <c r="C41267" s="17" t="s">
        <v>3067</v>
      </c>
      <c r="D41267" s="17" t="s">
        <v>4135</v>
      </c>
      <c r="E41267" s="17" t="s">
        <v>3479</v>
      </c>
      <c r="F41267" s="17" t="s">
        <v>4827</v>
      </c>
      <c r="G41267" s="17" t="s">
        <v>96</v>
      </c>
      <c r="H41267" s="17" t="s">
        <v>6591</v>
      </c>
      <c r="I41267" s="17" t="s">
        <v>6373</v>
      </c>
      <c r="J41267" s="17" t="s">
        <v>5287</v>
      </c>
      <c r="K41267" s="17" t="s">
        <v>97</v>
      </c>
    </row>
    <row r="41268" spans="1:11">
      <c r="A41268" s="17" t="s">
        <v>2455</v>
      </c>
      <c r="B41268" s="28" t="s">
        <v>8218</v>
      </c>
      <c r="C41268" s="17" t="s">
        <v>2455</v>
      </c>
      <c r="D41268" s="17" t="s">
        <v>3750</v>
      </c>
      <c r="E41268" s="17" t="s">
        <v>3583</v>
      </c>
      <c r="F41268" s="17" t="s">
        <v>4834</v>
      </c>
      <c r="G41268" s="17" t="s">
        <v>96</v>
      </c>
      <c r="H41268" s="17" t="s">
        <v>6591</v>
      </c>
      <c r="I41268" s="17" t="s">
        <v>6373</v>
      </c>
      <c r="J41268" s="17" t="s">
        <v>5287</v>
      </c>
      <c r="K41268" s="17" t="s">
        <v>97</v>
      </c>
    </row>
    <row r="41269" spans="1:11">
      <c r="A41269" s="17" t="s">
        <v>2892</v>
      </c>
      <c r="B41269" s="28" t="s">
        <v>8218</v>
      </c>
      <c r="C41269" s="17" t="s">
        <v>2892</v>
      </c>
      <c r="D41269" s="17" t="s">
        <v>5008</v>
      </c>
      <c r="E41269" s="17" t="s">
        <v>3617</v>
      </c>
      <c r="F41269" s="17" t="s">
        <v>4817</v>
      </c>
      <c r="G41269" s="17" t="s">
        <v>96</v>
      </c>
      <c r="H41269" s="17" t="s">
        <v>6591</v>
      </c>
      <c r="I41269" s="17" t="s">
        <v>6373</v>
      </c>
      <c r="J41269" s="17" t="s">
        <v>5287</v>
      </c>
      <c r="K41269" s="17" t="s">
        <v>97</v>
      </c>
    </row>
    <row r="41270" spans="1:11">
      <c r="A41270" s="17" t="s">
        <v>2178</v>
      </c>
      <c r="B41270" s="28" t="s">
        <v>8218</v>
      </c>
      <c r="C41270" s="17" t="s">
        <v>2178</v>
      </c>
      <c r="D41270" s="17" t="s">
        <v>3438</v>
      </c>
      <c r="E41270" s="17" t="s">
        <v>3986</v>
      </c>
      <c r="F41270" s="17" t="s">
        <v>4843</v>
      </c>
      <c r="G41270" s="17" t="s">
        <v>96</v>
      </c>
      <c r="H41270" s="17" t="s">
        <v>6591</v>
      </c>
      <c r="I41270" s="17" t="s">
        <v>6373</v>
      </c>
      <c r="J41270" s="17" t="s">
        <v>5287</v>
      </c>
      <c r="K41270" s="17" t="s">
        <v>97</v>
      </c>
    </row>
    <row r="41271" spans="1:11">
      <c r="A41271" s="17" t="s">
        <v>3076</v>
      </c>
      <c r="B41271" s="28" t="s">
        <v>8218</v>
      </c>
      <c r="C41271" s="17" t="s">
        <v>3076</v>
      </c>
      <c r="D41271" s="17" t="s">
        <v>4316</v>
      </c>
      <c r="E41271" s="17" t="s">
        <v>3542</v>
      </c>
      <c r="F41271" s="17" t="s">
        <v>4819</v>
      </c>
      <c r="G41271" s="17" t="s">
        <v>96</v>
      </c>
      <c r="H41271" s="17" t="s">
        <v>6591</v>
      </c>
      <c r="I41271" s="17" t="s">
        <v>6373</v>
      </c>
      <c r="J41271" s="17" t="s">
        <v>5287</v>
      </c>
      <c r="K41271" s="17" t="s">
        <v>97</v>
      </c>
    </row>
    <row r="41272" spans="1:11">
      <c r="A41272" s="17" t="s">
        <v>3077</v>
      </c>
      <c r="B41272" s="28" t="s">
        <v>8218</v>
      </c>
      <c r="C41272" s="17" t="s">
        <v>3077</v>
      </c>
      <c r="D41272" s="17" t="s">
        <v>4130</v>
      </c>
      <c r="E41272" s="17" t="s">
        <v>3542</v>
      </c>
      <c r="F41272" s="17" t="s">
        <v>4827</v>
      </c>
      <c r="G41272" s="17" t="s">
        <v>96</v>
      </c>
      <c r="H41272" s="17" t="s">
        <v>6591</v>
      </c>
      <c r="I41272" s="17" t="s">
        <v>6373</v>
      </c>
      <c r="J41272" s="17" t="s">
        <v>5287</v>
      </c>
      <c r="K41272" s="17" t="s">
        <v>97</v>
      </c>
    </row>
    <row r="41273" spans="1:11">
      <c r="A41273" s="17" t="s">
        <v>2836</v>
      </c>
      <c r="B41273" s="28" t="s">
        <v>8218</v>
      </c>
      <c r="C41273" s="17" t="s">
        <v>2836</v>
      </c>
      <c r="D41273" s="17" t="s">
        <v>3649</v>
      </c>
      <c r="E41273" s="17" t="s">
        <v>3542</v>
      </c>
      <c r="F41273" s="17" t="s">
        <v>4835</v>
      </c>
      <c r="G41273" s="17" t="s">
        <v>96</v>
      </c>
      <c r="H41273" s="17" t="s">
        <v>6591</v>
      </c>
      <c r="I41273" s="17" t="s">
        <v>6373</v>
      </c>
      <c r="J41273" s="17" t="s">
        <v>5287</v>
      </c>
      <c r="K41273" s="17" t="s">
        <v>97</v>
      </c>
    </row>
    <row r="41274" spans="1:11">
      <c r="A41274" s="17" t="s">
        <v>3316</v>
      </c>
      <c r="B41274" s="28" t="s">
        <v>8218</v>
      </c>
      <c r="C41274" s="17" t="s">
        <v>3316</v>
      </c>
      <c r="D41274" s="17" t="s">
        <v>4239</v>
      </c>
      <c r="E41274" s="17" t="s">
        <v>3484</v>
      </c>
      <c r="F41274" s="17" t="s">
        <v>4835</v>
      </c>
      <c r="G41274" s="17" t="s">
        <v>96</v>
      </c>
      <c r="H41274" s="17" t="s">
        <v>6591</v>
      </c>
      <c r="I41274" s="17" t="s">
        <v>6373</v>
      </c>
      <c r="J41274" s="17" t="s">
        <v>5287</v>
      </c>
      <c r="K41274" s="17" t="s">
        <v>97</v>
      </c>
    </row>
    <row r="41275" spans="1:11">
      <c r="A41275" s="17" t="s">
        <v>2590</v>
      </c>
      <c r="B41275" s="28" t="s">
        <v>8218</v>
      </c>
      <c r="C41275" s="17" t="s">
        <v>2590</v>
      </c>
      <c r="D41275" s="17" t="s">
        <v>3531</v>
      </c>
      <c r="E41275" s="17" t="s">
        <v>3484</v>
      </c>
      <c r="F41275" s="17" t="s">
        <v>4824</v>
      </c>
      <c r="G41275" s="17" t="s">
        <v>96</v>
      </c>
      <c r="H41275" s="17" t="s">
        <v>6591</v>
      </c>
      <c r="I41275" s="17" t="s">
        <v>6373</v>
      </c>
      <c r="J41275" s="17" t="s">
        <v>5287</v>
      </c>
      <c r="K41275" s="17" t="s">
        <v>97</v>
      </c>
    </row>
    <row r="41276" spans="1:11">
      <c r="A41276" s="17" t="s">
        <v>2694</v>
      </c>
      <c r="B41276" s="28" t="s">
        <v>8218</v>
      </c>
      <c r="C41276" s="17" t="s">
        <v>2694</v>
      </c>
      <c r="D41276" s="17" t="s">
        <v>3740</v>
      </c>
      <c r="E41276" s="17" t="s">
        <v>3967</v>
      </c>
      <c r="F41276" s="17" t="s">
        <v>4843</v>
      </c>
      <c r="G41276" s="17" t="s">
        <v>96</v>
      </c>
      <c r="H41276" s="17" t="s">
        <v>6591</v>
      </c>
      <c r="I41276" s="17" t="s">
        <v>6373</v>
      </c>
      <c r="J41276" s="17" t="s">
        <v>5287</v>
      </c>
      <c r="K41276" s="17" t="s">
        <v>97</v>
      </c>
    </row>
    <row r="41277" spans="1:11">
      <c r="A41277" s="17" t="s">
        <v>2695</v>
      </c>
      <c r="B41277" s="28" t="s">
        <v>8218</v>
      </c>
      <c r="C41277" s="17" t="s">
        <v>2695</v>
      </c>
      <c r="D41277" s="17" t="s">
        <v>3522</v>
      </c>
      <c r="E41277" s="17" t="s">
        <v>3967</v>
      </c>
      <c r="F41277" s="17" t="s">
        <v>4827</v>
      </c>
      <c r="G41277" s="17" t="s">
        <v>96</v>
      </c>
      <c r="H41277" s="17" t="s">
        <v>6591</v>
      </c>
      <c r="I41277" s="17" t="s">
        <v>6373</v>
      </c>
      <c r="J41277" s="17" t="s">
        <v>5287</v>
      </c>
      <c r="K41277" s="17" t="s">
        <v>97</v>
      </c>
    </row>
    <row r="41278" spans="1:11">
      <c r="A41278" s="17" t="s">
        <v>2840</v>
      </c>
      <c r="B41278" s="28" t="s">
        <v>8218</v>
      </c>
      <c r="C41278" s="17" t="s">
        <v>2840</v>
      </c>
      <c r="D41278" s="17" t="s">
        <v>4198</v>
      </c>
      <c r="E41278" s="17" t="s">
        <v>3729</v>
      </c>
      <c r="F41278" s="17" t="s">
        <v>4824</v>
      </c>
      <c r="G41278" s="17" t="s">
        <v>96</v>
      </c>
      <c r="H41278" s="17" t="s">
        <v>6591</v>
      </c>
      <c r="I41278" s="17" t="s">
        <v>6373</v>
      </c>
      <c r="J41278" s="17" t="s">
        <v>5287</v>
      </c>
      <c r="K41278" s="17" t="s">
        <v>97</v>
      </c>
    </row>
    <row r="41279" spans="1:11">
      <c r="A41279" s="17" t="s">
        <v>2465</v>
      </c>
      <c r="B41279" s="28" t="s">
        <v>8218</v>
      </c>
      <c r="C41279" s="17" t="s">
        <v>2465</v>
      </c>
      <c r="D41279" s="17" t="s">
        <v>4924</v>
      </c>
      <c r="E41279" s="17" t="s">
        <v>3486</v>
      </c>
      <c r="F41279" s="17" t="s">
        <v>4823</v>
      </c>
      <c r="G41279" s="17" t="s">
        <v>96</v>
      </c>
      <c r="H41279" s="17" t="s">
        <v>6591</v>
      </c>
      <c r="I41279" s="17" t="s">
        <v>6373</v>
      </c>
      <c r="J41279" s="17" t="s">
        <v>5287</v>
      </c>
      <c r="K41279" s="17" t="s">
        <v>97</v>
      </c>
    </row>
    <row r="41280" spans="1:11">
      <c r="A41280" s="17" t="s">
        <v>3317</v>
      </c>
      <c r="B41280" s="28" t="s">
        <v>8218</v>
      </c>
      <c r="C41280" s="17" t="s">
        <v>3317</v>
      </c>
      <c r="D41280" s="17" t="s">
        <v>5111</v>
      </c>
      <c r="E41280" s="17" t="s">
        <v>3486</v>
      </c>
      <c r="F41280" s="17" t="s">
        <v>4835</v>
      </c>
      <c r="G41280" s="17" t="s">
        <v>96</v>
      </c>
      <c r="H41280" s="17" t="s">
        <v>6591</v>
      </c>
      <c r="I41280" s="17" t="s">
        <v>6373</v>
      </c>
      <c r="J41280" s="17" t="s">
        <v>5287</v>
      </c>
      <c r="K41280" s="17" t="s">
        <v>97</v>
      </c>
    </row>
    <row r="41281" spans="1:11">
      <c r="A41281" s="17" t="s">
        <v>2135</v>
      </c>
      <c r="B41281" s="28" t="s">
        <v>8218</v>
      </c>
      <c r="C41281" s="17" t="s">
        <v>2135</v>
      </c>
      <c r="D41281" s="17" t="s">
        <v>4152</v>
      </c>
      <c r="E41281" s="17" t="s">
        <v>3590</v>
      </c>
      <c r="F41281" s="17" t="s">
        <v>4819</v>
      </c>
      <c r="G41281" s="17" t="s">
        <v>96</v>
      </c>
      <c r="H41281" s="17" t="s">
        <v>6591</v>
      </c>
      <c r="I41281" s="17" t="s">
        <v>6373</v>
      </c>
      <c r="J41281" s="17" t="s">
        <v>5287</v>
      </c>
      <c r="K41281" s="17" t="s">
        <v>97</v>
      </c>
    </row>
    <row r="41282" spans="1:11">
      <c r="A41282" s="17" t="s">
        <v>3010</v>
      </c>
      <c r="B41282" s="28" t="s">
        <v>8218</v>
      </c>
      <c r="C41282" s="17" t="s">
        <v>3010</v>
      </c>
      <c r="D41282" s="17" t="s">
        <v>5032</v>
      </c>
      <c r="E41282" s="17" t="s">
        <v>3491</v>
      </c>
      <c r="F41282" s="17" t="s">
        <v>4817</v>
      </c>
      <c r="G41282" s="17" t="s">
        <v>96</v>
      </c>
      <c r="H41282" s="17" t="s">
        <v>6591</v>
      </c>
      <c r="I41282" s="17" t="s">
        <v>6373</v>
      </c>
      <c r="J41282" s="17" t="s">
        <v>5287</v>
      </c>
      <c r="K41282" s="17" t="s">
        <v>97</v>
      </c>
    </row>
    <row r="41283" spans="1:11">
      <c r="A41283" s="17" t="s">
        <v>2531</v>
      </c>
      <c r="B41283" s="28" t="s">
        <v>8218</v>
      </c>
      <c r="C41283" s="17" t="s">
        <v>2531</v>
      </c>
      <c r="D41283" s="17" t="s">
        <v>3953</v>
      </c>
      <c r="E41283" s="17" t="s">
        <v>3491</v>
      </c>
      <c r="F41283" s="17" t="s">
        <v>4835</v>
      </c>
      <c r="G41283" s="17" t="s">
        <v>96</v>
      </c>
      <c r="H41283" s="17" t="s">
        <v>6591</v>
      </c>
      <c r="I41283" s="17" t="s">
        <v>6373</v>
      </c>
      <c r="J41283" s="17" t="s">
        <v>5287</v>
      </c>
      <c r="K41283" s="17" t="s">
        <v>97</v>
      </c>
    </row>
    <row r="41284" spans="1:11">
      <c r="A41284" s="17" t="s">
        <v>3011</v>
      </c>
      <c r="B41284" s="28" t="s">
        <v>8218</v>
      </c>
      <c r="C41284" s="17" t="s">
        <v>3011</v>
      </c>
      <c r="D41284" s="17" t="s">
        <v>3716</v>
      </c>
      <c r="E41284" s="17" t="s">
        <v>3753</v>
      </c>
      <c r="F41284" s="17" t="s">
        <v>4828</v>
      </c>
      <c r="G41284" s="17" t="s">
        <v>96</v>
      </c>
      <c r="H41284" s="17" t="s">
        <v>6591</v>
      </c>
      <c r="I41284" s="17" t="s">
        <v>6373</v>
      </c>
      <c r="J41284" s="17" t="s">
        <v>5287</v>
      </c>
      <c r="K41284" s="17" t="s">
        <v>97</v>
      </c>
    </row>
    <row r="41285" spans="1:11">
      <c r="A41285" s="17" t="s">
        <v>2735</v>
      </c>
      <c r="B41285" s="28" t="s">
        <v>8218</v>
      </c>
      <c r="C41285" s="17" t="s">
        <v>2735</v>
      </c>
      <c r="D41285" s="17" t="s">
        <v>4299</v>
      </c>
      <c r="E41285" s="17" t="s">
        <v>3753</v>
      </c>
      <c r="F41285" s="17" t="s">
        <v>4819</v>
      </c>
      <c r="G41285" s="17" t="s">
        <v>96</v>
      </c>
      <c r="H41285" s="17" t="s">
        <v>6591</v>
      </c>
      <c r="I41285" s="17" t="s">
        <v>6373</v>
      </c>
      <c r="J41285" s="17" t="s">
        <v>5287</v>
      </c>
      <c r="K41285" s="17" t="s">
        <v>97</v>
      </c>
    </row>
    <row r="41286" spans="1:11">
      <c r="A41286" s="17" t="s">
        <v>2468</v>
      </c>
      <c r="B41286" s="28" t="s">
        <v>8218</v>
      </c>
      <c r="C41286" s="17" t="s">
        <v>2468</v>
      </c>
      <c r="D41286" s="17" t="s">
        <v>3638</v>
      </c>
      <c r="E41286" s="17" t="s">
        <v>4925</v>
      </c>
      <c r="F41286" s="17" t="s">
        <v>4835</v>
      </c>
      <c r="G41286" s="17" t="s">
        <v>96</v>
      </c>
      <c r="H41286" s="17" t="s">
        <v>6591</v>
      </c>
      <c r="I41286" s="17" t="s">
        <v>6373</v>
      </c>
      <c r="J41286" s="17" t="s">
        <v>5287</v>
      </c>
      <c r="K41286" s="17" t="s">
        <v>97</v>
      </c>
    </row>
    <row r="41287" spans="1:11">
      <c r="A41287" s="17" t="s">
        <v>2846</v>
      </c>
      <c r="B41287" s="28" t="s">
        <v>8218</v>
      </c>
      <c r="C41287" s="17" t="s">
        <v>2846</v>
      </c>
      <c r="D41287" s="17" t="s">
        <v>3935</v>
      </c>
      <c r="E41287" s="17" t="s">
        <v>3778</v>
      </c>
      <c r="F41287" s="17" t="s">
        <v>4824</v>
      </c>
      <c r="G41287" s="17" t="s">
        <v>96</v>
      </c>
      <c r="H41287" s="17" t="s">
        <v>6591</v>
      </c>
      <c r="I41287" s="17" t="s">
        <v>6373</v>
      </c>
      <c r="J41287" s="17" t="s">
        <v>5287</v>
      </c>
      <c r="K41287" s="17" t="s">
        <v>97</v>
      </c>
    </row>
    <row r="41288" spans="1:11">
      <c r="A41288" s="17" t="s">
        <v>3015</v>
      </c>
      <c r="B41288" s="28" t="s">
        <v>8218</v>
      </c>
      <c r="C41288" s="17" t="s">
        <v>3015</v>
      </c>
      <c r="D41288" s="17" t="s">
        <v>4035</v>
      </c>
      <c r="E41288" s="17" t="s">
        <v>3550</v>
      </c>
      <c r="F41288" s="17" t="s">
        <v>4822</v>
      </c>
      <c r="G41288" s="17" t="s">
        <v>96</v>
      </c>
      <c r="H41288" s="17" t="s">
        <v>6591</v>
      </c>
      <c r="I41288" s="17" t="s">
        <v>6373</v>
      </c>
      <c r="J41288" s="17" t="s">
        <v>5287</v>
      </c>
      <c r="K41288" s="17" t="s">
        <v>97</v>
      </c>
    </row>
    <row r="41289" spans="1:11">
      <c r="A41289" s="17" t="s">
        <v>2474</v>
      </c>
      <c r="B41289" s="28" t="s">
        <v>8218</v>
      </c>
      <c r="C41289" s="17" t="s">
        <v>2474</v>
      </c>
      <c r="D41289" s="17" t="s">
        <v>3477</v>
      </c>
      <c r="E41289" s="17" t="s">
        <v>3493</v>
      </c>
      <c r="F41289" s="17" t="s">
        <v>4835</v>
      </c>
      <c r="G41289" s="17" t="s">
        <v>96</v>
      </c>
      <c r="H41289" s="17" t="s">
        <v>6591</v>
      </c>
      <c r="I41289" s="17" t="s">
        <v>6373</v>
      </c>
      <c r="J41289" s="17" t="s">
        <v>5287</v>
      </c>
      <c r="K41289" s="17" t="s">
        <v>97</v>
      </c>
    </row>
    <row r="41290" spans="1:11">
      <c r="A41290" s="17" t="s">
        <v>2142</v>
      </c>
      <c r="B41290" s="28" t="s">
        <v>8218</v>
      </c>
      <c r="C41290" s="17" t="s">
        <v>2142</v>
      </c>
      <c r="D41290" s="17" t="s">
        <v>3904</v>
      </c>
      <c r="E41290" s="17" t="s">
        <v>3501</v>
      </c>
      <c r="F41290" s="17" t="s">
        <v>4822</v>
      </c>
      <c r="G41290" s="17" t="s">
        <v>96</v>
      </c>
      <c r="H41290" s="17" t="s">
        <v>6591</v>
      </c>
      <c r="I41290" s="17" t="s">
        <v>6373</v>
      </c>
      <c r="J41290" s="17" t="s">
        <v>5287</v>
      </c>
      <c r="K41290" s="17" t="s">
        <v>97</v>
      </c>
    </row>
    <row r="41291" spans="1:11">
      <c r="A41291" s="17" t="s">
        <v>2739</v>
      </c>
      <c r="B41291" s="28" t="s">
        <v>8218</v>
      </c>
      <c r="C41291" s="17" t="s">
        <v>2739</v>
      </c>
      <c r="D41291" s="17" t="s">
        <v>4011</v>
      </c>
      <c r="E41291" s="17" t="s">
        <v>3501</v>
      </c>
      <c r="F41291" s="17" t="s">
        <v>4828</v>
      </c>
      <c r="G41291" s="17" t="s">
        <v>96</v>
      </c>
      <c r="H41291" s="17" t="s">
        <v>6591</v>
      </c>
      <c r="I41291" s="17" t="s">
        <v>6373</v>
      </c>
      <c r="J41291" s="17" t="s">
        <v>5287</v>
      </c>
      <c r="K41291" s="17" t="s">
        <v>97</v>
      </c>
    </row>
    <row r="41292" spans="1:11">
      <c r="A41292" s="17" t="s">
        <v>2597</v>
      </c>
      <c r="B41292" s="28" t="s">
        <v>8218</v>
      </c>
      <c r="C41292" s="17" t="s">
        <v>2597</v>
      </c>
      <c r="D41292" s="17" t="s">
        <v>3459</v>
      </c>
      <c r="E41292" s="17" t="s">
        <v>3503</v>
      </c>
      <c r="F41292" s="17" t="s">
        <v>4835</v>
      </c>
      <c r="G41292" s="17" t="s">
        <v>96</v>
      </c>
      <c r="H41292" s="17" t="s">
        <v>6591</v>
      </c>
      <c r="I41292" s="17" t="s">
        <v>6373</v>
      </c>
      <c r="J41292" s="17" t="s">
        <v>5287</v>
      </c>
      <c r="K41292" s="17" t="s">
        <v>97</v>
      </c>
    </row>
    <row r="41293" spans="1:11">
      <c r="A41293" s="17" t="s">
        <v>2322</v>
      </c>
      <c r="B41293" s="28" t="s">
        <v>8218</v>
      </c>
      <c r="C41293" s="17" t="s">
        <v>2322</v>
      </c>
      <c r="D41293" s="17" t="s">
        <v>3703</v>
      </c>
      <c r="E41293" s="17" t="s">
        <v>4884</v>
      </c>
      <c r="F41293" s="17" t="s">
        <v>4807</v>
      </c>
      <c r="G41293" s="17" t="s">
        <v>96</v>
      </c>
      <c r="H41293" s="17" t="s">
        <v>6591</v>
      </c>
      <c r="I41293" s="17" t="s">
        <v>6373</v>
      </c>
      <c r="J41293" s="17" t="s">
        <v>5287</v>
      </c>
      <c r="K41293" s="17" t="s">
        <v>97</v>
      </c>
    </row>
    <row r="41294" spans="1:11">
      <c r="A41294" s="17" t="s">
        <v>2480</v>
      </c>
      <c r="B41294" s="28" t="s">
        <v>8218</v>
      </c>
      <c r="C41294" s="17" t="s">
        <v>2480</v>
      </c>
      <c r="D41294" s="17" t="s">
        <v>3579</v>
      </c>
      <c r="E41294" s="17" t="s">
        <v>3598</v>
      </c>
      <c r="F41294" s="17" t="s">
        <v>4835</v>
      </c>
      <c r="G41294" s="17" t="s">
        <v>96</v>
      </c>
      <c r="H41294" s="17" t="s">
        <v>6591</v>
      </c>
      <c r="I41294" s="17" t="s">
        <v>6373</v>
      </c>
      <c r="J41294" s="17" t="s">
        <v>5287</v>
      </c>
      <c r="K41294" s="17" t="s">
        <v>97</v>
      </c>
    </row>
    <row r="41295" spans="1:11">
      <c r="A41295" s="17" t="s">
        <v>3020</v>
      </c>
      <c r="B41295" s="28" t="s">
        <v>8218</v>
      </c>
      <c r="C41295" s="17" t="s">
        <v>3020</v>
      </c>
      <c r="D41295" s="17" t="s">
        <v>4071</v>
      </c>
      <c r="E41295" s="17" t="s">
        <v>3505</v>
      </c>
      <c r="F41295" s="17" t="s">
        <v>3553</v>
      </c>
      <c r="G41295" s="17" t="s">
        <v>96</v>
      </c>
      <c r="H41295" s="17" t="s">
        <v>6591</v>
      </c>
      <c r="I41295" s="17" t="s">
        <v>6373</v>
      </c>
      <c r="J41295" s="17" t="s">
        <v>5287</v>
      </c>
      <c r="K41295" s="17" t="s">
        <v>97</v>
      </c>
    </row>
    <row r="41296" spans="1:11">
      <c r="A41296" s="17" t="s">
        <v>2288</v>
      </c>
      <c r="B41296" s="28" t="s">
        <v>8218</v>
      </c>
      <c r="C41296" s="17" t="s">
        <v>2288</v>
      </c>
      <c r="D41296" s="17" t="s">
        <v>3696</v>
      </c>
      <c r="E41296" s="17" t="s">
        <v>3706</v>
      </c>
      <c r="F41296" s="17" t="s">
        <v>4824</v>
      </c>
      <c r="G41296" s="17" t="s">
        <v>96</v>
      </c>
      <c r="H41296" s="17" t="s">
        <v>6591</v>
      </c>
      <c r="I41296" s="17" t="s">
        <v>6373</v>
      </c>
      <c r="J41296" s="17" t="s">
        <v>5287</v>
      </c>
      <c r="K41296" s="17" t="s">
        <v>97</v>
      </c>
    </row>
    <row r="41297" spans="1:11">
      <c r="A41297" s="17" t="s">
        <v>2661</v>
      </c>
      <c r="B41297" s="28" t="s">
        <v>8219</v>
      </c>
      <c r="C41297" s="17" t="s">
        <v>2661</v>
      </c>
      <c r="D41297" s="17" t="s">
        <v>3445</v>
      </c>
      <c r="E41297" s="17" t="s">
        <v>3437</v>
      </c>
      <c r="F41297" s="17" t="s">
        <v>4816</v>
      </c>
      <c r="G41297" s="17" t="s">
        <v>96</v>
      </c>
      <c r="H41297" s="17" t="s">
        <v>6589</v>
      </c>
      <c r="I41297" s="17" t="s">
        <v>6373</v>
      </c>
      <c r="J41297" s="17" t="s">
        <v>5287</v>
      </c>
      <c r="K41297" s="17" t="s">
        <v>97</v>
      </c>
    </row>
    <row r="41298" spans="1:11">
      <c r="A41298" s="17" t="s">
        <v>2218</v>
      </c>
      <c r="B41298" s="28" t="s">
        <v>8219</v>
      </c>
      <c r="C41298" s="17" t="s">
        <v>2218</v>
      </c>
      <c r="D41298" s="17" t="s">
        <v>4203</v>
      </c>
      <c r="E41298" s="17" t="s">
        <v>3437</v>
      </c>
      <c r="F41298" s="17" t="s">
        <v>4813</v>
      </c>
      <c r="G41298" s="17" t="s">
        <v>96</v>
      </c>
      <c r="H41298" s="17" t="s">
        <v>6589</v>
      </c>
      <c r="I41298" s="17" t="s">
        <v>6373</v>
      </c>
      <c r="J41298" s="17" t="s">
        <v>5287</v>
      </c>
      <c r="K41298" s="17" t="s">
        <v>97</v>
      </c>
    </row>
    <row r="41299" spans="1:11">
      <c r="A41299" s="17" t="s">
        <v>2744</v>
      </c>
      <c r="B41299" s="28" t="s">
        <v>8219</v>
      </c>
      <c r="C41299" s="17" t="s">
        <v>2744</v>
      </c>
      <c r="D41299" s="17" t="s">
        <v>4064</v>
      </c>
      <c r="E41299" s="17" t="s">
        <v>3437</v>
      </c>
      <c r="F41299" s="17" t="s">
        <v>4807</v>
      </c>
      <c r="G41299" s="17" t="s">
        <v>96</v>
      </c>
      <c r="H41299" s="17" t="s">
        <v>6589</v>
      </c>
      <c r="I41299" s="17" t="s">
        <v>6373</v>
      </c>
      <c r="J41299" s="17" t="s">
        <v>5287</v>
      </c>
      <c r="K41299" s="17" t="s">
        <v>97</v>
      </c>
    </row>
    <row r="41300" spans="1:11">
      <c r="A41300" s="17" t="s">
        <v>2260</v>
      </c>
      <c r="B41300" s="28" t="s">
        <v>8219</v>
      </c>
      <c r="C41300" s="17" t="s">
        <v>2260</v>
      </c>
      <c r="D41300" s="17" t="s">
        <v>4872</v>
      </c>
      <c r="E41300" s="17" t="s">
        <v>3511</v>
      </c>
      <c r="F41300" s="17" t="s">
        <v>4824</v>
      </c>
      <c r="G41300" s="17" t="s">
        <v>96</v>
      </c>
      <c r="H41300" s="17" t="s">
        <v>6589</v>
      </c>
      <c r="I41300" s="17" t="s">
        <v>6373</v>
      </c>
      <c r="J41300" s="17" t="s">
        <v>5287</v>
      </c>
      <c r="K41300" s="17" t="s">
        <v>97</v>
      </c>
    </row>
    <row r="41301" spans="1:11">
      <c r="A41301" s="17" t="s">
        <v>2772</v>
      </c>
      <c r="B41301" s="28" t="s">
        <v>8219</v>
      </c>
      <c r="C41301" s="17" t="s">
        <v>2772</v>
      </c>
      <c r="D41301" s="17" t="s">
        <v>3659</v>
      </c>
      <c r="E41301" s="17" t="s">
        <v>3664</v>
      </c>
      <c r="F41301" s="17" t="s">
        <v>4823</v>
      </c>
      <c r="G41301" s="17" t="s">
        <v>96</v>
      </c>
      <c r="H41301" s="17" t="s">
        <v>6589</v>
      </c>
      <c r="I41301" s="17" t="s">
        <v>6373</v>
      </c>
      <c r="J41301" s="17" t="s">
        <v>5287</v>
      </c>
      <c r="K41301" s="17" t="s">
        <v>97</v>
      </c>
    </row>
    <row r="41302" spans="1:11">
      <c r="A41302" s="17" t="s">
        <v>2368</v>
      </c>
      <c r="B41302" s="28" t="s">
        <v>8219</v>
      </c>
      <c r="C41302" s="17" t="s">
        <v>2368</v>
      </c>
      <c r="D41302" s="17" t="s">
        <v>4124</v>
      </c>
      <c r="E41302" s="17" t="s">
        <v>3664</v>
      </c>
      <c r="F41302" s="17" t="s">
        <v>4815</v>
      </c>
      <c r="G41302" s="17" t="s">
        <v>96</v>
      </c>
      <c r="H41302" s="17" t="s">
        <v>6589</v>
      </c>
      <c r="I41302" s="17" t="s">
        <v>6373</v>
      </c>
      <c r="J41302" s="17" t="s">
        <v>5287</v>
      </c>
      <c r="K41302" s="17" t="s">
        <v>97</v>
      </c>
    </row>
    <row r="41303" spans="1:11">
      <c r="A41303" s="17" t="s">
        <v>3118</v>
      </c>
      <c r="B41303" s="28" t="s">
        <v>8219</v>
      </c>
      <c r="C41303" s="17" t="s">
        <v>3118</v>
      </c>
      <c r="D41303" s="17" t="s">
        <v>5058</v>
      </c>
      <c r="E41303" s="17" t="s">
        <v>3442</v>
      </c>
      <c r="F41303" s="17" t="s">
        <v>4830</v>
      </c>
      <c r="G41303" s="17" t="s">
        <v>96</v>
      </c>
      <c r="H41303" s="17" t="s">
        <v>6589</v>
      </c>
      <c r="I41303" s="17" t="s">
        <v>6373</v>
      </c>
      <c r="J41303" s="17" t="s">
        <v>5287</v>
      </c>
      <c r="K41303" s="17" t="s">
        <v>97</v>
      </c>
    </row>
    <row r="41304" spans="1:11">
      <c r="A41304" s="17" t="s">
        <v>2865</v>
      </c>
      <c r="B41304" s="28" t="s">
        <v>8219</v>
      </c>
      <c r="C41304" s="17" t="s">
        <v>2865</v>
      </c>
      <c r="D41304" s="17" t="s">
        <v>3531</v>
      </c>
      <c r="E41304" s="17" t="s">
        <v>3516</v>
      </c>
      <c r="F41304" s="17" t="s">
        <v>4843</v>
      </c>
      <c r="G41304" s="17" t="s">
        <v>96</v>
      </c>
      <c r="H41304" s="17" t="s">
        <v>6589</v>
      </c>
      <c r="I41304" s="17" t="s">
        <v>6373</v>
      </c>
      <c r="J41304" s="17" t="s">
        <v>5287</v>
      </c>
      <c r="K41304" s="17" t="s">
        <v>97</v>
      </c>
    </row>
    <row r="41305" spans="1:11">
      <c r="A41305" s="17" t="s">
        <v>2669</v>
      </c>
      <c r="B41305" s="28" t="s">
        <v>8219</v>
      </c>
      <c r="C41305" s="17" t="s">
        <v>2669</v>
      </c>
      <c r="D41305" s="17" t="s">
        <v>4874</v>
      </c>
      <c r="E41305" s="17" t="s">
        <v>3446</v>
      </c>
      <c r="F41305" s="17" t="s">
        <v>4835</v>
      </c>
      <c r="G41305" s="17" t="s">
        <v>96</v>
      </c>
      <c r="H41305" s="17" t="s">
        <v>6589</v>
      </c>
      <c r="I41305" s="17" t="s">
        <v>6373</v>
      </c>
      <c r="J41305" s="17" t="s">
        <v>5287</v>
      </c>
      <c r="K41305" s="17" t="s">
        <v>97</v>
      </c>
    </row>
    <row r="41306" spans="1:11">
      <c r="A41306" s="17" t="s">
        <v>2293</v>
      </c>
      <c r="B41306" s="28" t="s">
        <v>8219</v>
      </c>
      <c r="C41306" s="17" t="s">
        <v>2293</v>
      </c>
      <c r="D41306" s="17" t="s">
        <v>3693</v>
      </c>
      <c r="E41306" s="17" t="s">
        <v>3518</v>
      </c>
      <c r="F41306" s="17" t="s">
        <v>4807</v>
      </c>
      <c r="G41306" s="17" t="s">
        <v>96</v>
      </c>
      <c r="H41306" s="17" t="s">
        <v>6589</v>
      </c>
      <c r="I41306" s="17" t="s">
        <v>6373</v>
      </c>
      <c r="J41306" s="17" t="s">
        <v>5287</v>
      </c>
      <c r="K41306" s="17" t="s">
        <v>97</v>
      </c>
    </row>
    <row r="41307" spans="1:11">
      <c r="A41307" s="17" t="s">
        <v>2869</v>
      </c>
      <c r="B41307" s="28" t="s">
        <v>8219</v>
      </c>
      <c r="C41307" s="17" t="s">
        <v>2869</v>
      </c>
      <c r="D41307" s="17" t="s">
        <v>3482</v>
      </c>
      <c r="E41307" s="17" t="s">
        <v>3448</v>
      </c>
      <c r="F41307" s="17" t="s">
        <v>4815</v>
      </c>
      <c r="G41307" s="17" t="s">
        <v>96</v>
      </c>
      <c r="H41307" s="17" t="s">
        <v>6589</v>
      </c>
      <c r="I41307" s="17" t="s">
        <v>6373</v>
      </c>
      <c r="J41307" s="17" t="s">
        <v>5287</v>
      </c>
      <c r="K41307" s="17" t="s">
        <v>97</v>
      </c>
    </row>
    <row r="41308" spans="1:11">
      <c r="A41308" s="17" t="s">
        <v>3099</v>
      </c>
      <c r="B41308" s="28" t="s">
        <v>8219</v>
      </c>
      <c r="C41308" s="17" t="s">
        <v>3099</v>
      </c>
      <c r="D41308" s="17" t="s">
        <v>3445</v>
      </c>
      <c r="E41308" s="17" t="s">
        <v>3450</v>
      </c>
      <c r="F41308" s="17" t="s">
        <v>4838</v>
      </c>
      <c r="G41308" s="17" t="s">
        <v>96</v>
      </c>
      <c r="H41308" s="17" t="s">
        <v>6589</v>
      </c>
      <c r="I41308" s="17" t="s">
        <v>6373</v>
      </c>
      <c r="J41308" s="17" t="s">
        <v>5287</v>
      </c>
      <c r="K41308" s="17" t="s">
        <v>97</v>
      </c>
    </row>
    <row r="41309" spans="1:11">
      <c r="A41309" s="17" t="s">
        <v>2950</v>
      </c>
      <c r="B41309" s="28" t="s">
        <v>8219</v>
      </c>
      <c r="C41309" s="17" t="s">
        <v>2950</v>
      </c>
      <c r="D41309" s="17" t="s">
        <v>5023</v>
      </c>
      <c r="E41309" s="17" t="s">
        <v>3450</v>
      </c>
      <c r="F41309" s="17" t="s">
        <v>4830</v>
      </c>
      <c r="G41309" s="17" t="s">
        <v>96</v>
      </c>
      <c r="H41309" s="17" t="s">
        <v>6589</v>
      </c>
      <c r="I41309" s="17" t="s">
        <v>6373</v>
      </c>
      <c r="J41309" s="17" t="s">
        <v>5287</v>
      </c>
      <c r="K41309" s="17" t="s">
        <v>97</v>
      </c>
    </row>
    <row r="41310" spans="1:11">
      <c r="A41310" s="17" t="s">
        <v>6535</v>
      </c>
      <c r="B41310" s="28" t="s">
        <v>8219</v>
      </c>
      <c r="C41310" s="17" t="s">
        <v>6535</v>
      </c>
      <c r="D41310" s="17" t="s">
        <v>6536</v>
      </c>
      <c r="E41310" s="17" t="s">
        <v>3633</v>
      </c>
      <c r="F41310" s="17" t="s">
        <v>4443</v>
      </c>
      <c r="G41310" s="17" t="s">
        <v>96</v>
      </c>
      <c r="H41310" s="17" t="s">
        <v>6589</v>
      </c>
      <c r="I41310" s="17" t="s">
        <v>6373</v>
      </c>
      <c r="J41310" s="17" t="s">
        <v>5287</v>
      </c>
      <c r="K41310" s="17" t="s">
        <v>97</v>
      </c>
    </row>
    <row r="41311" spans="1:11">
      <c r="A41311" s="17" t="s">
        <v>3268</v>
      </c>
      <c r="B41311" s="28" t="s">
        <v>8219</v>
      </c>
      <c r="C41311" s="17" t="s">
        <v>3268</v>
      </c>
      <c r="D41311" s="17" t="s">
        <v>3451</v>
      </c>
      <c r="E41311" s="17" t="s">
        <v>4375</v>
      </c>
      <c r="F41311" s="17" t="s">
        <v>4842</v>
      </c>
      <c r="G41311" s="17" t="s">
        <v>96</v>
      </c>
      <c r="H41311" s="17" t="s">
        <v>6589</v>
      </c>
      <c r="I41311" s="17" t="s">
        <v>6373</v>
      </c>
      <c r="J41311" s="17" t="s">
        <v>5287</v>
      </c>
      <c r="K41311" s="17" t="s">
        <v>97</v>
      </c>
    </row>
    <row r="41312" spans="1:11">
      <c r="A41312" s="17" t="s">
        <v>2872</v>
      </c>
      <c r="B41312" s="28" t="s">
        <v>8219</v>
      </c>
      <c r="C41312" s="17" t="s">
        <v>2872</v>
      </c>
      <c r="D41312" s="17" t="s">
        <v>3704</v>
      </c>
      <c r="E41312" s="17" t="s">
        <v>3523</v>
      </c>
      <c r="F41312" s="17" t="s">
        <v>3553</v>
      </c>
      <c r="G41312" s="17" t="s">
        <v>96</v>
      </c>
      <c r="H41312" s="17" t="s">
        <v>6589</v>
      </c>
      <c r="I41312" s="17" t="s">
        <v>6373</v>
      </c>
      <c r="J41312" s="17" t="s">
        <v>5287</v>
      </c>
      <c r="K41312" s="17" t="s">
        <v>97</v>
      </c>
    </row>
    <row r="41313" spans="1:11">
      <c r="A41313" s="17" t="s">
        <v>2297</v>
      </c>
      <c r="B41313" s="28" t="s">
        <v>8219</v>
      </c>
      <c r="C41313" s="17" t="s">
        <v>2297</v>
      </c>
      <c r="D41313" s="17" t="s">
        <v>3670</v>
      </c>
      <c r="E41313" s="17" t="s">
        <v>3523</v>
      </c>
      <c r="F41313" s="17" t="s">
        <v>4823</v>
      </c>
      <c r="G41313" s="17" t="s">
        <v>96</v>
      </c>
      <c r="H41313" s="17" t="s">
        <v>6589</v>
      </c>
      <c r="I41313" s="17" t="s">
        <v>6373</v>
      </c>
      <c r="J41313" s="17" t="s">
        <v>5287</v>
      </c>
      <c r="K41313" s="17" t="s">
        <v>97</v>
      </c>
    </row>
    <row r="41314" spans="1:11">
      <c r="A41314" s="17" t="s">
        <v>2749</v>
      </c>
      <c r="B41314" s="28" t="s">
        <v>8219</v>
      </c>
      <c r="C41314" s="17" t="s">
        <v>2749</v>
      </c>
      <c r="D41314" s="17" t="s">
        <v>4973</v>
      </c>
      <c r="E41314" s="17" t="s">
        <v>3455</v>
      </c>
      <c r="F41314" s="17" t="s">
        <v>4842</v>
      </c>
      <c r="G41314" s="17" t="s">
        <v>96</v>
      </c>
      <c r="H41314" s="17" t="s">
        <v>6589</v>
      </c>
      <c r="I41314" s="17" t="s">
        <v>6373</v>
      </c>
      <c r="J41314" s="17" t="s">
        <v>5287</v>
      </c>
      <c r="K41314" s="17" t="s">
        <v>97</v>
      </c>
    </row>
    <row r="41315" spans="1:11">
      <c r="A41315" s="17" t="s">
        <v>3197</v>
      </c>
      <c r="B41315" s="28" t="s">
        <v>8219</v>
      </c>
      <c r="C41315" s="17" t="s">
        <v>3197</v>
      </c>
      <c r="D41315" s="17" t="s">
        <v>4175</v>
      </c>
      <c r="E41315" s="17" t="s">
        <v>3525</v>
      </c>
      <c r="F41315" s="17" t="s">
        <v>4835</v>
      </c>
      <c r="G41315" s="17" t="s">
        <v>96</v>
      </c>
      <c r="H41315" s="17" t="s">
        <v>6589</v>
      </c>
      <c r="I41315" s="17" t="s">
        <v>6373</v>
      </c>
      <c r="J41315" s="17" t="s">
        <v>5287</v>
      </c>
      <c r="K41315" s="17" t="s">
        <v>97</v>
      </c>
    </row>
    <row r="41316" spans="1:11">
      <c r="A41316" s="17" t="s">
        <v>2268</v>
      </c>
      <c r="B41316" s="28" t="s">
        <v>8219</v>
      </c>
      <c r="C41316" s="17" t="s">
        <v>2268</v>
      </c>
      <c r="D41316" s="17" t="s">
        <v>4874</v>
      </c>
      <c r="E41316" s="17" t="s">
        <v>3456</v>
      </c>
      <c r="F41316" s="17" t="s">
        <v>4819</v>
      </c>
      <c r="G41316" s="17" t="s">
        <v>96</v>
      </c>
      <c r="H41316" s="17" t="s">
        <v>6589</v>
      </c>
      <c r="I41316" s="17" t="s">
        <v>6373</v>
      </c>
      <c r="J41316" s="17" t="s">
        <v>5287</v>
      </c>
      <c r="K41316" s="17" t="s">
        <v>97</v>
      </c>
    </row>
    <row r="41317" spans="1:11">
      <c r="A41317" s="17" t="s">
        <v>2954</v>
      </c>
      <c r="B41317" s="28" t="s">
        <v>8219</v>
      </c>
      <c r="C41317" s="17" t="s">
        <v>2954</v>
      </c>
      <c r="D41317" s="17" t="s">
        <v>4030</v>
      </c>
      <c r="E41317" s="17" t="s">
        <v>3456</v>
      </c>
      <c r="F41317" s="17" t="s">
        <v>4830</v>
      </c>
      <c r="G41317" s="17" t="s">
        <v>96</v>
      </c>
      <c r="H41317" s="17" t="s">
        <v>6589</v>
      </c>
      <c r="I41317" s="17" t="s">
        <v>6373</v>
      </c>
      <c r="J41317" s="17" t="s">
        <v>5287</v>
      </c>
      <c r="K41317" s="17" t="s">
        <v>97</v>
      </c>
    </row>
    <row r="41318" spans="1:11">
      <c r="A41318" s="17" t="s">
        <v>2877</v>
      </c>
      <c r="B41318" s="28" t="s">
        <v>8219</v>
      </c>
      <c r="C41318" s="17" t="s">
        <v>2877</v>
      </c>
      <c r="D41318" s="17" t="s">
        <v>3742</v>
      </c>
      <c r="E41318" s="17" t="s">
        <v>3456</v>
      </c>
      <c r="F41318" s="17" t="s">
        <v>4838</v>
      </c>
      <c r="G41318" s="17" t="s">
        <v>96</v>
      </c>
      <c r="H41318" s="17" t="s">
        <v>6589</v>
      </c>
      <c r="I41318" s="17" t="s">
        <v>6373</v>
      </c>
      <c r="J41318" s="17" t="s">
        <v>5287</v>
      </c>
      <c r="K41318" s="17" t="s">
        <v>97</v>
      </c>
    </row>
    <row r="41319" spans="1:11">
      <c r="A41319" s="17" t="s">
        <v>2561</v>
      </c>
      <c r="B41319" s="28" t="s">
        <v>8219</v>
      </c>
      <c r="C41319" s="17" t="s">
        <v>2561</v>
      </c>
      <c r="D41319" s="17" t="s">
        <v>4198</v>
      </c>
      <c r="E41319" s="17" t="s">
        <v>3764</v>
      </c>
      <c r="F41319" s="17" t="s">
        <v>4842</v>
      </c>
      <c r="G41319" s="17" t="s">
        <v>96</v>
      </c>
      <c r="H41319" s="17" t="s">
        <v>6589</v>
      </c>
      <c r="I41319" s="17" t="s">
        <v>6373</v>
      </c>
      <c r="J41319" s="17" t="s">
        <v>5287</v>
      </c>
      <c r="K41319" s="17" t="s">
        <v>97</v>
      </c>
    </row>
    <row r="41320" spans="1:11">
      <c r="A41320" s="17" t="s">
        <v>2777</v>
      </c>
      <c r="B41320" s="28" t="s">
        <v>8219</v>
      </c>
      <c r="C41320" s="17" t="s">
        <v>2777</v>
      </c>
      <c r="D41320" s="17" t="s">
        <v>3594</v>
      </c>
      <c r="E41320" s="17" t="s">
        <v>3764</v>
      </c>
      <c r="F41320" s="17" t="s">
        <v>4813</v>
      </c>
      <c r="G41320" s="17" t="s">
        <v>96</v>
      </c>
      <c r="H41320" s="17" t="s">
        <v>6589</v>
      </c>
      <c r="I41320" s="17" t="s">
        <v>6373</v>
      </c>
      <c r="J41320" s="17" t="s">
        <v>5287</v>
      </c>
      <c r="K41320" s="17" t="s">
        <v>97</v>
      </c>
    </row>
    <row r="41321" spans="1:11">
      <c r="A41321" s="17" t="s">
        <v>2118</v>
      </c>
      <c r="B41321" s="28" t="s">
        <v>8219</v>
      </c>
      <c r="C41321" s="17" t="s">
        <v>2118</v>
      </c>
      <c r="D41321" s="17" t="s">
        <v>4348</v>
      </c>
      <c r="E41321" s="17" t="s">
        <v>3458</v>
      </c>
      <c r="F41321" s="17" t="s">
        <v>4816</v>
      </c>
      <c r="G41321" s="17" t="s">
        <v>96</v>
      </c>
      <c r="H41321" s="17" t="s">
        <v>6589</v>
      </c>
      <c r="I41321" s="17" t="s">
        <v>6373</v>
      </c>
      <c r="J41321" s="17" t="s">
        <v>5287</v>
      </c>
      <c r="K41321" s="17" t="s">
        <v>97</v>
      </c>
    </row>
    <row r="41322" spans="1:11">
      <c r="A41322" s="17" t="s">
        <v>2379</v>
      </c>
      <c r="B41322" s="28" t="s">
        <v>8219</v>
      </c>
      <c r="C41322" s="17" t="s">
        <v>2379</v>
      </c>
      <c r="D41322" s="17" t="s">
        <v>4223</v>
      </c>
      <c r="E41322" s="17" t="s">
        <v>3458</v>
      </c>
      <c r="F41322" s="17" t="s">
        <v>4817</v>
      </c>
      <c r="G41322" s="17" t="s">
        <v>96</v>
      </c>
      <c r="H41322" s="17" t="s">
        <v>6589</v>
      </c>
      <c r="I41322" s="17" t="s">
        <v>6373</v>
      </c>
      <c r="J41322" s="17" t="s">
        <v>5287</v>
      </c>
      <c r="K41322" s="17" t="s">
        <v>97</v>
      </c>
    </row>
    <row r="41323" spans="1:11">
      <c r="A41323" s="17" t="s">
        <v>2676</v>
      </c>
      <c r="B41323" s="28" t="s">
        <v>8219</v>
      </c>
      <c r="C41323" s="17" t="s">
        <v>2676</v>
      </c>
      <c r="D41323" s="17" t="s">
        <v>3608</v>
      </c>
      <c r="E41323" s="17" t="s">
        <v>3458</v>
      </c>
      <c r="F41323" s="17" t="s">
        <v>4838</v>
      </c>
      <c r="G41323" s="17" t="s">
        <v>96</v>
      </c>
      <c r="H41323" s="17" t="s">
        <v>6589</v>
      </c>
      <c r="I41323" s="17" t="s">
        <v>6373</v>
      </c>
      <c r="J41323" s="17" t="s">
        <v>5287</v>
      </c>
      <c r="K41323" s="17" t="s">
        <v>97</v>
      </c>
    </row>
    <row r="41324" spans="1:11">
      <c r="A41324" s="17" t="s">
        <v>3047</v>
      </c>
      <c r="B41324" s="28" t="s">
        <v>8219</v>
      </c>
      <c r="C41324" s="17" t="s">
        <v>3047</v>
      </c>
      <c r="D41324" s="17" t="s">
        <v>3544</v>
      </c>
      <c r="E41324" s="17" t="s">
        <v>3999</v>
      </c>
      <c r="F41324" s="17" t="s">
        <v>4842</v>
      </c>
      <c r="G41324" s="17" t="s">
        <v>96</v>
      </c>
      <c r="H41324" s="17" t="s">
        <v>6589</v>
      </c>
      <c r="I41324" s="17" t="s">
        <v>6373</v>
      </c>
      <c r="J41324" s="17" t="s">
        <v>5287</v>
      </c>
      <c r="K41324" s="17" t="s">
        <v>97</v>
      </c>
    </row>
    <row r="41325" spans="1:11">
      <c r="A41325" s="17" t="s">
        <v>2501</v>
      </c>
      <c r="B41325" s="28" t="s">
        <v>8219</v>
      </c>
      <c r="C41325" s="17" t="s">
        <v>2501</v>
      </c>
      <c r="D41325" s="17" t="s">
        <v>3634</v>
      </c>
      <c r="E41325" s="17" t="s">
        <v>4930</v>
      </c>
      <c r="F41325" s="17" t="s">
        <v>4813</v>
      </c>
      <c r="G41325" s="17" t="s">
        <v>96</v>
      </c>
      <c r="H41325" s="17" t="s">
        <v>6589</v>
      </c>
      <c r="I41325" s="17" t="s">
        <v>6373</v>
      </c>
      <c r="J41325" s="17" t="s">
        <v>5287</v>
      </c>
      <c r="K41325" s="17" t="s">
        <v>97</v>
      </c>
    </row>
    <row r="41326" spans="1:11">
      <c r="A41326" s="17" t="s">
        <v>2103</v>
      </c>
      <c r="B41326" s="28" t="s">
        <v>8219</v>
      </c>
      <c r="C41326" s="17" t="s">
        <v>2103</v>
      </c>
      <c r="D41326" s="17" t="s">
        <v>3812</v>
      </c>
      <c r="E41326" s="17" t="s">
        <v>3461</v>
      </c>
      <c r="F41326" s="17" t="s">
        <v>3553</v>
      </c>
      <c r="G41326" s="17" t="s">
        <v>96</v>
      </c>
      <c r="H41326" s="17" t="s">
        <v>6589</v>
      </c>
      <c r="I41326" s="17" t="s">
        <v>6373</v>
      </c>
      <c r="J41326" s="17" t="s">
        <v>5287</v>
      </c>
      <c r="K41326" s="17" t="s">
        <v>97</v>
      </c>
    </row>
    <row r="41327" spans="1:11">
      <c r="A41327" s="17" t="s">
        <v>3049</v>
      </c>
      <c r="B41327" s="28" t="s">
        <v>8219</v>
      </c>
      <c r="C41327" s="17" t="s">
        <v>3049</v>
      </c>
      <c r="D41327" s="17" t="s">
        <v>5039</v>
      </c>
      <c r="E41327" s="17" t="s">
        <v>3464</v>
      </c>
      <c r="F41327" s="17" t="s">
        <v>4816</v>
      </c>
      <c r="G41327" s="17" t="s">
        <v>96</v>
      </c>
      <c r="H41327" s="17" t="s">
        <v>6589</v>
      </c>
      <c r="I41327" s="17" t="s">
        <v>6373</v>
      </c>
      <c r="J41327" s="17" t="s">
        <v>5287</v>
      </c>
      <c r="K41327" s="17" t="s">
        <v>97</v>
      </c>
    </row>
    <row r="41328" spans="1:11">
      <c r="A41328" s="17" t="s">
        <v>2339</v>
      </c>
      <c r="B41328" s="28" t="s">
        <v>8219</v>
      </c>
      <c r="C41328" s="17" t="s">
        <v>2339</v>
      </c>
      <c r="D41328" s="17" t="s">
        <v>3699</v>
      </c>
      <c r="E41328" s="17" t="s">
        <v>3464</v>
      </c>
      <c r="F41328" s="17" t="s">
        <v>4843</v>
      </c>
      <c r="G41328" s="17" t="s">
        <v>96</v>
      </c>
      <c r="H41328" s="17" t="s">
        <v>6589</v>
      </c>
      <c r="I41328" s="17" t="s">
        <v>6373</v>
      </c>
      <c r="J41328" s="17" t="s">
        <v>5287</v>
      </c>
      <c r="K41328" s="17" t="s">
        <v>97</v>
      </c>
    </row>
    <row r="41329" spans="1:11">
      <c r="A41329" s="17" t="s">
        <v>2505</v>
      </c>
      <c r="B41329" s="28" t="s">
        <v>8219</v>
      </c>
      <c r="C41329" s="17" t="s">
        <v>2505</v>
      </c>
      <c r="D41329" s="17" t="s">
        <v>3438</v>
      </c>
      <c r="E41329" s="17" t="s">
        <v>3464</v>
      </c>
      <c r="F41329" s="17" t="s">
        <v>4813</v>
      </c>
      <c r="G41329" s="17" t="s">
        <v>96</v>
      </c>
      <c r="H41329" s="17" t="s">
        <v>6589</v>
      </c>
      <c r="I41329" s="17" t="s">
        <v>6373</v>
      </c>
      <c r="J41329" s="17" t="s">
        <v>5287</v>
      </c>
      <c r="K41329" s="17" t="s">
        <v>97</v>
      </c>
    </row>
    <row r="41330" spans="1:11">
      <c r="A41330" s="17" t="s">
        <v>3050</v>
      </c>
      <c r="B41330" s="28" t="s">
        <v>8219</v>
      </c>
      <c r="C41330" s="17" t="s">
        <v>3050</v>
      </c>
      <c r="D41330" s="17" t="s">
        <v>3463</v>
      </c>
      <c r="E41330" s="17" t="s">
        <v>3464</v>
      </c>
      <c r="F41330" s="17" t="s">
        <v>4817</v>
      </c>
      <c r="G41330" s="17" t="s">
        <v>96</v>
      </c>
      <c r="H41330" s="17" t="s">
        <v>6589</v>
      </c>
      <c r="I41330" s="17" t="s">
        <v>6373</v>
      </c>
      <c r="J41330" s="17" t="s">
        <v>5287</v>
      </c>
      <c r="K41330" s="17" t="s">
        <v>97</v>
      </c>
    </row>
    <row r="41331" spans="1:11">
      <c r="A41331" s="17" t="s">
        <v>2507</v>
      </c>
      <c r="B41331" s="28" t="s">
        <v>8219</v>
      </c>
      <c r="C41331" s="17" t="s">
        <v>2507</v>
      </c>
      <c r="D41331" s="17" t="s">
        <v>3618</v>
      </c>
      <c r="E41331" s="17" t="s">
        <v>3464</v>
      </c>
      <c r="F41331" s="17" t="s">
        <v>4813</v>
      </c>
      <c r="G41331" s="17" t="s">
        <v>96</v>
      </c>
      <c r="H41331" s="17" t="s">
        <v>6589</v>
      </c>
      <c r="I41331" s="17" t="s">
        <v>6373</v>
      </c>
      <c r="J41331" s="17" t="s">
        <v>5287</v>
      </c>
      <c r="K41331" s="17" t="s">
        <v>97</v>
      </c>
    </row>
    <row r="41332" spans="1:11">
      <c r="A41332" s="17" t="s">
        <v>2755</v>
      </c>
      <c r="B41332" s="28" t="s">
        <v>8219</v>
      </c>
      <c r="C41332" s="17" t="s">
        <v>2755</v>
      </c>
      <c r="D41332" s="17" t="s">
        <v>3459</v>
      </c>
      <c r="E41332" s="17" t="s">
        <v>3464</v>
      </c>
      <c r="F41332" s="17" t="s">
        <v>4824</v>
      </c>
      <c r="G41332" s="17" t="s">
        <v>96</v>
      </c>
      <c r="H41332" s="17" t="s">
        <v>6589</v>
      </c>
      <c r="I41332" s="17" t="s">
        <v>6373</v>
      </c>
      <c r="J41332" s="17" t="s">
        <v>5287</v>
      </c>
      <c r="K41332" s="17" t="s">
        <v>97</v>
      </c>
    </row>
    <row r="41333" spans="1:11">
      <c r="A41333" s="17" t="s">
        <v>2756</v>
      </c>
      <c r="B41333" s="28" t="s">
        <v>8219</v>
      </c>
      <c r="C41333" s="17" t="s">
        <v>2756</v>
      </c>
      <c r="D41333" s="17" t="s">
        <v>4976</v>
      </c>
      <c r="E41333" s="17" t="s">
        <v>3464</v>
      </c>
      <c r="F41333" s="17" t="s">
        <v>4819</v>
      </c>
      <c r="G41333" s="17" t="s">
        <v>96</v>
      </c>
      <c r="H41333" s="17" t="s">
        <v>6589</v>
      </c>
      <c r="I41333" s="17" t="s">
        <v>6373</v>
      </c>
      <c r="J41333" s="17" t="s">
        <v>5287</v>
      </c>
      <c r="K41333" s="17" t="s">
        <v>97</v>
      </c>
    </row>
    <row r="41334" spans="1:11">
      <c r="A41334" s="17" t="s">
        <v>2122</v>
      </c>
      <c r="B41334" s="28" t="s">
        <v>8219</v>
      </c>
      <c r="C41334" s="17" t="s">
        <v>2122</v>
      </c>
      <c r="D41334" s="17" t="s">
        <v>3561</v>
      </c>
      <c r="E41334" s="17" t="s">
        <v>3467</v>
      </c>
      <c r="F41334" s="17" t="s">
        <v>4823</v>
      </c>
      <c r="G41334" s="17" t="s">
        <v>96</v>
      </c>
      <c r="H41334" s="17" t="s">
        <v>6589</v>
      </c>
      <c r="I41334" s="17" t="s">
        <v>6373</v>
      </c>
      <c r="J41334" s="17" t="s">
        <v>5287</v>
      </c>
      <c r="K41334" s="17" t="s">
        <v>97</v>
      </c>
    </row>
    <row r="41335" spans="1:11">
      <c r="A41335" s="17" t="s">
        <v>6595</v>
      </c>
      <c r="B41335" s="28" t="s">
        <v>8219</v>
      </c>
      <c r="C41335" s="17" t="s">
        <v>6595</v>
      </c>
      <c r="D41335" s="17" t="s">
        <v>6596</v>
      </c>
      <c r="E41335" s="17" t="s">
        <v>3575</v>
      </c>
      <c r="F41335" s="17" t="s">
        <v>5132</v>
      </c>
      <c r="G41335" s="17" t="s">
        <v>96</v>
      </c>
      <c r="H41335" s="17" t="s">
        <v>6589</v>
      </c>
      <c r="I41335" s="17" t="s">
        <v>6373</v>
      </c>
      <c r="J41335" s="17" t="s">
        <v>5287</v>
      </c>
      <c r="K41335" s="17" t="s">
        <v>97</v>
      </c>
    </row>
    <row r="41336" spans="1:11">
      <c r="A41336" s="17" t="s">
        <v>2382</v>
      </c>
      <c r="B41336" s="28" t="s">
        <v>8219</v>
      </c>
      <c r="C41336" s="17" t="s">
        <v>2382</v>
      </c>
      <c r="D41336" s="17" t="s">
        <v>4901</v>
      </c>
      <c r="E41336" s="17" t="s">
        <v>3471</v>
      </c>
      <c r="F41336" s="17" t="s">
        <v>4834</v>
      </c>
      <c r="G41336" s="17" t="s">
        <v>96</v>
      </c>
      <c r="H41336" s="17" t="s">
        <v>6589</v>
      </c>
      <c r="I41336" s="17" t="s">
        <v>6373</v>
      </c>
      <c r="J41336" s="17" t="s">
        <v>5287</v>
      </c>
      <c r="K41336" s="17" t="s">
        <v>97</v>
      </c>
    </row>
    <row r="41337" spans="1:11">
      <c r="A41337" s="17" t="s">
        <v>2887</v>
      </c>
      <c r="B41337" s="28" t="s">
        <v>8219</v>
      </c>
      <c r="C41337" s="17" t="s">
        <v>2887</v>
      </c>
      <c r="D41337" s="17" t="s">
        <v>4132</v>
      </c>
      <c r="E41337" s="17" t="s">
        <v>3471</v>
      </c>
      <c r="F41337" s="17" t="s">
        <v>4827</v>
      </c>
      <c r="G41337" s="17" t="s">
        <v>96</v>
      </c>
      <c r="H41337" s="17" t="s">
        <v>6589</v>
      </c>
      <c r="I41337" s="17" t="s">
        <v>6373</v>
      </c>
      <c r="J41337" s="17" t="s">
        <v>5287</v>
      </c>
      <c r="K41337" s="17" t="s">
        <v>97</v>
      </c>
    </row>
    <row r="41338" spans="1:11">
      <c r="A41338" s="17" t="s">
        <v>6597</v>
      </c>
      <c r="B41338" s="28" t="s">
        <v>8219</v>
      </c>
      <c r="C41338" s="17" t="s">
        <v>6597</v>
      </c>
      <c r="D41338" s="17" t="s">
        <v>3909</v>
      </c>
      <c r="E41338" s="17" t="s">
        <v>3822</v>
      </c>
      <c r="F41338" s="17" t="s">
        <v>5132</v>
      </c>
      <c r="G41338" s="17" t="s">
        <v>96</v>
      </c>
      <c r="H41338" s="17" t="s">
        <v>6589</v>
      </c>
      <c r="I41338" s="17" t="s">
        <v>6373</v>
      </c>
      <c r="J41338" s="17" t="s">
        <v>5287</v>
      </c>
      <c r="K41338" s="17" t="s">
        <v>97</v>
      </c>
    </row>
    <row r="41339" spans="1:11">
      <c r="A41339" s="17" t="s">
        <v>6598</v>
      </c>
      <c r="B41339" s="28" t="s">
        <v>8219</v>
      </c>
      <c r="C41339" s="17" t="s">
        <v>6598</v>
      </c>
      <c r="D41339" s="17" t="s">
        <v>3839</v>
      </c>
      <c r="E41339" s="17" t="s">
        <v>3472</v>
      </c>
      <c r="F41339" s="17" t="s">
        <v>4475</v>
      </c>
      <c r="G41339" s="17" t="s">
        <v>96</v>
      </c>
      <c r="H41339" s="17" t="s">
        <v>6589</v>
      </c>
      <c r="I41339" s="17" t="s">
        <v>6373</v>
      </c>
      <c r="J41339" s="17" t="s">
        <v>5287</v>
      </c>
      <c r="K41339" s="17" t="s">
        <v>97</v>
      </c>
    </row>
    <row r="41340" spans="1:11">
      <c r="A41340" s="17" t="s">
        <v>3280</v>
      </c>
      <c r="B41340" s="28" t="s">
        <v>8219</v>
      </c>
      <c r="C41340" s="17" t="s">
        <v>3280</v>
      </c>
      <c r="D41340" s="17" t="s">
        <v>4253</v>
      </c>
      <c r="E41340" s="17" t="s">
        <v>3473</v>
      </c>
      <c r="F41340" s="17" t="s">
        <v>4835</v>
      </c>
      <c r="G41340" s="17" t="s">
        <v>96</v>
      </c>
      <c r="H41340" s="17" t="s">
        <v>6589</v>
      </c>
      <c r="I41340" s="17" t="s">
        <v>6373</v>
      </c>
      <c r="J41340" s="17" t="s">
        <v>5287</v>
      </c>
      <c r="K41340" s="17" t="s">
        <v>97</v>
      </c>
    </row>
    <row r="41341" spans="1:11">
      <c r="A41341" s="17" t="s">
        <v>6314</v>
      </c>
      <c r="B41341" s="28" t="s">
        <v>8219</v>
      </c>
      <c r="C41341" s="17" t="s">
        <v>6314</v>
      </c>
      <c r="D41341" s="17" t="s">
        <v>3703</v>
      </c>
      <c r="E41341" s="17" t="s">
        <v>3473</v>
      </c>
      <c r="F41341" s="17" t="s">
        <v>4663</v>
      </c>
      <c r="G41341" s="17" t="s">
        <v>96</v>
      </c>
      <c r="H41341" s="17" t="s">
        <v>6589</v>
      </c>
      <c r="I41341" s="17" t="s">
        <v>6373</v>
      </c>
      <c r="J41341" s="17" t="s">
        <v>5287</v>
      </c>
      <c r="K41341" s="17" t="s">
        <v>97</v>
      </c>
    </row>
    <row r="41342" spans="1:11">
      <c r="A41342" s="17" t="s">
        <v>6599</v>
      </c>
      <c r="B41342" s="28" t="s">
        <v>8219</v>
      </c>
      <c r="C41342" s="17" t="s">
        <v>6599</v>
      </c>
      <c r="D41342" s="17" t="s">
        <v>3443</v>
      </c>
      <c r="E41342" s="17" t="s">
        <v>4238</v>
      </c>
      <c r="F41342" s="17" t="s">
        <v>4696</v>
      </c>
      <c r="G41342" s="17" t="s">
        <v>96</v>
      </c>
      <c r="H41342" s="17" t="s">
        <v>6589</v>
      </c>
      <c r="I41342" s="17" t="s">
        <v>6373</v>
      </c>
      <c r="J41342" s="17" t="s">
        <v>5287</v>
      </c>
      <c r="K41342" s="17" t="s">
        <v>97</v>
      </c>
    </row>
    <row r="41343" spans="1:11">
      <c r="A41343" s="17" t="s">
        <v>3060</v>
      </c>
      <c r="B41343" s="28" t="s">
        <v>8219</v>
      </c>
      <c r="C41343" s="17" t="s">
        <v>3060</v>
      </c>
      <c r="D41343" s="17" t="s">
        <v>5042</v>
      </c>
      <c r="E41343" s="17" t="s">
        <v>3577</v>
      </c>
      <c r="F41343" s="17" t="s">
        <v>4813</v>
      </c>
      <c r="G41343" s="17" t="s">
        <v>96</v>
      </c>
      <c r="H41343" s="17" t="s">
        <v>6589</v>
      </c>
      <c r="I41343" s="17" t="s">
        <v>6373</v>
      </c>
      <c r="J41343" s="17" t="s">
        <v>5287</v>
      </c>
      <c r="K41343" s="17" t="s">
        <v>97</v>
      </c>
    </row>
    <row r="41344" spans="1:11">
      <c r="A41344" s="17" t="s">
        <v>2243</v>
      </c>
      <c r="B41344" s="28" t="s">
        <v>8219</v>
      </c>
      <c r="C41344" s="17" t="s">
        <v>2243</v>
      </c>
      <c r="D41344" s="17" t="s">
        <v>3719</v>
      </c>
      <c r="E41344" s="17" t="s">
        <v>3476</v>
      </c>
      <c r="F41344" s="17" t="s">
        <v>4822</v>
      </c>
      <c r="G41344" s="17" t="s">
        <v>96</v>
      </c>
      <c r="H41344" s="17" t="s">
        <v>6589</v>
      </c>
      <c r="I41344" s="17" t="s">
        <v>6373</v>
      </c>
      <c r="J41344" s="17" t="s">
        <v>5287</v>
      </c>
      <c r="K41344" s="17" t="s">
        <v>97</v>
      </c>
    </row>
    <row r="41345" spans="1:11">
      <c r="A41345" s="17" t="s">
        <v>3283</v>
      </c>
      <c r="B41345" s="28" t="s">
        <v>8219</v>
      </c>
      <c r="C41345" s="17" t="s">
        <v>3283</v>
      </c>
      <c r="D41345" s="17" t="s">
        <v>5102</v>
      </c>
      <c r="E41345" s="17" t="s">
        <v>3476</v>
      </c>
      <c r="F41345" s="17" t="s">
        <v>4824</v>
      </c>
      <c r="G41345" s="17" t="s">
        <v>96</v>
      </c>
      <c r="H41345" s="17" t="s">
        <v>6589</v>
      </c>
      <c r="I41345" s="17" t="s">
        <v>6373</v>
      </c>
      <c r="J41345" s="17" t="s">
        <v>5287</v>
      </c>
      <c r="K41345" s="17" t="s">
        <v>97</v>
      </c>
    </row>
    <row r="41346" spans="1:11">
      <c r="A41346" s="17" t="s">
        <v>2344</v>
      </c>
      <c r="B41346" s="28" t="s">
        <v>8219</v>
      </c>
      <c r="C41346" s="17" t="s">
        <v>2344</v>
      </c>
      <c r="D41346" s="17" t="s">
        <v>3990</v>
      </c>
      <c r="E41346" s="17" t="s">
        <v>3479</v>
      </c>
      <c r="F41346" s="17" t="s">
        <v>4838</v>
      </c>
      <c r="G41346" s="17" t="s">
        <v>96</v>
      </c>
      <c r="H41346" s="17" t="s">
        <v>6589</v>
      </c>
      <c r="I41346" s="17" t="s">
        <v>6373</v>
      </c>
      <c r="J41346" s="17" t="s">
        <v>5287</v>
      </c>
      <c r="K41346" s="17" t="s">
        <v>97</v>
      </c>
    </row>
    <row r="41347" spans="1:11">
      <c r="A41347" s="17" t="s">
        <v>2761</v>
      </c>
      <c r="B41347" s="28" t="s">
        <v>8219</v>
      </c>
      <c r="C41347" s="17" t="s">
        <v>2761</v>
      </c>
      <c r="D41347" s="17" t="s">
        <v>3931</v>
      </c>
      <c r="E41347" s="17" t="s">
        <v>3582</v>
      </c>
      <c r="F41347" s="17" t="s">
        <v>4815</v>
      </c>
      <c r="G41347" s="17" t="s">
        <v>96</v>
      </c>
      <c r="H41347" s="17" t="s">
        <v>6589</v>
      </c>
      <c r="I41347" s="17" t="s">
        <v>6373</v>
      </c>
      <c r="J41347" s="17" t="s">
        <v>5287</v>
      </c>
      <c r="K41347" s="17" t="s">
        <v>97</v>
      </c>
    </row>
    <row r="41348" spans="1:11">
      <c r="A41348" s="17" t="s">
        <v>2348</v>
      </c>
      <c r="B41348" s="28" t="s">
        <v>8219</v>
      </c>
      <c r="C41348" s="17" t="s">
        <v>2348</v>
      </c>
      <c r="D41348" s="17" t="s">
        <v>3652</v>
      </c>
      <c r="E41348" s="17" t="s">
        <v>3851</v>
      </c>
      <c r="F41348" s="17" t="s">
        <v>4813</v>
      </c>
      <c r="G41348" s="17" t="s">
        <v>96</v>
      </c>
      <c r="H41348" s="17" t="s">
        <v>6589</v>
      </c>
      <c r="I41348" s="17" t="s">
        <v>6373</v>
      </c>
      <c r="J41348" s="17" t="s">
        <v>5287</v>
      </c>
      <c r="K41348" s="17" t="s">
        <v>97</v>
      </c>
    </row>
    <row r="41349" spans="1:11">
      <c r="A41349" s="17" t="s">
        <v>6600</v>
      </c>
      <c r="B41349" s="28" t="s">
        <v>8219</v>
      </c>
      <c r="C41349" s="17" t="s">
        <v>6600</v>
      </c>
      <c r="D41349" s="17" t="s">
        <v>4234</v>
      </c>
      <c r="E41349" s="17" t="s">
        <v>3583</v>
      </c>
      <c r="F41349" s="17" t="s">
        <v>5138</v>
      </c>
      <c r="G41349" s="17" t="s">
        <v>96</v>
      </c>
      <c r="H41349" s="17" t="s">
        <v>6589</v>
      </c>
      <c r="I41349" s="17" t="s">
        <v>6373</v>
      </c>
      <c r="J41349" s="17" t="s">
        <v>5287</v>
      </c>
      <c r="K41349" s="17" t="s">
        <v>97</v>
      </c>
    </row>
    <row r="41350" spans="1:11">
      <c r="A41350" s="17" t="s">
        <v>6601</v>
      </c>
      <c r="B41350" s="28" t="s">
        <v>8219</v>
      </c>
      <c r="C41350" s="17" t="s">
        <v>6601</v>
      </c>
      <c r="D41350" s="17" t="s">
        <v>3512</v>
      </c>
      <c r="E41350" s="17" t="s">
        <v>6602</v>
      </c>
      <c r="F41350" s="17" t="s">
        <v>6398</v>
      </c>
      <c r="G41350" s="17" t="s">
        <v>96</v>
      </c>
      <c r="H41350" s="17" t="s">
        <v>6589</v>
      </c>
      <c r="I41350" s="17" t="s">
        <v>6373</v>
      </c>
      <c r="J41350" s="17" t="s">
        <v>5287</v>
      </c>
      <c r="K41350" s="17" t="s">
        <v>97</v>
      </c>
    </row>
    <row r="41351" spans="1:11">
      <c r="A41351" s="17" t="s">
        <v>3284</v>
      </c>
      <c r="B41351" s="28" t="s">
        <v>8219</v>
      </c>
      <c r="C41351" s="17" t="s">
        <v>3284</v>
      </c>
      <c r="D41351" s="17" t="s">
        <v>5057</v>
      </c>
      <c r="E41351" s="17" t="s">
        <v>3694</v>
      </c>
      <c r="F41351" s="17" t="s">
        <v>4816</v>
      </c>
      <c r="G41351" s="17" t="s">
        <v>96</v>
      </c>
      <c r="H41351" s="17" t="s">
        <v>6589</v>
      </c>
      <c r="I41351" s="17" t="s">
        <v>6373</v>
      </c>
      <c r="J41351" s="17" t="s">
        <v>5287</v>
      </c>
      <c r="K41351" s="17" t="s">
        <v>97</v>
      </c>
    </row>
    <row r="41352" spans="1:11">
      <c r="A41352" s="17" t="s">
        <v>2207</v>
      </c>
      <c r="B41352" s="28" t="s">
        <v>8219</v>
      </c>
      <c r="C41352" s="17" t="s">
        <v>2207</v>
      </c>
      <c r="D41352" s="17" t="s">
        <v>3693</v>
      </c>
      <c r="E41352" s="17" t="s">
        <v>3484</v>
      </c>
      <c r="F41352" s="17" t="s">
        <v>4817</v>
      </c>
      <c r="G41352" s="17" t="s">
        <v>96</v>
      </c>
      <c r="H41352" s="17" t="s">
        <v>6589</v>
      </c>
      <c r="I41352" s="17" t="s">
        <v>6373</v>
      </c>
      <c r="J41352" s="17" t="s">
        <v>5287</v>
      </c>
      <c r="K41352" s="17" t="s">
        <v>97</v>
      </c>
    </row>
    <row r="41353" spans="1:11">
      <c r="A41353" s="17" t="s">
        <v>3129</v>
      </c>
      <c r="B41353" s="28" t="s">
        <v>8219</v>
      </c>
      <c r="C41353" s="17" t="s">
        <v>3129</v>
      </c>
      <c r="D41353" s="17" t="s">
        <v>3490</v>
      </c>
      <c r="E41353" s="17" t="s">
        <v>3484</v>
      </c>
      <c r="F41353" s="17" t="s">
        <v>4815</v>
      </c>
      <c r="G41353" s="17" t="s">
        <v>96</v>
      </c>
      <c r="H41353" s="17" t="s">
        <v>6589</v>
      </c>
      <c r="I41353" s="17" t="s">
        <v>6373</v>
      </c>
      <c r="J41353" s="17" t="s">
        <v>5287</v>
      </c>
      <c r="K41353" s="17" t="s">
        <v>97</v>
      </c>
    </row>
    <row r="41354" spans="1:11">
      <c r="A41354" s="17" t="s">
        <v>3109</v>
      </c>
      <c r="B41354" s="28" t="s">
        <v>8219</v>
      </c>
      <c r="C41354" s="17" t="s">
        <v>3109</v>
      </c>
      <c r="D41354" s="17" t="s">
        <v>3745</v>
      </c>
      <c r="E41354" s="17" t="s">
        <v>3484</v>
      </c>
      <c r="F41354" s="17" t="s">
        <v>4816</v>
      </c>
      <c r="G41354" s="17" t="s">
        <v>96</v>
      </c>
      <c r="H41354" s="17" t="s">
        <v>6589</v>
      </c>
      <c r="I41354" s="17" t="s">
        <v>6373</v>
      </c>
      <c r="J41354" s="17" t="s">
        <v>5287</v>
      </c>
      <c r="K41354" s="17" t="s">
        <v>97</v>
      </c>
    </row>
    <row r="41355" spans="1:11">
      <c r="A41355" s="17" t="s">
        <v>3286</v>
      </c>
      <c r="B41355" s="28" t="s">
        <v>8219</v>
      </c>
      <c r="C41355" s="17" t="s">
        <v>3286</v>
      </c>
      <c r="D41355" s="17" t="s">
        <v>3474</v>
      </c>
      <c r="E41355" s="17" t="s">
        <v>3588</v>
      </c>
      <c r="F41355" s="17" t="s">
        <v>4816</v>
      </c>
      <c r="G41355" s="17" t="s">
        <v>96</v>
      </c>
      <c r="H41355" s="17" t="s">
        <v>6589</v>
      </c>
      <c r="I41355" s="17" t="s">
        <v>6373</v>
      </c>
      <c r="J41355" s="17" t="s">
        <v>5287</v>
      </c>
      <c r="K41355" s="17" t="s">
        <v>97</v>
      </c>
    </row>
    <row r="41356" spans="1:11">
      <c r="A41356" s="17" t="s">
        <v>2762</v>
      </c>
      <c r="B41356" s="28" t="s">
        <v>8219</v>
      </c>
      <c r="C41356" s="17" t="s">
        <v>2762</v>
      </c>
      <c r="D41356" s="17" t="s">
        <v>4284</v>
      </c>
      <c r="E41356" s="17" t="s">
        <v>3590</v>
      </c>
      <c r="F41356" s="17" t="s">
        <v>4823</v>
      </c>
      <c r="G41356" s="17" t="s">
        <v>96</v>
      </c>
      <c r="H41356" s="17" t="s">
        <v>6589</v>
      </c>
      <c r="I41356" s="17" t="s">
        <v>6373</v>
      </c>
      <c r="J41356" s="17" t="s">
        <v>5287</v>
      </c>
      <c r="K41356" s="17" t="s">
        <v>97</v>
      </c>
    </row>
    <row r="41357" spans="1:11">
      <c r="A41357" s="17" t="s">
        <v>3251</v>
      </c>
      <c r="B41357" s="28" t="s">
        <v>8219</v>
      </c>
      <c r="C41357" s="17" t="s">
        <v>3251</v>
      </c>
      <c r="D41357" s="17" t="s">
        <v>3614</v>
      </c>
      <c r="E41357" s="17" t="s">
        <v>3491</v>
      </c>
      <c r="F41357" s="17" t="s">
        <v>4834</v>
      </c>
      <c r="G41357" s="17" t="s">
        <v>96</v>
      </c>
      <c r="H41357" s="17" t="s">
        <v>6589</v>
      </c>
      <c r="I41357" s="17" t="s">
        <v>6373</v>
      </c>
      <c r="J41357" s="17" t="s">
        <v>5287</v>
      </c>
      <c r="K41357" s="17" t="s">
        <v>97</v>
      </c>
    </row>
    <row r="41358" spans="1:11">
      <c r="A41358" s="17" t="s">
        <v>2211</v>
      </c>
      <c r="B41358" s="28" t="s">
        <v>8219</v>
      </c>
      <c r="C41358" s="17" t="s">
        <v>2211</v>
      </c>
      <c r="D41358" s="17" t="s">
        <v>4274</v>
      </c>
      <c r="E41358" s="17" t="s">
        <v>3753</v>
      </c>
      <c r="F41358" s="17" t="s">
        <v>4842</v>
      </c>
      <c r="G41358" s="17" t="s">
        <v>96</v>
      </c>
      <c r="H41358" s="17" t="s">
        <v>6589</v>
      </c>
      <c r="I41358" s="17" t="s">
        <v>6373</v>
      </c>
      <c r="J41358" s="17" t="s">
        <v>5287</v>
      </c>
      <c r="K41358" s="17" t="s">
        <v>97</v>
      </c>
    </row>
    <row r="41359" spans="1:11">
      <c r="A41359" s="17" t="s">
        <v>2900</v>
      </c>
      <c r="B41359" s="28" t="s">
        <v>8219</v>
      </c>
      <c r="C41359" s="17" t="s">
        <v>2900</v>
      </c>
      <c r="D41359" s="17" t="s">
        <v>4101</v>
      </c>
      <c r="E41359" s="17" t="s">
        <v>3753</v>
      </c>
      <c r="F41359" s="17" t="s">
        <v>4811</v>
      </c>
      <c r="G41359" s="17" t="s">
        <v>96</v>
      </c>
      <c r="H41359" s="17" t="s">
        <v>6589</v>
      </c>
      <c r="I41359" s="17" t="s">
        <v>6373</v>
      </c>
      <c r="J41359" s="17" t="s">
        <v>5287</v>
      </c>
      <c r="K41359" s="17" t="s">
        <v>97</v>
      </c>
    </row>
    <row r="41360" spans="1:11">
      <c r="A41360" s="17" t="s">
        <v>2795</v>
      </c>
      <c r="B41360" s="28" t="s">
        <v>8219</v>
      </c>
      <c r="C41360" s="17" t="s">
        <v>2795</v>
      </c>
      <c r="D41360" s="17" t="s">
        <v>4029</v>
      </c>
      <c r="E41360" s="17" t="s">
        <v>3653</v>
      </c>
      <c r="F41360" s="17" t="s">
        <v>4813</v>
      </c>
      <c r="G41360" s="17" t="s">
        <v>96</v>
      </c>
      <c r="H41360" s="17" t="s">
        <v>6589</v>
      </c>
      <c r="I41360" s="17" t="s">
        <v>6373</v>
      </c>
      <c r="J41360" s="17" t="s">
        <v>5287</v>
      </c>
      <c r="K41360" s="17" t="s">
        <v>97</v>
      </c>
    </row>
    <row r="41361" spans="1:11">
      <c r="A41361" s="17" t="s">
        <v>1837</v>
      </c>
      <c r="B41361" s="28" t="s">
        <v>8219</v>
      </c>
      <c r="C41361" s="17" t="s">
        <v>1837</v>
      </c>
      <c r="D41361" s="17" t="s">
        <v>3615</v>
      </c>
      <c r="E41361" s="17" t="s">
        <v>3970</v>
      </c>
      <c r="F41361" s="17" t="s">
        <v>4413</v>
      </c>
      <c r="G41361" s="17" t="s">
        <v>96</v>
      </c>
      <c r="H41361" s="17" t="s">
        <v>6589</v>
      </c>
      <c r="I41361" s="17" t="s">
        <v>6373</v>
      </c>
      <c r="J41361" s="17" t="s">
        <v>5287</v>
      </c>
      <c r="K41361" s="17" t="s">
        <v>97</v>
      </c>
    </row>
    <row r="41362" spans="1:11">
      <c r="A41362" s="17" t="s">
        <v>1190</v>
      </c>
      <c r="B41362" s="28" t="s">
        <v>8219</v>
      </c>
      <c r="C41362" s="17" t="s">
        <v>1190</v>
      </c>
      <c r="D41362" s="17" t="s">
        <v>3452</v>
      </c>
      <c r="E41362" s="17" t="s">
        <v>3756</v>
      </c>
      <c r="F41362" s="17" t="s">
        <v>4393</v>
      </c>
      <c r="G41362" s="17" t="s">
        <v>96</v>
      </c>
      <c r="H41362" s="17" t="s">
        <v>6589</v>
      </c>
      <c r="I41362" s="17" t="s">
        <v>6373</v>
      </c>
      <c r="J41362" s="17" t="s">
        <v>5287</v>
      </c>
      <c r="K41362" s="17" t="s">
        <v>97</v>
      </c>
    </row>
    <row r="41363" spans="1:11">
      <c r="A41363" s="17" t="s">
        <v>6603</v>
      </c>
      <c r="B41363" s="28" t="s">
        <v>8219</v>
      </c>
      <c r="C41363" s="17" t="s">
        <v>6603</v>
      </c>
      <c r="D41363" s="17" t="s">
        <v>3438</v>
      </c>
      <c r="E41363" s="17" t="s">
        <v>3756</v>
      </c>
      <c r="F41363" s="17" t="s">
        <v>4426</v>
      </c>
      <c r="G41363" s="17" t="s">
        <v>96</v>
      </c>
      <c r="H41363" s="17" t="s">
        <v>6589</v>
      </c>
      <c r="I41363" s="17" t="s">
        <v>6373</v>
      </c>
      <c r="J41363" s="17" t="s">
        <v>5287</v>
      </c>
      <c r="K41363" s="17" t="s">
        <v>97</v>
      </c>
    </row>
    <row r="41364" spans="1:11">
      <c r="A41364" s="17" t="s">
        <v>3175</v>
      </c>
      <c r="B41364" s="28" t="s">
        <v>8219</v>
      </c>
      <c r="C41364" s="17" t="s">
        <v>3175</v>
      </c>
      <c r="D41364" s="17" t="s">
        <v>3651</v>
      </c>
      <c r="E41364" s="17" t="s">
        <v>4160</v>
      </c>
      <c r="F41364" s="17" t="s">
        <v>4830</v>
      </c>
      <c r="G41364" s="17" t="s">
        <v>96</v>
      </c>
      <c r="H41364" s="17" t="s">
        <v>6589</v>
      </c>
      <c r="I41364" s="17" t="s">
        <v>6373</v>
      </c>
      <c r="J41364" s="17" t="s">
        <v>5287</v>
      </c>
      <c r="K41364" s="17" t="s">
        <v>97</v>
      </c>
    </row>
    <row r="41365" spans="1:11">
      <c r="A41365" s="17" t="s">
        <v>2477</v>
      </c>
      <c r="B41365" s="28" t="s">
        <v>8219</v>
      </c>
      <c r="C41365" s="17" t="s">
        <v>2477</v>
      </c>
      <c r="D41365" s="17" t="s">
        <v>4858</v>
      </c>
      <c r="E41365" s="17" t="s">
        <v>3497</v>
      </c>
      <c r="F41365" s="17" t="s">
        <v>4835</v>
      </c>
      <c r="G41365" s="17" t="s">
        <v>96</v>
      </c>
      <c r="H41365" s="17" t="s">
        <v>6589</v>
      </c>
      <c r="I41365" s="17" t="s">
        <v>6373</v>
      </c>
      <c r="J41365" s="17" t="s">
        <v>5287</v>
      </c>
      <c r="K41365" s="17" t="s">
        <v>97</v>
      </c>
    </row>
    <row r="41366" spans="1:11">
      <c r="A41366" s="17" t="s">
        <v>2284</v>
      </c>
      <c r="B41366" s="28" t="s">
        <v>8219</v>
      </c>
      <c r="C41366" s="17" t="s">
        <v>2284</v>
      </c>
      <c r="D41366" s="17" t="s">
        <v>4143</v>
      </c>
      <c r="E41366" s="17" t="s">
        <v>3497</v>
      </c>
      <c r="F41366" s="17" t="s">
        <v>4824</v>
      </c>
      <c r="G41366" s="17" t="s">
        <v>96</v>
      </c>
      <c r="H41366" s="17" t="s">
        <v>6589</v>
      </c>
      <c r="I41366" s="17" t="s">
        <v>6373</v>
      </c>
      <c r="J41366" s="17" t="s">
        <v>5287</v>
      </c>
      <c r="K41366" s="17" t="s">
        <v>97</v>
      </c>
    </row>
    <row r="41367" spans="1:11">
      <c r="A41367" s="17" t="s">
        <v>3177</v>
      </c>
      <c r="B41367" s="28" t="s">
        <v>8219</v>
      </c>
      <c r="C41367" s="17" t="s">
        <v>3177</v>
      </c>
      <c r="D41367" s="17" t="s">
        <v>3463</v>
      </c>
      <c r="E41367" s="17" t="s">
        <v>3497</v>
      </c>
      <c r="F41367" s="17" t="s">
        <v>4830</v>
      </c>
      <c r="G41367" s="17" t="s">
        <v>96</v>
      </c>
      <c r="H41367" s="17" t="s">
        <v>6589</v>
      </c>
      <c r="I41367" s="17" t="s">
        <v>6373</v>
      </c>
      <c r="J41367" s="17" t="s">
        <v>5287</v>
      </c>
      <c r="K41367" s="17" t="s">
        <v>97</v>
      </c>
    </row>
    <row r="41368" spans="1:11">
      <c r="A41368" s="17" t="s">
        <v>846</v>
      </c>
      <c r="B41368" s="28" t="s">
        <v>8219</v>
      </c>
      <c r="C41368" s="17" t="s">
        <v>846</v>
      </c>
      <c r="D41368" s="17" t="s">
        <v>3552</v>
      </c>
      <c r="E41368" s="17" t="s">
        <v>3497</v>
      </c>
      <c r="F41368" s="17" t="s">
        <v>3553</v>
      </c>
      <c r="G41368" s="17" t="s">
        <v>96</v>
      </c>
      <c r="H41368" s="17" t="s">
        <v>6589</v>
      </c>
      <c r="I41368" s="17" t="s">
        <v>6373</v>
      </c>
      <c r="J41368" s="17" t="s">
        <v>5287</v>
      </c>
      <c r="K41368" s="17" t="s">
        <v>97</v>
      </c>
    </row>
    <row r="41369" spans="1:11">
      <c r="A41369" s="17" t="s">
        <v>2285</v>
      </c>
      <c r="B41369" s="28" t="s">
        <v>8219</v>
      </c>
      <c r="C41369" s="17" t="s">
        <v>2285</v>
      </c>
      <c r="D41369" s="17" t="s">
        <v>3697</v>
      </c>
      <c r="E41369" s="17" t="s">
        <v>3555</v>
      </c>
      <c r="F41369" s="17" t="s">
        <v>4824</v>
      </c>
      <c r="G41369" s="17" t="s">
        <v>96</v>
      </c>
      <c r="H41369" s="17" t="s">
        <v>6589</v>
      </c>
      <c r="I41369" s="17" t="s">
        <v>6373</v>
      </c>
      <c r="J41369" s="17" t="s">
        <v>5287</v>
      </c>
      <c r="K41369" s="17" t="s">
        <v>97</v>
      </c>
    </row>
    <row r="41370" spans="1:11">
      <c r="A41370" s="17" t="s">
        <v>2100</v>
      </c>
      <c r="B41370" s="28" t="s">
        <v>8219</v>
      </c>
      <c r="C41370" s="17" t="s">
        <v>2100</v>
      </c>
      <c r="D41370" s="17" t="s">
        <v>4806</v>
      </c>
      <c r="E41370" s="17" t="s">
        <v>3555</v>
      </c>
      <c r="F41370" s="17" t="s">
        <v>4807</v>
      </c>
      <c r="G41370" s="17" t="s">
        <v>96</v>
      </c>
      <c r="H41370" s="17" t="s">
        <v>6589</v>
      </c>
      <c r="I41370" s="17" t="s">
        <v>6373</v>
      </c>
      <c r="J41370" s="17" t="s">
        <v>5287</v>
      </c>
      <c r="K41370" s="17" t="s">
        <v>97</v>
      </c>
    </row>
    <row r="41371" spans="1:11">
      <c r="A41371" s="17" t="s">
        <v>5299</v>
      </c>
      <c r="B41371" s="28" t="s">
        <v>8219</v>
      </c>
      <c r="C41371" s="17" t="s">
        <v>5299</v>
      </c>
      <c r="D41371" s="17" t="s">
        <v>3600</v>
      </c>
      <c r="E41371" s="17" t="s">
        <v>3735</v>
      </c>
      <c r="F41371" s="17" t="s">
        <v>4446</v>
      </c>
      <c r="G41371" s="17" t="s">
        <v>96</v>
      </c>
      <c r="H41371" s="17" t="s">
        <v>6589</v>
      </c>
      <c r="I41371" s="17" t="s">
        <v>6373</v>
      </c>
      <c r="J41371" s="17" t="s">
        <v>5287</v>
      </c>
      <c r="K41371" s="17" t="s">
        <v>97</v>
      </c>
    </row>
    <row r="41372" spans="1:11">
      <c r="A41372" s="17" t="s">
        <v>2913</v>
      </c>
      <c r="B41372" s="28" t="s">
        <v>8220</v>
      </c>
      <c r="C41372" s="17" t="s">
        <v>2913</v>
      </c>
      <c r="D41372" s="17" t="s">
        <v>4051</v>
      </c>
      <c r="E41372" s="17" t="s">
        <v>3437</v>
      </c>
      <c r="F41372" s="17" t="s">
        <v>4813</v>
      </c>
      <c r="G41372" s="17" t="s">
        <v>96</v>
      </c>
      <c r="H41372" s="17" t="s">
        <v>6589</v>
      </c>
      <c r="I41372" s="17" t="s">
        <v>6373</v>
      </c>
      <c r="J41372" s="17" t="s">
        <v>5287</v>
      </c>
      <c r="K41372" s="17" t="s">
        <v>97</v>
      </c>
    </row>
    <row r="41373" spans="1:11">
      <c r="A41373" s="17" t="s">
        <v>2489</v>
      </c>
      <c r="B41373" s="28" t="s">
        <v>8220</v>
      </c>
      <c r="C41373" s="17" t="s">
        <v>2489</v>
      </c>
      <c r="D41373" s="17" t="s">
        <v>3634</v>
      </c>
      <c r="E41373" s="17" t="s">
        <v>3437</v>
      </c>
      <c r="F41373" s="17" t="s">
        <v>4827</v>
      </c>
      <c r="G41373" s="17" t="s">
        <v>96</v>
      </c>
      <c r="H41373" s="17" t="s">
        <v>6589</v>
      </c>
      <c r="I41373" s="17" t="s">
        <v>6373</v>
      </c>
      <c r="J41373" s="17" t="s">
        <v>5287</v>
      </c>
      <c r="K41373" s="17" t="s">
        <v>97</v>
      </c>
    </row>
    <row r="41374" spans="1:11">
      <c r="A41374" s="17" t="s">
        <v>3029</v>
      </c>
      <c r="B41374" s="28" t="s">
        <v>8220</v>
      </c>
      <c r="C41374" s="17" t="s">
        <v>3029</v>
      </c>
      <c r="D41374" s="17" t="s">
        <v>5036</v>
      </c>
      <c r="E41374" s="17" t="s">
        <v>3437</v>
      </c>
      <c r="F41374" s="17" t="s">
        <v>4834</v>
      </c>
      <c r="G41374" s="17" t="s">
        <v>96</v>
      </c>
      <c r="H41374" s="17" t="s">
        <v>6589</v>
      </c>
      <c r="I41374" s="17" t="s">
        <v>6373</v>
      </c>
      <c r="J41374" s="17" t="s">
        <v>5287</v>
      </c>
      <c r="K41374" s="17" t="s">
        <v>97</v>
      </c>
    </row>
    <row r="41375" spans="1:11">
      <c r="A41375" s="17" t="s">
        <v>3264</v>
      </c>
      <c r="B41375" s="28" t="s">
        <v>8220</v>
      </c>
      <c r="C41375" s="17" t="s">
        <v>3264</v>
      </c>
      <c r="D41375" s="17" t="s">
        <v>3890</v>
      </c>
      <c r="E41375" s="17" t="s">
        <v>3437</v>
      </c>
      <c r="F41375" s="17" t="s">
        <v>4819</v>
      </c>
      <c r="G41375" s="17" t="s">
        <v>96</v>
      </c>
      <c r="H41375" s="17" t="s">
        <v>6589</v>
      </c>
      <c r="I41375" s="17" t="s">
        <v>6373</v>
      </c>
      <c r="J41375" s="17" t="s">
        <v>5287</v>
      </c>
      <c r="K41375" s="17" t="s">
        <v>97</v>
      </c>
    </row>
    <row r="41376" spans="1:11">
      <c r="A41376" s="17" t="s">
        <v>980</v>
      </c>
      <c r="B41376" s="28" t="s">
        <v>8220</v>
      </c>
      <c r="C41376" s="17" t="s">
        <v>980</v>
      </c>
      <c r="D41376" s="17" t="s">
        <v>4151</v>
      </c>
      <c r="E41376" s="17" t="s">
        <v>3437</v>
      </c>
      <c r="F41376" s="17" t="s">
        <v>4416</v>
      </c>
      <c r="G41376" s="17" t="s">
        <v>96</v>
      </c>
      <c r="H41376" s="17" t="s">
        <v>6589</v>
      </c>
      <c r="I41376" s="17" t="s">
        <v>6373</v>
      </c>
      <c r="J41376" s="17" t="s">
        <v>5287</v>
      </c>
      <c r="K41376" s="17" t="s">
        <v>97</v>
      </c>
    </row>
    <row r="41377" spans="1:11">
      <c r="A41377" s="17" t="s">
        <v>2366</v>
      </c>
      <c r="B41377" s="28" t="s">
        <v>8220</v>
      </c>
      <c r="C41377" s="17" t="s">
        <v>2366</v>
      </c>
      <c r="D41377" s="17" t="s">
        <v>3530</v>
      </c>
      <c r="E41377" s="17" t="s">
        <v>3441</v>
      </c>
      <c r="F41377" s="17" t="s">
        <v>4842</v>
      </c>
      <c r="G41377" s="17" t="s">
        <v>96</v>
      </c>
      <c r="H41377" s="17" t="s">
        <v>6589</v>
      </c>
      <c r="I41377" s="17" t="s">
        <v>6373</v>
      </c>
      <c r="J41377" s="17" t="s">
        <v>5287</v>
      </c>
      <c r="K41377" s="17" t="s">
        <v>97</v>
      </c>
    </row>
    <row r="41378" spans="1:11">
      <c r="A41378" s="17" t="s">
        <v>6604</v>
      </c>
      <c r="B41378" s="28" t="s">
        <v>8220</v>
      </c>
      <c r="C41378" s="17" t="s">
        <v>6604</v>
      </c>
      <c r="D41378" s="17" t="s">
        <v>3566</v>
      </c>
      <c r="E41378" s="17" t="s">
        <v>4270</v>
      </c>
      <c r="F41378" s="17" t="s">
        <v>4770</v>
      </c>
      <c r="G41378" s="17" t="s">
        <v>96</v>
      </c>
      <c r="H41378" s="17" t="s">
        <v>6589</v>
      </c>
      <c r="I41378" s="17" t="s">
        <v>6373</v>
      </c>
      <c r="J41378" s="17" t="s">
        <v>5287</v>
      </c>
      <c r="K41378" s="17" t="s">
        <v>97</v>
      </c>
    </row>
    <row r="41379" spans="1:11">
      <c r="A41379" s="17" t="s">
        <v>6306</v>
      </c>
      <c r="B41379" s="28" t="s">
        <v>8220</v>
      </c>
      <c r="C41379" s="17" t="s">
        <v>6306</v>
      </c>
      <c r="D41379" s="17" t="s">
        <v>3759</v>
      </c>
      <c r="E41379" s="17" t="s">
        <v>3444</v>
      </c>
      <c r="F41379" s="17" t="s">
        <v>4456</v>
      </c>
      <c r="G41379" s="17" t="s">
        <v>96</v>
      </c>
      <c r="H41379" s="17" t="s">
        <v>6589</v>
      </c>
      <c r="I41379" s="17" t="s">
        <v>6373</v>
      </c>
      <c r="J41379" s="17" t="s">
        <v>5287</v>
      </c>
      <c r="K41379" s="17" t="s">
        <v>97</v>
      </c>
    </row>
    <row r="41380" spans="1:11">
      <c r="A41380" s="17" t="s">
        <v>6605</v>
      </c>
      <c r="B41380" s="28" t="s">
        <v>8220</v>
      </c>
      <c r="C41380" s="17" t="s">
        <v>6605</v>
      </c>
      <c r="D41380" s="17" t="s">
        <v>6606</v>
      </c>
      <c r="E41380" s="17" t="s">
        <v>6607</v>
      </c>
      <c r="F41380" s="17" t="s">
        <v>4446</v>
      </c>
      <c r="G41380" s="17" t="s">
        <v>96</v>
      </c>
      <c r="H41380" s="17" t="s">
        <v>6589</v>
      </c>
      <c r="I41380" s="17" t="s">
        <v>6373</v>
      </c>
      <c r="J41380" s="17" t="s">
        <v>5287</v>
      </c>
      <c r="K41380" s="17" t="s">
        <v>97</v>
      </c>
    </row>
    <row r="41381" spans="1:11">
      <c r="A41381" s="17" t="s">
        <v>6608</v>
      </c>
      <c r="B41381" s="28" t="s">
        <v>8220</v>
      </c>
      <c r="C41381" s="17" t="s">
        <v>6608</v>
      </c>
      <c r="D41381" s="17" t="s">
        <v>3997</v>
      </c>
      <c r="E41381" s="17" t="s">
        <v>3840</v>
      </c>
      <c r="F41381" s="17" t="s">
        <v>4446</v>
      </c>
      <c r="G41381" s="17" t="s">
        <v>96</v>
      </c>
      <c r="H41381" s="17" t="s">
        <v>6589</v>
      </c>
      <c r="I41381" s="17" t="s">
        <v>6373</v>
      </c>
      <c r="J41381" s="17" t="s">
        <v>5287</v>
      </c>
      <c r="K41381" s="17" t="s">
        <v>97</v>
      </c>
    </row>
    <row r="41382" spans="1:11">
      <c r="A41382" s="17" t="s">
        <v>2773</v>
      </c>
      <c r="B41382" s="28" t="s">
        <v>8220</v>
      </c>
      <c r="C41382" s="17" t="s">
        <v>2773</v>
      </c>
      <c r="D41382" s="17" t="s">
        <v>4066</v>
      </c>
      <c r="E41382" s="17" t="s">
        <v>3446</v>
      </c>
      <c r="F41382" s="17" t="s">
        <v>4813</v>
      </c>
      <c r="G41382" s="17" t="s">
        <v>96</v>
      </c>
      <c r="H41382" s="17" t="s">
        <v>6589</v>
      </c>
      <c r="I41382" s="17" t="s">
        <v>6373</v>
      </c>
      <c r="J41382" s="17" t="s">
        <v>5287</v>
      </c>
      <c r="K41382" s="17" t="s">
        <v>97</v>
      </c>
    </row>
    <row r="41383" spans="1:11">
      <c r="A41383" s="17" t="s">
        <v>6307</v>
      </c>
      <c r="B41383" s="28" t="s">
        <v>8220</v>
      </c>
      <c r="C41383" s="17" t="s">
        <v>6307</v>
      </c>
      <c r="D41383" s="17" t="s">
        <v>6308</v>
      </c>
      <c r="E41383" s="17" t="s">
        <v>3518</v>
      </c>
      <c r="F41383" s="17" t="s">
        <v>4663</v>
      </c>
      <c r="G41383" s="17" t="s">
        <v>96</v>
      </c>
      <c r="H41383" s="17" t="s">
        <v>6589</v>
      </c>
      <c r="I41383" s="17" t="s">
        <v>6373</v>
      </c>
      <c r="J41383" s="17" t="s">
        <v>5287</v>
      </c>
      <c r="K41383" s="17" t="s">
        <v>97</v>
      </c>
    </row>
    <row r="41384" spans="1:11">
      <c r="A41384" s="17" t="s">
        <v>2558</v>
      </c>
      <c r="B41384" s="28" t="s">
        <v>8220</v>
      </c>
      <c r="C41384" s="17" t="s">
        <v>2558</v>
      </c>
      <c r="D41384" s="17" t="s">
        <v>3795</v>
      </c>
      <c r="E41384" s="17" t="s">
        <v>3518</v>
      </c>
      <c r="F41384" s="17" t="s">
        <v>4842</v>
      </c>
      <c r="G41384" s="17" t="s">
        <v>96</v>
      </c>
      <c r="H41384" s="17" t="s">
        <v>6589</v>
      </c>
      <c r="I41384" s="17" t="s">
        <v>6373</v>
      </c>
      <c r="J41384" s="17" t="s">
        <v>5287</v>
      </c>
      <c r="K41384" s="17" t="s">
        <v>97</v>
      </c>
    </row>
    <row r="41385" spans="1:11">
      <c r="A41385" s="17" t="s">
        <v>2326</v>
      </c>
      <c r="B41385" s="28" t="s">
        <v>8220</v>
      </c>
      <c r="C41385" s="17" t="s">
        <v>2326</v>
      </c>
      <c r="D41385" s="17" t="s">
        <v>4124</v>
      </c>
      <c r="E41385" s="17" t="s">
        <v>3448</v>
      </c>
      <c r="F41385" s="17" t="s">
        <v>4838</v>
      </c>
      <c r="G41385" s="17" t="s">
        <v>96</v>
      </c>
      <c r="H41385" s="17" t="s">
        <v>6589</v>
      </c>
      <c r="I41385" s="17" t="s">
        <v>6373</v>
      </c>
      <c r="J41385" s="17" t="s">
        <v>5287</v>
      </c>
      <c r="K41385" s="17" t="s">
        <v>97</v>
      </c>
    </row>
    <row r="41386" spans="1:11">
      <c r="A41386" s="17" t="s">
        <v>3097</v>
      </c>
      <c r="B41386" s="28" t="s">
        <v>8220</v>
      </c>
      <c r="C41386" s="17" t="s">
        <v>3097</v>
      </c>
      <c r="D41386" s="17" t="s">
        <v>3579</v>
      </c>
      <c r="E41386" s="17" t="s">
        <v>3448</v>
      </c>
      <c r="F41386" s="17" t="s">
        <v>4813</v>
      </c>
      <c r="G41386" s="17" t="s">
        <v>96</v>
      </c>
      <c r="H41386" s="17" t="s">
        <v>6589</v>
      </c>
      <c r="I41386" s="17" t="s">
        <v>6373</v>
      </c>
      <c r="J41386" s="17" t="s">
        <v>5287</v>
      </c>
      <c r="K41386" s="17" t="s">
        <v>97</v>
      </c>
    </row>
    <row r="41387" spans="1:11">
      <c r="A41387" s="17" t="s">
        <v>2113</v>
      </c>
      <c r="B41387" s="28" t="s">
        <v>8220</v>
      </c>
      <c r="C41387" s="17" t="s">
        <v>2113</v>
      </c>
      <c r="D41387" s="17" t="s">
        <v>3812</v>
      </c>
      <c r="E41387" s="17" t="s">
        <v>4818</v>
      </c>
      <c r="F41387" s="17" t="s">
        <v>4819</v>
      </c>
      <c r="G41387" s="17" t="s">
        <v>96</v>
      </c>
      <c r="H41387" s="17" t="s">
        <v>6589</v>
      </c>
      <c r="I41387" s="17" t="s">
        <v>6373</v>
      </c>
      <c r="J41387" s="17" t="s">
        <v>5287</v>
      </c>
      <c r="K41387" s="17" t="s">
        <v>97</v>
      </c>
    </row>
    <row r="41388" spans="1:11">
      <c r="A41388" s="17" t="s">
        <v>2329</v>
      </c>
      <c r="B41388" s="28" t="s">
        <v>8220</v>
      </c>
      <c r="C41388" s="17" t="s">
        <v>2329</v>
      </c>
      <c r="D41388" s="17" t="s">
        <v>4887</v>
      </c>
      <c r="E41388" s="17" t="s">
        <v>4375</v>
      </c>
      <c r="F41388" s="17" t="s">
        <v>4813</v>
      </c>
      <c r="G41388" s="17" t="s">
        <v>96</v>
      </c>
      <c r="H41388" s="17" t="s">
        <v>6589</v>
      </c>
      <c r="I41388" s="17" t="s">
        <v>6373</v>
      </c>
      <c r="J41388" s="17" t="s">
        <v>5287</v>
      </c>
      <c r="K41388" s="17" t="s">
        <v>97</v>
      </c>
    </row>
    <row r="41389" spans="1:11">
      <c r="A41389" s="17" t="s">
        <v>2295</v>
      </c>
      <c r="B41389" s="28" t="s">
        <v>8220</v>
      </c>
      <c r="C41389" s="17" t="s">
        <v>2295</v>
      </c>
      <c r="D41389" s="17" t="s">
        <v>3923</v>
      </c>
      <c r="E41389" s="17" t="s">
        <v>3521</v>
      </c>
      <c r="F41389" s="17" t="s">
        <v>4828</v>
      </c>
      <c r="G41389" s="17" t="s">
        <v>96</v>
      </c>
      <c r="H41389" s="17" t="s">
        <v>6589</v>
      </c>
      <c r="I41389" s="17" t="s">
        <v>6373</v>
      </c>
      <c r="J41389" s="17" t="s">
        <v>5287</v>
      </c>
      <c r="K41389" s="17" t="s">
        <v>97</v>
      </c>
    </row>
    <row r="41390" spans="1:11">
      <c r="A41390" s="17" t="s">
        <v>6474</v>
      </c>
      <c r="B41390" s="28" t="s">
        <v>8220</v>
      </c>
      <c r="C41390" s="17" t="s">
        <v>6474</v>
      </c>
      <c r="D41390" s="17" t="s">
        <v>3530</v>
      </c>
      <c r="E41390" s="17" t="s">
        <v>3523</v>
      </c>
      <c r="F41390" s="17" t="s">
        <v>3842</v>
      </c>
      <c r="G41390" s="17" t="s">
        <v>96</v>
      </c>
      <c r="H41390" s="17" t="s">
        <v>6589</v>
      </c>
      <c r="I41390" s="17" t="s">
        <v>6373</v>
      </c>
      <c r="J41390" s="17" t="s">
        <v>5287</v>
      </c>
      <c r="K41390" s="17" t="s">
        <v>97</v>
      </c>
    </row>
    <row r="41391" spans="1:11">
      <c r="A41391" s="17" t="s">
        <v>3269</v>
      </c>
      <c r="B41391" s="28" t="s">
        <v>8220</v>
      </c>
      <c r="C41391" s="17" t="s">
        <v>3269</v>
      </c>
      <c r="D41391" s="17" t="s">
        <v>3463</v>
      </c>
      <c r="E41391" s="17" t="s">
        <v>5098</v>
      </c>
      <c r="F41391" s="17" t="s">
        <v>4813</v>
      </c>
      <c r="G41391" s="17" t="s">
        <v>96</v>
      </c>
      <c r="H41391" s="17" t="s">
        <v>6589</v>
      </c>
      <c r="I41391" s="17" t="s">
        <v>6373</v>
      </c>
      <c r="J41391" s="17" t="s">
        <v>5287</v>
      </c>
      <c r="K41391" s="17" t="s">
        <v>97</v>
      </c>
    </row>
    <row r="41392" spans="1:11">
      <c r="A41392" s="17" t="s">
        <v>6609</v>
      </c>
      <c r="B41392" s="28" t="s">
        <v>8220</v>
      </c>
      <c r="C41392" s="17" t="s">
        <v>6609</v>
      </c>
      <c r="D41392" s="17" t="s">
        <v>3714</v>
      </c>
      <c r="E41392" s="17" t="s">
        <v>3525</v>
      </c>
      <c r="F41392" s="17" t="s">
        <v>4439</v>
      </c>
      <c r="G41392" s="17" t="s">
        <v>96</v>
      </c>
      <c r="H41392" s="17" t="s">
        <v>6589</v>
      </c>
      <c r="I41392" s="17" t="s">
        <v>6373</v>
      </c>
      <c r="J41392" s="17" t="s">
        <v>5287</v>
      </c>
      <c r="K41392" s="17" t="s">
        <v>97</v>
      </c>
    </row>
    <row r="41393" spans="1:11">
      <c r="A41393" s="17" t="s">
        <v>3271</v>
      </c>
      <c r="B41393" s="28" t="s">
        <v>8220</v>
      </c>
      <c r="C41393" s="17" t="s">
        <v>3271</v>
      </c>
      <c r="D41393" s="17" t="s">
        <v>3562</v>
      </c>
      <c r="E41393" s="17" t="s">
        <v>3456</v>
      </c>
      <c r="F41393" s="17" t="s">
        <v>4813</v>
      </c>
      <c r="G41393" s="17" t="s">
        <v>96</v>
      </c>
      <c r="H41393" s="17" t="s">
        <v>6589</v>
      </c>
      <c r="I41393" s="17" t="s">
        <v>6373</v>
      </c>
      <c r="J41393" s="17" t="s">
        <v>5287</v>
      </c>
      <c r="K41393" s="17" t="s">
        <v>97</v>
      </c>
    </row>
    <row r="41394" spans="1:11">
      <c r="A41394" s="17" t="s">
        <v>2672</v>
      </c>
      <c r="B41394" s="28" t="s">
        <v>8220</v>
      </c>
      <c r="C41394" s="17" t="s">
        <v>2672</v>
      </c>
      <c r="D41394" s="17" t="s">
        <v>3634</v>
      </c>
      <c r="E41394" s="17" t="s">
        <v>3456</v>
      </c>
      <c r="F41394" s="17" t="s">
        <v>4834</v>
      </c>
      <c r="G41394" s="17" t="s">
        <v>96</v>
      </c>
      <c r="H41394" s="17" t="s">
        <v>6589</v>
      </c>
      <c r="I41394" s="17" t="s">
        <v>6373</v>
      </c>
      <c r="J41394" s="17" t="s">
        <v>5287</v>
      </c>
      <c r="K41394" s="17" t="s">
        <v>97</v>
      </c>
    </row>
    <row r="41395" spans="1:11">
      <c r="A41395" s="17" t="s">
        <v>2955</v>
      </c>
      <c r="B41395" s="28" t="s">
        <v>8220</v>
      </c>
      <c r="C41395" s="17" t="s">
        <v>2955</v>
      </c>
      <c r="D41395" s="17" t="s">
        <v>3507</v>
      </c>
      <c r="E41395" s="17" t="s">
        <v>3845</v>
      </c>
      <c r="F41395" s="17" t="s">
        <v>4828</v>
      </c>
      <c r="G41395" s="17" t="s">
        <v>96</v>
      </c>
      <c r="H41395" s="17" t="s">
        <v>6589</v>
      </c>
      <c r="I41395" s="17" t="s">
        <v>6373</v>
      </c>
      <c r="J41395" s="17" t="s">
        <v>5287</v>
      </c>
      <c r="K41395" s="17" t="s">
        <v>97</v>
      </c>
    </row>
    <row r="41396" spans="1:11">
      <c r="A41396" s="17" t="s">
        <v>3272</v>
      </c>
      <c r="B41396" s="28" t="s">
        <v>8220</v>
      </c>
      <c r="C41396" s="17" t="s">
        <v>3272</v>
      </c>
      <c r="D41396" s="17" t="s">
        <v>3700</v>
      </c>
      <c r="E41396" s="17" t="s">
        <v>3458</v>
      </c>
      <c r="F41396" s="17" t="s">
        <v>4843</v>
      </c>
      <c r="G41396" s="17" t="s">
        <v>96</v>
      </c>
      <c r="H41396" s="17" t="s">
        <v>6589</v>
      </c>
      <c r="I41396" s="17" t="s">
        <v>6373</v>
      </c>
      <c r="J41396" s="17" t="s">
        <v>5287</v>
      </c>
      <c r="K41396" s="17" t="s">
        <v>97</v>
      </c>
    </row>
    <row r="41397" spans="1:11">
      <c r="A41397" s="17" t="s">
        <v>2918</v>
      </c>
      <c r="B41397" s="28" t="s">
        <v>8220</v>
      </c>
      <c r="C41397" s="17" t="s">
        <v>2918</v>
      </c>
      <c r="D41397" s="17" t="s">
        <v>3556</v>
      </c>
      <c r="E41397" s="17" t="s">
        <v>3458</v>
      </c>
      <c r="F41397" s="17" t="s">
        <v>4838</v>
      </c>
      <c r="G41397" s="17" t="s">
        <v>96</v>
      </c>
      <c r="H41397" s="17" t="s">
        <v>6589</v>
      </c>
      <c r="I41397" s="17" t="s">
        <v>6373</v>
      </c>
      <c r="J41397" s="17" t="s">
        <v>5287</v>
      </c>
      <c r="K41397" s="17" t="s">
        <v>97</v>
      </c>
    </row>
    <row r="41398" spans="1:11">
      <c r="A41398" s="17" t="s">
        <v>3273</v>
      </c>
      <c r="B41398" s="28" t="s">
        <v>8220</v>
      </c>
      <c r="C41398" s="17" t="s">
        <v>3273</v>
      </c>
      <c r="D41398" s="17" t="s">
        <v>3524</v>
      </c>
      <c r="E41398" s="17" t="s">
        <v>3458</v>
      </c>
      <c r="F41398" s="17" t="s">
        <v>4813</v>
      </c>
      <c r="G41398" s="17" t="s">
        <v>96</v>
      </c>
      <c r="H41398" s="17" t="s">
        <v>6589</v>
      </c>
      <c r="I41398" s="17" t="s">
        <v>6373</v>
      </c>
      <c r="J41398" s="17" t="s">
        <v>5287</v>
      </c>
      <c r="K41398" s="17" t="s">
        <v>97</v>
      </c>
    </row>
    <row r="41399" spans="1:11">
      <c r="A41399" s="17" t="s">
        <v>6483</v>
      </c>
      <c r="B41399" s="28" t="s">
        <v>8220</v>
      </c>
      <c r="C41399" s="17" t="s">
        <v>6483</v>
      </c>
      <c r="D41399" s="17" t="s">
        <v>3769</v>
      </c>
      <c r="E41399" s="17" t="s">
        <v>3458</v>
      </c>
      <c r="F41399" s="17" t="s">
        <v>5306</v>
      </c>
      <c r="G41399" s="17" t="s">
        <v>96</v>
      </c>
      <c r="H41399" s="17" t="s">
        <v>6589</v>
      </c>
      <c r="I41399" s="17" t="s">
        <v>6373</v>
      </c>
      <c r="J41399" s="17" t="s">
        <v>5287</v>
      </c>
      <c r="K41399" s="17" t="s">
        <v>97</v>
      </c>
    </row>
    <row r="41400" spans="1:11">
      <c r="A41400" s="17" t="s">
        <v>2336</v>
      </c>
      <c r="B41400" s="28" t="s">
        <v>8220</v>
      </c>
      <c r="C41400" s="17" t="s">
        <v>2336</v>
      </c>
      <c r="D41400" s="17" t="s">
        <v>4380</v>
      </c>
      <c r="E41400" s="17" t="s">
        <v>3458</v>
      </c>
      <c r="F41400" s="17" t="s">
        <v>4827</v>
      </c>
      <c r="G41400" s="17" t="s">
        <v>96</v>
      </c>
      <c r="H41400" s="17" t="s">
        <v>6589</v>
      </c>
      <c r="I41400" s="17" t="s">
        <v>6373</v>
      </c>
      <c r="J41400" s="17" t="s">
        <v>5287</v>
      </c>
      <c r="K41400" s="17" t="s">
        <v>97</v>
      </c>
    </row>
    <row r="41401" spans="1:11">
      <c r="A41401" s="17" t="s">
        <v>6610</v>
      </c>
      <c r="B41401" s="28" t="s">
        <v>8220</v>
      </c>
      <c r="C41401" s="17" t="s">
        <v>6610</v>
      </c>
      <c r="D41401" s="17" t="s">
        <v>3576</v>
      </c>
      <c r="E41401" s="17" t="s">
        <v>3677</v>
      </c>
      <c r="F41401" s="17" t="s">
        <v>4446</v>
      </c>
      <c r="G41401" s="17" t="s">
        <v>96</v>
      </c>
      <c r="H41401" s="17" t="s">
        <v>6589</v>
      </c>
      <c r="I41401" s="17" t="s">
        <v>6373</v>
      </c>
      <c r="J41401" s="17" t="s">
        <v>5287</v>
      </c>
      <c r="K41401" s="17" t="s">
        <v>97</v>
      </c>
    </row>
    <row r="41402" spans="1:11">
      <c r="A41402" s="17" t="s">
        <v>6611</v>
      </c>
      <c r="B41402" s="28" t="s">
        <v>8220</v>
      </c>
      <c r="C41402" s="17" t="s">
        <v>6611</v>
      </c>
      <c r="D41402" s="17" t="s">
        <v>3933</v>
      </c>
      <c r="E41402" s="17" t="s">
        <v>3610</v>
      </c>
      <c r="F41402" s="17" t="s">
        <v>4448</v>
      </c>
      <c r="G41402" s="17" t="s">
        <v>96</v>
      </c>
      <c r="H41402" s="17" t="s">
        <v>6589</v>
      </c>
      <c r="I41402" s="17" t="s">
        <v>6373</v>
      </c>
      <c r="J41402" s="17" t="s">
        <v>5287</v>
      </c>
      <c r="K41402" s="17" t="s">
        <v>97</v>
      </c>
    </row>
    <row r="41403" spans="1:11">
      <c r="A41403" s="17" t="s">
        <v>2678</v>
      </c>
      <c r="B41403" s="28" t="s">
        <v>8220</v>
      </c>
      <c r="C41403" s="17" t="s">
        <v>2678</v>
      </c>
      <c r="D41403" s="17" t="s">
        <v>3871</v>
      </c>
      <c r="E41403" s="17" t="s">
        <v>3610</v>
      </c>
      <c r="F41403" s="17" t="s">
        <v>4834</v>
      </c>
      <c r="G41403" s="17" t="s">
        <v>96</v>
      </c>
      <c r="H41403" s="17" t="s">
        <v>6589</v>
      </c>
      <c r="I41403" s="17" t="s">
        <v>6373</v>
      </c>
      <c r="J41403" s="17" t="s">
        <v>5287</v>
      </c>
      <c r="K41403" s="17" t="s">
        <v>97</v>
      </c>
    </row>
    <row r="41404" spans="1:11">
      <c r="A41404" s="17" t="s">
        <v>2996</v>
      </c>
      <c r="B41404" s="28" t="s">
        <v>8220</v>
      </c>
      <c r="C41404" s="17" t="s">
        <v>2996</v>
      </c>
      <c r="D41404" s="17" t="s">
        <v>5029</v>
      </c>
      <c r="E41404" s="17" t="s">
        <v>3610</v>
      </c>
      <c r="F41404" s="17" t="s">
        <v>4827</v>
      </c>
      <c r="G41404" s="17" t="s">
        <v>96</v>
      </c>
      <c r="H41404" s="17" t="s">
        <v>6589</v>
      </c>
      <c r="I41404" s="17" t="s">
        <v>6373</v>
      </c>
      <c r="J41404" s="17" t="s">
        <v>5287</v>
      </c>
      <c r="K41404" s="17" t="s">
        <v>97</v>
      </c>
    </row>
    <row r="41405" spans="1:11">
      <c r="A41405" s="17" t="s">
        <v>6484</v>
      </c>
      <c r="B41405" s="28" t="s">
        <v>8220</v>
      </c>
      <c r="C41405" s="17" t="s">
        <v>6484</v>
      </c>
      <c r="D41405" s="17" t="s">
        <v>3739</v>
      </c>
      <c r="E41405" s="17" t="s">
        <v>3461</v>
      </c>
      <c r="F41405" s="17" t="s">
        <v>5130</v>
      </c>
      <c r="G41405" s="17" t="s">
        <v>96</v>
      </c>
      <c r="H41405" s="17" t="s">
        <v>6589</v>
      </c>
      <c r="I41405" s="17" t="s">
        <v>6373</v>
      </c>
      <c r="J41405" s="17" t="s">
        <v>5287</v>
      </c>
      <c r="K41405" s="17" t="s">
        <v>97</v>
      </c>
    </row>
    <row r="41406" spans="1:11">
      <c r="A41406" s="17" t="s">
        <v>6612</v>
      </c>
      <c r="B41406" s="28" t="s">
        <v>8220</v>
      </c>
      <c r="C41406" s="17" t="s">
        <v>6612</v>
      </c>
      <c r="D41406" s="17" t="s">
        <v>3918</v>
      </c>
      <c r="E41406" s="17" t="s">
        <v>3461</v>
      </c>
      <c r="F41406" s="17" t="s">
        <v>5130</v>
      </c>
      <c r="G41406" s="17" t="s">
        <v>96</v>
      </c>
      <c r="H41406" s="17" t="s">
        <v>6589</v>
      </c>
      <c r="I41406" s="17" t="s">
        <v>6373</v>
      </c>
      <c r="J41406" s="17" t="s">
        <v>5287</v>
      </c>
      <c r="K41406" s="17" t="s">
        <v>97</v>
      </c>
    </row>
    <row r="41407" spans="1:11">
      <c r="A41407" s="17" t="s">
        <v>2235</v>
      </c>
      <c r="B41407" s="28" t="s">
        <v>8220</v>
      </c>
      <c r="C41407" s="17" t="s">
        <v>2235</v>
      </c>
      <c r="D41407" s="17" t="s">
        <v>4861</v>
      </c>
      <c r="E41407" s="17" t="s">
        <v>3464</v>
      </c>
      <c r="F41407" s="17" t="s">
        <v>4824</v>
      </c>
      <c r="G41407" s="17" t="s">
        <v>96</v>
      </c>
      <c r="H41407" s="17" t="s">
        <v>6589</v>
      </c>
      <c r="I41407" s="17" t="s">
        <v>6373</v>
      </c>
      <c r="J41407" s="17" t="s">
        <v>5287</v>
      </c>
      <c r="K41407" s="17" t="s">
        <v>97</v>
      </c>
    </row>
    <row r="41408" spans="1:11">
      <c r="A41408" s="17" t="s">
        <v>6022</v>
      </c>
      <c r="B41408" s="28" t="s">
        <v>8220</v>
      </c>
      <c r="C41408" s="17" t="s">
        <v>6022</v>
      </c>
      <c r="D41408" s="17" t="s">
        <v>3609</v>
      </c>
      <c r="E41408" s="17" t="s">
        <v>3464</v>
      </c>
      <c r="F41408" s="17" t="s">
        <v>4406</v>
      </c>
      <c r="G41408" s="17" t="s">
        <v>96</v>
      </c>
      <c r="H41408" s="17" t="s">
        <v>6589</v>
      </c>
      <c r="I41408" s="17" t="s">
        <v>6373</v>
      </c>
      <c r="J41408" s="17" t="s">
        <v>5287</v>
      </c>
      <c r="K41408" s="17" t="s">
        <v>97</v>
      </c>
    </row>
    <row r="41409" spans="1:11">
      <c r="A41409" s="17" t="s">
        <v>3103</v>
      </c>
      <c r="B41409" s="28" t="s">
        <v>8220</v>
      </c>
      <c r="C41409" s="17" t="s">
        <v>3103</v>
      </c>
      <c r="D41409" s="17" t="s">
        <v>3498</v>
      </c>
      <c r="E41409" s="17" t="s">
        <v>3467</v>
      </c>
      <c r="F41409" s="17" t="s">
        <v>4838</v>
      </c>
      <c r="G41409" s="17" t="s">
        <v>96</v>
      </c>
      <c r="H41409" s="17" t="s">
        <v>6589</v>
      </c>
      <c r="I41409" s="17" t="s">
        <v>6373</v>
      </c>
      <c r="J41409" s="17" t="s">
        <v>5287</v>
      </c>
      <c r="K41409" s="17" t="s">
        <v>97</v>
      </c>
    </row>
    <row r="41410" spans="1:11">
      <c r="A41410" s="17" t="s">
        <v>6613</v>
      </c>
      <c r="B41410" s="28" t="s">
        <v>8220</v>
      </c>
      <c r="C41410" s="17" t="s">
        <v>6613</v>
      </c>
      <c r="D41410" s="17" t="s">
        <v>6614</v>
      </c>
      <c r="E41410" s="17" t="s">
        <v>3467</v>
      </c>
      <c r="F41410" s="17" t="s">
        <v>4553</v>
      </c>
      <c r="G41410" s="17" t="s">
        <v>96</v>
      </c>
      <c r="H41410" s="17" t="s">
        <v>6589</v>
      </c>
      <c r="I41410" s="17" t="s">
        <v>6373</v>
      </c>
      <c r="J41410" s="17" t="s">
        <v>5287</v>
      </c>
      <c r="K41410" s="17" t="s">
        <v>97</v>
      </c>
    </row>
    <row r="41411" spans="1:11">
      <c r="A41411" s="17" t="s">
        <v>2681</v>
      </c>
      <c r="B41411" s="28" t="s">
        <v>8220</v>
      </c>
      <c r="C41411" s="17" t="s">
        <v>2681</v>
      </c>
      <c r="D41411" s="17" t="s">
        <v>3445</v>
      </c>
      <c r="E41411" s="17" t="s">
        <v>3467</v>
      </c>
      <c r="F41411" s="17" t="s">
        <v>4834</v>
      </c>
      <c r="G41411" s="17" t="s">
        <v>96</v>
      </c>
      <c r="H41411" s="17" t="s">
        <v>6589</v>
      </c>
      <c r="I41411" s="17" t="s">
        <v>6373</v>
      </c>
      <c r="J41411" s="17" t="s">
        <v>5287</v>
      </c>
      <c r="K41411" s="17" t="s">
        <v>97</v>
      </c>
    </row>
    <row r="41412" spans="1:11">
      <c r="A41412" s="17" t="s">
        <v>2275</v>
      </c>
      <c r="B41412" s="28" t="s">
        <v>8220</v>
      </c>
      <c r="C41412" s="17" t="s">
        <v>2275</v>
      </c>
      <c r="D41412" s="17" t="s">
        <v>3463</v>
      </c>
      <c r="E41412" s="17" t="s">
        <v>3533</v>
      </c>
      <c r="F41412" s="17" t="s">
        <v>3553</v>
      </c>
      <c r="G41412" s="17" t="s">
        <v>96</v>
      </c>
      <c r="H41412" s="17" t="s">
        <v>6589</v>
      </c>
      <c r="I41412" s="17" t="s">
        <v>6373</v>
      </c>
      <c r="J41412" s="17" t="s">
        <v>5287</v>
      </c>
      <c r="K41412" s="17" t="s">
        <v>97</v>
      </c>
    </row>
    <row r="41413" spans="1:11">
      <c r="A41413" s="17" t="s">
        <v>2925</v>
      </c>
      <c r="B41413" s="28" t="s">
        <v>8220</v>
      </c>
      <c r="C41413" s="17" t="s">
        <v>2925</v>
      </c>
      <c r="D41413" s="17" t="s">
        <v>3490</v>
      </c>
      <c r="E41413" s="17" t="s">
        <v>3533</v>
      </c>
      <c r="F41413" s="17" t="s">
        <v>4823</v>
      </c>
      <c r="G41413" s="17" t="s">
        <v>96</v>
      </c>
      <c r="H41413" s="17" t="s">
        <v>6589</v>
      </c>
      <c r="I41413" s="17" t="s">
        <v>6373</v>
      </c>
      <c r="J41413" s="17" t="s">
        <v>5287</v>
      </c>
      <c r="K41413" s="17" t="s">
        <v>97</v>
      </c>
    </row>
    <row r="41414" spans="1:11">
      <c r="A41414" s="17" t="s">
        <v>3279</v>
      </c>
      <c r="B41414" s="28" t="s">
        <v>8220</v>
      </c>
      <c r="C41414" s="17" t="s">
        <v>3279</v>
      </c>
      <c r="D41414" s="17" t="s">
        <v>3712</v>
      </c>
      <c r="E41414" s="17" t="s">
        <v>3471</v>
      </c>
      <c r="F41414" s="17" t="s">
        <v>4813</v>
      </c>
      <c r="G41414" s="17" t="s">
        <v>96</v>
      </c>
      <c r="H41414" s="17" t="s">
        <v>6589</v>
      </c>
      <c r="I41414" s="17" t="s">
        <v>6373</v>
      </c>
      <c r="J41414" s="17" t="s">
        <v>5287</v>
      </c>
      <c r="K41414" s="17" t="s">
        <v>97</v>
      </c>
    </row>
    <row r="41415" spans="1:11">
      <c r="A41415" s="17" t="s">
        <v>6615</v>
      </c>
      <c r="B41415" s="28" t="s">
        <v>8220</v>
      </c>
      <c r="C41415" s="17" t="s">
        <v>6615</v>
      </c>
      <c r="D41415" s="17" t="s">
        <v>6616</v>
      </c>
      <c r="E41415" s="17" t="s">
        <v>6617</v>
      </c>
      <c r="F41415" s="17" t="s">
        <v>4443</v>
      </c>
      <c r="G41415" s="17" t="s">
        <v>96</v>
      </c>
      <c r="H41415" s="17" t="s">
        <v>6589</v>
      </c>
      <c r="I41415" s="17" t="s">
        <v>6373</v>
      </c>
      <c r="J41415" s="17" t="s">
        <v>5287</v>
      </c>
      <c r="K41415" s="17" t="s">
        <v>97</v>
      </c>
    </row>
    <row r="41416" spans="1:11">
      <c r="A41416" s="17" t="s">
        <v>962</v>
      </c>
      <c r="B41416" s="28" t="s">
        <v>8219</v>
      </c>
      <c r="C41416" s="17" t="s">
        <v>962</v>
      </c>
      <c r="D41416" s="17" t="s">
        <v>3782</v>
      </c>
      <c r="E41416" s="17" t="s">
        <v>3473</v>
      </c>
      <c r="F41416" s="17" t="s">
        <v>3766</v>
      </c>
      <c r="G41416" s="17" t="s">
        <v>96</v>
      </c>
      <c r="H41416" s="17" t="s">
        <v>6589</v>
      </c>
      <c r="I41416" s="17" t="s">
        <v>6373</v>
      </c>
      <c r="J41416" s="17" t="s">
        <v>5287</v>
      </c>
      <c r="K41416" s="17" t="s">
        <v>97</v>
      </c>
    </row>
    <row r="41417" spans="1:11">
      <c r="A41417" s="17" t="s">
        <v>2384</v>
      </c>
      <c r="B41417" s="28" t="s">
        <v>8220</v>
      </c>
      <c r="C41417" s="17" t="s">
        <v>2384</v>
      </c>
      <c r="D41417" s="17" t="s">
        <v>4902</v>
      </c>
      <c r="E41417" s="17" t="s">
        <v>3473</v>
      </c>
      <c r="F41417" s="17" t="s">
        <v>4821</v>
      </c>
      <c r="G41417" s="17" t="s">
        <v>96</v>
      </c>
      <c r="H41417" s="17" t="s">
        <v>6589</v>
      </c>
      <c r="I41417" s="17" t="s">
        <v>6373</v>
      </c>
      <c r="J41417" s="17" t="s">
        <v>5287</v>
      </c>
      <c r="K41417" s="17" t="s">
        <v>97</v>
      </c>
    </row>
    <row r="41418" spans="1:11">
      <c r="A41418" s="17" t="s">
        <v>6618</v>
      </c>
      <c r="B41418" s="28" t="s">
        <v>8220</v>
      </c>
      <c r="C41418" s="17" t="s">
        <v>6618</v>
      </c>
      <c r="D41418" s="17" t="s">
        <v>3445</v>
      </c>
      <c r="E41418" s="17" t="s">
        <v>3476</v>
      </c>
      <c r="F41418" s="17" t="s">
        <v>5132</v>
      </c>
      <c r="G41418" s="17" t="s">
        <v>96</v>
      </c>
      <c r="H41418" s="17" t="s">
        <v>6589</v>
      </c>
      <c r="I41418" s="17" t="s">
        <v>6373</v>
      </c>
      <c r="J41418" s="17" t="s">
        <v>5287</v>
      </c>
      <c r="K41418" s="17" t="s">
        <v>97</v>
      </c>
    </row>
    <row r="41419" spans="1:11">
      <c r="A41419" s="17" t="s">
        <v>6619</v>
      </c>
      <c r="B41419" s="28" t="s">
        <v>8220</v>
      </c>
      <c r="C41419" s="17" t="s">
        <v>6619</v>
      </c>
      <c r="D41419" s="17" t="s">
        <v>6620</v>
      </c>
      <c r="E41419" s="17" t="s">
        <v>3479</v>
      </c>
      <c r="F41419" s="17" t="s">
        <v>5134</v>
      </c>
      <c r="G41419" s="17" t="s">
        <v>96</v>
      </c>
      <c r="H41419" s="17" t="s">
        <v>6589</v>
      </c>
      <c r="I41419" s="17" t="s">
        <v>6373</v>
      </c>
      <c r="J41419" s="17" t="s">
        <v>5287</v>
      </c>
      <c r="K41419" s="17" t="s">
        <v>97</v>
      </c>
    </row>
    <row r="41420" spans="1:11">
      <c r="A41420" s="17" t="s">
        <v>3159</v>
      </c>
      <c r="B41420" s="28" t="s">
        <v>8220</v>
      </c>
      <c r="C41420" s="17" t="s">
        <v>3159</v>
      </c>
      <c r="D41420" s="17" t="s">
        <v>4461</v>
      </c>
      <c r="E41420" s="17" t="s">
        <v>3479</v>
      </c>
      <c r="F41420" s="17" t="s">
        <v>4819</v>
      </c>
      <c r="G41420" s="17" t="s">
        <v>96</v>
      </c>
      <c r="H41420" s="17" t="s">
        <v>6589</v>
      </c>
      <c r="I41420" s="17" t="s">
        <v>6373</v>
      </c>
      <c r="J41420" s="17" t="s">
        <v>5287</v>
      </c>
      <c r="K41420" s="17" t="s">
        <v>97</v>
      </c>
    </row>
    <row r="41421" spans="1:11">
      <c r="A41421" s="17" t="s">
        <v>1390</v>
      </c>
      <c r="B41421" s="28" t="s">
        <v>8220</v>
      </c>
      <c r="C41421" s="17" t="s">
        <v>1390</v>
      </c>
      <c r="D41421" s="17" t="s">
        <v>3515</v>
      </c>
      <c r="E41421" s="17" t="s">
        <v>3540</v>
      </c>
      <c r="F41421" s="17" t="s">
        <v>4163</v>
      </c>
      <c r="G41421" s="17" t="s">
        <v>96</v>
      </c>
      <c r="H41421" s="17" t="s">
        <v>6589</v>
      </c>
      <c r="I41421" s="17" t="s">
        <v>6373</v>
      </c>
      <c r="J41421" s="17" t="s">
        <v>5287</v>
      </c>
      <c r="K41421" s="17" t="s">
        <v>97</v>
      </c>
    </row>
    <row r="41422" spans="1:11">
      <c r="A41422" s="17" t="s">
        <v>3242</v>
      </c>
      <c r="B41422" s="28" t="s">
        <v>8220</v>
      </c>
      <c r="C41422" s="17" t="s">
        <v>3242</v>
      </c>
      <c r="D41422" s="17" t="s">
        <v>3693</v>
      </c>
      <c r="E41422" s="17" t="s">
        <v>3583</v>
      </c>
      <c r="F41422" s="17" t="s">
        <v>4819</v>
      </c>
      <c r="G41422" s="17" t="s">
        <v>96</v>
      </c>
      <c r="H41422" s="17" t="s">
        <v>6589</v>
      </c>
      <c r="I41422" s="17" t="s">
        <v>6373</v>
      </c>
      <c r="J41422" s="17" t="s">
        <v>5287</v>
      </c>
      <c r="K41422" s="17" t="s">
        <v>97</v>
      </c>
    </row>
    <row r="41423" spans="1:11">
      <c r="A41423" s="17" t="s">
        <v>2389</v>
      </c>
      <c r="B41423" s="28" t="s">
        <v>8220</v>
      </c>
      <c r="C41423" s="17" t="s">
        <v>2389</v>
      </c>
      <c r="D41423" s="17" t="s">
        <v>3459</v>
      </c>
      <c r="E41423" s="17" t="s">
        <v>3648</v>
      </c>
      <c r="F41423" s="17" t="s">
        <v>4819</v>
      </c>
      <c r="G41423" s="17" t="s">
        <v>96</v>
      </c>
      <c r="H41423" s="17" t="s">
        <v>6589</v>
      </c>
      <c r="I41423" s="17" t="s">
        <v>6373</v>
      </c>
      <c r="J41423" s="17" t="s">
        <v>5287</v>
      </c>
      <c r="K41423" s="17" t="s">
        <v>97</v>
      </c>
    </row>
    <row r="41424" spans="1:11">
      <c r="A41424" s="17" t="s">
        <v>3212</v>
      </c>
      <c r="B41424" s="28" t="s">
        <v>8220</v>
      </c>
      <c r="C41424" s="17" t="s">
        <v>3212</v>
      </c>
      <c r="D41424" s="17" t="s">
        <v>4098</v>
      </c>
      <c r="E41424" s="17" t="s">
        <v>3694</v>
      </c>
      <c r="F41424" s="17" t="s">
        <v>4822</v>
      </c>
      <c r="G41424" s="17" t="s">
        <v>96</v>
      </c>
      <c r="H41424" s="17" t="s">
        <v>6589</v>
      </c>
      <c r="I41424" s="17" t="s">
        <v>6373</v>
      </c>
      <c r="J41424" s="17" t="s">
        <v>5287</v>
      </c>
      <c r="K41424" s="17" t="s">
        <v>97</v>
      </c>
    </row>
    <row r="41425" spans="1:11">
      <c r="A41425" s="17" t="s">
        <v>2970</v>
      </c>
      <c r="B41425" s="28" t="s">
        <v>8220</v>
      </c>
      <c r="C41425" s="17" t="s">
        <v>2970</v>
      </c>
      <c r="D41425" s="17" t="s">
        <v>4138</v>
      </c>
      <c r="E41425" s="17" t="s">
        <v>3542</v>
      </c>
      <c r="F41425" s="17" t="s">
        <v>4813</v>
      </c>
      <c r="G41425" s="17" t="s">
        <v>96</v>
      </c>
      <c r="H41425" s="17" t="s">
        <v>6589</v>
      </c>
      <c r="I41425" s="17" t="s">
        <v>6373</v>
      </c>
      <c r="J41425" s="17" t="s">
        <v>5287</v>
      </c>
      <c r="K41425" s="17" t="s">
        <v>97</v>
      </c>
    </row>
    <row r="41426" spans="1:11">
      <c r="A41426" s="17" t="s">
        <v>6516</v>
      </c>
      <c r="B41426" s="28" t="s">
        <v>8220</v>
      </c>
      <c r="C41426" s="17" t="s">
        <v>6516</v>
      </c>
      <c r="D41426" s="17" t="s">
        <v>3522</v>
      </c>
      <c r="E41426" s="17" t="s">
        <v>3650</v>
      </c>
      <c r="F41426" s="17" t="s">
        <v>6398</v>
      </c>
      <c r="G41426" s="17" t="s">
        <v>96</v>
      </c>
      <c r="H41426" s="17" t="s">
        <v>6589</v>
      </c>
      <c r="I41426" s="17" t="s">
        <v>6373</v>
      </c>
      <c r="J41426" s="17" t="s">
        <v>5287</v>
      </c>
      <c r="K41426" s="17" t="s">
        <v>97</v>
      </c>
    </row>
    <row r="41427" spans="1:11">
      <c r="A41427" s="17" t="s">
        <v>2791</v>
      </c>
      <c r="B41427" s="28" t="s">
        <v>8220</v>
      </c>
      <c r="C41427" s="17" t="s">
        <v>2791</v>
      </c>
      <c r="D41427" s="17" t="s">
        <v>3522</v>
      </c>
      <c r="E41427" s="17" t="s">
        <v>3484</v>
      </c>
      <c r="F41427" s="17" t="s">
        <v>4813</v>
      </c>
      <c r="G41427" s="17" t="s">
        <v>96</v>
      </c>
      <c r="H41427" s="17" t="s">
        <v>6589</v>
      </c>
      <c r="I41427" s="17" t="s">
        <v>6373</v>
      </c>
      <c r="J41427" s="17" t="s">
        <v>5287</v>
      </c>
      <c r="K41427" s="17" t="s">
        <v>97</v>
      </c>
    </row>
    <row r="41428" spans="1:11">
      <c r="A41428" s="17" t="s">
        <v>6399</v>
      </c>
      <c r="B41428" s="28" t="s">
        <v>8220</v>
      </c>
      <c r="C41428" s="17" t="s">
        <v>6399</v>
      </c>
      <c r="D41428" s="17" t="s">
        <v>3567</v>
      </c>
      <c r="E41428" s="17" t="s">
        <v>3484</v>
      </c>
      <c r="F41428" s="17" t="s">
        <v>4448</v>
      </c>
      <c r="G41428" s="17" t="s">
        <v>96</v>
      </c>
      <c r="H41428" s="17" t="s">
        <v>6589</v>
      </c>
      <c r="I41428" s="17" t="s">
        <v>6373</v>
      </c>
      <c r="J41428" s="17" t="s">
        <v>5287</v>
      </c>
      <c r="K41428" s="17" t="s">
        <v>97</v>
      </c>
    </row>
    <row r="41429" spans="1:11">
      <c r="A41429" s="17" t="s">
        <v>2839</v>
      </c>
      <c r="B41429" s="28" t="s">
        <v>8220</v>
      </c>
      <c r="C41429" s="17" t="s">
        <v>2839</v>
      </c>
      <c r="D41429" s="17" t="s">
        <v>3445</v>
      </c>
      <c r="E41429" s="17" t="s">
        <v>3484</v>
      </c>
      <c r="F41429" s="17" t="s">
        <v>4811</v>
      </c>
      <c r="G41429" s="17" t="s">
        <v>96</v>
      </c>
      <c r="H41429" s="17" t="s">
        <v>6589</v>
      </c>
      <c r="I41429" s="17" t="s">
        <v>6373</v>
      </c>
      <c r="J41429" s="17" t="s">
        <v>5287</v>
      </c>
      <c r="K41429" s="17" t="s">
        <v>97</v>
      </c>
    </row>
    <row r="41430" spans="1:11">
      <c r="A41430" s="17" t="s">
        <v>2792</v>
      </c>
      <c r="B41430" s="28" t="s">
        <v>8220</v>
      </c>
      <c r="C41430" s="17" t="s">
        <v>2792</v>
      </c>
      <c r="D41430" s="17" t="s">
        <v>3561</v>
      </c>
      <c r="E41430" s="17" t="s">
        <v>3484</v>
      </c>
      <c r="F41430" s="17" t="s">
        <v>4838</v>
      </c>
      <c r="G41430" s="17" t="s">
        <v>96</v>
      </c>
      <c r="H41430" s="17" t="s">
        <v>6589</v>
      </c>
      <c r="I41430" s="17" t="s">
        <v>6373</v>
      </c>
      <c r="J41430" s="17" t="s">
        <v>5287</v>
      </c>
      <c r="K41430" s="17" t="s">
        <v>97</v>
      </c>
    </row>
    <row r="41431" spans="1:11">
      <c r="A41431" s="17" t="s">
        <v>1615</v>
      </c>
      <c r="B41431" s="28" t="s">
        <v>8220</v>
      </c>
      <c r="C41431" s="17" t="s">
        <v>1615</v>
      </c>
      <c r="D41431" s="17" t="s">
        <v>4651</v>
      </c>
      <c r="E41431" s="17" t="s">
        <v>4652</v>
      </c>
      <c r="F41431" s="17" t="s">
        <v>4653</v>
      </c>
      <c r="G41431" s="17" t="s">
        <v>96</v>
      </c>
      <c r="H41431" s="17" t="s">
        <v>6589</v>
      </c>
      <c r="I41431" s="17" t="s">
        <v>6373</v>
      </c>
      <c r="J41431" s="17" t="s">
        <v>5287</v>
      </c>
      <c r="K41431" s="17" t="s">
        <v>97</v>
      </c>
    </row>
    <row r="41432" spans="1:11">
      <c r="A41432" s="17" t="s">
        <v>6508</v>
      </c>
      <c r="B41432" s="28" t="s">
        <v>8220</v>
      </c>
      <c r="C41432" s="17" t="s">
        <v>6508</v>
      </c>
      <c r="D41432" s="17" t="s">
        <v>3562</v>
      </c>
      <c r="E41432" s="17" t="s">
        <v>3486</v>
      </c>
      <c r="F41432" s="17" t="s">
        <v>6509</v>
      </c>
      <c r="G41432" s="17" t="s">
        <v>96</v>
      </c>
      <c r="H41432" s="17" t="s">
        <v>6589</v>
      </c>
      <c r="I41432" s="17" t="s">
        <v>6373</v>
      </c>
      <c r="J41432" s="17" t="s">
        <v>5287</v>
      </c>
      <c r="K41432" s="17" t="s">
        <v>97</v>
      </c>
    </row>
    <row r="41433" spans="1:11">
      <c r="A41433" s="17" t="s">
        <v>3431</v>
      </c>
      <c r="B41433" s="28" t="s">
        <v>8220</v>
      </c>
      <c r="C41433" s="17" t="s">
        <v>3431</v>
      </c>
      <c r="D41433" s="17" t="s">
        <v>5139</v>
      </c>
      <c r="E41433" s="17" t="s">
        <v>5140</v>
      </c>
      <c r="F41433" s="17" t="s">
        <v>4448</v>
      </c>
      <c r="G41433" s="17" t="s">
        <v>96</v>
      </c>
      <c r="H41433" s="17" t="s">
        <v>6589</v>
      </c>
      <c r="I41433" s="17" t="s">
        <v>6373</v>
      </c>
      <c r="J41433" s="17" t="s">
        <v>5287</v>
      </c>
      <c r="K41433" s="17" t="s">
        <v>97</v>
      </c>
    </row>
    <row r="41434" spans="1:11">
      <c r="A41434" s="17" t="s">
        <v>6528</v>
      </c>
      <c r="B41434" s="28" t="s">
        <v>8220</v>
      </c>
      <c r="C41434" s="17" t="s">
        <v>6528</v>
      </c>
      <c r="D41434" s="17" t="s">
        <v>3530</v>
      </c>
      <c r="E41434" s="17" t="s">
        <v>3488</v>
      </c>
      <c r="F41434" s="17" t="s">
        <v>4446</v>
      </c>
      <c r="G41434" s="17" t="s">
        <v>96</v>
      </c>
      <c r="H41434" s="17" t="s">
        <v>6589</v>
      </c>
      <c r="I41434" s="17" t="s">
        <v>6373</v>
      </c>
      <c r="J41434" s="17" t="s">
        <v>5287</v>
      </c>
      <c r="K41434" s="17" t="s">
        <v>97</v>
      </c>
    </row>
    <row r="41435" spans="1:11">
      <c r="A41435" s="17" t="s">
        <v>2182</v>
      </c>
      <c r="B41435" s="28" t="s">
        <v>8220</v>
      </c>
      <c r="C41435" s="17" t="s">
        <v>2182</v>
      </c>
      <c r="D41435" s="17" t="s">
        <v>4183</v>
      </c>
      <c r="E41435" s="17" t="s">
        <v>3491</v>
      </c>
      <c r="F41435" s="17" t="s">
        <v>4843</v>
      </c>
      <c r="G41435" s="17" t="s">
        <v>96</v>
      </c>
      <c r="H41435" s="17" t="s">
        <v>6589</v>
      </c>
      <c r="I41435" s="17" t="s">
        <v>6373</v>
      </c>
      <c r="J41435" s="17" t="s">
        <v>5287</v>
      </c>
      <c r="K41435" s="17" t="s">
        <v>97</v>
      </c>
    </row>
    <row r="41436" spans="1:11">
      <c r="A41436" s="17" t="s">
        <v>6621</v>
      </c>
      <c r="B41436" s="28" t="s">
        <v>8220</v>
      </c>
      <c r="C41436" s="17" t="s">
        <v>6621</v>
      </c>
      <c r="D41436" s="17" t="s">
        <v>3801</v>
      </c>
      <c r="E41436" s="17" t="s">
        <v>3753</v>
      </c>
      <c r="F41436" s="17" t="s">
        <v>4439</v>
      </c>
      <c r="G41436" s="17" t="s">
        <v>96</v>
      </c>
      <c r="H41436" s="17" t="s">
        <v>6589</v>
      </c>
      <c r="I41436" s="17" t="s">
        <v>6373</v>
      </c>
      <c r="J41436" s="17" t="s">
        <v>5287</v>
      </c>
      <c r="K41436" s="17" t="s">
        <v>97</v>
      </c>
    </row>
    <row r="41437" spans="1:11">
      <c r="A41437" s="17" t="s">
        <v>6622</v>
      </c>
      <c r="B41437" s="28" t="s">
        <v>8220</v>
      </c>
      <c r="C41437" s="17" t="s">
        <v>6622</v>
      </c>
      <c r="D41437" s="17" t="s">
        <v>3463</v>
      </c>
      <c r="E41437" s="17" t="s">
        <v>3701</v>
      </c>
      <c r="F41437" s="17" t="s">
        <v>4426</v>
      </c>
      <c r="G41437" s="17" t="s">
        <v>96</v>
      </c>
      <c r="H41437" s="17" t="s">
        <v>6589</v>
      </c>
      <c r="I41437" s="17" t="s">
        <v>6373</v>
      </c>
      <c r="J41437" s="17" t="s">
        <v>5287</v>
      </c>
      <c r="K41437" s="17" t="s">
        <v>97</v>
      </c>
    </row>
    <row r="41438" spans="1:11">
      <c r="A41438" s="17" t="s">
        <v>2592</v>
      </c>
      <c r="B41438" s="28" t="s">
        <v>8220</v>
      </c>
      <c r="C41438" s="17" t="s">
        <v>2592</v>
      </c>
      <c r="D41438" s="17" t="s">
        <v>3487</v>
      </c>
      <c r="E41438" s="17" t="s">
        <v>3492</v>
      </c>
      <c r="F41438" s="17" t="s">
        <v>4821</v>
      </c>
      <c r="G41438" s="17" t="s">
        <v>96</v>
      </c>
      <c r="H41438" s="17" t="s">
        <v>6589</v>
      </c>
      <c r="I41438" s="17" t="s">
        <v>6373</v>
      </c>
      <c r="J41438" s="17" t="s">
        <v>5287</v>
      </c>
      <c r="K41438" s="17" t="s">
        <v>97</v>
      </c>
    </row>
    <row r="41439" spans="1:11">
      <c r="A41439" s="17" t="s">
        <v>3402</v>
      </c>
      <c r="B41439" s="28" t="s">
        <v>8220</v>
      </c>
      <c r="C41439" s="17" t="s">
        <v>3402</v>
      </c>
      <c r="D41439" s="17" t="s">
        <v>3547</v>
      </c>
      <c r="E41439" s="17" t="s">
        <v>3655</v>
      </c>
      <c r="F41439" s="17" t="s">
        <v>5129</v>
      </c>
      <c r="G41439" s="17" t="s">
        <v>96</v>
      </c>
      <c r="H41439" s="17" t="s">
        <v>6589</v>
      </c>
      <c r="I41439" s="17" t="s">
        <v>6373</v>
      </c>
      <c r="J41439" s="17" t="s">
        <v>5287</v>
      </c>
      <c r="K41439" s="17" t="s">
        <v>97</v>
      </c>
    </row>
    <row r="41440" spans="1:11">
      <c r="A41440" s="17" t="s">
        <v>6218</v>
      </c>
      <c r="B41440" s="28" t="s">
        <v>8220</v>
      </c>
      <c r="C41440" s="17" t="s">
        <v>6218</v>
      </c>
      <c r="D41440" s="17" t="s">
        <v>3438</v>
      </c>
      <c r="E41440" s="17" t="s">
        <v>3756</v>
      </c>
      <c r="F41440" s="17" t="s">
        <v>4768</v>
      </c>
      <c r="G41440" s="17" t="s">
        <v>96</v>
      </c>
      <c r="H41440" s="17" t="s">
        <v>6589</v>
      </c>
      <c r="I41440" s="17" t="s">
        <v>6373</v>
      </c>
      <c r="J41440" s="17" t="s">
        <v>5287</v>
      </c>
      <c r="K41440" s="17" t="s">
        <v>97</v>
      </c>
    </row>
    <row r="41441" spans="1:11">
      <c r="A41441" s="17" t="s">
        <v>2976</v>
      </c>
      <c r="B41441" s="28" t="s">
        <v>8220</v>
      </c>
      <c r="C41441" s="17" t="s">
        <v>2976</v>
      </c>
      <c r="D41441" s="17" t="s">
        <v>3470</v>
      </c>
      <c r="E41441" s="17" t="s">
        <v>3495</v>
      </c>
      <c r="F41441" s="17" t="s">
        <v>4842</v>
      </c>
      <c r="G41441" s="17" t="s">
        <v>96</v>
      </c>
      <c r="H41441" s="17" t="s">
        <v>6589</v>
      </c>
      <c r="I41441" s="17" t="s">
        <v>6373</v>
      </c>
      <c r="J41441" s="17" t="s">
        <v>5287</v>
      </c>
      <c r="K41441" s="17" t="s">
        <v>97</v>
      </c>
    </row>
    <row r="41442" spans="1:11">
      <c r="A41442" s="17" t="s">
        <v>2977</v>
      </c>
      <c r="B41442" s="28" t="s">
        <v>8220</v>
      </c>
      <c r="C41442" s="17" t="s">
        <v>2977</v>
      </c>
      <c r="D41442" s="17" t="s">
        <v>3539</v>
      </c>
      <c r="E41442" s="17" t="s">
        <v>3497</v>
      </c>
      <c r="F41442" s="17" t="s">
        <v>4813</v>
      </c>
      <c r="G41442" s="17" t="s">
        <v>96</v>
      </c>
      <c r="H41442" s="17" t="s">
        <v>6589</v>
      </c>
      <c r="I41442" s="17" t="s">
        <v>6373</v>
      </c>
      <c r="J41442" s="17" t="s">
        <v>5287</v>
      </c>
      <c r="K41442" s="17" t="s">
        <v>97</v>
      </c>
    </row>
    <row r="41443" spans="1:11">
      <c r="A41443" s="17" t="s">
        <v>3116</v>
      </c>
      <c r="B41443" s="28" t="s">
        <v>8220</v>
      </c>
      <c r="C41443" s="17" t="s">
        <v>3116</v>
      </c>
      <c r="D41443" s="17" t="s">
        <v>3579</v>
      </c>
      <c r="E41443" s="17" t="s">
        <v>3558</v>
      </c>
      <c r="F41443" s="17" t="s">
        <v>4816</v>
      </c>
      <c r="G41443" s="17" t="s">
        <v>96</v>
      </c>
      <c r="H41443" s="17" t="s">
        <v>6589</v>
      </c>
      <c r="I41443" s="17" t="s">
        <v>6373</v>
      </c>
      <c r="J41443" s="17" t="s">
        <v>5287</v>
      </c>
      <c r="K41443" s="17" t="s">
        <v>97</v>
      </c>
    </row>
    <row r="41444" spans="1:11">
      <c r="A41444" s="17" t="s">
        <v>6441</v>
      </c>
      <c r="B41444" s="28" t="s">
        <v>8220</v>
      </c>
      <c r="C41444" s="17" t="s">
        <v>6441</v>
      </c>
      <c r="D41444" s="17" t="s">
        <v>3705</v>
      </c>
      <c r="E41444" s="17" t="s">
        <v>3558</v>
      </c>
      <c r="F41444" s="17" t="s">
        <v>4559</v>
      </c>
      <c r="G41444" s="17" t="s">
        <v>96</v>
      </c>
      <c r="H41444" s="17" t="s">
        <v>6589</v>
      </c>
      <c r="I41444" s="17" t="s">
        <v>6373</v>
      </c>
      <c r="J41444" s="17" t="s">
        <v>5287</v>
      </c>
      <c r="K41444" s="17" t="s">
        <v>97</v>
      </c>
    </row>
    <row r="41445" spans="1:11">
      <c r="A41445" s="17" t="s">
        <v>6490</v>
      </c>
      <c r="B41445" s="28" t="s">
        <v>8220</v>
      </c>
      <c r="C41445" s="17" t="s">
        <v>6490</v>
      </c>
      <c r="D41445" s="17" t="s">
        <v>4417</v>
      </c>
      <c r="E41445" s="17" t="s">
        <v>3558</v>
      </c>
      <c r="F41445" s="17" t="s">
        <v>4653</v>
      </c>
      <c r="G41445" s="17" t="s">
        <v>96</v>
      </c>
      <c r="H41445" s="17" t="s">
        <v>6589</v>
      </c>
      <c r="I41445" s="17" t="s">
        <v>6373</v>
      </c>
      <c r="J41445" s="17" t="s">
        <v>5287</v>
      </c>
      <c r="K41445" s="17" t="s">
        <v>97</v>
      </c>
    </row>
    <row r="41446" spans="1:11">
      <c r="A41446" s="17" t="s">
        <v>2481</v>
      </c>
      <c r="B41446" s="28" t="s">
        <v>8220</v>
      </c>
      <c r="C41446" s="17" t="s">
        <v>2481</v>
      </c>
      <c r="D41446" s="17" t="s">
        <v>3928</v>
      </c>
      <c r="E41446" s="17" t="s">
        <v>3706</v>
      </c>
      <c r="F41446" s="17" t="s">
        <v>4816</v>
      </c>
      <c r="G41446" s="17" t="s">
        <v>96</v>
      </c>
      <c r="H41446" s="17" t="s">
        <v>6589</v>
      </c>
      <c r="I41446" s="17" t="s">
        <v>6373</v>
      </c>
      <c r="J41446" s="17" t="s">
        <v>5287</v>
      </c>
      <c r="K41446" s="17" t="s">
        <v>97</v>
      </c>
    </row>
    <row r="41447" spans="1:11">
      <c r="A41447" s="17" t="s">
        <v>6491</v>
      </c>
      <c r="B41447" s="28" t="s">
        <v>8220</v>
      </c>
      <c r="C41447" s="17" t="s">
        <v>6491</v>
      </c>
      <c r="D41447" s="17" t="s">
        <v>6492</v>
      </c>
      <c r="E41447" s="17" t="s">
        <v>3706</v>
      </c>
      <c r="F41447" s="17" t="s">
        <v>5306</v>
      </c>
      <c r="G41447" s="17" t="s">
        <v>96</v>
      </c>
      <c r="H41447" s="17" t="s">
        <v>6589</v>
      </c>
      <c r="I41447" s="17" t="s">
        <v>6373</v>
      </c>
      <c r="J41447" s="17" t="s">
        <v>5287</v>
      </c>
      <c r="K41447" s="17" t="s">
        <v>97</v>
      </c>
    </row>
    <row r="41448" spans="1:11">
      <c r="A41448" s="17" t="s">
        <v>3359</v>
      </c>
      <c r="B41448" s="28" t="s">
        <v>6623</v>
      </c>
      <c r="C41448" s="17" t="s">
        <v>3359</v>
      </c>
      <c r="D41448" s="17" t="s">
        <v>3678</v>
      </c>
      <c r="E41448" s="17" t="s">
        <v>3437</v>
      </c>
      <c r="F41448" s="17" t="s">
        <v>3830</v>
      </c>
      <c r="G41448" s="17" t="s">
        <v>6624</v>
      </c>
      <c r="H41448" s="17" t="s">
        <v>6591</v>
      </c>
      <c r="I41448" s="17" t="s">
        <v>13</v>
      </c>
      <c r="J41448" s="17" t="s">
        <v>13</v>
      </c>
      <c r="K41448" s="17" t="s">
        <v>97</v>
      </c>
    </row>
    <row r="41449" spans="1:11">
      <c r="A41449" s="17" t="s">
        <v>3360</v>
      </c>
      <c r="B41449" s="28" t="s">
        <v>6623</v>
      </c>
      <c r="C41449" s="17" t="s">
        <v>3360</v>
      </c>
      <c r="D41449" s="17" t="s">
        <v>5121</v>
      </c>
      <c r="E41449" s="17" t="s">
        <v>3518</v>
      </c>
      <c r="F41449" s="17" t="s">
        <v>3830</v>
      </c>
      <c r="G41449" s="17" t="s">
        <v>6624</v>
      </c>
      <c r="H41449" s="17" t="s">
        <v>6591</v>
      </c>
      <c r="I41449" s="17" t="s">
        <v>13</v>
      </c>
      <c r="J41449" s="17" t="s">
        <v>13</v>
      </c>
      <c r="K41449" s="17" t="s">
        <v>97</v>
      </c>
    </row>
    <row r="41450" spans="1:11">
      <c r="A41450" s="17" t="s">
        <v>3361</v>
      </c>
      <c r="B41450" s="28" t="s">
        <v>6623</v>
      </c>
      <c r="C41450" s="17" t="s">
        <v>3361</v>
      </c>
      <c r="D41450" s="17" t="s">
        <v>3658</v>
      </c>
      <c r="E41450" s="17" t="s">
        <v>3568</v>
      </c>
      <c r="F41450" s="17" t="s">
        <v>3830</v>
      </c>
      <c r="G41450" s="17" t="s">
        <v>6624</v>
      </c>
      <c r="H41450" s="17" t="s">
        <v>6591</v>
      </c>
      <c r="I41450" s="17" t="s">
        <v>13</v>
      </c>
      <c r="J41450" s="17" t="s">
        <v>13</v>
      </c>
      <c r="K41450" s="17" t="s">
        <v>97</v>
      </c>
    </row>
    <row r="41451" spans="1:11">
      <c r="A41451" s="17" t="s">
        <v>3362</v>
      </c>
      <c r="B41451" s="28" t="s">
        <v>6623</v>
      </c>
      <c r="C41451" s="17" t="s">
        <v>3362</v>
      </c>
      <c r="D41451" s="17" t="s">
        <v>3716</v>
      </c>
      <c r="E41451" s="17" t="s">
        <v>3523</v>
      </c>
      <c r="F41451" s="17" t="s">
        <v>3830</v>
      </c>
      <c r="G41451" s="17" t="s">
        <v>6624</v>
      </c>
      <c r="H41451" s="17" t="s">
        <v>6591</v>
      </c>
      <c r="I41451" s="17" t="s">
        <v>13</v>
      </c>
      <c r="J41451" s="17" t="s">
        <v>13</v>
      </c>
      <c r="K41451" s="17" t="s">
        <v>97</v>
      </c>
    </row>
    <row r="41452" spans="1:11">
      <c r="A41452" s="17" t="s">
        <v>3363</v>
      </c>
      <c r="B41452" s="28" t="s">
        <v>6623</v>
      </c>
      <c r="C41452" s="17" t="s">
        <v>3363</v>
      </c>
      <c r="D41452" s="17" t="s">
        <v>3954</v>
      </c>
      <c r="E41452" s="17" t="s">
        <v>3455</v>
      </c>
      <c r="F41452" s="17" t="s">
        <v>3830</v>
      </c>
      <c r="G41452" s="17" t="s">
        <v>6624</v>
      </c>
      <c r="H41452" s="17" t="s">
        <v>6591</v>
      </c>
      <c r="I41452" s="17" t="s">
        <v>13</v>
      </c>
      <c r="J41452" s="17" t="s">
        <v>13</v>
      </c>
      <c r="K41452" s="17" t="s">
        <v>97</v>
      </c>
    </row>
    <row r="41453" spans="1:11">
      <c r="A41453" s="17" t="s">
        <v>3364</v>
      </c>
      <c r="B41453" s="28" t="s">
        <v>6623</v>
      </c>
      <c r="C41453" s="17" t="s">
        <v>3364</v>
      </c>
      <c r="D41453" s="17" t="s">
        <v>4066</v>
      </c>
      <c r="E41453" s="17" t="s">
        <v>3458</v>
      </c>
      <c r="F41453" s="17" t="s">
        <v>3830</v>
      </c>
      <c r="G41453" s="17" t="s">
        <v>6624</v>
      </c>
      <c r="H41453" s="17" t="s">
        <v>6591</v>
      </c>
      <c r="I41453" s="17" t="s">
        <v>13</v>
      </c>
      <c r="J41453" s="17" t="s">
        <v>13</v>
      </c>
      <c r="K41453" s="17" t="s">
        <v>97</v>
      </c>
    </row>
    <row r="41454" spans="1:11">
      <c r="A41454" s="17" t="s">
        <v>3365</v>
      </c>
      <c r="B41454" s="28" t="s">
        <v>6623</v>
      </c>
      <c r="C41454" s="17" t="s">
        <v>3365</v>
      </c>
      <c r="D41454" s="17" t="s">
        <v>4244</v>
      </c>
      <c r="E41454" s="17" t="s">
        <v>3458</v>
      </c>
      <c r="F41454" s="17" t="s">
        <v>3830</v>
      </c>
      <c r="G41454" s="17" t="s">
        <v>6624</v>
      </c>
      <c r="H41454" s="17" t="s">
        <v>6591</v>
      </c>
      <c r="I41454" s="17" t="s">
        <v>13</v>
      </c>
      <c r="J41454" s="17" t="s">
        <v>13</v>
      </c>
      <c r="K41454" s="17" t="s">
        <v>97</v>
      </c>
    </row>
    <row r="41455" spans="1:11">
      <c r="A41455" s="17" t="s">
        <v>3366</v>
      </c>
      <c r="B41455" s="28" t="s">
        <v>6623</v>
      </c>
      <c r="C41455" s="17" t="s">
        <v>3366</v>
      </c>
      <c r="D41455" s="17" t="s">
        <v>4471</v>
      </c>
      <c r="E41455" s="17" t="s">
        <v>3458</v>
      </c>
      <c r="F41455" s="17" t="s">
        <v>3830</v>
      </c>
      <c r="G41455" s="17" t="s">
        <v>6624</v>
      </c>
      <c r="H41455" s="17" t="s">
        <v>6591</v>
      </c>
      <c r="I41455" s="17" t="s">
        <v>13</v>
      </c>
      <c r="J41455" s="17" t="s">
        <v>13</v>
      </c>
      <c r="K41455" s="17" t="s">
        <v>97</v>
      </c>
    </row>
    <row r="41456" spans="1:11">
      <c r="A41456" s="17" t="s">
        <v>3367</v>
      </c>
      <c r="B41456" s="28" t="s">
        <v>6623</v>
      </c>
      <c r="C41456" s="17" t="s">
        <v>3367</v>
      </c>
      <c r="D41456" s="17" t="s">
        <v>5122</v>
      </c>
      <c r="E41456" s="17" t="s">
        <v>3458</v>
      </c>
      <c r="F41456" s="17" t="s">
        <v>3830</v>
      </c>
      <c r="G41456" s="17" t="s">
        <v>6624</v>
      </c>
      <c r="H41456" s="17" t="s">
        <v>6591</v>
      </c>
      <c r="I41456" s="17" t="s">
        <v>13</v>
      </c>
      <c r="J41456" s="17" t="s">
        <v>13</v>
      </c>
      <c r="K41456" s="17" t="s">
        <v>97</v>
      </c>
    </row>
    <row r="41457" spans="1:11">
      <c r="A41457" s="17" t="s">
        <v>3368</v>
      </c>
      <c r="B41457" s="28" t="s">
        <v>6623</v>
      </c>
      <c r="C41457" s="17" t="s">
        <v>3368</v>
      </c>
      <c r="D41457" s="17" t="s">
        <v>3507</v>
      </c>
      <c r="E41457" s="17" t="s">
        <v>3458</v>
      </c>
      <c r="F41457" s="17" t="s">
        <v>3830</v>
      </c>
      <c r="G41457" s="17" t="s">
        <v>6624</v>
      </c>
      <c r="H41457" s="17" t="s">
        <v>6591</v>
      </c>
      <c r="I41457" s="17" t="s">
        <v>13</v>
      </c>
      <c r="J41457" s="17" t="s">
        <v>13</v>
      </c>
      <c r="K41457" s="17" t="s">
        <v>97</v>
      </c>
    </row>
    <row r="41458" spans="1:11">
      <c r="A41458" s="17" t="s">
        <v>3380</v>
      </c>
      <c r="B41458" s="28" t="s">
        <v>6623</v>
      </c>
      <c r="C41458" s="17" t="s">
        <v>3380</v>
      </c>
      <c r="D41458" s="17" t="s">
        <v>3727</v>
      </c>
      <c r="E41458" s="17" t="s">
        <v>3464</v>
      </c>
      <c r="F41458" s="17" t="s">
        <v>3830</v>
      </c>
      <c r="G41458" s="17" t="s">
        <v>6624</v>
      </c>
      <c r="H41458" s="17" t="s">
        <v>6591</v>
      </c>
      <c r="I41458" s="17" t="s">
        <v>13</v>
      </c>
      <c r="J41458" s="17" t="s">
        <v>13</v>
      </c>
      <c r="K41458" s="17" t="s">
        <v>97</v>
      </c>
    </row>
    <row r="41459" spans="1:11">
      <c r="A41459" s="17" t="s">
        <v>3381</v>
      </c>
      <c r="B41459" s="28" t="s">
        <v>6623</v>
      </c>
      <c r="C41459" s="17" t="s">
        <v>3381</v>
      </c>
      <c r="D41459" s="17" t="s">
        <v>3463</v>
      </c>
      <c r="E41459" s="17" t="s">
        <v>3464</v>
      </c>
      <c r="F41459" s="17" t="s">
        <v>3830</v>
      </c>
      <c r="G41459" s="17" t="s">
        <v>6624</v>
      </c>
      <c r="H41459" s="17" t="s">
        <v>6591</v>
      </c>
      <c r="I41459" s="17" t="s">
        <v>13</v>
      </c>
      <c r="J41459" s="17" t="s">
        <v>13</v>
      </c>
      <c r="K41459" s="17" t="s">
        <v>97</v>
      </c>
    </row>
    <row r="41460" spans="1:11">
      <c r="A41460" s="17" t="s">
        <v>3369</v>
      </c>
      <c r="B41460" s="28" t="s">
        <v>6623</v>
      </c>
      <c r="C41460" s="17" t="s">
        <v>3369</v>
      </c>
      <c r="D41460" s="17" t="s">
        <v>4213</v>
      </c>
      <c r="E41460" s="17" t="s">
        <v>3465</v>
      </c>
      <c r="F41460" s="17" t="s">
        <v>3830</v>
      </c>
      <c r="G41460" s="17" t="s">
        <v>6624</v>
      </c>
      <c r="H41460" s="17" t="s">
        <v>6591</v>
      </c>
      <c r="I41460" s="17" t="s">
        <v>13</v>
      </c>
      <c r="J41460" s="17" t="s">
        <v>13</v>
      </c>
      <c r="K41460" s="17" t="s">
        <v>97</v>
      </c>
    </row>
    <row r="41461" spans="1:11">
      <c r="A41461" s="17" t="s">
        <v>3370</v>
      </c>
      <c r="B41461" s="28" t="s">
        <v>6623</v>
      </c>
      <c r="C41461" s="17" t="s">
        <v>3370</v>
      </c>
      <c r="D41461" s="17" t="s">
        <v>3837</v>
      </c>
      <c r="E41461" s="17" t="s">
        <v>3533</v>
      </c>
      <c r="F41461" s="17" t="s">
        <v>3830</v>
      </c>
      <c r="G41461" s="17" t="s">
        <v>6624</v>
      </c>
      <c r="H41461" s="17" t="s">
        <v>6591</v>
      </c>
      <c r="I41461" s="17" t="s">
        <v>13</v>
      </c>
      <c r="J41461" s="17" t="s">
        <v>13</v>
      </c>
      <c r="K41461" s="17" t="s">
        <v>97</v>
      </c>
    </row>
    <row r="41462" spans="1:11">
      <c r="A41462" s="17" t="s">
        <v>3382</v>
      </c>
      <c r="B41462" s="28" t="s">
        <v>6623</v>
      </c>
      <c r="C41462" s="17" t="s">
        <v>3382</v>
      </c>
      <c r="D41462" s="17" t="s">
        <v>3524</v>
      </c>
      <c r="E41462" s="17" t="s">
        <v>3748</v>
      </c>
      <c r="F41462" s="17" t="s">
        <v>3830</v>
      </c>
      <c r="G41462" s="17" t="s">
        <v>6624</v>
      </c>
      <c r="H41462" s="17" t="s">
        <v>6591</v>
      </c>
      <c r="I41462" s="17" t="s">
        <v>13</v>
      </c>
      <c r="J41462" s="17" t="s">
        <v>13</v>
      </c>
      <c r="K41462" s="17" t="s">
        <v>97</v>
      </c>
    </row>
    <row r="41463" spans="1:11">
      <c r="A41463" s="17" t="s">
        <v>3383</v>
      </c>
      <c r="B41463" s="28" t="s">
        <v>6623</v>
      </c>
      <c r="C41463" s="17" t="s">
        <v>3383</v>
      </c>
      <c r="D41463" s="17" t="s">
        <v>4339</v>
      </c>
      <c r="E41463" s="17" t="s">
        <v>3471</v>
      </c>
      <c r="F41463" s="17" t="s">
        <v>3830</v>
      </c>
      <c r="G41463" s="17" t="s">
        <v>6624</v>
      </c>
      <c r="H41463" s="17" t="s">
        <v>6591</v>
      </c>
      <c r="I41463" s="17" t="s">
        <v>13</v>
      </c>
      <c r="J41463" s="17" t="s">
        <v>13</v>
      </c>
      <c r="K41463" s="17" t="s">
        <v>97</v>
      </c>
    </row>
    <row r="41464" spans="1:11">
      <c r="A41464" s="17" t="s">
        <v>3371</v>
      </c>
      <c r="B41464" s="28" t="s">
        <v>6623</v>
      </c>
      <c r="C41464" s="17" t="s">
        <v>3371</v>
      </c>
      <c r="D41464" s="17" t="s">
        <v>3522</v>
      </c>
      <c r="E41464" s="17" t="s">
        <v>3684</v>
      </c>
      <c r="F41464" s="17" t="s">
        <v>3830</v>
      </c>
      <c r="G41464" s="17" t="s">
        <v>6624</v>
      </c>
      <c r="H41464" s="17" t="s">
        <v>6591</v>
      </c>
      <c r="I41464" s="17" t="s">
        <v>13</v>
      </c>
      <c r="J41464" s="17" t="s">
        <v>13</v>
      </c>
      <c r="K41464" s="17" t="s">
        <v>97</v>
      </c>
    </row>
    <row r="41465" spans="1:11">
      <c r="A41465" s="17" t="s">
        <v>3433</v>
      </c>
      <c r="B41465" s="28" t="s">
        <v>6623</v>
      </c>
      <c r="C41465" s="17" t="s">
        <v>3433</v>
      </c>
      <c r="D41465" s="17" t="s">
        <v>4064</v>
      </c>
      <c r="E41465" s="17" t="s">
        <v>3472</v>
      </c>
      <c r="F41465" s="17" t="s">
        <v>3830</v>
      </c>
      <c r="G41465" s="17" t="s">
        <v>6624</v>
      </c>
      <c r="H41465" s="17" t="s">
        <v>6591</v>
      </c>
      <c r="I41465" s="17" t="s">
        <v>13</v>
      </c>
      <c r="J41465" s="17" t="s">
        <v>13</v>
      </c>
      <c r="K41465" s="17" t="s">
        <v>97</v>
      </c>
    </row>
    <row r="41466" spans="1:11">
      <c r="A41466" s="17" t="s">
        <v>3372</v>
      </c>
      <c r="B41466" s="28" t="s">
        <v>6623</v>
      </c>
      <c r="C41466" s="17" t="s">
        <v>3372</v>
      </c>
      <c r="D41466" s="17" t="s">
        <v>3589</v>
      </c>
      <c r="E41466" s="17" t="s">
        <v>3475</v>
      </c>
      <c r="F41466" s="17" t="s">
        <v>3830</v>
      </c>
      <c r="G41466" s="17" t="s">
        <v>6624</v>
      </c>
      <c r="H41466" s="17" t="s">
        <v>6591</v>
      </c>
      <c r="I41466" s="17" t="s">
        <v>13</v>
      </c>
      <c r="J41466" s="17" t="s">
        <v>13</v>
      </c>
      <c r="K41466" s="17" t="s">
        <v>97</v>
      </c>
    </row>
    <row r="41467" spans="1:11">
      <c r="A41467" s="17" t="s">
        <v>3373</v>
      </c>
      <c r="B41467" s="28" t="s">
        <v>6623</v>
      </c>
      <c r="C41467" s="17" t="s">
        <v>3373</v>
      </c>
      <c r="D41467" s="17" t="s">
        <v>3562</v>
      </c>
      <c r="E41467" s="17" t="s">
        <v>3476</v>
      </c>
      <c r="F41467" s="17" t="s">
        <v>3830</v>
      </c>
      <c r="G41467" s="17" t="s">
        <v>6624</v>
      </c>
      <c r="H41467" s="17" t="s">
        <v>6591</v>
      </c>
      <c r="I41467" s="17" t="s">
        <v>13</v>
      </c>
      <c r="J41467" s="17" t="s">
        <v>13</v>
      </c>
      <c r="K41467" s="17" t="s">
        <v>97</v>
      </c>
    </row>
    <row r="41468" spans="1:11">
      <c r="A41468" s="17" t="s">
        <v>3434</v>
      </c>
      <c r="B41468" s="28" t="s">
        <v>6623</v>
      </c>
      <c r="C41468" s="17" t="s">
        <v>3434</v>
      </c>
      <c r="D41468" s="17" t="s">
        <v>3519</v>
      </c>
      <c r="E41468" s="17" t="s">
        <v>3476</v>
      </c>
      <c r="F41468" s="17" t="s">
        <v>3830</v>
      </c>
      <c r="G41468" s="17" t="s">
        <v>6624</v>
      </c>
      <c r="H41468" s="17" t="s">
        <v>6591</v>
      </c>
      <c r="I41468" s="17" t="s">
        <v>13</v>
      </c>
      <c r="J41468" s="17" t="s">
        <v>13</v>
      </c>
      <c r="K41468" s="17" t="s">
        <v>97</v>
      </c>
    </row>
    <row r="41469" spans="1:11">
      <c r="A41469" s="17" t="s">
        <v>3374</v>
      </c>
      <c r="B41469" s="28" t="s">
        <v>6623</v>
      </c>
      <c r="C41469" s="17" t="s">
        <v>3374</v>
      </c>
      <c r="D41469" s="17" t="s">
        <v>3619</v>
      </c>
      <c r="E41469" s="17" t="s">
        <v>3479</v>
      </c>
      <c r="F41469" s="17" t="s">
        <v>3830</v>
      </c>
      <c r="G41469" s="17" t="s">
        <v>6624</v>
      </c>
      <c r="H41469" s="17" t="s">
        <v>6591</v>
      </c>
      <c r="I41469" s="17" t="s">
        <v>13</v>
      </c>
      <c r="J41469" s="17" t="s">
        <v>13</v>
      </c>
      <c r="K41469" s="17" t="s">
        <v>97</v>
      </c>
    </row>
    <row r="41470" spans="1:11">
      <c r="A41470" s="17" t="s">
        <v>3375</v>
      </c>
      <c r="B41470" s="28" t="s">
        <v>6623</v>
      </c>
      <c r="C41470" s="17" t="s">
        <v>3375</v>
      </c>
      <c r="D41470" s="17" t="s">
        <v>5123</v>
      </c>
      <c r="E41470" s="17" t="s">
        <v>3773</v>
      </c>
      <c r="F41470" s="17" t="s">
        <v>3830</v>
      </c>
      <c r="G41470" s="17" t="s">
        <v>6624</v>
      </c>
      <c r="H41470" s="17" t="s">
        <v>6591</v>
      </c>
      <c r="I41470" s="17" t="s">
        <v>13</v>
      </c>
      <c r="J41470" s="17" t="s">
        <v>13</v>
      </c>
      <c r="K41470" s="17" t="s">
        <v>97</v>
      </c>
    </row>
    <row r="41471" spans="1:11">
      <c r="A41471" s="17" t="s">
        <v>3376</v>
      </c>
      <c r="B41471" s="28" t="s">
        <v>6623</v>
      </c>
      <c r="C41471" s="17" t="s">
        <v>3376</v>
      </c>
      <c r="D41471" s="17" t="s">
        <v>3615</v>
      </c>
      <c r="E41471" s="17" t="s">
        <v>3694</v>
      </c>
      <c r="F41471" s="17" t="s">
        <v>3830</v>
      </c>
      <c r="G41471" s="17" t="s">
        <v>6624</v>
      </c>
      <c r="H41471" s="17" t="s">
        <v>6591</v>
      </c>
      <c r="I41471" s="17" t="s">
        <v>13</v>
      </c>
      <c r="J41471" s="17" t="s">
        <v>13</v>
      </c>
      <c r="K41471" s="17" t="s">
        <v>97</v>
      </c>
    </row>
    <row r="41472" spans="1:11">
      <c r="A41472" s="17" t="s">
        <v>849</v>
      </c>
      <c r="B41472" s="28" t="s">
        <v>6623</v>
      </c>
      <c r="C41472" s="17" t="s">
        <v>849</v>
      </c>
      <c r="D41472" s="17" t="s">
        <v>3567</v>
      </c>
      <c r="E41472" s="17" t="s">
        <v>3486</v>
      </c>
      <c r="F41472" s="17" t="s">
        <v>3830</v>
      </c>
      <c r="G41472" s="17" t="s">
        <v>6624</v>
      </c>
      <c r="H41472" s="17" t="s">
        <v>6591</v>
      </c>
      <c r="I41472" s="17" t="s">
        <v>13</v>
      </c>
      <c r="J41472" s="17" t="s">
        <v>13</v>
      </c>
      <c r="K41472" s="17" t="s">
        <v>97</v>
      </c>
    </row>
    <row r="41473" spans="1:11">
      <c r="A41473" s="17" t="s">
        <v>3384</v>
      </c>
      <c r="B41473" s="28" t="s">
        <v>6623</v>
      </c>
      <c r="C41473" s="17" t="s">
        <v>3384</v>
      </c>
      <c r="D41473" s="17" t="s">
        <v>3509</v>
      </c>
      <c r="E41473" s="17" t="s">
        <v>3491</v>
      </c>
      <c r="F41473" s="17" t="s">
        <v>3830</v>
      </c>
      <c r="G41473" s="17" t="s">
        <v>6624</v>
      </c>
      <c r="H41473" s="17" t="s">
        <v>6591</v>
      </c>
      <c r="I41473" s="17" t="s">
        <v>13</v>
      </c>
      <c r="J41473" s="17" t="s">
        <v>13</v>
      </c>
      <c r="K41473" s="17" t="s">
        <v>97</v>
      </c>
    </row>
    <row r="41474" spans="1:11">
      <c r="A41474" s="17" t="s">
        <v>3377</v>
      </c>
      <c r="B41474" s="28" t="s">
        <v>6623</v>
      </c>
      <c r="C41474" s="17" t="s">
        <v>3377</v>
      </c>
      <c r="D41474" s="17" t="s">
        <v>4088</v>
      </c>
      <c r="E41474" s="17" t="s">
        <v>3753</v>
      </c>
      <c r="F41474" s="17" t="s">
        <v>3830</v>
      </c>
      <c r="G41474" s="17" t="s">
        <v>6624</v>
      </c>
      <c r="H41474" s="17" t="s">
        <v>6591</v>
      </c>
      <c r="I41474" s="17" t="s">
        <v>13</v>
      </c>
      <c r="J41474" s="17" t="s">
        <v>13</v>
      </c>
      <c r="K41474" s="17" t="s">
        <v>97</v>
      </c>
    </row>
    <row r="41475" spans="1:11">
      <c r="A41475" s="17" t="s">
        <v>3385</v>
      </c>
      <c r="B41475" s="28" t="s">
        <v>6623</v>
      </c>
      <c r="C41475" s="17" t="s">
        <v>3385</v>
      </c>
      <c r="D41475" s="17" t="s">
        <v>3680</v>
      </c>
      <c r="E41475" s="17" t="s">
        <v>3655</v>
      </c>
      <c r="F41475" s="17" t="s">
        <v>3830</v>
      </c>
      <c r="G41475" s="17" t="s">
        <v>6624</v>
      </c>
      <c r="H41475" s="17" t="s">
        <v>6591</v>
      </c>
      <c r="I41475" s="17" t="s">
        <v>13</v>
      </c>
      <c r="J41475" s="17" t="s">
        <v>13</v>
      </c>
      <c r="K41475" s="17" t="s">
        <v>97</v>
      </c>
    </row>
    <row r="41476" spans="1:11">
      <c r="A41476" s="17" t="s">
        <v>3378</v>
      </c>
      <c r="B41476" s="28" t="s">
        <v>6623</v>
      </c>
      <c r="C41476" s="17" t="s">
        <v>3378</v>
      </c>
      <c r="D41476" s="17" t="s">
        <v>3951</v>
      </c>
      <c r="E41476" s="17" t="s">
        <v>3497</v>
      </c>
      <c r="F41476" s="17" t="s">
        <v>3830</v>
      </c>
      <c r="G41476" s="17" t="s">
        <v>6624</v>
      </c>
      <c r="H41476" s="17" t="s">
        <v>6591</v>
      </c>
      <c r="I41476" s="17" t="s">
        <v>13</v>
      </c>
      <c r="J41476" s="17" t="s">
        <v>13</v>
      </c>
      <c r="K41476" s="17" t="s">
        <v>97</v>
      </c>
    </row>
    <row r="41477" spans="1:11">
      <c r="A41477" s="17" t="s">
        <v>3435</v>
      </c>
      <c r="B41477" s="28" t="s">
        <v>6623</v>
      </c>
      <c r="C41477" s="17" t="s">
        <v>3435</v>
      </c>
      <c r="D41477" s="17" t="s">
        <v>3452</v>
      </c>
      <c r="E41477" s="17" t="s">
        <v>3558</v>
      </c>
      <c r="F41477" s="17" t="s">
        <v>3830</v>
      </c>
      <c r="G41477" s="17" t="s">
        <v>6624</v>
      </c>
      <c r="H41477" s="17" t="s">
        <v>6591</v>
      </c>
      <c r="I41477" s="17" t="s">
        <v>13</v>
      </c>
      <c r="J41477" s="17" t="s">
        <v>13</v>
      </c>
      <c r="K41477" s="17" t="s">
        <v>97</v>
      </c>
    </row>
    <row r="41478" spans="1:11">
      <c r="A41478" s="17" t="s">
        <v>3379</v>
      </c>
      <c r="B41478" s="28" t="s">
        <v>6623</v>
      </c>
      <c r="C41478" s="17" t="s">
        <v>3379</v>
      </c>
      <c r="D41478" s="17" t="s">
        <v>3699</v>
      </c>
      <c r="E41478" s="17" t="s">
        <v>3505</v>
      </c>
      <c r="F41478" s="17" t="s">
        <v>3830</v>
      </c>
      <c r="G41478" s="17" t="s">
        <v>6624</v>
      </c>
      <c r="H41478" s="17" t="s">
        <v>6591</v>
      </c>
      <c r="I41478" s="17" t="s">
        <v>13</v>
      </c>
      <c r="J41478" s="17" t="s">
        <v>13</v>
      </c>
      <c r="K41478" s="17" t="s">
        <v>97</v>
      </c>
    </row>
    <row r="41479" spans="1:11">
      <c r="A41479" s="17" t="s">
        <v>6625</v>
      </c>
      <c r="B41479" s="28" t="s">
        <v>6626</v>
      </c>
      <c r="C41479" s="17" t="s">
        <v>6625</v>
      </c>
      <c r="D41479" s="17" t="s">
        <v>6627</v>
      </c>
      <c r="E41479" s="17" t="s">
        <v>3437</v>
      </c>
      <c r="F41479" s="17" t="s">
        <v>6062</v>
      </c>
      <c r="G41479" s="17" t="s">
        <v>102</v>
      </c>
      <c r="H41479" s="17" t="s">
        <v>6628</v>
      </c>
      <c r="I41479" s="17" t="s">
        <v>5286</v>
      </c>
      <c r="J41479" s="17" t="s">
        <v>5287</v>
      </c>
      <c r="K41479" s="17" t="s">
        <v>103</v>
      </c>
    </row>
    <row r="41480" spans="1:11">
      <c r="A41480" s="17" t="s">
        <v>6061</v>
      </c>
      <c r="B41480" s="28" t="s">
        <v>6626</v>
      </c>
      <c r="C41480" s="17" t="s">
        <v>6061</v>
      </c>
      <c r="D41480" s="17" t="s">
        <v>3658</v>
      </c>
      <c r="E41480" s="17" t="s">
        <v>3441</v>
      </c>
      <c r="F41480" s="17" t="s">
        <v>6062</v>
      </c>
      <c r="G41480" s="17" t="s">
        <v>102</v>
      </c>
      <c r="H41480" s="17" t="s">
        <v>6628</v>
      </c>
      <c r="I41480" s="17" t="s">
        <v>5286</v>
      </c>
      <c r="J41480" s="17" t="s">
        <v>5287</v>
      </c>
      <c r="K41480" s="17" t="s">
        <v>103</v>
      </c>
    </row>
    <row r="41481" spans="1:11">
      <c r="A41481" s="17" t="s">
        <v>6629</v>
      </c>
      <c r="B41481" s="28" t="s">
        <v>6626</v>
      </c>
      <c r="C41481" s="17" t="s">
        <v>6629</v>
      </c>
      <c r="D41481" s="17" t="s">
        <v>3803</v>
      </c>
      <c r="E41481" s="17" t="s">
        <v>3784</v>
      </c>
      <c r="F41481" s="17" t="s">
        <v>6062</v>
      </c>
      <c r="G41481" s="17" t="s">
        <v>102</v>
      </c>
      <c r="H41481" s="17" t="s">
        <v>6628</v>
      </c>
      <c r="I41481" s="17" t="s">
        <v>5286</v>
      </c>
      <c r="J41481" s="17" t="s">
        <v>5287</v>
      </c>
      <c r="K41481" s="17" t="s">
        <v>103</v>
      </c>
    </row>
    <row r="41482" spans="1:11">
      <c r="A41482" s="17" t="s">
        <v>6630</v>
      </c>
      <c r="B41482" s="28" t="s">
        <v>6626</v>
      </c>
      <c r="C41482" s="17" t="s">
        <v>6630</v>
      </c>
      <c r="D41482" s="17" t="s">
        <v>3463</v>
      </c>
      <c r="E41482" s="17" t="s">
        <v>4131</v>
      </c>
      <c r="F41482" s="17" t="s">
        <v>6062</v>
      </c>
      <c r="G41482" s="17" t="s">
        <v>102</v>
      </c>
      <c r="H41482" s="17" t="s">
        <v>6628</v>
      </c>
      <c r="I41482" s="17" t="s">
        <v>5286</v>
      </c>
      <c r="J41482" s="17" t="s">
        <v>5287</v>
      </c>
      <c r="K41482" s="17" t="s">
        <v>103</v>
      </c>
    </row>
    <row r="41483" spans="1:11">
      <c r="A41483" s="17" t="s">
        <v>6631</v>
      </c>
      <c r="B41483" s="28" t="s">
        <v>6626</v>
      </c>
      <c r="C41483" s="17" t="s">
        <v>6631</v>
      </c>
      <c r="D41483" s="17" t="s">
        <v>3788</v>
      </c>
      <c r="E41483" s="17" t="s">
        <v>3446</v>
      </c>
      <c r="F41483" s="17" t="s">
        <v>6062</v>
      </c>
      <c r="G41483" s="17" t="s">
        <v>102</v>
      </c>
      <c r="H41483" s="17" t="s">
        <v>6628</v>
      </c>
      <c r="I41483" s="17" t="s">
        <v>5286</v>
      </c>
      <c r="J41483" s="17" t="s">
        <v>5287</v>
      </c>
      <c r="K41483" s="17" t="s">
        <v>103</v>
      </c>
    </row>
    <row r="41484" spans="1:11">
      <c r="A41484" s="17" t="s">
        <v>6632</v>
      </c>
      <c r="B41484" s="28" t="s">
        <v>6626</v>
      </c>
      <c r="C41484" s="17" t="s">
        <v>6632</v>
      </c>
      <c r="D41484" s="17" t="s">
        <v>3561</v>
      </c>
      <c r="E41484" s="17" t="s">
        <v>4296</v>
      </c>
      <c r="F41484" s="17" t="s">
        <v>6062</v>
      </c>
      <c r="G41484" s="17" t="s">
        <v>102</v>
      </c>
      <c r="H41484" s="17" t="s">
        <v>6628</v>
      </c>
      <c r="I41484" s="17" t="s">
        <v>5286</v>
      </c>
      <c r="J41484" s="17" t="s">
        <v>5287</v>
      </c>
      <c r="K41484" s="17" t="s">
        <v>103</v>
      </c>
    </row>
    <row r="41485" spans="1:11">
      <c r="A41485" s="17" t="s">
        <v>6633</v>
      </c>
      <c r="B41485" s="28" t="s">
        <v>6626</v>
      </c>
      <c r="C41485" s="17" t="s">
        <v>6633</v>
      </c>
      <c r="D41485" s="17" t="s">
        <v>3451</v>
      </c>
      <c r="E41485" s="17" t="s">
        <v>3450</v>
      </c>
      <c r="F41485" s="17" t="s">
        <v>6062</v>
      </c>
      <c r="G41485" s="17" t="s">
        <v>102</v>
      </c>
      <c r="H41485" s="17" t="s">
        <v>6628</v>
      </c>
      <c r="I41485" s="17" t="s">
        <v>5286</v>
      </c>
      <c r="J41485" s="17" t="s">
        <v>5287</v>
      </c>
      <c r="K41485" s="17" t="s">
        <v>103</v>
      </c>
    </row>
    <row r="41486" spans="1:11">
      <c r="A41486" s="17" t="s">
        <v>6634</v>
      </c>
      <c r="B41486" s="28" t="s">
        <v>6626</v>
      </c>
      <c r="C41486" s="17" t="s">
        <v>6634</v>
      </c>
      <c r="D41486" s="17" t="s">
        <v>3524</v>
      </c>
      <c r="E41486" s="17" t="s">
        <v>3523</v>
      </c>
      <c r="F41486" s="17" t="s">
        <v>6062</v>
      </c>
      <c r="G41486" s="17" t="s">
        <v>102</v>
      </c>
      <c r="H41486" s="17" t="s">
        <v>6628</v>
      </c>
      <c r="I41486" s="17" t="s">
        <v>5286</v>
      </c>
      <c r="J41486" s="17" t="s">
        <v>5287</v>
      </c>
      <c r="K41486" s="17" t="s">
        <v>103</v>
      </c>
    </row>
    <row r="41487" spans="1:11">
      <c r="A41487" s="17" t="s">
        <v>6635</v>
      </c>
      <c r="B41487" s="28" t="s">
        <v>6626</v>
      </c>
      <c r="C41487" s="17" t="s">
        <v>6635</v>
      </c>
      <c r="D41487" s="17" t="s">
        <v>6636</v>
      </c>
      <c r="E41487" s="17" t="s">
        <v>4209</v>
      </c>
      <c r="F41487" s="17" t="s">
        <v>6062</v>
      </c>
      <c r="G41487" s="17" t="s">
        <v>102</v>
      </c>
      <c r="H41487" s="17" t="s">
        <v>6628</v>
      </c>
      <c r="I41487" s="17" t="s">
        <v>5286</v>
      </c>
      <c r="J41487" s="17" t="s">
        <v>5287</v>
      </c>
      <c r="K41487" s="17" t="s">
        <v>103</v>
      </c>
    </row>
    <row r="41488" spans="1:11">
      <c r="A41488" s="17" t="s">
        <v>6637</v>
      </c>
      <c r="B41488" s="28" t="s">
        <v>6626</v>
      </c>
      <c r="C41488" s="17" t="s">
        <v>6637</v>
      </c>
      <c r="D41488" s="17" t="s">
        <v>3658</v>
      </c>
      <c r="E41488" s="17" t="s">
        <v>3743</v>
      </c>
      <c r="F41488" s="17" t="s">
        <v>6062</v>
      </c>
      <c r="G41488" s="17" t="s">
        <v>102</v>
      </c>
      <c r="H41488" s="17" t="s">
        <v>6628</v>
      </c>
      <c r="I41488" s="17" t="s">
        <v>5286</v>
      </c>
      <c r="J41488" s="17" t="s">
        <v>5287</v>
      </c>
      <c r="K41488" s="17" t="s">
        <v>103</v>
      </c>
    </row>
    <row r="41489" spans="1:11">
      <c r="A41489" s="17" t="s">
        <v>6638</v>
      </c>
      <c r="B41489" s="28" t="s">
        <v>6626</v>
      </c>
      <c r="C41489" s="17" t="s">
        <v>6638</v>
      </c>
      <c r="D41489" s="17" t="s">
        <v>3529</v>
      </c>
      <c r="E41489" s="17" t="s">
        <v>3610</v>
      </c>
      <c r="F41489" s="17" t="s">
        <v>6062</v>
      </c>
      <c r="G41489" s="17" t="s">
        <v>102</v>
      </c>
      <c r="H41489" s="17" t="s">
        <v>6628</v>
      </c>
      <c r="I41489" s="17" t="s">
        <v>5286</v>
      </c>
      <c r="J41489" s="17" t="s">
        <v>5287</v>
      </c>
      <c r="K41489" s="17" t="s">
        <v>103</v>
      </c>
    </row>
    <row r="41490" spans="1:11">
      <c r="A41490" s="17" t="s">
        <v>6639</v>
      </c>
      <c r="B41490" s="28" t="s">
        <v>6626</v>
      </c>
      <c r="C41490" s="17" t="s">
        <v>6639</v>
      </c>
      <c r="D41490" s="17" t="s">
        <v>5801</v>
      </c>
      <c r="E41490" s="17" t="s">
        <v>3464</v>
      </c>
      <c r="F41490" s="17" t="s">
        <v>6062</v>
      </c>
      <c r="G41490" s="17" t="s">
        <v>102</v>
      </c>
      <c r="H41490" s="17" t="s">
        <v>6628</v>
      </c>
      <c r="I41490" s="17" t="s">
        <v>5286</v>
      </c>
      <c r="J41490" s="17" t="s">
        <v>5287</v>
      </c>
      <c r="K41490" s="17" t="s">
        <v>103</v>
      </c>
    </row>
    <row r="41491" spans="1:11">
      <c r="A41491" s="17" t="s">
        <v>6640</v>
      </c>
      <c r="B41491" s="28" t="s">
        <v>6626</v>
      </c>
      <c r="C41491" s="17" t="s">
        <v>6640</v>
      </c>
      <c r="D41491" s="17" t="s">
        <v>3658</v>
      </c>
      <c r="E41491" s="17" t="s">
        <v>3464</v>
      </c>
      <c r="F41491" s="17" t="s">
        <v>6062</v>
      </c>
      <c r="G41491" s="17" t="s">
        <v>102</v>
      </c>
      <c r="H41491" s="17" t="s">
        <v>6628</v>
      </c>
      <c r="I41491" s="17" t="s">
        <v>5286</v>
      </c>
      <c r="J41491" s="17" t="s">
        <v>5287</v>
      </c>
      <c r="K41491" s="17" t="s">
        <v>103</v>
      </c>
    </row>
    <row r="41492" spans="1:11">
      <c r="A41492" s="17" t="s">
        <v>6641</v>
      </c>
      <c r="B41492" s="28" t="s">
        <v>6626</v>
      </c>
      <c r="C41492" s="17" t="s">
        <v>6641</v>
      </c>
      <c r="D41492" s="17" t="s">
        <v>6642</v>
      </c>
      <c r="E41492" s="17" t="s">
        <v>3464</v>
      </c>
      <c r="F41492" s="17" t="s">
        <v>6062</v>
      </c>
      <c r="G41492" s="17" t="s">
        <v>102</v>
      </c>
      <c r="H41492" s="17" t="s">
        <v>6628</v>
      </c>
      <c r="I41492" s="17" t="s">
        <v>5286</v>
      </c>
      <c r="J41492" s="17" t="s">
        <v>5287</v>
      </c>
      <c r="K41492" s="17" t="s">
        <v>103</v>
      </c>
    </row>
    <row r="41493" spans="1:11">
      <c r="A41493" s="17" t="s">
        <v>6643</v>
      </c>
      <c r="B41493" s="28" t="s">
        <v>6626</v>
      </c>
      <c r="C41493" s="17" t="s">
        <v>6643</v>
      </c>
      <c r="D41493" s="17" t="s">
        <v>4074</v>
      </c>
      <c r="E41493" s="17" t="s">
        <v>3465</v>
      </c>
      <c r="F41493" s="17" t="s">
        <v>6062</v>
      </c>
      <c r="G41493" s="17" t="s">
        <v>102</v>
      </c>
      <c r="H41493" s="17" t="s">
        <v>6628</v>
      </c>
      <c r="I41493" s="17" t="s">
        <v>5286</v>
      </c>
      <c r="J41493" s="17" t="s">
        <v>5287</v>
      </c>
      <c r="K41493" s="17" t="s">
        <v>103</v>
      </c>
    </row>
    <row r="41494" spans="1:11">
      <c r="A41494" s="17" t="s">
        <v>6644</v>
      </c>
      <c r="B41494" s="28" t="s">
        <v>6626</v>
      </c>
      <c r="C41494" s="17" t="s">
        <v>6644</v>
      </c>
      <c r="D41494" s="17" t="s">
        <v>3490</v>
      </c>
      <c r="E41494" s="17" t="s">
        <v>3467</v>
      </c>
      <c r="F41494" s="17" t="s">
        <v>6062</v>
      </c>
      <c r="G41494" s="17" t="s">
        <v>102</v>
      </c>
      <c r="H41494" s="17" t="s">
        <v>6628</v>
      </c>
      <c r="I41494" s="17" t="s">
        <v>5286</v>
      </c>
      <c r="J41494" s="17" t="s">
        <v>5287</v>
      </c>
      <c r="K41494" s="17" t="s">
        <v>103</v>
      </c>
    </row>
    <row r="41495" spans="1:11">
      <c r="A41495" s="17" t="s">
        <v>6645</v>
      </c>
      <c r="B41495" s="28" t="s">
        <v>6626</v>
      </c>
      <c r="C41495" s="17" t="s">
        <v>6645</v>
      </c>
      <c r="D41495" s="17" t="s">
        <v>6646</v>
      </c>
      <c r="E41495" s="17" t="s">
        <v>3747</v>
      </c>
      <c r="F41495" s="17" t="s">
        <v>6062</v>
      </c>
      <c r="G41495" s="17" t="s">
        <v>102</v>
      </c>
      <c r="H41495" s="17" t="s">
        <v>6628</v>
      </c>
      <c r="I41495" s="17" t="s">
        <v>5286</v>
      </c>
      <c r="J41495" s="17" t="s">
        <v>5287</v>
      </c>
      <c r="K41495" s="17" t="s">
        <v>103</v>
      </c>
    </row>
    <row r="41496" spans="1:11">
      <c r="A41496" s="17" t="s">
        <v>6647</v>
      </c>
      <c r="B41496" s="28" t="s">
        <v>6626</v>
      </c>
      <c r="C41496" s="17" t="s">
        <v>6647</v>
      </c>
      <c r="D41496" s="17" t="s">
        <v>3438</v>
      </c>
      <c r="E41496" s="17" t="s">
        <v>3849</v>
      </c>
      <c r="F41496" s="17" t="s">
        <v>6062</v>
      </c>
      <c r="G41496" s="17" t="s">
        <v>102</v>
      </c>
      <c r="H41496" s="17" t="s">
        <v>6628</v>
      </c>
      <c r="I41496" s="17" t="s">
        <v>5286</v>
      </c>
      <c r="J41496" s="17" t="s">
        <v>5287</v>
      </c>
      <c r="K41496" s="17" t="s">
        <v>103</v>
      </c>
    </row>
    <row r="41497" spans="1:11">
      <c r="A41497" s="17" t="s">
        <v>6648</v>
      </c>
      <c r="B41497" s="28" t="s">
        <v>6626</v>
      </c>
      <c r="C41497" s="17" t="s">
        <v>6648</v>
      </c>
      <c r="D41497" s="17" t="s">
        <v>3705</v>
      </c>
      <c r="E41497" s="17" t="s">
        <v>3822</v>
      </c>
      <c r="F41497" s="17" t="s">
        <v>6062</v>
      </c>
      <c r="G41497" s="17" t="s">
        <v>102</v>
      </c>
      <c r="H41497" s="17" t="s">
        <v>6628</v>
      </c>
      <c r="I41497" s="17" t="s">
        <v>5286</v>
      </c>
      <c r="J41497" s="17" t="s">
        <v>5287</v>
      </c>
      <c r="K41497" s="17" t="s">
        <v>103</v>
      </c>
    </row>
    <row r="41498" spans="1:11">
      <c r="A41498" s="17" t="s">
        <v>6649</v>
      </c>
      <c r="B41498" s="28" t="s">
        <v>6626</v>
      </c>
      <c r="C41498" s="17" t="s">
        <v>6649</v>
      </c>
      <c r="D41498" s="17" t="s">
        <v>3685</v>
      </c>
      <c r="E41498" s="17" t="s">
        <v>3473</v>
      </c>
      <c r="F41498" s="17" t="s">
        <v>6062</v>
      </c>
      <c r="G41498" s="17" t="s">
        <v>102</v>
      </c>
      <c r="H41498" s="17" t="s">
        <v>6628</v>
      </c>
      <c r="I41498" s="17" t="s">
        <v>5286</v>
      </c>
      <c r="J41498" s="17" t="s">
        <v>5287</v>
      </c>
      <c r="K41498" s="17" t="s">
        <v>103</v>
      </c>
    </row>
    <row r="41499" spans="1:11">
      <c r="A41499" s="17" t="s">
        <v>6650</v>
      </c>
      <c r="B41499" s="28" t="s">
        <v>6626</v>
      </c>
      <c r="C41499" s="17" t="s">
        <v>6650</v>
      </c>
      <c r="D41499" s="17" t="s">
        <v>4954</v>
      </c>
      <c r="E41499" s="17" t="s">
        <v>3473</v>
      </c>
      <c r="F41499" s="17" t="s">
        <v>6062</v>
      </c>
      <c r="G41499" s="17" t="s">
        <v>102</v>
      </c>
      <c r="H41499" s="17" t="s">
        <v>6628</v>
      </c>
      <c r="I41499" s="17" t="s">
        <v>5286</v>
      </c>
      <c r="J41499" s="17" t="s">
        <v>5287</v>
      </c>
      <c r="K41499" s="17" t="s">
        <v>103</v>
      </c>
    </row>
    <row r="41500" spans="1:11">
      <c r="A41500" s="17" t="s">
        <v>6651</v>
      </c>
      <c r="B41500" s="28" t="s">
        <v>6626</v>
      </c>
      <c r="C41500" s="17" t="s">
        <v>6651</v>
      </c>
      <c r="D41500" s="17" t="s">
        <v>6652</v>
      </c>
      <c r="E41500" s="17" t="s">
        <v>3473</v>
      </c>
      <c r="F41500" s="17" t="s">
        <v>6062</v>
      </c>
      <c r="G41500" s="17" t="s">
        <v>102</v>
      </c>
      <c r="H41500" s="17" t="s">
        <v>6628</v>
      </c>
      <c r="I41500" s="17" t="s">
        <v>5286</v>
      </c>
      <c r="J41500" s="17" t="s">
        <v>5287</v>
      </c>
      <c r="K41500" s="17" t="s">
        <v>103</v>
      </c>
    </row>
    <row r="41501" spans="1:11">
      <c r="A41501" s="17" t="s">
        <v>6653</v>
      </c>
      <c r="B41501" s="28" t="s">
        <v>6626</v>
      </c>
      <c r="C41501" s="17" t="s">
        <v>6653</v>
      </c>
      <c r="D41501" s="17" t="s">
        <v>3529</v>
      </c>
      <c r="E41501" s="17" t="s">
        <v>3473</v>
      </c>
      <c r="F41501" s="17" t="s">
        <v>6062</v>
      </c>
      <c r="G41501" s="17" t="s">
        <v>102</v>
      </c>
      <c r="H41501" s="17" t="s">
        <v>6628</v>
      </c>
      <c r="I41501" s="17" t="s">
        <v>5286</v>
      </c>
      <c r="J41501" s="17" t="s">
        <v>5287</v>
      </c>
      <c r="K41501" s="17" t="s">
        <v>103</v>
      </c>
    </row>
    <row r="41502" spans="1:11">
      <c r="A41502" s="17" t="s">
        <v>6654</v>
      </c>
      <c r="B41502" s="28" t="s">
        <v>6626</v>
      </c>
      <c r="C41502" s="17" t="s">
        <v>6654</v>
      </c>
      <c r="D41502" s="17" t="s">
        <v>6655</v>
      </c>
      <c r="E41502" s="17" t="s">
        <v>3916</v>
      </c>
      <c r="F41502" s="17" t="s">
        <v>6062</v>
      </c>
      <c r="G41502" s="17" t="s">
        <v>102</v>
      </c>
      <c r="H41502" s="17" t="s">
        <v>6628</v>
      </c>
      <c r="I41502" s="17" t="s">
        <v>5286</v>
      </c>
      <c r="J41502" s="17" t="s">
        <v>5287</v>
      </c>
      <c r="K41502" s="17" t="s">
        <v>103</v>
      </c>
    </row>
    <row r="41503" spans="1:11">
      <c r="A41503" s="17" t="s">
        <v>6656</v>
      </c>
      <c r="B41503" s="28" t="s">
        <v>6626</v>
      </c>
      <c r="C41503" s="17" t="s">
        <v>6656</v>
      </c>
      <c r="D41503" s="17" t="s">
        <v>3438</v>
      </c>
      <c r="E41503" s="17" t="s">
        <v>3475</v>
      </c>
      <c r="F41503" s="17" t="s">
        <v>6062</v>
      </c>
      <c r="G41503" s="17" t="s">
        <v>102</v>
      </c>
      <c r="H41503" s="17" t="s">
        <v>6628</v>
      </c>
      <c r="I41503" s="17" t="s">
        <v>5286</v>
      </c>
      <c r="J41503" s="17" t="s">
        <v>5287</v>
      </c>
      <c r="K41503" s="17" t="s">
        <v>103</v>
      </c>
    </row>
    <row r="41504" spans="1:11">
      <c r="A41504" s="17" t="s">
        <v>6657</v>
      </c>
      <c r="B41504" s="28" t="s">
        <v>6626</v>
      </c>
      <c r="C41504" s="17" t="s">
        <v>6657</v>
      </c>
      <c r="D41504" s="17" t="s">
        <v>3438</v>
      </c>
      <c r="E41504" s="17" t="s">
        <v>3479</v>
      </c>
      <c r="F41504" s="17" t="s">
        <v>6062</v>
      </c>
      <c r="G41504" s="17" t="s">
        <v>102</v>
      </c>
      <c r="H41504" s="17" t="s">
        <v>6628</v>
      </c>
      <c r="I41504" s="17" t="s">
        <v>5286</v>
      </c>
      <c r="J41504" s="17" t="s">
        <v>5287</v>
      </c>
      <c r="K41504" s="17" t="s">
        <v>103</v>
      </c>
    </row>
    <row r="41505" spans="1:11">
      <c r="A41505" s="17" t="s">
        <v>6658</v>
      </c>
      <c r="B41505" s="28" t="s">
        <v>6626</v>
      </c>
      <c r="C41505" s="17" t="s">
        <v>6658</v>
      </c>
      <c r="D41505" s="17" t="s">
        <v>4224</v>
      </c>
      <c r="E41505" s="17" t="s">
        <v>3479</v>
      </c>
      <c r="F41505" s="17" t="s">
        <v>6062</v>
      </c>
      <c r="G41505" s="17" t="s">
        <v>102</v>
      </c>
      <c r="H41505" s="17" t="s">
        <v>6628</v>
      </c>
      <c r="I41505" s="17" t="s">
        <v>5286</v>
      </c>
      <c r="J41505" s="17" t="s">
        <v>5287</v>
      </c>
      <c r="K41505" s="17" t="s">
        <v>103</v>
      </c>
    </row>
    <row r="41506" spans="1:11">
      <c r="A41506" s="17" t="s">
        <v>6659</v>
      </c>
      <c r="B41506" s="28" t="s">
        <v>6626</v>
      </c>
      <c r="C41506" s="17" t="s">
        <v>6659</v>
      </c>
      <c r="D41506" s="17" t="s">
        <v>3579</v>
      </c>
      <c r="E41506" s="17" t="s">
        <v>3542</v>
      </c>
      <c r="F41506" s="17" t="s">
        <v>6062</v>
      </c>
      <c r="G41506" s="17" t="s">
        <v>102</v>
      </c>
      <c r="H41506" s="17" t="s">
        <v>6628</v>
      </c>
      <c r="I41506" s="17" t="s">
        <v>5286</v>
      </c>
      <c r="J41506" s="17" t="s">
        <v>5287</v>
      </c>
      <c r="K41506" s="17" t="s">
        <v>103</v>
      </c>
    </row>
    <row r="41507" spans="1:11">
      <c r="A41507" s="17" t="s">
        <v>6660</v>
      </c>
      <c r="B41507" s="28" t="s">
        <v>6626</v>
      </c>
      <c r="C41507" s="17" t="s">
        <v>6660</v>
      </c>
      <c r="D41507" s="17" t="s">
        <v>6661</v>
      </c>
      <c r="E41507" s="17" t="s">
        <v>3542</v>
      </c>
      <c r="F41507" s="17" t="s">
        <v>6062</v>
      </c>
      <c r="G41507" s="17" t="s">
        <v>102</v>
      </c>
      <c r="H41507" s="17" t="s">
        <v>6628</v>
      </c>
      <c r="I41507" s="17" t="s">
        <v>5286</v>
      </c>
      <c r="J41507" s="17" t="s">
        <v>5287</v>
      </c>
      <c r="K41507" s="17" t="s">
        <v>103</v>
      </c>
    </row>
    <row r="41508" spans="1:11">
      <c r="A41508" s="17" t="s">
        <v>6662</v>
      </c>
      <c r="B41508" s="28" t="s">
        <v>6626</v>
      </c>
      <c r="C41508" s="17" t="s">
        <v>6662</v>
      </c>
      <c r="D41508" s="17" t="s">
        <v>4053</v>
      </c>
      <c r="E41508" s="17" t="s">
        <v>3491</v>
      </c>
      <c r="F41508" s="17" t="s">
        <v>6062</v>
      </c>
      <c r="G41508" s="17" t="s">
        <v>102</v>
      </c>
      <c r="H41508" s="17" t="s">
        <v>6628</v>
      </c>
      <c r="I41508" s="17" t="s">
        <v>5286</v>
      </c>
      <c r="J41508" s="17" t="s">
        <v>5287</v>
      </c>
      <c r="K41508" s="17" t="s">
        <v>103</v>
      </c>
    </row>
    <row r="41509" spans="1:11">
      <c r="A41509" s="17" t="s">
        <v>6663</v>
      </c>
      <c r="B41509" s="28" t="s">
        <v>6626</v>
      </c>
      <c r="C41509" s="17" t="s">
        <v>6663</v>
      </c>
      <c r="D41509" s="17" t="s">
        <v>3512</v>
      </c>
      <c r="E41509" s="17" t="s">
        <v>3655</v>
      </c>
      <c r="F41509" s="17" t="s">
        <v>6062</v>
      </c>
      <c r="G41509" s="17" t="s">
        <v>102</v>
      </c>
      <c r="H41509" s="17" t="s">
        <v>6628</v>
      </c>
      <c r="I41509" s="17" t="s">
        <v>5286</v>
      </c>
      <c r="J41509" s="17" t="s">
        <v>5287</v>
      </c>
      <c r="K41509" s="17" t="s">
        <v>103</v>
      </c>
    </row>
    <row r="41510" spans="1:11">
      <c r="A41510" s="17" t="s">
        <v>6664</v>
      </c>
      <c r="B41510" s="28" t="s">
        <v>6626</v>
      </c>
      <c r="C41510" s="17" t="s">
        <v>6664</v>
      </c>
      <c r="D41510" s="17" t="s">
        <v>6665</v>
      </c>
      <c r="E41510" s="17" t="s">
        <v>3495</v>
      </c>
      <c r="F41510" s="17" t="s">
        <v>6062</v>
      </c>
      <c r="G41510" s="17" t="s">
        <v>102</v>
      </c>
      <c r="H41510" s="17" t="s">
        <v>6628</v>
      </c>
      <c r="I41510" s="17" t="s">
        <v>5286</v>
      </c>
      <c r="J41510" s="17" t="s">
        <v>5287</v>
      </c>
      <c r="K41510" s="17" t="s">
        <v>103</v>
      </c>
    </row>
    <row r="41511" spans="1:11">
      <c r="A41511" s="17" t="s">
        <v>6666</v>
      </c>
      <c r="B41511" s="28" t="s">
        <v>6626</v>
      </c>
      <c r="C41511" s="17" t="s">
        <v>6666</v>
      </c>
      <c r="D41511" s="17" t="s">
        <v>3470</v>
      </c>
      <c r="E41511" s="17" t="s">
        <v>3495</v>
      </c>
      <c r="F41511" s="17" t="s">
        <v>6062</v>
      </c>
      <c r="G41511" s="17" t="s">
        <v>102</v>
      </c>
      <c r="H41511" s="17" t="s">
        <v>6628</v>
      </c>
      <c r="I41511" s="17" t="s">
        <v>5286</v>
      </c>
      <c r="J41511" s="17" t="s">
        <v>5287</v>
      </c>
      <c r="K41511" s="17" t="s">
        <v>103</v>
      </c>
    </row>
    <row r="41512" spans="1:11">
      <c r="A41512" s="17" t="s">
        <v>6667</v>
      </c>
      <c r="B41512" s="28" t="s">
        <v>6626</v>
      </c>
      <c r="C41512" s="17" t="s">
        <v>6667</v>
      </c>
      <c r="D41512" s="17" t="s">
        <v>3975</v>
      </c>
      <c r="E41512" s="17" t="s">
        <v>3501</v>
      </c>
      <c r="F41512" s="17" t="s">
        <v>6062</v>
      </c>
      <c r="G41512" s="17" t="s">
        <v>102</v>
      </c>
      <c r="H41512" s="17" t="s">
        <v>6628</v>
      </c>
      <c r="I41512" s="17" t="s">
        <v>5286</v>
      </c>
      <c r="J41512" s="17" t="s">
        <v>5287</v>
      </c>
      <c r="K41512" s="17" t="s">
        <v>103</v>
      </c>
    </row>
    <row r="41513" spans="1:11">
      <c r="A41513" s="17" t="s">
        <v>6668</v>
      </c>
      <c r="B41513" s="28" t="s">
        <v>6626</v>
      </c>
      <c r="C41513" s="17" t="s">
        <v>6668</v>
      </c>
      <c r="D41513" s="17" t="s">
        <v>3522</v>
      </c>
      <c r="E41513" s="17" t="s">
        <v>3501</v>
      </c>
      <c r="F41513" s="17" t="s">
        <v>6062</v>
      </c>
      <c r="G41513" s="17" t="s">
        <v>102</v>
      </c>
      <c r="H41513" s="17" t="s">
        <v>6628</v>
      </c>
      <c r="I41513" s="17" t="s">
        <v>5286</v>
      </c>
      <c r="J41513" s="17" t="s">
        <v>5287</v>
      </c>
      <c r="K41513" s="17" t="s">
        <v>103</v>
      </c>
    </row>
    <row r="41514" spans="1:11">
      <c r="A41514" s="17" t="s">
        <v>6669</v>
      </c>
      <c r="B41514" s="28" t="s">
        <v>6626</v>
      </c>
      <c r="C41514" s="17" t="s">
        <v>6669</v>
      </c>
      <c r="D41514" s="17" t="s">
        <v>3669</v>
      </c>
      <c r="E41514" s="17" t="s">
        <v>3501</v>
      </c>
      <c r="F41514" s="17" t="s">
        <v>6062</v>
      </c>
      <c r="G41514" s="17" t="s">
        <v>102</v>
      </c>
      <c r="H41514" s="17" t="s">
        <v>6628</v>
      </c>
      <c r="I41514" s="17" t="s">
        <v>5286</v>
      </c>
      <c r="J41514" s="17" t="s">
        <v>5287</v>
      </c>
      <c r="K41514" s="17" t="s">
        <v>103</v>
      </c>
    </row>
    <row r="41515" spans="1:11">
      <c r="A41515" s="17" t="s">
        <v>6670</v>
      </c>
      <c r="B41515" s="28" t="s">
        <v>6626</v>
      </c>
      <c r="C41515" s="17" t="s">
        <v>6670</v>
      </c>
      <c r="D41515" s="17" t="s">
        <v>3500</v>
      </c>
      <c r="E41515" s="17" t="s">
        <v>3558</v>
      </c>
      <c r="F41515" s="17" t="s">
        <v>6062</v>
      </c>
      <c r="G41515" s="17" t="s">
        <v>102</v>
      </c>
      <c r="H41515" s="17" t="s">
        <v>6628</v>
      </c>
      <c r="I41515" s="17" t="s">
        <v>5286</v>
      </c>
      <c r="J41515" s="17" t="s">
        <v>5287</v>
      </c>
      <c r="K41515" s="17" t="s">
        <v>103</v>
      </c>
    </row>
    <row r="41516" spans="1:11">
      <c r="A41516" s="17" t="s">
        <v>6671</v>
      </c>
      <c r="B41516" s="28" t="s">
        <v>6672</v>
      </c>
      <c r="C41516" s="17" t="s">
        <v>6671</v>
      </c>
      <c r="D41516" s="17" t="s">
        <v>3876</v>
      </c>
      <c r="E41516" s="17" t="s">
        <v>3508</v>
      </c>
      <c r="F41516" s="17" t="s">
        <v>6515</v>
      </c>
      <c r="G41516" s="17" t="s">
        <v>102</v>
      </c>
      <c r="H41516" s="17" t="s">
        <v>6673</v>
      </c>
      <c r="I41516" s="17" t="s">
        <v>5286</v>
      </c>
      <c r="J41516" s="17" t="s">
        <v>5287</v>
      </c>
      <c r="K41516" s="17" t="s">
        <v>103</v>
      </c>
    </row>
    <row r="41517" spans="1:11">
      <c r="A41517" s="17" t="s">
        <v>6514</v>
      </c>
      <c r="B41517" s="28" t="s">
        <v>6672</v>
      </c>
      <c r="C41517" s="17" t="s">
        <v>6514</v>
      </c>
      <c r="D41517" s="17" t="s">
        <v>3868</v>
      </c>
      <c r="E41517" s="17" t="s">
        <v>3437</v>
      </c>
      <c r="F41517" s="17" t="s">
        <v>6515</v>
      </c>
      <c r="G41517" s="17" t="s">
        <v>102</v>
      </c>
      <c r="H41517" s="17" t="s">
        <v>6673</v>
      </c>
      <c r="I41517" s="17" t="s">
        <v>5286</v>
      </c>
      <c r="J41517" s="17" t="s">
        <v>5287</v>
      </c>
      <c r="K41517" s="17" t="s">
        <v>103</v>
      </c>
    </row>
    <row r="41518" spans="1:11">
      <c r="A41518" s="17" t="s">
        <v>6674</v>
      </c>
      <c r="B41518" s="28" t="s">
        <v>6672</v>
      </c>
      <c r="C41518" s="17" t="s">
        <v>6674</v>
      </c>
      <c r="D41518" s="17" t="s">
        <v>6675</v>
      </c>
      <c r="E41518" s="17" t="s">
        <v>3441</v>
      </c>
      <c r="F41518" s="17" t="s">
        <v>6515</v>
      </c>
      <c r="G41518" s="17" t="s">
        <v>102</v>
      </c>
      <c r="H41518" s="17" t="s">
        <v>6673</v>
      </c>
      <c r="I41518" s="17" t="s">
        <v>5286</v>
      </c>
      <c r="J41518" s="17" t="s">
        <v>5287</v>
      </c>
      <c r="K41518" s="17" t="s">
        <v>103</v>
      </c>
    </row>
    <row r="41519" spans="1:11">
      <c r="A41519" s="17" t="s">
        <v>6676</v>
      </c>
      <c r="B41519" s="28" t="s">
        <v>6672</v>
      </c>
      <c r="C41519" s="17" t="s">
        <v>6676</v>
      </c>
      <c r="D41519" s="17" t="s">
        <v>3705</v>
      </c>
      <c r="E41519" s="17" t="s">
        <v>3664</v>
      </c>
      <c r="F41519" s="17" t="s">
        <v>6515</v>
      </c>
      <c r="G41519" s="17" t="s">
        <v>102</v>
      </c>
      <c r="H41519" s="17" t="s">
        <v>6673</v>
      </c>
      <c r="I41519" s="17" t="s">
        <v>5286</v>
      </c>
      <c r="J41519" s="17" t="s">
        <v>5287</v>
      </c>
      <c r="K41519" s="17" t="s">
        <v>103</v>
      </c>
    </row>
    <row r="41520" spans="1:11">
      <c r="A41520" s="17" t="s">
        <v>6524</v>
      </c>
      <c r="B41520" s="28" t="s">
        <v>6672</v>
      </c>
      <c r="C41520" s="17" t="s">
        <v>6524</v>
      </c>
      <c r="D41520" s="17" t="s">
        <v>3802</v>
      </c>
      <c r="E41520" s="17" t="s">
        <v>3444</v>
      </c>
      <c r="F41520" s="17" t="s">
        <v>6515</v>
      </c>
      <c r="G41520" s="17" t="s">
        <v>102</v>
      </c>
      <c r="H41520" s="17" t="s">
        <v>6673</v>
      </c>
      <c r="I41520" s="17" t="s">
        <v>5286</v>
      </c>
      <c r="J41520" s="17" t="s">
        <v>5287</v>
      </c>
      <c r="K41520" s="17" t="s">
        <v>103</v>
      </c>
    </row>
    <row r="41521" spans="1:11">
      <c r="A41521" s="17" t="s">
        <v>6677</v>
      </c>
      <c r="B41521" s="28" t="s">
        <v>6672</v>
      </c>
      <c r="C41521" s="17" t="s">
        <v>6677</v>
      </c>
      <c r="D41521" s="17" t="s">
        <v>3579</v>
      </c>
      <c r="E41521" s="17" t="s">
        <v>3446</v>
      </c>
      <c r="F41521" s="17" t="s">
        <v>6515</v>
      </c>
      <c r="G41521" s="17" t="s">
        <v>102</v>
      </c>
      <c r="H41521" s="17" t="s">
        <v>6673</v>
      </c>
      <c r="I41521" s="17" t="s">
        <v>5286</v>
      </c>
      <c r="J41521" s="17" t="s">
        <v>5287</v>
      </c>
      <c r="K41521" s="17" t="s">
        <v>103</v>
      </c>
    </row>
    <row r="41522" spans="1:11">
      <c r="A41522" s="17" t="s">
        <v>6678</v>
      </c>
      <c r="B41522" s="28" t="s">
        <v>6672</v>
      </c>
      <c r="C41522" s="17" t="s">
        <v>6678</v>
      </c>
      <c r="D41522" s="17" t="s">
        <v>3445</v>
      </c>
      <c r="E41522" s="17" t="s">
        <v>3446</v>
      </c>
      <c r="F41522" s="17" t="s">
        <v>6515</v>
      </c>
      <c r="G41522" s="17" t="s">
        <v>102</v>
      </c>
      <c r="H41522" s="17" t="s">
        <v>6673</v>
      </c>
      <c r="I41522" s="17" t="s">
        <v>5286</v>
      </c>
      <c r="J41522" s="17" t="s">
        <v>5287</v>
      </c>
      <c r="K41522" s="17" t="s">
        <v>103</v>
      </c>
    </row>
    <row r="41523" spans="1:11">
      <c r="A41523" s="17" t="s">
        <v>6679</v>
      </c>
      <c r="B41523" s="28" t="s">
        <v>6672</v>
      </c>
      <c r="C41523" s="17" t="s">
        <v>6679</v>
      </c>
      <c r="D41523" s="17" t="s">
        <v>3615</v>
      </c>
      <c r="E41523" s="17" t="s">
        <v>3518</v>
      </c>
      <c r="F41523" s="17" t="s">
        <v>6515</v>
      </c>
      <c r="G41523" s="17" t="s">
        <v>102</v>
      </c>
      <c r="H41523" s="17" t="s">
        <v>6673</v>
      </c>
      <c r="I41523" s="17" t="s">
        <v>5286</v>
      </c>
      <c r="J41523" s="17" t="s">
        <v>5287</v>
      </c>
      <c r="K41523" s="17" t="s">
        <v>103</v>
      </c>
    </row>
    <row r="41524" spans="1:11">
      <c r="A41524" s="17" t="s">
        <v>6680</v>
      </c>
      <c r="B41524" s="28" t="s">
        <v>6672</v>
      </c>
      <c r="C41524" s="17" t="s">
        <v>6680</v>
      </c>
      <c r="D41524" s="17" t="s">
        <v>5285</v>
      </c>
      <c r="E41524" s="17" t="s">
        <v>3448</v>
      </c>
      <c r="F41524" s="17" t="s">
        <v>6515</v>
      </c>
      <c r="G41524" s="17" t="s">
        <v>102</v>
      </c>
      <c r="H41524" s="17" t="s">
        <v>6673</v>
      </c>
      <c r="I41524" s="17" t="s">
        <v>5286</v>
      </c>
      <c r="J41524" s="17" t="s">
        <v>5287</v>
      </c>
      <c r="K41524" s="17" t="s">
        <v>103</v>
      </c>
    </row>
    <row r="41525" spans="1:11">
      <c r="A41525" s="17" t="s">
        <v>6681</v>
      </c>
      <c r="B41525" s="28" t="s">
        <v>6672</v>
      </c>
      <c r="C41525" s="17" t="s">
        <v>6681</v>
      </c>
      <c r="D41525" s="17" t="s">
        <v>4191</v>
      </c>
      <c r="E41525" s="17" t="s">
        <v>3450</v>
      </c>
      <c r="F41525" s="17" t="s">
        <v>6515</v>
      </c>
      <c r="G41525" s="17" t="s">
        <v>102</v>
      </c>
      <c r="H41525" s="17" t="s">
        <v>6673</v>
      </c>
      <c r="I41525" s="17" t="s">
        <v>5286</v>
      </c>
      <c r="J41525" s="17" t="s">
        <v>5287</v>
      </c>
      <c r="K41525" s="17" t="s">
        <v>103</v>
      </c>
    </row>
    <row r="41526" spans="1:11">
      <c r="A41526" s="17" t="s">
        <v>6682</v>
      </c>
      <c r="B41526" s="28" t="s">
        <v>6672</v>
      </c>
      <c r="C41526" s="17" t="s">
        <v>6682</v>
      </c>
      <c r="D41526" s="17" t="s">
        <v>4982</v>
      </c>
      <c r="E41526" s="17" t="s">
        <v>3450</v>
      </c>
      <c r="F41526" s="17" t="s">
        <v>6515</v>
      </c>
      <c r="G41526" s="17" t="s">
        <v>102</v>
      </c>
      <c r="H41526" s="17" t="s">
        <v>6673</v>
      </c>
      <c r="I41526" s="17" t="s">
        <v>5286</v>
      </c>
      <c r="J41526" s="17" t="s">
        <v>5287</v>
      </c>
      <c r="K41526" s="17" t="s">
        <v>103</v>
      </c>
    </row>
    <row r="41527" spans="1:11">
      <c r="A41527" s="17" t="s">
        <v>6683</v>
      </c>
      <c r="B41527" s="28" t="s">
        <v>6672</v>
      </c>
      <c r="C41527" s="17" t="s">
        <v>6683</v>
      </c>
      <c r="D41527" s="17" t="s">
        <v>6684</v>
      </c>
      <c r="E41527" s="17" t="s">
        <v>3523</v>
      </c>
      <c r="F41527" s="17" t="s">
        <v>6515</v>
      </c>
      <c r="G41527" s="17" t="s">
        <v>102</v>
      </c>
      <c r="H41527" s="17" t="s">
        <v>6673</v>
      </c>
      <c r="I41527" s="17" t="s">
        <v>5286</v>
      </c>
      <c r="J41527" s="17" t="s">
        <v>5287</v>
      </c>
      <c r="K41527" s="17" t="s">
        <v>103</v>
      </c>
    </row>
    <row r="41528" spans="1:11">
      <c r="A41528" s="17" t="s">
        <v>6685</v>
      </c>
      <c r="B41528" s="28" t="s">
        <v>6672</v>
      </c>
      <c r="C41528" s="17" t="s">
        <v>6685</v>
      </c>
      <c r="D41528" s="17" t="s">
        <v>3608</v>
      </c>
      <c r="E41528" s="17" t="s">
        <v>3523</v>
      </c>
      <c r="F41528" s="17" t="s">
        <v>6515</v>
      </c>
      <c r="G41528" s="17" t="s">
        <v>102</v>
      </c>
      <c r="H41528" s="17" t="s">
        <v>6673</v>
      </c>
      <c r="I41528" s="17" t="s">
        <v>5286</v>
      </c>
      <c r="J41528" s="17" t="s">
        <v>5287</v>
      </c>
      <c r="K41528" s="17" t="s">
        <v>103</v>
      </c>
    </row>
    <row r="41529" spans="1:11">
      <c r="A41529" s="17" t="s">
        <v>6686</v>
      </c>
      <c r="B41529" s="28" t="s">
        <v>6672</v>
      </c>
      <c r="C41529" s="17" t="s">
        <v>6686</v>
      </c>
      <c r="D41529" s="17" t="s">
        <v>4088</v>
      </c>
      <c r="E41529" s="17" t="s">
        <v>3458</v>
      </c>
      <c r="F41529" s="17" t="s">
        <v>6515</v>
      </c>
      <c r="G41529" s="17" t="s">
        <v>102</v>
      </c>
      <c r="H41529" s="17" t="s">
        <v>6673</v>
      </c>
      <c r="I41529" s="17" t="s">
        <v>5286</v>
      </c>
      <c r="J41529" s="17" t="s">
        <v>5287</v>
      </c>
      <c r="K41529" s="17" t="s">
        <v>103</v>
      </c>
    </row>
    <row r="41530" spans="1:11">
      <c r="A41530" s="17" t="s">
        <v>6687</v>
      </c>
      <c r="B41530" s="28" t="s">
        <v>6672</v>
      </c>
      <c r="C41530" s="17" t="s">
        <v>6687</v>
      </c>
      <c r="D41530" s="17" t="s">
        <v>3898</v>
      </c>
      <c r="E41530" s="17" t="s">
        <v>3458</v>
      </c>
      <c r="F41530" s="17" t="s">
        <v>6515</v>
      </c>
      <c r="G41530" s="17" t="s">
        <v>102</v>
      </c>
      <c r="H41530" s="17" t="s">
        <v>6673</v>
      </c>
      <c r="I41530" s="17" t="s">
        <v>5286</v>
      </c>
      <c r="J41530" s="17" t="s">
        <v>5287</v>
      </c>
      <c r="K41530" s="17" t="s">
        <v>103</v>
      </c>
    </row>
    <row r="41531" spans="1:11">
      <c r="A41531" s="17" t="s">
        <v>6382</v>
      </c>
      <c r="B41531" s="28" t="s">
        <v>6672</v>
      </c>
      <c r="C41531" s="17" t="s">
        <v>6382</v>
      </c>
      <c r="D41531" s="17" t="s">
        <v>4151</v>
      </c>
      <c r="E41531" s="17" t="s">
        <v>3610</v>
      </c>
      <c r="F41531" s="17" t="s">
        <v>5309</v>
      </c>
      <c r="G41531" s="17" t="s">
        <v>102</v>
      </c>
      <c r="H41531" s="17" t="s">
        <v>6673</v>
      </c>
      <c r="I41531" s="17" t="s">
        <v>5286</v>
      </c>
      <c r="J41531" s="17" t="s">
        <v>5287</v>
      </c>
      <c r="K41531" s="17" t="s">
        <v>103</v>
      </c>
    </row>
    <row r="41532" spans="1:11">
      <c r="A41532" s="17" t="s">
        <v>6688</v>
      </c>
      <c r="B41532" s="28" t="s">
        <v>6672</v>
      </c>
      <c r="C41532" s="17" t="s">
        <v>6688</v>
      </c>
      <c r="D41532" s="17" t="s">
        <v>3651</v>
      </c>
      <c r="E41532" s="17" t="s">
        <v>3461</v>
      </c>
      <c r="F41532" s="17" t="s">
        <v>6515</v>
      </c>
      <c r="G41532" s="17" t="s">
        <v>102</v>
      </c>
      <c r="H41532" s="17" t="s">
        <v>6673</v>
      </c>
      <c r="I41532" s="17" t="s">
        <v>5286</v>
      </c>
      <c r="J41532" s="17" t="s">
        <v>5287</v>
      </c>
      <c r="K41532" s="17" t="s">
        <v>103</v>
      </c>
    </row>
    <row r="41533" spans="1:11">
      <c r="A41533" s="17" t="s">
        <v>6689</v>
      </c>
      <c r="B41533" s="28" t="s">
        <v>6672</v>
      </c>
      <c r="C41533" s="17" t="s">
        <v>6689</v>
      </c>
      <c r="D41533" s="17" t="s">
        <v>6690</v>
      </c>
      <c r="E41533" s="17" t="s">
        <v>3464</v>
      </c>
      <c r="F41533" s="17" t="s">
        <v>6515</v>
      </c>
      <c r="G41533" s="17" t="s">
        <v>102</v>
      </c>
      <c r="H41533" s="17" t="s">
        <v>6673</v>
      </c>
      <c r="I41533" s="17" t="s">
        <v>5286</v>
      </c>
      <c r="J41533" s="17" t="s">
        <v>5287</v>
      </c>
      <c r="K41533" s="17" t="s">
        <v>103</v>
      </c>
    </row>
    <row r="41534" spans="1:11">
      <c r="A41534" s="17" t="s">
        <v>6691</v>
      </c>
      <c r="B41534" s="28" t="s">
        <v>6672</v>
      </c>
      <c r="C41534" s="17" t="s">
        <v>6691</v>
      </c>
      <c r="D41534" s="17" t="s">
        <v>3601</v>
      </c>
      <c r="E41534" s="17" t="s">
        <v>3575</v>
      </c>
      <c r="F41534" s="17" t="s">
        <v>6515</v>
      </c>
      <c r="G41534" s="17" t="s">
        <v>102</v>
      </c>
      <c r="H41534" s="17" t="s">
        <v>6673</v>
      </c>
      <c r="I41534" s="17" t="s">
        <v>5286</v>
      </c>
      <c r="J41534" s="17" t="s">
        <v>5287</v>
      </c>
      <c r="K41534" s="17" t="s">
        <v>103</v>
      </c>
    </row>
    <row r="41535" spans="1:11">
      <c r="A41535" s="17" t="s">
        <v>6692</v>
      </c>
      <c r="B41535" s="28" t="s">
        <v>6672</v>
      </c>
      <c r="C41535" s="17" t="s">
        <v>6692</v>
      </c>
      <c r="D41535" s="17" t="s">
        <v>4267</v>
      </c>
      <c r="E41535" s="17" t="s">
        <v>3533</v>
      </c>
      <c r="F41535" s="17" t="s">
        <v>6515</v>
      </c>
      <c r="G41535" s="17" t="s">
        <v>102</v>
      </c>
      <c r="H41535" s="17" t="s">
        <v>6673</v>
      </c>
      <c r="I41535" s="17" t="s">
        <v>5286</v>
      </c>
      <c r="J41535" s="17" t="s">
        <v>5287</v>
      </c>
      <c r="K41535" s="17" t="s">
        <v>103</v>
      </c>
    </row>
    <row r="41536" spans="1:11">
      <c r="A41536" s="17" t="s">
        <v>6693</v>
      </c>
      <c r="B41536" s="28" t="s">
        <v>6672</v>
      </c>
      <c r="C41536" s="17" t="s">
        <v>6693</v>
      </c>
      <c r="D41536" s="17" t="s">
        <v>3762</v>
      </c>
      <c r="E41536" s="17" t="s">
        <v>3473</v>
      </c>
      <c r="F41536" s="17" t="s">
        <v>6515</v>
      </c>
      <c r="G41536" s="17" t="s">
        <v>102</v>
      </c>
      <c r="H41536" s="17" t="s">
        <v>6673</v>
      </c>
      <c r="I41536" s="17" t="s">
        <v>5286</v>
      </c>
      <c r="J41536" s="17" t="s">
        <v>5287</v>
      </c>
      <c r="K41536" s="17" t="s">
        <v>103</v>
      </c>
    </row>
    <row r="41537" spans="1:11">
      <c r="A41537" s="17" t="s">
        <v>6694</v>
      </c>
      <c r="B41537" s="28" t="s">
        <v>6672</v>
      </c>
      <c r="C41537" s="17" t="s">
        <v>6694</v>
      </c>
      <c r="D41537" s="17" t="s">
        <v>4744</v>
      </c>
      <c r="E41537" s="17" t="s">
        <v>3473</v>
      </c>
      <c r="F41537" s="17" t="s">
        <v>6515</v>
      </c>
      <c r="G41537" s="17" t="s">
        <v>102</v>
      </c>
      <c r="H41537" s="17" t="s">
        <v>6673</v>
      </c>
      <c r="I41537" s="17" t="s">
        <v>5286</v>
      </c>
      <c r="J41537" s="17" t="s">
        <v>5287</v>
      </c>
      <c r="K41537" s="17" t="s">
        <v>103</v>
      </c>
    </row>
    <row r="41538" spans="1:11">
      <c r="A41538" s="17" t="s">
        <v>6695</v>
      </c>
      <c r="B41538" s="28" t="s">
        <v>6672</v>
      </c>
      <c r="C41538" s="17" t="s">
        <v>6695</v>
      </c>
      <c r="D41538" s="17" t="s">
        <v>3439</v>
      </c>
      <c r="E41538" s="17" t="s">
        <v>3473</v>
      </c>
      <c r="F41538" s="17" t="s">
        <v>6515</v>
      </c>
      <c r="G41538" s="17" t="s">
        <v>102</v>
      </c>
      <c r="H41538" s="17" t="s">
        <v>6673</v>
      </c>
      <c r="I41538" s="17" t="s">
        <v>5286</v>
      </c>
      <c r="J41538" s="17" t="s">
        <v>5287</v>
      </c>
      <c r="K41538" s="17" t="s">
        <v>103</v>
      </c>
    </row>
    <row r="41539" spans="1:11">
      <c r="A41539" s="17" t="s">
        <v>6696</v>
      </c>
      <c r="B41539" s="28" t="s">
        <v>6672</v>
      </c>
      <c r="C41539" s="17" t="s">
        <v>6696</v>
      </c>
      <c r="D41539" s="17" t="s">
        <v>3574</v>
      </c>
      <c r="E41539" s="17" t="s">
        <v>3473</v>
      </c>
      <c r="F41539" s="17" t="s">
        <v>6515</v>
      </c>
      <c r="G41539" s="17" t="s">
        <v>102</v>
      </c>
      <c r="H41539" s="17" t="s">
        <v>6673</v>
      </c>
      <c r="I41539" s="17" t="s">
        <v>5286</v>
      </c>
      <c r="J41539" s="17" t="s">
        <v>5287</v>
      </c>
      <c r="K41539" s="17" t="s">
        <v>103</v>
      </c>
    </row>
    <row r="41540" spans="1:11">
      <c r="A41540" s="17" t="s">
        <v>6697</v>
      </c>
      <c r="B41540" s="28" t="s">
        <v>6672</v>
      </c>
      <c r="C41540" s="17" t="s">
        <v>6697</v>
      </c>
      <c r="D41540" s="17" t="s">
        <v>3482</v>
      </c>
      <c r="E41540" s="17" t="s">
        <v>3722</v>
      </c>
      <c r="F41540" s="17" t="s">
        <v>6515</v>
      </c>
      <c r="G41540" s="17" t="s">
        <v>102</v>
      </c>
      <c r="H41540" s="17" t="s">
        <v>6673</v>
      </c>
      <c r="I41540" s="17" t="s">
        <v>5286</v>
      </c>
      <c r="J41540" s="17" t="s">
        <v>5287</v>
      </c>
      <c r="K41540" s="17" t="s">
        <v>103</v>
      </c>
    </row>
    <row r="41541" spans="1:11">
      <c r="A41541" s="17" t="s">
        <v>6698</v>
      </c>
      <c r="B41541" s="28" t="s">
        <v>6672</v>
      </c>
      <c r="C41541" s="17" t="s">
        <v>6698</v>
      </c>
      <c r="D41541" s="17" t="s">
        <v>3552</v>
      </c>
      <c r="E41541" s="17" t="s">
        <v>3722</v>
      </c>
      <c r="F41541" s="17" t="s">
        <v>6515</v>
      </c>
      <c r="G41541" s="17" t="s">
        <v>102</v>
      </c>
      <c r="H41541" s="17" t="s">
        <v>6673</v>
      </c>
      <c r="I41541" s="17" t="s">
        <v>5286</v>
      </c>
      <c r="J41541" s="17" t="s">
        <v>5287</v>
      </c>
      <c r="K41541" s="17" t="s">
        <v>103</v>
      </c>
    </row>
    <row r="41542" spans="1:11">
      <c r="A41542" s="17" t="s">
        <v>6699</v>
      </c>
      <c r="B41542" s="28" t="s">
        <v>6672</v>
      </c>
      <c r="C41542" s="17" t="s">
        <v>6699</v>
      </c>
      <c r="D41542" s="17" t="s">
        <v>3961</v>
      </c>
      <c r="E41542" s="17" t="s">
        <v>3476</v>
      </c>
      <c r="F41542" s="17" t="s">
        <v>6515</v>
      </c>
      <c r="G41542" s="17" t="s">
        <v>102</v>
      </c>
      <c r="H41542" s="17" t="s">
        <v>6673</v>
      </c>
      <c r="I41542" s="17" t="s">
        <v>5286</v>
      </c>
      <c r="J41542" s="17" t="s">
        <v>5287</v>
      </c>
      <c r="K41542" s="17" t="s">
        <v>103</v>
      </c>
    </row>
    <row r="41543" spans="1:11">
      <c r="A41543" s="17" t="s">
        <v>6700</v>
      </c>
      <c r="B41543" s="28" t="s">
        <v>6672</v>
      </c>
      <c r="C41543" s="17" t="s">
        <v>6700</v>
      </c>
      <c r="D41543" s="17" t="s">
        <v>3703</v>
      </c>
      <c r="E41543" s="17" t="s">
        <v>3476</v>
      </c>
      <c r="F41543" s="17" t="s">
        <v>6515</v>
      </c>
      <c r="G41543" s="17" t="s">
        <v>102</v>
      </c>
      <c r="H41543" s="17" t="s">
        <v>6673</v>
      </c>
      <c r="I41543" s="17" t="s">
        <v>5286</v>
      </c>
      <c r="J41543" s="17" t="s">
        <v>5287</v>
      </c>
      <c r="K41543" s="17" t="s">
        <v>103</v>
      </c>
    </row>
    <row r="41544" spans="1:11">
      <c r="A41544" s="17" t="s">
        <v>6701</v>
      </c>
      <c r="B41544" s="28" t="s">
        <v>6672</v>
      </c>
      <c r="C41544" s="17" t="s">
        <v>6701</v>
      </c>
      <c r="D41544" s="17" t="s">
        <v>4132</v>
      </c>
      <c r="E41544" s="17" t="s">
        <v>3648</v>
      </c>
      <c r="F41544" s="17" t="s">
        <v>6515</v>
      </c>
      <c r="G41544" s="17" t="s">
        <v>102</v>
      </c>
      <c r="H41544" s="17" t="s">
        <v>6673</v>
      </c>
      <c r="I41544" s="17" t="s">
        <v>5286</v>
      </c>
      <c r="J41544" s="17" t="s">
        <v>5287</v>
      </c>
      <c r="K41544" s="17" t="s">
        <v>103</v>
      </c>
    </row>
    <row r="41545" spans="1:11">
      <c r="A41545" s="17" t="s">
        <v>6702</v>
      </c>
      <c r="B41545" s="28" t="s">
        <v>6672</v>
      </c>
      <c r="C41545" s="17" t="s">
        <v>6702</v>
      </c>
      <c r="D41545" s="17" t="s">
        <v>3579</v>
      </c>
      <c r="E41545" s="17" t="s">
        <v>3486</v>
      </c>
      <c r="F41545" s="17" t="s">
        <v>6515</v>
      </c>
      <c r="G41545" s="17" t="s">
        <v>102</v>
      </c>
      <c r="H41545" s="17" t="s">
        <v>6673</v>
      </c>
      <c r="I41545" s="17" t="s">
        <v>5286</v>
      </c>
      <c r="J41545" s="17" t="s">
        <v>5287</v>
      </c>
      <c r="K41545" s="17" t="s">
        <v>103</v>
      </c>
    </row>
    <row r="41546" spans="1:11">
      <c r="A41546" s="17" t="s">
        <v>6703</v>
      </c>
      <c r="B41546" s="28" t="s">
        <v>6672</v>
      </c>
      <c r="C41546" s="17" t="s">
        <v>6703</v>
      </c>
      <c r="D41546" s="17" t="s">
        <v>3930</v>
      </c>
      <c r="E41546" s="17" t="s">
        <v>3489</v>
      </c>
      <c r="F41546" s="17" t="s">
        <v>6515</v>
      </c>
      <c r="G41546" s="17" t="s">
        <v>102</v>
      </c>
      <c r="H41546" s="17" t="s">
        <v>6673</v>
      </c>
      <c r="I41546" s="17" t="s">
        <v>5286</v>
      </c>
      <c r="J41546" s="17" t="s">
        <v>5287</v>
      </c>
      <c r="K41546" s="17" t="s">
        <v>103</v>
      </c>
    </row>
    <row r="41547" spans="1:11">
      <c r="A41547" s="17" t="s">
        <v>6704</v>
      </c>
      <c r="B41547" s="28" t="s">
        <v>6672</v>
      </c>
      <c r="C41547" s="17" t="s">
        <v>6704</v>
      </c>
      <c r="D41547" s="17" t="s">
        <v>6705</v>
      </c>
      <c r="E41547" s="17" t="s">
        <v>3921</v>
      </c>
      <c r="F41547" s="17" t="s">
        <v>6515</v>
      </c>
      <c r="G41547" s="17" t="s">
        <v>102</v>
      </c>
      <c r="H41547" s="17" t="s">
        <v>6673</v>
      </c>
      <c r="I41547" s="17" t="s">
        <v>5286</v>
      </c>
      <c r="J41547" s="17" t="s">
        <v>5287</v>
      </c>
      <c r="K41547" s="17" t="s">
        <v>103</v>
      </c>
    </row>
    <row r="41548" spans="1:11">
      <c r="A41548" s="17" t="s">
        <v>6706</v>
      </c>
      <c r="B41548" s="28" t="s">
        <v>6672</v>
      </c>
      <c r="C41548" s="17" t="s">
        <v>6706</v>
      </c>
      <c r="D41548" s="17" t="s">
        <v>3974</v>
      </c>
      <c r="E41548" s="17" t="s">
        <v>3493</v>
      </c>
      <c r="F41548" s="17" t="s">
        <v>6515</v>
      </c>
      <c r="G41548" s="17" t="s">
        <v>102</v>
      </c>
      <c r="H41548" s="17" t="s">
        <v>6673</v>
      </c>
      <c r="I41548" s="17" t="s">
        <v>5286</v>
      </c>
      <c r="J41548" s="17" t="s">
        <v>5287</v>
      </c>
      <c r="K41548" s="17" t="s">
        <v>103</v>
      </c>
    </row>
    <row r="41549" spans="1:11">
      <c r="A41549" s="17" t="s">
        <v>6707</v>
      </c>
      <c r="B41549" s="28" t="s">
        <v>6672</v>
      </c>
      <c r="C41549" s="17" t="s">
        <v>6707</v>
      </c>
      <c r="D41549" s="17" t="s">
        <v>6708</v>
      </c>
      <c r="E41549" s="17" t="s">
        <v>3501</v>
      </c>
      <c r="F41549" s="17" t="s">
        <v>6515</v>
      </c>
      <c r="G41549" s="17" t="s">
        <v>102</v>
      </c>
      <c r="H41549" s="17" t="s">
        <v>6673</v>
      </c>
      <c r="I41549" s="17" t="s">
        <v>5286</v>
      </c>
      <c r="J41549" s="17" t="s">
        <v>5287</v>
      </c>
      <c r="K41549" s="17" t="s">
        <v>103</v>
      </c>
    </row>
    <row r="41550" spans="1:11">
      <c r="A41550" s="17" t="s">
        <v>6709</v>
      </c>
      <c r="B41550" s="28" t="s">
        <v>6672</v>
      </c>
      <c r="C41550" s="17" t="s">
        <v>6709</v>
      </c>
      <c r="D41550" s="17" t="s">
        <v>3490</v>
      </c>
      <c r="E41550" s="17" t="s">
        <v>3598</v>
      </c>
      <c r="F41550" s="17" t="s">
        <v>6515</v>
      </c>
      <c r="G41550" s="17" t="s">
        <v>102</v>
      </c>
      <c r="H41550" s="17" t="s">
        <v>6673</v>
      </c>
      <c r="I41550" s="17" t="s">
        <v>5286</v>
      </c>
      <c r="J41550" s="17" t="s">
        <v>5287</v>
      </c>
      <c r="K41550" s="17" t="s">
        <v>103</v>
      </c>
    </row>
    <row r="41551" spans="1:11">
      <c r="A41551" s="17" t="s">
        <v>6710</v>
      </c>
      <c r="B41551" s="28" t="s">
        <v>6672</v>
      </c>
      <c r="C41551" s="17" t="s">
        <v>6710</v>
      </c>
      <c r="D41551" s="17" t="s">
        <v>3798</v>
      </c>
      <c r="E41551" s="17" t="s">
        <v>3706</v>
      </c>
      <c r="F41551" s="17" t="s">
        <v>6515</v>
      </c>
      <c r="G41551" s="17" t="s">
        <v>102</v>
      </c>
      <c r="H41551" s="17" t="s">
        <v>6673</v>
      </c>
      <c r="I41551" s="17" t="s">
        <v>5286</v>
      </c>
      <c r="J41551" s="17" t="s">
        <v>5287</v>
      </c>
      <c r="K41551" s="17" t="s">
        <v>103</v>
      </c>
    </row>
    <row r="41552" spans="1:11">
      <c r="A41552" s="17" t="s">
        <v>853</v>
      </c>
      <c r="B41552" s="28" t="s">
        <v>6711</v>
      </c>
      <c r="C41552" s="17" t="s">
        <v>853</v>
      </c>
      <c r="D41552" s="17" t="s">
        <v>3595</v>
      </c>
      <c r="E41552" s="17" t="s">
        <v>3508</v>
      </c>
      <c r="F41552" s="17" t="s">
        <v>3950</v>
      </c>
      <c r="G41552" s="17" t="s">
        <v>106</v>
      </c>
      <c r="H41552" s="17" t="s">
        <v>6712</v>
      </c>
      <c r="I41552" s="17" t="s">
        <v>6386</v>
      </c>
      <c r="J41552" s="17" t="s">
        <v>5287</v>
      </c>
      <c r="K41552" s="17" t="s">
        <v>107</v>
      </c>
    </row>
    <row r="41553" spans="1:11">
      <c r="A41553" s="17" t="s">
        <v>6713</v>
      </c>
      <c r="B41553" s="28" t="s">
        <v>6711</v>
      </c>
      <c r="C41553" s="17" t="s">
        <v>6713</v>
      </c>
      <c r="D41553" s="17" t="s">
        <v>3952</v>
      </c>
      <c r="E41553" s="17" t="s">
        <v>3437</v>
      </c>
      <c r="F41553" s="17" t="s">
        <v>4167</v>
      </c>
      <c r="G41553" s="17" t="s">
        <v>106</v>
      </c>
      <c r="H41553" s="17" t="s">
        <v>6712</v>
      </c>
      <c r="I41553" s="17" t="s">
        <v>6386</v>
      </c>
      <c r="J41553" s="17" t="s">
        <v>5287</v>
      </c>
      <c r="K41553" s="17" t="s">
        <v>107</v>
      </c>
    </row>
    <row r="41554" spans="1:11">
      <c r="A41554" s="17" t="s">
        <v>6714</v>
      </c>
      <c r="B41554" s="28" t="s">
        <v>6711</v>
      </c>
      <c r="C41554" s="17" t="s">
        <v>6714</v>
      </c>
      <c r="D41554" s="17" t="s">
        <v>4347</v>
      </c>
      <c r="E41554" s="17" t="s">
        <v>3437</v>
      </c>
      <c r="F41554" s="17" t="s">
        <v>4681</v>
      </c>
      <c r="G41554" s="17" t="s">
        <v>106</v>
      </c>
      <c r="H41554" s="17" t="s">
        <v>6712</v>
      </c>
      <c r="I41554" s="17" t="s">
        <v>6386</v>
      </c>
      <c r="J41554" s="17" t="s">
        <v>5287</v>
      </c>
      <c r="K41554" s="17" t="s">
        <v>107</v>
      </c>
    </row>
    <row r="41555" spans="1:11">
      <c r="A41555" s="17" t="s">
        <v>6081</v>
      </c>
      <c r="B41555" s="28" t="s">
        <v>6711</v>
      </c>
      <c r="C41555" s="17" t="s">
        <v>6081</v>
      </c>
      <c r="D41555" s="17" t="s">
        <v>4191</v>
      </c>
      <c r="E41555" s="17" t="s">
        <v>3511</v>
      </c>
      <c r="F41555" s="17" t="s">
        <v>3842</v>
      </c>
      <c r="G41555" s="17" t="s">
        <v>106</v>
      </c>
      <c r="H41555" s="17" t="s">
        <v>6712</v>
      </c>
      <c r="I41555" s="17" t="s">
        <v>6386</v>
      </c>
      <c r="J41555" s="17" t="s">
        <v>5287</v>
      </c>
      <c r="K41555" s="17" t="s">
        <v>107</v>
      </c>
    </row>
    <row r="41556" spans="1:11">
      <c r="A41556" s="17" t="s">
        <v>6715</v>
      </c>
      <c r="B41556" s="28" t="s">
        <v>6711</v>
      </c>
      <c r="C41556" s="17" t="s">
        <v>6715</v>
      </c>
      <c r="D41556" s="17" t="s">
        <v>3955</v>
      </c>
      <c r="E41556" s="17" t="s">
        <v>3664</v>
      </c>
      <c r="F41556" s="17" t="s">
        <v>5134</v>
      </c>
      <c r="G41556" s="17" t="s">
        <v>106</v>
      </c>
      <c r="H41556" s="17" t="s">
        <v>6712</v>
      </c>
      <c r="I41556" s="17" t="s">
        <v>6386</v>
      </c>
      <c r="J41556" s="17" t="s">
        <v>5287</v>
      </c>
      <c r="K41556" s="17" t="s">
        <v>107</v>
      </c>
    </row>
    <row r="41557" spans="1:11">
      <c r="A41557" s="17" t="s">
        <v>6716</v>
      </c>
      <c r="B41557" s="28" t="s">
        <v>6711</v>
      </c>
      <c r="C41557" s="17" t="s">
        <v>6716</v>
      </c>
      <c r="D41557" s="17" t="s">
        <v>3670</v>
      </c>
      <c r="E41557" s="17" t="s">
        <v>3664</v>
      </c>
      <c r="F41557" s="17" t="s">
        <v>4426</v>
      </c>
      <c r="G41557" s="17" t="s">
        <v>106</v>
      </c>
      <c r="H41557" s="17" t="s">
        <v>6712</v>
      </c>
      <c r="I41557" s="17" t="s">
        <v>6386</v>
      </c>
      <c r="J41557" s="17" t="s">
        <v>5287</v>
      </c>
      <c r="K41557" s="17" t="s">
        <v>107</v>
      </c>
    </row>
    <row r="41558" spans="1:11">
      <c r="A41558" s="17" t="s">
        <v>6077</v>
      </c>
      <c r="B41558" s="28" t="s">
        <v>6711</v>
      </c>
      <c r="C41558" s="17" t="s">
        <v>6077</v>
      </c>
      <c r="D41558" s="17" t="s">
        <v>6078</v>
      </c>
      <c r="E41558" s="17" t="s">
        <v>3444</v>
      </c>
      <c r="F41558" s="17" t="s">
        <v>4768</v>
      </c>
      <c r="G41558" s="17" t="s">
        <v>106</v>
      </c>
      <c r="H41558" s="17" t="s">
        <v>6712</v>
      </c>
      <c r="I41558" s="17" t="s">
        <v>6386</v>
      </c>
      <c r="J41558" s="17" t="s">
        <v>5287</v>
      </c>
      <c r="K41558" s="17" t="s">
        <v>107</v>
      </c>
    </row>
    <row r="41559" spans="1:11">
      <c r="A41559" s="17" t="s">
        <v>6717</v>
      </c>
      <c r="B41559" s="28" t="s">
        <v>6711</v>
      </c>
      <c r="C41559" s="17" t="s">
        <v>6717</v>
      </c>
      <c r="D41559" s="17" t="s">
        <v>4066</v>
      </c>
      <c r="E41559" s="17" t="s">
        <v>3709</v>
      </c>
      <c r="F41559" s="17" t="s">
        <v>4768</v>
      </c>
      <c r="G41559" s="17" t="s">
        <v>106</v>
      </c>
      <c r="H41559" s="17" t="s">
        <v>6712</v>
      </c>
      <c r="I41559" s="17" t="s">
        <v>6386</v>
      </c>
      <c r="J41559" s="17" t="s">
        <v>5287</v>
      </c>
      <c r="K41559" s="17" t="s">
        <v>107</v>
      </c>
    </row>
    <row r="41560" spans="1:11">
      <c r="A41560" s="17" t="s">
        <v>6718</v>
      </c>
      <c r="B41560" s="28" t="s">
        <v>6711</v>
      </c>
      <c r="C41560" s="17" t="s">
        <v>6718</v>
      </c>
      <c r="D41560" s="17" t="s">
        <v>3801</v>
      </c>
      <c r="E41560" s="17" t="s">
        <v>3784</v>
      </c>
      <c r="F41560" s="17" t="s">
        <v>4718</v>
      </c>
      <c r="G41560" s="17" t="s">
        <v>106</v>
      </c>
      <c r="H41560" s="17" t="s">
        <v>6712</v>
      </c>
      <c r="I41560" s="17" t="s">
        <v>6386</v>
      </c>
      <c r="J41560" s="17" t="s">
        <v>5287</v>
      </c>
      <c r="K41560" s="17" t="s">
        <v>107</v>
      </c>
    </row>
    <row r="41561" spans="1:11">
      <c r="A41561" s="17" t="s">
        <v>6719</v>
      </c>
      <c r="B41561" s="28" t="s">
        <v>6711</v>
      </c>
      <c r="C41561" s="17" t="s">
        <v>6719</v>
      </c>
      <c r="D41561" s="17" t="s">
        <v>4421</v>
      </c>
      <c r="E41561" s="17" t="s">
        <v>3516</v>
      </c>
      <c r="F41561" s="17" t="s">
        <v>4681</v>
      </c>
      <c r="G41561" s="17" t="s">
        <v>106</v>
      </c>
      <c r="H41561" s="17" t="s">
        <v>6712</v>
      </c>
      <c r="I41561" s="17" t="s">
        <v>6386</v>
      </c>
      <c r="J41561" s="17" t="s">
        <v>5287</v>
      </c>
      <c r="K41561" s="17" t="s">
        <v>107</v>
      </c>
    </row>
    <row r="41562" spans="1:11">
      <c r="A41562" s="17" t="s">
        <v>6720</v>
      </c>
      <c r="B41562" s="28" t="s">
        <v>6711</v>
      </c>
      <c r="C41562" s="17" t="s">
        <v>6720</v>
      </c>
      <c r="D41562" s="17" t="s">
        <v>6721</v>
      </c>
      <c r="E41562" s="17" t="s">
        <v>3516</v>
      </c>
      <c r="F41562" s="17" t="s">
        <v>3950</v>
      </c>
      <c r="G41562" s="17" t="s">
        <v>106</v>
      </c>
      <c r="H41562" s="17" t="s">
        <v>6712</v>
      </c>
      <c r="I41562" s="17" t="s">
        <v>6386</v>
      </c>
      <c r="J41562" s="17" t="s">
        <v>5287</v>
      </c>
      <c r="K41562" s="17" t="s">
        <v>107</v>
      </c>
    </row>
    <row r="41563" spans="1:11">
      <c r="A41563" s="17" t="s">
        <v>6722</v>
      </c>
      <c r="B41563" s="28" t="s">
        <v>6711</v>
      </c>
      <c r="C41563" s="17" t="s">
        <v>6722</v>
      </c>
      <c r="D41563" s="17" t="s">
        <v>3634</v>
      </c>
      <c r="E41563" s="17" t="s">
        <v>3516</v>
      </c>
      <c r="F41563" s="17" t="s">
        <v>4553</v>
      </c>
      <c r="G41563" s="17" t="s">
        <v>106</v>
      </c>
      <c r="H41563" s="17" t="s">
        <v>6712</v>
      </c>
      <c r="I41563" s="17" t="s">
        <v>6386</v>
      </c>
      <c r="J41563" s="17" t="s">
        <v>5287</v>
      </c>
      <c r="K41563" s="17" t="s">
        <v>107</v>
      </c>
    </row>
    <row r="41564" spans="1:11">
      <c r="A41564" s="17" t="s">
        <v>6723</v>
      </c>
      <c r="B41564" s="28" t="s">
        <v>6711</v>
      </c>
      <c r="C41564" s="17" t="s">
        <v>6723</v>
      </c>
      <c r="D41564" s="17" t="s">
        <v>3445</v>
      </c>
      <c r="E41564" s="17" t="s">
        <v>3446</v>
      </c>
      <c r="F41564" s="17" t="s">
        <v>4426</v>
      </c>
      <c r="G41564" s="17" t="s">
        <v>106</v>
      </c>
      <c r="H41564" s="17" t="s">
        <v>6712</v>
      </c>
      <c r="I41564" s="17" t="s">
        <v>6386</v>
      </c>
      <c r="J41564" s="17" t="s">
        <v>5287</v>
      </c>
      <c r="K41564" s="17" t="s">
        <v>107</v>
      </c>
    </row>
    <row r="41565" spans="1:11">
      <c r="A41565" s="17" t="s">
        <v>6394</v>
      </c>
      <c r="B41565" s="28" t="s">
        <v>6724</v>
      </c>
      <c r="C41565" s="17" t="s">
        <v>6394</v>
      </c>
      <c r="D41565" s="17" t="s">
        <v>3888</v>
      </c>
      <c r="E41565" s="17" t="s">
        <v>3518</v>
      </c>
      <c r="F41565" s="17" t="s">
        <v>4768</v>
      </c>
      <c r="G41565" s="17" t="s">
        <v>106</v>
      </c>
      <c r="H41565" s="17" t="s">
        <v>6712</v>
      </c>
      <c r="I41565" s="17" t="s">
        <v>6386</v>
      </c>
      <c r="J41565" s="17" t="s">
        <v>5287</v>
      </c>
      <c r="K41565" s="17" t="s">
        <v>107</v>
      </c>
    </row>
    <row r="41566" spans="1:11">
      <c r="A41566" s="17" t="s">
        <v>6725</v>
      </c>
      <c r="B41566" s="28" t="s">
        <v>6711</v>
      </c>
      <c r="C41566" s="17" t="s">
        <v>6725</v>
      </c>
      <c r="D41566" s="17" t="s">
        <v>3910</v>
      </c>
      <c r="E41566" s="17" t="s">
        <v>3607</v>
      </c>
      <c r="F41566" s="17" t="s">
        <v>3950</v>
      </c>
      <c r="G41566" s="17" t="s">
        <v>106</v>
      </c>
      <c r="H41566" s="17" t="s">
        <v>6712</v>
      </c>
      <c r="I41566" s="17" t="s">
        <v>6386</v>
      </c>
      <c r="J41566" s="17" t="s">
        <v>5287</v>
      </c>
      <c r="K41566" s="17" t="s">
        <v>107</v>
      </c>
    </row>
    <row r="41567" spans="1:11">
      <c r="A41567" s="17" t="s">
        <v>6726</v>
      </c>
      <c r="B41567" s="28" t="s">
        <v>6711</v>
      </c>
      <c r="C41567" s="17" t="s">
        <v>6726</v>
      </c>
      <c r="D41567" s="17" t="s">
        <v>3522</v>
      </c>
      <c r="E41567" s="17" t="s">
        <v>3523</v>
      </c>
      <c r="F41567" s="17" t="s">
        <v>3842</v>
      </c>
      <c r="G41567" s="17" t="s">
        <v>106</v>
      </c>
      <c r="H41567" s="17" t="s">
        <v>6712</v>
      </c>
      <c r="I41567" s="17" t="s">
        <v>6386</v>
      </c>
      <c r="J41567" s="17" t="s">
        <v>5287</v>
      </c>
      <c r="K41567" s="17" t="s">
        <v>107</v>
      </c>
    </row>
    <row r="41568" spans="1:11">
      <c r="A41568" s="17" t="s">
        <v>1765</v>
      </c>
      <c r="B41568" s="28" t="s">
        <v>6711</v>
      </c>
      <c r="C41568" s="17" t="s">
        <v>1765</v>
      </c>
      <c r="D41568" s="17" t="s">
        <v>3529</v>
      </c>
      <c r="E41568" s="17" t="s">
        <v>3523</v>
      </c>
      <c r="F41568" s="17" t="s">
        <v>4698</v>
      </c>
      <c r="G41568" s="17" t="s">
        <v>106</v>
      </c>
      <c r="H41568" s="17" t="s">
        <v>6712</v>
      </c>
      <c r="I41568" s="17" t="s">
        <v>6386</v>
      </c>
      <c r="J41568" s="17" t="s">
        <v>5287</v>
      </c>
      <c r="K41568" s="17" t="s">
        <v>107</v>
      </c>
    </row>
    <row r="41569" spans="1:11">
      <c r="A41569" s="17" t="s">
        <v>6311</v>
      </c>
      <c r="B41569" s="28" t="s">
        <v>6711</v>
      </c>
      <c r="C41569" s="17" t="s">
        <v>6311</v>
      </c>
      <c r="D41569" s="17" t="s">
        <v>3463</v>
      </c>
      <c r="E41569" s="17" t="s">
        <v>3525</v>
      </c>
      <c r="F41569" s="17" t="s">
        <v>4663</v>
      </c>
      <c r="G41569" s="17" t="s">
        <v>106</v>
      </c>
      <c r="H41569" s="17" t="s">
        <v>6712</v>
      </c>
      <c r="I41569" s="17" t="s">
        <v>6386</v>
      </c>
      <c r="J41569" s="17" t="s">
        <v>5287</v>
      </c>
      <c r="K41569" s="17" t="s">
        <v>107</v>
      </c>
    </row>
    <row r="41570" spans="1:11">
      <c r="A41570" s="17" t="s">
        <v>6727</v>
      </c>
      <c r="B41570" s="28" t="s">
        <v>6711</v>
      </c>
      <c r="C41570" s="17" t="s">
        <v>6727</v>
      </c>
      <c r="D41570" s="17" t="s">
        <v>4066</v>
      </c>
      <c r="E41570" s="17" t="s">
        <v>3636</v>
      </c>
      <c r="F41570" s="17" t="s">
        <v>4663</v>
      </c>
      <c r="G41570" s="17" t="s">
        <v>106</v>
      </c>
      <c r="H41570" s="17" t="s">
        <v>6712</v>
      </c>
      <c r="I41570" s="17" t="s">
        <v>6386</v>
      </c>
      <c r="J41570" s="17" t="s">
        <v>5287</v>
      </c>
      <c r="K41570" s="17" t="s">
        <v>107</v>
      </c>
    </row>
    <row r="41571" spans="1:11">
      <c r="A41571" s="17" t="s">
        <v>6728</v>
      </c>
      <c r="B41571" s="28" t="s">
        <v>6711</v>
      </c>
      <c r="C41571" s="17" t="s">
        <v>6728</v>
      </c>
      <c r="D41571" s="17" t="s">
        <v>4225</v>
      </c>
      <c r="E41571" s="17" t="s">
        <v>3458</v>
      </c>
      <c r="F41571" s="17" t="s">
        <v>3842</v>
      </c>
      <c r="G41571" s="17" t="s">
        <v>106</v>
      </c>
      <c r="H41571" s="17" t="s">
        <v>6712</v>
      </c>
      <c r="I41571" s="17" t="s">
        <v>6386</v>
      </c>
      <c r="J41571" s="17" t="s">
        <v>5287</v>
      </c>
      <c r="K41571" s="17" t="s">
        <v>107</v>
      </c>
    </row>
    <row r="41572" spans="1:11">
      <c r="A41572" s="17" t="s">
        <v>6729</v>
      </c>
      <c r="B41572" s="28" t="s">
        <v>6711</v>
      </c>
      <c r="C41572" s="17" t="s">
        <v>6729</v>
      </c>
      <c r="D41572" s="17" t="s">
        <v>6370</v>
      </c>
      <c r="E41572" s="17" t="s">
        <v>3458</v>
      </c>
      <c r="F41572" s="17" t="s">
        <v>4663</v>
      </c>
      <c r="G41572" s="17" t="s">
        <v>106</v>
      </c>
      <c r="H41572" s="17" t="s">
        <v>6712</v>
      </c>
      <c r="I41572" s="17" t="s">
        <v>6386</v>
      </c>
      <c r="J41572" s="17" t="s">
        <v>5287</v>
      </c>
      <c r="K41572" s="17" t="s">
        <v>107</v>
      </c>
    </row>
    <row r="41573" spans="1:11">
      <c r="A41573" s="17" t="s">
        <v>6730</v>
      </c>
      <c r="B41573" s="28" t="s">
        <v>6711</v>
      </c>
      <c r="C41573" s="17" t="s">
        <v>6730</v>
      </c>
      <c r="D41573" s="17" t="s">
        <v>3520</v>
      </c>
      <c r="E41573" s="17" t="s">
        <v>3458</v>
      </c>
      <c r="F41573" s="17" t="s">
        <v>4167</v>
      </c>
      <c r="G41573" s="17" t="s">
        <v>106</v>
      </c>
      <c r="H41573" s="17" t="s">
        <v>6712</v>
      </c>
      <c r="I41573" s="17" t="s">
        <v>6386</v>
      </c>
      <c r="J41573" s="17" t="s">
        <v>5287</v>
      </c>
      <c r="K41573" s="17" t="s">
        <v>107</v>
      </c>
    </row>
    <row r="41574" spans="1:11">
      <c r="A41574" s="17" t="s">
        <v>6731</v>
      </c>
      <c r="B41574" s="28" t="s">
        <v>6711</v>
      </c>
      <c r="C41574" s="17" t="s">
        <v>6731</v>
      </c>
      <c r="D41574" s="17" t="s">
        <v>4036</v>
      </c>
      <c r="E41574" s="17" t="s">
        <v>3458</v>
      </c>
      <c r="F41574" s="17" t="s">
        <v>4663</v>
      </c>
      <c r="G41574" s="17" t="s">
        <v>106</v>
      </c>
      <c r="H41574" s="17" t="s">
        <v>6712</v>
      </c>
      <c r="I41574" s="17" t="s">
        <v>6386</v>
      </c>
      <c r="J41574" s="17" t="s">
        <v>5287</v>
      </c>
      <c r="K41574" s="17" t="s">
        <v>107</v>
      </c>
    </row>
    <row r="41575" spans="1:11">
      <c r="A41575" s="17" t="s">
        <v>6732</v>
      </c>
      <c r="B41575" s="28" t="s">
        <v>6711</v>
      </c>
      <c r="C41575" s="17" t="s">
        <v>6732</v>
      </c>
      <c r="D41575" s="17" t="s">
        <v>4938</v>
      </c>
      <c r="E41575" s="17" t="s">
        <v>3573</v>
      </c>
      <c r="F41575" s="17" t="s">
        <v>3950</v>
      </c>
      <c r="G41575" s="17" t="s">
        <v>106</v>
      </c>
      <c r="H41575" s="17" t="s">
        <v>6712</v>
      </c>
      <c r="I41575" s="17" t="s">
        <v>6386</v>
      </c>
      <c r="J41575" s="17" t="s">
        <v>5287</v>
      </c>
      <c r="K41575" s="17" t="s">
        <v>107</v>
      </c>
    </row>
    <row r="41576" spans="1:11">
      <c r="A41576" s="17" t="s">
        <v>6733</v>
      </c>
      <c r="B41576" s="28" t="s">
        <v>6711</v>
      </c>
      <c r="C41576" s="17" t="s">
        <v>6733</v>
      </c>
      <c r="D41576" s="17" t="s">
        <v>3871</v>
      </c>
      <c r="E41576" s="17" t="s">
        <v>3610</v>
      </c>
      <c r="F41576" s="17" t="s">
        <v>4553</v>
      </c>
      <c r="G41576" s="17" t="s">
        <v>106</v>
      </c>
      <c r="H41576" s="17" t="s">
        <v>6712</v>
      </c>
      <c r="I41576" s="17" t="s">
        <v>6386</v>
      </c>
      <c r="J41576" s="17" t="s">
        <v>5287</v>
      </c>
      <c r="K41576" s="17" t="s">
        <v>107</v>
      </c>
    </row>
    <row r="41577" spans="1:11">
      <c r="A41577" s="17" t="s">
        <v>6734</v>
      </c>
      <c r="B41577" s="28" t="s">
        <v>6711</v>
      </c>
      <c r="C41577" s="17" t="s">
        <v>6734</v>
      </c>
      <c r="D41577" s="17" t="s">
        <v>3627</v>
      </c>
      <c r="E41577" s="17" t="s">
        <v>3464</v>
      </c>
      <c r="F41577" s="17" t="s">
        <v>4718</v>
      </c>
      <c r="G41577" s="17" t="s">
        <v>106</v>
      </c>
      <c r="H41577" s="17" t="s">
        <v>6712</v>
      </c>
      <c r="I41577" s="17" t="s">
        <v>6386</v>
      </c>
      <c r="J41577" s="17" t="s">
        <v>5287</v>
      </c>
      <c r="K41577" s="17" t="s">
        <v>107</v>
      </c>
    </row>
    <row r="41578" spans="1:11">
      <c r="A41578" s="17" t="s">
        <v>6735</v>
      </c>
      <c r="B41578" s="28" t="s">
        <v>6711</v>
      </c>
      <c r="C41578" s="17" t="s">
        <v>6735</v>
      </c>
      <c r="D41578" s="17" t="s">
        <v>4327</v>
      </c>
      <c r="E41578" s="17" t="s">
        <v>3464</v>
      </c>
      <c r="F41578" s="17" t="s">
        <v>4167</v>
      </c>
      <c r="G41578" s="17" t="s">
        <v>106</v>
      </c>
      <c r="H41578" s="17" t="s">
        <v>6712</v>
      </c>
      <c r="I41578" s="17" t="s">
        <v>6386</v>
      </c>
      <c r="J41578" s="17" t="s">
        <v>5287</v>
      </c>
      <c r="K41578" s="17" t="s">
        <v>107</v>
      </c>
    </row>
    <row r="41579" spans="1:11">
      <c r="A41579" s="17" t="s">
        <v>6736</v>
      </c>
      <c r="B41579" s="28" t="s">
        <v>6711</v>
      </c>
      <c r="C41579" s="17" t="s">
        <v>6736</v>
      </c>
      <c r="D41579" s="17" t="s">
        <v>6737</v>
      </c>
      <c r="E41579" s="17" t="s">
        <v>3467</v>
      </c>
      <c r="F41579" s="17" t="s">
        <v>4698</v>
      </c>
      <c r="G41579" s="17" t="s">
        <v>106</v>
      </c>
      <c r="H41579" s="17" t="s">
        <v>6712</v>
      </c>
      <c r="I41579" s="17" t="s">
        <v>6386</v>
      </c>
      <c r="J41579" s="17" t="s">
        <v>5287</v>
      </c>
      <c r="K41579" s="17" t="s">
        <v>107</v>
      </c>
    </row>
    <row r="41580" spans="1:11">
      <c r="A41580" s="17" t="s">
        <v>6074</v>
      </c>
      <c r="B41580" s="28" t="s">
        <v>6711</v>
      </c>
      <c r="C41580" s="17" t="s">
        <v>6074</v>
      </c>
      <c r="D41580" s="17" t="s">
        <v>3669</v>
      </c>
      <c r="E41580" s="17" t="s">
        <v>3747</v>
      </c>
      <c r="F41580" s="17" t="s">
        <v>4698</v>
      </c>
      <c r="G41580" s="17" t="s">
        <v>106</v>
      </c>
      <c r="H41580" s="17" t="s">
        <v>6712</v>
      </c>
      <c r="I41580" s="17" t="s">
        <v>6386</v>
      </c>
      <c r="J41580" s="17" t="s">
        <v>5287</v>
      </c>
      <c r="K41580" s="17" t="s">
        <v>107</v>
      </c>
    </row>
    <row r="41581" spans="1:11">
      <c r="A41581" s="17" t="s">
        <v>6738</v>
      </c>
      <c r="B41581" s="28" t="s">
        <v>6711</v>
      </c>
      <c r="C41581" s="17" t="s">
        <v>6738</v>
      </c>
      <c r="D41581" s="17" t="s">
        <v>4092</v>
      </c>
      <c r="E41581" s="17" t="s">
        <v>3469</v>
      </c>
      <c r="F41581" s="17" t="s">
        <v>4663</v>
      </c>
      <c r="G41581" s="17" t="s">
        <v>106</v>
      </c>
      <c r="H41581" s="17" t="s">
        <v>6712</v>
      </c>
      <c r="I41581" s="17" t="s">
        <v>6386</v>
      </c>
      <c r="J41581" s="17" t="s">
        <v>5287</v>
      </c>
      <c r="K41581" s="17" t="s">
        <v>107</v>
      </c>
    </row>
    <row r="41582" spans="1:11">
      <c r="A41582" s="17" t="s">
        <v>6739</v>
      </c>
      <c r="B41582" s="28" t="s">
        <v>6711</v>
      </c>
      <c r="C41582" s="17" t="s">
        <v>6739</v>
      </c>
      <c r="D41582" s="17" t="s">
        <v>4939</v>
      </c>
      <c r="E41582" s="17" t="s">
        <v>3533</v>
      </c>
      <c r="F41582" s="17" t="s">
        <v>4426</v>
      </c>
      <c r="G41582" s="17" t="s">
        <v>106</v>
      </c>
      <c r="H41582" s="17" t="s">
        <v>6712</v>
      </c>
      <c r="I41582" s="17" t="s">
        <v>6386</v>
      </c>
      <c r="J41582" s="17" t="s">
        <v>5287</v>
      </c>
      <c r="K41582" s="17" t="s">
        <v>107</v>
      </c>
    </row>
    <row r="41583" spans="1:11">
      <c r="A41583" s="17" t="s">
        <v>6740</v>
      </c>
      <c r="B41583" s="28" t="s">
        <v>6711</v>
      </c>
      <c r="C41583" s="17" t="s">
        <v>6740</v>
      </c>
      <c r="D41583" s="17" t="s">
        <v>5632</v>
      </c>
      <c r="E41583" s="17" t="s">
        <v>3682</v>
      </c>
      <c r="F41583" s="17" t="s">
        <v>4698</v>
      </c>
      <c r="G41583" s="17" t="s">
        <v>106</v>
      </c>
      <c r="H41583" s="17" t="s">
        <v>6712</v>
      </c>
      <c r="I41583" s="17" t="s">
        <v>6386</v>
      </c>
      <c r="J41583" s="17" t="s">
        <v>5287</v>
      </c>
      <c r="K41583" s="17" t="s">
        <v>107</v>
      </c>
    </row>
    <row r="41584" spans="1:11">
      <c r="A41584" s="17" t="s">
        <v>6741</v>
      </c>
      <c r="B41584" s="28" t="s">
        <v>6711</v>
      </c>
      <c r="C41584" s="17" t="s">
        <v>6741</v>
      </c>
      <c r="D41584" s="17" t="s">
        <v>3912</v>
      </c>
      <c r="E41584" s="17" t="s">
        <v>6742</v>
      </c>
      <c r="F41584" s="17" t="s">
        <v>4167</v>
      </c>
      <c r="G41584" s="17" t="s">
        <v>106</v>
      </c>
      <c r="H41584" s="17" t="s">
        <v>6712</v>
      </c>
      <c r="I41584" s="17" t="s">
        <v>6386</v>
      </c>
      <c r="J41584" s="17" t="s">
        <v>5287</v>
      </c>
      <c r="K41584" s="17" t="s">
        <v>107</v>
      </c>
    </row>
    <row r="41585" spans="1:11">
      <c r="A41585" s="17" t="s">
        <v>6743</v>
      </c>
      <c r="B41585" s="28" t="s">
        <v>6711</v>
      </c>
      <c r="C41585" s="17" t="s">
        <v>6743</v>
      </c>
      <c r="D41585" s="17" t="s">
        <v>3440</v>
      </c>
      <c r="E41585" s="17" t="s">
        <v>4133</v>
      </c>
      <c r="F41585" s="17" t="s">
        <v>4426</v>
      </c>
      <c r="G41585" s="17" t="s">
        <v>106</v>
      </c>
      <c r="H41585" s="17" t="s">
        <v>6712</v>
      </c>
      <c r="I41585" s="17" t="s">
        <v>6386</v>
      </c>
      <c r="J41585" s="17" t="s">
        <v>5287</v>
      </c>
      <c r="K41585" s="17" t="s">
        <v>107</v>
      </c>
    </row>
    <row r="41586" spans="1:11">
      <c r="A41586" s="17" t="s">
        <v>6744</v>
      </c>
      <c r="B41586" s="28" t="s">
        <v>6711</v>
      </c>
      <c r="C41586" s="17" t="s">
        <v>6744</v>
      </c>
      <c r="D41586" s="17" t="s">
        <v>3438</v>
      </c>
      <c r="E41586" s="17" t="s">
        <v>3471</v>
      </c>
      <c r="F41586" s="17" t="s">
        <v>4718</v>
      </c>
      <c r="G41586" s="17" t="s">
        <v>106</v>
      </c>
      <c r="H41586" s="17" t="s">
        <v>6712</v>
      </c>
      <c r="I41586" s="17" t="s">
        <v>6386</v>
      </c>
      <c r="J41586" s="17" t="s">
        <v>5287</v>
      </c>
      <c r="K41586" s="17" t="s">
        <v>107</v>
      </c>
    </row>
    <row r="41587" spans="1:11">
      <c r="A41587" s="17" t="s">
        <v>6745</v>
      </c>
      <c r="B41587" s="28" t="s">
        <v>6711</v>
      </c>
      <c r="C41587" s="17" t="s">
        <v>6745</v>
      </c>
      <c r="D41587" s="17" t="s">
        <v>3741</v>
      </c>
      <c r="E41587" s="17" t="s">
        <v>3473</v>
      </c>
      <c r="F41587" s="17" t="s">
        <v>4681</v>
      </c>
      <c r="G41587" s="17" t="s">
        <v>106</v>
      </c>
      <c r="H41587" s="17" t="s">
        <v>6712</v>
      </c>
      <c r="I41587" s="17" t="s">
        <v>6386</v>
      </c>
      <c r="J41587" s="17" t="s">
        <v>5287</v>
      </c>
      <c r="K41587" s="17" t="s">
        <v>107</v>
      </c>
    </row>
    <row r="41588" spans="1:11">
      <c r="A41588" s="17" t="s">
        <v>6314</v>
      </c>
      <c r="B41588" s="28" t="s">
        <v>6711</v>
      </c>
      <c r="C41588" s="17" t="s">
        <v>6314</v>
      </c>
      <c r="D41588" s="17" t="s">
        <v>3703</v>
      </c>
      <c r="E41588" s="17" t="s">
        <v>3473</v>
      </c>
      <c r="F41588" s="17" t="s">
        <v>4663</v>
      </c>
      <c r="G41588" s="17" t="s">
        <v>106</v>
      </c>
      <c r="H41588" s="17" t="s">
        <v>6712</v>
      </c>
      <c r="I41588" s="17" t="s">
        <v>6386</v>
      </c>
      <c r="J41588" s="17" t="s">
        <v>5287</v>
      </c>
      <c r="K41588" s="17" t="s">
        <v>107</v>
      </c>
    </row>
    <row r="41589" spans="1:11">
      <c r="A41589" s="17" t="s">
        <v>6545</v>
      </c>
      <c r="B41589" s="28" t="s">
        <v>6711</v>
      </c>
      <c r="C41589" s="17" t="s">
        <v>6545</v>
      </c>
      <c r="D41589" s="17" t="s">
        <v>3595</v>
      </c>
      <c r="E41589" s="17" t="s">
        <v>3536</v>
      </c>
      <c r="F41589" s="17" t="s">
        <v>4718</v>
      </c>
      <c r="G41589" s="17" t="s">
        <v>106</v>
      </c>
      <c r="H41589" s="17" t="s">
        <v>6712</v>
      </c>
      <c r="I41589" s="17" t="s">
        <v>6386</v>
      </c>
      <c r="J41589" s="17" t="s">
        <v>5287</v>
      </c>
      <c r="K41589" s="17" t="s">
        <v>107</v>
      </c>
    </row>
    <row r="41590" spans="1:11">
      <c r="A41590" s="17" t="s">
        <v>6746</v>
      </c>
      <c r="B41590" s="28" t="s">
        <v>6711</v>
      </c>
      <c r="C41590" s="17" t="s">
        <v>6746</v>
      </c>
      <c r="D41590" s="17" t="s">
        <v>3477</v>
      </c>
      <c r="E41590" s="17" t="s">
        <v>3536</v>
      </c>
      <c r="F41590" s="17" t="s">
        <v>4426</v>
      </c>
      <c r="G41590" s="17" t="s">
        <v>106</v>
      </c>
      <c r="H41590" s="17" t="s">
        <v>6712</v>
      </c>
      <c r="I41590" s="17" t="s">
        <v>6386</v>
      </c>
      <c r="J41590" s="17" t="s">
        <v>5287</v>
      </c>
      <c r="K41590" s="17" t="s">
        <v>107</v>
      </c>
    </row>
    <row r="41591" spans="1:11">
      <c r="A41591" s="17" t="s">
        <v>6747</v>
      </c>
      <c r="B41591" s="28" t="s">
        <v>6711</v>
      </c>
      <c r="C41591" s="17" t="s">
        <v>6747</v>
      </c>
      <c r="D41591" s="17" t="s">
        <v>3959</v>
      </c>
      <c r="E41591" s="17" t="s">
        <v>3476</v>
      </c>
      <c r="F41591" s="17" t="s">
        <v>4768</v>
      </c>
      <c r="G41591" s="17" t="s">
        <v>106</v>
      </c>
      <c r="H41591" s="17" t="s">
        <v>6712</v>
      </c>
      <c r="I41591" s="17" t="s">
        <v>6386</v>
      </c>
      <c r="J41591" s="17" t="s">
        <v>5287</v>
      </c>
      <c r="K41591" s="17" t="s">
        <v>107</v>
      </c>
    </row>
    <row r="41592" spans="1:11">
      <c r="A41592" s="17" t="s">
        <v>6748</v>
      </c>
      <c r="B41592" s="28" t="s">
        <v>6711</v>
      </c>
      <c r="C41592" s="17" t="s">
        <v>6748</v>
      </c>
      <c r="D41592" s="17" t="s">
        <v>5372</v>
      </c>
      <c r="E41592" s="17" t="s">
        <v>3476</v>
      </c>
      <c r="F41592" s="17" t="s">
        <v>4553</v>
      </c>
      <c r="G41592" s="17" t="s">
        <v>106</v>
      </c>
      <c r="H41592" s="17" t="s">
        <v>6712</v>
      </c>
      <c r="I41592" s="17" t="s">
        <v>6386</v>
      </c>
      <c r="J41592" s="17" t="s">
        <v>5287</v>
      </c>
      <c r="K41592" s="17" t="s">
        <v>107</v>
      </c>
    </row>
    <row r="41593" spans="1:11">
      <c r="A41593" s="17" t="s">
        <v>6749</v>
      </c>
      <c r="B41593" s="28" t="s">
        <v>6711</v>
      </c>
      <c r="C41593" s="17" t="s">
        <v>6749</v>
      </c>
      <c r="D41593" s="17" t="s">
        <v>3780</v>
      </c>
      <c r="E41593" s="17" t="s">
        <v>3476</v>
      </c>
      <c r="F41593" s="17" t="s">
        <v>4698</v>
      </c>
      <c r="G41593" s="17" t="s">
        <v>106</v>
      </c>
      <c r="H41593" s="17" t="s">
        <v>6712</v>
      </c>
      <c r="I41593" s="17" t="s">
        <v>6386</v>
      </c>
      <c r="J41593" s="17" t="s">
        <v>5287</v>
      </c>
      <c r="K41593" s="17" t="s">
        <v>107</v>
      </c>
    </row>
    <row r="41594" spans="1:11">
      <c r="A41594" s="17" t="s">
        <v>6750</v>
      </c>
      <c r="B41594" s="28" t="s">
        <v>6711</v>
      </c>
      <c r="C41594" s="17" t="s">
        <v>6750</v>
      </c>
      <c r="D41594" s="17" t="s">
        <v>3477</v>
      </c>
      <c r="E41594" s="17" t="s">
        <v>3476</v>
      </c>
      <c r="F41594" s="17" t="s">
        <v>4768</v>
      </c>
      <c r="G41594" s="17" t="s">
        <v>106</v>
      </c>
      <c r="H41594" s="17" t="s">
        <v>6712</v>
      </c>
      <c r="I41594" s="17" t="s">
        <v>6386</v>
      </c>
      <c r="J41594" s="17" t="s">
        <v>5287</v>
      </c>
      <c r="K41594" s="17" t="s">
        <v>107</v>
      </c>
    </row>
    <row r="41595" spans="1:11">
      <c r="A41595" s="17" t="s">
        <v>6751</v>
      </c>
      <c r="B41595" s="28" t="s">
        <v>6711</v>
      </c>
      <c r="C41595" s="17" t="s">
        <v>6751</v>
      </c>
      <c r="D41595" s="17" t="s">
        <v>6752</v>
      </c>
      <c r="E41595" s="17" t="s">
        <v>3479</v>
      </c>
      <c r="F41595" s="17" t="s">
        <v>4768</v>
      </c>
      <c r="G41595" s="17" t="s">
        <v>106</v>
      </c>
      <c r="H41595" s="17" t="s">
        <v>6712</v>
      </c>
      <c r="I41595" s="17" t="s">
        <v>6386</v>
      </c>
      <c r="J41595" s="17" t="s">
        <v>5287</v>
      </c>
      <c r="K41595" s="17" t="s">
        <v>107</v>
      </c>
    </row>
    <row r="41596" spans="1:11">
      <c r="A41596" s="17" t="s">
        <v>6753</v>
      </c>
      <c r="B41596" s="28" t="s">
        <v>6711</v>
      </c>
      <c r="C41596" s="17" t="s">
        <v>6753</v>
      </c>
      <c r="D41596" s="17" t="s">
        <v>3619</v>
      </c>
      <c r="E41596" s="17" t="s">
        <v>3479</v>
      </c>
      <c r="F41596" s="17" t="s">
        <v>3842</v>
      </c>
      <c r="G41596" s="17" t="s">
        <v>106</v>
      </c>
      <c r="H41596" s="17" t="s">
        <v>6712</v>
      </c>
      <c r="I41596" s="17" t="s">
        <v>6386</v>
      </c>
      <c r="J41596" s="17" t="s">
        <v>5287</v>
      </c>
      <c r="K41596" s="17" t="s">
        <v>107</v>
      </c>
    </row>
    <row r="41597" spans="1:11">
      <c r="A41597" s="17" t="s">
        <v>6754</v>
      </c>
      <c r="B41597" s="28" t="s">
        <v>6711</v>
      </c>
      <c r="C41597" s="17" t="s">
        <v>6754</v>
      </c>
      <c r="D41597" s="17" t="s">
        <v>3459</v>
      </c>
      <c r="E41597" s="17" t="s">
        <v>3479</v>
      </c>
      <c r="F41597" s="17" t="s">
        <v>3842</v>
      </c>
      <c r="G41597" s="17" t="s">
        <v>106</v>
      </c>
      <c r="H41597" s="17" t="s">
        <v>6712</v>
      </c>
      <c r="I41597" s="17" t="s">
        <v>6386</v>
      </c>
      <c r="J41597" s="17" t="s">
        <v>5287</v>
      </c>
      <c r="K41597" s="17" t="s">
        <v>107</v>
      </c>
    </row>
    <row r="41598" spans="1:11">
      <c r="A41598" s="17" t="s">
        <v>6755</v>
      </c>
      <c r="B41598" s="28" t="s">
        <v>6711</v>
      </c>
      <c r="C41598" s="17" t="s">
        <v>6755</v>
      </c>
      <c r="D41598" s="17" t="s">
        <v>3507</v>
      </c>
      <c r="E41598" s="17" t="s">
        <v>3582</v>
      </c>
      <c r="F41598" s="17" t="s">
        <v>4681</v>
      </c>
      <c r="G41598" s="17" t="s">
        <v>106</v>
      </c>
      <c r="H41598" s="17" t="s">
        <v>6712</v>
      </c>
      <c r="I41598" s="17" t="s">
        <v>6386</v>
      </c>
      <c r="J41598" s="17" t="s">
        <v>5287</v>
      </c>
      <c r="K41598" s="17" t="s">
        <v>107</v>
      </c>
    </row>
    <row r="41599" spans="1:11">
      <c r="A41599" s="17" t="s">
        <v>6756</v>
      </c>
      <c r="B41599" s="28" t="s">
        <v>6711</v>
      </c>
      <c r="C41599" s="17" t="s">
        <v>6756</v>
      </c>
      <c r="D41599" s="17" t="s">
        <v>3731</v>
      </c>
      <c r="E41599" s="17" t="s">
        <v>6317</v>
      </c>
      <c r="F41599" s="17" t="s">
        <v>4553</v>
      </c>
      <c r="G41599" s="17" t="s">
        <v>106</v>
      </c>
      <c r="H41599" s="17" t="s">
        <v>6712</v>
      </c>
      <c r="I41599" s="17" t="s">
        <v>6386</v>
      </c>
      <c r="J41599" s="17" t="s">
        <v>5287</v>
      </c>
      <c r="K41599" s="17" t="s">
        <v>107</v>
      </c>
    </row>
    <row r="41600" spans="1:11">
      <c r="A41600" s="17" t="s">
        <v>6757</v>
      </c>
      <c r="B41600" s="28" t="s">
        <v>6711</v>
      </c>
      <c r="C41600" s="17" t="s">
        <v>6757</v>
      </c>
      <c r="D41600" s="17" t="s">
        <v>6758</v>
      </c>
      <c r="E41600" s="17" t="s">
        <v>3540</v>
      </c>
      <c r="F41600" s="17" t="s">
        <v>4415</v>
      </c>
      <c r="G41600" s="17" t="s">
        <v>106</v>
      </c>
      <c r="H41600" s="17" t="s">
        <v>6712</v>
      </c>
      <c r="I41600" s="17" t="s">
        <v>6386</v>
      </c>
      <c r="J41600" s="17" t="s">
        <v>5287</v>
      </c>
      <c r="K41600" s="17" t="s">
        <v>107</v>
      </c>
    </row>
    <row r="41601" spans="1:11">
      <c r="A41601" s="17" t="s">
        <v>6759</v>
      </c>
      <c r="B41601" s="28" t="s">
        <v>6711</v>
      </c>
      <c r="C41601" s="17" t="s">
        <v>6759</v>
      </c>
      <c r="D41601" s="17" t="s">
        <v>4135</v>
      </c>
      <c r="E41601" s="17" t="s">
        <v>3986</v>
      </c>
      <c r="F41601" s="17" t="s">
        <v>4426</v>
      </c>
      <c r="G41601" s="17" t="s">
        <v>106</v>
      </c>
      <c r="H41601" s="17" t="s">
        <v>6712</v>
      </c>
      <c r="I41601" s="17" t="s">
        <v>6386</v>
      </c>
      <c r="J41601" s="17" t="s">
        <v>5287</v>
      </c>
      <c r="K41601" s="17" t="s">
        <v>107</v>
      </c>
    </row>
    <row r="41602" spans="1:11">
      <c r="A41602" s="17" t="s">
        <v>6760</v>
      </c>
      <c r="B41602" s="28" t="s">
        <v>6711</v>
      </c>
      <c r="C41602" s="17" t="s">
        <v>6760</v>
      </c>
      <c r="D41602" s="17" t="s">
        <v>3923</v>
      </c>
      <c r="E41602" s="17" t="s">
        <v>3484</v>
      </c>
      <c r="F41602" s="17" t="s">
        <v>4663</v>
      </c>
      <c r="G41602" s="17" t="s">
        <v>106</v>
      </c>
      <c r="H41602" s="17" t="s">
        <v>6712</v>
      </c>
      <c r="I41602" s="17" t="s">
        <v>6386</v>
      </c>
      <c r="J41602" s="17" t="s">
        <v>5287</v>
      </c>
      <c r="K41602" s="17" t="s">
        <v>107</v>
      </c>
    </row>
    <row r="41603" spans="1:11">
      <c r="A41603" s="17" t="s">
        <v>6761</v>
      </c>
      <c r="B41603" s="28" t="s">
        <v>6711</v>
      </c>
      <c r="C41603" s="17" t="s">
        <v>6761</v>
      </c>
      <c r="D41603" s="17" t="s">
        <v>6762</v>
      </c>
      <c r="E41603" s="17" t="s">
        <v>3967</v>
      </c>
      <c r="F41603" s="17" t="s">
        <v>4553</v>
      </c>
      <c r="G41603" s="17" t="s">
        <v>106</v>
      </c>
      <c r="H41603" s="17" t="s">
        <v>6712</v>
      </c>
      <c r="I41603" s="17" t="s">
        <v>6386</v>
      </c>
      <c r="J41603" s="17" t="s">
        <v>5287</v>
      </c>
      <c r="K41603" s="17" t="s">
        <v>107</v>
      </c>
    </row>
    <row r="41604" spans="1:11">
      <c r="A41604" s="17" t="s">
        <v>6075</v>
      </c>
      <c r="B41604" s="28" t="s">
        <v>6711</v>
      </c>
      <c r="C41604" s="17" t="s">
        <v>6075</v>
      </c>
      <c r="D41604" s="17" t="s">
        <v>4106</v>
      </c>
      <c r="E41604" s="17" t="s">
        <v>3486</v>
      </c>
      <c r="F41604" s="17" t="s">
        <v>4718</v>
      </c>
      <c r="G41604" s="17" t="s">
        <v>106</v>
      </c>
      <c r="H41604" s="17" t="s">
        <v>6712</v>
      </c>
      <c r="I41604" s="17" t="s">
        <v>6386</v>
      </c>
      <c r="J41604" s="17" t="s">
        <v>5287</v>
      </c>
      <c r="K41604" s="17" t="s">
        <v>107</v>
      </c>
    </row>
    <row r="41605" spans="1:11">
      <c r="A41605" s="17" t="s">
        <v>6508</v>
      </c>
      <c r="B41605" s="28" t="s">
        <v>6711</v>
      </c>
      <c r="C41605" s="17" t="s">
        <v>6508</v>
      </c>
      <c r="D41605" s="17" t="s">
        <v>3562</v>
      </c>
      <c r="E41605" s="17" t="s">
        <v>3486</v>
      </c>
      <c r="F41605" s="17" t="s">
        <v>6509</v>
      </c>
      <c r="G41605" s="17" t="s">
        <v>106</v>
      </c>
      <c r="H41605" s="17" t="s">
        <v>6712</v>
      </c>
      <c r="I41605" s="17" t="s">
        <v>6386</v>
      </c>
      <c r="J41605" s="17" t="s">
        <v>5287</v>
      </c>
      <c r="K41605" s="17" t="s">
        <v>107</v>
      </c>
    </row>
    <row r="41606" spans="1:11">
      <c r="A41606" s="17" t="s">
        <v>6763</v>
      </c>
      <c r="B41606" s="28" t="s">
        <v>6711</v>
      </c>
      <c r="C41606" s="17" t="s">
        <v>6763</v>
      </c>
      <c r="D41606" s="17" t="s">
        <v>3452</v>
      </c>
      <c r="E41606" s="17" t="s">
        <v>3488</v>
      </c>
      <c r="F41606" s="17" t="s">
        <v>4415</v>
      </c>
      <c r="G41606" s="17" t="s">
        <v>106</v>
      </c>
      <c r="H41606" s="17" t="s">
        <v>6712</v>
      </c>
      <c r="I41606" s="17" t="s">
        <v>6386</v>
      </c>
      <c r="J41606" s="17" t="s">
        <v>5287</v>
      </c>
      <c r="K41606" s="17" t="s">
        <v>107</v>
      </c>
    </row>
    <row r="41607" spans="1:11">
      <c r="A41607" s="17" t="s">
        <v>6764</v>
      </c>
      <c r="B41607" s="28" t="s">
        <v>6711</v>
      </c>
      <c r="C41607" s="17" t="s">
        <v>6764</v>
      </c>
      <c r="D41607" s="17" t="s">
        <v>6765</v>
      </c>
      <c r="E41607" s="17" t="s">
        <v>4863</v>
      </c>
      <c r="F41607" s="17" t="s">
        <v>4426</v>
      </c>
      <c r="G41607" s="17" t="s">
        <v>106</v>
      </c>
      <c r="H41607" s="17" t="s">
        <v>6712</v>
      </c>
      <c r="I41607" s="17" t="s">
        <v>6386</v>
      </c>
      <c r="J41607" s="17" t="s">
        <v>5287</v>
      </c>
      <c r="K41607" s="17" t="s">
        <v>107</v>
      </c>
    </row>
    <row r="41608" spans="1:11">
      <c r="A41608" s="17" t="s">
        <v>6766</v>
      </c>
      <c r="B41608" s="28" t="s">
        <v>6711</v>
      </c>
      <c r="C41608" s="17" t="s">
        <v>6766</v>
      </c>
      <c r="D41608" s="17" t="s">
        <v>3567</v>
      </c>
      <c r="E41608" s="17" t="s">
        <v>3489</v>
      </c>
      <c r="F41608" s="17" t="s">
        <v>4768</v>
      </c>
      <c r="G41608" s="17" t="s">
        <v>106</v>
      </c>
      <c r="H41608" s="17" t="s">
        <v>6712</v>
      </c>
      <c r="I41608" s="17" t="s">
        <v>6386</v>
      </c>
      <c r="J41608" s="17" t="s">
        <v>5287</v>
      </c>
      <c r="K41608" s="17" t="s">
        <v>107</v>
      </c>
    </row>
    <row r="41609" spans="1:11">
      <c r="A41609" s="17" t="s">
        <v>6767</v>
      </c>
      <c r="B41609" s="28" t="s">
        <v>6711</v>
      </c>
      <c r="C41609" s="17" t="s">
        <v>6767</v>
      </c>
      <c r="D41609" s="17" t="s">
        <v>4369</v>
      </c>
      <c r="E41609" s="17" t="s">
        <v>3590</v>
      </c>
      <c r="F41609" s="17" t="s">
        <v>4167</v>
      </c>
      <c r="G41609" s="17" t="s">
        <v>106</v>
      </c>
      <c r="H41609" s="17" t="s">
        <v>6712</v>
      </c>
      <c r="I41609" s="17" t="s">
        <v>6386</v>
      </c>
      <c r="J41609" s="17" t="s">
        <v>5287</v>
      </c>
      <c r="K41609" s="17" t="s">
        <v>107</v>
      </c>
    </row>
    <row r="41610" spans="1:11">
      <c r="A41610" s="17" t="s">
        <v>6768</v>
      </c>
      <c r="B41610" s="28" t="s">
        <v>6711</v>
      </c>
      <c r="C41610" s="17" t="s">
        <v>6768</v>
      </c>
      <c r="D41610" s="17" t="s">
        <v>3576</v>
      </c>
      <c r="E41610" s="17" t="s">
        <v>3921</v>
      </c>
      <c r="F41610" s="17" t="s">
        <v>4663</v>
      </c>
      <c r="G41610" s="17" t="s">
        <v>106</v>
      </c>
      <c r="H41610" s="17" t="s">
        <v>6712</v>
      </c>
      <c r="I41610" s="17" t="s">
        <v>6386</v>
      </c>
      <c r="J41610" s="17" t="s">
        <v>5287</v>
      </c>
      <c r="K41610" s="17" t="s">
        <v>107</v>
      </c>
    </row>
    <row r="41611" spans="1:11">
      <c r="A41611" s="17" t="s">
        <v>6769</v>
      </c>
      <c r="B41611" s="28" t="s">
        <v>6711</v>
      </c>
      <c r="C41611" s="17" t="s">
        <v>6769</v>
      </c>
      <c r="D41611" s="17" t="s">
        <v>4274</v>
      </c>
      <c r="E41611" s="17" t="s">
        <v>3753</v>
      </c>
      <c r="F41611" s="17" t="s">
        <v>3950</v>
      </c>
      <c r="G41611" s="17" t="s">
        <v>106</v>
      </c>
      <c r="H41611" s="17" t="s">
        <v>6712</v>
      </c>
      <c r="I41611" s="17" t="s">
        <v>6386</v>
      </c>
      <c r="J41611" s="17" t="s">
        <v>5287</v>
      </c>
      <c r="K41611" s="17" t="s">
        <v>107</v>
      </c>
    </row>
    <row r="41612" spans="1:11">
      <c r="A41612" s="17" t="s">
        <v>6770</v>
      </c>
      <c r="B41612" s="28" t="s">
        <v>6711</v>
      </c>
      <c r="C41612" s="17" t="s">
        <v>6770</v>
      </c>
      <c r="D41612" s="17" t="s">
        <v>3445</v>
      </c>
      <c r="E41612" s="17" t="s">
        <v>3753</v>
      </c>
      <c r="F41612" s="17" t="s">
        <v>4768</v>
      </c>
      <c r="G41612" s="17" t="s">
        <v>106</v>
      </c>
      <c r="H41612" s="17" t="s">
        <v>6712</v>
      </c>
      <c r="I41612" s="17" t="s">
        <v>6386</v>
      </c>
      <c r="J41612" s="17" t="s">
        <v>5287</v>
      </c>
      <c r="K41612" s="17" t="s">
        <v>107</v>
      </c>
    </row>
    <row r="41613" spans="1:11">
      <c r="A41613" s="17" t="s">
        <v>6771</v>
      </c>
      <c r="B41613" s="28" t="s">
        <v>6711</v>
      </c>
      <c r="C41613" s="17" t="s">
        <v>6771</v>
      </c>
      <c r="D41613" s="17" t="s">
        <v>3507</v>
      </c>
      <c r="E41613" s="17" t="s">
        <v>3753</v>
      </c>
      <c r="F41613" s="17" t="s">
        <v>4553</v>
      </c>
      <c r="G41613" s="17" t="s">
        <v>106</v>
      </c>
      <c r="H41613" s="17" t="s">
        <v>6712</v>
      </c>
      <c r="I41613" s="17" t="s">
        <v>6386</v>
      </c>
      <c r="J41613" s="17" t="s">
        <v>5287</v>
      </c>
      <c r="K41613" s="17" t="s">
        <v>107</v>
      </c>
    </row>
    <row r="41614" spans="1:11">
      <c r="A41614" s="17" t="s">
        <v>6772</v>
      </c>
      <c r="B41614" s="28" t="s">
        <v>6711</v>
      </c>
      <c r="C41614" s="17" t="s">
        <v>6772</v>
      </c>
      <c r="D41614" s="17" t="s">
        <v>3666</v>
      </c>
      <c r="E41614" s="17" t="s">
        <v>3970</v>
      </c>
      <c r="F41614" s="17" t="s">
        <v>4426</v>
      </c>
      <c r="G41614" s="17" t="s">
        <v>106</v>
      </c>
      <c r="H41614" s="17" t="s">
        <v>6712</v>
      </c>
      <c r="I41614" s="17" t="s">
        <v>6386</v>
      </c>
      <c r="J41614" s="17" t="s">
        <v>5287</v>
      </c>
      <c r="K41614" s="17" t="s">
        <v>107</v>
      </c>
    </row>
    <row r="41615" spans="1:11">
      <c r="A41615" s="17" t="s">
        <v>6773</v>
      </c>
      <c r="B41615" s="28" t="s">
        <v>6711</v>
      </c>
      <c r="C41615" s="17" t="s">
        <v>6773</v>
      </c>
      <c r="D41615" s="17" t="s">
        <v>3651</v>
      </c>
      <c r="E41615" s="17" t="s">
        <v>4570</v>
      </c>
      <c r="F41615" s="17" t="s">
        <v>4167</v>
      </c>
      <c r="G41615" s="17" t="s">
        <v>106</v>
      </c>
      <c r="H41615" s="17" t="s">
        <v>6712</v>
      </c>
      <c r="I41615" s="17" t="s">
        <v>6386</v>
      </c>
      <c r="J41615" s="17" t="s">
        <v>5287</v>
      </c>
      <c r="K41615" s="17" t="s">
        <v>107</v>
      </c>
    </row>
    <row r="41616" spans="1:11">
      <c r="A41616" s="17" t="s">
        <v>6774</v>
      </c>
      <c r="B41616" s="28" t="s">
        <v>6711</v>
      </c>
      <c r="C41616" s="17" t="s">
        <v>6774</v>
      </c>
      <c r="D41616" s="17" t="s">
        <v>6614</v>
      </c>
      <c r="E41616" s="17" t="s">
        <v>3756</v>
      </c>
      <c r="F41616" s="17" t="s">
        <v>4426</v>
      </c>
      <c r="G41616" s="17" t="s">
        <v>106</v>
      </c>
      <c r="H41616" s="17" t="s">
        <v>6712</v>
      </c>
      <c r="I41616" s="17" t="s">
        <v>6386</v>
      </c>
      <c r="J41616" s="17" t="s">
        <v>5287</v>
      </c>
      <c r="K41616" s="17" t="s">
        <v>107</v>
      </c>
    </row>
    <row r="41617" spans="1:11">
      <c r="A41617" s="17" t="s">
        <v>6775</v>
      </c>
      <c r="B41617" s="28" t="s">
        <v>6711</v>
      </c>
      <c r="C41617" s="17" t="s">
        <v>6775</v>
      </c>
      <c r="D41617" s="17" t="s">
        <v>3825</v>
      </c>
      <c r="E41617" s="17" t="s">
        <v>3832</v>
      </c>
      <c r="F41617" s="17" t="s">
        <v>4415</v>
      </c>
      <c r="G41617" s="17" t="s">
        <v>106</v>
      </c>
      <c r="H41617" s="17" t="s">
        <v>6712</v>
      </c>
      <c r="I41617" s="17" t="s">
        <v>6386</v>
      </c>
      <c r="J41617" s="17" t="s">
        <v>5287</v>
      </c>
      <c r="K41617" s="17" t="s">
        <v>107</v>
      </c>
    </row>
    <row r="41618" spans="1:11">
      <c r="A41618" s="17" t="s">
        <v>6776</v>
      </c>
      <c r="B41618" s="28" t="s">
        <v>6711</v>
      </c>
      <c r="C41618" s="17" t="s">
        <v>6776</v>
      </c>
      <c r="D41618" s="17" t="s">
        <v>3608</v>
      </c>
      <c r="E41618" s="17" t="s">
        <v>3497</v>
      </c>
      <c r="F41618" s="17" t="s">
        <v>4167</v>
      </c>
      <c r="G41618" s="17" t="s">
        <v>106</v>
      </c>
      <c r="H41618" s="17" t="s">
        <v>6712</v>
      </c>
      <c r="I41618" s="17" t="s">
        <v>6386</v>
      </c>
      <c r="J41618" s="17" t="s">
        <v>5287</v>
      </c>
      <c r="K41618" s="17" t="s">
        <v>107</v>
      </c>
    </row>
    <row r="41619" spans="1:11">
      <c r="A41619" s="17" t="s">
        <v>6777</v>
      </c>
      <c r="B41619" s="28" t="s">
        <v>6711</v>
      </c>
      <c r="C41619" s="17" t="s">
        <v>6777</v>
      </c>
      <c r="D41619" s="17" t="s">
        <v>3619</v>
      </c>
      <c r="E41619" s="17" t="s">
        <v>3555</v>
      </c>
      <c r="F41619" s="17" t="s">
        <v>4167</v>
      </c>
      <c r="G41619" s="17" t="s">
        <v>106</v>
      </c>
      <c r="H41619" s="17" t="s">
        <v>6712</v>
      </c>
      <c r="I41619" s="17" t="s">
        <v>6386</v>
      </c>
      <c r="J41619" s="17" t="s">
        <v>5287</v>
      </c>
      <c r="K41619" s="17" t="s">
        <v>107</v>
      </c>
    </row>
    <row r="41620" spans="1:11">
      <c r="A41620" s="17" t="s">
        <v>6778</v>
      </c>
      <c r="B41620" s="28" t="s">
        <v>6711</v>
      </c>
      <c r="C41620" s="17" t="s">
        <v>6778</v>
      </c>
      <c r="D41620" s="17" t="s">
        <v>3825</v>
      </c>
      <c r="E41620" s="17" t="s">
        <v>3501</v>
      </c>
      <c r="F41620" s="17" t="s">
        <v>4426</v>
      </c>
      <c r="G41620" s="17" t="s">
        <v>106</v>
      </c>
      <c r="H41620" s="17" t="s">
        <v>6712</v>
      </c>
      <c r="I41620" s="17" t="s">
        <v>6386</v>
      </c>
      <c r="J41620" s="17" t="s">
        <v>5287</v>
      </c>
      <c r="K41620" s="17" t="s">
        <v>107</v>
      </c>
    </row>
    <row r="41621" spans="1:11">
      <c r="A41621" s="17" t="s">
        <v>6779</v>
      </c>
      <c r="B41621" s="28" t="s">
        <v>6711</v>
      </c>
      <c r="C41621" s="17" t="s">
        <v>6779</v>
      </c>
      <c r="D41621" s="17" t="s">
        <v>6780</v>
      </c>
      <c r="E41621" s="17" t="s">
        <v>3501</v>
      </c>
      <c r="F41621" s="17" t="s">
        <v>4681</v>
      </c>
      <c r="G41621" s="17" t="s">
        <v>106</v>
      </c>
      <c r="H41621" s="17" t="s">
        <v>6712</v>
      </c>
      <c r="I41621" s="17" t="s">
        <v>6386</v>
      </c>
      <c r="J41621" s="17" t="s">
        <v>5287</v>
      </c>
      <c r="K41621" s="17" t="s">
        <v>107</v>
      </c>
    </row>
    <row r="41622" spans="1:11">
      <c r="A41622" s="17" t="s">
        <v>6781</v>
      </c>
      <c r="B41622" s="28" t="s">
        <v>6724</v>
      </c>
      <c r="C41622" s="17" t="s">
        <v>6781</v>
      </c>
      <c r="D41622" s="17" t="s">
        <v>6366</v>
      </c>
      <c r="E41622" s="17" t="s">
        <v>3437</v>
      </c>
      <c r="F41622" s="17" t="s">
        <v>4663</v>
      </c>
      <c r="G41622" s="17" t="s">
        <v>106</v>
      </c>
      <c r="H41622" s="17" t="s">
        <v>6712</v>
      </c>
      <c r="I41622" s="17" t="s">
        <v>6386</v>
      </c>
      <c r="J41622" s="17" t="s">
        <v>5287</v>
      </c>
      <c r="K41622" s="17" t="s">
        <v>107</v>
      </c>
    </row>
    <row r="41623" spans="1:11">
      <c r="A41623" s="17" t="s">
        <v>6782</v>
      </c>
      <c r="B41623" s="28" t="s">
        <v>6724</v>
      </c>
      <c r="C41623" s="17" t="s">
        <v>6782</v>
      </c>
      <c r="D41623" s="17" t="s">
        <v>3634</v>
      </c>
      <c r="E41623" s="17" t="s">
        <v>3437</v>
      </c>
      <c r="F41623" s="17" t="s">
        <v>4415</v>
      </c>
      <c r="G41623" s="17" t="s">
        <v>106</v>
      </c>
      <c r="H41623" s="17" t="s">
        <v>6712</v>
      </c>
      <c r="I41623" s="17" t="s">
        <v>6386</v>
      </c>
      <c r="J41623" s="17" t="s">
        <v>5287</v>
      </c>
      <c r="K41623" s="17" t="s">
        <v>107</v>
      </c>
    </row>
    <row r="41624" spans="1:11">
      <c r="A41624" s="17" t="s">
        <v>6030</v>
      </c>
      <c r="B41624" s="28" t="s">
        <v>6724</v>
      </c>
      <c r="C41624" s="17" t="s">
        <v>6030</v>
      </c>
      <c r="D41624" s="17" t="s">
        <v>3477</v>
      </c>
      <c r="E41624" s="17" t="s">
        <v>3437</v>
      </c>
      <c r="F41624" s="17" t="s">
        <v>4681</v>
      </c>
      <c r="G41624" s="17" t="s">
        <v>106</v>
      </c>
      <c r="H41624" s="17" t="s">
        <v>6712</v>
      </c>
      <c r="I41624" s="17" t="s">
        <v>6386</v>
      </c>
      <c r="J41624" s="17" t="s">
        <v>5287</v>
      </c>
      <c r="K41624" s="17" t="s">
        <v>107</v>
      </c>
    </row>
    <row r="41625" spans="1:11">
      <c r="A41625" s="17" t="s">
        <v>1762</v>
      </c>
      <c r="B41625" s="28" t="s">
        <v>6724</v>
      </c>
      <c r="C41625" s="17" t="s">
        <v>1762</v>
      </c>
      <c r="D41625" s="17" t="s">
        <v>4697</v>
      </c>
      <c r="E41625" s="17" t="s">
        <v>3437</v>
      </c>
      <c r="F41625" s="17" t="s">
        <v>4698</v>
      </c>
      <c r="G41625" s="17" t="s">
        <v>106</v>
      </c>
      <c r="H41625" s="17" t="s">
        <v>6712</v>
      </c>
      <c r="I41625" s="17" t="s">
        <v>6386</v>
      </c>
      <c r="J41625" s="17" t="s">
        <v>5287</v>
      </c>
      <c r="K41625" s="17" t="s">
        <v>107</v>
      </c>
    </row>
    <row r="41626" spans="1:11">
      <c r="A41626" s="17" t="s">
        <v>6783</v>
      </c>
      <c r="B41626" s="28" t="s">
        <v>6724</v>
      </c>
      <c r="C41626" s="17" t="s">
        <v>6783</v>
      </c>
      <c r="D41626" s="17" t="s">
        <v>3552</v>
      </c>
      <c r="E41626" s="17" t="s">
        <v>3441</v>
      </c>
      <c r="F41626" s="17" t="s">
        <v>4698</v>
      </c>
      <c r="G41626" s="17" t="s">
        <v>106</v>
      </c>
      <c r="H41626" s="17" t="s">
        <v>6712</v>
      </c>
      <c r="I41626" s="17" t="s">
        <v>6386</v>
      </c>
      <c r="J41626" s="17" t="s">
        <v>5287</v>
      </c>
      <c r="K41626" s="17" t="s">
        <v>107</v>
      </c>
    </row>
    <row r="41627" spans="1:11">
      <c r="A41627" s="17" t="s">
        <v>2010</v>
      </c>
      <c r="B41627" s="28" t="s">
        <v>6724</v>
      </c>
      <c r="C41627" s="17" t="s">
        <v>2010</v>
      </c>
      <c r="D41627" s="17" t="s">
        <v>4362</v>
      </c>
      <c r="E41627" s="17" t="s">
        <v>3603</v>
      </c>
      <c r="F41627" s="17" t="s">
        <v>4681</v>
      </c>
      <c r="G41627" s="17" t="s">
        <v>106</v>
      </c>
      <c r="H41627" s="17" t="s">
        <v>6712</v>
      </c>
      <c r="I41627" s="17" t="s">
        <v>6386</v>
      </c>
      <c r="J41627" s="17" t="s">
        <v>5287</v>
      </c>
      <c r="K41627" s="17" t="s">
        <v>107</v>
      </c>
    </row>
    <row r="41628" spans="1:11">
      <c r="A41628" s="17" t="s">
        <v>6784</v>
      </c>
      <c r="B41628" s="28" t="s">
        <v>6724</v>
      </c>
      <c r="C41628" s="17" t="s">
        <v>6784</v>
      </c>
      <c r="D41628" s="17" t="s">
        <v>3759</v>
      </c>
      <c r="E41628" s="17" t="s">
        <v>3564</v>
      </c>
      <c r="F41628" s="17" t="s">
        <v>4426</v>
      </c>
      <c r="G41628" s="17" t="s">
        <v>106</v>
      </c>
      <c r="H41628" s="17" t="s">
        <v>6712</v>
      </c>
      <c r="I41628" s="17" t="s">
        <v>6386</v>
      </c>
      <c r="J41628" s="17" t="s">
        <v>5287</v>
      </c>
      <c r="K41628" s="17" t="s">
        <v>107</v>
      </c>
    </row>
    <row r="41629" spans="1:11">
      <c r="A41629" s="17" t="s">
        <v>6785</v>
      </c>
      <c r="B41629" s="28" t="s">
        <v>6724</v>
      </c>
      <c r="C41629" s="17" t="s">
        <v>6785</v>
      </c>
      <c r="D41629" s="17" t="s">
        <v>6786</v>
      </c>
      <c r="E41629" s="17" t="s">
        <v>3709</v>
      </c>
      <c r="F41629" s="17" t="s">
        <v>4663</v>
      </c>
      <c r="G41629" s="17" t="s">
        <v>106</v>
      </c>
      <c r="H41629" s="17" t="s">
        <v>6712</v>
      </c>
      <c r="I41629" s="17" t="s">
        <v>6386</v>
      </c>
      <c r="J41629" s="17" t="s">
        <v>5287</v>
      </c>
      <c r="K41629" s="17" t="s">
        <v>107</v>
      </c>
    </row>
    <row r="41630" spans="1:11">
      <c r="A41630" s="17" t="s">
        <v>6787</v>
      </c>
      <c r="B41630" s="28" t="s">
        <v>6724</v>
      </c>
      <c r="C41630" s="17" t="s">
        <v>6787</v>
      </c>
      <c r="D41630" s="17" t="s">
        <v>3823</v>
      </c>
      <c r="E41630" s="17" t="s">
        <v>3840</v>
      </c>
      <c r="F41630" s="17" t="s">
        <v>5134</v>
      </c>
      <c r="G41630" s="17" t="s">
        <v>106</v>
      </c>
      <c r="H41630" s="17" t="s">
        <v>6712</v>
      </c>
      <c r="I41630" s="17" t="s">
        <v>6386</v>
      </c>
      <c r="J41630" s="17" t="s">
        <v>5287</v>
      </c>
      <c r="K41630" s="17" t="s">
        <v>107</v>
      </c>
    </row>
    <row r="41631" spans="1:11">
      <c r="A41631" s="17" t="s">
        <v>2013</v>
      </c>
      <c r="B41631" s="28" t="s">
        <v>6724</v>
      </c>
      <c r="C41631" s="17" t="s">
        <v>2013</v>
      </c>
      <c r="D41631" s="17" t="s">
        <v>3576</v>
      </c>
      <c r="E41631" s="17" t="s">
        <v>3518</v>
      </c>
      <c r="F41631" s="17" t="s">
        <v>4681</v>
      </c>
      <c r="G41631" s="17" t="s">
        <v>106</v>
      </c>
      <c r="H41631" s="17" t="s">
        <v>6712</v>
      </c>
      <c r="I41631" s="17" t="s">
        <v>6386</v>
      </c>
      <c r="J41631" s="17" t="s">
        <v>5287</v>
      </c>
      <c r="K41631" s="17" t="s">
        <v>107</v>
      </c>
    </row>
    <row r="41632" spans="1:11">
      <c r="A41632" s="17" t="s">
        <v>6788</v>
      </c>
      <c r="B41632" s="28" t="s">
        <v>6724</v>
      </c>
      <c r="C41632" s="17" t="s">
        <v>6788</v>
      </c>
      <c r="D41632" s="17" t="s">
        <v>4897</v>
      </c>
      <c r="E41632" s="17" t="s">
        <v>3448</v>
      </c>
      <c r="F41632" s="17" t="s">
        <v>4663</v>
      </c>
      <c r="G41632" s="17" t="s">
        <v>106</v>
      </c>
      <c r="H41632" s="17" t="s">
        <v>6712</v>
      </c>
      <c r="I41632" s="17" t="s">
        <v>6386</v>
      </c>
      <c r="J41632" s="17" t="s">
        <v>5287</v>
      </c>
      <c r="K41632" s="17" t="s">
        <v>107</v>
      </c>
    </row>
    <row r="41633" spans="1:11">
      <c r="A41633" s="17" t="s">
        <v>1721</v>
      </c>
      <c r="B41633" s="28" t="s">
        <v>6724</v>
      </c>
      <c r="C41633" s="17" t="s">
        <v>1721</v>
      </c>
      <c r="D41633" s="17" t="s">
        <v>3671</v>
      </c>
      <c r="E41633" s="17" t="s">
        <v>3450</v>
      </c>
      <c r="F41633" s="17" t="s">
        <v>3842</v>
      </c>
      <c r="G41633" s="17" t="s">
        <v>106</v>
      </c>
      <c r="H41633" s="17" t="s">
        <v>6712</v>
      </c>
      <c r="I41633" s="17" t="s">
        <v>6386</v>
      </c>
      <c r="J41633" s="17" t="s">
        <v>5287</v>
      </c>
      <c r="K41633" s="17" t="s">
        <v>107</v>
      </c>
    </row>
    <row r="41634" spans="1:11">
      <c r="A41634" s="17" t="s">
        <v>6587</v>
      </c>
      <c r="B41634" s="28" t="s">
        <v>6724</v>
      </c>
      <c r="C41634" s="17" t="s">
        <v>6587</v>
      </c>
      <c r="D41634" s="17" t="s">
        <v>3945</v>
      </c>
      <c r="E41634" s="17" t="s">
        <v>3523</v>
      </c>
      <c r="F41634" s="17" t="s">
        <v>4426</v>
      </c>
      <c r="G41634" s="17" t="s">
        <v>106</v>
      </c>
      <c r="H41634" s="17" t="s">
        <v>6712</v>
      </c>
      <c r="I41634" s="17" t="s">
        <v>6386</v>
      </c>
      <c r="J41634" s="17" t="s">
        <v>5287</v>
      </c>
      <c r="K41634" s="17" t="s">
        <v>107</v>
      </c>
    </row>
    <row r="41635" spans="1:11">
      <c r="A41635" s="17" t="s">
        <v>3407</v>
      </c>
      <c r="B41635" s="28" t="s">
        <v>6724</v>
      </c>
      <c r="C41635" s="17" t="s">
        <v>3407</v>
      </c>
      <c r="D41635" s="17" t="s">
        <v>3487</v>
      </c>
      <c r="E41635" s="17" t="s">
        <v>3523</v>
      </c>
      <c r="F41635" s="17" t="s">
        <v>4663</v>
      </c>
      <c r="G41635" s="17" t="s">
        <v>106</v>
      </c>
      <c r="H41635" s="17" t="s">
        <v>6712</v>
      </c>
      <c r="I41635" s="17" t="s">
        <v>6386</v>
      </c>
      <c r="J41635" s="17" t="s">
        <v>5287</v>
      </c>
      <c r="K41635" s="17" t="s">
        <v>107</v>
      </c>
    </row>
    <row r="41636" spans="1:11">
      <c r="A41636" s="17" t="s">
        <v>6789</v>
      </c>
      <c r="B41636" s="28" t="s">
        <v>6724</v>
      </c>
      <c r="C41636" s="17" t="s">
        <v>6789</v>
      </c>
      <c r="D41636" s="17" t="s">
        <v>4664</v>
      </c>
      <c r="E41636" s="17" t="s">
        <v>3525</v>
      </c>
      <c r="F41636" s="17" t="s">
        <v>4768</v>
      </c>
      <c r="G41636" s="17" t="s">
        <v>106</v>
      </c>
      <c r="H41636" s="17" t="s">
        <v>6712</v>
      </c>
      <c r="I41636" s="17" t="s">
        <v>6386</v>
      </c>
      <c r="J41636" s="17" t="s">
        <v>5287</v>
      </c>
      <c r="K41636" s="17" t="s">
        <v>107</v>
      </c>
    </row>
    <row r="41637" spans="1:11">
      <c r="A41637" s="17" t="s">
        <v>6790</v>
      </c>
      <c r="B41637" s="28" t="s">
        <v>6724</v>
      </c>
      <c r="C41637" s="17" t="s">
        <v>6790</v>
      </c>
      <c r="D41637" s="17" t="s">
        <v>3524</v>
      </c>
      <c r="E41637" s="17" t="s">
        <v>3672</v>
      </c>
      <c r="F41637" s="17" t="s">
        <v>4718</v>
      </c>
      <c r="G41637" s="17" t="s">
        <v>106</v>
      </c>
      <c r="H41637" s="17" t="s">
        <v>6712</v>
      </c>
      <c r="I41637" s="17" t="s">
        <v>6386</v>
      </c>
      <c r="J41637" s="17" t="s">
        <v>5287</v>
      </c>
      <c r="K41637" s="17" t="s">
        <v>107</v>
      </c>
    </row>
    <row r="41638" spans="1:11">
      <c r="A41638" s="17" t="s">
        <v>6791</v>
      </c>
      <c r="B41638" s="28" t="s">
        <v>6724</v>
      </c>
      <c r="C41638" s="17" t="s">
        <v>6791</v>
      </c>
      <c r="D41638" s="17" t="s">
        <v>3459</v>
      </c>
      <c r="E41638" s="17" t="s">
        <v>3458</v>
      </c>
      <c r="F41638" s="17" t="s">
        <v>3950</v>
      </c>
      <c r="G41638" s="17" t="s">
        <v>106</v>
      </c>
      <c r="H41638" s="17" t="s">
        <v>6712</v>
      </c>
      <c r="I41638" s="17" t="s">
        <v>6386</v>
      </c>
      <c r="J41638" s="17" t="s">
        <v>5287</v>
      </c>
      <c r="K41638" s="17" t="s">
        <v>107</v>
      </c>
    </row>
    <row r="41639" spans="1:11">
      <c r="A41639" s="17" t="s">
        <v>6792</v>
      </c>
      <c r="B41639" s="28" t="s">
        <v>6724</v>
      </c>
      <c r="C41639" s="17" t="s">
        <v>6792</v>
      </c>
      <c r="D41639" s="17" t="s">
        <v>3898</v>
      </c>
      <c r="E41639" s="17" t="s">
        <v>3458</v>
      </c>
      <c r="F41639" s="17" t="s">
        <v>4663</v>
      </c>
      <c r="G41639" s="17" t="s">
        <v>106</v>
      </c>
      <c r="H41639" s="17" t="s">
        <v>6712</v>
      </c>
      <c r="I41639" s="17" t="s">
        <v>6386</v>
      </c>
      <c r="J41639" s="17" t="s">
        <v>5287</v>
      </c>
      <c r="K41639" s="17" t="s">
        <v>107</v>
      </c>
    </row>
    <row r="41640" spans="1:11">
      <c r="A41640" s="17" t="s">
        <v>6793</v>
      </c>
      <c r="B41640" s="28" t="s">
        <v>6724</v>
      </c>
      <c r="C41640" s="17" t="s">
        <v>6793</v>
      </c>
      <c r="D41640" s="17" t="s">
        <v>3938</v>
      </c>
      <c r="E41640" s="17" t="s">
        <v>3999</v>
      </c>
      <c r="F41640" s="17" t="s">
        <v>4698</v>
      </c>
      <c r="G41640" s="17" t="s">
        <v>106</v>
      </c>
      <c r="H41640" s="17" t="s">
        <v>6712</v>
      </c>
      <c r="I41640" s="17" t="s">
        <v>6386</v>
      </c>
      <c r="J41640" s="17" t="s">
        <v>5287</v>
      </c>
      <c r="K41640" s="17" t="s">
        <v>107</v>
      </c>
    </row>
    <row r="41641" spans="1:11">
      <c r="A41641" s="17" t="s">
        <v>6794</v>
      </c>
      <c r="B41641" s="28" t="s">
        <v>6724</v>
      </c>
      <c r="C41641" s="17" t="s">
        <v>6794</v>
      </c>
      <c r="D41641" s="17" t="s">
        <v>3529</v>
      </c>
      <c r="E41641" s="17" t="s">
        <v>3610</v>
      </c>
      <c r="F41641" s="17" t="s">
        <v>3950</v>
      </c>
      <c r="G41641" s="17" t="s">
        <v>106</v>
      </c>
      <c r="H41641" s="17" t="s">
        <v>6712</v>
      </c>
      <c r="I41641" s="17" t="s">
        <v>6386</v>
      </c>
      <c r="J41641" s="17" t="s">
        <v>5287</v>
      </c>
      <c r="K41641" s="17" t="s">
        <v>107</v>
      </c>
    </row>
    <row r="41642" spans="1:11">
      <c r="A41642" s="17" t="s">
        <v>6795</v>
      </c>
      <c r="B41642" s="28" t="s">
        <v>6724</v>
      </c>
      <c r="C41642" s="17" t="s">
        <v>6795</v>
      </c>
      <c r="D41642" s="17" t="s">
        <v>6796</v>
      </c>
      <c r="E41642" s="17" t="s">
        <v>3461</v>
      </c>
      <c r="F41642" s="17" t="s">
        <v>4415</v>
      </c>
      <c r="G41642" s="17" t="s">
        <v>106</v>
      </c>
      <c r="H41642" s="17" t="s">
        <v>6712</v>
      </c>
      <c r="I41642" s="17" t="s">
        <v>6386</v>
      </c>
      <c r="J41642" s="17" t="s">
        <v>5287</v>
      </c>
      <c r="K41642" s="17" t="s">
        <v>107</v>
      </c>
    </row>
    <row r="41643" spans="1:11">
      <c r="A41643" s="17" t="s">
        <v>6613</v>
      </c>
      <c r="B41643" s="28" t="s">
        <v>6724</v>
      </c>
      <c r="C41643" s="17" t="s">
        <v>6613</v>
      </c>
      <c r="D41643" s="17" t="s">
        <v>6614</v>
      </c>
      <c r="E41643" s="17" t="s">
        <v>3467</v>
      </c>
      <c r="F41643" s="17" t="s">
        <v>4553</v>
      </c>
      <c r="G41643" s="17" t="s">
        <v>106</v>
      </c>
      <c r="H41643" s="17" t="s">
        <v>6712</v>
      </c>
      <c r="I41643" s="17" t="s">
        <v>6386</v>
      </c>
      <c r="J41643" s="17" t="s">
        <v>5287</v>
      </c>
      <c r="K41643" s="17" t="s">
        <v>107</v>
      </c>
    </row>
    <row r="41644" spans="1:11">
      <c r="A41644" s="17" t="s">
        <v>6797</v>
      </c>
      <c r="B41644" s="28" t="s">
        <v>6724</v>
      </c>
      <c r="C41644" s="17" t="s">
        <v>6797</v>
      </c>
      <c r="D41644" s="17" t="s">
        <v>3544</v>
      </c>
      <c r="E41644" s="17" t="s">
        <v>3467</v>
      </c>
      <c r="F41644" s="17" t="s">
        <v>5134</v>
      </c>
      <c r="G41644" s="17" t="s">
        <v>106</v>
      </c>
      <c r="H41644" s="17" t="s">
        <v>6712</v>
      </c>
      <c r="I41644" s="17" t="s">
        <v>6386</v>
      </c>
      <c r="J41644" s="17" t="s">
        <v>5287</v>
      </c>
      <c r="K41644" s="17" t="s">
        <v>107</v>
      </c>
    </row>
    <row r="41645" spans="1:11">
      <c r="A41645" s="17" t="s">
        <v>6550</v>
      </c>
      <c r="B41645" s="28" t="s">
        <v>6724</v>
      </c>
      <c r="C41645" s="17" t="s">
        <v>6550</v>
      </c>
      <c r="D41645" s="17" t="s">
        <v>3661</v>
      </c>
      <c r="E41645" s="17" t="s">
        <v>3467</v>
      </c>
      <c r="F41645" s="17" t="s">
        <v>4167</v>
      </c>
      <c r="G41645" s="17" t="s">
        <v>106</v>
      </c>
      <c r="H41645" s="17" t="s">
        <v>6712</v>
      </c>
      <c r="I41645" s="17" t="s">
        <v>6386</v>
      </c>
      <c r="J41645" s="17" t="s">
        <v>5287</v>
      </c>
      <c r="K41645" s="17" t="s">
        <v>107</v>
      </c>
    </row>
    <row r="41646" spans="1:11">
      <c r="A41646" s="17" t="s">
        <v>6798</v>
      </c>
      <c r="B41646" s="28" t="s">
        <v>6724</v>
      </c>
      <c r="C41646" s="17" t="s">
        <v>6798</v>
      </c>
      <c r="D41646" s="17" t="s">
        <v>3938</v>
      </c>
      <c r="E41646" s="17" t="s">
        <v>3471</v>
      </c>
      <c r="F41646" s="17" t="s">
        <v>4698</v>
      </c>
      <c r="G41646" s="17" t="s">
        <v>106</v>
      </c>
      <c r="H41646" s="17" t="s">
        <v>6712</v>
      </c>
      <c r="I41646" s="17" t="s">
        <v>6386</v>
      </c>
      <c r="J41646" s="17" t="s">
        <v>5287</v>
      </c>
      <c r="K41646" s="17" t="s">
        <v>107</v>
      </c>
    </row>
    <row r="41647" spans="1:11">
      <c r="A41647" s="17" t="s">
        <v>6799</v>
      </c>
      <c r="B41647" s="28" t="s">
        <v>6724</v>
      </c>
      <c r="C41647" s="17" t="s">
        <v>6799</v>
      </c>
      <c r="D41647" s="17" t="s">
        <v>6800</v>
      </c>
      <c r="E41647" s="17" t="s">
        <v>3472</v>
      </c>
      <c r="F41647" s="17" t="s">
        <v>5134</v>
      </c>
      <c r="G41647" s="17" t="s">
        <v>106</v>
      </c>
      <c r="H41647" s="17" t="s">
        <v>6712</v>
      </c>
      <c r="I41647" s="17" t="s">
        <v>6386</v>
      </c>
      <c r="J41647" s="17" t="s">
        <v>5287</v>
      </c>
      <c r="K41647" s="17" t="s">
        <v>107</v>
      </c>
    </row>
    <row r="41648" spans="1:11">
      <c r="A41648" s="17" t="s">
        <v>6801</v>
      </c>
      <c r="B41648" s="28" t="s">
        <v>6724</v>
      </c>
      <c r="C41648" s="17" t="s">
        <v>6801</v>
      </c>
      <c r="D41648" s="17" t="s">
        <v>6802</v>
      </c>
      <c r="E41648" s="17" t="s">
        <v>3473</v>
      </c>
      <c r="F41648" s="17" t="s">
        <v>5134</v>
      </c>
      <c r="G41648" s="17" t="s">
        <v>106</v>
      </c>
      <c r="H41648" s="17" t="s">
        <v>6712</v>
      </c>
      <c r="I41648" s="17" t="s">
        <v>6386</v>
      </c>
      <c r="J41648" s="17" t="s">
        <v>5287</v>
      </c>
      <c r="K41648" s="17" t="s">
        <v>107</v>
      </c>
    </row>
    <row r="41649" spans="1:11">
      <c r="A41649" s="17" t="s">
        <v>2021</v>
      </c>
      <c r="B41649" s="28" t="s">
        <v>6724</v>
      </c>
      <c r="C41649" s="17" t="s">
        <v>2021</v>
      </c>
      <c r="D41649" s="17" t="s">
        <v>4267</v>
      </c>
      <c r="E41649" s="17" t="s">
        <v>3473</v>
      </c>
      <c r="F41649" s="17" t="s">
        <v>4681</v>
      </c>
      <c r="G41649" s="17" t="s">
        <v>106</v>
      </c>
      <c r="H41649" s="17" t="s">
        <v>6712</v>
      </c>
      <c r="I41649" s="17" t="s">
        <v>6386</v>
      </c>
      <c r="J41649" s="17" t="s">
        <v>5287</v>
      </c>
      <c r="K41649" s="17" t="s">
        <v>107</v>
      </c>
    </row>
    <row r="41650" spans="1:11">
      <c r="A41650" s="17" t="s">
        <v>6803</v>
      </c>
      <c r="B41650" s="28" t="s">
        <v>6724</v>
      </c>
      <c r="C41650" s="17" t="s">
        <v>6803</v>
      </c>
      <c r="D41650" s="17" t="s">
        <v>3843</v>
      </c>
      <c r="E41650" s="17" t="s">
        <v>3473</v>
      </c>
      <c r="F41650" s="17" t="s">
        <v>5134</v>
      </c>
      <c r="G41650" s="17" t="s">
        <v>106</v>
      </c>
      <c r="H41650" s="17" t="s">
        <v>6712</v>
      </c>
      <c r="I41650" s="17" t="s">
        <v>6386</v>
      </c>
      <c r="J41650" s="17" t="s">
        <v>5287</v>
      </c>
      <c r="K41650" s="17" t="s">
        <v>107</v>
      </c>
    </row>
    <row r="41651" spans="1:11">
      <c r="A41651" s="17" t="s">
        <v>6476</v>
      </c>
      <c r="B41651" s="28" t="s">
        <v>6724</v>
      </c>
      <c r="C41651" s="17" t="s">
        <v>6476</v>
      </c>
      <c r="D41651" s="17" t="s">
        <v>3579</v>
      </c>
      <c r="E41651" s="17" t="s">
        <v>3473</v>
      </c>
      <c r="F41651" s="17" t="s">
        <v>4681</v>
      </c>
      <c r="G41651" s="17" t="s">
        <v>106</v>
      </c>
      <c r="H41651" s="17" t="s">
        <v>6712</v>
      </c>
      <c r="I41651" s="17" t="s">
        <v>6386</v>
      </c>
      <c r="J41651" s="17" t="s">
        <v>5287</v>
      </c>
      <c r="K41651" s="17" t="s">
        <v>107</v>
      </c>
    </row>
    <row r="41652" spans="1:11">
      <c r="A41652" s="17" t="s">
        <v>1708</v>
      </c>
      <c r="B41652" s="28" t="s">
        <v>6724</v>
      </c>
      <c r="C41652" s="17" t="s">
        <v>1708</v>
      </c>
      <c r="D41652" s="17" t="s">
        <v>3890</v>
      </c>
      <c r="E41652" s="17" t="s">
        <v>3473</v>
      </c>
      <c r="F41652" s="17" t="s">
        <v>4681</v>
      </c>
      <c r="G41652" s="17" t="s">
        <v>106</v>
      </c>
      <c r="H41652" s="17" t="s">
        <v>6712</v>
      </c>
      <c r="I41652" s="17" t="s">
        <v>6386</v>
      </c>
      <c r="J41652" s="17" t="s">
        <v>5287</v>
      </c>
      <c r="K41652" s="17" t="s">
        <v>107</v>
      </c>
    </row>
    <row r="41653" spans="1:11">
      <c r="A41653" s="17" t="s">
        <v>6804</v>
      </c>
      <c r="B41653" s="28" t="s">
        <v>6724</v>
      </c>
      <c r="C41653" s="17" t="s">
        <v>6804</v>
      </c>
      <c r="D41653" s="17" t="s">
        <v>4839</v>
      </c>
      <c r="E41653" s="17" t="s">
        <v>3475</v>
      </c>
      <c r="F41653" s="17" t="s">
        <v>4768</v>
      </c>
      <c r="G41653" s="17" t="s">
        <v>106</v>
      </c>
      <c r="H41653" s="17" t="s">
        <v>6712</v>
      </c>
      <c r="I41653" s="17" t="s">
        <v>6386</v>
      </c>
      <c r="J41653" s="17" t="s">
        <v>5287</v>
      </c>
      <c r="K41653" s="17" t="s">
        <v>107</v>
      </c>
    </row>
    <row r="41654" spans="1:11">
      <c r="A41654" s="17" t="s">
        <v>3415</v>
      </c>
      <c r="B41654" s="28" t="s">
        <v>6724</v>
      </c>
      <c r="C41654" s="17" t="s">
        <v>3415</v>
      </c>
      <c r="D41654" s="17" t="s">
        <v>3724</v>
      </c>
      <c r="E41654" s="17" t="s">
        <v>3479</v>
      </c>
      <c r="F41654" s="17" t="s">
        <v>4698</v>
      </c>
      <c r="G41654" s="17" t="s">
        <v>106</v>
      </c>
      <c r="H41654" s="17" t="s">
        <v>6712</v>
      </c>
      <c r="I41654" s="17" t="s">
        <v>6386</v>
      </c>
      <c r="J41654" s="17" t="s">
        <v>5287</v>
      </c>
      <c r="K41654" s="17" t="s">
        <v>107</v>
      </c>
    </row>
    <row r="41655" spans="1:11">
      <c r="A41655" s="17" t="s">
        <v>6805</v>
      </c>
      <c r="B41655" s="28" t="s">
        <v>6724</v>
      </c>
      <c r="C41655" s="17" t="s">
        <v>6805</v>
      </c>
      <c r="D41655" s="17" t="s">
        <v>4024</v>
      </c>
      <c r="E41655" s="17" t="s">
        <v>3903</v>
      </c>
      <c r="F41655" s="17" t="s">
        <v>4553</v>
      </c>
      <c r="G41655" s="17" t="s">
        <v>106</v>
      </c>
      <c r="H41655" s="17" t="s">
        <v>6712</v>
      </c>
      <c r="I41655" s="17" t="s">
        <v>6386</v>
      </c>
      <c r="J41655" s="17" t="s">
        <v>5287</v>
      </c>
      <c r="K41655" s="17" t="s">
        <v>107</v>
      </c>
    </row>
    <row r="41656" spans="1:11">
      <c r="A41656" s="17" t="s">
        <v>6567</v>
      </c>
      <c r="B41656" s="28" t="s">
        <v>6724</v>
      </c>
      <c r="C41656" s="17" t="s">
        <v>6567</v>
      </c>
      <c r="D41656" s="17" t="s">
        <v>6568</v>
      </c>
      <c r="E41656" s="17" t="s">
        <v>3582</v>
      </c>
      <c r="F41656" s="17" t="s">
        <v>3950</v>
      </c>
      <c r="G41656" s="17" t="s">
        <v>106</v>
      </c>
      <c r="H41656" s="17" t="s">
        <v>6712</v>
      </c>
      <c r="I41656" s="17" t="s">
        <v>6386</v>
      </c>
      <c r="J41656" s="17" t="s">
        <v>5287</v>
      </c>
      <c r="K41656" s="17" t="s">
        <v>107</v>
      </c>
    </row>
    <row r="41657" spans="1:11">
      <c r="A41657" s="17" t="s">
        <v>6806</v>
      </c>
      <c r="B41657" s="28" t="s">
        <v>6724</v>
      </c>
      <c r="C41657" s="17" t="s">
        <v>6806</v>
      </c>
      <c r="D41657" s="17" t="s">
        <v>4302</v>
      </c>
      <c r="E41657" s="17" t="s">
        <v>3828</v>
      </c>
      <c r="F41657" s="17" t="s">
        <v>4426</v>
      </c>
      <c r="G41657" s="17" t="s">
        <v>106</v>
      </c>
      <c r="H41657" s="17" t="s">
        <v>6712</v>
      </c>
      <c r="I41657" s="17" t="s">
        <v>6386</v>
      </c>
      <c r="J41657" s="17" t="s">
        <v>5287</v>
      </c>
      <c r="K41657" s="17" t="s">
        <v>107</v>
      </c>
    </row>
    <row r="41658" spans="1:11">
      <c r="A41658" s="17" t="s">
        <v>6807</v>
      </c>
      <c r="B41658" s="28" t="s">
        <v>6724</v>
      </c>
      <c r="C41658" s="17" t="s">
        <v>6807</v>
      </c>
      <c r="D41658" s="17" t="s">
        <v>4077</v>
      </c>
      <c r="E41658" s="17" t="s">
        <v>3726</v>
      </c>
      <c r="F41658" s="17" t="s">
        <v>3950</v>
      </c>
      <c r="G41658" s="17" t="s">
        <v>106</v>
      </c>
      <c r="H41658" s="17" t="s">
        <v>6712</v>
      </c>
      <c r="I41658" s="17" t="s">
        <v>6386</v>
      </c>
      <c r="J41658" s="17" t="s">
        <v>5287</v>
      </c>
      <c r="K41658" s="17" t="s">
        <v>107</v>
      </c>
    </row>
    <row r="41659" spans="1:11">
      <c r="A41659" s="17" t="s">
        <v>856</v>
      </c>
      <c r="B41659" s="28" t="s">
        <v>6724</v>
      </c>
      <c r="C41659" s="17" t="s">
        <v>856</v>
      </c>
      <c r="D41659" s="17" t="s">
        <v>3888</v>
      </c>
      <c r="E41659" s="17" t="s">
        <v>3483</v>
      </c>
      <c r="F41659" s="17" t="s">
        <v>4167</v>
      </c>
      <c r="G41659" s="17" t="s">
        <v>106</v>
      </c>
      <c r="H41659" s="17" t="s">
        <v>6712</v>
      </c>
      <c r="I41659" s="17" t="s">
        <v>6386</v>
      </c>
      <c r="J41659" s="17" t="s">
        <v>5287</v>
      </c>
      <c r="K41659" s="17" t="s">
        <v>107</v>
      </c>
    </row>
    <row r="41660" spans="1:11">
      <c r="A41660" s="17" t="s">
        <v>6808</v>
      </c>
      <c r="B41660" s="28" t="s">
        <v>6724</v>
      </c>
      <c r="C41660" s="17" t="s">
        <v>6808</v>
      </c>
      <c r="D41660" s="17" t="s">
        <v>4257</v>
      </c>
      <c r="E41660" s="17" t="s">
        <v>3484</v>
      </c>
      <c r="F41660" s="17" t="s">
        <v>5134</v>
      </c>
      <c r="G41660" s="17" t="s">
        <v>106</v>
      </c>
      <c r="H41660" s="17" t="s">
        <v>6712</v>
      </c>
      <c r="I41660" s="17" t="s">
        <v>6386</v>
      </c>
      <c r="J41660" s="17" t="s">
        <v>5287</v>
      </c>
      <c r="K41660" s="17" t="s">
        <v>107</v>
      </c>
    </row>
    <row r="41661" spans="1:11">
      <c r="A41661" s="17" t="s">
        <v>6067</v>
      </c>
      <c r="B41661" s="28" t="s">
        <v>6724</v>
      </c>
      <c r="C41661" s="17" t="s">
        <v>6067</v>
      </c>
      <c r="D41661" s="17" t="s">
        <v>5006</v>
      </c>
      <c r="E41661" s="17" t="s">
        <v>3484</v>
      </c>
      <c r="F41661" s="17" t="s">
        <v>3950</v>
      </c>
      <c r="G41661" s="17" t="s">
        <v>106</v>
      </c>
      <c r="H41661" s="17" t="s">
        <v>6712</v>
      </c>
      <c r="I41661" s="17" t="s">
        <v>6386</v>
      </c>
      <c r="J41661" s="17" t="s">
        <v>5287</v>
      </c>
      <c r="K41661" s="17" t="s">
        <v>107</v>
      </c>
    </row>
    <row r="41662" spans="1:11">
      <c r="A41662" s="17" t="s">
        <v>6406</v>
      </c>
      <c r="B41662" s="28" t="s">
        <v>6724</v>
      </c>
      <c r="C41662" s="17" t="s">
        <v>6406</v>
      </c>
      <c r="D41662" s="17" t="s">
        <v>3888</v>
      </c>
      <c r="E41662" s="17" t="s">
        <v>3486</v>
      </c>
      <c r="F41662" s="17" t="s">
        <v>3842</v>
      </c>
      <c r="G41662" s="17" t="s">
        <v>106</v>
      </c>
      <c r="H41662" s="17" t="s">
        <v>6712</v>
      </c>
      <c r="I41662" s="17" t="s">
        <v>6386</v>
      </c>
      <c r="J41662" s="17" t="s">
        <v>5287</v>
      </c>
      <c r="K41662" s="17" t="s">
        <v>107</v>
      </c>
    </row>
    <row r="41663" spans="1:11">
      <c r="A41663" s="17" t="s">
        <v>6809</v>
      </c>
      <c r="B41663" s="28" t="s">
        <v>6724</v>
      </c>
      <c r="C41663" s="17" t="s">
        <v>6809</v>
      </c>
      <c r="D41663" s="17" t="s">
        <v>3529</v>
      </c>
      <c r="E41663" s="17" t="s">
        <v>3752</v>
      </c>
      <c r="F41663" s="17" t="s">
        <v>4167</v>
      </c>
      <c r="G41663" s="17" t="s">
        <v>106</v>
      </c>
      <c r="H41663" s="17" t="s">
        <v>6712</v>
      </c>
      <c r="I41663" s="17" t="s">
        <v>6386</v>
      </c>
      <c r="J41663" s="17" t="s">
        <v>5287</v>
      </c>
      <c r="K41663" s="17" t="s">
        <v>107</v>
      </c>
    </row>
    <row r="41664" spans="1:11">
      <c r="A41664" s="17" t="s">
        <v>5983</v>
      </c>
      <c r="B41664" s="28" t="s">
        <v>6724</v>
      </c>
      <c r="C41664" s="17" t="s">
        <v>5983</v>
      </c>
      <c r="D41664" s="17" t="s">
        <v>3931</v>
      </c>
      <c r="E41664" s="17" t="s">
        <v>3491</v>
      </c>
      <c r="F41664" s="17" t="s">
        <v>3842</v>
      </c>
      <c r="G41664" s="17" t="s">
        <v>106</v>
      </c>
      <c r="H41664" s="17" t="s">
        <v>6712</v>
      </c>
      <c r="I41664" s="17" t="s">
        <v>6386</v>
      </c>
      <c r="J41664" s="17" t="s">
        <v>5287</v>
      </c>
      <c r="K41664" s="17" t="s">
        <v>107</v>
      </c>
    </row>
    <row r="41665" spans="1:11">
      <c r="A41665" s="17" t="s">
        <v>6540</v>
      </c>
      <c r="B41665" s="28" t="s">
        <v>6724</v>
      </c>
      <c r="C41665" s="17" t="s">
        <v>6540</v>
      </c>
      <c r="D41665" s="17" t="s">
        <v>3897</v>
      </c>
      <c r="E41665" s="17" t="s">
        <v>3491</v>
      </c>
      <c r="F41665" s="17" t="s">
        <v>4415</v>
      </c>
      <c r="G41665" s="17" t="s">
        <v>106</v>
      </c>
      <c r="H41665" s="17" t="s">
        <v>6712</v>
      </c>
      <c r="I41665" s="17" t="s">
        <v>6386</v>
      </c>
      <c r="J41665" s="17" t="s">
        <v>5287</v>
      </c>
      <c r="K41665" s="17" t="s">
        <v>107</v>
      </c>
    </row>
    <row r="41666" spans="1:11">
      <c r="A41666" s="17" t="s">
        <v>6810</v>
      </c>
      <c r="B41666" s="28" t="s">
        <v>6724</v>
      </c>
      <c r="C41666" s="17" t="s">
        <v>6810</v>
      </c>
      <c r="D41666" s="17" t="s">
        <v>4132</v>
      </c>
      <c r="E41666" s="17" t="s">
        <v>3491</v>
      </c>
      <c r="F41666" s="17" t="s">
        <v>4768</v>
      </c>
      <c r="G41666" s="17" t="s">
        <v>106</v>
      </c>
      <c r="H41666" s="17" t="s">
        <v>6712</v>
      </c>
      <c r="I41666" s="17" t="s">
        <v>6386</v>
      </c>
      <c r="J41666" s="17" t="s">
        <v>5287</v>
      </c>
      <c r="K41666" s="17" t="s">
        <v>107</v>
      </c>
    </row>
    <row r="41667" spans="1:11">
      <c r="A41667" s="17" t="s">
        <v>6811</v>
      </c>
      <c r="B41667" s="28" t="s">
        <v>6724</v>
      </c>
      <c r="C41667" s="17" t="s">
        <v>6811</v>
      </c>
      <c r="D41667" s="17" t="s">
        <v>3771</v>
      </c>
      <c r="E41667" s="17" t="s">
        <v>3491</v>
      </c>
      <c r="F41667" s="17" t="s">
        <v>4553</v>
      </c>
      <c r="G41667" s="17" t="s">
        <v>106</v>
      </c>
      <c r="H41667" s="17" t="s">
        <v>6712</v>
      </c>
      <c r="I41667" s="17" t="s">
        <v>6386</v>
      </c>
      <c r="J41667" s="17" t="s">
        <v>5287</v>
      </c>
      <c r="K41667" s="17" t="s">
        <v>107</v>
      </c>
    </row>
    <row r="41668" spans="1:11">
      <c r="A41668" s="17" t="s">
        <v>6812</v>
      </c>
      <c r="B41668" s="28" t="s">
        <v>6724</v>
      </c>
      <c r="C41668" s="17" t="s">
        <v>6812</v>
      </c>
      <c r="D41668" s="17" t="s">
        <v>3918</v>
      </c>
      <c r="E41668" s="17" t="s">
        <v>3753</v>
      </c>
      <c r="F41668" s="17" t="s">
        <v>4415</v>
      </c>
      <c r="G41668" s="17" t="s">
        <v>106</v>
      </c>
      <c r="H41668" s="17" t="s">
        <v>6712</v>
      </c>
      <c r="I41668" s="17" t="s">
        <v>6386</v>
      </c>
      <c r="J41668" s="17" t="s">
        <v>5287</v>
      </c>
      <c r="K41668" s="17" t="s">
        <v>107</v>
      </c>
    </row>
    <row r="41669" spans="1:11">
      <c r="A41669" s="17" t="s">
        <v>6813</v>
      </c>
      <c r="B41669" s="28" t="s">
        <v>6724</v>
      </c>
      <c r="C41669" s="17" t="s">
        <v>6813</v>
      </c>
      <c r="D41669" s="17" t="s">
        <v>3552</v>
      </c>
      <c r="E41669" s="17" t="s">
        <v>4540</v>
      </c>
      <c r="F41669" s="17" t="s">
        <v>4553</v>
      </c>
      <c r="G41669" s="17" t="s">
        <v>106</v>
      </c>
      <c r="H41669" s="17" t="s">
        <v>6712</v>
      </c>
      <c r="I41669" s="17" t="s">
        <v>6386</v>
      </c>
      <c r="J41669" s="17" t="s">
        <v>5287</v>
      </c>
      <c r="K41669" s="17" t="s">
        <v>107</v>
      </c>
    </row>
    <row r="41670" spans="1:11">
      <c r="A41670" s="17" t="s">
        <v>6561</v>
      </c>
      <c r="B41670" s="28" t="s">
        <v>6724</v>
      </c>
      <c r="C41670" s="17" t="s">
        <v>6561</v>
      </c>
      <c r="D41670" s="17" t="s">
        <v>3856</v>
      </c>
      <c r="E41670" s="17" t="s">
        <v>3492</v>
      </c>
      <c r="F41670" s="17" t="s">
        <v>4698</v>
      </c>
      <c r="G41670" s="17" t="s">
        <v>106</v>
      </c>
      <c r="H41670" s="17" t="s">
        <v>6712</v>
      </c>
      <c r="I41670" s="17" t="s">
        <v>6386</v>
      </c>
      <c r="J41670" s="17" t="s">
        <v>5287</v>
      </c>
      <c r="K41670" s="17" t="s">
        <v>107</v>
      </c>
    </row>
    <row r="41671" spans="1:11">
      <c r="A41671" s="17" t="s">
        <v>6814</v>
      </c>
      <c r="B41671" s="28" t="s">
        <v>6724</v>
      </c>
      <c r="C41671" s="17" t="s">
        <v>6814</v>
      </c>
      <c r="D41671" s="17" t="s">
        <v>5581</v>
      </c>
      <c r="E41671" s="17" t="s">
        <v>3655</v>
      </c>
      <c r="F41671" s="17" t="s">
        <v>4426</v>
      </c>
      <c r="G41671" s="17" t="s">
        <v>106</v>
      </c>
      <c r="H41671" s="17" t="s">
        <v>6712</v>
      </c>
      <c r="I41671" s="17" t="s">
        <v>6386</v>
      </c>
      <c r="J41671" s="17" t="s">
        <v>5287</v>
      </c>
      <c r="K41671" s="17" t="s">
        <v>107</v>
      </c>
    </row>
    <row r="41672" spans="1:11">
      <c r="A41672" s="17" t="s">
        <v>6815</v>
      </c>
      <c r="B41672" s="28" t="s">
        <v>6724</v>
      </c>
      <c r="C41672" s="17" t="s">
        <v>6815</v>
      </c>
      <c r="D41672" s="17" t="s">
        <v>3487</v>
      </c>
      <c r="E41672" s="17" t="s">
        <v>3655</v>
      </c>
      <c r="F41672" s="17" t="s">
        <v>4663</v>
      </c>
      <c r="G41672" s="17" t="s">
        <v>106</v>
      </c>
      <c r="H41672" s="17" t="s">
        <v>6712</v>
      </c>
      <c r="I41672" s="17" t="s">
        <v>6386</v>
      </c>
      <c r="J41672" s="17" t="s">
        <v>5287</v>
      </c>
      <c r="K41672" s="17" t="s">
        <v>107</v>
      </c>
    </row>
    <row r="41673" spans="1:11">
      <c r="A41673" s="17" t="s">
        <v>6816</v>
      </c>
      <c r="B41673" s="28" t="s">
        <v>6724</v>
      </c>
      <c r="C41673" s="17" t="s">
        <v>6816</v>
      </c>
      <c r="D41673" s="17" t="s">
        <v>3459</v>
      </c>
      <c r="E41673" s="17" t="s">
        <v>3756</v>
      </c>
      <c r="F41673" s="17" t="s">
        <v>4698</v>
      </c>
      <c r="G41673" s="17" t="s">
        <v>106</v>
      </c>
      <c r="H41673" s="17" t="s">
        <v>6712</v>
      </c>
      <c r="I41673" s="17" t="s">
        <v>6386</v>
      </c>
      <c r="J41673" s="17" t="s">
        <v>5287</v>
      </c>
      <c r="K41673" s="17" t="s">
        <v>107</v>
      </c>
    </row>
    <row r="41674" spans="1:11">
      <c r="A41674" s="17" t="s">
        <v>6817</v>
      </c>
      <c r="B41674" s="28" t="s">
        <v>6724</v>
      </c>
      <c r="C41674" s="17" t="s">
        <v>6817</v>
      </c>
      <c r="D41674" s="17" t="s">
        <v>4727</v>
      </c>
      <c r="E41674" s="17" t="s">
        <v>3756</v>
      </c>
      <c r="F41674" s="17" t="s">
        <v>4698</v>
      </c>
      <c r="G41674" s="17" t="s">
        <v>106</v>
      </c>
      <c r="H41674" s="17" t="s">
        <v>6712</v>
      </c>
      <c r="I41674" s="17" t="s">
        <v>6386</v>
      </c>
      <c r="J41674" s="17" t="s">
        <v>5287</v>
      </c>
      <c r="K41674" s="17" t="s">
        <v>107</v>
      </c>
    </row>
    <row r="41675" spans="1:11">
      <c r="A41675" s="17" t="s">
        <v>6818</v>
      </c>
      <c r="B41675" s="28" t="s">
        <v>6724</v>
      </c>
      <c r="C41675" s="17" t="s">
        <v>6818</v>
      </c>
      <c r="D41675" s="17" t="s">
        <v>3452</v>
      </c>
      <c r="E41675" s="17" t="s">
        <v>3495</v>
      </c>
      <c r="F41675" s="17" t="s">
        <v>4681</v>
      </c>
      <c r="G41675" s="17" t="s">
        <v>106</v>
      </c>
      <c r="H41675" s="17" t="s">
        <v>6712</v>
      </c>
      <c r="I41675" s="17" t="s">
        <v>6386</v>
      </c>
      <c r="J41675" s="17" t="s">
        <v>5287</v>
      </c>
      <c r="K41675" s="17" t="s">
        <v>107</v>
      </c>
    </row>
    <row r="41676" spans="1:11">
      <c r="A41676" s="17" t="s">
        <v>6045</v>
      </c>
      <c r="B41676" s="28" t="s">
        <v>6724</v>
      </c>
      <c r="C41676" s="17" t="s">
        <v>6045</v>
      </c>
      <c r="D41676" s="17" t="s">
        <v>3502</v>
      </c>
      <c r="E41676" s="17" t="s">
        <v>3497</v>
      </c>
      <c r="F41676" s="17" t="s">
        <v>4415</v>
      </c>
      <c r="G41676" s="17" t="s">
        <v>106</v>
      </c>
      <c r="H41676" s="17" t="s">
        <v>6712</v>
      </c>
      <c r="I41676" s="17" t="s">
        <v>6386</v>
      </c>
      <c r="J41676" s="17" t="s">
        <v>5287</v>
      </c>
      <c r="K41676" s="17" t="s">
        <v>107</v>
      </c>
    </row>
    <row r="41677" spans="1:11">
      <c r="A41677" s="17" t="s">
        <v>902</v>
      </c>
      <c r="B41677" s="28" t="s">
        <v>6724</v>
      </c>
      <c r="C41677" s="17" t="s">
        <v>902</v>
      </c>
      <c r="D41677" s="17" t="s">
        <v>3531</v>
      </c>
      <c r="E41677" s="17" t="s">
        <v>3497</v>
      </c>
      <c r="F41677" s="17" t="s">
        <v>4415</v>
      </c>
      <c r="G41677" s="17" t="s">
        <v>106</v>
      </c>
      <c r="H41677" s="17" t="s">
        <v>6712</v>
      </c>
      <c r="I41677" s="17" t="s">
        <v>6386</v>
      </c>
      <c r="J41677" s="17" t="s">
        <v>5287</v>
      </c>
      <c r="K41677" s="17" t="s">
        <v>107</v>
      </c>
    </row>
    <row r="41678" spans="1:11">
      <c r="A41678" s="17" t="s">
        <v>6819</v>
      </c>
      <c r="B41678" s="28" t="s">
        <v>6724</v>
      </c>
      <c r="C41678" s="17" t="s">
        <v>6819</v>
      </c>
      <c r="D41678" s="17" t="s">
        <v>3459</v>
      </c>
      <c r="E41678" s="17" t="s">
        <v>3497</v>
      </c>
      <c r="F41678" s="17" t="s">
        <v>4718</v>
      </c>
      <c r="G41678" s="17" t="s">
        <v>106</v>
      </c>
      <c r="H41678" s="17" t="s">
        <v>6712</v>
      </c>
      <c r="I41678" s="17" t="s">
        <v>6386</v>
      </c>
      <c r="J41678" s="17" t="s">
        <v>5287</v>
      </c>
      <c r="K41678" s="17" t="s">
        <v>107</v>
      </c>
    </row>
    <row r="41679" spans="1:11">
      <c r="A41679" s="17" t="s">
        <v>6820</v>
      </c>
      <c r="B41679" s="28" t="s">
        <v>6724</v>
      </c>
      <c r="C41679" s="17" t="s">
        <v>6820</v>
      </c>
      <c r="D41679" s="17" t="s">
        <v>6821</v>
      </c>
      <c r="E41679" s="17" t="s">
        <v>3501</v>
      </c>
      <c r="F41679" s="17" t="s">
        <v>4415</v>
      </c>
      <c r="G41679" s="17" t="s">
        <v>106</v>
      </c>
      <c r="H41679" s="17" t="s">
        <v>6712</v>
      </c>
      <c r="I41679" s="17" t="s">
        <v>6386</v>
      </c>
      <c r="J41679" s="17" t="s">
        <v>5287</v>
      </c>
      <c r="K41679" s="17" t="s">
        <v>107</v>
      </c>
    </row>
    <row r="41680" spans="1:11">
      <c r="A41680" s="17" t="s">
        <v>6822</v>
      </c>
      <c r="B41680" s="28" t="s">
        <v>6724</v>
      </c>
      <c r="C41680" s="17" t="s">
        <v>6822</v>
      </c>
      <c r="D41680" s="17" t="s">
        <v>4301</v>
      </c>
      <c r="E41680" s="17" t="s">
        <v>3501</v>
      </c>
      <c r="F41680" s="17" t="s">
        <v>4718</v>
      </c>
      <c r="G41680" s="17" t="s">
        <v>106</v>
      </c>
      <c r="H41680" s="17" t="s">
        <v>6712</v>
      </c>
      <c r="I41680" s="17" t="s">
        <v>6386</v>
      </c>
      <c r="J41680" s="17" t="s">
        <v>5287</v>
      </c>
      <c r="K41680" s="17" t="s">
        <v>107</v>
      </c>
    </row>
    <row r="41681" spans="1:11">
      <c r="A41681" s="17" t="s">
        <v>6563</v>
      </c>
      <c r="B41681" s="28" t="s">
        <v>6724</v>
      </c>
      <c r="C41681" s="17" t="s">
        <v>6563</v>
      </c>
      <c r="D41681" s="17" t="s">
        <v>3891</v>
      </c>
      <c r="E41681" s="17" t="s">
        <v>3501</v>
      </c>
      <c r="F41681" s="17" t="s">
        <v>4681</v>
      </c>
      <c r="G41681" s="17" t="s">
        <v>106</v>
      </c>
      <c r="H41681" s="17" t="s">
        <v>6712</v>
      </c>
      <c r="I41681" s="17" t="s">
        <v>6386</v>
      </c>
      <c r="J41681" s="17" t="s">
        <v>5287</v>
      </c>
      <c r="K41681" s="17" t="s">
        <v>107</v>
      </c>
    </row>
    <row r="41682" spans="1:11">
      <c r="A41682" s="17" t="s">
        <v>6823</v>
      </c>
      <c r="B41682" s="28" t="s">
        <v>6724</v>
      </c>
      <c r="C41682" s="17" t="s">
        <v>6823</v>
      </c>
      <c r="D41682" s="17" t="s">
        <v>6824</v>
      </c>
      <c r="E41682" s="17" t="s">
        <v>3501</v>
      </c>
      <c r="F41682" s="17" t="s">
        <v>3842</v>
      </c>
      <c r="G41682" s="17" t="s">
        <v>106</v>
      </c>
      <c r="H41682" s="17" t="s">
        <v>6712</v>
      </c>
      <c r="I41682" s="17" t="s">
        <v>6386</v>
      </c>
      <c r="J41682" s="17" t="s">
        <v>5287</v>
      </c>
      <c r="K41682" s="17" t="s">
        <v>107</v>
      </c>
    </row>
    <row r="41683" spans="1:11">
      <c r="A41683" s="17" t="s">
        <v>6825</v>
      </c>
      <c r="B41683" s="28" t="s">
        <v>6724</v>
      </c>
      <c r="C41683" s="17" t="s">
        <v>6825</v>
      </c>
      <c r="D41683" s="17" t="s">
        <v>6826</v>
      </c>
      <c r="E41683" s="17" t="s">
        <v>3501</v>
      </c>
      <c r="F41683" s="17" t="s">
        <v>4663</v>
      </c>
      <c r="G41683" s="17" t="s">
        <v>106</v>
      </c>
      <c r="H41683" s="17" t="s">
        <v>6712</v>
      </c>
      <c r="I41683" s="17" t="s">
        <v>6386</v>
      </c>
      <c r="J41683" s="17" t="s">
        <v>5287</v>
      </c>
      <c r="K41683" s="17" t="s">
        <v>107</v>
      </c>
    </row>
    <row r="41684" spans="1:11">
      <c r="A41684" s="17" t="s">
        <v>6827</v>
      </c>
      <c r="B41684" s="28" t="s">
        <v>6724</v>
      </c>
      <c r="C41684" s="17" t="s">
        <v>6827</v>
      </c>
      <c r="D41684" s="17" t="s">
        <v>3459</v>
      </c>
      <c r="E41684" s="17" t="s">
        <v>3501</v>
      </c>
      <c r="F41684" s="17" t="s">
        <v>4718</v>
      </c>
      <c r="G41684" s="17" t="s">
        <v>106</v>
      </c>
      <c r="H41684" s="17" t="s">
        <v>6712</v>
      </c>
      <c r="I41684" s="17" t="s">
        <v>6386</v>
      </c>
      <c r="J41684" s="17" t="s">
        <v>5287</v>
      </c>
      <c r="K41684" s="17" t="s">
        <v>107</v>
      </c>
    </row>
    <row r="41685" spans="1:11">
      <c r="A41685" s="17" t="s">
        <v>6047</v>
      </c>
      <c r="B41685" s="28" t="s">
        <v>6724</v>
      </c>
      <c r="C41685" s="17" t="s">
        <v>6047</v>
      </c>
      <c r="D41685" s="17" t="s">
        <v>6048</v>
      </c>
      <c r="E41685" s="17" t="s">
        <v>3558</v>
      </c>
      <c r="F41685" s="17" t="s">
        <v>4415</v>
      </c>
      <c r="G41685" s="17" t="s">
        <v>106</v>
      </c>
      <c r="H41685" s="17" t="s">
        <v>6712</v>
      </c>
      <c r="I41685" s="17" t="s">
        <v>6386</v>
      </c>
      <c r="J41685" s="17" t="s">
        <v>5287</v>
      </c>
      <c r="K41685" s="17" t="s">
        <v>107</v>
      </c>
    </row>
    <row r="41686" spans="1:11">
      <c r="A41686" s="17" t="s">
        <v>6828</v>
      </c>
      <c r="B41686" s="28" t="s">
        <v>6724</v>
      </c>
      <c r="C41686" s="17" t="s">
        <v>6828</v>
      </c>
      <c r="D41686" s="17" t="s">
        <v>6829</v>
      </c>
      <c r="E41686" s="17" t="s">
        <v>3735</v>
      </c>
      <c r="F41686" s="17" t="s">
        <v>3950</v>
      </c>
      <c r="G41686" s="17" t="s">
        <v>106</v>
      </c>
      <c r="H41686" s="17" t="s">
        <v>6712</v>
      </c>
      <c r="I41686" s="17" t="s">
        <v>6386</v>
      </c>
      <c r="J41686" s="17" t="s">
        <v>5287</v>
      </c>
      <c r="K41686" s="17" t="s">
        <v>107</v>
      </c>
    </row>
    <row r="41687" spans="1:11">
      <c r="A41687" s="17" t="s">
        <v>6830</v>
      </c>
      <c r="B41687" s="28" t="s">
        <v>6724</v>
      </c>
      <c r="C41687" s="17" t="s">
        <v>6830</v>
      </c>
      <c r="D41687" s="17" t="s">
        <v>3975</v>
      </c>
      <c r="E41687" s="17" t="s">
        <v>3735</v>
      </c>
      <c r="F41687" s="17" t="s">
        <v>3842</v>
      </c>
      <c r="G41687" s="17" t="s">
        <v>106</v>
      </c>
      <c r="H41687" s="17" t="s">
        <v>6712</v>
      </c>
      <c r="I41687" s="17" t="s">
        <v>6386</v>
      </c>
      <c r="J41687" s="17" t="s">
        <v>5287</v>
      </c>
      <c r="K41687" s="17" t="s">
        <v>107</v>
      </c>
    </row>
    <row r="41688" spans="1:11">
      <c r="A41688" s="17" t="s">
        <v>1785</v>
      </c>
      <c r="B41688" s="28" t="s">
        <v>6724</v>
      </c>
      <c r="C41688" s="17" t="s">
        <v>1785</v>
      </c>
      <c r="D41688" s="17" t="s">
        <v>4704</v>
      </c>
      <c r="E41688" s="17" t="s">
        <v>3506</v>
      </c>
      <c r="F41688" s="17" t="s">
        <v>4698</v>
      </c>
      <c r="G41688" s="17" t="s">
        <v>106</v>
      </c>
      <c r="H41688" s="17" t="s">
        <v>6712</v>
      </c>
      <c r="I41688" s="17" t="s">
        <v>6386</v>
      </c>
      <c r="J41688" s="17" t="s">
        <v>5287</v>
      </c>
      <c r="K41688" s="17" t="s">
        <v>107</v>
      </c>
    </row>
    <row r="41689" spans="1:11">
      <c r="A41689" s="17" t="s">
        <v>6831</v>
      </c>
      <c r="B41689" s="28" t="s">
        <v>6832</v>
      </c>
      <c r="C41689" s="17" t="s">
        <v>6831</v>
      </c>
      <c r="D41689" s="17" t="s">
        <v>4202</v>
      </c>
      <c r="E41689" s="17" t="s">
        <v>3437</v>
      </c>
      <c r="F41689" s="17" t="s">
        <v>4718</v>
      </c>
      <c r="G41689" s="17" t="s">
        <v>106</v>
      </c>
      <c r="H41689" s="17" t="s">
        <v>6712</v>
      </c>
      <c r="I41689" s="17" t="s">
        <v>6386</v>
      </c>
      <c r="J41689" s="17" t="s">
        <v>5287</v>
      </c>
      <c r="K41689" s="17" t="s">
        <v>107</v>
      </c>
    </row>
    <row r="41690" spans="1:11">
      <c r="A41690" s="17" t="s">
        <v>6833</v>
      </c>
      <c r="B41690" s="28" t="s">
        <v>6832</v>
      </c>
      <c r="C41690" s="17" t="s">
        <v>6833</v>
      </c>
      <c r="D41690" s="17" t="s">
        <v>6834</v>
      </c>
      <c r="E41690" s="17" t="s">
        <v>3437</v>
      </c>
      <c r="F41690" s="17" t="s">
        <v>5134</v>
      </c>
      <c r="G41690" s="17" t="s">
        <v>106</v>
      </c>
      <c r="H41690" s="17" t="s">
        <v>6712</v>
      </c>
      <c r="I41690" s="17" t="s">
        <v>6386</v>
      </c>
      <c r="J41690" s="17" t="s">
        <v>5287</v>
      </c>
      <c r="K41690" s="17" t="s">
        <v>107</v>
      </c>
    </row>
    <row r="41691" spans="1:11">
      <c r="A41691" s="17" t="s">
        <v>6835</v>
      </c>
      <c r="B41691" s="28" t="s">
        <v>6832</v>
      </c>
      <c r="C41691" s="17" t="s">
        <v>6835</v>
      </c>
      <c r="D41691" s="17" t="s">
        <v>4125</v>
      </c>
      <c r="E41691" s="17" t="s">
        <v>3437</v>
      </c>
      <c r="F41691" s="17" t="s">
        <v>4167</v>
      </c>
      <c r="G41691" s="17" t="s">
        <v>106</v>
      </c>
      <c r="H41691" s="17" t="s">
        <v>6712</v>
      </c>
      <c r="I41691" s="17" t="s">
        <v>6386</v>
      </c>
      <c r="J41691" s="17" t="s">
        <v>5287</v>
      </c>
      <c r="K41691" s="17" t="s">
        <v>107</v>
      </c>
    </row>
    <row r="41692" spans="1:11">
      <c r="A41692" s="17" t="s">
        <v>6836</v>
      </c>
      <c r="B41692" s="28" t="s">
        <v>6832</v>
      </c>
      <c r="C41692" s="17" t="s">
        <v>6836</v>
      </c>
      <c r="D41692" s="17" t="s">
        <v>3670</v>
      </c>
      <c r="E41692" s="17" t="s">
        <v>3437</v>
      </c>
      <c r="F41692" s="17" t="s">
        <v>3950</v>
      </c>
      <c r="G41692" s="17" t="s">
        <v>106</v>
      </c>
      <c r="H41692" s="17" t="s">
        <v>6712</v>
      </c>
      <c r="I41692" s="17" t="s">
        <v>6386</v>
      </c>
      <c r="J41692" s="17" t="s">
        <v>5287</v>
      </c>
      <c r="K41692" s="17" t="s">
        <v>107</v>
      </c>
    </row>
    <row r="41693" spans="1:11">
      <c r="A41693" s="17" t="s">
        <v>6837</v>
      </c>
      <c r="B41693" s="28" t="s">
        <v>6832</v>
      </c>
      <c r="C41693" s="17" t="s">
        <v>6837</v>
      </c>
      <c r="D41693" s="17" t="s">
        <v>3569</v>
      </c>
      <c r="E41693" s="17" t="s">
        <v>3437</v>
      </c>
      <c r="F41693" s="17" t="s">
        <v>5134</v>
      </c>
      <c r="G41693" s="17" t="s">
        <v>106</v>
      </c>
      <c r="H41693" s="17" t="s">
        <v>6712</v>
      </c>
      <c r="I41693" s="17" t="s">
        <v>6386</v>
      </c>
      <c r="J41693" s="17" t="s">
        <v>5287</v>
      </c>
      <c r="K41693" s="17" t="s">
        <v>107</v>
      </c>
    </row>
    <row r="41694" spans="1:11">
      <c r="A41694" s="17" t="s">
        <v>6838</v>
      </c>
      <c r="B41694" s="28" t="s">
        <v>6832</v>
      </c>
      <c r="C41694" s="17" t="s">
        <v>6838</v>
      </c>
      <c r="D41694" s="17" t="s">
        <v>3462</v>
      </c>
      <c r="E41694" s="17" t="s">
        <v>3437</v>
      </c>
      <c r="F41694" s="17" t="s">
        <v>4167</v>
      </c>
      <c r="G41694" s="17" t="s">
        <v>106</v>
      </c>
      <c r="H41694" s="17" t="s">
        <v>6712</v>
      </c>
      <c r="I41694" s="17" t="s">
        <v>6386</v>
      </c>
      <c r="J41694" s="17" t="s">
        <v>5287</v>
      </c>
      <c r="K41694" s="17" t="s">
        <v>107</v>
      </c>
    </row>
    <row r="41695" spans="1:11">
      <c r="A41695" s="17" t="s">
        <v>6839</v>
      </c>
      <c r="B41695" s="28" t="s">
        <v>6832</v>
      </c>
      <c r="C41695" s="17" t="s">
        <v>6839</v>
      </c>
      <c r="D41695" s="17" t="s">
        <v>3452</v>
      </c>
      <c r="E41695" s="17" t="s">
        <v>4433</v>
      </c>
      <c r="F41695" s="17" t="s">
        <v>5134</v>
      </c>
      <c r="G41695" s="17" t="s">
        <v>106</v>
      </c>
      <c r="H41695" s="17" t="s">
        <v>6712</v>
      </c>
      <c r="I41695" s="17" t="s">
        <v>6386</v>
      </c>
      <c r="J41695" s="17" t="s">
        <v>5287</v>
      </c>
      <c r="K41695" s="17" t="s">
        <v>107</v>
      </c>
    </row>
    <row r="41696" spans="1:11">
      <c r="A41696" s="17" t="s">
        <v>6840</v>
      </c>
      <c r="B41696" s="28" t="s">
        <v>6832</v>
      </c>
      <c r="C41696" s="17" t="s">
        <v>6840</v>
      </c>
      <c r="D41696" s="17" t="s">
        <v>3609</v>
      </c>
      <c r="E41696" s="17" t="s">
        <v>3444</v>
      </c>
      <c r="F41696" s="17" t="s">
        <v>3950</v>
      </c>
      <c r="G41696" s="17" t="s">
        <v>106</v>
      </c>
      <c r="H41696" s="17" t="s">
        <v>6712</v>
      </c>
      <c r="I41696" s="17" t="s">
        <v>6386</v>
      </c>
      <c r="J41696" s="17" t="s">
        <v>5287</v>
      </c>
      <c r="K41696" s="17" t="s">
        <v>107</v>
      </c>
    </row>
    <row r="41697" spans="1:11">
      <c r="A41697" s="17" t="s">
        <v>6841</v>
      </c>
      <c r="B41697" s="28" t="s">
        <v>6832</v>
      </c>
      <c r="C41697" s="17" t="s">
        <v>6841</v>
      </c>
      <c r="D41697" s="17" t="s">
        <v>4100</v>
      </c>
      <c r="E41697" s="17" t="s">
        <v>3709</v>
      </c>
      <c r="F41697" s="17" t="s">
        <v>3842</v>
      </c>
      <c r="G41697" s="17" t="s">
        <v>106</v>
      </c>
      <c r="H41697" s="17" t="s">
        <v>6712</v>
      </c>
      <c r="I41697" s="17" t="s">
        <v>6386</v>
      </c>
      <c r="J41697" s="17" t="s">
        <v>5287</v>
      </c>
      <c r="K41697" s="17" t="s">
        <v>107</v>
      </c>
    </row>
    <row r="41698" spans="1:11">
      <c r="A41698" s="17" t="s">
        <v>6842</v>
      </c>
      <c r="B41698" s="28" t="s">
        <v>6832</v>
      </c>
      <c r="C41698" s="17" t="s">
        <v>6842</v>
      </c>
      <c r="D41698" s="17" t="s">
        <v>3608</v>
      </c>
      <c r="E41698" s="17" t="s">
        <v>3516</v>
      </c>
      <c r="F41698" s="17" t="s">
        <v>4415</v>
      </c>
      <c r="G41698" s="17" t="s">
        <v>106</v>
      </c>
      <c r="H41698" s="17" t="s">
        <v>6712</v>
      </c>
      <c r="I41698" s="17" t="s">
        <v>6386</v>
      </c>
      <c r="J41698" s="17" t="s">
        <v>5287</v>
      </c>
      <c r="K41698" s="17" t="s">
        <v>107</v>
      </c>
    </row>
    <row r="41699" spans="1:11">
      <c r="A41699" s="17" t="s">
        <v>6843</v>
      </c>
      <c r="B41699" s="28" t="s">
        <v>6832</v>
      </c>
      <c r="C41699" s="17" t="s">
        <v>6843</v>
      </c>
      <c r="D41699" s="17" t="s">
        <v>6844</v>
      </c>
      <c r="E41699" s="17" t="s">
        <v>3446</v>
      </c>
      <c r="F41699" s="17" t="s">
        <v>5134</v>
      </c>
      <c r="G41699" s="17" t="s">
        <v>106</v>
      </c>
      <c r="H41699" s="17" t="s">
        <v>6712</v>
      </c>
      <c r="I41699" s="17" t="s">
        <v>6386</v>
      </c>
      <c r="J41699" s="17" t="s">
        <v>5287</v>
      </c>
      <c r="K41699" s="17" t="s">
        <v>107</v>
      </c>
    </row>
    <row r="41700" spans="1:11">
      <c r="A41700" s="17" t="s">
        <v>6144</v>
      </c>
      <c r="B41700" s="28" t="s">
        <v>6832</v>
      </c>
      <c r="C41700" s="17" t="s">
        <v>6144</v>
      </c>
      <c r="D41700" s="17" t="s">
        <v>3625</v>
      </c>
      <c r="E41700" s="17" t="s">
        <v>3446</v>
      </c>
      <c r="F41700" s="17" t="s">
        <v>5309</v>
      </c>
      <c r="G41700" s="17" t="s">
        <v>106</v>
      </c>
      <c r="H41700" s="17" t="s">
        <v>6712</v>
      </c>
      <c r="I41700" s="17" t="s">
        <v>6386</v>
      </c>
      <c r="J41700" s="17" t="s">
        <v>5287</v>
      </c>
      <c r="K41700" s="17" t="s">
        <v>107</v>
      </c>
    </row>
    <row r="41701" spans="1:11">
      <c r="A41701" s="17" t="s">
        <v>6845</v>
      </c>
      <c r="B41701" s="28" t="s">
        <v>6832</v>
      </c>
      <c r="C41701" s="17" t="s">
        <v>6845</v>
      </c>
      <c r="D41701" s="17" t="s">
        <v>3530</v>
      </c>
      <c r="E41701" s="17" t="s">
        <v>3450</v>
      </c>
      <c r="F41701" s="17" t="s">
        <v>4553</v>
      </c>
      <c r="G41701" s="17" t="s">
        <v>106</v>
      </c>
      <c r="H41701" s="17" t="s">
        <v>6712</v>
      </c>
      <c r="I41701" s="17" t="s">
        <v>6386</v>
      </c>
      <c r="J41701" s="17" t="s">
        <v>5287</v>
      </c>
      <c r="K41701" s="17" t="s">
        <v>107</v>
      </c>
    </row>
    <row r="41702" spans="1:11">
      <c r="A41702" s="17" t="s">
        <v>6846</v>
      </c>
      <c r="B41702" s="28" t="s">
        <v>6832</v>
      </c>
      <c r="C41702" s="17" t="s">
        <v>6846</v>
      </c>
      <c r="D41702" s="17" t="s">
        <v>6655</v>
      </c>
      <c r="E41702" s="17" t="s">
        <v>3450</v>
      </c>
      <c r="F41702" s="17" t="s">
        <v>4768</v>
      </c>
      <c r="G41702" s="17" t="s">
        <v>106</v>
      </c>
      <c r="H41702" s="17" t="s">
        <v>6712</v>
      </c>
      <c r="I41702" s="17" t="s">
        <v>6386</v>
      </c>
      <c r="J41702" s="17" t="s">
        <v>5287</v>
      </c>
      <c r="K41702" s="17" t="s">
        <v>107</v>
      </c>
    </row>
    <row r="41703" spans="1:11">
      <c r="A41703" s="17" t="s">
        <v>6847</v>
      </c>
      <c r="B41703" s="28" t="s">
        <v>6832</v>
      </c>
      <c r="C41703" s="17" t="s">
        <v>6847</v>
      </c>
      <c r="D41703" s="17" t="s">
        <v>5319</v>
      </c>
      <c r="E41703" s="17" t="s">
        <v>3450</v>
      </c>
      <c r="F41703" s="17" t="s">
        <v>4768</v>
      </c>
      <c r="G41703" s="17" t="s">
        <v>106</v>
      </c>
      <c r="H41703" s="17" t="s">
        <v>6712</v>
      </c>
      <c r="I41703" s="17" t="s">
        <v>6386</v>
      </c>
      <c r="J41703" s="17" t="s">
        <v>5287</v>
      </c>
      <c r="K41703" s="17" t="s">
        <v>107</v>
      </c>
    </row>
    <row r="41704" spans="1:11">
      <c r="A41704" s="17" t="s">
        <v>6848</v>
      </c>
      <c r="B41704" s="28" t="s">
        <v>6832</v>
      </c>
      <c r="C41704" s="17" t="s">
        <v>6848</v>
      </c>
      <c r="D41704" s="17" t="s">
        <v>3624</v>
      </c>
      <c r="E41704" s="17" t="s">
        <v>4818</v>
      </c>
      <c r="F41704" s="17" t="s">
        <v>4698</v>
      </c>
      <c r="G41704" s="17" t="s">
        <v>106</v>
      </c>
      <c r="H41704" s="17" t="s">
        <v>6712</v>
      </c>
      <c r="I41704" s="17" t="s">
        <v>6386</v>
      </c>
      <c r="J41704" s="17" t="s">
        <v>5287</v>
      </c>
      <c r="K41704" s="17" t="s">
        <v>107</v>
      </c>
    </row>
    <row r="41705" spans="1:11">
      <c r="A41705" s="17" t="s">
        <v>6849</v>
      </c>
      <c r="B41705" s="28" t="s">
        <v>6832</v>
      </c>
      <c r="C41705" s="17" t="s">
        <v>6849</v>
      </c>
      <c r="D41705" s="17" t="s">
        <v>3524</v>
      </c>
      <c r="E41705" s="17" t="s">
        <v>3568</v>
      </c>
      <c r="F41705" s="17" t="s">
        <v>4167</v>
      </c>
      <c r="G41705" s="17" t="s">
        <v>106</v>
      </c>
      <c r="H41705" s="17" t="s">
        <v>6712</v>
      </c>
      <c r="I41705" s="17" t="s">
        <v>6386</v>
      </c>
      <c r="J41705" s="17" t="s">
        <v>5287</v>
      </c>
      <c r="K41705" s="17" t="s">
        <v>107</v>
      </c>
    </row>
    <row r="41706" spans="1:11">
      <c r="A41706" s="17" t="s">
        <v>6850</v>
      </c>
      <c r="B41706" s="28" t="s">
        <v>6832</v>
      </c>
      <c r="C41706" s="17" t="s">
        <v>6850</v>
      </c>
      <c r="D41706" s="17" t="s">
        <v>3615</v>
      </c>
      <c r="E41706" s="17" t="s">
        <v>3453</v>
      </c>
      <c r="F41706" s="17" t="s">
        <v>5134</v>
      </c>
      <c r="G41706" s="17" t="s">
        <v>106</v>
      </c>
      <c r="H41706" s="17" t="s">
        <v>6712</v>
      </c>
      <c r="I41706" s="17" t="s">
        <v>6386</v>
      </c>
      <c r="J41706" s="17" t="s">
        <v>5287</v>
      </c>
      <c r="K41706" s="17" t="s">
        <v>107</v>
      </c>
    </row>
    <row r="41707" spans="1:11">
      <c r="A41707" s="17" t="s">
        <v>1357</v>
      </c>
      <c r="B41707" s="28" t="s">
        <v>6832</v>
      </c>
      <c r="C41707" s="17" t="s">
        <v>1357</v>
      </c>
      <c r="D41707" s="17" t="s">
        <v>4575</v>
      </c>
      <c r="E41707" s="17" t="s">
        <v>3455</v>
      </c>
      <c r="F41707" s="17" t="s">
        <v>4426</v>
      </c>
      <c r="G41707" s="17" t="s">
        <v>106</v>
      </c>
      <c r="H41707" s="17" t="s">
        <v>6712</v>
      </c>
      <c r="I41707" s="17" t="s">
        <v>6386</v>
      </c>
      <c r="J41707" s="17" t="s">
        <v>5287</v>
      </c>
      <c r="K41707" s="17" t="s">
        <v>107</v>
      </c>
    </row>
    <row r="41708" spans="1:11">
      <c r="A41708" s="17" t="s">
        <v>6851</v>
      </c>
      <c r="B41708" s="28" t="s">
        <v>6832</v>
      </c>
      <c r="C41708" s="17" t="s">
        <v>6851</v>
      </c>
      <c r="D41708" s="17" t="s">
        <v>3888</v>
      </c>
      <c r="E41708" s="17" t="s">
        <v>4873</v>
      </c>
      <c r="F41708" s="17" t="s">
        <v>5134</v>
      </c>
      <c r="G41708" s="17" t="s">
        <v>106</v>
      </c>
      <c r="H41708" s="17" t="s">
        <v>6712</v>
      </c>
      <c r="I41708" s="17" t="s">
        <v>6386</v>
      </c>
      <c r="J41708" s="17" t="s">
        <v>5287</v>
      </c>
      <c r="K41708" s="17" t="s">
        <v>107</v>
      </c>
    </row>
    <row r="41709" spans="1:11">
      <c r="A41709" s="17" t="s">
        <v>6852</v>
      </c>
      <c r="B41709" s="28" t="s">
        <v>6832</v>
      </c>
      <c r="C41709" s="17" t="s">
        <v>6852</v>
      </c>
      <c r="D41709" s="17" t="s">
        <v>3557</v>
      </c>
      <c r="E41709" s="17" t="s">
        <v>3456</v>
      </c>
      <c r="F41709" s="17" t="s">
        <v>4768</v>
      </c>
      <c r="G41709" s="17" t="s">
        <v>106</v>
      </c>
      <c r="H41709" s="17" t="s">
        <v>6712</v>
      </c>
      <c r="I41709" s="17" t="s">
        <v>6386</v>
      </c>
      <c r="J41709" s="17" t="s">
        <v>5287</v>
      </c>
      <c r="K41709" s="17" t="s">
        <v>107</v>
      </c>
    </row>
    <row r="41710" spans="1:11">
      <c r="A41710" s="17" t="s">
        <v>6853</v>
      </c>
      <c r="B41710" s="28" t="s">
        <v>6832</v>
      </c>
      <c r="C41710" s="17" t="s">
        <v>6853</v>
      </c>
      <c r="D41710" s="17" t="s">
        <v>4454</v>
      </c>
      <c r="E41710" s="17" t="s">
        <v>3715</v>
      </c>
      <c r="F41710" s="17" t="s">
        <v>3842</v>
      </c>
      <c r="G41710" s="17" t="s">
        <v>106</v>
      </c>
      <c r="H41710" s="17" t="s">
        <v>6712</v>
      </c>
      <c r="I41710" s="17" t="s">
        <v>6386</v>
      </c>
      <c r="J41710" s="17" t="s">
        <v>5287</v>
      </c>
      <c r="K41710" s="17" t="s">
        <v>107</v>
      </c>
    </row>
    <row r="41711" spans="1:11">
      <c r="A41711" s="17" t="s">
        <v>6854</v>
      </c>
      <c r="B41711" s="28" t="s">
        <v>6832</v>
      </c>
      <c r="C41711" s="17" t="s">
        <v>6854</v>
      </c>
      <c r="D41711" s="17" t="s">
        <v>3714</v>
      </c>
      <c r="E41711" s="17" t="s">
        <v>3636</v>
      </c>
      <c r="F41711" s="17" t="s">
        <v>5134</v>
      </c>
      <c r="G41711" s="17" t="s">
        <v>106</v>
      </c>
      <c r="H41711" s="17" t="s">
        <v>6712</v>
      </c>
      <c r="I41711" s="17" t="s">
        <v>6386</v>
      </c>
      <c r="J41711" s="17" t="s">
        <v>5287</v>
      </c>
      <c r="K41711" s="17" t="s">
        <v>107</v>
      </c>
    </row>
    <row r="41712" spans="1:11">
      <c r="A41712" s="17" t="s">
        <v>6855</v>
      </c>
      <c r="B41712" s="28" t="s">
        <v>6832</v>
      </c>
      <c r="C41712" s="17" t="s">
        <v>6855</v>
      </c>
      <c r="D41712" s="17" t="s">
        <v>3459</v>
      </c>
      <c r="E41712" s="17" t="s">
        <v>3528</v>
      </c>
      <c r="F41712" s="17" t="s">
        <v>4426</v>
      </c>
      <c r="G41712" s="17" t="s">
        <v>106</v>
      </c>
      <c r="H41712" s="17" t="s">
        <v>6712</v>
      </c>
      <c r="I41712" s="17" t="s">
        <v>6386</v>
      </c>
      <c r="J41712" s="17" t="s">
        <v>5287</v>
      </c>
      <c r="K41712" s="17" t="s">
        <v>107</v>
      </c>
    </row>
    <row r="41713" spans="1:11">
      <c r="A41713" s="17" t="s">
        <v>6856</v>
      </c>
      <c r="B41713" s="28" t="s">
        <v>6832</v>
      </c>
      <c r="C41713" s="17" t="s">
        <v>6856</v>
      </c>
      <c r="D41713" s="17" t="s">
        <v>3459</v>
      </c>
      <c r="E41713" s="17" t="s">
        <v>3573</v>
      </c>
      <c r="F41713" s="17" t="s">
        <v>4698</v>
      </c>
      <c r="G41713" s="17" t="s">
        <v>106</v>
      </c>
      <c r="H41713" s="17" t="s">
        <v>6712</v>
      </c>
      <c r="I41713" s="17" t="s">
        <v>6386</v>
      </c>
      <c r="J41713" s="17" t="s">
        <v>5287</v>
      </c>
      <c r="K41713" s="17" t="s">
        <v>107</v>
      </c>
    </row>
    <row r="41714" spans="1:11">
      <c r="A41714" s="17" t="s">
        <v>6857</v>
      </c>
      <c r="B41714" s="28" t="s">
        <v>6832</v>
      </c>
      <c r="C41714" s="17" t="s">
        <v>6857</v>
      </c>
      <c r="D41714" s="17" t="s">
        <v>4253</v>
      </c>
      <c r="E41714" s="17" t="s">
        <v>3610</v>
      </c>
      <c r="F41714" s="17" t="s">
        <v>5134</v>
      </c>
      <c r="G41714" s="17" t="s">
        <v>106</v>
      </c>
      <c r="H41714" s="17" t="s">
        <v>6712</v>
      </c>
      <c r="I41714" s="17" t="s">
        <v>6386</v>
      </c>
      <c r="J41714" s="17" t="s">
        <v>5287</v>
      </c>
      <c r="K41714" s="17" t="s">
        <v>107</v>
      </c>
    </row>
    <row r="41715" spans="1:11">
      <c r="A41715" s="17" t="s">
        <v>6858</v>
      </c>
      <c r="B41715" s="28" t="s">
        <v>6832</v>
      </c>
      <c r="C41715" s="17" t="s">
        <v>6858</v>
      </c>
      <c r="D41715" s="17" t="s">
        <v>3459</v>
      </c>
      <c r="E41715" s="17" t="s">
        <v>4254</v>
      </c>
      <c r="F41715" s="17" t="s">
        <v>5134</v>
      </c>
      <c r="G41715" s="17" t="s">
        <v>106</v>
      </c>
      <c r="H41715" s="17" t="s">
        <v>6712</v>
      </c>
      <c r="I41715" s="17" t="s">
        <v>6386</v>
      </c>
      <c r="J41715" s="17" t="s">
        <v>5287</v>
      </c>
      <c r="K41715" s="17" t="s">
        <v>107</v>
      </c>
    </row>
    <row r="41716" spans="1:11">
      <c r="A41716" s="17" t="s">
        <v>6859</v>
      </c>
      <c r="B41716" s="28" t="s">
        <v>6832</v>
      </c>
      <c r="C41716" s="17" t="s">
        <v>6859</v>
      </c>
      <c r="D41716" s="17" t="s">
        <v>3534</v>
      </c>
      <c r="E41716" s="17" t="s">
        <v>3467</v>
      </c>
      <c r="F41716" s="17" t="s">
        <v>5134</v>
      </c>
      <c r="G41716" s="17" t="s">
        <v>106</v>
      </c>
      <c r="H41716" s="17" t="s">
        <v>6712</v>
      </c>
      <c r="I41716" s="17" t="s">
        <v>6386</v>
      </c>
      <c r="J41716" s="17" t="s">
        <v>5287</v>
      </c>
      <c r="K41716" s="17" t="s">
        <v>107</v>
      </c>
    </row>
    <row r="41717" spans="1:11">
      <c r="A41717" s="17" t="s">
        <v>6860</v>
      </c>
      <c r="B41717" s="28" t="s">
        <v>6832</v>
      </c>
      <c r="C41717" s="17" t="s">
        <v>6860</v>
      </c>
      <c r="D41717" s="17" t="s">
        <v>4051</v>
      </c>
      <c r="E41717" s="17" t="s">
        <v>3467</v>
      </c>
      <c r="F41717" s="17" t="s">
        <v>4718</v>
      </c>
      <c r="G41717" s="17" t="s">
        <v>106</v>
      </c>
      <c r="H41717" s="17" t="s">
        <v>6712</v>
      </c>
      <c r="I41717" s="17" t="s">
        <v>6386</v>
      </c>
      <c r="J41717" s="17" t="s">
        <v>5287</v>
      </c>
      <c r="K41717" s="17" t="s">
        <v>107</v>
      </c>
    </row>
    <row r="41718" spans="1:11">
      <c r="A41718" s="17" t="s">
        <v>6861</v>
      </c>
      <c r="B41718" s="28" t="s">
        <v>6832</v>
      </c>
      <c r="C41718" s="17" t="s">
        <v>6861</v>
      </c>
      <c r="D41718" s="17" t="s">
        <v>4125</v>
      </c>
      <c r="E41718" s="17" t="s">
        <v>4003</v>
      </c>
      <c r="F41718" s="17" t="s">
        <v>4553</v>
      </c>
      <c r="G41718" s="17" t="s">
        <v>106</v>
      </c>
      <c r="H41718" s="17" t="s">
        <v>6712</v>
      </c>
      <c r="I41718" s="17" t="s">
        <v>6386</v>
      </c>
      <c r="J41718" s="17" t="s">
        <v>5287</v>
      </c>
      <c r="K41718" s="17" t="s">
        <v>107</v>
      </c>
    </row>
    <row r="41719" spans="1:11">
      <c r="A41719" s="17" t="s">
        <v>6862</v>
      </c>
      <c r="B41719" s="28" t="s">
        <v>6832</v>
      </c>
      <c r="C41719" s="17" t="s">
        <v>6862</v>
      </c>
      <c r="D41719" s="17" t="s">
        <v>3714</v>
      </c>
      <c r="E41719" s="17" t="s">
        <v>3847</v>
      </c>
      <c r="F41719" s="17" t="s">
        <v>4553</v>
      </c>
      <c r="G41719" s="17" t="s">
        <v>106</v>
      </c>
      <c r="H41719" s="17" t="s">
        <v>6712</v>
      </c>
      <c r="I41719" s="17" t="s">
        <v>6386</v>
      </c>
      <c r="J41719" s="17" t="s">
        <v>5287</v>
      </c>
      <c r="K41719" s="17" t="s">
        <v>107</v>
      </c>
    </row>
    <row r="41720" spans="1:11">
      <c r="A41720" s="17" t="s">
        <v>6863</v>
      </c>
      <c r="B41720" s="28" t="s">
        <v>6832</v>
      </c>
      <c r="C41720" s="17" t="s">
        <v>6863</v>
      </c>
      <c r="D41720" s="17" t="s">
        <v>3560</v>
      </c>
      <c r="E41720" s="17" t="s">
        <v>3533</v>
      </c>
      <c r="F41720" s="17" t="s">
        <v>5134</v>
      </c>
      <c r="G41720" s="17" t="s">
        <v>106</v>
      </c>
      <c r="H41720" s="17" t="s">
        <v>6712</v>
      </c>
      <c r="I41720" s="17" t="s">
        <v>6386</v>
      </c>
      <c r="J41720" s="17" t="s">
        <v>5287</v>
      </c>
      <c r="K41720" s="17" t="s">
        <v>107</v>
      </c>
    </row>
    <row r="41721" spans="1:11">
      <c r="A41721" s="17" t="s">
        <v>6864</v>
      </c>
      <c r="B41721" s="28" t="s">
        <v>6832</v>
      </c>
      <c r="C41721" s="17" t="s">
        <v>6864</v>
      </c>
      <c r="D41721" s="17" t="s">
        <v>3948</v>
      </c>
      <c r="E41721" s="17" t="s">
        <v>3473</v>
      </c>
      <c r="F41721" s="17" t="s">
        <v>5134</v>
      </c>
      <c r="G41721" s="17" t="s">
        <v>106</v>
      </c>
      <c r="H41721" s="17" t="s">
        <v>6712</v>
      </c>
      <c r="I41721" s="17" t="s">
        <v>6386</v>
      </c>
      <c r="J41721" s="17" t="s">
        <v>5287</v>
      </c>
      <c r="K41721" s="17" t="s">
        <v>107</v>
      </c>
    </row>
    <row r="41722" spans="1:11">
      <c r="A41722" s="17" t="s">
        <v>3126</v>
      </c>
      <c r="B41722" s="28" t="s">
        <v>6832</v>
      </c>
      <c r="C41722" s="17" t="s">
        <v>3126</v>
      </c>
      <c r="D41722" s="17" t="s">
        <v>3802</v>
      </c>
      <c r="E41722" s="17" t="s">
        <v>3473</v>
      </c>
      <c r="F41722" s="17" t="s">
        <v>4167</v>
      </c>
      <c r="G41722" s="17" t="s">
        <v>106</v>
      </c>
      <c r="H41722" s="17" t="s">
        <v>6712</v>
      </c>
      <c r="I41722" s="17" t="s">
        <v>6386</v>
      </c>
      <c r="J41722" s="17" t="s">
        <v>5287</v>
      </c>
      <c r="K41722" s="17" t="s">
        <v>107</v>
      </c>
    </row>
    <row r="41723" spans="1:11">
      <c r="A41723" s="17" t="s">
        <v>6865</v>
      </c>
      <c r="B41723" s="28" t="s">
        <v>6832</v>
      </c>
      <c r="C41723" s="17" t="s">
        <v>6865</v>
      </c>
      <c r="D41723" s="17" t="s">
        <v>6866</v>
      </c>
      <c r="E41723" s="17" t="s">
        <v>3473</v>
      </c>
      <c r="F41723" s="17" t="s">
        <v>5134</v>
      </c>
      <c r="G41723" s="17" t="s">
        <v>106</v>
      </c>
      <c r="H41723" s="17" t="s">
        <v>6712</v>
      </c>
      <c r="I41723" s="17" t="s">
        <v>6386</v>
      </c>
      <c r="J41723" s="17" t="s">
        <v>5287</v>
      </c>
      <c r="K41723" s="17" t="s">
        <v>107</v>
      </c>
    </row>
    <row r="41724" spans="1:11">
      <c r="A41724" s="17" t="s">
        <v>6867</v>
      </c>
      <c r="B41724" s="28" t="s">
        <v>6832</v>
      </c>
      <c r="C41724" s="17" t="s">
        <v>6867</v>
      </c>
      <c r="D41724" s="17" t="s">
        <v>4111</v>
      </c>
      <c r="E41724" s="17" t="s">
        <v>3473</v>
      </c>
      <c r="F41724" s="17" t="s">
        <v>4768</v>
      </c>
      <c r="G41724" s="17" t="s">
        <v>106</v>
      </c>
      <c r="H41724" s="17" t="s">
        <v>6712</v>
      </c>
      <c r="I41724" s="17" t="s">
        <v>6386</v>
      </c>
      <c r="J41724" s="17" t="s">
        <v>5287</v>
      </c>
      <c r="K41724" s="17" t="s">
        <v>107</v>
      </c>
    </row>
    <row r="41725" spans="1:11">
      <c r="A41725" s="17" t="s">
        <v>6868</v>
      </c>
      <c r="B41725" s="28" t="s">
        <v>6832</v>
      </c>
      <c r="C41725" s="17" t="s">
        <v>6868</v>
      </c>
      <c r="D41725" s="17" t="s">
        <v>3728</v>
      </c>
      <c r="E41725" s="17" t="s">
        <v>3577</v>
      </c>
      <c r="F41725" s="17" t="s">
        <v>4698</v>
      </c>
      <c r="G41725" s="17" t="s">
        <v>106</v>
      </c>
      <c r="H41725" s="17" t="s">
        <v>6712</v>
      </c>
      <c r="I41725" s="17" t="s">
        <v>6386</v>
      </c>
      <c r="J41725" s="17" t="s">
        <v>5287</v>
      </c>
      <c r="K41725" s="17" t="s">
        <v>107</v>
      </c>
    </row>
    <row r="41726" spans="1:11">
      <c r="A41726" s="17" t="s">
        <v>6869</v>
      </c>
      <c r="B41726" s="28" t="s">
        <v>6832</v>
      </c>
      <c r="C41726" s="17" t="s">
        <v>6869</v>
      </c>
      <c r="D41726" s="17" t="s">
        <v>4092</v>
      </c>
      <c r="E41726" s="17" t="s">
        <v>3475</v>
      </c>
      <c r="F41726" s="17" t="s">
        <v>4415</v>
      </c>
      <c r="G41726" s="17" t="s">
        <v>106</v>
      </c>
      <c r="H41726" s="17" t="s">
        <v>6712</v>
      </c>
      <c r="I41726" s="17" t="s">
        <v>6386</v>
      </c>
      <c r="J41726" s="17" t="s">
        <v>5287</v>
      </c>
      <c r="K41726" s="17" t="s">
        <v>107</v>
      </c>
    </row>
    <row r="41727" spans="1:11">
      <c r="A41727" s="17" t="s">
        <v>6870</v>
      </c>
      <c r="B41727" s="28" t="s">
        <v>6832</v>
      </c>
      <c r="C41727" s="17" t="s">
        <v>6870</v>
      </c>
      <c r="D41727" s="17" t="s">
        <v>3586</v>
      </c>
      <c r="E41727" s="17" t="s">
        <v>3476</v>
      </c>
      <c r="F41727" s="17" t="s">
        <v>4698</v>
      </c>
      <c r="G41727" s="17" t="s">
        <v>106</v>
      </c>
      <c r="H41727" s="17" t="s">
        <v>6712</v>
      </c>
      <c r="I41727" s="17" t="s">
        <v>6386</v>
      </c>
      <c r="J41727" s="17" t="s">
        <v>5287</v>
      </c>
      <c r="K41727" s="17" t="s">
        <v>107</v>
      </c>
    </row>
    <row r="41728" spans="1:11">
      <c r="A41728" s="17" t="s">
        <v>6871</v>
      </c>
      <c r="B41728" s="28" t="s">
        <v>6832</v>
      </c>
      <c r="C41728" s="17" t="s">
        <v>6871</v>
      </c>
      <c r="D41728" s="17" t="s">
        <v>4029</v>
      </c>
      <c r="E41728" s="17" t="s">
        <v>3479</v>
      </c>
      <c r="F41728" s="17" t="s">
        <v>5134</v>
      </c>
      <c r="G41728" s="17" t="s">
        <v>106</v>
      </c>
      <c r="H41728" s="17" t="s">
        <v>6712</v>
      </c>
      <c r="I41728" s="17" t="s">
        <v>6386</v>
      </c>
      <c r="J41728" s="17" t="s">
        <v>5287</v>
      </c>
      <c r="K41728" s="17" t="s">
        <v>107</v>
      </c>
    </row>
    <row r="41729" spans="1:11">
      <c r="A41729" s="17" t="s">
        <v>6872</v>
      </c>
      <c r="B41729" s="28" t="s">
        <v>6832</v>
      </c>
      <c r="C41729" s="17" t="s">
        <v>6872</v>
      </c>
      <c r="D41729" s="17" t="s">
        <v>6873</v>
      </c>
      <c r="E41729" s="17" t="s">
        <v>3479</v>
      </c>
      <c r="F41729" s="17" t="s">
        <v>4718</v>
      </c>
      <c r="G41729" s="17" t="s">
        <v>106</v>
      </c>
      <c r="H41729" s="17" t="s">
        <v>6712</v>
      </c>
      <c r="I41729" s="17" t="s">
        <v>6386</v>
      </c>
      <c r="J41729" s="17" t="s">
        <v>5287</v>
      </c>
      <c r="K41729" s="17" t="s">
        <v>107</v>
      </c>
    </row>
    <row r="41730" spans="1:11">
      <c r="A41730" s="17" t="s">
        <v>6874</v>
      </c>
      <c r="B41730" s="28" t="s">
        <v>6832</v>
      </c>
      <c r="C41730" s="17" t="s">
        <v>6874</v>
      </c>
      <c r="D41730" s="17" t="s">
        <v>4903</v>
      </c>
      <c r="E41730" s="17" t="s">
        <v>3877</v>
      </c>
      <c r="F41730" s="17" t="s">
        <v>3950</v>
      </c>
      <c r="G41730" s="17" t="s">
        <v>106</v>
      </c>
      <c r="H41730" s="17" t="s">
        <v>6712</v>
      </c>
      <c r="I41730" s="17" t="s">
        <v>6386</v>
      </c>
      <c r="J41730" s="17" t="s">
        <v>5287</v>
      </c>
      <c r="K41730" s="17" t="s">
        <v>107</v>
      </c>
    </row>
    <row r="41731" spans="1:11">
      <c r="A41731" s="17" t="s">
        <v>6875</v>
      </c>
      <c r="B41731" s="28" t="s">
        <v>6832</v>
      </c>
      <c r="C41731" s="17" t="s">
        <v>6875</v>
      </c>
      <c r="D41731" s="17" t="s">
        <v>3700</v>
      </c>
      <c r="E41731" s="17" t="s">
        <v>3582</v>
      </c>
      <c r="F41731" s="17" t="s">
        <v>4167</v>
      </c>
      <c r="G41731" s="17" t="s">
        <v>106</v>
      </c>
      <c r="H41731" s="17" t="s">
        <v>6712</v>
      </c>
      <c r="I41731" s="17" t="s">
        <v>6386</v>
      </c>
      <c r="J41731" s="17" t="s">
        <v>5287</v>
      </c>
      <c r="K41731" s="17" t="s">
        <v>107</v>
      </c>
    </row>
    <row r="41732" spans="1:11">
      <c r="A41732" s="17" t="s">
        <v>6876</v>
      </c>
      <c r="B41732" s="28" t="s">
        <v>6832</v>
      </c>
      <c r="C41732" s="17" t="s">
        <v>6876</v>
      </c>
      <c r="D41732" s="17" t="s">
        <v>4334</v>
      </c>
      <c r="E41732" s="17" t="s">
        <v>3540</v>
      </c>
      <c r="F41732" s="17" t="s">
        <v>4698</v>
      </c>
      <c r="G41732" s="17" t="s">
        <v>106</v>
      </c>
      <c r="H41732" s="17" t="s">
        <v>6712</v>
      </c>
      <c r="I41732" s="17" t="s">
        <v>6386</v>
      </c>
      <c r="J41732" s="17" t="s">
        <v>5287</v>
      </c>
      <c r="K41732" s="17" t="s">
        <v>107</v>
      </c>
    </row>
    <row r="41733" spans="1:11">
      <c r="A41733" s="17" t="s">
        <v>6877</v>
      </c>
      <c r="B41733" s="28" t="s">
        <v>6832</v>
      </c>
      <c r="C41733" s="17" t="s">
        <v>6877</v>
      </c>
      <c r="D41733" s="17" t="s">
        <v>4070</v>
      </c>
      <c r="E41733" s="17" t="s">
        <v>3828</v>
      </c>
      <c r="F41733" s="17" t="s">
        <v>4167</v>
      </c>
      <c r="G41733" s="17" t="s">
        <v>106</v>
      </c>
      <c r="H41733" s="17" t="s">
        <v>6712</v>
      </c>
      <c r="I41733" s="17" t="s">
        <v>6386</v>
      </c>
      <c r="J41733" s="17" t="s">
        <v>5287</v>
      </c>
      <c r="K41733" s="17" t="s">
        <v>107</v>
      </c>
    </row>
    <row r="41734" spans="1:11">
      <c r="A41734" s="17" t="s">
        <v>921</v>
      </c>
      <c r="B41734" s="28" t="s">
        <v>6832</v>
      </c>
      <c r="C41734" s="17" t="s">
        <v>921</v>
      </c>
      <c r="D41734" s="17" t="s">
        <v>3865</v>
      </c>
      <c r="E41734" s="17" t="s">
        <v>3986</v>
      </c>
      <c r="F41734" s="17" t="s">
        <v>4426</v>
      </c>
      <c r="G41734" s="17" t="s">
        <v>106</v>
      </c>
      <c r="H41734" s="17" t="s">
        <v>6712</v>
      </c>
      <c r="I41734" s="17" t="s">
        <v>6386</v>
      </c>
      <c r="J41734" s="17" t="s">
        <v>5287</v>
      </c>
      <c r="K41734" s="17" t="s">
        <v>107</v>
      </c>
    </row>
    <row r="41735" spans="1:11">
      <c r="A41735" s="17" t="s">
        <v>6878</v>
      </c>
      <c r="B41735" s="28" t="s">
        <v>6832</v>
      </c>
      <c r="C41735" s="17" t="s">
        <v>6878</v>
      </c>
      <c r="D41735" s="17" t="s">
        <v>4030</v>
      </c>
      <c r="E41735" s="17" t="s">
        <v>3647</v>
      </c>
      <c r="F41735" s="17" t="s">
        <v>3842</v>
      </c>
      <c r="G41735" s="17" t="s">
        <v>106</v>
      </c>
      <c r="H41735" s="17" t="s">
        <v>6712</v>
      </c>
      <c r="I41735" s="17" t="s">
        <v>6386</v>
      </c>
      <c r="J41735" s="17" t="s">
        <v>5287</v>
      </c>
      <c r="K41735" s="17" t="s">
        <v>107</v>
      </c>
    </row>
    <row r="41736" spans="1:11">
      <c r="A41736" s="17" t="s">
        <v>6879</v>
      </c>
      <c r="B41736" s="28" t="s">
        <v>6832</v>
      </c>
      <c r="C41736" s="17" t="s">
        <v>6879</v>
      </c>
      <c r="D41736" s="17" t="s">
        <v>4104</v>
      </c>
      <c r="E41736" s="17" t="s">
        <v>3585</v>
      </c>
      <c r="F41736" s="17" t="s">
        <v>4698</v>
      </c>
      <c r="G41736" s="17" t="s">
        <v>106</v>
      </c>
      <c r="H41736" s="17" t="s">
        <v>6712</v>
      </c>
      <c r="I41736" s="17" t="s">
        <v>6386</v>
      </c>
      <c r="J41736" s="17" t="s">
        <v>5287</v>
      </c>
      <c r="K41736" s="17" t="s">
        <v>107</v>
      </c>
    </row>
    <row r="41737" spans="1:11">
      <c r="A41737" s="17" t="s">
        <v>6880</v>
      </c>
      <c r="B41737" s="28" t="s">
        <v>6832</v>
      </c>
      <c r="C41737" s="17" t="s">
        <v>6880</v>
      </c>
      <c r="D41737" s="17" t="s">
        <v>6881</v>
      </c>
      <c r="E41737" s="17" t="s">
        <v>3486</v>
      </c>
      <c r="F41737" s="17" t="s">
        <v>4553</v>
      </c>
      <c r="G41737" s="17" t="s">
        <v>106</v>
      </c>
      <c r="H41737" s="17" t="s">
        <v>6712</v>
      </c>
      <c r="I41737" s="17" t="s">
        <v>6386</v>
      </c>
      <c r="J41737" s="17" t="s">
        <v>5287</v>
      </c>
      <c r="K41737" s="17" t="s">
        <v>107</v>
      </c>
    </row>
    <row r="41738" spans="1:11">
      <c r="A41738" s="17" t="s">
        <v>6882</v>
      </c>
      <c r="B41738" s="28" t="s">
        <v>6832</v>
      </c>
      <c r="C41738" s="17" t="s">
        <v>6882</v>
      </c>
      <c r="D41738" s="17" t="s">
        <v>6883</v>
      </c>
      <c r="E41738" s="17" t="s">
        <v>3590</v>
      </c>
      <c r="F41738" s="17" t="s">
        <v>4718</v>
      </c>
      <c r="G41738" s="17" t="s">
        <v>106</v>
      </c>
      <c r="H41738" s="17" t="s">
        <v>6712</v>
      </c>
      <c r="I41738" s="17" t="s">
        <v>6386</v>
      </c>
      <c r="J41738" s="17" t="s">
        <v>5287</v>
      </c>
      <c r="K41738" s="17" t="s">
        <v>107</v>
      </c>
    </row>
    <row r="41739" spans="1:11">
      <c r="A41739" s="17" t="s">
        <v>6884</v>
      </c>
      <c r="B41739" s="28" t="s">
        <v>6832</v>
      </c>
      <c r="C41739" s="17" t="s">
        <v>6884</v>
      </c>
      <c r="D41739" s="17" t="s">
        <v>3759</v>
      </c>
      <c r="E41739" s="17" t="s">
        <v>3491</v>
      </c>
      <c r="F41739" s="17" t="s">
        <v>3842</v>
      </c>
      <c r="G41739" s="17" t="s">
        <v>106</v>
      </c>
      <c r="H41739" s="17" t="s">
        <v>6712</v>
      </c>
      <c r="I41739" s="17" t="s">
        <v>6386</v>
      </c>
      <c r="J41739" s="17" t="s">
        <v>5287</v>
      </c>
      <c r="K41739" s="17" t="s">
        <v>107</v>
      </c>
    </row>
    <row r="41740" spans="1:11">
      <c r="A41740" s="17" t="s">
        <v>6885</v>
      </c>
      <c r="B41740" s="28" t="s">
        <v>6832</v>
      </c>
      <c r="C41740" s="17" t="s">
        <v>6885</v>
      </c>
      <c r="D41740" s="17" t="s">
        <v>3438</v>
      </c>
      <c r="E41740" s="17" t="s">
        <v>3921</v>
      </c>
      <c r="F41740" s="17" t="s">
        <v>4698</v>
      </c>
      <c r="G41740" s="17" t="s">
        <v>106</v>
      </c>
      <c r="H41740" s="17" t="s">
        <v>6712</v>
      </c>
      <c r="I41740" s="17" t="s">
        <v>6386</v>
      </c>
      <c r="J41740" s="17" t="s">
        <v>5287</v>
      </c>
      <c r="K41740" s="17" t="s">
        <v>107</v>
      </c>
    </row>
    <row r="41741" spans="1:11">
      <c r="A41741" s="17" t="s">
        <v>6040</v>
      </c>
      <c r="B41741" s="28" t="s">
        <v>6832</v>
      </c>
      <c r="C41741" s="17" t="s">
        <v>6040</v>
      </c>
      <c r="D41741" s="17" t="s">
        <v>3615</v>
      </c>
      <c r="E41741" s="17" t="s">
        <v>3753</v>
      </c>
      <c r="F41741" s="17" t="s">
        <v>4415</v>
      </c>
      <c r="G41741" s="17" t="s">
        <v>106</v>
      </c>
      <c r="H41741" s="17" t="s">
        <v>6712</v>
      </c>
      <c r="I41741" s="17" t="s">
        <v>6386</v>
      </c>
      <c r="J41741" s="17" t="s">
        <v>5287</v>
      </c>
      <c r="K41741" s="17" t="s">
        <v>107</v>
      </c>
    </row>
    <row r="41742" spans="1:11">
      <c r="A41742" s="17" t="s">
        <v>6886</v>
      </c>
      <c r="B41742" s="28" t="s">
        <v>6832</v>
      </c>
      <c r="C41742" s="17" t="s">
        <v>6886</v>
      </c>
      <c r="D41742" s="17" t="s">
        <v>5584</v>
      </c>
      <c r="E41742" s="17" t="s">
        <v>3492</v>
      </c>
      <c r="F41742" s="17" t="s">
        <v>5134</v>
      </c>
      <c r="G41742" s="17" t="s">
        <v>106</v>
      </c>
      <c r="H41742" s="17" t="s">
        <v>6712</v>
      </c>
      <c r="I41742" s="17" t="s">
        <v>6386</v>
      </c>
      <c r="J41742" s="17" t="s">
        <v>5287</v>
      </c>
      <c r="K41742" s="17" t="s">
        <v>107</v>
      </c>
    </row>
    <row r="41743" spans="1:11">
      <c r="A41743" s="17" t="s">
        <v>6887</v>
      </c>
      <c r="B41743" s="28" t="s">
        <v>6832</v>
      </c>
      <c r="C41743" s="17" t="s">
        <v>6887</v>
      </c>
      <c r="D41743" s="17" t="s">
        <v>4045</v>
      </c>
      <c r="E41743" s="17" t="s">
        <v>3550</v>
      </c>
      <c r="F41743" s="17" t="s">
        <v>4415</v>
      </c>
      <c r="G41743" s="17" t="s">
        <v>106</v>
      </c>
      <c r="H41743" s="17" t="s">
        <v>6712</v>
      </c>
      <c r="I41743" s="17" t="s">
        <v>6386</v>
      </c>
      <c r="J41743" s="17" t="s">
        <v>5287</v>
      </c>
      <c r="K41743" s="17" t="s">
        <v>107</v>
      </c>
    </row>
    <row r="41744" spans="1:11">
      <c r="A41744" s="17" t="s">
        <v>6215</v>
      </c>
      <c r="B41744" s="28" t="s">
        <v>6832</v>
      </c>
      <c r="C41744" s="17" t="s">
        <v>6215</v>
      </c>
      <c r="D41744" s="17" t="s">
        <v>3931</v>
      </c>
      <c r="E41744" s="17" t="s">
        <v>3655</v>
      </c>
      <c r="F41744" s="17" t="s">
        <v>3950</v>
      </c>
      <c r="G41744" s="17" t="s">
        <v>106</v>
      </c>
      <c r="H41744" s="17" t="s">
        <v>6712</v>
      </c>
      <c r="I41744" s="17" t="s">
        <v>6386</v>
      </c>
      <c r="J41744" s="17" t="s">
        <v>5287</v>
      </c>
      <c r="K41744" s="17" t="s">
        <v>107</v>
      </c>
    </row>
    <row r="41745" spans="1:11">
      <c r="A41745" s="17" t="s">
        <v>6888</v>
      </c>
      <c r="B41745" s="28" t="s">
        <v>6832</v>
      </c>
      <c r="C41745" s="17" t="s">
        <v>6888</v>
      </c>
      <c r="D41745" s="17" t="s">
        <v>3645</v>
      </c>
      <c r="E41745" s="17" t="s">
        <v>3655</v>
      </c>
      <c r="F41745" s="17" t="s">
        <v>3842</v>
      </c>
      <c r="G41745" s="17" t="s">
        <v>106</v>
      </c>
      <c r="H41745" s="17" t="s">
        <v>6712</v>
      </c>
      <c r="I41745" s="17" t="s">
        <v>6386</v>
      </c>
      <c r="J41745" s="17" t="s">
        <v>5287</v>
      </c>
      <c r="K41745" s="17" t="s">
        <v>107</v>
      </c>
    </row>
    <row r="41746" spans="1:11">
      <c r="A41746" s="17" t="s">
        <v>6889</v>
      </c>
      <c r="B41746" s="28" t="s">
        <v>6832</v>
      </c>
      <c r="C41746" s="17" t="s">
        <v>6889</v>
      </c>
      <c r="D41746" s="17" t="s">
        <v>3439</v>
      </c>
      <c r="E41746" s="17" t="s">
        <v>3655</v>
      </c>
      <c r="F41746" s="17" t="s">
        <v>4698</v>
      </c>
      <c r="G41746" s="17" t="s">
        <v>106</v>
      </c>
      <c r="H41746" s="17" t="s">
        <v>6712</v>
      </c>
      <c r="I41746" s="17" t="s">
        <v>6386</v>
      </c>
      <c r="J41746" s="17" t="s">
        <v>5287</v>
      </c>
      <c r="K41746" s="17" t="s">
        <v>107</v>
      </c>
    </row>
    <row r="41747" spans="1:11">
      <c r="A41747" s="17" t="s">
        <v>6603</v>
      </c>
      <c r="B41747" s="28" t="s">
        <v>6832</v>
      </c>
      <c r="C41747" s="17" t="s">
        <v>6603</v>
      </c>
      <c r="D41747" s="17" t="s">
        <v>3438</v>
      </c>
      <c r="E41747" s="17" t="s">
        <v>3756</v>
      </c>
      <c r="F41747" s="17" t="s">
        <v>4426</v>
      </c>
      <c r="G41747" s="17" t="s">
        <v>106</v>
      </c>
      <c r="H41747" s="17" t="s">
        <v>6712</v>
      </c>
      <c r="I41747" s="17" t="s">
        <v>6386</v>
      </c>
      <c r="J41747" s="17" t="s">
        <v>5287</v>
      </c>
      <c r="K41747" s="17" t="s">
        <v>107</v>
      </c>
    </row>
    <row r="41748" spans="1:11">
      <c r="A41748" s="17" t="s">
        <v>6218</v>
      </c>
      <c r="B41748" s="28" t="s">
        <v>6832</v>
      </c>
      <c r="C41748" s="17" t="s">
        <v>6218</v>
      </c>
      <c r="D41748" s="17" t="s">
        <v>3438</v>
      </c>
      <c r="E41748" s="17" t="s">
        <v>3756</v>
      </c>
      <c r="F41748" s="17" t="s">
        <v>4768</v>
      </c>
      <c r="G41748" s="17" t="s">
        <v>106</v>
      </c>
      <c r="H41748" s="17" t="s">
        <v>6712</v>
      </c>
      <c r="I41748" s="17" t="s">
        <v>6386</v>
      </c>
      <c r="J41748" s="17" t="s">
        <v>5287</v>
      </c>
      <c r="K41748" s="17" t="s">
        <v>107</v>
      </c>
    </row>
    <row r="41749" spans="1:11">
      <c r="A41749" s="17" t="s">
        <v>6890</v>
      </c>
      <c r="B41749" s="28" t="s">
        <v>6832</v>
      </c>
      <c r="C41749" s="17" t="s">
        <v>6890</v>
      </c>
      <c r="D41749" s="17" t="s">
        <v>6891</v>
      </c>
      <c r="E41749" s="17" t="s">
        <v>3621</v>
      </c>
      <c r="F41749" s="17" t="s">
        <v>3842</v>
      </c>
      <c r="G41749" s="17" t="s">
        <v>106</v>
      </c>
      <c r="H41749" s="17" t="s">
        <v>6712</v>
      </c>
      <c r="I41749" s="17" t="s">
        <v>6386</v>
      </c>
      <c r="J41749" s="17" t="s">
        <v>5287</v>
      </c>
      <c r="K41749" s="17" t="s">
        <v>107</v>
      </c>
    </row>
    <row r="41750" spans="1:11">
      <c r="A41750" s="17" t="s">
        <v>1649</v>
      </c>
      <c r="B41750" s="28" t="s">
        <v>6832</v>
      </c>
      <c r="C41750" s="17" t="s">
        <v>1649</v>
      </c>
      <c r="D41750" s="17" t="s">
        <v>3531</v>
      </c>
      <c r="E41750" s="17" t="s">
        <v>3499</v>
      </c>
      <c r="F41750" s="17" t="s">
        <v>4663</v>
      </c>
      <c r="G41750" s="17" t="s">
        <v>106</v>
      </c>
      <c r="H41750" s="17" t="s">
        <v>6712</v>
      </c>
      <c r="I41750" s="17" t="s">
        <v>6386</v>
      </c>
      <c r="J41750" s="17" t="s">
        <v>5287</v>
      </c>
      <c r="K41750" s="17" t="s">
        <v>107</v>
      </c>
    </row>
    <row r="41751" spans="1:11">
      <c r="A41751" s="17" t="s">
        <v>6892</v>
      </c>
      <c r="B41751" s="28" t="s">
        <v>6832</v>
      </c>
      <c r="C41751" s="17" t="s">
        <v>6892</v>
      </c>
      <c r="D41751" s="17" t="s">
        <v>3459</v>
      </c>
      <c r="E41751" s="17" t="s">
        <v>4542</v>
      </c>
      <c r="F41751" s="17" t="s">
        <v>3950</v>
      </c>
      <c r="G41751" s="17" t="s">
        <v>106</v>
      </c>
      <c r="H41751" s="17" t="s">
        <v>6712</v>
      </c>
      <c r="I41751" s="17" t="s">
        <v>6386</v>
      </c>
      <c r="J41751" s="17" t="s">
        <v>5287</v>
      </c>
      <c r="K41751" s="17" t="s">
        <v>107</v>
      </c>
    </row>
    <row r="41752" spans="1:11">
      <c r="A41752" s="17" t="s">
        <v>6893</v>
      </c>
      <c r="B41752" s="28" t="s">
        <v>6832</v>
      </c>
      <c r="C41752" s="17" t="s">
        <v>6893</v>
      </c>
      <c r="D41752" s="17" t="s">
        <v>3870</v>
      </c>
      <c r="E41752" s="17" t="s">
        <v>4832</v>
      </c>
      <c r="F41752" s="17" t="s">
        <v>4663</v>
      </c>
      <c r="G41752" s="17" t="s">
        <v>106</v>
      </c>
      <c r="H41752" s="17" t="s">
        <v>6712</v>
      </c>
      <c r="I41752" s="17" t="s">
        <v>6386</v>
      </c>
      <c r="J41752" s="17" t="s">
        <v>5287</v>
      </c>
      <c r="K41752" s="17" t="s">
        <v>107</v>
      </c>
    </row>
    <row r="41753" spans="1:11">
      <c r="A41753" s="17" t="s">
        <v>6894</v>
      </c>
      <c r="B41753" s="28" t="s">
        <v>6832</v>
      </c>
      <c r="C41753" s="17" t="s">
        <v>6894</v>
      </c>
      <c r="D41753" s="17" t="s">
        <v>6895</v>
      </c>
      <c r="E41753" s="17" t="s">
        <v>3598</v>
      </c>
      <c r="F41753" s="17" t="s">
        <v>4415</v>
      </c>
      <c r="G41753" s="17" t="s">
        <v>106</v>
      </c>
      <c r="H41753" s="17" t="s">
        <v>6712</v>
      </c>
      <c r="I41753" s="17" t="s">
        <v>6386</v>
      </c>
      <c r="J41753" s="17" t="s">
        <v>5287</v>
      </c>
      <c r="K41753" s="17" t="s">
        <v>107</v>
      </c>
    </row>
    <row r="41754" spans="1:11">
      <c r="A41754" s="17" t="s">
        <v>6896</v>
      </c>
      <c r="B41754" s="28" t="s">
        <v>6832</v>
      </c>
      <c r="C41754" s="17" t="s">
        <v>6896</v>
      </c>
      <c r="D41754" s="17" t="s">
        <v>3490</v>
      </c>
      <c r="E41754" s="17" t="s">
        <v>3706</v>
      </c>
      <c r="F41754" s="17" t="s">
        <v>3842</v>
      </c>
      <c r="G41754" s="17" t="s">
        <v>106</v>
      </c>
      <c r="H41754" s="17" t="s">
        <v>6712</v>
      </c>
      <c r="I41754" s="17" t="s">
        <v>6386</v>
      </c>
      <c r="J41754" s="17" t="s">
        <v>5287</v>
      </c>
      <c r="K41754" s="17" t="s">
        <v>107</v>
      </c>
    </row>
    <row r="41755" spans="1:11">
      <c r="A41755" s="17" t="s">
        <v>6897</v>
      </c>
      <c r="B41755" s="28" t="s">
        <v>6832</v>
      </c>
      <c r="C41755" s="17" t="s">
        <v>6897</v>
      </c>
      <c r="D41755" s="17" t="s">
        <v>5112</v>
      </c>
      <c r="E41755" s="17" t="s">
        <v>3660</v>
      </c>
      <c r="F41755" s="17" t="s">
        <v>4415</v>
      </c>
      <c r="G41755" s="17" t="s">
        <v>106</v>
      </c>
      <c r="H41755" s="17" t="s">
        <v>6712</v>
      </c>
      <c r="I41755" s="17" t="s">
        <v>6386</v>
      </c>
      <c r="J41755" s="17" t="s">
        <v>5287</v>
      </c>
      <c r="K41755" s="17" t="s">
        <v>107</v>
      </c>
    </row>
    <row r="41756" spans="1:11">
      <c r="A41756" s="17" t="s">
        <v>6898</v>
      </c>
      <c r="B41756" s="28" t="s">
        <v>6832</v>
      </c>
      <c r="C41756" s="17" t="s">
        <v>6898</v>
      </c>
      <c r="D41756" s="17" t="s">
        <v>5099</v>
      </c>
      <c r="E41756" s="17" t="s">
        <v>3810</v>
      </c>
      <c r="F41756" s="17" t="s">
        <v>4167</v>
      </c>
      <c r="G41756" s="17" t="s">
        <v>106</v>
      </c>
      <c r="H41756" s="17" t="s">
        <v>6712</v>
      </c>
      <c r="I41756" s="17" t="s">
        <v>6386</v>
      </c>
      <c r="J41756" s="17" t="s">
        <v>5287</v>
      </c>
      <c r="K41756" s="17" t="s">
        <v>107</v>
      </c>
    </row>
    <row r="41757" spans="1:11">
      <c r="A41757" s="17" t="s">
        <v>6899</v>
      </c>
      <c r="B41757" s="28" t="s">
        <v>6900</v>
      </c>
      <c r="C41757" s="17" t="s">
        <v>6899</v>
      </c>
      <c r="D41757" s="17" t="s">
        <v>6901</v>
      </c>
      <c r="E41757" s="17" t="s">
        <v>3437</v>
      </c>
      <c r="F41757" s="17" t="s">
        <v>4698</v>
      </c>
      <c r="G41757" s="17" t="s">
        <v>106</v>
      </c>
      <c r="H41757" s="17" t="s">
        <v>6712</v>
      </c>
      <c r="I41757" s="17" t="s">
        <v>6386</v>
      </c>
      <c r="J41757" s="17" t="s">
        <v>5287</v>
      </c>
      <c r="K41757" s="17" t="s">
        <v>107</v>
      </c>
    </row>
    <row r="41758" spans="1:11">
      <c r="A41758" s="17" t="s">
        <v>6902</v>
      </c>
      <c r="B41758" s="28" t="s">
        <v>6900</v>
      </c>
      <c r="C41758" s="17" t="s">
        <v>6902</v>
      </c>
      <c r="D41758" s="17" t="s">
        <v>6903</v>
      </c>
      <c r="E41758" s="17" t="s">
        <v>3437</v>
      </c>
      <c r="F41758" s="17" t="s">
        <v>3950</v>
      </c>
      <c r="G41758" s="17" t="s">
        <v>106</v>
      </c>
      <c r="H41758" s="17" t="s">
        <v>6712</v>
      </c>
      <c r="I41758" s="17" t="s">
        <v>6386</v>
      </c>
      <c r="J41758" s="17" t="s">
        <v>5287</v>
      </c>
      <c r="K41758" s="17" t="s">
        <v>107</v>
      </c>
    </row>
    <row r="41759" spans="1:11">
      <c r="A41759" s="17" t="s">
        <v>6904</v>
      </c>
      <c r="B41759" s="28" t="s">
        <v>6900</v>
      </c>
      <c r="C41759" s="17" t="s">
        <v>6904</v>
      </c>
      <c r="D41759" s="17" t="s">
        <v>3459</v>
      </c>
      <c r="E41759" s="17" t="s">
        <v>3564</v>
      </c>
      <c r="F41759" s="17" t="s">
        <v>3842</v>
      </c>
      <c r="G41759" s="17" t="s">
        <v>106</v>
      </c>
      <c r="H41759" s="17" t="s">
        <v>6712</v>
      </c>
      <c r="I41759" s="17" t="s">
        <v>6386</v>
      </c>
      <c r="J41759" s="17" t="s">
        <v>5287</v>
      </c>
      <c r="K41759" s="17" t="s">
        <v>107</v>
      </c>
    </row>
    <row r="41760" spans="1:11">
      <c r="A41760" s="17" t="s">
        <v>6905</v>
      </c>
      <c r="B41760" s="28" t="s">
        <v>6900</v>
      </c>
      <c r="C41760" s="17" t="s">
        <v>6905</v>
      </c>
      <c r="D41760" s="17" t="s">
        <v>4279</v>
      </c>
      <c r="E41760" s="17" t="s">
        <v>4037</v>
      </c>
      <c r="F41760" s="17" t="s">
        <v>4553</v>
      </c>
      <c r="G41760" s="17" t="s">
        <v>106</v>
      </c>
      <c r="H41760" s="17" t="s">
        <v>6712</v>
      </c>
      <c r="I41760" s="17" t="s">
        <v>6386</v>
      </c>
      <c r="J41760" s="17" t="s">
        <v>5287</v>
      </c>
      <c r="K41760" s="17" t="s">
        <v>107</v>
      </c>
    </row>
    <row r="41761" spans="1:11">
      <c r="A41761" s="17" t="s">
        <v>6906</v>
      </c>
      <c r="B41761" s="28" t="s">
        <v>6900</v>
      </c>
      <c r="C41761" s="17" t="s">
        <v>6906</v>
      </c>
      <c r="D41761" s="17" t="s">
        <v>3627</v>
      </c>
      <c r="E41761" s="17" t="s">
        <v>3709</v>
      </c>
      <c r="F41761" s="17" t="s">
        <v>3950</v>
      </c>
      <c r="G41761" s="17" t="s">
        <v>106</v>
      </c>
      <c r="H41761" s="17" t="s">
        <v>6712</v>
      </c>
      <c r="I41761" s="17" t="s">
        <v>6386</v>
      </c>
      <c r="J41761" s="17" t="s">
        <v>5287</v>
      </c>
      <c r="K41761" s="17" t="s">
        <v>107</v>
      </c>
    </row>
    <row r="41762" spans="1:11">
      <c r="A41762" s="17" t="s">
        <v>6907</v>
      </c>
      <c r="B41762" s="28" t="s">
        <v>6900</v>
      </c>
      <c r="C41762" s="17" t="s">
        <v>6907</v>
      </c>
      <c r="D41762" s="17" t="s">
        <v>3552</v>
      </c>
      <c r="E41762" s="17" t="s">
        <v>3516</v>
      </c>
      <c r="F41762" s="17" t="s">
        <v>4698</v>
      </c>
      <c r="G41762" s="17" t="s">
        <v>106</v>
      </c>
      <c r="H41762" s="17" t="s">
        <v>6712</v>
      </c>
      <c r="I41762" s="17" t="s">
        <v>6386</v>
      </c>
      <c r="J41762" s="17" t="s">
        <v>5287</v>
      </c>
      <c r="K41762" s="17" t="s">
        <v>107</v>
      </c>
    </row>
    <row r="41763" spans="1:11">
      <c r="A41763" s="17" t="s">
        <v>6908</v>
      </c>
      <c r="B41763" s="28" t="s">
        <v>6900</v>
      </c>
      <c r="C41763" s="17" t="s">
        <v>6908</v>
      </c>
      <c r="D41763" s="17" t="s">
        <v>3520</v>
      </c>
      <c r="E41763" s="17" t="s">
        <v>3565</v>
      </c>
      <c r="F41763" s="17" t="s">
        <v>4698</v>
      </c>
      <c r="G41763" s="17" t="s">
        <v>106</v>
      </c>
      <c r="H41763" s="17" t="s">
        <v>6712</v>
      </c>
      <c r="I41763" s="17" t="s">
        <v>6386</v>
      </c>
      <c r="J41763" s="17" t="s">
        <v>5287</v>
      </c>
      <c r="K41763" s="17" t="s">
        <v>107</v>
      </c>
    </row>
    <row r="41764" spans="1:11">
      <c r="A41764" s="17" t="s">
        <v>6909</v>
      </c>
      <c r="B41764" s="28" t="s">
        <v>6900</v>
      </c>
      <c r="C41764" s="17" t="s">
        <v>6909</v>
      </c>
      <c r="D41764" s="17" t="s">
        <v>3535</v>
      </c>
      <c r="E41764" s="17" t="s">
        <v>3446</v>
      </c>
      <c r="F41764" s="17" t="s">
        <v>4718</v>
      </c>
      <c r="G41764" s="17" t="s">
        <v>106</v>
      </c>
      <c r="H41764" s="17" t="s">
        <v>6712</v>
      </c>
      <c r="I41764" s="17" t="s">
        <v>6386</v>
      </c>
      <c r="J41764" s="17" t="s">
        <v>5287</v>
      </c>
      <c r="K41764" s="17" t="s">
        <v>107</v>
      </c>
    </row>
    <row r="41765" spans="1:11">
      <c r="A41765" s="17" t="s">
        <v>6910</v>
      </c>
      <c r="B41765" s="28" t="s">
        <v>6900</v>
      </c>
      <c r="C41765" s="17" t="s">
        <v>6910</v>
      </c>
      <c r="D41765" s="17" t="s">
        <v>6366</v>
      </c>
      <c r="E41765" s="17" t="s">
        <v>3518</v>
      </c>
      <c r="F41765" s="17" t="s">
        <v>4167</v>
      </c>
      <c r="G41765" s="17" t="s">
        <v>106</v>
      </c>
      <c r="H41765" s="17" t="s">
        <v>6712</v>
      </c>
      <c r="I41765" s="17" t="s">
        <v>6386</v>
      </c>
      <c r="J41765" s="17" t="s">
        <v>5287</v>
      </c>
      <c r="K41765" s="17" t="s">
        <v>107</v>
      </c>
    </row>
    <row r="41766" spans="1:11">
      <c r="A41766" s="17" t="s">
        <v>6911</v>
      </c>
      <c r="B41766" s="28" t="s">
        <v>6900</v>
      </c>
      <c r="C41766" s="17" t="s">
        <v>6911</v>
      </c>
      <c r="D41766" s="17" t="s">
        <v>4715</v>
      </c>
      <c r="E41766" s="17" t="s">
        <v>6912</v>
      </c>
      <c r="F41766" s="17" t="s">
        <v>4681</v>
      </c>
      <c r="G41766" s="17" t="s">
        <v>106</v>
      </c>
      <c r="H41766" s="17" t="s">
        <v>6712</v>
      </c>
      <c r="I41766" s="17" t="s">
        <v>6386</v>
      </c>
      <c r="J41766" s="17" t="s">
        <v>5287</v>
      </c>
      <c r="K41766" s="17" t="s">
        <v>107</v>
      </c>
    </row>
    <row r="41767" spans="1:11">
      <c r="A41767" s="17" t="s">
        <v>6913</v>
      </c>
      <c r="B41767" s="28" t="s">
        <v>6900</v>
      </c>
      <c r="C41767" s="17" t="s">
        <v>6913</v>
      </c>
      <c r="D41767" s="17" t="s">
        <v>3905</v>
      </c>
      <c r="E41767" s="17" t="s">
        <v>3450</v>
      </c>
      <c r="F41767" s="17" t="s">
        <v>4698</v>
      </c>
      <c r="G41767" s="17" t="s">
        <v>106</v>
      </c>
      <c r="H41767" s="17" t="s">
        <v>6712</v>
      </c>
      <c r="I41767" s="17" t="s">
        <v>6386</v>
      </c>
      <c r="J41767" s="17" t="s">
        <v>5287</v>
      </c>
      <c r="K41767" s="17" t="s">
        <v>107</v>
      </c>
    </row>
    <row r="41768" spans="1:11">
      <c r="A41768" s="17" t="s">
        <v>6914</v>
      </c>
      <c r="B41768" s="28" t="s">
        <v>6900</v>
      </c>
      <c r="C41768" s="17" t="s">
        <v>6914</v>
      </c>
      <c r="D41768" s="17" t="s">
        <v>3487</v>
      </c>
      <c r="E41768" s="17" t="s">
        <v>3523</v>
      </c>
      <c r="F41768" s="17" t="s">
        <v>5134</v>
      </c>
      <c r="G41768" s="17" t="s">
        <v>106</v>
      </c>
      <c r="H41768" s="17" t="s">
        <v>6712</v>
      </c>
      <c r="I41768" s="17" t="s">
        <v>6386</v>
      </c>
      <c r="J41768" s="17" t="s">
        <v>5287</v>
      </c>
      <c r="K41768" s="17" t="s">
        <v>107</v>
      </c>
    </row>
    <row r="41769" spans="1:11">
      <c r="A41769" s="17" t="s">
        <v>6915</v>
      </c>
      <c r="B41769" s="28" t="s">
        <v>6900</v>
      </c>
      <c r="C41769" s="17" t="s">
        <v>6915</v>
      </c>
      <c r="D41769" s="17" t="s">
        <v>3669</v>
      </c>
      <c r="E41769" s="17" t="s">
        <v>3523</v>
      </c>
      <c r="F41769" s="17" t="s">
        <v>3842</v>
      </c>
      <c r="G41769" s="17" t="s">
        <v>106</v>
      </c>
      <c r="H41769" s="17" t="s">
        <v>6712</v>
      </c>
      <c r="I41769" s="17" t="s">
        <v>6386</v>
      </c>
      <c r="J41769" s="17" t="s">
        <v>5287</v>
      </c>
      <c r="K41769" s="17" t="s">
        <v>107</v>
      </c>
    </row>
    <row r="41770" spans="1:11">
      <c r="A41770" s="17" t="s">
        <v>6916</v>
      </c>
      <c r="B41770" s="28" t="s">
        <v>6900</v>
      </c>
      <c r="C41770" s="17" t="s">
        <v>6916</v>
      </c>
      <c r="D41770" s="17" t="s">
        <v>3898</v>
      </c>
      <c r="E41770" s="17" t="s">
        <v>3523</v>
      </c>
      <c r="F41770" s="17" t="s">
        <v>5134</v>
      </c>
      <c r="G41770" s="17" t="s">
        <v>106</v>
      </c>
      <c r="H41770" s="17" t="s">
        <v>6712</v>
      </c>
      <c r="I41770" s="17" t="s">
        <v>6386</v>
      </c>
      <c r="J41770" s="17" t="s">
        <v>5287</v>
      </c>
      <c r="K41770" s="17" t="s">
        <v>107</v>
      </c>
    </row>
    <row r="41771" spans="1:11">
      <c r="A41771" s="17" t="s">
        <v>6917</v>
      </c>
      <c r="B41771" s="28" t="s">
        <v>6900</v>
      </c>
      <c r="C41771" s="17" t="s">
        <v>6917</v>
      </c>
      <c r="D41771" s="17" t="s">
        <v>3529</v>
      </c>
      <c r="E41771" s="17" t="s">
        <v>3525</v>
      </c>
      <c r="F41771" s="17" t="s">
        <v>4553</v>
      </c>
      <c r="G41771" s="17" t="s">
        <v>106</v>
      </c>
      <c r="H41771" s="17" t="s">
        <v>6712</v>
      </c>
      <c r="I41771" s="17" t="s">
        <v>6386</v>
      </c>
      <c r="J41771" s="17" t="s">
        <v>5287</v>
      </c>
      <c r="K41771" s="17" t="s">
        <v>107</v>
      </c>
    </row>
    <row r="41772" spans="1:11">
      <c r="A41772" s="17" t="s">
        <v>6918</v>
      </c>
      <c r="B41772" s="28" t="s">
        <v>6900</v>
      </c>
      <c r="C41772" s="17" t="s">
        <v>6918</v>
      </c>
      <c r="D41772" s="17" t="s">
        <v>4916</v>
      </c>
      <c r="E41772" s="17" t="s">
        <v>3456</v>
      </c>
      <c r="F41772" s="17" t="s">
        <v>3950</v>
      </c>
      <c r="G41772" s="17" t="s">
        <v>106</v>
      </c>
      <c r="H41772" s="17" t="s">
        <v>6712</v>
      </c>
      <c r="I41772" s="17" t="s">
        <v>6386</v>
      </c>
      <c r="J41772" s="17" t="s">
        <v>5287</v>
      </c>
      <c r="K41772" s="17" t="s">
        <v>107</v>
      </c>
    </row>
    <row r="41773" spans="1:11">
      <c r="A41773" s="17" t="s">
        <v>6919</v>
      </c>
      <c r="B41773" s="28" t="s">
        <v>6900</v>
      </c>
      <c r="C41773" s="17" t="s">
        <v>6919</v>
      </c>
      <c r="D41773" s="17" t="s">
        <v>3459</v>
      </c>
      <c r="E41773" s="17" t="s">
        <v>3573</v>
      </c>
      <c r="F41773" s="17" t="s">
        <v>4698</v>
      </c>
      <c r="G41773" s="17" t="s">
        <v>106</v>
      </c>
      <c r="H41773" s="17" t="s">
        <v>6712</v>
      </c>
      <c r="I41773" s="17" t="s">
        <v>6386</v>
      </c>
      <c r="J41773" s="17" t="s">
        <v>5287</v>
      </c>
      <c r="K41773" s="17" t="s">
        <v>107</v>
      </c>
    </row>
    <row r="41774" spans="1:11">
      <c r="A41774" s="17" t="s">
        <v>6920</v>
      </c>
      <c r="B41774" s="28" t="s">
        <v>6900</v>
      </c>
      <c r="C41774" s="17" t="s">
        <v>6920</v>
      </c>
      <c r="D41774" s="17" t="s">
        <v>3894</v>
      </c>
      <c r="E41774" s="17" t="s">
        <v>3610</v>
      </c>
      <c r="F41774" s="17" t="s">
        <v>5134</v>
      </c>
      <c r="G41774" s="17" t="s">
        <v>106</v>
      </c>
      <c r="H41774" s="17" t="s">
        <v>6712</v>
      </c>
      <c r="I41774" s="17" t="s">
        <v>6386</v>
      </c>
      <c r="J41774" s="17" t="s">
        <v>5287</v>
      </c>
      <c r="K41774" s="17" t="s">
        <v>107</v>
      </c>
    </row>
    <row r="41775" spans="1:11">
      <c r="A41775" s="17" t="s">
        <v>6921</v>
      </c>
      <c r="B41775" s="28" t="s">
        <v>6900</v>
      </c>
      <c r="C41775" s="17" t="s">
        <v>6921</v>
      </c>
      <c r="D41775" s="17" t="s">
        <v>3556</v>
      </c>
      <c r="E41775" s="17" t="s">
        <v>3610</v>
      </c>
      <c r="F41775" s="17" t="s">
        <v>4426</v>
      </c>
      <c r="G41775" s="17" t="s">
        <v>106</v>
      </c>
      <c r="H41775" s="17" t="s">
        <v>6712</v>
      </c>
      <c r="I41775" s="17" t="s">
        <v>6386</v>
      </c>
      <c r="J41775" s="17" t="s">
        <v>5287</v>
      </c>
      <c r="K41775" s="17" t="s">
        <v>107</v>
      </c>
    </row>
    <row r="41776" spans="1:11">
      <c r="A41776" s="17" t="s">
        <v>6922</v>
      </c>
      <c r="B41776" s="28" t="s">
        <v>6900</v>
      </c>
      <c r="C41776" s="17" t="s">
        <v>6922</v>
      </c>
      <c r="D41776" s="17" t="s">
        <v>3949</v>
      </c>
      <c r="E41776" s="17" t="s">
        <v>3610</v>
      </c>
      <c r="F41776" s="17" t="s">
        <v>3950</v>
      </c>
      <c r="G41776" s="17" t="s">
        <v>106</v>
      </c>
      <c r="H41776" s="17" t="s">
        <v>6712</v>
      </c>
      <c r="I41776" s="17" t="s">
        <v>6386</v>
      </c>
      <c r="J41776" s="17" t="s">
        <v>5287</v>
      </c>
      <c r="K41776" s="17" t="s">
        <v>107</v>
      </c>
    </row>
    <row r="41777" spans="1:11">
      <c r="A41777" s="17" t="s">
        <v>6923</v>
      </c>
      <c r="B41777" s="28" t="s">
        <v>6900</v>
      </c>
      <c r="C41777" s="17" t="s">
        <v>6923</v>
      </c>
      <c r="D41777" s="17" t="s">
        <v>3566</v>
      </c>
      <c r="E41777" s="17" t="s">
        <v>3464</v>
      </c>
      <c r="F41777" s="17" t="s">
        <v>4553</v>
      </c>
      <c r="G41777" s="17" t="s">
        <v>106</v>
      </c>
      <c r="H41777" s="17" t="s">
        <v>6712</v>
      </c>
      <c r="I41777" s="17" t="s">
        <v>6386</v>
      </c>
      <c r="J41777" s="17" t="s">
        <v>5287</v>
      </c>
      <c r="K41777" s="17" t="s">
        <v>107</v>
      </c>
    </row>
    <row r="41778" spans="1:11">
      <c r="A41778" s="17" t="s">
        <v>6924</v>
      </c>
      <c r="B41778" s="28" t="s">
        <v>6900</v>
      </c>
      <c r="C41778" s="17" t="s">
        <v>6924</v>
      </c>
      <c r="D41778" s="17" t="s">
        <v>3463</v>
      </c>
      <c r="E41778" s="17" t="s">
        <v>3464</v>
      </c>
      <c r="F41778" s="17" t="s">
        <v>4663</v>
      </c>
      <c r="G41778" s="17" t="s">
        <v>106</v>
      </c>
      <c r="H41778" s="17" t="s">
        <v>6712</v>
      </c>
      <c r="I41778" s="17" t="s">
        <v>6386</v>
      </c>
      <c r="J41778" s="17" t="s">
        <v>5287</v>
      </c>
      <c r="K41778" s="17" t="s">
        <v>107</v>
      </c>
    </row>
    <row r="41779" spans="1:11">
      <c r="A41779" s="17" t="s">
        <v>6925</v>
      </c>
      <c r="B41779" s="28" t="s">
        <v>6900</v>
      </c>
      <c r="C41779" s="17" t="s">
        <v>6925</v>
      </c>
      <c r="D41779" s="17" t="s">
        <v>4010</v>
      </c>
      <c r="E41779" s="17" t="s">
        <v>3465</v>
      </c>
      <c r="F41779" s="17" t="s">
        <v>3842</v>
      </c>
      <c r="G41779" s="17" t="s">
        <v>106</v>
      </c>
      <c r="H41779" s="17" t="s">
        <v>6712</v>
      </c>
      <c r="I41779" s="17" t="s">
        <v>6386</v>
      </c>
      <c r="J41779" s="17" t="s">
        <v>5287</v>
      </c>
      <c r="K41779" s="17" t="s">
        <v>107</v>
      </c>
    </row>
    <row r="41780" spans="1:11">
      <c r="A41780" s="17" t="s">
        <v>1307</v>
      </c>
      <c r="B41780" s="28" t="s">
        <v>6900</v>
      </c>
      <c r="C41780" s="17" t="s">
        <v>1307</v>
      </c>
      <c r="D41780" s="17" t="s">
        <v>3627</v>
      </c>
      <c r="E41780" s="17" t="s">
        <v>3467</v>
      </c>
      <c r="F41780" s="17" t="s">
        <v>4553</v>
      </c>
      <c r="G41780" s="17" t="s">
        <v>106</v>
      </c>
      <c r="H41780" s="17" t="s">
        <v>6712</v>
      </c>
      <c r="I41780" s="17" t="s">
        <v>6386</v>
      </c>
      <c r="J41780" s="17" t="s">
        <v>5287</v>
      </c>
      <c r="K41780" s="17" t="s">
        <v>107</v>
      </c>
    </row>
    <row r="41781" spans="1:11">
      <c r="A41781" s="17" t="s">
        <v>6926</v>
      </c>
      <c r="B41781" s="28" t="s">
        <v>6900</v>
      </c>
      <c r="C41781" s="17" t="s">
        <v>6926</v>
      </c>
      <c r="D41781" s="17" t="s">
        <v>5170</v>
      </c>
      <c r="E41781" s="17" t="s">
        <v>3575</v>
      </c>
      <c r="F41781" s="17" t="s">
        <v>3950</v>
      </c>
      <c r="G41781" s="17" t="s">
        <v>106</v>
      </c>
      <c r="H41781" s="17" t="s">
        <v>6712</v>
      </c>
      <c r="I41781" s="17" t="s">
        <v>6386</v>
      </c>
      <c r="J41781" s="17" t="s">
        <v>5287</v>
      </c>
      <c r="K41781" s="17" t="s">
        <v>107</v>
      </c>
    </row>
    <row r="41782" spans="1:11">
      <c r="A41782" s="17" t="s">
        <v>6927</v>
      </c>
      <c r="B41782" s="28" t="s">
        <v>6900</v>
      </c>
      <c r="C41782" s="17" t="s">
        <v>6927</v>
      </c>
      <c r="D41782" s="17" t="s">
        <v>3769</v>
      </c>
      <c r="E41782" s="17" t="s">
        <v>3747</v>
      </c>
      <c r="F41782" s="17" t="s">
        <v>4553</v>
      </c>
      <c r="G41782" s="17" t="s">
        <v>106</v>
      </c>
      <c r="H41782" s="17" t="s">
        <v>6712</v>
      </c>
      <c r="I41782" s="17" t="s">
        <v>6386</v>
      </c>
      <c r="J41782" s="17" t="s">
        <v>5287</v>
      </c>
      <c r="K41782" s="17" t="s">
        <v>107</v>
      </c>
    </row>
    <row r="41783" spans="1:11">
      <c r="A41783" s="17" t="s">
        <v>6928</v>
      </c>
      <c r="B41783" s="28" t="s">
        <v>6900</v>
      </c>
      <c r="C41783" s="17" t="s">
        <v>6928</v>
      </c>
      <c r="D41783" s="17" t="s">
        <v>3530</v>
      </c>
      <c r="E41783" s="17" t="s">
        <v>3533</v>
      </c>
      <c r="F41783" s="17" t="s">
        <v>3842</v>
      </c>
      <c r="G41783" s="17" t="s">
        <v>106</v>
      </c>
      <c r="H41783" s="17" t="s">
        <v>6712</v>
      </c>
      <c r="I41783" s="17" t="s">
        <v>6386</v>
      </c>
      <c r="J41783" s="17" t="s">
        <v>5287</v>
      </c>
      <c r="K41783" s="17" t="s">
        <v>107</v>
      </c>
    </row>
    <row r="41784" spans="1:11">
      <c r="A41784" s="17" t="s">
        <v>6929</v>
      </c>
      <c r="B41784" s="28" t="s">
        <v>6900</v>
      </c>
      <c r="C41784" s="17" t="s">
        <v>6929</v>
      </c>
      <c r="D41784" s="17" t="s">
        <v>3562</v>
      </c>
      <c r="E41784" s="17" t="s">
        <v>3533</v>
      </c>
      <c r="F41784" s="17" t="s">
        <v>4553</v>
      </c>
      <c r="G41784" s="17" t="s">
        <v>106</v>
      </c>
      <c r="H41784" s="17" t="s">
        <v>6712</v>
      </c>
      <c r="I41784" s="17" t="s">
        <v>6386</v>
      </c>
      <c r="J41784" s="17" t="s">
        <v>5287</v>
      </c>
      <c r="K41784" s="17" t="s">
        <v>107</v>
      </c>
    </row>
    <row r="41785" spans="1:11">
      <c r="A41785" s="17" t="s">
        <v>6930</v>
      </c>
      <c r="B41785" s="28" t="s">
        <v>6900</v>
      </c>
      <c r="C41785" s="17" t="s">
        <v>6930</v>
      </c>
      <c r="D41785" s="17" t="s">
        <v>3530</v>
      </c>
      <c r="E41785" s="17" t="s">
        <v>3768</v>
      </c>
      <c r="F41785" s="17" t="s">
        <v>4681</v>
      </c>
      <c r="G41785" s="17" t="s">
        <v>106</v>
      </c>
      <c r="H41785" s="17" t="s">
        <v>6712</v>
      </c>
      <c r="I41785" s="17" t="s">
        <v>6386</v>
      </c>
      <c r="J41785" s="17" t="s">
        <v>5287</v>
      </c>
      <c r="K41785" s="17" t="s">
        <v>107</v>
      </c>
    </row>
    <row r="41786" spans="1:11">
      <c r="A41786" s="17" t="s">
        <v>6931</v>
      </c>
      <c r="B41786" s="28" t="s">
        <v>6900</v>
      </c>
      <c r="C41786" s="17" t="s">
        <v>6931</v>
      </c>
      <c r="D41786" s="17" t="s">
        <v>4350</v>
      </c>
      <c r="E41786" s="17" t="s">
        <v>3768</v>
      </c>
      <c r="F41786" s="17" t="s">
        <v>3950</v>
      </c>
      <c r="G41786" s="17" t="s">
        <v>106</v>
      </c>
      <c r="H41786" s="17" t="s">
        <v>6712</v>
      </c>
      <c r="I41786" s="17" t="s">
        <v>6386</v>
      </c>
      <c r="J41786" s="17" t="s">
        <v>5287</v>
      </c>
      <c r="K41786" s="17" t="s">
        <v>107</v>
      </c>
    </row>
    <row r="41787" spans="1:11">
      <c r="A41787" s="17" t="s">
        <v>6932</v>
      </c>
      <c r="B41787" s="28" t="s">
        <v>6900</v>
      </c>
      <c r="C41787" s="17" t="s">
        <v>6932</v>
      </c>
      <c r="D41787" s="17" t="s">
        <v>3452</v>
      </c>
      <c r="E41787" s="17" t="s">
        <v>3471</v>
      </c>
      <c r="F41787" s="17" t="s">
        <v>4167</v>
      </c>
      <c r="G41787" s="17" t="s">
        <v>106</v>
      </c>
      <c r="H41787" s="17" t="s">
        <v>6712</v>
      </c>
      <c r="I41787" s="17" t="s">
        <v>6386</v>
      </c>
      <c r="J41787" s="17" t="s">
        <v>5287</v>
      </c>
      <c r="K41787" s="17" t="s">
        <v>107</v>
      </c>
    </row>
    <row r="41788" spans="1:11">
      <c r="A41788" s="17" t="s">
        <v>6058</v>
      </c>
      <c r="B41788" s="28" t="s">
        <v>6900</v>
      </c>
      <c r="C41788" s="17" t="s">
        <v>6058</v>
      </c>
      <c r="D41788" s="17" t="s">
        <v>3562</v>
      </c>
      <c r="E41788" s="17" t="s">
        <v>3473</v>
      </c>
      <c r="F41788" s="17" t="s">
        <v>3950</v>
      </c>
      <c r="G41788" s="17" t="s">
        <v>106</v>
      </c>
      <c r="H41788" s="17" t="s">
        <v>6712</v>
      </c>
      <c r="I41788" s="17" t="s">
        <v>6386</v>
      </c>
      <c r="J41788" s="17" t="s">
        <v>5287</v>
      </c>
      <c r="K41788" s="17" t="s">
        <v>107</v>
      </c>
    </row>
    <row r="41789" spans="1:11">
      <c r="A41789" s="17" t="s">
        <v>6233</v>
      </c>
      <c r="B41789" s="28" t="s">
        <v>6900</v>
      </c>
      <c r="C41789" s="17" t="s">
        <v>6233</v>
      </c>
      <c r="D41789" s="17" t="s">
        <v>6234</v>
      </c>
      <c r="E41789" s="17" t="s">
        <v>3473</v>
      </c>
      <c r="F41789" s="17" t="s">
        <v>3842</v>
      </c>
      <c r="G41789" s="17" t="s">
        <v>106</v>
      </c>
      <c r="H41789" s="17" t="s">
        <v>6712</v>
      </c>
      <c r="I41789" s="17" t="s">
        <v>6386</v>
      </c>
      <c r="J41789" s="17" t="s">
        <v>5287</v>
      </c>
      <c r="K41789" s="17" t="s">
        <v>107</v>
      </c>
    </row>
    <row r="41790" spans="1:11">
      <c r="A41790" s="17" t="s">
        <v>6933</v>
      </c>
      <c r="B41790" s="28" t="s">
        <v>6900</v>
      </c>
      <c r="C41790" s="17" t="s">
        <v>6933</v>
      </c>
      <c r="D41790" s="17" t="s">
        <v>3742</v>
      </c>
      <c r="E41790" s="17" t="s">
        <v>3473</v>
      </c>
      <c r="F41790" s="17" t="s">
        <v>5134</v>
      </c>
      <c r="G41790" s="17" t="s">
        <v>106</v>
      </c>
      <c r="H41790" s="17" t="s">
        <v>6712</v>
      </c>
      <c r="I41790" s="17" t="s">
        <v>6386</v>
      </c>
      <c r="J41790" s="17" t="s">
        <v>5287</v>
      </c>
      <c r="K41790" s="17" t="s">
        <v>107</v>
      </c>
    </row>
    <row r="41791" spans="1:11">
      <c r="A41791" s="17" t="s">
        <v>6934</v>
      </c>
      <c r="B41791" s="28" t="s">
        <v>6900</v>
      </c>
      <c r="C41791" s="17" t="s">
        <v>6934</v>
      </c>
      <c r="D41791" s="17" t="s">
        <v>6935</v>
      </c>
      <c r="E41791" s="17" t="s">
        <v>3722</v>
      </c>
      <c r="F41791" s="17" t="s">
        <v>4718</v>
      </c>
      <c r="G41791" s="17" t="s">
        <v>106</v>
      </c>
      <c r="H41791" s="17" t="s">
        <v>6712</v>
      </c>
      <c r="I41791" s="17" t="s">
        <v>6386</v>
      </c>
      <c r="J41791" s="17" t="s">
        <v>5287</v>
      </c>
      <c r="K41791" s="17" t="s">
        <v>107</v>
      </c>
    </row>
    <row r="41792" spans="1:11">
      <c r="A41792" s="17" t="s">
        <v>6936</v>
      </c>
      <c r="B41792" s="28" t="s">
        <v>6900</v>
      </c>
      <c r="C41792" s="17" t="s">
        <v>6936</v>
      </c>
      <c r="D41792" s="17" t="s">
        <v>3614</v>
      </c>
      <c r="E41792" s="17" t="s">
        <v>3722</v>
      </c>
      <c r="F41792" s="17" t="s">
        <v>4426</v>
      </c>
      <c r="G41792" s="17" t="s">
        <v>106</v>
      </c>
      <c r="H41792" s="17" t="s">
        <v>6712</v>
      </c>
      <c r="I41792" s="17" t="s">
        <v>6386</v>
      </c>
      <c r="J41792" s="17" t="s">
        <v>5287</v>
      </c>
      <c r="K41792" s="17" t="s">
        <v>107</v>
      </c>
    </row>
    <row r="41793" spans="1:11">
      <c r="A41793" s="17" t="s">
        <v>6937</v>
      </c>
      <c r="B41793" s="28" t="s">
        <v>6900</v>
      </c>
      <c r="C41793" s="17" t="s">
        <v>6937</v>
      </c>
      <c r="D41793" s="17" t="s">
        <v>3918</v>
      </c>
      <c r="E41793" s="17" t="s">
        <v>3536</v>
      </c>
      <c r="F41793" s="17" t="s">
        <v>4681</v>
      </c>
      <c r="G41793" s="17" t="s">
        <v>106</v>
      </c>
      <c r="H41793" s="17" t="s">
        <v>6712</v>
      </c>
      <c r="I41793" s="17" t="s">
        <v>6386</v>
      </c>
      <c r="J41793" s="17" t="s">
        <v>5287</v>
      </c>
      <c r="K41793" s="17" t="s">
        <v>107</v>
      </c>
    </row>
    <row r="41794" spans="1:11">
      <c r="A41794" s="17" t="s">
        <v>6938</v>
      </c>
      <c r="B41794" s="28" t="s">
        <v>6900</v>
      </c>
      <c r="C41794" s="17" t="s">
        <v>6938</v>
      </c>
      <c r="D41794" s="17" t="s">
        <v>6939</v>
      </c>
      <c r="E41794" s="17" t="s">
        <v>3476</v>
      </c>
      <c r="F41794" s="17" t="s">
        <v>3842</v>
      </c>
      <c r="G41794" s="17" t="s">
        <v>106</v>
      </c>
      <c r="H41794" s="17" t="s">
        <v>6712</v>
      </c>
      <c r="I41794" s="17" t="s">
        <v>6386</v>
      </c>
      <c r="J41794" s="17" t="s">
        <v>5287</v>
      </c>
      <c r="K41794" s="17" t="s">
        <v>107</v>
      </c>
    </row>
    <row r="41795" spans="1:11">
      <c r="A41795" s="17" t="s">
        <v>6619</v>
      </c>
      <c r="B41795" s="28" t="s">
        <v>6900</v>
      </c>
      <c r="C41795" s="17" t="s">
        <v>6619</v>
      </c>
      <c r="D41795" s="17" t="s">
        <v>6620</v>
      </c>
      <c r="E41795" s="17" t="s">
        <v>3479</v>
      </c>
      <c r="F41795" s="17" t="s">
        <v>5134</v>
      </c>
      <c r="G41795" s="17" t="s">
        <v>106</v>
      </c>
      <c r="H41795" s="17" t="s">
        <v>6712</v>
      </c>
      <c r="I41795" s="17" t="s">
        <v>6386</v>
      </c>
      <c r="J41795" s="17" t="s">
        <v>5287</v>
      </c>
      <c r="K41795" s="17" t="s">
        <v>107</v>
      </c>
    </row>
    <row r="41796" spans="1:11">
      <c r="A41796" s="17" t="s">
        <v>6210</v>
      </c>
      <c r="B41796" s="28" t="s">
        <v>6900</v>
      </c>
      <c r="C41796" s="17" t="s">
        <v>6210</v>
      </c>
      <c r="D41796" s="17" t="s">
        <v>3544</v>
      </c>
      <c r="E41796" s="17" t="s">
        <v>3479</v>
      </c>
      <c r="F41796" s="17" t="s">
        <v>5134</v>
      </c>
      <c r="G41796" s="17" t="s">
        <v>106</v>
      </c>
      <c r="H41796" s="17" t="s">
        <v>6712</v>
      </c>
      <c r="I41796" s="17" t="s">
        <v>6386</v>
      </c>
      <c r="J41796" s="17" t="s">
        <v>5287</v>
      </c>
      <c r="K41796" s="17" t="s">
        <v>107</v>
      </c>
    </row>
    <row r="41797" spans="1:11">
      <c r="A41797" s="17" t="s">
        <v>6940</v>
      </c>
      <c r="B41797" s="28" t="s">
        <v>6900</v>
      </c>
      <c r="C41797" s="17" t="s">
        <v>6940</v>
      </c>
      <c r="D41797" s="17" t="s">
        <v>6941</v>
      </c>
      <c r="E41797" s="17" t="s">
        <v>3479</v>
      </c>
      <c r="F41797" s="17" t="s">
        <v>4167</v>
      </c>
      <c r="G41797" s="17" t="s">
        <v>106</v>
      </c>
      <c r="H41797" s="17" t="s">
        <v>6712</v>
      </c>
      <c r="I41797" s="17" t="s">
        <v>6386</v>
      </c>
      <c r="J41797" s="17" t="s">
        <v>5287</v>
      </c>
      <c r="K41797" s="17" t="s">
        <v>107</v>
      </c>
    </row>
    <row r="41798" spans="1:11">
      <c r="A41798" s="17" t="s">
        <v>6942</v>
      </c>
      <c r="B41798" s="28" t="s">
        <v>6900</v>
      </c>
      <c r="C41798" s="17" t="s">
        <v>6942</v>
      </c>
      <c r="D41798" s="17" t="s">
        <v>6943</v>
      </c>
      <c r="E41798" s="17" t="s">
        <v>3877</v>
      </c>
      <c r="F41798" s="17" t="s">
        <v>3842</v>
      </c>
      <c r="G41798" s="17" t="s">
        <v>106</v>
      </c>
      <c r="H41798" s="17" t="s">
        <v>6712</v>
      </c>
      <c r="I41798" s="17" t="s">
        <v>6386</v>
      </c>
      <c r="J41798" s="17" t="s">
        <v>5287</v>
      </c>
      <c r="K41798" s="17" t="s">
        <v>107</v>
      </c>
    </row>
    <row r="41799" spans="1:11">
      <c r="A41799" s="17" t="s">
        <v>6944</v>
      </c>
      <c r="B41799" s="28" t="s">
        <v>6900</v>
      </c>
      <c r="C41799" s="17" t="s">
        <v>6944</v>
      </c>
      <c r="D41799" s="17" t="s">
        <v>3728</v>
      </c>
      <c r="E41799" s="17" t="s">
        <v>3937</v>
      </c>
      <c r="F41799" s="17" t="s">
        <v>4553</v>
      </c>
      <c r="G41799" s="17" t="s">
        <v>106</v>
      </c>
      <c r="H41799" s="17" t="s">
        <v>6712</v>
      </c>
      <c r="I41799" s="17" t="s">
        <v>6386</v>
      </c>
      <c r="J41799" s="17" t="s">
        <v>5287</v>
      </c>
      <c r="K41799" s="17" t="s">
        <v>107</v>
      </c>
    </row>
    <row r="41800" spans="1:11">
      <c r="A41800" s="17" t="s">
        <v>6945</v>
      </c>
      <c r="B41800" s="28" t="s">
        <v>6900</v>
      </c>
      <c r="C41800" s="17" t="s">
        <v>6945</v>
      </c>
      <c r="D41800" s="17" t="s">
        <v>4213</v>
      </c>
      <c r="E41800" s="17" t="s">
        <v>3903</v>
      </c>
      <c r="F41800" s="17" t="s">
        <v>4663</v>
      </c>
      <c r="G41800" s="17" t="s">
        <v>106</v>
      </c>
      <c r="H41800" s="17" t="s">
        <v>6712</v>
      </c>
      <c r="I41800" s="17" t="s">
        <v>6386</v>
      </c>
      <c r="J41800" s="17" t="s">
        <v>5287</v>
      </c>
      <c r="K41800" s="17" t="s">
        <v>107</v>
      </c>
    </row>
    <row r="41801" spans="1:11">
      <c r="A41801" s="17" t="s">
        <v>6946</v>
      </c>
      <c r="B41801" s="28" t="s">
        <v>6900</v>
      </c>
      <c r="C41801" s="17" t="s">
        <v>6946</v>
      </c>
      <c r="D41801" s="17" t="s">
        <v>3728</v>
      </c>
      <c r="E41801" s="17" t="s">
        <v>3726</v>
      </c>
      <c r="F41801" s="17" t="s">
        <v>4698</v>
      </c>
      <c r="G41801" s="17" t="s">
        <v>106</v>
      </c>
      <c r="H41801" s="17" t="s">
        <v>6712</v>
      </c>
      <c r="I41801" s="17" t="s">
        <v>6386</v>
      </c>
      <c r="J41801" s="17" t="s">
        <v>5287</v>
      </c>
      <c r="K41801" s="17" t="s">
        <v>107</v>
      </c>
    </row>
    <row r="41802" spans="1:11">
      <c r="A41802" s="17" t="s">
        <v>6947</v>
      </c>
      <c r="B41802" s="28" t="s">
        <v>6900</v>
      </c>
      <c r="C41802" s="17" t="s">
        <v>6947</v>
      </c>
      <c r="D41802" s="17" t="s">
        <v>4269</v>
      </c>
      <c r="E41802" s="17" t="s">
        <v>3650</v>
      </c>
      <c r="F41802" s="17" t="s">
        <v>3842</v>
      </c>
      <c r="G41802" s="17" t="s">
        <v>106</v>
      </c>
      <c r="H41802" s="17" t="s">
        <v>6712</v>
      </c>
      <c r="I41802" s="17" t="s">
        <v>6386</v>
      </c>
      <c r="J41802" s="17" t="s">
        <v>5287</v>
      </c>
      <c r="K41802" s="17" t="s">
        <v>107</v>
      </c>
    </row>
    <row r="41803" spans="1:11">
      <c r="A41803" s="17" t="s">
        <v>6948</v>
      </c>
      <c r="B41803" s="28" t="s">
        <v>6900</v>
      </c>
      <c r="C41803" s="17" t="s">
        <v>6948</v>
      </c>
      <c r="D41803" s="17" t="s">
        <v>6949</v>
      </c>
      <c r="E41803" s="17" t="s">
        <v>3484</v>
      </c>
      <c r="F41803" s="17" t="s">
        <v>4415</v>
      </c>
      <c r="G41803" s="17" t="s">
        <v>106</v>
      </c>
      <c r="H41803" s="17" t="s">
        <v>6712</v>
      </c>
      <c r="I41803" s="17" t="s">
        <v>6386</v>
      </c>
      <c r="J41803" s="17" t="s">
        <v>5287</v>
      </c>
      <c r="K41803" s="17" t="s">
        <v>107</v>
      </c>
    </row>
    <row r="41804" spans="1:11">
      <c r="A41804" s="17" t="s">
        <v>6950</v>
      </c>
      <c r="B41804" s="28" t="s">
        <v>6900</v>
      </c>
      <c r="C41804" s="17" t="s">
        <v>6950</v>
      </c>
      <c r="D41804" s="17" t="s">
        <v>6951</v>
      </c>
      <c r="E41804" s="17" t="s">
        <v>3546</v>
      </c>
      <c r="F41804" s="17" t="s">
        <v>4167</v>
      </c>
      <c r="G41804" s="17" t="s">
        <v>106</v>
      </c>
      <c r="H41804" s="17" t="s">
        <v>6712</v>
      </c>
      <c r="I41804" s="17" t="s">
        <v>6386</v>
      </c>
      <c r="J41804" s="17" t="s">
        <v>5287</v>
      </c>
      <c r="K41804" s="17" t="s">
        <v>107</v>
      </c>
    </row>
    <row r="41805" spans="1:11">
      <c r="A41805" s="17" t="s">
        <v>6952</v>
      </c>
      <c r="B41805" s="28" t="s">
        <v>6900</v>
      </c>
      <c r="C41805" s="17" t="s">
        <v>6952</v>
      </c>
      <c r="D41805" s="17" t="s">
        <v>3459</v>
      </c>
      <c r="E41805" s="17" t="s">
        <v>3940</v>
      </c>
      <c r="F41805" s="17" t="s">
        <v>3950</v>
      </c>
      <c r="G41805" s="17" t="s">
        <v>106</v>
      </c>
      <c r="H41805" s="17" t="s">
        <v>6712</v>
      </c>
      <c r="I41805" s="17" t="s">
        <v>6386</v>
      </c>
      <c r="J41805" s="17" t="s">
        <v>5287</v>
      </c>
      <c r="K41805" s="17" t="s">
        <v>107</v>
      </c>
    </row>
    <row r="41806" spans="1:11">
      <c r="A41806" s="17" t="s">
        <v>6953</v>
      </c>
      <c r="B41806" s="28" t="s">
        <v>6900</v>
      </c>
      <c r="C41806" s="17" t="s">
        <v>6953</v>
      </c>
      <c r="D41806" s="17" t="s">
        <v>6253</v>
      </c>
      <c r="E41806" s="17" t="s">
        <v>3486</v>
      </c>
      <c r="F41806" s="17" t="s">
        <v>4663</v>
      </c>
      <c r="G41806" s="17" t="s">
        <v>106</v>
      </c>
      <c r="H41806" s="17" t="s">
        <v>6712</v>
      </c>
      <c r="I41806" s="17" t="s">
        <v>6386</v>
      </c>
      <c r="J41806" s="17" t="s">
        <v>5287</v>
      </c>
      <c r="K41806" s="17" t="s">
        <v>107</v>
      </c>
    </row>
    <row r="41807" spans="1:11">
      <c r="A41807" s="17" t="s">
        <v>6954</v>
      </c>
      <c r="B41807" s="28" t="s">
        <v>6900</v>
      </c>
      <c r="C41807" s="17" t="s">
        <v>6954</v>
      </c>
      <c r="D41807" s="17" t="s">
        <v>3968</v>
      </c>
      <c r="E41807" s="17" t="s">
        <v>3489</v>
      </c>
      <c r="F41807" s="17" t="s">
        <v>4663</v>
      </c>
      <c r="G41807" s="17" t="s">
        <v>106</v>
      </c>
      <c r="H41807" s="17" t="s">
        <v>6712</v>
      </c>
      <c r="I41807" s="17" t="s">
        <v>6386</v>
      </c>
      <c r="J41807" s="17" t="s">
        <v>5287</v>
      </c>
      <c r="K41807" s="17" t="s">
        <v>107</v>
      </c>
    </row>
    <row r="41808" spans="1:11">
      <c r="A41808" s="17" t="s">
        <v>6955</v>
      </c>
      <c r="B41808" s="28" t="s">
        <v>6900</v>
      </c>
      <c r="C41808" s="17" t="s">
        <v>6955</v>
      </c>
      <c r="D41808" s="17" t="s">
        <v>3608</v>
      </c>
      <c r="E41808" s="17" t="s">
        <v>3590</v>
      </c>
      <c r="F41808" s="17" t="s">
        <v>4768</v>
      </c>
      <c r="G41808" s="17" t="s">
        <v>106</v>
      </c>
      <c r="H41808" s="17" t="s">
        <v>6712</v>
      </c>
      <c r="I41808" s="17" t="s">
        <v>6386</v>
      </c>
      <c r="J41808" s="17" t="s">
        <v>5287</v>
      </c>
      <c r="K41808" s="17" t="s">
        <v>107</v>
      </c>
    </row>
    <row r="41809" spans="1:11">
      <c r="A41809" s="17" t="s">
        <v>6956</v>
      </c>
      <c r="B41809" s="28" t="s">
        <v>6900</v>
      </c>
      <c r="C41809" s="17" t="s">
        <v>6956</v>
      </c>
      <c r="D41809" s="17" t="s">
        <v>3856</v>
      </c>
      <c r="E41809" s="17" t="s">
        <v>3491</v>
      </c>
      <c r="F41809" s="17" t="s">
        <v>4718</v>
      </c>
      <c r="G41809" s="17" t="s">
        <v>106</v>
      </c>
      <c r="H41809" s="17" t="s">
        <v>6712</v>
      </c>
      <c r="I41809" s="17" t="s">
        <v>6386</v>
      </c>
      <c r="J41809" s="17" t="s">
        <v>5287</v>
      </c>
      <c r="K41809" s="17" t="s">
        <v>107</v>
      </c>
    </row>
    <row r="41810" spans="1:11">
      <c r="A41810" s="17" t="s">
        <v>6957</v>
      </c>
      <c r="B41810" s="28" t="s">
        <v>6900</v>
      </c>
      <c r="C41810" s="17" t="s">
        <v>6957</v>
      </c>
      <c r="D41810" s="17" t="s">
        <v>3552</v>
      </c>
      <c r="E41810" s="17" t="s">
        <v>3921</v>
      </c>
      <c r="F41810" s="17" t="s">
        <v>5134</v>
      </c>
      <c r="G41810" s="17" t="s">
        <v>106</v>
      </c>
      <c r="H41810" s="17" t="s">
        <v>6712</v>
      </c>
      <c r="I41810" s="17" t="s">
        <v>6386</v>
      </c>
      <c r="J41810" s="17" t="s">
        <v>5287</v>
      </c>
      <c r="K41810" s="17" t="s">
        <v>107</v>
      </c>
    </row>
    <row r="41811" spans="1:11">
      <c r="A41811" s="17" t="s">
        <v>6958</v>
      </c>
      <c r="B41811" s="28" t="s">
        <v>6900</v>
      </c>
      <c r="C41811" s="17" t="s">
        <v>6958</v>
      </c>
      <c r="D41811" s="17" t="s">
        <v>3619</v>
      </c>
      <c r="E41811" s="17" t="s">
        <v>3753</v>
      </c>
      <c r="F41811" s="17" t="s">
        <v>4167</v>
      </c>
      <c r="G41811" s="17" t="s">
        <v>106</v>
      </c>
      <c r="H41811" s="17" t="s">
        <v>6712</v>
      </c>
      <c r="I41811" s="17" t="s">
        <v>6386</v>
      </c>
      <c r="J41811" s="17" t="s">
        <v>5287</v>
      </c>
      <c r="K41811" s="17" t="s">
        <v>107</v>
      </c>
    </row>
    <row r="41812" spans="1:11">
      <c r="A41812" s="17" t="s">
        <v>6959</v>
      </c>
      <c r="B41812" s="28" t="s">
        <v>6900</v>
      </c>
      <c r="C41812" s="17" t="s">
        <v>6959</v>
      </c>
      <c r="D41812" s="17" t="s">
        <v>4357</v>
      </c>
      <c r="E41812" s="17" t="s">
        <v>3753</v>
      </c>
      <c r="F41812" s="17" t="s">
        <v>3842</v>
      </c>
      <c r="G41812" s="17" t="s">
        <v>106</v>
      </c>
      <c r="H41812" s="17" t="s">
        <v>6712</v>
      </c>
      <c r="I41812" s="17" t="s">
        <v>6386</v>
      </c>
      <c r="J41812" s="17" t="s">
        <v>5287</v>
      </c>
      <c r="K41812" s="17" t="s">
        <v>107</v>
      </c>
    </row>
    <row r="41813" spans="1:11">
      <c r="A41813" s="17" t="s">
        <v>6960</v>
      </c>
      <c r="B41813" s="28" t="s">
        <v>6900</v>
      </c>
      <c r="C41813" s="17" t="s">
        <v>6960</v>
      </c>
      <c r="D41813" s="17" t="s">
        <v>4011</v>
      </c>
      <c r="E41813" s="17" t="s">
        <v>3753</v>
      </c>
      <c r="F41813" s="17" t="s">
        <v>4698</v>
      </c>
      <c r="G41813" s="17" t="s">
        <v>106</v>
      </c>
      <c r="H41813" s="17" t="s">
        <v>6712</v>
      </c>
      <c r="I41813" s="17" t="s">
        <v>6386</v>
      </c>
      <c r="J41813" s="17" t="s">
        <v>5287</v>
      </c>
      <c r="K41813" s="17" t="s">
        <v>107</v>
      </c>
    </row>
    <row r="41814" spans="1:11">
      <c r="A41814" s="17" t="s">
        <v>6961</v>
      </c>
      <c r="B41814" s="28" t="s">
        <v>6900</v>
      </c>
      <c r="C41814" s="17" t="s">
        <v>6961</v>
      </c>
      <c r="D41814" s="17" t="s">
        <v>6962</v>
      </c>
      <c r="E41814" s="17" t="s">
        <v>4371</v>
      </c>
      <c r="F41814" s="17" t="s">
        <v>4718</v>
      </c>
      <c r="G41814" s="17" t="s">
        <v>106</v>
      </c>
      <c r="H41814" s="17" t="s">
        <v>6712</v>
      </c>
      <c r="I41814" s="17" t="s">
        <v>6386</v>
      </c>
      <c r="J41814" s="17" t="s">
        <v>5287</v>
      </c>
      <c r="K41814" s="17" t="s">
        <v>107</v>
      </c>
    </row>
    <row r="41815" spans="1:11">
      <c r="A41815" s="17" t="s">
        <v>6963</v>
      </c>
      <c r="B41815" s="28" t="s">
        <v>6900</v>
      </c>
      <c r="C41815" s="17" t="s">
        <v>6963</v>
      </c>
      <c r="D41815" s="17" t="s">
        <v>3714</v>
      </c>
      <c r="E41815" s="17" t="s">
        <v>3621</v>
      </c>
      <c r="F41815" s="17" t="s">
        <v>4681</v>
      </c>
      <c r="G41815" s="17" t="s">
        <v>106</v>
      </c>
      <c r="H41815" s="17" t="s">
        <v>6712</v>
      </c>
      <c r="I41815" s="17" t="s">
        <v>6386</v>
      </c>
      <c r="J41815" s="17" t="s">
        <v>5287</v>
      </c>
      <c r="K41815" s="17" t="s">
        <v>107</v>
      </c>
    </row>
    <row r="41816" spans="1:11">
      <c r="A41816" s="17" t="s">
        <v>6964</v>
      </c>
      <c r="B41816" s="28" t="s">
        <v>6900</v>
      </c>
      <c r="C41816" s="17" t="s">
        <v>6964</v>
      </c>
      <c r="D41816" s="17" t="s">
        <v>3769</v>
      </c>
      <c r="E41816" s="17" t="s">
        <v>3495</v>
      </c>
      <c r="F41816" s="17" t="s">
        <v>4426</v>
      </c>
      <c r="G41816" s="17" t="s">
        <v>106</v>
      </c>
      <c r="H41816" s="17" t="s">
        <v>6712</v>
      </c>
      <c r="I41816" s="17" t="s">
        <v>6386</v>
      </c>
      <c r="J41816" s="17" t="s">
        <v>5287</v>
      </c>
      <c r="K41816" s="17" t="s">
        <v>107</v>
      </c>
    </row>
    <row r="41817" spans="1:11">
      <c r="A41817" s="17" t="s">
        <v>6965</v>
      </c>
      <c r="B41817" s="28" t="s">
        <v>6900</v>
      </c>
      <c r="C41817" s="17" t="s">
        <v>6965</v>
      </c>
      <c r="D41817" s="17" t="s">
        <v>3529</v>
      </c>
      <c r="E41817" s="17" t="s">
        <v>3497</v>
      </c>
      <c r="F41817" s="17" t="s">
        <v>4698</v>
      </c>
      <c r="G41817" s="17" t="s">
        <v>106</v>
      </c>
      <c r="H41817" s="17" t="s">
        <v>6712</v>
      </c>
      <c r="I41817" s="17" t="s">
        <v>6386</v>
      </c>
      <c r="J41817" s="17" t="s">
        <v>5287</v>
      </c>
      <c r="K41817" s="17" t="s">
        <v>107</v>
      </c>
    </row>
    <row r="41818" spans="1:11">
      <c r="A41818" s="17" t="s">
        <v>6529</v>
      </c>
      <c r="B41818" s="28" t="s">
        <v>6900</v>
      </c>
      <c r="C41818" s="17" t="s">
        <v>6529</v>
      </c>
      <c r="D41818" s="17" t="s">
        <v>3943</v>
      </c>
      <c r="E41818" s="17" t="s">
        <v>3555</v>
      </c>
      <c r="F41818" s="17" t="s">
        <v>4663</v>
      </c>
      <c r="G41818" s="17" t="s">
        <v>106</v>
      </c>
      <c r="H41818" s="17" t="s">
        <v>6712</v>
      </c>
      <c r="I41818" s="17" t="s">
        <v>6386</v>
      </c>
      <c r="J41818" s="17" t="s">
        <v>5287</v>
      </c>
      <c r="K41818" s="17" t="s">
        <v>107</v>
      </c>
    </row>
    <row r="41819" spans="1:11">
      <c r="A41819" s="17" t="s">
        <v>1840</v>
      </c>
      <c r="B41819" s="28" t="s">
        <v>6900</v>
      </c>
      <c r="C41819" s="17" t="s">
        <v>1840</v>
      </c>
      <c r="D41819" s="17" t="s">
        <v>3705</v>
      </c>
      <c r="E41819" s="17" t="s">
        <v>3558</v>
      </c>
      <c r="F41819" s="17" t="s">
        <v>4681</v>
      </c>
      <c r="G41819" s="17" t="s">
        <v>106</v>
      </c>
      <c r="H41819" s="17" t="s">
        <v>6712</v>
      </c>
      <c r="I41819" s="17" t="s">
        <v>6386</v>
      </c>
      <c r="J41819" s="17" t="s">
        <v>5287</v>
      </c>
      <c r="K41819" s="17" t="s">
        <v>107</v>
      </c>
    </row>
    <row r="41820" spans="1:11">
      <c r="A41820" s="17" t="s">
        <v>6966</v>
      </c>
      <c r="B41820" s="28" t="s">
        <v>6900</v>
      </c>
      <c r="C41820" s="17" t="s">
        <v>6966</v>
      </c>
      <c r="D41820" s="17" t="s">
        <v>3609</v>
      </c>
      <c r="E41820" s="17" t="s">
        <v>3558</v>
      </c>
      <c r="F41820" s="17" t="s">
        <v>4553</v>
      </c>
      <c r="G41820" s="17" t="s">
        <v>106</v>
      </c>
      <c r="H41820" s="17" t="s">
        <v>6712</v>
      </c>
      <c r="I41820" s="17" t="s">
        <v>6386</v>
      </c>
      <c r="J41820" s="17" t="s">
        <v>5287</v>
      </c>
      <c r="K41820" s="17" t="s">
        <v>107</v>
      </c>
    </row>
    <row r="41821" spans="1:11">
      <c r="A41821" s="17" t="s">
        <v>6967</v>
      </c>
      <c r="B41821" s="28" t="s">
        <v>6900</v>
      </c>
      <c r="C41821" s="17" t="s">
        <v>6967</v>
      </c>
      <c r="D41821" s="17" t="s">
        <v>6968</v>
      </c>
      <c r="E41821" s="17" t="s">
        <v>4292</v>
      </c>
      <c r="F41821" s="17" t="s">
        <v>4663</v>
      </c>
      <c r="G41821" s="17" t="s">
        <v>106</v>
      </c>
      <c r="H41821" s="17" t="s">
        <v>6712</v>
      </c>
      <c r="I41821" s="17" t="s">
        <v>6386</v>
      </c>
      <c r="J41821" s="17" t="s">
        <v>5287</v>
      </c>
      <c r="K41821" s="17" t="s">
        <v>107</v>
      </c>
    </row>
    <row r="41822" spans="1:11">
      <c r="A41822" s="17" t="s">
        <v>6969</v>
      </c>
      <c r="B41822" s="28" t="s">
        <v>6900</v>
      </c>
      <c r="C41822" s="17" t="s">
        <v>6969</v>
      </c>
      <c r="D41822" s="17" t="s">
        <v>3719</v>
      </c>
      <c r="E41822" s="17" t="s">
        <v>3598</v>
      </c>
      <c r="F41822" s="17" t="s">
        <v>4698</v>
      </c>
      <c r="G41822" s="17" t="s">
        <v>106</v>
      </c>
      <c r="H41822" s="17" t="s">
        <v>6712</v>
      </c>
      <c r="I41822" s="17" t="s">
        <v>6386</v>
      </c>
      <c r="J41822" s="17" t="s">
        <v>5287</v>
      </c>
      <c r="K41822" s="17" t="s">
        <v>107</v>
      </c>
    </row>
    <row r="41823" spans="1:11">
      <c r="A41823" s="17" t="s">
        <v>6970</v>
      </c>
      <c r="B41823" s="28" t="s">
        <v>6900</v>
      </c>
      <c r="C41823" s="17" t="s">
        <v>6970</v>
      </c>
      <c r="D41823" s="17" t="s">
        <v>3463</v>
      </c>
      <c r="E41823" s="17" t="s">
        <v>3505</v>
      </c>
      <c r="F41823" s="17" t="s">
        <v>5134</v>
      </c>
      <c r="G41823" s="17" t="s">
        <v>106</v>
      </c>
      <c r="H41823" s="17" t="s">
        <v>6712</v>
      </c>
      <c r="I41823" s="17" t="s">
        <v>6386</v>
      </c>
      <c r="J41823" s="17" t="s">
        <v>5287</v>
      </c>
      <c r="K41823" s="17" t="s">
        <v>107</v>
      </c>
    </row>
    <row r="41824" spans="1:11">
      <c r="A41824" s="17" t="s">
        <v>5304</v>
      </c>
      <c r="B41824" s="28" t="s">
        <v>6900</v>
      </c>
      <c r="C41824" s="17" t="s">
        <v>5304</v>
      </c>
      <c r="D41824" s="17" t="s">
        <v>3451</v>
      </c>
      <c r="E41824" s="17" t="s">
        <v>3706</v>
      </c>
      <c r="F41824" s="17" t="s">
        <v>4698</v>
      </c>
      <c r="G41824" s="17" t="s">
        <v>106</v>
      </c>
      <c r="H41824" s="17" t="s">
        <v>6712</v>
      </c>
      <c r="I41824" s="17" t="s">
        <v>6386</v>
      </c>
      <c r="J41824" s="17" t="s">
        <v>5287</v>
      </c>
      <c r="K41824" s="17" t="s">
        <v>107</v>
      </c>
    </row>
    <row r="41825" spans="1:11">
      <c r="A41825" s="17" t="s">
        <v>6971</v>
      </c>
      <c r="B41825" s="28" t="s">
        <v>6972</v>
      </c>
      <c r="C41825" s="17" t="s">
        <v>6971</v>
      </c>
      <c r="D41825" s="17" t="s">
        <v>3520</v>
      </c>
      <c r="E41825" s="17" t="s">
        <v>3437</v>
      </c>
      <c r="F41825" s="17" t="s">
        <v>4553</v>
      </c>
      <c r="G41825" s="17" t="s">
        <v>106</v>
      </c>
      <c r="H41825" s="17" t="s">
        <v>6973</v>
      </c>
      <c r="I41825" s="17" t="s">
        <v>6386</v>
      </c>
      <c r="J41825" s="17" t="s">
        <v>5287</v>
      </c>
      <c r="K41825" s="17" t="s">
        <v>107</v>
      </c>
    </row>
    <row r="41826" spans="1:11">
      <c r="A41826" s="17" t="s">
        <v>6974</v>
      </c>
      <c r="B41826" s="28" t="s">
        <v>6972</v>
      </c>
      <c r="C41826" s="17" t="s">
        <v>6974</v>
      </c>
      <c r="D41826" s="17" t="s">
        <v>3615</v>
      </c>
      <c r="E41826" s="17" t="s">
        <v>3437</v>
      </c>
      <c r="F41826" s="17" t="s">
        <v>5134</v>
      </c>
      <c r="G41826" s="17" t="s">
        <v>106</v>
      </c>
      <c r="H41826" s="17" t="s">
        <v>6973</v>
      </c>
      <c r="I41826" s="17" t="s">
        <v>6386</v>
      </c>
      <c r="J41826" s="17" t="s">
        <v>5287</v>
      </c>
      <c r="K41826" s="17" t="s">
        <v>107</v>
      </c>
    </row>
    <row r="41827" spans="1:11">
      <c r="A41827" s="17" t="s">
        <v>6975</v>
      </c>
      <c r="B41827" s="28" t="s">
        <v>6972</v>
      </c>
      <c r="C41827" s="17" t="s">
        <v>6975</v>
      </c>
      <c r="D41827" s="17" t="s">
        <v>4897</v>
      </c>
      <c r="E41827" s="17" t="s">
        <v>3437</v>
      </c>
      <c r="F41827" s="17" t="s">
        <v>4426</v>
      </c>
      <c r="G41827" s="17" t="s">
        <v>106</v>
      </c>
      <c r="H41827" s="17" t="s">
        <v>6973</v>
      </c>
      <c r="I41827" s="17" t="s">
        <v>6386</v>
      </c>
      <c r="J41827" s="17" t="s">
        <v>5287</v>
      </c>
      <c r="K41827" s="17" t="s">
        <v>107</v>
      </c>
    </row>
    <row r="41828" spans="1:11">
      <c r="A41828" s="17" t="s">
        <v>6976</v>
      </c>
      <c r="B41828" s="28" t="s">
        <v>6972</v>
      </c>
      <c r="C41828" s="17" t="s">
        <v>6976</v>
      </c>
      <c r="D41828" s="17" t="s">
        <v>3566</v>
      </c>
      <c r="E41828" s="17" t="s">
        <v>3604</v>
      </c>
      <c r="F41828" s="17" t="s">
        <v>4663</v>
      </c>
      <c r="G41828" s="17" t="s">
        <v>106</v>
      </c>
      <c r="H41828" s="17" t="s">
        <v>6973</v>
      </c>
      <c r="I41828" s="17" t="s">
        <v>6386</v>
      </c>
      <c r="J41828" s="17" t="s">
        <v>5287</v>
      </c>
      <c r="K41828" s="17" t="s">
        <v>107</v>
      </c>
    </row>
    <row r="41829" spans="1:11">
      <c r="A41829" s="17" t="s">
        <v>6977</v>
      </c>
      <c r="B41829" s="28" t="s">
        <v>6972</v>
      </c>
      <c r="C41829" s="17" t="s">
        <v>6977</v>
      </c>
      <c r="D41829" s="17" t="s">
        <v>3791</v>
      </c>
      <c r="E41829" s="17" t="s">
        <v>3516</v>
      </c>
      <c r="F41829" s="17" t="s">
        <v>4426</v>
      </c>
      <c r="G41829" s="17" t="s">
        <v>106</v>
      </c>
      <c r="H41829" s="17" t="s">
        <v>6973</v>
      </c>
      <c r="I41829" s="17" t="s">
        <v>6386</v>
      </c>
      <c r="J41829" s="17" t="s">
        <v>5287</v>
      </c>
      <c r="K41829" s="17" t="s">
        <v>107</v>
      </c>
    </row>
    <row r="41830" spans="1:11">
      <c r="A41830" s="17" t="s">
        <v>6978</v>
      </c>
      <c r="B41830" s="28" t="s">
        <v>6972</v>
      </c>
      <c r="C41830" s="17" t="s">
        <v>6978</v>
      </c>
      <c r="D41830" s="17" t="s">
        <v>3562</v>
      </c>
      <c r="E41830" s="17" t="s">
        <v>3518</v>
      </c>
      <c r="F41830" s="17" t="s">
        <v>4167</v>
      </c>
      <c r="G41830" s="17" t="s">
        <v>106</v>
      </c>
      <c r="H41830" s="17" t="s">
        <v>6973</v>
      </c>
      <c r="I41830" s="17" t="s">
        <v>6386</v>
      </c>
      <c r="J41830" s="17" t="s">
        <v>5287</v>
      </c>
      <c r="K41830" s="17" t="s">
        <v>107</v>
      </c>
    </row>
    <row r="41831" spans="1:11">
      <c r="A41831" s="17" t="s">
        <v>6979</v>
      </c>
      <c r="B41831" s="28" t="s">
        <v>6972</v>
      </c>
      <c r="C41831" s="17" t="s">
        <v>6979</v>
      </c>
      <c r="D41831" s="17" t="s">
        <v>4030</v>
      </c>
      <c r="E41831" s="17" t="s">
        <v>3995</v>
      </c>
      <c r="F41831" s="17" t="s">
        <v>4698</v>
      </c>
      <c r="G41831" s="17" t="s">
        <v>106</v>
      </c>
      <c r="H41831" s="17" t="s">
        <v>6973</v>
      </c>
      <c r="I41831" s="17" t="s">
        <v>6386</v>
      </c>
      <c r="J41831" s="17" t="s">
        <v>5287</v>
      </c>
      <c r="K41831" s="17" t="s">
        <v>107</v>
      </c>
    </row>
    <row r="41832" spans="1:11">
      <c r="A41832" s="17" t="s">
        <v>6980</v>
      </c>
      <c r="B41832" s="28" t="s">
        <v>6972</v>
      </c>
      <c r="C41832" s="17" t="s">
        <v>6980</v>
      </c>
      <c r="D41832" s="17" t="s">
        <v>6981</v>
      </c>
      <c r="E41832" s="17" t="s">
        <v>3448</v>
      </c>
      <c r="F41832" s="17" t="s">
        <v>4426</v>
      </c>
      <c r="G41832" s="17" t="s">
        <v>106</v>
      </c>
      <c r="H41832" s="17" t="s">
        <v>6973</v>
      </c>
      <c r="I41832" s="17" t="s">
        <v>6386</v>
      </c>
      <c r="J41832" s="17" t="s">
        <v>5287</v>
      </c>
      <c r="K41832" s="17" t="s">
        <v>107</v>
      </c>
    </row>
    <row r="41833" spans="1:11">
      <c r="A41833" s="17" t="s">
        <v>6982</v>
      </c>
      <c r="B41833" s="28" t="s">
        <v>6972</v>
      </c>
      <c r="C41833" s="17" t="s">
        <v>6982</v>
      </c>
      <c r="D41833" s="17" t="s">
        <v>6983</v>
      </c>
      <c r="E41833" s="17" t="s">
        <v>3448</v>
      </c>
      <c r="F41833" s="17" t="s">
        <v>4663</v>
      </c>
      <c r="G41833" s="17" t="s">
        <v>106</v>
      </c>
      <c r="H41833" s="17" t="s">
        <v>6973</v>
      </c>
      <c r="I41833" s="17" t="s">
        <v>6386</v>
      </c>
      <c r="J41833" s="17" t="s">
        <v>5287</v>
      </c>
      <c r="K41833" s="17" t="s">
        <v>107</v>
      </c>
    </row>
    <row r="41834" spans="1:11">
      <c r="A41834" s="17" t="s">
        <v>6984</v>
      </c>
      <c r="B41834" s="28" t="s">
        <v>6972</v>
      </c>
      <c r="C41834" s="17" t="s">
        <v>6984</v>
      </c>
      <c r="D41834" s="17" t="s">
        <v>3438</v>
      </c>
      <c r="E41834" s="17" t="s">
        <v>3450</v>
      </c>
      <c r="F41834" s="17" t="s">
        <v>4663</v>
      </c>
      <c r="G41834" s="17" t="s">
        <v>106</v>
      </c>
      <c r="H41834" s="17" t="s">
        <v>6973</v>
      </c>
      <c r="I41834" s="17" t="s">
        <v>6386</v>
      </c>
      <c r="J41834" s="17" t="s">
        <v>5287</v>
      </c>
      <c r="K41834" s="17" t="s">
        <v>107</v>
      </c>
    </row>
    <row r="41835" spans="1:11">
      <c r="A41835" s="17" t="s">
        <v>6498</v>
      </c>
      <c r="B41835" s="28" t="s">
        <v>6972</v>
      </c>
      <c r="C41835" s="17" t="s">
        <v>6498</v>
      </c>
      <c r="D41835" s="17" t="s">
        <v>4936</v>
      </c>
      <c r="E41835" s="17" t="s">
        <v>3568</v>
      </c>
      <c r="F41835" s="17" t="s">
        <v>4167</v>
      </c>
      <c r="G41835" s="17" t="s">
        <v>106</v>
      </c>
      <c r="H41835" s="17" t="s">
        <v>6973</v>
      </c>
      <c r="I41835" s="17" t="s">
        <v>6386</v>
      </c>
      <c r="J41835" s="17" t="s">
        <v>5287</v>
      </c>
      <c r="K41835" s="17" t="s">
        <v>107</v>
      </c>
    </row>
    <row r="41836" spans="1:11">
      <c r="A41836" s="17" t="s">
        <v>6985</v>
      </c>
      <c r="B41836" s="28" t="s">
        <v>6972</v>
      </c>
      <c r="C41836" s="17" t="s">
        <v>6985</v>
      </c>
      <c r="D41836" s="17" t="s">
        <v>3634</v>
      </c>
      <c r="E41836" s="17" t="s">
        <v>3633</v>
      </c>
      <c r="F41836" s="17" t="s">
        <v>4696</v>
      </c>
      <c r="G41836" s="17" t="s">
        <v>106</v>
      </c>
      <c r="H41836" s="17" t="s">
        <v>6973</v>
      </c>
      <c r="I41836" s="17" t="s">
        <v>6386</v>
      </c>
      <c r="J41836" s="17" t="s">
        <v>5287</v>
      </c>
      <c r="K41836" s="17" t="s">
        <v>107</v>
      </c>
    </row>
    <row r="41837" spans="1:11">
      <c r="A41837" s="17" t="s">
        <v>6986</v>
      </c>
      <c r="B41837" s="28" t="s">
        <v>6972</v>
      </c>
      <c r="C41837" s="17" t="s">
        <v>6986</v>
      </c>
      <c r="D41837" s="17" t="s">
        <v>4127</v>
      </c>
      <c r="E41837" s="17" t="s">
        <v>3523</v>
      </c>
      <c r="F41837" s="17" t="s">
        <v>3842</v>
      </c>
      <c r="G41837" s="17" t="s">
        <v>106</v>
      </c>
      <c r="H41837" s="17" t="s">
        <v>6973</v>
      </c>
      <c r="I41837" s="17" t="s">
        <v>6386</v>
      </c>
      <c r="J41837" s="17" t="s">
        <v>5287</v>
      </c>
      <c r="K41837" s="17" t="s">
        <v>107</v>
      </c>
    </row>
    <row r="41838" spans="1:11">
      <c r="A41838" s="17" t="s">
        <v>6987</v>
      </c>
      <c r="B41838" s="28" t="s">
        <v>6972</v>
      </c>
      <c r="C41838" s="17" t="s">
        <v>6987</v>
      </c>
      <c r="D41838" s="17" t="s">
        <v>3798</v>
      </c>
      <c r="E41838" s="17" t="s">
        <v>3525</v>
      </c>
      <c r="F41838" s="17" t="s">
        <v>3950</v>
      </c>
      <c r="G41838" s="17" t="s">
        <v>106</v>
      </c>
      <c r="H41838" s="17" t="s">
        <v>6973</v>
      </c>
      <c r="I41838" s="17" t="s">
        <v>6386</v>
      </c>
      <c r="J41838" s="17" t="s">
        <v>5287</v>
      </c>
      <c r="K41838" s="17" t="s">
        <v>107</v>
      </c>
    </row>
    <row r="41839" spans="1:11">
      <c r="A41839" s="17" t="s">
        <v>6988</v>
      </c>
      <c r="B41839" s="28" t="s">
        <v>6972</v>
      </c>
      <c r="C41839" s="17" t="s">
        <v>6988</v>
      </c>
      <c r="D41839" s="17" t="s">
        <v>3438</v>
      </c>
      <c r="E41839" s="17" t="s">
        <v>3456</v>
      </c>
      <c r="F41839" s="17" t="s">
        <v>4167</v>
      </c>
      <c r="G41839" s="17" t="s">
        <v>106</v>
      </c>
      <c r="H41839" s="17" t="s">
        <v>6973</v>
      </c>
      <c r="I41839" s="17" t="s">
        <v>6386</v>
      </c>
      <c r="J41839" s="17" t="s">
        <v>5287</v>
      </c>
      <c r="K41839" s="17" t="s">
        <v>107</v>
      </c>
    </row>
    <row r="41840" spans="1:11">
      <c r="A41840" s="17" t="s">
        <v>6989</v>
      </c>
      <c r="B41840" s="28" t="s">
        <v>6972</v>
      </c>
      <c r="C41840" s="17" t="s">
        <v>6989</v>
      </c>
      <c r="D41840" s="17" t="s">
        <v>3731</v>
      </c>
      <c r="E41840" s="17" t="s">
        <v>3743</v>
      </c>
      <c r="F41840" s="17" t="s">
        <v>4553</v>
      </c>
      <c r="G41840" s="17" t="s">
        <v>106</v>
      </c>
      <c r="H41840" s="17" t="s">
        <v>6973</v>
      </c>
      <c r="I41840" s="17" t="s">
        <v>6386</v>
      </c>
      <c r="J41840" s="17" t="s">
        <v>5287</v>
      </c>
      <c r="K41840" s="17" t="s">
        <v>107</v>
      </c>
    </row>
    <row r="41841" spans="1:11">
      <c r="A41841" s="17" t="s">
        <v>1975</v>
      </c>
      <c r="B41841" s="28" t="s">
        <v>6972</v>
      </c>
      <c r="C41841" s="17" t="s">
        <v>1975</v>
      </c>
      <c r="D41841" s="17" t="s">
        <v>4132</v>
      </c>
      <c r="E41841" s="17" t="s">
        <v>3458</v>
      </c>
      <c r="F41841" s="17" t="s">
        <v>4770</v>
      </c>
      <c r="G41841" s="17" t="s">
        <v>106</v>
      </c>
      <c r="H41841" s="17" t="s">
        <v>6973</v>
      </c>
      <c r="I41841" s="17" t="s">
        <v>6386</v>
      </c>
      <c r="J41841" s="17" t="s">
        <v>5287</v>
      </c>
      <c r="K41841" s="17" t="s">
        <v>107</v>
      </c>
    </row>
    <row r="41842" spans="1:11">
      <c r="A41842" s="17" t="s">
        <v>6990</v>
      </c>
      <c r="B41842" s="28" t="s">
        <v>6972</v>
      </c>
      <c r="C41842" s="17" t="s">
        <v>6990</v>
      </c>
      <c r="D41842" s="17" t="s">
        <v>4132</v>
      </c>
      <c r="E41842" s="17" t="s">
        <v>3458</v>
      </c>
      <c r="F41842" s="17" t="s">
        <v>4426</v>
      </c>
      <c r="G41842" s="17" t="s">
        <v>106</v>
      </c>
      <c r="H41842" s="17" t="s">
        <v>6973</v>
      </c>
      <c r="I41842" s="17" t="s">
        <v>6386</v>
      </c>
      <c r="J41842" s="17" t="s">
        <v>5287</v>
      </c>
      <c r="K41842" s="17" t="s">
        <v>107</v>
      </c>
    </row>
    <row r="41843" spans="1:11">
      <c r="A41843" s="17" t="s">
        <v>6991</v>
      </c>
      <c r="B41843" s="28" t="s">
        <v>6972</v>
      </c>
      <c r="C41843" s="17" t="s">
        <v>6991</v>
      </c>
      <c r="D41843" s="17" t="s">
        <v>3629</v>
      </c>
      <c r="E41843" s="17" t="s">
        <v>3461</v>
      </c>
      <c r="F41843" s="17" t="s">
        <v>4426</v>
      </c>
      <c r="G41843" s="17" t="s">
        <v>106</v>
      </c>
      <c r="H41843" s="17" t="s">
        <v>6973</v>
      </c>
      <c r="I41843" s="17" t="s">
        <v>6386</v>
      </c>
      <c r="J41843" s="17" t="s">
        <v>5287</v>
      </c>
      <c r="K41843" s="17" t="s">
        <v>107</v>
      </c>
    </row>
    <row r="41844" spans="1:11">
      <c r="A41844" s="17" t="s">
        <v>6548</v>
      </c>
      <c r="B41844" s="28" t="s">
        <v>6972</v>
      </c>
      <c r="C41844" s="17" t="s">
        <v>6548</v>
      </c>
      <c r="D41844" s="17" t="s">
        <v>6549</v>
      </c>
      <c r="E41844" s="17" t="s">
        <v>3464</v>
      </c>
      <c r="F41844" s="17" t="s">
        <v>4768</v>
      </c>
      <c r="G41844" s="17" t="s">
        <v>106</v>
      </c>
      <c r="H41844" s="17" t="s">
        <v>6973</v>
      </c>
      <c r="I41844" s="17" t="s">
        <v>6386</v>
      </c>
      <c r="J41844" s="17" t="s">
        <v>5287</v>
      </c>
      <c r="K41844" s="17" t="s">
        <v>107</v>
      </c>
    </row>
    <row r="41845" spans="1:11">
      <c r="A41845" s="17" t="s">
        <v>6992</v>
      </c>
      <c r="B41845" s="28" t="s">
        <v>6972</v>
      </c>
      <c r="C41845" s="17" t="s">
        <v>6992</v>
      </c>
      <c r="D41845" s="17" t="s">
        <v>3658</v>
      </c>
      <c r="E41845" s="17" t="s">
        <v>3464</v>
      </c>
      <c r="F41845" s="17" t="s">
        <v>4167</v>
      </c>
      <c r="G41845" s="17" t="s">
        <v>106</v>
      </c>
      <c r="H41845" s="17" t="s">
        <v>6973</v>
      </c>
      <c r="I41845" s="17" t="s">
        <v>6386</v>
      </c>
      <c r="J41845" s="17" t="s">
        <v>5287</v>
      </c>
      <c r="K41845" s="17" t="s">
        <v>107</v>
      </c>
    </row>
    <row r="41846" spans="1:11">
      <c r="A41846" s="17" t="s">
        <v>6993</v>
      </c>
      <c r="B41846" s="28" t="s">
        <v>6972</v>
      </c>
      <c r="C41846" s="17" t="s">
        <v>6993</v>
      </c>
      <c r="D41846" s="17" t="s">
        <v>3466</v>
      </c>
      <c r="E41846" s="17" t="s">
        <v>3467</v>
      </c>
      <c r="F41846" s="17" t="s">
        <v>4395</v>
      </c>
      <c r="G41846" s="17" t="s">
        <v>106</v>
      </c>
      <c r="H41846" s="17" t="s">
        <v>6973</v>
      </c>
      <c r="I41846" s="17" t="s">
        <v>6386</v>
      </c>
      <c r="J41846" s="17" t="s">
        <v>5287</v>
      </c>
      <c r="K41846" s="17" t="s">
        <v>107</v>
      </c>
    </row>
    <row r="41847" spans="1:11">
      <c r="A41847" s="17" t="s">
        <v>6065</v>
      </c>
      <c r="B41847" s="28" t="s">
        <v>6972</v>
      </c>
      <c r="C41847" s="17" t="s">
        <v>6065</v>
      </c>
      <c r="D41847" s="17" t="s">
        <v>3755</v>
      </c>
      <c r="E41847" s="17" t="s">
        <v>3533</v>
      </c>
      <c r="F41847" s="17" t="s">
        <v>4167</v>
      </c>
      <c r="G41847" s="17" t="s">
        <v>106</v>
      </c>
      <c r="H41847" s="17" t="s">
        <v>6973</v>
      </c>
      <c r="I41847" s="17" t="s">
        <v>6386</v>
      </c>
      <c r="J41847" s="17" t="s">
        <v>5287</v>
      </c>
      <c r="K41847" s="17" t="s">
        <v>107</v>
      </c>
    </row>
    <row r="41848" spans="1:11">
      <c r="A41848" s="17" t="s">
        <v>6994</v>
      </c>
      <c r="B41848" s="28" t="s">
        <v>6972</v>
      </c>
      <c r="C41848" s="17" t="s">
        <v>6994</v>
      </c>
      <c r="D41848" s="17" t="s">
        <v>4211</v>
      </c>
      <c r="E41848" s="17" t="s">
        <v>3822</v>
      </c>
      <c r="F41848" s="17" t="s">
        <v>4698</v>
      </c>
      <c r="G41848" s="17" t="s">
        <v>106</v>
      </c>
      <c r="H41848" s="17" t="s">
        <v>6973</v>
      </c>
      <c r="I41848" s="17" t="s">
        <v>6386</v>
      </c>
      <c r="J41848" s="17" t="s">
        <v>5287</v>
      </c>
      <c r="K41848" s="17" t="s">
        <v>107</v>
      </c>
    </row>
    <row r="41849" spans="1:11">
      <c r="A41849" s="17" t="s">
        <v>6995</v>
      </c>
      <c r="B41849" s="28" t="s">
        <v>6972</v>
      </c>
      <c r="C41849" s="17" t="s">
        <v>6995</v>
      </c>
      <c r="D41849" s="17" t="s">
        <v>3601</v>
      </c>
      <c r="E41849" s="17" t="s">
        <v>3473</v>
      </c>
      <c r="F41849" s="17" t="s">
        <v>3950</v>
      </c>
      <c r="G41849" s="17" t="s">
        <v>106</v>
      </c>
      <c r="H41849" s="17" t="s">
        <v>6973</v>
      </c>
      <c r="I41849" s="17" t="s">
        <v>6386</v>
      </c>
      <c r="J41849" s="17" t="s">
        <v>5287</v>
      </c>
      <c r="K41849" s="17" t="s">
        <v>107</v>
      </c>
    </row>
    <row r="41850" spans="1:11">
      <c r="A41850" s="17" t="s">
        <v>6448</v>
      </c>
      <c r="B41850" s="28" t="s">
        <v>6972</v>
      </c>
      <c r="C41850" s="17" t="s">
        <v>6448</v>
      </c>
      <c r="D41850" s="17" t="s">
        <v>6449</v>
      </c>
      <c r="E41850" s="17" t="s">
        <v>6450</v>
      </c>
      <c r="F41850" s="17" t="s">
        <v>4443</v>
      </c>
      <c r="G41850" s="17" t="s">
        <v>106</v>
      </c>
      <c r="H41850" s="17" t="s">
        <v>6973</v>
      </c>
      <c r="I41850" s="17" t="s">
        <v>6386</v>
      </c>
      <c r="J41850" s="17" t="s">
        <v>5287</v>
      </c>
      <c r="K41850" s="17" t="s">
        <v>107</v>
      </c>
    </row>
    <row r="41851" spans="1:11">
      <c r="A41851" s="17" t="s">
        <v>6996</v>
      </c>
      <c r="B41851" s="28" t="s">
        <v>6972</v>
      </c>
      <c r="C41851" s="17" t="s">
        <v>6996</v>
      </c>
      <c r="D41851" s="17" t="s">
        <v>6997</v>
      </c>
      <c r="E41851" s="17" t="s">
        <v>3476</v>
      </c>
      <c r="F41851" s="17" t="s">
        <v>3842</v>
      </c>
      <c r="G41851" s="17" t="s">
        <v>106</v>
      </c>
      <c r="H41851" s="17" t="s">
        <v>6973</v>
      </c>
      <c r="I41851" s="17" t="s">
        <v>6386</v>
      </c>
      <c r="J41851" s="17" t="s">
        <v>5287</v>
      </c>
      <c r="K41851" s="17" t="s">
        <v>107</v>
      </c>
    </row>
    <row r="41852" spans="1:11">
      <c r="A41852" s="17" t="s">
        <v>6998</v>
      </c>
      <c r="B41852" s="28" t="s">
        <v>6972</v>
      </c>
      <c r="C41852" s="17" t="s">
        <v>6998</v>
      </c>
      <c r="D41852" s="17" t="s">
        <v>3615</v>
      </c>
      <c r="E41852" s="17" t="s">
        <v>3476</v>
      </c>
      <c r="F41852" s="17" t="s">
        <v>4426</v>
      </c>
      <c r="G41852" s="17" t="s">
        <v>106</v>
      </c>
      <c r="H41852" s="17" t="s">
        <v>6973</v>
      </c>
      <c r="I41852" s="17" t="s">
        <v>6386</v>
      </c>
      <c r="J41852" s="17" t="s">
        <v>5287</v>
      </c>
      <c r="K41852" s="17" t="s">
        <v>107</v>
      </c>
    </row>
    <row r="41853" spans="1:11">
      <c r="A41853" s="17" t="s">
        <v>6354</v>
      </c>
      <c r="B41853" s="28" t="s">
        <v>6972</v>
      </c>
      <c r="C41853" s="17" t="s">
        <v>6354</v>
      </c>
      <c r="D41853" s="17" t="s">
        <v>3829</v>
      </c>
      <c r="E41853" s="17" t="s">
        <v>3476</v>
      </c>
      <c r="F41853" s="17" t="s">
        <v>4426</v>
      </c>
      <c r="G41853" s="17" t="s">
        <v>106</v>
      </c>
      <c r="H41853" s="17" t="s">
        <v>6973</v>
      </c>
      <c r="I41853" s="17" t="s">
        <v>6386</v>
      </c>
      <c r="J41853" s="17" t="s">
        <v>5287</v>
      </c>
      <c r="K41853" s="17" t="s">
        <v>107</v>
      </c>
    </row>
    <row r="41854" spans="1:11">
      <c r="A41854" s="17" t="s">
        <v>6999</v>
      </c>
      <c r="B41854" s="28" t="s">
        <v>6972</v>
      </c>
      <c r="C41854" s="17" t="s">
        <v>6999</v>
      </c>
      <c r="D41854" s="17" t="s">
        <v>3470</v>
      </c>
      <c r="E41854" s="17" t="s">
        <v>3479</v>
      </c>
      <c r="F41854" s="17" t="s">
        <v>4553</v>
      </c>
      <c r="G41854" s="17" t="s">
        <v>106</v>
      </c>
      <c r="H41854" s="17" t="s">
        <v>6973</v>
      </c>
      <c r="I41854" s="17" t="s">
        <v>6386</v>
      </c>
      <c r="J41854" s="17" t="s">
        <v>5287</v>
      </c>
      <c r="K41854" s="17" t="s">
        <v>107</v>
      </c>
    </row>
    <row r="41855" spans="1:11">
      <c r="A41855" s="17" t="s">
        <v>6452</v>
      </c>
      <c r="B41855" s="28" t="s">
        <v>6972</v>
      </c>
      <c r="C41855" s="17" t="s">
        <v>6452</v>
      </c>
      <c r="D41855" s="17" t="s">
        <v>3703</v>
      </c>
      <c r="E41855" s="17" t="s">
        <v>3479</v>
      </c>
      <c r="F41855" s="17" t="s">
        <v>5130</v>
      </c>
      <c r="G41855" s="17" t="s">
        <v>106</v>
      </c>
      <c r="H41855" s="17" t="s">
        <v>6973</v>
      </c>
      <c r="I41855" s="17" t="s">
        <v>6386</v>
      </c>
      <c r="J41855" s="17" t="s">
        <v>5287</v>
      </c>
      <c r="K41855" s="17" t="s">
        <v>107</v>
      </c>
    </row>
    <row r="41856" spans="1:11">
      <c r="A41856" s="17" t="s">
        <v>5314</v>
      </c>
      <c r="B41856" s="28" t="s">
        <v>6972</v>
      </c>
      <c r="C41856" s="17" t="s">
        <v>5314</v>
      </c>
      <c r="D41856" s="17" t="s">
        <v>5315</v>
      </c>
      <c r="E41856" s="17" t="s">
        <v>3582</v>
      </c>
      <c r="F41856" s="17" t="s">
        <v>4415</v>
      </c>
      <c r="G41856" s="17" t="s">
        <v>106</v>
      </c>
      <c r="H41856" s="17" t="s">
        <v>6973</v>
      </c>
      <c r="I41856" s="17" t="s">
        <v>6386</v>
      </c>
      <c r="J41856" s="17" t="s">
        <v>5287</v>
      </c>
      <c r="K41856" s="17" t="s">
        <v>107</v>
      </c>
    </row>
    <row r="41857" spans="1:11">
      <c r="A41857" s="17" t="s">
        <v>7000</v>
      </c>
      <c r="B41857" s="28" t="s">
        <v>6972</v>
      </c>
      <c r="C41857" s="17" t="s">
        <v>7000</v>
      </c>
      <c r="D41857" s="17" t="s">
        <v>7001</v>
      </c>
      <c r="E41857" s="17" t="s">
        <v>3647</v>
      </c>
      <c r="F41857" s="17" t="s">
        <v>3842</v>
      </c>
      <c r="G41857" s="17" t="s">
        <v>106</v>
      </c>
      <c r="H41857" s="17" t="s">
        <v>6973</v>
      </c>
      <c r="I41857" s="17" t="s">
        <v>6386</v>
      </c>
      <c r="J41857" s="17" t="s">
        <v>5287</v>
      </c>
      <c r="K41857" s="17" t="s">
        <v>107</v>
      </c>
    </row>
    <row r="41858" spans="1:11">
      <c r="A41858" s="17" t="s">
        <v>3411</v>
      </c>
      <c r="B41858" s="28" t="s">
        <v>6972</v>
      </c>
      <c r="C41858" s="17" t="s">
        <v>3411</v>
      </c>
      <c r="D41858" s="17" t="s">
        <v>5031</v>
      </c>
      <c r="E41858" s="17" t="s">
        <v>3650</v>
      </c>
      <c r="F41858" s="17" t="s">
        <v>4696</v>
      </c>
      <c r="G41858" s="17" t="s">
        <v>106</v>
      </c>
      <c r="H41858" s="17" t="s">
        <v>6973</v>
      </c>
      <c r="I41858" s="17" t="s">
        <v>6386</v>
      </c>
      <c r="J41858" s="17" t="s">
        <v>5287</v>
      </c>
      <c r="K41858" s="17" t="s">
        <v>107</v>
      </c>
    </row>
    <row r="41859" spans="1:11">
      <c r="A41859" s="17" t="s">
        <v>7002</v>
      </c>
      <c r="B41859" s="28" t="s">
        <v>6972</v>
      </c>
      <c r="C41859" s="17" t="s">
        <v>7002</v>
      </c>
      <c r="D41859" s="17" t="s">
        <v>4059</v>
      </c>
      <c r="E41859" s="17" t="s">
        <v>3650</v>
      </c>
      <c r="F41859" s="17" t="s">
        <v>5134</v>
      </c>
      <c r="G41859" s="17" t="s">
        <v>106</v>
      </c>
      <c r="H41859" s="17" t="s">
        <v>6973</v>
      </c>
      <c r="I41859" s="17" t="s">
        <v>6386</v>
      </c>
      <c r="J41859" s="17" t="s">
        <v>5287</v>
      </c>
      <c r="K41859" s="17" t="s">
        <v>107</v>
      </c>
    </row>
    <row r="41860" spans="1:11">
      <c r="A41860" s="17" t="s">
        <v>6558</v>
      </c>
      <c r="B41860" s="28" t="s">
        <v>6972</v>
      </c>
      <c r="C41860" s="17" t="s">
        <v>6558</v>
      </c>
      <c r="D41860" s="17" t="s">
        <v>4586</v>
      </c>
      <c r="E41860" s="17" t="s">
        <v>3967</v>
      </c>
      <c r="F41860" s="17" t="s">
        <v>4768</v>
      </c>
      <c r="G41860" s="17" t="s">
        <v>106</v>
      </c>
      <c r="H41860" s="17" t="s">
        <v>6973</v>
      </c>
      <c r="I41860" s="17" t="s">
        <v>6386</v>
      </c>
      <c r="J41860" s="17" t="s">
        <v>5287</v>
      </c>
      <c r="K41860" s="17" t="s">
        <v>107</v>
      </c>
    </row>
    <row r="41861" spans="1:11">
      <c r="A41861" s="17" t="s">
        <v>6066</v>
      </c>
      <c r="B41861" s="28" t="s">
        <v>6972</v>
      </c>
      <c r="C41861" s="17" t="s">
        <v>6066</v>
      </c>
      <c r="D41861" s="17" t="s">
        <v>3459</v>
      </c>
      <c r="E41861" s="17" t="s">
        <v>3776</v>
      </c>
      <c r="F41861" s="17" t="s">
        <v>4167</v>
      </c>
      <c r="G41861" s="17" t="s">
        <v>106</v>
      </c>
      <c r="H41861" s="17" t="s">
        <v>6973</v>
      </c>
      <c r="I41861" s="17" t="s">
        <v>6386</v>
      </c>
      <c r="J41861" s="17" t="s">
        <v>5287</v>
      </c>
      <c r="K41861" s="17" t="s">
        <v>107</v>
      </c>
    </row>
    <row r="41862" spans="1:11">
      <c r="A41862" s="17" t="s">
        <v>7003</v>
      </c>
      <c r="B41862" s="28" t="s">
        <v>6972</v>
      </c>
      <c r="C41862" s="17" t="s">
        <v>7003</v>
      </c>
      <c r="D41862" s="17" t="s">
        <v>4059</v>
      </c>
      <c r="E41862" s="17" t="s">
        <v>3486</v>
      </c>
      <c r="F41862" s="17" t="s">
        <v>5134</v>
      </c>
      <c r="G41862" s="17" t="s">
        <v>106</v>
      </c>
      <c r="H41862" s="17" t="s">
        <v>6973</v>
      </c>
      <c r="I41862" s="17" t="s">
        <v>6386</v>
      </c>
      <c r="J41862" s="17" t="s">
        <v>5287</v>
      </c>
      <c r="K41862" s="17" t="s">
        <v>107</v>
      </c>
    </row>
    <row r="41863" spans="1:11">
      <c r="A41863" s="17" t="s">
        <v>7004</v>
      </c>
      <c r="B41863" s="28" t="s">
        <v>6972</v>
      </c>
      <c r="C41863" s="17" t="s">
        <v>7004</v>
      </c>
      <c r="D41863" s="17" t="s">
        <v>4325</v>
      </c>
      <c r="E41863" s="17" t="s">
        <v>3486</v>
      </c>
      <c r="F41863" s="17" t="s">
        <v>4681</v>
      </c>
      <c r="G41863" s="17" t="s">
        <v>106</v>
      </c>
      <c r="H41863" s="17" t="s">
        <v>6973</v>
      </c>
      <c r="I41863" s="17" t="s">
        <v>6386</v>
      </c>
      <c r="J41863" s="17" t="s">
        <v>5287</v>
      </c>
      <c r="K41863" s="17" t="s">
        <v>107</v>
      </c>
    </row>
    <row r="41864" spans="1:11">
      <c r="A41864" s="17" t="s">
        <v>896</v>
      </c>
      <c r="B41864" s="28" t="s">
        <v>6972</v>
      </c>
      <c r="C41864" s="17" t="s">
        <v>896</v>
      </c>
      <c r="D41864" s="17" t="s">
        <v>3447</v>
      </c>
      <c r="E41864" s="17" t="s">
        <v>3486</v>
      </c>
      <c r="F41864" s="17" t="s">
        <v>4409</v>
      </c>
      <c r="G41864" s="17" t="s">
        <v>106</v>
      </c>
      <c r="H41864" s="17" t="s">
        <v>6973</v>
      </c>
      <c r="I41864" s="17" t="s">
        <v>6386</v>
      </c>
      <c r="J41864" s="17" t="s">
        <v>5287</v>
      </c>
      <c r="K41864" s="17" t="s">
        <v>107</v>
      </c>
    </row>
    <row r="41865" spans="1:11">
      <c r="A41865" s="17" t="s">
        <v>6528</v>
      </c>
      <c r="B41865" s="28" t="s">
        <v>6972</v>
      </c>
      <c r="C41865" s="17" t="s">
        <v>6528</v>
      </c>
      <c r="D41865" s="17" t="s">
        <v>3530</v>
      </c>
      <c r="E41865" s="17" t="s">
        <v>3488</v>
      </c>
      <c r="F41865" s="17" t="s">
        <v>4446</v>
      </c>
      <c r="G41865" s="17" t="s">
        <v>106</v>
      </c>
      <c r="H41865" s="17" t="s">
        <v>6973</v>
      </c>
      <c r="I41865" s="17" t="s">
        <v>6386</v>
      </c>
      <c r="J41865" s="17" t="s">
        <v>5287</v>
      </c>
      <c r="K41865" s="17" t="s">
        <v>107</v>
      </c>
    </row>
    <row r="41866" spans="1:11">
      <c r="A41866" s="17" t="s">
        <v>7005</v>
      </c>
      <c r="B41866" s="28" t="s">
        <v>6972</v>
      </c>
      <c r="C41866" s="17" t="s">
        <v>7005</v>
      </c>
      <c r="D41866" s="17" t="s">
        <v>4202</v>
      </c>
      <c r="E41866" s="17" t="s">
        <v>3590</v>
      </c>
      <c r="F41866" s="17" t="s">
        <v>4698</v>
      </c>
      <c r="G41866" s="17" t="s">
        <v>106</v>
      </c>
      <c r="H41866" s="17" t="s">
        <v>6973</v>
      </c>
      <c r="I41866" s="17" t="s">
        <v>6386</v>
      </c>
      <c r="J41866" s="17" t="s">
        <v>5287</v>
      </c>
      <c r="K41866" s="17" t="s">
        <v>107</v>
      </c>
    </row>
    <row r="41867" spans="1:11">
      <c r="A41867" s="17" t="s">
        <v>6238</v>
      </c>
      <c r="B41867" s="28" t="s">
        <v>6972</v>
      </c>
      <c r="C41867" s="17" t="s">
        <v>6238</v>
      </c>
      <c r="D41867" s="17" t="s">
        <v>4345</v>
      </c>
      <c r="E41867" s="17" t="s">
        <v>3491</v>
      </c>
      <c r="F41867" s="17" t="s">
        <v>6239</v>
      </c>
      <c r="G41867" s="17" t="s">
        <v>106</v>
      </c>
      <c r="H41867" s="17" t="s">
        <v>6973</v>
      </c>
      <c r="I41867" s="17" t="s">
        <v>6386</v>
      </c>
      <c r="J41867" s="17" t="s">
        <v>5287</v>
      </c>
      <c r="K41867" s="17" t="s">
        <v>107</v>
      </c>
    </row>
    <row r="41868" spans="1:11">
      <c r="A41868" s="17" t="s">
        <v>7006</v>
      </c>
      <c r="B41868" s="28" t="s">
        <v>6972</v>
      </c>
      <c r="C41868" s="17" t="s">
        <v>7006</v>
      </c>
      <c r="D41868" s="17" t="s">
        <v>3705</v>
      </c>
      <c r="E41868" s="17" t="s">
        <v>3921</v>
      </c>
      <c r="F41868" s="17" t="s">
        <v>4415</v>
      </c>
      <c r="G41868" s="17" t="s">
        <v>106</v>
      </c>
      <c r="H41868" s="17" t="s">
        <v>6973</v>
      </c>
      <c r="I41868" s="17" t="s">
        <v>6386</v>
      </c>
      <c r="J41868" s="17" t="s">
        <v>5287</v>
      </c>
      <c r="K41868" s="17" t="s">
        <v>107</v>
      </c>
    </row>
    <row r="41869" spans="1:11">
      <c r="A41869" s="17" t="s">
        <v>7007</v>
      </c>
      <c r="B41869" s="28" t="s">
        <v>6972</v>
      </c>
      <c r="C41869" s="17" t="s">
        <v>7007</v>
      </c>
      <c r="D41869" s="17" t="s">
        <v>4255</v>
      </c>
      <c r="E41869" s="17" t="s">
        <v>3701</v>
      </c>
      <c r="F41869" s="17" t="s">
        <v>4681</v>
      </c>
      <c r="G41869" s="17" t="s">
        <v>106</v>
      </c>
      <c r="H41869" s="17" t="s">
        <v>6973</v>
      </c>
      <c r="I41869" s="17" t="s">
        <v>6386</v>
      </c>
      <c r="J41869" s="17" t="s">
        <v>5287</v>
      </c>
      <c r="K41869" s="17" t="s">
        <v>107</v>
      </c>
    </row>
    <row r="41870" spans="1:11">
      <c r="A41870" s="17" t="s">
        <v>7008</v>
      </c>
      <c r="B41870" s="28" t="s">
        <v>6972</v>
      </c>
      <c r="C41870" s="17" t="s">
        <v>7008</v>
      </c>
      <c r="D41870" s="17" t="s">
        <v>3635</v>
      </c>
      <c r="E41870" s="17" t="s">
        <v>3653</v>
      </c>
      <c r="F41870" s="17" t="s">
        <v>4167</v>
      </c>
      <c r="G41870" s="17" t="s">
        <v>106</v>
      </c>
      <c r="H41870" s="17" t="s">
        <v>6973</v>
      </c>
      <c r="I41870" s="17" t="s">
        <v>6386</v>
      </c>
      <c r="J41870" s="17" t="s">
        <v>5287</v>
      </c>
      <c r="K41870" s="17" t="s">
        <v>107</v>
      </c>
    </row>
    <row r="41871" spans="1:11">
      <c r="A41871" s="17" t="s">
        <v>7009</v>
      </c>
      <c r="B41871" s="28" t="s">
        <v>6972</v>
      </c>
      <c r="C41871" s="17" t="s">
        <v>7009</v>
      </c>
      <c r="D41871" s="17" t="s">
        <v>3541</v>
      </c>
      <c r="E41871" s="17" t="s">
        <v>3806</v>
      </c>
      <c r="F41871" s="17" t="s">
        <v>4553</v>
      </c>
      <c r="G41871" s="17" t="s">
        <v>106</v>
      </c>
      <c r="H41871" s="17" t="s">
        <v>6973</v>
      </c>
      <c r="I41871" s="17" t="s">
        <v>6386</v>
      </c>
      <c r="J41871" s="17" t="s">
        <v>5287</v>
      </c>
      <c r="K41871" s="17" t="s">
        <v>107</v>
      </c>
    </row>
    <row r="41872" spans="1:11">
      <c r="A41872" s="17" t="s">
        <v>7010</v>
      </c>
      <c r="B41872" s="28" t="s">
        <v>6972</v>
      </c>
      <c r="C41872" s="17" t="s">
        <v>7010</v>
      </c>
      <c r="D41872" s="17" t="s">
        <v>3531</v>
      </c>
      <c r="E41872" s="17" t="s">
        <v>3756</v>
      </c>
      <c r="F41872" s="17" t="s">
        <v>3842</v>
      </c>
      <c r="G41872" s="17" t="s">
        <v>106</v>
      </c>
      <c r="H41872" s="17" t="s">
        <v>6973</v>
      </c>
      <c r="I41872" s="17" t="s">
        <v>6386</v>
      </c>
      <c r="J41872" s="17" t="s">
        <v>5287</v>
      </c>
      <c r="K41872" s="17" t="s">
        <v>107</v>
      </c>
    </row>
    <row r="41873" spans="1:11">
      <c r="A41873" s="17" t="s">
        <v>7011</v>
      </c>
      <c r="B41873" s="28" t="s">
        <v>6972</v>
      </c>
      <c r="C41873" s="17" t="s">
        <v>7011</v>
      </c>
      <c r="D41873" s="17" t="s">
        <v>3438</v>
      </c>
      <c r="E41873" s="17" t="s">
        <v>4882</v>
      </c>
      <c r="F41873" s="17" t="s">
        <v>4167</v>
      </c>
      <c r="G41873" s="17" t="s">
        <v>106</v>
      </c>
      <c r="H41873" s="17" t="s">
        <v>6973</v>
      </c>
      <c r="I41873" s="17" t="s">
        <v>6386</v>
      </c>
      <c r="J41873" s="17" t="s">
        <v>5287</v>
      </c>
      <c r="K41873" s="17" t="s">
        <v>107</v>
      </c>
    </row>
    <row r="41874" spans="1:11">
      <c r="A41874" s="17" t="s">
        <v>7012</v>
      </c>
      <c r="B41874" s="28" t="s">
        <v>6972</v>
      </c>
      <c r="C41874" s="17" t="s">
        <v>7012</v>
      </c>
      <c r="D41874" s="17" t="s">
        <v>5027</v>
      </c>
      <c r="E41874" s="17" t="s">
        <v>3495</v>
      </c>
      <c r="F41874" s="17" t="s">
        <v>4415</v>
      </c>
      <c r="G41874" s="17" t="s">
        <v>106</v>
      </c>
      <c r="H41874" s="17" t="s">
        <v>6973</v>
      </c>
      <c r="I41874" s="17" t="s">
        <v>6386</v>
      </c>
      <c r="J41874" s="17" t="s">
        <v>5287</v>
      </c>
      <c r="K41874" s="17" t="s">
        <v>107</v>
      </c>
    </row>
    <row r="41875" spans="1:11">
      <c r="A41875" s="17" t="s">
        <v>7013</v>
      </c>
      <c r="B41875" s="28" t="s">
        <v>6972</v>
      </c>
      <c r="C41875" s="17" t="s">
        <v>7013</v>
      </c>
      <c r="D41875" s="17" t="s">
        <v>3507</v>
      </c>
      <c r="E41875" s="17" t="s">
        <v>3497</v>
      </c>
      <c r="F41875" s="17" t="s">
        <v>4681</v>
      </c>
      <c r="G41875" s="17" t="s">
        <v>106</v>
      </c>
      <c r="H41875" s="17" t="s">
        <v>6973</v>
      </c>
      <c r="I41875" s="17" t="s">
        <v>6386</v>
      </c>
      <c r="J41875" s="17" t="s">
        <v>5287</v>
      </c>
      <c r="K41875" s="17" t="s">
        <v>107</v>
      </c>
    </row>
    <row r="41876" spans="1:11">
      <c r="A41876" s="17" t="s">
        <v>7014</v>
      </c>
      <c r="B41876" s="28" t="s">
        <v>6972</v>
      </c>
      <c r="C41876" s="17" t="s">
        <v>7014</v>
      </c>
      <c r="D41876" s="17" t="s">
        <v>5847</v>
      </c>
      <c r="E41876" s="17" t="s">
        <v>3555</v>
      </c>
      <c r="F41876" s="17" t="s">
        <v>4681</v>
      </c>
      <c r="G41876" s="17" t="s">
        <v>106</v>
      </c>
      <c r="H41876" s="17" t="s">
        <v>6973</v>
      </c>
      <c r="I41876" s="17" t="s">
        <v>6386</v>
      </c>
      <c r="J41876" s="17" t="s">
        <v>5287</v>
      </c>
      <c r="K41876" s="17" t="s">
        <v>107</v>
      </c>
    </row>
    <row r="41877" spans="1:11">
      <c r="A41877" s="17" t="s">
        <v>7015</v>
      </c>
      <c r="B41877" s="28" t="s">
        <v>6972</v>
      </c>
      <c r="C41877" s="17" t="s">
        <v>7015</v>
      </c>
      <c r="D41877" s="17" t="s">
        <v>4032</v>
      </c>
      <c r="E41877" s="17" t="s">
        <v>3809</v>
      </c>
      <c r="F41877" s="17" t="s">
        <v>5134</v>
      </c>
      <c r="G41877" s="17" t="s">
        <v>106</v>
      </c>
      <c r="H41877" s="17" t="s">
        <v>6973</v>
      </c>
      <c r="I41877" s="17" t="s">
        <v>6386</v>
      </c>
      <c r="J41877" s="17" t="s">
        <v>5287</v>
      </c>
      <c r="K41877" s="17" t="s">
        <v>107</v>
      </c>
    </row>
    <row r="41878" spans="1:11">
      <c r="A41878" s="17" t="s">
        <v>7016</v>
      </c>
      <c r="B41878" s="28" t="s">
        <v>6972</v>
      </c>
      <c r="C41878" s="17" t="s">
        <v>7016</v>
      </c>
      <c r="D41878" s="17" t="s">
        <v>3608</v>
      </c>
      <c r="E41878" s="17" t="s">
        <v>3505</v>
      </c>
      <c r="F41878" s="17" t="s">
        <v>4718</v>
      </c>
      <c r="G41878" s="17" t="s">
        <v>106</v>
      </c>
      <c r="H41878" s="17" t="s">
        <v>6973</v>
      </c>
      <c r="I41878" s="17" t="s">
        <v>6386</v>
      </c>
      <c r="J41878" s="17" t="s">
        <v>5287</v>
      </c>
      <c r="K41878" s="17" t="s">
        <v>107</v>
      </c>
    </row>
    <row r="41879" spans="1:11">
      <c r="A41879" s="17" t="s">
        <v>7017</v>
      </c>
      <c r="B41879" s="28" t="s">
        <v>6972</v>
      </c>
      <c r="C41879" s="17" t="s">
        <v>7017</v>
      </c>
      <c r="D41879" s="17" t="s">
        <v>4202</v>
      </c>
      <c r="E41879" s="17" t="s">
        <v>7018</v>
      </c>
      <c r="F41879" s="17" t="s">
        <v>5134</v>
      </c>
      <c r="G41879" s="17" t="s">
        <v>106</v>
      </c>
      <c r="H41879" s="17" t="s">
        <v>6973</v>
      </c>
      <c r="I41879" s="17" t="s">
        <v>6386</v>
      </c>
      <c r="J41879" s="17" t="s">
        <v>5287</v>
      </c>
      <c r="K41879" s="17" t="s">
        <v>107</v>
      </c>
    </row>
    <row r="41880" spans="1:11">
      <c r="A41880" s="17" t="s">
        <v>7019</v>
      </c>
      <c r="B41880" s="28" t="s">
        <v>7020</v>
      </c>
      <c r="C41880" s="17" t="s">
        <v>7019</v>
      </c>
      <c r="D41880" s="17" t="s">
        <v>3719</v>
      </c>
      <c r="E41880" s="17" t="s">
        <v>3508</v>
      </c>
      <c r="F41880" s="17" t="s">
        <v>4409</v>
      </c>
      <c r="G41880" s="17" t="s">
        <v>106</v>
      </c>
      <c r="H41880" s="17" t="s">
        <v>6973</v>
      </c>
      <c r="I41880" s="17" t="s">
        <v>6386</v>
      </c>
      <c r="J41880" s="17" t="s">
        <v>5287</v>
      </c>
      <c r="K41880" s="17" t="s">
        <v>107</v>
      </c>
    </row>
    <row r="41881" spans="1:11">
      <c r="A41881" s="17" t="s">
        <v>6421</v>
      </c>
      <c r="B41881" s="28" t="s">
        <v>7020</v>
      </c>
      <c r="C41881" s="17" t="s">
        <v>6421</v>
      </c>
      <c r="D41881" s="17" t="s">
        <v>6422</v>
      </c>
      <c r="E41881" s="17" t="s">
        <v>3437</v>
      </c>
      <c r="F41881" s="17" t="s">
        <v>6423</v>
      </c>
      <c r="G41881" s="17" t="s">
        <v>106</v>
      </c>
      <c r="H41881" s="17" t="s">
        <v>6973</v>
      </c>
      <c r="I41881" s="17" t="s">
        <v>6386</v>
      </c>
      <c r="J41881" s="17" t="s">
        <v>5287</v>
      </c>
      <c r="K41881" s="17" t="s">
        <v>107</v>
      </c>
    </row>
    <row r="41882" spans="1:11">
      <c r="A41882" s="17" t="s">
        <v>6530</v>
      </c>
      <c r="B41882" s="28" t="s">
        <v>7020</v>
      </c>
      <c r="C41882" s="17" t="s">
        <v>6530</v>
      </c>
      <c r="D41882" s="17" t="s">
        <v>3751</v>
      </c>
      <c r="E41882" s="17" t="s">
        <v>3437</v>
      </c>
      <c r="F41882" s="17" t="s">
        <v>5130</v>
      </c>
      <c r="G41882" s="17" t="s">
        <v>106</v>
      </c>
      <c r="H41882" s="17" t="s">
        <v>6973</v>
      </c>
      <c r="I41882" s="17" t="s">
        <v>6386</v>
      </c>
      <c r="J41882" s="17" t="s">
        <v>5287</v>
      </c>
      <c r="K41882" s="17" t="s">
        <v>107</v>
      </c>
    </row>
    <row r="41883" spans="1:11">
      <c r="A41883" s="17" t="s">
        <v>6334</v>
      </c>
      <c r="B41883" s="28" t="s">
        <v>7020</v>
      </c>
      <c r="C41883" s="17" t="s">
        <v>6334</v>
      </c>
      <c r="D41883" s="17" t="s">
        <v>3751</v>
      </c>
      <c r="E41883" s="17" t="s">
        <v>3437</v>
      </c>
      <c r="F41883" s="17" t="s">
        <v>5132</v>
      </c>
      <c r="G41883" s="17" t="s">
        <v>106</v>
      </c>
      <c r="H41883" s="17" t="s">
        <v>6973</v>
      </c>
      <c r="I41883" s="17" t="s">
        <v>6386</v>
      </c>
      <c r="J41883" s="17" t="s">
        <v>5287</v>
      </c>
      <c r="K41883" s="17" t="s">
        <v>107</v>
      </c>
    </row>
    <row r="41884" spans="1:11">
      <c r="A41884" s="17" t="s">
        <v>7021</v>
      </c>
      <c r="B41884" s="28" t="s">
        <v>7020</v>
      </c>
      <c r="C41884" s="17" t="s">
        <v>7021</v>
      </c>
      <c r="D41884" s="17" t="s">
        <v>3881</v>
      </c>
      <c r="E41884" s="17" t="s">
        <v>4259</v>
      </c>
      <c r="F41884" s="17" t="s">
        <v>5130</v>
      </c>
      <c r="G41884" s="17" t="s">
        <v>106</v>
      </c>
      <c r="H41884" s="17" t="s">
        <v>6973</v>
      </c>
      <c r="I41884" s="17" t="s">
        <v>6386</v>
      </c>
      <c r="J41884" s="17" t="s">
        <v>5287</v>
      </c>
      <c r="K41884" s="17" t="s">
        <v>107</v>
      </c>
    </row>
    <row r="41885" spans="1:11">
      <c r="A41885" s="17" t="s">
        <v>7022</v>
      </c>
      <c r="B41885" s="28" t="s">
        <v>7020</v>
      </c>
      <c r="C41885" s="17" t="s">
        <v>7022</v>
      </c>
      <c r="D41885" s="17" t="s">
        <v>3908</v>
      </c>
      <c r="E41885" s="17" t="s">
        <v>4604</v>
      </c>
      <c r="F41885" s="17" t="s">
        <v>5130</v>
      </c>
      <c r="G41885" s="17" t="s">
        <v>106</v>
      </c>
      <c r="H41885" s="17" t="s">
        <v>6973</v>
      </c>
      <c r="I41885" s="17" t="s">
        <v>6386</v>
      </c>
      <c r="J41885" s="17" t="s">
        <v>5287</v>
      </c>
      <c r="K41885" s="17" t="s">
        <v>107</v>
      </c>
    </row>
    <row r="41886" spans="1:11">
      <c r="A41886" s="17" t="s">
        <v>6424</v>
      </c>
      <c r="B41886" s="28" t="s">
        <v>7020</v>
      </c>
      <c r="C41886" s="17" t="s">
        <v>6424</v>
      </c>
      <c r="D41886" s="17" t="s">
        <v>3507</v>
      </c>
      <c r="E41886" s="17" t="s">
        <v>6425</v>
      </c>
      <c r="F41886" s="17" t="s">
        <v>6426</v>
      </c>
      <c r="G41886" s="17" t="s">
        <v>106</v>
      </c>
      <c r="H41886" s="17" t="s">
        <v>6973</v>
      </c>
      <c r="I41886" s="17" t="s">
        <v>6386</v>
      </c>
      <c r="J41886" s="17" t="s">
        <v>5287</v>
      </c>
      <c r="K41886" s="17" t="s">
        <v>107</v>
      </c>
    </row>
    <row r="41887" spans="1:11">
      <c r="A41887" s="17" t="s">
        <v>7023</v>
      </c>
      <c r="B41887" s="28" t="s">
        <v>7020</v>
      </c>
      <c r="C41887" s="17" t="s">
        <v>7023</v>
      </c>
      <c r="D41887" s="17" t="s">
        <v>3439</v>
      </c>
      <c r="E41887" s="17" t="s">
        <v>4278</v>
      </c>
      <c r="F41887" s="17" t="s">
        <v>4415</v>
      </c>
      <c r="G41887" s="17" t="s">
        <v>106</v>
      </c>
      <c r="H41887" s="17" t="s">
        <v>6973</v>
      </c>
      <c r="I41887" s="17" t="s">
        <v>6386</v>
      </c>
      <c r="J41887" s="17" t="s">
        <v>5287</v>
      </c>
      <c r="K41887" s="17" t="s">
        <v>107</v>
      </c>
    </row>
    <row r="41888" spans="1:11">
      <c r="A41888" s="17" t="s">
        <v>7024</v>
      </c>
      <c r="B41888" s="28" t="s">
        <v>7020</v>
      </c>
      <c r="C41888" s="17" t="s">
        <v>7024</v>
      </c>
      <c r="D41888" s="17" t="s">
        <v>3579</v>
      </c>
      <c r="E41888" s="17" t="s">
        <v>3604</v>
      </c>
      <c r="F41888" s="17" t="s">
        <v>4415</v>
      </c>
      <c r="G41888" s="17" t="s">
        <v>106</v>
      </c>
      <c r="H41888" s="17" t="s">
        <v>6973</v>
      </c>
      <c r="I41888" s="17" t="s">
        <v>6386</v>
      </c>
      <c r="J41888" s="17" t="s">
        <v>5287</v>
      </c>
      <c r="K41888" s="17" t="s">
        <v>107</v>
      </c>
    </row>
    <row r="41889" spans="1:11">
      <c r="A41889" s="17" t="s">
        <v>6427</v>
      </c>
      <c r="B41889" s="28" t="s">
        <v>7020</v>
      </c>
      <c r="C41889" s="17" t="s">
        <v>6427</v>
      </c>
      <c r="D41889" s="17" t="s">
        <v>3759</v>
      </c>
      <c r="E41889" s="17" t="s">
        <v>3446</v>
      </c>
      <c r="F41889" s="17" t="s">
        <v>4409</v>
      </c>
      <c r="G41889" s="17" t="s">
        <v>106</v>
      </c>
      <c r="H41889" s="17" t="s">
        <v>6973</v>
      </c>
      <c r="I41889" s="17" t="s">
        <v>6386</v>
      </c>
      <c r="J41889" s="17" t="s">
        <v>5287</v>
      </c>
      <c r="K41889" s="17" t="s">
        <v>107</v>
      </c>
    </row>
    <row r="41890" spans="1:11">
      <c r="A41890" s="17" t="s">
        <v>6307</v>
      </c>
      <c r="B41890" s="28" t="s">
        <v>7020</v>
      </c>
      <c r="C41890" s="17" t="s">
        <v>6307</v>
      </c>
      <c r="D41890" s="17" t="s">
        <v>6308</v>
      </c>
      <c r="E41890" s="17" t="s">
        <v>3518</v>
      </c>
      <c r="F41890" s="17" t="s">
        <v>4663</v>
      </c>
      <c r="G41890" s="17" t="s">
        <v>106</v>
      </c>
      <c r="H41890" s="17" t="s">
        <v>6973</v>
      </c>
      <c r="I41890" s="17" t="s">
        <v>6386</v>
      </c>
      <c r="J41890" s="17" t="s">
        <v>5287</v>
      </c>
      <c r="K41890" s="17" t="s">
        <v>107</v>
      </c>
    </row>
    <row r="41891" spans="1:11">
      <c r="A41891" s="17" t="s">
        <v>6546</v>
      </c>
      <c r="B41891" s="28" t="s">
        <v>7020</v>
      </c>
      <c r="C41891" s="17" t="s">
        <v>6546</v>
      </c>
      <c r="D41891" s="17" t="s">
        <v>4104</v>
      </c>
      <c r="E41891" s="17" t="s">
        <v>3518</v>
      </c>
      <c r="F41891" s="17" t="s">
        <v>4553</v>
      </c>
      <c r="G41891" s="17" t="s">
        <v>106</v>
      </c>
      <c r="H41891" s="17" t="s">
        <v>6973</v>
      </c>
      <c r="I41891" s="17" t="s">
        <v>6386</v>
      </c>
      <c r="J41891" s="17" t="s">
        <v>5287</v>
      </c>
      <c r="K41891" s="17" t="s">
        <v>107</v>
      </c>
    </row>
    <row r="41892" spans="1:11">
      <c r="A41892" s="17" t="s">
        <v>7025</v>
      </c>
      <c r="B41892" s="28" t="s">
        <v>7020</v>
      </c>
      <c r="C41892" s="17" t="s">
        <v>7025</v>
      </c>
      <c r="D41892" s="17" t="s">
        <v>4543</v>
      </c>
      <c r="E41892" s="17" t="s">
        <v>3630</v>
      </c>
      <c r="F41892" s="17" t="s">
        <v>5130</v>
      </c>
      <c r="G41892" s="17" t="s">
        <v>106</v>
      </c>
      <c r="H41892" s="17" t="s">
        <v>6973</v>
      </c>
      <c r="I41892" s="17" t="s">
        <v>6386</v>
      </c>
      <c r="J41892" s="17" t="s">
        <v>5287</v>
      </c>
      <c r="K41892" s="17" t="s">
        <v>107</v>
      </c>
    </row>
    <row r="41893" spans="1:11">
      <c r="A41893" s="17" t="s">
        <v>6063</v>
      </c>
      <c r="B41893" s="28" t="s">
        <v>7020</v>
      </c>
      <c r="C41893" s="17" t="s">
        <v>6063</v>
      </c>
      <c r="D41893" s="17" t="s">
        <v>3557</v>
      </c>
      <c r="E41893" s="17" t="s">
        <v>3450</v>
      </c>
      <c r="F41893" s="17" t="s">
        <v>6064</v>
      </c>
      <c r="G41893" s="17" t="s">
        <v>106</v>
      </c>
      <c r="H41893" s="17" t="s">
        <v>6973</v>
      </c>
      <c r="I41893" s="17" t="s">
        <v>6386</v>
      </c>
      <c r="J41893" s="17" t="s">
        <v>5287</v>
      </c>
      <c r="K41893" s="17" t="s">
        <v>107</v>
      </c>
    </row>
    <row r="41894" spans="1:11">
      <c r="A41894" s="17" t="s">
        <v>7026</v>
      </c>
      <c r="B41894" s="28" t="s">
        <v>7020</v>
      </c>
      <c r="C41894" s="17" t="s">
        <v>7026</v>
      </c>
      <c r="D41894" s="17" t="s">
        <v>3459</v>
      </c>
      <c r="E41894" s="17" t="s">
        <v>3450</v>
      </c>
      <c r="F41894" s="17" t="s">
        <v>4681</v>
      </c>
      <c r="G41894" s="17" t="s">
        <v>106</v>
      </c>
      <c r="H41894" s="17" t="s">
        <v>6973</v>
      </c>
      <c r="I41894" s="17" t="s">
        <v>6386</v>
      </c>
      <c r="J41894" s="17" t="s">
        <v>5287</v>
      </c>
      <c r="K41894" s="17" t="s">
        <v>107</v>
      </c>
    </row>
    <row r="41895" spans="1:11">
      <c r="A41895" s="17" t="s">
        <v>7027</v>
      </c>
      <c r="B41895" s="28" t="s">
        <v>7020</v>
      </c>
      <c r="C41895" s="17" t="s">
        <v>7027</v>
      </c>
      <c r="D41895" s="17" t="s">
        <v>3712</v>
      </c>
      <c r="E41895" s="17" t="s">
        <v>3453</v>
      </c>
      <c r="F41895" s="17" t="s">
        <v>4698</v>
      </c>
      <c r="G41895" s="17" t="s">
        <v>106</v>
      </c>
      <c r="H41895" s="17" t="s">
        <v>6973</v>
      </c>
      <c r="I41895" s="17" t="s">
        <v>6386</v>
      </c>
      <c r="J41895" s="17" t="s">
        <v>5287</v>
      </c>
      <c r="K41895" s="17" t="s">
        <v>107</v>
      </c>
    </row>
    <row r="41896" spans="1:11">
      <c r="A41896" s="17" t="s">
        <v>7028</v>
      </c>
      <c r="B41896" s="28" t="s">
        <v>7020</v>
      </c>
      <c r="C41896" s="17" t="s">
        <v>7028</v>
      </c>
      <c r="D41896" s="17" t="s">
        <v>3463</v>
      </c>
      <c r="E41896" s="17" t="s">
        <v>3711</v>
      </c>
      <c r="F41896" s="17" t="s">
        <v>4718</v>
      </c>
      <c r="G41896" s="17" t="s">
        <v>106</v>
      </c>
      <c r="H41896" s="17" t="s">
        <v>6973</v>
      </c>
      <c r="I41896" s="17" t="s">
        <v>6386</v>
      </c>
      <c r="J41896" s="17" t="s">
        <v>5287</v>
      </c>
      <c r="K41896" s="17" t="s">
        <v>107</v>
      </c>
    </row>
    <row r="41897" spans="1:11">
      <c r="A41897" s="17" t="s">
        <v>6570</v>
      </c>
      <c r="B41897" s="28" t="s">
        <v>7020</v>
      </c>
      <c r="C41897" s="17" t="s">
        <v>6570</v>
      </c>
      <c r="D41897" s="17" t="s">
        <v>3524</v>
      </c>
      <c r="E41897" s="17" t="s">
        <v>3523</v>
      </c>
      <c r="F41897" s="17" t="s">
        <v>4718</v>
      </c>
      <c r="G41897" s="17" t="s">
        <v>106</v>
      </c>
      <c r="H41897" s="17" t="s">
        <v>6973</v>
      </c>
      <c r="I41897" s="17" t="s">
        <v>6386</v>
      </c>
      <c r="J41897" s="17" t="s">
        <v>5287</v>
      </c>
      <c r="K41897" s="17" t="s">
        <v>107</v>
      </c>
    </row>
    <row r="41898" spans="1:11">
      <c r="A41898" s="17" t="s">
        <v>7029</v>
      </c>
      <c r="B41898" s="28" t="s">
        <v>7020</v>
      </c>
      <c r="C41898" s="17" t="s">
        <v>7029</v>
      </c>
      <c r="D41898" s="17" t="s">
        <v>3459</v>
      </c>
      <c r="E41898" s="17" t="s">
        <v>3523</v>
      </c>
      <c r="F41898" s="17" t="s">
        <v>4768</v>
      </c>
      <c r="G41898" s="17" t="s">
        <v>106</v>
      </c>
      <c r="H41898" s="17" t="s">
        <v>6973</v>
      </c>
      <c r="I41898" s="17" t="s">
        <v>6386</v>
      </c>
      <c r="J41898" s="17" t="s">
        <v>5287</v>
      </c>
      <c r="K41898" s="17" t="s">
        <v>107</v>
      </c>
    </row>
    <row r="41899" spans="1:11">
      <c r="A41899" s="17" t="s">
        <v>7030</v>
      </c>
      <c r="B41899" s="28" t="s">
        <v>7020</v>
      </c>
      <c r="C41899" s="17" t="s">
        <v>7030</v>
      </c>
      <c r="D41899" s="17" t="s">
        <v>3531</v>
      </c>
      <c r="E41899" s="17" t="s">
        <v>3458</v>
      </c>
      <c r="F41899" s="17" t="s">
        <v>5306</v>
      </c>
      <c r="G41899" s="17" t="s">
        <v>106</v>
      </c>
      <c r="H41899" s="17" t="s">
        <v>6973</v>
      </c>
      <c r="I41899" s="17" t="s">
        <v>6386</v>
      </c>
      <c r="J41899" s="17" t="s">
        <v>5287</v>
      </c>
      <c r="K41899" s="17" t="s">
        <v>107</v>
      </c>
    </row>
    <row r="41900" spans="1:11">
      <c r="A41900" s="17" t="s">
        <v>7031</v>
      </c>
      <c r="B41900" s="28" t="s">
        <v>7020</v>
      </c>
      <c r="C41900" s="17" t="s">
        <v>7031</v>
      </c>
      <c r="D41900" s="17" t="s">
        <v>3769</v>
      </c>
      <c r="E41900" s="17" t="s">
        <v>3458</v>
      </c>
      <c r="F41900" s="17" t="s">
        <v>4681</v>
      </c>
      <c r="G41900" s="17" t="s">
        <v>106</v>
      </c>
      <c r="H41900" s="17" t="s">
        <v>6973</v>
      </c>
      <c r="I41900" s="17" t="s">
        <v>6386</v>
      </c>
      <c r="J41900" s="17" t="s">
        <v>5287</v>
      </c>
      <c r="K41900" s="17" t="s">
        <v>107</v>
      </c>
    </row>
    <row r="41901" spans="1:11">
      <c r="A41901" s="17" t="s">
        <v>7032</v>
      </c>
      <c r="B41901" s="28" t="s">
        <v>7020</v>
      </c>
      <c r="C41901" s="17" t="s">
        <v>7032</v>
      </c>
      <c r="D41901" s="17" t="s">
        <v>4707</v>
      </c>
      <c r="E41901" s="17" t="s">
        <v>3458</v>
      </c>
      <c r="F41901" s="17" t="s">
        <v>7033</v>
      </c>
      <c r="G41901" s="17" t="s">
        <v>106</v>
      </c>
      <c r="H41901" s="17" t="s">
        <v>6973</v>
      </c>
      <c r="I41901" s="17" t="s">
        <v>6386</v>
      </c>
      <c r="J41901" s="17" t="s">
        <v>5287</v>
      </c>
      <c r="K41901" s="17" t="s">
        <v>107</v>
      </c>
    </row>
    <row r="41902" spans="1:11">
      <c r="A41902" s="17" t="s">
        <v>2107</v>
      </c>
      <c r="B41902" s="28" t="s">
        <v>7020</v>
      </c>
      <c r="C41902" s="17" t="s">
        <v>2107</v>
      </c>
      <c r="D41902" s="17" t="s">
        <v>4814</v>
      </c>
      <c r="E41902" s="17" t="s">
        <v>3461</v>
      </c>
      <c r="F41902" s="17" t="s">
        <v>4559</v>
      </c>
      <c r="G41902" s="17" t="s">
        <v>106</v>
      </c>
      <c r="H41902" s="17" t="s">
        <v>6973</v>
      </c>
      <c r="I41902" s="17" t="s">
        <v>6386</v>
      </c>
      <c r="J41902" s="17" t="s">
        <v>5287</v>
      </c>
      <c r="K41902" s="17" t="s">
        <v>107</v>
      </c>
    </row>
    <row r="41903" spans="1:11">
      <c r="A41903" s="17" t="s">
        <v>6380</v>
      </c>
      <c r="B41903" s="28" t="s">
        <v>7020</v>
      </c>
      <c r="C41903" s="17" t="s">
        <v>6380</v>
      </c>
      <c r="D41903" s="17" t="s">
        <v>3531</v>
      </c>
      <c r="E41903" s="17" t="s">
        <v>3461</v>
      </c>
      <c r="F41903" s="17" t="s">
        <v>6381</v>
      </c>
      <c r="G41903" s="17" t="s">
        <v>106</v>
      </c>
      <c r="H41903" s="17" t="s">
        <v>6973</v>
      </c>
      <c r="I41903" s="17" t="s">
        <v>6386</v>
      </c>
      <c r="J41903" s="17" t="s">
        <v>5287</v>
      </c>
      <c r="K41903" s="17" t="s">
        <v>107</v>
      </c>
    </row>
    <row r="41904" spans="1:11">
      <c r="A41904" s="17" t="s">
        <v>6431</v>
      </c>
      <c r="B41904" s="28" t="s">
        <v>7020</v>
      </c>
      <c r="C41904" s="17" t="s">
        <v>6431</v>
      </c>
      <c r="D41904" s="17" t="s">
        <v>3658</v>
      </c>
      <c r="E41904" s="17" t="s">
        <v>3461</v>
      </c>
      <c r="F41904" s="17" t="s">
        <v>5130</v>
      </c>
      <c r="G41904" s="17" t="s">
        <v>106</v>
      </c>
      <c r="H41904" s="17" t="s">
        <v>6973</v>
      </c>
      <c r="I41904" s="17" t="s">
        <v>6386</v>
      </c>
      <c r="J41904" s="17" t="s">
        <v>5287</v>
      </c>
      <c r="K41904" s="17" t="s">
        <v>107</v>
      </c>
    </row>
    <row r="41905" spans="1:11">
      <c r="A41905" s="17" t="s">
        <v>7034</v>
      </c>
      <c r="B41905" s="28" t="s">
        <v>7020</v>
      </c>
      <c r="C41905" s="17" t="s">
        <v>7034</v>
      </c>
      <c r="D41905" s="17" t="s">
        <v>3615</v>
      </c>
      <c r="E41905" s="17" t="s">
        <v>3464</v>
      </c>
      <c r="F41905" s="17" t="s">
        <v>4426</v>
      </c>
      <c r="G41905" s="17" t="s">
        <v>106</v>
      </c>
      <c r="H41905" s="17" t="s">
        <v>6973</v>
      </c>
      <c r="I41905" s="17" t="s">
        <v>6386</v>
      </c>
      <c r="J41905" s="17" t="s">
        <v>5287</v>
      </c>
      <c r="K41905" s="17" t="s">
        <v>107</v>
      </c>
    </row>
    <row r="41906" spans="1:11">
      <c r="A41906" s="17" t="s">
        <v>6566</v>
      </c>
      <c r="B41906" s="28" t="s">
        <v>7020</v>
      </c>
      <c r="C41906" s="17" t="s">
        <v>6566</v>
      </c>
      <c r="D41906" s="17" t="s">
        <v>3530</v>
      </c>
      <c r="E41906" s="17" t="s">
        <v>3467</v>
      </c>
      <c r="F41906" s="17" t="s">
        <v>4443</v>
      </c>
      <c r="G41906" s="17" t="s">
        <v>106</v>
      </c>
      <c r="H41906" s="17" t="s">
        <v>6973</v>
      </c>
      <c r="I41906" s="17" t="s">
        <v>6386</v>
      </c>
      <c r="J41906" s="17" t="s">
        <v>5287</v>
      </c>
      <c r="K41906" s="17" t="s">
        <v>107</v>
      </c>
    </row>
    <row r="41907" spans="1:11">
      <c r="A41907" s="17" t="s">
        <v>7035</v>
      </c>
      <c r="B41907" s="28" t="s">
        <v>7020</v>
      </c>
      <c r="C41907" s="17" t="s">
        <v>7035</v>
      </c>
      <c r="D41907" s="17" t="s">
        <v>3459</v>
      </c>
      <c r="E41907" s="17" t="s">
        <v>3533</v>
      </c>
      <c r="F41907" s="17" t="s">
        <v>4553</v>
      </c>
      <c r="G41907" s="17" t="s">
        <v>106</v>
      </c>
      <c r="H41907" s="17" t="s">
        <v>6973</v>
      </c>
      <c r="I41907" s="17" t="s">
        <v>6386</v>
      </c>
      <c r="J41907" s="17" t="s">
        <v>5287</v>
      </c>
      <c r="K41907" s="17" t="s">
        <v>107</v>
      </c>
    </row>
    <row r="41908" spans="1:11">
      <c r="A41908" s="17" t="s">
        <v>7036</v>
      </c>
      <c r="B41908" s="28" t="s">
        <v>7020</v>
      </c>
      <c r="C41908" s="17" t="s">
        <v>7036</v>
      </c>
      <c r="D41908" s="17" t="s">
        <v>3626</v>
      </c>
      <c r="E41908" s="17" t="s">
        <v>3682</v>
      </c>
      <c r="F41908" s="17" t="s">
        <v>5134</v>
      </c>
      <c r="G41908" s="17" t="s">
        <v>106</v>
      </c>
      <c r="H41908" s="17" t="s">
        <v>6973</v>
      </c>
      <c r="I41908" s="17" t="s">
        <v>6386</v>
      </c>
      <c r="J41908" s="17" t="s">
        <v>5287</v>
      </c>
      <c r="K41908" s="17" t="s">
        <v>107</v>
      </c>
    </row>
    <row r="41909" spans="1:11">
      <c r="A41909" s="17" t="s">
        <v>7037</v>
      </c>
      <c r="B41909" s="28" t="s">
        <v>7020</v>
      </c>
      <c r="C41909" s="17" t="s">
        <v>7037</v>
      </c>
      <c r="D41909" s="17" t="s">
        <v>3769</v>
      </c>
      <c r="E41909" s="17" t="s">
        <v>3471</v>
      </c>
      <c r="F41909" s="17" t="s">
        <v>4681</v>
      </c>
      <c r="G41909" s="17" t="s">
        <v>106</v>
      </c>
      <c r="H41909" s="17" t="s">
        <v>6973</v>
      </c>
      <c r="I41909" s="17" t="s">
        <v>6386</v>
      </c>
      <c r="J41909" s="17" t="s">
        <v>5287</v>
      </c>
      <c r="K41909" s="17" t="s">
        <v>107</v>
      </c>
    </row>
    <row r="41910" spans="1:11">
      <c r="A41910" s="17" t="s">
        <v>7038</v>
      </c>
      <c r="B41910" s="28" t="s">
        <v>7020</v>
      </c>
      <c r="C41910" s="17" t="s">
        <v>7038</v>
      </c>
      <c r="D41910" s="17" t="s">
        <v>4946</v>
      </c>
      <c r="E41910" s="17" t="s">
        <v>3822</v>
      </c>
      <c r="F41910" s="17" t="s">
        <v>4553</v>
      </c>
      <c r="G41910" s="17" t="s">
        <v>106</v>
      </c>
      <c r="H41910" s="17" t="s">
        <v>6973</v>
      </c>
      <c r="I41910" s="17" t="s">
        <v>6386</v>
      </c>
      <c r="J41910" s="17" t="s">
        <v>5287</v>
      </c>
      <c r="K41910" s="17" t="s">
        <v>107</v>
      </c>
    </row>
    <row r="41911" spans="1:11">
      <c r="A41911" s="17" t="s">
        <v>7039</v>
      </c>
      <c r="B41911" s="28" t="s">
        <v>7020</v>
      </c>
      <c r="C41911" s="17" t="s">
        <v>7039</v>
      </c>
      <c r="D41911" s="17" t="s">
        <v>4071</v>
      </c>
      <c r="E41911" s="17" t="s">
        <v>3473</v>
      </c>
      <c r="F41911" s="17" t="s">
        <v>4663</v>
      </c>
      <c r="G41911" s="17" t="s">
        <v>106</v>
      </c>
      <c r="H41911" s="17" t="s">
        <v>6973</v>
      </c>
      <c r="I41911" s="17" t="s">
        <v>6386</v>
      </c>
      <c r="J41911" s="17" t="s">
        <v>5287</v>
      </c>
      <c r="K41911" s="17" t="s">
        <v>107</v>
      </c>
    </row>
    <row r="41912" spans="1:11">
      <c r="A41912" s="17" t="s">
        <v>6432</v>
      </c>
      <c r="B41912" s="28" t="s">
        <v>7020</v>
      </c>
      <c r="C41912" s="17" t="s">
        <v>6432</v>
      </c>
      <c r="D41912" s="17" t="s">
        <v>3530</v>
      </c>
      <c r="E41912" s="17" t="s">
        <v>3473</v>
      </c>
      <c r="F41912" s="17" t="s">
        <v>4167</v>
      </c>
      <c r="G41912" s="17" t="s">
        <v>106</v>
      </c>
      <c r="H41912" s="17" t="s">
        <v>6973</v>
      </c>
      <c r="I41912" s="17" t="s">
        <v>6386</v>
      </c>
      <c r="J41912" s="17" t="s">
        <v>5287</v>
      </c>
      <c r="K41912" s="17" t="s">
        <v>107</v>
      </c>
    </row>
    <row r="41913" spans="1:11">
      <c r="A41913" s="17" t="s">
        <v>7040</v>
      </c>
      <c r="B41913" s="28" t="s">
        <v>7020</v>
      </c>
      <c r="C41913" s="17" t="s">
        <v>7040</v>
      </c>
      <c r="D41913" s="17" t="s">
        <v>3707</v>
      </c>
      <c r="E41913" s="17" t="s">
        <v>3577</v>
      </c>
      <c r="F41913" s="17" t="s">
        <v>3842</v>
      </c>
      <c r="G41913" s="17" t="s">
        <v>106</v>
      </c>
      <c r="H41913" s="17" t="s">
        <v>6973</v>
      </c>
      <c r="I41913" s="17" t="s">
        <v>6386</v>
      </c>
      <c r="J41913" s="17" t="s">
        <v>5287</v>
      </c>
      <c r="K41913" s="17" t="s">
        <v>107</v>
      </c>
    </row>
    <row r="41914" spans="1:11">
      <c r="A41914" s="17" t="s">
        <v>6618</v>
      </c>
      <c r="B41914" s="28" t="s">
        <v>7020</v>
      </c>
      <c r="C41914" s="17" t="s">
        <v>6618</v>
      </c>
      <c r="D41914" s="17" t="s">
        <v>3445</v>
      </c>
      <c r="E41914" s="17" t="s">
        <v>3476</v>
      </c>
      <c r="F41914" s="17" t="s">
        <v>5132</v>
      </c>
      <c r="G41914" s="17" t="s">
        <v>106</v>
      </c>
      <c r="H41914" s="17" t="s">
        <v>6973</v>
      </c>
      <c r="I41914" s="17" t="s">
        <v>6386</v>
      </c>
      <c r="J41914" s="17" t="s">
        <v>5287</v>
      </c>
      <c r="K41914" s="17" t="s">
        <v>107</v>
      </c>
    </row>
    <row r="41915" spans="1:11">
      <c r="A41915" s="17" t="s">
        <v>6434</v>
      </c>
      <c r="B41915" s="28" t="s">
        <v>7020</v>
      </c>
      <c r="C41915" s="17" t="s">
        <v>6434</v>
      </c>
      <c r="D41915" s="17" t="s">
        <v>6435</v>
      </c>
      <c r="E41915" s="17" t="s">
        <v>3476</v>
      </c>
      <c r="F41915" s="17" t="s">
        <v>5132</v>
      </c>
      <c r="G41915" s="17" t="s">
        <v>106</v>
      </c>
      <c r="H41915" s="17" t="s">
        <v>6973</v>
      </c>
      <c r="I41915" s="17" t="s">
        <v>6386</v>
      </c>
      <c r="J41915" s="17" t="s">
        <v>5287</v>
      </c>
      <c r="K41915" s="17" t="s">
        <v>107</v>
      </c>
    </row>
    <row r="41916" spans="1:11">
      <c r="A41916" s="17" t="s">
        <v>7041</v>
      </c>
      <c r="B41916" s="28" t="s">
        <v>7020</v>
      </c>
      <c r="C41916" s="17" t="s">
        <v>7041</v>
      </c>
      <c r="D41916" s="17" t="s">
        <v>3482</v>
      </c>
      <c r="E41916" s="17" t="s">
        <v>3479</v>
      </c>
      <c r="F41916" s="17" t="s">
        <v>4559</v>
      </c>
      <c r="G41916" s="17" t="s">
        <v>106</v>
      </c>
      <c r="H41916" s="17" t="s">
        <v>6973</v>
      </c>
      <c r="I41916" s="17" t="s">
        <v>6386</v>
      </c>
      <c r="J41916" s="17" t="s">
        <v>5287</v>
      </c>
      <c r="K41916" s="17" t="s">
        <v>107</v>
      </c>
    </row>
    <row r="41917" spans="1:11">
      <c r="A41917" s="17" t="s">
        <v>7042</v>
      </c>
      <c r="B41917" s="28" t="s">
        <v>7020</v>
      </c>
      <c r="C41917" s="17" t="s">
        <v>7042</v>
      </c>
      <c r="D41917" s="17" t="s">
        <v>3527</v>
      </c>
      <c r="E41917" s="17" t="s">
        <v>3582</v>
      </c>
      <c r="F41917" s="17" t="s">
        <v>5130</v>
      </c>
      <c r="G41917" s="17" t="s">
        <v>106</v>
      </c>
      <c r="H41917" s="17" t="s">
        <v>6973</v>
      </c>
      <c r="I41917" s="17" t="s">
        <v>6386</v>
      </c>
      <c r="J41917" s="17" t="s">
        <v>5287</v>
      </c>
      <c r="K41917" s="17" t="s">
        <v>107</v>
      </c>
    </row>
    <row r="41918" spans="1:11">
      <c r="A41918" s="17" t="s">
        <v>7043</v>
      </c>
      <c r="B41918" s="28" t="s">
        <v>7020</v>
      </c>
      <c r="C41918" s="17" t="s">
        <v>7043</v>
      </c>
      <c r="D41918" s="17" t="s">
        <v>3600</v>
      </c>
      <c r="E41918" s="17" t="s">
        <v>3773</v>
      </c>
      <c r="F41918" s="17" t="s">
        <v>4409</v>
      </c>
      <c r="G41918" s="17" t="s">
        <v>106</v>
      </c>
      <c r="H41918" s="17" t="s">
        <v>6973</v>
      </c>
      <c r="I41918" s="17" t="s">
        <v>6386</v>
      </c>
      <c r="J41918" s="17" t="s">
        <v>5287</v>
      </c>
      <c r="K41918" s="17" t="s">
        <v>107</v>
      </c>
    </row>
    <row r="41919" spans="1:11">
      <c r="A41919" s="17" t="s">
        <v>5326</v>
      </c>
      <c r="B41919" s="28" t="s">
        <v>7020</v>
      </c>
      <c r="C41919" s="17" t="s">
        <v>5326</v>
      </c>
      <c r="D41919" s="17" t="s">
        <v>5327</v>
      </c>
      <c r="E41919" s="17" t="s">
        <v>3773</v>
      </c>
      <c r="F41919" s="17" t="s">
        <v>5132</v>
      </c>
      <c r="G41919" s="17" t="s">
        <v>106</v>
      </c>
      <c r="H41919" s="17" t="s">
        <v>6973</v>
      </c>
      <c r="I41919" s="17" t="s">
        <v>6386</v>
      </c>
      <c r="J41919" s="17" t="s">
        <v>5287</v>
      </c>
      <c r="K41919" s="17" t="s">
        <v>107</v>
      </c>
    </row>
    <row r="41920" spans="1:11">
      <c r="A41920" s="17" t="s">
        <v>7044</v>
      </c>
      <c r="B41920" s="28" t="s">
        <v>7020</v>
      </c>
      <c r="C41920" s="17" t="s">
        <v>7044</v>
      </c>
      <c r="D41920" s="17" t="s">
        <v>3798</v>
      </c>
      <c r="E41920" s="17" t="s">
        <v>3483</v>
      </c>
      <c r="F41920" s="17" t="s">
        <v>5134</v>
      </c>
      <c r="G41920" s="17" t="s">
        <v>106</v>
      </c>
      <c r="H41920" s="17" t="s">
        <v>6973</v>
      </c>
      <c r="I41920" s="17" t="s">
        <v>6386</v>
      </c>
      <c r="J41920" s="17" t="s">
        <v>5287</v>
      </c>
      <c r="K41920" s="17" t="s">
        <v>107</v>
      </c>
    </row>
    <row r="41921" spans="1:11">
      <c r="A41921" s="17" t="s">
        <v>7045</v>
      </c>
      <c r="B41921" s="28" t="s">
        <v>7020</v>
      </c>
      <c r="C41921" s="17" t="s">
        <v>7045</v>
      </c>
      <c r="D41921" s="17" t="s">
        <v>4646</v>
      </c>
      <c r="E41921" s="17" t="s">
        <v>3483</v>
      </c>
      <c r="F41921" s="17" t="s">
        <v>4681</v>
      </c>
      <c r="G41921" s="17" t="s">
        <v>106</v>
      </c>
      <c r="H41921" s="17" t="s">
        <v>6973</v>
      </c>
      <c r="I41921" s="17" t="s">
        <v>6386</v>
      </c>
      <c r="J41921" s="17" t="s">
        <v>5287</v>
      </c>
      <c r="K41921" s="17" t="s">
        <v>107</v>
      </c>
    </row>
    <row r="41922" spans="1:11">
      <c r="A41922" s="17" t="s">
        <v>7046</v>
      </c>
      <c r="B41922" s="28" t="s">
        <v>7020</v>
      </c>
      <c r="C41922" s="17" t="s">
        <v>7046</v>
      </c>
      <c r="D41922" s="17" t="s">
        <v>3552</v>
      </c>
      <c r="E41922" s="17" t="s">
        <v>3694</v>
      </c>
      <c r="F41922" s="17" t="s">
        <v>4768</v>
      </c>
      <c r="G41922" s="17" t="s">
        <v>106</v>
      </c>
      <c r="H41922" s="17" t="s">
        <v>6973</v>
      </c>
      <c r="I41922" s="17" t="s">
        <v>6386</v>
      </c>
      <c r="J41922" s="17" t="s">
        <v>5287</v>
      </c>
      <c r="K41922" s="17" t="s">
        <v>107</v>
      </c>
    </row>
    <row r="41923" spans="1:11">
      <c r="A41923" s="17" t="s">
        <v>7047</v>
      </c>
      <c r="B41923" s="28" t="s">
        <v>7020</v>
      </c>
      <c r="C41923" s="17" t="s">
        <v>7047</v>
      </c>
      <c r="D41923" s="17" t="s">
        <v>3680</v>
      </c>
      <c r="E41923" s="17" t="s">
        <v>3650</v>
      </c>
      <c r="F41923" s="17" t="s">
        <v>4426</v>
      </c>
      <c r="G41923" s="17" t="s">
        <v>106</v>
      </c>
      <c r="H41923" s="17" t="s">
        <v>6973</v>
      </c>
      <c r="I41923" s="17" t="s">
        <v>6386</v>
      </c>
      <c r="J41923" s="17" t="s">
        <v>5287</v>
      </c>
      <c r="K41923" s="17" t="s">
        <v>107</v>
      </c>
    </row>
    <row r="41924" spans="1:11">
      <c r="A41924" s="17" t="s">
        <v>3408</v>
      </c>
      <c r="B41924" s="28" t="s">
        <v>7020</v>
      </c>
      <c r="C41924" s="17" t="s">
        <v>3408</v>
      </c>
      <c r="D41924" s="17" t="s">
        <v>3881</v>
      </c>
      <c r="E41924" s="17" t="s">
        <v>3940</v>
      </c>
      <c r="F41924" s="17" t="s">
        <v>4768</v>
      </c>
      <c r="G41924" s="17" t="s">
        <v>106</v>
      </c>
      <c r="H41924" s="17" t="s">
        <v>6973</v>
      </c>
      <c r="I41924" s="17" t="s">
        <v>6386</v>
      </c>
      <c r="J41924" s="17" t="s">
        <v>5287</v>
      </c>
      <c r="K41924" s="17" t="s">
        <v>107</v>
      </c>
    </row>
    <row r="41925" spans="1:11">
      <c r="A41925" s="17" t="s">
        <v>1615</v>
      </c>
      <c r="B41925" s="28" t="s">
        <v>7020</v>
      </c>
      <c r="C41925" s="17" t="s">
        <v>1615</v>
      </c>
      <c r="D41925" s="17" t="s">
        <v>4651</v>
      </c>
      <c r="E41925" s="17" t="s">
        <v>4652</v>
      </c>
      <c r="F41925" s="17" t="s">
        <v>4653</v>
      </c>
      <c r="G41925" s="17" t="s">
        <v>106</v>
      </c>
      <c r="H41925" s="17" t="s">
        <v>6973</v>
      </c>
      <c r="I41925" s="17" t="s">
        <v>6386</v>
      </c>
      <c r="J41925" s="17" t="s">
        <v>5287</v>
      </c>
      <c r="K41925" s="17" t="s">
        <v>107</v>
      </c>
    </row>
    <row r="41926" spans="1:11">
      <c r="A41926" s="17" t="s">
        <v>7048</v>
      </c>
      <c r="B41926" s="28" t="s">
        <v>7020</v>
      </c>
      <c r="C41926" s="17" t="s">
        <v>7048</v>
      </c>
      <c r="D41926" s="17" t="s">
        <v>3510</v>
      </c>
      <c r="E41926" s="17" t="s">
        <v>3486</v>
      </c>
      <c r="F41926" s="17" t="s">
        <v>4559</v>
      </c>
      <c r="G41926" s="17" t="s">
        <v>106</v>
      </c>
      <c r="H41926" s="17" t="s">
        <v>6973</v>
      </c>
      <c r="I41926" s="17" t="s">
        <v>6386</v>
      </c>
      <c r="J41926" s="17" t="s">
        <v>5287</v>
      </c>
      <c r="K41926" s="17" t="s">
        <v>107</v>
      </c>
    </row>
    <row r="41927" spans="1:11">
      <c r="A41927" s="17" t="s">
        <v>7049</v>
      </c>
      <c r="B41927" s="28" t="s">
        <v>7020</v>
      </c>
      <c r="C41927" s="17" t="s">
        <v>7049</v>
      </c>
      <c r="D41927" s="17" t="s">
        <v>4518</v>
      </c>
      <c r="E41927" s="17" t="s">
        <v>3491</v>
      </c>
      <c r="F41927" s="17" t="s">
        <v>4415</v>
      </c>
      <c r="G41927" s="17" t="s">
        <v>106</v>
      </c>
      <c r="H41927" s="17" t="s">
        <v>6973</v>
      </c>
      <c r="I41927" s="17" t="s">
        <v>6386</v>
      </c>
      <c r="J41927" s="17" t="s">
        <v>5287</v>
      </c>
      <c r="K41927" s="17" t="s">
        <v>107</v>
      </c>
    </row>
    <row r="41928" spans="1:11">
      <c r="A41928" s="17" t="s">
        <v>1878</v>
      </c>
      <c r="B41928" s="28" t="s">
        <v>7020</v>
      </c>
      <c r="C41928" s="17" t="s">
        <v>1878</v>
      </c>
      <c r="D41928" s="17" t="s">
        <v>3728</v>
      </c>
      <c r="E41928" s="17" t="s">
        <v>4159</v>
      </c>
      <c r="F41928" s="17" t="s">
        <v>4718</v>
      </c>
      <c r="G41928" s="17" t="s">
        <v>106</v>
      </c>
      <c r="H41928" s="17" t="s">
        <v>6973</v>
      </c>
      <c r="I41928" s="17" t="s">
        <v>6386</v>
      </c>
      <c r="J41928" s="17" t="s">
        <v>5287</v>
      </c>
      <c r="K41928" s="17" t="s">
        <v>107</v>
      </c>
    </row>
    <row r="41929" spans="1:11">
      <c r="A41929" s="17" t="s">
        <v>7050</v>
      </c>
      <c r="B41929" s="28" t="s">
        <v>7020</v>
      </c>
      <c r="C41929" s="17" t="s">
        <v>7050</v>
      </c>
      <c r="D41929" s="17" t="s">
        <v>3755</v>
      </c>
      <c r="E41929" s="17" t="s">
        <v>4540</v>
      </c>
      <c r="F41929" s="17" t="s">
        <v>4768</v>
      </c>
      <c r="G41929" s="17" t="s">
        <v>106</v>
      </c>
      <c r="H41929" s="17" t="s">
        <v>6973</v>
      </c>
      <c r="I41929" s="17" t="s">
        <v>6386</v>
      </c>
      <c r="J41929" s="17" t="s">
        <v>5287</v>
      </c>
      <c r="K41929" s="17" t="s">
        <v>107</v>
      </c>
    </row>
    <row r="41930" spans="1:11">
      <c r="A41930" s="17" t="s">
        <v>3432</v>
      </c>
      <c r="B41930" s="28" t="s">
        <v>7020</v>
      </c>
      <c r="C41930" s="17" t="s">
        <v>3432</v>
      </c>
      <c r="D41930" s="17" t="s">
        <v>4244</v>
      </c>
      <c r="E41930" s="17" t="s">
        <v>3970</v>
      </c>
      <c r="F41930" s="17" t="s">
        <v>5130</v>
      </c>
      <c r="G41930" s="17" t="s">
        <v>106</v>
      </c>
      <c r="H41930" s="17" t="s">
        <v>6973</v>
      </c>
      <c r="I41930" s="17" t="s">
        <v>6386</v>
      </c>
      <c r="J41930" s="17" t="s">
        <v>5287</v>
      </c>
      <c r="K41930" s="17" t="s">
        <v>107</v>
      </c>
    </row>
    <row r="41931" spans="1:11">
      <c r="A41931" s="17" t="s">
        <v>3416</v>
      </c>
      <c r="B41931" s="28" t="s">
        <v>7020</v>
      </c>
      <c r="C41931" s="17" t="s">
        <v>3416</v>
      </c>
      <c r="D41931" s="17" t="s">
        <v>4182</v>
      </c>
      <c r="E41931" s="17" t="s">
        <v>3655</v>
      </c>
      <c r="F41931" s="17" t="s">
        <v>5132</v>
      </c>
      <c r="G41931" s="17" t="s">
        <v>106</v>
      </c>
      <c r="H41931" s="17" t="s">
        <v>6973</v>
      </c>
      <c r="I41931" s="17" t="s">
        <v>6386</v>
      </c>
      <c r="J41931" s="17" t="s">
        <v>5287</v>
      </c>
      <c r="K41931" s="17" t="s">
        <v>107</v>
      </c>
    </row>
    <row r="41932" spans="1:11">
      <c r="A41932" s="17" t="s">
        <v>6470</v>
      </c>
      <c r="B41932" s="28" t="s">
        <v>7020</v>
      </c>
      <c r="C41932" s="17" t="s">
        <v>6470</v>
      </c>
      <c r="D41932" s="17" t="s">
        <v>3487</v>
      </c>
      <c r="E41932" s="17" t="s">
        <v>3555</v>
      </c>
      <c r="F41932" s="17" t="s">
        <v>5132</v>
      </c>
      <c r="G41932" s="17" t="s">
        <v>106</v>
      </c>
      <c r="H41932" s="17" t="s">
        <v>6973</v>
      </c>
      <c r="I41932" s="17" t="s">
        <v>6386</v>
      </c>
      <c r="J41932" s="17" t="s">
        <v>5287</v>
      </c>
      <c r="K41932" s="17" t="s">
        <v>107</v>
      </c>
    </row>
    <row r="41933" spans="1:11">
      <c r="A41933" s="17" t="s">
        <v>6076</v>
      </c>
      <c r="B41933" s="28" t="s">
        <v>7020</v>
      </c>
      <c r="C41933" s="17" t="s">
        <v>6076</v>
      </c>
      <c r="D41933" s="17" t="s">
        <v>3459</v>
      </c>
      <c r="E41933" s="17" t="s">
        <v>3555</v>
      </c>
      <c r="F41933" s="17" t="s">
        <v>4768</v>
      </c>
      <c r="G41933" s="17" t="s">
        <v>106</v>
      </c>
      <c r="H41933" s="17" t="s">
        <v>6973</v>
      </c>
      <c r="I41933" s="17" t="s">
        <v>6386</v>
      </c>
      <c r="J41933" s="17" t="s">
        <v>5287</v>
      </c>
      <c r="K41933" s="17" t="s">
        <v>107</v>
      </c>
    </row>
    <row r="41934" spans="1:11">
      <c r="A41934" s="17" t="s">
        <v>7051</v>
      </c>
      <c r="B41934" s="28" t="s">
        <v>7020</v>
      </c>
      <c r="C41934" s="17" t="s">
        <v>7051</v>
      </c>
      <c r="D41934" s="17" t="s">
        <v>3624</v>
      </c>
      <c r="E41934" s="17" t="s">
        <v>3555</v>
      </c>
      <c r="F41934" s="17" t="s">
        <v>3842</v>
      </c>
      <c r="G41934" s="17" t="s">
        <v>106</v>
      </c>
      <c r="H41934" s="17" t="s">
        <v>6973</v>
      </c>
      <c r="I41934" s="17" t="s">
        <v>6386</v>
      </c>
      <c r="J41934" s="17" t="s">
        <v>5287</v>
      </c>
      <c r="K41934" s="17" t="s">
        <v>107</v>
      </c>
    </row>
    <row r="41935" spans="1:11">
      <c r="A41935" s="17" t="s">
        <v>7052</v>
      </c>
      <c r="B41935" s="28" t="s">
        <v>7020</v>
      </c>
      <c r="C41935" s="17" t="s">
        <v>7052</v>
      </c>
      <c r="D41935" s="17" t="s">
        <v>3969</v>
      </c>
      <c r="E41935" s="17" t="s">
        <v>3501</v>
      </c>
      <c r="F41935" s="17" t="s">
        <v>5134</v>
      </c>
      <c r="G41935" s="17" t="s">
        <v>106</v>
      </c>
      <c r="H41935" s="17" t="s">
        <v>6973</v>
      </c>
      <c r="I41935" s="17" t="s">
        <v>6386</v>
      </c>
      <c r="J41935" s="17" t="s">
        <v>5287</v>
      </c>
      <c r="K41935" s="17" t="s">
        <v>107</v>
      </c>
    </row>
    <row r="41936" spans="1:11">
      <c r="A41936" s="17" t="s">
        <v>7053</v>
      </c>
      <c r="B41936" s="28" t="s">
        <v>7020</v>
      </c>
      <c r="C41936" s="17" t="s">
        <v>7053</v>
      </c>
      <c r="D41936" s="17" t="s">
        <v>4183</v>
      </c>
      <c r="E41936" s="17" t="s">
        <v>3501</v>
      </c>
      <c r="F41936" s="17" t="s">
        <v>4167</v>
      </c>
      <c r="G41936" s="17" t="s">
        <v>106</v>
      </c>
      <c r="H41936" s="17" t="s">
        <v>6973</v>
      </c>
      <c r="I41936" s="17" t="s">
        <v>6386</v>
      </c>
      <c r="J41936" s="17" t="s">
        <v>5287</v>
      </c>
      <c r="K41936" s="17" t="s">
        <v>107</v>
      </c>
    </row>
    <row r="41937" spans="1:11">
      <c r="A41937" s="17" t="s">
        <v>7054</v>
      </c>
      <c r="B41937" s="28" t="s">
        <v>7020</v>
      </c>
      <c r="C41937" s="17" t="s">
        <v>7054</v>
      </c>
      <c r="D41937" s="17" t="s">
        <v>3605</v>
      </c>
      <c r="E41937" s="17" t="s">
        <v>4330</v>
      </c>
      <c r="F41937" s="17" t="s">
        <v>4718</v>
      </c>
      <c r="G41937" s="17" t="s">
        <v>106</v>
      </c>
      <c r="H41937" s="17" t="s">
        <v>6973</v>
      </c>
      <c r="I41937" s="17" t="s">
        <v>6386</v>
      </c>
      <c r="J41937" s="17" t="s">
        <v>5287</v>
      </c>
      <c r="K41937" s="17" t="s">
        <v>107</v>
      </c>
    </row>
    <row r="41938" spans="1:11">
      <c r="A41938" s="17" t="s">
        <v>7055</v>
      </c>
      <c r="B41938" s="28" t="s">
        <v>7020</v>
      </c>
      <c r="C41938" s="17" t="s">
        <v>7055</v>
      </c>
      <c r="D41938" s="17" t="s">
        <v>3463</v>
      </c>
      <c r="E41938" s="17" t="s">
        <v>3505</v>
      </c>
      <c r="F41938" s="17" t="s">
        <v>4653</v>
      </c>
      <c r="G41938" s="17" t="s">
        <v>106</v>
      </c>
      <c r="H41938" s="17" t="s">
        <v>6973</v>
      </c>
      <c r="I41938" s="17" t="s">
        <v>6386</v>
      </c>
      <c r="J41938" s="17" t="s">
        <v>5287</v>
      </c>
      <c r="K41938" s="17" t="s">
        <v>107</v>
      </c>
    </row>
    <row r="41939" spans="1:11">
      <c r="A41939" s="17" t="s">
        <v>7056</v>
      </c>
      <c r="B41939" s="28" t="s">
        <v>7020</v>
      </c>
      <c r="C41939" s="17" t="s">
        <v>7056</v>
      </c>
      <c r="D41939" s="17" t="s">
        <v>4178</v>
      </c>
      <c r="E41939" s="17" t="s">
        <v>3706</v>
      </c>
      <c r="F41939" s="17" t="s">
        <v>4768</v>
      </c>
      <c r="G41939" s="17" t="s">
        <v>106</v>
      </c>
      <c r="H41939" s="17" t="s">
        <v>6973</v>
      </c>
      <c r="I41939" s="17" t="s">
        <v>6386</v>
      </c>
      <c r="J41939" s="17" t="s">
        <v>5287</v>
      </c>
      <c r="K41939" s="17" t="s">
        <v>107</v>
      </c>
    </row>
    <row r="41940" spans="1:11">
      <c r="A41940" s="17" t="s">
        <v>7057</v>
      </c>
      <c r="B41940" s="28" t="s">
        <v>7058</v>
      </c>
      <c r="C41940" s="17" t="s">
        <v>7057</v>
      </c>
      <c r="D41940" s="17" t="s">
        <v>3800</v>
      </c>
      <c r="E41940" s="17" t="s">
        <v>3437</v>
      </c>
      <c r="F41940" s="17" t="s">
        <v>4553</v>
      </c>
      <c r="G41940" s="17" t="s">
        <v>106</v>
      </c>
      <c r="H41940" s="17" t="s">
        <v>6973</v>
      </c>
      <c r="I41940" s="17" t="s">
        <v>6386</v>
      </c>
      <c r="J41940" s="17" t="s">
        <v>5287</v>
      </c>
      <c r="K41940" s="17" t="s">
        <v>107</v>
      </c>
    </row>
    <row r="41941" spans="1:11">
      <c r="A41941" s="17" t="s">
        <v>7059</v>
      </c>
      <c r="B41941" s="28" t="s">
        <v>7058</v>
      </c>
      <c r="C41941" s="17" t="s">
        <v>7059</v>
      </c>
      <c r="D41941" s="17" t="s">
        <v>7060</v>
      </c>
      <c r="E41941" s="17" t="s">
        <v>3437</v>
      </c>
      <c r="F41941" s="17" t="s">
        <v>4768</v>
      </c>
      <c r="G41941" s="17" t="s">
        <v>106</v>
      </c>
      <c r="H41941" s="17" t="s">
        <v>6973</v>
      </c>
      <c r="I41941" s="17" t="s">
        <v>6386</v>
      </c>
      <c r="J41941" s="17" t="s">
        <v>5287</v>
      </c>
      <c r="K41941" s="17" t="s">
        <v>107</v>
      </c>
    </row>
    <row r="41942" spans="1:11">
      <c r="A41942" s="17" t="s">
        <v>7061</v>
      </c>
      <c r="B41942" s="28" t="s">
        <v>7058</v>
      </c>
      <c r="C41942" s="17" t="s">
        <v>7061</v>
      </c>
      <c r="D41942" s="17" t="s">
        <v>3470</v>
      </c>
      <c r="E41942" s="17" t="s">
        <v>3437</v>
      </c>
      <c r="F41942" s="17" t="s">
        <v>4415</v>
      </c>
      <c r="G41942" s="17" t="s">
        <v>106</v>
      </c>
      <c r="H41942" s="17" t="s">
        <v>6973</v>
      </c>
      <c r="I41942" s="17" t="s">
        <v>6386</v>
      </c>
      <c r="J41942" s="17" t="s">
        <v>5287</v>
      </c>
      <c r="K41942" s="17" t="s">
        <v>107</v>
      </c>
    </row>
    <row r="41943" spans="1:11">
      <c r="A41943" s="17" t="s">
        <v>7062</v>
      </c>
      <c r="B41943" s="28" t="s">
        <v>7058</v>
      </c>
      <c r="C41943" s="17" t="s">
        <v>7062</v>
      </c>
      <c r="D41943" s="17" t="s">
        <v>7063</v>
      </c>
      <c r="E41943" s="17" t="s">
        <v>3437</v>
      </c>
      <c r="F41943" s="17" t="s">
        <v>3842</v>
      </c>
      <c r="G41943" s="17" t="s">
        <v>106</v>
      </c>
      <c r="H41943" s="17" t="s">
        <v>6973</v>
      </c>
      <c r="I41943" s="17" t="s">
        <v>6386</v>
      </c>
      <c r="J41943" s="17" t="s">
        <v>5287</v>
      </c>
      <c r="K41943" s="17" t="s">
        <v>107</v>
      </c>
    </row>
    <row r="41944" spans="1:11">
      <c r="A41944" s="17" t="s">
        <v>7064</v>
      </c>
      <c r="B41944" s="28" t="s">
        <v>7058</v>
      </c>
      <c r="C41944" s="17" t="s">
        <v>7064</v>
      </c>
      <c r="D41944" s="17" t="s">
        <v>4359</v>
      </c>
      <c r="E41944" s="17" t="s">
        <v>3437</v>
      </c>
      <c r="F41944" s="17" t="s">
        <v>4426</v>
      </c>
      <c r="G41944" s="17" t="s">
        <v>106</v>
      </c>
      <c r="H41944" s="17" t="s">
        <v>6973</v>
      </c>
      <c r="I41944" s="17" t="s">
        <v>6386</v>
      </c>
      <c r="J41944" s="17" t="s">
        <v>5287</v>
      </c>
      <c r="K41944" s="17" t="s">
        <v>107</v>
      </c>
    </row>
    <row r="41945" spans="1:11">
      <c r="A41945" s="17" t="s">
        <v>7065</v>
      </c>
      <c r="B41945" s="28" t="s">
        <v>7058</v>
      </c>
      <c r="C41945" s="17" t="s">
        <v>7065</v>
      </c>
      <c r="D41945" s="17" t="s">
        <v>3519</v>
      </c>
      <c r="E41945" s="17" t="s">
        <v>3446</v>
      </c>
      <c r="F41945" s="17" t="s">
        <v>4768</v>
      </c>
      <c r="G41945" s="17" t="s">
        <v>106</v>
      </c>
      <c r="H41945" s="17" t="s">
        <v>6973</v>
      </c>
      <c r="I41945" s="17" t="s">
        <v>6386</v>
      </c>
      <c r="J41945" s="17" t="s">
        <v>5287</v>
      </c>
      <c r="K41945" s="17" t="s">
        <v>107</v>
      </c>
    </row>
    <row r="41946" spans="1:11">
      <c r="A41946" s="17" t="s">
        <v>7066</v>
      </c>
      <c r="B41946" s="28" t="s">
        <v>7058</v>
      </c>
      <c r="C41946" s="17" t="s">
        <v>7066</v>
      </c>
      <c r="D41946" s="17" t="s">
        <v>4208</v>
      </c>
      <c r="E41946" s="17" t="s">
        <v>3518</v>
      </c>
      <c r="F41946" s="17" t="s">
        <v>4663</v>
      </c>
      <c r="G41946" s="17" t="s">
        <v>106</v>
      </c>
      <c r="H41946" s="17" t="s">
        <v>6973</v>
      </c>
      <c r="I41946" s="17" t="s">
        <v>6386</v>
      </c>
      <c r="J41946" s="17" t="s">
        <v>5287</v>
      </c>
      <c r="K41946" s="17" t="s">
        <v>107</v>
      </c>
    </row>
    <row r="41947" spans="1:11">
      <c r="A41947" s="17" t="s">
        <v>7067</v>
      </c>
      <c r="B41947" s="28" t="s">
        <v>7058</v>
      </c>
      <c r="C41947" s="17" t="s">
        <v>7067</v>
      </c>
      <c r="D41947" s="17" t="s">
        <v>3596</v>
      </c>
      <c r="E41947" s="17" t="s">
        <v>3518</v>
      </c>
      <c r="F41947" s="17" t="s">
        <v>4415</v>
      </c>
      <c r="G41947" s="17" t="s">
        <v>106</v>
      </c>
      <c r="H41947" s="17" t="s">
        <v>6973</v>
      </c>
      <c r="I41947" s="17" t="s">
        <v>6386</v>
      </c>
      <c r="J41947" s="17" t="s">
        <v>5287</v>
      </c>
      <c r="K41947" s="17" t="s">
        <v>107</v>
      </c>
    </row>
    <row r="41948" spans="1:11">
      <c r="A41948" s="17" t="s">
        <v>5312</v>
      </c>
      <c r="B41948" s="28" t="s">
        <v>7058</v>
      </c>
      <c r="C41948" s="17" t="s">
        <v>5312</v>
      </c>
      <c r="D41948" s="17" t="s">
        <v>3459</v>
      </c>
      <c r="E41948" s="17" t="s">
        <v>3518</v>
      </c>
      <c r="F41948" s="17" t="s">
        <v>4768</v>
      </c>
      <c r="G41948" s="17" t="s">
        <v>106</v>
      </c>
      <c r="H41948" s="17" t="s">
        <v>6973</v>
      </c>
      <c r="I41948" s="17" t="s">
        <v>6386</v>
      </c>
      <c r="J41948" s="17" t="s">
        <v>5287</v>
      </c>
      <c r="K41948" s="17" t="s">
        <v>107</v>
      </c>
    </row>
    <row r="41949" spans="1:11">
      <c r="A41949" s="17" t="s">
        <v>851</v>
      </c>
      <c r="B41949" s="28" t="s">
        <v>7058</v>
      </c>
      <c r="C41949" s="17" t="s">
        <v>851</v>
      </c>
      <c r="D41949" s="17" t="s">
        <v>3841</v>
      </c>
      <c r="E41949" s="17" t="s">
        <v>3518</v>
      </c>
      <c r="F41949" s="17" t="s">
        <v>3842</v>
      </c>
      <c r="G41949" s="17" t="s">
        <v>106</v>
      </c>
      <c r="H41949" s="17" t="s">
        <v>6973</v>
      </c>
      <c r="I41949" s="17" t="s">
        <v>6386</v>
      </c>
      <c r="J41949" s="17" t="s">
        <v>5287</v>
      </c>
      <c r="K41949" s="17" t="s">
        <v>107</v>
      </c>
    </row>
    <row r="41950" spans="1:11">
      <c r="A41950" s="17" t="s">
        <v>7068</v>
      </c>
      <c r="B41950" s="28" t="s">
        <v>7058</v>
      </c>
      <c r="C41950" s="17" t="s">
        <v>7068</v>
      </c>
      <c r="D41950" s="17" t="s">
        <v>3814</v>
      </c>
      <c r="E41950" s="17" t="s">
        <v>3760</v>
      </c>
      <c r="F41950" s="17" t="s">
        <v>4415</v>
      </c>
      <c r="G41950" s="17" t="s">
        <v>106</v>
      </c>
      <c r="H41950" s="17" t="s">
        <v>6973</v>
      </c>
      <c r="I41950" s="17" t="s">
        <v>6386</v>
      </c>
      <c r="J41950" s="17" t="s">
        <v>5287</v>
      </c>
      <c r="K41950" s="17" t="s">
        <v>107</v>
      </c>
    </row>
    <row r="41951" spans="1:11">
      <c r="A41951" s="17" t="s">
        <v>7069</v>
      </c>
      <c r="B41951" s="28" t="s">
        <v>7058</v>
      </c>
      <c r="C41951" s="17" t="s">
        <v>7069</v>
      </c>
      <c r="D41951" s="17" t="s">
        <v>4929</v>
      </c>
      <c r="E41951" s="17" t="s">
        <v>3448</v>
      </c>
      <c r="F41951" s="17" t="s">
        <v>4718</v>
      </c>
      <c r="G41951" s="17" t="s">
        <v>106</v>
      </c>
      <c r="H41951" s="17" t="s">
        <v>6973</v>
      </c>
      <c r="I41951" s="17" t="s">
        <v>6386</v>
      </c>
      <c r="J41951" s="17" t="s">
        <v>5287</v>
      </c>
      <c r="K41951" s="17" t="s">
        <v>107</v>
      </c>
    </row>
    <row r="41952" spans="1:11">
      <c r="A41952" s="17" t="s">
        <v>7070</v>
      </c>
      <c r="B41952" s="28" t="s">
        <v>7058</v>
      </c>
      <c r="C41952" s="17" t="s">
        <v>7070</v>
      </c>
      <c r="D41952" s="17" t="s">
        <v>4109</v>
      </c>
      <c r="E41952" s="17" t="s">
        <v>3448</v>
      </c>
      <c r="F41952" s="17" t="s">
        <v>3842</v>
      </c>
      <c r="G41952" s="17" t="s">
        <v>106</v>
      </c>
      <c r="H41952" s="17" t="s">
        <v>6973</v>
      </c>
      <c r="I41952" s="17" t="s">
        <v>6386</v>
      </c>
      <c r="J41952" s="17" t="s">
        <v>5287</v>
      </c>
      <c r="K41952" s="17" t="s">
        <v>107</v>
      </c>
    </row>
    <row r="41953" spans="1:11">
      <c r="A41953" s="17" t="s">
        <v>7071</v>
      </c>
      <c r="B41953" s="28" t="s">
        <v>7058</v>
      </c>
      <c r="C41953" s="17" t="s">
        <v>7071</v>
      </c>
      <c r="D41953" s="17" t="s">
        <v>3808</v>
      </c>
      <c r="E41953" s="17" t="s">
        <v>3448</v>
      </c>
      <c r="F41953" s="17" t="s">
        <v>4553</v>
      </c>
      <c r="G41953" s="17" t="s">
        <v>106</v>
      </c>
      <c r="H41953" s="17" t="s">
        <v>6973</v>
      </c>
      <c r="I41953" s="17" t="s">
        <v>6386</v>
      </c>
      <c r="J41953" s="17" t="s">
        <v>5287</v>
      </c>
      <c r="K41953" s="17" t="s">
        <v>107</v>
      </c>
    </row>
    <row r="41954" spans="1:11">
      <c r="A41954" s="17" t="s">
        <v>7072</v>
      </c>
      <c r="B41954" s="28" t="s">
        <v>7058</v>
      </c>
      <c r="C41954" s="17" t="s">
        <v>7072</v>
      </c>
      <c r="D41954" s="17" t="s">
        <v>3959</v>
      </c>
      <c r="E41954" s="17" t="s">
        <v>5342</v>
      </c>
      <c r="F41954" s="17" t="s">
        <v>4426</v>
      </c>
      <c r="G41954" s="17" t="s">
        <v>106</v>
      </c>
      <c r="H41954" s="17" t="s">
        <v>6973</v>
      </c>
      <c r="I41954" s="17" t="s">
        <v>6386</v>
      </c>
      <c r="J41954" s="17" t="s">
        <v>5287</v>
      </c>
      <c r="K41954" s="17" t="s">
        <v>107</v>
      </c>
    </row>
    <row r="41955" spans="1:11">
      <c r="A41955" s="17" t="s">
        <v>7073</v>
      </c>
      <c r="B41955" s="28" t="s">
        <v>7058</v>
      </c>
      <c r="C41955" s="17" t="s">
        <v>7073</v>
      </c>
      <c r="D41955" s="17" t="s">
        <v>3910</v>
      </c>
      <c r="E41955" s="17" t="s">
        <v>3450</v>
      </c>
      <c r="F41955" s="17" t="s">
        <v>4768</v>
      </c>
      <c r="G41955" s="17" t="s">
        <v>106</v>
      </c>
      <c r="H41955" s="17" t="s">
        <v>6973</v>
      </c>
      <c r="I41955" s="17" t="s">
        <v>6386</v>
      </c>
      <c r="J41955" s="17" t="s">
        <v>5287</v>
      </c>
      <c r="K41955" s="17" t="s">
        <v>107</v>
      </c>
    </row>
    <row r="41956" spans="1:11">
      <c r="A41956" s="17" t="s">
        <v>7074</v>
      </c>
      <c r="B41956" s="28" t="s">
        <v>7058</v>
      </c>
      <c r="C41956" s="17" t="s">
        <v>7074</v>
      </c>
      <c r="D41956" s="17" t="s">
        <v>3470</v>
      </c>
      <c r="E41956" s="17" t="s">
        <v>3450</v>
      </c>
      <c r="F41956" s="17" t="s">
        <v>3950</v>
      </c>
      <c r="G41956" s="17" t="s">
        <v>106</v>
      </c>
      <c r="H41956" s="17" t="s">
        <v>6973</v>
      </c>
      <c r="I41956" s="17" t="s">
        <v>6386</v>
      </c>
      <c r="J41956" s="17" t="s">
        <v>5287</v>
      </c>
      <c r="K41956" s="17" t="s">
        <v>107</v>
      </c>
    </row>
    <row r="41957" spans="1:11">
      <c r="A41957" s="17" t="s">
        <v>7075</v>
      </c>
      <c r="B41957" s="28" t="s">
        <v>7058</v>
      </c>
      <c r="C41957" s="17" t="s">
        <v>7075</v>
      </c>
      <c r="D41957" s="17" t="s">
        <v>4527</v>
      </c>
      <c r="E41957" s="17" t="s">
        <v>3450</v>
      </c>
      <c r="F41957" s="17" t="s">
        <v>4553</v>
      </c>
      <c r="G41957" s="17" t="s">
        <v>106</v>
      </c>
      <c r="H41957" s="17" t="s">
        <v>6973</v>
      </c>
      <c r="I41957" s="17" t="s">
        <v>6386</v>
      </c>
      <c r="J41957" s="17" t="s">
        <v>5287</v>
      </c>
      <c r="K41957" s="17" t="s">
        <v>107</v>
      </c>
    </row>
    <row r="41958" spans="1:11">
      <c r="A41958" s="17" t="s">
        <v>7076</v>
      </c>
      <c r="B41958" s="28" t="s">
        <v>7058</v>
      </c>
      <c r="C41958" s="17" t="s">
        <v>7076</v>
      </c>
      <c r="D41958" s="17" t="s">
        <v>4901</v>
      </c>
      <c r="E41958" s="17" t="s">
        <v>3568</v>
      </c>
      <c r="F41958" s="17" t="s">
        <v>4718</v>
      </c>
      <c r="G41958" s="17" t="s">
        <v>106</v>
      </c>
      <c r="H41958" s="17" t="s">
        <v>6973</v>
      </c>
      <c r="I41958" s="17" t="s">
        <v>6386</v>
      </c>
      <c r="J41958" s="17" t="s">
        <v>5287</v>
      </c>
      <c r="K41958" s="17" t="s">
        <v>107</v>
      </c>
    </row>
    <row r="41959" spans="1:11">
      <c r="A41959" s="17" t="s">
        <v>5959</v>
      </c>
      <c r="B41959" s="28" t="s">
        <v>7058</v>
      </c>
      <c r="C41959" s="17" t="s">
        <v>5959</v>
      </c>
      <c r="D41959" s="17" t="s">
        <v>4183</v>
      </c>
      <c r="E41959" s="17" t="s">
        <v>5960</v>
      </c>
      <c r="F41959" s="17" t="s">
        <v>3950</v>
      </c>
      <c r="G41959" s="17" t="s">
        <v>106</v>
      </c>
      <c r="H41959" s="17" t="s">
        <v>6973</v>
      </c>
      <c r="I41959" s="17" t="s">
        <v>6386</v>
      </c>
      <c r="J41959" s="17" t="s">
        <v>5287</v>
      </c>
      <c r="K41959" s="17" t="s">
        <v>107</v>
      </c>
    </row>
    <row r="41960" spans="1:11">
      <c r="A41960" s="17" t="s">
        <v>2065</v>
      </c>
      <c r="B41960" s="28" t="s">
        <v>7058</v>
      </c>
      <c r="C41960" s="17" t="s">
        <v>2065</v>
      </c>
      <c r="D41960" s="17" t="s">
        <v>3507</v>
      </c>
      <c r="E41960" s="17" t="s">
        <v>4375</v>
      </c>
      <c r="F41960" s="17" t="s">
        <v>4553</v>
      </c>
      <c r="G41960" s="17" t="s">
        <v>106</v>
      </c>
      <c r="H41960" s="17" t="s">
        <v>6973</v>
      </c>
      <c r="I41960" s="17" t="s">
        <v>6386</v>
      </c>
      <c r="J41960" s="17" t="s">
        <v>5287</v>
      </c>
      <c r="K41960" s="17" t="s">
        <v>107</v>
      </c>
    </row>
    <row r="41961" spans="1:11">
      <c r="A41961" s="17" t="s">
        <v>7077</v>
      </c>
      <c r="B41961" s="28" t="s">
        <v>7058</v>
      </c>
      <c r="C41961" s="17" t="s">
        <v>7077</v>
      </c>
      <c r="D41961" s="17" t="s">
        <v>3673</v>
      </c>
      <c r="E41961" s="17" t="s">
        <v>3523</v>
      </c>
      <c r="F41961" s="17" t="s">
        <v>4681</v>
      </c>
      <c r="G41961" s="17" t="s">
        <v>106</v>
      </c>
      <c r="H41961" s="17" t="s">
        <v>6973</v>
      </c>
      <c r="I41961" s="17" t="s">
        <v>6386</v>
      </c>
      <c r="J41961" s="17" t="s">
        <v>5287</v>
      </c>
      <c r="K41961" s="17" t="s">
        <v>107</v>
      </c>
    </row>
    <row r="41962" spans="1:11">
      <c r="A41962" s="17" t="s">
        <v>7078</v>
      </c>
      <c r="B41962" s="28" t="s">
        <v>7058</v>
      </c>
      <c r="C41962" s="17" t="s">
        <v>7078</v>
      </c>
      <c r="D41962" s="17" t="s">
        <v>5007</v>
      </c>
      <c r="E41962" s="17" t="s">
        <v>3523</v>
      </c>
      <c r="F41962" s="17" t="s">
        <v>4768</v>
      </c>
      <c r="G41962" s="17" t="s">
        <v>106</v>
      </c>
      <c r="H41962" s="17" t="s">
        <v>6973</v>
      </c>
      <c r="I41962" s="17" t="s">
        <v>6386</v>
      </c>
      <c r="J41962" s="17" t="s">
        <v>5287</v>
      </c>
      <c r="K41962" s="17" t="s">
        <v>107</v>
      </c>
    </row>
    <row r="41963" spans="1:11">
      <c r="A41963" s="17" t="s">
        <v>7079</v>
      </c>
      <c r="B41963" s="28" t="s">
        <v>7058</v>
      </c>
      <c r="C41963" s="17" t="s">
        <v>7079</v>
      </c>
      <c r="D41963" s="17" t="s">
        <v>3524</v>
      </c>
      <c r="E41963" s="17" t="s">
        <v>3523</v>
      </c>
      <c r="F41963" s="17" t="s">
        <v>4415</v>
      </c>
      <c r="G41963" s="17" t="s">
        <v>106</v>
      </c>
      <c r="H41963" s="17" t="s">
        <v>6973</v>
      </c>
      <c r="I41963" s="17" t="s">
        <v>6386</v>
      </c>
      <c r="J41963" s="17" t="s">
        <v>5287</v>
      </c>
      <c r="K41963" s="17" t="s">
        <v>107</v>
      </c>
    </row>
    <row r="41964" spans="1:11">
      <c r="A41964" s="17" t="s">
        <v>7080</v>
      </c>
      <c r="B41964" s="28" t="s">
        <v>7058</v>
      </c>
      <c r="C41964" s="17" t="s">
        <v>7080</v>
      </c>
      <c r="D41964" s="17" t="s">
        <v>3932</v>
      </c>
      <c r="E41964" s="17" t="s">
        <v>3523</v>
      </c>
      <c r="F41964" s="17" t="s">
        <v>4415</v>
      </c>
      <c r="G41964" s="17" t="s">
        <v>106</v>
      </c>
      <c r="H41964" s="17" t="s">
        <v>6973</v>
      </c>
      <c r="I41964" s="17" t="s">
        <v>6386</v>
      </c>
      <c r="J41964" s="17" t="s">
        <v>5287</v>
      </c>
      <c r="K41964" s="17" t="s">
        <v>107</v>
      </c>
    </row>
    <row r="41965" spans="1:11">
      <c r="A41965" s="17" t="s">
        <v>7081</v>
      </c>
      <c r="B41965" s="28" t="s">
        <v>7058</v>
      </c>
      <c r="C41965" s="17" t="s">
        <v>7081</v>
      </c>
      <c r="D41965" s="17" t="s">
        <v>3645</v>
      </c>
      <c r="E41965" s="17" t="s">
        <v>3672</v>
      </c>
      <c r="F41965" s="17" t="s">
        <v>4415</v>
      </c>
      <c r="G41965" s="17" t="s">
        <v>106</v>
      </c>
      <c r="H41965" s="17" t="s">
        <v>6973</v>
      </c>
      <c r="I41965" s="17" t="s">
        <v>6386</v>
      </c>
      <c r="J41965" s="17" t="s">
        <v>5287</v>
      </c>
      <c r="K41965" s="17" t="s">
        <v>107</v>
      </c>
    </row>
    <row r="41966" spans="1:11">
      <c r="A41966" s="17" t="s">
        <v>7082</v>
      </c>
      <c r="B41966" s="28" t="s">
        <v>7058</v>
      </c>
      <c r="C41966" s="17" t="s">
        <v>7082</v>
      </c>
      <c r="D41966" s="17" t="s">
        <v>3983</v>
      </c>
      <c r="E41966" s="17" t="s">
        <v>3743</v>
      </c>
      <c r="F41966" s="17" t="s">
        <v>4681</v>
      </c>
      <c r="G41966" s="17" t="s">
        <v>106</v>
      </c>
      <c r="H41966" s="17" t="s">
        <v>6973</v>
      </c>
      <c r="I41966" s="17" t="s">
        <v>6386</v>
      </c>
      <c r="J41966" s="17" t="s">
        <v>5287</v>
      </c>
      <c r="K41966" s="17" t="s">
        <v>107</v>
      </c>
    </row>
    <row r="41967" spans="1:11">
      <c r="A41967" s="17" t="s">
        <v>7083</v>
      </c>
      <c r="B41967" s="28" t="s">
        <v>7058</v>
      </c>
      <c r="C41967" s="17" t="s">
        <v>7083</v>
      </c>
      <c r="D41967" s="17" t="s">
        <v>3524</v>
      </c>
      <c r="E41967" s="17" t="s">
        <v>3458</v>
      </c>
      <c r="F41967" s="17" t="s">
        <v>4415</v>
      </c>
      <c r="G41967" s="17" t="s">
        <v>106</v>
      </c>
      <c r="H41967" s="17" t="s">
        <v>6973</v>
      </c>
      <c r="I41967" s="17" t="s">
        <v>6386</v>
      </c>
      <c r="J41967" s="17" t="s">
        <v>5287</v>
      </c>
      <c r="K41967" s="17" t="s">
        <v>107</v>
      </c>
    </row>
    <row r="41968" spans="1:11">
      <c r="A41968" s="17" t="s">
        <v>7084</v>
      </c>
      <c r="B41968" s="28" t="s">
        <v>7058</v>
      </c>
      <c r="C41968" s="17" t="s">
        <v>7084</v>
      </c>
      <c r="D41968" s="17" t="s">
        <v>4338</v>
      </c>
      <c r="E41968" s="17" t="s">
        <v>7085</v>
      </c>
      <c r="F41968" s="17" t="s">
        <v>4663</v>
      </c>
      <c r="G41968" s="17" t="s">
        <v>106</v>
      </c>
      <c r="H41968" s="17" t="s">
        <v>6973</v>
      </c>
      <c r="I41968" s="17" t="s">
        <v>6386</v>
      </c>
      <c r="J41968" s="17" t="s">
        <v>5287</v>
      </c>
      <c r="K41968" s="17" t="s">
        <v>107</v>
      </c>
    </row>
    <row r="41969" spans="1:11">
      <c r="A41969" s="17" t="s">
        <v>7086</v>
      </c>
      <c r="B41969" s="28" t="s">
        <v>7058</v>
      </c>
      <c r="C41969" s="17" t="s">
        <v>7086</v>
      </c>
      <c r="D41969" s="17" t="s">
        <v>3679</v>
      </c>
      <c r="E41969" s="17" t="s">
        <v>3461</v>
      </c>
      <c r="F41969" s="17" t="s">
        <v>5134</v>
      </c>
      <c r="G41969" s="17" t="s">
        <v>106</v>
      </c>
      <c r="H41969" s="17" t="s">
        <v>6973</v>
      </c>
      <c r="I41969" s="17" t="s">
        <v>6386</v>
      </c>
      <c r="J41969" s="17" t="s">
        <v>5287</v>
      </c>
      <c r="K41969" s="17" t="s">
        <v>107</v>
      </c>
    </row>
    <row r="41970" spans="1:11">
      <c r="A41970" s="17" t="s">
        <v>7087</v>
      </c>
      <c r="B41970" s="28" t="s">
        <v>7058</v>
      </c>
      <c r="C41970" s="17" t="s">
        <v>7087</v>
      </c>
      <c r="D41970" s="17" t="s">
        <v>4106</v>
      </c>
      <c r="E41970" s="17" t="s">
        <v>3465</v>
      </c>
      <c r="F41970" s="17" t="s">
        <v>4681</v>
      </c>
      <c r="G41970" s="17" t="s">
        <v>106</v>
      </c>
      <c r="H41970" s="17" t="s">
        <v>6973</v>
      </c>
      <c r="I41970" s="17" t="s">
        <v>6386</v>
      </c>
      <c r="J41970" s="17" t="s">
        <v>5287</v>
      </c>
      <c r="K41970" s="17" t="s">
        <v>107</v>
      </c>
    </row>
    <row r="41971" spans="1:11">
      <c r="A41971" s="17" t="s">
        <v>6342</v>
      </c>
      <c r="B41971" s="28" t="s">
        <v>7058</v>
      </c>
      <c r="C41971" s="17" t="s">
        <v>6342</v>
      </c>
      <c r="D41971" s="17" t="s">
        <v>3769</v>
      </c>
      <c r="E41971" s="17" t="s">
        <v>3467</v>
      </c>
      <c r="F41971" s="17" t="s">
        <v>4426</v>
      </c>
      <c r="G41971" s="17" t="s">
        <v>106</v>
      </c>
      <c r="H41971" s="17" t="s">
        <v>6973</v>
      </c>
      <c r="I41971" s="17" t="s">
        <v>6386</v>
      </c>
      <c r="J41971" s="17" t="s">
        <v>5287</v>
      </c>
      <c r="K41971" s="17" t="s">
        <v>107</v>
      </c>
    </row>
    <row r="41972" spans="1:11">
      <c r="A41972" s="17" t="s">
        <v>7088</v>
      </c>
      <c r="B41972" s="28" t="s">
        <v>7058</v>
      </c>
      <c r="C41972" s="17" t="s">
        <v>7088</v>
      </c>
      <c r="D41972" s="17" t="s">
        <v>3707</v>
      </c>
      <c r="E41972" s="17" t="s">
        <v>3849</v>
      </c>
      <c r="F41972" s="17" t="s">
        <v>5134</v>
      </c>
      <c r="G41972" s="17" t="s">
        <v>106</v>
      </c>
      <c r="H41972" s="17" t="s">
        <v>6973</v>
      </c>
      <c r="I41972" s="17" t="s">
        <v>6386</v>
      </c>
      <c r="J41972" s="17" t="s">
        <v>5287</v>
      </c>
      <c r="K41972" s="17" t="s">
        <v>107</v>
      </c>
    </row>
    <row r="41973" spans="1:11">
      <c r="A41973" s="17" t="s">
        <v>7089</v>
      </c>
      <c r="B41973" s="28" t="s">
        <v>7058</v>
      </c>
      <c r="C41973" s="17" t="s">
        <v>7089</v>
      </c>
      <c r="D41973" s="17" t="s">
        <v>3712</v>
      </c>
      <c r="E41973" s="17" t="s">
        <v>3471</v>
      </c>
      <c r="F41973" s="17" t="s">
        <v>4415</v>
      </c>
      <c r="G41973" s="17" t="s">
        <v>106</v>
      </c>
      <c r="H41973" s="17" t="s">
        <v>6973</v>
      </c>
      <c r="I41973" s="17" t="s">
        <v>6386</v>
      </c>
      <c r="J41973" s="17" t="s">
        <v>5287</v>
      </c>
      <c r="K41973" s="17" t="s">
        <v>107</v>
      </c>
    </row>
    <row r="41974" spans="1:11">
      <c r="A41974" s="17" t="s">
        <v>7090</v>
      </c>
      <c r="B41974" s="28" t="s">
        <v>7058</v>
      </c>
      <c r="C41974" s="17" t="s">
        <v>7090</v>
      </c>
      <c r="D41974" s="17" t="s">
        <v>4132</v>
      </c>
      <c r="E41974" s="17" t="s">
        <v>3471</v>
      </c>
      <c r="F41974" s="17" t="s">
        <v>4681</v>
      </c>
      <c r="G41974" s="17" t="s">
        <v>106</v>
      </c>
      <c r="H41974" s="17" t="s">
        <v>6973</v>
      </c>
      <c r="I41974" s="17" t="s">
        <v>6386</v>
      </c>
      <c r="J41974" s="17" t="s">
        <v>5287</v>
      </c>
      <c r="K41974" s="17" t="s">
        <v>107</v>
      </c>
    </row>
    <row r="41975" spans="1:11">
      <c r="A41975" s="17" t="s">
        <v>7091</v>
      </c>
      <c r="B41975" s="28" t="s">
        <v>7058</v>
      </c>
      <c r="C41975" s="17" t="s">
        <v>7091</v>
      </c>
      <c r="D41975" s="17" t="s">
        <v>3728</v>
      </c>
      <c r="E41975" s="17" t="s">
        <v>3472</v>
      </c>
      <c r="F41975" s="17" t="s">
        <v>4681</v>
      </c>
      <c r="G41975" s="17" t="s">
        <v>106</v>
      </c>
      <c r="H41975" s="17" t="s">
        <v>6973</v>
      </c>
      <c r="I41975" s="17" t="s">
        <v>6386</v>
      </c>
      <c r="J41975" s="17" t="s">
        <v>5287</v>
      </c>
      <c r="K41975" s="17" t="s">
        <v>107</v>
      </c>
    </row>
    <row r="41976" spans="1:11">
      <c r="A41976" s="17" t="s">
        <v>7092</v>
      </c>
      <c r="B41976" s="28" t="s">
        <v>7058</v>
      </c>
      <c r="C41976" s="17" t="s">
        <v>7092</v>
      </c>
      <c r="D41976" s="17" t="s">
        <v>4034</v>
      </c>
      <c r="E41976" s="17" t="s">
        <v>3472</v>
      </c>
      <c r="F41976" s="17" t="s">
        <v>4681</v>
      </c>
      <c r="G41976" s="17" t="s">
        <v>106</v>
      </c>
      <c r="H41976" s="17" t="s">
        <v>6973</v>
      </c>
      <c r="I41976" s="17" t="s">
        <v>6386</v>
      </c>
      <c r="J41976" s="17" t="s">
        <v>5287</v>
      </c>
      <c r="K41976" s="17" t="s">
        <v>107</v>
      </c>
    </row>
    <row r="41977" spans="1:11">
      <c r="A41977" s="17" t="s">
        <v>7093</v>
      </c>
      <c r="B41977" s="28" t="s">
        <v>7058</v>
      </c>
      <c r="C41977" s="17" t="s">
        <v>7093</v>
      </c>
      <c r="D41977" s="17" t="s">
        <v>3807</v>
      </c>
      <c r="E41977" s="17" t="s">
        <v>3473</v>
      </c>
      <c r="F41977" s="17" t="s">
        <v>4768</v>
      </c>
      <c r="G41977" s="17" t="s">
        <v>106</v>
      </c>
      <c r="H41977" s="17" t="s">
        <v>6973</v>
      </c>
      <c r="I41977" s="17" t="s">
        <v>6386</v>
      </c>
      <c r="J41977" s="17" t="s">
        <v>5287</v>
      </c>
      <c r="K41977" s="17" t="s">
        <v>107</v>
      </c>
    </row>
    <row r="41978" spans="1:11">
      <c r="A41978" s="17" t="s">
        <v>7094</v>
      </c>
      <c r="B41978" s="28" t="s">
        <v>7058</v>
      </c>
      <c r="C41978" s="17" t="s">
        <v>7094</v>
      </c>
      <c r="D41978" s="17" t="s">
        <v>3452</v>
      </c>
      <c r="E41978" s="17" t="s">
        <v>3473</v>
      </c>
      <c r="F41978" s="17" t="s">
        <v>4426</v>
      </c>
      <c r="G41978" s="17" t="s">
        <v>106</v>
      </c>
      <c r="H41978" s="17" t="s">
        <v>6973</v>
      </c>
      <c r="I41978" s="17" t="s">
        <v>6386</v>
      </c>
      <c r="J41978" s="17" t="s">
        <v>5287</v>
      </c>
      <c r="K41978" s="17" t="s">
        <v>107</v>
      </c>
    </row>
    <row r="41979" spans="1:11">
      <c r="A41979" s="17" t="s">
        <v>7095</v>
      </c>
      <c r="B41979" s="28" t="s">
        <v>7058</v>
      </c>
      <c r="C41979" s="17" t="s">
        <v>7095</v>
      </c>
      <c r="D41979" s="17" t="s">
        <v>3451</v>
      </c>
      <c r="E41979" s="17" t="s">
        <v>3473</v>
      </c>
      <c r="F41979" s="17" t="s">
        <v>4553</v>
      </c>
      <c r="G41979" s="17" t="s">
        <v>106</v>
      </c>
      <c r="H41979" s="17" t="s">
        <v>6973</v>
      </c>
      <c r="I41979" s="17" t="s">
        <v>6386</v>
      </c>
      <c r="J41979" s="17" t="s">
        <v>5287</v>
      </c>
      <c r="K41979" s="17" t="s">
        <v>107</v>
      </c>
    </row>
    <row r="41980" spans="1:11">
      <c r="A41980" s="17" t="s">
        <v>7096</v>
      </c>
      <c r="B41980" s="28" t="s">
        <v>7058</v>
      </c>
      <c r="C41980" s="17" t="s">
        <v>7096</v>
      </c>
      <c r="D41980" s="17" t="s">
        <v>3451</v>
      </c>
      <c r="E41980" s="17" t="s">
        <v>3473</v>
      </c>
      <c r="F41980" s="17" t="s">
        <v>4553</v>
      </c>
      <c r="G41980" s="17" t="s">
        <v>106</v>
      </c>
      <c r="H41980" s="17" t="s">
        <v>6973</v>
      </c>
      <c r="I41980" s="17" t="s">
        <v>6386</v>
      </c>
      <c r="J41980" s="17" t="s">
        <v>5287</v>
      </c>
      <c r="K41980" s="17" t="s">
        <v>107</v>
      </c>
    </row>
    <row r="41981" spans="1:11">
      <c r="A41981" s="17" t="s">
        <v>7097</v>
      </c>
      <c r="B41981" s="28" t="s">
        <v>7058</v>
      </c>
      <c r="C41981" s="17" t="s">
        <v>7097</v>
      </c>
      <c r="D41981" s="17" t="s">
        <v>7098</v>
      </c>
      <c r="E41981" s="17" t="s">
        <v>3473</v>
      </c>
      <c r="F41981" s="17" t="s">
        <v>4167</v>
      </c>
      <c r="G41981" s="17" t="s">
        <v>106</v>
      </c>
      <c r="H41981" s="17" t="s">
        <v>6973</v>
      </c>
      <c r="I41981" s="17" t="s">
        <v>6386</v>
      </c>
      <c r="J41981" s="17" t="s">
        <v>5287</v>
      </c>
      <c r="K41981" s="17" t="s">
        <v>107</v>
      </c>
    </row>
    <row r="41982" spans="1:11">
      <c r="A41982" s="17" t="s">
        <v>7099</v>
      </c>
      <c r="B41982" s="28" t="s">
        <v>7058</v>
      </c>
      <c r="C41982" s="17" t="s">
        <v>7099</v>
      </c>
      <c r="D41982" s="17" t="s">
        <v>3552</v>
      </c>
      <c r="E41982" s="17" t="s">
        <v>3722</v>
      </c>
      <c r="F41982" s="17" t="s">
        <v>3950</v>
      </c>
      <c r="G41982" s="17" t="s">
        <v>106</v>
      </c>
      <c r="H41982" s="17" t="s">
        <v>6973</v>
      </c>
      <c r="I41982" s="17" t="s">
        <v>6386</v>
      </c>
      <c r="J41982" s="17" t="s">
        <v>5287</v>
      </c>
      <c r="K41982" s="17" t="s">
        <v>107</v>
      </c>
    </row>
    <row r="41983" spans="1:11">
      <c r="A41983" s="17" t="s">
        <v>7100</v>
      </c>
      <c r="B41983" s="28" t="s">
        <v>7058</v>
      </c>
      <c r="C41983" s="17" t="s">
        <v>7100</v>
      </c>
      <c r="D41983" s="17" t="s">
        <v>3445</v>
      </c>
      <c r="E41983" s="17" t="s">
        <v>3577</v>
      </c>
      <c r="F41983" s="17" t="s">
        <v>4663</v>
      </c>
      <c r="G41983" s="17" t="s">
        <v>106</v>
      </c>
      <c r="H41983" s="17" t="s">
        <v>6973</v>
      </c>
      <c r="I41983" s="17" t="s">
        <v>6386</v>
      </c>
      <c r="J41983" s="17" t="s">
        <v>5287</v>
      </c>
      <c r="K41983" s="17" t="s">
        <v>107</v>
      </c>
    </row>
    <row r="41984" spans="1:11">
      <c r="A41984" s="17" t="s">
        <v>7101</v>
      </c>
      <c r="B41984" s="28" t="s">
        <v>7058</v>
      </c>
      <c r="C41984" s="17" t="s">
        <v>7101</v>
      </c>
      <c r="D41984" s="17" t="s">
        <v>3459</v>
      </c>
      <c r="E41984" s="17" t="s">
        <v>3476</v>
      </c>
      <c r="F41984" s="17" t="s">
        <v>4681</v>
      </c>
      <c r="G41984" s="17" t="s">
        <v>106</v>
      </c>
      <c r="H41984" s="17" t="s">
        <v>6973</v>
      </c>
      <c r="I41984" s="17" t="s">
        <v>6386</v>
      </c>
      <c r="J41984" s="17" t="s">
        <v>5287</v>
      </c>
      <c r="K41984" s="17" t="s">
        <v>107</v>
      </c>
    </row>
    <row r="41985" spans="1:11">
      <c r="A41985" s="17" t="s">
        <v>7102</v>
      </c>
      <c r="B41985" s="28" t="s">
        <v>7058</v>
      </c>
      <c r="C41985" s="17" t="s">
        <v>7102</v>
      </c>
      <c r="D41985" s="17" t="s">
        <v>7103</v>
      </c>
      <c r="E41985" s="17" t="s">
        <v>3476</v>
      </c>
      <c r="F41985" s="17" t="s">
        <v>4415</v>
      </c>
      <c r="G41985" s="17" t="s">
        <v>106</v>
      </c>
      <c r="H41985" s="17" t="s">
        <v>6973</v>
      </c>
      <c r="I41985" s="17" t="s">
        <v>6386</v>
      </c>
      <c r="J41985" s="17" t="s">
        <v>5287</v>
      </c>
      <c r="K41985" s="17" t="s">
        <v>107</v>
      </c>
    </row>
    <row r="41986" spans="1:11">
      <c r="A41986" s="17" t="s">
        <v>7104</v>
      </c>
      <c r="B41986" s="28" t="s">
        <v>7058</v>
      </c>
      <c r="C41986" s="17" t="s">
        <v>7104</v>
      </c>
      <c r="D41986" s="17" t="s">
        <v>4111</v>
      </c>
      <c r="E41986" s="17" t="s">
        <v>3476</v>
      </c>
      <c r="F41986" s="17" t="s">
        <v>4167</v>
      </c>
      <c r="G41986" s="17" t="s">
        <v>106</v>
      </c>
      <c r="H41986" s="17" t="s">
        <v>6973</v>
      </c>
      <c r="I41986" s="17" t="s">
        <v>6386</v>
      </c>
      <c r="J41986" s="17" t="s">
        <v>5287</v>
      </c>
      <c r="K41986" s="17" t="s">
        <v>107</v>
      </c>
    </row>
    <row r="41987" spans="1:11">
      <c r="A41987" s="17" t="s">
        <v>7105</v>
      </c>
      <c r="B41987" s="28" t="s">
        <v>7058</v>
      </c>
      <c r="C41987" s="17" t="s">
        <v>7105</v>
      </c>
      <c r="D41987" s="17" t="s">
        <v>3487</v>
      </c>
      <c r="E41987" s="17" t="s">
        <v>4645</v>
      </c>
      <c r="F41987" s="17" t="s">
        <v>4768</v>
      </c>
      <c r="G41987" s="17" t="s">
        <v>106</v>
      </c>
      <c r="H41987" s="17" t="s">
        <v>6973</v>
      </c>
      <c r="I41987" s="17" t="s">
        <v>6386</v>
      </c>
      <c r="J41987" s="17" t="s">
        <v>5287</v>
      </c>
      <c r="K41987" s="17" t="s">
        <v>107</v>
      </c>
    </row>
    <row r="41988" spans="1:11">
      <c r="A41988" s="17" t="s">
        <v>7106</v>
      </c>
      <c r="B41988" s="28" t="s">
        <v>7058</v>
      </c>
      <c r="C41988" s="17" t="s">
        <v>7106</v>
      </c>
      <c r="D41988" s="17" t="s">
        <v>3520</v>
      </c>
      <c r="E41988" s="17" t="s">
        <v>3479</v>
      </c>
      <c r="F41988" s="17" t="s">
        <v>4426</v>
      </c>
      <c r="G41988" s="17" t="s">
        <v>106</v>
      </c>
      <c r="H41988" s="17" t="s">
        <v>6973</v>
      </c>
      <c r="I41988" s="17" t="s">
        <v>6386</v>
      </c>
      <c r="J41988" s="17" t="s">
        <v>5287</v>
      </c>
      <c r="K41988" s="17" t="s">
        <v>107</v>
      </c>
    </row>
    <row r="41989" spans="1:11">
      <c r="A41989" s="17" t="s">
        <v>7107</v>
      </c>
      <c r="B41989" s="28" t="s">
        <v>7058</v>
      </c>
      <c r="C41989" s="17" t="s">
        <v>7107</v>
      </c>
      <c r="D41989" s="17" t="s">
        <v>3524</v>
      </c>
      <c r="E41989" s="17" t="s">
        <v>3694</v>
      </c>
      <c r="F41989" s="17" t="s">
        <v>4681</v>
      </c>
      <c r="G41989" s="17" t="s">
        <v>106</v>
      </c>
      <c r="H41989" s="17" t="s">
        <v>6973</v>
      </c>
      <c r="I41989" s="17" t="s">
        <v>6386</v>
      </c>
      <c r="J41989" s="17" t="s">
        <v>5287</v>
      </c>
      <c r="K41989" s="17" t="s">
        <v>107</v>
      </c>
    </row>
    <row r="41990" spans="1:11">
      <c r="A41990" s="17" t="s">
        <v>7108</v>
      </c>
      <c r="B41990" s="28" t="s">
        <v>7058</v>
      </c>
      <c r="C41990" s="17" t="s">
        <v>7108</v>
      </c>
      <c r="D41990" s="17" t="s">
        <v>4365</v>
      </c>
      <c r="E41990" s="17" t="s">
        <v>3650</v>
      </c>
      <c r="F41990" s="17" t="s">
        <v>4415</v>
      </c>
      <c r="G41990" s="17" t="s">
        <v>106</v>
      </c>
      <c r="H41990" s="17" t="s">
        <v>6973</v>
      </c>
      <c r="I41990" s="17" t="s">
        <v>6386</v>
      </c>
      <c r="J41990" s="17" t="s">
        <v>5287</v>
      </c>
      <c r="K41990" s="17" t="s">
        <v>107</v>
      </c>
    </row>
    <row r="41991" spans="1:11">
      <c r="A41991" s="17" t="s">
        <v>7109</v>
      </c>
      <c r="B41991" s="28" t="s">
        <v>7058</v>
      </c>
      <c r="C41991" s="17" t="s">
        <v>7109</v>
      </c>
      <c r="D41991" s="17" t="s">
        <v>4950</v>
      </c>
      <c r="E41991" s="17" t="s">
        <v>4140</v>
      </c>
      <c r="F41991" s="17" t="s">
        <v>4553</v>
      </c>
      <c r="G41991" s="17" t="s">
        <v>106</v>
      </c>
      <c r="H41991" s="17" t="s">
        <v>6973</v>
      </c>
      <c r="I41991" s="17" t="s">
        <v>6386</v>
      </c>
      <c r="J41991" s="17" t="s">
        <v>5287</v>
      </c>
      <c r="K41991" s="17" t="s">
        <v>107</v>
      </c>
    </row>
    <row r="41992" spans="1:11">
      <c r="A41992" s="17" t="s">
        <v>3429</v>
      </c>
      <c r="B41992" s="28" t="s">
        <v>7058</v>
      </c>
      <c r="C41992" s="17" t="s">
        <v>3429</v>
      </c>
      <c r="D41992" s="17" t="s">
        <v>3795</v>
      </c>
      <c r="E41992" s="17" t="s">
        <v>3486</v>
      </c>
      <c r="F41992" s="17" t="s">
        <v>4768</v>
      </c>
      <c r="G41992" s="17" t="s">
        <v>106</v>
      </c>
      <c r="H41992" s="17" t="s">
        <v>6973</v>
      </c>
      <c r="I41992" s="17" t="s">
        <v>6386</v>
      </c>
      <c r="J41992" s="17" t="s">
        <v>5287</v>
      </c>
      <c r="K41992" s="17" t="s">
        <v>107</v>
      </c>
    </row>
    <row r="41993" spans="1:11">
      <c r="A41993" s="17" t="s">
        <v>3430</v>
      </c>
      <c r="B41993" s="28" t="s">
        <v>7058</v>
      </c>
      <c r="C41993" s="17" t="s">
        <v>3430</v>
      </c>
      <c r="D41993" s="17" t="s">
        <v>4917</v>
      </c>
      <c r="E41993" s="17" t="s">
        <v>3486</v>
      </c>
      <c r="F41993" s="17" t="s">
        <v>4415</v>
      </c>
      <c r="G41993" s="17" t="s">
        <v>106</v>
      </c>
      <c r="H41993" s="17" t="s">
        <v>6973</v>
      </c>
      <c r="I41993" s="17" t="s">
        <v>6386</v>
      </c>
      <c r="J41993" s="17" t="s">
        <v>5287</v>
      </c>
      <c r="K41993" s="17" t="s">
        <v>107</v>
      </c>
    </row>
    <row r="41994" spans="1:11">
      <c r="A41994" s="17" t="s">
        <v>7110</v>
      </c>
      <c r="B41994" s="28" t="s">
        <v>7058</v>
      </c>
      <c r="C41994" s="17" t="s">
        <v>7110</v>
      </c>
      <c r="D41994" s="17" t="s">
        <v>3829</v>
      </c>
      <c r="E41994" s="17" t="s">
        <v>3486</v>
      </c>
      <c r="F41994" s="17" t="s">
        <v>4415</v>
      </c>
      <c r="G41994" s="17" t="s">
        <v>106</v>
      </c>
      <c r="H41994" s="17" t="s">
        <v>6973</v>
      </c>
      <c r="I41994" s="17" t="s">
        <v>6386</v>
      </c>
      <c r="J41994" s="17" t="s">
        <v>5287</v>
      </c>
      <c r="K41994" s="17" t="s">
        <v>107</v>
      </c>
    </row>
    <row r="41995" spans="1:11">
      <c r="A41995" s="17" t="s">
        <v>7111</v>
      </c>
      <c r="B41995" s="28" t="s">
        <v>7058</v>
      </c>
      <c r="C41995" s="17" t="s">
        <v>7111</v>
      </c>
      <c r="D41995" s="17" t="s">
        <v>4135</v>
      </c>
      <c r="E41995" s="17" t="s">
        <v>3590</v>
      </c>
      <c r="F41995" s="17" t="s">
        <v>4681</v>
      </c>
      <c r="G41995" s="17" t="s">
        <v>106</v>
      </c>
      <c r="H41995" s="17" t="s">
        <v>6973</v>
      </c>
      <c r="I41995" s="17" t="s">
        <v>6386</v>
      </c>
      <c r="J41995" s="17" t="s">
        <v>5287</v>
      </c>
      <c r="K41995" s="17" t="s">
        <v>107</v>
      </c>
    </row>
    <row r="41996" spans="1:11">
      <c r="A41996" s="17" t="s">
        <v>7112</v>
      </c>
      <c r="B41996" s="28" t="s">
        <v>7058</v>
      </c>
      <c r="C41996" s="17" t="s">
        <v>7112</v>
      </c>
      <c r="D41996" s="17" t="s">
        <v>3459</v>
      </c>
      <c r="E41996" s="17" t="s">
        <v>4206</v>
      </c>
      <c r="F41996" s="17" t="s">
        <v>4718</v>
      </c>
      <c r="G41996" s="17" t="s">
        <v>106</v>
      </c>
      <c r="H41996" s="17" t="s">
        <v>6973</v>
      </c>
      <c r="I41996" s="17" t="s">
        <v>6386</v>
      </c>
      <c r="J41996" s="17" t="s">
        <v>5287</v>
      </c>
      <c r="K41996" s="17" t="s">
        <v>107</v>
      </c>
    </row>
    <row r="41997" spans="1:11">
      <c r="A41997" s="17" t="s">
        <v>7113</v>
      </c>
      <c r="B41997" s="28" t="s">
        <v>7058</v>
      </c>
      <c r="C41997" s="17" t="s">
        <v>7113</v>
      </c>
      <c r="D41997" s="17" t="s">
        <v>5632</v>
      </c>
      <c r="E41997" s="17" t="s">
        <v>3778</v>
      </c>
      <c r="F41997" s="17" t="s">
        <v>3950</v>
      </c>
      <c r="G41997" s="17" t="s">
        <v>106</v>
      </c>
      <c r="H41997" s="17" t="s">
        <v>6973</v>
      </c>
      <c r="I41997" s="17" t="s">
        <v>6386</v>
      </c>
      <c r="J41997" s="17" t="s">
        <v>5287</v>
      </c>
      <c r="K41997" s="17" t="s">
        <v>107</v>
      </c>
    </row>
    <row r="41998" spans="1:11">
      <c r="A41998" s="17" t="s">
        <v>6487</v>
      </c>
      <c r="B41998" s="28" t="s">
        <v>7058</v>
      </c>
      <c r="C41998" s="17" t="s">
        <v>6487</v>
      </c>
      <c r="D41998" s="17" t="s">
        <v>3908</v>
      </c>
      <c r="E41998" s="17" t="s">
        <v>4540</v>
      </c>
      <c r="F41998" s="17" t="s">
        <v>4553</v>
      </c>
      <c r="G41998" s="17" t="s">
        <v>106</v>
      </c>
      <c r="H41998" s="17" t="s">
        <v>6973</v>
      </c>
      <c r="I41998" s="17" t="s">
        <v>6386</v>
      </c>
      <c r="J41998" s="17" t="s">
        <v>5287</v>
      </c>
      <c r="K41998" s="17" t="s">
        <v>107</v>
      </c>
    </row>
    <row r="41999" spans="1:11">
      <c r="A41999" s="17" t="s">
        <v>7114</v>
      </c>
      <c r="B41999" s="28" t="s">
        <v>7058</v>
      </c>
      <c r="C41999" s="17" t="s">
        <v>7114</v>
      </c>
      <c r="D41999" s="17" t="s">
        <v>3519</v>
      </c>
      <c r="E41999" s="17" t="s">
        <v>3493</v>
      </c>
      <c r="F41999" s="17" t="s">
        <v>4415</v>
      </c>
      <c r="G41999" s="17" t="s">
        <v>106</v>
      </c>
      <c r="H41999" s="17" t="s">
        <v>6973</v>
      </c>
      <c r="I41999" s="17" t="s">
        <v>6386</v>
      </c>
      <c r="J41999" s="17" t="s">
        <v>5287</v>
      </c>
      <c r="K41999" s="17" t="s">
        <v>107</v>
      </c>
    </row>
    <row r="42000" spans="1:11">
      <c r="A42000" s="17" t="s">
        <v>7115</v>
      </c>
      <c r="B42000" s="28" t="s">
        <v>7058</v>
      </c>
      <c r="C42000" s="17" t="s">
        <v>7115</v>
      </c>
      <c r="D42000" s="17" t="s">
        <v>7116</v>
      </c>
      <c r="E42000" s="17" t="s">
        <v>3495</v>
      </c>
      <c r="F42000" s="17" t="s">
        <v>4167</v>
      </c>
      <c r="G42000" s="17" t="s">
        <v>106</v>
      </c>
      <c r="H42000" s="17" t="s">
        <v>6973</v>
      </c>
      <c r="I42000" s="17" t="s">
        <v>6386</v>
      </c>
      <c r="J42000" s="17" t="s">
        <v>5287</v>
      </c>
      <c r="K42000" s="17" t="s">
        <v>107</v>
      </c>
    </row>
    <row r="42001" spans="1:11">
      <c r="A42001" s="17" t="s">
        <v>6072</v>
      </c>
      <c r="B42001" s="28" t="s">
        <v>7058</v>
      </c>
      <c r="C42001" s="17" t="s">
        <v>6072</v>
      </c>
      <c r="D42001" s="17" t="s">
        <v>3524</v>
      </c>
      <c r="E42001" s="17" t="s">
        <v>3555</v>
      </c>
      <c r="F42001" s="17" t="s">
        <v>4681</v>
      </c>
      <c r="G42001" s="17" t="s">
        <v>106</v>
      </c>
      <c r="H42001" s="17" t="s">
        <v>6973</v>
      </c>
      <c r="I42001" s="17" t="s">
        <v>6386</v>
      </c>
      <c r="J42001" s="17" t="s">
        <v>5287</v>
      </c>
      <c r="K42001" s="17" t="s">
        <v>107</v>
      </c>
    </row>
    <row r="42002" spans="1:11">
      <c r="A42002" s="17" t="s">
        <v>7117</v>
      </c>
      <c r="B42002" s="28" t="s">
        <v>7058</v>
      </c>
      <c r="C42002" s="17" t="s">
        <v>7117</v>
      </c>
      <c r="D42002" s="17" t="s">
        <v>3522</v>
      </c>
      <c r="E42002" s="17" t="s">
        <v>3501</v>
      </c>
      <c r="F42002" s="17" t="s">
        <v>4768</v>
      </c>
      <c r="G42002" s="17" t="s">
        <v>106</v>
      </c>
      <c r="H42002" s="17" t="s">
        <v>6973</v>
      </c>
      <c r="I42002" s="17" t="s">
        <v>6386</v>
      </c>
      <c r="J42002" s="17" t="s">
        <v>5287</v>
      </c>
      <c r="K42002" s="17" t="s">
        <v>107</v>
      </c>
    </row>
    <row r="42003" spans="1:11">
      <c r="A42003" s="17" t="s">
        <v>7118</v>
      </c>
      <c r="B42003" s="28" t="s">
        <v>7058</v>
      </c>
      <c r="C42003" s="17" t="s">
        <v>7118</v>
      </c>
      <c r="D42003" s="17" t="s">
        <v>4070</v>
      </c>
      <c r="E42003" s="17" t="s">
        <v>3558</v>
      </c>
      <c r="F42003" s="17" t="s">
        <v>4415</v>
      </c>
      <c r="G42003" s="17" t="s">
        <v>106</v>
      </c>
      <c r="H42003" s="17" t="s">
        <v>6973</v>
      </c>
      <c r="I42003" s="17" t="s">
        <v>6386</v>
      </c>
      <c r="J42003" s="17" t="s">
        <v>5287</v>
      </c>
      <c r="K42003" s="17" t="s">
        <v>107</v>
      </c>
    </row>
    <row r="42004" spans="1:11">
      <c r="A42004" s="17" t="s">
        <v>7119</v>
      </c>
      <c r="B42004" s="28" t="s">
        <v>7058</v>
      </c>
      <c r="C42004" s="17" t="s">
        <v>7119</v>
      </c>
      <c r="D42004" s="17" t="s">
        <v>3705</v>
      </c>
      <c r="E42004" s="17" t="s">
        <v>3558</v>
      </c>
      <c r="F42004" s="17" t="s">
        <v>4768</v>
      </c>
      <c r="G42004" s="17" t="s">
        <v>106</v>
      </c>
      <c r="H42004" s="17" t="s">
        <v>6973</v>
      </c>
      <c r="I42004" s="17" t="s">
        <v>6386</v>
      </c>
      <c r="J42004" s="17" t="s">
        <v>5287</v>
      </c>
      <c r="K42004" s="17" t="s">
        <v>107</v>
      </c>
    </row>
    <row r="42005" spans="1:11">
      <c r="A42005" s="17" t="s">
        <v>7120</v>
      </c>
      <c r="B42005" s="28" t="s">
        <v>7058</v>
      </c>
      <c r="C42005" s="17" t="s">
        <v>7120</v>
      </c>
      <c r="D42005" s="17" t="s">
        <v>4121</v>
      </c>
      <c r="E42005" s="17" t="s">
        <v>4145</v>
      </c>
      <c r="F42005" s="17" t="s">
        <v>5134</v>
      </c>
      <c r="G42005" s="17" t="s">
        <v>106</v>
      </c>
      <c r="H42005" s="17" t="s">
        <v>6973</v>
      </c>
      <c r="I42005" s="17" t="s">
        <v>6386</v>
      </c>
      <c r="J42005" s="17" t="s">
        <v>5287</v>
      </c>
      <c r="K42005" s="17" t="s">
        <v>107</v>
      </c>
    </row>
    <row r="42006" spans="1:11">
      <c r="A42006" s="17" t="s">
        <v>7121</v>
      </c>
      <c r="B42006" s="28" t="s">
        <v>7058</v>
      </c>
      <c r="C42006" s="17" t="s">
        <v>7121</v>
      </c>
      <c r="D42006" s="17" t="s">
        <v>4664</v>
      </c>
      <c r="E42006" s="17" t="s">
        <v>3660</v>
      </c>
      <c r="F42006" s="17" t="s">
        <v>4167</v>
      </c>
      <c r="G42006" s="17" t="s">
        <v>106</v>
      </c>
      <c r="H42006" s="17" t="s">
        <v>6973</v>
      </c>
      <c r="I42006" s="17" t="s">
        <v>6386</v>
      </c>
      <c r="J42006" s="17" t="s">
        <v>5287</v>
      </c>
      <c r="K42006" s="17" t="s">
        <v>107</v>
      </c>
    </row>
    <row r="42007" spans="1:11">
      <c r="A42007" s="17" t="s">
        <v>7122</v>
      </c>
      <c r="B42007" s="28" t="s">
        <v>7123</v>
      </c>
      <c r="C42007" s="17" t="s">
        <v>7122</v>
      </c>
      <c r="D42007" s="17" t="s">
        <v>7124</v>
      </c>
      <c r="E42007" s="17" t="s">
        <v>3437</v>
      </c>
      <c r="F42007" s="17" t="s">
        <v>4768</v>
      </c>
      <c r="G42007" s="17" t="s">
        <v>106</v>
      </c>
      <c r="H42007" s="17" t="s">
        <v>7125</v>
      </c>
      <c r="I42007" s="17" t="s">
        <v>6386</v>
      </c>
      <c r="J42007" s="17" t="s">
        <v>5287</v>
      </c>
      <c r="K42007" s="17" t="s">
        <v>107</v>
      </c>
    </row>
    <row r="42008" spans="1:11">
      <c r="A42008" s="17" t="s">
        <v>7126</v>
      </c>
      <c r="B42008" s="28" t="s">
        <v>7123</v>
      </c>
      <c r="C42008" s="17" t="s">
        <v>7126</v>
      </c>
      <c r="D42008" s="17" t="s">
        <v>3993</v>
      </c>
      <c r="E42008" s="17" t="s">
        <v>3437</v>
      </c>
      <c r="F42008" s="17" t="s">
        <v>4768</v>
      </c>
      <c r="G42008" s="17" t="s">
        <v>106</v>
      </c>
      <c r="H42008" s="17" t="s">
        <v>7125</v>
      </c>
      <c r="I42008" s="17" t="s">
        <v>6386</v>
      </c>
      <c r="J42008" s="17" t="s">
        <v>5287</v>
      </c>
      <c r="K42008" s="17" t="s">
        <v>107</v>
      </c>
    </row>
    <row r="42009" spans="1:11">
      <c r="A42009" s="17" t="s">
        <v>7127</v>
      </c>
      <c r="B42009" s="28" t="s">
        <v>7123</v>
      </c>
      <c r="C42009" s="17" t="s">
        <v>7127</v>
      </c>
      <c r="D42009" s="17" t="s">
        <v>3725</v>
      </c>
      <c r="E42009" s="17" t="s">
        <v>3437</v>
      </c>
      <c r="F42009" s="17" t="s">
        <v>4698</v>
      </c>
      <c r="G42009" s="17" t="s">
        <v>106</v>
      </c>
      <c r="H42009" s="17" t="s">
        <v>7125</v>
      </c>
      <c r="I42009" s="17" t="s">
        <v>6386</v>
      </c>
      <c r="J42009" s="17" t="s">
        <v>5287</v>
      </c>
      <c r="K42009" s="17" t="s">
        <v>107</v>
      </c>
    </row>
    <row r="42010" spans="1:11">
      <c r="A42010" s="17" t="s">
        <v>7128</v>
      </c>
      <c r="B42010" s="28" t="s">
        <v>7123</v>
      </c>
      <c r="C42010" s="17" t="s">
        <v>7128</v>
      </c>
      <c r="D42010" s="17" t="s">
        <v>4705</v>
      </c>
      <c r="E42010" s="17" t="s">
        <v>3511</v>
      </c>
      <c r="F42010" s="17" t="s">
        <v>3950</v>
      </c>
      <c r="G42010" s="17" t="s">
        <v>106</v>
      </c>
      <c r="H42010" s="17" t="s">
        <v>7125</v>
      </c>
      <c r="I42010" s="17" t="s">
        <v>6386</v>
      </c>
      <c r="J42010" s="17" t="s">
        <v>5287</v>
      </c>
      <c r="K42010" s="17" t="s">
        <v>107</v>
      </c>
    </row>
    <row r="42011" spans="1:11">
      <c r="A42011" s="17" t="s">
        <v>7129</v>
      </c>
      <c r="B42011" s="28" t="s">
        <v>7123</v>
      </c>
      <c r="C42011" s="17" t="s">
        <v>7129</v>
      </c>
      <c r="D42011" s="17" t="s">
        <v>3552</v>
      </c>
      <c r="E42011" s="17" t="s">
        <v>3441</v>
      </c>
      <c r="F42011" s="17" t="s">
        <v>4698</v>
      </c>
      <c r="G42011" s="17" t="s">
        <v>106</v>
      </c>
      <c r="H42011" s="17" t="s">
        <v>7125</v>
      </c>
      <c r="I42011" s="17" t="s">
        <v>6386</v>
      </c>
      <c r="J42011" s="17" t="s">
        <v>5287</v>
      </c>
      <c r="K42011" s="17" t="s">
        <v>107</v>
      </c>
    </row>
    <row r="42012" spans="1:11">
      <c r="A42012" s="17" t="s">
        <v>7130</v>
      </c>
      <c r="B42012" s="28" t="s">
        <v>7123</v>
      </c>
      <c r="C42012" s="17" t="s">
        <v>7130</v>
      </c>
      <c r="D42012" s="17" t="s">
        <v>7131</v>
      </c>
      <c r="E42012" s="17" t="s">
        <v>3444</v>
      </c>
      <c r="F42012" s="17" t="s">
        <v>4718</v>
      </c>
      <c r="G42012" s="17" t="s">
        <v>106</v>
      </c>
      <c r="H42012" s="17" t="s">
        <v>7125</v>
      </c>
      <c r="I42012" s="17" t="s">
        <v>6386</v>
      </c>
      <c r="J42012" s="17" t="s">
        <v>5287</v>
      </c>
      <c r="K42012" s="17" t="s">
        <v>107</v>
      </c>
    </row>
    <row r="42013" spans="1:11">
      <c r="A42013" s="17" t="s">
        <v>7132</v>
      </c>
      <c r="B42013" s="28" t="s">
        <v>7123</v>
      </c>
      <c r="C42013" s="17" t="s">
        <v>7132</v>
      </c>
      <c r="D42013" s="17" t="s">
        <v>4097</v>
      </c>
      <c r="E42013" s="17" t="s">
        <v>3709</v>
      </c>
      <c r="F42013" s="17" t="s">
        <v>4718</v>
      </c>
      <c r="G42013" s="17" t="s">
        <v>106</v>
      </c>
      <c r="H42013" s="17" t="s">
        <v>7125</v>
      </c>
      <c r="I42013" s="17" t="s">
        <v>6386</v>
      </c>
      <c r="J42013" s="17" t="s">
        <v>5287</v>
      </c>
      <c r="K42013" s="17" t="s">
        <v>107</v>
      </c>
    </row>
    <row r="42014" spans="1:11">
      <c r="A42014" s="17" t="s">
        <v>7133</v>
      </c>
      <c r="B42014" s="28" t="s">
        <v>7123</v>
      </c>
      <c r="C42014" s="17" t="s">
        <v>7133</v>
      </c>
      <c r="D42014" s="17" t="s">
        <v>3470</v>
      </c>
      <c r="E42014" s="17" t="s">
        <v>3516</v>
      </c>
      <c r="F42014" s="17" t="s">
        <v>4768</v>
      </c>
      <c r="G42014" s="17" t="s">
        <v>106</v>
      </c>
      <c r="H42014" s="17" t="s">
        <v>7125</v>
      </c>
      <c r="I42014" s="17" t="s">
        <v>6386</v>
      </c>
      <c r="J42014" s="17" t="s">
        <v>5287</v>
      </c>
      <c r="K42014" s="17" t="s">
        <v>107</v>
      </c>
    </row>
    <row r="42015" spans="1:11">
      <c r="A42015" s="17" t="s">
        <v>7134</v>
      </c>
      <c r="B42015" s="28" t="s">
        <v>7123</v>
      </c>
      <c r="C42015" s="17" t="s">
        <v>7134</v>
      </c>
      <c r="D42015" s="17" t="s">
        <v>3438</v>
      </c>
      <c r="E42015" s="17" t="s">
        <v>3565</v>
      </c>
      <c r="F42015" s="17" t="s">
        <v>4553</v>
      </c>
      <c r="G42015" s="17" t="s">
        <v>106</v>
      </c>
      <c r="H42015" s="17" t="s">
        <v>7125</v>
      </c>
      <c r="I42015" s="17" t="s">
        <v>6386</v>
      </c>
      <c r="J42015" s="17" t="s">
        <v>5287</v>
      </c>
      <c r="K42015" s="17" t="s">
        <v>107</v>
      </c>
    </row>
    <row r="42016" spans="1:11">
      <c r="A42016" s="17" t="s">
        <v>7135</v>
      </c>
      <c r="B42016" s="28" t="s">
        <v>7123</v>
      </c>
      <c r="C42016" s="17" t="s">
        <v>7135</v>
      </c>
      <c r="D42016" s="17" t="s">
        <v>4583</v>
      </c>
      <c r="E42016" s="17" t="s">
        <v>3446</v>
      </c>
      <c r="F42016" s="17" t="s">
        <v>4718</v>
      </c>
      <c r="G42016" s="17" t="s">
        <v>106</v>
      </c>
      <c r="H42016" s="17" t="s">
        <v>7125</v>
      </c>
      <c r="I42016" s="17" t="s">
        <v>6386</v>
      </c>
      <c r="J42016" s="17" t="s">
        <v>5287</v>
      </c>
      <c r="K42016" s="17" t="s">
        <v>107</v>
      </c>
    </row>
    <row r="42017" spans="1:11">
      <c r="A42017" s="17" t="s">
        <v>1974</v>
      </c>
      <c r="B42017" s="28" t="s">
        <v>7123</v>
      </c>
      <c r="C42017" s="17" t="s">
        <v>1974</v>
      </c>
      <c r="D42017" s="17" t="s">
        <v>3520</v>
      </c>
      <c r="E42017" s="17" t="s">
        <v>3446</v>
      </c>
      <c r="F42017" s="17" t="s">
        <v>4768</v>
      </c>
      <c r="G42017" s="17" t="s">
        <v>106</v>
      </c>
      <c r="H42017" s="17" t="s">
        <v>7125</v>
      </c>
      <c r="I42017" s="17" t="s">
        <v>6386</v>
      </c>
      <c r="J42017" s="17" t="s">
        <v>5287</v>
      </c>
      <c r="K42017" s="17" t="s">
        <v>107</v>
      </c>
    </row>
    <row r="42018" spans="1:11">
      <c r="A42018" s="17" t="s">
        <v>7136</v>
      </c>
      <c r="B42018" s="28" t="s">
        <v>7123</v>
      </c>
      <c r="C42018" s="17" t="s">
        <v>7136</v>
      </c>
      <c r="D42018" s="17" t="s">
        <v>3445</v>
      </c>
      <c r="E42018" s="17" t="s">
        <v>3450</v>
      </c>
      <c r="F42018" s="17" t="s">
        <v>4415</v>
      </c>
      <c r="G42018" s="17" t="s">
        <v>106</v>
      </c>
      <c r="H42018" s="17" t="s">
        <v>7125</v>
      </c>
      <c r="I42018" s="17" t="s">
        <v>6386</v>
      </c>
      <c r="J42018" s="17" t="s">
        <v>5287</v>
      </c>
      <c r="K42018" s="17" t="s">
        <v>107</v>
      </c>
    </row>
    <row r="42019" spans="1:11">
      <c r="A42019" s="17" t="s">
        <v>7137</v>
      </c>
      <c r="B42019" s="28" t="s">
        <v>7123</v>
      </c>
      <c r="C42019" s="17" t="s">
        <v>7137</v>
      </c>
      <c r="D42019" s="17" t="s">
        <v>3561</v>
      </c>
      <c r="E42019" s="17" t="s">
        <v>3568</v>
      </c>
      <c r="F42019" s="17" t="s">
        <v>4426</v>
      </c>
      <c r="G42019" s="17" t="s">
        <v>106</v>
      </c>
      <c r="H42019" s="17" t="s">
        <v>7125</v>
      </c>
      <c r="I42019" s="17" t="s">
        <v>6386</v>
      </c>
      <c r="J42019" s="17" t="s">
        <v>5287</v>
      </c>
      <c r="K42019" s="17" t="s">
        <v>107</v>
      </c>
    </row>
    <row r="42020" spans="1:11">
      <c r="A42020" s="17" t="s">
        <v>7138</v>
      </c>
      <c r="B42020" s="28" t="s">
        <v>7123</v>
      </c>
      <c r="C42020" s="17" t="s">
        <v>7138</v>
      </c>
      <c r="D42020" s="17" t="s">
        <v>3755</v>
      </c>
      <c r="E42020" s="17" t="s">
        <v>4375</v>
      </c>
      <c r="F42020" s="17" t="s">
        <v>4768</v>
      </c>
      <c r="G42020" s="17" t="s">
        <v>106</v>
      </c>
      <c r="H42020" s="17" t="s">
        <v>7125</v>
      </c>
      <c r="I42020" s="17" t="s">
        <v>6386</v>
      </c>
      <c r="J42020" s="17" t="s">
        <v>5287</v>
      </c>
      <c r="K42020" s="17" t="s">
        <v>107</v>
      </c>
    </row>
    <row r="42021" spans="1:11">
      <c r="A42021" s="17" t="s">
        <v>7139</v>
      </c>
      <c r="B42021" s="28" t="s">
        <v>7123</v>
      </c>
      <c r="C42021" s="17" t="s">
        <v>7139</v>
      </c>
      <c r="D42021" s="17" t="s">
        <v>3704</v>
      </c>
      <c r="E42021" s="17" t="s">
        <v>3523</v>
      </c>
      <c r="F42021" s="17" t="s">
        <v>3842</v>
      </c>
      <c r="G42021" s="17" t="s">
        <v>106</v>
      </c>
      <c r="H42021" s="17" t="s">
        <v>7125</v>
      </c>
      <c r="I42021" s="17" t="s">
        <v>6386</v>
      </c>
      <c r="J42021" s="17" t="s">
        <v>5287</v>
      </c>
      <c r="K42021" s="17" t="s">
        <v>107</v>
      </c>
    </row>
    <row r="42022" spans="1:11">
      <c r="A42022" s="17" t="s">
        <v>7140</v>
      </c>
      <c r="B42022" s="28" t="s">
        <v>7123</v>
      </c>
      <c r="C42022" s="17" t="s">
        <v>7140</v>
      </c>
      <c r="D42022" s="17" t="s">
        <v>3524</v>
      </c>
      <c r="E42022" s="17" t="s">
        <v>3523</v>
      </c>
      <c r="F42022" s="17" t="s">
        <v>4681</v>
      </c>
      <c r="G42022" s="17" t="s">
        <v>106</v>
      </c>
      <c r="H42022" s="17" t="s">
        <v>7125</v>
      </c>
      <c r="I42022" s="17" t="s">
        <v>6386</v>
      </c>
      <c r="J42022" s="17" t="s">
        <v>5287</v>
      </c>
      <c r="K42022" s="17" t="s">
        <v>107</v>
      </c>
    </row>
    <row r="42023" spans="1:11">
      <c r="A42023" s="17" t="s">
        <v>7141</v>
      </c>
      <c r="B42023" s="28" t="s">
        <v>7123</v>
      </c>
      <c r="C42023" s="17" t="s">
        <v>7141</v>
      </c>
      <c r="D42023" s="17" t="s">
        <v>3610</v>
      </c>
      <c r="E42023" s="17" t="s">
        <v>3456</v>
      </c>
      <c r="F42023" s="17" t="s">
        <v>4718</v>
      </c>
      <c r="G42023" s="17" t="s">
        <v>106</v>
      </c>
      <c r="H42023" s="17" t="s">
        <v>7125</v>
      </c>
      <c r="I42023" s="17" t="s">
        <v>6386</v>
      </c>
      <c r="J42023" s="17" t="s">
        <v>5287</v>
      </c>
      <c r="K42023" s="17" t="s">
        <v>107</v>
      </c>
    </row>
    <row r="42024" spans="1:11">
      <c r="A42024" s="17" t="s">
        <v>7142</v>
      </c>
      <c r="B42024" s="28" t="s">
        <v>7123</v>
      </c>
      <c r="C42024" s="17" t="s">
        <v>7142</v>
      </c>
      <c r="D42024" s="17" t="s">
        <v>3524</v>
      </c>
      <c r="E42024" s="17" t="s">
        <v>3458</v>
      </c>
      <c r="F42024" s="17" t="s">
        <v>4415</v>
      </c>
      <c r="G42024" s="17" t="s">
        <v>106</v>
      </c>
      <c r="H42024" s="17" t="s">
        <v>7125</v>
      </c>
      <c r="I42024" s="17" t="s">
        <v>6386</v>
      </c>
      <c r="J42024" s="17" t="s">
        <v>5287</v>
      </c>
      <c r="K42024" s="17" t="s">
        <v>107</v>
      </c>
    </row>
    <row r="42025" spans="1:11">
      <c r="A42025" s="17" t="s">
        <v>7143</v>
      </c>
      <c r="B42025" s="28" t="s">
        <v>7123</v>
      </c>
      <c r="C42025" s="17" t="s">
        <v>7143</v>
      </c>
      <c r="D42025" s="17" t="s">
        <v>3670</v>
      </c>
      <c r="E42025" s="17" t="s">
        <v>3458</v>
      </c>
      <c r="F42025" s="17" t="s">
        <v>3842</v>
      </c>
      <c r="G42025" s="17" t="s">
        <v>106</v>
      </c>
      <c r="H42025" s="17" t="s">
        <v>7125</v>
      </c>
      <c r="I42025" s="17" t="s">
        <v>6386</v>
      </c>
      <c r="J42025" s="17" t="s">
        <v>5287</v>
      </c>
      <c r="K42025" s="17" t="s">
        <v>107</v>
      </c>
    </row>
    <row r="42026" spans="1:11">
      <c r="A42026" s="17" t="s">
        <v>7144</v>
      </c>
      <c r="B42026" s="28" t="s">
        <v>7123</v>
      </c>
      <c r="C42026" s="17" t="s">
        <v>7144</v>
      </c>
      <c r="D42026" s="17" t="s">
        <v>7145</v>
      </c>
      <c r="E42026" s="17" t="s">
        <v>3458</v>
      </c>
      <c r="F42026" s="17" t="s">
        <v>4718</v>
      </c>
      <c r="G42026" s="17" t="s">
        <v>106</v>
      </c>
      <c r="H42026" s="17" t="s">
        <v>7125</v>
      </c>
      <c r="I42026" s="17" t="s">
        <v>6386</v>
      </c>
      <c r="J42026" s="17" t="s">
        <v>5287</v>
      </c>
      <c r="K42026" s="17" t="s">
        <v>107</v>
      </c>
    </row>
    <row r="42027" spans="1:11">
      <c r="A42027" s="17" t="s">
        <v>7146</v>
      </c>
      <c r="B42027" s="28" t="s">
        <v>7123</v>
      </c>
      <c r="C42027" s="17" t="s">
        <v>7146</v>
      </c>
      <c r="D42027" s="17" t="s">
        <v>3728</v>
      </c>
      <c r="E42027" s="17" t="s">
        <v>3746</v>
      </c>
      <c r="F42027" s="17" t="s">
        <v>4415</v>
      </c>
      <c r="G42027" s="17" t="s">
        <v>106</v>
      </c>
      <c r="H42027" s="17" t="s">
        <v>7125</v>
      </c>
      <c r="I42027" s="17" t="s">
        <v>6386</v>
      </c>
      <c r="J42027" s="17" t="s">
        <v>5287</v>
      </c>
      <c r="K42027" s="17" t="s">
        <v>107</v>
      </c>
    </row>
    <row r="42028" spans="1:11">
      <c r="A42028" s="17" t="s">
        <v>7147</v>
      </c>
      <c r="B42028" s="28" t="s">
        <v>7123</v>
      </c>
      <c r="C42028" s="17" t="s">
        <v>7147</v>
      </c>
      <c r="D42028" s="17" t="s">
        <v>7148</v>
      </c>
      <c r="E42028" s="17" t="s">
        <v>3790</v>
      </c>
      <c r="F42028" s="17" t="s">
        <v>4167</v>
      </c>
      <c r="G42028" s="17" t="s">
        <v>106</v>
      </c>
      <c r="H42028" s="17" t="s">
        <v>7125</v>
      </c>
      <c r="I42028" s="17" t="s">
        <v>6386</v>
      </c>
      <c r="J42028" s="17" t="s">
        <v>5287</v>
      </c>
      <c r="K42028" s="17" t="s">
        <v>107</v>
      </c>
    </row>
    <row r="42029" spans="1:11">
      <c r="A42029" s="17" t="s">
        <v>7149</v>
      </c>
      <c r="B42029" s="28" t="s">
        <v>7123</v>
      </c>
      <c r="C42029" s="17" t="s">
        <v>7149</v>
      </c>
      <c r="D42029" s="17" t="s">
        <v>3982</v>
      </c>
      <c r="E42029" s="17" t="s">
        <v>3461</v>
      </c>
      <c r="F42029" s="17" t="s">
        <v>4426</v>
      </c>
      <c r="G42029" s="17" t="s">
        <v>106</v>
      </c>
      <c r="H42029" s="17" t="s">
        <v>7125</v>
      </c>
      <c r="I42029" s="17" t="s">
        <v>6386</v>
      </c>
      <c r="J42029" s="17" t="s">
        <v>5287</v>
      </c>
      <c r="K42029" s="17" t="s">
        <v>107</v>
      </c>
    </row>
    <row r="42030" spans="1:11">
      <c r="A42030" s="17" t="s">
        <v>7150</v>
      </c>
      <c r="B42030" s="28" t="s">
        <v>7123</v>
      </c>
      <c r="C42030" s="17" t="s">
        <v>7150</v>
      </c>
      <c r="D42030" s="17" t="s">
        <v>3529</v>
      </c>
      <c r="E42030" s="17" t="s">
        <v>3461</v>
      </c>
      <c r="F42030" s="17" t="s">
        <v>3950</v>
      </c>
      <c r="G42030" s="17" t="s">
        <v>106</v>
      </c>
      <c r="H42030" s="17" t="s">
        <v>7125</v>
      </c>
      <c r="I42030" s="17" t="s">
        <v>6386</v>
      </c>
      <c r="J42030" s="17" t="s">
        <v>5287</v>
      </c>
      <c r="K42030" s="17" t="s">
        <v>107</v>
      </c>
    </row>
    <row r="42031" spans="1:11">
      <c r="A42031" s="17" t="s">
        <v>7151</v>
      </c>
      <c r="B42031" s="28" t="s">
        <v>7123</v>
      </c>
      <c r="C42031" s="17" t="s">
        <v>7151</v>
      </c>
      <c r="D42031" s="17" t="s">
        <v>3548</v>
      </c>
      <c r="E42031" s="17" t="s">
        <v>3461</v>
      </c>
      <c r="F42031" s="17" t="s">
        <v>4553</v>
      </c>
      <c r="G42031" s="17" t="s">
        <v>106</v>
      </c>
      <c r="H42031" s="17" t="s">
        <v>7125</v>
      </c>
      <c r="I42031" s="17" t="s">
        <v>6386</v>
      </c>
      <c r="J42031" s="17" t="s">
        <v>5287</v>
      </c>
      <c r="K42031" s="17" t="s">
        <v>107</v>
      </c>
    </row>
    <row r="42032" spans="1:11">
      <c r="A42032" s="17" t="s">
        <v>7152</v>
      </c>
      <c r="B42032" s="28" t="s">
        <v>7123</v>
      </c>
      <c r="C42032" s="17" t="s">
        <v>7152</v>
      </c>
      <c r="D42032" s="17" t="s">
        <v>3703</v>
      </c>
      <c r="E42032" s="17" t="s">
        <v>3461</v>
      </c>
      <c r="F42032" s="17" t="s">
        <v>4698</v>
      </c>
      <c r="G42032" s="17" t="s">
        <v>106</v>
      </c>
      <c r="H42032" s="17" t="s">
        <v>7125</v>
      </c>
      <c r="I42032" s="17" t="s">
        <v>6386</v>
      </c>
      <c r="J42032" s="17" t="s">
        <v>5287</v>
      </c>
      <c r="K42032" s="17" t="s">
        <v>107</v>
      </c>
    </row>
    <row r="42033" spans="1:11">
      <c r="A42033" s="17" t="s">
        <v>7153</v>
      </c>
      <c r="B42033" s="28" t="s">
        <v>7123</v>
      </c>
      <c r="C42033" s="17" t="s">
        <v>7153</v>
      </c>
      <c r="D42033" s="17" t="s">
        <v>3562</v>
      </c>
      <c r="E42033" s="17" t="s">
        <v>3464</v>
      </c>
      <c r="F42033" s="17" t="s">
        <v>4553</v>
      </c>
      <c r="G42033" s="17" t="s">
        <v>106</v>
      </c>
      <c r="H42033" s="17" t="s">
        <v>7125</v>
      </c>
      <c r="I42033" s="17" t="s">
        <v>6386</v>
      </c>
      <c r="J42033" s="17" t="s">
        <v>5287</v>
      </c>
      <c r="K42033" s="17" t="s">
        <v>107</v>
      </c>
    </row>
    <row r="42034" spans="1:11">
      <c r="A42034" s="17" t="s">
        <v>6079</v>
      </c>
      <c r="B42034" s="28" t="s">
        <v>7123</v>
      </c>
      <c r="C42034" s="17" t="s">
        <v>6079</v>
      </c>
      <c r="D42034" s="17" t="s">
        <v>3698</v>
      </c>
      <c r="E42034" s="17" t="s">
        <v>3467</v>
      </c>
      <c r="F42034" s="17" t="s">
        <v>3842</v>
      </c>
      <c r="G42034" s="17" t="s">
        <v>106</v>
      </c>
      <c r="H42034" s="17" t="s">
        <v>7125</v>
      </c>
      <c r="I42034" s="17" t="s">
        <v>6386</v>
      </c>
      <c r="J42034" s="17" t="s">
        <v>5287</v>
      </c>
      <c r="K42034" s="17" t="s">
        <v>107</v>
      </c>
    </row>
    <row r="42035" spans="1:11">
      <c r="A42035" s="17" t="s">
        <v>7154</v>
      </c>
      <c r="B42035" s="28" t="s">
        <v>7123</v>
      </c>
      <c r="C42035" s="17" t="s">
        <v>7154</v>
      </c>
      <c r="D42035" s="17" t="s">
        <v>3808</v>
      </c>
      <c r="E42035" s="17" t="s">
        <v>3575</v>
      </c>
      <c r="F42035" s="17" t="s">
        <v>3950</v>
      </c>
      <c r="G42035" s="17" t="s">
        <v>106</v>
      </c>
      <c r="H42035" s="17" t="s">
        <v>7125</v>
      </c>
      <c r="I42035" s="17" t="s">
        <v>6386</v>
      </c>
      <c r="J42035" s="17" t="s">
        <v>5287</v>
      </c>
      <c r="K42035" s="17" t="s">
        <v>107</v>
      </c>
    </row>
    <row r="42036" spans="1:11">
      <c r="A42036" s="17" t="s">
        <v>7155</v>
      </c>
      <c r="B42036" s="28" t="s">
        <v>7123</v>
      </c>
      <c r="C42036" s="17" t="s">
        <v>7155</v>
      </c>
      <c r="D42036" s="17" t="s">
        <v>7156</v>
      </c>
      <c r="E42036" s="17" t="s">
        <v>3472</v>
      </c>
      <c r="F42036" s="17" t="s">
        <v>3950</v>
      </c>
      <c r="G42036" s="17" t="s">
        <v>106</v>
      </c>
      <c r="H42036" s="17" t="s">
        <v>7125</v>
      </c>
      <c r="I42036" s="17" t="s">
        <v>6386</v>
      </c>
      <c r="J42036" s="17" t="s">
        <v>5287</v>
      </c>
      <c r="K42036" s="17" t="s">
        <v>107</v>
      </c>
    </row>
    <row r="42037" spans="1:11">
      <c r="A42037" s="17" t="s">
        <v>6080</v>
      </c>
      <c r="B42037" s="28" t="s">
        <v>7123</v>
      </c>
      <c r="C42037" s="17" t="s">
        <v>6080</v>
      </c>
      <c r="D42037" s="17" t="s">
        <v>4253</v>
      </c>
      <c r="E42037" s="17" t="s">
        <v>3473</v>
      </c>
      <c r="F42037" s="17" t="s">
        <v>4768</v>
      </c>
      <c r="G42037" s="17" t="s">
        <v>106</v>
      </c>
      <c r="H42037" s="17" t="s">
        <v>7125</v>
      </c>
      <c r="I42037" s="17" t="s">
        <v>6386</v>
      </c>
      <c r="J42037" s="17" t="s">
        <v>5287</v>
      </c>
      <c r="K42037" s="17" t="s">
        <v>107</v>
      </c>
    </row>
    <row r="42038" spans="1:11">
      <c r="A42038" s="17" t="s">
        <v>7157</v>
      </c>
      <c r="B42038" s="28" t="s">
        <v>7123</v>
      </c>
      <c r="C42038" s="17" t="s">
        <v>7157</v>
      </c>
      <c r="D42038" s="17" t="s">
        <v>3948</v>
      </c>
      <c r="E42038" s="17" t="s">
        <v>3875</v>
      </c>
      <c r="F42038" s="17" t="s">
        <v>4698</v>
      </c>
      <c r="G42038" s="17" t="s">
        <v>106</v>
      </c>
      <c r="H42038" s="17" t="s">
        <v>7125</v>
      </c>
      <c r="I42038" s="17" t="s">
        <v>6386</v>
      </c>
      <c r="J42038" s="17" t="s">
        <v>5287</v>
      </c>
      <c r="K42038" s="17" t="s">
        <v>107</v>
      </c>
    </row>
    <row r="42039" spans="1:11">
      <c r="A42039" s="17" t="s">
        <v>7158</v>
      </c>
      <c r="B42039" s="28" t="s">
        <v>7123</v>
      </c>
      <c r="C42039" s="17" t="s">
        <v>7158</v>
      </c>
      <c r="D42039" s="17" t="s">
        <v>3552</v>
      </c>
      <c r="E42039" s="17" t="s">
        <v>4303</v>
      </c>
      <c r="F42039" s="17" t="s">
        <v>3950</v>
      </c>
      <c r="G42039" s="17" t="s">
        <v>106</v>
      </c>
      <c r="H42039" s="17" t="s">
        <v>7125</v>
      </c>
      <c r="I42039" s="17" t="s">
        <v>6386</v>
      </c>
      <c r="J42039" s="17" t="s">
        <v>5287</v>
      </c>
      <c r="K42039" s="17" t="s">
        <v>107</v>
      </c>
    </row>
    <row r="42040" spans="1:11">
      <c r="A42040" s="17" t="s">
        <v>3410</v>
      </c>
      <c r="B42040" s="28" t="s">
        <v>7123</v>
      </c>
      <c r="C42040" s="17" t="s">
        <v>3410</v>
      </c>
      <c r="D42040" s="17" t="s">
        <v>3707</v>
      </c>
      <c r="E42040" s="17" t="s">
        <v>3577</v>
      </c>
      <c r="F42040" s="17" t="s">
        <v>3842</v>
      </c>
      <c r="G42040" s="17" t="s">
        <v>106</v>
      </c>
      <c r="H42040" s="17" t="s">
        <v>7125</v>
      </c>
      <c r="I42040" s="17" t="s">
        <v>6386</v>
      </c>
      <c r="J42040" s="17" t="s">
        <v>5287</v>
      </c>
      <c r="K42040" s="17" t="s">
        <v>107</v>
      </c>
    </row>
    <row r="42041" spans="1:11">
      <c r="A42041" s="17" t="s">
        <v>3428</v>
      </c>
      <c r="B42041" s="28" t="s">
        <v>7123</v>
      </c>
      <c r="C42041" s="17" t="s">
        <v>3428</v>
      </c>
      <c r="D42041" s="17" t="s">
        <v>3858</v>
      </c>
      <c r="E42041" s="17" t="s">
        <v>3475</v>
      </c>
      <c r="F42041" s="17" t="s">
        <v>4167</v>
      </c>
      <c r="G42041" s="17" t="s">
        <v>106</v>
      </c>
      <c r="H42041" s="17" t="s">
        <v>7125</v>
      </c>
      <c r="I42041" s="17" t="s">
        <v>6386</v>
      </c>
      <c r="J42041" s="17" t="s">
        <v>5287</v>
      </c>
      <c r="K42041" s="17" t="s">
        <v>107</v>
      </c>
    </row>
    <row r="42042" spans="1:11">
      <c r="A42042" s="17" t="s">
        <v>6479</v>
      </c>
      <c r="B42042" s="28" t="s">
        <v>7123</v>
      </c>
      <c r="C42042" s="17" t="s">
        <v>6479</v>
      </c>
      <c r="D42042" s="17" t="s">
        <v>3463</v>
      </c>
      <c r="E42042" s="17" t="s">
        <v>3476</v>
      </c>
      <c r="F42042" s="17" t="s">
        <v>4167</v>
      </c>
      <c r="G42042" s="17" t="s">
        <v>106</v>
      </c>
      <c r="H42042" s="17" t="s">
        <v>7125</v>
      </c>
      <c r="I42042" s="17" t="s">
        <v>6386</v>
      </c>
      <c r="J42042" s="17" t="s">
        <v>5287</v>
      </c>
      <c r="K42042" s="17" t="s">
        <v>107</v>
      </c>
    </row>
    <row r="42043" spans="1:11">
      <c r="A42043" s="17" t="s">
        <v>7159</v>
      </c>
      <c r="B42043" s="28" t="s">
        <v>7123</v>
      </c>
      <c r="C42043" s="17" t="s">
        <v>7159</v>
      </c>
      <c r="D42043" s="17" t="s">
        <v>7160</v>
      </c>
      <c r="E42043" s="17" t="s">
        <v>3476</v>
      </c>
      <c r="F42043" s="17" t="s">
        <v>4553</v>
      </c>
      <c r="G42043" s="17" t="s">
        <v>106</v>
      </c>
      <c r="H42043" s="17" t="s">
        <v>7125</v>
      </c>
      <c r="I42043" s="17" t="s">
        <v>6386</v>
      </c>
      <c r="J42043" s="17" t="s">
        <v>5287</v>
      </c>
      <c r="K42043" s="17" t="s">
        <v>107</v>
      </c>
    </row>
    <row r="42044" spans="1:11">
      <c r="A42044" s="17" t="s">
        <v>7161</v>
      </c>
      <c r="B42044" s="28" t="s">
        <v>7123</v>
      </c>
      <c r="C42044" s="17" t="s">
        <v>7161</v>
      </c>
      <c r="D42044" s="17" t="s">
        <v>5585</v>
      </c>
      <c r="E42044" s="17" t="s">
        <v>3476</v>
      </c>
      <c r="F42044" s="17" t="s">
        <v>4718</v>
      </c>
      <c r="G42044" s="17" t="s">
        <v>106</v>
      </c>
      <c r="H42044" s="17" t="s">
        <v>7125</v>
      </c>
      <c r="I42044" s="17" t="s">
        <v>6386</v>
      </c>
      <c r="J42044" s="17" t="s">
        <v>5287</v>
      </c>
      <c r="K42044" s="17" t="s">
        <v>107</v>
      </c>
    </row>
    <row r="42045" spans="1:11">
      <c r="A42045" s="17" t="s">
        <v>7162</v>
      </c>
      <c r="B42045" s="28" t="s">
        <v>7123</v>
      </c>
      <c r="C42045" s="17" t="s">
        <v>7162</v>
      </c>
      <c r="D42045" s="17" t="s">
        <v>3843</v>
      </c>
      <c r="E42045" s="17" t="s">
        <v>3479</v>
      </c>
      <c r="F42045" s="17" t="s">
        <v>4663</v>
      </c>
      <c r="G42045" s="17" t="s">
        <v>106</v>
      </c>
      <c r="H42045" s="17" t="s">
        <v>7125</v>
      </c>
      <c r="I42045" s="17" t="s">
        <v>6386</v>
      </c>
      <c r="J42045" s="17" t="s">
        <v>5287</v>
      </c>
      <c r="K42045" s="17" t="s">
        <v>107</v>
      </c>
    </row>
    <row r="42046" spans="1:11">
      <c r="A42046" s="17" t="s">
        <v>1940</v>
      </c>
      <c r="B42046" s="28" t="s">
        <v>7123</v>
      </c>
      <c r="C42046" s="17" t="s">
        <v>1940</v>
      </c>
      <c r="D42046" s="17" t="s">
        <v>3459</v>
      </c>
      <c r="E42046" s="17" t="s">
        <v>3479</v>
      </c>
      <c r="F42046" s="17" t="s">
        <v>4553</v>
      </c>
      <c r="G42046" s="17" t="s">
        <v>106</v>
      </c>
      <c r="H42046" s="17" t="s">
        <v>7125</v>
      </c>
      <c r="I42046" s="17" t="s">
        <v>6386</v>
      </c>
      <c r="J42046" s="17" t="s">
        <v>5287</v>
      </c>
      <c r="K42046" s="17" t="s">
        <v>107</v>
      </c>
    </row>
    <row r="42047" spans="1:11">
      <c r="A42047" s="17" t="s">
        <v>5302</v>
      </c>
      <c r="B42047" s="28" t="s">
        <v>7123</v>
      </c>
      <c r="C42047" s="17" t="s">
        <v>5302</v>
      </c>
      <c r="D42047" s="17" t="s">
        <v>4029</v>
      </c>
      <c r="E42047" s="17" t="s">
        <v>3479</v>
      </c>
      <c r="F42047" s="17" t="s">
        <v>5134</v>
      </c>
      <c r="G42047" s="17" t="s">
        <v>106</v>
      </c>
      <c r="H42047" s="17" t="s">
        <v>7125</v>
      </c>
      <c r="I42047" s="17" t="s">
        <v>6386</v>
      </c>
      <c r="J42047" s="17" t="s">
        <v>5287</v>
      </c>
      <c r="K42047" s="17" t="s">
        <v>107</v>
      </c>
    </row>
    <row r="42048" spans="1:11">
      <c r="A42048" s="17" t="s">
        <v>6437</v>
      </c>
      <c r="B42048" s="28" t="s">
        <v>7123</v>
      </c>
      <c r="C42048" s="17" t="s">
        <v>6437</v>
      </c>
      <c r="D42048" s="17" t="s">
        <v>4121</v>
      </c>
      <c r="E42048" s="17" t="s">
        <v>5379</v>
      </c>
      <c r="F42048" s="17" t="s">
        <v>4718</v>
      </c>
      <c r="G42048" s="17" t="s">
        <v>106</v>
      </c>
      <c r="H42048" s="17" t="s">
        <v>7125</v>
      </c>
      <c r="I42048" s="17" t="s">
        <v>6386</v>
      </c>
      <c r="J42048" s="17" t="s">
        <v>5287</v>
      </c>
      <c r="K42048" s="17" t="s">
        <v>107</v>
      </c>
    </row>
    <row r="42049" spans="1:11">
      <c r="A42049" s="17" t="s">
        <v>5328</v>
      </c>
      <c r="B42049" s="28" t="s">
        <v>7123</v>
      </c>
      <c r="C42049" s="17" t="s">
        <v>5328</v>
      </c>
      <c r="D42049" s="17" t="s">
        <v>3645</v>
      </c>
      <c r="E42049" s="17" t="s">
        <v>3483</v>
      </c>
      <c r="F42049" s="17" t="s">
        <v>4167</v>
      </c>
      <c r="G42049" s="17" t="s">
        <v>106</v>
      </c>
      <c r="H42049" s="17" t="s">
        <v>7125</v>
      </c>
      <c r="I42049" s="17" t="s">
        <v>6386</v>
      </c>
      <c r="J42049" s="17" t="s">
        <v>5287</v>
      </c>
      <c r="K42049" s="17" t="s">
        <v>107</v>
      </c>
    </row>
    <row r="42050" spans="1:11">
      <c r="A42050" s="17" t="s">
        <v>7163</v>
      </c>
      <c r="B42050" s="28" t="s">
        <v>7123</v>
      </c>
      <c r="C42050" s="17" t="s">
        <v>7163</v>
      </c>
      <c r="D42050" s="17" t="s">
        <v>3905</v>
      </c>
      <c r="E42050" s="17" t="s">
        <v>3694</v>
      </c>
      <c r="F42050" s="17" t="s">
        <v>3842</v>
      </c>
      <c r="G42050" s="17" t="s">
        <v>106</v>
      </c>
      <c r="H42050" s="17" t="s">
        <v>7125</v>
      </c>
      <c r="I42050" s="17" t="s">
        <v>6386</v>
      </c>
      <c r="J42050" s="17" t="s">
        <v>5287</v>
      </c>
      <c r="K42050" s="17" t="s">
        <v>107</v>
      </c>
    </row>
    <row r="42051" spans="1:11">
      <c r="A42051" s="17" t="s">
        <v>1816</v>
      </c>
      <c r="B42051" s="28" t="s">
        <v>7123</v>
      </c>
      <c r="C42051" s="17" t="s">
        <v>1816</v>
      </c>
      <c r="D42051" s="17" t="s">
        <v>3512</v>
      </c>
      <c r="E42051" s="17" t="s">
        <v>3650</v>
      </c>
      <c r="F42051" s="17" t="s">
        <v>4718</v>
      </c>
      <c r="G42051" s="17" t="s">
        <v>106</v>
      </c>
      <c r="H42051" s="17" t="s">
        <v>7125</v>
      </c>
      <c r="I42051" s="17" t="s">
        <v>6386</v>
      </c>
      <c r="J42051" s="17" t="s">
        <v>5287</v>
      </c>
      <c r="K42051" s="17" t="s">
        <v>107</v>
      </c>
    </row>
    <row r="42052" spans="1:11">
      <c r="A42052" s="17" t="s">
        <v>7164</v>
      </c>
      <c r="B42052" s="28" t="s">
        <v>7123</v>
      </c>
      <c r="C42052" s="17" t="s">
        <v>7164</v>
      </c>
      <c r="D42052" s="17" t="s">
        <v>6332</v>
      </c>
      <c r="E42052" s="17" t="s">
        <v>3650</v>
      </c>
      <c r="F42052" s="17" t="s">
        <v>4426</v>
      </c>
      <c r="G42052" s="17" t="s">
        <v>106</v>
      </c>
      <c r="H42052" s="17" t="s">
        <v>7125</v>
      </c>
      <c r="I42052" s="17" t="s">
        <v>6386</v>
      </c>
      <c r="J42052" s="17" t="s">
        <v>5287</v>
      </c>
      <c r="K42052" s="17" t="s">
        <v>107</v>
      </c>
    </row>
    <row r="42053" spans="1:11">
      <c r="A42053" s="17" t="s">
        <v>7165</v>
      </c>
      <c r="B42053" s="28" t="s">
        <v>7123</v>
      </c>
      <c r="C42053" s="17" t="s">
        <v>7165</v>
      </c>
      <c r="D42053" s="17" t="s">
        <v>3561</v>
      </c>
      <c r="E42053" s="17" t="s">
        <v>3650</v>
      </c>
      <c r="F42053" s="17" t="s">
        <v>4553</v>
      </c>
      <c r="G42053" s="17" t="s">
        <v>106</v>
      </c>
      <c r="H42053" s="17" t="s">
        <v>7125</v>
      </c>
      <c r="I42053" s="17" t="s">
        <v>6386</v>
      </c>
      <c r="J42053" s="17" t="s">
        <v>5287</v>
      </c>
      <c r="K42053" s="17" t="s">
        <v>107</v>
      </c>
    </row>
    <row r="42054" spans="1:11">
      <c r="A42054" s="17" t="s">
        <v>7166</v>
      </c>
      <c r="B42054" s="28" t="s">
        <v>7123</v>
      </c>
      <c r="C42054" s="17" t="s">
        <v>7166</v>
      </c>
      <c r="D42054" s="17" t="s">
        <v>7167</v>
      </c>
      <c r="E42054" s="17" t="s">
        <v>3484</v>
      </c>
      <c r="F42054" s="17" t="s">
        <v>4167</v>
      </c>
      <c r="G42054" s="17" t="s">
        <v>106</v>
      </c>
      <c r="H42054" s="17" t="s">
        <v>7125</v>
      </c>
      <c r="I42054" s="17" t="s">
        <v>6386</v>
      </c>
      <c r="J42054" s="17" t="s">
        <v>5287</v>
      </c>
      <c r="K42054" s="17" t="s">
        <v>107</v>
      </c>
    </row>
    <row r="42055" spans="1:11">
      <c r="A42055" s="17" t="s">
        <v>7168</v>
      </c>
      <c r="B42055" s="28" t="s">
        <v>7123</v>
      </c>
      <c r="C42055" s="17" t="s">
        <v>7168</v>
      </c>
      <c r="D42055" s="17" t="s">
        <v>3987</v>
      </c>
      <c r="E42055" s="17" t="s">
        <v>3486</v>
      </c>
      <c r="F42055" s="17" t="s">
        <v>4718</v>
      </c>
      <c r="G42055" s="17" t="s">
        <v>106</v>
      </c>
      <c r="H42055" s="17" t="s">
        <v>7125</v>
      </c>
      <c r="I42055" s="17" t="s">
        <v>6386</v>
      </c>
      <c r="J42055" s="17" t="s">
        <v>5287</v>
      </c>
      <c r="K42055" s="17" t="s">
        <v>107</v>
      </c>
    </row>
    <row r="42056" spans="1:11">
      <c r="A42056" s="17" t="s">
        <v>7169</v>
      </c>
      <c r="B42056" s="28" t="s">
        <v>7123</v>
      </c>
      <c r="C42056" s="17" t="s">
        <v>7169</v>
      </c>
      <c r="D42056" s="17" t="s">
        <v>4462</v>
      </c>
      <c r="E42056" s="17" t="s">
        <v>3486</v>
      </c>
      <c r="F42056" s="17" t="s">
        <v>4553</v>
      </c>
      <c r="G42056" s="17" t="s">
        <v>106</v>
      </c>
      <c r="H42056" s="17" t="s">
        <v>7125</v>
      </c>
      <c r="I42056" s="17" t="s">
        <v>6386</v>
      </c>
      <c r="J42056" s="17" t="s">
        <v>5287</v>
      </c>
      <c r="K42056" s="17" t="s">
        <v>107</v>
      </c>
    </row>
    <row r="42057" spans="1:11">
      <c r="A42057" s="17" t="s">
        <v>7170</v>
      </c>
      <c r="B42057" s="28" t="s">
        <v>7123</v>
      </c>
      <c r="C42057" s="17" t="s">
        <v>7170</v>
      </c>
      <c r="D42057" s="17" t="s">
        <v>4298</v>
      </c>
      <c r="E42057" s="17" t="s">
        <v>3486</v>
      </c>
      <c r="F42057" s="17" t="s">
        <v>4553</v>
      </c>
      <c r="G42057" s="17" t="s">
        <v>106</v>
      </c>
      <c r="H42057" s="17" t="s">
        <v>7125</v>
      </c>
      <c r="I42057" s="17" t="s">
        <v>6386</v>
      </c>
      <c r="J42057" s="17" t="s">
        <v>5287</v>
      </c>
      <c r="K42057" s="17" t="s">
        <v>107</v>
      </c>
    </row>
    <row r="42058" spans="1:11">
      <c r="A42058" s="17" t="s">
        <v>7171</v>
      </c>
      <c r="B42058" s="28" t="s">
        <v>7123</v>
      </c>
      <c r="C42058" s="17" t="s">
        <v>7171</v>
      </c>
      <c r="D42058" s="17" t="s">
        <v>3671</v>
      </c>
      <c r="E42058" s="17" t="s">
        <v>3489</v>
      </c>
      <c r="F42058" s="17" t="s">
        <v>4681</v>
      </c>
      <c r="G42058" s="17" t="s">
        <v>106</v>
      </c>
      <c r="H42058" s="17" t="s">
        <v>7125</v>
      </c>
      <c r="I42058" s="17" t="s">
        <v>6386</v>
      </c>
      <c r="J42058" s="17" t="s">
        <v>5287</v>
      </c>
      <c r="K42058" s="17" t="s">
        <v>107</v>
      </c>
    </row>
    <row r="42059" spans="1:11">
      <c r="A42059" s="17" t="s">
        <v>7172</v>
      </c>
      <c r="B42059" s="28" t="s">
        <v>7123</v>
      </c>
      <c r="C42059" s="17" t="s">
        <v>7172</v>
      </c>
      <c r="D42059" s="17" t="s">
        <v>7173</v>
      </c>
      <c r="E42059" s="17" t="s">
        <v>3489</v>
      </c>
      <c r="F42059" s="17" t="s">
        <v>4553</v>
      </c>
      <c r="G42059" s="17" t="s">
        <v>106</v>
      </c>
      <c r="H42059" s="17" t="s">
        <v>7125</v>
      </c>
      <c r="I42059" s="17" t="s">
        <v>6386</v>
      </c>
      <c r="J42059" s="17" t="s">
        <v>5287</v>
      </c>
      <c r="K42059" s="17" t="s">
        <v>107</v>
      </c>
    </row>
    <row r="42060" spans="1:11">
      <c r="A42060" s="17" t="s">
        <v>7174</v>
      </c>
      <c r="B42060" s="28" t="s">
        <v>7123</v>
      </c>
      <c r="C42060" s="17" t="s">
        <v>7174</v>
      </c>
      <c r="D42060" s="17" t="s">
        <v>3562</v>
      </c>
      <c r="E42060" s="17" t="s">
        <v>3491</v>
      </c>
      <c r="F42060" s="17" t="s">
        <v>4768</v>
      </c>
      <c r="G42060" s="17" t="s">
        <v>106</v>
      </c>
      <c r="H42060" s="17" t="s">
        <v>7125</v>
      </c>
      <c r="I42060" s="17" t="s">
        <v>6386</v>
      </c>
      <c r="J42060" s="17" t="s">
        <v>5287</v>
      </c>
      <c r="K42060" s="17" t="s">
        <v>107</v>
      </c>
    </row>
    <row r="42061" spans="1:11">
      <c r="A42061" s="17" t="s">
        <v>7175</v>
      </c>
      <c r="B42061" s="28" t="s">
        <v>7123</v>
      </c>
      <c r="C42061" s="17" t="s">
        <v>7175</v>
      </c>
      <c r="D42061" s="17" t="s">
        <v>3738</v>
      </c>
      <c r="E42061" s="17" t="s">
        <v>4240</v>
      </c>
      <c r="F42061" s="17" t="s">
        <v>4167</v>
      </c>
      <c r="G42061" s="17" t="s">
        <v>106</v>
      </c>
      <c r="H42061" s="17" t="s">
        <v>7125</v>
      </c>
      <c r="I42061" s="17" t="s">
        <v>6386</v>
      </c>
      <c r="J42061" s="17" t="s">
        <v>5287</v>
      </c>
      <c r="K42061" s="17" t="s">
        <v>107</v>
      </c>
    </row>
    <row r="42062" spans="1:11">
      <c r="A42062" s="17" t="s">
        <v>7176</v>
      </c>
      <c r="B42062" s="28" t="s">
        <v>7123</v>
      </c>
      <c r="C42062" s="17" t="s">
        <v>7176</v>
      </c>
      <c r="D42062" s="17" t="s">
        <v>3728</v>
      </c>
      <c r="E42062" s="17" t="s">
        <v>3592</v>
      </c>
      <c r="F42062" s="17" t="s">
        <v>3950</v>
      </c>
      <c r="G42062" s="17" t="s">
        <v>106</v>
      </c>
      <c r="H42062" s="17" t="s">
        <v>7125</v>
      </c>
      <c r="I42062" s="17" t="s">
        <v>6386</v>
      </c>
      <c r="J42062" s="17" t="s">
        <v>5287</v>
      </c>
      <c r="K42062" s="17" t="s">
        <v>107</v>
      </c>
    </row>
    <row r="42063" spans="1:11">
      <c r="A42063" s="17" t="s">
        <v>7177</v>
      </c>
      <c r="B42063" s="28" t="s">
        <v>7123</v>
      </c>
      <c r="C42063" s="17" t="s">
        <v>7177</v>
      </c>
      <c r="D42063" s="17" t="s">
        <v>3524</v>
      </c>
      <c r="E42063" s="17" t="s">
        <v>3655</v>
      </c>
      <c r="F42063" s="17" t="s">
        <v>4415</v>
      </c>
      <c r="G42063" s="17" t="s">
        <v>106</v>
      </c>
      <c r="H42063" s="17" t="s">
        <v>7125</v>
      </c>
      <c r="I42063" s="17" t="s">
        <v>6386</v>
      </c>
      <c r="J42063" s="17" t="s">
        <v>5287</v>
      </c>
      <c r="K42063" s="17" t="s">
        <v>107</v>
      </c>
    </row>
    <row r="42064" spans="1:11">
      <c r="A42064" s="17" t="s">
        <v>7178</v>
      </c>
      <c r="B42064" s="28" t="s">
        <v>7123</v>
      </c>
      <c r="C42064" s="17" t="s">
        <v>7178</v>
      </c>
      <c r="D42064" s="17" t="s">
        <v>3478</v>
      </c>
      <c r="E42064" s="17" t="s">
        <v>3832</v>
      </c>
      <c r="F42064" s="17" t="s">
        <v>4415</v>
      </c>
      <c r="G42064" s="17" t="s">
        <v>106</v>
      </c>
      <c r="H42064" s="17" t="s">
        <v>7125</v>
      </c>
      <c r="I42064" s="17" t="s">
        <v>6386</v>
      </c>
      <c r="J42064" s="17" t="s">
        <v>5287</v>
      </c>
      <c r="K42064" s="17" t="s">
        <v>107</v>
      </c>
    </row>
    <row r="42065" spans="1:11">
      <c r="A42065" s="17" t="s">
        <v>7179</v>
      </c>
      <c r="B42065" s="28" t="s">
        <v>7123</v>
      </c>
      <c r="C42065" s="17" t="s">
        <v>7179</v>
      </c>
      <c r="D42065" s="17" t="s">
        <v>3714</v>
      </c>
      <c r="E42065" s="17" t="s">
        <v>3621</v>
      </c>
      <c r="F42065" s="17" t="s">
        <v>3950</v>
      </c>
      <c r="G42065" s="17" t="s">
        <v>106</v>
      </c>
      <c r="H42065" s="17" t="s">
        <v>7125</v>
      </c>
      <c r="I42065" s="17" t="s">
        <v>6386</v>
      </c>
      <c r="J42065" s="17" t="s">
        <v>5287</v>
      </c>
      <c r="K42065" s="17" t="s">
        <v>107</v>
      </c>
    </row>
    <row r="42066" spans="1:11">
      <c r="A42066" s="17" t="s">
        <v>7180</v>
      </c>
      <c r="B42066" s="28" t="s">
        <v>7123</v>
      </c>
      <c r="C42066" s="17" t="s">
        <v>7180</v>
      </c>
      <c r="D42066" s="17" t="s">
        <v>3459</v>
      </c>
      <c r="E42066" s="17" t="s">
        <v>3495</v>
      </c>
      <c r="F42066" s="17" t="s">
        <v>4768</v>
      </c>
      <c r="G42066" s="17" t="s">
        <v>106</v>
      </c>
      <c r="H42066" s="17" t="s">
        <v>7125</v>
      </c>
      <c r="I42066" s="17" t="s">
        <v>6386</v>
      </c>
      <c r="J42066" s="17" t="s">
        <v>5287</v>
      </c>
      <c r="K42066" s="17" t="s">
        <v>107</v>
      </c>
    </row>
    <row r="42067" spans="1:11">
      <c r="A42067" s="17" t="s">
        <v>7181</v>
      </c>
      <c r="B42067" s="28" t="s">
        <v>7123</v>
      </c>
      <c r="C42067" s="17" t="s">
        <v>7181</v>
      </c>
      <c r="D42067" s="17" t="s">
        <v>4151</v>
      </c>
      <c r="E42067" s="17" t="s">
        <v>3495</v>
      </c>
      <c r="F42067" s="17" t="s">
        <v>4553</v>
      </c>
      <c r="G42067" s="17" t="s">
        <v>106</v>
      </c>
      <c r="H42067" s="17" t="s">
        <v>7125</v>
      </c>
      <c r="I42067" s="17" t="s">
        <v>6386</v>
      </c>
      <c r="J42067" s="17" t="s">
        <v>5287</v>
      </c>
      <c r="K42067" s="17" t="s">
        <v>107</v>
      </c>
    </row>
    <row r="42068" spans="1:11">
      <c r="A42068" s="17" t="s">
        <v>7182</v>
      </c>
      <c r="B42068" s="28" t="s">
        <v>7123</v>
      </c>
      <c r="C42068" s="17" t="s">
        <v>7182</v>
      </c>
      <c r="D42068" s="17" t="s">
        <v>3522</v>
      </c>
      <c r="E42068" s="17" t="s">
        <v>3501</v>
      </c>
      <c r="F42068" s="17" t="s">
        <v>3842</v>
      </c>
      <c r="G42068" s="17" t="s">
        <v>106</v>
      </c>
      <c r="H42068" s="17" t="s">
        <v>7125</v>
      </c>
      <c r="I42068" s="17" t="s">
        <v>6386</v>
      </c>
      <c r="J42068" s="17" t="s">
        <v>5287</v>
      </c>
      <c r="K42068" s="17" t="s">
        <v>107</v>
      </c>
    </row>
    <row r="42069" spans="1:11">
      <c r="A42069" s="17" t="s">
        <v>7183</v>
      </c>
      <c r="B42069" s="28" t="s">
        <v>7123</v>
      </c>
      <c r="C42069" s="17" t="s">
        <v>7183</v>
      </c>
      <c r="D42069" s="17" t="s">
        <v>3487</v>
      </c>
      <c r="E42069" s="17" t="s">
        <v>3501</v>
      </c>
      <c r="F42069" s="17" t="s">
        <v>4698</v>
      </c>
      <c r="G42069" s="17" t="s">
        <v>106</v>
      </c>
      <c r="H42069" s="17" t="s">
        <v>7125</v>
      </c>
      <c r="I42069" s="17" t="s">
        <v>6386</v>
      </c>
      <c r="J42069" s="17" t="s">
        <v>5287</v>
      </c>
      <c r="K42069" s="17" t="s">
        <v>107</v>
      </c>
    </row>
    <row r="42070" spans="1:11">
      <c r="A42070" s="17" t="s">
        <v>7184</v>
      </c>
      <c r="B42070" s="28" t="s">
        <v>7123</v>
      </c>
      <c r="C42070" s="17" t="s">
        <v>7184</v>
      </c>
      <c r="D42070" s="17" t="s">
        <v>3459</v>
      </c>
      <c r="E42070" s="17" t="s">
        <v>3501</v>
      </c>
      <c r="F42070" s="17" t="s">
        <v>4718</v>
      </c>
      <c r="G42070" s="17" t="s">
        <v>106</v>
      </c>
      <c r="H42070" s="17" t="s">
        <v>7125</v>
      </c>
      <c r="I42070" s="17" t="s">
        <v>6386</v>
      </c>
      <c r="J42070" s="17" t="s">
        <v>5287</v>
      </c>
      <c r="K42070" s="17" t="s">
        <v>107</v>
      </c>
    </row>
    <row r="42071" spans="1:11">
      <c r="A42071" s="17" t="s">
        <v>7185</v>
      </c>
      <c r="B42071" s="28" t="s">
        <v>7123</v>
      </c>
      <c r="C42071" s="17" t="s">
        <v>7185</v>
      </c>
      <c r="D42071" s="17" t="s">
        <v>3627</v>
      </c>
      <c r="E42071" s="17" t="s">
        <v>3558</v>
      </c>
      <c r="F42071" s="17" t="s">
        <v>3842</v>
      </c>
      <c r="G42071" s="17" t="s">
        <v>106</v>
      </c>
      <c r="H42071" s="17" t="s">
        <v>7125</v>
      </c>
      <c r="I42071" s="17" t="s">
        <v>6386</v>
      </c>
      <c r="J42071" s="17" t="s">
        <v>5287</v>
      </c>
      <c r="K42071" s="17" t="s">
        <v>107</v>
      </c>
    </row>
    <row r="42072" spans="1:11">
      <c r="A42072" s="17" t="s">
        <v>7186</v>
      </c>
      <c r="B42072" s="28" t="s">
        <v>7123</v>
      </c>
      <c r="C42072" s="17" t="s">
        <v>7186</v>
      </c>
      <c r="D42072" s="17" t="s">
        <v>4284</v>
      </c>
      <c r="E42072" s="17" t="s">
        <v>3558</v>
      </c>
      <c r="F42072" s="17" t="s">
        <v>5134</v>
      </c>
      <c r="G42072" s="17" t="s">
        <v>106</v>
      </c>
      <c r="H42072" s="17" t="s">
        <v>7125</v>
      </c>
      <c r="I42072" s="17" t="s">
        <v>6386</v>
      </c>
      <c r="J42072" s="17" t="s">
        <v>5287</v>
      </c>
      <c r="K42072" s="17" t="s">
        <v>107</v>
      </c>
    </row>
    <row r="42073" spans="1:11">
      <c r="A42073" s="17" t="s">
        <v>7187</v>
      </c>
      <c r="B42073" s="28" t="s">
        <v>7123</v>
      </c>
      <c r="C42073" s="17" t="s">
        <v>7187</v>
      </c>
      <c r="D42073" s="17" t="s">
        <v>3658</v>
      </c>
      <c r="E42073" s="17" t="s">
        <v>7188</v>
      </c>
      <c r="F42073" s="17" t="s">
        <v>4681</v>
      </c>
      <c r="G42073" s="17" t="s">
        <v>106</v>
      </c>
      <c r="H42073" s="17" t="s">
        <v>7125</v>
      </c>
      <c r="I42073" s="17" t="s">
        <v>6386</v>
      </c>
      <c r="J42073" s="17" t="s">
        <v>5287</v>
      </c>
      <c r="K42073" s="17" t="s">
        <v>107</v>
      </c>
    </row>
    <row r="42074" spans="1:11">
      <c r="A42074" s="17" t="s">
        <v>7189</v>
      </c>
      <c r="B42074" s="28" t="s">
        <v>7190</v>
      </c>
      <c r="C42074" s="17" t="s">
        <v>7189</v>
      </c>
      <c r="D42074" s="17" t="s">
        <v>3452</v>
      </c>
      <c r="E42074" s="17" t="s">
        <v>3508</v>
      </c>
      <c r="F42074" s="17" t="s">
        <v>3842</v>
      </c>
      <c r="G42074" s="17" t="s">
        <v>106</v>
      </c>
      <c r="H42074" s="17" t="s">
        <v>7125</v>
      </c>
      <c r="I42074" s="17" t="s">
        <v>6386</v>
      </c>
      <c r="J42074" s="17" t="s">
        <v>5287</v>
      </c>
      <c r="K42074" s="17" t="s">
        <v>107</v>
      </c>
    </row>
    <row r="42075" spans="1:11">
      <c r="A42075" s="17" t="s">
        <v>7191</v>
      </c>
      <c r="B42075" s="28" t="s">
        <v>7190</v>
      </c>
      <c r="C42075" s="17" t="s">
        <v>7191</v>
      </c>
      <c r="D42075" s="17" t="s">
        <v>7192</v>
      </c>
      <c r="E42075" s="17" t="s">
        <v>3437</v>
      </c>
      <c r="F42075" s="17" t="s">
        <v>4698</v>
      </c>
      <c r="G42075" s="17" t="s">
        <v>106</v>
      </c>
      <c r="H42075" s="17" t="s">
        <v>7125</v>
      </c>
      <c r="I42075" s="17" t="s">
        <v>6386</v>
      </c>
      <c r="J42075" s="17" t="s">
        <v>5287</v>
      </c>
      <c r="K42075" s="17" t="s">
        <v>107</v>
      </c>
    </row>
    <row r="42076" spans="1:11">
      <c r="A42076" s="17" t="s">
        <v>7193</v>
      </c>
      <c r="B42076" s="28" t="s">
        <v>7190</v>
      </c>
      <c r="C42076" s="17" t="s">
        <v>7193</v>
      </c>
      <c r="D42076" s="17" t="s">
        <v>4354</v>
      </c>
      <c r="E42076" s="17" t="s">
        <v>3437</v>
      </c>
      <c r="F42076" s="17" t="s">
        <v>4426</v>
      </c>
      <c r="G42076" s="17" t="s">
        <v>106</v>
      </c>
      <c r="H42076" s="17" t="s">
        <v>7125</v>
      </c>
      <c r="I42076" s="17" t="s">
        <v>6386</v>
      </c>
      <c r="J42076" s="17" t="s">
        <v>5287</v>
      </c>
      <c r="K42076" s="17" t="s">
        <v>107</v>
      </c>
    </row>
    <row r="42077" spans="1:11">
      <c r="A42077" s="17" t="s">
        <v>7194</v>
      </c>
      <c r="B42077" s="28" t="s">
        <v>7190</v>
      </c>
      <c r="C42077" s="17" t="s">
        <v>7194</v>
      </c>
      <c r="D42077" s="17" t="s">
        <v>7195</v>
      </c>
      <c r="E42077" s="17" t="s">
        <v>3437</v>
      </c>
      <c r="F42077" s="17" t="s">
        <v>4663</v>
      </c>
      <c r="G42077" s="17" t="s">
        <v>106</v>
      </c>
      <c r="H42077" s="17" t="s">
        <v>7125</v>
      </c>
      <c r="I42077" s="17" t="s">
        <v>6386</v>
      </c>
      <c r="J42077" s="17" t="s">
        <v>5287</v>
      </c>
      <c r="K42077" s="17" t="s">
        <v>107</v>
      </c>
    </row>
    <row r="42078" spans="1:11">
      <c r="A42078" s="17" t="s">
        <v>7196</v>
      </c>
      <c r="B42078" s="28" t="s">
        <v>7190</v>
      </c>
      <c r="C42078" s="17" t="s">
        <v>7196</v>
      </c>
      <c r="D42078" s="17" t="s">
        <v>4020</v>
      </c>
      <c r="E42078" s="17" t="s">
        <v>3437</v>
      </c>
      <c r="F42078" s="17" t="s">
        <v>4698</v>
      </c>
      <c r="G42078" s="17" t="s">
        <v>106</v>
      </c>
      <c r="H42078" s="17" t="s">
        <v>7125</v>
      </c>
      <c r="I42078" s="17" t="s">
        <v>6386</v>
      </c>
      <c r="J42078" s="17" t="s">
        <v>5287</v>
      </c>
      <c r="K42078" s="17" t="s">
        <v>107</v>
      </c>
    </row>
    <row r="42079" spans="1:11">
      <c r="A42079" s="17" t="s">
        <v>7197</v>
      </c>
      <c r="B42079" s="28" t="s">
        <v>7190</v>
      </c>
      <c r="C42079" s="17" t="s">
        <v>7197</v>
      </c>
      <c r="D42079" s="17" t="s">
        <v>3517</v>
      </c>
      <c r="E42079" s="17" t="s">
        <v>3511</v>
      </c>
      <c r="F42079" s="17" t="s">
        <v>3842</v>
      </c>
      <c r="G42079" s="17" t="s">
        <v>106</v>
      </c>
      <c r="H42079" s="17" t="s">
        <v>7125</v>
      </c>
      <c r="I42079" s="17" t="s">
        <v>6386</v>
      </c>
      <c r="J42079" s="17" t="s">
        <v>5287</v>
      </c>
      <c r="K42079" s="17" t="s">
        <v>107</v>
      </c>
    </row>
    <row r="42080" spans="1:11">
      <c r="A42080" s="17" t="s">
        <v>7198</v>
      </c>
      <c r="B42080" s="28" t="s">
        <v>7190</v>
      </c>
      <c r="C42080" s="17" t="s">
        <v>7198</v>
      </c>
      <c r="D42080" s="17" t="s">
        <v>3901</v>
      </c>
      <c r="E42080" s="17" t="s">
        <v>3604</v>
      </c>
      <c r="F42080" s="17" t="s">
        <v>4663</v>
      </c>
      <c r="G42080" s="17" t="s">
        <v>106</v>
      </c>
      <c r="H42080" s="17" t="s">
        <v>7125</v>
      </c>
      <c r="I42080" s="17" t="s">
        <v>6386</v>
      </c>
      <c r="J42080" s="17" t="s">
        <v>5287</v>
      </c>
      <c r="K42080" s="17" t="s">
        <v>107</v>
      </c>
    </row>
    <row r="42081" spans="1:11">
      <c r="A42081" s="17" t="s">
        <v>7199</v>
      </c>
      <c r="B42081" s="28" t="s">
        <v>7190</v>
      </c>
      <c r="C42081" s="17" t="s">
        <v>7199</v>
      </c>
      <c r="D42081" s="17" t="s">
        <v>3447</v>
      </c>
      <c r="E42081" s="17" t="s">
        <v>3709</v>
      </c>
      <c r="F42081" s="17" t="s">
        <v>4698</v>
      </c>
      <c r="G42081" s="17" t="s">
        <v>106</v>
      </c>
      <c r="H42081" s="17" t="s">
        <v>7125</v>
      </c>
      <c r="I42081" s="17" t="s">
        <v>6386</v>
      </c>
      <c r="J42081" s="17" t="s">
        <v>5287</v>
      </c>
      <c r="K42081" s="17" t="s">
        <v>107</v>
      </c>
    </row>
    <row r="42082" spans="1:11">
      <c r="A42082" s="17" t="s">
        <v>7200</v>
      </c>
      <c r="B42082" s="28" t="s">
        <v>7190</v>
      </c>
      <c r="C42082" s="17" t="s">
        <v>7200</v>
      </c>
      <c r="D42082" s="17" t="s">
        <v>3777</v>
      </c>
      <c r="E42082" s="17" t="s">
        <v>3709</v>
      </c>
      <c r="F42082" s="17" t="s">
        <v>5134</v>
      </c>
      <c r="G42082" s="17" t="s">
        <v>106</v>
      </c>
      <c r="H42082" s="17" t="s">
        <v>7125</v>
      </c>
      <c r="I42082" s="17" t="s">
        <v>6386</v>
      </c>
      <c r="J42082" s="17" t="s">
        <v>5287</v>
      </c>
      <c r="K42082" s="17" t="s">
        <v>107</v>
      </c>
    </row>
    <row r="42083" spans="1:11">
      <c r="A42083" s="17" t="s">
        <v>7201</v>
      </c>
      <c r="B42083" s="28" t="s">
        <v>7190</v>
      </c>
      <c r="C42083" s="17" t="s">
        <v>7201</v>
      </c>
      <c r="D42083" s="17" t="s">
        <v>3895</v>
      </c>
      <c r="E42083" s="17" t="s">
        <v>3516</v>
      </c>
      <c r="F42083" s="17" t="s">
        <v>4663</v>
      </c>
      <c r="G42083" s="17" t="s">
        <v>106</v>
      </c>
      <c r="H42083" s="17" t="s">
        <v>7125</v>
      </c>
      <c r="I42083" s="17" t="s">
        <v>6386</v>
      </c>
      <c r="J42083" s="17" t="s">
        <v>5287</v>
      </c>
      <c r="K42083" s="17" t="s">
        <v>107</v>
      </c>
    </row>
    <row r="42084" spans="1:11">
      <c r="A42084" s="17" t="s">
        <v>7202</v>
      </c>
      <c r="B42084" s="28" t="s">
        <v>7190</v>
      </c>
      <c r="C42084" s="17" t="s">
        <v>7202</v>
      </c>
      <c r="D42084" s="17" t="s">
        <v>4731</v>
      </c>
      <c r="E42084" s="17" t="s">
        <v>4075</v>
      </c>
      <c r="F42084" s="17" t="s">
        <v>4768</v>
      </c>
      <c r="G42084" s="17" t="s">
        <v>106</v>
      </c>
      <c r="H42084" s="17" t="s">
        <v>7125</v>
      </c>
      <c r="I42084" s="17" t="s">
        <v>6386</v>
      </c>
      <c r="J42084" s="17" t="s">
        <v>5287</v>
      </c>
      <c r="K42084" s="17" t="s">
        <v>107</v>
      </c>
    </row>
    <row r="42085" spans="1:11">
      <c r="A42085" s="17" t="s">
        <v>2015</v>
      </c>
      <c r="B42085" s="28" t="s">
        <v>7190</v>
      </c>
      <c r="C42085" s="17" t="s">
        <v>2015</v>
      </c>
      <c r="D42085" s="17" t="s">
        <v>3451</v>
      </c>
      <c r="E42085" s="17" t="s">
        <v>3450</v>
      </c>
      <c r="F42085" s="17" t="s">
        <v>4426</v>
      </c>
      <c r="G42085" s="17" t="s">
        <v>106</v>
      </c>
      <c r="H42085" s="17" t="s">
        <v>7125</v>
      </c>
      <c r="I42085" s="17" t="s">
        <v>6386</v>
      </c>
      <c r="J42085" s="17" t="s">
        <v>5287</v>
      </c>
      <c r="K42085" s="17" t="s">
        <v>107</v>
      </c>
    </row>
    <row r="42086" spans="1:11">
      <c r="A42086" s="17" t="s">
        <v>5297</v>
      </c>
      <c r="B42086" s="28" t="s">
        <v>7190</v>
      </c>
      <c r="C42086" s="17" t="s">
        <v>5297</v>
      </c>
      <c r="D42086" s="17" t="s">
        <v>4280</v>
      </c>
      <c r="E42086" s="17" t="s">
        <v>3523</v>
      </c>
      <c r="F42086" s="17" t="s">
        <v>4718</v>
      </c>
      <c r="G42086" s="17" t="s">
        <v>106</v>
      </c>
      <c r="H42086" s="17" t="s">
        <v>7125</v>
      </c>
      <c r="I42086" s="17" t="s">
        <v>6386</v>
      </c>
      <c r="J42086" s="17" t="s">
        <v>5287</v>
      </c>
      <c r="K42086" s="17" t="s">
        <v>107</v>
      </c>
    </row>
    <row r="42087" spans="1:11">
      <c r="A42087" s="17" t="s">
        <v>7203</v>
      </c>
      <c r="B42087" s="28" t="s">
        <v>7190</v>
      </c>
      <c r="C42087" s="17" t="s">
        <v>7203</v>
      </c>
      <c r="D42087" s="17" t="s">
        <v>4300</v>
      </c>
      <c r="E42087" s="17" t="s">
        <v>3715</v>
      </c>
      <c r="F42087" s="17" t="s">
        <v>4553</v>
      </c>
      <c r="G42087" s="17" t="s">
        <v>106</v>
      </c>
      <c r="H42087" s="17" t="s">
        <v>7125</v>
      </c>
      <c r="I42087" s="17" t="s">
        <v>6386</v>
      </c>
      <c r="J42087" s="17" t="s">
        <v>5287</v>
      </c>
      <c r="K42087" s="17" t="s">
        <v>107</v>
      </c>
    </row>
    <row r="42088" spans="1:11">
      <c r="A42088" s="17" t="s">
        <v>7204</v>
      </c>
      <c r="B42088" s="28" t="s">
        <v>7190</v>
      </c>
      <c r="C42088" s="17" t="s">
        <v>7204</v>
      </c>
      <c r="D42088" s="17" t="s">
        <v>3452</v>
      </c>
      <c r="E42088" s="17" t="s">
        <v>3458</v>
      </c>
      <c r="F42088" s="17" t="s">
        <v>4663</v>
      </c>
      <c r="G42088" s="17" t="s">
        <v>106</v>
      </c>
      <c r="H42088" s="17" t="s">
        <v>7125</v>
      </c>
      <c r="I42088" s="17" t="s">
        <v>6386</v>
      </c>
      <c r="J42088" s="17" t="s">
        <v>5287</v>
      </c>
      <c r="K42088" s="17" t="s">
        <v>107</v>
      </c>
    </row>
    <row r="42089" spans="1:11">
      <c r="A42089" s="17" t="s">
        <v>7205</v>
      </c>
      <c r="B42089" s="28" t="s">
        <v>7190</v>
      </c>
      <c r="C42089" s="17" t="s">
        <v>7205</v>
      </c>
      <c r="D42089" s="17" t="s">
        <v>3569</v>
      </c>
      <c r="E42089" s="17" t="s">
        <v>3458</v>
      </c>
      <c r="F42089" s="17" t="s">
        <v>5134</v>
      </c>
      <c r="G42089" s="17" t="s">
        <v>106</v>
      </c>
      <c r="H42089" s="17" t="s">
        <v>7125</v>
      </c>
      <c r="I42089" s="17" t="s">
        <v>6386</v>
      </c>
      <c r="J42089" s="17" t="s">
        <v>5287</v>
      </c>
      <c r="K42089" s="17" t="s">
        <v>107</v>
      </c>
    </row>
    <row r="42090" spans="1:11">
      <c r="A42090" s="17" t="s">
        <v>7206</v>
      </c>
      <c r="B42090" s="28" t="s">
        <v>7190</v>
      </c>
      <c r="C42090" s="17" t="s">
        <v>7206</v>
      </c>
      <c r="D42090" s="17" t="s">
        <v>4957</v>
      </c>
      <c r="E42090" s="17" t="s">
        <v>3717</v>
      </c>
      <c r="F42090" s="17" t="s">
        <v>4426</v>
      </c>
      <c r="G42090" s="17" t="s">
        <v>106</v>
      </c>
      <c r="H42090" s="17" t="s">
        <v>7125</v>
      </c>
      <c r="I42090" s="17" t="s">
        <v>6386</v>
      </c>
      <c r="J42090" s="17" t="s">
        <v>5287</v>
      </c>
      <c r="K42090" s="17" t="s">
        <v>107</v>
      </c>
    </row>
    <row r="42091" spans="1:11">
      <c r="A42091" s="17" t="s">
        <v>7207</v>
      </c>
      <c r="B42091" s="28" t="s">
        <v>7190</v>
      </c>
      <c r="C42091" s="17" t="s">
        <v>7207</v>
      </c>
      <c r="D42091" s="17" t="s">
        <v>3728</v>
      </c>
      <c r="E42091" s="17" t="s">
        <v>3573</v>
      </c>
      <c r="F42091" s="17" t="s">
        <v>3842</v>
      </c>
      <c r="G42091" s="17" t="s">
        <v>106</v>
      </c>
      <c r="H42091" s="17" t="s">
        <v>7125</v>
      </c>
      <c r="I42091" s="17" t="s">
        <v>6386</v>
      </c>
      <c r="J42091" s="17" t="s">
        <v>5287</v>
      </c>
      <c r="K42091" s="17" t="s">
        <v>107</v>
      </c>
    </row>
    <row r="42092" spans="1:11">
      <c r="A42092" s="17" t="s">
        <v>7208</v>
      </c>
      <c r="B42092" s="28" t="s">
        <v>7190</v>
      </c>
      <c r="C42092" s="17" t="s">
        <v>7208</v>
      </c>
      <c r="D42092" s="17" t="s">
        <v>3452</v>
      </c>
      <c r="E42092" s="17" t="s">
        <v>3610</v>
      </c>
      <c r="F42092" s="17" t="s">
        <v>4426</v>
      </c>
      <c r="G42092" s="17" t="s">
        <v>106</v>
      </c>
      <c r="H42092" s="17" t="s">
        <v>7125</v>
      </c>
      <c r="I42092" s="17" t="s">
        <v>6386</v>
      </c>
      <c r="J42092" s="17" t="s">
        <v>5287</v>
      </c>
      <c r="K42092" s="17" t="s">
        <v>107</v>
      </c>
    </row>
    <row r="42093" spans="1:11">
      <c r="A42093" s="17" t="s">
        <v>7209</v>
      </c>
      <c r="B42093" s="28" t="s">
        <v>7190</v>
      </c>
      <c r="C42093" s="17" t="s">
        <v>7209</v>
      </c>
      <c r="D42093" s="17" t="s">
        <v>3679</v>
      </c>
      <c r="E42093" s="17" t="s">
        <v>3610</v>
      </c>
      <c r="F42093" s="17" t="s">
        <v>4663</v>
      </c>
      <c r="G42093" s="17" t="s">
        <v>106</v>
      </c>
      <c r="H42093" s="17" t="s">
        <v>7125</v>
      </c>
      <c r="I42093" s="17" t="s">
        <v>6386</v>
      </c>
      <c r="J42093" s="17" t="s">
        <v>5287</v>
      </c>
      <c r="K42093" s="17" t="s">
        <v>107</v>
      </c>
    </row>
    <row r="42094" spans="1:11">
      <c r="A42094" s="17" t="s">
        <v>7210</v>
      </c>
      <c r="B42094" s="28" t="s">
        <v>7190</v>
      </c>
      <c r="C42094" s="17" t="s">
        <v>7210</v>
      </c>
      <c r="D42094" s="17" t="s">
        <v>3719</v>
      </c>
      <c r="E42094" s="17" t="s">
        <v>3464</v>
      </c>
      <c r="F42094" s="17" t="s">
        <v>4426</v>
      </c>
      <c r="G42094" s="17" t="s">
        <v>106</v>
      </c>
      <c r="H42094" s="17" t="s">
        <v>7125</v>
      </c>
      <c r="I42094" s="17" t="s">
        <v>6386</v>
      </c>
      <c r="J42094" s="17" t="s">
        <v>5287</v>
      </c>
      <c r="K42094" s="17" t="s">
        <v>107</v>
      </c>
    </row>
    <row r="42095" spans="1:11">
      <c r="A42095" s="17" t="s">
        <v>7211</v>
      </c>
      <c r="B42095" s="28" t="s">
        <v>7190</v>
      </c>
      <c r="C42095" s="17" t="s">
        <v>7211</v>
      </c>
      <c r="D42095" s="17" t="s">
        <v>5587</v>
      </c>
      <c r="E42095" s="17" t="s">
        <v>3464</v>
      </c>
      <c r="F42095" s="17" t="s">
        <v>3950</v>
      </c>
      <c r="G42095" s="17" t="s">
        <v>106</v>
      </c>
      <c r="H42095" s="17" t="s">
        <v>7125</v>
      </c>
      <c r="I42095" s="17" t="s">
        <v>6386</v>
      </c>
      <c r="J42095" s="17" t="s">
        <v>5287</v>
      </c>
      <c r="K42095" s="17" t="s">
        <v>107</v>
      </c>
    </row>
    <row r="42096" spans="1:11">
      <c r="A42096" s="17" t="s">
        <v>7212</v>
      </c>
      <c r="B42096" s="28" t="s">
        <v>7190</v>
      </c>
      <c r="C42096" s="17" t="s">
        <v>7212</v>
      </c>
      <c r="D42096" s="17" t="s">
        <v>3463</v>
      </c>
      <c r="E42096" s="17" t="s">
        <v>3464</v>
      </c>
      <c r="F42096" s="17" t="s">
        <v>5134</v>
      </c>
      <c r="G42096" s="17" t="s">
        <v>106</v>
      </c>
      <c r="H42096" s="17" t="s">
        <v>7125</v>
      </c>
      <c r="I42096" s="17" t="s">
        <v>6386</v>
      </c>
      <c r="J42096" s="17" t="s">
        <v>5287</v>
      </c>
      <c r="K42096" s="17" t="s">
        <v>107</v>
      </c>
    </row>
    <row r="42097" spans="1:11">
      <c r="A42097" s="17" t="s">
        <v>6319</v>
      </c>
      <c r="B42097" s="28" t="s">
        <v>7190</v>
      </c>
      <c r="C42097" s="17" t="s">
        <v>6319</v>
      </c>
      <c r="D42097" s="17" t="s">
        <v>6320</v>
      </c>
      <c r="E42097" s="17" t="s">
        <v>3533</v>
      </c>
      <c r="F42097" s="17" t="s">
        <v>4681</v>
      </c>
      <c r="G42097" s="17" t="s">
        <v>106</v>
      </c>
      <c r="H42097" s="17" t="s">
        <v>7125</v>
      </c>
      <c r="I42097" s="17" t="s">
        <v>6386</v>
      </c>
      <c r="J42097" s="17" t="s">
        <v>5287</v>
      </c>
      <c r="K42097" s="17" t="s">
        <v>107</v>
      </c>
    </row>
    <row r="42098" spans="1:11">
      <c r="A42098" s="17" t="s">
        <v>7213</v>
      </c>
      <c r="B42098" s="28" t="s">
        <v>7190</v>
      </c>
      <c r="C42098" s="17" t="s">
        <v>7213</v>
      </c>
      <c r="D42098" s="17" t="s">
        <v>3669</v>
      </c>
      <c r="E42098" s="17" t="s">
        <v>3849</v>
      </c>
      <c r="F42098" s="17" t="s">
        <v>5132</v>
      </c>
      <c r="G42098" s="17" t="s">
        <v>106</v>
      </c>
      <c r="H42098" s="17" t="s">
        <v>7125</v>
      </c>
      <c r="I42098" s="17" t="s">
        <v>6386</v>
      </c>
      <c r="J42098" s="17" t="s">
        <v>5287</v>
      </c>
      <c r="K42098" s="17" t="s">
        <v>107</v>
      </c>
    </row>
    <row r="42099" spans="1:11">
      <c r="A42099" s="17" t="s">
        <v>7214</v>
      </c>
      <c r="B42099" s="28" t="s">
        <v>7190</v>
      </c>
      <c r="C42099" s="17" t="s">
        <v>7214</v>
      </c>
      <c r="D42099" s="17" t="s">
        <v>3681</v>
      </c>
      <c r="E42099" s="17" t="s">
        <v>3472</v>
      </c>
      <c r="F42099" s="17" t="s">
        <v>3842</v>
      </c>
      <c r="G42099" s="17" t="s">
        <v>106</v>
      </c>
      <c r="H42099" s="17" t="s">
        <v>7125</v>
      </c>
      <c r="I42099" s="17" t="s">
        <v>6386</v>
      </c>
      <c r="J42099" s="17" t="s">
        <v>5287</v>
      </c>
      <c r="K42099" s="17" t="s">
        <v>107</v>
      </c>
    </row>
    <row r="42100" spans="1:11">
      <c r="A42100" s="17" t="s">
        <v>7215</v>
      </c>
      <c r="B42100" s="28" t="s">
        <v>7190</v>
      </c>
      <c r="C42100" s="17" t="s">
        <v>7215</v>
      </c>
      <c r="D42100" s="17" t="s">
        <v>7216</v>
      </c>
      <c r="E42100" s="17" t="s">
        <v>3473</v>
      </c>
      <c r="F42100" s="17" t="s">
        <v>4718</v>
      </c>
      <c r="G42100" s="17" t="s">
        <v>106</v>
      </c>
      <c r="H42100" s="17" t="s">
        <v>7125</v>
      </c>
      <c r="I42100" s="17" t="s">
        <v>6386</v>
      </c>
      <c r="J42100" s="17" t="s">
        <v>5287</v>
      </c>
      <c r="K42100" s="17" t="s">
        <v>107</v>
      </c>
    </row>
    <row r="42101" spans="1:11">
      <c r="A42101" s="17" t="s">
        <v>7217</v>
      </c>
      <c r="B42101" s="28" t="s">
        <v>7190</v>
      </c>
      <c r="C42101" s="17" t="s">
        <v>7217</v>
      </c>
      <c r="D42101" s="17" t="s">
        <v>3860</v>
      </c>
      <c r="E42101" s="17" t="s">
        <v>3473</v>
      </c>
      <c r="F42101" s="17" t="s">
        <v>4663</v>
      </c>
      <c r="G42101" s="17" t="s">
        <v>106</v>
      </c>
      <c r="H42101" s="17" t="s">
        <v>7125</v>
      </c>
      <c r="I42101" s="17" t="s">
        <v>6386</v>
      </c>
      <c r="J42101" s="17" t="s">
        <v>5287</v>
      </c>
      <c r="K42101" s="17" t="s">
        <v>107</v>
      </c>
    </row>
    <row r="42102" spans="1:11">
      <c r="A42102" s="17" t="s">
        <v>7218</v>
      </c>
      <c r="B42102" s="28" t="s">
        <v>7190</v>
      </c>
      <c r="C42102" s="17" t="s">
        <v>7218</v>
      </c>
      <c r="D42102" s="17" t="s">
        <v>3775</v>
      </c>
      <c r="E42102" s="17" t="s">
        <v>4227</v>
      </c>
      <c r="F42102" s="17" t="s">
        <v>3842</v>
      </c>
      <c r="G42102" s="17" t="s">
        <v>106</v>
      </c>
      <c r="H42102" s="17" t="s">
        <v>7125</v>
      </c>
      <c r="I42102" s="17" t="s">
        <v>6386</v>
      </c>
      <c r="J42102" s="17" t="s">
        <v>5287</v>
      </c>
      <c r="K42102" s="17" t="s">
        <v>107</v>
      </c>
    </row>
    <row r="42103" spans="1:11">
      <c r="A42103" s="17" t="s">
        <v>7219</v>
      </c>
      <c r="B42103" s="28" t="s">
        <v>7190</v>
      </c>
      <c r="C42103" s="17" t="s">
        <v>7219</v>
      </c>
      <c r="D42103" s="17" t="s">
        <v>3490</v>
      </c>
      <c r="E42103" s="17" t="s">
        <v>4921</v>
      </c>
      <c r="F42103" s="17" t="s">
        <v>4415</v>
      </c>
      <c r="G42103" s="17" t="s">
        <v>106</v>
      </c>
      <c r="H42103" s="17" t="s">
        <v>7125</v>
      </c>
      <c r="I42103" s="17" t="s">
        <v>6386</v>
      </c>
      <c r="J42103" s="17" t="s">
        <v>5287</v>
      </c>
      <c r="K42103" s="17" t="s">
        <v>107</v>
      </c>
    </row>
    <row r="42104" spans="1:11">
      <c r="A42104" s="17" t="s">
        <v>6315</v>
      </c>
      <c r="B42104" s="28" t="s">
        <v>7190</v>
      </c>
      <c r="C42104" s="17" t="s">
        <v>6315</v>
      </c>
      <c r="D42104" s="17" t="s">
        <v>3566</v>
      </c>
      <c r="E42104" s="17" t="s">
        <v>3476</v>
      </c>
      <c r="F42104" s="17" t="s">
        <v>4698</v>
      </c>
      <c r="G42104" s="17" t="s">
        <v>106</v>
      </c>
      <c r="H42104" s="17" t="s">
        <v>7125</v>
      </c>
      <c r="I42104" s="17" t="s">
        <v>6386</v>
      </c>
      <c r="J42104" s="17" t="s">
        <v>5287</v>
      </c>
      <c r="K42104" s="17" t="s">
        <v>107</v>
      </c>
    </row>
    <row r="42105" spans="1:11">
      <c r="A42105" s="17" t="s">
        <v>7220</v>
      </c>
      <c r="B42105" s="28" t="s">
        <v>7190</v>
      </c>
      <c r="C42105" s="17" t="s">
        <v>7220</v>
      </c>
      <c r="D42105" s="17" t="s">
        <v>3769</v>
      </c>
      <c r="E42105" s="17" t="s">
        <v>3479</v>
      </c>
      <c r="F42105" s="17" t="s">
        <v>3950</v>
      </c>
      <c r="G42105" s="17" t="s">
        <v>106</v>
      </c>
      <c r="H42105" s="17" t="s">
        <v>7125</v>
      </c>
      <c r="I42105" s="17" t="s">
        <v>6386</v>
      </c>
      <c r="J42105" s="17" t="s">
        <v>5287</v>
      </c>
      <c r="K42105" s="17" t="s">
        <v>107</v>
      </c>
    </row>
    <row r="42106" spans="1:11">
      <c r="A42106" s="17" t="s">
        <v>7221</v>
      </c>
      <c r="B42106" s="28" t="s">
        <v>7190</v>
      </c>
      <c r="C42106" s="17" t="s">
        <v>7221</v>
      </c>
      <c r="D42106" s="17" t="s">
        <v>4569</v>
      </c>
      <c r="E42106" s="17" t="s">
        <v>3582</v>
      </c>
      <c r="F42106" s="17" t="s">
        <v>5134</v>
      </c>
      <c r="G42106" s="17" t="s">
        <v>106</v>
      </c>
      <c r="H42106" s="17" t="s">
        <v>7125</v>
      </c>
      <c r="I42106" s="17" t="s">
        <v>6386</v>
      </c>
      <c r="J42106" s="17" t="s">
        <v>5287</v>
      </c>
      <c r="K42106" s="17" t="s">
        <v>107</v>
      </c>
    </row>
    <row r="42107" spans="1:11">
      <c r="A42107" s="17" t="s">
        <v>7222</v>
      </c>
      <c r="B42107" s="28" t="s">
        <v>7190</v>
      </c>
      <c r="C42107" s="17" t="s">
        <v>7222</v>
      </c>
      <c r="D42107" s="17" t="s">
        <v>4132</v>
      </c>
      <c r="E42107" s="17" t="s">
        <v>3582</v>
      </c>
      <c r="F42107" s="17" t="s">
        <v>4681</v>
      </c>
      <c r="G42107" s="17" t="s">
        <v>106</v>
      </c>
      <c r="H42107" s="17" t="s">
        <v>7125</v>
      </c>
      <c r="I42107" s="17" t="s">
        <v>6386</v>
      </c>
      <c r="J42107" s="17" t="s">
        <v>5287</v>
      </c>
      <c r="K42107" s="17" t="s">
        <v>107</v>
      </c>
    </row>
    <row r="42108" spans="1:11">
      <c r="A42108" s="17" t="s">
        <v>7223</v>
      </c>
      <c r="B42108" s="28" t="s">
        <v>7190</v>
      </c>
      <c r="C42108" s="17" t="s">
        <v>7223</v>
      </c>
      <c r="D42108" s="17" t="s">
        <v>7224</v>
      </c>
      <c r="E42108" s="17" t="s">
        <v>3540</v>
      </c>
      <c r="F42108" s="17" t="s">
        <v>4698</v>
      </c>
      <c r="G42108" s="17" t="s">
        <v>106</v>
      </c>
      <c r="H42108" s="17" t="s">
        <v>7125</v>
      </c>
      <c r="I42108" s="17" t="s">
        <v>6386</v>
      </c>
      <c r="J42108" s="17" t="s">
        <v>5287</v>
      </c>
      <c r="K42108" s="17" t="s">
        <v>107</v>
      </c>
    </row>
    <row r="42109" spans="1:11">
      <c r="A42109" s="17" t="s">
        <v>7225</v>
      </c>
      <c r="B42109" s="28" t="s">
        <v>7190</v>
      </c>
      <c r="C42109" s="17" t="s">
        <v>7225</v>
      </c>
      <c r="D42109" s="17" t="s">
        <v>7226</v>
      </c>
      <c r="E42109" s="17" t="s">
        <v>3773</v>
      </c>
      <c r="F42109" s="17" t="s">
        <v>5134</v>
      </c>
      <c r="G42109" s="17" t="s">
        <v>106</v>
      </c>
      <c r="H42109" s="17" t="s">
        <v>7125</v>
      </c>
      <c r="I42109" s="17" t="s">
        <v>6386</v>
      </c>
      <c r="J42109" s="17" t="s">
        <v>5287</v>
      </c>
      <c r="K42109" s="17" t="s">
        <v>107</v>
      </c>
    </row>
    <row r="42110" spans="1:11">
      <c r="A42110" s="17" t="s">
        <v>7227</v>
      </c>
      <c r="B42110" s="28" t="s">
        <v>7190</v>
      </c>
      <c r="C42110" s="17" t="s">
        <v>7227</v>
      </c>
      <c r="D42110" s="17" t="s">
        <v>3459</v>
      </c>
      <c r="E42110" s="17" t="s">
        <v>3583</v>
      </c>
      <c r="F42110" s="17" t="s">
        <v>3950</v>
      </c>
      <c r="G42110" s="17" t="s">
        <v>106</v>
      </c>
      <c r="H42110" s="17" t="s">
        <v>7125</v>
      </c>
      <c r="I42110" s="17" t="s">
        <v>6386</v>
      </c>
      <c r="J42110" s="17" t="s">
        <v>5287</v>
      </c>
      <c r="K42110" s="17" t="s">
        <v>107</v>
      </c>
    </row>
    <row r="42111" spans="1:11">
      <c r="A42111" s="17" t="s">
        <v>7228</v>
      </c>
      <c r="B42111" s="28" t="s">
        <v>7190</v>
      </c>
      <c r="C42111" s="17" t="s">
        <v>7228</v>
      </c>
      <c r="D42111" s="17" t="s">
        <v>7229</v>
      </c>
      <c r="E42111" s="17" t="s">
        <v>3542</v>
      </c>
      <c r="F42111" s="17" t="s">
        <v>4663</v>
      </c>
      <c r="G42111" s="17" t="s">
        <v>106</v>
      </c>
      <c r="H42111" s="17" t="s">
        <v>7125</v>
      </c>
      <c r="I42111" s="17" t="s">
        <v>6386</v>
      </c>
      <c r="J42111" s="17" t="s">
        <v>5287</v>
      </c>
      <c r="K42111" s="17" t="s">
        <v>107</v>
      </c>
    </row>
    <row r="42112" spans="1:11">
      <c r="A42112" s="17" t="s">
        <v>7230</v>
      </c>
      <c r="B42112" s="28" t="s">
        <v>7190</v>
      </c>
      <c r="C42112" s="17" t="s">
        <v>7230</v>
      </c>
      <c r="D42112" s="17" t="s">
        <v>3693</v>
      </c>
      <c r="E42112" s="17" t="s">
        <v>3650</v>
      </c>
      <c r="F42112" s="17" t="s">
        <v>5134</v>
      </c>
      <c r="G42112" s="17" t="s">
        <v>106</v>
      </c>
      <c r="H42112" s="17" t="s">
        <v>7125</v>
      </c>
      <c r="I42112" s="17" t="s">
        <v>6386</v>
      </c>
      <c r="J42112" s="17" t="s">
        <v>5287</v>
      </c>
      <c r="K42112" s="17" t="s">
        <v>107</v>
      </c>
    </row>
    <row r="42113" spans="1:11">
      <c r="A42113" s="17" t="s">
        <v>7231</v>
      </c>
      <c r="B42113" s="28" t="s">
        <v>7190</v>
      </c>
      <c r="C42113" s="17" t="s">
        <v>7231</v>
      </c>
      <c r="D42113" s="17" t="s">
        <v>3586</v>
      </c>
      <c r="E42113" s="17" t="s">
        <v>3650</v>
      </c>
      <c r="F42113" s="17" t="s">
        <v>3950</v>
      </c>
      <c r="G42113" s="17" t="s">
        <v>106</v>
      </c>
      <c r="H42113" s="17" t="s">
        <v>7125</v>
      </c>
      <c r="I42113" s="17" t="s">
        <v>6386</v>
      </c>
      <c r="J42113" s="17" t="s">
        <v>5287</v>
      </c>
      <c r="K42113" s="17" t="s">
        <v>107</v>
      </c>
    </row>
    <row r="42114" spans="1:11">
      <c r="A42114" s="17" t="s">
        <v>7232</v>
      </c>
      <c r="B42114" s="28" t="s">
        <v>7190</v>
      </c>
      <c r="C42114" s="17" t="s">
        <v>7232</v>
      </c>
      <c r="D42114" s="17" t="s">
        <v>3796</v>
      </c>
      <c r="E42114" s="17" t="s">
        <v>3484</v>
      </c>
      <c r="F42114" s="17" t="s">
        <v>4718</v>
      </c>
      <c r="G42114" s="17" t="s">
        <v>106</v>
      </c>
      <c r="H42114" s="17" t="s">
        <v>7125</v>
      </c>
      <c r="I42114" s="17" t="s">
        <v>6386</v>
      </c>
      <c r="J42114" s="17" t="s">
        <v>5287</v>
      </c>
      <c r="K42114" s="17" t="s">
        <v>107</v>
      </c>
    </row>
    <row r="42115" spans="1:11">
      <c r="A42115" s="17" t="s">
        <v>7233</v>
      </c>
      <c r="B42115" s="28" t="s">
        <v>7190</v>
      </c>
      <c r="C42115" s="17" t="s">
        <v>7233</v>
      </c>
      <c r="D42115" s="17" t="s">
        <v>3609</v>
      </c>
      <c r="E42115" s="17" t="s">
        <v>3545</v>
      </c>
      <c r="F42115" s="17" t="s">
        <v>4698</v>
      </c>
      <c r="G42115" s="17" t="s">
        <v>106</v>
      </c>
      <c r="H42115" s="17" t="s">
        <v>7125</v>
      </c>
      <c r="I42115" s="17" t="s">
        <v>6386</v>
      </c>
      <c r="J42115" s="17" t="s">
        <v>5287</v>
      </c>
      <c r="K42115" s="17" t="s">
        <v>107</v>
      </c>
    </row>
    <row r="42116" spans="1:11">
      <c r="A42116" s="17" t="s">
        <v>7234</v>
      </c>
      <c r="B42116" s="28" t="s">
        <v>7190</v>
      </c>
      <c r="C42116" s="17" t="s">
        <v>7234</v>
      </c>
      <c r="D42116" s="17" t="s">
        <v>3783</v>
      </c>
      <c r="E42116" s="17" t="s">
        <v>3776</v>
      </c>
      <c r="F42116" s="17" t="s">
        <v>4415</v>
      </c>
      <c r="G42116" s="17" t="s">
        <v>106</v>
      </c>
      <c r="H42116" s="17" t="s">
        <v>7125</v>
      </c>
      <c r="I42116" s="17" t="s">
        <v>6386</v>
      </c>
      <c r="J42116" s="17" t="s">
        <v>5287</v>
      </c>
      <c r="K42116" s="17" t="s">
        <v>107</v>
      </c>
    </row>
    <row r="42117" spans="1:11">
      <c r="A42117" s="17" t="s">
        <v>7235</v>
      </c>
      <c r="B42117" s="28" t="s">
        <v>7190</v>
      </c>
      <c r="C42117" s="17" t="s">
        <v>7235</v>
      </c>
      <c r="D42117" s="17" t="s">
        <v>3440</v>
      </c>
      <c r="E42117" s="17" t="s">
        <v>3940</v>
      </c>
      <c r="F42117" s="17" t="s">
        <v>4426</v>
      </c>
      <c r="G42117" s="17" t="s">
        <v>106</v>
      </c>
      <c r="H42117" s="17" t="s">
        <v>7125</v>
      </c>
      <c r="I42117" s="17" t="s">
        <v>6386</v>
      </c>
      <c r="J42117" s="17" t="s">
        <v>5287</v>
      </c>
      <c r="K42117" s="17" t="s">
        <v>107</v>
      </c>
    </row>
    <row r="42118" spans="1:11">
      <c r="A42118" s="17" t="s">
        <v>7236</v>
      </c>
      <c r="B42118" s="28" t="s">
        <v>7190</v>
      </c>
      <c r="C42118" s="17" t="s">
        <v>7236</v>
      </c>
      <c r="D42118" s="17" t="s">
        <v>3638</v>
      </c>
      <c r="E42118" s="17" t="s">
        <v>3486</v>
      </c>
      <c r="F42118" s="17" t="s">
        <v>3842</v>
      </c>
      <c r="G42118" s="17" t="s">
        <v>106</v>
      </c>
      <c r="H42118" s="17" t="s">
        <v>7125</v>
      </c>
      <c r="I42118" s="17" t="s">
        <v>6386</v>
      </c>
      <c r="J42118" s="17" t="s">
        <v>5287</v>
      </c>
      <c r="K42118" s="17" t="s">
        <v>107</v>
      </c>
    </row>
    <row r="42119" spans="1:11">
      <c r="A42119" s="17" t="s">
        <v>5305</v>
      </c>
      <c r="B42119" s="28" t="s">
        <v>7190</v>
      </c>
      <c r="C42119" s="17" t="s">
        <v>5305</v>
      </c>
      <c r="D42119" s="17" t="s">
        <v>4284</v>
      </c>
      <c r="E42119" s="17" t="s">
        <v>3919</v>
      </c>
      <c r="F42119" s="17" t="s">
        <v>5306</v>
      </c>
      <c r="G42119" s="17" t="s">
        <v>106</v>
      </c>
      <c r="H42119" s="17" t="s">
        <v>7125</v>
      </c>
      <c r="I42119" s="17" t="s">
        <v>6386</v>
      </c>
      <c r="J42119" s="17" t="s">
        <v>5287</v>
      </c>
      <c r="K42119" s="17" t="s">
        <v>107</v>
      </c>
    </row>
    <row r="42120" spans="1:11">
      <c r="A42120" s="17" t="s">
        <v>7237</v>
      </c>
      <c r="B42120" s="28" t="s">
        <v>7190</v>
      </c>
      <c r="C42120" s="17" t="s">
        <v>7237</v>
      </c>
      <c r="D42120" s="17" t="s">
        <v>7238</v>
      </c>
      <c r="E42120" s="17" t="s">
        <v>3919</v>
      </c>
      <c r="F42120" s="17" t="s">
        <v>4718</v>
      </c>
      <c r="G42120" s="17" t="s">
        <v>106</v>
      </c>
      <c r="H42120" s="17" t="s">
        <v>7125</v>
      </c>
      <c r="I42120" s="17" t="s">
        <v>6386</v>
      </c>
      <c r="J42120" s="17" t="s">
        <v>5287</v>
      </c>
      <c r="K42120" s="17" t="s">
        <v>107</v>
      </c>
    </row>
    <row r="42121" spans="1:11">
      <c r="A42121" s="17" t="s">
        <v>7239</v>
      </c>
      <c r="B42121" s="28" t="s">
        <v>7190</v>
      </c>
      <c r="C42121" s="17" t="s">
        <v>7239</v>
      </c>
      <c r="D42121" s="17" t="s">
        <v>3755</v>
      </c>
      <c r="E42121" s="17" t="s">
        <v>3590</v>
      </c>
      <c r="F42121" s="17" t="s">
        <v>5134</v>
      </c>
      <c r="G42121" s="17" t="s">
        <v>106</v>
      </c>
      <c r="H42121" s="17" t="s">
        <v>7125</v>
      </c>
      <c r="I42121" s="17" t="s">
        <v>6386</v>
      </c>
      <c r="J42121" s="17" t="s">
        <v>5287</v>
      </c>
      <c r="K42121" s="17" t="s">
        <v>107</v>
      </c>
    </row>
    <row r="42122" spans="1:11">
      <c r="A42122" s="17" t="s">
        <v>7240</v>
      </c>
      <c r="B42122" s="28" t="s">
        <v>7190</v>
      </c>
      <c r="C42122" s="17" t="s">
        <v>7240</v>
      </c>
      <c r="D42122" s="17" t="s">
        <v>3645</v>
      </c>
      <c r="E42122" s="17" t="s">
        <v>3590</v>
      </c>
      <c r="F42122" s="17" t="s">
        <v>4718</v>
      </c>
      <c r="G42122" s="17" t="s">
        <v>106</v>
      </c>
      <c r="H42122" s="17" t="s">
        <v>7125</v>
      </c>
      <c r="I42122" s="17" t="s">
        <v>6386</v>
      </c>
      <c r="J42122" s="17" t="s">
        <v>5287</v>
      </c>
      <c r="K42122" s="17" t="s">
        <v>107</v>
      </c>
    </row>
    <row r="42123" spans="1:11">
      <c r="A42123" s="17" t="s">
        <v>7241</v>
      </c>
      <c r="B42123" s="28" t="s">
        <v>7190</v>
      </c>
      <c r="C42123" s="17" t="s">
        <v>7241</v>
      </c>
      <c r="D42123" s="17" t="s">
        <v>3530</v>
      </c>
      <c r="E42123" s="17" t="s">
        <v>3491</v>
      </c>
      <c r="F42123" s="17" t="s">
        <v>4718</v>
      </c>
      <c r="G42123" s="17" t="s">
        <v>106</v>
      </c>
      <c r="H42123" s="17" t="s">
        <v>7125</v>
      </c>
      <c r="I42123" s="17" t="s">
        <v>6386</v>
      </c>
      <c r="J42123" s="17" t="s">
        <v>5287</v>
      </c>
      <c r="K42123" s="17" t="s">
        <v>107</v>
      </c>
    </row>
    <row r="42124" spans="1:11">
      <c r="A42124" s="17" t="s">
        <v>7242</v>
      </c>
      <c r="B42124" s="28" t="s">
        <v>7190</v>
      </c>
      <c r="C42124" s="17" t="s">
        <v>7242</v>
      </c>
      <c r="D42124" s="17" t="s">
        <v>3452</v>
      </c>
      <c r="E42124" s="17" t="s">
        <v>3491</v>
      </c>
      <c r="F42124" s="17" t="s">
        <v>4426</v>
      </c>
      <c r="G42124" s="17" t="s">
        <v>106</v>
      </c>
      <c r="H42124" s="17" t="s">
        <v>7125</v>
      </c>
      <c r="I42124" s="17" t="s">
        <v>6386</v>
      </c>
      <c r="J42124" s="17" t="s">
        <v>5287</v>
      </c>
      <c r="K42124" s="17" t="s">
        <v>107</v>
      </c>
    </row>
    <row r="42125" spans="1:11">
      <c r="A42125" s="17" t="s">
        <v>7243</v>
      </c>
      <c r="B42125" s="28" t="s">
        <v>7190</v>
      </c>
      <c r="C42125" s="17" t="s">
        <v>7243</v>
      </c>
      <c r="D42125" s="17" t="s">
        <v>4465</v>
      </c>
      <c r="E42125" s="17" t="s">
        <v>3753</v>
      </c>
      <c r="F42125" s="17" t="s">
        <v>4681</v>
      </c>
      <c r="G42125" s="17" t="s">
        <v>106</v>
      </c>
      <c r="H42125" s="17" t="s">
        <v>7125</v>
      </c>
      <c r="I42125" s="17" t="s">
        <v>6386</v>
      </c>
      <c r="J42125" s="17" t="s">
        <v>5287</v>
      </c>
      <c r="K42125" s="17" t="s">
        <v>107</v>
      </c>
    </row>
    <row r="42126" spans="1:11">
      <c r="A42126" s="17" t="s">
        <v>7244</v>
      </c>
      <c r="B42126" s="28" t="s">
        <v>7190</v>
      </c>
      <c r="C42126" s="17" t="s">
        <v>7244</v>
      </c>
      <c r="D42126" s="17" t="s">
        <v>3632</v>
      </c>
      <c r="E42126" s="17" t="s">
        <v>5033</v>
      </c>
      <c r="F42126" s="17" t="s">
        <v>4426</v>
      </c>
      <c r="G42126" s="17" t="s">
        <v>106</v>
      </c>
      <c r="H42126" s="17" t="s">
        <v>7125</v>
      </c>
      <c r="I42126" s="17" t="s">
        <v>6386</v>
      </c>
      <c r="J42126" s="17" t="s">
        <v>5287</v>
      </c>
      <c r="K42126" s="17" t="s">
        <v>107</v>
      </c>
    </row>
    <row r="42127" spans="1:11">
      <c r="A42127" s="17" t="s">
        <v>7245</v>
      </c>
      <c r="B42127" s="28" t="s">
        <v>7190</v>
      </c>
      <c r="C42127" s="17" t="s">
        <v>7245</v>
      </c>
      <c r="D42127" s="17" t="s">
        <v>7246</v>
      </c>
      <c r="E42127" s="17" t="s">
        <v>3732</v>
      </c>
      <c r="F42127" s="17" t="s">
        <v>4553</v>
      </c>
      <c r="G42127" s="17" t="s">
        <v>106</v>
      </c>
      <c r="H42127" s="17" t="s">
        <v>7125</v>
      </c>
      <c r="I42127" s="17" t="s">
        <v>6386</v>
      </c>
      <c r="J42127" s="17" t="s">
        <v>5287</v>
      </c>
      <c r="K42127" s="17" t="s">
        <v>107</v>
      </c>
    </row>
    <row r="42128" spans="1:11">
      <c r="A42128" s="17" t="s">
        <v>7247</v>
      </c>
      <c r="B42128" s="28" t="s">
        <v>7190</v>
      </c>
      <c r="C42128" s="17" t="s">
        <v>7247</v>
      </c>
      <c r="D42128" s="17" t="s">
        <v>4048</v>
      </c>
      <c r="E42128" s="17" t="s">
        <v>3732</v>
      </c>
      <c r="F42128" s="17" t="s">
        <v>4663</v>
      </c>
      <c r="G42128" s="17" t="s">
        <v>106</v>
      </c>
      <c r="H42128" s="17" t="s">
        <v>7125</v>
      </c>
      <c r="I42128" s="17" t="s">
        <v>6386</v>
      </c>
      <c r="J42128" s="17" t="s">
        <v>5287</v>
      </c>
      <c r="K42128" s="17" t="s">
        <v>107</v>
      </c>
    </row>
    <row r="42129" spans="1:11">
      <c r="A42129" s="17" t="s">
        <v>7248</v>
      </c>
      <c r="B42129" s="28" t="s">
        <v>7190</v>
      </c>
      <c r="C42129" s="17" t="s">
        <v>7248</v>
      </c>
      <c r="D42129" s="17" t="s">
        <v>3459</v>
      </c>
      <c r="E42129" s="17" t="s">
        <v>7249</v>
      </c>
      <c r="F42129" s="17" t="s">
        <v>5134</v>
      </c>
      <c r="G42129" s="17" t="s">
        <v>106</v>
      </c>
      <c r="H42129" s="17" t="s">
        <v>7125</v>
      </c>
      <c r="I42129" s="17" t="s">
        <v>6386</v>
      </c>
      <c r="J42129" s="17" t="s">
        <v>5287</v>
      </c>
      <c r="K42129" s="17" t="s">
        <v>107</v>
      </c>
    </row>
    <row r="42130" spans="1:11">
      <c r="A42130" s="17" t="s">
        <v>7250</v>
      </c>
      <c r="B42130" s="28" t="s">
        <v>7190</v>
      </c>
      <c r="C42130" s="17" t="s">
        <v>7250</v>
      </c>
      <c r="D42130" s="17" t="s">
        <v>3635</v>
      </c>
      <c r="E42130" s="17" t="s">
        <v>3550</v>
      </c>
      <c r="F42130" s="17" t="s">
        <v>4167</v>
      </c>
      <c r="G42130" s="17" t="s">
        <v>106</v>
      </c>
      <c r="H42130" s="17" t="s">
        <v>7125</v>
      </c>
      <c r="I42130" s="17" t="s">
        <v>6386</v>
      </c>
      <c r="J42130" s="17" t="s">
        <v>5287</v>
      </c>
      <c r="K42130" s="17" t="s">
        <v>107</v>
      </c>
    </row>
    <row r="42131" spans="1:11">
      <c r="A42131" s="17" t="s">
        <v>6041</v>
      </c>
      <c r="B42131" s="28" t="s">
        <v>7190</v>
      </c>
      <c r="C42131" s="17" t="s">
        <v>6041</v>
      </c>
      <c r="D42131" s="17" t="s">
        <v>3637</v>
      </c>
      <c r="E42131" s="17" t="s">
        <v>3779</v>
      </c>
      <c r="F42131" s="17" t="s">
        <v>4167</v>
      </c>
      <c r="G42131" s="17" t="s">
        <v>106</v>
      </c>
      <c r="H42131" s="17" t="s">
        <v>7125</v>
      </c>
      <c r="I42131" s="17" t="s">
        <v>6386</v>
      </c>
      <c r="J42131" s="17" t="s">
        <v>5287</v>
      </c>
      <c r="K42131" s="17" t="s">
        <v>107</v>
      </c>
    </row>
    <row r="42132" spans="1:11">
      <c r="A42132" s="17" t="s">
        <v>7251</v>
      </c>
      <c r="B42132" s="28" t="s">
        <v>7190</v>
      </c>
      <c r="C42132" s="17" t="s">
        <v>7251</v>
      </c>
      <c r="D42132" s="17" t="s">
        <v>3459</v>
      </c>
      <c r="E42132" s="17" t="s">
        <v>3655</v>
      </c>
      <c r="F42132" s="17" t="s">
        <v>4415</v>
      </c>
      <c r="G42132" s="17" t="s">
        <v>106</v>
      </c>
      <c r="H42132" s="17" t="s">
        <v>7125</v>
      </c>
      <c r="I42132" s="17" t="s">
        <v>6386</v>
      </c>
      <c r="J42132" s="17" t="s">
        <v>5287</v>
      </c>
      <c r="K42132" s="17" t="s">
        <v>107</v>
      </c>
    </row>
    <row r="42133" spans="1:11">
      <c r="A42133" s="17" t="s">
        <v>7252</v>
      </c>
      <c r="B42133" s="28" t="s">
        <v>7190</v>
      </c>
      <c r="C42133" s="17" t="s">
        <v>7252</v>
      </c>
      <c r="D42133" s="17" t="s">
        <v>3549</v>
      </c>
      <c r="E42133" s="17" t="s">
        <v>3621</v>
      </c>
      <c r="F42133" s="17" t="s">
        <v>3842</v>
      </c>
      <c r="G42133" s="17" t="s">
        <v>106</v>
      </c>
      <c r="H42133" s="17" t="s">
        <v>7125</v>
      </c>
      <c r="I42133" s="17" t="s">
        <v>6386</v>
      </c>
      <c r="J42133" s="17" t="s">
        <v>5287</v>
      </c>
      <c r="K42133" s="17" t="s">
        <v>107</v>
      </c>
    </row>
    <row r="42134" spans="1:11">
      <c r="A42134" s="17" t="s">
        <v>6046</v>
      </c>
      <c r="B42134" s="28" t="s">
        <v>7190</v>
      </c>
      <c r="C42134" s="17" t="s">
        <v>6046</v>
      </c>
      <c r="D42134" s="17" t="s">
        <v>3547</v>
      </c>
      <c r="E42134" s="17" t="s">
        <v>3555</v>
      </c>
      <c r="F42134" s="17" t="s">
        <v>4768</v>
      </c>
      <c r="G42134" s="17" t="s">
        <v>106</v>
      </c>
      <c r="H42134" s="17" t="s">
        <v>7125</v>
      </c>
      <c r="I42134" s="17" t="s">
        <v>6386</v>
      </c>
      <c r="J42134" s="17" t="s">
        <v>5287</v>
      </c>
      <c r="K42134" s="17" t="s">
        <v>107</v>
      </c>
    </row>
    <row r="42135" spans="1:11">
      <c r="A42135" s="17" t="s">
        <v>7253</v>
      </c>
      <c r="B42135" s="28" t="s">
        <v>7190</v>
      </c>
      <c r="C42135" s="17" t="s">
        <v>7253</v>
      </c>
      <c r="D42135" s="17" t="s">
        <v>5403</v>
      </c>
      <c r="E42135" s="17" t="s">
        <v>3501</v>
      </c>
      <c r="F42135" s="17" t="s">
        <v>4663</v>
      </c>
      <c r="G42135" s="17" t="s">
        <v>106</v>
      </c>
      <c r="H42135" s="17" t="s">
        <v>7125</v>
      </c>
      <c r="I42135" s="17" t="s">
        <v>6386</v>
      </c>
      <c r="J42135" s="17" t="s">
        <v>5287</v>
      </c>
      <c r="K42135" s="17" t="s">
        <v>107</v>
      </c>
    </row>
    <row r="42136" spans="1:11">
      <c r="A42136" s="17" t="s">
        <v>7254</v>
      </c>
      <c r="B42136" s="28" t="s">
        <v>7190</v>
      </c>
      <c r="C42136" s="17" t="s">
        <v>7254</v>
      </c>
      <c r="D42136" s="17" t="s">
        <v>4251</v>
      </c>
      <c r="E42136" s="17" t="s">
        <v>3558</v>
      </c>
      <c r="F42136" s="17" t="s">
        <v>3842</v>
      </c>
      <c r="G42136" s="17" t="s">
        <v>106</v>
      </c>
      <c r="H42136" s="17" t="s">
        <v>7125</v>
      </c>
      <c r="I42136" s="17" t="s">
        <v>6386</v>
      </c>
      <c r="J42136" s="17" t="s">
        <v>5287</v>
      </c>
      <c r="K42136" s="17" t="s">
        <v>107</v>
      </c>
    </row>
    <row r="42137" spans="1:11">
      <c r="A42137" s="17" t="s">
        <v>7255</v>
      </c>
      <c r="B42137" s="28" t="s">
        <v>7190</v>
      </c>
      <c r="C42137" s="17" t="s">
        <v>7255</v>
      </c>
      <c r="D42137" s="17" t="s">
        <v>3520</v>
      </c>
      <c r="E42137" s="17" t="s">
        <v>3558</v>
      </c>
      <c r="F42137" s="17" t="s">
        <v>4768</v>
      </c>
      <c r="G42137" s="17" t="s">
        <v>106</v>
      </c>
      <c r="H42137" s="17" t="s">
        <v>7125</v>
      </c>
      <c r="I42137" s="17" t="s">
        <v>6386</v>
      </c>
      <c r="J42137" s="17" t="s">
        <v>5287</v>
      </c>
      <c r="K42137" s="17" t="s">
        <v>107</v>
      </c>
    </row>
    <row r="42138" spans="1:11">
      <c r="A42138" s="17" t="s">
        <v>7256</v>
      </c>
      <c r="B42138" s="28" t="s">
        <v>7190</v>
      </c>
      <c r="C42138" s="17" t="s">
        <v>7256</v>
      </c>
      <c r="D42138" s="17" t="s">
        <v>3705</v>
      </c>
      <c r="E42138" s="17" t="s">
        <v>3559</v>
      </c>
      <c r="F42138" s="17" t="s">
        <v>4698</v>
      </c>
      <c r="G42138" s="17" t="s">
        <v>106</v>
      </c>
      <c r="H42138" s="17" t="s">
        <v>7125</v>
      </c>
      <c r="I42138" s="17" t="s">
        <v>6386</v>
      </c>
      <c r="J42138" s="17" t="s">
        <v>5287</v>
      </c>
      <c r="K42138" s="17" t="s">
        <v>107</v>
      </c>
    </row>
    <row r="42139" spans="1:11">
      <c r="A42139" s="17" t="s">
        <v>7257</v>
      </c>
      <c r="B42139" s="28" t="s">
        <v>7190</v>
      </c>
      <c r="C42139" s="17" t="s">
        <v>7257</v>
      </c>
      <c r="D42139" s="17" t="s">
        <v>4110</v>
      </c>
      <c r="E42139" s="17" t="s">
        <v>4054</v>
      </c>
      <c r="F42139" s="17" t="s">
        <v>3842</v>
      </c>
      <c r="G42139" s="17" t="s">
        <v>106</v>
      </c>
      <c r="H42139" s="17" t="s">
        <v>7125</v>
      </c>
      <c r="I42139" s="17" t="s">
        <v>6386</v>
      </c>
      <c r="J42139" s="17" t="s">
        <v>5287</v>
      </c>
      <c r="K42139" s="17" t="s">
        <v>107</v>
      </c>
    </row>
    <row r="42140" spans="1:11">
      <c r="A42140" s="17" t="s">
        <v>7258</v>
      </c>
      <c r="B42140" s="28" t="s">
        <v>7190</v>
      </c>
      <c r="C42140" s="17" t="s">
        <v>7258</v>
      </c>
      <c r="D42140" s="17" t="s">
        <v>3490</v>
      </c>
      <c r="E42140" s="17" t="s">
        <v>3598</v>
      </c>
      <c r="F42140" s="17" t="s">
        <v>5134</v>
      </c>
      <c r="G42140" s="17" t="s">
        <v>106</v>
      </c>
      <c r="H42140" s="17" t="s">
        <v>7125</v>
      </c>
      <c r="I42140" s="17" t="s">
        <v>6386</v>
      </c>
      <c r="J42140" s="17" t="s">
        <v>5287</v>
      </c>
      <c r="K42140" s="17" t="s">
        <v>107</v>
      </c>
    </row>
    <row r="42141" spans="1:11">
      <c r="A42141" s="17" t="s">
        <v>7259</v>
      </c>
      <c r="B42141" s="28" t="s">
        <v>7190</v>
      </c>
      <c r="C42141" s="17" t="s">
        <v>7259</v>
      </c>
      <c r="D42141" s="17" t="s">
        <v>3710</v>
      </c>
      <c r="E42141" s="17" t="s">
        <v>3505</v>
      </c>
      <c r="F42141" s="17" t="s">
        <v>4426</v>
      </c>
      <c r="G42141" s="17" t="s">
        <v>106</v>
      </c>
      <c r="H42141" s="17" t="s">
        <v>7125</v>
      </c>
      <c r="I42141" s="17" t="s">
        <v>6386</v>
      </c>
      <c r="J42141" s="17" t="s">
        <v>5287</v>
      </c>
      <c r="K42141" s="17" t="s">
        <v>107</v>
      </c>
    </row>
    <row r="42142" spans="1:11">
      <c r="A42142" s="17" t="s">
        <v>7260</v>
      </c>
      <c r="B42142" s="28" t="s">
        <v>7261</v>
      </c>
      <c r="C42142" s="17" t="s">
        <v>7260</v>
      </c>
      <c r="D42142" s="17" t="s">
        <v>5259</v>
      </c>
      <c r="E42142" s="17" t="s">
        <v>3508</v>
      </c>
      <c r="F42142" s="17" t="s">
        <v>4698</v>
      </c>
      <c r="G42142" s="17" t="s">
        <v>106</v>
      </c>
      <c r="H42142" s="17" t="s">
        <v>7125</v>
      </c>
      <c r="I42142" s="17" t="s">
        <v>6386</v>
      </c>
      <c r="J42142" s="17" t="s">
        <v>5287</v>
      </c>
      <c r="K42142" s="17" t="s">
        <v>107</v>
      </c>
    </row>
    <row r="42143" spans="1:11">
      <c r="A42143" s="17" t="s">
        <v>7262</v>
      </c>
      <c r="B42143" s="28" t="s">
        <v>7261</v>
      </c>
      <c r="C42143" s="17" t="s">
        <v>7262</v>
      </c>
      <c r="D42143" s="17" t="s">
        <v>4801</v>
      </c>
      <c r="E42143" s="17" t="s">
        <v>3437</v>
      </c>
      <c r="F42143" s="17" t="s">
        <v>4718</v>
      </c>
      <c r="G42143" s="17" t="s">
        <v>106</v>
      </c>
      <c r="H42143" s="17" t="s">
        <v>7125</v>
      </c>
      <c r="I42143" s="17" t="s">
        <v>6386</v>
      </c>
      <c r="J42143" s="17" t="s">
        <v>5287</v>
      </c>
      <c r="K42143" s="17" t="s">
        <v>107</v>
      </c>
    </row>
    <row r="42144" spans="1:11">
      <c r="A42144" s="17" t="s">
        <v>7263</v>
      </c>
      <c r="B42144" s="28" t="s">
        <v>7261</v>
      </c>
      <c r="C42144" s="17" t="s">
        <v>7263</v>
      </c>
      <c r="D42144" s="17" t="s">
        <v>4049</v>
      </c>
      <c r="E42144" s="17" t="s">
        <v>4278</v>
      </c>
      <c r="F42144" s="17" t="s">
        <v>4718</v>
      </c>
      <c r="G42144" s="17" t="s">
        <v>106</v>
      </c>
      <c r="H42144" s="17" t="s">
        <v>7125</v>
      </c>
      <c r="I42144" s="17" t="s">
        <v>6386</v>
      </c>
      <c r="J42144" s="17" t="s">
        <v>5287</v>
      </c>
      <c r="K42144" s="17" t="s">
        <v>107</v>
      </c>
    </row>
    <row r="42145" spans="1:11">
      <c r="A42145" s="17" t="s">
        <v>7264</v>
      </c>
      <c r="B42145" s="28" t="s">
        <v>7261</v>
      </c>
      <c r="C42145" s="17" t="s">
        <v>7264</v>
      </c>
      <c r="D42145" s="17" t="s">
        <v>3897</v>
      </c>
      <c r="E42145" s="17" t="s">
        <v>3564</v>
      </c>
      <c r="F42145" s="17" t="s">
        <v>4681</v>
      </c>
      <c r="G42145" s="17" t="s">
        <v>106</v>
      </c>
      <c r="H42145" s="17" t="s">
        <v>7125</v>
      </c>
      <c r="I42145" s="17" t="s">
        <v>6386</v>
      </c>
      <c r="J42145" s="17" t="s">
        <v>5287</v>
      </c>
      <c r="K42145" s="17" t="s">
        <v>107</v>
      </c>
    </row>
    <row r="42146" spans="1:11">
      <c r="A42146" s="17" t="s">
        <v>932</v>
      </c>
      <c r="B42146" s="28" t="s">
        <v>7261</v>
      </c>
      <c r="C42146" s="17" t="s">
        <v>932</v>
      </c>
      <c r="D42146" s="17" t="s">
        <v>3519</v>
      </c>
      <c r="E42146" s="17" t="s">
        <v>3564</v>
      </c>
      <c r="F42146" s="17" t="s">
        <v>3950</v>
      </c>
      <c r="G42146" s="17" t="s">
        <v>106</v>
      </c>
      <c r="H42146" s="17" t="s">
        <v>7125</v>
      </c>
      <c r="I42146" s="17" t="s">
        <v>6386</v>
      </c>
      <c r="J42146" s="17" t="s">
        <v>5287</v>
      </c>
      <c r="K42146" s="17" t="s">
        <v>107</v>
      </c>
    </row>
    <row r="42147" spans="1:11">
      <c r="A42147" s="17" t="s">
        <v>7265</v>
      </c>
      <c r="B42147" s="28" t="s">
        <v>7261</v>
      </c>
      <c r="C42147" s="17" t="s">
        <v>7265</v>
      </c>
      <c r="D42147" s="17" t="s">
        <v>3459</v>
      </c>
      <c r="E42147" s="17" t="s">
        <v>3444</v>
      </c>
      <c r="F42147" s="17" t="s">
        <v>4426</v>
      </c>
      <c r="G42147" s="17" t="s">
        <v>106</v>
      </c>
      <c r="H42147" s="17" t="s">
        <v>7125</v>
      </c>
      <c r="I42147" s="17" t="s">
        <v>6386</v>
      </c>
      <c r="J42147" s="17" t="s">
        <v>5287</v>
      </c>
      <c r="K42147" s="17" t="s">
        <v>107</v>
      </c>
    </row>
    <row r="42148" spans="1:11">
      <c r="A42148" s="17" t="s">
        <v>7266</v>
      </c>
      <c r="B42148" s="28" t="s">
        <v>7261</v>
      </c>
      <c r="C42148" s="17" t="s">
        <v>7266</v>
      </c>
      <c r="D42148" s="17" t="s">
        <v>3459</v>
      </c>
      <c r="E42148" s="17" t="s">
        <v>3709</v>
      </c>
      <c r="F42148" s="17" t="s">
        <v>4698</v>
      </c>
      <c r="G42148" s="17" t="s">
        <v>106</v>
      </c>
      <c r="H42148" s="17" t="s">
        <v>7125</v>
      </c>
      <c r="I42148" s="17" t="s">
        <v>6386</v>
      </c>
      <c r="J42148" s="17" t="s">
        <v>5287</v>
      </c>
      <c r="K42148" s="17" t="s">
        <v>107</v>
      </c>
    </row>
    <row r="42149" spans="1:11">
      <c r="A42149" s="17" t="s">
        <v>7267</v>
      </c>
      <c r="B42149" s="28" t="s">
        <v>7261</v>
      </c>
      <c r="C42149" s="17" t="s">
        <v>7267</v>
      </c>
      <c r="D42149" s="17" t="s">
        <v>3452</v>
      </c>
      <c r="E42149" s="17" t="s">
        <v>3516</v>
      </c>
      <c r="F42149" s="17" t="s">
        <v>3950</v>
      </c>
      <c r="G42149" s="17" t="s">
        <v>106</v>
      </c>
      <c r="H42149" s="17" t="s">
        <v>7125</v>
      </c>
      <c r="I42149" s="17" t="s">
        <v>6386</v>
      </c>
      <c r="J42149" s="17" t="s">
        <v>5287</v>
      </c>
      <c r="K42149" s="17" t="s">
        <v>107</v>
      </c>
    </row>
    <row r="42150" spans="1:11">
      <c r="A42150" s="17" t="s">
        <v>6428</v>
      </c>
      <c r="B42150" s="28" t="s">
        <v>7261</v>
      </c>
      <c r="C42150" s="17" t="s">
        <v>6428</v>
      </c>
      <c r="D42150" s="17" t="s">
        <v>3445</v>
      </c>
      <c r="E42150" s="17" t="s">
        <v>3446</v>
      </c>
      <c r="F42150" s="17" t="s">
        <v>4426</v>
      </c>
      <c r="G42150" s="17" t="s">
        <v>106</v>
      </c>
      <c r="H42150" s="17" t="s">
        <v>7125</v>
      </c>
      <c r="I42150" s="17" t="s">
        <v>6386</v>
      </c>
      <c r="J42150" s="17" t="s">
        <v>5287</v>
      </c>
      <c r="K42150" s="17" t="s">
        <v>107</v>
      </c>
    </row>
    <row r="42151" spans="1:11">
      <c r="A42151" s="17" t="s">
        <v>7268</v>
      </c>
      <c r="B42151" s="28" t="s">
        <v>7261</v>
      </c>
      <c r="C42151" s="17" t="s">
        <v>7268</v>
      </c>
      <c r="D42151" s="17" t="s">
        <v>4719</v>
      </c>
      <c r="E42151" s="17" t="s">
        <v>3995</v>
      </c>
      <c r="F42151" s="17" t="s">
        <v>4663</v>
      </c>
      <c r="G42151" s="17" t="s">
        <v>106</v>
      </c>
      <c r="H42151" s="17" t="s">
        <v>7125</v>
      </c>
      <c r="I42151" s="17" t="s">
        <v>6386</v>
      </c>
      <c r="J42151" s="17" t="s">
        <v>5287</v>
      </c>
      <c r="K42151" s="17" t="s">
        <v>107</v>
      </c>
    </row>
    <row r="42152" spans="1:11">
      <c r="A42152" s="17" t="s">
        <v>7269</v>
      </c>
      <c r="B42152" s="28" t="s">
        <v>7261</v>
      </c>
      <c r="C42152" s="17" t="s">
        <v>7269</v>
      </c>
      <c r="D42152" s="17" t="s">
        <v>5778</v>
      </c>
      <c r="E42152" s="17" t="s">
        <v>3448</v>
      </c>
      <c r="F42152" s="17" t="s">
        <v>3950</v>
      </c>
      <c r="G42152" s="17" t="s">
        <v>106</v>
      </c>
      <c r="H42152" s="17" t="s">
        <v>7125</v>
      </c>
      <c r="I42152" s="17" t="s">
        <v>6386</v>
      </c>
      <c r="J42152" s="17" t="s">
        <v>5287</v>
      </c>
      <c r="K42152" s="17" t="s">
        <v>107</v>
      </c>
    </row>
    <row r="42153" spans="1:11">
      <c r="A42153" s="17" t="s">
        <v>7270</v>
      </c>
      <c r="B42153" s="28" t="s">
        <v>7261</v>
      </c>
      <c r="C42153" s="17" t="s">
        <v>7270</v>
      </c>
      <c r="D42153" s="17" t="s">
        <v>7271</v>
      </c>
      <c r="E42153" s="17" t="s">
        <v>3633</v>
      </c>
      <c r="F42153" s="17" t="s">
        <v>3842</v>
      </c>
      <c r="G42153" s="17" t="s">
        <v>106</v>
      </c>
      <c r="H42153" s="17" t="s">
        <v>7125</v>
      </c>
      <c r="I42153" s="17" t="s">
        <v>6386</v>
      </c>
      <c r="J42153" s="17" t="s">
        <v>5287</v>
      </c>
      <c r="K42153" s="17" t="s">
        <v>107</v>
      </c>
    </row>
    <row r="42154" spans="1:11">
      <c r="A42154" s="17" t="s">
        <v>7272</v>
      </c>
      <c r="B42154" s="28" t="s">
        <v>7261</v>
      </c>
      <c r="C42154" s="17" t="s">
        <v>7272</v>
      </c>
      <c r="D42154" s="17" t="s">
        <v>7273</v>
      </c>
      <c r="E42154" s="17" t="s">
        <v>3453</v>
      </c>
      <c r="F42154" s="17" t="s">
        <v>4663</v>
      </c>
      <c r="G42154" s="17" t="s">
        <v>106</v>
      </c>
      <c r="H42154" s="17" t="s">
        <v>7125</v>
      </c>
      <c r="I42154" s="17" t="s">
        <v>6386</v>
      </c>
      <c r="J42154" s="17" t="s">
        <v>5287</v>
      </c>
      <c r="K42154" s="17" t="s">
        <v>107</v>
      </c>
    </row>
    <row r="42155" spans="1:11">
      <c r="A42155" s="17" t="s">
        <v>6474</v>
      </c>
      <c r="B42155" s="28" t="s">
        <v>7261</v>
      </c>
      <c r="C42155" s="17" t="s">
        <v>6474</v>
      </c>
      <c r="D42155" s="17" t="s">
        <v>3530</v>
      </c>
      <c r="E42155" s="17" t="s">
        <v>3523</v>
      </c>
      <c r="F42155" s="17" t="s">
        <v>3842</v>
      </c>
      <c r="G42155" s="17" t="s">
        <v>106</v>
      </c>
      <c r="H42155" s="17" t="s">
        <v>7125</v>
      </c>
      <c r="I42155" s="17" t="s">
        <v>6386</v>
      </c>
      <c r="J42155" s="17" t="s">
        <v>5287</v>
      </c>
      <c r="K42155" s="17" t="s">
        <v>107</v>
      </c>
    </row>
    <row r="42156" spans="1:11">
      <c r="A42156" s="17" t="s">
        <v>7274</v>
      </c>
      <c r="B42156" s="28" t="s">
        <v>7261</v>
      </c>
      <c r="C42156" s="17" t="s">
        <v>7274</v>
      </c>
      <c r="D42156" s="17" t="s">
        <v>7275</v>
      </c>
      <c r="E42156" s="17" t="s">
        <v>3523</v>
      </c>
      <c r="F42156" s="17" t="s">
        <v>3950</v>
      </c>
      <c r="G42156" s="17" t="s">
        <v>106</v>
      </c>
      <c r="H42156" s="17" t="s">
        <v>7125</v>
      </c>
      <c r="I42156" s="17" t="s">
        <v>6386</v>
      </c>
      <c r="J42156" s="17" t="s">
        <v>5287</v>
      </c>
      <c r="K42156" s="17" t="s">
        <v>107</v>
      </c>
    </row>
    <row r="42157" spans="1:11">
      <c r="A42157" s="17" t="s">
        <v>7276</v>
      </c>
      <c r="B42157" s="28" t="s">
        <v>7261</v>
      </c>
      <c r="C42157" s="17" t="s">
        <v>7276</v>
      </c>
      <c r="D42157" s="17" t="s">
        <v>3846</v>
      </c>
      <c r="E42157" s="17" t="s">
        <v>3523</v>
      </c>
      <c r="F42157" s="17" t="s">
        <v>4698</v>
      </c>
      <c r="G42157" s="17" t="s">
        <v>106</v>
      </c>
      <c r="H42157" s="17" t="s">
        <v>7125</v>
      </c>
      <c r="I42157" s="17" t="s">
        <v>6386</v>
      </c>
      <c r="J42157" s="17" t="s">
        <v>5287</v>
      </c>
      <c r="K42157" s="17" t="s">
        <v>107</v>
      </c>
    </row>
    <row r="42158" spans="1:11">
      <c r="A42158" s="17" t="s">
        <v>7277</v>
      </c>
      <c r="B42158" s="28" t="s">
        <v>7261</v>
      </c>
      <c r="C42158" s="17" t="s">
        <v>7277</v>
      </c>
      <c r="D42158" s="17" t="s">
        <v>7278</v>
      </c>
      <c r="E42158" s="17" t="s">
        <v>3523</v>
      </c>
      <c r="F42158" s="17" t="s">
        <v>4663</v>
      </c>
      <c r="G42158" s="17" t="s">
        <v>106</v>
      </c>
      <c r="H42158" s="17" t="s">
        <v>7125</v>
      </c>
      <c r="I42158" s="17" t="s">
        <v>6386</v>
      </c>
      <c r="J42158" s="17" t="s">
        <v>5287</v>
      </c>
      <c r="K42158" s="17" t="s">
        <v>107</v>
      </c>
    </row>
    <row r="42159" spans="1:11">
      <c r="A42159" s="17" t="s">
        <v>7279</v>
      </c>
      <c r="B42159" s="28" t="s">
        <v>7261</v>
      </c>
      <c r="C42159" s="17" t="s">
        <v>7279</v>
      </c>
      <c r="D42159" s="17" t="s">
        <v>7280</v>
      </c>
      <c r="E42159" s="17" t="s">
        <v>3523</v>
      </c>
      <c r="F42159" s="17" t="s">
        <v>4718</v>
      </c>
      <c r="G42159" s="17" t="s">
        <v>106</v>
      </c>
      <c r="H42159" s="17" t="s">
        <v>7125</v>
      </c>
      <c r="I42159" s="17" t="s">
        <v>6386</v>
      </c>
      <c r="J42159" s="17" t="s">
        <v>5287</v>
      </c>
      <c r="K42159" s="17" t="s">
        <v>107</v>
      </c>
    </row>
    <row r="42160" spans="1:11">
      <c r="A42160" s="17" t="s">
        <v>7281</v>
      </c>
      <c r="B42160" s="28" t="s">
        <v>7261</v>
      </c>
      <c r="C42160" s="17" t="s">
        <v>7281</v>
      </c>
      <c r="D42160" s="17" t="s">
        <v>3618</v>
      </c>
      <c r="E42160" s="17" t="s">
        <v>3455</v>
      </c>
      <c r="F42160" s="17" t="s">
        <v>4681</v>
      </c>
      <c r="G42160" s="17" t="s">
        <v>106</v>
      </c>
      <c r="H42160" s="17" t="s">
        <v>7125</v>
      </c>
      <c r="I42160" s="17" t="s">
        <v>6386</v>
      </c>
      <c r="J42160" s="17" t="s">
        <v>5287</v>
      </c>
      <c r="K42160" s="17" t="s">
        <v>107</v>
      </c>
    </row>
    <row r="42161" spans="1:11">
      <c r="A42161" s="17" t="s">
        <v>7282</v>
      </c>
      <c r="B42161" s="28" t="s">
        <v>7261</v>
      </c>
      <c r="C42161" s="17" t="s">
        <v>7282</v>
      </c>
      <c r="D42161" s="17" t="s">
        <v>4013</v>
      </c>
      <c r="E42161" s="17" t="s">
        <v>3525</v>
      </c>
      <c r="F42161" s="17" t="s">
        <v>3950</v>
      </c>
      <c r="G42161" s="17" t="s">
        <v>106</v>
      </c>
      <c r="H42161" s="17" t="s">
        <v>7125</v>
      </c>
      <c r="I42161" s="17" t="s">
        <v>6386</v>
      </c>
      <c r="J42161" s="17" t="s">
        <v>5287</v>
      </c>
      <c r="K42161" s="17" t="s">
        <v>107</v>
      </c>
    </row>
    <row r="42162" spans="1:11">
      <c r="A42162" s="17" t="s">
        <v>7283</v>
      </c>
      <c r="B42162" s="28" t="s">
        <v>7261</v>
      </c>
      <c r="C42162" s="17" t="s">
        <v>7283</v>
      </c>
      <c r="D42162" s="17" t="s">
        <v>7284</v>
      </c>
      <c r="E42162" s="17" t="s">
        <v>3456</v>
      </c>
      <c r="F42162" s="17" t="s">
        <v>4718</v>
      </c>
      <c r="G42162" s="17" t="s">
        <v>106</v>
      </c>
      <c r="H42162" s="17" t="s">
        <v>7125</v>
      </c>
      <c r="I42162" s="17" t="s">
        <v>6386</v>
      </c>
      <c r="J42162" s="17" t="s">
        <v>5287</v>
      </c>
      <c r="K42162" s="17" t="s">
        <v>107</v>
      </c>
    </row>
    <row r="42163" spans="1:11">
      <c r="A42163" s="17" t="s">
        <v>7285</v>
      </c>
      <c r="B42163" s="28" t="s">
        <v>7261</v>
      </c>
      <c r="C42163" s="17" t="s">
        <v>7285</v>
      </c>
      <c r="D42163" s="17" t="s">
        <v>3567</v>
      </c>
      <c r="E42163" s="17" t="s">
        <v>3456</v>
      </c>
      <c r="F42163" s="17" t="s">
        <v>4426</v>
      </c>
      <c r="G42163" s="17" t="s">
        <v>106</v>
      </c>
      <c r="H42163" s="17" t="s">
        <v>7125</v>
      </c>
      <c r="I42163" s="17" t="s">
        <v>6386</v>
      </c>
      <c r="J42163" s="17" t="s">
        <v>5287</v>
      </c>
      <c r="K42163" s="17" t="s">
        <v>107</v>
      </c>
    </row>
    <row r="42164" spans="1:11">
      <c r="A42164" s="17" t="s">
        <v>7286</v>
      </c>
      <c r="B42164" s="28" t="s">
        <v>7261</v>
      </c>
      <c r="C42164" s="17" t="s">
        <v>7286</v>
      </c>
      <c r="D42164" s="17" t="s">
        <v>3579</v>
      </c>
      <c r="E42164" s="17" t="s">
        <v>3743</v>
      </c>
      <c r="F42164" s="17" t="s">
        <v>3950</v>
      </c>
      <c r="G42164" s="17" t="s">
        <v>106</v>
      </c>
      <c r="H42164" s="17" t="s">
        <v>7125</v>
      </c>
      <c r="I42164" s="17" t="s">
        <v>6386</v>
      </c>
      <c r="J42164" s="17" t="s">
        <v>5287</v>
      </c>
      <c r="K42164" s="17" t="s">
        <v>107</v>
      </c>
    </row>
    <row r="42165" spans="1:11">
      <c r="A42165" s="17" t="s">
        <v>7287</v>
      </c>
      <c r="B42165" s="28" t="s">
        <v>7261</v>
      </c>
      <c r="C42165" s="17" t="s">
        <v>7287</v>
      </c>
      <c r="D42165" s="17" t="s">
        <v>3459</v>
      </c>
      <c r="E42165" s="17" t="s">
        <v>3458</v>
      </c>
      <c r="F42165" s="17" t="s">
        <v>3950</v>
      </c>
      <c r="G42165" s="17" t="s">
        <v>106</v>
      </c>
      <c r="H42165" s="17" t="s">
        <v>7125</v>
      </c>
      <c r="I42165" s="17" t="s">
        <v>6386</v>
      </c>
      <c r="J42165" s="17" t="s">
        <v>5287</v>
      </c>
      <c r="K42165" s="17" t="s">
        <v>107</v>
      </c>
    </row>
    <row r="42166" spans="1:11">
      <c r="A42166" s="17" t="s">
        <v>7288</v>
      </c>
      <c r="B42166" s="28" t="s">
        <v>7261</v>
      </c>
      <c r="C42166" s="17" t="s">
        <v>7288</v>
      </c>
      <c r="D42166" s="17" t="s">
        <v>3561</v>
      </c>
      <c r="E42166" s="17" t="s">
        <v>3458</v>
      </c>
      <c r="F42166" s="17" t="s">
        <v>4718</v>
      </c>
      <c r="G42166" s="17" t="s">
        <v>106</v>
      </c>
      <c r="H42166" s="17" t="s">
        <v>7125</v>
      </c>
      <c r="I42166" s="17" t="s">
        <v>6386</v>
      </c>
      <c r="J42166" s="17" t="s">
        <v>5287</v>
      </c>
      <c r="K42166" s="17" t="s">
        <v>107</v>
      </c>
    </row>
    <row r="42167" spans="1:11">
      <c r="A42167" s="17" t="s">
        <v>7289</v>
      </c>
      <c r="B42167" s="28" t="s">
        <v>7261</v>
      </c>
      <c r="C42167" s="17" t="s">
        <v>7289</v>
      </c>
      <c r="D42167" s="17" t="s">
        <v>3524</v>
      </c>
      <c r="E42167" s="17" t="s">
        <v>3573</v>
      </c>
      <c r="F42167" s="17" t="s">
        <v>3950</v>
      </c>
      <c r="G42167" s="17" t="s">
        <v>106</v>
      </c>
      <c r="H42167" s="17" t="s">
        <v>7125</v>
      </c>
      <c r="I42167" s="17" t="s">
        <v>6386</v>
      </c>
      <c r="J42167" s="17" t="s">
        <v>5287</v>
      </c>
      <c r="K42167" s="17" t="s">
        <v>107</v>
      </c>
    </row>
    <row r="42168" spans="1:11">
      <c r="A42168" s="17" t="s">
        <v>7290</v>
      </c>
      <c r="B42168" s="28" t="s">
        <v>7261</v>
      </c>
      <c r="C42168" s="17" t="s">
        <v>7290</v>
      </c>
      <c r="D42168" s="17" t="s">
        <v>3556</v>
      </c>
      <c r="E42168" s="17" t="s">
        <v>3610</v>
      </c>
      <c r="F42168" s="17" t="s">
        <v>4718</v>
      </c>
      <c r="G42168" s="17" t="s">
        <v>106</v>
      </c>
      <c r="H42168" s="17" t="s">
        <v>7125</v>
      </c>
      <c r="I42168" s="17" t="s">
        <v>6386</v>
      </c>
      <c r="J42168" s="17" t="s">
        <v>5287</v>
      </c>
      <c r="K42168" s="17" t="s">
        <v>107</v>
      </c>
    </row>
    <row r="42169" spans="1:11">
      <c r="A42169" s="17" t="s">
        <v>7291</v>
      </c>
      <c r="B42169" s="28" t="s">
        <v>7261</v>
      </c>
      <c r="C42169" s="17" t="s">
        <v>7291</v>
      </c>
      <c r="D42169" s="17" t="s">
        <v>3871</v>
      </c>
      <c r="E42169" s="17" t="s">
        <v>3610</v>
      </c>
      <c r="F42169" s="17" t="s">
        <v>4698</v>
      </c>
      <c r="G42169" s="17" t="s">
        <v>106</v>
      </c>
      <c r="H42169" s="17" t="s">
        <v>7125</v>
      </c>
      <c r="I42169" s="17" t="s">
        <v>6386</v>
      </c>
      <c r="J42169" s="17" t="s">
        <v>5287</v>
      </c>
      <c r="K42169" s="17" t="s">
        <v>107</v>
      </c>
    </row>
    <row r="42170" spans="1:11">
      <c r="A42170" s="17" t="s">
        <v>7292</v>
      </c>
      <c r="B42170" s="28" t="s">
        <v>7261</v>
      </c>
      <c r="C42170" s="17" t="s">
        <v>7292</v>
      </c>
      <c r="D42170" s="17" t="s">
        <v>4281</v>
      </c>
      <c r="E42170" s="17" t="s">
        <v>3461</v>
      </c>
      <c r="F42170" s="17" t="s">
        <v>4698</v>
      </c>
      <c r="G42170" s="17" t="s">
        <v>106</v>
      </c>
      <c r="H42170" s="17" t="s">
        <v>7125</v>
      </c>
      <c r="I42170" s="17" t="s">
        <v>6386</v>
      </c>
      <c r="J42170" s="17" t="s">
        <v>5287</v>
      </c>
      <c r="K42170" s="17" t="s">
        <v>107</v>
      </c>
    </row>
    <row r="42171" spans="1:11">
      <c r="A42171" s="17" t="s">
        <v>7293</v>
      </c>
      <c r="B42171" s="28" t="s">
        <v>7261</v>
      </c>
      <c r="C42171" s="17" t="s">
        <v>7293</v>
      </c>
      <c r="D42171" s="17" t="s">
        <v>3692</v>
      </c>
      <c r="E42171" s="17" t="s">
        <v>3461</v>
      </c>
      <c r="F42171" s="17" t="s">
        <v>4663</v>
      </c>
      <c r="G42171" s="17" t="s">
        <v>106</v>
      </c>
      <c r="H42171" s="17" t="s">
        <v>7125</v>
      </c>
      <c r="I42171" s="17" t="s">
        <v>6386</v>
      </c>
      <c r="J42171" s="17" t="s">
        <v>5287</v>
      </c>
      <c r="K42171" s="17" t="s">
        <v>107</v>
      </c>
    </row>
    <row r="42172" spans="1:11">
      <c r="A42172" s="17" t="s">
        <v>7294</v>
      </c>
      <c r="B42172" s="28" t="s">
        <v>7261</v>
      </c>
      <c r="C42172" s="17" t="s">
        <v>7294</v>
      </c>
      <c r="D42172" s="17" t="s">
        <v>3805</v>
      </c>
      <c r="E42172" s="17" t="s">
        <v>3465</v>
      </c>
      <c r="F42172" s="17" t="s">
        <v>3950</v>
      </c>
      <c r="G42172" s="17" t="s">
        <v>106</v>
      </c>
      <c r="H42172" s="17" t="s">
        <v>7125</v>
      </c>
      <c r="I42172" s="17" t="s">
        <v>6386</v>
      </c>
      <c r="J42172" s="17" t="s">
        <v>5287</v>
      </c>
      <c r="K42172" s="17" t="s">
        <v>107</v>
      </c>
    </row>
    <row r="42173" spans="1:11">
      <c r="A42173" s="17" t="s">
        <v>7295</v>
      </c>
      <c r="B42173" s="28" t="s">
        <v>7261</v>
      </c>
      <c r="C42173" s="17" t="s">
        <v>7295</v>
      </c>
      <c r="D42173" s="17" t="s">
        <v>4289</v>
      </c>
      <c r="E42173" s="17" t="s">
        <v>3467</v>
      </c>
      <c r="F42173" s="17" t="s">
        <v>3950</v>
      </c>
      <c r="G42173" s="17" t="s">
        <v>106</v>
      </c>
      <c r="H42173" s="17" t="s">
        <v>7125</v>
      </c>
      <c r="I42173" s="17" t="s">
        <v>6386</v>
      </c>
      <c r="J42173" s="17" t="s">
        <v>5287</v>
      </c>
      <c r="K42173" s="17" t="s">
        <v>107</v>
      </c>
    </row>
    <row r="42174" spans="1:11">
      <c r="A42174" s="17" t="s">
        <v>7296</v>
      </c>
      <c r="B42174" s="28" t="s">
        <v>7261</v>
      </c>
      <c r="C42174" s="17" t="s">
        <v>7296</v>
      </c>
      <c r="D42174" s="17" t="s">
        <v>3982</v>
      </c>
      <c r="E42174" s="17" t="s">
        <v>3533</v>
      </c>
      <c r="F42174" s="17" t="s">
        <v>4718</v>
      </c>
      <c r="G42174" s="17" t="s">
        <v>106</v>
      </c>
      <c r="H42174" s="17" t="s">
        <v>7125</v>
      </c>
      <c r="I42174" s="17" t="s">
        <v>6386</v>
      </c>
      <c r="J42174" s="17" t="s">
        <v>5287</v>
      </c>
      <c r="K42174" s="17" t="s">
        <v>107</v>
      </c>
    </row>
    <row r="42175" spans="1:11">
      <c r="A42175" s="17" t="s">
        <v>7297</v>
      </c>
      <c r="B42175" s="28" t="s">
        <v>7261</v>
      </c>
      <c r="C42175" s="17" t="s">
        <v>7297</v>
      </c>
      <c r="D42175" s="17" t="s">
        <v>3530</v>
      </c>
      <c r="E42175" s="17" t="s">
        <v>3533</v>
      </c>
      <c r="F42175" s="17" t="s">
        <v>4768</v>
      </c>
      <c r="G42175" s="17" t="s">
        <v>106</v>
      </c>
      <c r="H42175" s="17" t="s">
        <v>7125</v>
      </c>
      <c r="I42175" s="17" t="s">
        <v>6386</v>
      </c>
      <c r="J42175" s="17" t="s">
        <v>5287</v>
      </c>
      <c r="K42175" s="17" t="s">
        <v>107</v>
      </c>
    </row>
    <row r="42176" spans="1:11">
      <c r="A42176" s="17" t="s">
        <v>7298</v>
      </c>
      <c r="B42176" s="28" t="s">
        <v>7261</v>
      </c>
      <c r="C42176" s="17" t="s">
        <v>7298</v>
      </c>
      <c r="D42176" s="17" t="s">
        <v>4076</v>
      </c>
      <c r="E42176" s="17" t="s">
        <v>3874</v>
      </c>
      <c r="F42176" s="17" t="s">
        <v>3950</v>
      </c>
      <c r="G42176" s="17" t="s">
        <v>106</v>
      </c>
      <c r="H42176" s="17" t="s">
        <v>7125</v>
      </c>
      <c r="I42176" s="17" t="s">
        <v>6386</v>
      </c>
      <c r="J42176" s="17" t="s">
        <v>5287</v>
      </c>
      <c r="K42176" s="17" t="s">
        <v>107</v>
      </c>
    </row>
    <row r="42177" spans="1:11">
      <c r="A42177" s="17" t="s">
        <v>6475</v>
      </c>
      <c r="B42177" s="28" t="s">
        <v>7261</v>
      </c>
      <c r="C42177" s="17" t="s">
        <v>6475</v>
      </c>
      <c r="D42177" s="17" t="s">
        <v>3705</v>
      </c>
      <c r="E42177" s="17" t="s">
        <v>3822</v>
      </c>
      <c r="F42177" s="17" t="s">
        <v>3842</v>
      </c>
      <c r="G42177" s="17" t="s">
        <v>106</v>
      </c>
      <c r="H42177" s="17" t="s">
        <v>7125</v>
      </c>
      <c r="I42177" s="17" t="s">
        <v>6386</v>
      </c>
      <c r="J42177" s="17" t="s">
        <v>5287</v>
      </c>
      <c r="K42177" s="17" t="s">
        <v>107</v>
      </c>
    </row>
    <row r="42178" spans="1:11">
      <c r="A42178" s="17" t="s">
        <v>7299</v>
      </c>
      <c r="B42178" s="28" t="s">
        <v>7261</v>
      </c>
      <c r="C42178" s="17" t="s">
        <v>7299</v>
      </c>
      <c r="D42178" s="17" t="s">
        <v>3463</v>
      </c>
      <c r="E42178" s="17" t="s">
        <v>3643</v>
      </c>
      <c r="F42178" s="17" t="s">
        <v>4415</v>
      </c>
      <c r="G42178" s="17" t="s">
        <v>106</v>
      </c>
      <c r="H42178" s="17" t="s">
        <v>7125</v>
      </c>
      <c r="I42178" s="17" t="s">
        <v>6386</v>
      </c>
      <c r="J42178" s="17" t="s">
        <v>5287</v>
      </c>
      <c r="K42178" s="17" t="s">
        <v>107</v>
      </c>
    </row>
    <row r="42179" spans="1:11">
      <c r="A42179" s="17" t="s">
        <v>7300</v>
      </c>
      <c r="B42179" s="28" t="s">
        <v>7261</v>
      </c>
      <c r="C42179" s="17" t="s">
        <v>7300</v>
      </c>
      <c r="D42179" s="17" t="s">
        <v>7301</v>
      </c>
      <c r="E42179" s="17" t="s">
        <v>3473</v>
      </c>
      <c r="F42179" s="17" t="s">
        <v>4167</v>
      </c>
      <c r="G42179" s="17" t="s">
        <v>106</v>
      </c>
      <c r="H42179" s="17" t="s">
        <v>7125</v>
      </c>
      <c r="I42179" s="17" t="s">
        <v>6386</v>
      </c>
      <c r="J42179" s="17" t="s">
        <v>5287</v>
      </c>
      <c r="K42179" s="17" t="s">
        <v>107</v>
      </c>
    </row>
    <row r="42180" spans="1:11">
      <c r="A42180" s="17" t="s">
        <v>7302</v>
      </c>
      <c r="B42180" s="28" t="s">
        <v>7261</v>
      </c>
      <c r="C42180" s="17" t="s">
        <v>7302</v>
      </c>
      <c r="D42180" s="17" t="s">
        <v>7303</v>
      </c>
      <c r="E42180" s="17" t="s">
        <v>3473</v>
      </c>
      <c r="F42180" s="17" t="s">
        <v>4553</v>
      </c>
      <c r="G42180" s="17" t="s">
        <v>106</v>
      </c>
      <c r="H42180" s="17" t="s">
        <v>7125</v>
      </c>
      <c r="I42180" s="17" t="s">
        <v>6386</v>
      </c>
      <c r="J42180" s="17" t="s">
        <v>5287</v>
      </c>
      <c r="K42180" s="17" t="s">
        <v>107</v>
      </c>
    </row>
    <row r="42181" spans="1:11">
      <c r="A42181" s="17" t="s">
        <v>7304</v>
      </c>
      <c r="B42181" s="28" t="s">
        <v>7261</v>
      </c>
      <c r="C42181" s="17" t="s">
        <v>7304</v>
      </c>
      <c r="D42181" s="17" t="s">
        <v>3509</v>
      </c>
      <c r="E42181" s="17" t="s">
        <v>3473</v>
      </c>
      <c r="F42181" s="17" t="s">
        <v>4663</v>
      </c>
      <c r="G42181" s="17" t="s">
        <v>106</v>
      </c>
      <c r="H42181" s="17" t="s">
        <v>7125</v>
      </c>
      <c r="I42181" s="17" t="s">
        <v>6386</v>
      </c>
      <c r="J42181" s="17" t="s">
        <v>5287</v>
      </c>
      <c r="K42181" s="17" t="s">
        <v>107</v>
      </c>
    </row>
    <row r="42182" spans="1:11">
      <c r="A42182" s="17" t="s">
        <v>7305</v>
      </c>
      <c r="B42182" s="28" t="s">
        <v>7261</v>
      </c>
      <c r="C42182" s="17" t="s">
        <v>7305</v>
      </c>
      <c r="D42182" s="17" t="s">
        <v>3850</v>
      </c>
      <c r="E42182" s="17" t="s">
        <v>3473</v>
      </c>
      <c r="F42182" s="17" t="s">
        <v>4553</v>
      </c>
      <c r="G42182" s="17" t="s">
        <v>106</v>
      </c>
      <c r="H42182" s="17" t="s">
        <v>7125</v>
      </c>
      <c r="I42182" s="17" t="s">
        <v>6386</v>
      </c>
      <c r="J42182" s="17" t="s">
        <v>5287</v>
      </c>
      <c r="K42182" s="17" t="s">
        <v>107</v>
      </c>
    </row>
    <row r="42183" spans="1:11">
      <c r="A42183" s="17" t="s">
        <v>7306</v>
      </c>
      <c r="B42183" s="28" t="s">
        <v>7261</v>
      </c>
      <c r="C42183" s="17" t="s">
        <v>7306</v>
      </c>
      <c r="D42183" s="17" t="s">
        <v>3837</v>
      </c>
      <c r="E42183" s="17" t="s">
        <v>3473</v>
      </c>
      <c r="F42183" s="17" t="s">
        <v>4698</v>
      </c>
      <c r="G42183" s="17" t="s">
        <v>106</v>
      </c>
      <c r="H42183" s="17" t="s">
        <v>7125</v>
      </c>
      <c r="I42183" s="17" t="s">
        <v>6386</v>
      </c>
      <c r="J42183" s="17" t="s">
        <v>5287</v>
      </c>
      <c r="K42183" s="17" t="s">
        <v>107</v>
      </c>
    </row>
    <row r="42184" spans="1:11">
      <c r="A42184" s="17" t="s">
        <v>7307</v>
      </c>
      <c r="B42184" s="28" t="s">
        <v>7261</v>
      </c>
      <c r="C42184" s="17" t="s">
        <v>7307</v>
      </c>
      <c r="D42184" s="17" t="s">
        <v>3742</v>
      </c>
      <c r="E42184" s="17" t="s">
        <v>3473</v>
      </c>
      <c r="F42184" s="17" t="s">
        <v>4415</v>
      </c>
      <c r="G42184" s="17" t="s">
        <v>106</v>
      </c>
      <c r="H42184" s="17" t="s">
        <v>7125</v>
      </c>
      <c r="I42184" s="17" t="s">
        <v>6386</v>
      </c>
      <c r="J42184" s="17" t="s">
        <v>5287</v>
      </c>
      <c r="K42184" s="17" t="s">
        <v>107</v>
      </c>
    </row>
    <row r="42185" spans="1:11">
      <c r="A42185" s="17" t="s">
        <v>7308</v>
      </c>
      <c r="B42185" s="28" t="s">
        <v>7261</v>
      </c>
      <c r="C42185" s="17" t="s">
        <v>7308</v>
      </c>
      <c r="D42185" s="17" t="s">
        <v>3438</v>
      </c>
      <c r="E42185" s="17" t="s">
        <v>3722</v>
      </c>
      <c r="F42185" s="17" t="s">
        <v>4426</v>
      </c>
      <c r="G42185" s="17" t="s">
        <v>106</v>
      </c>
      <c r="H42185" s="17" t="s">
        <v>7125</v>
      </c>
      <c r="I42185" s="17" t="s">
        <v>6386</v>
      </c>
      <c r="J42185" s="17" t="s">
        <v>5287</v>
      </c>
      <c r="K42185" s="17" t="s">
        <v>107</v>
      </c>
    </row>
    <row r="42186" spans="1:11">
      <c r="A42186" s="17" t="s">
        <v>7309</v>
      </c>
      <c r="B42186" s="28" t="s">
        <v>7261</v>
      </c>
      <c r="C42186" s="17" t="s">
        <v>7309</v>
      </c>
      <c r="D42186" s="17" t="s">
        <v>3608</v>
      </c>
      <c r="E42186" s="17" t="s">
        <v>4286</v>
      </c>
      <c r="F42186" s="17" t="s">
        <v>4663</v>
      </c>
      <c r="G42186" s="17" t="s">
        <v>106</v>
      </c>
      <c r="H42186" s="17" t="s">
        <v>7125</v>
      </c>
      <c r="I42186" s="17" t="s">
        <v>6386</v>
      </c>
      <c r="J42186" s="17" t="s">
        <v>5287</v>
      </c>
      <c r="K42186" s="17" t="s">
        <v>107</v>
      </c>
    </row>
    <row r="42187" spans="1:11">
      <c r="A42187" s="17" t="s">
        <v>7310</v>
      </c>
      <c r="B42187" s="28" t="s">
        <v>7261</v>
      </c>
      <c r="C42187" s="17" t="s">
        <v>7310</v>
      </c>
      <c r="D42187" s="17" t="s">
        <v>7311</v>
      </c>
      <c r="E42187" s="17" t="s">
        <v>3577</v>
      </c>
      <c r="F42187" s="17" t="s">
        <v>4768</v>
      </c>
      <c r="G42187" s="17" t="s">
        <v>106</v>
      </c>
      <c r="H42187" s="17" t="s">
        <v>7125</v>
      </c>
      <c r="I42187" s="17" t="s">
        <v>6386</v>
      </c>
      <c r="J42187" s="17" t="s">
        <v>5287</v>
      </c>
      <c r="K42187" s="17" t="s">
        <v>107</v>
      </c>
    </row>
    <row r="42188" spans="1:11">
      <c r="A42188" s="17" t="s">
        <v>7312</v>
      </c>
      <c r="B42188" s="28" t="s">
        <v>7261</v>
      </c>
      <c r="C42188" s="17" t="s">
        <v>7312</v>
      </c>
      <c r="D42188" s="17" t="s">
        <v>3848</v>
      </c>
      <c r="E42188" s="17" t="s">
        <v>3475</v>
      </c>
      <c r="F42188" s="17" t="s">
        <v>4718</v>
      </c>
      <c r="G42188" s="17" t="s">
        <v>106</v>
      </c>
      <c r="H42188" s="17" t="s">
        <v>7125</v>
      </c>
      <c r="I42188" s="17" t="s">
        <v>6386</v>
      </c>
      <c r="J42188" s="17" t="s">
        <v>5287</v>
      </c>
      <c r="K42188" s="17" t="s">
        <v>107</v>
      </c>
    </row>
    <row r="42189" spans="1:11">
      <c r="A42189" s="17" t="s">
        <v>6353</v>
      </c>
      <c r="B42189" s="28" t="s">
        <v>7261</v>
      </c>
      <c r="C42189" s="17" t="s">
        <v>6353</v>
      </c>
      <c r="D42189" s="17" t="s">
        <v>3463</v>
      </c>
      <c r="E42189" s="17" t="s">
        <v>3476</v>
      </c>
      <c r="F42189" s="17" t="s">
        <v>4167</v>
      </c>
      <c r="G42189" s="17" t="s">
        <v>106</v>
      </c>
      <c r="H42189" s="17" t="s">
        <v>7125</v>
      </c>
      <c r="I42189" s="17" t="s">
        <v>6386</v>
      </c>
      <c r="J42189" s="17" t="s">
        <v>5287</v>
      </c>
      <c r="K42189" s="17" t="s">
        <v>107</v>
      </c>
    </row>
    <row r="42190" spans="1:11">
      <c r="A42190" s="17" t="s">
        <v>7313</v>
      </c>
      <c r="B42190" s="28" t="s">
        <v>7261</v>
      </c>
      <c r="C42190" s="17" t="s">
        <v>7313</v>
      </c>
      <c r="D42190" s="17" t="s">
        <v>7314</v>
      </c>
      <c r="E42190" s="17" t="s">
        <v>3476</v>
      </c>
      <c r="F42190" s="17" t="s">
        <v>4415</v>
      </c>
      <c r="G42190" s="17" t="s">
        <v>106</v>
      </c>
      <c r="H42190" s="17" t="s">
        <v>7125</v>
      </c>
      <c r="I42190" s="17" t="s">
        <v>6386</v>
      </c>
      <c r="J42190" s="17" t="s">
        <v>5287</v>
      </c>
      <c r="K42190" s="17" t="s">
        <v>107</v>
      </c>
    </row>
    <row r="42191" spans="1:11">
      <c r="A42191" s="17" t="s">
        <v>7315</v>
      </c>
      <c r="B42191" s="28" t="s">
        <v>7261</v>
      </c>
      <c r="C42191" s="17" t="s">
        <v>7315</v>
      </c>
      <c r="D42191" s="17" t="s">
        <v>3876</v>
      </c>
      <c r="E42191" s="17" t="s">
        <v>3479</v>
      </c>
      <c r="F42191" s="17" t="s">
        <v>5134</v>
      </c>
      <c r="G42191" s="17" t="s">
        <v>106</v>
      </c>
      <c r="H42191" s="17" t="s">
        <v>7125</v>
      </c>
      <c r="I42191" s="17" t="s">
        <v>6386</v>
      </c>
      <c r="J42191" s="17" t="s">
        <v>5287</v>
      </c>
      <c r="K42191" s="17" t="s">
        <v>107</v>
      </c>
    </row>
    <row r="42192" spans="1:11">
      <c r="A42192" s="17" t="s">
        <v>7316</v>
      </c>
      <c r="B42192" s="28" t="s">
        <v>7261</v>
      </c>
      <c r="C42192" s="17" t="s">
        <v>7316</v>
      </c>
      <c r="D42192" s="17" t="s">
        <v>4152</v>
      </c>
      <c r="E42192" s="17" t="s">
        <v>3479</v>
      </c>
      <c r="F42192" s="17" t="s">
        <v>4718</v>
      </c>
      <c r="G42192" s="17" t="s">
        <v>106</v>
      </c>
      <c r="H42192" s="17" t="s">
        <v>7125</v>
      </c>
      <c r="I42192" s="17" t="s">
        <v>6386</v>
      </c>
      <c r="J42192" s="17" t="s">
        <v>5287</v>
      </c>
      <c r="K42192" s="17" t="s">
        <v>107</v>
      </c>
    </row>
    <row r="42193" spans="1:11">
      <c r="A42193" s="17" t="s">
        <v>6035</v>
      </c>
      <c r="B42193" s="28" t="s">
        <v>7261</v>
      </c>
      <c r="C42193" s="17" t="s">
        <v>6035</v>
      </c>
      <c r="D42193" s="17" t="s">
        <v>3769</v>
      </c>
      <c r="E42193" s="17" t="s">
        <v>3582</v>
      </c>
      <c r="F42193" s="17" t="s">
        <v>4167</v>
      </c>
      <c r="G42193" s="17" t="s">
        <v>106</v>
      </c>
      <c r="H42193" s="17" t="s">
        <v>7125</v>
      </c>
      <c r="I42193" s="17" t="s">
        <v>6386</v>
      </c>
      <c r="J42193" s="17" t="s">
        <v>5287</v>
      </c>
      <c r="K42193" s="17" t="s">
        <v>107</v>
      </c>
    </row>
    <row r="42194" spans="1:11">
      <c r="A42194" s="17" t="s">
        <v>6316</v>
      </c>
      <c r="B42194" s="28" t="s">
        <v>7261</v>
      </c>
      <c r="C42194" s="17" t="s">
        <v>6316</v>
      </c>
      <c r="D42194" s="17" t="s">
        <v>5080</v>
      </c>
      <c r="E42194" s="17" t="s">
        <v>6317</v>
      </c>
      <c r="F42194" s="17" t="s">
        <v>4768</v>
      </c>
      <c r="G42194" s="17" t="s">
        <v>106</v>
      </c>
      <c r="H42194" s="17" t="s">
        <v>7125</v>
      </c>
      <c r="I42194" s="17" t="s">
        <v>6386</v>
      </c>
      <c r="J42194" s="17" t="s">
        <v>5287</v>
      </c>
      <c r="K42194" s="17" t="s">
        <v>107</v>
      </c>
    </row>
    <row r="42195" spans="1:11">
      <c r="A42195" s="17" t="s">
        <v>7317</v>
      </c>
      <c r="B42195" s="28" t="s">
        <v>7261</v>
      </c>
      <c r="C42195" s="17" t="s">
        <v>7317</v>
      </c>
      <c r="D42195" s="17" t="s">
        <v>3459</v>
      </c>
      <c r="E42195" s="17" t="s">
        <v>3484</v>
      </c>
      <c r="F42195" s="17" t="s">
        <v>4426</v>
      </c>
      <c r="G42195" s="17" t="s">
        <v>106</v>
      </c>
      <c r="H42195" s="17" t="s">
        <v>7125</v>
      </c>
      <c r="I42195" s="17" t="s">
        <v>6386</v>
      </c>
      <c r="J42195" s="17" t="s">
        <v>5287</v>
      </c>
      <c r="K42195" s="17" t="s">
        <v>107</v>
      </c>
    </row>
    <row r="42196" spans="1:11">
      <c r="A42196" s="17" t="s">
        <v>6559</v>
      </c>
      <c r="B42196" s="28" t="s">
        <v>7261</v>
      </c>
      <c r="C42196" s="17" t="s">
        <v>6559</v>
      </c>
      <c r="D42196" s="17" t="s">
        <v>3522</v>
      </c>
      <c r="E42196" s="17" t="s">
        <v>3967</v>
      </c>
      <c r="F42196" s="17" t="s">
        <v>4553</v>
      </c>
      <c r="G42196" s="17" t="s">
        <v>106</v>
      </c>
      <c r="H42196" s="17" t="s">
        <v>7125</v>
      </c>
      <c r="I42196" s="17" t="s">
        <v>6386</v>
      </c>
      <c r="J42196" s="17" t="s">
        <v>5287</v>
      </c>
      <c r="K42196" s="17" t="s">
        <v>107</v>
      </c>
    </row>
    <row r="42197" spans="1:11">
      <c r="A42197" s="17" t="s">
        <v>7318</v>
      </c>
      <c r="B42197" s="28" t="s">
        <v>7261</v>
      </c>
      <c r="C42197" s="17" t="s">
        <v>7318</v>
      </c>
      <c r="D42197" s="17" t="s">
        <v>7319</v>
      </c>
      <c r="E42197" s="17" t="s">
        <v>3546</v>
      </c>
      <c r="F42197" s="17" t="s">
        <v>4718</v>
      </c>
      <c r="G42197" s="17" t="s">
        <v>106</v>
      </c>
      <c r="H42197" s="17" t="s">
        <v>7125</v>
      </c>
      <c r="I42197" s="17" t="s">
        <v>6386</v>
      </c>
      <c r="J42197" s="17" t="s">
        <v>5287</v>
      </c>
      <c r="K42197" s="17" t="s">
        <v>107</v>
      </c>
    </row>
    <row r="42198" spans="1:11">
      <c r="A42198" s="17" t="s">
        <v>7320</v>
      </c>
      <c r="B42198" s="28" t="s">
        <v>7261</v>
      </c>
      <c r="C42198" s="17" t="s">
        <v>7320</v>
      </c>
      <c r="D42198" s="17" t="s">
        <v>4917</v>
      </c>
      <c r="E42198" s="17" t="s">
        <v>3486</v>
      </c>
      <c r="F42198" s="17" t="s">
        <v>4698</v>
      </c>
      <c r="G42198" s="17" t="s">
        <v>106</v>
      </c>
      <c r="H42198" s="17" t="s">
        <v>7125</v>
      </c>
      <c r="I42198" s="17" t="s">
        <v>6386</v>
      </c>
      <c r="J42198" s="17" t="s">
        <v>5287</v>
      </c>
      <c r="K42198" s="17" t="s">
        <v>107</v>
      </c>
    </row>
    <row r="42199" spans="1:11">
      <c r="A42199" s="17" t="s">
        <v>7321</v>
      </c>
      <c r="B42199" s="28" t="s">
        <v>7261</v>
      </c>
      <c r="C42199" s="17" t="s">
        <v>7321</v>
      </c>
      <c r="D42199" s="17" t="s">
        <v>3728</v>
      </c>
      <c r="E42199" s="17" t="s">
        <v>3590</v>
      </c>
      <c r="F42199" s="17" t="s">
        <v>3950</v>
      </c>
      <c r="G42199" s="17" t="s">
        <v>106</v>
      </c>
      <c r="H42199" s="17" t="s">
        <v>7125</v>
      </c>
      <c r="I42199" s="17" t="s">
        <v>6386</v>
      </c>
      <c r="J42199" s="17" t="s">
        <v>5287</v>
      </c>
      <c r="K42199" s="17" t="s">
        <v>107</v>
      </c>
    </row>
    <row r="42200" spans="1:11">
      <c r="A42200" s="17" t="s">
        <v>7322</v>
      </c>
      <c r="B42200" s="28" t="s">
        <v>7261</v>
      </c>
      <c r="C42200" s="17" t="s">
        <v>7322</v>
      </c>
      <c r="D42200" s="17" t="s">
        <v>3530</v>
      </c>
      <c r="E42200" s="17" t="s">
        <v>3753</v>
      </c>
      <c r="F42200" s="17" t="s">
        <v>4426</v>
      </c>
      <c r="G42200" s="17" t="s">
        <v>106</v>
      </c>
      <c r="H42200" s="17" t="s">
        <v>7125</v>
      </c>
      <c r="I42200" s="17" t="s">
        <v>6386</v>
      </c>
      <c r="J42200" s="17" t="s">
        <v>5287</v>
      </c>
      <c r="K42200" s="17" t="s">
        <v>107</v>
      </c>
    </row>
    <row r="42201" spans="1:11">
      <c r="A42201" s="17" t="s">
        <v>6622</v>
      </c>
      <c r="B42201" s="28" t="s">
        <v>7261</v>
      </c>
      <c r="C42201" s="17" t="s">
        <v>6622</v>
      </c>
      <c r="D42201" s="17" t="s">
        <v>3463</v>
      </c>
      <c r="E42201" s="17" t="s">
        <v>3701</v>
      </c>
      <c r="F42201" s="17" t="s">
        <v>4426</v>
      </c>
      <c r="G42201" s="17" t="s">
        <v>106</v>
      </c>
      <c r="H42201" s="17" t="s">
        <v>7125</v>
      </c>
      <c r="I42201" s="17" t="s">
        <v>6386</v>
      </c>
      <c r="J42201" s="17" t="s">
        <v>5287</v>
      </c>
      <c r="K42201" s="17" t="s">
        <v>107</v>
      </c>
    </row>
    <row r="42202" spans="1:11">
      <c r="A42202" s="17" t="s">
        <v>7323</v>
      </c>
      <c r="B42202" s="28" t="s">
        <v>7261</v>
      </c>
      <c r="C42202" s="17" t="s">
        <v>7323</v>
      </c>
      <c r="D42202" s="17" t="s">
        <v>7324</v>
      </c>
      <c r="E42202" s="17" t="s">
        <v>3592</v>
      </c>
      <c r="F42202" s="17" t="s">
        <v>3950</v>
      </c>
      <c r="G42202" s="17" t="s">
        <v>106</v>
      </c>
      <c r="H42202" s="17" t="s">
        <v>7125</v>
      </c>
      <c r="I42202" s="17" t="s">
        <v>6386</v>
      </c>
      <c r="J42202" s="17" t="s">
        <v>5287</v>
      </c>
      <c r="K42202" s="17" t="s">
        <v>107</v>
      </c>
    </row>
    <row r="42203" spans="1:11">
      <c r="A42203" s="17" t="s">
        <v>7325</v>
      </c>
      <c r="B42203" s="28" t="s">
        <v>7261</v>
      </c>
      <c r="C42203" s="17" t="s">
        <v>7325</v>
      </c>
      <c r="D42203" s="17" t="s">
        <v>3459</v>
      </c>
      <c r="E42203" s="17" t="s">
        <v>3756</v>
      </c>
      <c r="F42203" s="17" t="s">
        <v>3842</v>
      </c>
      <c r="G42203" s="17" t="s">
        <v>106</v>
      </c>
      <c r="H42203" s="17" t="s">
        <v>7125</v>
      </c>
      <c r="I42203" s="17" t="s">
        <v>6386</v>
      </c>
      <c r="J42203" s="17" t="s">
        <v>5287</v>
      </c>
      <c r="K42203" s="17" t="s">
        <v>107</v>
      </c>
    </row>
    <row r="42204" spans="1:11">
      <c r="A42204" s="17" t="s">
        <v>7326</v>
      </c>
      <c r="B42204" s="28" t="s">
        <v>7261</v>
      </c>
      <c r="C42204" s="17" t="s">
        <v>7326</v>
      </c>
      <c r="D42204" s="17" t="s">
        <v>4660</v>
      </c>
      <c r="E42204" s="17" t="s">
        <v>4014</v>
      </c>
      <c r="F42204" s="17" t="s">
        <v>4681</v>
      </c>
      <c r="G42204" s="17" t="s">
        <v>106</v>
      </c>
      <c r="H42204" s="17" t="s">
        <v>7125</v>
      </c>
      <c r="I42204" s="17" t="s">
        <v>6386</v>
      </c>
      <c r="J42204" s="17" t="s">
        <v>5287</v>
      </c>
      <c r="K42204" s="17" t="s">
        <v>107</v>
      </c>
    </row>
    <row r="42205" spans="1:11">
      <c r="A42205" s="17" t="s">
        <v>7327</v>
      </c>
      <c r="B42205" s="28" t="s">
        <v>7261</v>
      </c>
      <c r="C42205" s="17" t="s">
        <v>7327</v>
      </c>
      <c r="D42205" s="17" t="s">
        <v>3639</v>
      </c>
      <c r="E42205" s="17" t="s">
        <v>3621</v>
      </c>
      <c r="F42205" s="17" t="s">
        <v>3950</v>
      </c>
      <c r="G42205" s="17" t="s">
        <v>106</v>
      </c>
      <c r="H42205" s="17" t="s">
        <v>7125</v>
      </c>
      <c r="I42205" s="17" t="s">
        <v>6386</v>
      </c>
      <c r="J42205" s="17" t="s">
        <v>5287</v>
      </c>
      <c r="K42205" s="17" t="s">
        <v>107</v>
      </c>
    </row>
    <row r="42206" spans="1:11">
      <c r="A42206" s="17" t="s">
        <v>7328</v>
      </c>
      <c r="B42206" s="28" t="s">
        <v>7261</v>
      </c>
      <c r="C42206" s="17" t="s">
        <v>7328</v>
      </c>
      <c r="D42206" s="17" t="s">
        <v>4153</v>
      </c>
      <c r="E42206" s="17" t="s">
        <v>3622</v>
      </c>
      <c r="F42206" s="17" t="s">
        <v>4663</v>
      </c>
      <c r="G42206" s="17" t="s">
        <v>106</v>
      </c>
      <c r="H42206" s="17" t="s">
        <v>7125</v>
      </c>
      <c r="I42206" s="17" t="s">
        <v>6386</v>
      </c>
      <c r="J42206" s="17" t="s">
        <v>5287</v>
      </c>
      <c r="K42206" s="17" t="s">
        <v>107</v>
      </c>
    </row>
    <row r="42207" spans="1:11">
      <c r="A42207" s="17" t="s">
        <v>7329</v>
      </c>
      <c r="B42207" s="28" t="s">
        <v>7261</v>
      </c>
      <c r="C42207" s="17" t="s">
        <v>7329</v>
      </c>
      <c r="D42207" s="17" t="s">
        <v>7330</v>
      </c>
      <c r="E42207" s="17" t="s">
        <v>3495</v>
      </c>
      <c r="F42207" s="17" t="s">
        <v>4768</v>
      </c>
      <c r="G42207" s="17" t="s">
        <v>106</v>
      </c>
      <c r="H42207" s="17" t="s">
        <v>7125</v>
      </c>
      <c r="I42207" s="17" t="s">
        <v>6386</v>
      </c>
      <c r="J42207" s="17" t="s">
        <v>5287</v>
      </c>
      <c r="K42207" s="17" t="s">
        <v>107</v>
      </c>
    </row>
    <row r="42208" spans="1:11">
      <c r="A42208" s="17" t="s">
        <v>6625</v>
      </c>
      <c r="B42208" s="28" t="s">
        <v>7331</v>
      </c>
      <c r="C42208" s="17" t="s">
        <v>6625</v>
      </c>
      <c r="D42208" s="17" t="s">
        <v>6627</v>
      </c>
      <c r="E42208" s="17" t="s">
        <v>3437</v>
      </c>
      <c r="F42208" s="17" t="s">
        <v>6062</v>
      </c>
      <c r="G42208" s="17" t="s">
        <v>106</v>
      </c>
      <c r="H42208" s="17" t="s">
        <v>7125</v>
      </c>
      <c r="I42208" s="17" t="s">
        <v>6386</v>
      </c>
      <c r="J42208" s="17" t="s">
        <v>5287</v>
      </c>
      <c r="K42208" s="17" t="s">
        <v>107</v>
      </c>
    </row>
    <row r="42209" spans="1:11">
      <c r="A42209" s="17" t="s">
        <v>6061</v>
      </c>
      <c r="B42209" s="28" t="s">
        <v>7331</v>
      </c>
      <c r="C42209" s="17" t="s">
        <v>6061</v>
      </c>
      <c r="D42209" s="17" t="s">
        <v>3658</v>
      </c>
      <c r="E42209" s="17" t="s">
        <v>3441</v>
      </c>
      <c r="F42209" s="17" t="s">
        <v>6062</v>
      </c>
      <c r="G42209" s="17" t="s">
        <v>106</v>
      </c>
      <c r="H42209" s="17" t="s">
        <v>7125</v>
      </c>
      <c r="I42209" s="17" t="s">
        <v>6386</v>
      </c>
      <c r="J42209" s="17" t="s">
        <v>5287</v>
      </c>
      <c r="K42209" s="17" t="s">
        <v>107</v>
      </c>
    </row>
    <row r="42210" spans="1:11">
      <c r="A42210" s="17" t="s">
        <v>6629</v>
      </c>
      <c r="B42210" s="28" t="s">
        <v>7331</v>
      </c>
      <c r="C42210" s="17" t="s">
        <v>6629</v>
      </c>
      <c r="D42210" s="17" t="s">
        <v>3803</v>
      </c>
      <c r="E42210" s="17" t="s">
        <v>3784</v>
      </c>
      <c r="F42210" s="17" t="s">
        <v>6062</v>
      </c>
      <c r="G42210" s="17" t="s">
        <v>106</v>
      </c>
      <c r="H42210" s="17" t="s">
        <v>7125</v>
      </c>
      <c r="I42210" s="17" t="s">
        <v>6386</v>
      </c>
      <c r="J42210" s="17" t="s">
        <v>5287</v>
      </c>
      <c r="K42210" s="17" t="s">
        <v>107</v>
      </c>
    </row>
    <row r="42211" spans="1:11">
      <c r="A42211" s="17" t="s">
        <v>6630</v>
      </c>
      <c r="B42211" s="28" t="s">
        <v>7331</v>
      </c>
      <c r="C42211" s="17" t="s">
        <v>6630</v>
      </c>
      <c r="D42211" s="17" t="s">
        <v>3463</v>
      </c>
      <c r="E42211" s="17" t="s">
        <v>4131</v>
      </c>
      <c r="F42211" s="17" t="s">
        <v>6062</v>
      </c>
      <c r="G42211" s="17" t="s">
        <v>106</v>
      </c>
      <c r="H42211" s="17" t="s">
        <v>7125</v>
      </c>
      <c r="I42211" s="17" t="s">
        <v>6386</v>
      </c>
      <c r="J42211" s="17" t="s">
        <v>5287</v>
      </c>
      <c r="K42211" s="17" t="s">
        <v>107</v>
      </c>
    </row>
    <row r="42212" spans="1:11">
      <c r="A42212" s="17" t="s">
        <v>6631</v>
      </c>
      <c r="B42212" s="28" t="s">
        <v>7331</v>
      </c>
      <c r="C42212" s="17" t="s">
        <v>6631</v>
      </c>
      <c r="D42212" s="17" t="s">
        <v>3788</v>
      </c>
      <c r="E42212" s="17" t="s">
        <v>3446</v>
      </c>
      <c r="F42212" s="17" t="s">
        <v>6062</v>
      </c>
      <c r="G42212" s="17" t="s">
        <v>106</v>
      </c>
      <c r="H42212" s="17" t="s">
        <v>7125</v>
      </c>
      <c r="I42212" s="17" t="s">
        <v>6386</v>
      </c>
      <c r="J42212" s="17" t="s">
        <v>5287</v>
      </c>
      <c r="K42212" s="17" t="s">
        <v>107</v>
      </c>
    </row>
    <row r="42213" spans="1:11">
      <c r="A42213" s="17" t="s">
        <v>6632</v>
      </c>
      <c r="B42213" s="28" t="s">
        <v>7331</v>
      </c>
      <c r="C42213" s="17" t="s">
        <v>6632</v>
      </c>
      <c r="D42213" s="17" t="s">
        <v>3561</v>
      </c>
      <c r="E42213" s="17" t="s">
        <v>4296</v>
      </c>
      <c r="F42213" s="17" t="s">
        <v>6062</v>
      </c>
      <c r="G42213" s="17" t="s">
        <v>106</v>
      </c>
      <c r="H42213" s="17" t="s">
        <v>7125</v>
      </c>
      <c r="I42213" s="17" t="s">
        <v>6386</v>
      </c>
      <c r="J42213" s="17" t="s">
        <v>5287</v>
      </c>
      <c r="K42213" s="17" t="s">
        <v>107</v>
      </c>
    </row>
    <row r="42214" spans="1:11">
      <c r="A42214" s="17" t="s">
        <v>6633</v>
      </c>
      <c r="B42214" s="28" t="s">
        <v>7331</v>
      </c>
      <c r="C42214" s="17" t="s">
        <v>6633</v>
      </c>
      <c r="D42214" s="17" t="s">
        <v>3451</v>
      </c>
      <c r="E42214" s="17" t="s">
        <v>3450</v>
      </c>
      <c r="F42214" s="17" t="s">
        <v>6062</v>
      </c>
      <c r="G42214" s="17" t="s">
        <v>106</v>
      </c>
      <c r="H42214" s="17" t="s">
        <v>7125</v>
      </c>
      <c r="I42214" s="17" t="s">
        <v>6386</v>
      </c>
      <c r="J42214" s="17" t="s">
        <v>5287</v>
      </c>
      <c r="K42214" s="17" t="s">
        <v>107</v>
      </c>
    </row>
    <row r="42215" spans="1:11">
      <c r="A42215" s="17" t="s">
        <v>6634</v>
      </c>
      <c r="B42215" s="28" t="s">
        <v>7331</v>
      </c>
      <c r="C42215" s="17" t="s">
        <v>6634</v>
      </c>
      <c r="D42215" s="17" t="s">
        <v>3524</v>
      </c>
      <c r="E42215" s="17" t="s">
        <v>3523</v>
      </c>
      <c r="F42215" s="17" t="s">
        <v>6062</v>
      </c>
      <c r="G42215" s="17" t="s">
        <v>106</v>
      </c>
      <c r="H42215" s="17" t="s">
        <v>7125</v>
      </c>
      <c r="I42215" s="17" t="s">
        <v>6386</v>
      </c>
      <c r="J42215" s="17" t="s">
        <v>5287</v>
      </c>
      <c r="K42215" s="17" t="s">
        <v>107</v>
      </c>
    </row>
    <row r="42216" spans="1:11">
      <c r="A42216" s="17" t="s">
        <v>6635</v>
      </c>
      <c r="B42216" s="28" t="s">
        <v>7331</v>
      </c>
      <c r="C42216" s="17" t="s">
        <v>6635</v>
      </c>
      <c r="D42216" s="17" t="s">
        <v>6636</v>
      </c>
      <c r="E42216" s="17" t="s">
        <v>4209</v>
      </c>
      <c r="F42216" s="17" t="s">
        <v>6062</v>
      </c>
      <c r="G42216" s="17" t="s">
        <v>106</v>
      </c>
      <c r="H42216" s="17" t="s">
        <v>7125</v>
      </c>
      <c r="I42216" s="17" t="s">
        <v>6386</v>
      </c>
      <c r="J42216" s="17" t="s">
        <v>5287</v>
      </c>
      <c r="K42216" s="17" t="s">
        <v>107</v>
      </c>
    </row>
    <row r="42217" spans="1:11">
      <c r="A42217" s="17" t="s">
        <v>6637</v>
      </c>
      <c r="B42217" s="28" t="s">
        <v>7331</v>
      </c>
      <c r="C42217" s="17" t="s">
        <v>6637</v>
      </c>
      <c r="D42217" s="17" t="s">
        <v>3658</v>
      </c>
      <c r="E42217" s="17" t="s">
        <v>3743</v>
      </c>
      <c r="F42217" s="17" t="s">
        <v>6062</v>
      </c>
      <c r="G42217" s="17" t="s">
        <v>106</v>
      </c>
      <c r="H42217" s="17" t="s">
        <v>7125</v>
      </c>
      <c r="I42217" s="17" t="s">
        <v>6386</v>
      </c>
      <c r="J42217" s="17" t="s">
        <v>5287</v>
      </c>
      <c r="K42217" s="17" t="s">
        <v>107</v>
      </c>
    </row>
    <row r="42218" spans="1:11">
      <c r="A42218" s="17" t="s">
        <v>6638</v>
      </c>
      <c r="B42218" s="28" t="s">
        <v>7331</v>
      </c>
      <c r="C42218" s="17" t="s">
        <v>6638</v>
      </c>
      <c r="D42218" s="17" t="s">
        <v>3529</v>
      </c>
      <c r="E42218" s="17" t="s">
        <v>3610</v>
      </c>
      <c r="F42218" s="17" t="s">
        <v>6062</v>
      </c>
      <c r="G42218" s="17" t="s">
        <v>106</v>
      </c>
      <c r="H42218" s="17" t="s">
        <v>7125</v>
      </c>
      <c r="I42218" s="17" t="s">
        <v>6386</v>
      </c>
      <c r="J42218" s="17" t="s">
        <v>5287</v>
      </c>
      <c r="K42218" s="17" t="s">
        <v>107</v>
      </c>
    </row>
    <row r="42219" spans="1:11">
      <c r="A42219" s="17" t="s">
        <v>6639</v>
      </c>
      <c r="B42219" s="28" t="s">
        <v>7331</v>
      </c>
      <c r="C42219" s="17" t="s">
        <v>6639</v>
      </c>
      <c r="D42219" s="17" t="s">
        <v>5801</v>
      </c>
      <c r="E42219" s="17" t="s">
        <v>3464</v>
      </c>
      <c r="F42219" s="17" t="s">
        <v>6062</v>
      </c>
      <c r="G42219" s="17" t="s">
        <v>106</v>
      </c>
      <c r="H42219" s="17" t="s">
        <v>7125</v>
      </c>
      <c r="I42219" s="17" t="s">
        <v>6386</v>
      </c>
      <c r="J42219" s="17" t="s">
        <v>5287</v>
      </c>
      <c r="K42219" s="17" t="s">
        <v>107</v>
      </c>
    </row>
    <row r="42220" spans="1:11">
      <c r="A42220" s="17" t="s">
        <v>6640</v>
      </c>
      <c r="B42220" s="28" t="s">
        <v>7331</v>
      </c>
      <c r="C42220" s="17" t="s">
        <v>6640</v>
      </c>
      <c r="D42220" s="17" t="s">
        <v>3658</v>
      </c>
      <c r="E42220" s="17" t="s">
        <v>3464</v>
      </c>
      <c r="F42220" s="17" t="s">
        <v>6062</v>
      </c>
      <c r="G42220" s="17" t="s">
        <v>106</v>
      </c>
      <c r="H42220" s="17" t="s">
        <v>7125</v>
      </c>
      <c r="I42220" s="17" t="s">
        <v>6386</v>
      </c>
      <c r="J42220" s="17" t="s">
        <v>5287</v>
      </c>
      <c r="K42220" s="17" t="s">
        <v>107</v>
      </c>
    </row>
    <row r="42221" spans="1:11">
      <c r="A42221" s="17" t="s">
        <v>6641</v>
      </c>
      <c r="B42221" s="28" t="s">
        <v>7331</v>
      </c>
      <c r="C42221" s="17" t="s">
        <v>6641</v>
      </c>
      <c r="D42221" s="17" t="s">
        <v>6642</v>
      </c>
      <c r="E42221" s="17" t="s">
        <v>3464</v>
      </c>
      <c r="F42221" s="17" t="s">
        <v>6062</v>
      </c>
      <c r="G42221" s="17" t="s">
        <v>106</v>
      </c>
      <c r="H42221" s="17" t="s">
        <v>7125</v>
      </c>
      <c r="I42221" s="17" t="s">
        <v>6386</v>
      </c>
      <c r="J42221" s="17" t="s">
        <v>5287</v>
      </c>
      <c r="K42221" s="17" t="s">
        <v>107</v>
      </c>
    </row>
    <row r="42222" spans="1:11">
      <c r="A42222" s="17" t="s">
        <v>6643</v>
      </c>
      <c r="B42222" s="28" t="s">
        <v>7331</v>
      </c>
      <c r="C42222" s="17" t="s">
        <v>6643</v>
      </c>
      <c r="D42222" s="17" t="s">
        <v>4074</v>
      </c>
      <c r="E42222" s="17" t="s">
        <v>3465</v>
      </c>
      <c r="F42222" s="17" t="s">
        <v>6062</v>
      </c>
      <c r="G42222" s="17" t="s">
        <v>106</v>
      </c>
      <c r="H42222" s="17" t="s">
        <v>7125</v>
      </c>
      <c r="I42222" s="17" t="s">
        <v>6386</v>
      </c>
      <c r="J42222" s="17" t="s">
        <v>5287</v>
      </c>
      <c r="K42222" s="17" t="s">
        <v>107</v>
      </c>
    </row>
    <row r="42223" spans="1:11">
      <c r="A42223" s="17" t="s">
        <v>6644</v>
      </c>
      <c r="B42223" s="28" t="s">
        <v>7331</v>
      </c>
      <c r="C42223" s="17" t="s">
        <v>6644</v>
      </c>
      <c r="D42223" s="17" t="s">
        <v>3490</v>
      </c>
      <c r="E42223" s="17" t="s">
        <v>3467</v>
      </c>
      <c r="F42223" s="17" t="s">
        <v>6062</v>
      </c>
      <c r="G42223" s="17" t="s">
        <v>106</v>
      </c>
      <c r="H42223" s="17" t="s">
        <v>7125</v>
      </c>
      <c r="I42223" s="17" t="s">
        <v>6386</v>
      </c>
      <c r="J42223" s="17" t="s">
        <v>5287</v>
      </c>
      <c r="K42223" s="17" t="s">
        <v>107</v>
      </c>
    </row>
    <row r="42224" spans="1:11">
      <c r="A42224" s="17" t="s">
        <v>6645</v>
      </c>
      <c r="B42224" s="28" t="s">
        <v>7331</v>
      </c>
      <c r="C42224" s="17" t="s">
        <v>6645</v>
      </c>
      <c r="D42224" s="17" t="s">
        <v>6646</v>
      </c>
      <c r="E42224" s="17" t="s">
        <v>3747</v>
      </c>
      <c r="F42224" s="17" t="s">
        <v>6062</v>
      </c>
      <c r="G42224" s="17" t="s">
        <v>106</v>
      </c>
      <c r="H42224" s="17" t="s">
        <v>7125</v>
      </c>
      <c r="I42224" s="17" t="s">
        <v>6386</v>
      </c>
      <c r="J42224" s="17" t="s">
        <v>5287</v>
      </c>
      <c r="K42224" s="17" t="s">
        <v>107</v>
      </c>
    </row>
    <row r="42225" spans="1:11">
      <c r="A42225" s="17" t="s">
        <v>6647</v>
      </c>
      <c r="B42225" s="28" t="s">
        <v>7331</v>
      </c>
      <c r="C42225" s="17" t="s">
        <v>6647</v>
      </c>
      <c r="D42225" s="17" t="s">
        <v>3438</v>
      </c>
      <c r="E42225" s="17" t="s">
        <v>3849</v>
      </c>
      <c r="F42225" s="17" t="s">
        <v>6062</v>
      </c>
      <c r="G42225" s="17" t="s">
        <v>106</v>
      </c>
      <c r="H42225" s="17" t="s">
        <v>7125</v>
      </c>
      <c r="I42225" s="17" t="s">
        <v>6386</v>
      </c>
      <c r="J42225" s="17" t="s">
        <v>5287</v>
      </c>
      <c r="K42225" s="17" t="s">
        <v>107</v>
      </c>
    </row>
    <row r="42226" spans="1:11">
      <c r="A42226" s="17" t="s">
        <v>6648</v>
      </c>
      <c r="B42226" s="28" t="s">
        <v>7331</v>
      </c>
      <c r="C42226" s="17" t="s">
        <v>6648</v>
      </c>
      <c r="D42226" s="17" t="s">
        <v>3705</v>
      </c>
      <c r="E42226" s="17" t="s">
        <v>3822</v>
      </c>
      <c r="F42226" s="17" t="s">
        <v>6062</v>
      </c>
      <c r="G42226" s="17" t="s">
        <v>106</v>
      </c>
      <c r="H42226" s="17" t="s">
        <v>7125</v>
      </c>
      <c r="I42226" s="17" t="s">
        <v>6386</v>
      </c>
      <c r="J42226" s="17" t="s">
        <v>5287</v>
      </c>
      <c r="K42226" s="17" t="s">
        <v>107</v>
      </c>
    </row>
    <row r="42227" spans="1:11">
      <c r="A42227" s="17" t="s">
        <v>6649</v>
      </c>
      <c r="B42227" s="28" t="s">
        <v>7331</v>
      </c>
      <c r="C42227" s="17" t="s">
        <v>6649</v>
      </c>
      <c r="D42227" s="17" t="s">
        <v>3685</v>
      </c>
      <c r="E42227" s="17" t="s">
        <v>3473</v>
      </c>
      <c r="F42227" s="17" t="s">
        <v>6062</v>
      </c>
      <c r="G42227" s="17" t="s">
        <v>106</v>
      </c>
      <c r="H42227" s="17" t="s">
        <v>7125</v>
      </c>
      <c r="I42227" s="17" t="s">
        <v>6386</v>
      </c>
      <c r="J42227" s="17" t="s">
        <v>5287</v>
      </c>
      <c r="K42227" s="17" t="s">
        <v>107</v>
      </c>
    </row>
    <row r="42228" spans="1:11">
      <c r="A42228" s="17" t="s">
        <v>6650</v>
      </c>
      <c r="B42228" s="28" t="s">
        <v>7331</v>
      </c>
      <c r="C42228" s="17" t="s">
        <v>6650</v>
      </c>
      <c r="D42228" s="17" t="s">
        <v>4954</v>
      </c>
      <c r="E42228" s="17" t="s">
        <v>3473</v>
      </c>
      <c r="F42228" s="17" t="s">
        <v>6062</v>
      </c>
      <c r="G42228" s="17" t="s">
        <v>106</v>
      </c>
      <c r="H42228" s="17" t="s">
        <v>7125</v>
      </c>
      <c r="I42228" s="17" t="s">
        <v>6386</v>
      </c>
      <c r="J42228" s="17" t="s">
        <v>5287</v>
      </c>
      <c r="K42228" s="17" t="s">
        <v>107</v>
      </c>
    </row>
    <row r="42229" spans="1:11">
      <c r="A42229" s="17" t="s">
        <v>6651</v>
      </c>
      <c r="B42229" s="28" t="s">
        <v>7331</v>
      </c>
      <c r="C42229" s="17" t="s">
        <v>6651</v>
      </c>
      <c r="D42229" s="17" t="s">
        <v>6652</v>
      </c>
      <c r="E42229" s="17" t="s">
        <v>3473</v>
      </c>
      <c r="F42229" s="17" t="s">
        <v>6062</v>
      </c>
      <c r="G42229" s="17" t="s">
        <v>106</v>
      </c>
      <c r="H42229" s="17" t="s">
        <v>7125</v>
      </c>
      <c r="I42229" s="17" t="s">
        <v>6386</v>
      </c>
      <c r="J42229" s="17" t="s">
        <v>5287</v>
      </c>
      <c r="K42229" s="17" t="s">
        <v>107</v>
      </c>
    </row>
    <row r="42230" spans="1:11">
      <c r="A42230" s="17" t="s">
        <v>6653</v>
      </c>
      <c r="B42230" s="28" t="s">
        <v>7331</v>
      </c>
      <c r="C42230" s="17" t="s">
        <v>6653</v>
      </c>
      <c r="D42230" s="17" t="s">
        <v>3529</v>
      </c>
      <c r="E42230" s="17" t="s">
        <v>3473</v>
      </c>
      <c r="F42230" s="17" t="s">
        <v>6062</v>
      </c>
      <c r="G42230" s="17" t="s">
        <v>106</v>
      </c>
      <c r="H42230" s="17" t="s">
        <v>7125</v>
      </c>
      <c r="I42230" s="17" t="s">
        <v>6386</v>
      </c>
      <c r="J42230" s="17" t="s">
        <v>5287</v>
      </c>
      <c r="K42230" s="17" t="s">
        <v>107</v>
      </c>
    </row>
    <row r="42231" spans="1:11">
      <c r="A42231" s="17" t="s">
        <v>6654</v>
      </c>
      <c r="B42231" s="28" t="s">
        <v>7331</v>
      </c>
      <c r="C42231" s="17" t="s">
        <v>6654</v>
      </c>
      <c r="D42231" s="17" t="s">
        <v>6655</v>
      </c>
      <c r="E42231" s="17" t="s">
        <v>3916</v>
      </c>
      <c r="F42231" s="17" t="s">
        <v>6062</v>
      </c>
      <c r="G42231" s="17" t="s">
        <v>106</v>
      </c>
      <c r="H42231" s="17" t="s">
        <v>7125</v>
      </c>
      <c r="I42231" s="17" t="s">
        <v>6386</v>
      </c>
      <c r="J42231" s="17" t="s">
        <v>5287</v>
      </c>
      <c r="K42231" s="17" t="s">
        <v>107</v>
      </c>
    </row>
    <row r="42232" spans="1:11">
      <c r="A42232" s="17" t="s">
        <v>6656</v>
      </c>
      <c r="B42232" s="28" t="s">
        <v>7331</v>
      </c>
      <c r="C42232" s="17" t="s">
        <v>6656</v>
      </c>
      <c r="D42232" s="17" t="s">
        <v>3438</v>
      </c>
      <c r="E42232" s="17" t="s">
        <v>3475</v>
      </c>
      <c r="F42232" s="17" t="s">
        <v>6062</v>
      </c>
      <c r="G42232" s="17" t="s">
        <v>106</v>
      </c>
      <c r="H42232" s="17" t="s">
        <v>7125</v>
      </c>
      <c r="I42232" s="17" t="s">
        <v>6386</v>
      </c>
      <c r="J42232" s="17" t="s">
        <v>5287</v>
      </c>
      <c r="K42232" s="17" t="s">
        <v>107</v>
      </c>
    </row>
    <row r="42233" spans="1:11">
      <c r="A42233" s="17" t="s">
        <v>6657</v>
      </c>
      <c r="B42233" s="28" t="s">
        <v>7331</v>
      </c>
      <c r="C42233" s="17" t="s">
        <v>6657</v>
      </c>
      <c r="D42233" s="17" t="s">
        <v>3438</v>
      </c>
      <c r="E42233" s="17" t="s">
        <v>3479</v>
      </c>
      <c r="F42233" s="17" t="s">
        <v>6062</v>
      </c>
      <c r="G42233" s="17" t="s">
        <v>106</v>
      </c>
      <c r="H42233" s="17" t="s">
        <v>7125</v>
      </c>
      <c r="I42233" s="17" t="s">
        <v>6386</v>
      </c>
      <c r="J42233" s="17" t="s">
        <v>5287</v>
      </c>
      <c r="K42233" s="17" t="s">
        <v>107</v>
      </c>
    </row>
    <row r="42234" spans="1:11">
      <c r="A42234" s="17" t="s">
        <v>6658</v>
      </c>
      <c r="B42234" s="28" t="s">
        <v>7331</v>
      </c>
      <c r="C42234" s="17" t="s">
        <v>6658</v>
      </c>
      <c r="D42234" s="17" t="s">
        <v>4224</v>
      </c>
      <c r="E42234" s="17" t="s">
        <v>3479</v>
      </c>
      <c r="F42234" s="17" t="s">
        <v>6062</v>
      </c>
      <c r="G42234" s="17" t="s">
        <v>106</v>
      </c>
      <c r="H42234" s="17" t="s">
        <v>7125</v>
      </c>
      <c r="I42234" s="17" t="s">
        <v>6386</v>
      </c>
      <c r="J42234" s="17" t="s">
        <v>5287</v>
      </c>
      <c r="K42234" s="17" t="s">
        <v>107</v>
      </c>
    </row>
    <row r="42235" spans="1:11">
      <c r="A42235" s="17" t="s">
        <v>6659</v>
      </c>
      <c r="B42235" s="28" t="s">
        <v>7331</v>
      </c>
      <c r="C42235" s="17" t="s">
        <v>6659</v>
      </c>
      <c r="D42235" s="17" t="s">
        <v>3579</v>
      </c>
      <c r="E42235" s="17" t="s">
        <v>3542</v>
      </c>
      <c r="F42235" s="17" t="s">
        <v>6062</v>
      </c>
      <c r="G42235" s="17" t="s">
        <v>106</v>
      </c>
      <c r="H42235" s="17" t="s">
        <v>7125</v>
      </c>
      <c r="I42235" s="17" t="s">
        <v>6386</v>
      </c>
      <c r="J42235" s="17" t="s">
        <v>5287</v>
      </c>
      <c r="K42235" s="17" t="s">
        <v>107</v>
      </c>
    </row>
    <row r="42236" spans="1:11">
      <c r="A42236" s="17" t="s">
        <v>6660</v>
      </c>
      <c r="B42236" s="28" t="s">
        <v>7331</v>
      </c>
      <c r="C42236" s="17" t="s">
        <v>6660</v>
      </c>
      <c r="D42236" s="17" t="s">
        <v>6661</v>
      </c>
      <c r="E42236" s="17" t="s">
        <v>3542</v>
      </c>
      <c r="F42236" s="17" t="s">
        <v>6062</v>
      </c>
      <c r="G42236" s="17" t="s">
        <v>106</v>
      </c>
      <c r="H42236" s="17" t="s">
        <v>7125</v>
      </c>
      <c r="I42236" s="17" t="s">
        <v>6386</v>
      </c>
      <c r="J42236" s="17" t="s">
        <v>5287</v>
      </c>
      <c r="K42236" s="17" t="s">
        <v>107</v>
      </c>
    </row>
    <row r="42237" spans="1:11">
      <c r="A42237" s="17" t="s">
        <v>6662</v>
      </c>
      <c r="B42237" s="28" t="s">
        <v>7331</v>
      </c>
      <c r="C42237" s="17" t="s">
        <v>6662</v>
      </c>
      <c r="D42237" s="17" t="s">
        <v>4053</v>
      </c>
      <c r="E42237" s="17" t="s">
        <v>3491</v>
      </c>
      <c r="F42237" s="17" t="s">
        <v>6062</v>
      </c>
      <c r="G42237" s="17" t="s">
        <v>106</v>
      </c>
      <c r="H42237" s="17" t="s">
        <v>7125</v>
      </c>
      <c r="I42237" s="17" t="s">
        <v>6386</v>
      </c>
      <c r="J42237" s="17" t="s">
        <v>5287</v>
      </c>
      <c r="K42237" s="17" t="s">
        <v>107</v>
      </c>
    </row>
    <row r="42238" spans="1:11">
      <c r="A42238" s="17" t="s">
        <v>6663</v>
      </c>
      <c r="B42238" s="28" t="s">
        <v>7331</v>
      </c>
      <c r="C42238" s="17" t="s">
        <v>6663</v>
      </c>
      <c r="D42238" s="17" t="s">
        <v>3512</v>
      </c>
      <c r="E42238" s="17" t="s">
        <v>3655</v>
      </c>
      <c r="F42238" s="17" t="s">
        <v>6062</v>
      </c>
      <c r="G42238" s="17" t="s">
        <v>106</v>
      </c>
      <c r="H42238" s="17" t="s">
        <v>7125</v>
      </c>
      <c r="I42238" s="17" t="s">
        <v>6386</v>
      </c>
      <c r="J42238" s="17" t="s">
        <v>5287</v>
      </c>
      <c r="K42238" s="17" t="s">
        <v>107</v>
      </c>
    </row>
    <row r="42239" spans="1:11">
      <c r="A42239" s="17" t="s">
        <v>6664</v>
      </c>
      <c r="B42239" s="28" t="s">
        <v>7331</v>
      </c>
      <c r="C42239" s="17" t="s">
        <v>6664</v>
      </c>
      <c r="D42239" s="17" t="s">
        <v>6665</v>
      </c>
      <c r="E42239" s="17" t="s">
        <v>3495</v>
      </c>
      <c r="F42239" s="17" t="s">
        <v>6062</v>
      </c>
      <c r="G42239" s="17" t="s">
        <v>106</v>
      </c>
      <c r="H42239" s="17" t="s">
        <v>7125</v>
      </c>
      <c r="I42239" s="17" t="s">
        <v>6386</v>
      </c>
      <c r="J42239" s="17" t="s">
        <v>5287</v>
      </c>
      <c r="K42239" s="17" t="s">
        <v>107</v>
      </c>
    </row>
    <row r="42240" spans="1:11">
      <c r="A42240" s="17" t="s">
        <v>6666</v>
      </c>
      <c r="B42240" s="28" t="s">
        <v>7331</v>
      </c>
      <c r="C42240" s="17" t="s">
        <v>6666</v>
      </c>
      <c r="D42240" s="17" t="s">
        <v>3470</v>
      </c>
      <c r="E42240" s="17" t="s">
        <v>3495</v>
      </c>
      <c r="F42240" s="17" t="s">
        <v>6062</v>
      </c>
      <c r="G42240" s="17" t="s">
        <v>106</v>
      </c>
      <c r="H42240" s="17" t="s">
        <v>7125</v>
      </c>
      <c r="I42240" s="17" t="s">
        <v>6386</v>
      </c>
      <c r="J42240" s="17" t="s">
        <v>5287</v>
      </c>
      <c r="K42240" s="17" t="s">
        <v>107</v>
      </c>
    </row>
    <row r="42241" spans="1:11">
      <c r="A42241" s="17" t="s">
        <v>6667</v>
      </c>
      <c r="B42241" s="28" t="s">
        <v>7331</v>
      </c>
      <c r="C42241" s="17" t="s">
        <v>6667</v>
      </c>
      <c r="D42241" s="17" t="s">
        <v>3975</v>
      </c>
      <c r="E42241" s="17" t="s">
        <v>3501</v>
      </c>
      <c r="F42241" s="17" t="s">
        <v>6062</v>
      </c>
      <c r="G42241" s="17" t="s">
        <v>106</v>
      </c>
      <c r="H42241" s="17" t="s">
        <v>7125</v>
      </c>
      <c r="I42241" s="17" t="s">
        <v>6386</v>
      </c>
      <c r="J42241" s="17" t="s">
        <v>5287</v>
      </c>
      <c r="K42241" s="17" t="s">
        <v>107</v>
      </c>
    </row>
    <row r="42242" spans="1:11">
      <c r="A42242" s="17" t="s">
        <v>6668</v>
      </c>
      <c r="B42242" s="28" t="s">
        <v>7331</v>
      </c>
      <c r="C42242" s="17" t="s">
        <v>6668</v>
      </c>
      <c r="D42242" s="17" t="s">
        <v>3522</v>
      </c>
      <c r="E42242" s="17" t="s">
        <v>3501</v>
      </c>
      <c r="F42242" s="17" t="s">
        <v>6062</v>
      </c>
      <c r="G42242" s="17" t="s">
        <v>106</v>
      </c>
      <c r="H42242" s="17" t="s">
        <v>7125</v>
      </c>
      <c r="I42242" s="17" t="s">
        <v>6386</v>
      </c>
      <c r="J42242" s="17" t="s">
        <v>5287</v>
      </c>
      <c r="K42242" s="17" t="s">
        <v>107</v>
      </c>
    </row>
    <row r="42243" spans="1:11">
      <c r="A42243" s="17" t="s">
        <v>6669</v>
      </c>
      <c r="B42243" s="28" t="s">
        <v>7331</v>
      </c>
      <c r="C42243" s="17" t="s">
        <v>6669</v>
      </c>
      <c r="D42243" s="17" t="s">
        <v>3669</v>
      </c>
      <c r="E42243" s="17" t="s">
        <v>3501</v>
      </c>
      <c r="F42243" s="17" t="s">
        <v>6062</v>
      </c>
      <c r="G42243" s="17" t="s">
        <v>106</v>
      </c>
      <c r="H42243" s="17" t="s">
        <v>7125</v>
      </c>
      <c r="I42243" s="17" t="s">
        <v>6386</v>
      </c>
      <c r="J42243" s="17" t="s">
        <v>5287</v>
      </c>
      <c r="K42243" s="17" t="s">
        <v>107</v>
      </c>
    </row>
    <row r="42244" spans="1:11">
      <c r="A42244" s="17" t="s">
        <v>6670</v>
      </c>
      <c r="B42244" s="28" t="s">
        <v>7331</v>
      </c>
      <c r="C42244" s="17" t="s">
        <v>6670</v>
      </c>
      <c r="D42244" s="17" t="s">
        <v>3500</v>
      </c>
      <c r="E42244" s="17" t="s">
        <v>3558</v>
      </c>
      <c r="F42244" s="17" t="s">
        <v>6062</v>
      </c>
      <c r="G42244" s="17" t="s">
        <v>106</v>
      </c>
      <c r="H42244" s="17" t="s">
        <v>7125</v>
      </c>
      <c r="I42244" s="17" t="s">
        <v>6386</v>
      </c>
      <c r="J42244" s="17" t="s">
        <v>5287</v>
      </c>
      <c r="K42244" s="17" t="s">
        <v>107</v>
      </c>
    </row>
    <row r="42245" spans="1:11">
      <c r="A42245" s="17" t="s">
        <v>6671</v>
      </c>
      <c r="B42245" s="28" t="s">
        <v>7332</v>
      </c>
      <c r="C42245" s="17" t="s">
        <v>6671</v>
      </c>
      <c r="D42245" s="17" t="s">
        <v>3876</v>
      </c>
      <c r="E42245" s="17" t="s">
        <v>3508</v>
      </c>
      <c r="F42245" s="17" t="s">
        <v>6515</v>
      </c>
      <c r="G42245" s="17" t="s">
        <v>106</v>
      </c>
      <c r="H42245" s="17" t="s">
        <v>6973</v>
      </c>
      <c r="I42245" s="17" t="s">
        <v>6386</v>
      </c>
      <c r="J42245" s="17" t="s">
        <v>5287</v>
      </c>
      <c r="K42245" s="17" t="s">
        <v>107</v>
      </c>
    </row>
    <row r="42246" spans="1:11">
      <c r="A42246" s="17" t="s">
        <v>6514</v>
      </c>
      <c r="B42246" s="28" t="s">
        <v>7332</v>
      </c>
      <c r="C42246" s="17" t="s">
        <v>6514</v>
      </c>
      <c r="D42246" s="17" t="s">
        <v>3868</v>
      </c>
      <c r="E42246" s="17" t="s">
        <v>3437</v>
      </c>
      <c r="F42246" s="17" t="s">
        <v>6515</v>
      </c>
      <c r="G42246" s="17" t="s">
        <v>106</v>
      </c>
      <c r="H42246" s="17" t="s">
        <v>6973</v>
      </c>
      <c r="I42246" s="17" t="s">
        <v>6386</v>
      </c>
      <c r="J42246" s="17" t="s">
        <v>5287</v>
      </c>
      <c r="K42246" s="17" t="s">
        <v>107</v>
      </c>
    </row>
    <row r="42247" spans="1:11">
      <c r="A42247" s="17" t="s">
        <v>6674</v>
      </c>
      <c r="B42247" s="28" t="s">
        <v>7332</v>
      </c>
      <c r="C42247" s="17" t="s">
        <v>6674</v>
      </c>
      <c r="D42247" s="17" t="s">
        <v>6675</v>
      </c>
      <c r="E42247" s="17" t="s">
        <v>3441</v>
      </c>
      <c r="F42247" s="17" t="s">
        <v>6515</v>
      </c>
      <c r="G42247" s="17" t="s">
        <v>106</v>
      </c>
      <c r="H42247" s="17" t="s">
        <v>6973</v>
      </c>
      <c r="I42247" s="17" t="s">
        <v>6386</v>
      </c>
      <c r="J42247" s="17" t="s">
        <v>5287</v>
      </c>
      <c r="K42247" s="17" t="s">
        <v>107</v>
      </c>
    </row>
    <row r="42248" spans="1:11">
      <c r="A42248" s="17" t="s">
        <v>6676</v>
      </c>
      <c r="B42248" s="28" t="s">
        <v>7332</v>
      </c>
      <c r="C42248" s="17" t="s">
        <v>6676</v>
      </c>
      <c r="D42248" s="17" t="s">
        <v>3705</v>
      </c>
      <c r="E42248" s="17" t="s">
        <v>3664</v>
      </c>
      <c r="F42248" s="17" t="s">
        <v>6515</v>
      </c>
      <c r="G42248" s="17" t="s">
        <v>106</v>
      </c>
      <c r="H42248" s="17" t="s">
        <v>6973</v>
      </c>
      <c r="I42248" s="17" t="s">
        <v>6386</v>
      </c>
      <c r="J42248" s="17" t="s">
        <v>5287</v>
      </c>
      <c r="K42248" s="17" t="s">
        <v>107</v>
      </c>
    </row>
    <row r="42249" spans="1:11">
      <c r="A42249" s="17" t="s">
        <v>6524</v>
      </c>
      <c r="B42249" s="28" t="s">
        <v>7332</v>
      </c>
      <c r="C42249" s="17" t="s">
        <v>6524</v>
      </c>
      <c r="D42249" s="17" t="s">
        <v>3802</v>
      </c>
      <c r="E42249" s="17" t="s">
        <v>3444</v>
      </c>
      <c r="F42249" s="17" t="s">
        <v>6515</v>
      </c>
      <c r="G42249" s="17" t="s">
        <v>106</v>
      </c>
      <c r="H42249" s="17" t="s">
        <v>6973</v>
      </c>
      <c r="I42249" s="17" t="s">
        <v>6386</v>
      </c>
      <c r="J42249" s="17" t="s">
        <v>5287</v>
      </c>
      <c r="K42249" s="17" t="s">
        <v>107</v>
      </c>
    </row>
    <row r="42250" spans="1:11">
      <c r="A42250" s="17" t="s">
        <v>6677</v>
      </c>
      <c r="B42250" s="28" t="s">
        <v>7332</v>
      </c>
      <c r="C42250" s="17" t="s">
        <v>6677</v>
      </c>
      <c r="D42250" s="17" t="s">
        <v>3579</v>
      </c>
      <c r="E42250" s="17" t="s">
        <v>3446</v>
      </c>
      <c r="F42250" s="17" t="s">
        <v>6515</v>
      </c>
      <c r="G42250" s="17" t="s">
        <v>106</v>
      </c>
      <c r="H42250" s="17" t="s">
        <v>6973</v>
      </c>
      <c r="I42250" s="17" t="s">
        <v>6386</v>
      </c>
      <c r="J42250" s="17" t="s">
        <v>5287</v>
      </c>
      <c r="K42250" s="17" t="s">
        <v>107</v>
      </c>
    </row>
    <row r="42251" spans="1:11">
      <c r="A42251" s="17" t="s">
        <v>6678</v>
      </c>
      <c r="B42251" s="28" t="s">
        <v>7332</v>
      </c>
      <c r="C42251" s="17" t="s">
        <v>6678</v>
      </c>
      <c r="D42251" s="17" t="s">
        <v>3445</v>
      </c>
      <c r="E42251" s="17" t="s">
        <v>3446</v>
      </c>
      <c r="F42251" s="17" t="s">
        <v>6515</v>
      </c>
      <c r="G42251" s="17" t="s">
        <v>106</v>
      </c>
      <c r="H42251" s="17" t="s">
        <v>6973</v>
      </c>
      <c r="I42251" s="17" t="s">
        <v>6386</v>
      </c>
      <c r="J42251" s="17" t="s">
        <v>5287</v>
      </c>
      <c r="K42251" s="17" t="s">
        <v>107</v>
      </c>
    </row>
    <row r="42252" spans="1:11">
      <c r="A42252" s="17" t="s">
        <v>6679</v>
      </c>
      <c r="B42252" s="28" t="s">
        <v>7332</v>
      </c>
      <c r="C42252" s="17" t="s">
        <v>6679</v>
      </c>
      <c r="D42252" s="17" t="s">
        <v>3615</v>
      </c>
      <c r="E42252" s="17" t="s">
        <v>3518</v>
      </c>
      <c r="F42252" s="17" t="s">
        <v>6515</v>
      </c>
      <c r="G42252" s="17" t="s">
        <v>106</v>
      </c>
      <c r="H42252" s="17" t="s">
        <v>6973</v>
      </c>
      <c r="I42252" s="17" t="s">
        <v>6386</v>
      </c>
      <c r="J42252" s="17" t="s">
        <v>5287</v>
      </c>
      <c r="K42252" s="17" t="s">
        <v>107</v>
      </c>
    </row>
    <row r="42253" spans="1:11">
      <c r="A42253" s="17" t="s">
        <v>6680</v>
      </c>
      <c r="B42253" s="28" t="s">
        <v>7332</v>
      </c>
      <c r="C42253" s="17" t="s">
        <v>6680</v>
      </c>
      <c r="D42253" s="17" t="s">
        <v>5285</v>
      </c>
      <c r="E42253" s="17" t="s">
        <v>3448</v>
      </c>
      <c r="F42253" s="17" t="s">
        <v>6515</v>
      </c>
      <c r="G42253" s="17" t="s">
        <v>106</v>
      </c>
      <c r="H42253" s="17" t="s">
        <v>6973</v>
      </c>
      <c r="I42253" s="17" t="s">
        <v>6386</v>
      </c>
      <c r="J42253" s="17" t="s">
        <v>5287</v>
      </c>
      <c r="K42253" s="17" t="s">
        <v>107</v>
      </c>
    </row>
    <row r="42254" spans="1:11">
      <c r="A42254" s="17" t="s">
        <v>6681</v>
      </c>
      <c r="B42254" s="28" t="s">
        <v>7332</v>
      </c>
      <c r="C42254" s="17" t="s">
        <v>6681</v>
      </c>
      <c r="D42254" s="17" t="s">
        <v>4191</v>
      </c>
      <c r="E42254" s="17" t="s">
        <v>3450</v>
      </c>
      <c r="F42254" s="17" t="s">
        <v>6515</v>
      </c>
      <c r="G42254" s="17" t="s">
        <v>106</v>
      </c>
      <c r="H42254" s="17" t="s">
        <v>6973</v>
      </c>
      <c r="I42254" s="17" t="s">
        <v>6386</v>
      </c>
      <c r="J42254" s="17" t="s">
        <v>5287</v>
      </c>
      <c r="K42254" s="17" t="s">
        <v>107</v>
      </c>
    </row>
    <row r="42255" spans="1:11">
      <c r="A42255" s="17" t="s">
        <v>6682</v>
      </c>
      <c r="B42255" s="28" t="s">
        <v>7332</v>
      </c>
      <c r="C42255" s="17" t="s">
        <v>6682</v>
      </c>
      <c r="D42255" s="17" t="s">
        <v>4982</v>
      </c>
      <c r="E42255" s="17" t="s">
        <v>3450</v>
      </c>
      <c r="F42255" s="17" t="s">
        <v>6515</v>
      </c>
      <c r="G42255" s="17" t="s">
        <v>106</v>
      </c>
      <c r="H42255" s="17" t="s">
        <v>6973</v>
      </c>
      <c r="I42255" s="17" t="s">
        <v>6386</v>
      </c>
      <c r="J42255" s="17" t="s">
        <v>5287</v>
      </c>
      <c r="K42255" s="17" t="s">
        <v>107</v>
      </c>
    </row>
    <row r="42256" spans="1:11">
      <c r="A42256" s="17" t="s">
        <v>6683</v>
      </c>
      <c r="B42256" s="28" t="s">
        <v>7332</v>
      </c>
      <c r="C42256" s="17" t="s">
        <v>6683</v>
      </c>
      <c r="D42256" s="17" t="s">
        <v>6684</v>
      </c>
      <c r="E42256" s="17" t="s">
        <v>3523</v>
      </c>
      <c r="F42256" s="17" t="s">
        <v>6515</v>
      </c>
      <c r="G42256" s="17" t="s">
        <v>106</v>
      </c>
      <c r="H42256" s="17" t="s">
        <v>6973</v>
      </c>
      <c r="I42256" s="17" t="s">
        <v>6386</v>
      </c>
      <c r="J42256" s="17" t="s">
        <v>5287</v>
      </c>
      <c r="K42256" s="17" t="s">
        <v>107</v>
      </c>
    </row>
    <row r="42257" spans="1:11">
      <c r="A42257" s="17" t="s">
        <v>6685</v>
      </c>
      <c r="B42257" s="28" t="s">
        <v>7332</v>
      </c>
      <c r="C42257" s="17" t="s">
        <v>6685</v>
      </c>
      <c r="D42257" s="17" t="s">
        <v>3608</v>
      </c>
      <c r="E42257" s="17" t="s">
        <v>3523</v>
      </c>
      <c r="F42257" s="17" t="s">
        <v>6515</v>
      </c>
      <c r="G42257" s="17" t="s">
        <v>106</v>
      </c>
      <c r="H42257" s="17" t="s">
        <v>6973</v>
      </c>
      <c r="I42257" s="17" t="s">
        <v>6386</v>
      </c>
      <c r="J42257" s="17" t="s">
        <v>5287</v>
      </c>
      <c r="K42257" s="17" t="s">
        <v>107</v>
      </c>
    </row>
    <row r="42258" spans="1:11">
      <c r="A42258" s="17" t="s">
        <v>6686</v>
      </c>
      <c r="B42258" s="28" t="s">
        <v>7332</v>
      </c>
      <c r="C42258" s="17" t="s">
        <v>6686</v>
      </c>
      <c r="D42258" s="17" t="s">
        <v>4088</v>
      </c>
      <c r="E42258" s="17" t="s">
        <v>3458</v>
      </c>
      <c r="F42258" s="17" t="s">
        <v>6515</v>
      </c>
      <c r="G42258" s="17" t="s">
        <v>106</v>
      </c>
      <c r="H42258" s="17" t="s">
        <v>6973</v>
      </c>
      <c r="I42258" s="17" t="s">
        <v>6386</v>
      </c>
      <c r="J42258" s="17" t="s">
        <v>5287</v>
      </c>
      <c r="K42258" s="17" t="s">
        <v>107</v>
      </c>
    </row>
    <row r="42259" spans="1:11">
      <c r="A42259" s="17" t="s">
        <v>6687</v>
      </c>
      <c r="B42259" s="28" t="s">
        <v>7332</v>
      </c>
      <c r="C42259" s="17" t="s">
        <v>6687</v>
      </c>
      <c r="D42259" s="17" t="s">
        <v>3898</v>
      </c>
      <c r="E42259" s="17" t="s">
        <v>3458</v>
      </c>
      <c r="F42259" s="17" t="s">
        <v>6515</v>
      </c>
      <c r="G42259" s="17" t="s">
        <v>106</v>
      </c>
      <c r="H42259" s="17" t="s">
        <v>6973</v>
      </c>
      <c r="I42259" s="17" t="s">
        <v>6386</v>
      </c>
      <c r="J42259" s="17" t="s">
        <v>5287</v>
      </c>
      <c r="K42259" s="17" t="s">
        <v>107</v>
      </c>
    </row>
    <row r="42260" spans="1:11">
      <c r="A42260" s="17" t="s">
        <v>6688</v>
      </c>
      <c r="B42260" s="28" t="s">
        <v>7332</v>
      </c>
      <c r="C42260" s="17" t="s">
        <v>6688</v>
      </c>
      <c r="D42260" s="17" t="s">
        <v>3651</v>
      </c>
      <c r="E42260" s="17" t="s">
        <v>3461</v>
      </c>
      <c r="F42260" s="17" t="s">
        <v>6515</v>
      </c>
      <c r="G42260" s="17" t="s">
        <v>106</v>
      </c>
      <c r="H42260" s="17" t="s">
        <v>6973</v>
      </c>
      <c r="I42260" s="17" t="s">
        <v>6386</v>
      </c>
      <c r="J42260" s="17" t="s">
        <v>5287</v>
      </c>
      <c r="K42260" s="17" t="s">
        <v>107</v>
      </c>
    </row>
    <row r="42261" spans="1:11">
      <c r="A42261" s="17" t="s">
        <v>6689</v>
      </c>
      <c r="B42261" s="28" t="s">
        <v>7332</v>
      </c>
      <c r="C42261" s="17" t="s">
        <v>6689</v>
      </c>
      <c r="D42261" s="17" t="s">
        <v>6690</v>
      </c>
      <c r="E42261" s="17" t="s">
        <v>3464</v>
      </c>
      <c r="F42261" s="17" t="s">
        <v>6515</v>
      </c>
      <c r="G42261" s="17" t="s">
        <v>106</v>
      </c>
      <c r="H42261" s="17" t="s">
        <v>6973</v>
      </c>
      <c r="I42261" s="17" t="s">
        <v>6386</v>
      </c>
      <c r="J42261" s="17" t="s">
        <v>5287</v>
      </c>
      <c r="K42261" s="17" t="s">
        <v>107</v>
      </c>
    </row>
    <row r="42262" spans="1:11">
      <c r="A42262" s="17" t="s">
        <v>6691</v>
      </c>
      <c r="B42262" s="28" t="s">
        <v>7332</v>
      </c>
      <c r="C42262" s="17" t="s">
        <v>6691</v>
      </c>
      <c r="D42262" s="17" t="s">
        <v>3601</v>
      </c>
      <c r="E42262" s="17" t="s">
        <v>3575</v>
      </c>
      <c r="F42262" s="17" t="s">
        <v>6515</v>
      </c>
      <c r="G42262" s="17" t="s">
        <v>106</v>
      </c>
      <c r="H42262" s="17" t="s">
        <v>6973</v>
      </c>
      <c r="I42262" s="17" t="s">
        <v>6386</v>
      </c>
      <c r="J42262" s="17" t="s">
        <v>5287</v>
      </c>
      <c r="K42262" s="17" t="s">
        <v>107</v>
      </c>
    </row>
    <row r="42263" spans="1:11">
      <c r="A42263" s="17" t="s">
        <v>6692</v>
      </c>
      <c r="B42263" s="28" t="s">
        <v>7332</v>
      </c>
      <c r="C42263" s="17" t="s">
        <v>6692</v>
      </c>
      <c r="D42263" s="17" t="s">
        <v>4267</v>
      </c>
      <c r="E42263" s="17" t="s">
        <v>3533</v>
      </c>
      <c r="F42263" s="17" t="s">
        <v>6515</v>
      </c>
      <c r="G42263" s="17" t="s">
        <v>106</v>
      </c>
      <c r="H42263" s="17" t="s">
        <v>6973</v>
      </c>
      <c r="I42263" s="17" t="s">
        <v>6386</v>
      </c>
      <c r="J42263" s="17" t="s">
        <v>5287</v>
      </c>
      <c r="K42263" s="17" t="s">
        <v>107</v>
      </c>
    </row>
    <row r="42264" spans="1:11">
      <c r="A42264" s="17" t="s">
        <v>6693</v>
      </c>
      <c r="B42264" s="28" t="s">
        <v>7332</v>
      </c>
      <c r="C42264" s="17" t="s">
        <v>6693</v>
      </c>
      <c r="D42264" s="17" t="s">
        <v>3762</v>
      </c>
      <c r="E42264" s="17" t="s">
        <v>3473</v>
      </c>
      <c r="F42264" s="17" t="s">
        <v>6515</v>
      </c>
      <c r="G42264" s="17" t="s">
        <v>106</v>
      </c>
      <c r="H42264" s="17" t="s">
        <v>6973</v>
      </c>
      <c r="I42264" s="17" t="s">
        <v>6386</v>
      </c>
      <c r="J42264" s="17" t="s">
        <v>5287</v>
      </c>
      <c r="K42264" s="17" t="s">
        <v>107</v>
      </c>
    </row>
    <row r="42265" spans="1:11">
      <c r="A42265" s="17" t="s">
        <v>6694</v>
      </c>
      <c r="B42265" s="28" t="s">
        <v>7332</v>
      </c>
      <c r="C42265" s="17" t="s">
        <v>6694</v>
      </c>
      <c r="D42265" s="17" t="s">
        <v>4744</v>
      </c>
      <c r="E42265" s="17" t="s">
        <v>3473</v>
      </c>
      <c r="F42265" s="17" t="s">
        <v>6515</v>
      </c>
      <c r="G42265" s="17" t="s">
        <v>106</v>
      </c>
      <c r="H42265" s="17" t="s">
        <v>6973</v>
      </c>
      <c r="I42265" s="17" t="s">
        <v>6386</v>
      </c>
      <c r="J42265" s="17" t="s">
        <v>5287</v>
      </c>
      <c r="K42265" s="17" t="s">
        <v>107</v>
      </c>
    </row>
    <row r="42266" spans="1:11">
      <c r="A42266" s="17" t="s">
        <v>6695</v>
      </c>
      <c r="B42266" s="28" t="s">
        <v>7332</v>
      </c>
      <c r="C42266" s="17" t="s">
        <v>6695</v>
      </c>
      <c r="D42266" s="17" t="s">
        <v>3439</v>
      </c>
      <c r="E42266" s="17" t="s">
        <v>3473</v>
      </c>
      <c r="F42266" s="17" t="s">
        <v>6515</v>
      </c>
      <c r="G42266" s="17" t="s">
        <v>106</v>
      </c>
      <c r="H42266" s="17" t="s">
        <v>6973</v>
      </c>
      <c r="I42266" s="17" t="s">
        <v>6386</v>
      </c>
      <c r="J42266" s="17" t="s">
        <v>5287</v>
      </c>
      <c r="K42266" s="17" t="s">
        <v>107</v>
      </c>
    </row>
    <row r="42267" spans="1:11">
      <c r="A42267" s="17" t="s">
        <v>6696</v>
      </c>
      <c r="B42267" s="28" t="s">
        <v>7332</v>
      </c>
      <c r="C42267" s="17" t="s">
        <v>6696</v>
      </c>
      <c r="D42267" s="17" t="s">
        <v>3574</v>
      </c>
      <c r="E42267" s="17" t="s">
        <v>3473</v>
      </c>
      <c r="F42267" s="17" t="s">
        <v>6515</v>
      </c>
      <c r="G42267" s="17" t="s">
        <v>106</v>
      </c>
      <c r="H42267" s="17" t="s">
        <v>6973</v>
      </c>
      <c r="I42267" s="17" t="s">
        <v>6386</v>
      </c>
      <c r="J42267" s="17" t="s">
        <v>5287</v>
      </c>
      <c r="K42267" s="17" t="s">
        <v>107</v>
      </c>
    </row>
    <row r="42268" spans="1:11">
      <c r="A42268" s="17" t="s">
        <v>6697</v>
      </c>
      <c r="B42268" s="28" t="s">
        <v>7332</v>
      </c>
      <c r="C42268" s="17" t="s">
        <v>6697</v>
      </c>
      <c r="D42268" s="17" t="s">
        <v>3482</v>
      </c>
      <c r="E42268" s="17" t="s">
        <v>3722</v>
      </c>
      <c r="F42268" s="17" t="s">
        <v>6515</v>
      </c>
      <c r="G42268" s="17" t="s">
        <v>106</v>
      </c>
      <c r="H42268" s="17" t="s">
        <v>6973</v>
      </c>
      <c r="I42268" s="17" t="s">
        <v>6386</v>
      </c>
      <c r="J42268" s="17" t="s">
        <v>5287</v>
      </c>
      <c r="K42268" s="17" t="s">
        <v>107</v>
      </c>
    </row>
    <row r="42269" spans="1:11">
      <c r="A42269" s="17" t="s">
        <v>6698</v>
      </c>
      <c r="B42269" s="28" t="s">
        <v>7332</v>
      </c>
      <c r="C42269" s="17" t="s">
        <v>6698</v>
      </c>
      <c r="D42269" s="17" t="s">
        <v>3552</v>
      </c>
      <c r="E42269" s="17" t="s">
        <v>3722</v>
      </c>
      <c r="F42269" s="17" t="s">
        <v>6515</v>
      </c>
      <c r="G42269" s="17" t="s">
        <v>106</v>
      </c>
      <c r="H42269" s="17" t="s">
        <v>6973</v>
      </c>
      <c r="I42269" s="17" t="s">
        <v>6386</v>
      </c>
      <c r="J42269" s="17" t="s">
        <v>5287</v>
      </c>
      <c r="K42269" s="17" t="s">
        <v>107</v>
      </c>
    </row>
    <row r="42270" spans="1:11">
      <c r="A42270" s="17" t="s">
        <v>6699</v>
      </c>
      <c r="B42270" s="28" t="s">
        <v>7332</v>
      </c>
      <c r="C42270" s="17" t="s">
        <v>6699</v>
      </c>
      <c r="D42270" s="17" t="s">
        <v>3961</v>
      </c>
      <c r="E42270" s="17" t="s">
        <v>3476</v>
      </c>
      <c r="F42270" s="17" t="s">
        <v>6515</v>
      </c>
      <c r="G42270" s="17" t="s">
        <v>106</v>
      </c>
      <c r="H42270" s="17" t="s">
        <v>6973</v>
      </c>
      <c r="I42270" s="17" t="s">
        <v>6386</v>
      </c>
      <c r="J42270" s="17" t="s">
        <v>5287</v>
      </c>
      <c r="K42270" s="17" t="s">
        <v>107</v>
      </c>
    </row>
    <row r="42271" spans="1:11">
      <c r="A42271" s="17" t="s">
        <v>6700</v>
      </c>
      <c r="B42271" s="28" t="s">
        <v>7332</v>
      </c>
      <c r="C42271" s="17" t="s">
        <v>6700</v>
      </c>
      <c r="D42271" s="17" t="s">
        <v>3703</v>
      </c>
      <c r="E42271" s="17" t="s">
        <v>3476</v>
      </c>
      <c r="F42271" s="17" t="s">
        <v>6515</v>
      </c>
      <c r="G42271" s="17" t="s">
        <v>106</v>
      </c>
      <c r="H42271" s="17" t="s">
        <v>6973</v>
      </c>
      <c r="I42271" s="17" t="s">
        <v>6386</v>
      </c>
      <c r="J42271" s="17" t="s">
        <v>5287</v>
      </c>
      <c r="K42271" s="17" t="s">
        <v>107</v>
      </c>
    </row>
    <row r="42272" spans="1:11">
      <c r="A42272" s="17" t="s">
        <v>6701</v>
      </c>
      <c r="B42272" s="28" t="s">
        <v>7332</v>
      </c>
      <c r="C42272" s="17" t="s">
        <v>6701</v>
      </c>
      <c r="D42272" s="17" t="s">
        <v>4132</v>
      </c>
      <c r="E42272" s="17" t="s">
        <v>3648</v>
      </c>
      <c r="F42272" s="17" t="s">
        <v>6515</v>
      </c>
      <c r="G42272" s="17" t="s">
        <v>106</v>
      </c>
      <c r="H42272" s="17" t="s">
        <v>6973</v>
      </c>
      <c r="I42272" s="17" t="s">
        <v>6386</v>
      </c>
      <c r="J42272" s="17" t="s">
        <v>5287</v>
      </c>
      <c r="K42272" s="17" t="s">
        <v>107</v>
      </c>
    </row>
    <row r="42273" spans="1:11">
      <c r="A42273" s="17" t="s">
        <v>6702</v>
      </c>
      <c r="B42273" s="28" t="s">
        <v>7332</v>
      </c>
      <c r="C42273" s="17" t="s">
        <v>6702</v>
      </c>
      <c r="D42273" s="17" t="s">
        <v>3579</v>
      </c>
      <c r="E42273" s="17" t="s">
        <v>3486</v>
      </c>
      <c r="F42273" s="17" t="s">
        <v>6515</v>
      </c>
      <c r="G42273" s="17" t="s">
        <v>106</v>
      </c>
      <c r="H42273" s="17" t="s">
        <v>6973</v>
      </c>
      <c r="I42273" s="17" t="s">
        <v>6386</v>
      </c>
      <c r="J42273" s="17" t="s">
        <v>5287</v>
      </c>
      <c r="K42273" s="17" t="s">
        <v>107</v>
      </c>
    </row>
    <row r="42274" spans="1:11">
      <c r="A42274" s="17" t="s">
        <v>6703</v>
      </c>
      <c r="B42274" s="28" t="s">
        <v>7332</v>
      </c>
      <c r="C42274" s="17" t="s">
        <v>6703</v>
      </c>
      <c r="D42274" s="17" t="s">
        <v>3930</v>
      </c>
      <c r="E42274" s="17" t="s">
        <v>3489</v>
      </c>
      <c r="F42274" s="17" t="s">
        <v>6515</v>
      </c>
      <c r="G42274" s="17" t="s">
        <v>106</v>
      </c>
      <c r="H42274" s="17" t="s">
        <v>6973</v>
      </c>
      <c r="I42274" s="17" t="s">
        <v>6386</v>
      </c>
      <c r="J42274" s="17" t="s">
        <v>5287</v>
      </c>
      <c r="K42274" s="17" t="s">
        <v>107</v>
      </c>
    </row>
    <row r="42275" spans="1:11">
      <c r="A42275" s="17" t="s">
        <v>6704</v>
      </c>
      <c r="B42275" s="28" t="s">
        <v>7332</v>
      </c>
      <c r="C42275" s="17" t="s">
        <v>6704</v>
      </c>
      <c r="D42275" s="17" t="s">
        <v>6705</v>
      </c>
      <c r="E42275" s="17" t="s">
        <v>3921</v>
      </c>
      <c r="F42275" s="17" t="s">
        <v>6515</v>
      </c>
      <c r="G42275" s="17" t="s">
        <v>106</v>
      </c>
      <c r="H42275" s="17" t="s">
        <v>6973</v>
      </c>
      <c r="I42275" s="17" t="s">
        <v>6386</v>
      </c>
      <c r="J42275" s="17" t="s">
        <v>5287</v>
      </c>
      <c r="K42275" s="17" t="s">
        <v>107</v>
      </c>
    </row>
    <row r="42276" spans="1:11">
      <c r="A42276" s="17" t="s">
        <v>6706</v>
      </c>
      <c r="B42276" s="28" t="s">
        <v>7332</v>
      </c>
      <c r="C42276" s="17" t="s">
        <v>6706</v>
      </c>
      <c r="D42276" s="17" t="s">
        <v>3974</v>
      </c>
      <c r="E42276" s="17" t="s">
        <v>3493</v>
      </c>
      <c r="F42276" s="17" t="s">
        <v>6515</v>
      </c>
      <c r="G42276" s="17" t="s">
        <v>106</v>
      </c>
      <c r="H42276" s="17" t="s">
        <v>6973</v>
      </c>
      <c r="I42276" s="17" t="s">
        <v>6386</v>
      </c>
      <c r="J42276" s="17" t="s">
        <v>5287</v>
      </c>
      <c r="K42276" s="17" t="s">
        <v>107</v>
      </c>
    </row>
    <row r="42277" spans="1:11">
      <c r="A42277" s="17" t="s">
        <v>6707</v>
      </c>
      <c r="B42277" s="28" t="s">
        <v>7332</v>
      </c>
      <c r="C42277" s="17" t="s">
        <v>6707</v>
      </c>
      <c r="D42277" s="17" t="s">
        <v>6708</v>
      </c>
      <c r="E42277" s="17" t="s">
        <v>3501</v>
      </c>
      <c r="F42277" s="17" t="s">
        <v>6515</v>
      </c>
      <c r="G42277" s="17" t="s">
        <v>106</v>
      </c>
      <c r="H42277" s="17" t="s">
        <v>6973</v>
      </c>
      <c r="I42277" s="17" t="s">
        <v>6386</v>
      </c>
      <c r="J42277" s="17" t="s">
        <v>5287</v>
      </c>
      <c r="K42277" s="17" t="s">
        <v>107</v>
      </c>
    </row>
    <row r="42278" spans="1:11">
      <c r="A42278" s="17" t="s">
        <v>6709</v>
      </c>
      <c r="B42278" s="28" t="s">
        <v>7332</v>
      </c>
      <c r="C42278" s="17" t="s">
        <v>6709</v>
      </c>
      <c r="D42278" s="17" t="s">
        <v>3490</v>
      </c>
      <c r="E42278" s="17" t="s">
        <v>3598</v>
      </c>
      <c r="F42278" s="17" t="s">
        <v>6515</v>
      </c>
      <c r="G42278" s="17" t="s">
        <v>106</v>
      </c>
      <c r="H42278" s="17" t="s">
        <v>6973</v>
      </c>
      <c r="I42278" s="17" t="s">
        <v>6386</v>
      </c>
      <c r="J42278" s="17" t="s">
        <v>5287</v>
      </c>
      <c r="K42278" s="17" t="s">
        <v>107</v>
      </c>
    </row>
    <row r="42279" spans="1:11">
      <c r="A42279" s="17" t="s">
        <v>6710</v>
      </c>
      <c r="B42279" s="28" t="s">
        <v>7332</v>
      </c>
      <c r="C42279" s="17" t="s">
        <v>6710</v>
      </c>
      <c r="D42279" s="17" t="s">
        <v>3798</v>
      </c>
      <c r="E42279" s="17" t="s">
        <v>3706</v>
      </c>
      <c r="F42279" s="17" t="s">
        <v>6515</v>
      </c>
      <c r="G42279" s="17" t="s">
        <v>106</v>
      </c>
      <c r="H42279" s="17" t="s">
        <v>6973</v>
      </c>
      <c r="I42279" s="17" t="s">
        <v>6386</v>
      </c>
      <c r="J42279" s="17" t="s">
        <v>5287</v>
      </c>
      <c r="K42279" s="17" t="s">
        <v>107</v>
      </c>
    </row>
    <row r="42280" spans="1:11">
      <c r="A42280" s="17" t="s">
        <v>1865</v>
      </c>
      <c r="B42280" s="28" t="s">
        <v>7333</v>
      </c>
      <c r="C42280" s="17" t="s">
        <v>1865</v>
      </c>
      <c r="D42280" s="17" t="s">
        <v>4735</v>
      </c>
      <c r="E42280" s="17" t="s">
        <v>3437</v>
      </c>
      <c r="F42280" s="17" t="s">
        <v>4383</v>
      </c>
      <c r="G42280" s="17" t="s">
        <v>128</v>
      </c>
      <c r="H42280" s="17" t="s">
        <v>7334</v>
      </c>
      <c r="I42280" s="17" t="s">
        <v>6373</v>
      </c>
      <c r="J42280" s="17" t="s">
        <v>5287</v>
      </c>
      <c r="K42280" s="17" t="s">
        <v>129</v>
      </c>
    </row>
    <row r="42281" spans="1:11">
      <c r="A42281" s="17" t="s">
        <v>1028</v>
      </c>
      <c r="B42281" s="28" t="s">
        <v>7333</v>
      </c>
      <c r="C42281" s="17" t="s">
        <v>1028</v>
      </c>
      <c r="D42281" s="17" t="s">
        <v>3649</v>
      </c>
      <c r="E42281" s="17" t="s">
        <v>3437</v>
      </c>
      <c r="F42281" s="17" t="s">
        <v>4392</v>
      </c>
      <c r="G42281" s="17" t="s">
        <v>128</v>
      </c>
      <c r="H42281" s="17" t="s">
        <v>7334</v>
      </c>
      <c r="I42281" s="17" t="s">
        <v>6373</v>
      </c>
      <c r="J42281" s="17" t="s">
        <v>5287</v>
      </c>
      <c r="K42281" s="17" t="s">
        <v>129</v>
      </c>
    </row>
    <row r="42282" spans="1:11">
      <c r="A42282" s="17" t="s">
        <v>1973</v>
      </c>
      <c r="B42282" s="28" t="s">
        <v>7333</v>
      </c>
      <c r="C42282" s="17" t="s">
        <v>1973</v>
      </c>
      <c r="D42282" s="17" t="s">
        <v>3544</v>
      </c>
      <c r="E42282" s="17" t="s">
        <v>3511</v>
      </c>
      <c r="F42282" s="17" t="s">
        <v>4383</v>
      </c>
      <c r="G42282" s="17" t="s">
        <v>128</v>
      </c>
      <c r="H42282" s="17" t="s">
        <v>7334</v>
      </c>
      <c r="I42282" s="17" t="s">
        <v>6373</v>
      </c>
      <c r="J42282" s="17" t="s">
        <v>5287</v>
      </c>
      <c r="K42282" s="17" t="s">
        <v>129</v>
      </c>
    </row>
    <row r="42283" spans="1:11">
      <c r="A42283" s="17" t="s">
        <v>1926</v>
      </c>
      <c r="B42283" s="28" t="s">
        <v>7333</v>
      </c>
      <c r="C42283" s="17" t="s">
        <v>1926</v>
      </c>
      <c r="D42283" s="17" t="s">
        <v>4010</v>
      </c>
      <c r="E42283" s="17" t="s">
        <v>3511</v>
      </c>
      <c r="F42283" s="17" t="s">
        <v>4392</v>
      </c>
      <c r="G42283" s="17" t="s">
        <v>128</v>
      </c>
      <c r="H42283" s="17" t="s">
        <v>7334</v>
      </c>
      <c r="I42283" s="17" t="s">
        <v>6373</v>
      </c>
      <c r="J42283" s="17" t="s">
        <v>5287</v>
      </c>
      <c r="K42283" s="17" t="s">
        <v>129</v>
      </c>
    </row>
    <row r="42284" spans="1:11">
      <c r="A42284" s="17" t="s">
        <v>2029</v>
      </c>
      <c r="B42284" s="28" t="s">
        <v>7333</v>
      </c>
      <c r="C42284" s="17" t="s">
        <v>2029</v>
      </c>
      <c r="D42284" s="17" t="s">
        <v>3705</v>
      </c>
      <c r="E42284" s="17" t="s">
        <v>3664</v>
      </c>
      <c r="F42284" s="17" t="s">
        <v>4383</v>
      </c>
      <c r="G42284" s="17" t="s">
        <v>128</v>
      </c>
      <c r="H42284" s="17" t="s">
        <v>7334</v>
      </c>
      <c r="I42284" s="17" t="s">
        <v>6373</v>
      </c>
      <c r="J42284" s="17" t="s">
        <v>5287</v>
      </c>
      <c r="K42284" s="17" t="s">
        <v>129</v>
      </c>
    </row>
    <row r="42285" spans="1:11">
      <c r="A42285" s="17" t="s">
        <v>1927</v>
      </c>
      <c r="B42285" s="28" t="s">
        <v>7333</v>
      </c>
      <c r="C42285" s="17" t="s">
        <v>1927</v>
      </c>
      <c r="D42285" s="17" t="s">
        <v>4755</v>
      </c>
      <c r="E42285" s="17" t="s">
        <v>3442</v>
      </c>
      <c r="F42285" s="17" t="s">
        <v>4383</v>
      </c>
      <c r="G42285" s="17" t="s">
        <v>128</v>
      </c>
      <c r="H42285" s="17" t="s">
        <v>7334</v>
      </c>
      <c r="I42285" s="17" t="s">
        <v>6373</v>
      </c>
      <c r="J42285" s="17" t="s">
        <v>5287</v>
      </c>
      <c r="K42285" s="17" t="s">
        <v>129</v>
      </c>
    </row>
    <row r="42286" spans="1:11">
      <c r="A42286" s="17" t="s">
        <v>1031</v>
      </c>
      <c r="B42286" s="28" t="s">
        <v>7333</v>
      </c>
      <c r="C42286" s="17" t="s">
        <v>1031</v>
      </c>
      <c r="D42286" s="17" t="s">
        <v>3839</v>
      </c>
      <c r="E42286" s="17" t="s">
        <v>3840</v>
      </c>
      <c r="F42286" s="17" t="s">
        <v>4388</v>
      </c>
      <c r="G42286" s="17" t="s">
        <v>128</v>
      </c>
      <c r="H42286" s="17" t="s">
        <v>7334</v>
      </c>
      <c r="I42286" s="17" t="s">
        <v>6373</v>
      </c>
      <c r="J42286" s="17" t="s">
        <v>5287</v>
      </c>
      <c r="K42286" s="17" t="s">
        <v>129</v>
      </c>
    </row>
    <row r="42287" spans="1:11">
      <c r="A42287" s="17" t="s">
        <v>1660</v>
      </c>
      <c r="B42287" s="28" t="s">
        <v>7333</v>
      </c>
      <c r="C42287" s="17" t="s">
        <v>1660</v>
      </c>
      <c r="D42287" s="17" t="s">
        <v>3645</v>
      </c>
      <c r="E42287" s="17" t="s">
        <v>3446</v>
      </c>
      <c r="F42287" s="17" t="s">
        <v>4392</v>
      </c>
      <c r="G42287" s="17" t="s">
        <v>128</v>
      </c>
      <c r="H42287" s="17" t="s">
        <v>7334</v>
      </c>
      <c r="I42287" s="17" t="s">
        <v>6373</v>
      </c>
      <c r="J42287" s="17" t="s">
        <v>5287</v>
      </c>
      <c r="K42287" s="17" t="s">
        <v>129</v>
      </c>
    </row>
    <row r="42288" spans="1:11">
      <c r="A42288" s="17" t="s">
        <v>1929</v>
      </c>
      <c r="B42288" s="28" t="s">
        <v>7333</v>
      </c>
      <c r="C42288" s="17" t="s">
        <v>1929</v>
      </c>
      <c r="D42288" s="17" t="s">
        <v>3700</v>
      </c>
      <c r="E42288" s="17" t="s">
        <v>3518</v>
      </c>
      <c r="F42288" s="17" t="s">
        <v>4383</v>
      </c>
      <c r="G42288" s="17" t="s">
        <v>128</v>
      </c>
      <c r="H42288" s="17" t="s">
        <v>7334</v>
      </c>
      <c r="I42288" s="17" t="s">
        <v>6373</v>
      </c>
      <c r="J42288" s="17" t="s">
        <v>5287</v>
      </c>
      <c r="K42288" s="17" t="s">
        <v>129</v>
      </c>
    </row>
    <row r="42289" spans="1:11">
      <c r="A42289" s="17" t="s">
        <v>1143</v>
      </c>
      <c r="B42289" s="28" t="s">
        <v>7333</v>
      </c>
      <c r="C42289" s="17" t="s">
        <v>1143</v>
      </c>
      <c r="D42289" s="17" t="s">
        <v>3530</v>
      </c>
      <c r="E42289" s="17" t="s">
        <v>3448</v>
      </c>
      <c r="F42289" s="17" t="s">
        <v>4392</v>
      </c>
      <c r="G42289" s="17" t="s">
        <v>128</v>
      </c>
      <c r="H42289" s="17" t="s">
        <v>7334</v>
      </c>
      <c r="I42289" s="17" t="s">
        <v>6373</v>
      </c>
      <c r="J42289" s="17" t="s">
        <v>5287</v>
      </c>
      <c r="K42289" s="17" t="s">
        <v>129</v>
      </c>
    </row>
    <row r="42290" spans="1:11">
      <c r="A42290" s="17" t="s">
        <v>2014</v>
      </c>
      <c r="B42290" s="28" t="s">
        <v>7333</v>
      </c>
      <c r="C42290" s="17" t="s">
        <v>2014</v>
      </c>
      <c r="D42290" s="17" t="s">
        <v>3487</v>
      </c>
      <c r="E42290" s="17" t="s">
        <v>3450</v>
      </c>
      <c r="F42290" s="17" t="s">
        <v>4392</v>
      </c>
      <c r="G42290" s="17" t="s">
        <v>128</v>
      </c>
      <c r="H42290" s="17" t="s">
        <v>7334</v>
      </c>
      <c r="I42290" s="17" t="s">
        <v>6373</v>
      </c>
      <c r="J42290" s="17" t="s">
        <v>5287</v>
      </c>
      <c r="K42290" s="17" t="s">
        <v>129</v>
      </c>
    </row>
    <row r="42291" spans="1:11">
      <c r="A42291" s="17" t="s">
        <v>1933</v>
      </c>
      <c r="B42291" s="28" t="s">
        <v>7333</v>
      </c>
      <c r="C42291" s="17" t="s">
        <v>1933</v>
      </c>
      <c r="D42291" s="17" t="s">
        <v>3905</v>
      </c>
      <c r="E42291" s="17" t="s">
        <v>3450</v>
      </c>
      <c r="F42291" s="17" t="s">
        <v>4383</v>
      </c>
      <c r="G42291" s="17" t="s">
        <v>128</v>
      </c>
      <c r="H42291" s="17" t="s">
        <v>7334</v>
      </c>
      <c r="I42291" s="17" t="s">
        <v>6373</v>
      </c>
      <c r="J42291" s="17" t="s">
        <v>5287</v>
      </c>
      <c r="K42291" s="17" t="s">
        <v>129</v>
      </c>
    </row>
    <row r="42292" spans="1:11">
      <c r="A42292" s="17" t="s">
        <v>1011</v>
      </c>
      <c r="B42292" s="28" t="s">
        <v>7333</v>
      </c>
      <c r="C42292" s="17" t="s">
        <v>1011</v>
      </c>
      <c r="D42292" s="17" t="s">
        <v>3951</v>
      </c>
      <c r="E42292" s="17" t="s">
        <v>4466</v>
      </c>
      <c r="F42292" s="17" t="s">
        <v>4388</v>
      </c>
      <c r="G42292" s="17" t="s">
        <v>128</v>
      </c>
      <c r="H42292" s="17" t="s">
        <v>7334</v>
      </c>
      <c r="I42292" s="17" t="s">
        <v>6373</v>
      </c>
      <c r="J42292" s="17" t="s">
        <v>5287</v>
      </c>
      <c r="K42292" s="17" t="s">
        <v>129</v>
      </c>
    </row>
    <row r="42293" spans="1:11">
      <c r="A42293" s="17" t="s">
        <v>1887</v>
      </c>
      <c r="B42293" s="28" t="s">
        <v>7333</v>
      </c>
      <c r="C42293" s="17" t="s">
        <v>1887</v>
      </c>
      <c r="D42293" s="17" t="s">
        <v>4740</v>
      </c>
      <c r="E42293" s="17" t="s">
        <v>3525</v>
      </c>
      <c r="F42293" s="17" t="s">
        <v>4383</v>
      </c>
      <c r="G42293" s="17" t="s">
        <v>128</v>
      </c>
      <c r="H42293" s="17" t="s">
        <v>7334</v>
      </c>
      <c r="I42293" s="17" t="s">
        <v>6373</v>
      </c>
      <c r="J42293" s="17" t="s">
        <v>5287</v>
      </c>
      <c r="K42293" s="17" t="s">
        <v>129</v>
      </c>
    </row>
    <row r="42294" spans="1:11">
      <c r="A42294" s="17" t="s">
        <v>5156</v>
      </c>
      <c r="B42294" s="28" t="s">
        <v>7333</v>
      </c>
      <c r="C42294" s="17" t="s">
        <v>5156</v>
      </c>
      <c r="D42294" s="17" t="s">
        <v>3639</v>
      </c>
      <c r="E42294" s="17" t="s">
        <v>3715</v>
      </c>
      <c r="F42294" s="17" t="s">
        <v>5144</v>
      </c>
      <c r="G42294" s="17" t="s">
        <v>128</v>
      </c>
      <c r="H42294" s="17" t="s">
        <v>7334</v>
      </c>
      <c r="I42294" s="17" t="s">
        <v>6373</v>
      </c>
      <c r="J42294" s="17" t="s">
        <v>5287</v>
      </c>
      <c r="K42294" s="17" t="s">
        <v>129</v>
      </c>
    </row>
    <row r="42295" spans="1:11">
      <c r="A42295" s="17" t="s">
        <v>1037</v>
      </c>
      <c r="B42295" s="28" t="s">
        <v>7333</v>
      </c>
      <c r="C42295" s="17" t="s">
        <v>1037</v>
      </c>
      <c r="D42295" s="17" t="s">
        <v>3635</v>
      </c>
      <c r="E42295" s="17" t="s">
        <v>3677</v>
      </c>
      <c r="F42295" s="17" t="s">
        <v>4383</v>
      </c>
      <c r="G42295" s="17" t="s">
        <v>128</v>
      </c>
      <c r="H42295" s="17" t="s">
        <v>7334</v>
      </c>
      <c r="I42295" s="17" t="s">
        <v>6373</v>
      </c>
      <c r="J42295" s="17" t="s">
        <v>5287</v>
      </c>
      <c r="K42295" s="17" t="s">
        <v>129</v>
      </c>
    </row>
    <row r="42296" spans="1:11">
      <c r="A42296" s="17" t="s">
        <v>1609</v>
      </c>
      <c r="B42296" s="28" t="s">
        <v>7333</v>
      </c>
      <c r="C42296" s="17" t="s">
        <v>1609</v>
      </c>
      <c r="D42296" s="17" t="s">
        <v>3596</v>
      </c>
      <c r="E42296" s="17" t="s">
        <v>3464</v>
      </c>
      <c r="F42296" s="17" t="s">
        <v>4383</v>
      </c>
      <c r="G42296" s="17" t="s">
        <v>128</v>
      </c>
      <c r="H42296" s="17" t="s">
        <v>7334</v>
      </c>
      <c r="I42296" s="17" t="s">
        <v>6373</v>
      </c>
      <c r="J42296" s="17" t="s">
        <v>5287</v>
      </c>
      <c r="K42296" s="17" t="s">
        <v>129</v>
      </c>
    </row>
    <row r="42297" spans="1:11">
      <c r="A42297" s="17" t="s">
        <v>1179</v>
      </c>
      <c r="B42297" s="28" t="s">
        <v>7333</v>
      </c>
      <c r="C42297" s="17" t="s">
        <v>1179</v>
      </c>
      <c r="D42297" s="17" t="s">
        <v>3992</v>
      </c>
      <c r="E42297" s="17" t="s">
        <v>4003</v>
      </c>
      <c r="F42297" s="17" t="s">
        <v>4383</v>
      </c>
      <c r="G42297" s="17" t="s">
        <v>128</v>
      </c>
      <c r="H42297" s="17" t="s">
        <v>7334</v>
      </c>
      <c r="I42297" s="17" t="s">
        <v>6373</v>
      </c>
      <c r="J42297" s="17" t="s">
        <v>5287</v>
      </c>
      <c r="K42297" s="17" t="s">
        <v>129</v>
      </c>
    </row>
    <row r="42298" spans="1:11">
      <c r="A42298" s="17" t="s">
        <v>1958</v>
      </c>
      <c r="B42298" s="28" t="s">
        <v>7333</v>
      </c>
      <c r="C42298" s="17" t="s">
        <v>1958</v>
      </c>
      <c r="D42298" s="17" t="s">
        <v>3530</v>
      </c>
      <c r="E42298" s="17" t="s">
        <v>3472</v>
      </c>
      <c r="F42298" s="17" t="s">
        <v>4385</v>
      </c>
      <c r="G42298" s="17" t="s">
        <v>128</v>
      </c>
      <c r="H42298" s="17" t="s">
        <v>7334</v>
      </c>
      <c r="I42298" s="17" t="s">
        <v>6373</v>
      </c>
      <c r="J42298" s="17" t="s">
        <v>5287</v>
      </c>
      <c r="K42298" s="17" t="s">
        <v>129</v>
      </c>
    </row>
    <row r="42299" spans="1:11">
      <c r="A42299" s="17" t="s">
        <v>1665</v>
      </c>
      <c r="B42299" s="28" t="s">
        <v>7333</v>
      </c>
      <c r="C42299" s="17" t="s">
        <v>1665</v>
      </c>
      <c r="D42299" s="17" t="s">
        <v>3728</v>
      </c>
      <c r="E42299" s="17" t="s">
        <v>3644</v>
      </c>
      <c r="F42299" s="17" t="s">
        <v>4392</v>
      </c>
      <c r="G42299" s="17" t="s">
        <v>128</v>
      </c>
      <c r="H42299" s="17" t="s">
        <v>7334</v>
      </c>
      <c r="I42299" s="17" t="s">
        <v>6373</v>
      </c>
      <c r="J42299" s="17" t="s">
        <v>5287</v>
      </c>
      <c r="K42299" s="17" t="s">
        <v>129</v>
      </c>
    </row>
    <row r="42300" spans="1:11">
      <c r="A42300" s="17" t="s">
        <v>1412</v>
      </c>
      <c r="B42300" s="28" t="s">
        <v>7333</v>
      </c>
      <c r="C42300" s="17" t="s">
        <v>1412</v>
      </c>
      <c r="D42300" s="17" t="s">
        <v>4590</v>
      </c>
      <c r="E42300" s="17" t="s">
        <v>3476</v>
      </c>
      <c r="F42300" s="17" t="s">
        <v>4388</v>
      </c>
      <c r="G42300" s="17" t="s">
        <v>128</v>
      </c>
      <c r="H42300" s="17" t="s">
        <v>7334</v>
      </c>
      <c r="I42300" s="17" t="s">
        <v>6373</v>
      </c>
      <c r="J42300" s="17" t="s">
        <v>5287</v>
      </c>
      <c r="K42300" s="17" t="s">
        <v>129</v>
      </c>
    </row>
    <row r="42301" spans="1:11">
      <c r="A42301" s="17" t="s">
        <v>5161</v>
      </c>
      <c r="B42301" s="28" t="s">
        <v>7333</v>
      </c>
      <c r="C42301" s="17" t="s">
        <v>5161</v>
      </c>
      <c r="D42301" s="17" t="s">
        <v>3658</v>
      </c>
      <c r="E42301" s="17" t="s">
        <v>3476</v>
      </c>
      <c r="F42301" s="17" t="s">
        <v>4392</v>
      </c>
      <c r="G42301" s="17" t="s">
        <v>128</v>
      </c>
      <c r="H42301" s="17" t="s">
        <v>7334</v>
      </c>
      <c r="I42301" s="17" t="s">
        <v>6373</v>
      </c>
      <c r="J42301" s="17" t="s">
        <v>5287</v>
      </c>
      <c r="K42301" s="17" t="s">
        <v>129</v>
      </c>
    </row>
    <row r="42302" spans="1:11">
      <c r="A42302" s="17" t="s">
        <v>2055</v>
      </c>
      <c r="B42302" s="28" t="s">
        <v>7333</v>
      </c>
      <c r="C42302" s="17" t="s">
        <v>2055</v>
      </c>
      <c r="D42302" s="17" t="s">
        <v>3562</v>
      </c>
      <c r="E42302" s="17" t="s">
        <v>3479</v>
      </c>
      <c r="F42302" s="17" t="s">
        <v>4385</v>
      </c>
      <c r="G42302" s="17" t="s">
        <v>128</v>
      </c>
      <c r="H42302" s="17" t="s">
        <v>7334</v>
      </c>
      <c r="I42302" s="17" t="s">
        <v>6373</v>
      </c>
      <c r="J42302" s="17" t="s">
        <v>5287</v>
      </c>
      <c r="K42302" s="17" t="s">
        <v>129</v>
      </c>
    </row>
    <row r="42303" spans="1:11">
      <c r="A42303" s="17" t="s">
        <v>2004</v>
      </c>
      <c r="B42303" s="28" t="s">
        <v>7333</v>
      </c>
      <c r="C42303" s="17" t="s">
        <v>2004</v>
      </c>
      <c r="D42303" s="17" t="s">
        <v>3576</v>
      </c>
      <c r="E42303" s="17" t="s">
        <v>3479</v>
      </c>
      <c r="F42303" s="17" t="s">
        <v>4388</v>
      </c>
      <c r="G42303" s="17" t="s">
        <v>128</v>
      </c>
      <c r="H42303" s="17" t="s">
        <v>7334</v>
      </c>
      <c r="I42303" s="17" t="s">
        <v>6373</v>
      </c>
      <c r="J42303" s="17" t="s">
        <v>5287</v>
      </c>
      <c r="K42303" s="17" t="s">
        <v>129</v>
      </c>
    </row>
    <row r="42304" spans="1:11">
      <c r="A42304" s="17" t="s">
        <v>1939</v>
      </c>
      <c r="B42304" s="28" t="s">
        <v>7333</v>
      </c>
      <c r="C42304" s="17" t="s">
        <v>1939</v>
      </c>
      <c r="D42304" s="17" t="s">
        <v>3519</v>
      </c>
      <c r="E42304" s="17" t="s">
        <v>3479</v>
      </c>
      <c r="F42304" s="17" t="s">
        <v>4383</v>
      </c>
      <c r="G42304" s="17" t="s">
        <v>128</v>
      </c>
      <c r="H42304" s="17" t="s">
        <v>7334</v>
      </c>
      <c r="I42304" s="17" t="s">
        <v>6373</v>
      </c>
      <c r="J42304" s="17" t="s">
        <v>5287</v>
      </c>
      <c r="K42304" s="17" t="s">
        <v>129</v>
      </c>
    </row>
    <row r="42305" spans="1:11">
      <c r="A42305" s="17" t="s">
        <v>1061</v>
      </c>
      <c r="B42305" s="28" t="s">
        <v>7333</v>
      </c>
      <c r="C42305" s="17" t="s">
        <v>1061</v>
      </c>
      <c r="D42305" s="17" t="s">
        <v>3639</v>
      </c>
      <c r="E42305" s="17" t="s">
        <v>3877</v>
      </c>
      <c r="F42305" s="17" t="s">
        <v>4383</v>
      </c>
      <c r="G42305" s="17" t="s">
        <v>128</v>
      </c>
      <c r="H42305" s="17" t="s">
        <v>7334</v>
      </c>
      <c r="I42305" s="17" t="s">
        <v>6373</v>
      </c>
      <c r="J42305" s="17" t="s">
        <v>5287</v>
      </c>
      <c r="K42305" s="17" t="s">
        <v>129</v>
      </c>
    </row>
    <row r="42306" spans="1:11">
      <c r="A42306" s="17" t="s">
        <v>1875</v>
      </c>
      <c r="B42306" s="28" t="s">
        <v>7333</v>
      </c>
      <c r="C42306" s="17" t="s">
        <v>1875</v>
      </c>
      <c r="D42306" s="17" t="s">
        <v>4739</v>
      </c>
      <c r="E42306" s="17" t="s">
        <v>3582</v>
      </c>
      <c r="F42306" s="17" t="s">
        <v>4392</v>
      </c>
      <c r="G42306" s="17" t="s">
        <v>128</v>
      </c>
      <c r="H42306" s="17" t="s">
        <v>7334</v>
      </c>
      <c r="I42306" s="17" t="s">
        <v>6373</v>
      </c>
      <c r="J42306" s="17" t="s">
        <v>5287</v>
      </c>
      <c r="K42306" s="17" t="s">
        <v>129</v>
      </c>
    </row>
    <row r="42307" spans="1:11">
      <c r="A42307" s="17" t="s">
        <v>5148</v>
      </c>
      <c r="B42307" s="28" t="s">
        <v>7333</v>
      </c>
      <c r="C42307" s="17" t="s">
        <v>5148</v>
      </c>
      <c r="D42307" s="17" t="s">
        <v>5149</v>
      </c>
      <c r="E42307" s="17" t="s">
        <v>3540</v>
      </c>
      <c r="F42307" s="17" t="s">
        <v>4383</v>
      </c>
      <c r="G42307" s="17" t="s">
        <v>128</v>
      </c>
      <c r="H42307" s="17" t="s">
        <v>7334</v>
      </c>
      <c r="I42307" s="17" t="s">
        <v>6373</v>
      </c>
      <c r="J42307" s="17" t="s">
        <v>5287</v>
      </c>
      <c r="K42307" s="17" t="s">
        <v>129</v>
      </c>
    </row>
    <row r="42308" spans="1:11">
      <c r="A42308" s="17" t="s">
        <v>1015</v>
      </c>
      <c r="B42308" s="28" t="s">
        <v>7333</v>
      </c>
      <c r="C42308" s="17" t="s">
        <v>1015</v>
      </c>
      <c r="D42308" s="17" t="s">
        <v>4467</v>
      </c>
      <c r="E42308" s="17" t="s">
        <v>3617</v>
      </c>
      <c r="F42308" s="17" t="s">
        <v>4385</v>
      </c>
      <c r="G42308" s="17" t="s">
        <v>128</v>
      </c>
      <c r="H42308" s="17" t="s">
        <v>7334</v>
      </c>
      <c r="I42308" s="17" t="s">
        <v>6373</v>
      </c>
      <c r="J42308" s="17" t="s">
        <v>5287</v>
      </c>
      <c r="K42308" s="17" t="s">
        <v>129</v>
      </c>
    </row>
    <row r="42309" spans="1:11">
      <c r="A42309" s="17" t="s">
        <v>1266</v>
      </c>
      <c r="B42309" s="28" t="s">
        <v>7333</v>
      </c>
      <c r="C42309" s="17" t="s">
        <v>1266</v>
      </c>
      <c r="D42309" s="17" t="s">
        <v>4536</v>
      </c>
      <c r="E42309" s="17" t="s">
        <v>3647</v>
      </c>
      <c r="F42309" s="17" t="s">
        <v>4383</v>
      </c>
      <c r="G42309" s="17" t="s">
        <v>128</v>
      </c>
      <c r="H42309" s="17" t="s">
        <v>7334</v>
      </c>
      <c r="I42309" s="17" t="s">
        <v>6373</v>
      </c>
      <c r="J42309" s="17" t="s">
        <v>5287</v>
      </c>
      <c r="K42309" s="17" t="s">
        <v>129</v>
      </c>
    </row>
    <row r="42310" spans="1:11">
      <c r="A42310" s="17" t="s">
        <v>5162</v>
      </c>
      <c r="B42310" s="28" t="s">
        <v>7333</v>
      </c>
      <c r="C42310" s="17" t="s">
        <v>5162</v>
      </c>
      <c r="D42310" s="17" t="s">
        <v>4002</v>
      </c>
      <c r="E42310" s="17" t="s">
        <v>3694</v>
      </c>
      <c r="F42310" s="17" t="s">
        <v>4392</v>
      </c>
      <c r="G42310" s="17" t="s">
        <v>128</v>
      </c>
      <c r="H42310" s="17" t="s">
        <v>7334</v>
      </c>
      <c r="I42310" s="17" t="s">
        <v>6373</v>
      </c>
      <c r="J42310" s="17" t="s">
        <v>5287</v>
      </c>
      <c r="K42310" s="17" t="s">
        <v>129</v>
      </c>
    </row>
    <row r="42311" spans="1:11">
      <c r="A42311" s="17" t="s">
        <v>1041</v>
      </c>
      <c r="B42311" s="28" t="s">
        <v>7333</v>
      </c>
      <c r="C42311" s="17" t="s">
        <v>1041</v>
      </c>
      <c r="D42311" s="17" t="s">
        <v>4306</v>
      </c>
      <c r="E42311" s="17" t="s">
        <v>3542</v>
      </c>
      <c r="F42311" s="17" t="s">
        <v>4385</v>
      </c>
      <c r="G42311" s="17" t="s">
        <v>128</v>
      </c>
      <c r="H42311" s="17" t="s">
        <v>7334</v>
      </c>
      <c r="I42311" s="17" t="s">
        <v>6373</v>
      </c>
      <c r="J42311" s="17" t="s">
        <v>5287</v>
      </c>
      <c r="K42311" s="17" t="s">
        <v>129</v>
      </c>
    </row>
    <row r="42312" spans="1:11">
      <c r="A42312" s="17" t="s">
        <v>998</v>
      </c>
      <c r="B42312" s="28" t="s">
        <v>7333</v>
      </c>
      <c r="C42312" s="17" t="s">
        <v>998</v>
      </c>
      <c r="D42312" s="17" t="s">
        <v>3997</v>
      </c>
      <c r="E42312" s="17" t="s">
        <v>4050</v>
      </c>
      <c r="F42312" s="17" t="s">
        <v>4383</v>
      </c>
      <c r="G42312" s="17" t="s">
        <v>128</v>
      </c>
      <c r="H42312" s="17" t="s">
        <v>7334</v>
      </c>
      <c r="I42312" s="17" t="s">
        <v>6373</v>
      </c>
      <c r="J42312" s="17" t="s">
        <v>5287</v>
      </c>
      <c r="K42312" s="17" t="s">
        <v>129</v>
      </c>
    </row>
    <row r="42313" spans="1:11">
      <c r="A42313" s="17" t="s">
        <v>1158</v>
      </c>
      <c r="B42313" s="28" t="s">
        <v>7333</v>
      </c>
      <c r="C42313" s="17" t="s">
        <v>1158</v>
      </c>
      <c r="D42313" s="17" t="s">
        <v>4361</v>
      </c>
      <c r="E42313" s="17" t="s">
        <v>3650</v>
      </c>
      <c r="F42313" s="17" t="s">
        <v>4392</v>
      </c>
      <c r="G42313" s="17" t="s">
        <v>128</v>
      </c>
      <c r="H42313" s="17" t="s">
        <v>7334</v>
      </c>
      <c r="I42313" s="17" t="s">
        <v>6373</v>
      </c>
      <c r="J42313" s="17" t="s">
        <v>5287</v>
      </c>
      <c r="K42313" s="17" t="s">
        <v>129</v>
      </c>
    </row>
    <row r="42314" spans="1:11">
      <c r="A42314" s="17" t="s">
        <v>1100</v>
      </c>
      <c r="B42314" s="28" t="s">
        <v>7333</v>
      </c>
      <c r="C42314" s="17" t="s">
        <v>1100</v>
      </c>
      <c r="D42314" s="17" t="s">
        <v>3927</v>
      </c>
      <c r="E42314" s="17" t="s">
        <v>3486</v>
      </c>
      <c r="F42314" s="17" t="s">
        <v>4364</v>
      </c>
      <c r="G42314" s="17" t="s">
        <v>128</v>
      </c>
      <c r="H42314" s="17" t="s">
        <v>7334</v>
      </c>
      <c r="I42314" s="17" t="s">
        <v>6373</v>
      </c>
      <c r="J42314" s="17" t="s">
        <v>5287</v>
      </c>
      <c r="K42314" s="17" t="s">
        <v>129</v>
      </c>
    </row>
    <row r="42315" spans="1:11">
      <c r="A42315" s="17" t="s">
        <v>1985</v>
      </c>
      <c r="B42315" s="28" t="s">
        <v>7333</v>
      </c>
      <c r="C42315" s="17" t="s">
        <v>1985</v>
      </c>
      <c r="D42315" s="17" t="s">
        <v>4771</v>
      </c>
      <c r="E42315" s="17" t="s">
        <v>3806</v>
      </c>
      <c r="F42315" s="17" t="s">
        <v>4392</v>
      </c>
      <c r="G42315" s="17" t="s">
        <v>128</v>
      </c>
      <c r="H42315" s="17" t="s">
        <v>7334</v>
      </c>
      <c r="I42315" s="17" t="s">
        <v>6373</v>
      </c>
      <c r="J42315" s="17" t="s">
        <v>5287</v>
      </c>
      <c r="K42315" s="17" t="s">
        <v>129</v>
      </c>
    </row>
    <row r="42316" spans="1:11">
      <c r="A42316" s="17" t="s">
        <v>5150</v>
      </c>
      <c r="B42316" s="28" t="s">
        <v>7333</v>
      </c>
      <c r="C42316" s="17" t="s">
        <v>5150</v>
      </c>
      <c r="D42316" s="17" t="s">
        <v>4112</v>
      </c>
      <c r="E42316" s="17" t="s">
        <v>3806</v>
      </c>
      <c r="F42316" s="17" t="s">
        <v>4383</v>
      </c>
      <c r="G42316" s="17" t="s">
        <v>128</v>
      </c>
      <c r="H42316" s="17" t="s">
        <v>7334</v>
      </c>
      <c r="I42316" s="17" t="s">
        <v>6373</v>
      </c>
      <c r="J42316" s="17" t="s">
        <v>5287</v>
      </c>
      <c r="K42316" s="17" t="s">
        <v>129</v>
      </c>
    </row>
    <row r="42317" spans="1:11">
      <c r="A42317" s="17" t="s">
        <v>5168</v>
      </c>
      <c r="B42317" s="28" t="s">
        <v>7333</v>
      </c>
      <c r="C42317" s="17" t="s">
        <v>5168</v>
      </c>
      <c r="D42317" s="17" t="s">
        <v>3445</v>
      </c>
      <c r="E42317" s="17" t="s">
        <v>3497</v>
      </c>
      <c r="F42317" s="17" t="s">
        <v>5144</v>
      </c>
      <c r="G42317" s="17" t="s">
        <v>128</v>
      </c>
      <c r="H42317" s="17" t="s">
        <v>7334</v>
      </c>
      <c r="I42317" s="17" t="s">
        <v>6373</v>
      </c>
      <c r="J42317" s="17" t="s">
        <v>5287</v>
      </c>
      <c r="K42317" s="17" t="s">
        <v>129</v>
      </c>
    </row>
    <row r="42318" spans="1:11">
      <c r="A42318" s="17" t="s">
        <v>1395</v>
      </c>
      <c r="B42318" s="28" t="s">
        <v>7333</v>
      </c>
      <c r="C42318" s="17" t="s">
        <v>1395</v>
      </c>
      <c r="D42318" s="17" t="s">
        <v>3864</v>
      </c>
      <c r="E42318" s="17" t="s">
        <v>3503</v>
      </c>
      <c r="F42318" s="17" t="s">
        <v>4383</v>
      </c>
      <c r="G42318" s="17" t="s">
        <v>128</v>
      </c>
      <c r="H42318" s="17" t="s">
        <v>7334</v>
      </c>
      <c r="I42318" s="17" t="s">
        <v>6373</v>
      </c>
      <c r="J42318" s="17" t="s">
        <v>5287</v>
      </c>
      <c r="K42318" s="17" t="s">
        <v>129</v>
      </c>
    </row>
    <row r="42319" spans="1:11">
      <c r="A42319" s="17" t="s">
        <v>1674</v>
      </c>
      <c r="B42319" s="28" t="s">
        <v>7333</v>
      </c>
      <c r="C42319" s="17" t="s">
        <v>1674</v>
      </c>
      <c r="D42319" s="17" t="s">
        <v>4673</v>
      </c>
      <c r="E42319" s="17" t="s">
        <v>3809</v>
      </c>
      <c r="F42319" s="17" t="s">
        <v>4388</v>
      </c>
      <c r="G42319" s="17" t="s">
        <v>128</v>
      </c>
      <c r="H42319" s="17" t="s">
        <v>7334</v>
      </c>
      <c r="I42319" s="17" t="s">
        <v>6373</v>
      </c>
      <c r="J42319" s="17" t="s">
        <v>5287</v>
      </c>
      <c r="K42319" s="17" t="s">
        <v>129</v>
      </c>
    </row>
    <row r="42320" spans="1:11">
      <c r="A42320" s="17" t="s">
        <v>5151</v>
      </c>
      <c r="B42320" s="28" t="s">
        <v>7335</v>
      </c>
      <c r="C42320" s="17" t="s">
        <v>5151</v>
      </c>
      <c r="D42320" s="17" t="s">
        <v>3808</v>
      </c>
      <c r="E42320" s="17" t="s">
        <v>3508</v>
      </c>
      <c r="F42320" s="17" t="s">
        <v>4388</v>
      </c>
      <c r="G42320" s="17" t="s">
        <v>128</v>
      </c>
      <c r="H42320" s="17" t="s">
        <v>7334</v>
      </c>
      <c r="I42320" s="17" t="s">
        <v>6373</v>
      </c>
      <c r="J42320" s="17" t="s">
        <v>5287</v>
      </c>
      <c r="K42320" s="17" t="s">
        <v>129</v>
      </c>
    </row>
    <row r="42321" spans="1:11">
      <c r="A42321" s="17" t="s">
        <v>1841</v>
      </c>
      <c r="B42321" s="28" t="s">
        <v>7335</v>
      </c>
      <c r="C42321" s="17" t="s">
        <v>1841</v>
      </c>
      <c r="D42321" s="17" t="s">
        <v>4144</v>
      </c>
      <c r="E42321" s="17" t="s">
        <v>3437</v>
      </c>
      <c r="F42321" s="17" t="s">
        <v>4388</v>
      </c>
      <c r="G42321" s="17" t="s">
        <v>128</v>
      </c>
      <c r="H42321" s="17" t="s">
        <v>7334</v>
      </c>
      <c r="I42321" s="17" t="s">
        <v>6373</v>
      </c>
      <c r="J42321" s="17" t="s">
        <v>5287</v>
      </c>
      <c r="K42321" s="17" t="s">
        <v>129</v>
      </c>
    </row>
    <row r="42322" spans="1:11">
      <c r="A42322" s="17" t="s">
        <v>1353</v>
      </c>
      <c r="B42322" s="28" t="s">
        <v>7335</v>
      </c>
      <c r="C42322" s="17" t="s">
        <v>1353</v>
      </c>
      <c r="D42322" s="17" t="s">
        <v>4020</v>
      </c>
      <c r="E42322" s="17" t="s">
        <v>3437</v>
      </c>
      <c r="F42322" s="17" t="s">
        <v>4385</v>
      </c>
      <c r="G42322" s="17" t="s">
        <v>128</v>
      </c>
      <c r="H42322" s="17" t="s">
        <v>7334</v>
      </c>
      <c r="I42322" s="17" t="s">
        <v>6373</v>
      </c>
      <c r="J42322" s="17" t="s">
        <v>5287</v>
      </c>
      <c r="K42322" s="17" t="s">
        <v>129</v>
      </c>
    </row>
    <row r="42323" spans="1:11">
      <c r="A42323" s="17" t="s">
        <v>1842</v>
      </c>
      <c r="B42323" s="28" t="s">
        <v>7335</v>
      </c>
      <c r="C42323" s="17" t="s">
        <v>1842</v>
      </c>
      <c r="D42323" s="17" t="s">
        <v>3805</v>
      </c>
      <c r="E42323" s="17" t="s">
        <v>3437</v>
      </c>
      <c r="F42323" s="17" t="s">
        <v>4388</v>
      </c>
      <c r="G42323" s="17" t="s">
        <v>128</v>
      </c>
      <c r="H42323" s="17" t="s">
        <v>7334</v>
      </c>
      <c r="I42323" s="17" t="s">
        <v>6373</v>
      </c>
      <c r="J42323" s="17" t="s">
        <v>5287</v>
      </c>
      <c r="K42323" s="17" t="s">
        <v>129</v>
      </c>
    </row>
    <row r="42324" spans="1:11">
      <c r="A42324" s="17" t="s">
        <v>1737</v>
      </c>
      <c r="B42324" s="28" t="s">
        <v>7335</v>
      </c>
      <c r="C42324" s="17" t="s">
        <v>1737</v>
      </c>
      <c r="D42324" s="17" t="s">
        <v>4252</v>
      </c>
      <c r="E42324" s="17" t="s">
        <v>3437</v>
      </c>
      <c r="F42324" s="17" t="s">
        <v>4392</v>
      </c>
      <c r="G42324" s="17" t="s">
        <v>128</v>
      </c>
      <c r="H42324" s="17" t="s">
        <v>7334</v>
      </c>
      <c r="I42324" s="17" t="s">
        <v>6373</v>
      </c>
      <c r="J42324" s="17" t="s">
        <v>5287</v>
      </c>
      <c r="K42324" s="17" t="s">
        <v>129</v>
      </c>
    </row>
    <row r="42325" spans="1:11">
      <c r="A42325" s="17" t="s">
        <v>1789</v>
      </c>
      <c r="B42325" s="28" t="s">
        <v>7335</v>
      </c>
      <c r="C42325" s="17" t="s">
        <v>1789</v>
      </c>
      <c r="D42325" s="17" t="s">
        <v>4708</v>
      </c>
      <c r="E42325" s="17" t="s">
        <v>3437</v>
      </c>
      <c r="F42325" s="17" t="s">
        <v>4392</v>
      </c>
      <c r="G42325" s="17" t="s">
        <v>128</v>
      </c>
      <c r="H42325" s="17" t="s">
        <v>7334</v>
      </c>
      <c r="I42325" s="17" t="s">
        <v>6373</v>
      </c>
      <c r="J42325" s="17" t="s">
        <v>5287</v>
      </c>
      <c r="K42325" s="17" t="s">
        <v>129</v>
      </c>
    </row>
    <row r="42326" spans="1:11">
      <c r="A42326" s="17" t="s">
        <v>5169</v>
      </c>
      <c r="B42326" s="28" t="s">
        <v>7335</v>
      </c>
      <c r="C42326" s="17" t="s">
        <v>5169</v>
      </c>
      <c r="D42326" s="17" t="s">
        <v>4152</v>
      </c>
      <c r="E42326" s="17" t="s">
        <v>3437</v>
      </c>
      <c r="F42326" s="17" t="s">
        <v>5144</v>
      </c>
      <c r="G42326" s="17" t="s">
        <v>128</v>
      </c>
      <c r="H42326" s="17" t="s">
        <v>7334</v>
      </c>
      <c r="I42326" s="17" t="s">
        <v>6373</v>
      </c>
      <c r="J42326" s="17" t="s">
        <v>5287</v>
      </c>
      <c r="K42326" s="17" t="s">
        <v>129</v>
      </c>
    </row>
    <row r="42327" spans="1:11">
      <c r="A42327" s="17" t="s">
        <v>1300</v>
      </c>
      <c r="B42327" s="28" t="s">
        <v>7335</v>
      </c>
      <c r="C42327" s="17" t="s">
        <v>1300</v>
      </c>
      <c r="D42327" s="17" t="s">
        <v>4049</v>
      </c>
      <c r="E42327" s="17" t="s">
        <v>4278</v>
      </c>
      <c r="F42327" s="17" t="s">
        <v>4388</v>
      </c>
      <c r="G42327" s="17" t="s">
        <v>128</v>
      </c>
      <c r="H42327" s="17" t="s">
        <v>7334</v>
      </c>
      <c r="I42327" s="17" t="s">
        <v>6373</v>
      </c>
      <c r="J42327" s="17" t="s">
        <v>5287</v>
      </c>
      <c r="K42327" s="17" t="s">
        <v>129</v>
      </c>
    </row>
    <row r="42328" spans="1:11">
      <c r="A42328" s="17" t="s">
        <v>1843</v>
      </c>
      <c r="B42328" s="28" t="s">
        <v>7335</v>
      </c>
      <c r="C42328" s="17" t="s">
        <v>1843</v>
      </c>
      <c r="D42328" s="17" t="s">
        <v>4726</v>
      </c>
      <c r="E42328" s="17" t="s">
        <v>3442</v>
      </c>
      <c r="F42328" s="17" t="s">
        <v>4392</v>
      </c>
      <c r="G42328" s="17" t="s">
        <v>128</v>
      </c>
      <c r="H42328" s="17" t="s">
        <v>7334</v>
      </c>
      <c r="I42328" s="17" t="s">
        <v>6373</v>
      </c>
      <c r="J42328" s="17" t="s">
        <v>5287</v>
      </c>
      <c r="K42328" s="17" t="s">
        <v>129</v>
      </c>
    </row>
    <row r="42329" spans="1:11">
      <c r="A42329" s="17" t="s">
        <v>860</v>
      </c>
      <c r="B42329" s="28" t="s">
        <v>7335</v>
      </c>
      <c r="C42329" s="17" t="s">
        <v>860</v>
      </c>
      <c r="D42329" s="17" t="s">
        <v>4373</v>
      </c>
      <c r="E42329" s="17" t="s">
        <v>3442</v>
      </c>
      <c r="F42329" s="17" t="s">
        <v>4385</v>
      </c>
      <c r="G42329" s="17" t="s">
        <v>128</v>
      </c>
      <c r="H42329" s="17" t="s">
        <v>7334</v>
      </c>
      <c r="I42329" s="17" t="s">
        <v>6373</v>
      </c>
      <c r="J42329" s="17" t="s">
        <v>5287</v>
      </c>
      <c r="K42329" s="17" t="s">
        <v>129</v>
      </c>
    </row>
    <row r="42330" spans="1:11">
      <c r="A42330" s="17" t="s">
        <v>1791</v>
      </c>
      <c r="B42330" s="28" t="s">
        <v>7335</v>
      </c>
      <c r="C42330" s="17" t="s">
        <v>1791</v>
      </c>
      <c r="D42330" s="17" t="s">
        <v>3843</v>
      </c>
      <c r="E42330" s="17" t="s">
        <v>4118</v>
      </c>
      <c r="F42330" s="17" t="s">
        <v>4385</v>
      </c>
      <c r="G42330" s="17" t="s">
        <v>128</v>
      </c>
      <c r="H42330" s="17" t="s">
        <v>7334</v>
      </c>
      <c r="I42330" s="17" t="s">
        <v>6373</v>
      </c>
      <c r="J42330" s="17" t="s">
        <v>5287</v>
      </c>
      <c r="K42330" s="17" t="s">
        <v>129</v>
      </c>
    </row>
    <row r="42331" spans="1:11">
      <c r="A42331" s="17" t="s">
        <v>1601</v>
      </c>
      <c r="B42331" s="28" t="s">
        <v>7335</v>
      </c>
      <c r="C42331" s="17" t="s">
        <v>1601</v>
      </c>
      <c r="D42331" s="17" t="s">
        <v>3867</v>
      </c>
      <c r="E42331" s="17" t="s">
        <v>4021</v>
      </c>
      <c r="F42331" s="17" t="s">
        <v>4388</v>
      </c>
      <c r="G42331" s="17" t="s">
        <v>128</v>
      </c>
      <c r="H42331" s="17" t="s">
        <v>7334</v>
      </c>
      <c r="I42331" s="17" t="s">
        <v>6373</v>
      </c>
      <c r="J42331" s="17" t="s">
        <v>5287</v>
      </c>
      <c r="K42331" s="17" t="s">
        <v>129</v>
      </c>
    </row>
    <row r="42332" spans="1:11">
      <c r="A42332" s="17" t="s">
        <v>1698</v>
      </c>
      <c r="B42332" s="28" t="s">
        <v>7335</v>
      </c>
      <c r="C42332" s="17" t="s">
        <v>1698</v>
      </c>
      <c r="D42332" s="17" t="s">
        <v>4155</v>
      </c>
      <c r="E42332" s="17" t="s">
        <v>3840</v>
      </c>
      <c r="F42332" s="17" t="s">
        <v>4392</v>
      </c>
      <c r="G42332" s="17" t="s">
        <v>128</v>
      </c>
      <c r="H42332" s="17" t="s">
        <v>7334</v>
      </c>
      <c r="I42332" s="17" t="s">
        <v>6373</v>
      </c>
      <c r="J42332" s="17" t="s">
        <v>5287</v>
      </c>
      <c r="K42332" s="17" t="s">
        <v>129</v>
      </c>
    </row>
    <row r="42333" spans="1:11">
      <c r="A42333" s="17" t="s">
        <v>5146</v>
      </c>
      <c r="B42333" s="28" t="s">
        <v>7335</v>
      </c>
      <c r="C42333" s="17" t="s">
        <v>5146</v>
      </c>
      <c r="D42333" s="17" t="s">
        <v>3839</v>
      </c>
      <c r="E42333" s="17" t="s">
        <v>3840</v>
      </c>
      <c r="F42333" s="17" t="s">
        <v>4385</v>
      </c>
      <c r="G42333" s="17" t="s">
        <v>128</v>
      </c>
      <c r="H42333" s="17" t="s">
        <v>7334</v>
      </c>
      <c r="I42333" s="17" t="s">
        <v>6373</v>
      </c>
      <c r="J42333" s="17" t="s">
        <v>5287</v>
      </c>
      <c r="K42333" s="17" t="s">
        <v>129</v>
      </c>
    </row>
    <row r="42334" spans="1:11">
      <c r="A42334" s="17" t="s">
        <v>862</v>
      </c>
      <c r="B42334" s="28" t="s">
        <v>7335</v>
      </c>
      <c r="C42334" s="17" t="s">
        <v>862</v>
      </c>
      <c r="D42334" s="17" t="s">
        <v>4005</v>
      </c>
      <c r="E42334" s="17" t="s">
        <v>3448</v>
      </c>
      <c r="F42334" s="17" t="s">
        <v>4388</v>
      </c>
      <c r="G42334" s="17" t="s">
        <v>128</v>
      </c>
      <c r="H42334" s="17" t="s">
        <v>7334</v>
      </c>
      <c r="I42334" s="17" t="s">
        <v>6373</v>
      </c>
      <c r="J42334" s="17" t="s">
        <v>5287</v>
      </c>
      <c r="K42334" s="17" t="s">
        <v>129</v>
      </c>
    </row>
    <row r="42335" spans="1:11">
      <c r="A42335" s="17" t="s">
        <v>1507</v>
      </c>
      <c r="B42335" s="28" t="s">
        <v>7335</v>
      </c>
      <c r="C42335" s="17" t="s">
        <v>1507</v>
      </c>
      <c r="D42335" s="17" t="s">
        <v>3620</v>
      </c>
      <c r="E42335" s="17" t="s">
        <v>3448</v>
      </c>
      <c r="F42335" s="17" t="s">
        <v>4383</v>
      </c>
      <c r="G42335" s="17" t="s">
        <v>128</v>
      </c>
      <c r="H42335" s="17" t="s">
        <v>7334</v>
      </c>
      <c r="I42335" s="17" t="s">
        <v>6373</v>
      </c>
      <c r="J42335" s="17" t="s">
        <v>5287</v>
      </c>
      <c r="K42335" s="17" t="s">
        <v>129</v>
      </c>
    </row>
    <row r="42336" spans="1:11">
      <c r="A42336" s="17" t="s">
        <v>865</v>
      </c>
      <c r="B42336" s="28" t="s">
        <v>7335</v>
      </c>
      <c r="C42336" s="17" t="s">
        <v>865</v>
      </c>
      <c r="D42336" s="17" t="s">
        <v>3541</v>
      </c>
      <c r="E42336" s="17" t="s">
        <v>3455</v>
      </c>
      <c r="F42336" s="17" t="s">
        <v>4385</v>
      </c>
      <c r="G42336" s="17" t="s">
        <v>128</v>
      </c>
      <c r="H42336" s="17" t="s">
        <v>7334</v>
      </c>
      <c r="I42336" s="17" t="s">
        <v>6373</v>
      </c>
      <c r="J42336" s="17" t="s">
        <v>5287</v>
      </c>
      <c r="K42336" s="17" t="s">
        <v>129</v>
      </c>
    </row>
    <row r="42337" spans="1:11">
      <c r="A42337" s="17" t="s">
        <v>1088</v>
      </c>
      <c r="B42337" s="28" t="s">
        <v>7335</v>
      </c>
      <c r="C42337" s="17" t="s">
        <v>1088</v>
      </c>
      <c r="D42337" s="17" t="s">
        <v>4318</v>
      </c>
      <c r="E42337" s="17" t="s">
        <v>3455</v>
      </c>
      <c r="F42337" s="17" t="s">
        <v>4388</v>
      </c>
      <c r="G42337" s="17" t="s">
        <v>128</v>
      </c>
      <c r="H42337" s="17" t="s">
        <v>7334</v>
      </c>
      <c r="I42337" s="17" t="s">
        <v>6373</v>
      </c>
      <c r="J42337" s="17" t="s">
        <v>5287</v>
      </c>
      <c r="K42337" s="17" t="s">
        <v>129</v>
      </c>
    </row>
    <row r="42338" spans="1:11">
      <c r="A42338" s="17" t="s">
        <v>1509</v>
      </c>
      <c r="B42338" s="28" t="s">
        <v>7335</v>
      </c>
      <c r="C42338" s="17" t="s">
        <v>1509</v>
      </c>
      <c r="D42338" s="17" t="s">
        <v>4056</v>
      </c>
      <c r="E42338" s="17" t="s">
        <v>3715</v>
      </c>
      <c r="F42338" s="17" t="s">
        <v>4383</v>
      </c>
      <c r="G42338" s="17" t="s">
        <v>128</v>
      </c>
      <c r="H42338" s="17" t="s">
        <v>7334</v>
      </c>
      <c r="I42338" s="17" t="s">
        <v>6373</v>
      </c>
      <c r="J42338" s="17" t="s">
        <v>5287</v>
      </c>
      <c r="K42338" s="17" t="s">
        <v>129</v>
      </c>
    </row>
    <row r="42339" spans="1:11">
      <c r="A42339" s="17" t="s">
        <v>1620</v>
      </c>
      <c r="B42339" s="28" t="s">
        <v>7335</v>
      </c>
      <c r="C42339" s="17" t="s">
        <v>1620</v>
      </c>
      <c r="D42339" s="17" t="s">
        <v>4657</v>
      </c>
      <c r="E42339" s="17" t="s">
        <v>3636</v>
      </c>
      <c r="F42339" s="17" t="s">
        <v>4385</v>
      </c>
      <c r="G42339" s="17" t="s">
        <v>128</v>
      </c>
      <c r="H42339" s="17" t="s">
        <v>7334</v>
      </c>
      <c r="I42339" s="17" t="s">
        <v>6373</v>
      </c>
      <c r="J42339" s="17" t="s">
        <v>5287</v>
      </c>
      <c r="K42339" s="17" t="s">
        <v>129</v>
      </c>
    </row>
    <row r="42340" spans="1:11">
      <c r="A42340" s="17" t="s">
        <v>2050</v>
      </c>
      <c r="B42340" s="28" t="s">
        <v>7335</v>
      </c>
      <c r="C42340" s="17" t="s">
        <v>2050</v>
      </c>
      <c r="D42340" s="17" t="s">
        <v>4358</v>
      </c>
      <c r="E42340" s="17" t="s">
        <v>3999</v>
      </c>
      <c r="F42340" s="17" t="s">
        <v>4385</v>
      </c>
      <c r="G42340" s="17" t="s">
        <v>128</v>
      </c>
      <c r="H42340" s="17" t="s">
        <v>7334</v>
      </c>
      <c r="I42340" s="17" t="s">
        <v>6373</v>
      </c>
      <c r="J42340" s="17" t="s">
        <v>5287</v>
      </c>
      <c r="K42340" s="17" t="s">
        <v>129</v>
      </c>
    </row>
    <row r="42341" spans="1:11">
      <c r="A42341" s="17" t="s">
        <v>1977</v>
      </c>
      <c r="B42341" s="28" t="s">
        <v>7335</v>
      </c>
      <c r="C42341" s="17" t="s">
        <v>1977</v>
      </c>
      <c r="D42341" s="17" t="s">
        <v>3466</v>
      </c>
      <c r="E42341" s="17" t="s">
        <v>3461</v>
      </c>
      <c r="F42341" s="17" t="s">
        <v>4388</v>
      </c>
      <c r="G42341" s="17" t="s">
        <v>128</v>
      </c>
      <c r="H42341" s="17" t="s">
        <v>7334</v>
      </c>
      <c r="I42341" s="17" t="s">
        <v>6373</v>
      </c>
      <c r="J42341" s="17" t="s">
        <v>5287</v>
      </c>
      <c r="K42341" s="17" t="s">
        <v>129</v>
      </c>
    </row>
    <row r="42342" spans="1:11">
      <c r="A42342" s="17" t="s">
        <v>1771</v>
      </c>
      <c r="B42342" s="28" t="s">
        <v>7335</v>
      </c>
      <c r="C42342" s="17" t="s">
        <v>1771</v>
      </c>
      <c r="D42342" s="17" t="s">
        <v>4700</v>
      </c>
      <c r="E42342" s="17" t="s">
        <v>3465</v>
      </c>
      <c r="F42342" s="17" t="s">
        <v>4385</v>
      </c>
      <c r="G42342" s="17" t="s">
        <v>128</v>
      </c>
      <c r="H42342" s="17" t="s">
        <v>7334</v>
      </c>
      <c r="I42342" s="17" t="s">
        <v>6373</v>
      </c>
      <c r="J42342" s="17" t="s">
        <v>5287</v>
      </c>
      <c r="K42342" s="17" t="s">
        <v>129</v>
      </c>
    </row>
    <row r="42343" spans="1:11">
      <c r="A42343" s="17" t="s">
        <v>1642</v>
      </c>
      <c r="B42343" s="28" t="s">
        <v>7335</v>
      </c>
      <c r="C42343" s="17" t="s">
        <v>1642</v>
      </c>
      <c r="D42343" s="17" t="s">
        <v>4660</v>
      </c>
      <c r="E42343" s="17" t="s">
        <v>4003</v>
      </c>
      <c r="F42343" s="17" t="s">
        <v>4383</v>
      </c>
      <c r="G42343" s="17" t="s">
        <v>128</v>
      </c>
      <c r="H42343" s="17" t="s">
        <v>7334</v>
      </c>
      <c r="I42343" s="17" t="s">
        <v>6373</v>
      </c>
      <c r="J42343" s="17" t="s">
        <v>5287</v>
      </c>
      <c r="K42343" s="17" t="s">
        <v>129</v>
      </c>
    </row>
    <row r="42344" spans="1:11">
      <c r="A42344" s="17" t="s">
        <v>1872</v>
      </c>
      <c r="B42344" s="28" t="s">
        <v>7335</v>
      </c>
      <c r="C42344" s="17" t="s">
        <v>1872</v>
      </c>
      <c r="D42344" s="17" t="s">
        <v>3591</v>
      </c>
      <c r="E42344" s="17" t="s">
        <v>4003</v>
      </c>
      <c r="F42344" s="17" t="s">
        <v>4385</v>
      </c>
      <c r="G42344" s="17" t="s">
        <v>128</v>
      </c>
      <c r="H42344" s="17" t="s">
        <v>7334</v>
      </c>
      <c r="I42344" s="17" t="s">
        <v>6373</v>
      </c>
      <c r="J42344" s="17" t="s">
        <v>5287</v>
      </c>
      <c r="K42344" s="17" t="s">
        <v>129</v>
      </c>
    </row>
    <row r="42345" spans="1:11">
      <c r="A42345" s="17" t="s">
        <v>1749</v>
      </c>
      <c r="B42345" s="28" t="s">
        <v>7335</v>
      </c>
      <c r="C42345" s="17" t="s">
        <v>1749</v>
      </c>
      <c r="D42345" s="17" t="s">
        <v>3728</v>
      </c>
      <c r="E42345" s="17" t="s">
        <v>4003</v>
      </c>
      <c r="F42345" s="17" t="s">
        <v>4392</v>
      </c>
      <c r="G42345" s="17" t="s">
        <v>128</v>
      </c>
      <c r="H42345" s="17" t="s">
        <v>7334</v>
      </c>
      <c r="I42345" s="17" t="s">
        <v>6373</v>
      </c>
      <c r="J42345" s="17" t="s">
        <v>5287</v>
      </c>
      <c r="K42345" s="17" t="s">
        <v>129</v>
      </c>
    </row>
    <row r="42346" spans="1:11">
      <c r="A42346" s="17" t="s">
        <v>889</v>
      </c>
      <c r="B42346" s="28" t="s">
        <v>7335</v>
      </c>
      <c r="C42346" s="17" t="s">
        <v>889</v>
      </c>
      <c r="D42346" s="17" t="s">
        <v>4403</v>
      </c>
      <c r="E42346" s="17" t="s">
        <v>3849</v>
      </c>
      <c r="F42346" s="17" t="s">
        <v>4392</v>
      </c>
      <c r="G42346" s="17" t="s">
        <v>128</v>
      </c>
      <c r="H42346" s="17" t="s">
        <v>7334</v>
      </c>
      <c r="I42346" s="17" t="s">
        <v>6373</v>
      </c>
      <c r="J42346" s="17" t="s">
        <v>5287</v>
      </c>
      <c r="K42346" s="17" t="s">
        <v>129</v>
      </c>
    </row>
    <row r="42347" spans="1:11">
      <c r="A42347" s="17" t="s">
        <v>5147</v>
      </c>
      <c r="B42347" s="28" t="s">
        <v>7335</v>
      </c>
      <c r="C42347" s="17" t="s">
        <v>5147</v>
      </c>
      <c r="D42347" s="17" t="s">
        <v>3728</v>
      </c>
      <c r="E42347" s="17" t="s">
        <v>4185</v>
      </c>
      <c r="F42347" s="17" t="s">
        <v>4383</v>
      </c>
      <c r="G42347" s="17" t="s">
        <v>128</v>
      </c>
      <c r="H42347" s="17" t="s">
        <v>7334</v>
      </c>
      <c r="I42347" s="17" t="s">
        <v>6373</v>
      </c>
      <c r="J42347" s="17" t="s">
        <v>5287</v>
      </c>
      <c r="K42347" s="17" t="s">
        <v>129</v>
      </c>
    </row>
    <row r="42348" spans="1:11">
      <c r="A42348" s="17" t="s">
        <v>1361</v>
      </c>
      <c r="B42348" s="28" t="s">
        <v>7335</v>
      </c>
      <c r="C42348" s="17" t="s">
        <v>1361</v>
      </c>
      <c r="D42348" s="17" t="s">
        <v>4577</v>
      </c>
      <c r="E42348" s="17" t="s">
        <v>3822</v>
      </c>
      <c r="F42348" s="17" t="s">
        <v>4388</v>
      </c>
      <c r="G42348" s="17" t="s">
        <v>128</v>
      </c>
      <c r="H42348" s="17" t="s">
        <v>7334</v>
      </c>
      <c r="I42348" s="17" t="s">
        <v>6373</v>
      </c>
      <c r="J42348" s="17" t="s">
        <v>5287</v>
      </c>
      <c r="K42348" s="17" t="s">
        <v>129</v>
      </c>
    </row>
    <row r="42349" spans="1:11">
      <c r="A42349" s="17" t="s">
        <v>867</v>
      </c>
      <c r="B42349" s="28" t="s">
        <v>7335</v>
      </c>
      <c r="C42349" s="17" t="s">
        <v>867</v>
      </c>
      <c r="D42349" s="17" t="s">
        <v>4351</v>
      </c>
      <c r="E42349" s="17" t="s">
        <v>3472</v>
      </c>
      <c r="F42349" s="17" t="s">
        <v>4392</v>
      </c>
      <c r="G42349" s="17" t="s">
        <v>128</v>
      </c>
      <c r="H42349" s="17" t="s">
        <v>7334</v>
      </c>
      <c r="I42349" s="17" t="s">
        <v>6373</v>
      </c>
      <c r="J42349" s="17" t="s">
        <v>5287</v>
      </c>
      <c r="K42349" s="17" t="s">
        <v>129</v>
      </c>
    </row>
    <row r="42350" spans="1:11">
      <c r="A42350" s="17" t="s">
        <v>1239</v>
      </c>
      <c r="B42350" s="28" t="s">
        <v>7335</v>
      </c>
      <c r="C42350" s="17" t="s">
        <v>1239</v>
      </c>
      <c r="D42350" s="17" t="s">
        <v>3728</v>
      </c>
      <c r="E42350" s="17" t="s">
        <v>3472</v>
      </c>
      <c r="F42350" s="17" t="s">
        <v>4383</v>
      </c>
      <c r="G42350" s="17" t="s">
        <v>128</v>
      </c>
      <c r="H42350" s="17" t="s">
        <v>7334</v>
      </c>
      <c r="I42350" s="17" t="s">
        <v>6373</v>
      </c>
      <c r="J42350" s="17" t="s">
        <v>5287</v>
      </c>
      <c r="K42350" s="17" t="s">
        <v>129</v>
      </c>
    </row>
    <row r="42351" spans="1:11">
      <c r="A42351" s="17" t="s">
        <v>5153</v>
      </c>
      <c r="B42351" s="28" t="s">
        <v>7335</v>
      </c>
      <c r="C42351" s="17" t="s">
        <v>5153</v>
      </c>
      <c r="D42351" s="17" t="s">
        <v>4189</v>
      </c>
      <c r="E42351" s="17" t="s">
        <v>3476</v>
      </c>
      <c r="F42351" s="17" t="s">
        <v>4385</v>
      </c>
      <c r="G42351" s="17" t="s">
        <v>128</v>
      </c>
      <c r="H42351" s="17" t="s">
        <v>7334</v>
      </c>
      <c r="I42351" s="17" t="s">
        <v>6373</v>
      </c>
      <c r="J42351" s="17" t="s">
        <v>5287</v>
      </c>
      <c r="K42351" s="17" t="s">
        <v>129</v>
      </c>
    </row>
    <row r="42352" spans="1:11">
      <c r="A42352" s="17" t="s">
        <v>1937</v>
      </c>
      <c r="B42352" s="28" t="s">
        <v>7335</v>
      </c>
      <c r="C42352" s="17" t="s">
        <v>1937</v>
      </c>
      <c r="D42352" s="17" t="s">
        <v>3777</v>
      </c>
      <c r="E42352" s="17" t="s">
        <v>3476</v>
      </c>
      <c r="F42352" s="17" t="s">
        <v>4383</v>
      </c>
      <c r="G42352" s="17" t="s">
        <v>128</v>
      </c>
      <c r="H42352" s="17" t="s">
        <v>7334</v>
      </c>
      <c r="I42352" s="17" t="s">
        <v>6373</v>
      </c>
      <c r="J42352" s="17" t="s">
        <v>5287</v>
      </c>
      <c r="K42352" s="17" t="s">
        <v>129</v>
      </c>
    </row>
    <row r="42353" spans="1:11">
      <c r="A42353" s="17" t="s">
        <v>1752</v>
      </c>
      <c r="B42353" s="28" t="s">
        <v>7335</v>
      </c>
      <c r="C42353" s="17" t="s">
        <v>1752</v>
      </c>
      <c r="D42353" s="17" t="s">
        <v>3576</v>
      </c>
      <c r="E42353" s="17" t="s">
        <v>3479</v>
      </c>
      <c r="F42353" s="17" t="s">
        <v>4392</v>
      </c>
      <c r="G42353" s="17" t="s">
        <v>128</v>
      </c>
      <c r="H42353" s="17" t="s">
        <v>7334</v>
      </c>
      <c r="I42353" s="17" t="s">
        <v>6373</v>
      </c>
      <c r="J42353" s="17" t="s">
        <v>5287</v>
      </c>
      <c r="K42353" s="17" t="s">
        <v>129</v>
      </c>
    </row>
    <row r="42354" spans="1:11">
      <c r="A42354" s="17" t="s">
        <v>869</v>
      </c>
      <c r="B42354" s="28" t="s">
        <v>7335</v>
      </c>
      <c r="C42354" s="17" t="s">
        <v>869</v>
      </c>
      <c r="D42354" s="17" t="s">
        <v>4394</v>
      </c>
      <c r="E42354" s="17" t="s">
        <v>3877</v>
      </c>
      <c r="F42354" s="17" t="s">
        <v>4392</v>
      </c>
      <c r="G42354" s="17" t="s">
        <v>128</v>
      </c>
      <c r="H42354" s="17" t="s">
        <v>7334</v>
      </c>
      <c r="I42354" s="17" t="s">
        <v>6373</v>
      </c>
      <c r="J42354" s="17" t="s">
        <v>5287</v>
      </c>
      <c r="K42354" s="17" t="s">
        <v>129</v>
      </c>
    </row>
    <row r="42355" spans="1:11">
      <c r="A42355" s="17" t="s">
        <v>891</v>
      </c>
      <c r="B42355" s="28" t="s">
        <v>7335</v>
      </c>
      <c r="C42355" s="17" t="s">
        <v>891</v>
      </c>
      <c r="D42355" s="17" t="s">
        <v>3594</v>
      </c>
      <c r="E42355" s="17" t="s">
        <v>3583</v>
      </c>
      <c r="F42355" s="17" t="s">
        <v>4392</v>
      </c>
      <c r="G42355" s="17" t="s">
        <v>128</v>
      </c>
      <c r="H42355" s="17" t="s">
        <v>7334</v>
      </c>
      <c r="I42355" s="17" t="s">
        <v>6373</v>
      </c>
      <c r="J42355" s="17" t="s">
        <v>5287</v>
      </c>
      <c r="K42355" s="17" t="s">
        <v>129</v>
      </c>
    </row>
    <row r="42356" spans="1:11">
      <c r="A42356" s="17" t="s">
        <v>1876</v>
      </c>
      <c r="B42356" s="28" t="s">
        <v>7335</v>
      </c>
      <c r="C42356" s="17" t="s">
        <v>1876</v>
      </c>
      <c r="D42356" s="17" t="s">
        <v>3728</v>
      </c>
      <c r="E42356" s="17" t="s">
        <v>4214</v>
      </c>
      <c r="F42356" s="17" t="s">
        <v>4385</v>
      </c>
      <c r="G42356" s="17" t="s">
        <v>128</v>
      </c>
      <c r="H42356" s="17" t="s">
        <v>7334</v>
      </c>
      <c r="I42356" s="17" t="s">
        <v>6373</v>
      </c>
      <c r="J42356" s="17" t="s">
        <v>5287</v>
      </c>
      <c r="K42356" s="17" t="s">
        <v>129</v>
      </c>
    </row>
    <row r="42357" spans="1:11">
      <c r="A42357" s="17" t="s">
        <v>1796</v>
      </c>
      <c r="B42357" s="28" t="s">
        <v>7335</v>
      </c>
      <c r="C42357" s="17" t="s">
        <v>1796</v>
      </c>
      <c r="D42357" s="17" t="s">
        <v>3728</v>
      </c>
      <c r="E42357" s="17" t="s">
        <v>3986</v>
      </c>
      <c r="F42357" s="17" t="s">
        <v>4385</v>
      </c>
      <c r="G42357" s="17" t="s">
        <v>128</v>
      </c>
      <c r="H42357" s="17" t="s">
        <v>7334</v>
      </c>
      <c r="I42357" s="17" t="s">
        <v>6373</v>
      </c>
      <c r="J42357" s="17" t="s">
        <v>5287</v>
      </c>
      <c r="K42357" s="17" t="s">
        <v>129</v>
      </c>
    </row>
    <row r="42358" spans="1:11">
      <c r="A42358" s="17" t="s">
        <v>2083</v>
      </c>
      <c r="B42358" s="28" t="s">
        <v>7335</v>
      </c>
      <c r="C42358" s="17" t="s">
        <v>2083</v>
      </c>
      <c r="D42358" s="17" t="s">
        <v>4798</v>
      </c>
      <c r="E42358" s="17" t="s">
        <v>3647</v>
      </c>
      <c r="F42358" s="17" t="s">
        <v>4388</v>
      </c>
      <c r="G42358" s="17" t="s">
        <v>128</v>
      </c>
      <c r="H42358" s="17" t="s">
        <v>7334</v>
      </c>
      <c r="I42358" s="17" t="s">
        <v>6373</v>
      </c>
      <c r="J42358" s="17" t="s">
        <v>5287</v>
      </c>
      <c r="K42358" s="17" t="s">
        <v>129</v>
      </c>
    </row>
    <row r="42359" spans="1:11">
      <c r="A42359" s="17" t="s">
        <v>871</v>
      </c>
      <c r="B42359" s="28" t="s">
        <v>7335</v>
      </c>
      <c r="C42359" s="17" t="s">
        <v>871</v>
      </c>
      <c r="D42359" s="17" t="s">
        <v>4148</v>
      </c>
      <c r="E42359" s="17" t="s">
        <v>3647</v>
      </c>
      <c r="F42359" s="17" t="s">
        <v>4392</v>
      </c>
      <c r="G42359" s="17" t="s">
        <v>128</v>
      </c>
      <c r="H42359" s="17" t="s">
        <v>7334</v>
      </c>
      <c r="I42359" s="17" t="s">
        <v>6373</v>
      </c>
      <c r="J42359" s="17" t="s">
        <v>5287</v>
      </c>
      <c r="K42359" s="17" t="s">
        <v>129</v>
      </c>
    </row>
    <row r="42360" spans="1:11">
      <c r="A42360" s="17" t="s">
        <v>1896</v>
      </c>
      <c r="B42360" s="28" t="s">
        <v>7335</v>
      </c>
      <c r="C42360" s="17" t="s">
        <v>1896</v>
      </c>
      <c r="D42360" s="17" t="s">
        <v>4744</v>
      </c>
      <c r="E42360" s="17" t="s">
        <v>3694</v>
      </c>
      <c r="F42360" s="17" t="s">
        <v>4388</v>
      </c>
      <c r="G42360" s="17" t="s">
        <v>128</v>
      </c>
      <c r="H42360" s="17" t="s">
        <v>7334</v>
      </c>
      <c r="I42360" s="17" t="s">
        <v>6373</v>
      </c>
      <c r="J42360" s="17" t="s">
        <v>5287</v>
      </c>
      <c r="K42360" s="17" t="s">
        <v>129</v>
      </c>
    </row>
    <row r="42361" spans="1:11">
      <c r="A42361" s="17" t="s">
        <v>1516</v>
      </c>
      <c r="B42361" s="28" t="s">
        <v>7335</v>
      </c>
      <c r="C42361" s="17" t="s">
        <v>1516</v>
      </c>
      <c r="D42361" s="17" t="s">
        <v>3625</v>
      </c>
      <c r="E42361" s="17" t="s">
        <v>3542</v>
      </c>
      <c r="F42361" s="17" t="s">
        <v>4383</v>
      </c>
      <c r="G42361" s="17" t="s">
        <v>128</v>
      </c>
      <c r="H42361" s="17" t="s">
        <v>7334</v>
      </c>
      <c r="I42361" s="17" t="s">
        <v>6373</v>
      </c>
      <c r="J42361" s="17" t="s">
        <v>5287</v>
      </c>
      <c r="K42361" s="17" t="s">
        <v>129</v>
      </c>
    </row>
    <row r="42362" spans="1:11">
      <c r="A42362" s="17" t="s">
        <v>1311</v>
      </c>
      <c r="B42362" s="28" t="s">
        <v>7335</v>
      </c>
      <c r="C42362" s="17" t="s">
        <v>1311</v>
      </c>
      <c r="D42362" s="17" t="s">
        <v>3646</v>
      </c>
      <c r="E42362" s="17" t="s">
        <v>4050</v>
      </c>
      <c r="F42362" s="17" t="s">
        <v>4388</v>
      </c>
      <c r="G42362" s="17" t="s">
        <v>128</v>
      </c>
      <c r="H42362" s="17" t="s">
        <v>7334</v>
      </c>
      <c r="I42362" s="17" t="s">
        <v>6373</v>
      </c>
      <c r="J42362" s="17" t="s">
        <v>5287</v>
      </c>
      <c r="K42362" s="17" t="s">
        <v>129</v>
      </c>
    </row>
    <row r="42363" spans="1:11">
      <c r="A42363" s="17" t="s">
        <v>5163</v>
      </c>
      <c r="B42363" s="28" t="s">
        <v>7335</v>
      </c>
      <c r="C42363" s="17" t="s">
        <v>5163</v>
      </c>
      <c r="D42363" s="17" t="s">
        <v>4257</v>
      </c>
      <c r="E42363" s="17" t="s">
        <v>3484</v>
      </c>
      <c r="F42363" s="17" t="s">
        <v>4383</v>
      </c>
      <c r="G42363" s="17" t="s">
        <v>128</v>
      </c>
      <c r="H42363" s="17" t="s">
        <v>7334</v>
      </c>
      <c r="I42363" s="17" t="s">
        <v>6373</v>
      </c>
      <c r="J42363" s="17" t="s">
        <v>5287</v>
      </c>
      <c r="K42363" s="17" t="s">
        <v>129</v>
      </c>
    </row>
    <row r="42364" spans="1:11">
      <c r="A42364" s="17" t="s">
        <v>1859</v>
      </c>
      <c r="B42364" s="28" t="s">
        <v>7335</v>
      </c>
      <c r="C42364" s="17" t="s">
        <v>1859</v>
      </c>
      <c r="D42364" s="17" t="s">
        <v>3803</v>
      </c>
      <c r="E42364" s="17" t="s">
        <v>3546</v>
      </c>
      <c r="F42364" s="17" t="s">
        <v>4392</v>
      </c>
      <c r="G42364" s="17" t="s">
        <v>128</v>
      </c>
      <c r="H42364" s="17" t="s">
        <v>7334</v>
      </c>
      <c r="I42364" s="17" t="s">
        <v>6373</v>
      </c>
      <c r="J42364" s="17" t="s">
        <v>5287</v>
      </c>
      <c r="K42364" s="17" t="s">
        <v>129</v>
      </c>
    </row>
    <row r="42365" spans="1:11">
      <c r="A42365" s="17" t="s">
        <v>1757</v>
      </c>
      <c r="B42365" s="28" t="s">
        <v>7335</v>
      </c>
      <c r="C42365" s="17" t="s">
        <v>1757</v>
      </c>
      <c r="D42365" s="17" t="s">
        <v>3728</v>
      </c>
      <c r="E42365" s="17" t="s">
        <v>3546</v>
      </c>
      <c r="F42365" s="17" t="s">
        <v>4383</v>
      </c>
      <c r="G42365" s="17" t="s">
        <v>128</v>
      </c>
      <c r="H42365" s="17" t="s">
        <v>7334</v>
      </c>
      <c r="I42365" s="17" t="s">
        <v>6373</v>
      </c>
      <c r="J42365" s="17" t="s">
        <v>5287</v>
      </c>
      <c r="K42365" s="17" t="s">
        <v>129</v>
      </c>
    </row>
    <row r="42366" spans="1:11">
      <c r="A42366" s="17" t="s">
        <v>924</v>
      </c>
      <c r="B42366" s="28" t="s">
        <v>7335</v>
      </c>
      <c r="C42366" s="17" t="s">
        <v>924</v>
      </c>
      <c r="D42366" s="17" t="s">
        <v>4086</v>
      </c>
      <c r="E42366" s="17" t="s">
        <v>3979</v>
      </c>
      <c r="F42366" s="17" t="s">
        <v>4385</v>
      </c>
      <c r="G42366" s="17" t="s">
        <v>128</v>
      </c>
      <c r="H42366" s="17" t="s">
        <v>7334</v>
      </c>
      <c r="I42366" s="17" t="s">
        <v>6373</v>
      </c>
      <c r="J42366" s="17" t="s">
        <v>5287</v>
      </c>
      <c r="K42366" s="17" t="s">
        <v>129</v>
      </c>
    </row>
    <row r="42367" spans="1:11">
      <c r="A42367" s="17" t="s">
        <v>925</v>
      </c>
      <c r="B42367" s="28" t="s">
        <v>7335</v>
      </c>
      <c r="C42367" s="17" t="s">
        <v>925</v>
      </c>
      <c r="D42367" s="17" t="s">
        <v>4024</v>
      </c>
      <c r="E42367" s="17" t="s">
        <v>4427</v>
      </c>
      <c r="F42367" s="17" t="s">
        <v>4388</v>
      </c>
      <c r="G42367" s="17" t="s">
        <v>128</v>
      </c>
      <c r="H42367" s="17" t="s">
        <v>7334</v>
      </c>
      <c r="I42367" s="17" t="s">
        <v>6373</v>
      </c>
      <c r="J42367" s="17" t="s">
        <v>5287</v>
      </c>
      <c r="K42367" s="17" t="s">
        <v>129</v>
      </c>
    </row>
    <row r="42368" spans="1:11">
      <c r="A42368" s="17" t="s">
        <v>1521</v>
      </c>
      <c r="B42368" s="28" t="s">
        <v>7335</v>
      </c>
      <c r="C42368" s="17" t="s">
        <v>1521</v>
      </c>
      <c r="D42368" s="17" t="s">
        <v>4060</v>
      </c>
      <c r="E42368" s="17" t="s">
        <v>3921</v>
      </c>
      <c r="F42368" s="17" t="s">
        <v>4383</v>
      </c>
      <c r="G42368" s="17" t="s">
        <v>128</v>
      </c>
      <c r="H42368" s="17" t="s">
        <v>7334</v>
      </c>
      <c r="I42368" s="17" t="s">
        <v>6373</v>
      </c>
      <c r="J42368" s="17" t="s">
        <v>5287</v>
      </c>
      <c r="K42368" s="17" t="s">
        <v>129</v>
      </c>
    </row>
    <row r="42369" spans="1:11">
      <c r="A42369" s="17" t="s">
        <v>1877</v>
      </c>
      <c r="B42369" s="28" t="s">
        <v>7335</v>
      </c>
      <c r="C42369" s="17" t="s">
        <v>1877</v>
      </c>
      <c r="D42369" s="17" t="s">
        <v>3591</v>
      </c>
      <c r="E42369" s="17" t="s">
        <v>3921</v>
      </c>
      <c r="F42369" s="17" t="s">
        <v>4385</v>
      </c>
      <c r="G42369" s="17" t="s">
        <v>128</v>
      </c>
      <c r="H42369" s="17" t="s">
        <v>7334</v>
      </c>
      <c r="I42369" s="17" t="s">
        <v>6373</v>
      </c>
      <c r="J42369" s="17" t="s">
        <v>5287</v>
      </c>
      <c r="K42369" s="17" t="s">
        <v>129</v>
      </c>
    </row>
    <row r="42370" spans="1:11">
      <c r="A42370" s="17" t="s">
        <v>1102</v>
      </c>
      <c r="B42370" s="28" t="s">
        <v>7335</v>
      </c>
      <c r="C42370" s="17" t="s">
        <v>1102</v>
      </c>
      <c r="D42370" s="17" t="s">
        <v>3576</v>
      </c>
      <c r="E42370" s="17" t="s">
        <v>3921</v>
      </c>
      <c r="F42370" s="17" t="s">
        <v>4388</v>
      </c>
      <c r="G42370" s="17" t="s">
        <v>128</v>
      </c>
      <c r="H42370" s="17" t="s">
        <v>7334</v>
      </c>
      <c r="I42370" s="17" t="s">
        <v>6373</v>
      </c>
      <c r="J42370" s="17" t="s">
        <v>5287</v>
      </c>
      <c r="K42370" s="17" t="s">
        <v>129</v>
      </c>
    </row>
    <row r="42371" spans="1:11">
      <c r="A42371" s="17" t="s">
        <v>2040</v>
      </c>
      <c r="B42371" s="28" t="s">
        <v>7335</v>
      </c>
      <c r="C42371" s="17" t="s">
        <v>2040</v>
      </c>
      <c r="D42371" s="17" t="s">
        <v>3576</v>
      </c>
      <c r="E42371" s="17" t="s">
        <v>3921</v>
      </c>
      <c r="F42371" s="17" t="s">
        <v>4392</v>
      </c>
      <c r="G42371" s="17" t="s">
        <v>128</v>
      </c>
      <c r="H42371" s="17" t="s">
        <v>7334</v>
      </c>
      <c r="I42371" s="17" t="s">
        <v>6373</v>
      </c>
      <c r="J42371" s="17" t="s">
        <v>5287</v>
      </c>
      <c r="K42371" s="17" t="s">
        <v>129</v>
      </c>
    </row>
    <row r="42372" spans="1:11">
      <c r="A42372" s="17" t="s">
        <v>878</v>
      </c>
      <c r="B42372" s="28" t="s">
        <v>7335</v>
      </c>
      <c r="C42372" s="17" t="s">
        <v>878</v>
      </c>
      <c r="D42372" s="17" t="s">
        <v>3728</v>
      </c>
      <c r="E42372" s="17" t="s">
        <v>3921</v>
      </c>
      <c r="F42372" s="17" t="s">
        <v>4383</v>
      </c>
      <c r="G42372" s="17" t="s">
        <v>128</v>
      </c>
      <c r="H42372" s="17" t="s">
        <v>7334</v>
      </c>
      <c r="I42372" s="17" t="s">
        <v>6373</v>
      </c>
      <c r="J42372" s="17" t="s">
        <v>5287</v>
      </c>
      <c r="K42372" s="17" t="s">
        <v>129</v>
      </c>
    </row>
    <row r="42373" spans="1:11">
      <c r="A42373" s="17" t="s">
        <v>1780</v>
      </c>
      <c r="B42373" s="28" t="s">
        <v>7335</v>
      </c>
      <c r="C42373" s="17" t="s">
        <v>1780</v>
      </c>
      <c r="D42373" s="17" t="s">
        <v>3728</v>
      </c>
      <c r="E42373" s="17" t="s">
        <v>4061</v>
      </c>
      <c r="F42373" s="17" t="s">
        <v>4385</v>
      </c>
      <c r="G42373" s="17" t="s">
        <v>128</v>
      </c>
      <c r="H42373" s="17" t="s">
        <v>7334</v>
      </c>
      <c r="I42373" s="17" t="s">
        <v>6373</v>
      </c>
      <c r="J42373" s="17" t="s">
        <v>5287</v>
      </c>
      <c r="K42373" s="17" t="s">
        <v>129</v>
      </c>
    </row>
    <row r="42374" spans="1:11">
      <c r="A42374" s="17" t="s">
        <v>1314</v>
      </c>
      <c r="B42374" s="28" t="s">
        <v>7335</v>
      </c>
      <c r="C42374" s="17" t="s">
        <v>1314</v>
      </c>
      <c r="D42374" s="17" t="s">
        <v>4556</v>
      </c>
      <c r="E42374" s="17" t="s">
        <v>4341</v>
      </c>
      <c r="F42374" s="17" t="s">
        <v>4392</v>
      </c>
      <c r="G42374" s="17" t="s">
        <v>128</v>
      </c>
      <c r="H42374" s="17" t="s">
        <v>7334</v>
      </c>
      <c r="I42374" s="17" t="s">
        <v>6373</v>
      </c>
      <c r="J42374" s="17" t="s">
        <v>5287</v>
      </c>
      <c r="K42374" s="17" t="s">
        <v>129</v>
      </c>
    </row>
    <row r="42375" spans="1:11">
      <c r="A42375" s="17" t="s">
        <v>1105</v>
      </c>
      <c r="B42375" s="28" t="s">
        <v>7335</v>
      </c>
      <c r="C42375" s="17" t="s">
        <v>1105</v>
      </c>
      <c r="D42375" s="17" t="s">
        <v>3661</v>
      </c>
      <c r="E42375" s="17" t="s">
        <v>4192</v>
      </c>
      <c r="F42375" s="17" t="s">
        <v>4385</v>
      </c>
      <c r="G42375" s="17" t="s">
        <v>128</v>
      </c>
      <c r="H42375" s="17" t="s">
        <v>7334</v>
      </c>
      <c r="I42375" s="17" t="s">
        <v>6373</v>
      </c>
      <c r="J42375" s="17" t="s">
        <v>5287</v>
      </c>
      <c r="K42375" s="17" t="s">
        <v>129</v>
      </c>
    </row>
    <row r="42376" spans="1:11">
      <c r="A42376" s="17" t="s">
        <v>2058</v>
      </c>
      <c r="B42376" s="28" t="s">
        <v>7335</v>
      </c>
      <c r="C42376" s="17" t="s">
        <v>2058</v>
      </c>
      <c r="D42376" s="17" t="s">
        <v>3639</v>
      </c>
      <c r="E42376" s="17" t="s">
        <v>3806</v>
      </c>
      <c r="F42376" s="17" t="s">
        <v>4385</v>
      </c>
      <c r="G42376" s="17" t="s">
        <v>128</v>
      </c>
      <c r="H42376" s="17" t="s">
        <v>7334</v>
      </c>
      <c r="I42376" s="17" t="s">
        <v>6373</v>
      </c>
      <c r="J42376" s="17" t="s">
        <v>5287</v>
      </c>
      <c r="K42376" s="17" t="s">
        <v>129</v>
      </c>
    </row>
    <row r="42377" spans="1:11">
      <c r="A42377" s="17" t="s">
        <v>1880</v>
      </c>
      <c r="B42377" s="28" t="s">
        <v>7335</v>
      </c>
      <c r="C42377" s="17" t="s">
        <v>1880</v>
      </c>
      <c r="D42377" s="17" t="s">
        <v>4095</v>
      </c>
      <c r="E42377" s="17" t="s">
        <v>3621</v>
      </c>
      <c r="F42377" s="17" t="s">
        <v>4385</v>
      </c>
      <c r="G42377" s="17" t="s">
        <v>128</v>
      </c>
      <c r="H42377" s="17" t="s">
        <v>7334</v>
      </c>
      <c r="I42377" s="17" t="s">
        <v>6373</v>
      </c>
      <c r="J42377" s="17" t="s">
        <v>5287</v>
      </c>
      <c r="K42377" s="17" t="s">
        <v>129</v>
      </c>
    </row>
    <row r="42378" spans="1:11">
      <c r="A42378" s="17" t="s">
        <v>1498</v>
      </c>
      <c r="B42378" s="28" t="s">
        <v>7335</v>
      </c>
      <c r="C42378" s="17" t="s">
        <v>1498</v>
      </c>
      <c r="D42378" s="17" t="s">
        <v>3591</v>
      </c>
      <c r="E42378" s="17" t="s">
        <v>3621</v>
      </c>
      <c r="F42378" s="17" t="s">
        <v>4392</v>
      </c>
      <c r="G42378" s="17" t="s">
        <v>128</v>
      </c>
      <c r="H42378" s="17" t="s">
        <v>7334</v>
      </c>
      <c r="I42378" s="17" t="s">
        <v>6373</v>
      </c>
      <c r="J42378" s="17" t="s">
        <v>5287</v>
      </c>
      <c r="K42378" s="17" t="s">
        <v>129</v>
      </c>
    </row>
    <row r="42379" spans="1:11">
      <c r="A42379" s="17" t="s">
        <v>879</v>
      </c>
      <c r="B42379" s="28" t="s">
        <v>7335</v>
      </c>
      <c r="C42379" s="17" t="s">
        <v>879</v>
      </c>
      <c r="D42379" s="17" t="s">
        <v>3907</v>
      </c>
      <c r="E42379" s="17" t="s">
        <v>3621</v>
      </c>
      <c r="F42379" s="17" t="s">
        <v>4388</v>
      </c>
      <c r="G42379" s="17" t="s">
        <v>128</v>
      </c>
      <c r="H42379" s="17" t="s">
        <v>7334</v>
      </c>
      <c r="I42379" s="17" t="s">
        <v>6373</v>
      </c>
      <c r="J42379" s="17" t="s">
        <v>5287</v>
      </c>
      <c r="K42379" s="17" t="s">
        <v>129</v>
      </c>
    </row>
    <row r="42380" spans="1:11">
      <c r="A42380" s="17" t="s">
        <v>2027</v>
      </c>
      <c r="B42380" s="28" t="s">
        <v>7335</v>
      </c>
      <c r="C42380" s="17" t="s">
        <v>2027</v>
      </c>
      <c r="D42380" s="17" t="s">
        <v>3823</v>
      </c>
      <c r="E42380" s="17" t="s">
        <v>3621</v>
      </c>
      <c r="F42380" s="17" t="s">
        <v>4383</v>
      </c>
      <c r="G42380" s="17" t="s">
        <v>128</v>
      </c>
      <c r="H42380" s="17" t="s">
        <v>7334</v>
      </c>
      <c r="I42380" s="17" t="s">
        <v>6373</v>
      </c>
      <c r="J42380" s="17" t="s">
        <v>5287</v>
      </c>
      <c r="K42380" s="17" t="s">
        <v>129</v>
      </c>
    </row>
    <row r="42381" spans="1:11">
      <c r="A42381" s="17" t="s">
        <v>1882</v>
      </c>
      <c r="B42381" s="28" t="s">
        <v>7335</v>
      </c>
      <c r="C42381" s="17" t="s">
        <v>1882</v>
      </c>
      <c r="D42381" s="17" t="s">
        <v>3639</v>
      </c>
      <c r="E42381" s="17" t="s">
        <v>3621</v>
      </c>
      <c r="F42381" s="17" t="s">
        <v>4385</v>
      </c>
      <c r="G42381" s="17" t="s">
        <v>128</v>
      </c>
      <c r="H42381" s="17" t="s">
        <v>7334</v>
      </c>
      <c r="I42381" s="17" t="s">
        <v>6373</v>
      </c>
      <c r="J42381" s="17" t="s">
        <v>5287</v>
      </c>
      <c r="K42381" s="17" t="s">
        <v>129</v>
      </c>
    </row>
    <row r="42382" spans="1:11">
      <c r="A42382" s="17" t="s">
        <v>1191</v>
      </c>
      <c r="B42382" s="28" t="s">
        <v>7335</v>
      </c>
      <c r="C42382" s="17" t="s">
        <v>1191</v>
      </c>
      <c r="D42382" s="17" t="s">
        <v>3792</v>
      </c>
      <c r="E42382" s="17" t="s">
        <v>3809</v>
      </c>
      <c r="F42382" s="17" t="s">
        <v>4383</v>
      </c>
      <c r="G42382" s="17" t="s">
        <v>128</v>
      </c>
      <c r="H42382" s="17" t="s">
        <v>7334</v>
      </c>
      <c r="I42382" s="17" t="s">
        <v>6373</v>
      </c>
      <c r="J42382" s="17" t="s">
        <v>5287</v>
      </c>
      <c r="K42382" s="17" t="s">
        <v>129</v>
      </c>
    </row>
    <row r="42383" spans="1:11">
      <c r="A42383" s="17" t="s">
        <v>1801</v>
      </c>
      <c r="B42383" s="28" t="s">
        <v>7335</v>
      </c>
      <c r="C42383" s="17" t="s">
        <v>1801</v>
      </c>
      <c r="D42383" s="17" t="s">
        <v>4093</v>
      </c>
      <c r="E42383" s="17" t="s">
        <v>3809</v>
      </c>
      <c r="F42383" s="17" t="s">
        <v>4385</v>
      </c>
      <c r="G42383" s="17" t="s">
        <v>128</v>
      </c>
      <c r="H42383" s="17" t="s">
        <v>7334</v>
      </c>
      <c r="I42383" s="17" t="s">
        <v>6373</v>
      </c>
      <c r="J42383" s="17" t="s">
        <v>5287</v>
      </c>
      <c r="K42383" s="17" t="s">
        <v>129</v>
      </c>
    </row>
    <row r="42384" spans="1:11">
      <c r="A42384" s="17" t="s">
        <v>928</v>
      </c>
      <c r="B42384" s="28" t="s">
        <v>7335</v>
      </c>
      <c r="C42384" s="17" t="s">
        <v>928</v>
      </c>
      <c r="D42384" s="17" t="s">
        <v>4430</v>
      </c>
      <c r="E42384" s="17" t="s">
        <v>3810</v>
      </c>
      <c r="F42384" s="17" t="s">
        <v>4385</v>
      </c>
      <c r="G42384" s="17" t="s">
        <v>128</v>
      </c>
      <c r="H42384" s="17" t="s">
        <v>7334</v>
      </c>
      <c r="I42384" s="17" t="s">
        <v>6373</v>
      </c>
      <c r="J42384" s="17" t="s">
        <v>5287</v>
      </c>
      <c r="K42384" s="17" t="s">
        <v>129</v>
      </c>
    </row>
    <row r="42385" spans="1:11">
      <c r="A42385" s="17" t="s">
        <v>5158</v>
      </c>
      <c r="B42385" s="28" t="s">
        <v>8221</v>
      </c>
      <c r="C42385" s="17" t="s">
        <v>5158</v>
      </c>
      <c r="D42385" s="17" t="s">
        <v>4551</v>
      </c>
      <c r="E42385" s="17" t="s">
        <v>3508</v>
      </c>
      <c r="F42385" s="17" t="s">
        <v>4385</v>
      </c>
      <c r="G42385" s="17" t="s">
        <v>128</v>
      </c>
      <c r="H42385" s="17" t="s">
        <v>7334</v>
      </c>
      <c r="I42385" s="17" t="s">
        <v>6373</v>
      </c>
      <c r="J42385" s="17" t="s">
        <v>5287</v>
      </c>
      <c r="K42385" s="17" t="s">
        <v>129</v>
      </c>
    </row>
    <row r="42386" spans="1:11">
      <c r="A42386" s="17" t="s">
        <v>1250</v>
      </c>
      <c r="B42386" s="28" t="s">
        <v>8221</v>
      </c>
      <c r="C42386" s="17" t="s">
        <v>1250</v>
      </c>
      <c r="D42386" s="17" t="s">
        <v>4526</v>
      </c>
      <c r="E42386" s="17" t="s">
        <v>3437</v>
      </c>
      <c r="F42386" s="17" t="s">
        <v>4392</v>
      </c>
      <c r="G42386" s="17" t="s">
        <v>128</v>
      </c>
      <c r="H42386" s="17" t="s">
        <v>7334</v>
      </c>
      <c r="I42386" s="17" t="s">
        <v>6373</v>
      </c>
      <c r="J42386" s="17" t="s">
        <v>5287</v>
      </c>
      <c r="K42386" s="17" t="s">
        <v>129</v>
      </c>
    </row>
    <row r="42387" spans="1:11">
      <c r="A42387" s="17" t="s">
        <v>1788</v>
      </c>
      <c r="B42387" s="28" t="s">
        <v>8221</v>
      </c>
      <c r="C42387" s="17" t="s">
        <v>1788</v>
      </c>
      <c r="D42387" s="17" t="s">
        <v>4706</v>
      </c>
      <c r="E42387" s="17" t="s">
        <v>3437</v>
      </c>
      <c r="F42387" s="17" t="s">
        <v>4385</v>
      </c>
      <c r="G42387" s="17" t="s">
        <v>128</v>
      </c>
      <c r="H42387" s="17" t="s">
        <v>7334</v>
      </c>
      <c r="I42387" s="17" t="s">
        <v>6373</v>
      </c>
      <c r="J42387" s="17" t="s">
        <v>5287</v>
      </c>
      <c r="K42387" s="17" t="s">
        <v>129</v>
      </c>
    </row>
    <row r="42388" spans="1:11">
      <c r="A42388" s="17" t="s">
        <v>5154</v>
      </c>
      <c r="B42388" s="28" t="s">
        <v>8221</v>
      </c>
      <c r="C42388" s="17" t="s">
        <v>5154</v>
      </c>
      <c r="D42388" s="17" t="s">
        <v>3459</v>
      </c>
      <c r="E42388" s="17" t="s">
        <v>3437</v>
      </c>
      <c r="F42388" s="17" t="s">
        <v>4383</v>
      </c>
      <c r="G42388" s="17" t="s">
        <v>128</v>
      </c>
      <c r="H42388" s="17" t="s">
        <v>7334</v>
      </c>
      <c r="I42388" s="17" t="s">
        <v>6373</v>
      </c>
      <c r="J42388" s="17" t="s">
        <v>5287</v>
      </c>
      <c r="K42388" s="17" t="s">
        <v>129</v>
      </c>
    </row>
    <row r="42389" spans="1:11">
      <c r="A42389" s="17" t="s">
        <v>1803</v>
      </c>
      <c r="B42389" s="28" t="s">
        <v>8221</v>
      </c>
      <c r="C42389" s="17" t="s">
        <v>1803</v>
      </c>
      <c r="D42389" s="17" t="s">
        <v>3917</v>
      </c>
      <c r="E42389" s="17" t="s">
        <v>3437</v>
      </c>
      <c r="F42389" s="17" t="s">
        <v>4385</v>
      </c>
      <c r="G42389" s="17" t="s">
        <v>128</v>
      </c>
      <c r="H42389" s="17" t="s">
        <v>7334</v>
      </c>
      <c r="I42389" s="17" t="s">
        <v>6373</v>
      </c>
      <c r="J42389" s="17" t="s">
        <v>5287</v>
      </c>
      <c r="K42389" s="17" t="s">
        <v>129</v>
      </c>
    </row>
    <row r="42390" spans="1:11">
      <c r="A42390" s="17" t="s">
        <v>1218</v>
      </c>
      <c r="B42390" s="28" t="s">
        <v>8221</v>
      </c>
      <c r="C42390" s="17" t="s">
        <v>1218</v>
      </c>
      <c r="D42390" s="17" t="s">
        <v>3586</v>
      </c>
      <c r="E42390" s="17" t="s">
        <v>3437</v>
      </c>
      <c r="F42390" s="17" t="s">
        <v>4388</v>
      </c>
      <c r="G42390" s="17" t="s">
        <v>128</v>
      </c>
      <c r="H42390" s="17" t="s">
        <v>7334</v>
      </c>
      <c r="I42390" s="17" t="s">
        <v>6373</v>
      </c>
      <c r="J42390" s="17" t="s">
        <v>5287</v>
      </c>
      <c r="K42390" s="17" t="s">
        <v>129</v>
      </c>
    </row>
    <row r="42391" spans="1:11">
      <c r="A42391" s="17" t="s">
        <v>931</v>
      </c>
      <c r="B42391" s="28" t="s">
        <v>8221</v>
      </c>
      <c r="C42391" s="17" t="s">
        <v>931</v>
      </c>
      <c r="D42391" s="17" t="s">
        <v>3595</v>
      </c>
      <c r="E42391" s="17" t="s">
        <v>3511</v>
      </c>
      <c r="F42391" s="17" t="s">
        <v>4385</v>
      </c>
      <c r="G42391" s="17" t="s">
        <v>128</v>
      </c>
      <c r="H42391" s="17" t="s">
        <v>7334</v>
      </c>
      <c r="I42391" s="17" t="s">
        <v>6373</v>
      </c>
      <c r="J42391" s="17" t="s">
        <v>5287</v>
      </c>
      <c r="K42391" s="17" t="s">
        <v>129</v>
      </c>
    </row>
    <row r="42392" spans="1:11">
      <c r="A42392" s="17" t="s">
        <v>1738</v>
      </c>
      <c r="B42392" s="28" t="s">
        <v>8221</v>
      </c>
      <c r="C42392" s="17" t="s">
        <v>1738</v>
      </c>
      <c r="D42392" s="17" t="s">
        <v>4049</v>
      </c>
      <c r="E42392" s="17" t="s">
        <v>3511</v>
      </c>
      <c r="F42392" s="17" t="s">
        <v>4388</v>
      </c>
      <c r="G42392" s="17" t="s">
        <v>128</v>
      </c>
      <c r="H42392" s="17" t="s">
        <v>7334</v>
      </c>
      <c r="I42392" s="17" t="s">
        <v>6373</v>
      </c>
      <c r="J42392" s="17" t="s">
        <v>5287</v>
      </c>
      <c r="K42392" s="17" t="s">
        <v>129</v>
      </c>
    </row>
    <row r="42393" spans="1:11">
      <c r="A42393" s="17" t="s">
        <v>858</v>
      </c>
      <c r="B42393" s="28" t="s">
        <v>8221</v>
      </c>
      <c r="C42393" s="17" t="s">
        <v>858</v>
      </c>
      <c r="D42393" s="17" t="s">
        <v>4007</v>
      </c>
      <c r="E42393" s="17" t="s">
        <v>3511</v>
      </c>
      <c r="F42393" s="17" t="s">
        <v>4383</v>
      </c>
      <c r="G42393" s="17" t="s">
        <v>128</v>
      </c>
      <c r="H42393" s="17" t="s">
        <v>7334</v>
      </c>
      <c r="I42393" s="17" t="s">
        <v>6373</v>
      </c>
      <c r="J42393" s="17" t="s">
        <v>5287</v>
      </c>
      <c r="K42393" s="17" t="s">
        <v>129</v>
      </c>
    </row>
    <row r="42394" spans="1:11">
      <c r="A42394" s="17" t="s">
        <v>1804</v>
      </c>
      <c r="B42394" s="28" t="s">
        <v>8221</v>
      </c>
      <c r="C42394" s="17" t="s">
        <v>1804</v>
      </c>
      <c r="D42394" s="17" t="s">
        <v>4713</v>
      </c>
      <c r="E42394" s="17" t="s">
        <v>3563</v>
      </c>
      <c r="F42394" s="17" t="s">
        <v>4385</v>
      </c>
      <c r="G42394" s="17" t="s">
        <v>128</v>
      </c>
      <c r="H42394" s="17" t="s">
        <v>7334</v>
      </c>
      <c r="I42394" s="17" t="s">
        <v>6373</v>
      </c>
      <c r="J42394" s="17" t="s">
        <v>5287</v>
      </c>
      <c r="K42394" s="17" t="s">
        <v>129</v>
      </c>
    </row>
    <row r="42395" spans="1:11">
      <c r="A42395" s="17" t="s">
        <v>5145</v>
      </c>
      <c r="B42395" s="28" t="s">
        <v>8221</v>
      </c>
      <c r="C42395" s="17" t="s">
        <v>5145</v>
      </c>
      <c r="D42395" s="17" t="s">
        <v>3805</v>
      </c>
      <c r="E42395" s="17" t="s">
        <v>4116</v>
      </c>
      <c r="F42395" s="17" t="s">
        <v>4392</v>
      </c>
      <c r="G42395" s="17" t="s">
        <v>128</v>
      </c>
      <c r="H42395" s="17" t="s">
        <v>7334</v>
      </c>
      <c r="I42395" s="17" t="s">
        <v>6373</v>
      </c>
      <c r="J42395" s="17" t="s">
        <v>5287</v>
      </c>
      <c r="K42395" s="17" t="s">
        <v>129</v>
      </c>
    </row>
    <row r="42396" spans="1:11">
      <c r="A42396" s="17" t="s">
        <v>1301</v>
      </c>
      <c r="B42396" s="28" t="s">
        <v>8221</v>
      </c>
      <c r="C42396" s="17" t="s">
        <v>1301</v>
      </c>
      <c r="D42396" s="17" t="s">
        <v>3728</v>
      </c>
      <c r="E42396" s="17" t="s">
        <v>4037</v>
      </c>
      <c r="F42396" s="17" t="s">
        <v>4388</v>
      </c>
      <c r="G42396" s="17" t="s">
        <v>128</v>
      </c>
      <c r="H42396" s="17" t="s">
        <v>7334</v>
      </c>
      <c r="I42396" s="17" t="s">
        <v>6373</v>
      </c>
      <c r="J42396" s="17" t="s">
        <v>5287</v>
      </c>
      <c r="K42396" s="17" t="s">
        <v>129</v>
      </c>
    </row>
    <row r="42397" spans="1:11">
      <c r="A42397" s="17" t="s">
        <v>1251</v>
      </c>
      <c r="B42397" s="28" t="s">
        <v>8221</v>
      </c>
      <c r="C42397" s="17" t="s">
        <v>1251</v>
      </c>
      <c r="D42397" s="17" t="s">
        <v>3459</v>
      </c>
      <c r="E42397" s="17" t="s">
        <v>4528</v>
      </c>
      <c r="F42397" s="17" t="s">
        <v>4383</v>
      </c>
      <c r="G42397" s="17" t="s">
        <v>128</v>
      </c>
      <c r="H42397" s="17" t="s">
        <v>7334</v>
      </c>
      <c r="I42397" s="17" t="s">
        <v>6373</v>
      </c>
      <c r="J42397" s="17" t="s">
        <v>5287</v>
      </c>
      <c r="K42397" s="17" t="s">
        <v>129</v>
      </c>
    </row>
    <row r="42398" spans="1:11">
      <c r="A42398" s="17" t="s">
        <v>1302</v>
      </c>
      <c r="B42398" s="28" t="s">
        <v>8221</v>
      </c>
      <c r="C42398" s="17" t="s">
        <v>1302</v>
      </c>
      <c r="D42398" s="17" t="s">
        <v>3591</v>
      </c>
      <c r="E42398" s="17" t="s">
        <v>3840</v>
      </c>
      <c r="F42398" s="17" t="s">
        <v>4383</v>
      </c>
      <c r="G42398" s="17" t="s">
        <v>128</v>
      </c>
      <c r="H42398" s="17" t="s">
        <v>7334</v>
      </c>
      <c r="I42398" s="17" t="s">
        <v>6373</v>
      </c>
      <c r="J42398" s="17" t="s">
        <v>5287</v>
      </c>
      <c r="K42398" s="17" t="s">
        <v>129</v>
      </c>
    </row>
    <row r="42399" spans="1:11">
      <c r="A42399" s="17" t="s">
        <v>1903</v>
      </c>
      <c r="B42399" s="28" t="s">
        <v>8221</v>
      </c>
      <c r="C42399" s="17" t="s">
        <v>1903</v>
      </c>
      <c r="D42399" s="17" t="s">
        <v>3547</v>
      </c>
      <c r="E42399" s="17" t="s">
        <v>3518</v>
      </c>
      <c r="F42399" s="17" t="s">
        <v>4385</v>
      </c>
      <c r="G42399" s="17" t="s">
        <v>128</v>
      </c>
      <c r="H42399" s="17" t="s">
        <v>7334</v>
      </c>
      <c r="I42399" s="17" t="s">
        <v>6373</v>
      </c>
      <c r="J42399" s="17" t="s">
        <v>5287</v>
      </c>
      <c r="K42399" s="17" t="s">
        <v>129</v>
      </c>
    </row>
    <row r="42400" spans="1:11">
      <c r="A42400" s="17" t="s">
        <v>938</v>
      </c>
      <c r="B42400" s="28" t="s">
        <v>8221</v>
      </c>
      <c r="C42400" s="17" t="s">
        <v>938</v>
      </c>
      <c r="D42400" s="17" t="s">
        <v>4376</v>
      </c>
      <c r="E42400" s="17" t="s">
        <v>4437</v>
      </c>
      <c r="F42400" s="17" t="s">
        <v>4385</v>
      </c>
      <c r="G42400" s="17" t="s">
        <v>128</v>
      </c>
      <c r="H42400" s="17" t="s">
        <v>7334</v>
      </c>
      <c r="I42400" s="17" t="s">
        <v>6373</v>
      </c>
      <c r="J42400" s="17" t="s">
        <v>5287</v>
      </c>
      <c r="K42400" s="17" t="s">
        <v>129</v>
      </c>
    </row>
    <row r="42401" spans="1:11">
      <c r="A42401" s="17" t="s">
        <v>1032</v>
      </c>
      <c r="B42401" s="28" t="s">
        <v>8221</v>
      </c>
      <c r="C42401" s="17" t="s">
        <v>1032</v>
      </c>
      <c r="D42401" s="17" t="s">
        <v>3867</v>
      </c>
      <c r="E42401" s="17" t="s">
        <v>3450</v>
      </c>
      <c r="F42401" s="17" t="s">
        <v>4388</v>
      </c>
      <c r="G42401" s="17" t="s">
        <v>128</v>
      </c>
      <c r="H42401" s="17" t="s">
        <v>7334</v>
      </c>
      <c r="I42401" s="17" t="s">
        <v>6373</v>
      </c>
      <c r="J42401" s="17" t="s">
        <v>5287</v>
      </c>
      <c r="K42401" s="17" t="s">
        <v>129</v>
      </c>
    </row>
    <row r="42402" spans="1:11">
      <c r="A42402" s="17" t="s">
        <v>1809</v>
      </c>
      <c r="B42402" s="28" t="s">
        <v>8221</v>
      </c>
      <c r="C42402" s="17" t="s">
        <v>1809</v>
      </c>
      <c r="D42402" s="17" t="s">
        <v>3463</v>
      </c>
      <c r="E42402" s="17" t="s">
        <v>3568</v>
      </c>
      <c r="F42402" s="17" t="s">
        <v>4385</v>
      </c>
      <c r="G42402" s="17" t="s">
        <v>128</v>
      </c>
      <c r="H42402" s="17" t="s">
        <v>7334</v>
      </c>
      <c r="I42402" s="17" t="s">
        <v>6373</v>
      </c>
      <c r="J42402" s="17" t="s">
        <v>5287</v>
      </c>
      <c r="K42402" s="17" t="s">
        <v>129</v>
      </c>
    </row>
    <row r="42403" spans="1:11">
      <c r="A42403" s="17" t="s">
        <v>2031</v>
      </c>
      <c r="B42403" s="28" t="s">
        <v>8221</v>
      </c>
      <c r="C42403" s="17" t="s">
        <v>2031</v>
      </c>
      <c r="D42403" s="17" t="s">
        <v>4284</v>
      </c>
      <c r="E42403" s="17" t="s">
        <v>3633</v>
      </c>
      <c r="F42403" s="17" t="s">
        <v>4392</v>
      </c>
      <c r="G42403" s="17" t="s">
        <v>128</v>
      </c>
      <c r="H42403" s="17" t="s">
        <v>7334</v>
      </c>
      <c r="I42403" s="17" t="s">
        <v>6373</v>
      </c>
      <c r="J42403" s="17" t="s">
        <v>5287</v>
      </c>
      <c r="K42403" s="17" t="s">
        <v>129</v>
      </c>
    </row>
    <row r="42404" spans="1:11">
      <c r="A42404" s="17" t="s">
        <v>5152</v>
      </c>
      <c r="B42404" s="28" t="s">
        <v>8221</v>
      </c>
      <c r="C42404" s="17" t="s">
        <v>5152</v>
      </c>
      <c r="D42404" s="17" t="s">
        <v>4376</v>
      </c>
      <c r="E42404" s="17" t="s">
        <v>3525</v>
      </c>
      <c r="F42404" s="17" t="s">
        <v>4392</v>
      </c>
      <c r="G42404" s="17" t="s">
        <v>128</v>
      </c>
      <c r="H42404" s="17" t="s">
        <v>7334</v>
      </c>
      <c r="I42404" s="17" t="s">
        <v>6373</v>
      </c>
      <c r="J42404" s="17" t="s">
        <v>5287</v>
      </c>
      <c r="K42404" s="17" t="s">
        <v>129</v>
      </c>
    </row>
    <row r="42405" spans="1:11">
      <c r="A42405" s="17" t="s">
        <v>988</v>
      </c>
      <c r="B42405" s="28" t="s">
        <v>8221</v>
      </c>
      <c r="C42405" s="17" t="s">
        <v>988</v>
      </c>
      <c r="D42405" s="17" t="s">
        <v>3459</v>
      </c>
      <c r="E42405" s="17" t="s">
        <v>3456</v>
      </c>
      <c r="F42405" s="17" t="s">
        <v>4385</v>
      </c>
      <c r="G42405" s="17" t="s">
        <v>128</v>
      </c>
      <c r="H42405" s="17" t="s">
        <v>7334</v>
      </c>
      <c r="I42405" s="17" t="s">
        <v>6373</v>
      </c>
      <c r="J42405" s="17" t="s">
        <v>5287</v>
      </c>
      <c r="K42405" s="17" t="s">
        <v>129</v>
      </c>
    </row>
    <row r="42406" spans="1:11">
      <c r="A42406" s="17" t="s">
        <v>5155</v>
      </c>
      <c r="B42406" s="28" t="s">
        <v>8221</v>
      </c>
      <c r="C42406" s="17" t="s">
        <v>5155</v>
      </c>
      <c r="D42406" s="17" t="s">
        <v>3591</v>
      </c>
      <c r="E42406" s="17" t="s">
        <v>3715</v>
      </c>
      <c r="F42406" s="17" t="s">
        <v>4392</v>
      </c>
      <c r="G42406" s="17" t="s">
        <v>128</v>
      </c>
      <c r="H42406" s="17" t="s">
        <v>7334</v>
      </c>
      <c r="I42406" s="17" t="s">
        <v>6373</v>
      </c>
      <c r="J42406" s="17" t="s">
        <v>5287</v>
      </c>
      <c r="K42406" s="17" t="s">
        <v>129</v>
      </c>
    </row>
    <row r="42407" spans="1:11">
      <c r="A42407" s="17" t="s">
        <v>2073</v>
      </c>
      <c r="B42407" s="28" t="s">
        <v>8221</v>
      </c>
      <c r="C42407" s="17" t="s">
        <v>2073</v>
      </c>
      <c r="D42407" s="17" t="s">
        <v>3728</v>
      </c>
      <c r="E42407" s="17" t="s">
        <v>3636</v>
      </c>
      <c r="F42407" s="17" t="s">
        <v>4388</v>
      </c>
      <c r="G42407" s="17" t="s">
        <v>128</v>
      </c>
      <c r="H42407" s="17" t="s">
        <v>7334</v>
      </c>
      <c r="I42407" s="17" t="s">
        <v>6373</v>
      </c>
      <c r="J42407" s="17" t="s">
        <v>5287</v>
      </c>
      <c r="K42407" s="17" t="s">
        <v>129</v>
      </c>
    </row>
    <row r="42408" spans="1:11">
      <c r="A42408" s="17" t="s">
        <v>1608</v>
      </c>
      <c r="B42408" s="28" t="s">
        <v>8221</v>
      </c>
      <c r="C42408" s="17" t="s">
        <v>1608</v>
      </c>
      <c r="D42408" s="17" t="s">
        <v>3889</v>
      </c>
      <c r="E42408" s="17" t="s">
        <v>4647</v>
      </c>
      <c r="F42408" s="17" t="s">
        <v>4392</v>
      </c>
      <c r="G42408" s="17" t="s">
        <v>128</v>
      </c>
      <c r="H42408" s="17" t="s">
        <v>7334</v>
      </c>
      <c r="I42408" s="17" t="s">
        <v>6373</v>
      </c>
      <c r="J42408" s="17" t="s">
        <v>5287</v>
      </c>
      <c r="K42408" s="17" t="s">
        <v>129</v>
      </c>
    </row>
    <row r="42409" spans="1:11">
      <c r="A42409" s="17" t="s">
        <v>2051</v>
      </c>
      <c r="B42409" s="28" t="s">
        <v>8221</v>
      </c>
      <c r="C42409" s="17" t="s">
        <v>2051</v>
      </c>
      <c r="D42409" s="17" t="s">
        <v>4789</v>
      </c>
      <c r="E42409" s="17" t="s">
        <v>3610</v>
      </c>
      <c r="F42409" s="17" t="s">
        <v>4388</v>
      </c>
      <c r="G42409" s="17" t="s">
        <v>128</v>
      </c>
      <c r="H42409" s="17" t="s">
        <v>7334</v>
      </c>
      <c r="I42409" s="17" t="s">
        <v>6373</v>
      </c>
      <c r="J42409" s="17" t="s">
        <v>5287</v>
      </c>
      <c r="K42409" s="17" t="s">
        <v>129</v>
      </c>
    </row>
    <row r="42410" spans="1:11">
      <c r="A42410" s="17" t="s">
        <v>1358</v>
      </c>
      <c r="B42410" s="28" t="s">
        <v>8221</v>
      </c>
      <c r="C42410" s="17" t="s">
        <v>1358</v>
      </c>
      <c r="D42410" s="17" t="s">
        <v>4088</v>
      </c>
      <c r="E42410" s="17" t="s">
        <v>3461</v>
      </c>
      <c r="F42410" s="17" t="s">
        <v>4385</v>
      </c>
      <c r="G42410" s="17" t="s">
        <v>128</v>
      </c>
      <c r="H42410" s="17" t="s">
        <v>7334</v>
      </c>
      <c r="I42410" s="17" t="s">
        <v>6373</v>
      </c>
      <c r="J42410" s="17" t="s">
        <v>5287</v>
      </c>
      <c r="K42410" s="17" t="s">
        <v>129</v>
      </c>
    </row>
    <row r="42411" spans="1:11">
      <c r="A42411" s="17" t="s">
        <v>5171</v>
      </c>
      <c r="B42411" s="28" t="s">
        <v>8221</v>
      </c>
      <c r="C42411" s="17" t="s">
        <v>5171</v>
      </c>
      <c r="D42411" s="17" t="s">
        <v>3858</v>
      </c>
      <c r="E42411" s="17" t="s">
        <v>3464</v>
      </c>
      <c r="F42411" s="17" t="s">
        <v>4392</v>
      </c>
      <c r="G42411" s="17" t="s">
        <v>128</v>
      </c>
      <c r="H42411" s="17" t="s">
        <v>7334</v>
      </c>
      <c r="I42411" s="17" t="s">
        <v>6373</v>
      </c>
      <c r="J42411" s="17" t="s">
        <v>5287</v>
      </c>
      <c r="K42411" s="17" t="s">
        <v>129</v>
      </c>
    </row>
    <row r="42412" spans="1:11">
      <c r="A42412" s="17" t="s">
        <v>1236</v>
      </c>
      <c r="B42412" s="28" t="s">
        <v>8221</v>
      </c>
      <c r="C42412" s="17" t="s">
        <v>1236</v>
      </c>
      <c r="D42412" s="17" t="s">
        <v>3805</v>
      </c>
      <c r="E42412" s="17" t="s">
        <v>3465</v>
      </c>
      <c r="F42412" s="17" t="s">
        <v>4388</v>
      </c>
      <c r="G42412" s="17" t="s">
        <v>128</v>
      </c>
      <c r="H42412" s="17" t="s">
        <v>7334</v>
      </c>
      <c r="I42412" s="17" t="s">
        <v>6373</v>
      </c>
      <c r="J42412" s="17" t="s">
        <v>5287</v>
      </c>
      <c r="K42412" s="17" t="s">
        <v>129</v>
      </c>
    </row>
    <row r="42413" spans="1:11">
      <c r="A42413" s="17" t="s">
        <v>1258</v>
      </c>
      <c r="B42413" s="28" t="s">
        <v>8221</v>
      </c>
      <c r="C42413" s="17" t="s">
        <v>1258</v>
      </c>
      <c r="D42413" s="17" t="s">
        <v>3713</v>
      </c>
      <c r="E42413" s="17" t="s">
        <v>3465</v>
      </c>
      <c r="F42413" s="17" t="s">
        <v>4392</v>
      </c>
      <c r="G42413" s="17" t="s">
        <v>128</v>
      </c>
      <c r="H42413" s="17" t="s">
        <v>7334</v>
      </c>
      <c r="I42413" s="17" t="s">
        <v>6373</v>
      </c>
      <c r="J42413" s="17" t="s">
        <v>5287</v>
      </c>
      <c r="K42413" s="17" t="s">
        <v>129</v>
      </c>
    </row>
    <row r="42414" spans="1:11">
      <c r="A42414" s="17" t="s">
        <v>5159</v>
      </c>
      <c r="B42414" s="28" t="s">
        <v>8221</v>
      </c>
      <c r="C42414" s="17" t="s">
        <v>5159</v>
      </c>
      <c r="D42414" s="17" t="s">
        <v>5160</v>
      </c>
      <c r="E42414" s="17" t="s">
        <v>4003</v>
      </c>
      <c r="F42414" s="17" t="s">
        <v>4388</v>
      </c>
      <c r="G42414" s="17" t="s">
        <v>128</v>
      </c>
      <c r="H42414" s="17" t="s">
        <v>7334</v>
      </c>
      <c r="I42414" s="17" t="s">
        <v>6373</v>
      </c>
      <c r="J42414" s="17" t="s">
        <v>5287</v>
      </c>
      <c r="K42414" s="17" t="s">
        <v>129</v>
      </c>
    </row>
    <row r="42415" spans="1:11">
      <c r="A42415" s="17" t="s">
        <v>1259</v>
      </c>
      <c r="B42415" s="28" t="s">
        <v>8221</v>
      </c>
      <c r="C42415" s="17" t="s">
        <v>1259</v>
      </c>
      <c r="D42415" s="17" t="s">
        <v>4533</v>
      </c>
      <c r="E42415" s="17" t="s">
        <v>3874</v>
      </c>
      <c r="F42415" s="17" t="s">
        <v>4385</v>
      </c>
      <c r="G42415" s="17" t="s">
        <v>128</v>
      </c>
      <c r="H42415" s="17" t="s">
        <v>7334</v>
      </c>
      <c r="I42415" s="17" t="s">
        <v>6373</v>
      </c>
      <c r="J42415" s="17" t="s">
        <v>5287</v>
      </c>
      <c r="K42415" s="17" t="s">
        <v>129</v>
      </c>
    </row>
    <row r="42416" spans="1:11">
      <c r="A42416" s="17" t="s">
        <v>2053</v>
      </c>
      <c r="B42416" s="28" t="s">
        <v>8221</v>
      </c>
      <c r="C42416" s="17" t="s">
        <v>2053</v>
      </c>
      <c r="D42416" s="17" t="s">
        <v>3823</v>
      </c>
      <c r="E42416" s="17" t="s">
        <v>3472</v>
      </c>
      <c r="F42416" s="17" t="s">
        <v>4385</v>
      </c>
      <c r="G42416" s="17" t="s">
        <v>128</v>
      </c>
      <c r="H42416" s="17" t="s">
        <v>7334</v>
      </c>
      <c r="I42416" s="17" t="s">
        <v>6373</v>
      </c>
      <c r="J42416" s="17" t="s">
        <v>5287</v>
      </c>
      <c r="K42416" s="17" t="s">
        <v>129</v>
      </c>
    </row>
    <row r="42417" spans="1:11">
      <c r="A42417" s="17" t="s">
        <v>1815</v>
      </c>
      <c r="B42417" s="28" t="s">
        <v>8221</v>
      </c>
      <c r="C42417" s="17" t="s">
        <v>1815</v>
      </c>
      <c r="D42417" s="17" t="s">
        <v>4248</v>
      </c>
      <c r="E42417" s="17" t="s">
        <v>3472</v>
      </c>
      <c r="F42417" s="17" t="s">
        <v>4388</v>
      </c>
      <c r="G42417" s="17" t="s">
        <v>128</v>
      </c>
      <c r="H42417" s="17" t="s">
        <v>7334</v>
      </c>
      <c r="I42417" s="17" t="s">
        <v>6373</v>
      </c>
      <c r="J42417" s="17" t="s">
        <v>5287</v>
      </c>
      <c r="K42417" s="17" t="s">
        <v>129</v>
      </c>
    </row>
    <row r="42418" spans="1:11">
      <c r="A42418" s="17" t="s">
        <v>2078</v>
      </c>
      <c r="B42418" s="28" t="s">
        <v>8221</v>
      </c>
      <c r="C42418" s="17" t="s">
        <v>2078</v>
      </c>
      <c r="D42418" s="17" t="s">
        <v>4796</v>
      </c>
      <c r="E42418" s="17" t="s">
        <v>3472</v>
      </c>
      <c r="F42418" s="17" t="s">
        <v>4392</v>
      </c>
      <c r="G42418" s="17" t="s">
        <v>128</v>
      </c>
      <c r="H42418" s="17" t="s">
        <v>7334</v>
      </c>
      <c r="I42418" s="17" t="s">
        <v>6373</v>
      </c>
      <c r="J42418" s="17" t="s">
        <v>5287</v>
      </c>
      <c r="K42418" s="17" t="s">
        <v>129</v>
      </c>
    </row>
    <row r="42419" spans="1:11">
      <c r="A42419" s="17" t="s">
        <v>1794</v>
      </c>
      <c r="B42419" s="28" t="s">
        <v>8221</v>
      </c>
      <c r="C42419" s="17" t="s">
        <v>1794</v>
      </c>
      <c r="D42419" s="17" t="s">
        <v>4711</v>
      </c>
      <c r="E42419" s="17" t="s">
        <v>3472</v>
      </c>
      <c r="F42419" s="17" t="s">
        <v>4383</v>
      </c>
      <c r="G42419" s="17" t="s">
        <v>128</v>
      </c>
      <c r="H42419" s="17" t="s">
        <v>7334</v>
      </c>
      <c r="I42419" s="17" t="s">
        <v>6373</v>
      </c>
      <c r="J42419" s="17" t="s">
        <v>5287</v>
      </c>
      <c r="K42419" s="17" t="s">
        <v>129</v>
      </c>
    </row>
    <row r="42420" spans="1:11">
      <c r="A42420" s="17" t="s">
        <v>1261</v>
      </c>
      <c r="B42420" s="28" t="s">
        <v>8221</v>
      </c>
      <c r="C42420" s="17" t="s">
        <v>1261</v>
      </c>
      <c r="D42420" s="17" t="s">
        <v>3783</v>
      </c>
      <c r="E42420" s="17" t="s">
        <v>3473</v>
      </c>
      <c r="F42420" s="17" t="s">
        <v>4385</v>
      </c>
      <c r="G42420" s="17" t="s">
        <v>128</v>
      </c>
      <c r="H42420" s="17" t="s">
        <v>7334</v>
      </c>
      <c r="I42420" s="17" t="s">
        <v>6373</v>
      </c>
      <c r="J42420" s="17" t="s">
        <v>5287</v>
      </c>
      <c r="K42420" s="17" t="s">
        <v>129</v>
      </c>
    </row>
    <row r="42421" spans="1:11">
      <c r="A42421" s="17" t="s">
        <v>1262</v>
      </c>
      <c r="B42421" s="28" t="s">
        <v>8221</v>
      </c>
      <c r="C42421" s="17" t="s">
        <v>1262</v>
      </c>
      <c r="D42421" s="17" t="s">
        <v>4534</v>
      </c>
      <c r="E42421" s="17" t="s">
        <v>3644</v>
      </c>
      <c r="F42421" s="17" t="s">
        <v>4388</v>
      </c>
      <c r="G42421" s="17" t="s">
        <v>128</v>
      </c>
      <c r="H42421" s="17" t="s">
        <v>7334</v>
      </c>
      <c r="I42421" s="17" t="s">
        <v>6373</v>
      </c>
      <c r="J42421" s="17" t="s">
        <v>5287</v>
      </c>
      <c r="K42421" s="17" t="s">
        <v>129</v>
      </c>
    </row>
    <row r="42422" spans="1:11">
      <c r="A42422" s="17" t="s">
        <v>1751</v>
      </c>
      <c r="B42422" s="28" t="s">
        <v>8221</v>
      </c>
      <c r="C42422" s="17" t="s">
        <v>1751</v>
      </c>
      <c r="D42422" s="17" t="s">
        <v>3459</v>
      </c>
      <c r="E42422" s="17" t="s">
        <v>3475</v>
      </c>
      <c r="F42422" s="17" t="s">
        <v>4383</v>
      </c>
      <c r="G42422" s="17" t="s">
        <v>128</v>
      </c>
      <c r="H42422" s="17" t="s">
        <v>7334</v>
      </c>
      <c r="I42422" s="17" t="s">
        <v>6373</v>
      </c>
      <c r="J42422" s="17" t="s">
        <v>5287</v>
      </c>
      <c r="K42422" s="17" t="s">
        <v>129</v>
      </c>
    </row>
    <row r="42423" spans="1:11">
      <c r="A42423" s="17" t="s">
        <v>5157</v>
      </c>
      <c r="B42423" s="28" t="s">
        <v>8221</v>
      </c>
      <c r="C42423" s="17" t="s">
        <v>5157</v>
      </c>
      <c r="D42423" s="17" t="s">
        <v>4024</v>
      </c>
      <c r="E42423" s="17" t="s">
        <v>3877</v>
      </c>
      <c r="F42423" s="17" t="s">
        <v>4388</v>
      </c>
      <c r="G42423" s="17" t="s">
        <v>128</v>
      </c>
      <c r="H42423" s="17" t="s">
        <v>7334</v>
      </c>
      <c r="I42423" s="17" t="s">
        <v>6373</v>
      </c>
      <c r="J42423" s="17" t="s">
        <v>5287</v>
      </c>
      <c r="K42423" s="17" t="s">
        <v>129</v>
      </c>
    </row>
    <row r="42424" spans="1:11">
      <c r="A42424" s="17" t="s">
        <v>1894</v>
      </c>
      <c r="B42424" s="28" t="s">
        <v>8221</v>
      </c>
      <c r="C42424" s="17" t="s">
        <v>1894</v>
      </c>
      <c r="D42424" s="17" t="s">
        <v>4743</v>
      </c>
      <c r="E42424" s="17" t="s">
        <v>3582</v>
      </c>
      <c r="F42424" s="17" t="s">
        <v>4388</v>
      </c>
      <c r="G42424" s="17" t="s">
        <v>128</v>
      </c>
      <c r="H42424" s="17" t="s">
        <v>7334</v>
      </c>
      <c r="I42424" s="17" t="s">
        <v>6373</v>
      </c>
      <c r="J42424" s="17" t="s">
        <v>5287</v>
      </c>
      <c r="K42424" s="17" t="s">
        <v>129</v>
      </c>
    </row>
    <row r="42425" spans="1:11">
      <c r="A42425" s="17" t="s">
        <v>1242</v>
      </c>
      <c r="B42425" s="28" t="s">
        <v>8221</v>
      </c>
      <c r="C42425" s="17" t="s">
        <v>1242</v>
      </c>
      <c r="D42425" s="17" t="s">
        <v>4074</v>
      </c>
      <c r="E42425" s="17" t="s">
        <v>3540</v>
      </c>
      <c r="F42425" s="17" t="s">
        <v>4385</v>
      </c>
      <c r="G42425" s="17" t="s">
        <v>128</v>
      </c>
      <c r="H42425" s="17" t="s">
        <v>7334</v>
      </c>
      <c r="I42425" s="17" t="s">
        <v>6373</v>
      </c>
      <c r="J42425" s="17" t="s">
        <v>5287</v>
      </c>
      <c r="K42425" s="17" t="s">
        <v>129</v>
      </c>
    </row>
    <row r="42426" spans="1:11">
      <c r="A42426" s="17" t="s">
        <v>2081</v>
      </c>
      <c r="B42426" s="28" t="s">
        <v>8221</v>
      </c>
      <c r="C42426" s="17" t="s">
        <v>2081</v>
      </c>
      <c r="D42426" s="17" t="s">
        <v>4797</v>
      </c>
      <c r="E42426" s="17" t="s">
        <v>3773</v>
      </c>
      <c r="F42426" s="17" t="s">
        <v>4388</v>
      </c>
      <c r="G42426" s="17" t="s">
        <v>128</v>
      </c>
      <c r="H42426" s="17" t="s">
        <v>7334</v>
      </c>
      <c r="I42426" s="17" t="s">
        <v>6373</v>
      </c>
      <c r="J42426" s="17" t="s">
        <v>5287</v>
      </c>
      <c r="K42426" s="17" t="s">
        <v>129</v>
      </c>
    </row>
    <row r="42427" spans="1:11">
      <c r="A42427" s="17" t="s">
        <v>2039</v>
      </c>
      <c r="B42427" s="28" t="s">
        <v>8221</v>
      </c>
      <c r="C42427" s="17" t="s">
        <v>2039</v>
      </c>
      <c r="D42427" s="17" t="s">
        <v>4030</v>
      </c>
      <c r="E42427" s="17" t="s">
        <v>3726</v>
      </c>
      <c r="F42427" s="17" t="s">
        <v>4388</v>
      </c>
      <c r="G42427" s="17" t="s">
        <v>128</v>
      </c>
      <c r="H42427" s="17" t="s">
        <v>7334</v>
      </c>
      <c r="I42427" s="17" t="s">
        <v>6373</v>
      </c>
      <c r="J42427" s="17" t="s">
        <v>5287</v>
      </c>
      <c r="K42427" s="17" t="s">
        <v>129</v>
      </c>
    </row>
    <row r="42428" spans="1:11">
      <c r="A42428" s="17" t="s">
        <v>870</v>
      </c>
      <c r="B42428" s="28" t="s">
        <v>8221</v>
      </c>
      <c r="C42428" s="17" t="s">
        <v>870</v>
      </c>
      <c r="D42428" s="17" t="s">
        <v>4311</v>
      </c>
      <c r="E42428" s="17" t="s">
        <v>3726</v>
      </c>
      <c r="F42428" s="17" t="s">
        <v>4383</v>
      </c>
      <c r="G42428" s="17" t="s">
        <v>128</v>
      </c>
      <c r="H42428" s="17" t="s">
        <v>7334</v>
      </c>
      <c r="I42428" s="17" t="s">
        <v>6373</v>
      </c>
      <c r="J42428" s="17" t="s">
        <v>5287</v>
      </c>
      <c r="K42428" s="17" t="s">
        <v>129</v>
      </c>
    </row>
    <row r="42429" spans="1:11">
      <c r="A42429" s="17" t="s">
        <v>1243</v>
      </c>
      <c r="B42429" s="28" t="s">
        <v>8221</v>
      </c>
      <c r="C42429" s="17" t="s">
        <v>1243</v>
      </c>
      <c r="D42429" s="17" t="s">
        <v>3688</v>
      </c>
      <c r="E42429" s="17" t="s">
        <v>3542</v>
      </c>
      <c r="F42429" s="17" t="s">
        <v>4388</v>
      </c>
      <c r="G42429" s="17" t="s">
        <v>128</v>
      </c>
      <c r="H42429" s="17" t="s">
        <v>7334</v>
      </c>
      <c r="I42429" s="17" t="s">
        <v>6373</v>
      </c>
      <c r="J42429" s="17" t="s">
        <v>5287</v>
      </c>
      <c r="K42429" s="17" t="s">
        <v>129</v>
      </c>
    </row>
    <row r="42430" spans="1:11">
      <c r="A42430" s="17" t="s">
        <v>1017</v>
      </c>
      <c r="B42430" s="28" t="s">
        <v>8221</v>
      </c>
      <c r="C42430" s="17" t="s">
        <v>1017</v>
      </c>
      <c r="D42430" s="17" t="s">
        <v>3899</v>
      </c>
      <c r="E42430" s="17" t="s">
        <v>3542</v>
      </c>
      <c r="F42430" s="17" t="s">
        <v>4392</v>
      </c>
      <c r="G42430" s="17" t="s">
        <v>128</v>
      </c>
      <c r="H42430" s="17" t="s">
        <v>7334</v>
      </c>
      <c r="I42430" s="17" t="s">
        <v>6373</v>
      </c>
      <c r="J42430" s="17" t="s">
        <v>5287</v>
      </c>
      <c r="K42430" s="17" t="s">
        <v>129</v>
      </c>
    </row>
    <row r="42431" spans="1:11">
      <c r="A42431" s="17" t="s">
        <v>1562</v>
      </c>
      <c r="B42431" s="28" t="s">
        <v>8221</v>
      </c>
      <c r="C42431" s="17" t="s">
        <v>1562</v>
      </c>
      <c r="D42431" s="17" t="s">
        <v>3552</v>
      </c>
      <c r="E42431" s="17" t="s">
        <v>4637</v>
      </c>
      <c r="F42431" s="17" t="s">
        <v>4385</v>
      </c>
      <c r="G42431" s="17" t="s">
        <v>128</v>
      </c>
      <c r="H42431" s="17" t="s">
        <v>7334</v>
      </c>
      <c r="I42431" s="17" t="s">
        <v>6373</v>
      </c>
      <c r="J42431" s="17" t="s">
        <v>5287</v>
      </c>
      <c r="K42431" s="17" t="s">
        <v>129</v>
      </c>
    </row>
    <row r="42432" spans="1:11">
      <c r="A42432" s="17" t="s">
        <v>1270</v>
      </c>
      <c r="B42432" s="28" t="s">
        <v>8221</v>
      </c>
      <c r="C42432" s="17" t="s">
        <v>1270</v>
      </c>
      <c r="D42432" s="17" t="s">
        <v>4091</v>
      </c>
      <c r="E42432" s="17" t="s">
        <v>3590</v>
      </c>
      <c r="F42432" s="17" t="s">
        <v>4388</v>
      </c>
      <c r="G42432" s="17" t="s">
        <v>128</v>
      </c>
      <c r="H42432" s="17" t="s">
        <v>7334</v>
      </c>
      <c r="I42432" s="17" t="s">
        <v>6373</v>
      </c>
      <c r="J42432" s="17" t="s">
        <v>5287</v>
      </c>
      <c r="K42432" s="17" t="s">
        <v>129</v>
      </c>
    </row>
    <row r="42433" spans="1:11">
      <c r="A42433" s="17" t="s">
        <v>1366</v>
      </c>
      <c r="B42433" s="28" t="s">
        <v>8221</v>
      </c>
      <c r="C42433" s="17" t="s">
        <v>1366</v>
      </c>
      <c r="D42433" s="17" t="s">
        <v>4092</v>
      </c>
      <c r="E42433" s="17" t="s">
        <v>3753</v>
      </c>
      <c r="F42433" s="17" t="s">
        <v>4388</v>
      </c>
      <c r="G42433" s="17" t="s">
        <v>128</v>
      </c>
      <c r="H42433" s="17" t="s">
        <v>7334</v>
      </c>
      <c r="I42433" s="17" t="s">
        <v>6373</v>
      </c>
      <c r="J42433" s="17" t="s">
        <v>5287</v>
      </c>
      <c r="K42433" s="17" t="s">
        <v>129</v>
      </c>
    </row>
    <row r="42434" spans="1:11">
      <c r="A42434" s="17" t="s">
        <v>1212</v>
      </c>
      <c r="B42434" s="28" t="s">
        <v>8221</v>
      </c>
      <c r="C42434" s="17" t="s">
        <v>1212</v>
      </c>
      <c r="D42434" s="17" t="s">
        <v>3899</v>
      </c>
      <c r="E42434" s="17" t="s">
        <v>3701</v>
      </c>
      <c r="F42434" s="17" t="s">
        <v>4383</v>
      </c>
      <c r="G42434" s="17" t="s">
        <v>128</v>
      </c>
      <c r="H42434" s="17" t="s">
        <v>7334</v>
      </c>
      <c r="I42434" s="17" t="s">
        <v>6373</v>
      </c>
      <c r="J42434" s="17" t="s">
        <v>5287</v>
      </c>
      <c r="K42434" s="17" t="s">
        <v>129</v>
      </c>
    </row>
    <row r="42435" spans="1:11">
      <c r="A42435" s="17" t="s">
        <v>2086</v>
      </c>
      <c r="B42435" s="28" t="s">
        <v>8221</v>
      </c>
      <c r="C42435" s="17" t="s">
        <v>2086</v>
      </c>
      <c r="D42435" s="17" t="s">
        <v>4070</v>
      </c>
      <c r="E42435" s="17" t="s">
        <v>3592</v>
      </c>
      <c r="F42435" s="17" t="s">
        <v>4388</v>
      </c>
      <c r="G42435" s="17" t="s">
        <v>128</v>
      </c>
      <c r="H42435" s="17" t="s">
        <v>7334</v>
      </c>
      <c r="I42435" s="17" t="s">
        <v>6373</v>
      </c>
      <c r="J42435" s="17" t="s">
        <v>5287</v>
      </c>
      <c r="K42435" s="17" t="s">
        <v>129</v>
      </c>
    </row>
    <row r="42436" spans="1:11">
      <c r="A42436" s="17" t="s">
        <v>1045</v>
      </c>
      <c r="B42436" s="28" t="s">
        <v>8221</v>
      </c>
      <c r="C42436" s="17" t="s">
        <v>1045</v>
      </c>
      <c r="D42436" s="17" t="s">
        <v>3541</v>
      </c>
      <c r="E42436" s="17" t="s">
        <v>3732</v>
      </c>
      <c r="F42436" s="17" t="s">
        <v>4388</v>
      </c>
      <c r="G42436" s="17" t="s">
        <v>128</v>
      </c>
      <c r="H42436" s="17" t="s">
        <v>7334</v>
      </c>
      <c r="I42436" s="17" t="s">
        <v>6373</v>
      </c>
      <c r="J42436" s="17" t="s">
        <v>5287</v>
      </c>
      <c r="K42436" s="17" t="s">
        <v>129</v>
      </c>
    </row>
    <row r="42437" spans="1:11">
      <c r="A42437" s="17" t="s">
        <v>1275</v>
      </c>
      <c r="B42437" s="28" t="s">
        <v>8221</v>
      </c>
      <c r="C42437" s="17" t="s">
        <v>1275</v>
      </c>
      <c r="D42437" s="17" t="s">
        <v>4176</v>
      </c>
      <c r="E42437" s="17" t="s">
        <v>3550</v>
      </c>
      <c r="F42437" s="17" t="s">
        <v>4383</v>
      </c>
      <c r="G42437" s="17" t="s">
        <v>128</v>
      </c>
      <c r="H42437" s="17" t="s">
        <v>7334</v>
      </c>
      <c r="I42437" s="17" t="s">
        <v>6373</v>
      </c>
      <c r="J42437" s="17" t="s">
        <v>5287</v>
      </c>
      <c r="K42437" s="17" t="s">
        <v>129</v>
      </c>
    </row>
    <row r="42438" spans="1:11">
      <c r="A42438" s="17" t="s">
        <v>1276</v>
      </c>
      <c r="B42438" s="28" t="s">
        <v>8221</v>
      </c>
      <c r="C42438" s="17" t="s">
        <v>1276</v>
      </c>
      <c r="D42438" s="17" t="s">
        <v>4177</v>
      </c>
      <c r="E42438" s="17" t="s">
        <v>3621</v>
      </c>
      <c r="F42438" s="17" t="s">
        <v>4388</v>
      </c>
      <c r="G42438" s="17" t="s">
        <v>128</v>
      </c>
      <c r="H42438" s="17" t="s">
        <v>7334</v>
      </c>
      <c r="I42438" s="17" t="s">
        <v>6373</v>
      </c>
      <c r="J42438" s="17" t="s">
        <v>5287</v>
      </c>
      <c r="K42438" s="17" t="s">
        <v>129</v>
      </c>
    </row>
    <row r="42439" spans="1:11">
      <c r="A42439" s="17" t="s">
        <v>1277</v>
      </c>
      <c r="B42439" s="28" t="s">
        <v>8221</v>
      </c>
      <c r="C42439" s="17" t="s">
        <v>1277</v>
      </c>
      <c r="D42439" s="17" t="s">
        <v>4541</v>
      </c>
      <c r="E42439" s="17" t="s">
        <v>3621</v>
      </c>
      <c r="F42439" s="17" t="s">
        <v>4383</v>
      </c>
      <c r="G42439" s="17" t="s">
        <v>128</v>
      </c>
      <c r="H42439" s="17" t="s">
        <v>7334</v>
      </c>
      <c r="I42439" s="17" t="s">
        <v>6373</v>
      </c>
      <c r="J42439" s="17" t="s">
        <v>5287</v>
      </c>
      <c r="K42439" s="17" t="s">
        <v>129</v>
      </c>
    </row>
    <row r="42440" spans="1:11">
      <c r="A42440" s="17" t="s">
        <v>2044</v>
      </c>
      <c r="B42440" s="28" t="s">
        <v>8221</v>
      </c>
      <c r="C42440" s="17" t="s">
        <v>2044</v>
      </c>
      <c r="D42440" s="17" t="s">
        <v>4787</v>
      </c>
      <c r="E42440" s="17" t="s">
        <v>3621</v>
      </c>
      <c r="F42440" s="17" t="s">
        <v>4385</v>
      </c>
      <c r="G42440" s="17" t="s">
        <v>128</v>
      </c>
      <c r="H42440" s="17" t="s">
        <v>7334</v>
      </c>
      <c r="I42440" s="17" t="s">
        <v>6373</v>
      </c>
      <c r="J42440" s="17" t="s">
        <v>5287</v>
      </c>
      <c r="K42440" s="17" t="s">
        <v>129</v>
      </c>
    </row>
    <row r="42441" spans="1:11">
      <c r="A42441" s="17" t="s">
        <v>971</v>
      </c>
      <c r="B42441" s="28" t="s">
        <v>8221</v>
      </c>
      <c r="C42441" s="17" t="s">
        <v>971</v>
      </c>
      <c r="D42441" s="17" t="s">
        <v>3714</v>
      </c>
      <c r="E42441" s="17" t="s">
        <v>3621</v>
      </c>
      <c r="F42441" s="17" t="s">
        <v>4392</v>
      </c>
      <c r="G42441" s="17" t="s">
        <v>128</v>
      </c>
      <c r="H42441" s="17" t="s">
        <v>7334</v>
      </c>
      <c r="I42441" s="17" t="s">
        <v>6373</v>
      </c>
      <c r="J42441" s="17" t="s">
        <v>5287</v>
      </c>
      <c r="K42441" s="17" t="s">
        <v>129</v>
      </c>
    </row>
    <row r="42442" spans="1:11">
      <c r="A42442" s="17" t="s">
        <v>1759</v>
      </c>
      <c r="B42442" s="28" t="s">
        <v>8221</v>
      </c>
      <c r="C42442" s="17" t="s">
        <v>1759</v>
      </c>
      <c r="D42442" s="17" t="s">
        <v>4694</v>
      </c>
      <c r="E42442" s="17" t="s">
        <v>3621</v>
      </c>
      <c r="F42442" s="17" t="s">
        <v>4388</v>
      </c>
      <c r="G42442" s="17" t="s">
        <v>128</v>
      </c>
      <c r="H42442" s="17" t="s">
        <v>7334</v>
      </c>
      <c r="I42442" s="17" t="s">
        <v>6373</v>
      </c>
      <c r="J42442" s="17" t="s">
        <v>5287</v>
      </c>
      <c r="K42442" s="17" t="s">
        <v>129</v>
      </c>
    </row>
    <row r="42443" spans="1:11">
      <c r="A42443" s="17" t="s">
        <v>1368</v>
      </c>
      <c r="B42443" s="28" t="s">
        <v>8221</v>
      </c>
      <c r="C42443" s="17" t="s">
        <v>1368</v>
      </c>
      <c r="D42443" s="17" t="s">
        <v>4030</v>
      </c>
      <c r="E42443" s="17" t="s">
        <v>4580</v>
      </c>
      <c r="F42443" s="17" t="s">
        <v>4392</v>
      </c>
      <c r="G42443" s="17" t="s">
        <v>128</v>
      </c>
      <c r="H42443" s="17" t="s">
        <v>7334</v>
      </c>
      <c r="I42443" s="17" t="s">
        <v>6373</v>
      </c>
      <c r="J42443" s="17" t="s">
        <v>5287</v>
      </c>
      <c r="K42443" s="17" t="s">
        <v>129</v>
      </c>
    </row>
    <row r="42444" spans="1:11">
      <c r="A42444" s="17" t="s">
        <v>1760</v>
      </c>
      <c r="B42444" s="28" t="s">
        <v>8221</v>
      </c>
      <c r="C42444" s="17" t="s">
        <v>1760</v>
      </c>
      <c r="D42444" s="17" t="s">
        <v>3562</v>
      </c>
      <c r="E42444" s="17" t="s">
        <v>4524</v>
      </c>
      <c r="F42444" s="17" t="s">
        <v>4383</v>
      </c>
      <c r="G42444" s="17" t="s">
        <v>128</v>
      </c>
      <c r="H42444" s="17" t="s">
        <v>7334</v>
      </c>
      <c r="I42444" s="17" t="s">
        <v>6373</v>
      </c>
      <c r="J42444" s="17" t="s">
        <v>5287</v>
      </c>
      <c r="K42444" s="17" t="s">
        <v>129</v>
      </c>
    </row>
    <row r="42445" spans="1:11">
      <c r="A42445" s="17" t="s">
        <v>952</v>
      </c>
      <c r="B42445" s="28" t="s">
        <v>8221</v>
      </c>
      <c r="C42445" s="17" t="s">
        <v>952</v>
      </c>
      <c r="D42445" s="17" t="s">
        <v>3438</v>
      </c>
      <c r="E42445" s="17" t="s">
        <v>3495</v>
      </c>
      <c r="F42445" s="17" t="s">
        <v>4385</v>
      </c>
      <c r="G42445" s="17" t="s">
        <v>128</v>
      </c>
      <c r="H42445" s="17" t="s">
        <v>7334</v>
      </c>
      <c r="I42445" s="17" t="s">
        <v>6373</v>
      </c>
      <c r="J42445" s="17" t="s">
        <v>5287</v>
      </c>
      <c r="K42445" s="17" t="s">
        <v>129</v>
      </c>
    </row>
    <row r="42446" spans="1:11">
      <c r="A42446" s="17" t="s">
        <v>1046</v>
      </c>
      <c r="B42446" s="28" t="s">
        <v>8221</v>
      </c>
      <c r="C42446" s="17" t="s">
        <v>1046</v>
      </c>
      <c r="D42446" s="17" t="s">
        <v>3451</v>
      </c>
      <c r="E42446" s="17" t="s">
        <v>3495</v>
      </c>
      <c r="F42446" s="17" t="s">
        <v>4388</v>
      </c>
      <c r="G42446" s="17" t="s">
        <v>128</v>
      </c>
      <c r="H42446" s="17" t="s">
        <v>7334</v>
      </c>
      <c r="I42446" s="17" t="s">
        <v>6373</v>
      </c>
      <c r="J42446" s="17" t="s">
        <v>5287</v>
      </c>
      <c r="K42446" s="17" t="s">
        <v>129</v>
      </c>
    </row>
    <row r="42447" spans="1:11">
      <c r="A42447" s="17" t="s">
        <v>881</v>
      </c>
      <c r="B42447" s="28" t="s">
        <v>8221</v>
      </c>
      <c r="C42447" s="17" t="s">
        <v>881</v>
      </c>
      <c r="D42447" s="17" t="s">
        <v>3635</v>
      </c>
      <c r="E42447" s="17" t="s">
        <v>3809</v>
      </c>
      <c r="F42447" s="17" t="s">
        <v>4392</v>
      </c>
      <c r="G42447" s="17" t="s">
        <v>128</v>
      </c>
      <c r="H42447" s="17" t="s">
        <v>7334</v>
      </c>
      <c r="I42447" s="17" t="s">
        <v>6373</v>
      </c>
      <c r="J42447" s="17" t="s">
        <v>5287</v>
      </c>
      <c r="K42447" s="17" t="s">
        <v>129</v>
      </c>
    </row>
    <row r="42448" spans="1:11">
      <c r="A42448" s="17" t="s">
        <v>5164</v>
      </c>
      <c r="B42448" s="28" t="s">
        <v>8221</v>
      </c>
      <c r="C42448" s="17" t="s">
        <v>5164</v>
      </c>
      <c r="D42448" s="17" t="s">
        <v>3562</v>
      </c>
      <c r="E42448" s="17" t="s">
        <v>3505</v>
      </c>
      <c r="F42448" s="17" t="s">
        <v>4383</v>
      </c>
      <c r="G42448" s="17" t="s">
        <v>128</v>
      </c>
      <c r="H42448" s="17" t="s">
        <v>7334</v>
      </c>
      <c r="I42448" s="17" t="s">
        <v>6373</v>
      </c>
      <c r="J42448" s="17" t="s">
        <v>5287</v>
      </c>
      <c r="K42448" s="17" t="s">
        <v>129</v>
      </c>
    </row>
    <row r="42449" spans="1:11">
      <c r="A42449" s="17" t="s">
        <v>1249</v>
      </c>
      <c r="B42449" s="28" t="s">
        <v>8221</v>
      </c>
      <c r="C42449" s="17" t="s">
        <v>1249</v>
      </c>
      <c r="D42449" s="17" t="s">
        <v>3996</v>
      </c>
      <c r="E42449" s="17" t="s">
        <v>3810</v>
      </c>
      <c r="F42449" s="17" t="s">
        <v>4388</v>
      </c>
      <c r="G42449" s="17" t="s">
        <v>128</v>
      </c>
      <c r="H42449" s="17" t="s">
        <v>7334</v>
      </c>
      <c r="I42449" s="17" t="s">
        <v>6373</v>
      </c>
      <c r="J42449" s="17" t="s">
        <v>5287</v>
      </c>
      <c r="K42449" s="17" t="s">
        <v>129</v>
      </c>
    </row>
    <row r="42450" spans="1:11">
      <c r="A42450" s="17" t="s">
        <v>2945</v>
      </c>
      <c r="B42450" s="28" t="s">
        <v>7336</v>
      </c>
      <c r="C42450" s="17" t="s">
        <v>2945</v>
      </c>
      <c r="D42450" s="17" t="s">
        <v>3576</v>
      </c>
      <c r="E42450" s="17" t="s">
        <v>3437</v>
      </c>
      <c r="F42450" s="17" t="s">
        <v>4822</v>
      </c>
      <c r="G42450" s="17" t="s">
        <v>130</v>
      </c>
      <c r="H42450" s="17" t="s">
        <v>7337</v>
      </c>
      <c r="I42450" s="17" t="s">
        <v>6373</v>
      </c>
      <c r="J42450" s="17" t="s">
        <v>5287</v>
      </c>
      <c r="K42450" s="17" t="s">
        <v>131</v>
      </c>
    </row>
    <row r="42451" spans="1:11">
      <c r="A42451" s="17" t="s">
        <v>2982</v>
      </c>
      <c r="B42451" s="28" t="s">
        <v>7336</v>
      </c>
      <c r="C42451" s="17" t="s">
        <v>2982</v>
      </c>
      <c r="D42451" s="17" t="s">
        <v>3742</v>
      </c>
      <c r="E42451" s="17" t="s">
        <v>3437</v>
      </c>
      <c r="F42451" s="17" t="s">
        <v>4827</v>
      </c>
      <c r="G42451" s="17" t="s">
        <v>130</v>
      </c>
      <c r="H42451" s="17" t="s">
        <v>7337</v>
      </c>
      <c r="I42451" s="17" t="s">
        <v>6373</v>
      </c>
      <c r="J42451" s="17" t="s">
        <v>5287</v>
      </c>
      <c r="K42451" s="17" t="s">
        <v>131</v>
      </c>
    </row>
    <row r="42452" spans="1:11">
      <c r="A42452" s="17" t="s">
        <v>3406</v>
      </c>
      <c r="B42452" s="28" t="s">
        <v>7336</v>
      </c>
      <c r="C42452" s="17" t="s">
        <v>3406</v>
      </c>
      <c r="D42452" s="17" t="s">
        <v>4059</v>
      </c>
      <c r="E42452" s="17" t="s">
        <v>3511</v>
      </c>
      <c r="F42452" s="17" t="s">
        <v>4828</v>
      </c>
      <c r="G42452" s="17" t="s">
        <v>130</v>
      </c>
      <c r="H42452" s="17" t="s">
        <v>7337</v>
      </c>
      <c r="I42452" s="17" t="s">
        <v>6373</v>
      </c>
      <c r="J42452" s="17" t="s">
        <v>5287</v>
      </c>
      <c r="K42452" s="17" t="s">
        <v>131</v>
      </c>
    </row>
    <row r="42453" spans="1:11">
      <c r="A42453" s="17" t="s">
        <v>2149</v>
      </c>
      <c r="B42453" s="28" t="s">
        <v>7336</v>
      </c>
      <c r="C42453" s="17" t="s">
        <v>2149</v>
      </c>
      <c r="D42453" s="17" t="s">
        <v>3924</v>
      </c>
      <c r="E42453" s="17" t="s">
        <v>3563</v>
      </c>
      <c r="F42453" s="17" t="s">
        <v>4813</v>
      </c>
      <c r="G42453" s="17" t="s">
        <v>130</v>
      </c>
      <c r="H42453" s="17" t="s">
        <v>7337</v>
      </c>
      <c r="I42453" s="17" t="s">
        <v>6373</v>
      </c>
      <c r="J42453" s="17" t="s">
        <v>5287</v>
      </c>
      <c r="K42453" s="17" t="s">
        <v>131</v>
      </c>
    </row>
    <row r="42454" spans="1:11">
      <c r="A42454" s="17" t="s">
        <v>2151</v>
      </c>
      <c r="B42454" s="28" t="s">
        <v>7336</v>
      </c>
      <c r="C42454" s="17" t="s">
        <v>2151</v>
      </c>
      <c r="D42454" s="17" t="s">
        <v>4071</v>
      </c>
      <c r="E42454" s="17" t="s">
        <v>3516</v>
      </c>
      <c r="F42454" s="17" t="s">
        <v>4827</v>
      </c>
      <c r="G42454" s="17" t="s">
        <v>130</v>
      </c>
      <c r="H42454" s="17" t="s">
        <v>7337</v>
      </c>
      <c r="I42454" s="17" t="s">
        <v>6373</v>
      </c>
      <c r="J42454" s="17" t="s">
        <v>5287</v>
      </c>
      <c r="K42454" s="17" t="s">
        <v>131</v>
      </c>
    </row>
    <row r="42455" spans="1:11">
      <c r="A42455" s="17" t="s">
        <v>2984</v>
      </c>
      <c r="B42455" s="28" t="s">
        <v>7336</v>
      </c>
      <c r="C42455" s="17" t="s">
        <v>2984</v>
      </c>
      <c r="D42455" s="17" t="s">
        <v>4503</v>
      </c>
      <c r="E42455" s="17" t="s">
        <v>3516</v>
      </c>
      <c r="F42455" s="17" t="s">
        <v>4823</v>
      </c>
      <c r="G42455" s="17" t="s">
        <v>130</v>
      </c>
      <c r="H42455" s="17" t="s">
        <v>7337</v>
      </c>
      <c r="I42455" s="17" t="s">
        <v>6373</v>
      </c>
      <c r="J42455" s="17" t="s">
        <v>5287</v>
      </c>
      <c r="K42455" s="17" t="s">
        <v>131</v>
      </c>
    </row>
    <row r="42456" spans="1:11">
      <c r="A42456" s="17" t="s">
        <v>3227</v>
      </c>
      <c r="B42456" s="28" t="s">
        <v>7336</v>
      </c>
      <c r="C42456" s="17" t="s">
        <v>3227</v>
      </c>
      <c r="D42456" s="17" t="s">
        <v>3436</v>
      </c>
      <c r="E42456" s="17" t="s">
        <v>3516</v>
      </c>
      <c r="F42456" s="17" t="s">
        <v>4816</v>
      </c>
      <c r="G42456" s="17" t="s">
        <v>130</v>
      </c>
      <c r="H42456" s="17" t="s">
        <v>7337</v>
      </c>
      <c r="I42456" s="17" t="s">
        <v>6373</v>
      </c>
      <c r="J42456" s="17" t="s">
        <v>5287</v>
      </c>
      <c r="K42456" s="17" t="s">
        <v>131</v>
      </c>
    </row>
    <row r="42457" spans="1:11">
      <c r="A42457" s="17" t="s">
        <v>2985</v>
      </c>
      <c r="B42457" s="28" t="s">
        <v>7336</v>
      </c>
      <c r="C42457" s="17" t="s">
        <v>2985</v>
      </c>
      <c r="D42457" s="17" t="s">
        <v>3605</v>
      </c>
      <c r="E42457" s="17" t="s">
        <v>3516</v>
      </c>
      <c r="F42457" s="17" t="s">
        <v>3553</v>
      </c>
      <c r="G42457" s="17" t="s">
        <v>130</v>
      </c>
      <c r="H42457" s="17" t="s">
        <v>7337</v>
      </c>
      <c r="I42457" s="17" t="s">
        <v>6373</v>
      </c>
      <c r="J42457" s="17" t="s">
        <v>5287</v>
      </c>
      <c r="K42457" s="17" t="s">
        <v>131</v>
      </c>
    </row>
    <row r="42458" spans="1:11">
      <c r="A42458" s="17" t="s">
        <v>3331</v>
      </c>
      <c r="B42458" s="28" t="s">
        <v>7336</v>
      </c>
      <c r="C42458" s="17" t="s">
        <v>3331</v>
      </c>
      <c r="D42458" s="17" t="s">
        <v>3625</v>
      </c>
      <c r="E42458" s="17" t="s">
        <v>3446</v>
      </c>
      <c r="F42458" s="17" t="s">
        <v>4828</v>
      </c>
      <c r="G42458" s="17" t="s">
        <v>130</v>
      </c>
      <c r="H42458" s="17" t="s">
        <v>7337</v>
      </c>
      <c r="I42458" s="17" t="s">
        <v>6373</v>
      </c>
      <c r="J42458" s="17" t="s">
        <v>5287</v>
      </c>
      <c r="K42458" s="17" t="s">
        <v>131</v>
      </c>
    </row>
    <row r="42459" spans="1:11">
      <c r="A42459" s="17" t="s">
        <v>2986</v>
      </c>
      <c r="B42459" s="28" t="s">
        <v>7336</v>
      </c>
      <c r="C42459" s="17" t="s">
        <v>2986</v>
      </c>
      <c r="D42459" s="17" t="s">
        <v>4900</v>
      </c>
      <c r="E42459" s="17" t="s">
        <v>3446</v>
      </c>
      <c r="F42459" s="17" t="s">
        <v>4834</v>
      </c>
      <c r="G42459" s="17" t="s">
        <v>130</v>
      </c>
      <c r="H42459" s="17" t="s">
        <v>7337</v>
      </c>
      <c r="I42459" s="17" t="s">
        <v>6373</v>
      </c>
      <c r="J42459" s="17" t="s">
        <v>5287</v>
      </c>
      <c r="K42459" s="17" t="s">
        <v>131</v>
      </c>
    </row>
    <row r="42460" spans="1:11">
      <c r="A42460" s="17" t="s">
        <v>2948</v>
      </c>
      <c r="B42460" s="28" t="s">
        <v>7336</v>
      </c>
      <c r="C42460" s="17" t="s">
        <v>2948</v>
      </c>
      <c r="D42460" s="17" t="s">
        <v>5021</v>
      </c>
      <c r="E42460" s="17" t="s">
        <v>3518</v>
      </c>
      <c r="F42460" s="17" t="s">
        <v>4827</v>
      </c>
      <c r="G42460" s="17" t="s">
        <v>130</v>
      </c>
      <c r="H42460" s="17" t="s">
        <v>7337</v>
      </c>
      <c r="I42460" s="17" t="s">
        <v>6373</v>
      </c>
      <c r="J42460" s="17" t="s">
        <v>5287</v>
      </c>
      <c r="K42460" s="17" t="s">
        <v>131</v>
      </c>
    </row>
    <row r="42461" spans="1:11">
      <c r="A42461" s="17" t="s">
        <v>2293</v>
      </c>
      <c r="B42461" s="28" t="s">
        <v>7336</v>
      </c>
      <c r="C42461" s="17" t="s">
        <v>2293</v>
      </c>
      <c r="D42461" s="17" t="s">
        <v>3693</v>
      </c>
      <c r="E42461" s="17" t="s">
        <v>3518</v>
      </c>
      <c r="F42461" s="17" t="s">
        <v>4807</v>
      </c>
      <c r="G42461" s="17" t="s">
        <v>130</v>
      </c>
      <c r="H42461" s="17" t="s">
        <v>7337</v>
      </c>
      <c r="I42461" s="17" t="s">
        <v>6373</v>
      </c>
      <c r="J42461" s="17" t="s">
        <v>5287</v>
      </c>
      <c r="K42461" s="17" t="s">
        <v>131</v>
      </c>
    </row>
    <row r="42462" spans="1:11">
      <c r="A42462" s="17" t="s">
        <v>2869</v>
      </c>
      <c r="B42462" s="28" t="s">
        <v>7336</v>
      </c>
      <c r="C42462" s="17" t="s">
        <v>2869</v>
      </c>
      <c r="D42462" s="17" t="s">
        <v>3482</v>
      </c>
      <c r="E42462" s="17" t="s">
        <v>3448</v>
      </c>
      <c r="F42462" s="17" t="s">
        <v>4815</v>
      </c>
      <c r="G42462" s="17" t="s">
        <v>130</v>
      </c>
      <c r="H42462" s="17" t="s">
        <v>7337</v>
      </c>
      <c r="I42462" s="17" t="s">
        <v>6373</v>
      </c>
      <c r="J42462" s="17" t="s">
        <v>5287</v>
      </c>
      <c r="K42462" s="17" t="s">
        <v>131</v>
      </c>
    </row>
    <row r="42463" spans="1:11">
      <c r="A42463" s="17" t="s">
        <v>2671</v>
      </c>
      <c r="B42463" s="28" t="s">
        <v>7336</v>
      </c>
      <c r="C42463" s="17" t="s">
        <v>2671</v>
      </c>
      <c r="D42463" s="17" t="s">
        <v>3865</v>
      </c>
      <c r="E42463" s="17" t="s">
        <v>3448</v>
      </c>
      <c r="F42463" s="17" t="s">
        <v>4842</v>
      </c>
      <c r="G42463" s="17" t="s">
        <v>130</v>
      </c>
      <c r="H42463" s="17" t="s">
        <v>7337</v>
      </c>
      <c r="I42463" s="17" t="s">
        <v>6373</v>
      </c>
      <c r="J42463" s="17" t="s">
        <v>5287</v>
      </c>
      <c r="K42463" s="17" t="s">
        <v>131</v>
      </c>
    </row>
    <row r="42464" spans="1:11">
      <c r="A42464" s="17" t="s">
        <v>3036</v>
      </c>
      <c r="B42464" s="28" t="s">
        <v>7336</v>
      </c>
      <c r="C42464" s="17" t="s">
        <v>3036</v>
      </c>
      <c r="D42464" s="17" t="s">
        <v>4211</v>
      </c>
      <c r="E42464" s="17" t="s">
        <v>3448</v>
      </c>
      <c r="F42464" s="17" t="s">
        <v>4827</v>
      </c>
      <c r="G42464" s="17" t="s">
        <v>130</v>
      </c>
      <c r="H42464" s="17" t="s">
        <v>7337</v>
      </c>
      <c r="I42464" s="17" t="s">
        <v>6373</v>
      </c>
      <c r="J42464" s="17" t="s">
        <v>5287</v>
      </c>
      <c r="K42464" s="17" t="s">
        <v>131</v>
      </c>
    </row>
    <row r="42465" spans="1:11">
      <c r="A42465" s="17" t="s">
        <v>2372</v>
      </c>
      <c r="B42465" s="28" t="s">
        <v>7336</v>
      </c>
      <c r="C42465" s="17" t="s">
        <v>2372</v>
      </c>
      <c r="D42465" s="17" t="s">
        <v>4036</v>
      </c>
      <c r="E42465" s="17" t="s">
        <v>3448</v>
      </c>
      <c r="F42465" s="17" t="s">
        <v>4835</v>
      </c>
      <c r="G42465" s="17" t="s">
        <v>130</v>
      </c>
      <c r="H42465" s="17" t="s">
        <v>7337</v>
      </c>
      <c r="I42465" s="17" t="s">
        <v>6373</v>
      </c>
      <c r="J42465" s="17" t="s">
        <v>5287</v>
      </c>
      <c r="K42465" s="17" t="s">
        <v>131</v>
      </c>
    </row>
    <row r="42466" spans="1:11">
      <c r="A42466" s="17" t="s">
        <v>2294</v>
      </c>
      <c r="B42466" s="28" t="s">
        <v>7336</v>
      </c>
      <c r="C42466" s="17" t="s">
        <v>2294</v>
      </c>
      <c r="D42466" s="17" t="s">
        <v>3451</v>
      </c>
      <c r="E42466" s="17" t="s">
        <v>3450</v>
      </c>
      <c r="F42466" s="17" t="s">
        <v>4827</v>
      </c>
      <c r="G42466" s="17" t="s">
        <v>130</v>
      </c>
      <c r="H42466" s="17" t="s">
        <v>7337</v>
      </c>
      <c r="I42466" s="17" t="s">
        <v>6373</v>
      </c>
      <c r="J42466" s="17" t="s">
        <v>5287</v>
      </c>
      <c r="K42466" s="17" t="s">
        <v>131</v>
      </c>
    </row>
    <row r="42467" spans="1:11">
      <c r="A42467" s="17" t="s">
        <v>3230</v>
      </c>
      <c r="B42467" s="28" t="s">
        <v>7336</v>
      </c>
      <c r="C42467" s="17" t="s">
        <v>3230</v>
      </c>
      <c r="D42467" s="17" t="s">
        <v>5087</v>
      </c>
      <c r="E42467" s="17" t="s">
        <v>3450</v>
      </c>
      <c r="F42467" s="17" t="s">
        <v>4824</v>
      </c>
      <c r="G42467" s="17" t="s">
        <v>130</v>
      </c>
      <c r="H42467" s="17" t="s">
        <v>7337</v>
      </c>
      <c r="I42467" s="17" t="s">
        <v>6373</v>
      </c>
      <c r="J42467" s="17" t="s">
        <v>5287</v>
      </c>
      <c r="K42467" s="17" t="s">
        <v>131</v>
      </c>
    </row>
    <row r="42468" spans="1:11">
      <c r="A42468" s="17" t="s">
        <v>2870</v>
      </c>
      <c r="B42468" s="28" t="s">
        <v>7336</v>
      </c>
      <c r="C42468" s="17" t="s">
        <v>2870</v>
      </c>
      <c r="D42468" s="17" t="s">
        <v>3786</v>
      </c>
      <c r="E42468" s="17" t="s">
        <v>3450</v>
      </c>
      <c r="F42468" s="17" t="s">
        <v>4828</v>
      </c>
      <c r="G42468" s="17" t="s">
        <v>130</v>
      </c>
      <c r="H42468" s="17" t="s">
        <v>7337</v>
      </c>
      <c r="I42468" s="17" t="s">
        <v>6373</v>
      </c>
      <c r="J42468" s="17" t="s">
        <v>5287</v>
      </c>
      <c r="K42468" s="17" t="s">
        <v>131</v>
      </c>
    </row>
    <row r="42469" spans="1:11">
      <c r="A42469" s="17" t="s">
        <v>2155</v>
      </c>
      <c r="B42469" s="28" t="s">
        <v>7336</v>
      </c>
      <c r="C42469" s="17" t="s">
        <v>2155</v>
      </c>
      <c r="D42469" s="17" t="s">
        <v>3817</v>
      </c>
      <c r="E42469" s="17" t="s">
        <v>3450</v>
      </c>
      <c r="F42469" s="17" t="s">
        <v>4822</v>
      </c>
      <c r="G42469" s="17" t="s">
        <v>130</v>
      </c>
      <c r="H42469" s="17" t="s">
        <v>7337</v>
      </c>
      <c r="I42469" s="17" t="s">
        <v>6373</v>
      </c>
      <c r="J42469" s="17" t="s">
        <v>5287</v>
      </c>
      <c r="K42469" s="17" t="s">
        <v>131</v>
      </c>
    </row>
    <row r="42470" spans="1:11">
      <c r="A42470" s="17" t="s">
        <v>2223</v>
      </c>
      <c r="B42470" s="28" t="s">
        <v>7336</v>
      </c>
      <c r="C42470" s="17" t="s">
        <v>2223</v>
      </c>
      <c r="D42470" s="17" t="s">
        <v>3876</v>
      </c>
      <c r="E42470" s="17" t="s">
        <v>3568</v>
      </c>
      <c r="F42470" s="17" t="s">
        <v>4823</v>
      </c>
      <c r="G42470" s="17" t="s">
        <v>130</v>
      </c>
      <c r="H42470" s="17" t="s">
        <v>7337</v>
      </c>
      <c r="I42470" s="17" t="s">
        <v>6373</v>
      </c>
      <c r="J42470" s="17" t="s">
        <v>5287</v>
      </c>
      <c r="K42470" s="17" t="s">
        <v>131</v>
      </c>
    </row>
    <row r="42471" spans="1:11">
      <c r="A42471" s="17" t="s">
        <v>2297</v>
      </c>
      <c r="B42471" s="28" t="s">
        <v>7336</v>
      </c>
      <c r="C42471" s="17" t="s">
        <v>2297</v>
      </c>
      <c r="D42471" s="17" t="s">
        <v>3670</v>
      </c>
      <c r="E42471" s="17" t="s">
        <v>3523</v>
      </c>
      <c r="F42471" s="17" t="s">
        <v>4823</v>
      </c>
      <c r="G42471" s="17" t="s">
        <v>130</v>
      </c>
      <c r="H42471" s="17" t="s">
        <v>7337</v>
      </c>
      <c r="I42471" s="17" t="s">
        <v>6373</v>
      </c>
      <c r="J42471" s="17" t="s">
        <v>5287</v>
      </c>
      <c r="K42471" s="17" t="s">
        <v>131</v>
      </c>
    </row>
    <row r="42472" spans="1:11">
      <c r="A42472" s="17" t="s">
        <v>2874</v>
      </c>
      <c r="B42472" s="28" t="s">
        <v>7336</v>
      </c>
      <c r="C42472" s="17" t="s">
        <v>2874</v>
      </c>
      <c r="D42472" s="17" t="s">
        <v>4285</v>
      </c>
      <c r="E42472" s="17" t="s">
        <v>3525</v>
      </c>
      <c r="F42472" s="17" t="s">
        <v>4843</v>
      </c>
      <c r="G42472" s="17" t="s">
        <v>130</v>
      </c>
      <c r="H42472" s="17" t="s">
        <v>7337</v>
      </c>
      <c r="I42472" s="17" t="s">
        <v>6373</v>
      </c>
      <c r="J42472" s="17" t="s">
        <v>5287</v>
      </c>
      <c r="K42472" s="17" t="s">
        <v>131</v>
      </c>
    </row>
    <row r="42473" spans="1:11">
      <c r="A42473" s="17" t="s">
        <v>2116</v>
      </c>
      <c r="B42473" s="28" t="s">
        <v>7336</v>
      </c>
      <c r="C42473" s="17" t="s">
        <v>2116</v>
      </c>
      <c r="D42473" s="17" t="s">
        <v>4092</v>
      </c>
      <c r="E42473" s="17" t="s">
        <v>3456</v>
      </c>
      <c r="F42473" s="17" t="s">
        <v>4821</v>
      </c>
      <c r="G42473" s="17" t="s">
        <v>130</v>
      </c>
      <c r="H42473" s="17" t="s">
        <v>7337</v>
      </c>
      <c r="I42473" s="17" t="s">
        <v>6373</v>
      </c>
      <c r="J42473" s="17" t="s">
        <v>5287</v>
      </c>
      <c r="K42473" s="17" t="s">
        <v>131</v>
      </c>
    </row>
    <row r="42474" spans="1:11">
      <c r="A42474" s="17" t="s">
        <v>2561</v>
      </c>
      <c r="B42474" s="28" t="s">
        <v>7336</v>
      </c>
      <c r="C42474" s="17" t="s">
        <v>2561</v>
      </c>
      <c r="D42474" s="17" t="s">
        <v>4198</v>
      </c>
      <c r="E42474" s="17" t="s">
        <v>3764</v>
      </c>
      <c r="F42474" s="17" t="s">
        <v>4842</v>
      </c>
      <c r="G42474" s="17" t="s">
        <v>130</v>
      </c>
      <c r="H42474" s="17" t="s">
        <v>7337</v>
      </c>
      <c r="I42474" s="17" t="s">
        <v>6373</v>
      </c>
      <c r="J42474" s="17" t="s">
        <v>5287</v>
      </c>
      <c r="K42474" s="17" t="s">
        <v>131</v>
      </c>
    </row>
    <row r="42475" spans="1:11">
      <c r="A42475" s="17" t="s">
        <v>2641</v>
      </c>
      <c r="B42475" s="28" t="s">
        <v>7336</v>
      </c>
      <c r="C42475" s="17" t="s">
        <v>2641</v>
      </c>
      <c r="D42475" s="17" t="s">
        <v>3463</v>
      </c>
      <c r="E42475" s="17" t="s">
        <v>3845</v>
      </c>
      <c r="F42475" s="17" t="s">
        <v>4824</v>
      </c>
      <c r="G42475" s="17" t="s">
        <v>130</v>
      </c>
      <c r="H42475" s="17" t="s">
        <v>7337</v>
      </c>
      <c r="I42475" s="17" t="s">
        <v>6373</v>
      </c>
      <c r="J42475" s="17" t="s">
        <v>5287</v>
      </c>
      <c r="K42475" s="17" t="s">
        <v>131</v>
      </c>
    </row>
    <row r="42476" spans="1:11">
      <c r="A42476" s="17" t="s">
        <v>2332</v>
      </c>
      <c r="B42476" s="28" t="s">
        <v>7336</v>
      </c>
      <c r="C42476" s="17" t="s">
        <v>2332</v>
      </c>
      <c r="D42476" s="17" t="s">
        <v>4182</v>
      </c>
      <c r="E42476" s="17" t="s">
        <v>4888</v>
      </c>
      <c r="F42476" s="17" t="s">
        <v>4824</v>
      </c>
      <c r="G42476" s="17" t="s">
        <v>130</v>
      </c>
      <c r="H42476" s="17" t="s">
        <v>7337</v>
      </c>
      <c r="I42476" s="17" t="s">
        <v>6373</v>
      </c>
      <c r="J42476" s="17" t="s">
        <v>5287</v>
      </c>
      <c r="K42476" s="17" t="s">
        <v>131</v>
      </c>
    </row>
    <row r="42477" spans="1:11">
      <c r="A42477" s="17" t="s">
        <v>2442</v>
      </c>
      <c r="B42477" s="28" t="s">
        <v>7336</v>
      </c>
      <c r="C42477" s="17" t="s">
        <v>2442</v>
      </c>
      <c r="D42477" s="17" t="s">
        <v>3674</v>
      </c>
      <c r="E42477" s="17" t="s">
        <v>3458</v>
      </c>
      <c r="F42477" s="17" t="s">
        <v>4834</v>
      </c>
      <c r="G42477" s="17" t="s">
        <v>130</v>
      </c>
      <c r="H42477" s="17" t="s">
        <v>7337</v>
      </c>
      <c r="I42477" s="17" t="s">
        <v>6373</v>
      </c>
      <c r="J42477" s="17" t="s">
        <v>5287</v>
      </c>
      <c r="K42477" s="17" t="s">
        <v>131</v>
      </c>
    </row>
    <row r="42478" spans="1:11">
      <c r="A42478" s="17" t="s">
        <v>2379</v>
      </c>
      <c r="B42478" s="28" t="s">
        <v>7336</v>
      </c>
      <c r="C42478" s="17" t="s">
        <v>2379</v>
      </c>
      <c r="D42478" s="17" t="s">
        <v>4223</v>
      </c>
      <c r="E42478" s="17" t="s">
        <v>3458</v>
      </c>
      <c r="F42478" s="17" t="s">
        <v>4817</v>
      </c>
      <c r="G42478" s="17" t="s">
        <v>130</v>
      </c>
      <c r="H42478" s="17" t="s">
        <v>7337</v>
      </c>
      <c r="I42478" s="17" t="s">
        <v>6373</v>
      </c>
      <c r="J42478" s="17" t="s">
        <v>5287</v>
      </c>
      <c r="K42478" s="17" t="s">
        <v>131</v>
      </c>
    </row>
    <row r="42479" spans="1:11">
      <c r="A42479" s="17" t="s">
        <v>2162</v>
      </c>
      <c r="B42479" s="28" t="s">
        <v>7336</v>
      </c>
      <c r="C42479" s="17" t="s">
        <v>2162</v>
      </c>
      <c r="D42479" s="17" t="s">
        <v>3915</v>
      </c>
      <c r="E42479" s="17" t="s">
        <v>3458</v>
      </c>
      <c r="F42479" s="17" t="s">
        <v>4823</v>
      </c>
      <c r="G42479" s="17" t="s">
        <v>130</v>
      </c>
      <c r="H42479" s="17" t="s">
        <v>7337</v>
      </c>
      <c r="I42479" s="17" t="s">
        <v>6373</v>
      </c>
      <c r="J42479" s="17" t="s">
        <v>5287</v>
      </c>
      <c r="K42479" s="17" t="s">
        <v>131</v>
      </c>
    </row>
    <row r="42480" spans="1:11">
      <c r="A42480" s="17" t="s">
        <v>2337</v>
      </c>
      <c r="B42480" s="28" t="s">
        <v>7336</v>
      </c>
      <c r="C42480" s="17" t="s">
        <v>2337</v>
      </c>
      <c r="D42480" s="17" t="s">
        <v>3837</v>
      </c>
      <c r="E42480" s="17" t="s">
        <v>3528</v>
      </c>
      <c r="F42480" s="17" t="s">
        <v>4828</v>
      </c>
      <c r="G42480" s="17" t="s">
        <v>130</v>
      </c>
      <c r="H42480" s="17" t="s">
        <v>7337</v>
      </c>
      <c r="I42480" s="17" t="s">
        <v>6373</v>
      </c>
      <c r="J42480" s="17" t="s">
        <v>5287</v>
      </c>
      <c r="K42480" s="17" t="s">
        <v>131</v>
      </c>
    </row>
    <row r="42481" spans="1:11">
      <c r="A42481" s="17" t="s">
        <v>3046</v>
      </c>
      <c r="B42481" s="28" t="s">
        <v>7336</v>
      </c>
      <c r="C42481" s="17" t="s">
        <v>3046</v>
      </c>
      <c r="D42481" s="17" t="s">
        <v>3738</v>
      </c>
      <c r="E42481" s="17" t="s">
        <v>3573</v>
      </c>
      <c r="F42481" s="17" t="s">
        <v>4816</v>
      </c>
      <c r="G42481" s="17" t="s">
        <v>130</v>
      </c>
      <c r="H42481" s="17" t="s">
        <v>7337</v>
      </c>
      <c r="I42481" s="17" t="s">
        <v>6373</v>
      </c>
      <c r="J42481" s="17" t="s">
        <v>5287</v>
      </c>
      <c r="K42481" s="17" t="s">
        <v>131</v>
      </c>
    </row>
    <row r="42482" spans="1:11">
      <c r="A42482" s="17" t="s">
        <v>2996</v>
      </c>
      <c r="B42482" s="28" t="s">
        <v>7336</v>
      </c>
      <c r="C42482" s="17" t="s">
        <v>2996</v>
      </c>
      <c r="D42482" s="17" t="s">
        <v>5029</v>
      </c>
      <c r="E42482" s="17" t="s">
        <v>3610</v>
      </c>
      <c r="F42482" s="17" t="s">
        <v>4827</v>
      </c>
      <c r="G42482" s="17" t="s">
        <v>130</v>
      </c>
      <c r="H42482" s="17" t="s">
        <v>7337</v>
      </c>
      <c r="I42482" s="17" t="s">
        <v>6373</v>
      </c>
      <c r="J42482" s="17" t="s">
        <v>5287</v>
      </c>
      <c r="K42482" s="17" t="s">
        <v>131</v>
      </c>
    </row>
    <row r="42483" spans="1:11">
      <c r="A42483" s="17" t="s">
        <v>2817</v>
      </c>
      <c r="B42483" s="28" t="s">
        <v>7336</v>
      </c>
      <c r="C42483" s="17" t="s">
        <v>2817</v>
      </c>
      <c r="D42483" s="17" t="s">
        <v>4987</v>
      </c>
      <c r="E42483" s="17" t="s">
        <v>3464</v>
      </c>
      <c r="F42483" s="17" t="s">
        <v>4811</v>
      </c>
      <c r="G42483" s="17" t="s">
        <v>130</v>
      </c>
      <c r="H42483" s="17" t="s">
        <v>7337</v>
      </c>
      <c r="I42483" s="17" t="s">
        <v>6373</v>
      </c>
      <c r="J42483" s="17" t="s">
        <v>5287</v>
      </c>
      <c r="K42483" s="17" t="s">
        <v>131</v>
      </c>
    </row>
    <row r="42484" spans="1:11">
      <c r="A42484" s="17" t="s">
        <v>2883</v>
      </c>
      <c r="B42484" s="28" t="s">
        <v>7336</v>
      </c>
      <c r="C42484" s="17" t="s">
        <v>2883</v>
      </c>
      <c r="D42484" s="17" t="s">
        <v>3658</v>
      </c>
      <c r="E42484" s="17" t="s">
        <v>3464</v>
      </c>
      <c r="F42484" s="17" t="s">
        <v>4816</v>
      </c>
      <c r="G42484" s="17" t="s">
        <v>130</v>
      </c>
      <c r="H42484" s="17" t="s">
        <v>7337</v>
      </c>
      <c r="I42484" s="17" t="s">
        <v>6373</v>
      </c>
      <c r="J42484" s="17" t="s">
        <v>5287</v>
      </c>
      <c r="K42484" s="17" t="s">
        <v>131</v>
      </c>
    </row>
    <row r="42485" spans="1:11">
      <c r="A42485" s="17" t="s">
        <v>2410</v>
      </c>
      <c r="B42485" s="28" t="s">
        <v>7336</v>
      </c>
      <c r="C42485" s="17" t="s">
        <v>2410</v>
      </c>
      <c r="D42485" s="17" t="s">
        <v>4223</v>
      </c>
      <c r="E42485" s="17" t="s">
        <v>4164</v>
      </c>
      <c r="F42485" s="17" t="s">
        <v>4819</v>
      </c>
      <c r="G42485" s="17" t="s">
        <v>130</v>
      </c>
      <c r="H42485" s="17" t="s">
        <v>7337</v>
      </c>
      <c r="I42485" s="17" t="s">
        <v>6373</v>
      </c>
      <c r="J42485" s="17" t="s">
        <v>5287</v>
      </c>
      <c r="K42485" s="17" t="s">
        <v>131</v>
      </c>
    </row>
    <row r="42486" spans="1:11">
      <c r="A42486" s="17" t="s">
        <v>3103</v>
      </c>
      <c r="B42486" s="28" t="s">
        <v>7336</v>
      </c>
      <c r="C42486" s="17" t="s">
        <v>3103</v>
      </c>
      <c r="D42486" s="17" t="s">
        <v>3498</v>
      </c>
      <c r="E42486" s="17" t="s">
        <v>3467</v>
      </c>
      <c r="F42486" s="17" t="s">
        <v>4838</v>
      </c>
      <c r="G42486" s="17" t="s">
        <v>130</v>
      </c>
      <c r="H42486" s="17" t="s">
        <v>7337</v>
      </c>
      <c r="I42486" s="17" t="s">
        <v>6373</v>
      </c>
      <c r="J42486" s="17" t="s">
        <v>5287</v>
      </c>
      <c r="K42486" s="17" t="s">
        <v>131</v>
      </c>
    </row>
    <row r="42487" spans="1:11">
      <c r="A42487" s="17" t="s">
        <v>2719</v>
      </c>
      <c r="B42487" s="28" t="s">
        <v>7336</v>
      </c>
      <c r="C42487" s="17" t="s">
        <v>2719</v>
      </c>
      <c r="D42487" s="17" t="s">
        <v>4965</v>
      </c>
      <c r="E42487" s="17" t="s">
        <v>4003</v>
      </c>
      <c r="F42487" s="17" t="s">
        <v>4822</v>
      </c>
      <c r="G42487" s="17" t="s">
        <v>130</v>
      </c>
      <c r="H42487" s="17" t="s">
        <v>7337</v>
      </c>
      <c r="I42487" s="17" t="s">
        <v>6373</v>
      </c>
      <c r="J42487" s="17" t="s">
        <v>5287</v>
      </c>
      <c r="K42487" s="17" t="s">
        <v>131</v>
      </c>
    </row>
    <row r="42488" spans="1:11">
      <c r="A42488" s="17" t="s">
        <v>3307</v>
      </c>
      <c r="B42488" s="28" t="s">
        <v>7336</v>
      </c>
      <c r="C42488" s="17" t="s">
        <v>3307</v>
      </c>
      <c r="D42488" s="17" t="s">
        <v>5107</v>
      </c>
      <c r="E42488" s="17" t="s">
        <v>3682</v>
      </c>
      <c r="F42488" s="17" t="s">
        <v>4807</v>
      </c>
      <c r="G42488" s="17" t="s">
        <v>130</v>
      </c>
      <c r="H42488" s="17" t="s">
        <v>7337</v>
      </c>
      <c r="I42488" s="17" t="s">
        <v>6373</v>
      </c>
      <c r="J42488" s="17" t="s">
        <v>5287</v>
      </c>
      <c r="K42488" s="17" t="s">
        <v>131</v>
      </c>
    </row>
    <row r="42489" spans="1:11">
      <c r="A42489" s="17" t="s">
        <v>2572</v>
      </c>
      <c r="B42489" s="28" t="s">
        <v>7336</v>
      </c>
      <c r="C42489" s="17" t="s">
        <v>2572</v>
      </c>
      <c r="D42489" s="17" t="s">
        <v>4143</v>
      </c>
      <c r="E42489" s="17" t="s">
        <v>3471</v>
      </c>
      <c r="F42489" s="17" t="s">
        <v>4811</v>
      </c>
      <c r="G42489" s="17" t="s">
        <v>130</v>
      </c>
      <c r="H42489" s="17" t="s">
        <v>7337</v>
      </c>
      <c r="I42489" s="17" t="s">
        <v>6373</v>
      </c>
      <c r="J42489" s="17" t="s">
        <v>5287</v>
      </c>
      <c r="K42489" s="17" t="s">
        <v>131</v>
      </c>
    </row>
    <row r="42490" spans="1:11">
      <c r="A42490" s="17" t="s">
        <v>2305</v>
      </c>
      <c r="B42490" s="28" t="s">
        <v>7336</v>
      </c>
      <c r="C42490" s="17" t="s">
        <v>2305</v>
      </c>
      <c r="D42490" s="17" t="s">
        <v>3512</v>
      </c>
      <c r="E42490" s="17" t="s">
        <v>3471</v>
      </c>
      <c r="F42490" s="17" t="s">
        <v>4827</v>
      </c>
      <c r="G42490" s="17" t="s">
        <v>130</v>
      </c>
      <c r="H42490" s="17" t="s">
        <v>7337</v>
      </c>
      <c r="I42490" s="17" t="s">
        <v>6373</v>
      </c>
      <c r="J42490" s="17" t="s">
        <v>5287</v>
      </c>
      <c r="K42490" s="17" t="s">
        <v>131</v>
      </c>
    </row>
    <row r="42491" spans="1:11">
      <c r="A42491" s="17" t="s">
        <v>2383</v>
      </c>
      <c r="B42491" s="28" t="s">
        <v>7336</v>
      </c>
      <c r="C42491" s="17" t="s">
        <v>2383</v>
      </c>
      <c r="D42491" s="17" t="s">
        <v>4039</v>
      </c>
      <c r="E42491" s="17" t="s">
        <v>3472</v>
      </c>
      <c r="F42491" s="17" t="s">
        <v>4813</v>
      </c>
      <c r="G42491" s="17" t="s">
        <v>130</v>
      </c>
      <c r="H42491" s="17" t="s">
        <v>7337</v>
      </c>
      <c r="I42491" s="17" t="s">
        <v>6373</v>
      </c>
      <c r="J42491" s="17" t="s">
        <v>5287</v>
      </c>
      <c r="K42491" s="17" t="s">
        <v>131</v>
      </c>
    </row>
    <row r="42492" spans="1:11">
      <c r="A42492" s="17" t="s">
        <v>2308</v>
      </c>
      <c r="B42492" s="28" t="s">
        <v>7336</v>
      </c>
      <c r="C42492" s="17" t="s">
        <v>2308</v>
      </c>
      <c r="D42492" s="17" t="s">
        <v>4685</v>
      </c>
      <c r="E42492" s="17" t="s">
        <v>3473</v>
      </c>
      <c r="F42492" s="17" t="s">
        <v>4827</v>
      </c>
      <c r="G42492" s="17" t="s">
        <v>130</v>
      </c>
      <c r="H42492" s="17" t="s">
        <v>7337</v>
      </c>
      <c r="I42492" s="17" t="s">
        <v>6373</v>
      </c>
      <c r="J42492" s="17" t="s">
        <v>5287</v>
      </c>
      <c r="K42492" s="17" t="s">
        <v>131</v>
      </c>
    </row>
    <row r="42493" spans="1:11">
      <c r="A42493" s="17" t="s">
        <v>2515</v>
      </c>
      <c r="B42493" s="28" t="s">
        <v>7336</v>
      </c>
      <c r="C42493" s="17" t="s">
        <v>2515</v>
      </c>
      <c r="D42493" s="17" t="s">
        <v>3509</v>
      </c>
      <c r="E42493" s="17" t="s">
        <v>3473</v>
      </c>
      <c r="F42493" s="17" t="s">
        <v>4823</v>
      </c>
      <c r="G42493" s="17" t="s">
        <v>130</v>
      </c>
      <c r="H42493" s="17" t="s">
        <v>7337</v>
      </c>
      <c r="I42493" s="17" t="s">
        <v>6373</v>
      </c>
      <c r="J42493" s="17" t="s">
        <v>5287</v>
      </c>
      <c r="K42493" s="17" t="s">
        <v>131</v>
      </c>
    </row>
    <row r="42494" spans="1:11">
      <c r="A42494" s="17" t="s">
        <v>3060</v>
      </c>
      <c r="B42494" s="28" t="s">
        <v>7336</v>
      </c>
      <c r="C42494" s="17" t="s">
        <v>3060</v>
      </c>
      <c r="D42494" s="17" t="s">
        <v>5042</v>
      </c>
      <c r="E42494" s="17" t="s">
        <v>3577</v>
      </c>
      <c r="F42494" s="17" t="s">
        <v>4813</v>
      </c>
      <c r="G42494" s="17" t="s">
        <v>130</v>
      </c>
      <c r="H42494" s="17" t="s">
        <v>7337</v>
      </c>
      <c r="I42494" s="17" t="s">
        <v>6373</v>
      </c>
      <c r="J42494" s="17" t="s">
        <v>5287</v>
      </c>
      <c r="K42494" s="17" t="s">
        <v>131</v>
      </c>
    </row>
    <row r="42495" spans="1:11">
      <c r="A42495" s="17" t="s">
        <v>2518</v>
      </c>
      <c r="B42495" s="28" t="s">
        <v>7336</v>
      </c>
      <c r="C42495" s="17" t="s">
        <v>2518</v>
      </c>
      <c r="D42495" s="17" t="s">
        <v>3459</v>
      </c>
      <c r="E42495" s="17" t="s">
        <v>3475</v>
      </c>
      <c r="F42495" s="17" t="s">
        <v>4835</v>
      </c>
      <c r="G42495" s="17" t="s">
        <v>130</v>
      </c>
      <c r="H42495" s="17" t="s">
        <v>7337</v>
      </c>
      <c r="I42495" s="17" t="s">
        <v>6373</v>
      </c>
      <c r="J42495" s="17" t="s">
        <v>5287</v>
      </c>
      <c r="K42495" s="17" t="s">
        <v>131</v>
      </c>
    </row>
    <row r="42496" spans="1:11">
      <c r="A42496" s="17" t="s">
        <v>2205</v>
      </c>
      <c r="B42496" s="28" t="s">
        <v>7336</v>
      </c>
      <c r="C42496" s="17" t="s">
        <v>2205</v>
      </c>
      <c r="D42496" s="17" t="s">
        <v>4130</v>
      </c>
      <c r="E42496" s="17" t="s">
        <v>3476</v>
      </c>
      <c r="F42496" s="17" t="s">
        <v>4819</v>
      </c>
      <c r="G42496" s="17" t="s">
        <v>130</v>
      </c>
      <c r="H42496" s="17" t="s">
        <v>7337</v>
      </c>
      <c r="I42496" s="17" t="s">
        <v>6373</v>
      </c>
      <c r="J42496" s="17" t="s">
        <v>5287</v>
      </c>
      <c r="K42496" s="17" t="s">
        <v>131</v>
      </c>
    </row>
    <row r="42497" spans="1:11">
      <c r="A42497" s="17" t="s">
        <v>3065</v>
      </c>
      <c r="B42497" s="28" t="s">
        <v>7336</v>
      </c>
      <c r="C42497" s="17" t="s">
        <v>3065</v>
      </c>
      <c r="D42497" s="17" t="s">
        <v>5043</v>
      </c>
      <c r="E42497" s="17" t="s">
        <v>3538</v>
      </c>
      <c r="F42497" s="17" t="s">
        <v>4813</v>
      </c>
      <c r="G42497" s="17" t="s">
        <v>130</v>
      </c>
      <c r="H42497" s="17" t="s">
        <v>7337</v>
      </c>
      <c r="I42497" s="17" t="s">
        <v>6373</v>
      </c>
      <c r="J42497" s="17" t="s">
        <v>5287</v>
      </c>
      <c r="K42497" s="17" t="s">
        <v>131</v>
      </c>
    </row>
    <row r="42498" spans="1:11">
      <c r="A42498" s="17" t="s">
        <v>3312</v>
      </c>
      <c r="B42498" s="28" t="s">
        <v>7336</v>
      </c>
      <c r="C42498" s="17" t="s">
        <v>3312</v>
      </c>
      <c r="D42498" s="17" t="s">
        <v>4121</v>
      </c>
      <c r="E42498" s="17" t="s">
        <v>3479</v>
      </c>
      <c r="F42498" s="17" t="s">
        <v>4822</v>
      </c>
      <c r="G42498" s="17" t="s">
        <v>130</v>
      </c>
      <c r="H42498" s="17" t="s">
        <v>7337</v>
      </c>
      <c r="I42498" s="17" t="s">
        <v>6373</v>
      </c>
      <c r="J42498" s="17" t="s">
        <v>5287</v>
      </c>
      <c r="K42498" s="17" t="s">
        <v>131</v>
      </c>
    </row>
    <row r="42499" spans="1:11">
      <c r="A42499" s="17" t="s">
        <v>3067</v>
      </c>
      <c r="B42499" s="28" t="s">
        <v>7336</v>
      </c>
      <c r="C42499" s="17" t="s">
        <v>3067</v>
      </c>
      <c r="D42499" s="17" t="s">
        <v>4135</v>
      </c>
      <c r="E42499" s="17" t="s">
        <v>3479</v>
      </c>
      <c r="F42499" s="17" t="s">
        <v>4827</v>
      </c>
      <c r="G42499" s="17" t="s">
        <v>130</v>
      </c>
      <c r="H42499" s="17" t="s">
        <v>7337</v>
      </c>
      <c r="I42499" s="17" t="s">
        <v>6373</v>
      </c>
      <c r="J42499" s="17" t="s">
        <v>5287</v>
      </c>
      <c r="K42499" s="17" t="s">
        <v>131</v>
      </c>
    </row>
    <row r="42500" spans="1:11">
      <c r="A42500" s="17" t="s">
        <v>2127</v>
      </c>
      <c r="B42500" s="28" t="s">
        <v>7336</v>
      </c>
      <c r="C42500" s="17" t="s">
        <v>2127</v>
      </c>
      <c r="D42500" s="17" t="s">
        <v>3608</v>
      </c>
      <c r="E42500" s="17" t="s">
        <v>3582</v>
      </c>
      <c r="F42500" s="17" t="s">
        <v>4811</v>
      </c>
      <c r="G42500" s="17" t="s">
        <v>130</v>
      </c>
      <c r="H42500" s="17" t="s">
        <v>7337</v>
      </c>
      <c r="I42500" s="17" t="s">
        <v>6373</v>
      </c>
      <c r="J42500" s="17" t="s">
        <v>5287</v>
      </c>
      <c r="K42500" s="17" t="s">
        <v>131</v>
      </c>
    </row>
    <row r="42501" spans="1:11">
      <c r="A42501" s="17" t="s">
        <v>2520</v>
      </c>
      <c r="B42501" s="28" t="s">
        <v>7336</v>
      </c>
      <c r="C42501" s="17" t="s">
        <v>2520</v>
      </c>
      <c r="D42501" s="17" t="s">
        <v>4028</v>
      </c>
      <c r="E42501" s="17" t="s">
        <v>3540</v>
      </c>
      <c r="F42501" s="17" t="s">
        <v>4842</v>
      </c>
      <c r="G42501" s="17" t="s">
        <v>130</v>
      </c>
      <c r="H42501" s="17" t="s">
        <v>7337</v>
      </c>
      <c r="I42501" s="17" t="s">
        <v>6373</v>
      </c>
      <c r="J42501" s="17" t="s">
        <v>5287</v>
      </c>
      <c r="K42501" s="17" t="s">
        <v>131</v>
      </c>
    </row>
    <row r="42502" spans="1:11">
      <c r="A42502" s="17" t="s">
        <v>3210</v>
      </c>
      <c r="B42502" s="28" t="s">
        <v>7336</v>
      </c>
      <c r="C42502" s="17" t="s">
        <v>3210</v>
      </c>
      <c r="D42502" s="17" t="s">
        <v>3512</v>
      </c>
      <c r="E42502" s="17" t="s">
        <v>3648</v>
      </c>
      <c r="F42502" s="17" t="s">
        <v>4819</v>
      </c>
      <c r="G42502" s="17" t="s">
        <v>130</v>
      </c>
      <c r="H42502" s="17" t="s">
        <v>7337</v>
      </c>
      <c r="I42502" s="17" t="s">
        <v>6373</v>
      </c>
      <c r="J42502" s="17" t="s">
        <v>5287</v>
      </c>
      <c r="K42502" s="17" t="s">
        <v>131</v>
      </c>
    </row>
    <row r="42503" spans="1:11">
      <c r="A42503" s="17" t="s">
        <v>2585</v>
      </c>
      <c r="B42503" s="28" t="s">
        <v>7336</v>
      </c>
      <c r="C42503" s="17" t="s">
        <v>2585</v>
      </c>
      <c r="D42503" s="17" t="s">
        <v>3439</v>
      </c>
      <c r="E42503" s="17" t="s">
        <v>3648</v>
      </c>
      <c r="F42503" s="17" t="s">
        <v>3553</v>
      </c>
      <c r="G42503" s="17" t="s">
        <v>130</v>
      </c>
      <c r="H42503" s="17" t="s">
        <v>7337</v>
      </c>
      <c r="I42503" s="17" t="s">
        <v>6373</v>
      </c>
      <c r="J42503" s="17" t="s">
        <v>5287</v>
      </c>
      <c r="K42503" s="17" t="s">
        <v>131</v>
      </c>
    </row>
    <row r="42504" spans="1:11">
      <c r="A42504" s="17" t="s">
        <v>2524</v>
      </c>
      <c r="B42504" s="28" t="s">
        <v>7336</v>
      </c>
      <c r="C42504" s="17" t="s">
        <v>2524</v>
      </c>
      <c r="D42504" s="17" t="s">
        <v>4933</v>
      </c>
      <c r="E42504" s="17" t="s">
        <v>3648</v>
      </c>
      <c r="F42504" s="17" t="s">
        <v>4827</v>
      </c>
      <c r="G42504" s="17" t="s">
        <v>130</v>
      </c>
      <c r="H42504" s="17" t="s">
        <v>7337</v>
      </c>
      <c r="I42504" s="17" t="s">
        <v>6373</v>
      </c>
      <c r="J42504" s="17" t="s">
        <v>5287</v>
      </c>
      <c r="K42504" s="17" t="s">
        <v>131</v>
      </c>
    </row>
    <row r="42505" spans="1:11">
      <c r="A42505" s="17" t="s">
        <v>3212</v>
      </c>
      <c r="B42505" s="28" t="s">
        <v>7336</v>
      </c>
      <c r="C42505" s="17" t="s">
        <v>3212</v>
      </c>
      <c r="D42505" s="17" t="s">
        <v>4098</v>
      </c>
      <c r="E42505" s="17" t="s">
        <v>3694</v>
      </c>
      <c r="F42505" s="17" t="s">
        <v>4822</v>
      </c>
      <c r="G42505" s="17" t="s">
        <v>130</v>
      </c>
      <c r="H42505" s="17" t="s">
        <v>7337</v>
      </c>
      <c r="I42505" s="17" t="s">
        <v>6373</v>
      </c>
      <c r="J42505" s="17" t="s">
        <v>5287</v>
      </c>
      <c r="K42505" s="17" t="s">
        <v>131</v>
      </c>
    </row>
    <row r="42506" spans="1:11">
      <c r="A42506" s="17" t="s">
        <v>2458</v>
      </c>
      <c r="B42506" s="28" t="s">
        <v>7336</v>
      </c>
      <c r="C42506" s="17" t="s">
        <v>2458</v>
      </c>
      <c r="D42506" s="17" t="s">
        <v>3507</v>
      </c>
      <c r="E42506" s="17" t="s">
        <v>3694</v>
      </c>
      <c r="F42506" s="17" t="s">
        <v>4828</v>
      </c>
      <c r="G42506" s="17" t="s">
        <v>130</v>
      </c>
      <c r="H42506" s="17" t="s">
        <v>7337</v>
      </c>
      <c r="I42506" s="17" t="s">
        <v>6373</v>
      </c>
      <c r="J42506" s="17" t="s">
        <v>5287</v>
      </c>
      <c r="K42506" s="17" t="s">
        <v>131</v>
      </c>
    </row>
    <row r="42507" spans="1:11">
      <c r="A42507" s="17" t="s">
        <v>2893</v>
      </c>
      <c r="B42507" s="28" t="s">
        <v>7336</v>
      </c>
      <c r="C42507" s="17" t="s">
        <v>2893</v>
      </c>
      <c r="D42507" s="17" t="s">
        <v>3777</v>
      </c>
      <c r="E42507" s="17" t="s">
        <v>3879</v>
      </c>
      <c r="F42507" s="17" t="s">
        <v>4821</v>
      </c>
      <c r="G42507" s="17" t="s">
        <v>130</v>
      </c>
      <c r="H42507" s="17" t="s">
        <v>7337</v>
      </c>
      <c r="I42507" s="17" t="s">
        <v>6373</v>
      </c>
      <c r="J42507" s="17" t="s">
        <v>5287</v>
      </c>
      <c r="K42507" s="17" t="s">
        <v>131</v>
      </c>
    </row>
    <row r="42508" spans="1:11">
      <c r="A42508" s="17" t="s">
        <v>3077</v>
      </c>
      <c r="B42508" s="28" t="s">
        <v>7336</v>
      </c>
      <c r="C42508" s="17" t="s">
        <v>3077</v>
      </c>
      <c r="D42508" s="17" t="s">
        <v>4130</v>
      </c>
      <c r="E42508" s="17" t="s">
        <v>3542</v>
      </c>
      <c r="F42508" s="17" t="s">
        <v>4827</v>
      </c>
      <c r="G42508" s="17" t="s">
        <v>130</v>
      </c>
      <c r="H42508" s="17" t="s">
        <v>7337</v>
      </c>
      <c r="I42508" s="17" t="s">
        <v>6373</v>
      </c>
      <c r="J42508" s="17" t="s">
        <v>5287</v>
      </c>
      <c r="K42508" s="17" t="s">
        <v>131</v>
      </c>
    </row>
    <row r="42509" spans="1:11">
      <c r="A42509" s="17" t="s">
        <v>2414</v>
      </c>
      <c r="B42509" s="28" t="s">
        <v>7336</v>
      </c>
      <c r="C42509" s="17" t="s">
        <v>2414</v>
      </c>
      <c r="D42509" s="17" t="s">
        <v>4028</v>
      </c>
      <c r="E42509" s="17" t="s">
        <v>4050</v>
      </c>
      <c r="F42509" s="17" t="s">
        <v>4828</v>
      </c>
      <c r="G42509" s="17" t="s">
        <v>130</v>
      </c>
      <c r="H42509" s="17" t="s">
        <v>7337</v>
      </c>
      <c r="I42509" s="17" t="s">
        <v>6373</v>
      </c>
      <c r="J42509" s="17" t="s">
        <v>5287</v>
      </c>
      <c r="K42509" s="17" t="s">
        <v>131</v>
      </c>
    </row>
    <row r="42510" spans="1:11">
      <c r="A42510" s="17" t="s">
        <v>2460</v>
      </c>
      <c r="B42510" s="28" t="s">
        <v>7336</v>
      </c>
      <c r="C42510" s="17" t="s">
        <v>2460</v>
      </c>
      <c r="D42510" s="17" t="s">
        <v>4923</v>
      </c>
      <c r="E42510" s="17" t="s">
        <v>3650</v>
      </c>
      <c r="F42510" s="17" t="s">
        <v>4821</v>
      </c>
      <c r="G42510" s="17" t="s">
        <v>130</v>
      </c>
      <c r="H42510" s="17" t="s">
        <v>7337</v>
      </c>
      <c r="I42510" s="17" t="s">
        <v>6373</v>
      </c>
      <c r="J42510" s="17" t="s">
        <v>5287</v>
      </c>
      <c r="K42510" s="17" t="s">
        <v>131</v>
      </c>
    </row>
    <row r="42511" spans="1:11">
      <c r="A42511" s="17" t="s">
        <v>2461</v>
      </c>
      <c r="B42511" s="28" t="s">
        <v>7336</v>
      </c>
      <c r="C42511" s="17" t="s">
        <v>2461</v>
      </c>
      <c r="D42511" s="17" t="s">
        <v>3438</v>
      </c>
      <c r="E42511" s="17" t="s">
        <v>4140</v>
      </c>
      <c r="F42511" s="17" t="s">
        <v>4821</v>
      </c>
      <c r="G42511" s="17" t="s">
        <v>130</v>
      </c>
      <c r="H42511" s="17" t="s">
        <v>7337</v>
      </c>
      <c r="I42511" s="17" t="s">
        <v>6373</v>
      </c>
      <c r="J42511" s="17" t="s">
        <v>5287</v>
      </c>
      <c r="K42511" s="17" t="s">
        <v>131</v>
      </c>
    </row>
    <row r="42512" spans="1:11">
      <c r="A42512" s="17" t="s">
        <v>2693</v>
      </c>
      <c r="B42512" s="28" t="s">
        <v>7336</v>
      </c>
      <c r="C42512" s="17" t="s">
        <v>2693</v>
      </c>
      <c r="D42512" s="17" t="s">
        <v>3796</v>
      </c>
      <c r="E42512" s="17" t="s">
        <v>3484</v>
      </c>
      <c r="F42512" s="17" t="s">
        <v>4827</v>
      </c>
      <c r="G42512" s="17" t="s">
        <v>130</v>
      </c>
      <c r="H42512" s="17" t="s">
        <v>7337</v>
      </c>
      <c r="I42512" s="17" t="s">
        <v>6373</v>
      </c>
      <c r="J42512" s="17" t="s">
        <v>5287</v>
      </c>
      <c r="K42512" s="17" t="s">
        <v>131</v>
      </c>
    </row>
    <row r="42513" spans="1:11">
      <c r="A42513" s="17" t="s">
        <v>3316</v>
      </c>
      <c r="B42513" s="28" t="s">
        <v>7336</v>
      </c>
      <c r="C42513" s="17" t="s">
        <v>3316</v>
      </c>
      <c r="D42513" s="17" t="s">
        <v>4239</v>
      </c>
      <c r="E42513" s="17" t="s">
        <v>3484</v>
      </c>
      <c r="F42513" s="17" t="s">
        <v>4835</v>
      </c>
      <c r="G42513" s="17" t="s">
        <v>130</v>
      </c>
      <c r="H42513" s="17" t="s">
        <v>7337</v>
      </c>
      <c r="I42513" s="17" t="s">
        <v>6373</v>
      </c>
      <c r="J42513" s="17" t="s">
        <v>5287</v>
      </c>
      <c r="K42513" s="17" t="s">
        <v>131</v>
      </c>
    </row>
    <row r="42514" spans="1:11">
      <c r="A42514" s="17" t="s">
        <v>2463</v>
      </c>
      <c r="B42514" s="28" t="s">
        <v>7336</v>
      </c>
      <c r="C42514" s="17" t="s">
        <v>2463</v>
      </c>
      <c r="D42514" s="17" t="s">
        <v>3524</v>
      </c>
      <c r="E42514" s="17" t="s">
        <v>3484</v>
      </c>
      <c r="F42514" s="17" t="s">
        <v>4821</v>
      </c>
      <c r="G42514" s="17" t="s">
        <v>130</v>
      </c>
      <c r="H42514" s="17" t="s">
        <v>7337</v>
      </c>
      <c r="I42514" s="17" t="s">
        <v>6373</v>
      </c>
      <c r="J42514" s="17" t="s">
        <v>5287</v>
      </c>
      <c r="K42514" s="17" t="s">
        <v>131</v>
      </c>
    </row>
    <row r="42515" spans="1:11">
      <c r="A42515" s="17" t="s">
        <v>2209</v>
      </c>
      <c r="B42515" s="28" t="s">
        <v>7336</v>
      </c>
      <c r="C42515" s="17" t="s">
        <v>2209</v>
      </c>
      <c r="D42515" s="17" t="s">
        <v>3977</v>
      </c>
      <c r="E42515" s="17" t="s">
        <v>3486</v>
      </c>
      <c r="F42515" s="17" t="s">
        <v>4835</v>
      </c>
      <c r="G42515" s="17" t="s">
        <v>130</v>
      </c>
      <c r="H42515" s="17" t="s">
        <v>7337</v>
      </c>
      <c r="I42515" s="17" t="s">
        <v>6373</v>
      </c>
      <c r="J42515" s="17" t="s">
        <v>5287</v>
      </c>
      <c r="K42515" s="17" t="s">
        <v>131</v>
      </c>
    </row>
    <row r="42516" spans="1:11">
      <c r="A42516" s="17" t="s">
        <v>2697</v>
      </c>
      <c r="B42516" s="28" t="s">
        <v>7336</v>
      </c>
      <c r="C42516" s="17" t="s">
        <v>2697</v>
      </c>
      <c r="D42516" s="17" t="s">
        <v>4961</v>
      </c>
      <c r="E42516" s="17" t="s">
        <v>3489</v>
      </c>
      <c r="F42516" s="17" t="s">
        <v>4822</v>
      </c>
      <c r="G42516" s="17" t="s">
        <v>130</v>
      </c>
      <c r="H42516" s="17" t="s">
        <v>7337</v>
      </c>
      <c r="I42516" s="17" t="s">
        <v>6373</v>
      </c>
      <c r="J42516" s="17" t="s">
        <v>5287</v>
      </c>
      <c r="K42516" s="17" t="s">
        <v>131</v>
      </c>
    </row>
    <row r="42517" spans="1:11">
      <c r="A42517" s="17" t="s">
        <v>2182</v>
      </c>
      <c r="B42517" s="28" t="s">
        <v>7336</v>
      </c>
      <c r="C42517" s="17" t="s">
        <v>2182</v>
      </c>
      <c r="D42517" s="17" t="s">
        <v>4183</v>
      </c>
      <c r="E42517" s="17" t="s">
        <v>3491</v>
      </c>
      <c r="F42517" s="17" t="s">
        <v>4843</v>
      </c>
      <c r="G42517" s="17" t="s">
        <v>130</v>
      </c>
      <c r="H42517" s="17" t="s">
        <v>7337</v>
      </c>
      <c r="I42517" s="17" t="s">
        <v>6373</v>
      </c>
      <c r="J42517" s="17" t="s">
        <v>5287</v>
      </c>
      <c r="K42517" s="17" t="s">
        <v>131</v>
      </c>
    </row>
    <row r="42518" spans="1:11">
      <c r="A42518" s="17" t="s">
        <v>3085</v>
      </c>
      <c r="B42518" s="28" t="s">
        <v>7336</v>
      </c>
      <c r="C42518" s="17" t="s">
        <v>3085</v>
      </c>
      <c r="D42518" s="17" t="s">
        <v>5048</v>
      </c>
      <c r="E42518" s="17" t="s">
        <v>3921</v>
      </c>
      <c r="F42518" s="17" t="s">
        <v>4842</v>
      </c>
      <c r="G42518" s="17" t="s">
        <v>130</v>
      </c>
      <c r="H42518" s="17" t="s">
        <v>7337</v>
      </c>
      <c r="I42518" s="17" t="s">
        <v>6373</v>
      </c>
      <c r="J42518" s="17" t="s">
        <v>5287</v>
      </c>
      <c r="K42518" s="17" t="s">
        <v>131</v>
      </c>
    </row>
    <row r="42519" spans="1:11">
      <c r="A42519" s="17" t="s">
        <v>2183</v>
      </c>
      <c r="B42519" s="28" t="s">
        <v>7336</v>
      </c>
      <c r="C42519" s="17" t="s">
        <v>2183</v>
      </c>
      <c r="D42519" s="17" t="s">
        <v>4111</v>
      </c>
      <c r="E42519" s="17" t="s">
        <v>3753</v>
      </c>
      <c r="F42519" s="17" t="s">
        <v>4813</v>
      </c>
      <c r="G42519" s="17" t="s">
        <v>130</v>
      </c>
      <c r="H42519" s="17" t="s">
        <v>7337</v>
      </c>
      <c r="I42519" s="17" t="s">
        <v>6373</v>
      </c>
      <c r="J42519" s="17" t="s">
        <v>5287</v>
      </c>
      <c r="K42519" s="17" t="s">
        <v>131</v>
      </c>
    </row>
    <row r="42520" spans="1:11">
      <c r="A42520" s="17" t="s">
        <v>2138</v>
      </c>
      <c r="B42520" s="28" t="s">
        <v>7336</v>
      </c>
      <c r="C42520" s="17" t="s">
        <v>2138</v>
      </c>
      <c r="D42520" s="17" t="s">
        <v>3459</v>
      </c>
      <c r="E42520" s="17" t="s">
        <v>4829</v>
      </c>
      <c r="F42520" s="17" t="s">
        <v>4816</v>
      </c>
      <c r="G42520" s="17" t="s">
        <v>130</v>
      </c>
      <c r="H42520" s="17" t="s">
        <v>7337</v>
      </c>
      <c r="I42520" s="17" t="s">
        <v>6373</v>
      </c>
      <c r="J42520" s="17" t="s">
        <v>5287</v>
      </c>
      <c r="K42520" s="17" t="s">
        <v>131</v>
      </c>
    </row>
    <row r="42521" spans="1:11">
      <c r="A42521" s="17" t="s">
        <v>2253</v>
      </c>
      <c r="B42521" s="28" t="s">
        <v>7336</v>
      </c>
      <c r="C42521" s="17" t="s">
        <v>2253</v>
      </c>
      <c r="D42521" s="17" t="s">
        <v>3731</v>
      </c>
      <c r="E42521" s="17" t="s">
        <v>3655</v>
      </c>
      <c r="F42521" s="17" t="s">
        <v>4823</v>
      </c>
      <c r="G42521" s="17" t="s">
        <v>130</v>
      </c>
      <c r="H42521" s="17" t="s">
        <v>7337</v>
      </c>
      <c r="I42521" s="17" t="s">
        <v>6373</v>
      </c>
      <c r="J42521" s="17" t="s">
        <v>5287</v>
      </c>
      <c r="K42521" s="17" t="s">
        <v>131</v>
      </c>
    </row>
    <row r="42522" spans="1:11">
      <c r="A42522" s="17" t="s">
        <v>3349</v>
      </c>
      <c r="B42522" s="28" t="s">
        <v>7336</v>
      </c>
      <c r="C42522" s="17" t="s">
        <v>3349</v>
      </c>
      <c r="D42522" s="17" t="s">
        <v>3507</v>
      </c>
      <c r="E42522" s="17" t="s">
        <v>3832</v>
      </c>
      <c r="F42522" s="17" t="s">
        <v>4834</v>
      </c>
      <c r="G42522" s="17" t="s">
        <v>130</v>
      </c>
      <c r="H42522" s="17" t="s">
        <v>7337</v>
      </c>
      <c r="I42522" s="17" t="s">
        <v>6373</v>
      </c>
      <c r="J42522" s="17" t="s">
        <v>5287</v>
      </c>
      <c r="K42522" s="17" t="s">
        <v>131</v>
      </c>
    </row>
    <row r="42523" spans="1:11">
      <c r="A42523" s="17" t="s">
        <v>2140</v>
      </c>
      <c r="B42523" s="28" t="s">
        <v>7336</v>
      </c>
      <c r="C42523" s="17" t="s">
        <v>2140</v>
      </c>
      <c r="D42523" s="17" t="s">
        <v>3438</v>
      </c>
      <c r="E42523" s="17" t="s">
        <v>3495</v>
      </c>
      <c r="F42523" s="17" t="s">
        <v>4811</v>
      </c>
      <c r="G42523" s="17" t="s">
        <v>130</v>
      </c>
      <c r="H42523" s="17" t="s">
        <v>7337</v>
      </c>
      <c r="I42523" s="17" t="s">
        <v>6373</v>
      </c>
      <c r="J42523" s="17" t="s">
        <v>5287</v>
      </c>
      <c r="K42523" s="17" t="s">
        <v>131</v>
      </c>
    </row>
    <row r="42524" spans="1:11">
      <c r="A42524" s="17" t="s">
        <v>2478</v>
      </c>
      <c r="B42524" s="28" t="s">
        <v>7336</v>
      </c>
      <c r="C42524" s="17" t="s">
        <v>2478</v>
      </c>
      <c r="D42524" s="17" t="s">
        <v>3802</v>
      </c>
      <c r="E42524" s="17" t="s">
        <v>3497</v>
      </c>
      <c r="F42524" s="17" t="s">
        <v>4822</v>
      </c>
      <c r="G42524" s="17" t="s">
        <v>130</v>
      </c>
      <c r="H42524" s="17" t="s">
        <v>7337</v>
      </c>
      <c r="I42524" s="17" t="s">
        <v>6373</v>
      </c>
      <c r="J42524" s="17" t="s">
        <v>5287</v>
      </c>
      <c r="K42524" s="17" t="s">
        <v>131</v>
      </c>
    </row>
    <row r="42525" spans="1:11">
      <c r="A42525" s="17" t="s">
        <v>2942</v>
      </c>
      <c r="B42525" s="28" t="s">
        <v>7336</v>
      </c>
      <c r="C42525" s="17" t="s">
        <v>2942</v>
      </c>
      <c r="D42525" s="17" t="s">
        <v>3679</v>
      </c>
      <c r="E42525" s="17" t="s">
        <v>3497</v>
      </c>
      <c r="F42525" s="17" t="s">
        <v>4843</v>
      </c>
      <c r="G42525" s="17" t="s">
        <v>130</v>
      </c>
      <c r="H42525" s="17" t="s">
        <v>7337</v>
      </c>
      <c r="I42525" s="17" t="s">
        <v>6373</v>
      </c>
      <c r="J42525" s="17" t="s">
        <v>5287</v>
      </c>
      <c r="K42525" s="17" t="s">
        <v>131</v>
      </c>
    </row>
    <row r="42526" spans="1:11">
      <c r="A42526" s="17" t="s">
        <v>3090</v>
      </c>
      <c r="B42526" s="28" t="s">
        <v>7336</v>
      </c>
      <c r="C42526" s="17" t="s">
        <v>3090</v>
      </c>
      <c r="D42526" s="17" t="s">
        <v>4421</v>
      </c>
      <c r="E42526" s="17" t="s">
        <v>3501</v>
      </c>
      <c r="F42526" s="17" t="s">
        <v>4821</v>
      </c>
      <c r="G42526" s="17" t="s">
        <v>130</v>
      </c>
      <c r="H42526" s="17" t="s">
        <v>7337</v>
      </c>
      <c r="I42526" s="17" t="s">
        <v>6373</v>
      </c>
      <c r="J42526" s="17" t="s">
        <v>5287</v>
      </c>
      <c r="K42526" s="17" t="s">
        <v>131</v>
      </c>
    </row>
    <row r="42527" spans="1:11">
      <c r="A42527" s="17" t="s">
        <v>3353</v>
      </c>
      <c r="B42527" s="28" t="s">
        <v>7336</v>
      </c>
      <c r="C42527" s="17" t="s">
        <v>3353</v>
      </c>
      <c r="D42527" s="17" t="s">
        <v>3808</v>
      </c>
      <c r="E42527" s="17" t="s">
        <v>3501</v>
      </c>
      <c r="F42527" s="17" t="s">
        <v>4835</v>
      </c>
      <c r="G42527" s="17" t="s">
        <v>130</v>
      </c>
      <c r="H42527" s="17" t="s">
        <v>7337</v>
      </c>
      <c r="I42527" s="17" t="s">
        <v>6373</v>
      </c>
      <c r="J42527" s="17" t="s">
        <v>5287</v>
      </c>
      <c r="K42527" s="17" t="s">
        <v>131</v>
      </c>
    </row>
    <row r="42528" spans="1:11">
      <c r="A42528" s="17" t="s">
        <v>2739</v>
      </c>
      <c r="B42528" s="28" t="s">
        <v>7336</v>
      </c>
      <c r="C42528" s="17" t="s">
        <v>2739</v>
      </c>
      <c r="D42528" s="17" t="s">
        <v>4011</v>
      </c>
      <c r="E42528" s="17" t="s">
        <v>3501</v>
      </c>
      <c r="F42528" s="17" t="s">
        <v>4828</v>
      </c>
      <c r="G42528" s="17" t="s">
        <v>130</v>
      </c>
      <c r="H42528" s="17" t="s">
        <v>7337</v>
      </c>
      <c r="I42528" s="17" t="s">
        <v>6373</v>
      </c>
      <c r="J42528" s="17" t="s">
        <v>5287</v>
      </c>
      <c r="K42528" s="17" t="s">
        <v>131</v>
      </c>
    </row>
    <row r="42529" spans="1:11">
      <c r="A42529" s="17" t="s">
        <v>2740</v>
      </c>
      <c r="B42529" s="28" t="s">
        <v>7336</v>
      </c>
      <c r="C42529" s="17" t="s">
        <v>2740</v>
      </c>
      <c r="D42529" s="17" t="s">
        <v>3705</v>
      </c>
      <c r="E42529" s="17" t="s">
        <v>3558</v>
      </c>
      <c r="F42529" s="17" t="s">
        <v>3553</v>
      </c>
      <c r="G42529" s="17" t="s">
        <v>130</v>
      </c>
      <c r="H42529" s="17" t="s">
        <v>7337</v>
      </c>
      <c r="I42529" s="17" t="s">
        <v>6373</v>
      </c>
      <c r="J42529" s="17" t="s">
        <v>5287</v>
      </c>
      <c r="K42529" s="17" t="s">
        <v>131</v>
      </c>
    </row>
    <row r="42530" spans="1:11">
      <c r="A42530" s="17" t="s">
        <v>2857</v>
      </c>
      <c r="B42530" s="28" t="s">
        <v>7336</v>
      </c>
      <c r="C42530" s="17" t="s">
        <v>2857</v>
      </c>
      <c r="D42530" s="17" t="s">
        <v>3566</v>
      </c>
      <c r="E42530" s="17" t="s">
        <v>3735</v>
      </c>
      <c r="F42530" s="17" t="s">
        <v>4811</v>
      </c>
      <c r="G42530" s="17" t="s">
        <v>130</v>
      </c>
      <c r="H42530" s="17" t="s">
        <v>7337</v>
      </c>
      <c r="I42530" s="17" t="s">
        <v>6373</v>
      </c>
      <c r="J42530" s="17" t="s">
        <v>5287</v>
      </c>
      <c r="K42530" s="17" t="s">
        <v>131</v>
      </c>
    </row>
    <row r="42531" spans="1:11">
      <c r="A42531" s="17" t="s">
        <v>2479</v>
      </c>
      <c r="B42531" s="28" t="s">
        <v>7336</v>
      </c>
      <c r="C42531" s="17" t="s">
        <v>2479</v>
      </c>
      <c r="D42531" s="17" t="s">
        <v>4114</v>
      </c>
      <c r="E42531" s="17" t="s">
        <v>3809</v>
      </c>
      <c r="F42531" s="17" t="s">
        <v>4822</v>
      </c>
      <c r="G42531" s="17" t="s">
        <v>130</v>
      </c>
      <c r="H42531" s="17" t="s">
        <v>7337</v>
      </c>
      <c r="I42531" s="17" t="s">
        <v>6373</v>
      </c>
      <c r="J42531" s="17" t="s">
        <v>5287</v>
      </c>
      <c r="K42531" s="17" t="s">
        <v>131</v>
      </c>
    </row>
    <row r="42532" spans="1:11">
      <c r="A42532" s="17" t="s">
        <v>2481</v>
      </c>
      <c r="B42532" s="28" t="s">
        <v>7336</v>
      </c>
      <c r="C42532" s="17" t="s">
        <v>2481</v>
      </c>
      <c r="D42532" s="17" t="s">
        <v>3928</v>
      </c>
      <c r="E42532" s="17" t="s">
        <v>3706</v>
      </c>
      <c r="F42532" s="17" t="s">
        <v>4816</v>
      </c>
      <c r="G42532" s="17" t="s">
        <v>130</v>
      </c>
      <c r="H42532" s="17" t="s">
        <v>7337</v>
      </c>
      <c r="I42532" s="17" t="s">
        <v>6373</v>
      </c>
      <c r="J42532" s="17" t="s">
        <v>5287</v>
      </c>
      <c r="K42532" s="17" t="s">
        <v>131</v>
      </c>
    </row>
    <row r="42533" spans="1:11">
      <c r="A42533" s="17" t="s">
        <v>2543</v>
      </c>
      <c r="B42533" s="28" t="s">
        <v>7336</v>
      </c>
      <c r="C42533" s="17" t="s">
        <v>2543</v>
      </c>
      <c r="D42533" s="17" t="s">
        <v>3619</v>
      </c>
      <c r="E42533" s="17" t="s">
        <v>3506</v>
      </c>
      <c r="F42533" s="17" t="s">
        <v>4834</v>
      </c>
      <c r="G42533" s="17" t="s">
        <v>130</v>
      </c>
      <c r="H42533" s="17" t="s">
        <v>7337</v>
      </c>
      <c r="I42533" s="17" t="s">
        <v>6373</v>
      </c>
      <c r="J42533" s="17" t="s">
        <v>5287</v>
      </c>
      <c r="K42533" s="17" t="s">
        <v>131</v>
      </c>
    </row>
    <row r="42534" spans="1:11">
      <c r="A42534" s="17" t="s">
        <v>3138</v>
      </c>
      <c r="B42534" s="28" t="s">
        <v>7338</v>
      </c>
      <c r="C42534" s="17" t="s">
        <v>3138</v>
      </c>
      <c r="D42534" s="17" t="s">
        <v>3782</v>
      </c>
      <c r="E42534" s="17" t="s">
        <v>3437</v>
      </c>
      <c r="F42534" s="17" t="s">
        <v>4821</v>
      </c>
      <c r="G42534" s="17" t="s">
        <v>130</v>
      </c>
      <c r="H42534" s="17" t="s">
        <v>6628</v>
      </c>
      <c r="I42534" s="17" t="s">
        <v>6373</v>
      </c>
      <c r="J42534" s="17" t="s">
        <v>5287</v>
      </c>
      <c r="K42534" s="17" t="s">
        <v>131</v>
      </c>
    </row>
    <row r="42535" spans="1:11">
      <c r="A42535" s="17" t="s">
        <v>3262</v>
      </c>
      <c r="B42535" s="28" t="s">
        <v>7338</v>
      </c>
      <c r="C42535" s="17" t="s">
        <v>3262</v>
      </c>
      <c r="D42535" s="17" t="s">
        <v>5096</v>
      </c>
      <c r="E42535" s="17" t="s">
        <v>3437</v>
      </c>
      <c r="F42535" s="17" t="s">
        <v>4813</v>
      </c>
      <c r="G42535" s="17" t="s">
        <v>130</v>
      </c>
      <c r="H42535" s="17" t="s">
        <v>6628</v>
      </c>
      <c r="I42535" s="17" t="s">
        <v>6373</v>
      </c>
      <c r="J42535" s="17" t="s">
        <v>5287</v>
      </c>
      <c r="K42535" s="17" t="s">
        <v>131</v>
      </c>
    </row>
    <row r="42536" spans="1:11">
      <c r="A42536" s="17" t="s">
        <v>2218</v>
      </c>
      <c r="B42536" s="28" t="s">
        <v>7338</v>
      </c>
      <c r="C42536" s="17" t="s">
        <v>2218</v>
      </c>
      <c r="D42536" s="17" t="s">
        <v>4203</v>
      </c>
      <c r="E42536" s="17" t="s">
        <v>3437</v>
      </c>
      <c r="F42536" s="17" t="s">
        <v>4813</v>
      </c>
      <c r="G42536" s="17" t="s">
        <v>130</v>
      </c>
      <c r="H42536" s="17" t="s">
        <v>6628</v>
      </c>
      <c r="I42536" s="17" t="s">
        <v>6373</v>
      </c>
      <c r="J42536" s="17" t="s">
        <v>5287</v>
      </c>
      <c r="K42536" s="17" t="s">
        <v>131</v>
      </c>
    </row>
    <row r="42537" spans="1:11">
      <c r="A42537" s="17" t="s">
        <v>2946</v>
      </c>
      <c r="B42537" s="28" t="s">
        <v>7338</v>
      </c>
      <c r="C42537" s="17" t="s">
        <v>2946</v>
      </c>
      <c r="D42537" s="17" t="s">
        <v>5020</v>
      </c>
      <c r="E42537" s="17" t="s">
        <v>3437</v>
      </c>
      <c r="F42537" s="17" t="s">
        <v>4838</v>
      </c>
      <c r="G42537" s="17" t="s">
        <v>130</v>
      </c>
      <c r="H42537" s="17" t="s">
        <v>6628</v>
      </c>
      <c r="I42537" s="17" t="s">
        <v>6373</v>
      </c>
      <c r="J42537" s="17" t="s">
        <v>5287</v>
      </c>
      <c r="K42537" s="17" t="s">
        <v>131</v>
      </c>
    </row>
    <row r="42538" spans="1:11">
      <c r="A42538" s="17" t="s">
        <v>3141</v>
      </c>
      <c r="B42538" s="28" t="s">
        <v>7338</v>
      </c>
      <c r="C42538" s="17" t="s">
        <v>3141</v>
      </c>
      <c r="D42538" s="17" t="s">
        <v>3988</v>
      </c>
      <c r="E42538" s="17" t="s">
        <v>3437</v>
      </c>
      <c r="F42538" s="17" t="s">
        <v>4821</v>
      </c>
      <c r="G42538" s="17" t="s">
        <v>130</v>
      </c>
      <c r="H42538" s="17" t="s">
        <v>6628</v>
      </c>
      <c r="I42538" s="17" t="s">
        <v>6373</v>
      </c>
      <c r="J42538" s="17" t="s">
        <v>5287</v>
      </c>
      <c r="K42538" s="17" t="s">
        <v>131</v>
      </c>
    </row>
    <row r="42539" spans="1:11">
      <c r="A42539" s="17" t="s">
        <v>2983</v>
      </c>
      <c r="B42539" s="28" t="s">
        <v>7338</v>
      </c>
      <c r="C42539" s="17" t="s">
        <v>2983</v>
      </c>
      <c r="D42539" s="17" t="s">
        <v>3742</v>
      </c>
      <c r="E42539" s="17" t="s">
        <v>3437</v>
      </c>
      <c r="F42539" s="17" t="s">
        <v>4835</v>
      </c>
      <c r="G42539" s="17" t="s">
        <v>130</v>
      </c>
      <c r="H42539" s="17" t="s">
        <v>6628</v>
      </c>
      <c r="I42539" s="17" t="s">
        <v>6373</v>
      </c>
      <c r="J42539" s="17" t="s">
        <v>5287</v>
      </c>
      <c r="K42539" s="17" t="s">
        <v>131</v>
      </c>
    </row>
    <row r="42540" spans="1:11">
      <c r="A42540" s="17" t="s">
        <v>3142</v>
      </c>
      <c r="B42540" s="28" t="s">
        <v>7338</v>
      </c>
      <c r="C42540" s="17" t="s">
        <v>3142</v>
      </c>
      <c r="D42540" s="17" t="s">
        <v>3594</v>
      </c>
      <c r="E42540" s="17" t="s">
        <v>4278</v>
      </c>
      <c r="F42540" s="17" t="s">
        <v>4821</v>
      </c>
      <c r="G42540" s="17" t="s">
        <v>130</v>
      </c>
      <c r="H42540" s="17" t="s">
        <v>6628</v>
      </c>
      <c r="I42540" s="17" t="s">
        <v>6373</v>
      </c>
      <c r="J42540" s="17" t="s">
        <v>5287</v>
      </c>
      <c r="K42540" s="17" t="s">
        <v>131</v>
      </c>
    </row>
    <row r="42541" spans="1:11">
      <c r="A42541" s="17" t="s">
        <v>2110</v>
      </c>
      <c r="B42541" s="28" t="s">
        <v>7338</v>
      </c>
      <c r="C42541" s="17" t="s">
        <v>2110</v>
      </c>
      <c r="D42541" s="17" t="s">
        <v>3524</v>
      </c>
      <c r="E42541" s="17" t="s">
        <v>3883</v>
      </c>
      <c r="F42541" s="17" t="s">
        <v>4816</v>
      </c>
      <c r="G42541" s="17" t="s">
        <v>130</v>
      </c>
      <c r="H42541" s="17" t="s">
        <v>6628</v>
      </c>
      <c r="I42541" s="17" t="s">
        <v>6373</v>
      </c>
      <c r="J42541" s="17" t="s">
        <v>5287</v>
      </c>
      <c r="K42541" s="17" t="s">
        <v>131</v>
      </c>
    </row>
    <row r="42542" spans="1:11">
      <c r="A42542" s="17" t="s">
        <v>2914</v>
      </c>
      <c r="B42542" s="28" t="s">
        <v>7338</v>
      </c>
      <c r="C42542" s="17" t="s">
        <v>2914</v>
      </c>
      <c r="D42542" s="17" t="s">
        <v>5013</v>
      </c>
      <c r="E42542" s="17" t="s">
        <v>3564</v>
      </c>
      <c r="F42542" s="17" t="s">
        <v>3553</v>
      </c>
      <c r="G42542" s="17" t="s">
        <v>130</v>
      </c>
      <c r="H42542" s="17" t="s">
        <v>6628</v>
      </c>
      <c r="I42542" s="17" t="s">
        <v>6373</v>
      </c>
      <c r="J42542" s="17" t="s">
        <v>5287</v>
      </c>
      <c r="K42542" s="17" t="s">
        <v>131</v>
      </c>
    </row>
    <row r="42543" spans="1:11">
      <c r="A42543" s="17" t="s">
        <v>3031</v>
      </c>
      <c r="B42543" s="28" t="s">
        <v>7338</v>
      </c>
      <c r="C42543" s="17" t="s">
        <v>3031</v>
      </c>
      <c r="D42543" s="17" t="s">
        <v>3438</v>
      </c>
      <c r="E42543" s="17" t="s">
        <v>4037</v>
      </c>
      <c r="F42543" s="17" t="s">
        <v>4834</v>
      </c>
      <c r="G42543" s="17" t="s">
        <v>130</v>
      </c>
      <c r="H42543" s="17" t="s">
        <v>6628</v>
      </c>
      <c r="I42543" s="17" t="s">
        <v>6373</v>
      </c>
      <c r="J42543" s="17" t="s">
        <v>5287</v>
      </c>
      <c r="K42543" s="17" t="s">
        <v>131</v>
      </c>
    </row>
    <row r="42544" spans="1:11">
      <c r="A42544" s="17" t="s">
        <v>3329</v>
      </c>
      <c r="B42544" s="28" t="s">
        <v>7338</v>
      </c>
      <c r="C42544" s="17" t="s">
        <v>3329</v>
      </c>
      <c r="D42544" s="17" t="s">
        <v>3463</v>
      </c>
      <c r="E42544" s="17" t="s">
        <v>3604</v>
      </c>
      <c r="F42544" s="17" t="s">
        <v>4827</v>
      </c>
      <c r="G42544" s="17" t="s">
        <v>130</v>
      </c>
      <c r="H42544" s="17" t="s">
        <v>6628</v>
      </c>
      <c r="I42544" s="17" t="s">
        <v>6373</v>
      </c>
      <c r="J42544" s="17" t="s">
        <v>5287</v>
      </c>
      <c r="K42544" s="17" t="s">
        <v>131</v>
      </c>
    </row>
    <row r="42545" spans="1:11">
      <c r="A42545" s="17" t="s">
        <v>2262</v>
      </c>
      <c r="B42545" s="28" t="s">
        <v>7338</v>
      </c>
      <c r="C42545" s="17" t="s">
        <v>2262</v>
      </c>
      <c r="D42545" s="17" t="s">
        <v>4505</v>
      </c>
      <c r="E42545" s="17" t="s">
        <v>3604</v>
      </c>
      <c r="F42545" s="17" t="s">
        <v>4824</v>
      </c>
      <c r="G42545" s="17" t="s">
        <v>130</v>
      </c>
      <c r="H42545" s="17" t="s">
        <v>6628</v>
      </c>
      <c r="I42545" s="17" t="s">
        <v>6373</v>
      </c>
      <c r="J42545" s="17" t="s">
        <v>5287</v>
      </c>
      <c r="K42545" s="17" t="s">
        <v>131</v>
      </c>
    </row>
    <row r="42546" spans="1:11">
      <c r="A42546" s="17" t="s">
        <v>3266</v>
      </c>
      <c r="B42546" s="28" t="s">
        <v>7338</v>
      </c>
      <c r="C42546" s="17" t="s">
        <v>3266</v>
      </c>
      <c r="D42546" s="17" t="s">
        <v>3561</v>
      </c>
      <c r="E42546" s="17" t="s">
        <v>3709</v>
      </c>
      <c r="F42546" s="17" t="s">
        <v>4838</v>
      </c>
      <c r="G42546" s="17" t="s">
        <v>130</v>
      </c>
      <c r="H42546" s="17" t="s">
        <v>6628</v>
      </c>
      <c r="I42546" s="17" t="s">
        <v>6373</v>
      </c>
      <c r="J42546" s="17" t="s">
        <v>5287</v>
      </c>
      <c r="K42546" s="17" t="s">
        <v>131</v>
      </c>
    </row>
    <row r="42547" spans="1:11">
      <c r="A42547" s="17" t="s">
        <v>2493</v>
      </c>
      <c r="B42547" s="28" t="s">
        <v>7338</v>
      </c>
      <c r="C42547" s="17" t="s">
        <v>2493</v>
      </c>
      <c r="D42547" s="17" t="s">
        <v>3668</v>
      </c>
      <c r="E42547" s="17" t="s">
        <v>3516</v>
      </c>
      <c r="F42547" s="17" t="s">
        <v>4834</v>
      </c>
      <c r="G42547" s="17" t="s">
        <v>130</v>
      </c>
      <c r="H42547" s="17" t="s">
        <v>6628</v>
      </c>
      <c r="I42547" s="17" t="s">
        <v>6373</v>
      </c>
      <c r="J42547" s="17" t="s">
        <v>5287</v>
      </c>
      <c r="K42547" s="17" t="s">
        <v>131</v>
      </c>
    </row>
    <row r="42548" spans="1:11">
      <c r="A42548" s="17" t="s">
        <v>2399</v>
      </c>
      <c r="B42548" s="28" t="s">
        <v>7338</v>
      </c>
      <c r="C42548" s="17" t="s">
        <v>2399</v>
      </c>
      <c r="D42548" s="17" t="s">
        <v>3459</v>
      </c>
      <c r="E42548" s="17" t="s">
        <v>3516</v>
      </c>
      <c r="F42548" s="17" t="s">
        <v>4827</v>
      </c>
      <c r="G42548" s="17" t="s">
        <v>130</v>
      </c>
      <c r="H42548" s="17" t="s">
        <v>6628</v>
      </c>
      <c r="I42548" s="17" t="s">
        <v>6373</v>
      </c>
      <c r="J42548" s="17" t="s">
        <v>5287</v>
      </c>
      <c r="K42548" s="17" t="s">
        <v>131</v>
      </c>
    </row>
    <row r="42549" spans="1:11">
      <c r="A42549" s="17" t="s">
        <v>2714</v>
      </c>
      <c r="B42549" s="28" t="s">
        <v>7338</v>
      </c>
      <c r="C42549" s="17" t="s">
        <v>2714</v>
      </c>
      <c r="D42549" s="17" t="s">
        <v>4132</v>
      </c>
      <c r="E42549" s="17" t="s">
        <v>3446</v>
      </c>
      <c r="F42549" s="17" t="s">
        <v>4835</v>
      </c>
      <c r="G42549" s="17" t="s">
        <v>130</v>
      </c>
      <c r="H42549" s="17" t="s">
        <v>6628</v>
      </c>
      <c r="I42549" s="17" t="s">
        <v>6373</v>
      </c>
      <c r="J42549" s="17" t="s">
        <v>5287</v>
      </c>
      <c r="K42549" s="17" t="s">
        <v>131</v>
      </c>
    </row>
    <row r="42550" spans="1:11">
      <c r="A42550" s="17" t="s">
        <v>2637</v>
      </c>
      <c r="B42550" s="28" t="s">
        <v>7338</v>
      </c>
      <c r="C42550" s="17" t="s">
        <v>2637</v>
      </c>
      <c r="D42550" s="17" t="s">
        <v>3710</v>
      </c>
      <c r="E42550" s="17" t="s">
        <v>3446</v>
      </c>
      <c r="F42550" s="17" t="s">
        <v>4828</v>
      </c>
      <c r="G42550" s="17" t="s">
        <v>130</v>
      </c>
      <c r="H42550" s="17" t="s">
        <v>6628</v>
      </c>
      <c r="I42550" s="17" t="s">
        <v>6373</v>
      </c>
      <c r="J42550" s="17" t="s">
        <v>5287</v>
      </c>
      <c r="K42550" s="17" t="s">
        <v>131</v>
      </c>
    </row>
    <row r="42551" spans="1:11">
      <c r="A42551" s="17" t="s">
        <v>3145</v>
      </c>
      <c r="B42551" s="28" t="s">
        <v>7338</v>
      </c>
      <c r="C42551" s="17" t="s">
        <v>3145</v>
      </c>
      <c r="D42551" s="17" t="s">
        <v>3666</v>
      </c>
      <c r="E42551" s="17" t="s">
        <v>3518</v>
      </c>
      <c r="F42551" s="17" t="s">
        <v>4821</v>
      </c>
      <c r="G42551" s="17" t="s">
        <v>130</v>
      </c>
      <c r="H42551" s="17" t="s">
        <v>6628</v>
      </c>
      <c r="I42551" s="17" t="s">
        <v>6373</v>
      </c>
      <c r="J42551" s="17" t="s">
        <v>5287</v>
      </c>
      <c r="K42551" s="17" t="s">
        <v>131</v>
      </c>
    </row>
    <row r="42552" spans="1:11">
      <c r="A42552" s="17" t="s">
        <v>2605</v>
      </c>
      <c r="B42552" s="28" t="s">
        <v>7338</v>
      </c>
      <c r="C42552" s="17" t="s">
        <v>2605</v>
      </c>
      <c r="D42552" s="17" t="s">
        <v>3927</v>
      </c>
      <c r="E42552" s="17" t="s">
        <v>3448</v>
      </c>
      <c r="F42552" s="17" t="s">
        <v>4834</v>
      </c>
      <c r="G42552" s="17" t="s">
        <v>130</v>
      </c>
      <c r="H42552" s="17" t="s">
        <v>6628</v>
      </c>
      <c r="I42552" s="17" t="s">
        <v>6373</v>
      </c>
      <c r="J42552" s="17" t="s">
        <v>5287</v>
      </c>
      <c r="K42552" s="17" t="s">
        <v>131</v>
      </c>
    </row>
    <row r="42553" spans="1:11">
      <c r="A42553" s="17" t="s">
        <v>3037</v>
      </c>
      <c r="B42553" s="28" t="s">
        <v>7338</v>
      </c>
      <c r="C42553" s="17" t="s">
        <v>3037</v>
      </c>
      <c r="D42553" s="17" t="s">
        <v>4440</v>
      </c>
      <c r="E42553" s="17" t="s">
        <v>3450</v>
      </c>
      <c r="F42553" s="17" t="s">
        <v>4834</v>
      </c>
      <c r="G42553" s="17" t="s">
        <v>130</v>
      </c>
      <c r="H42553" s="17" t="s">
        <v>6628</v>
      </c>
      <c r="I42553" s="17" t="s">
        <v>6373</v>
      </c>
      <c r="J42553" s="17" t="s">
        <v>5287</v>
      </c>
      <c r="K42553" s="17" t="s">
        <v>131</v>
      </c>
    </row>
    <row r="42554" spans="1:11">
      <c r="A42554" s="17" t="s">
        <v>2811</v>
      </c>
      <c r="B42554" s="28" t="s">
        <v>7338</v>
      </c>
      <c r="C42554" s="17" t="s">
        <v>2811</v>
      </c>
      <c r="D42554" s="17" t="s">
        <v>3969</v>
      </c>
      <c r="E42554" s="17" t="s">
        <v>3523</v>
      </c>
      <c r="F42554" s="17" t="s">
        <v>4819</v>
      </c>
      <c r="G42554" s="17" t="s">
        <v>130</v>
      </c>
      <c r="H42554" s="17" t="s">
        <v>6628</v>
      </c>
      <c r="I42554" s="17" t="s">
        <v>6373</v>
      </c>
      <c r="J42554" s="17" t="s">
        <v>5287</v>
      </c>
      <c r="K42554" s="17" t="s">
        <v>131</v>
      </c>
    </row>
    <row r="42555" spans="1:11">
      <c r="A42555" s="17" t="s">
        <v>2872</v>
      </c>
      <c r="B42555" s="28" t="s">
        <v>7338</v>
      </c>
      <c r="C42555" s="17" t="s">
        <v>2872</v>
      </c>
      <c r="D42555" s="17" t="s">
        <v>3704</v>
      </c>
      <c r="E42555" s="17" t="s">
        <v>3523</v>
      </c>
      <c r="F42555" s="17" t="s">
        <v>3553</v>
      </c>
      <c r="G42555" s="17" t="s">
        <v>130</v>
      </c>
      <c r="H42555" s="17" t="s">
        <v>6628</v>
      </c>
      <c r="I42555" s="17" t="s">
        <v>6373</v>
      </c>
      <c r="J42555" s="17" t="s">
        <v>5287</v>
      </c>
      <c r="K42555" s="17" t="s">
        <v>131</v>
      </c>
    </row>
    <row r="42556" spans="1:11">
      <c r="A42556" s="17" t="s">
        <v>3269</v>
      </c>
      <c r="B42556" s="28" t="s">
        <v>7338</v>
      </c>
      <c r="C42556" s="17" t="s">
        <v>3269</v>
      </c>
      <c r="D42556" s="17" t="s">
        <v>3463</v>
      </c>
      <c r="E42556" s="17" t="s">
        <v>5098</v>
      </c>
      <c r="F42556" s="17" t="s">
        <v>4813</v>
      </c>
      <c r="G42556" s="17" t="s">
        <v>130</v>
      </c>
      <c r="H42556" s="17" t="s">
        <v>6628</v>
      </c>
      <c r="I42556" s="17" t="s">
        <v>6373</v>
      </c>
      <c r="J42556" s="17" t="s">
        <v>5287</v>
      </c>
      <c r="K42556" s="17" t="s">
        <v>131</v>
      </c>
    </row>
    <row r="42557" spans="1:11">
      <c r="A42557" s="17" t="s">
        <v>2402</v>
      </c>
      <c r="B42557" s="28" t="s">
        <v>7338</v>
      </c>
      <c r="C42557" s="17" t="s">
        <v>2402</v>
      </c>
      <c r="D42557" s="17" t="s">
        <v>3438</v>
      </c>
      <c r="E42557" s="17" t="s">
        <v>4906</v>
      </c>
      <c r="F42557" s="17" t="s">
        <v>4834</v>
      </c>
      <c r="G42557" s="17" t="s">
        <v>130</v>
      </c>
      <c r="H42557" s="17" t="s">
        <v>6628</v>
      </c>
      <c r="I42557" s="17" t="s">
        <v>6373</v>
      </c>
      <c r="J42557" s="17" t="s">
        <v>5287</v>
      </c>
      <c r="K42557" s="17" t="s">
        <v>131</v>
      </c>
    </row>
    <row r="42558" spans="1:11">
      <c r="A42558" s="17" t="s">
        <v>2560</v>
      </c>
      <c r="B42558" s="28" t="s">
        <v>7338</v>
      </c>
      <c r="C42558" s="17" t="s">
        <v>2560</v>
      </c>
      <c r="D42558" s="17" t="s">
        <v>4026</v>
      </c>
      <c r="E42558" s="17" t="s">
        <v>3525</v>
      </c>
      <c r="F42558" s="17" t="s">
        <v>4828</v>
      </c>
      <c r="G42558" s="17" t="s">
        <v>130</v>
      </c>
      <c r="H42558" s="17" t="s">
        <v>6628</v>
      </c>
      <c r="I42558" s="17" t="s">
        <v>6373</v>
      </c>
      <c r="J42558" s="17" t="s">
        <v>5287</v>
      </c>
      <c r="K42558" s="17" t="s">
        <v>131</v>
      </c>
    </row>
    <row r="42559" spans="1:11">
      <c r="A42559" s="17" t="s">
        <v>2226</v>
      </c>
      <c r="B42559" s="28" t="s">
        <v>7338</v>
      </c>
      <c r="C42559" s="17" t="s">
        <v>2226</v>
      </c>
      <c r="D42559" s="17" t="s">
        <v>4858</v>
      </c>
      <c r="E42559" s="17" t="s">
        <v>3456</v>
      </c>
      <c r="F42559" s="17" t="s">
        <v>4823</v>
      </c>
      <c r="G42559" s="17" t="s">
        <v>130</v>
      </c>
      <c r="H42559" s="17" t="s">
        <v>6628</v>
      </c>
      <c r="I42559" s="17" t="s">
        <v>6373</v>
      </c>
      <c r="J42559" s="17" t="s">
        <v>5287</v>
      </c>
      <c r="K42559" s="17" t="s">
        <v>131</v>
      </c>
    </row>
    <row r="42560" spans="1:11">
      <c r="A42560" s="17" t="s">
        <v>3271</v>
      </c>
      <c r="B42560" s="28" t="s">
        <v>7338</v>
      </c>
      <c r="C42560" s="17" t="s">
        <v>3271</v>
      </c>
      <c r="D42560" s="17" t="s">
        <v>3562</v>
      </c>
      <c r="E42560" s="17" t="s">
        <v>3456</v>
      </c>
      <c r="F42560" s="17" t="s">
        <v>4813</v>
      </c>
      <c r="G42560" s="17" t="s">
        <v>130</v>
      </c>
      <c r="H42560" s="17" t="s">
        <v>6628</v>
      </c>
      <c r="I42560" s="17" t="s">
        <v>6373</v>
      </c>
      <c r="J42560" s="17" t="s">
        <v>5287</v>
      </c>
      <c r="K42560" s="17" t="s">
        <v>131</v>
      </c>
    </row>
    <row r="42561" spans="1:11">
      <c r="A42561" s="17" t="s">
        <v>3273</v>
      </c>
      <c r="B42561" s="28" t="s">
        <v>7338</v>
      </c>
      <c r="C42561" s="17" t="s">
        <v>3273</v>
      </c>
      <c r="D42561" s="17" t="s">
        <v>3524</v>
      </c>
      <c r="E42561" s="17" t="s">
        <v>3458</v>
      </c>
      <c r="F42561" s="17" t="s">
        <v>4813</v>
      </c>
      <c r="G42561" s="17" t="s">
        <v>130</v>
      </c>
      <c r="H42561" s="17" t="s">
        <v>6628</v>
      </c>
      <c r="I42561" s="17" t="s">
        <v>6373</v>
      </c>
      <c r="J42561" s="17" t="s">
        <v>5287</v>
      </c>
      <c r="K42561" s="17" t="s">
        <v>131</v>
      </c>
    </row>
    <row r="42562" spans="1:11">
      <c r="A42562" s="17" t="s">
        <v>3298</v>
      </c>
      <c r="B42562" s="28" t="s">
        <v>7338</v>
      </c>
      <c r="C42562" s="17" t="s">
        <v>3298</v>
      </c>
      <c r="D42562" s="17" t="s">
        <v>3459</v>
      </c>
      <c r="E42562" s="17" t="s">
        <v>3458</v>
      </c>
      <c r="F42562" s="17" t="s">
        <v>4834</v>
      </c>
      <c r="G42562" s="17" t="s">
        <v>130</v>
      </c>
      <c r="H42562" s="17" t="s">
        <v>6628</v>
      </c>
      <c r="I42562" s="17" t="s">
        <v>6373</v>
      </c>
      <c r="J42562" s="17" t="s">
        <v>5287</v>
      </c>
      <c r="K42562" s="17" t="s">
        <v>131</v>
      </c>
    </row>
    <row r="42563" spans="1:11">
      <c r="A42563" s="17" t="s">
        <v>2334</v>
      </c>
      <c r="B42563" s="28" t="s">
        <v>7338</v>
      </c>
      <c r="C42563" s="17" t="s">
        <v>2334</v>
      </c>
      <c r="D42563" s="17" t="s">
        <v>3552</v>
      </c>
      <c r="E42563" s="17" t="s">
        <v>3458</v>
      </c>
      <c r="F42563" s="17" t="s">
        <v>4823</v>
      </c>
      <c r="G42563" s="17" t="s">
        <v>130</v>
      </c>
      <c r="H42563" s="17" t="s">
        <v>6628</v>
      </c>
      <c r="I42563" s="17" t="s">
        <v>6373</v>
      </c>
      <c r="J42563" s="17" t="s">
        <v>5287</v>
      </c>
      <c r="K42563" s="17" t="s">
        <v>131</v>
      </c>
    </row>
    <row r="42564" spans="1:11">
      <c r="A42564" s="17" t="s">
        <v>3121</v>
      </c>
      <c r="B42564" s="28" t="s">
        <v>7338</v>
      </c>
      <c r="C42564" s="17" t="s">
        <v>3121</v>
      </c>
      <c r="D42564" s="17" t="s">
        <v>3594</v>
      </c>
      <c r="E42564" s="17" t="s">
        <v>3458</v>
      </c>
      <c r="F42564" s="17" t="s">
        <v>4835</v>
      </c>
      <c r="G42564" s="17" t="s">
        <v>130</v>
      </c>
      <c r="H42564" s="17" t="s">
        <v>6628</v>
      </c>
      <c r="I42564" s="17" t="s">
        <v>6373</v>
      </c>
      <c r="J42564" s="17" t="s">
        <v>5287</v>
      </c>
      <c r="K42564" s="17" t="s">
        <v>131</v>
      </c>
    </row>
    <row r="42565" spans="1:11">
      <c r="A42565" s="17" t="s">
        <v>3338</v>
      </c>
      <c r="B42565" s="28" t="s">
        <v>7338</v>
      </c>
      <c r="C42565" s="17" t="s">
        <v>3338</v>
      </c>
      <c r="D42565" s="17" t="s">
        <v>3561</v>
      </c>
      <c r="E42565" s="17" t="s">
        <v>3458</v>
      </c>
      <c r="F42565" s="17" t="s">
        <v>3553</v>
      </c>
      <c r="G42565" s="17" t="s">
        <v>130</v>
      </c>
      <c r="H42565" s="17" t="s">
        <v>6628</v>
      </c>
      <c r="I42565" s="17" t="s">
        <v>6373</v>
      </c>
      <c r="J42565" s="17" t="s">
        <v>5287</v>
      </c>
      <c r="K42565" s="17" t="s">
        <v>131</v>
      </c>
    </row>
    <row r="42566" spans="1:11">
      <c r="A42566" s="17" t="s">
        <v>3122</v>
      </c>
      <c r="B42566" s="28" t="s">
        <v>7338</v>
      </c>
      <c r="C42566" s="17" t="s">
        <v>3122</v>
      </c>
      <c r="D42566" s="17" t="s">
        <v>3795</v>
      </c>
      <c r="E42566" s="17" t="s">
        <v>3573</v>
      </c>
      <c r="F42566" s="17" t="s">
        <v>4821</v>
      </c>
      <c r="G42566" s="17" t="s">
        <v>130</v>
      </c>
      <c r="H42566" s="17" t="s">
        <v>6628</v>
      </c>
      <c r="I42566" s="17" t="s">
        <v>6373</v>
      </c>
      <c r="J42566" s="17" t="s">
        <v>5287</v>
      </c>
      <c r="K42566" s="17" t="s">
        <v>131</v>
      </c>
    </row>
    <row r="42567" spans="1:11">
      <c r="A42567" s="17" t="s">
        <v>3300</v>
      </c>
      <c r="B42567" s="28" t="s">
        <v>7338</v>
      </c>
      <c r="C42567" s="17" t="s">
        <v>3300</v>
      </c>
      <c r="D42567" s="17" t="s">
        <v>3438</v>
      </c>
      <c r="E42567" s="17" t="s">
        <v>3958</v>
      </c>
      <c r="F42567" s="17" t="s">
        <v>4834</v>
      </c>
      <c r="G42567" s="17" t="s">
        <v>130</v>
      </c>
      <c r="H42567" s="17" t="s">
        <v>6628</v>
      </c>
      <c r="I42567" s="17" t="s">
        <v>6373</v>
      </c>
      <c r="J42567" s="17" t="s">
        <v>5287</v>
      </c>
      <c r="K42567" s="17" t="s">
        <v>131</v>
      </c>
    </row>
    <row r="42568" spans="1:11">
      <c r="A42568" s="17" t="s">
        <v>3150</v>
      </c>
      <c r="B42568" s="28" t="s">
        <v>7338</v>
      </c>
      <c r="C42568" s="17" t="s">
        <v>3150</v>
      </c>
      <c r="D42568" s="17" t="s">
        <v>3529</v>
      </c>
      <c r="E42568" s="17" t="s">
        <v>3610</v>
      </c>
      <c r="F42568" s="17" t="s">
        <v>4821</v>
      </c>
      <c r="G42568" s="17" t="s">
        <v>130</v>
      </c>
      <c r="H42568" s="17" t="s">
        <v>6628</v>
      </c>
      <c r="I42568" s="17" t="s">
        <v>6373</v>
      </c>
      <c r="J42568" s="17" t="s">
        <v>5287</v>
      </c>
      <c r="K42568" s="17" t="s">
        <v>131</v>
      </c>
    </row>
    <row r="42569" spans="1:11">
      <c r="A42569" s="17" t="s">
        <v>2613</v>
      </c>
      <c r="B42569" s="28" t="s">
        <v>7338</v>
      </c>
      <c r="C42569" s="17" t="s">
        <v>2613</v>
      </c>
      <c r="D42569" s="17" t="s">
        <v>3552</v>
      </c>
      <c r="E42569" s="17" t="s">
        <v>3461</v>
      </c>
      <c r="F42569" s="17" t="s">
        <v>4824</v>
      </c>
      <c r="G42569" s="17" t="s">
        <v>130</v>
      </c>
      <c r="H42569" s="17" t="s">
        <v>6628</v>
      </c>
      <c r="I42569" s="17" t="s">
        <v>6373</v>
      </c>
      <c r="J42569" s="17" t="s">
        <v>5287</v>
      </c>
      <c r="K42569" s="17" t="s">
        <v>131</v>
      </c>
    </row>
    <row r="42570" spans="1:11">
      <c r="A42570" s="17" t="s">
        <v>2339</v>
      </c>
      <c r="B42570" s="28" t="s">
        <v>7338</v>
      </c>
      <c r="C42570" s="17" t="s">
        <v>2339</v>
      </c>
      <c r="D42570" s="17" t="s">
        <v>3699</v>
      </c>
      <c r="E42570" s="17" t="s">
        <v>3464</v>
      </c>
      <c r="F42570" s="17" t="s">
        <v>4843</v>
      </c>
      <c r="G42570" s="17" t="s">
        <v>130</v>
      </c>
      <c r="H42570" s="17" t="s">
        <v>6628</v>
      </c>
      <c r="I42570" s="17" t="s">
        <v>6373</v>
      </c>
      <c r="J42570" s="17" t="s">
        <v>5287</v>
      </c>
      <c r="K42570" s="17" t="s">
        <v>131</v>
      </c>
    </row>
    <row r="42571" spans="1:11">
      <c r="A42571" s="17" t="s">
        <v>2341</v>
      </c>
      <c r="B42571" s="28" t="s">
        <v>7338</v>
      </c>
      <c r="C42571" s="17" t="s">
        <v>2341</v>
      </c>
      <c r="D42571" s="17" t="s">
        <v>4890</v>
      </c>
      <c r="E42571" s="17" t="s">
        <v>3464</v>
      </c>
      <c r="F42571" s="17" t="s">
        <v>4827</v>
      </c>
      <c r="G42571" s="17" t="s">
        <v>130</v>
      </c>
      <c r="H42571" s="17" t="s">
        <v>6628</v>
      </c>
      <c r="I42571" s="17" t="s">
        <v>6373</v>
      </c>
      <c r="J42571" s="17" t="s">
        <v>5287</v>
      </c>
      <c r="K42571" s="17" t="s">
        <v>131</v>
      </c>
    </row>
    <row r="42572" spans="1:11">
      <c r="A42572" s="17" t="s">
        <v>2616</v>
      </c>
      <c r="B42572" s="28" t="s">
        <v>7338</v>
      </c>
      <c r="C42572" s="17" t="s">
        <v>2616</v>
      </c>
      <c r="D42572" s="17" t="s">
        <v>3459</v>
      </c>
      <c r="E42572" s="17" t="s">
        <v>3721</v>
      </c>
      <c r="F42572" s="17" t="s">
        <v>4822</v>
      </c>
      <c r="G42572" s="17" t="s">
        <v>130</v>
      </c>
      <c r="H42572" s="17" t="s">
        <v>6628</v>
      </c>
      <c r="I42572" s="17" t="s">
        <v>6373</v>
      </c>
      <c r="J42572" s="17" t="s">
        <v>5287</v>
      </c>
      <c r="K42572" s="17" t="s">
        <v>131</v>
      </c>
    </row>
    <row r="42573" spans="1:11">
      <c r="A42573" s="17" t="s">
        <v>2122</v>
      </c>
      <c r="B42573" s="28" t="s">
        <v>7338</v>
      </c>
      <c r="C42573" s="17" t="s">
        <v>2122</v>
      </c>
      <c r="D42573" s="17" t="s">
        <v>3561</v>
      </c>
      <c r="E42573" s="17" t="s">
        <v>3467</v>
      </c>
      <c r="F42573" s="17" t="s">
        <v>4823</v>
      </c>
      <c r="G42573" s="17" t="s">
        <v>130</v>
      </c>
      <c r="H42573" s="17" t="s">
        <v>6628</v>
      </c>
      <c r="I42573" s="17" t="s">
        <v>6373</v>
      </c>
      <c r="J42573" s="17" t="s">
        <v>5287</v>
      </c>
      <c r="K42573" s="17" t="s">
        <v>131</v>
      </c>
    </row>
    <row r="42574" spans="1:11">
      <c r="A42574" s="17" t="s">
        <v>2275</v>
      </c>
      <c r="B42574" s="28" t="s">
        <v>7338</v>
      </c>
      <c r="C42574" s="17" t="s">
        <v>2275</v>
      </c>
      <c r="D42574" s="17" t="s">
        <v>3463</v>
      </c>
      <c r="E42574" s="17" t="s">
        <v>3533</v>
      </c>
      <c r="F42574" s="17" t="s">
        <v>3553</v>
      </c>
      <c r="G42574" s="17" t="s">
        <v>130</v>
      </c>
      <c r="H42574" s="17" t="s">
        <v>6628</v>
      </c>
      <c r="I42574" s="17" t="s">
        <v>6373</v>
      </c>
      <c r="J42574" s="17" t="s">
        <v>5287</v>
      </c>
      <c r="K42574" s="17" t="s">
        <v>131</v>
      </c>
    </row>
    <row r="42575" spans="1:11">
      <c r="A42575" s="17" t="s">
        <v>3343</v>
      </c>
      <c r="B42575" s="28" t="s">
        <v>7338</v>
      </c>
      <c r="C42575" s="17" t="s">
        <v>3343</v>
      </c>
      <c r="D42575" s="17" t="s">
        <v>3637</v>
      </c>
      <c r="E42575" s="17" t="s">
        <v>3682</v>
      </c>
      <c r="F42575" s="17" t="s">
        <v>4824</v>
      </c>
      <c r="G42575" s="17" t="s">
        <v>130</v>
      </c>
      <c r="H42575" s="17" t="s">
        <v>6628</v>
      </c>
      <c r="I42575" s="17" t="s">
        <v>6373</v>
      </c>
      <c r="J42575" s="17" t="s">
        <v>5287</v>
      </c>
      <c r="K42575" s="17" t="s">
        <v>131</v>
      </c>
    </row>
    <row r="42576" spans="1:11">
      <c r="A42576" s="17" t="s">
        <v>3279</v>
      </c>
      <c r="B42576" s="28" t="s">
        <v>7338</v>
      </c>
      <c r="C42576" s="17" t="s">
        <v>3279</v>
      </c>
      <c r="D42576" s="17" t="s">
        <v>3712</v>
      </c>
      <c r="E42576" s="17" t="s">
        <v>3471</v>
      </c>
      <c r="F42576" s="17" t="s">
        <v>4813</v>
      </c>
      <c r="G42576" s="17" t="s">
        <v>130</v>
      </c>
      <c r="H42576" s="17" t="s">
        <v>6628</v>
      </c>
      <c r="I42576" s="17" t="s">
        <v>6373</v>
      </c>
      <c r="J42576" s="17" t="s">
        <v>5287</v>
      </c>
      <c r="K42576" s="17" t="s">
        <v>131</v>
      </c>
    </row>
    <row r="42577" spans="1:11">
      <c r="A42577" s="17" t="s">
        <v>2619</v>
      </c>
      <c r="B42577" s="28" t="s">
        <v>7338</v>
      </c>
      <c r="C42577" s="17" t="s">
        <v>2619</v>
      </c>
      <c r="D42577" s="17" t="s">
        <v>3586</v>
      </c>
      <c r="E42577" s="17" t="s">
        <v>3471</v>
      </c>
      <c r="F42577" s="17" t="s">
        <v>4830</v>
      </c>
      <c r="G42577" s="17" t="s">
        <v>130</v>
      </c>
      <c r="H42577" s="17" t="s">
        <v>6628</v>
      </c>
      <c r="I42577" s="17" t="s">
        <v>6373</v>
      </c>
      <c r="J42577" s="17" t="s">
        <v>5287</v>
      </c>
      <c r="K42577" s="17" t="s">
        <v>131</v>
      </c>
    </row>
    <row r="42578" spans="1:11">
      <c r="A42578" s="17" t="s">
        <v>2276</v>
      </c>
      <c r="B42578" s="28" t="s">
        <v>7338</v>
      </c>
      <c r="C42578" s="17" t="s">
        <v>2276</v>
      </c>
      <c r="D42578" s="17" t="s">
        <v>4876</v>
      </c>
      <c r="E42578" s="17" t="s">
        <v>3471</v>
      </c>
      <c r="F42578" s="17" t="s">
        <v>4815</v>
      </c>
      <c r="G42578" s="17" t="s">
        <v>130</v>
      </c>
      <c r="H42578" s="17" t="s">
        <v>6628</v>
      </c>
      <c r="I42578" s="17" t="s">
        <v>6373</v>
      </c>
      <c r="J42578" s="17" t="s">
        <v>5287</v>
      </c>
      <c r="K42578" s="17" t="s">
        <v>131</v>
      </c>
    </row>
    <row r="42579" spans="1:11">
      <c r="A42579" s="17" t="s">
        <v>3124</v>
      </c>
      <c r="B42579" s="28" t="s">
        <v>7338</v>
      </c>
      <c r="C42579" s="17" t="s">
        <v>3124</v>
      </c>
      <c r="D42579" s="17" t="s">
        <v>3438</v>
      </c>
      <c r="E42579" s="17" t="s">
        <v>3822</v>
      </c>
      <c r="F42579" s="17" t="s">
        <v>4830</v>
      </c>
      <c r="G42579" s="17" t="s">
        <v>130</v>
      </c>
      <c r="H42579" s="17" t="s">
        <v>6628</v>
      </c>
      <c r="I42579" s="17" t="s">
        <v>6373</v>
      </c>
      <c r="J42579" s="17" t="s">
        <v>5287</v>
      </c>
      <c r="K42579" s="17" t="s">
        <v>131</v>
      </c>
    </row>
    <row r="42580" spans="1:11">
      <c r="A42580" s="17" t="s">
        <v>3239</v>
      </c>
      <c r="B42580" s="28" t="s">
        <v>7338</v>
      </c>
      <c r="C42580" s="17" t="s">
        <v>3239</v>
      </c>
      <c r="D42580" s="17" t="s">
        <v>4030</v>
      </c>
      <c r="E42580" s="17" t="s">
        <v>3822</v>
      </c>
      <c r="F42580" s="17" t="s">
        <v>4838</v>
      </c>
      <c r="G42580" s="17" t="s">
        <v>130</v>
      </c>
      <c r="H42580" s="17" t="s">
        <v>6628</v>
      </c>
      <c r="I42580" s="17" t="s">
        <v>6373</v>
      </c>
      <c r="J42580" s="17" t="s">
        <v>5287</v>
      </c>
      <c r="K42580" s="17" t="s">
        <v>131</v>
      </c>
    </row>
    <row r="42581" spans="1:11">
      <c r="A42581" s="17" t="s">
        <v>3106</v>
      </c>
      <c r="B42581" s="28" t="s">
        <v>7338</v>
      </c>
      <c r="C42581" s="17" t="s">
        <v>3106</v>
      </c>
      <c r="D42581" s="17" t="s">
        <v>5054</v>
      </c>
      <c r="E42581" s="17" t="s">
        <v>3822</v>
      </c>
      <c r="F42581" s="17" t="s">
        <v>4824</v>
      </c>
      <c r="G42581" s="17" t="s">
        <v>130</v>
      </c>
      <c r="H42581" s="17" t="s">
        <v>6628</v>
      </c>
      <c r="I42581" s="17" t="s">
        <v>6373</v>
      </c>
      <c r="J42581" s="17" t="s">
        <v>5287</v>
      </c>
      <c r="K42581" s="17" t="s">
        <v>131</v>
      </c>
    </row>
    <row r="42582" spans="1:11">
      <c r="A42582" s="17" t="s">
        <v>3280</v>
      </c>
      <c r="B42582" s="28" t="s">
        <v>7338</v>
      </c>
      <c r="C42582" s="17" t="s">
        <v>3280</v>
      </c>
      <c r="D42582" s="17" t="s">
        <v>4253</v>
      </c>
      <c r="E42582" s="17" t="s">
        <v>3473</v>
      </c>
      <c r="F42582" s="17" t="s">
        <v>4835</v>
      </c>
      <c r="G42582" s="17" t="s">
        <v>130</v>
      </c>
      <c r="H42582" s="17" t="s">
        <v>6628</v>
      </c>
      <c r="I42582" s="17" t="s">
        <v>6373</v>
      </c>
      <c r="J42582" s="17" t="s">
        <v>5287</v>
      </c>
      <c r="K42582" s="17" t="s">
        <v>131</v>
      </c>
    </row>
    <row r="42583" spans="1:11">
      <c r="A42583" s="17" t="s">
        <v>2758</v>
      </c>
      <c r="B42583" s="28" t="s">
        <v>7338</v>
      </c>
      <c r="C42583" s="17" t="s">
        <v>2758</v>
      </c>
      <c r="D42583" s="17" t="s">
        <v>4277</v>
      </c>
      <c r="E42583" s="17" t="s">
        <v>3875</v>
      </c>
      <c r="F42583" s="17" t="s">
        <v>4813</v>
      </c>
      <c r="G42583" s="17" t="s">
        <v>130</v>
      </c>
      <c r="H42583" s="17" t="s">
        <v>6628</v>
      </c>
      <c r="I42583" s="17" t="s">
        <v>6373</v>
      </c>
      <c r="J42583" s="17" t="s">
        <v>5287</v>
      </c>
      <c r="K42583" s="17" t="s">
        <v>131</v>
      </c>
    </row>
    <row r="42584" spans="1:11">
      <c r="A42584" s="17" t="s">
        <v>3003</v>
      </c>
      <c r="B42584" s="28" t="s">
        <v>7338</v>
      </c>
      <c r="C42584" s="17" t="s">
        <v>3003</v>
      </c>
      <c r="D42584" s="17" t="s">
        <v>4027</v>
      </c>
      <c r="E42584" s="17" t="s">
        <v>3916</v>
      </c>
      <c r="F42584" s="17" t="s">
        <v>4830</v>
      </c>
      <c r="G42584" s="17" t="s">
        <v>130</v>
      </c>
      <c r="H42584" s="17" t="s">
        <v>6628</v>
      </c>
      <c r="I42584" s="17" t="s">
        <v>6373</v>
      </c>
      <c r="J42584" s="17" t="s">
        <v>5287</v>
      </c>
      <c r="K42584" s="17" t="s">
        <v>131</v>
      </c>
    </row>
    <row r="42585" spans="1:11">
      <c r="A42585" s="17" t="s">
        <v>2626</v>
      </c>
      <c r="B42585" s="28" t="s">
        <v>7338</v>
      </c>
      <c r="C42585" s="17" t="s">
        <v>2626</v>
      </c>
      <c r="D42585" s="17" t="s">
        <v>3463</v>
      </c>
      <c r="E42585" s="17" t="s">
        <v>3476</v>
      </c>
      <c r="F42585" s="17" t="s">
        <v>4815</v>
      </c>
      <c r="G42585" s="17" t="s">
        <v>130</v>
      </c>
      <c r="H42585" s="17" t="s">
        <v>6628</v>
      </c>
      <c r="I42585" s="17" t="s">
        <v>6373</v>
      </c>
      <c r="J42585" s="17" t="s">
        <v>5287</v>
      </c>
      <c r="K42585" s="17" t="s">
        <v>131</v>
      </c>
    </row>
    <row r="42586" spans="1:11">
      <c r="A42586" s="17" t="s">
        <v>2647</v>
      </c>
      <c r="B42586" s="28" t="s">
        <v>7338</v>
      </c>
      <c r="C42586" s="17" t="s">
        <v>2647</v>
      </c>
      <c r="D42586" s="17" t="s">
        <v>3519</v>
      </c>
      <c r="E42586" s="17" t="s">
        <v>3476</v>
      </c>
      <c r="F42586" s="17" t="s">
        <v>4827</v>
      </c>
      <c r="G42586" s="17" t="s">
        <v>130</v>
      </c>
      <c r="H42586" s="17" t="s">
        <v>6628</v>
      </c>
      <c r="I42586" s="17" t="s">
        <v>6373</v>
      </c>
      <c r="J42586" s="17" t="s">
        <v>5287</v>
      </c>
      <c r="K42586" s="17" t="s">
        <v>131</v>
      </c>
    </row>
    <row r="42587" spans="1:11">
      <c r="A42587" s="17" t="s">
        <v>3064</v>
      </c>
      <c r="B42587" s="28" t="s">
        <v>7338</v>
      </c>
      <c r="C42587" s="17" t="s">
        <v>3064</v>
      </c>
      <c r="D42587" s="17" t="s">
        <v>3962</v>
      </c>
      <c r="E42587" s="17" t="s">
        <v>3476</v>
      </c>
      <c r="F42587" s="17" t="s">
        <v>4838</v>
      </c>
      <c r="G42587" s="17" t="s">
        <v>130</v>
      </c>
      <c r="H42587" s="17" t="s">
        <v>6628</v>
      </c>
      <c r="I42587" s="17" t="s">
        <v>6373</v>
      </c>
      <c r="J42587" s="17" t="s">
        <v>5287</v>
      </c>
      <c r="K42587" s="17" t="s">
        <v>131</v>
      </c>
    </row>
    <row r="42588" spans="1:11">
      <c r="A42588" s="17" t="s">
        <v>2345</v>
      </c>
      <c r="B42588" s="28" t="s">
        <v>7338</v>
      </c>
      <c r="C42588" s="17" t="s">
        <v>2345</v>
      </c>
      <c r="D42588" s="17" t="s">
        <v>3439</v>
      </c>
      <c r="E42588" s="17" t="s">
        <v>3479</v>
      </c>
      <c r="F42588" s="17" t="s">
        <v>4813</v>
      </c>
      <c r="G42588" s="17" t="s">
        <v>130</v>
      </c>
      <c r="H42588" s="17" t="s">
        <v>6628</v>
      </c>
      <c r="I42588" s="17" t="s">
        <v>6373</v>
      </c>
      <c r="J42588" s="17" t="s">
        <v>5287</v>
      </c>
      <c r="K42588" s="17" t="s">
        <v>131</v>
      </c>
    </row>
    <row r="42589" spans="1:11">
      <c r="A42589" s="17" t="s">
        <v>2964</v>
      </c>
      <c r="B42589" s="28" t="s">
        <v>7338</v>
      </c>
      <c r="C42589" s="17" t="s">
        <v>2964</v>
      </c>
      <c r="D42589" s="17" t="s">
        <v>3661</v>
      </c>
      <c r="E42589" s="17" t="s">
        <v>3479</v>
      </c>
      <c r="F42589" s="17" t="s">
        <v>4824</v>
      </c>
      <c r="G42589" s="17" t="s">
        <v>130</v>
      </c>
      <c r="H42589" s="17" t="s">
        <v>6628</v>
      </c>
      <c r="I42589" s="17" t="s">
        <v>6373</v>
      </c>
      <c r="J42589" s="17" t="s">
        <v>5287</v>
      </c>
      <c r="K42589" s="17" t="s">
        <v>131</v>
      </c>
    </row>
    <row r="42590" spans="1:11">
      <c r="A42590" s="17" t="s">
        <v>3163</v>
      </c>
      <c r="B42590" s="28" t="s">
        <v>7338</v>
      </c>
      <c r="C42590" s="17" t="s">
        <v>3163</v>
      </c>
      <c r="D42590" s="17" t="s">
        <v>3792</v>
      </c>
      <c r="E42590" s="17" t="s">
        <v>3540</v>
      </c>
      <c r="F42590" s="17" t="s">
        <v>3553</v>
      </c>
      <c r="G42590" s="17" t="s">
        <v>130</v>
      </c>
      <c r="H42590" s="17" t="s">
        <v>6628</v>
      </c>
      <c r="I42590" s="17" t="s">
        <v>6373</v>
      </c>
      <c r="J42590" s="17" t="s">
        <v>5287</v>
      </c>
      <c r="K42590" s="17" t="s">
        <v>131</v>
      </c>
    </row>
    <row r="42591" spans="1:11">
      <c r="A42591" s="17" t="s">
        <v>3164</v>
      </c>
      <c r="B42591" s="28" t="s">
        <v>7338</v>
      </c>
      <c r="C42591" s="17" t="s">
        <v>3164</v>
      </c>
      <c r="D42591" s="17" t="s">
        <v>5074</v>
      </c>
      <c r="E42591" s="17" t="s">
        <v>3617</v>
      </c>
      <c r="F42591" s="17" t="s">
        <v>3553</v>
      </c>
      <c r="G42591" s="17" t="s">
        <v>130</v>
      </c>
      <c r="H42591" s="17" t="s">
        <v>6628</v>
      </c>
      <c r="I42591" s="17" t="s">
        <v>6373</v>
      </c>
      <c r="J42591" s="17" t="s">
        <v>5287</v>
      </c>
      <c r="K42591" s="17" t="s">
        <v>131</v>
      </c>
    </row>
    <row r="42592" spans="1:11">
      <c r="A42592" s="17" t="s">
        <v>2177</v>
      </c>
      <c r="B42592" s="28" t="s">
        <v>7338</v>
      </c>
      <c r="C42592" s="17" t="s">
        <v>2177</v>
      </c>
      <c r="D42592" s="17" t="s">
        <v>4283</v>
      </c>
      <c r="E42592" s="17" t="s">
        <v>4845</v>
      </c>
      <c r="F42592" s="17" t="s">
        <v>4830</v>
      </c>
      <c r="G42592" s="17" t="s">
        <v>130</v>
      </c>
      <c r="H42592" s="17" t="s">
        <v>6628</v>
      </c>
      <c r="I42592" s="17" t="s">
        <v>6373</v>
      </c>
      <c r="J42592" s="17" t="s">
        <v>5287</v>
      </c>
      <c r="K42592" s="17" t="s">
        <v>131</v>
      </c>
    </row>
    <row r="42593" spans="1:11">
      <c r="A42593" s="17" t="s">
        <v>2129</v>
      </c>
      <c r="B42593" s="28" t="s">
        <v>7338</v>
      </c>
      <c r="C42593" s="17" t="s">
        <v>2129</v>
      </c>
      <c r="D42593" s="17" t="s">
        <v>4826</v>
      </c>
      <c r="E42593" s="17" t="s">
        <v>3694</v>
      </c>
      <c r="F42593" s="17" t="s">
        <v>4827</v>
      </c>
      <c r="G42593" s="17" t="s">
        <v>130</v>
      </c>
      <c r="H42593" s="17" t="s">
        <v>6628</v>
      </c>
      <c r="I42593" s="17" t="s">
        <v>6373</v>
      </c>
      <c r="J42593" s="17" t="s">
        <v>5287</v>
      </c>
      <c r="K42593" s="17" t="s">
        <v>131</v>
      </c>
    </row>
    <row r="42594" spans="1:11">
      <c r="A42594" s="17" t="s">
        <v>3244</v>
      </c>
      <c r="B42594" s="28" t="s">
        <v>7338</v>
      </c>
      <c r="C42594" s="17" t="s">
        <v>3244</v>
      </c>
      <c r="D42594" s="17" t="s">
        <v>5090</v>
      </c>
      <c r="E42594" s="17" t="s">
        <v>3542</v>
      </c>
      <c r="F42594" s="17" t="s">
        <v>4834</v>
      </c>
      <c r="G42594" s="17" t="s">
        <v>130</v>
      </c>
      <c r="H42594" s="17" t="s">
        <v>6628</v>
      </c>
      <c r="I42594" s="17" t="s">
        <v>6373</v>
      </c>
      <c r="J42594" s="17" t="s">
        <v>5287</v>
      </c>
      <c r="K42594" s="17" t="s">
        <v>131</v>
      </c>
    </row>
    <row r="42595" spans="1:11">
      <c r="A42595" s="17" t="s">
        <v>2629</v>
      </c>
      <c r="B42595" s="28" t="s">
        <v>7338</v>
      </c>
      <c r="C42595" s="17" t="s">
        <v>2629</v>
      </c>
      <c r="D42595" s="17" t="s">
        <v>3783</v>
      </c>
      <c r="E42595" s="17" t="s">
        <v>3650</v>
      </c>
      <c r="F42595" s="17" t="s">
        <v>4817</v>
      </c>
      <c r="G42595" s="17" t="s">
        <v>130</v>
      </c>
      <c r="H42595" s="17" t="s">
        <v>6628</v>
      </c>
      <c r="I42595" s="17" t="s">
        <v>6373</v>
      </c>
      <c r="J42595" s="17" t="s">
        <v>5287</v>
      </c>
      <c r="K42595" s="17" t="s">
        <v>131</v>
      </c>
    </row>
    <row r="42596" spans="1:11">
      <c r="A42596" s="17" t="s">
        <v>3314</v>
      </c>
      <c r="B42596" s="28" t="s">
        <v>7338</v>
      </c>
      <c r="C42596" s="17" t="s">
        <v>3314</v>
      </c>
      <c r="D42596" s="17" t="s">
        <v>5109</v>
      </c>
      <c r="E42596" s="17" t="s">
        <v>3650</v>
      </c>
      <c r="F42596" s="17" t="s">
        <v>4834</v>
      </c>
      <c r="G42596" s="17" t="s">
        <v>130</v>
      </c>
      <c r="H42596" s="17" t="s">
        <v>6628</v>
      </c>
      <c r="I42596" s="17" t="s">
        <v>6373</v>
      </c>
      <c r="J42596" s="17" t="s">
        <v>5287</v>
      </c>
      <c r="K42596" s="17" t="s">
        <v>131</v>
      </c>
    </row>
    <row r="42597" spans="1:11">
      <c r="A42597" s="17" t="s">
        <v>2692</v>
      </c>
      <c r="B42597" s="28" t="s">
        <v>7338</v>
      </c>
      <c r="C42597" s="17" t="s">
        <v>2692</v>
      </c>
      <c r="D42597" s="17" t="s">
        <v>3470</v>
      </c>
      <c r="E42597" s="17" t="s">
        <v>3650</v>
      </c>
      <c r="F42597" s="17" t="s">
        <v>4827</v>
      </c>
      <c r="G42597" s="17" t="s">
        <v>130</v>
      </c>
      <c r="H42597" s="17" t="s">
        <v>6628</v>
      </c>
      <c r="I42597" s="17" t="s">
        <v>6373</v>
      </c>
      <c r="J42597" s="17" t="s">
        <v>5287</v>
      </c>
      <c r="K42597" s="17" t="s">
        <v>131</v>
      </c>
    </row>
    <row r="42598" spans="1:11">
      <c r="A42598" s="17" t="s">
        <v>2352</v>
      </c>
      <c r="B42598" s="28" t="s">
        <v>7338</v>
      </c>
      <c r="C42598" s="17" t="s">
        <v>2352</v>
      </c>
      <c r="D42598" s="17" t="s">
        <v>3608</v>
      </c>
      <c r="E42598" s="17" t="s">
        <v>3650</v>
      </c>
      <c r="F42598" s="17" t="s">
        <v>4835</v>
      </c>
      <c r="G42598" s="17" t="s">
        <v>130</v>
      </c>
      <c r="H42598" s="17" t="s">
        <v>6628</v>
      </c>
      <c r="I42598" s="17" t="s">
        <v>6373</v>
      </c>
      <c r="J42598" s="17" t="s">
        <v>5287</v>
      </c>
      <c r="K42598" s="17" t="s">
        <v>131</v>
      </c>
    </row>
    <row r="42599" spans="1:11">
      <c r="A42599" s="17" t="s">
        <v>2462</v>
      </c>
      <c r="B42599" s="28" t="s">
        <v>7338</v>
      </c>
      <c r="C42599" s="17" t="s">
        <v>2462</v>
      </c>
      <c r="D42599" s="17" t="s">
        <v>3560</v>
      </c>
      <c r="E42599" s="17" t="s">
        <v>3484</v>
      </c>
      <c r="F42599" s="17" t="s">
        <v>3553</v>
      </c>
      <c r="G42599" s="17" t="s">
        <v>130</v>
      </c>
      <c r="H42599" s="17" t="s">
        <v>6628</v>
      </c>
      <c r="I42599" s="17" t="s">
        <v>6373</v>
      </c>
      <c r="J42599" s="17" t="s">
        <v>5287</v>
      </c>
      <c r="K42599" s="17" t="s">
        <v>131</v>
      </c>
    </row>
    <row r="42600" spans="1:11">
      <c r="A42600" s="17" t="s">
        <v>2132</v>
      </c>
      <c r="B42600" s="28" t="s">
        <v>7338</v>
      </c>
      <c r="C42600" s="17" t="s">
        <v>2132</v>
      </c>
      <c r="D42600" s="17" t="s">
        <v>3629</v>
      </c>
      <c r="E42600" s="17" t="s">
        <v>3545</v>
      </c>
      <c r="F42600" s="17" t="s">
        <v>4828</v>
      </c>
      <c r="G42600" s="17" t="s">
        <v>130</v>
      </c>
      <c r="H42600" s="17" t="s">
        <v>6628</v>
      </c>
      <c r="I42600" s="17" t="s">
        <v>6373</v>
      </c>
      <c r="J42600" s="17" t="s">
        <v>5287</v>
      </c>
      <c r="K42600" s="17" t="s">
        <v>131</v>
      </c>
    </row>
    <row r="42601" spans="1:11">
      <c r="A42601" s="17" t="s">
        <v>2732</v>
      </c>
      <c r="B42601" s="28" t="s">
        <v>7338</v>
      </c>
      <c r="C42601" s="17" t="s">
        <v>2732</v>
      </c>
      <c r="D42601" s="17" t="s">
        <v>3502</v>
      </c>
      <c r="E42601" s="17" t="s">
        <v>3486</v>
      </c>
      <c r="F42601" s="17" t="s">
        <v>3553</v>
      </c>
      <c r="G42601" s="17" t="s">
        <v>130</v>
      </c>
      <c r="H42601" s="17" t="s">
        <v>6628</v>
      </c>
      <c r="I42601" s="17" t="s">
        <v>6373</v>
      </c>
      <c r="J42601" s="17" t="s">
        <v>5287</v>
      </c>
      <c r="K42601" s="17" t="s">
        <v>131</v>
      </c>
    </row>
    <row r="42602" spans="1:11">
      <c r="A42602" s="17" t="s">
        <v>2353</v>
      </c>
      <c r="B42602" s="28" t="s">
        <v>7338</v>
      </c>
      <c r="C42602" s="17" t="s">
        <v>2353</v>
      </c>
      <c r="D42602" s="17" t="s">
        <v>3890</v>
      </c>
      <c r="E42602" s="17" t="s">
        <v>3486</v>
      </c>
      <c r="F42602" s="17" t="s">
        <v>4827</v>
      </c>
      <c r="G42602" s="17" t="s">
        <v>130</v>
      </c>
      <c r="H42602" s="17" t="s">
        <v>6628</v>
      </c>
      <c r="I42602" s="17" t="s">
        <v>6373</v>
      </c>
      <c r="J42602" s="17" t="s">
        <v>5287</v>
      </c>
      <c r="K42602" s="17" t="s">
        <v>131</v>
      </c>
    </row>
    <row r="42603" spans="1:11">
      <c r="A42603" s="17" t="s">
        <v>2354</v>
      </c>
      <c r="B42603" s="28" t="s">
        <v>7338</v>
      </c>
      <c r="C42603" s="17" t="s">
        <v>2354</v>
      </c>
      <c r="D42603" s="17" t="s">
        <v>3666</v>
      </c>
      <c r="E42603" s="17" t="s">
        <v>3491</v>
      </c>
      <c r="F42603" s="17" t="s">
        <v>4816</v>
      </c>
      <c r="G42603" s="17" t="s">
        <v>130</v>
      </c>
      <c r="H42603" s="17" t="s">
        <v>6628</v>
      </c>
      <c r="I42603" s="17" t="s">
        <v>6373</v>
      </c>
      <c r="J42603" s="17" t="s">
        <v>5287</v>
      </c>
      <c r="K42603" s="17" t="s">
        <v>131</v>
      </c>
    </row>
    <row r="42604" spans="1:11">
      <c r="A42604" s="17" t="s">
        <v>2937</v>
      </c>
      <c r="B42604" s="28" t="s">
        <v>7338</v>
      </c>
      <c r="C42604" s="17" t="s">
        <v>2937</v>
      </c>
      <c r="D42604" s="17" t="s">
        <v>5018</v>
      </c>
      <c r="E42604" s="17" t="s">
        <v>3753</v>
      </c>
      <c r="F42604" s="17" t="s">
        <v>4830</v>
      </c>
      <c r="G42604" s="17" t="s">
        <v>130</v>
      </c>
      <c r="H42604" s="17" t="s">
        <v>6628</v>
      </c>
      <c r="I42604" s="17" t="s">
        <v>6373</v>
      </c>
      <c r="J42604" s="17" t="s">
        <v>5287</v>
      </c>
      <c r="K42604" s="17" t="s">
        <v>131</v>
      </c>
    </row>
    <row r="42605" spans="1:11">
      <c r="A42605" s="17" t="s">
        <v>2283</v>
      </c>
      <c r="B42605" s="28" t="s">
        <v>7338</v>
      </c>
      <c r="C42605" s="17" t="s">
        <v>2283</v>
      </c>
      <c r="D42605" s="17" t="s">
        <v>3731</v>
      </c>
      <c r="E42605" s="17" t="s">
        <v>3653</v>
      </c>
      <c r="F42605" s="17" t="s">
        <v>4819</v>
      </c>
      <c r="G42605" s="17" t="s">
        <v>130</v>
      </c>
      <c r="H42605" s="17" t="s">
        <v>6628</v>
      </c>
      <c r="I42605" s="17" t="s">
        <v>6373</v>
      </c>
      <c r="J42605" s="17" t="s">
        <v>5287</v>
      </c>
      <c r="K42605" s="17" t="s">
        <v>131</v>
      </c>
    </row>
    <row r="42606" spans="1:11">
      <c r="A42606" s="17" t="s">
        <v>2796</v>
      </c>
      <c r="B42606" s="28" t="s">
        <v>7338</v>
      </c>
      <c r="C42606" s="17" t="s">
        <v>2796</v>
      </c>
      <c r="D42606" s="17" t="s">
        <v>3459</v>
      </c>
      <c r="E42606" s="17" t="s">
        <v>4984</v>
      </c>
      <c r="F42606" s="17" t="s">
        <v>4834</v>
      </c>
      <c r="G42606" s="17" t="s">
        <v>130</v>
      </c>
      <c r="H42606" s="17" t="s">
        <v>6628</v>
      </c>
      <c r="I42606" s="17" t="s">
        <v>6373</v>
      </c>
      <c r="J42606" s="17" t="s">
        <v>5287</v>
      </c>
      <c r="K42606" s="17" t="s">
        <v>131</v>
      </c>
    </row>
    <row r="42607" spans="1:11">
      <c r="A42607" s="17" t="s">
        <v>3132</v>
      </c>
      <c r="B42607" s="28" t="s">
        <v>7338</v>
      </c>
      <c r="C42607" s="17" t="s">
        <v>3132</v>
      </c>
      <c r="D42607" s="17" t="s">
        <v>5061</v>
      </c>
      <c r="E42607" s="17" t="s">
        <v>4192</v>
      </c>
      <c r="F42607" s="17" t="s">
        <v>4835</v>
      </c>
      <c r="G42607" s="17" t="s">
        <v>130</v>
      </c>
      <c r="H42607" s="17" t="s">
        <v>6628</v>
      </c>
      <c r="I42607" s="17" t="s">
        <v>6373</v>
      </c>
      <c r="J42607" s="17" t="s">
        <v>5287</v>
      </c>
      <c r="K42607" s="17" t="s">
        <v>131</v>
      </c>
    </row>
    <row r="42608" spans="1:11">
      <c r="A42608" s="17" t="s">
        <v>2797</v>
      </c>
      <c r="B42608" s="28" t="s">
        <v>7338</v>
      </c>
      <c r="C42608" s="17" t="s">
        <v>2797</v>
      </c>
      <c r="D42608" s="17" t="s">
        <v>3974</v>
      </c>
      <c r="E42608" s="17" t="s">
        <v>3655</v>
      </c>
      <c r="F42608" s="17" t="s">
        <v>4835</v>
      </c>
      <c r="G42608" s="17" t="s">
        <v>130</v>
      </c>
      <c r="H42608" s="17" t="s">
        <v>6628</v>
      </c>
      <c r="I42608" s="17" t="s">
        <v>6373</v>
      </c>
      <c r="J42608" s="17" t="s">
        <v>5287</v>
      </c>
      <c r="K42608" s="17" t="s">
        <v>131</v>
      </c>
    </row>
    <row r="42609" spans="1:11">
      <c r="A42609" s="17" t="s">
        <v>2799</v>
      </c>
      <c r="B42609" s="28" t="s">
        <v>7338</v>
      </c>
      <c r="C42609" s="17" t="s">
        <v>2799</v>
      </c>
      <c r="D42609" s="17" t="s">
        <v>3452</v>
      </c>
      <c r="E42609" s="17" t="s">
        <v>3495</v>
      </c>
      <c r="F42609" s="17" t="s">
        <v>4819</v>
      </c>
      <c r="G42609" s="17" t="s">
        <v>130</v>
      </c>
      <c r="H42609" s="17" t="s">
        <v>6628</v>
      </c>
      <c r="I42609" s="17" t="s">
        <v>6373</v>
      </c>
      <c r="J42609" s="17" t="s">
        <v>5287</v>
      </c>
      <c r="K42609" s="17" t="s">
        <v>131</v>
      </c>
    </row>
    <row r="42610" spans="1:11">
      <c r="A42610" s="17" t="s">
        <v>2358</v>
      </c>
      <c r="B42610" s="28" t="s">
        <v>7338</v>
      </c>
      <c r="C42610" s="17" t="s">
        <v>2358</v>
      </c>
      <c r="D42610" s="17" t="s">
        <v>3739</v>
      </c>
      <c r="E42610" s="17" t="s">
        <v>3497</v>
      </c>
      <c r="F42610" s="17" t="s">
        <v>4807</v>
      </c>
      <c r="G42610" s="17" t="s">
        <v>130</v>
      </c>
      <c r="H42610" s="17" t="s">
        <v>6628</v>
      </c>
      <c r="I42610" s="17" t="s">
        <v>6373</v>
      </c>
      <c r="J42610" s="17" t="s">
        <v>5287</v>
      </c>
      <c r="K42610" s="17" t="s">
        <v>131</v>
      </c>
    </row>
    <row r="42611" spans="1:11">
      <c r="A42611" s="17" t="s">
        <v>2284</v>
      </c>
      <c r="B42611" s="28" t="s">
        <v>7338</v>
      </c>
      <c r="C42611" s="17" t="s">
        <v>2284</v>
      </c>
      <c r="D42611" s="17" t="s">
        <v>4143</v>
      </c>
      <c r="E42611" s="17" t="s">
        <v>3497</v>
      </c>
      <c r="F42611" s="17" t="s">
        <v>4824</v>
      </c>
      <c r="G42611" s="17" t="s">
        <v>130</v>
      </c>
      <c r="H42611" s="17" t="s">
        <v>6628</v>
      </c>
      <c r="I42611" s="17" t="s">
        <v>6373</v>
      </c>
      <c r="J42611" s="17" t="s">
        <v>5287</v>
      </c>
      <c r="K42611" s="17" t="s">
        <v>131</v>
      </c>
    </row>
    <row r="42612" spans="1:11">
      <c r="A42612" s="17" t="s">
        <v>3178</v>
      </c>
      <c r="B42612" s="28" t="s">
        <v>7338</v>
      </c>
      <c r="C42612" s="17" t="s">
        <v>3178</v>
      </c>
      <c r="D42612" s="17" t="s">
        <v>3459</v>
      </c>
      <c r="E42612" s="17" t="s">
        <v>3497</v>
      </c>
      <c r="F42612" s="17" t="s">
        <v>4819</v>
      </c>
      <c r="G42612" s="17" t="s">
        <v>130</v>
      </c>
      <c r="H42612" s="17" t="s">
        <v>6628</v>
      </c>
      <c r="I42612" s="17" t="s">
        <v>6373</v>
      </c>
      <c r="J42612" s="17" t="s">
        <v>5287</v>
      </c>
      <c r="K42612" s="17" t="s">
        <v>131</v>
      </c>
    </row>
    <row r="42613" spans="1:11">
      <c r="A42613" s="17" t="s">
        <v>2188</v>
      </c>
      <c r="B42613" s="28" t="s">
        <v>7338</v>
      </c>
      <c r="C42613" s="17" t="s">
        <v>2188</v>
      </c>
      <c r="D42613" s="17" t="s">
        <v>3626</v>
      </c>
      <c r="E42613" s="17" t="s">
        <v>3501</v>
      </c>
      <c r="F42613" s="17" t="s">
        <v>4817</v>
      </c>
      <c r="G42613" s="17" t="s">
        <v>130</v>
      </c>
      <c r="H42613" s="17" t="s">
        <v>6628</v>
      </c>
      <c r="I42613" s="17" t="s">
        <v>6373</v>
      </c>
      <c r="J42613" s="17" t="s">
        <v>5287</v>
      </c>
      <c r="K42613" s="17" t="s">
        <v>131</v>
      </c>
    </row>
    <row r="42614" spans="1:11">
      <c r="A42614" s="17" t="s">
        <v>2907</v>
      </c>
      <c r="B42614" s="28" t="s">
        <v>7338</v>
      </c>
      <c r="C42614" s="17" t="s">
        <v>2907</v>
      </c>
      <c r="D42614" s="17" t="s">
        <v>3566</v>
      </c>
      <c r="E42614" s="17" t="s">
        <v>5010</v>
      </c>
      <c r="F42614" s="17" t="s">
        <v>4827</v>
      </c>
      <c r="G42614" s="17" t="s">
        <v>130</v>
      </c>
      <c r="H42614" s="17" t="s">
        <v>6628</v>
      </c>
      <c r="I42614" s="17" t="s">
        <v>6373</v>
      </c>
      <c r="J42614" s="17" t="s">
        <v>5287</v>
      </c>
      <c r="K42614" s="17" t="s">
        <v>131</v>
      </c>
    </row>
    <row r="42615" spans="1:11">
      <c r="A42615" s="17" t="s">
        <v>3258</v>
      </c>
      <c r="B42615" s="28" t="s">
        <v>7338</v>
      </c>
      <c r="C42615" s="17" t="s">
        <v>3258</v>
      </c>
      <c r="D42615" s="17" t="s">
        <v>5095</v>
      </c>
      <c r="E42615" s="17" t="s">
        <v>4054</v>
      </c>
      <c r="F42615" s="17" t="s">
        <v>4830</v>
      </c>
      <c r="G42615" s="17" t="s">
        <v>130</v>
      </c>
      <c r="H42615" s="17" t="s">
        <v>6628</v>
      </c>
      <c r="I42615" s="17" t="s">
        <v>6373</v>
      </c>
      <c r="J42615" s="17" t="s">
        <v>5287</v>
      </c>
      <c r="K42615" s="17" t="s">
        <v>131</v>
      </c>
    </row>
    <row r="42616" spans="1:11">
      <c r="A42616" s="17" t="s">
        <v>2287</v>
      </c>
      <c r="B42616" s="28" t="s">
        <v>7338</v>
      </c>
      <c r="C42616" s="17" t="s">
        <v>2287</v>
      </c>
      <c r="D42616" s="17" t="s">
        <v>3662</v>
      </c>
      <c r="E42616" s="17" t="s">
        <v>3598</v>
      </c>
      <c r="F42616" s="17" t="s">
        <v>3553</v>
      </c>
      <c r="G42616" s="17" t="s">
        <v>130</v>
      </c>
      <c r="H42616" s="17" t="s">
        <v>6628</v>
      </c>
      <c r="I42616" s="17" t="s">
        <v>6373</v>
      </c>
      <c r="J42616" s="17" t="s">
        <v>5287</v>
      </c>
      <c r="K42616" s="17" t="s">
        <v>131</v>
      </c>
    </row>
    <row r="42617" spans="1:11">
      <c r="A42617" s="17" t="s">
        <v>2541</v>
      </c>
      <c r="B42617" s="28" t="s">
        <v>7338</v>
      </c>
      <c r="C42617" s="17" t="s">
        <v>2541</v>
      </c>
      <c r="D42617" s="17" t="s">
        <v>3438</v>
      </c>
      <c r="E42617" s="17" t="s">
        <v>3598</v>
      </c>
      <c r="F42617" s="17" t="s">
        <v>4827</v>
      </c>
      <c r="G42617" s="17" t="s">
        <v>130</v>
      </c>
      <c r="H42617" s="17" t="s">
        <v>6628</v>
      </c>
      <c r="I42617" s="17" t="s">
        <v>6373</v>
      </c>
      <c r="J42617" s="17" t="s">
        <v>5287</v>
      </c>
      <c r="K42617" s="17" t="s">
        <v>131</v>
      </c>
    </row>
    <row r="42618" spans="1:11">
      <c r="A42618" s="17" t="s">
        <v>2145</v>
      </c>
      <c r="B42618" s="28" t="s">
        <v>7338</v>
      </c>
      <c r="C42618" s="17" t="s">
        <v>2145</v>
      </c>
      <c r="D42618" s="17" t="s">
        <v>4833</v>
      </c>
      <c r="E42618" s="17" t="s">
        <v>3505</v>
      </c>
      <c r="F42618" s="17" t="s">
        <v>4834</v>
      </c>
      <c r="G42618" s="17" t="s">
        <v>130</v>
      </c>
      <c r="H42618" s="17" t="s">
        <v>6628</v>
      </c>
      <c r="I42618" s="17" t="s">
        <v>6373</v>
      </c>
      <c r="J42618" s="17" t="s">
        <v>5287</v>
      </c>
      <c r="K42618" s="17" t="s">
        <v>131</v>
      </c>
    </row>
    <row r="42619" spans="1:11">
      <c r="A42619" s="17" t="s">
        <v>2600</v>
      </c>
      <c r="B42619" s="28" t="s">
        <v>7339</v>
      </c>
      <c r="C42619" s="17" t="s">
        <v>2600</v>
      </c>
      <c r="D42619" s="17" t="s">
        <v>4560</v>
      </c>
      <c r="E42619" s="17" t="s">
        <v>3437</v>
      </c>
      <c r="F42619" s="17" t="s">
        <v>4830</v>
      </c>
      <c r="G42619" s="17" t="s">
        <v>130</v>
      </c>
      <c r="H42619" s="17" t="s">
        <v>6628</v>
      </c>
      <c r="I42619" s="17" t="s">
        <v>6373</v>
      </c>
      <c r="J42619" s="17" t="s">
        <v>5287</v>
      </c>
      <c r="K42619" s="17" t="s">
        <v>131</v>
      </c>
    </row>
    <row r="42620" spans="1:11">
      <c r="A42620" s="17" t="s">
        <v>2742</v>
      </c>
      <c r="B42620" s="28" t="s">
        <v>7339</v>
      </c>
      <c r="C42620" s="17" t="s">
        <v>2742</v>
      </c>
      <c r="D42620" s="17" t="s">
        <v>3438</v>
      </c>
      <c r="E42620" s="17" t="s">
        <v>3437</v>
      </c>
      <c r="F42620" s="17" t="s">
        <v>4819</v>
      </c>
      <c r="G42620" s="17" t="s">
        <v>130</v>
      </c>
      <c r="H42620" s="17" t="s">
        <v>6628</v>
      </c>
      <c r="I42620" s="17" t="s">
        <v>6373</v>
      </c>
      <c r="J42620" s="17" t="s">
        <v>5287</v>
      </c>
      <c r="K42620" s="17" t="s">
        <v>131</v>
      </c>
    </row>
    <row r="42621" spans="1:11">
      <c r="A42621" s="17" t="s">
        <v>3024</v>
      </c>
      <c r="B42621" s="28" t="s">
        <v>7339</v>
      </c>
      <c r="C42621" s="17" t="s">
        <v>3024</v>
      </c>
      <c r="D42621" s="17" t="s">
        <v>4096</v>
      </c>
      <c r="E42621" s="17" t="s">
        <v>3437</v>
      </c>
      <c r="F42621" s="17" t="s">
        <v>4842</v>
      </c>
      <c r="G42621" s="17" t="s">
        <v>130</v>
      </c>
      <c r="H42621" s="17" t="s">
        <v>6628</v>
      </c>
      <c r="I42621" s="17" t="s">
        <v>6373</v>
      </c>
      <c r="J42621" s="17" t="s">
        <v>5287</v>
      </c>
      <c r="K42621" s="17" t="s">
        <v>131</v>
      </c>
    </row>
    <row r="42622" spans="1:11">
      <c r="A42622" s="17" t="s">
        <v>3025</v>
      </c>
      <c r="B42622" s="28" t="s">
        <v>7339</v>
      </c>
      <c r="C42622" s="17" t="s">
        <v>3025</v>
      </c>
      <c r="D42622" s="17" t="s">
        <v>3445</v>
      </c>
      <c r="E42622" s="17" t="s">
        <v>3437</v>
      </c>
      <c r="F42622" s="17" t="s">
        <v>4816</v>
      </c>
      <c r="G42622" s="17" t="s">
        <v>130</v>
      </c>
      <c r="H42622" s="17" t="s">
        <v>6628</v>
      </c>
      <c r="I42622" s="17" t="s">
        <v>6373</v>
      </c>
      <c r="J42622" s="17" t="s">
        <v>5287</v>
      </c>
      <c r="K42622" s="17" t="s">
        <v>131</v>
      </c>
    </row>
    <row r="42623" spans="1:11">
      <c r="A42623" s="17" t="s">
        <v>2863</v>
      </c>
      <c r="B42623" s="28" t="s">
        <v>7339</v>
      </c>
      <c r="C42623" s="17" t="s">
        <v>2863</v>
      </c>
      <c r="D42623" s="17" t="s">
        <v>3562</v>
      </c>
      <c r="E42623" s="17" t="s">
        <v>3511</v>
      </c>
      <c r="F42623" s="17" t="s">
        <v>4838</v>
      </c>
      <c r="G42623" s="17" t="s">
        <v>130</v>
      </c>
      <c r="H42623" s="17" t="s">
        <v>6628</v>
      </c>
      <c r="I42623" s="17" t="s">
        <v>6373</v>
      </c>
      <c r="J42623" s="17" t="s">
        <v>5287</v>
      </c>
      <c r="K42623" s="17" t="s">
        <v>131</v>
      </c>
    </row>
    <row r="42624" spans="1:11">
      <c r="A42624" s="17" t="s">
        <v>2366</v>
      </c>
      <c r="B42624" s="28" t="s">
        <v>7339</v>
      </c>
      <c r="C42624" s="17" t="s">
        <v>2366</v>
      </c>
      <c r="D42624" s="17" t="s">
        <v>3530</v>
      </c>
      <c r="E42624" s="17" t="s">
        <v>3441</v>
      </c>
      <c r="F42624" s="17" t="s">
        <v>4842</v>
      </c>
      <c r="G42624" s="17" t="s">
        <v>130</v>
      </c>
      <c r="H42624" s="17" t="s">
        <v>6628</v>
      </c>
      <c r="I42624" s="17" t="s">
        <v>6373</v>
      </c>
      <c r="J42624" s="17" t="s">
        <v>5287</v>
      </c>
      <c r="K42624" s="17" t="s">
        <v>131</v>
      </c>
    </row>
    <row r="42625" spans="1:11">
      <c r="A42625" s="17" t="s">
        <v>2367</v>
      </c>
      <c r="B42625" s="28" t="s">
        <v>7339</v>
      </c>
      <c r="C42625" s="17" t="s">
        <v>2367</v>
      </c>
      <c r="D42625" s="17" t="s">
        <v>4186</v>
      </c>
      <c r="E42625" s="17" t="s">
        <v>4433</v>
      </c>
      <c r="F42625" s="17" t="s">
        <v>4830</v>
      </c>
      <c r="G42625" s="17" t="s">
        <v>130</v>
      </c>
      <c r="H42625" s="17" t="s">
        <v>6628</v>
      </c>
      <c r="I42625" s="17" t="s">
        <v>6373</v>
      </c>
      <c r="J42625" s="17" t="s">
        <v>5287</v>
      </c>
      <c r="K42625" s="17" t="s">
        <v>131</v>
      </c>
    </row>
    <row r="42626" spans="1:11">
      <c r="A42626" s="17" t="s">
        <v>2772</v>
      </c>
      <c r="B42626" s="28" t="s">
        <v>7339</v>
      </c>
      <c r="C42626" s="17" t="s">
        <v>2772</v>
      </c>
      <c r="D42626" s="17" t="s">
        <v>3659</v>
      </c>
      <c r="E42626" s="17" t="s">
        <v>3664</v>
      </c>
      <c r="F42626" s="17" t="s">
        <v>4823</v>
      </c>
      <c r="G42626" s="17" t="s">
        <v>130</v>
      </c>
      <c r="H42626" s="17" t="s">
        <v>6628</v>
      </c>
      <c r="I42626" s="17" t="s">
        <v>6373</v>
      </c>
      <c r="J42626" s="17" t="s">
        <v>5287</v>
      </c>
      <c r="K42626" s="17" t="s">
        <v>131</v>
      </c>
    </row>
    <row r="42627" spans="1:11">
      <c r="A42627" s="17" t="s">
        <v>2368</v>
      </c>
      <c r="B42627" s="28" t="s">
        <v>7339</v>
      </c>
      <c r="C42627" s="17" t="s">
        <v>2368</v>
      </c>
      <c r="D42627" s="17" t="s">
        <v>4124</v>
      </c>
      <c r="E42627" s="17" t="s">
        <v>3664</v>
      </c>
      <c r="F42627" s="17" t="s">
        <v>4815</v>
      </c>
      <c r="G42627" s="17" t="s">
        <v>130</v>
      </c>
      <c r="H42627" s="17" t="s">
        <v>6628</v>
      </c>
      <c r="I42627" s="17" t="s">
        <v>6373</v>
      </c>
      <c r="J42627" s="17" t="s">
        <v>5287</v>
      </c>
      <c r="K42627" s="17" t="s">
        <v>131</v>
      </c>
    </row>
    <row r="42628" spans="1:11">
      <c r="A42628" s="17" t="s">
        <v>3118</v>
      </c>
      <c r="B42628" s="28" t="s">
        <v>7339</v>
      </c>
      <c r="C42628" s="17" t="s">
        <v>3118</v>
      </c>
      <c r="D42628" s="17" t="s">
        <v>5058</v>
      </c>
      <c r="E42628" s="17" t="s">
        <v>3442</v>
      </c>
      <c r="F42628" s="17" t="s">
        <v>4830</v>
      </c>
      <c r="G42628" s="17" t="s">
        <v>130</v>
      </c>
      <c r="H42628" s="17" t="s">
        <v>6628</v>
      </c>
      <c r="I42628" s="17" t="s">
        <v>6373</v>
      </c>
      <c r="J42628" s="17" t="s">
        <v>5287</v>
      </c>
      <c r="K42628" s="17" t="s">
        <v>131</v>
      </c>
    </row>
    <row r="42629" spans="1:11">
      <c r="A42629" s="17" t="s">
        <v>3143</v>
      </c>
      <c r="B42629" s="28" t="s">
        <v>7339</v>
      </c>
      <c r="C42629" s="17" t="s">
        <v>3143</v>
      </c>
      <c r="D42629" s="17" t="s">
        <v>3459</v>
      </c>
      <c r="E42629" s="17" t="s">
        <v>4037</v>
      </c>
      <c r="F42629" s="17" t="s">
        <v>4813</v>
      </c>
      <c r="G42629" s="17" t="s">
        <v>130</v>
      </c>
      <c r="H42629" s="17" t="s">
        <v>6628</v>
      </c>
      <c r="I42629" s="17" t="s">
        <v>6373</v>
      </c>
      <c r="J42629" s="17" t="s">
        <v>5287</v>
      </c>
      <c r="K42629" s="17" t="s">
        <v>131</v>
      </c>
    </row>
    <row r="42630" spans="1:11">
      <c r="A42630" s="17" t="s">
        <v>2604</v>
      </c>
      <c r="B42630" s="28" t="s">
        <v>7339</v>
      </c>
      <c r="C42630" s="17" t="s">
        <v>2604</v>
      </c>
      <c r="D42630" s="17" t="s">
        <v>4779</v>
      </c>
      <c r="E42630" s="17" t="s">
        <v>3516</v>
      </c>
      <c r="F42630" s="17" t="s">
        <v>4830</v>
      </c>
      <c r="G42630" s="17" t="s">
        <v>130</v>
      </c>
      <c r="H42630" s="17" t="s">
        <v>6628</v>
      </c>
      <c r="I42630" s="17" t="s">
        <v>6373</v>
      </c>
      <c r="J42630" s="17" t="s">
        <v>5287</v>
      </c>
      <c r="K42630" s="17" t="s">
        <v>131</v>
      </c>
    </row>
    <row r="42631" spans="1:11">
      <c r="A42631" s="17" t="s">
        <v>2947</v>
      </c>
      <c r="B42631" s="28" t="s">
        <v>7339</v>
      </c>
      <c r="C42631" s="17" t="s">
        <v>2947</v>
      </c>
      <c r="D42631" s="17" t="s">
        <v>3635</v>
      </c>
      <c r="E42631" s="17" t="s">
        <v>4118</v>
      </c>
      <c r="F42631" s="17" t="s">
        <v>4838</v>
      </c>
      <c r="G42631" s="17" t="s">
        <v>130</v>
      </c>
      <c r="H42631" s="17" t="s">
        <v>6628</v>
      </c>
      <c r="I42631" s="17" t="s">
        <v>6373</v>
      </c>
      <c r="J42631" s="17" t="s">
        <v>5287</v>
      </c>
      <c r="K42631" s="17" t="s">
        <v>131</v>
      </c>
    </row>
    <row r="42632" spans="1:11">
      <c r="A42632" s="17" t="s">
        <v>2371</v>
      </c>
      <c r="B42632" s="28" t="s">
        <v>7339</v>
      </c>
      <c r="C42632" s="17" t="s">
        <v>2371</v>
      </c>
      <c r="D42632" s="17" t="s">
        <v>4147</v>
      </c>
      <c r="E42632" s="17" t="s">
        <v>3518</v>
      </c>
      <c r="F42632" s="17" t="s">
        <v>4816</v>
      </c>
      <c r="G42632" s="17" t="s">
        <v>130</v>
      </c>
      <c r="H42632" s="17" t="s">
        <v>6628</v>
      </c>
      <c r="I42632" s="17" t="s">
        <v>6373</v>
      </c>
      <c r="J42632" s="17" t="s">
        <v>5287</v>
      </c>
      <c r="K42632" s="17" t="s">
        <v>131</v>
      </c>
    </row>
    <row r="42633" spans="1:11">
      <c r="A42633" s="17" t="s">
        <v>2326</v>
      </c>
      <c r="B42633" s="28" t="s">
        <v>7339</v>
      </c>
      <c r="C42633" s="17" t="s">
        <v>2326</v>
      </c>
      <c r="D42633" s="17" t="s">
        <v>4124</v>
      </c>
      <c r="E42633" s="17" t="s">
        <v>3448</v>
      </c>
      <c r="F42633" s="17" t="s">
        <v>4838</v>
      </c>
      <c r="G42633" s="17" t="s">
        <v>130</v>
      </c>
      <c r="H42633" s="17" t="s">
        <v>6628</v>
      </c>
      <c r="I42633" s="17" t="s">
        <v>6373</v>
      </c>
      <c r="J42633" s="17" t="s">
        <v>5287</v>
      </c>
      <c r="K42633" s="17" t="s">
        <v>131</v>
      </c>
    </row>
    <row r="42634" spans="1:11">
      <c r="A42634" s="17" t="s">
        <v>2374</v>
      </c>
      <c r="B42634" s="28" t="s">
        <v>7339</v>
      </c>
      <c r="C42634" s="17" t="s">
        <v>2374</v>
      </c>
      <c r="D42634" s="17" t="s">
        <v>3451</v>
      </c>
      <c r="E42634" s="17" t="s">
        <v>3450</v>
      </c>
      <c r="F42634" s="17" t="s">
        <v>4842</v>
      </c>
      <c r="G42634" s="17" t="s">
        <v>130</v>
      </c>
      <c r="H42634" s="17" t="s">
        <v>6628</v>
      </c>
      <c r="I42634" s="17" t="s">
        <v>6373</v>
      </c>
      <c r="J42634" s="17" t="s">
        <v>5287</v>
      </c>
      <c r="K42634" s="17" t="s">
        <v>131</v>
      </c>
    </row>
    <row r="42635" spans="1:11">
      <c r="A42635" s="17" t="s">
        <v>2638</v>
      </c>
      <c r="B42635" s="28" t="s">
        <v>7339</v>
      </c>
      <c r="C42635" s="17" t="s">
        <v>2638</v>
      </c>
      <c r="D42635" s="17" t="s">
        <v>3451</v>
      </c>
      <c r="E42635" s="17" t="s">
        <v>3450</v>
      </c>
      <c r="F42635" s="17" t="s">
        <v>4813</v>
      </c>
      <c r="G42635" s="17" t="s">
        <v>130</v>
      </c>
      <c r="H42635" s="17" t="s">
        <v>6628</v>
      </c>
      <c r="I42635" s="17" t="s">
        <v>6373</v>
      </c>
      <c r="J42635" s="17" t="s">
        <v>5287</v>
      </c>
      <c r="K42635" s="17" t="s">
        <v>131</v>
      </c>
    </row>
    <row r="42636" spans="1:11">
      <c r="A42636" s="17" t="s">
        <v>3099</v>
      </c>
      <c r="B42636" s="28" t="s">
        <v>7339</v>
      </c>
      <c r="C42636" s="17" t="s">
        <v>3099</v>
      </c>
      <c r="D42636" s="17" t="s">
        <v>3445</v>
      </c>
      <c r="E42636" s="17" t="s">
        <v>3450</v>
      </c>
      <c r="F42636" s="17" t="s">
        <v>4838</v>
      </c>
      <c r="G42636" s="17" t="s">
        <v>130</v>
      </c>
      <c r="H42636" s="17" t="s">
        <v>6628</v>
      </c>
      <c r="I42636" s="17" t="s">
        <v>6373</v>
      </c>
      <c r="J42636" s="17" t="s">
        <v>5287</v>
      </c>
      <c r="K42636" s="17" t="s">
        <v>131</v>
      </c>
    </row>
    <row r="42637" spans="1:11">
      <c r="A42637" s="17" t="s">
        <v>2375</v>
      </c>
      <c r="B42637" s="28" t="s">
        <v>7339</v>
      </c>
      <c r="C42637" s="17" t="s">
        <v>2375</v>
      </c>
      <c r="D42637" s="17" t="s">
        <v>3669</v>
      </c>
      <c r="E42637" s="17" t="s">
        <v>3887</v>
      </c>
      <c r="F42637" s="17" t="s">
        <v>4827</v>
      </c>
      <c r="G42637" s="17" t="s">
        <v>130</v>
      </c>
      <c r="H42637" s="17" t="s">
        <v>6628</v>
      </c>
      <c r="I42637" s="17" t="s">
        <v>6373</v>
      </c>
      <c r="J42637" s="17" t="s">
        <v>5287</v>
      </c>
      <c r="K42637" s="17" t="s">
        <v>131</v>
      </c>
    </row>
    <row r="42638" spans="1:11">
      <c r="A42638" s="17" t="s">
        <v>3268</v>
      </c>
      <c r="B42638" s="28" t="s">
        <v>7339</v>
      </c>
      <c r="C42638" s="17" t="s">
        <v>3268</v>
      </c>
      <c r="D42638" s="17" t="s">
        <v>3451</v>
      </c>
      <c r="E42638" s="17" t="s">
        <v>4375</v>
      </c>
      <c r="F42638" s="17" t="s">
        <v>4842</v>
      </c>
      <c r="G42638" s="17" t="s">
        <v>130</v>
      </c>
      <c r="H42638" s="17" t="s">
        <v>6628</v>
      </c>
      <c r="I42638" s="17" t="s">
        <v>6373</v>
      </c>
      <c r="J42638" s="17" t="s">
        <v>5287</v>
      </c>
      <c r="K42638" s="17" t="s">
        <v>131</v>
      </c>
    </row>
    <row r="42639" spans="1:11">
      <c r="A42639" s="17" t="s">
        <v>3100</v>
      </c>
      <c r="B42639" s="28" t="s">
        <v>7339</v>
      </c>
      <c r="C42639" s="17" t="s">
        <v>3100</v>
      </c>
      <c r="D42639" s="17" t="s">
        <v>3619</v>
      </c>
      <c r="E42639" s="17" t="s">
        <v>3453</v>
      </c>
      <c r="F42639" s="17" t="s">
        <v>4830</v>
      </c>
      <c r="G42639" s="17" t="s">
        <v>130</v>
      </c>
      <c r="H42639" s="17" t="s">
        <v>6628</v>
      </c>
      <c r="I42639" s="17" t="s">
        <v>6373</v>
      </c>
      <c r="J42639" s="17" t="s">
        <v>5287</v>
      </c>
      <c r="K42639" s="17" t="s">
        <v>131</v>
      </c>
    </row>
    <row r="42640" spans="1:11">
      <c r="A42640" s="17" t="s">
        <v>3333</v>
      </c>
      <c r="B42640" s="28" t="s">
        <v>7339</v>
      </c>
      <c r="C42640" s="17" t="s">
        <v>3333</v>
      </c>
      <c r="D42640" s="17" t="s">
        <v>3634</v>
      </c>
      <c r="E42640" s="17" t="s">
        <v>3453</v>
      </c>
      <c r="F42640" s="17" t="s">
        <v>4811</v>
      </c>
      <c r="G42640" s="17" t="s">
        <v>130</v>
      </c>
      <c r="H42640" s="17" t="s">
        <v>6628</v>
      </c>
      <c r="I42640" s="17" t="s">
        <v>6373</v>
      </c>
      <c r="J42640" s="17" t="s">
        <v>5287</v>
      </c>
      <c r="K42640" s="17" t="s">
        <v>131</v>
      </c>
    </row>
    <row r="42641" spans="1:11">
      <c r="A42641" s="17" t="s">
        <v>2330</v>
      </c>
      <c r="B42641" s="28" t="s">
        <v>7339</v>
      </c>
      <c r="C42641" s="17" t="s">
        <v>2330</v>
      </c>
      <c r="D42641" s="17" t="s">
        <v>3727</v>
      </c>
      <c r="E42641" s="17" t="s">
        <v>3523</v>
      </c>
      <c r="F42641" s="17" t="s">
        <v>4823</v>
      </c>
      <c r="G42641" s="17" t="s">
        <v>130</v>
      </c>
      <c r="H42641" s="17" t="s">
        <v>6628</v>
      </c>
      <c r="I42641" s="17" t="s">
        <v>6373</v>
      </c>
      <c r="J42641" s="17" t="s">
        <v>5287</v>
      </c>
      <c r="K42641" s="17" t="s">
        <v>131</v>
      </c>
    </row>
    <row r="42642" spans="1:11">
      <c r="A42642" s="17" t="s">
        <v>2608</v>
      </c>
      <c r="B42642" s="28" t="s">
        <v>7339</v>
      </c>
      <c r="C42642" s="17" t="s">
        <v>2608</v>
      </c>
      <c r="D42642" s="17" t="s">
        <v>3661</v>
      </c>
      <c r="E42642" s="17" t="s">
        <v>3523</v>
      </c>
      <c r="F42642" s="17" t="s">
        <v>4843</v>
      </c>
      <c r="G42642" s="17" t="s">
        <v>130</v>
      </c>
      <c r="H42642" s="17" t="s">
        <v>6628</v>
      </c>
      <c r="I42642" s="17" t="s">
        <v>6373</v>
      </c>
      <c r="J42642" s="17" t="s">
        <v>5287</v>
      </c>
      <c r="K42642" s="17" t="s">
        <v>131</v>
      </c>
    </row>
    <row r="42643" spans="1:11">
      <c r="A42643" s="17" t="s">
        <v>3196</v>
      </c>
      <c r="B42643" s="28" t="s">
        <v>7339</v>
      </c>
      <c r="C42643" s="17" t="s">
        <v>3196</v>
      </c>
      <c r="D42643" s="17" t="s">
        <v>4990</v>
      </c>
      <c r="E42643" s="17" t="s">
        <v>3455</v>
      </c>
      <c r="F42643" s="17" t="s">
        <v>4813</v>
      </c>
      <c r="G42643" s="17" t="s">
        <v>130</v>
      </c>
      <c r="H42643" s="17" t="s">
        <v>6628</v>
      </c>
      <c r="I42643" s="17" t="s">
        <v>6373</v>
      </c>
      <c r="J42643" s="17" t="s">
        <v>5287</v>
      </c>
      <c r="K42643" s="17" t="s">
        <v>131</v>
      </c>
    </row>
    <row r="42644" spans="1:11">
      <c r="A42644" s="17" t="s">
        <v>2716</v>
      </c>
      <c r="B42644" s="28" t="s">
        <v>7339</v>
      </c>
      <c r="C42644" s="17" t="s">
        <v>2716</v>
      </c>
      <c r="D42644" s="17" t="s">
        <v>4360</v>
      </c>
      <c r="E42644" s="17" t="s">
        <v>3455</v>
      </c>
      <c r="F42644" s="17" t="s">
        <v>4830</v>
      </c>
      <c r="G42644" s="17" t="s">
        <v>130</v>
      </c>
      <c r="H42644" s="17" t="s">
        <v>6628</v>
      </c>
      <c r="I42644" s="17" t="s">
        <v>6373</v>
      </c>
      <c r="J42644" s="17" t="s">
        <v>5287</v>
      </c>
      <c r="K42644" s="17" t="s">
        <v>131</v>
      </c>
    </row>
    <row r="42645" spans="1:11">
      <c r="A42645" s="17" t="s">
        <v>3149</v>
      </c>
      <c r="B42645" s="28" t="s">
        <v>7339</v>
      </c>
      <c r="C42645" s="17" t="s">
        <v>3149</v>
      </c>
      <c r="D42645" s="17" t="s">
        <v>5066</v>
      </c>
      <c r="E42645" s="17" t="s">
        <v>5067</v>
      </c>
      <c r="F42645" s="17" t="s">
        <v>4838</v>
      </c>
      <c r="G42645" s="17" t="s">
        <v>130</v>
      </c>
      <c r="H42645" s="17" t="s">
        <v>6628</v>
      </c>
      <c r="I42645" s="17" t="s">
        <v>6373</v>
      </c>
      <c r="J42645" s="17" t="s">
        <v>5287</v>
      </c>
      <c r="K42645" s="17" t="s">
        <v>131</v>
      </c>
    </row>
    <row r="42646" spans="1:11">
      <c r="A42646" s="17" t="s">
        <v>2777</v>
      </c>
      <c r="B42646" s="28" t="s">
        <v>7339</v>
      </c>
      <c r="C42646" s="17" t="s">
        <v>2777</v>
      </c>
      <c r="D42646" s="17" t="s">
        <v>3594</v>
      </c>
      <c r="E42646" s="17" t="s">
        <v>3764</v>
      </c>
      <c r="F42646" s="17" t="s">
        <v>4813</v>
      </c>
      <c r="G42646" s="17" t="s">
        <v>130</v>
      </c>
      <c r="H42646" s="17" t="s">
        <v>6628</v>
      </c>
      <c r="I42646" s="17" t="s">
        <v>6373</v>
      </c>
      <c r="J42646" s="17" t="s">
        <v>5287</v>
      </c>
      <c r="K42646" s="17" t="s">
        <v>131</v>
      </c>
    </row>
    <row r="42647" spans="1:11">
      <c r="A42647" s="17" t="s">
        <v>2955</v>
      </c>
      <c r="B42647" s="28" t="s">
        <v>7339</v>
      </c>
      <c r="C42647" s="17" t="s">
        <v>2955</v>
      </c>
      <c r="D42647" s="17" t="s">
        <v>3507</v>
      </c>
      <c r="E42647" s="17" t="s">
        <v>3845</v>
      </c>
      <c r="F42647" s="17" t="s">
        <v>4828</v>
      </c>
      <c r="G42647" s="17" t="s">
        <v>130</v>
      </c>
      <c r="H42647" s="17" t="s">
        <v>6628</v>
      </c>
      <c r="I42647" s="17" t="s">
        <v>6373</v>
      </c>
      <c r="J42647" s="17" t="s">
        <v>5287</v>
      </c>
      <c r="K42647" s="17" t="s">
        <v>131</v>
      </c>
    </row>
    <row r="42648" spans="1:11">
      <c r="A42648" s="17" t="s">
        <v>3102</v>
      </c>
      <c r="B42648" s="28" t="s">
        <v>7339</v>
      </c>
      <c r="C42648" s="17" t="s">
        <v>3102</v>
      </c>
      <c r="D42648" s="17" t="s">
        <v>5053</v>
      </c>
      <c r="E42648" s="17" t="s">
        <v>3743</v>
      </c>
      <c r="F42648" s="17" t="s">
        <v>4817</v>
      </c>
      <c r="G42648" s="17" t="s">
        <v>130</v>
      </c>
      <c r="H42648" s="17" t="s">
        <v>6628</v>
      </c>
      <c r="I42648" s="17" t="s">
        <v>6373</v>
      </c>
      <c r="J42648" s="17" t="s">
        <v>5287</v>
      </c>
      <c r="K42648" s="17" t="s">
        <v>131</v>
      </c>
    </row>
    <row r="42649" spans="1:11">
      <c r="A42649" s="17" t="s">
        <v>3120</v>
      </c>
      <c r="B42649" s="28" t="s">
        <v>7339</v>
      </c>
      <c r="C42649" s="17" t="s">
        <v>3120</v>
      </c>
      <c r="D42649" s="17" t="s">
        <v>5059</v>
      </c>
      <c r="E42649" s="17" t="s">
        <v>3458</v>
      </c>
      <c r="F42649" s="17" t="s">
        <v>4827</v>
      </c>
      <c r="G42649" s="17" t="s">
        <v>130</v>
      </c>
      <c r="H42649" s="17" t="s">
        <v>6628</v>
      </c>
      <c r="I42649" s="17" t="s">
        <v>6373</v>
      </c>
      <c r="J42649" s="17" t="s">
        <v>5287</v>
      </c>
      <c r="K42649" s="17" t="s">
        <v>131</v>
      </c>
    </row>
    <row r="42650" spans="1:11">
      <c r="A42650" s="17" t="s">
        <v>2336</v>
      </c>
      <c r="B42650" s="28" t="s">
        <v>7339</v>
      </c>
      <c r="C42650" s="17" t="s">
        <v>2336</v>
      </c>
      <c r="D42650" s="17" t="s">
        <v>4380</v>
      </c>
      <c r="E42650" s="17" t="s">
        <v>3458</v>
      </c>
      <c r="F42650" s="17" t="s">
        <v>4827</v>
      </c>
      <c r="G42650" s="17" t="s">
        <v>130</v>
      </c>
      <c r="H42650" s="17" t="s">
        <v>6628</v>
      </c>
      <c r="I42650" s="17" t="s">
        <v>6373</v>
      </c>
      <c r="J42650" s="17" t="s">
        <v>5287</v>
      </c>
      <c r="K42650" s="17" t="s">
        <v>131</v>
      </c>
    </row>
    <row r="42651" spans="1:11">
      <c r="A42651" s="17" t="s">
        <v>6610</v>
      </c>
      <c r="B42651" s="28" t="s">
        <v>7339</v>
      </c>
      <c r="C42651" s="17" t="s">
        <v>6610</v>
      </c>
      <c r="D42651" s="17" t="s">
        <v>3576</v>
      </c>
      <c r="E42651" s="17" t="s">
        <v>3677</v>
      </c>
      <c r="F42651" s="17" t="s">
        <v>4446</v>
      </c>
      <c r="G42651" s="17" t="s">
        <v>130</v>
      </c>
      <c r="H42651" s="17" t="s">
        <v>6628</v>
      </c>
      <c r="I42651" s="17" t="s">
        <v>6373</v>
      </c>
      <c r="J42651" s="17" t="s">
        <v>5287</v>
      </c>
      <c r="K42651" s="17" t="s">
        <v>131</v>
      </c>
    </row>
    <row r="42652" spans="1:11">
      <c r="A42652" s="17" t="s">
        <v>2755</v>
      </c>
      <c r="B42652" s="28" t="s">
        <v>7339</v>
      </c>
      <c r="C42652" s="17" t="s">
        <v>2755</v>
      </c>
      <c r="D42652" s="17" t="s">
        <v>3459</v>
      </c>
      <c r="E42652" s="17" t="s">
        <v>3464</v>
      </c>
      <c r="F42652" s="17" t="s">
        <v>4824</v>
      </c>
      <c r="G42652" s="17" t="s">
        <v>130</v>
      </c>
      <c r="H42652" s="17" t="s">
        <v>6628</v>
      </c>
      <c r="I42652" s="17" t="s">
        <v>6373</v>
      </c>
      <c r="J42652" s="17" t="s">
        <v>5287</v>
      </c>
      <c r="K42652" s="17" t="s">
        <v>131</v>
      </c>
    </row>
    <row r="42653" spans="1:11">
      <c r="A42653" s="17" t="s">
        <v>2756</v>
      </c>
      <c r="B42653" s="28" t="s">
        <v>7339</v>
      </c>
      <c r="C42653" s="17" t="s">
        <v>2756</v>
      </c>
      <c r="D42653" s="17" t="s">
        <v>4976</v>
      </c>
      <c r="E42653" s="17" t="s">
        <v>3464</v>
      </c>
      <c r="F42653" s="17" t="s">
        <v>4819</v>
      </c>
      <c r="G42653" s="17" t="s">
        <v>130</v>
      </c>
      <c r="H42653" s="17" t="s">
        <v>6628</v>
      </c>
      <c r="I42653" s="17" t="s">
        <v>6373</v>
      </c>
      <c r="J42653" s="17" t="s">
        <v>5287</v>
      </c>
      <c r="K42653" s="17" t="s">
        <v>131</v>
      </c>
    </row>
    <row r="42654" spans="1:11">
      <c r="A42654" s="17" t="s">
        <v>2999</v>
      </c>
      <c r="B42654" s="28" t="s">
        <v>7339</v>
      </c>
      <c r="C42654" s="17" t="s">
        <v>2999</v>
      </c>
      <c r="D42654" s="17" t="s">
        <v>3658</v>
      </c>
      <c r="E42654" s="17" t="s">
        <v>3464</v>
      </c>
      <c r="F42654" s="17" t="s">
        <v>4834</v>
      </c>
      <c r="G42654" s="17" t="s">
        <v>130</v>
      </c>
      <c r="H42654" s="17" t="s">
        <v>6628</v>
      </c>
      <c r="I42654" s="17" t="s">
        <v>6373</v>
      </c>
      <c r="J42654" s="17" t="s">
        <v>5287</v>
      </c>
      <c r="K42654" s="17" t="s">
        <v>131</v>
      </c>
    </row>
    <row r="42655" spans="1:11">
      <c r="A42655" s="17" t="s">
        <v>2304</v>
      </c>
      <c r="B42655" s="28" t="s">
        <v>7339</v>
      </c>
      <c r="C42655" s="17" t="s">
        <v>2304</v>
      </c>
      <c r="D42655" s="17" t="s">
        <v>4246</v>
      </c>
      <c r="E42655" s="17" t="s">
        <v>3748</v>
      </c>
      <c r="F42655" s="17" t="s">
        <v>4828</v>
      </c>
      <c r="G42655" s="17" t="s">
        <v>130</v>
      </c>
      <c r="H42655" s="17" t="s">
        <v>6628</v>
      </c>
      <c r="I42655" s="17" t="s">
        <v>6373</v>
      </c>
      <c r="J42655" s="17" t="s">
        <v>5287</v>
      </c>
      <c r="K42655" s="17" t="s">
        <v>131</v>
      </c>
    </row>
    <row r="42656" spans="1:11">
      <c r="A42656" s="17" t="s">
        <v>2237</v>
      </c>
      <c r="B42656" s="28" t="s">
        <v>7339</v>
      </c>
      <c r="C42656" s="17" t="s">
        <v>2237</v>
      </c>
      <c r="D42656" s="17" t="s">
        <v>3712</v>
      </c>
      <c r="E42656" s="17" t="s">
        <v>3471</v>
      </c>
      <c r="F42656" s="17" t="s">
        <v>4843</v>
      </c>
      <c r="G42656" s="17" t="s">
        <v>130</v>
      </c>
      <c r="H42656" s="17" t="s">
        <v>6628</v>
      </c>
      <c r="I42656" s="17" t="s">
        <v>6373</v>
      </c>
      <c r="J42656" s="17" t="s">
        <v>5287</v>
      </c>
      <c r="K42656" s="17" t="s">
        <v>131</v>
      </c>
    </row>
    <row r="42657" spans="1:11">
      <c r="A42657" s="17" t="s">
        <v>2819</v>
      </c>
      <c r="B42657" s="28" t="s">
        <v>7339</v>
      </c>
      <c r="C42657" s="17" t="s">
        <v>2819</v>
      </c>
      <c r="D42657" s="17" t="s">
        <v>3898</v>
      </c>
      <c r="E42657" s="17" t="s">
        <v>3471</v>
      </c>
      <c r="F42657" s="17" t="s">
        <v>4838</v>
      </c>
      <c r="G42657" s="17" t="s">
        <v>130</v>
      </c>
      <c r="H42657" s="17" t="s">
        <v>6628</v>
      </c>
      <c r="I42657" s="17" t="s">
        <v>6373</v>
      </c>
      <c r="J42657" s="17" t="s">
        <v>5287</v>
      </c>
      <c r="K42657" s="17" t="s">
        <v>131</v>
      </c>
    </row>
    <row r="42658" spans="1:11">
      <c r="A42658" s="17" t="s">
        <v>5784</v>
      </c>
      <c r="B42658" s="28" t="s">
        <v>7339</v>
      </c>
      <c r="C42658" s="17" t="s">
        <v>5784</v>
      </c>
      <c r="D42658" s="17" t="s">
        <v>4269</v>
      </c>
      <c r="E42658" s="17" t="s">
        <v>3471</v>
      </c>
      <c r="F42658" s="17" t="s">
        <v>5785</v>
      </c>
      <c r="G42658" s="17" t="s">
        <v>130</v>
      </c>
      <c r="H42658" s="17" t="s">
        <v>6628</v>
      </c>
      <c r="I42658" s="17" t="s">
        <v>6373</v>
      </c>
      <c r="J42658" s="17" t="s">
        <v>5287</v>
      </c>
      <c r="K42658" s="17" t="s">
        <v>131</v>
      </c>
    </row>
    <row r="42659" spans="1:11">
      <c r="A42659" s="17" t="s">
        <v>7340</v>
      </c>
      <c r="B42659" s="28" t="s">
        <v>7339</v>
      </c>
      <c r="C42659" s="17" t="s">
        <v>7340</v>
      </c>
      <c r="D42659" s="17" t="s">
        <v>3892</v>
      </c>
      <c r="E42659" s="17" t="s">
        <v>3793</v>
      </c>
      <c r="F42659" s="17" t="s">
        <v>4439</v>
      </c>
      <c r="G42659" s="17" t="s">
        <v>130</v>
      </c>
      <c r="H42659" s="17" t="s">
        <v>6628</v>
      </c>
      <c r="I42659" s="17" t="s">
        <v>6373</v>
      </c>
      <c r="J42659" s="17" t="s">
        <v>5287</v>
      </c>
      <c r="K42659" s="17" t="s">
        <v>131</v>
      </c>
    </row>
    <row r="42660" spans="1:11">
      <c r="A42660" s="17" t="s">
        <v>3059</v>
      </c>
      <c r="B42660" s="28" t="s">
        <v>7339</v>
      </c>
      <c r="C42660" s="17" t="s">
        <v>3059</v>
      </c>
      <c r="D42660" s="17" t="s">
        <v>3451</v>
      </c>
      <c r="E42660" s="17" t="s">
        <v>3473</v>
      </c>
      <c r="F42660" s="17" t="s">
        <v>4842</v>
      </c>
      <c r="G42660" s="17" t="s">
        <v>130</v>
      </c>
      <c r="H42660" s="17" t="s">
        <v>6628</v>
      </c>
      <c r="I42660" s="17" t="s">
        <v>6373</v>
      </c>
      <c r="J42660" s="17" t="s">
        <v>5287</v>
      </c>
      <c r="K42660" s="17" t="s">
        <v>131</v>
      </c>
    </row>
    <row r="42661" spans="1:11">
      <c r="A42661" s="17" t="s">
        <v>2385</v>
      </c>
      <c r="B42661" s="28" t="s">
        <v>7339</v>
      </c>
      <c r="C42661" s="17" t="s">
        <v>2385</v>
      </c>
      <c r="D42661" s="17" t="s">
        <v>4091</v>
      </c>
      <c r="E42661" s="17" t="s">
        <v>3577</v>
      </c>
      <c r="F42661" s="17" t="s">
        <v>4830</v>
      </c>
      <c r="G42661" s="17" t="s">
        <v>130</v>
      </c>
      <c r="H42661" s="17" t="s">
        <v>6628</v>
      </c>
      <c r="I42661" s="17" t="s">
        <v>6373</v>
      </c>
      <c r="J42661" s="17" t="s">
        <v>5287</v>
      </c>
      <c r="K42661" s="17" t="s">
        <v>131</v>
      </c>
    </row>
    <row r="42662" spans="1:11">
      <c r="A42662" s="17" t="s">
        <v>3127</v>
      </c>
      <c r="B42662" s="28" t="s">
        <v>7339</v>
      </c>
      <c r="C42662" s="17" t="s">
        <v>3127</v>
      </c>
      <c r="D42662" s="17" t="s">
        <v>5060</v>
      </c>
      <c r="E42662" s="17" t="s">
        <v>3476</v>
      </c>
      <c r="F42662" s="17" t="s">
        <v>4842</v>
      </c>
      <c r="G42662" s="17" t="s">
        <v>130</v>
      </c>
      <c r="H42662" s="17" t="s">
        <v>6628</v>
      </c>
      <c r="I42662" s="17" t="s">
        <v>6373</v>
      </c>
      <c r="J42662" s="17" t="s">
        <v>5287</v>
      </c>
      <c r="K42662" s="17" t="s">
        <v>131</v>
      </c>
    </row>
    <row r="42663" spans="1:11">
      <c r="A42663" s="17" t="s">
        <v>2826</v>
      </c>
      <c r="B42663" s="28" t="s">
        <v>7339</v>
      </c>
      <c r="C42663" s="17" t="s">
        <v>2826</v>
      </c>
      <c r="D42663" s="17" t="s">
        <v>3759</v>
      </c>
      <c r="E42663" s="17" t="s">
        <v>3476</v>
      </c>
      <c r="F42663" s="17" t="s">
        <v>4813</v>
      </c>
      <c r="G42663" s="17" t="s">
        <v>130</v>
      </c>
      <c r="H42663" s="17" t="s">
        <v>6628</v>
      </c>
      <c r="I42663" s="17" t="s">
        <v>6373</v>
      </c>
      <c r="J42663" s="17" t="s">
        <v>5287</v>
      </c>
      <c r="K42663" s="17" t="s">
        <v>131</v>
      </c>
    </row>
    <row r="42664" spans="1:11">
      <c r="A42664" s="17" t="s">
        <v>2243</v>
      </c>
      <c r="B42664" s="28" t="s">
        <v>7339</v>
      </c>
      <c r="C42664" s="17" t="s">
        <v>2243</v>
      </c>
      <c r="D42664" s="17" t="s">
        <v>3719</v>
      </c>
      <c r="E42664" s="17" t="s">
        <v>3476</v>
      </c>
      <c r="F42664" s="17" t="s">
        <v>4822</v>
      </c>
      <c r="G42664" s="17" t="s">
        <v>130</v>
      </c>
      <c r="H42664" s="17" t="s">
        <v>6628</v>
      </c>
      <c r="I42664" s="17" t="s">
        <v>6373</v>
      </c>
      <c r="J42664" s="17" t="s">
        <v>5287</v>
      </c>
      <c r="K42664" s="17" t="s">
        <v>131</v>
      </c>
    </row>
    <row r="42665" spans="1:11">
      <c r="A42665" s="17" t="s">
        <v>3283</v>
      </c>
      <c r="B42665" s="28" t="s">
        <v>7339</v>
      </c>
      <c r="C42665" s="17" t="s">
        <v>3283</v>
      </c>
      <c r="D42665" s="17" t="s">
        <v>5102</v>
      </c>
      <c r="E42665" s="17" t="s">
        <v>3476</v>
      </c>
      <c r="F42665" s="17" t="s">
        <v>4824</v>
      </c>
      <c r="G42665" s="17" t="s">
        <v>130</v>
      </c>
      <c r="H42665" s="17" t="s">
        <v>6628</v>
      </c>
      <c r="I42665" s="17" t="s">
        <v>6373</v>
      </c>
      <c r="J42665" s="17" t="s">
        <v>5287</v>
      </c>
      <c r="K42665" s="17" t="s">
        <v>131</v>
      </c>
    </row>
    <row r="42666" spans="1:11">
      <c r="A42666" s="17" t="s">
        <v>6354</v>
      </c>
      <c r="B42666" s="28" t="s">
        <v>7339</v>
      </c>
      <c r="C42666" s="17" t="s">
        <v>6354</v>
      </c>
      <c r="D42666" s="17" t="s">
        <v>3829</v>
      </c>
      <c r="E42666" s="17" t="s">
        <v>3476</v>
      </c>
      <c r="F42666" s="17" t="s">
        <v>4426</v>
      </c>
      <c r="G42666" s="17" t="s">
        <v>130</v>
      </c>
      <c r="H42666" s="17" t="s">
        <v>6628</v>
      </c>
      <c r="I42666" s="17" t="s">
        <v>6373</v>
      </c>
      <c r="J42666" s="17" t="s">
        <v>5287</v>
      </c>
      <c r="K42666" s="17" t="s">
        <v>131</v>
      </c>
    </row>
    <row r="42667" spans="1:11">
      <c r="A42667" s="17" t="s">
        <v>2344</v>
      </c>
      <c r="B42667" s="28" t="s">
        <v>7339</v>
      </c>
      <c r="C42667" s="17" t="s">
        <v>2344</v>
      </c>
      <c r="D42667" s="17" t="s">
        <v>3990</v>
      </c>
      <c r="E42667" s="17" t="s">
        <v>3479</v>
      </c>
      <c r="F42667" s="17" t="s">
        <v>4838</v>
      </c>
      <c r="G42667" s="17" t="s">
        <v>130</v>
      </c>
      <c r="H42667" s="17" t="s">
        <v>6628</v>
      </c>
      <c r="I42667" s="17" t="s">
        <v>6373</v>
      </c>
      <c r="J42667" s="17" t="s">
        <v>5287</v>
      </c>
      <c r="K42667" s="17" t="s">
        <v>131</v>
      </c>
    </row>
    <row r="42668" spans="1:11">
      <c r="A42668" s="17" t="s">
        <v>2648</v>
      </c>
      <c r="B42668" s="28" t="s">
        <v>7339</v>
      </c>
      <c r="C42668" s="17" t="s">
        <v>2648</v>
      </c>
      <c r="D42668" s="17" t="s">
        <v>4769</v>
      </c>
      <c r="E42668" s="17" t="s">
        <v>3773</v>
      </c>
      <c r="F42668" s="17" t="s">
        <v>4824</v>
      </c>
      <c r="G42668" s="17" t="s">
        <v>130</v>
      </c>
      <c r="H42668" s="17" t="s">
        <v>6628</v>
      </c>
      <c r="I42668" s="17" t="s">
        <v>6373</v>
      </c>
      <c r="J42668" s="17" t="s">
        <v>5287</v>
      </c>
      <c r="K42668" s="17" t="s">
        <v>131</v>
      </c>
    </row>
    <row r="42669" spans="1:11">
      <c r="A42669" s="17" t="s">
        <v>2348</v>
      </c>
      <c r="B42669" s="28" t="s">
        <v>7339</v>
      </c>
      <c r="C42669" s="17" t="s">
        <v>2348</v>
      </c>
      <c r="D42669" s="17" t="s">
        <v>3652</v>
      </c>
      <c r="E42669" s="17" t="s">
        <v>3851</v>
      </c>
      <c r="F42669" s="17" t="s">
        <v>4813</v>
      </c>
      <c r="G42669" s="17" t="s">
        <v>130</v>
      </c>
      <c r="H42669" s="17" t="s">
        <v>6628</v>
      </c>
      <c r="I42669" s="17" t="s">
        <v>6373</v>
      </c>
      <c r="J42669" s="17" t="s">
        <v>5287</v>
      </c>
      <c r="K42669" s="17" t="s">
        <v>131</v>
      </c>
    </row>
    <row r="42670" spans="1:11">
      <c r="A42670" s="17" t="s">
        <v>3071</v>
      </c>
      <c r="B42670" s="28" t="s">
        <v>7339</v>
      </c>
      <c r="C42670" s="17" t="s">
        <v>3071</v>
      </c>
      <c r="D42670" s="17" t="s">
        <v>3637</v>
      </c>
      <c r="E42670" s="17" t="s">
        <v>3583</v>
      </c>
      <c r="F42670" s="17" t="s">
        <v>4830</v>
      </c>
      <c r="G42670" s="17" t="s">
        <v>130</v>
      </c>
      <c r="H42670" s="17" t="s">
        <v>6628</v>
      </c>
      <c r="I42670" s="17" t="s">
        <v>6373</v>
      </c>
      <c r="J42670" s="17" t="s">
        <v>5287</v>
      </c>
      <c r="K42670" s="17" t="s">
        <v>131</v>
      </c>
    </row>
    <row r="42671" spans="1:11">
      <c r="A42671" s="17" t="s">
        <v>2389</v>
      </c>
      <c r="B42671" s="28" t="s">
        <v>7339</v>
      </c>
      <c r="C42671" s="17" t="s">
        <v>2389</v>
      </c>
      <c r="D42671" s="17" t="s">
        <v>3459</v>
      </c>
      <c r="E42671" s="17" t="s">
        <v>3648</v>
      </c>
      <c r="F42671" s="17" t="s">
        <v>4819</v>
      </c>
      <c r="G42671" s="17" t="s">
        <v>130</v>
      </c>
      <c r="H42671" s="17" t="s">
        <v>6628</v>
      </c>
      <c r="I42671" s="17" t="s">
        <v>6373</v>
      </c>
      <c r="J42671" s="17" t="s">
        <v>5287</v>
      </c>
      <c r="K42671" s="17" t="s">
        <v>131</v>
      </c>
    </row>
    <row r="42672" spans="1:11">
      <c r="A42672" s="17" t="s">
        <v>2350</v>
      </c>
      <c r="B42672" s="28" t="s">
        <v>7339</v>
      </c>
      <c r="C42672" s="17" t="s">
        <v>2350</v>
      </c>
      <c r="D42672" s="17" t="s">
        <v>4372</v>
      </c>
      <c r="E42672" s="17" t="s">
        <v>3694</v>
      </c>
      <c r="F42672" s="17" t="s">
        <v>4828</v>
      </c>
      <c r="G42672" s="17" t="s">
        <v>130</v>
      </c>
      <c r="H42672" s="17" t="s">
        <v>6628</v>
      </c>
      <c r="I42672" s="17" t="s">
        <v>6373</v>
      </c>
      <c r="J42672" s="17" t="s">
        <v>5287</v>
      </c>
      <c r="K42672" s="17" t="s">
        <v>131</v>
      </c>
    </row>
    <row r="42673" spans="1:11">
      <c r="A42673" s="17" t="s">
        <v>3284</v>
      </c>
      <c r="B42673" s="28" t="s">
        <v>7339</v>
      </c>
      <c r="C42673" s="17" t="s">
        <v>3284</v>
      </c>
      <c r="D42673" s="17" t="s">
        <v>5057</v>
      </c>
      <c r="E42673" s="17" t="s">
        <v>3694</v>
      </c>
      <c r="F42673" s="17" t="s">
        <v>4816</v>
      </c>
      <c r="G42673" s="17" t="s">
        <v>130</v>
      </c>
      <c r="H42673" s="17" t="s">
        <v>6628</v>
      </c>
      <c r="I42673" s="17" t="s">
        <v>6373</v>
      </c>
      <c r="J42673" s="17" t="s">
        <v>5287</v>
      </c>
      <c r="K42673" s="17" t="s">
        <v>131</v>
      </c>
    </row>
    <row r="42674" spans="1:11">
      <c r="A42674" s="17" t="s">
        <v>2628</v>
      </c>
      <c r="B42674" s="28" t="s">
        <v>7339</v>
      </c>
      <c r="C42674" s="17" t="s">
        <v>2628</v>
      </c>
      <c r="D42674" s="17" t="s">
        <v>3783</v>
      </c>
      <c r="E42674" s="17" t="s">
        <v>3694</v>
      </c>
      <c r="F42674" s="17" t="s">
        <v>4830</v>
      </c>
      <c r="G42674" s="17" t="s">
        <v>130</v>
      </c>
      <c r="H42674" s="17" t="s">
        <v>6628</v>
      </c>
      <c r="I42674" s="17" t="s">
        <v>6373</v>
      </c>
      <c r="J42674" s="17" t="s">
        <v>5287</v>
      </c>
      <c r="K42674" s="17" t="s">
        <v>131</v>
      </c>
    </row>
    <row r="42675" spans="1:11">
      <c r="A42675" s="17" t="s">
        <v>3079</v>
      </c>
      <c r="B42675" s="28" t="s">
        <v>7339</v>
      </c>
      <c r="C42675" s="17" t="s">
        <v>3079</v>
      </c>
      <c r="D42675" s="17" t="s">
        <v>3704</v>
      </c>
      <c r="E42675" s="17" t="s">
        <v>3484</v>
      </c>
      <c r="F42675" s="17" t="s">
        <v>4842</v>
      </c>
      <c r="G42675" s="17" t="s">
        <v>130</v>
      </c>
      <c r="H42675" s="17" t="s">
        <v>6628</v>
      </c>
      <c r="I42675" s="17" t="s">
        <v>6373</v>
      </c>
      <c r="J42675" s="17" t="s">
        <v>5287</v>
      </c>
      <c r="K42675" s="17" t="s">
        <v>131</v>
      </c>
    </row>
    <row r="42676" spans="1:11">
      <c r="A42676" s="17" t="s">
        <v>3167</v>
      </c>
      <c r="B42676" s="28" t="s">
        <v>7339</v>
      </c>
      <c r="C42676" s="17" t="s">
        <v>3167</v>
      </c>
      <c r="D42676" s="17" t="s">
        <v>3974</v>
      </c>
      <c r="E42676" s="17" t="s">
        <v>3484</v>
      </c>
      <c r="F42676" s="17" t="s">
        <v>4830</v>
      </c>
      <c r="G42676" s="17" t="s">
        <v>130</v>
      </c>
      <c r="H42676" s="17" t="s">
        <v>6628</v>
      </c>
      <c r="I42676" s="17" t="s">
        <v>6373</v>
      </c>
      <c r="J42676" s="17" t="s">
        <v>5287</v>
      </c>
      <c r="K42676" s="17" t="s">
        <v>131</v>
      </c>
    </row>
    <row r="42677" spans="1:11">
      <c r="A42677" s="17" t="s">
        <v>3109</v>
      </c>
      <c r="B42677" s="28" t="s">
        <v>7339</v>
      </c>
      <c r="C42677" s="17" t="s">
        <v>3109</v>
      </c>
      <c r="D42677" s="17" t="s">
        <v>3745</v>
      </c>
      <c r="E42677" s="17" t="s">
        <v>3484</v>
      </c>
      <c r="F42677" s="17" t="s">
        <v>4816</v>
      </c>
      <c r="G42677" s="17" t="s">
        <v>130</v>
      </c>
      <c r="H42677" s="17" t="s">
        <v>6628</v>
      </c>
      <c r="I42677" s="17" t="s">
        <v>6373</v>
      </c>
      <c r="J42677" s="17" t="s">
        <v>5287</v>
      </c>
      <c r="K42677" s="17" t="s">
        <v>131</v>
      </c>
    </row>
    <row r="42678" spans="1:11">
      <c r="A42678" s="17" t="s">
        <v>3080</v>
      </c>
      <c r="B42678" s="28" t="s">
        <v>7339</v>
      </c>
      <c r="C42678" s="17" t="s">
        <v>3080</v>
      </c>
      <c r="D42678" s="17" t="s">
        <v>4197</v>
      </c>
      <c r="E42678" s="17" t="s">
        <v>3585</v>
      </c>
      <c r="F42678" s="17" t="s">
        <v>4842</v>
      </c>
      <c r="G42678" s="17" t="s">
        <v>130</v>
      </c>
      <c r="H42678" s="17" t="s">
        <v>6628</v>
      </c>
      <c r="I42678" s="17" t="s">
        <v>6373</v>
      </c>
      <c r="J42678" s="17" t="s">
        <v>5287</v>
      </c>
      <c r="K42678" s="17" t="s">
        <v>131</v>
      </c>
    </row>
    <row r="42679" spans="1:11">
      <c r="A42679" s="17" t="s">
        <v>3110</v>
      </c>
      <c r="B42679" s="28" t="s">
        <v>7339</v>
      </c>
      <c r="C42679" s="17" t="s">
        <v>3110</v>
      </c>
      <c r="D42679" s="17" t="s">
        <v>3459</v>
      </c>
      <c r="E42679" s="17" t="s">
        <v>3545</v>
      </c>
      <c r="F42679" s="17" t="s">
        <v>4821</v>
      </c>
      <c r="G42679" s="17" t="s">
        <v>130</v>
      </c>
      <c r="H42679" s="17" t="s">
        <v>6628</v>
      </c>
      <c r="I42679" s="17" t="s">
        <v>6373</v>
      </c>
      <c r="J42679" s="17" t="s">
        <v>5287</v>
      </c>
      <c r="K42679" s="17" t="s">
        <v>131</v>
      </c>
    </row>
    <row r="42680" spans="1:11">
      <c r="A42680" s="17" t="s">
        <v>3168</v>
      </c>
      <c r="B42680" s="28" t="s">
        <v>7339</v>
      </c>
      <c r="C42680" s="17" t="s">
        <v>3168</v>
      </c>
      <c r="D42680" s="17" t="s">
        <v>5076</v>
      </c>
      <c r="E42680" s="17" t="s">
        <v>3545</v>
      </c>
      <c r="F42680" s="17" t="s">
        <v>4830</v>
      </c>
      <c r="G42680" s="17" t="s">
        <v>130</v>
      </c>
      <c r="H42680" s="17" t="s">
        <v>6628</v>
      </c>
      <c r="I42680" s="17" t="s">
        <v>6373</v>
      </c>
      <c r="J42680" s="17" t="s">
        <v>5287</v>
      </c>
      <c r="K42680" s="17" t="s">
        <v>131</v>
      </c>
    </row>
    <row r="42681" spans="1:11">
      <c r="A42681" s="17" t="s">
        <v>946</v>
      </c>
      <c r="B42681" s="28" t="s">
        <v>7341</v>
      </c>
      <c r="C42681" s="17" t="s">
        <v>946</v>
      </c>
      <c r="D42681" s="17" t="s">
        <v>4440</v>
      </c>
      <c r="E42681" s="17" t="s">
        <v>3776</v>
      </c>
      <c r="F42681" s="17" t="s">
        <v>3872</v>
      </c>
      <c r="G42681" s="17" t="s">
        <v>130</v>
      </c>
      <c r="H42681" s="17" t="s">
        <v>6628</v>
      </c>
      <c r="I42681" s="17" t="s">
        <v>6373</v>
      </c>
      <c r="J42681" s="17" t="s">
        <v>5287</v>
      </c>
      <c r="K42681" s="17" t="s">
        <v>131</v>
      </c>
    </row>
    <row r="42682" spans="1:11">
      <c r="A42682" s="17" t="s">
        <v>2208</v>
      </c>
      <c r="B42682" s="28" t="s">
        <v>7339</v>
      </c>
      <c r="C42682" s="17" t="s">
        <v>2208</v>
      </c>
      <c r="D42682" s="17" t="s">
        <v>4251</v>
      </c>
      <c r="E42682" s="17" t="s">
        <v>4229</v>
      </c>
      <c r="F42682" s="17" t="s">
        <v>4815</v>
      </c>
      <c r="G42682" s="17" t="s">
        <v>130</v>
      </c>
      <c r="H42682" s="17" t="s">
        <v>6628</v>
      </c>
      <c r="I42682" s="17" t="s">
        <v>6373</v>
      </c>
      <c r="J42682" s="17" t="s">
        <v>5287</v>
      </c>
      <c r="K42682" s="17" t="s">
        <v>131</v>
      </c>
    </row>
    <row r="42683" spans="1:11">
      <c r="A42683" s="17" t="s">
        <v>2843</v>
      </c>
      <c r="B42683" s="28" t="s">
        <v>7339</v>
      </c>
      <c r="C42683" s="17" t="s">
        <v>2843</v>
      </c>
      <c r="D42683" s="17" t="s">
        <v>4720</v>
      </c>
      <c r="E42683" s="17" t="s">
        <v>3486</v>
      </c>
      <c r="F42683" s="17" t="s">
        <v>4819</v>
      </c>
      <c r="G42683" s="17" t="s">
        <v>130</v>
      </c>
      <c r="H42683" s="17" t="s">
        <v>6628</v>
      </c>
      <c r="I42683" s="17" t="s">
        <v>6373</v>
      </c>
      <c r="J42683" s="17" t="s">
        <v>5287</v>
      </c>
      <c r="K42683" s="17" t="s">
        <v>131</v>
      </c>
    </row>
    <row r="42684" spans="1:11">
      <c r="A42684" s="17" t="s">
        <v>6418</v>
      </c>
      <c r="B42684" s="28" t="s">
        <v>7339</v>
      </c>
      <c r="C42684" s="17" t="s">
        <v>6418</v>
      </c>
      <c r="D42684" s="17" t="s">
        <v>3808</v>
      </c>
      <c r="E42684" s="17" t="s">
        <v>3486</v>
      </c>
      <c r="F42684" s="17" t="s">
        <v>4559</v>
      </c>
      <c r="G42684" s="17" t="s">
        <v>130</v>
      </c>
      <c r="H42684" s="17" t="s">
        <v>6628</v>
      </c>
      <c r="I42684" s="17" t="s">
        <v>6373</v>
      </c>
      <c r="J42684" s="17" t="s">
        <v>5287</v>
      </c>
      <c r="K42684" s="17" t="s">
        <v>131</v>
      </c>
    </row>
    <row r="42685" spans="1:11">
      <c r="A42685" s="17" t="s">
        <v>2935</v>
      </c>
      <c r="B42685" s="28" t="s">
        <v>7339</v>
      </c>
      <c r="C42685" s="17" t="s">
        <v>2935</v>
      </c>
      <c r="D42685" s="17" t="s">
        <v>3704</v>
      </c>
      <c r="E42685" s="17" t="s">
        <v>3752</v>
      </c>
      <c r="F42685" s="17" t="s">
        <v>4815</v>
      </c>
      <c r="G42685" s="17" t="s">
        <v>130</v>
      </c>
      <c r="H42685" s="17" t="s">
        <v>6628</v>
      </c>
      <c r="I42685" s="17" t="s">
        <v>6373</v>
      </c>
      <c r="J42685" s="17" t="s">
        <v>5287</v>
      </c>
      <c r="K42685" s="17" t="s">
        <v>131</v>
      </c>
    </row>
    <row r="42686" spans="1:11">
      <c r="A42686" s="17" t="s">
        <v>3220</v>
      </c>
      <c r="B42686" s="28" t="s">
        <v>7339</v>
      </c>
      <c r="C42686" s="17" t="s">
        <v>3220</v>
      </c>
      <c r="D42686" s="17" t="s">
        <v>3595</v>
      </c>
      <c r="E42686" s="17" t="s">
        <v>3489</v>
      </c>
      <c r="F42686" s="17" t="s">
        <v>4842</v>
      </c>
      <c r="G42686" s="17" t="s">
        <v>130</v>
      </c>
      <c r="H42686" s="17" t="s">
        <v>6628</v>
      </c>
      <c r="I42686" s="17" t="s">
        <v>6373</v>
      </c>
      <c r="J42686" s="17" t="s">
        <v>5287</v>
      </c>
      <c r="K42686" s="17" t="s">
        <v>131</v>
      </c>
    </row>
    <row r="42687" spans="1:11">
      <c r="A42687" s="17" t="s">
        <v>2762</v>
      </c>
      <c r="B42687" s="28" t="s">
        <v>7339</v>
      </c>
      <c r="C42687" s="17" t="s">
        <v>2762</v>
      </c>
      <c r="D42687" s="17" t="s">
        <v>4284</v>
      </c>
      <c r="E42687" s="17" t="s">
        <v>3590</v>
      </c>
      <c r="F42687" s="17" t="s">
        <v>4823</v>
      </c>
      <c r="G42687" s="17" t="s">
        <v>130</v>
      </c>
      <c r="H42687" s="17" t="s">
        <v>6628</v>
      </c>
      <c r="I42687" s="17" t="s">
        <v>6373</v>
      </c>
      <c r="J42687" s="17" t="s">
        <v>5287</v>
      </c>
      <c r="K42687" s="17" t="s">
        <v>131</v>
      </c>
    </row>
    <row r="42688" spans="1:11">
      <c r="A42688" s="17" t="s">
        <v>2632</v>
      </c>
      <c r="B42688" s="28" t="s">
        <v>7339</v>
      </c>
      <c r="C42688" s="17" t="s">
        <v>2632</v>
      </c>
      <c r="D42688" s="17" t="s">
        <v>3600</v>
      </c>
      <c r="E42688" s="17" t="s">
        <v>3491</v>
      </c>
      <c r="F42688" s="17" t="s">
        <v>4824</v>
      </c>
      <c r="G42688" s="17" t="s">
        <v>130</v>
      </c>
      <c r="H42688" s="17" t="s">
        <v>6628</v>
      </c>
      <c r="I42688" s="17" t="s">
        <v>6373</v>
      </c>
      <c r="J42688" s="17" t="s">
        <v>5287</v>
      </c>
      <c r="K42688" s="17" t="s">
        <v>131</v>
      </c>
    </row>
    <row r="42689" spans="1:11">
      <c r="A42689" s="17" t="s">
        <v>2897</v>
      </c>
      <c r="B42689" s="28" t="s">
        <v>7339</v>
      </c>
      <c r="C42689" s="17" t="s">
        <v>2897</v>
      </c>
      <c r="D42689" s="17" t="s">
        <v>3635</v>
      </c>
      <c r="E42689" s="17" t="s">
        <v>3921</v>
      </c>
      <c r="F42689" s="17" t="s">
        <v>4813</v>
      </c>
      <c r="G42689" s="17" t="s">
        <v>130</v>
      </c>
      <c r="H42689" s="17" t="s">
        <v>6628</v>
      </c>
      <c r="I42689" s="17" t="s">
        <v>6373</v>
      </c>
      <c r="J42689" s="17" t="s">
        <v>5287</v>
      </c>
      <c r="K42689" s="17" t="s">
        <v>131</v>
      </c>
    </row>
    <row r="42690" spans="1:11">
      <c r="A42690" s="17" t="s">
        <v>2425</v>
      </c>
      <c r="B42690" s="28" t="s">
        <v>7339</v>
      </c>
      <c r="C42690" s="17" t="s">
        <v>2425</v>
      </c>
      <c r="D42690" s="17" t="s">
        <v>3808</v>
      </c>
      <c r="E42690" s="17" t="s">
        <v>4240</v>
      </c>
      <c r="F42690" s="17" t="s">
        <v>3553</v>
      </c>
      <c r="G42690" s="17" t="s">
        <v>130</v>
      </c>
      <c r="H42690" s="17" t="s">
        <v>6628</v>
      </c>
      <c r="I42690" s="17" t="s">
        <v>6373</v>
      </c>
      <c r="J42690" s="17" t="s">
        <v>5287</v>
      </c>
      <c r="K42690" s="17" t="s">
        <v>131</v>
      </c>
    </row>
    <row r="42691" spans="1:11">
      <c r="A42691" s="17" t="s">
        <v>2795</v>
      </c>
      <c r="B42691" s="28" t="s">
        <v>7339</v>
      </c>
      <c r="C42691" s="17" t="s">
        <v>2795</v>
      </c>
      <c r="D42691" s="17" t="s">
        <v>4029</v>
      </c>
      <c r="E42691" s="17" t="s">
        <v>3653</v>
      </c>
      <c r="F42691" s="17" t="s">
        <v>4813</v>
      </c>
      <c r="G42691" s="17" t="s">
        <v>130</v>
      </c>
      <c r="H42691" s="17" t="s">
        <v>6628</v>
      </c>
      <c r="I42691" s="17" t="s">
        <v>6373</v>
      </c>
      <c r="J42691" s="17" t="s">
        <v>5287</v>
      </c>
      <c r="K42691" s="17" t="s">
        <v>131</v>
      </c>
    </row>
    <row r="42692" spans="1:11">
      <c r="A42692" s="17" t="s">
        <v>3402</v>
      </c>
      <c r="B42692" s="28" t="s">
        <v>7339</v>
      </c>
      <c r="C42692" s="17" t="s">
        <v>3402</v>
      </c>
      <c r="D42692" s="17" t="s">
        <v>3547</v>
      </c>
      <c r="E42692" s="17" t="s">
        <v>3655</v>
      </c>
      <c r="F42692" s="17" t="s">
        <v>5129</v>
      </c>
      <c r="G42692" s="17" t="s">
        <v>130</v>
      </c>
      <c r="H42692" s="17" t="s">
        <v>6628</v>
      </c>
      <c r="I42692" s="17" t="s">
        <v>6373</v>
      </c>
      <c r="J42692" s="17" t="s">
        <v>5287</v>
      </c>
      <c r="K42692" s="17" t="s">
        <v>131</v>
      </c>
    </row>
    <row r="42693" spans="1:11">
      <c r="A42693" s="17" t="s">
        <v>3174</v>
      </c>
      <c r="B42693" s="28" t="s">
        <v>7339</v>
      </c>
      <c r="C42693" s="17" t="s">
        <v>3174</v>
      </c>
      <c r="D42693" s="17" t="s">
        <v>3896</v>
      </c>
      <c r="E42693" s="17" t="s">
        <v>3756</v>
      </c>
      <c r="F42693" s="17" t="s">
        <v>4817</v>
      </c>
      <c r="G42693" s="17" t="s">
        <v>130</v>
      </c>
      <c r="H42693" s="17" t="s">
        <v>6628</v>
      </c>
      <c r="I42693" s="17" t="s">
        <v>6373</v>
      </c>
      <c r="J42693" s="17" t="s">
        <v>5287</v>
      </c>
      <c r="K42693" s="17" t="s">
        <v>131</v>
      </c>
    </row>
    <row r="42694" spans="1:11">
      <c r="A42694" s="17" t="s">
        <v>2738</v>
      </c>
      <c r="B42694" s="28" t="s">
        <v>7339</v>
      </c>
      <c r="C42694" s="17" t="s">
        <v>2738</v>
      </c>
      <c r="D42694" s="17" t="s">
        <v>4971</v>
      </c>
      <c r="E42694" s="17" t="s">
        <v>3621</v>
      </c>
      <c r="F42694" s="17" t="s">
        <v>4819</v>
      </c>
      <c r="G42694" s="17" t="s">
        <v>130</v>
      </c>
      <c r="H42694" s="17" t="s">
        <v>6628</v>
      </c>
      <c r="I42694" s="17" t="s">
        <v>6373</v>
      </c>
      <c r="J42694" s="17" t="s">
        <v>5287</v>
      </c>
      <c r="K42694" s="17" t="s">
        <v>131</v>
      </c>
    </row>
    <row r="42695" spans="1:11">
      <c r="A42695" s="17" t="s">
        <v>3175</v>
      </c>
      <c r="B42695" s="28" t="s">
        <v>7339</v>
      </c>
      <c r="C42695" s="17" t="s">
        <v>3175</v>
      </c>
      <c r="D42695" s="17" t="s">
        <v>3651</v>
      </c>
      <c r="E42695" s="17" t="s">
        <v>4160</v>
      </c>
      <c r="F42695" s="17" t="s">
        <v>4830</v>
      </c>
      <c r="G42695" s="17" t="s">
        <v>130</v>
      </c>
      <c r="H42695" s="17" t="s">
        <v>6628</v>
      </c>
      <c r="I42695" s="17" t="s">
        <v>6373</v>
      </c>
      <c r="J42695" s="17" t="s">
        <v>5287</v>
      </c>
      <c r="K42695" s="17" t="s">
        <v>131</v>
      </c>
    </row>
    <row r="42696" spans="1:11">
      <c r="A42696" s="17" t="s">
        <v>3176</v>
      </c>
      <c r="B42696" s="28" t="s">
        <v>7339</v>
      </c>
      <c r="C42696" s="17" t="s">
        <v>3176</v>
      </c>
      <c r="D42696" s="17" t="s">
        <v>4507</v>
      </c>
      <c r="E42696" s="17" t="s">
        <v>3493</v>
      </c>
      <c r="F42696" s="17" t="s">
        <v>4817</v>
      </c>
      <c r="G42696" s="17" t="s">
        <v>130</v>
      </c>
      <c r="H42696" s="17" t="s">
        <v>6628</v>
      </c>
      <c r="I42696" s="17" t="s">
        <v>6373</v>
      </c>
      <c r="J42696" s="17" t="s">
        <v>5287</v>
      </c>
      <c r="K42696" s="17" t="s">
        <v>131</v>
      </c>
    </row>
    <row r="42697" spans="1:11">
      <c r="A42697" s="17" t="s">
        <v>2703</v>
      </c>
      <c r="B42697" s="28" t="s">
        <v>7339</v>
      </c>
      <c r="C42697" s="17" t="s">
        <v>2703</v>
      </c>
      <c r="D42697" s="17" t="s">
        <v>4962</v>
      </c>
      <c r="E42697" s="17" t="s">
        <v>3495</v>
      </c>
      <c r="F42697" s="17" t="s">
        <v>4843</v>
      </c>
      <c r="G42697" s="17" t="s">
        <v>130</v>
      </c>
      <c r="H42697" s="17" t="s">
        <v>6628</v>
      </c>
      <c r="I42697" s="17" t="s">
        <v>6373</v>
      </c>
      <c r="J42697" s="17" t="s">
        <v>5287</v>
      </c>
      <c r="K42697" s="17" t="s">
        <v>131</v>
      </c>
    </row>
    <row r="42698" spans="1:11">
      <c r="A42698" s="17" t="s">
        <v>3113</v>
      </c>
      <c r="B42698" s="28" t="s">
        <v>7339</v>
      </c>
      <c r="C42698" s="17" t="s">
        <v>3113</v>
      </c>
      <c r="D42698" s="17" t="s">
        <v>5056</v>
      </c>
      <c r="E42698" s="17" t="s">
        <v>3497</v>
      </c>
      <c r="F42698" s="17" t="s">
        <v>4834</v>
      </c>
      <c r="G42698" s="17" t="s">
        <v>130</v>
      </c>
      <c r="H42698" s="17" t="s">
        <v>6628</v>
      </c>
      <c r="I42698" s="17" t="s">
        <v>6373</v>
      </c>
      <c r="J42698" s="17" t="s">
        <v>5287</v>
      </c>
      <c r="K42698" s="17" t="s">
        <v>131</v>
      </c>
    </row>
    <row r="42699" spans="1:11">
      <c r="A42699" s="17" t="s">
        <v>3352</v>
      </c>
      <c r="B42699" s="28" t="s">
        <v>7339</v>
      </c>
      <c r="C42699" s="17" t="s">
        <v>3352</v>
      </c>
      <c r="D42699" s="17" t="s">
        <v>3490</v>
      </c>
      <c r="E42699" s="17" t="s">
        <v>4087</v>
      </c>
      <c r="F42699" s="17" t="s">
        <v>4815</v>
      </c>
      <c r="G42699" s="17" t="s">
        <v>130</v>
      </c>
      <c r="H42699" s="17" t="s">
        <v>6628</v>
      </c>
      <c r="I42699" s="17" t="s">
        <v>6373</v>
      </c>
      <c r="J42699" s="17" t="s">
        <v>5287</v>
      </c>
      <c r="K42699" s="17" t="s">
        <v>131</v>
      </c>
    </row>
    <row r="42700" spans="1:11">
      <c r="A42700" s="17" t="s">
        <v>3179</v>
      </c>
      <c r="B42700" s="28" t="s">
        <v>7339</v>
      </c>
      <c r="C42700" s="17" t="s">
        <v>3179</v>
      </c>
      <c r="D42700" s="17" t="s">
        <v>3524</v>
      </c>
      <c r="E42700" s="17" t="s">
        <v>3501</v>
      </c>
      <c r="F42700" s="17" t="s">
        <v>4830</v>
      </c>
      <c r="G42700" s="17" t="s">
        <v>130</v>
      </c>
      <c r="H42700" s="17" t="s">
        <v>6628</v>
      </c>
      <c r="I42700" s="17" t="s">
        <v>6373</v>
      </c>
      <c r="J42700" s="17" t="s">
        <v>5287</v>
      </c>
      <c r="K42700" s="17" t="s">
        <v>131</v>
      </c>
    </row>
    <row r="42701" spans="1:11">
      <c r="A42701" s="17" t="s">
        <v>2431</v>
      </c>
      <c r="B42701" s="28" t="s">
        <v>7339</v>
      </c>
      <c r="C42701" s="17" t="s">
        <v>2431</v>
      </c>
      <c r="D42701" s="17" t="s">
        <v>4011</v>
      </c>
      <c r="E42701" s="17" t="s">
        <v>3501</v>
      </c>
      <c r="F42701" s="17" t="s">
        <v>4807</v>
      </c>
      <c r="G42701" s="17" t="s">
        <v>130</v>
      </c>
      <c r="H42701" s="17" t="s">
        <v>6628</v>
      </c>
      <c r="I42701" s="17" t="s">
        <v>6373</v>
      </c>
      <c r="J42701" s="17" t="s">
        <v>5287</v>
      </c>
      <c r="K42701" s="17" t="s">
        <v>131</v>
      </c>
    </row>
    <row r="42702" spans="1:11">
      <c r="A42702" s="17" t="s">
        <v>3290</v>
      </c>
      <c r="B42702" s="28" t="s">
        <v>7339</v>
      </c>
      <c r="C42702" s="17" t="s">
        <v>3290</v>
      </c>
      <c r="D42702" s="17" t="s">
        <v>3697</v>
      </c>
      <c r="E42702" s="17" t="s">
        <v>3558</v>
      </c>
      <c r="F42702" s="17" t="s">
        <v>4813</v>
      </c>
      <c r="G42702" s="17" t="s">
        <v>130</v>
      </c>
      <c r="H42702" s="17" t="s">
        <v>6628</v>
      </c>
      <c r="I42702" s="17" t="s">
        <v>6373</v>
      </c>
      <c r="J42702" s="17" t="s">
        <v>5287</v>
      </c>
      <c r="K42702" s="17" t="s">
        <v>131</v>
      </c>
    </row>
    <row r="42703" spans="1:11">
      <c r="A42703" s="17" t="s">
        <v>2859</v>
      </c>
      <c r="B42703" s="28" t="s">
        <v>7339</v>
      </c>
      <c r="C42703" s="17" t="s">
        <v>2859</v>
      </c>
      <c r="D42703" s="17" t="s">
        <v>3459</v>
      </c>
      <c r="E42703" s="17" t="s">
        <v>3598</v>
      </c>
      <c r="F42703" s="17" t="s">
        <v>4807</v>
      </c>
      <c r="G42703" s="17" t="s">
        <v>130</v>
      </c>
      <c r="H42703" s="17" t="s">
        <v>6628</v>
      </c>
      <c r="I42703" s="17" t="s">
        <v>6373</v>
      </c>
      <c r="J42703" s="17" t="s">
        <v>5287</v>
      </c>
      <c r="K42703" s="17" t="s">
        <v>131</v>
      </c>
    </row>
    <row r="42704" spans="1:11">
      <c r="A42704" s="17" t="s">
        <v>2911</v>
      </c>
      <c r="B42704" s="28" t="s">
        <v>7341</v>
      </c>
      <c r="C42704" s="17" t="s">
        <v>2911</v>
      </c>
      <c r="D42704" s="17" t="s">
        <v>4267</v>
      </c>
      <c r="E42704" s="17" t="s">
        <v>3437</v>
      </c>
      <c r="F42704" s="17" t="s">
        <v>4838</v>
      </c>
      <c r="G42704" s="17" t="s">
        <v>130</v>
      </c>
      <c r="H42704" s="17" t="s">
        <v>6628</v>
      </c>
      <c r="I42704" s="17" t="s">
        <v>6373</v>
      </c>
      <c r="J42704" s="17" t="s">
        <v>5287</v>
      </c>
      <c r="K42704" s="17" t="s">
        <v>131</v>
      </c>
    </row>
    <row r="42705" spans="1:11">
      <c r="A42705" s="17" t="s">
        <v>2912</v>
      </c>
      <c r="B42705" s="28" t="s">
        <v>7341</v>
      </c>
      <c r="C42705" s="17" t="s">
        <v>2912</v>
      </c>
      <c r="D42705" s="17" t="s">
        <v>4903</v>
      </c>
      <c r="E42705" s="17" t="s">
        <v>3437</v>
      </c>
      <c r="F42705" s="17" t="s">
        <v>4842</v>
      </c>
      <c r="G42705" s="17" t="s">
        <v>130</v>
      </c>
      <c r="H42705" s="17" t="s">
        <v>6628</v>
      </c>
      <c r="I42705" s="17" t="s">
        <v>6373</v>
      </c>
      <c r="J42705" s="17" t="s">
        <v>5287</v>
      </c>
      <c r="K42705" s="17" t="s">
        <v>131</v>
      </c>
    </row>
    <row r="42706" spans="1:11">
      <c r="A42706" s="17" t="s">
        <v>2487</v>
      </c>
      <c r="B42706" s="28" t="s">
        <v>7341</v>
      </c>
      <c r="C42706" s="17" t="s">
        <v>2487</v>
      </c>
      <c r="D42706" s="17" t="s">
        <v>4068</v>
      </c>
      <c r="E42706" s="17" t="s">
        <v>3437</v>
      </c>
      <c r="F42706" s="17" t="s">
        <v>4813</v>
      </c>
      <c r="G42706" s="17" t="s">
        <v>130</v>
      </c>
      <c r="H42706" s="17" t="s">
        <v>6628</v>
      </c>
      <c r="I42706" s="17" t="s">
        <v>6373</v>
      </c>
      <c r="J42706" s="17" t="s">
        <v>5287</v>
      </c>
      <c r="K42706" s="17" t="s">
        <v>131</v>
      </c>
    </row>
    <row r="42707" spans="1:11">
      <c r="A42707" s="17" t="s">
        <v>2258</v>
      </c>
      <c r="B42707" s="28" t="s">
        <v>7341</v>
      </c>
      <c r="C42707" s="17" t="s">
        <v>2258</v>
      </c>
      <c r="D42707" s="17" t="s">
        <v>4870</v>
      </c>
      <c r="E42707" s="17" t="s">
        <v>3437</v>
      </c>
      <c r="F42707" s="17" t="s">
        <v>4824</v>
      </c>
      <c r="G42707" s="17" t="s">
        <v>130</v>
      </c>
      <c r="H42707" s="17" t="s">
        <v>6628</v>
      </c>
      <c r="I42707" s="17" t="s">
        <v>6373</v>
      </c>
      <c r="J42707" s="17" t="s">
        <v>5287</v>
      </c>
      <c r="K42707" s="17" t="s">
        <v>131</v>
      </c>
    </row>
    <row r="42708" spans="1:11">
      <c r="A42708" s="17" t="s">
        <v>2219</v>
      </c>
      <c r="B42708" s="28" t="s">
        <v>7341</v>
      </c>
      <c r="C42708" s="17" t="s">
        <v>2219</v>
      </c>
      <c r="D42708" s="17" t="s">
        <v>4856</v>
      </c>
      <c r="E42708" s="17" t="s">
        <v>3437</v>
      </c>
      <c r="F42708" s="17" t="s">
        <v>4816</v>
      </c>
      <c r="G42708" s="17" t="s">
        <v>130</v>
      </c>
      <c r="H42708" s="17" t="s">
        <v>6628</v>
      </c>
      <c r="I42708" s="17" t="s">
        <v>6373</v>
      </c>
      <c r="J42708" s="17" t="s">
        <v>5287</v>
      </c>
      <c r="K42708" s="17" t="s">
        <v>131</v>
      </c>
    </row>
    <row r="42709" spans="1:11">
      <c r="A42709" s="17" t="s">
        <v>2438</v>
      </c>
      <c r="B42709" s="28" t="s">
        <v>7341</v>
      </c>
      <c r="C42709" s="17" t="s">
        <v>2438</v>
      </c>
      <c r="D42709" s="17" t="s">
        <v>3932</v>
      </c>
      <c r="E42709" s="17" t="s">
        <v>3437</v>
      </c>
      <c r="F42709" s="17" t="s">
        <v>4813</v>
      </c>
      <c r="G42709" s="17" t="s">
        <v>130</v>
      </c>
      <c r="H42709" s="17" t="s">
        <v>6628</v>
      </c>
      <c r="I42709" s="17" t="s">
        <v>6373</v>
      </c>
      <c r="J42709" s="17" t="s">
        <v>5287</v>
      </c>
      <c r="K42709" s="17" t="s">
        <v>131</v>
      </c>
    </row>
    <row r="42710" spans="1:11">
      <c r="A42710" s="17" t="s">
        <v>2744</v>
      </c>
      <c r="B42710" s="28" t="s">
        <v>7341</v>
      </c>
      <c r="C42710" s="17" t="s">
        <v>2744</v>
      </c>
      <c r="D42710" s="17" t="s">
        <v>4064</v>
      </c>
      <c r="E42710" s="17" t="s">
        <v>3437</v>
      </c>
      <c r="F42710" s="17" t="s">
        <v>4807</v>
      </c>
      <c r="G42710" s="17" t="s">
        <v>130</v>
      </c>
      <c r="H42710" s="17" t="s">
        <v>6628</v>
      </c>
      <c r="I42710" s="17" t="s">
        <v>6373</v>
      </c>
      <c r="J42710" s="17" t="s">
        <v>5287</v>
      </c>
      <c r="K42710" s="17" t="s">
        <v>131</v>
      </c>
    </row>
    <row r="42711" spans="1:11">
      <c r="A42711" s="17" t="s">
        <v>2745</v>
      </c>
      <c r="B42711" s="28" t="s">
        <v>7341</v>
      </c>
      <c r="C42711" s="17" t="s">
        <v>2745</v>
      </c>
      <c r="D42711" s="17" t="s">
        <v>3615</v>
      </c>
      <c r="E42711" s="17" t="s">
        <v>3604</v>
      </c>
      <c r="F42711" s="17" t="s">
        <v>4830</v>
      </c>
      <c r="G42711" s="17" t="s">
        <v>130</v>
      </c>
      <c r="H42711" s="17" t="s">
        <v>6628</v>
      </c>
      <c r="I42711" s="17" t="s">
        <v>6373</v>
      </c>
      <c r="J42711" s="17" t="s">
        <v>5287</v>
      </c>
      <c r="K42711" s="17" t="s">
        <v>131</v>
      </c>
    </row>
    <row r="42712" spans="1:11">
      <c r="A42712" s="17" t="s">
        <v>2323</v>
      </c>
      <c r="B42712" s="28" t="s">
        <v>7341</v>
      </c>
      <c r="C42712" s="17" t="s">
        <v>2323</v>
      </c>
      <c r="D42712" s="17" t="s">
        <v>4155</v>
      </c>
      <c r="E42712" s="17" t="s">
        <v>3840</v>
      </c>
      <c r="F42712" s="17" t="s">
        <v>4842</v>
      </c>
      <c r="G42712" s="17" t="s">
        <v>130</v>
      </c>
      <c r="H42712" s="17" t="s">
        <v>6628</v>
      </c>
      <c r="I42712" s="17" t="s">
        <v>6373</v>
      </c>
      <c r="J42712" s="17" t="s">
        <v>5287</v>
      </c>
      <c r="K42712" s="17" t="s">
        <v>131</v>
      </c>
    </row>
    <row r="42713" spans="1:11">
      <c r="A42713" s="17" t="s">
        <v>2808</v>
      </c>
      <c r="B42713" s="28" t="s">
        <v>7341</v>
      </c>
      <c r="C42713" s="17" t="s">
        <v>2808</v>
      </c>
      <c r="D42713" s="17" t="s">
        <v>3901</v>
      </c>
      <c r="E42713" s="17" t="s">
        <v>3446</v>
      </c>
      <c r="F42713" s="17" t="s">
        <v>4830</v>
      </c>
      <c r="G42713" s="17" t="s">
        <v>130</v>
      </c>
      <c r="H42713" s="17" t="s">
        <v>6628</v>
      </c>
      <c r="I42713" s="17" t="s">
        <v>6373</v>
      </c>
      <c r="J42713" s="17" t="s">
        <v>5287</v>
      </c>
      <c r="K42713" s="17" t="s">
        <v>131</v>
      </c>
    </row>
    <row r="42714" spans="1:11">
      <c r="A42714" s="17" t="s">
        <v>2263</v>
      </c>
      <c r="B42714" s="28" t="s">
        <v>7341</v>
      </c>
      <c r="C42714" s="17" t="s">
        <v>2263</v>
      </c>
      <c r="D42714" s="17" t="s">
        <v>3531</v>
      </c>
      <c r="E42714" s="17" t="s">
        <v>3446</v>
      </c>
      <c r="F42714" s="17" t="s">
        <v>4843</v>
      </c>
      <c r="G42714" s="17" t="s">
        <v>130</v>
      </c>
      <c r="H42714" s="17" t="s">
        <v>6628</v>
      </c>
      <c r="I42714" s="17" t="s">
        <v>6373</v>
      </c>
      <c r="J42714" s="17" t="s">
        <v>5287</v>
      </c>
      <c r="K42714" s="17" t="s">
        <v>131</v>
      </c>
    </row>
    <row r="42715" spans="1:11">
      <c r="A42715" s="17" t="s">
        <v>2265</v>
      </c>
      <c r="B42715" s="28" t="s">
        <v>7341</v>
      </c>
      <c r="C42715" s="17" t="s">
        <v>2265</v>
      </c>
      <c r="D42715" s="17" t="s">
        <v>4124</v>
      </c>
      <c r="E42715" s="17" t="s">
        <v>3518</v>
      </c>
      <c r="F42715" s="17" t="s">
        <v>4843</v>
      </c>
      <c r="G42715" s="17" t="s">
        <v>130</v>
      </c>
      <c r="H42715" s="17" t="s">
        <v>6628</v>
      </c>
      <c r="I42715" s="17" t="s">
        <v>6373</v>
      </c>
      <c r="J42715" s="17" t="s">
        <v>5287</v>
      </c>
      <c r="K42715" s="17" t="s">
        <v>131</v>
      </c>
    </row>
    <row r="42716" spans="1:11">
      <c r="A42716" s="17" t="s">
        <v>2987</v>
      </c>
      <c r="B42716" s="28" t="s">
        <v>7341</v>
      </c>
      <c r="C42716" s="17" t="s">
        <v>2987</v>
      </c>
      <c r="D42716" s="17" t="s">
        <v>4059</v>
      </c>
      <c r="E42716" s="17" t="s">
        <v>3518</v>
      </c>
      <c r="F42716" s="17" t="s">
        <v>4835</v>
      </c>
      <c r="G42716" s="17" t="s">
        <v>130</v>
      </c>
      <c r="H42716" s="17" t="s">
        <v>6628</v>
      </c>
      <c r="I42716" s="17" t="s">
        <v>6373</v>
      </c>
      <c r="J42716" s="17" t="s">
        <v>5287</v>
      </c>
      <c r="K42716" s="17" t="s">
        <v>131</v>
      </c>
    </row>
    <row r="42717" spans="1:11">
      <c r="A42717" s="17" t="s">
        <v>2950</v>
      </c>
      <c r="B42717" s="28" t="s">
        <v>7341</v>
      </c>
      <c r="C42717" s="17" t="s">
        <v>2950</v>
      </c>
      <c r="D42717" s="17" t="s">
        <v>5023</v>
      </c>
      <c r="E42717" s="17" t="s">
        <v>3450</v>
      </c>
      <c r="F42717" s="17" t="s">
        <v>4830</v>
      </c>
      <c r="G42717" s="17" t="s">
        <v>130</v>
      </c>
      <c r="H42717" s="17" t="s">
        <v>6628</v>
      </c>
      <c r="I42717" s="17" t="s">
        <v>6373</v>
      </c>
      <c r="J42717" s="17" t="s">
        <v>5287</v>
      </c>
      <c r="K42717" s="17" t="s">
        <v>131</v>
      </c>
    </row>
    <row r="42718" spans="1:11">
      <c r="A42718" s="17" t="s">
        <v>2328</v>
      </c>
      <c r="B42718" s="28" t="s">
        <v>7341</v>
      </c>
      <c r="C42718" s="17" t="s">
        <v>2328</v>
      </c>
      <c r="D42718" s="17" t="s">
        <v>3751</v>
      </c>
      <c r="E42718" s="17" t="s">
        <v>3450</v>
      </c>
      <c r="F42718" s="17" t="s">
        <v>4817</v>
      </c>
      <c r="G42718" s="17" t="s">
        <v>130</v>
      </c>
      <c r="H42718" s="17" t="s">
        <v>6628</v>
      </c>
      <c r="I42718" s="17" t="s">
        <v>6373</v>
      </c>
      <c r="J42718" s="17" t="s">
        <v>5287</v>
      </c>
      <c r="K42718" s="17" t="s">
        <v>131</v>
      </c>
    </row>
    <row r="42719" spans="1:11">
      <c r="A42719" s="17" t="s">
        <v>2113</v>
      </c>
      <c r="B42719" s="28" t="s">
        <v>7341</v>
      </c>
      <c r="C42719" s="17" t="s">
        <v>2113</v>
      </c>
      <c r="D42719" s="17" t="s">
        <v>3812</v>
      </c>
      <c r="E42719" s="17" t="s">
        <v>4818</v>
      </c>
      <c r="F42719" s="17" t="s">
        <v>4819</v>
      </c>
      <c r="G42719" s="17" t="s">
        <v>130</v>
      </c>
      <c r="H42719" s="17" t="s">
        <v>6628</v>
      </c>
      <c r="I42719" s="17" t="s">
        <v>6373</v>
      </c>
      <c r="J42719" s="17" t="s">
        <v>5287</v>
      </c>
      <c r="K42719" s="17" t="s">
        <v>131</v>
      </c>
    </row>
    <row r="42720" spans="1:11">
      <c r="A42720" s="17" t="s">
        <v>2329</v>
      </c>
      <c r="B42720" s="28" t="s">
        <v>7341</v>
      </c>
      <c r="C42720" s="17" t="s">
        <v>2329</v>
      </c>
      <c r="D42720" s="17" t="s">
        <v>4887</v>
      </c>
      <c r="E42720" s="17" t="s">
        <v>4375</v>
      </c>
      <c r="F42720" s="17" t="s">
        <v>4813</v>
      </c>
      <c r="G42720" s="17" t="s">
        <v>130</v>
      </c>
      <c r="H42720" s="17" t="s">
        <v>6628</v>
      </c>
      <c r="I42720" s="17" t="s">
        <v>6373</v>
      </c>
      <c r="J42720" s="17" t="s">
        <v>5287</v>
      </c>
      <c r="K42720" s="17" t="s">
        <v>131</v>
      </c>
    </row>
    <row r="42721" spans="1:11">
      <c r="A42721" s="17" t="s">
        <v>2225</v>
      </c>
      <c r="B42721" s="28" t="s">
        <v>7341</v>
      </c>
      <c r="C42721" s="17" t="s">
        <v>2225</v>
      </c>
      <c r="D42721" s="17" t="s">
        <v>4031</v>
      </c>
      <c r="E42721" s="17" t="s">
        <v>3455</v>
      </c>
      <c r="F42721" s="17" t="s">
        <v>4816</v>
      </c>
      <c r="G42721" s="17" t="s">
        <v>130</v>
      </c>
      <c r="H42721" s="17" t="s">
        <v>6628</v>
      </c>
      <c r="I42721" s="17" t="s">
        <v>6373</v>
      </c>
      <c r="J42721" s="17" t="s">
        <v>5287</v>
      </c>
      <c r="K42721" s="17" t="s">
        <v>131</v>
      </c>
    </row>
    <row r="42722" spans="1:11">
      <c r="A42722" s="17" t="s">
        <v>3197</v>
      </c>
      <c r="B42722" s="28" t="s">
        <v>7341</v>
      </c>
      <c r="C42722" s="17" t="s">
        <v>3197</v>
      </c>
      <c r="D42722" s="17" t="s">
        <v>4175</v>
      </c>
      <c r="E42722" s="17" t="s">
        <v>3525</v>
      </c>
      <c r="F42722" s="17" t="s">
        <v>4835</v>
      </c>
      <c r="G42722" s="17" t="s">
        <v>130</v>
      </c>
      <c r="H42722" s="17" t="s">
        <v>6628</v>
      </c>
      <c r="I42722" s="17" t="s">
        <v>6373</v>
      </c>
      <c r="J42722" s="17" t="s">
        <v>5287</v>
      </c>
      <c r="K42722" s="17" t="s">
        <v>131</v>
      </c>
    </row>
    <row r="42723" spans="1:11">
      <c r="A42723" s="17" t="s">
        <v>2298</v>
      </c>
      <c r="B42723" s="28" t="s">
        <v>7341</v>
      </c>
      <c r="C42723" s="17" t="s">
        <v>2298</v>
      </c>
      <c r="D42723" s="17" t="s">
        <v>3579</v>
      </c>
      <c r="E42723" s="17" t="s">
        <v>3525</v>
      </c>
      <c r="F42723" s="17" t="s">
        <v>4807</v>
      </c>
      <c r="G42723" s="17" t="s">
        <v>130</v>
      </c>
      <c r="H42723" s="17" t="s">
        <v>6628</v>
      </c>
      <c r="I42723" s="17" t="s">
        <v>6373</v>
      </c>
      <c r="J42723" s="17" t="s">
        <v>5287</v>
      </c>
      <c r="K42723" s="17" t="s">
        <v>131</v>
      </c>
    </row>
    <row r="42724" spans="1:11">
      <c r="A42724" s="17" t="s">
        <v>2404</v>
      </c>
      <c r="B42724" s="28" t="s">
        <v>7341</v>
      </c>
      <c r="C42724" s="17" t="s">
        <v>2404</v>
      </c>
      <c r="D42724" s="17" t="s">
        <v>3945</v>
      </c>
      <c r="E42724" s="17" t="s">
        <v>3456</v>
      </c>
      <c r="F42724" s="17" t="s">
        <v>3553</v>
      </c>
      <c r="G42724" s="17" t="s">
        <v>130</v>
      </c>
      <c r="H42724" s="17" t="s">
        <v>6628</v>
      </c>
      <c r="I42724" s="17" t="s">
        <v>6373</v>
      </c>
      <c r="J42724" s="17" t="s">
        <v>5287</v>
      </c>
      <c r="K42724" s="17" t="s">
        <v>131</v>
      </c>
    </row>
    <row r="42725" spans="1:11">
      <c r="A42725" s="17" t="s">
        <v>6988</v>
      </c>
      <c r="B42725" s="28" t="s">
        <v>7341</v>
      </c>
      <c r="C42725" s="17" t="s">
        <v>6988</v>
      </c>
      <c r="D42725" s="17" t="s">
        <v>3438</v>
      </c>
      <c r="E42725" s="17" t="s">
        <v>3456</v>
      </c>
      <c r="F42725" s="17" t="s">
        <v>4167</v>
      </c>
      <c r="G42725" s="17" t="s">
        <v>130</v>
      </c>
      <c r="H42725" s="17" t="s">
        <v>6628</v>
      </c>
      <c r="I42725" s="17" t="s">
        <v>6373</v>
      </c>
      <c r="J42725" s="17" t="s">
        <v>5287</v>
      </c>
      <c r="K42725" s="17" t="s">
        <v>131</v>
      </c>
    </row>
    <row r="42726" spans="1:11">
      <c r="A42726" s="17" t="s">
        <v>2954</v>
      </c>
      <c r="B42726" s="28" t="s">
        <v>7341</v>
      </c>
      <c r="C42726" s="17" t="s">
        <v>2954</v>
      </c>
      <c r="D42726" s="17" t="s">
        <v>4030</v>
      </c>
      <c r="E42726" s="17" t="s">
        <v>3456</v>
      </c>
      <c r="F42726" s="17" t="s">
        <v>4830</v>
      </c>
      <c r="G42726" s="17" t="s">
        <v>130</v>
      </c>
      <c r="H42726" s="17" t="s">
        <v>6628</v>
      </c>
      <c r="I42726" s="17" t="s">
        <v>6373</v>
      </c>
      <c r="J42726" s="17" t="s">
        <v>5287</v>
      </c>
      <c r="K42726" s="17" t="s">
        <v>131</v>
      </c>
    </row>
    <row r="42727" spans="1:11">
      <c r="A42727" s="17" t="s">
        <v>2750</v>
      </c>
      <c r="B42727" s="28" t="s">
        <v>7341</v>
      </c>
      <c r="C42727" s="17" t="s">
        <v>2750</v>
      </c>
      <c r="D42727" s="17" t="s">
        <v>3595</v>
      </c>
      <c r="E42727" s="17" t="s">
        <v>3672</v>
      </c>
      <c r="F42727" s="17" t="s">
        <v>4827</v>
      </c>
      <c r="G42727" s="17" t="s">
        <v>130</v>
      </c>
      <c r="H42727" s="17" t="s">
        <v>6628</v>
      </c>
      <c r="I42727" s="17" t="s">
        <v>6373</v>
      </c>
      <c r="J42727" s="17" t="s">
        <v>5287</v>
      </c>
      <c r="K42727" s="17" t="s">
        <v>131</v>
      </c>
    </row>
    <row r="42728" spans="1:11">
      <c r="A42728" s="17" t="s">
        <v>2956</v>
      </c>
      <c r="B42728" s="28" t="s">
        <v>7341</v>
      </c>
      <c r="C42728" s="17" t="s">
        <v>2956</v>
      </c>
      <c r="D42728" s="17" t="s">
        <v>3719</v>
      </c>
      <c r="E42728" s="17" t="s">
        <v>3743</v>
      </c>
      <c r="F42728" s="17" t="s">
        <v>4807</v>
      </c>
      <c r="G42728" s="17" t="s">
        <v>130</v>
      </c>
      <c r="H42728" s="17" t="s">
        <v>6628</v>
      </c>
      <c r="I42728" s="17" t="s">
        <v>6373</v>
      </c>
      <c r="J42728" s="17" t="s">
        <v>5287</v>
      </c>
      <c r="K42728" s="17" t="s">
        <v>131</v>
      </c>
    </row>
    <row r="42729" spans="1:11">
      <c r="A42729" s="17" t="s">
        <v>2917</v>
      </c>
      <c r="B42729" s="28" t="s">
        <v>7341</v>
      </c>
      <c r="C42729" s="17" t="s">
        <v>2917</v>
      </c>
      <c r="D42729" s="17" t="s">
        <v>4715</v>
      </c>
      <c r="E42729" s="17" t="s">
        <v>3458</v>
      </c>
      <c r="F42729" s="17" t="s">
        <v>4813</v>
      </c>
      <c r="G42729" s="17" t="s">
        <v>130</v>
      </c>
      <c r="H42729" s="17" t="s">
        <v>6628</v>
      </c>
      <c r="I42729" s="17" t="s">
        <v>6373</v>
      </c>
      <c r="J42729" s="17" t="s">
        <v>5287</v>
      </c>
      <c r="K42729" s="17" t="s">
        <v>131</v>
      </c>
    </row>
    <row r="42730" spans="1:11">
      <c r="A42730" s="17" t="s">
        <v>2610</v>
      </c>
      <c r="B42730" s="28" t="s">
        <v>7341</v>
      </c>
      <c r="C42730" s="17" t="s">
        <v>2610</v>
      </c>
      <c r="D42730" s="17" t="s">
        <v>3741</v>
      </c>
      <c r="E42730" s="17" t="s">
        <v>3458</v>
      </c>
      <c r="F42730" s="17" t="s">
        <v>4830</v>
      </c>
      <c r="G42730" s="17" t="s">
        <v>130</v>
      </c>
      <c r="H42730" s="17" t="s">
        <v>6628</v>
      </c>
      <c r="I42730" s="17" t="s">
        <v>6373</v>
      </c>
      <c r="J42730" s="17" t="s">
        <v>5287</v>
      </c>
      <c r="K42730" s="17" t="s">
        <v>131</v>
      </c>
    </row>
    <row r="42731" spans="1:11">
      <c r="A42731" s="17" t="s">
        <v>2918</v>
      </c>
      <c r="B42731" s="28" t="s">
        <v>7341</v>
      </c>
      <c r="C42731" s="17" t="s">
        <v>2918</v>
      </c>
      <c r="D42731" s="17" t="s">
        <v>3556</v>
      </c>
      <c r="E42731" s="17" t="s">
        <v>3458</v>
      </c>
      <c r="F42731" s="17" t="s">
        <v>4838</v>
      </c>
      <c r="G42731" s="17" t="s">
        <v>130</v>
      </c>
      <c r="H42731" s="17" t="s">
        <v>6628</v>
      </c>
      <c r="I42731" s="17" t="s">
        <v>6373</v>
      </c>
      <c r="J42731" s="17" t="s">
        <v>5287</v>
      </c>
      <c r="K42731" s="17" t="s">
        <v>131</v>
      </c>
    </row>
    <row r="42732" spans="1:11">
      <c r="A42732" s="17" t="s">
        <v>3414</v>
      </c>
      <c r="B42732" s="28" t="s">
        <v>7341</v>
      </c>
      <c r="C42732" s="17" t="s">
        <v>3414</v>
      </c>
      <c r="D42732" s="17" t="s">
        <v>3846</v>
      </c>
      <c r="E42732" s="17" t="s">
        <v>3458</v>
      </c>
      <c r="F42732" s="17" t="s">
        <v>4811</v>
      </c>
      <c r="G42732" s="17" t="s">
        <v>130</v>
      </c>
      <c r="H42732" s="17" t="s">
        <v>6628</v>
      </c>
      <c r="I42732" s="17" t="s">
        <v>6373</v>
      </c>
      <c r="J42732" s="17" t="s">
        <v>5287</v>
      </c>
      <c r="K42732" s="17" t="s">
        <v>131</v>
      </c>
    </row>
    <row r="42733" spans="1:11">
      <c r="A42733" s="17" t="s">
        <v>3232</v>
      </c>
      <c r="B42733" s="28" t="s">
        <v>7341</v>
      </c>
      <c r="C42733" s="17" t="s">
        <v>3232</v>
      </c>
      <c r="D42733" s="17" t="s">
        <v>3452</v>
      </c>
      <c r="E42733" s="17" t="s">
        <v>4647</v>
      </c>
      <c r="F42733" s="17" t="s">
        <v>4815</v>
      </c>
      <c r="G42733" s="17" t="s">
        <v>130</v>
      </c>
      <c r="H42733" s="17" t="s">
        <v>6628</v>
      </c>
      <c r="I42733" s="17" t="s">
        <v>6373</v>
      </c>
      <c r="J42733" s="17" t="s">
        <v>5287</v>
      </c>
      <c r="K42733" s="17" t="s">
        <v>131</v>
      </c>
    </row>
    <row r="42734" spans="1:11">
      <c r="A42734" s="17" t="s">
        <v>3339</v>
      </c>
      <c r="B42734" s="28" t="s">
        <v>7341</v>
      </c>
      <c r="C42734" s="17" t="s">
        <v>3339</v>
      </c>
      <c r="D42734" s="17" t="s">
        <v>3608</v>
      </c>
      <c r="E42734" s="17" t="s">
        <v>3610</v>
      </c>
      <c r="F42734" s="17" t="s">
        <v>4843</v>
      </c>
      <c r="G42734" s="17" t="s">
        <v>130</v>
      </c>
      <c r="H42734" s="17" t="s">
        <v>6628</v>
      </c>
      <c r="I42734" s="17" t="s">
        <v>6373</v>
      </c>
      <c r="J42734" s="17" t="s">
        <v>5287</v>
      </c>
      <c r="K42734" s="17" t="s">
        <v>131</v>
      </c>
    </row>
    <row r="42735" spans="1:11">
      <c r="A42735" s="17" t="s">
        <v>2501</v>
      </c>
      <c r="B42735" s="28" t="s">
        <v>7341</v>
      </c>
      <c r="C42735" s="17" t="s">
        <v>2501</v>
      </c>
      <c r="D42735" s="17" t="s">
        <v>3634</v>
      </c>
      <c r="E42735" s="17" t="s">
        <v>4930</v>
      </c>
      <c r="F42735" s="17" t="s">
        <v>4813</v>
      </c>
      <c r="G42735" s="17" t="s">
        <v>130</v>
      </c>
      <c r="H42735" s="17" t="s">
        <v>6628</v>
      </c>
      <c r="I42735" s="17" t="s">
        <v>6373</v>
      </c>
      <c r="J42735" s="17" t="s">
        <v>5287</v>
      </c>
      <c r="K42735" s="17" t="s">
        <v>131</v>
      </c>
    </row>
    <row r="42736" spans="1:11">
      <c r="A42736" s="17" t="s">
        <v>2502</v>
      </c>
      <c r="B42736" s="28" t="s">
        <v>7341</v>
      </c>
      <c r="C42736" s="17" t="s">
        <v>2502</v>
      </c>
      <c r="D42736" s="17" t="s">
        <v>4117</v>
      </c>
      <c r="E42736" s="17" t="s">
        <v>4149</v>
      </c>
      <c r="F42736" s="17" t="s">
        <v>4816</v>
      </c>
      <c r="G42736" s="17" t="s">
        <v>130</v>
      </c>
      <c r="H42736" s="17" t="s">
        <v>6628</v>
      </c>
      <c r="I42736" s="17" t="s">
        <v>6373</v>
      </c>
      <c r="J42736" s="17" t="s">
        <v>5287</v>
      </c>
      <c r="K42736" s="17" t="s">
        <v>131</v>
      </c>
    </row>
    <row r="42737" spans="1:11">
      <c r="A42737" s="17" t="s">
        <v>2922</v>
      </c>
      <c r="B42737" s="28" t="s">
        <v>7341</v>
      </c>
      <c r="C42737" s="17" t="s">
        <v>2922</v>
      </c>
      <c r="D42737" s="17" t="s">
        <v>5015</v>
      </c>
      <c r="E42737" s="17" t="s">
        <v>3461</v>
      </c>
      <c r="F42737" s="17" t="s">
        <v>4842</v>
      </c>
      <c r="G42737" s="17" t="s">
        <v>130</v>
      </c>
      <c r="H42737" s="17" t="s">
        <v>6628</v>
      </c>
      <c r="I42737" s="17" t="s">
        <v>6373</v>
      </c>
      <c r="J42737" s="17" t="s">
        <v>5287</v>
      </c>
      <c r="K42737" s="17" t="s">
        <v>131</v>
      </c>
    </row>
    <row r="42738" spans="1:11">
      <c r="A42738" s="17" t="s">
        <v>2957</v>
      </c>
      <c r="B42738" s="28" t="s">
        <v>7341</v>
      </c>
      <c r="C42738" s="17" t="s">
        <v>2957</v>
      </c>
      <c r="D42738" s="17" t="s">
        <v>4099</v>
      </c>
      <c r="E42738" s="17" t="s">
        <v>3464</v>
      </c>
      <c r="F42738" s="17" t="s">
        <v>4834</v>
      </c>
      <c r="G42738" s="17" t="s">
        <v>130</v>
      </c>
      <c r="H42738" s="17" t="s">
        <v>6628</v>
      </c>
      <c r="I42738" s="17" t="s">
        <v>6373</v>
      </c>
      <c r="J42738" s="17" t="s">
        <v>5287</v>
      </c>
      <c r="K42738" s="17" t="s">
        <v>131</v>
      </c>
    </row>
    <row r="42739" spans="1:11">
      <c r="A42739" s="17" t="s">
        <v>2505</v>
      </c>
      <c r="B42739" s="28" t="s">
        <v>7341</v>
      </c>
      <c r="C42739" s="17" t="s">
        <v>2505</v>
      </c>
      <c r="D42739" s="17" t="s">
        <v>3438</v>
      </c>
      <c r="E42739" s="17" t="s">
        <v>3464</v>
      </c>
      <c r="F42739" s="17" t="s">
        <v>4813</v>
      </c>
      <c r="G42739" s="17" t="s">
        <v>130</v>
      </c>
      <c r="H42739" s="17" t="s">
        <v>6628</v>
      </c>
      <c r="I42739" s="17" t="s">
        <v>6373</v>
      </c>
      <c r="J42739" s="17" t="s">
        <v>5287</v>
      </c>
      <c r="K42739" s="17" t="s">
        <v>131</v>
      </c>
    </row>
    <row r="42740" spans="1:11">
      <c r="A42740" s="17" t="s">
        <v>2614</v>
      </c>
      <c r="B42740" s="28" t="s">
        <v>7341</v>
      </c>
      <c r="C42740" s="17" t="s">
        <v>2614</v>
      </c>
      <c r="D42740" s="17" t="s">
        <v>3487</v>
      </c>
      <c r="E42740" s="17" t="s">
        <v>3464</v>
      </c>
      <c r="F42740" s="17" t="s">
        <v>4816</v>
      </c>
      <c r="G42740" s="17" t="s">
        <v>130</v>
      </c>
      <c r="H42740" s="17" t="s">
        <v>6628</v>
      </c>
      <c r="I42740" s="17" t="s">
        <v>6373</v>
      </c>
      <c r="J42740" s="17" t="s">
        <v>5287</v>
      </c>
      <c r="K42740" s="17" t="s">
        <v>131</v>
      </c>
    </row>
    <row r="42741" spans="1:11">
      <c r="A42741" s="17" t="s">
        <v>2507</v>
      </c>
      <c r="B42741" s="28" t="s">
        <v>7341</v>
      </c>
      <c r="C42741" s="17" t="s">
        <v>2507</v>
      </c>
      <c r="D42741" s="17" t="s">
        <v>3618</v>
      </c>
      <c r="E42741" s="17" t="s">
        <v>3464</v>
      </c>
      <c r="F42741" s="17" t="s">
        <v>4813</v>
      </c>
      <c r="G42741" s="17" t="s">
        <v>130</v>
      </c>
      <c r="H42741" s="17" t="s">
        <v>6628</v>
      </c>
      <c r="I42741" s="17" t="s">
        <v>6373</v>
      </c>
      <c r="J42741" s="17" t="s">
        <v>5287</v>
      </c>
      <c r="K42741" s="17" t="s">
        <v>131</v>
      </c>
    </row>
    <row r="42742" spans="1:11">
      <c r="A42742" s="17" t="s">
        <v>2718</v>
      </c>
      <c r="B42742" s="28" t="s">
        <v>7341</v>
      </c>
      <c r="C42742" s="17" t="s">
        <v>2718</v>
      </c>
      <c r="D42742" s="17" t="s">
        <v>3459</v>
      </c>
      <c r="E42742" s="17" t="s">
        <v>3464</v>
      </c>
      <c r="F42742" s="17" t="s">
        <v>4807</v>
      </c>
      <c r="G42742" s="17" t="s">
        <v>130</v>
      </c>
      <c r="H42742" s="17" t="s">
        <v>6628</v>
      </c>
      <c r="I42742" s="17" t="s">
        <v>6373</v>
      </c>
      <c r="J42742" s="17" t="s">
        <v>5287</v>
      </c>
      <c r="K42742" s="17" t="s">
        <v>131</v>
      </c>
    </row>
    <row r="42743" spans="1:11">
      <c r="A42743" s="17" t="s">
        <v>3237</v>
      </c>
      <c r="B42743" s="28" t="s">
        <v>7341</v>
      </c>
      <c r="C42743" s="17" t="s">
        <v>3237</v>
      </c>
      <c r="D42743" s="17" t="s">
        <v>4108</v>
      </c>
      <c r="E42743" s="17" t="s">
        <v>3469</v>
      </c>
      <c r="F42743" s="17" t="s">
        <v>4828</v>
      </c>
      <c r="G42743" s="17" t="s">
        <v>130</v>
      </c>
      <c r="H42743" s="17" t="s">
        <v>6628</v>
      </c>
      <c r="I42743" s="17" t="s">
        <v>6373</v>
      </c>
      <c r="J42743" s="17" t="s">
        <v>5287</v>
      </c>
      <c r="K42743" s="17" t="s">
        <v>131</v>
      </c>
    </row>
    <row r="42744" spans="1:11">
      <c r="A42744" s="17" t="s">
        <v>3001</v>
      </c>
      <c r="B42744" s="28" t="s">
        <v>7341</v>
      </c>
      <c r="C42744" s="17" t="s">
        <v>3001</v>
      </c>
      <c r="D42744" s="17" t="s">
        <v>4124</v>
      </c>
      <c r="E42744" s="17" t="s">
        <v>3874</v>
      </c>
      <c r="F42744" s="17" t="s">
        <v>4813</v>
      </c>
      <c r="G42744" s="17" t="s">
        <v>130</v>
      </c>
      <c r="H42744" s="17" t="s">
        <v>6628</v>
      </c>
      <c r="I42744" s="17" t="s">
        <v>6373</v>
      </c>
      <c r="J42744" s="17" t="s">
        <v>5287</v>
      </c>
      <c r="K42744" s="17" t="s">
        <v>131</v>
      </c>
    </row>
    <row r="42745" spans="1:11">
      <c r="A42745" s="17" t="s">
        <v>2307</v>
      </c>
      <c r="B42745" s="28" t="s">
        <v>7341</v>
      </c>
      <c r="C42745" s="17" t="s">
        <v>2307</v>
      </c>
      <c r="D42745" s="17" t="s">
        <v>3459</v>
      </c>
      <c r="E42745" s="17" t="s">
        <v>3472</v>
      </c>
      <c r="F42745" s="17" t="s">
        <v>4816</v>
      </c>
      <c r="G42745" s="17" t="s">
        <v>130</v>
      </c>
      <c r="H42745" s="17" t="s">
        <v>6628</v>
      </c>
      <c r="I42745" s="17" t="s">
        <v>6373</v>
      </c>
      <c r="J42745" s="17" t="s">
        <v>5287</v>
      </c>
      <c r="K42745" s="17" t="s">
        <v>131</v>
      </c>
    </row>
    <row r="42746" spans="1:11">
      <c r="A42746" s="17" t="s">
        <v>7300</v>
      </c>
      <c r="B42746" s="28" t="s">
        <v>7341</v>
      </c>
      <c r="C42746" s="17" t="s">
        <v>7300</v>
      </c>
      <c r="D42746" s="17" t="s">
        <v>7301</v>
      </c>
      <c r="E42746" s="17" t="s">
        <v>3473</v>
      </c>
      <c r="F42746" s="17" t="s">
        <v>4167</v>
      </c>
      <c r="G42746" s="17" t="s">
        <v>130</v>
      </c>
      <c r="H42746" s="17" t="s">
        <v>6628</v>
      </c>
      <c r="I42746" s="17" t="s">
        <v>6373</v>
      </c>
      <c r="J42746" s="17" t="s">
        <v>5287</v>
      </c>
      <c r="K42746" s="17" t="s">
        <v>131</v>
      </c>
    </row>
    <row r="42747" spans="1:11">
      <c r="A42747" s="17" t="s">
        <v>2384</v>
      </c>
      <c r="B42747" s="28" t="s">
        <v>7341</v>
      </c>
      <c r="C42747" s="17" t="s">
        <v>2384</v>
      </c>
      <c r="D42747" s="17" t="s">
        <v>4902</v>
      </c>
      <c r="E42747" s="17" t="s">
        <v>3473</v>
      </c>
      <c r="F42747" s="17" t="s">
        <v>4821</v>
      </c>
      <c r="G42747" s="17" t="s">
        <v>130</v>
      </c>
      <c r="H42747" s="17" t="s">
        <v>6628</v>
      </c>
      <c r="I42747" s="17" t="s">
        <v>6373</v>
      </c>
      <c r="J42747" s="17" t="s">
        <v>5287</v>
      </c>
      <c r="K42747" s="17" t="s">
        <v>131</v>
      </c>
    </row>
    <row r="42748" spans="1:11">
      <c r="A42748" s="17" t="s">
        <v>2623</v>
      </c>
      <c r="B42748" s="28" t="s">
        <v>7341</v>
      </c>
      <c r="C42748" s="17" t="s">
        <v>2623</v>
      </c>
      <c r="D42748" s="17" t="s">
        <v>3459</v>
      </c>
      <c r="E42748" s="17" t="s">
        <v>3875</v>
      </c>
      <c r="F42748" s="17" t="s">
        <v>4817</v>
      </c>
      <c r="G42748" s="17" t="s">
        <v>130</v>
      </c>
      <c r="H42748" s="17" t="s">
        <v>6628</v>
      </c>
      <c r="I42748" s="17" t="s">
        <v>6373</v>
      </c>
      <c r="J42748" s="17" t="s">
        <v>5287</v>
      </c>
      <c r="K42748" s="17" t="s">
        <v>131</v>
      </c>
    </row>
    <row r="42749" spans="1:11">
      <c r="A42749" s="17" t="s">
        <v>2646</v>
      </c>
      <c r="B42749" s="28" t="s">
        <v>7341</v>
      </c>
      <c r="C42749" s="17" t="s">
        <v>2646</v>
      </c>
      <c r="D42749" s="17" t="s">
        <v>3634</v>
      </c>
      <c r="E42749" s="17" t="s">
        <v>3536</v>
      </c>
      <c r="F42749" s="17" t="s">
        <v>4834</v>
      </c>
      <c r="G42749" s="17" t="s">
        <v>130</v>
      </c>
      <c r="H42749" s="17" t="s">
        <v>6628</v>
      </c>
      <c r="I42749" s="17" t="s">
        <v>6373</v>
      </c>
      <c r="J42749" s="17" t="s">
        <v>5287</v>
      </c>
      <c r="K42749" s="17" t="s">
        <v>131</v>
      </c>
    </row>
    <row r="42750" spans="1:11">
      <c r="A42750" s="17" t="s">
        <v>3005</v>
      </c>
      <c r="B42750" s="28" t="s">
        <v>7341</v>
      </c>
      <c r="C42750" s="17" t="s">
        <v>3005</v>
      </c>
      <c r="D42750" s="17" t="s">
        <v>3438</v>
      </c>
      <c r="E42750" s="17" t="s">
        <v>3475</v>
      </c>
      <c r="F42750" s="17" t="s">
        <v>4834</v>
      </c>
      <c r="G42750" s="17" t="s">
        <v>130</v>
      </c>
      <c r="H42750" s="17" t="s">
        <v>6628</v>
      </c>
      <c r="I42750" s="17" t="s">
        <v>6373</v>
      </c>
      <c r="J42750" s="17" t="s">
        <v>5287</v>
      </c>
      <c r="K42750" s="17" t="s">
        <v>131</v>
      </c>
    </row>
    <row r="42751" spans="1:11">
      <c r="A42751" s="17" t="s">
        <v>2759</v>
      </c>
      <c r="B42751" s="28" t="s">
        <v>7341</v>
      </c>
      <c r="C42751" s="17" t="s">
        <v>2759</v>
      </c>
      <c r="D42751" s="17" t="s">
        <v>4977</v>
      </c>
      <c r="E42751" s="17" t="s">
        <v>3475</v>
      </c>
      <c r="F42751" s="17" t="s">
        <v>4834</v>
      </c>
      <c r="G42751" s="17" t="s">
        <v>130</v>
      </c>
      <c r="H42751" s="17" t="s">
        <v>6628</v>
      </c>
      <c r="I42751" s="17" t="s">
        <v>6373</v>
      </c>
      <c r="J42751" s="17" t="s">
        <v>5287</v>
      </c>
      <c r="K42751" s="17" t="s">
        <v>131</v>
      </c>
    </row>
    <row r="42752" spans="1:11">
      <c r="A42752" s="17" t="s">
        <v>3309</v>
      </c>
      <c r="B42752" s="28" t="s">
        <v>7341</v>
      </c>
      <c r="C42752" s="17" t="s">
        <v>3309</v>
      </c>
      <c r="D42752" s="17" t="s">
        <v>3941</v>
      </c>
      <c r="E42752" s="17" t="s">
        <v>3476</v>
      </c>
      <c r="F42752" s="17" t="s">
        <v>4828</v>
      </c>
      <c r="G42752" s="17" t="s">
        <v>130</v>
      </c>
      <c r="H42752" s="17" t="s">
        <v>6628</v>
      </c>
      <c r="I42752" s="17" t="s">
        <v>6373</v>
      </c>
      <c r="J42752" s="17" t="s">
        <v>5287</v>
      </c>
      <c r="K42752" s="17" t="s">
        <v>131</v>
      </c>
    </row>
    <row r="42753" spans="1:11">
      <c r="A42753" s="17" t="s">
        <v>3241</v>
      </c>
      <c r="B42753" s="28" t="s">
        <v>7341</v>
      </c>
      <c r="C42753" s="17" t="s">
        <v>3241</v>
      </c>
      <c r="D42753" s="17" t="s">
        <v>3928</v>
      </c>
      <c r="E42753" s="17" t="s">
        <v>3476</v>
      </c>
      <c r="F42753" s="17" t="s">
        <v>4811</v>
      </c>
      <c r="G42753" s="17" t="s">
        <v>130</v>
      </c>
      <c r="H42753" s="17" t="s">
        <v>6628</v>
      </c>
      <c r="I42753" s="17" t="s">
        <v>6373</v>
      </c>
      <c r="J42753" s="17" t="s">
        <v>5287</v>
      </c>
      <c r="K42753" s="17" t="s">
        <v>131</v>
      </c>
    </row>
    <row r="42754" spans="1:11">
      <c r="A42754" s="17" t="s">
        <v>2174</v>
      </c>
      <c r="B42754" s="28" t="s">
        <v>7341</v>
      </c>
      <c r="C42754" s="17" t="s">
        <v>2174</v>
      </c>
      <c r="D42754" s="17" t="s">
        <v>3562</v>
      </c>
      <c r="E42754" s="17" t="s">
        <v>3479</v>
      </c>
      <c r="F42754" s="17" t="s">
        <v>4828</v>
      </c>
      <c r="G42754" s="17" t="s">
        <v>130</v>
      </c>
      <c r="H42754" s="17" t="s">
        <v>6628</v>
      </c>
      <c r="I42754" s="17" t="s">
        <v>6373</v>
      </c>
      <c r="J42754" s="17" t="s">
        <v>5287</v>
      </c>
      <c r="K42754" s="17" t="s">
        <v>131</v>
      </c>
    </row>
    <row r="42755" spans="1:11">
      <c r="A42755" s="17" t="s">
        <v>2760</v>
      </c>
      <c r="B42755" s="28" t="s">
        <v>7341</v>
      </c>
      <c r="C42755" s="17" t="s">
        <v>2760</v>
      </c>
      <c r="D42755" s="17" t="s">
        <v>3591</v>
      </c>
      <c r="E42755" s="17" t="s">
        <v>3877</v>
      </c>
      <c r="F42755" s="17" t="s">
        <v>4824</v>
      </c>
      <c r="G42755" s="17" t="s">
        <v>130</v>
      </c>
      <c r="H42755" s="17" t="s">
        <v>6628</v>
      </c>
      <c r="I42755" s="17" t="s">
        <v>6373</v>
      </c>
      <c r="J42755" s="17" t="s">
        <v>5287</v>
      </c>
      <c r="K42755" s="17" t="s">
        <v>131</v>
      </c>
    </row>
    <row r="42756" spans="1:11">
      <c r="A42756" s="17" t="s">
        <v>2725</v>
      </c>
      <c r="B42756" s="28" t="s">
        <v>7341</v>
      </c>
      <c r="C42756" s="17" t="s">
        <v>2725</v>
      </c>
      <c r="D42756" s="17" t="s">
        <v>4969</v>
      </c>
      <c r="E42756" s="17" t="s">
        <v>3582</v>
      </c>
      <c r="F42756" s="17" t="s">
        <v>4813</v>
      </c>
      <c r="G42756" s="17" t="s">
        <v>130</v>
      </c>
      <c r="H42756" s="17" t="s">
        <v>6628</v>
      </c>
      <c r="I42756" s="17" t="s">
        <v>6373</v>
      </c>
      <c r="J42756" s="17" t="s">
        <v>5287</v>
      </c>
      <c r="K42756" s="17" t="s">
        <v>131</v>
      </c>
    </row>
    <row r="42757" spans="1:11">
      <c r="A42757" s="17" t="s">
        <v>2386</v>
      </c>
      <c r="B42757" s="28" t="s">
        <v>7341</v>
      </c>
      <c r="C42757" s="17" t="s">
        <v>2386</v>
      </c>
      <c r="D42757" s="17" t="s">
        <v>3562</v>
      </c>
      <c r="E42757" s="17" t="s">
        <v>3773</v>
      </c>
      <c r="F42757" s="17" t="s">
        <v>4830</v>
      </c>
      <c r="G42757" s="17" t="s">
        <v>130</v>
      </c>
      <c r="H42757" s="17" t="s">
        <v>6628</v>
      </c>
      <c r="I42757" s="17" t="s">
        <v>6373</v>
      </c>
      <c r="J42757" s="17" t="s">
        <v>5287</v>
      </c>
      <c r="K42757" s="17" t="s">
        <v>131</v>
      </c>
    </row>
    <row r="42758" spans="1:11">
      <c r="A42758" s="17" t="s">
        <v>2832</v>
      </c>
      <c r="B42758" s="28" t="s">
        <v>7341</v>
      </c>
      <c r="C42758" s="17" t="s">
        <v>2832</v>
      </c>
      <c r="D42758" s="17" t="s">
        <v>3459</v>
      </c>
      <c r="E42758" s="17" t="s">
        <v>3966</v>
      </c>
      <c r="F42758" s="17" t="s">
        <v>4821</v>
      </c>
      <c r="G42758" s="17" t="s">
        <v>130</v>
      </c>
      <c r="H42758" s="17" t="s">
        <v>6628</v>
      </c>
      <c r="I42758" s="17" t="s">
        <v>6373</v>
      </c>
      <c r="J42758" s="17" t="s">
        <v>5287</v>
      </c>
      <c r="K42758" s="17" t="s">
        <v>131</v>
      </c>
    </row>
    <row r="42759" spans="1:11">
      <c r="A42759" s="17" t="s">
        <v>2968</v>
      </c>
      <c r="B42759" s="28" t="s">
        <v>7341</v>
      </c>
      <c r="C42759" s="17" t="s">
        <v>2968</v>
      </c>
      <c r="D42759" s="17" t="s">
        <v>3438</v>
      </c>
      <c r="E42759" s="17" t="s">
        <v>3583</v>
      </c>
      <c r="F42759" s="17" t="s">
        <v>4816</v>
      </c>
      <c r="G42759" s="17" t="s">
        <v>130</v>
      </c>
      <c r="H42759" s="17" t="s">
        <v>6628</v>
      </c>
      <c r="I42759" s="17" t="s">
        <v>6373</v>
      </c>
      <c r="J42759" s="17" t="s">
        <v>5287</v>
      </c>
      <c r="K42759" s="17" t="s">
        <v>131</v>
      </c>
    </row>
    <row r="42760" spans="1:11">
      <c r="A42760" s="17" t="s">
        <v>2834</v>
      </c>
      <c r="B42760" s="28" t="s">
        <v>7341</v>
      </c>
      <c r="C42760" s="17" t="s">
        <v>2834</v>
      </c>
      <c r="D42760" s="17" t="s">
        <v>3649</v>
      </c>
      <c r="E42760" s="17" t="s">
        <v>3726</v>
      </c>
      <c r="F42760" s="17" t="s">
        <v>4835</v>
      </c>
      <c r="G42760" s="17" t="s">
        <v>130</v>
      </c>
      <c r="H42760" s="17" t="s">
        <v>6628</v>
      </c>
      <c r="I42760" s="17" t="s">
        <v>6373</v>
      </c>
      <c r="J42760" s="17" t="s">
        <v>5287</v>
      </c>
      <c r="K42760" s="17" t="s">
        <v>131</v>
      </c>
    </row>
    <row r="42761" spans="1:11">
      <c r="A42761" s="17" t="s">
        <v>3243</v>
      </c>
      <c r="B42761" s="28" t="s">
        <v>7341</v>
      </c>
      <c r="C42761" s="17" t="s">
        <v>3243</v>
      </c>
      <c r="D42761" s="17" t="s">
        <v>3498</v>
      </c>
      <c r="E42761" s="17" t="s">
        <v>3648</v>
      </c>
      <c r="F42761" s="17" t="s">
        <v>4822</v>
      </c>
      <c r="G42761" s="17" t="s">
        <v>130</v>
      </c>
      <c r="H42761" s="17" t="s">
        <v>6628</v>
      </c>
      <c r="I42761" s="17" t="s">
        <v>6373</v>
      </c>
      <c r="J42761" s="17" t="s">
        <v>5287</v>
      </c>
      <c r="K42761" s="17" t="s">
        <v>131</v>
      </c>
    </row>
    <row r="42762" spans="1:11">
      <c r="A42762" s="17" t="s">
        <v>3213</v>
      </c>
      <c r="B42762" s="28" t="s">
        <v>7341</v>
      </c>
      <c r="C42762" s="17" t="s">
        <v>3213</v>
      </c>
      <c r="D42762" s="17" t="s">
        <v>3714</v>
      </c>
      <c r="E42762" s="17" t="s">
        <v>3542</v>
      </c>
      <c r="F42762" s="17" t="s">
        <v>4842</v>
      </c>
      <c r="G42762" s="17" t="s">
        <v>130</v>
      </c>
      <c r="H42762" s="17" t="s">
        <v>6628</v>
      </c>
      <c r="I42762" s="17" t="s">
        <v>6373</v>
      </c>
      <c r="J42762" s="17" t="s">
        <v>5287</v>
      </c>
      <c r="K42762" s="17" t="s">
        <v>131</v>
      </c>
    </row>
    <row r="42763" spans="1:11">
      <c r="A42763" s="17" t="s">
        <v>2207</v>
      </c>
      <c r="B42763" s="28" t="s">
        <v>7341</v>
      </c>
      <c r="C42763" s="17" t="s">
        <v>2207</v>
      </c>
      <c r="D42763" s="17" t="s">
        <v>3693</v>
      </c>
      <c r="E42763" s="17" t="s">
        <v>3484</v>
      </c>
      <c r="F42763" s="17" t="s">
        <v>4817</v>
      </c>
      <c r="G42763" s="17" t="s">
        <v>130</v>
      </c>
      <c r="H42763" s="17" t="s">
        <v>6628</v>
      </c>
      <c r="I42763" s="17" t="s">
        <v>6373</v>
      </c>
      <c r="J42763" s="17" t="s">
        <v>5287</v>
      </c>
      <c r="K42763" s="17" t="s">
        <v>131</v>
      </c>
    </row>
    <row r="42764" spans="1:11">
      <c r="A42764" s="17" t="s">
        <v>3245</v>
      </c>
      <c r="B42764" s="28" t="s">
        <v>7341</v>
      </c>
      <c r="C42764" s="17" t="s">
        <v>3245</v>
      </c>
      <c r="D42764" s="17" t="s">
        <v>3567</v>
      </c>
      <c r="E42764" s="17" t="s">
        <v>3484</v>
      </c>
      <c r="F42764" s="17" t="s">
        <v>4807</v>
      </c>
      <c r="G42764" s="17" t="s">
        <v>130</v>
      </c>
      <c r="H42764" s="17" t="s">
        <v>6628</v>
      </c>
      <c r="I42764" s="17" t="s">
        <v>6373</v>
      </c>
      <c r="J42764" s="17" t="s">
        <v>5287</v>
      </c>
      <c r="K42764" s="17" t="s">
        <v>131</v>
      </c>
    </row>
    <row r="42765" spans="1:11">
      <c r="A42765" s="17" t="s">
        <v>3247</v>
      </c>
      <c r="B42765" s="28" t="s">
        <v>7341</v>
      </c>
      <c r="C42765" s="17" t="s">
        <v>3247</v>
      </c>
      <c r="D42765" s="17" t="s">
        <v>5091</v>
      </c>
      <c r="E42765" s="17" t="s">
        <v>3585</v>
      </c>
      <c r="F42765" s="17" t="s">
        <v>4835</v>
      </c>
      <c r="G42765" s="17" t="s">
        <v>130</v>
      </c>
      <c r="H42765" s="17" t="s">
        <v>6628</v>
      </c>
      <c r="I42765" s="17" t="s">
        <v>6373</v>
      </c>
      <c r="J42765" s="17" t="s">
        <v>5287</v>
      </c>
      <c r="K42765" s="17" t="s">
        <v>131</v>
      </c>
    </row>
    <row r="42766" spans="1:11">
      <c r="A42766" s="17" t="s">
        <v>2105</v>
      </c>
      <c r="B42766" s="28" t="s">
        <v>7341</v>
      </c>
      <c r="C42766" s="17" t="s">
        <v>2105</v>
      </c>
      <c r="D42766" s="17" t="s">
        <v>4514</v>
      </c>
      <c r="E42766" s="17" t="s">
        <v>3729</v>
      </c>
      <c r="F42766" s="17" t="s">
        <v>4813</v>
      </c>
      <c r="G42766" s="17" t="s">
        <v>130</v>
      </c>
      <c r="H42766" s="17" t="s">
        <v>6628</v>
      </c>
      <c r="I42766" s="17" t="s">
        <v>6373</v>
      </c>
      <c r="J42766" s="17" t="s">
        <v>5287</v>
      </c>
      <c r="K42766" s="17" t="s">
        <v>131</v>
      </c>
    </row>
    <row r="42767" spans="1:11">
      <c r="A42767" s="17" t="s">
        <v>2631</v>
      </c>
      <c r="B42767" s="28" t="s">
        <v>7341</v>
      </c>
      <c r="C42767" s="17" t="s">
        <v>2631</v>
      </c>
      <c r="D42767" s="17" t="s">
        <v>4241</v>
      </c>
      <c r="E42767" s="17" t="s">
        <v>3486</v>
      </c>
      <c r="F42767" s="17" t="s">
        <v>4824</v>
      </c>
      <c r="G42767" s="17" t="s">
        <v>130</v>
      </c>
      <c r="H42767" s="17" t="s">
        <v>6628</v>
      </c>
      <c r="I42767" s="17" t="s">
        <v>6373</v>
      </c>
      <c r="J42767" s="17" t="s">
        <v>5287</v>
      </c>
      <c r="K42767" s="17" t="s">
        <v>131</v>
      </c>
    </row>
    <row r="42768" spans="1:11">
      <c r="A42768" s="17" t="s">
        <v>3320</v>
      </c>
      <c r="B42768" s="28" t="s">
        <v>7341</v>
      </c>
      <c r="C42768" s="17" t="s">
        <v>3320</v>
      </c>
      <c r="D42768" s="17" t="s">
        <v>3634</v>
      </c>
      <c r="E42768" s="17" t="s">
        <v>3491</v>
      </c>
      <c r="F42768" s="17" t="s">
        <v>4830</v>
      </c>
      <c r="G42768" s="17" t="s">
        <v>130</v>
      </c>
      <c r="H42768" s="17" t="s">
        <v>6628</v>
      </c>
      <c r="I42768" s="17" t="s">
        <v>6373</v>
      </c>
      <c r="J42768" s="17" t="s">
        <v>5287</v>
      </c>
      <c r="K42768" s="17" t="s">
        <v>131</v>
      </c>
    </row>
    <row r="42769" spans="1:11">
      <c r="A42769" s="17" t="s">
        <v>3173</v>
      </c>
      <c r="B42769" s="28" t="s">
        <v>7341</v>
      </c>
      <c r="C42769" s="17" t="s">
        <v>3173</v>
      </c>
      <c r="D42769" s="17" t="s">
        <v>3645</v>
      </c>
      <c r="E42769" s="17" t="s">
        <v>4412</v>
      </c>
      <c r="F42769" s="17" t="s">
        <v>3553</v>
      </c>
      <c r="G42769" s="17" t="s">
        <v>130</v>
      </c>
      <c r="H42769" s="17" t="s">
        <v>6628</v>
      </c>
      <c r="I42769" s="17" t="s">
        <v>6373</v>
      </c>
      <c r="J42769" s="17" t="s">
        <v>5287</v>
      </c>
      <c r="K42769" s="17" t="s">
        <v>131</v>
      </c>
    </row>
    <row r="42770" spans="1:11">
      <c r="A42770" s="17" t="s">
        <v>3221</v>
      </c>
      <c r="B42770" s="28" t="s">
        <v>7341</v>
      </c>
      <c r="C42770" s="17" t="s">
        <v>3221</v>
      </c>
      <c r="D42770" s="17" t="s">
        <v>3705</v>
      </c>
      <c r="E42770" s="17" t="s">
        <v>3732</v>
      </c>
      <c r="F42770" s="17" t="s">
        <v>4842</v>
      </c>
      <c r="G42770" s="17" t="s">
        <v>130</v>
      </c>
      <c r="H42770" s="17" t="s">
        <v>6628</v>
      </c>
      <c r="I42770" s="17" t="s">
        <v>6373</v>
      </c>
      <c r="J42770" s="17" t="s">
        <v>5287</v>
      </c>
      <c r="K42770" s="17" t="s">
        <v>131</v>
      </c>
    </row>
    <row r="42771" spans="1:11">
      <c r="A42771" s="17" t="s">
        <v>2355</v>
      </c>
      <c r="B42771" s="28" t="s">
        <v>7341</v>
      </c>
      <c r="C42771" s="17" t="s">
        <v>2355</v>
      </c>
      <c r="D42771" s="17" t="s">
        <v>4893</v>
      </c>
      <c r="E42771" s="17" t="s">
        <v>4230</v>
      </c>
      <c r="F42771" s="17" t="s">
        <v>4813</v>
      </c>
      <c r="G42771" s="17" t="s">
        <v>130</v>
      </c>
      <c r="H42771" s="17" t="s">
        <v>6628</v>
      </c>
      <c r="I42771" s="17" t="s">
        <v>6373</v>
      </c>
      <c r="J42771" s="17" t="s">
        <v>5287</v>
      </c>
      <c r="K42771" s="17" t="s">
        <v>131</v>
      </c>
    </row>
    <row r="42772" spans="1:11">
      <c r="A42772" s="17" t="s">
        <v>3112</v>
      </c>
      <c r="B42772" s="28" t="s">
        <v>7341</v>
      </c>
      <c r="C42772" s="17" t="s">
        <v>3112</v>
      </c>
      <c r="D42772" s="17" t="s">
        <v>3562</v>
      </c>
      <c r="E42772" s="17" t="s">
        <v>3756</v>
      </c>
      <c r="F42772" s="17" t="s">
        <v>4830</v>
      </c>
      <c r="G42772" s="17" t="s">
        <v>130</v>
      </c>
      <c r="H42772" s="17" t="s">
        <v>6628</v>
      </c>
      <c r="I42772" s="17" t="s">
        <v>6373</v>
      </c>
      <c r="J42772" s="17" t="s">
        <v>5287</v>
      </c>
      <c r="K42772" s="17" t="s">
        <v>131</v>
      </c>
    </row>
    <row r="42773" spans="1:11">
      <c r="A42773" s="17" t="s">
        <v>2254</v>
      </c>
      <c r="B42773" s="28" t="s">
        <v>7341</v>
      </c>
      <c r="C42773" s="17" t="s">
        <v>2254</v>
      </c>
      <c r="D42773" s="17" t="s">
        <v>3561</v>
      </c>
      <c r="E42773" s="17" t="s">
        <v>3756</v>
      </c>
      <c r="F42773" s="17" t="s">
        <v>4838</v>
      </c>
      <c r="G42773" s="17" t="s">
        <v>130</v>
      </c>
      <c r="H42773" s="17" t="s">
        <v>6628</v>
      </c>
      <c r="I42773" s="17" t="s">
        <v>6373</v>
      </c>
      <c r="J42773" s="17" t="s">
        <v>5287</v>
      </c>
      <c r="K42773" s="17" t="s">
        <v>131</v>
      </c>
    </row>
    <row r="42774" spans="1:11">
      <c r="A42774" s="17" t="s">
        <v>2943</v>
      </c>
      <c r="B42774" s="28" t="s">
        <v>7341</v>
      </c>
      <c r="C42774" s="17" t="s">
        <v>2943</v>
      </c>
      <c r="D42774" s="17" t="s">
        <v>3522</v>
      </c>
      <c r="E42774" s="17" t="s">
        <v>3555</v>
      </c>
      <c r="F42774" s="17" t="s">
        <v>4813</v>
      </c>
      <c r="G42774" s="17" t="s">
        <v>130</v>
      </c>
      <c r="H42774" s="17" t="s">
        <v>6628</v>
      </c>
      <c r="I42774" s="17" t="s">
        <v>6373</v>
      </c>
      <c r="J42774" s="17" t="s">
        <v>5287</v>
      </c>
      <c r="K42774" s="17" t="s">
        <v>131</v>
      </c>
    </row>
    <row r="42775" spans="1:11">
      <c r="A42775" s="17" t="s">
        <v>2634</v>
      </c>
      <c r="B42775" s="28" t="s">
        <v>7341</v>
      </c>
      <c r="C42775" s="17" t="s">
        <v>2634</v>
      </c>
      <c r="D42775" s="17" t="s">
        <v>3834</v>
      </c>
      <c r="E42775" s="17" t="s">
        <v>3555</v>
      </c>
      <c r="F42775" s="17" t="s">
        <v>4830</v>
      </c>
      <c r="G42775" s="17" t="s">
        <v>130</v>
      </c>
      <c r="H42775" s="17" t="s">
        <v>6628</v>
      </c>
      <c r="I42775" s="17" t="s">
        <v>6373</v>
      </c>
      <c r="J42775" s="17" t="s">
        <v>5287</v>
      </c>
      <c r="K42775" s="17" t="s">
        <v>131</v>
      </c>
    </row>
    <row r="42776" spans="1:11">
      <c r="A42776" s="17" t="s">
        <v>2100</v>
      </c>
      <c r="B42776" s="28" t="s">
        <v>7341</v>
      </c>
      <c r="C42776" s="17" t="s">
        <v>2100</v>
      </c>
      <c r="D42776" s="17" t="s">
        <v>4806</v>
      </c>
      <c r="E42776" s="17" t="s">
        <v>3555</v>
      </c>
      <c r="F42776" s="17" t="s">
        <v>4807</v>
      </c>
      <c r="G42776" s="17" t="s">
        <v>130</v>
      </c>
      <c r="H42776" s="17" t="s">
        <v>6628</v>
      </c>
      <c r="I42776" s="17" t="s">
        <v>6373</v>
      </c>
      <c r="J42776" s="17" t="s">
        <v>5287</v>
      </c>
      <c r="K42776" s="17" t="s">
        <v>131</v>
      </c>
    </row>
    <row r="42777" spans="1:11">
      <c r="A42777" s="17" t="s">
        <v>7253</v>
      </c>
      <c r="B42777" s="28" t="s">
        <v>7341</v>
      </c>
      <c r="C42777" s="17" t="s">
        <v>7253</v>
      </c>
      <c r="D42777" s="17" t="s">
        <v>5403</v>
      </c>
      <c r="E42777" s="17" t="s">
        <v>3501</v>
      </c>
      <c r="F42777" s="17" t="s">
        <v>4663</v>
      </c>
      <c r="G42777" s="17" t="s">
        <v>130</v>
      </c>
      <c r="H42777" s="17" t="s">
        <v>6628</v>
      </c>
      <c r="I42777" s="17" t="s">
        <v>6373</v>
      </c>
      <c r="J42777" s="17" t="s">
        <v>5287</v>
      </c>
      <c r="K42777" s="17" t="s">
        <v>131</v>
      </c>
    </row>
    <row r="42778" spans="1:11">
      <c r="A42778" s="17" t="s">
        <v>2765</v>
      </c>
      <c r="B42778" s="28" t="s">
        <v>7341</v>
      </c>
      <c r="C42778" s="17" t="s">
        <v>2765</v>
      </c>
      <c r="D42778" s="17" t="s">
        <v>4979</v>
      </c>
      <c r="E42778" s="17" t="s">
        <v>3501</v>
      </c>
      <c r="F42778" s="17" t="s">
        <v>4843</v>
      </c>
      <c r="G42778" s="17" t="s">
        <v>130</v>
      </c>
      <c r="H42778" s="17" t="s">
        <v>6628</v>
      </c>
      <c r="I42778" s="17" t="s">
        <v>6373</v>
      </c>
      <c r="J42778" s="17" t="s">
        <v>5287</v>
      </c>
      <c r="K42778" s="17" t="s">
        <v>131</v>
      </c>
    </row>
    <row r="42779" spans="1:11">
      <c r="A42779" s="17" t="s">
        <v>2215</v>
      </c>
      <c r="B42779" s="28" t="s">
        <v>7341</v>
      </c>
      <c r="C42779" s="17" t="s">
        <v>2215</v>
      </c>
      <c r="D42779" s="17" t="s">
        <v>3512</v>
      </c>
      <c r="E42779" s="17" t="s">
        <v>3558</v>
      </c>
      <c r="F42779" s="17" t="s">
        <v>4830</v>
      </c>
      <c r="G42779" s="17" t="s">
        <v>130</v>
      </c>
      <c r="H42779" s="17" t="s">
        <v>6628</v>
      </c>
      <c r="I42779" s="17" t="s">
        <v>6373</v>
      </c>
      <c r="J42779" s="17" t="s">
        <v>5287</v>
      </c>
      <c r="K42779" s="17" t="s">
        <v>131</v>
      </c>
    </row>
    <row r="42780" spans="1:11">
      <c r="A42780" s="17" t="s">
        <v>2362</v>
      </c>
      <c r="B42780" s="28" t="s">
        <v>7341</v>
      </c>
      <c r="C42780" s="17" t="s">
        <v>2362</v>
      </c>
      <c r="D42780" s="17" t="s">
        <v>4036</v>
      </c>
      <c r="E42780" s="17" t="s">
        <v>4898</v>
      </c>
      <c r="F42780" s="17" t="s">
        <v>4838</v>
      </c>
      <c r="G42780" s="17" t="s">
        <v>130</v>
      </c>
      <c r="H42780" s="17" t="s">
        <v>6628</v>
      </c>
      <c r="I42780" s="17" t="s">
        <v>6373</v>
      </c>
      <c r="J42780" s="17" t="s">
        <v>5287</v>
      </c>
      <c r="K42780" s="17" t="s">
        <v>131</v>
      </c>
    </row>
    <row r="42781" spans="1:11">
      <c r="A42781" s="17" t="s">
        <v>3136</v>
      </c>
      <c r="B42781" s="28" t="s">
        <v>7341</v>
      </c>
      <c r="C42781" s="17" t="s">
        <v>3136</v>
      </c>
      <c r="D42781" s="17" t="s">
        <v>5062</v>
      </c>
      <c r="E42781" s="17" t="s">
        <v>4878</v>
      </c>
      <c r="F42781" s="17" t="s">
        <v>4817</v>
      </c>
      <c r="G42781" s="17" t="s">
        <v>130</v>
      </c>
      <c r="H42781" s="17" t="s">
        <v>6628</v>
      </c>
      <c r="I42781" s="17" t="s">
        <v>6373</v>
      </c>
      <c r="J42781" s="17" t="s">
        <v>5287</v>
      </c>
      <c r="K42781" s="17" t="s">
        <v>131</v>
      </c>
    </row>
    <row r="42782" spans="1:11">
      <c r="A42782" s="17" t="s">
        <v>3259</v>
      </c>
      <c r="B42782" s="28" t="s">
        <v>7341</v>
      </c>
      <c r="C42782" s="17" t="s">
        <v>3259</v>
      </c>
      <c r="D42782" s="17" t="s">
        <v>4951</v>
      </c>
      <c r="E42782" s="17" t="s">
        <v>3598</v>
      </c>
      <c r="F42782" s="17" t="s">
        <v>4819</v>
      </c>
      <c r="G42782" s="17" t="s">
        <v>130</v>
      </c>
      <c r="H42782" s="17" t="s">
        <v>6628</v>
      </c>
      <c r="I42782" s="17" t="s">
        <v>6373</v>
      </c>
      <c r="J42782" s="17" t="s">
        <v>5287</v>
      </c>
      <c r="K42782" s="17" t="s">
        <v>131</v>
      </c>
    </row>
    <row r="42783" spans="1:11">
      <c r="A42783" s="17" t="s">
        <v>2635</v>
      </c>
      <c r="B42783" s="28" t="s">
        <v>7341</v>
      </c>
      <c r="C42783" s="17" t="s">
        <v>2635</v>
      </c>
      <c r="D42783" s="17" t="s">
        <v>4459</v>
      </c>
      <c r="E42783" s="17" t="s">
        <v>3598</v>
      </c>
      <c r="F42783" s="17" t="s">
        <v>4823</v>
      </c>
      <c r="G42783" s="17" t="s">
        <v>130</v>
      </c>
      <c r="H42783" s="17" t="s">
        <v>6628</v>
      </c>
      <c r="I42783" s="17" t="s">
        <v>6373</v>
      </c>
      <c r="J42783" s="17" t="s">
        <v>5287</v>
      </c>
      <c r="K42783" s="17" t="s">
        <v>131</v>
      </c>
    </row>
    <row r="42784" spans="1:11">
      <c r="A42784" s="17" t="s">
        <v>2707</v>
      </c>
      <c r="B42784" s="28" t="s">
        <v>7341</v>
      </c>
      <c r="C42784" s="17" t="s">
        <v>2707</v>
      </c>
      <c r="D42784" s="17" t="s">
        <v>4273</v>
      </c>
      <c r="E42784" s="17" t="s">
        <v>3598</v>
      </c>
      <c r="F42784" s="17" t="s">
        <v>4828</v>
      </c>
      <c r="G42784" s="17" t="s">
        <v>130</v>
      </c>
      <c r="H42784" s="17" t="s">
        <v>6628</v>
      </c>
      <c r="I42784" s="17" t="s">
        <v>6373</v>
      </c>
      <c r="J42784" s="17" t="s">
        <v>5287</v>
      </c>
      <c r="K42784" s="17" t="s">
        <v>131</v>
      </c>
    </row>
    <row r="42785" spans="1:11">
      <c r="A42785" s="17" t="s">
        <v>2741</v>
      </c>
      <c r="B42785" s="28" t="s">
        <v>7341</v>
      </c>
      <c r="C42785" s="17" t="s">
        <v>2741</v>
      </c>
      <c r="D42785" s="17" t="s">
        <v>3507</v>
      </c>
      <c r="E42785" s="17" t="s">
        <v>3598</v>
      </c>
      <c r="F42785" s="17" t="s">
        <v>4821</v>
      </c>
      <c r="G42785" s="17" t="s">
        <v>130</v>
      </c>
      <c r="H42785" s="17" t="s">
        <v>6628</v>
      </c>
      <c r="I42785" s="17" t="s">
        <v>6373</v>
      </c>
      <c r="J42785" s="17" t="s">
        <v>5287</v>
      </c>
      <c r="K42785" s="17" t="s">
        <v>131</v>
      </c>
    </row>
    <row r="42786" spans="1:11">
      <c r="A42786" s="17" t="s">
        <v>3182</v>
      </c>
      <c r="B42786" s="28" t="s">
        <v>7341</v>
      </c>
      <c r="C42786" s="17" t="s">
        <v>3182</v>
      </c>
      <c r="D42786" s="17" t="s">
        <v>4066</v>
      </c>
      <c r="E42786" s="17" t="s">
        <v>3706</v>
      </c>
      <c r="F42786" s="17" t="s">
        <v>4807</v>
      </c>
      <c r="G42786" s="17" t="s">
        <v>130</v>
      </c>
      <c r="H42786" s="17" t="s">
        <v>6628</v>
      </c>
      <c r="I42786" s="17" t="s">
        <v>6373</v>
      </c>
      <c r="J42786" s="17" t="s">
        <v>5287</v>
      </c>
      <c r="K42786" s="17" t="s">
        <v>131</v>
      </c>
    </row>
    <row r="42787" spans="1:11">
      <c r="A42787" s="17" t="s">
        <v>3260</v>
      </c>
      <c r="B42787" s="28" t="s">
        <v>7341</v>
      </c>
      <c r="C42787" s="17" t="s">
        <v>3260</v>
      </c>
      <c r="D42787" s="17" t="s">
        <v>4243</v>
      </c>
      <c r="E42787" s="17" t="s">
        <v>3506</v>
      </c>
      <c r="F42787" s="17" t="s">
        <v>4830</v>
      </c>
      <c r="G42787" s="17" t="s">
        <v>130</v>
      </c>
      <c r="H42787" s="17" t="s">
        <v>6628</v>
      </c>
      <c r="I42787" s="17" t="s">
        <v>6373</v>
      </c>
      <c r="J42787" s="17" t="s">
        <v>5287</v>
      </c>
      <c r="K42787" s="17" t="s">
        <v>131</v>
      </c>
    </row>
    <row r="42788" spans="1:11">
      <c r="A42788" s="17" t="s">
        <v>7342</v>
      </c>
      <c r="B42788" s="28" t="s">
        <v>7343</v>
      </c>
      <c r="C42788" s="17" t="s">
        <v>7342</v>
      </c>
      <c r="D42788" s="17" t="s">
        <v>4051</v>
      </c>
      <c r="E42788" s="17" t="s">
        <v>3437</v>
      </c>
      <c r="F42788" s="17" t="s">
        <v>4443</v>
      </c>
      <c r="G42788" s="17" t="s">
        <v>130</v>
      </c>
      <c r="H42788" s="17" t="s">
        <v>4156</v>
      </c>
      <c r="I42788" s="17" t="s">
        <v>6373</v>
      </c>
      <c r="J42788" s="17" t="s">
        <v>5287</v>
      </c>
      <c r="K42788" s="17" t="s">
        <v>131</v>
      </c>
    </row>
    <row r="42789" spans="1:11">
      <c r="A42789" s="17" t="s">
        <v>6471</v>
      </c>
      <c r="B42789" s="28" t="s">
        <v>7343</v>
      </c>
      <c r="C42789" s="17" t="s">
        <v>6471</v>
      </c>
      <c r="D42789" s="17" t="s">
        <v>3438</v>
      </c>
      <c r="E42789" s="17" t="s">
        <v>3437</v>
      </c>
      <c r="F42789" s="17" t="s">
        <v>5129</v>
      </c>
      <c r="G42789" s="17" t="s">
        <v>130</v>
      </c>
      <c r="H42789" s="17" t="s">
        <v>4156</v>
      </c>
      <c r="I42789" s="17" t="s">
        <v>6373</v>
      </c>
      <c r="J42789" s="17" t="s">
        <v>5287</v>
      </c>
      <c r="K42789" s="17" t="s">
        <v>131</v>
      </c>
    </row>
    <row r="42790" spans="1:11">
      <c r="A42790" s="17" t="s">
        <v>2743</v>
      </c>
      <c r="B42790" s="28" t="s">
        <v>7343</v>
      </c>
      <c r="C42790" s="17" t="s">
        <v>2743</v>
      </c>
      <c r="D42790" s="17" t="s">
        <v>3537</v>
      </c>
      <c r="E42790" s="17" t="s">
        <v>3437</v>
      </c>
      <c r="F42790" s="17" t="s">
        <v>4823</v>
      </c>
      <c r="G42790" s="17" t="s">
        <v>130</v>
      </c>
      <c r="H42790" s="17" t="s">
        <v>4156</v>
      </c>
      <c r="I42790" s="17" t="s">
        <v>6373</v>
      </c>
      <c r="J42790" s="17" t="s">
        <v>5287</v>
      </c>
      <c r="K42790" s="17" t="s">
        <v>131</v>
      </c>
    </row>
    <row r="42791" spans="1:11">
      <c r="A42791" s="17" t="s">
        <v>3426</v>
      </c>
      <c r="B42791" s="28" t="s">
        <v>7343</v>
      </c>
      <c r="C42791" s="17" t="s">
        <v>3426</v>
      </c>
      <c r="D42791" s="17" t="s">
        <v>4108</v>
      </c>
      <c r="E42791" s="17" t="s">
        <v>3437</v>
      </c>
      <c r="F42791" s="17" t="s">
        <v>4448</v>
      </c>
      <c r="G42791" s="17" t="s">
        <v>130</v>
      </c>
      <c r="H42791" s="17" t="s">
        <v>4156</v>
      </c>
      <c r="I42791" s="17" t="s">
        <v>6373</v>
      </c>
      <c r="J42791" s="17" t="s">
        <v>5287</v>
      </c>
      <c r="K42791" s="17" t="s">
        <v>131</v>
      </c>
    </row>
    <row r="42792" spans="1:11">
      <c r="A42792" s="17" t="s">
        <v>930</v>
      </c>
      <c r="B42792" s="28" t="s">
        <v>7343</v>
      </c>
      <c r="C42792" s="17" t="s">
        <v>930</v>
      </c>
      <c r="D42792" s="17" t="s">
        <v>4431</v>
      </c>
      <c r="E42792" s="17" t="s">
        <v>3437</v>
      </c>
      <c r="F42792" s="17" t="s">
        <v>4432</v>
      </c>
      <c r="G42792" s="17" t="s">
        <v>130</v>
      </c>
      <c r="H42792" s="17" t="s">
        <v>4156</v>
      </c>
      <c r="I42792" s="17" t="s">
        <v>6373</v>
      </c>
      <c r="J42792" s="17" t="s">
        <v>5287</v>
      </c>
      <c r="K42792" s="17" t="s">
        <v>131</v>
      </c>
    </row>
    <row r="42793" spans="1:11">
      <c r="A42793" s="17" t="s">
        <v>2771</v>
      </c>
      <c r="B42793" s="28" t="s">
        <v>7343</v>
      </c>
      <c r="C42793" s="17" t="s">
        <v>2771</v>
      </c>
      <c r="D42793" s="17" t="s">
        <v>4981</v>
      </c>
      <c r="E42793" s="17" t="s">
        <v>3437</v>
      </c>
      <c r="F42793" s="17" t="s">
        <v>4843</v>
      </c>
      <c r="G42793" s="17" t="s">
        <v>130</v>
      </c>
      <c r="H42793" s="17" t="s">
        <v>4156</v>
      </c>
      <c r="I42793" s="17" t="s">
        <v>6373</v>
      </c>
      <c r="J42793" s="17" t="s">
        <v>5287</v>
      </c>
      <c r="K42793" s="17" t="s">
        <v>131</v>
      </c>
    </row>
    <row r="42794" spans="1:11">
      <c r="A42794" s="17" t="s">
        <v>2261</v>
      </c>
      <c r="B42794" s="28" t="s">
        <v>7343</v>
      </c>
      <c r="C42794" s="17" t="s">
        <v>2261</v>
      </c>
      <c r="D42794" s="17" t="s">
        <v>4244</v>
      </c>
      <c r="E42794" s="17" t="s">
        <v>3441</v>
      </c>
      <c r="F42794" s="17" t="s">
        <v>4811</v>
      </c>
      <c r="G42794" s="17" t="s">
        <v>130</v>
      </c>
      <c r="H42794" s="17" t="s">
        <v>4156</v>
      </c>
      <c r="I42794" s="17" t="s">
        <v>6373</v>
      </c>
      <c r="J42794" s="17" t="s">
        <v>5287</v>
      </c>
      <c r="K42794" s="17" t="s">
        <v>131</v>
      </c>
    </row>
    <row r="42795" spans="1:11">
      <c r="A42795" s="17" t="s">
        <v>3265</v>
      </c>
      <c r="B42795" s="28" t="s">
        <v>7343</v>
      </c>
      <c r="C42795" s="17" t="s">
        <v>3265</v>
      </c>
      <c r="D42795" s="17" t="s">
        <v>5097</v>
      </c>
      <c r="E42795" s="17" t="s">
        <v>3664</v>
      </c>
      <c r="F42795" s="17" t="s">
        <v>4835</v>
      </c>
      <c r="G42795" s="17" t="s">
        <v>130</v>
      </c>
      <c r="H42795" s="17" t="s">
        <v>4156</v>
      </c>
      <c r="I42795" s="17" t="s">
        <v>6373</v>
      </c>
      <c r="J42795" s="17" t="s">
        <v>5287</v>
      </c>
      <c r="K42795" s="17" t="s">
        <v>131</v>
      </c>
    </row>
    <row r="42796" spans="1:11">
      <c r="A42796" s="17" t="s">
        <v>1928</v>
      </c>
      <c r="B42796" s="28" t="s">
        <v>7343</v>
      </c>
      <c r="C42796" s="17" t="s">
        <v>1928</v>
      </c>
      <c r="D42796" s="17" t="s">
        <v>3913</v>
      </c>
      <c r="E42796" s="17" t="s">
        <v>4756</v>
      </c>
      <c r="F42796" s="17" t="s">
        <v>4081</v>
      </c>
      <c r="G42796" s="17" t="s">
        <v>130</v>
      </c>
      <c r="H42796" s="17" t="s">
        <v>4156</v>
      </c>
      <c r="I42796" s="17" t="s">
        <v>6373</v>
      </c>
      <c r="J42796" s="17" t="s">
        <v>5287</v>
      </c>
      <c r="K42796" s="17" t="s">
        <v>131</v>
      </c>
    </row>
    <row r="42797" spans="1:11">
      <c r="A42797" s="17" t="s">
        <v>2292</v>
      </c>
      <c r="B42797" s="28" t="s">
        <v>7343</v>
      </c>
      <c r="C42797" s="17" t="s">
        <v>2292</v>
      </c>
      <c r="D42797" s="17" t="s">
        <v>4273</v>
      </c>
      <c r="E42797" s="17" t="s">
        <v>3516</v>
      </c>
      <c r="F42797" s="17" t="s">
        <v>4828</v>
      </c>
      <c r="G42797" s="17" t="s">
        <v>130</v>
      </c>
      <c r="H42797" s="17" t="s">
        <v>4156</v>
      </c>
      <c r="I42797" s="17" t="s">
        <v>6373</v>
      </c>
      <c r="J42797" s="17" t="s">
        <v>5287</v>
      </c>
      <c r="K42797" s="17" t="s">
        <v>131</v>
      </c>
    </row>
    <row r="42798" spans="1:11">
      <c r="A42798" s="17" t="s">
        <v>2221</v>
      </c>
      <c r="B42798" s="28" t="s">
        <v>7343</v>
      </c>
      <c r="C42798" s="17" t="s">
        <v>2221</v>
      </c>
      <c r="D42798" s="17" t="s">
        <v>4857</v>
      </c>
      <c r="E42798" s="17" t="s">
        <v>3516</v>
      </c>
      <c r="F42798" s="17" t="s">
        <v>4815</v>
      </c>
      <c r="G42798" s="17" t="s">
        <v>130</v>
      </c>
      <c r="H42798" s="17" t="s">
        <v>4156</v>
      </c>
      <c r="I42798" s="17" t="s">
        <v>6373</v>
      </c>
      <c r="J42798" s="17" t="s">
        <v>5287</v>
      </c>
      <c r="K42798" s="17" t="s">
        <v>131</v>
      </c>
    </row>
    <row r="42799" spans="1:11">
      <c r="A42799" s="17" t="s">
        <v>2810</v>
      </c>
      <c r="B42799" s="28" t="s">
        <v>7343</v>
      </c>
      <c r="C42799" s="17" t="s">
        <v>2810</v>
      </c>
      <c r="D42799" s="17" t="s">
        <v>3463</v>
      </c>
      <c r="E42799" s="17" t="s">
        <v>3446</v>
      </c>
      <c r="F42799" s="17" t="s">
        <v>4811</v>
      </c>
      <c r="G42799" s="17" t="s">
        <v>130</v>
      </c>
      <c r="H42799" s="17" t="s">
        <v>4156</v>
      </c>
      <c r="I42799" s="17" t="s">
        <v>6373</v>
      </c>
      <c r="J42799" s="17" t="s">
        <v>5287</v>
      </c>
      <c r="K42799" s="17" t="s">
        <v>131</v>
      </c>
    </row>
    <row r="42800" spans="1:11">
      <c r="A42800" s="17" t="s">
        <v>2325</v>
      </c>
      <c r="B42800" s="28" t="s">
        <v>7343</v>
      </c>
      <c r="C42800" s="17" t="s">
        <v>2325</v>
      </c>
      <c r="D42800" s="17" t="s">
        <v>3487</v>
      </c>
      <c r="E42800" s="17" t="s">
        <v>3518</v>
      </c>
      <c r="F42800" s="17" t="s">
        <v>4828</v>
      </c>
      <c r="G42800" s="17" t="s">
        <v>130</v>
      </c>
      <c r="H42800" s="17" t="s">
        <v>4156</v>
      </c>
      <c r="I42800" s="17" t="s">
        <v>6373</v>
      </c>
      <c r="J42800" s="17" t="s">
        <v>5287</v>
      </c>
      <c r="K42800" s="17" t="s">
        <v>131</v>
      </c>
    </row>
    <row r="42801" spans="1:11">
      <c r="A42801" s="17" t="s">
        <v>2748</v>
      </c>
      <c r="B42801" s="28" t="s">
        <v>7343</v>
      </c>
      <c r="C42801" s="17" t="s">
        <v>2748</v>
      </c>
      <c r="D42801" s="17" t="s">
        <v>3611</v>
      </c>
      <c r="E42801" s="17" t="s">
        <v>3448</v>
      </c>
      <c r="F42801" s="17" t="s">
        <v>4811</v>
      </c>
      <c r="G42801" s="17" t="s">
        <v>130</v>
      </c>
      <c r="H42801" s="17" t="s">
        <v>4156</v>
      </c>
      <c r="I42801" s="17" t="s">
        <v>6373</v>
      </c>
      <c r="J42801" s="17" t="s">
        <v>5287</v>
      </c>
      <c r="K42801" s="17" t="s">
        <v>131</v>
      </c>
    </row>
    <row r="42802" spans="1:11">
      <c r="A42802" s="17" t="s">
        <v>3147</v>
      </c>
      <c r="B42802" s="28" t="s">
        <v>7343</v>
      </c>
      <c r="C42802" s="17" t="s">
        <v>3147</v>
      </c>
      <c r="D42802" s="17" t="s">
        <v>3927</v>
      </c>
      <c r="E42802" s="17" t="s">
        <v>3448</v>
      </c>
      <c r="F42802" s="17" t="s">
        <v>4843</v>
      </c>
      <c r="G42802" s="17" t="s">
        <v>130</v>
      </c>
      <c r="H42802" s="17" t="s">
        <v>4156</v>
      </c>
      <c r="I42802" s="17" t="s">
        <v>6373</v>
      </c>
      <c r="J42802" s="17" t="s">
        <v>5287</v>
      </c>
      <c r="K42802" s="17" t="s">
        <v>131</v>
      </c>
    </row>
    <row r="42803" spans="1:11">
      <c r="A42803" s="17" t="s">
        <v>1722</v>
      </c>
      <c r="B42803" s="28" t="s">
        <v>7343</v>
      </c>
      <c r="C42803" s="17" t="s">
        <v>1722</v>
      </c>
      <c r="D42803" s="17" t="s">
        <v>4685</v>
      </c>
      <c r="E42803" s="17" t="s">
        <v>3450</v>
      </c>
      <c r="F42803" s="17" t="s">
        <v>4081</v>
      </c>
      <c r="G42803" s="17" t="s">
        <v>130</v>
      </c>
      <c r="H42803" s="17" t="s">
        <v>4156</v>
      </c>
      <c r="I42803" s="17" t="s">
        <v>6373</v>
      </c>
      <c r="J42803" s="17" t="s">
        <v>5287</v>
      </c>
      <c r="K42803" s="17" t="s">
        <v>131</v>
      </c>
    </row>
    <row r="42804" spans="1:11">
      <c r="A42804" s="17" t="s">
        <v>2774</v>
      </c>
      <c r="B42804" s="28" t="s">
        <v>7343</v>
      </c>
      <c r="C42804" s="17" t="s">
        <v>2774</v>
      </c>
      <c r="D42804" s="17" t="s">
        <v>3490</v>
      </c>
      <c r="E42804" s="17" t="s">
        <v>3450</v>
      </c>
      <c r="F42804" s="17" t="s">
        <v>4815</v>
      </c>
      <c r="G42804" s="17" t="s">
        <v>130</v>
      </c>
      <c r="H42804" s="17" t="s">
        <v>4156</v>
      </c>
      <c r="I42804" s="17" t="s">
        <v>6373</v>
      </c>
      <c r="J42804" s="17" t="s">
        <v>5287</v>
      </c>
      <c r="K42804" s="17" t="s">
        <v>131</v>
      </c>
    </row>
    <row r="42805" spans="1:11">
      <c r="A42805" s="17" t="s">
        <v>2196</v>
      </c>
      <c r="B42805" s="28" t="s">
        <v>7343</v>
      </c>
      <c r="C42805" s="17" t="s">
        <v>2196</v>
      </c>
      <c r="D42805" s="17" t="s">
        <v>3445</v>
      </c>
      <c r="E42805" s="17" t="s">
        <v>3450</v>
      </c>
      <c r="F42805" s="17" t="s">
        <v>4811</v>
      </c>
      <c r="G42805" s="17" t="s">
        <v>130</v>
      </c>
      <c r="H42805" s="17" t="s">
        <v>4156</v>
      </c>
      <c r="I42805" s="17" t="s">
        <v>6373</v>
      </c>
      <c r="J42805" s="17" t="s">
        <v>5287</v>
      </c>
      <c r="K42805" s="17" t="s">
        <v>131</v>
      </c>
    </row>
    <row r="42806" spans="1:11">
      <c r="A42806" s="17" t="s">
        <v>2197</v>
      </c>
      <c r="B42806" s="28" t="s">
        <v>7343</v>
      </c>
      <c r="C42806" s="17" t="s">
        <v>2197</v>
      </c>
      <c r="D42806" s="17" t="s">
        <v>3780</v>
      </c>
      <c r="E42806" s="17" t="s">
        <v>3523</v>
      </c>
      <c r="F42806" s="17" t="s">
        <v>4811</v>
      </c>
      <c r="G42806" s="17" t="s">
        <v>130</v>
      </c>
      <c r="H42806" s="17" t="s">
        <v>4156</v>
      </c>
      <c r="I42806" s="17" t="s">
        <v>6373</v>
      </c>
      <c r="J42806" s="17" t="s">
        <v>5287</v>
      </c>
      <c r="K42806" s="17" t="s">
        <v>131</v>
      </c>
    </row>
    <row r="42807" spans="1:11">
      <c r="A42807" s="17" t="s">
        <v>3357</v>
      </c>
      <c r="B42807" s="28" t="s">
        <v>7343</v>
      </c>
      <c r="C42807" s="17" t="s">
        <v>3357</v>
      </c>
      <c r="D42807" s="17" t="s">
        <v>3539</v>
      </c>
      <c r="E42807" s="17" t="s">
        <v>3523</v>
      </c>
      <c r="F42807" s="17" t="s">
        <v>4811</v>
      </c>
      <c r="G42807" s="17" t="s">
        <v>130</v>
      </c>
      <c r="H42807" s="17" t="s">
        <v>4156</v>
      </c>
      <c r="I42807" s="17" t="s">
        <v>6373</v>
      </c>
      <c r="J42807" s="17" t="s">
        <v>5287</v>
      </c>
      <c r="K42807" s="17" t="s">
        <v>131</v>
      </c>
    </row>
    <row r="42808" spans="1:11">
      <c r="A42808" s="17" t="s">
        <v>2376</v>
      </c>
      <c r="B42808" s="28" t="s">
        <v>7343</v>
      </c>
      <c r="C42808" s="17" t="s">
        <v>2376</v>
      </c>
      <c r="D42808" s="17" t="s">
        <v>4380</v>
      </c>
      <c r="E42808" s="17" t="s">
        <v>3523</v>
      </c>
      <c r="F42808" s="17" t="s">
        <v>4835</v>
      </c>
      <c r="G42808" s="17" t="s">
        <v>130</v>
      </c>
      <c r="H42808" s="17" t="s">
        <v>4156</v>
      </c>
      <c r="I42808" s="17" t="s">
        <v>6373</v>
      </c>
      <c r="J42808" s="17" t="s">
        <v>5287</v>
      </c>
      <c r="K42808" s="17" t="s">
        <v>131</v>
      </c>
    </row>
    <row r="42809" spans="1:11">
      <c r="A42809" s="17" t="s">
        <v>3336</v>
      </c>
      <c r="B42809" s="28" t="s">
        <v>7343</v>
      </c>
      <c r="C42809" s="17" t="s">
        <v>3336</v>
      </c>
      <c r="D42809" s="17" t="s">
        <v>3705</v>
      </c>
      <c r="E42809" s="17" t="s">
        <v>3525</v>
      </c>
      <c r="F42809" s="17" t="s">
        <v>4821</v>
      </c>
      <c r="G42809" s="17" t="s">
        <v>130</v>
      </c>
      <c r="H42809" s="17" t="s">
        <v>4156</v>
      </c>
      <c r="I42809" s="17" t="s">
        <v>6373</v>
      </c>
      <c r="J42809" s="17" t="s">
        <v>5287</v>
      </c>
      <c r="K42809" s="17" t="s">
        <v>131</v>
      </c>
    </row>
    <row r="42810" spans="1:11">
      <c r="A42810" s="17" t="s">
        <v>2377</v>
      </c>
      <c r="B42810" s="28" t="s">
        <v>7343</v>
      </c>
      <c r="C42810" s="17" t="s">
        <v>2377</v>
      </c>
      <c r="D42810" s="17" t="s">
        <v>3477</v>
      </c>
      <c r="E42810" s="17" t="s">
        <v>3456</v>
      </c>
      <c r="F42810" s="17" t="s">
        <v>4416</v>
      </c>
      <c r="G42810" s="17" t="s">
        <v>130</v>
      </c>
      <c r="H42810" s="17" t="s">
        <v>4156</v>
      </c>
      <c r="I42810" s="17" t="s">
        <v>6373</v>
      </c>
      <c r="J42810" s="17" t="s">
        <v>5287</v>
      </c>
      <c r="K42810" s="17" t="s">
        <v>131</v>
      </c>
    </row>
    <row r="42811" spans="1:11">
      <c r="A42811" s="17" t="s">
        <v>2752</v>
      </c>
      <c r="B42811" s="28" t="s">
        <v>7343</v>
      </c>
      <c r="C42811" s="17" t="s">
        <v>2752</v>
      </c>
      <c r="D42811" s="17" t="s">
        <v>3524</v>
      </c>
      <c r="E42811" s="17" t="s">
        <v>3458</v>
      </c>
      <c r="F42811" s="17" t="s">
        <v>4819</v>
      </c>
      <c r="G42811" s="17" t="s">
        <v>130</v>
      </c>
      <c r="H42811" s="17" t="s">
        <v>4156</v>
      </c>
      <c r="I42811" s="17" t="s">
        <v>6373</v>
      </c>
      <c r="J42811" s="17" t="s">
        <v>5287</v>
      </c>
      <c r="K42811" s="17" t="s">
        <v>131</v>
      </c>
    </row>
    <row r="42812" spans="1:11">
      <c r="A42812" s="17" t="s">
        <v>3274</v>
      </c>
      <c r="B42812" s="28" t="s">
        <v>7343</v>
      </c>
      <c r="C42812" s="17" t="s">
        <v>3274</v>
      </c>
      <c r="D42812" s="17" t="s">
        <v>3562</v>
      </c>
      <c r="E42812" s="17" t="s">
        <v>3458</v>
      </c>
      <c r="F42812" s="17" t="s">
        <v>4816</v>
      </c>
      <c r="G42812" s="17" t="s">
        <v>130</v>
      </c>
      <c r="H42812" s="17" t="s">
        <v>4156</v>
      </c>
      <c r="I42812" s="17" t="s">
        <v>6373</v>
      </c>
      <c r="J42812" s="17" t="s">
        <v>5287</v>
      </c>
      <c r="K42812" s="17" t="s">
        <v>131</v>
      </c>
    </row>
    <row r="42813" spans="1:11">
      <c r="A42813" s="17" t="s">
        <v>2717</v>
      </c>
      <c r="B42813" s="28" t="s">
        <v>7343</v>
      </c>
      <c r="C42813" s="17" t="s">
        <v>2717</v>
      </c>
      <c r="D42813" s="17" t="s">
        <v>4104</v>
      </c>
      <c r="E42813" s="17" t="s">
        <v>3458</v>
      </c>
      <c r="F42813" s="17" t="s">
        <v>4824</v>
      </c>
      <c r="G42813" s="17" t="s">
        <v>130</v>
      </c>
      <c r="H42813" s="17" t="s">
        <v>4156</v>
      </c>
      <c r="I42813" s="17" t="s">
        <v>6373</v>
      </c>
      <c r="J42813" s="17" t="s">
        <v>5287</v>
      </c>
      <c r="K42813" s="17" t="s">
        <v>131</v>
      </c>
    </row>
    <row r="42814" spans="1:11">
      <c r="A42814" s="17" t="s">
        <v>2338</v>
      </c>
      <c r="B42814" s="28" t="s">
        <v>7343</v>
      </c>
      <c r="C42814" s="17" t="s">
        <v>2338</v>
      </c>
      <c r="D42814" s="17" t="s">
        <v>4889</v>
      </c>
      <c r="E42814" s="17" t="s">
        <v>3893</v>
      </c>
      <c r="F42814" s="17" t="s">
        <v>4838</v>
      </c>
      <c r="G42814" s="17" t="s">
        <v>130</v>
      </c>
      <c r="H42814" s="17" t="s">
        <v>4156</v>
      </c>
      <c r="I42814" s="17" t="s">
        <v>6373</v>
      </c>
      <c r="J42814" s="17" t="s">
        <v>5287</v>
      </c>
      <c r="K42814" s="17" t="s">
        <v>131</v>
      </c>
    </row>
    <row r="42815" spans="1:11">
      <c r="A42815" s="17" t="s">
        <v>6920</v>
      </c>
      <c r="B42815" s="28" t="s">
        <v>7343</v>
      </c>
      <c r="C42815" s="17" t="s">
        <v>6920</v>
      </c>
      <c r="D42815" s="17" t="s">
        <v>3894</v>
      </c>
      <c r="E42815" s="17" t="s">
        <v>3610</v>
      </c>
      <c r="F42815" s="17" t="s">
        <v>5134</v>
      </c>
      <c r="G42815" s="17" t="s">
        <v>130</v>
      </c>
      <c r="H42815" s="17" t="s">
        <v>4156</v>
      </c>
      <c r="I42815" s="17" t="s">
        <v>6373</v>
      </c>
      <c r="J42815" s="17" t="s">
        <v>5287</v>
      </c>
      <c r="K42815" s="17" t="s">
        <v>131</v>
      </c>
    </row>
    <row r="42816" spans="1:11">
      <c r="A42816" s="17" t="s">
        <v>2816</v>
      </c>
      <c r="B42816" s="28" t="s">
        <v>7343</v>
      </c>
      <c r="C42816" s="17" t="s">
        <v>2816</v>
      </c>
      <c r="D42816" s="17" t="s">
        <v>3561</v>
      </c>
      <c r="E42816" s="17" t="s">
        <v>3610</v>
      </c>
      <c r="F42816" s="17" t="s">
        <v>4807</v>
      </c>
      <c r="G42816" s="17" t="s">
        <v>130</v>
      </c>
      <c r="H42816" s="17" t="s">
        <v>4156</v>
      </c>
      <c r="I42816" s="17" t="s">
        <v>6373</v>
      </c>
      <c r="J42816" s="17" t="s">
        <v>5287</v>
      </c>
      <c r="K42816" s="17" t="s">
        <v>131</v>
      </c>
    </row>
    <row r="42817" spans="1:11">
      <c r="A42817" s="17" t="s">
        <v>2780</v>
      </c>
      <c r="B42817" s="28" t="s">
        <v>7343</v>
      </c>
      <c r="C42817" s="17" t="s">
        <v>2780</v>
      </c>
      <c r="D42817" s="17" t="s">
        <v>3512</v>
      </c>
      <c r="E42817" s="17" t="s">
        <v>3464</v>
      </c>
      <c r="F42817" s="17" t="s">
        <v>4828</v>
      </c>
      <c r="G42817" s="17" t="s">
        <v>130</v>
      </c>
      <c r="H42817" s="17" t="s">
        <v>4156</v>
      </c>
      <c r="I42817" s="17" t="s">
        <v>6373</v>
      </c>
      <c r="J42817" s="17" t="s">
        <v>5287</v>
      </c>
      <c r="K42817" s="17" t="s">
        <v>131</v>
      </c>
    </row>
    <row r="42818" spans="1:11">
      <c r="A42818" s="17" t="s">
        <v>2884</v>
      </c>
      <c r="B42818" s="28" t="s">
        <v>7343</v>
      </c>
      <c r="C42818" s="17" t="s">
        <v>2884</v>
      </c>
      <c r="D42818" s="17" t="s">
        <v>3578</v>
      </c>
      <c r="E42818" s="17" t="s">
        <v>3464</v>
      </c>
      <c r="F42818" s="17" t="s">
        <v>4817</v>
      </c>
      <c r="G42818" s="17" t="s">
        <v>130</v>
      </c>
      <c r="H42818" s="17" t="s">
        <v>4156</v>
      </c>
      <c r="I42818" s="17" t="s">
        <v>6373</v>
      </c>
      <c r="J42818" s="17" t="s">
        <v>5287</v>
      </c>
      <c r="K42818" s="17" t="s">
        <v>131</v>
      </c>
    </row>
    <row r="42819" spans="1:11">
      <c r="A42819" s="17" t="s">
        <v>6485</v>
      </c>
      <c r="B42819" s="28" t="s">
        <v>7343</v>
      </c>
      <c r="C42819" s="17" t="s">
        <v>6485</v>
      </c>
      <c r="D42819" s="17" t="s">
        <v>3569</v>
      </c>
      <c r="E42819" s="17" t="s">
        <v>3464</v>
      </c>
      <c r="F42819" s="17" t="s">
        <v>4439</v>
      </c>
      <c r="G42819" s="17" t="s">
        <v>130</v>
      </c>
      <c r="H42819" s="17" t="s">
        <v>4156</v>
      </c>
      <c r="I42819" s="17" t="s">
        <v>6373</v>
      </c>
      <c r="J42819" s="17" t="s">
        <v>5287</v>
      </c>
      <c r="K42819" s="17" t="s">
        <v>131</v>
      </c>
    </row>
    <row r="42820" spans="1:11">
      <c r="A42820" s="17" t="s">
        <v>3236</v>
      </c>
      <c r="B42820" s="28" t="s">
        <v>7343</v>
      </c>
      <c r="C42820" s="17" t="s">
        <v>3236</v>
      </c>
      <c r="D42820" s="17" t="s">
        <v>3544</v>
      </c>
      <c r="E42820" s="17" t="s">
        <v>3465</v>
      </c>
      <c r="F42820" s="17" t="s">
        <v>4807</v>
      </c>
      <c r="G42820" s="17" t="s">
        <v>130</v>
      </c>
      <c r="H42820" s="17" t="s">
        <v>4156</v>
      </c>
      <c r="I42820" s="17" t="s">
        <v>6373</v>
      </c>
      <c r="J42820" s="17" t="s">
        <v>5287</v>
      </c>
      <c r="K42820" s="17" t="s">
        <v>131</v>
      </c>
    </row>
    <row r="42821" spans="1:11">
      <c r="A42821" s="17" t="s">
        <v>2303</v>
      </c>
      <c r="B42821" s="28" t="s">
        <v>7343</v>
      </c>
      <c r="C42821" s="17" t="s">
        <v>2303</v>
      </c>
      <c r="D42821" s="17" t="s">
        <v>3490</v>
      </c>
      <c r="E42821" s="17" t="s">
        <v>3533</v>
      </c>
      <c r="F42821" s="17" t="s">
        <v>4817</v>
      </c>
      <c r="G42821" s="17" t="s">
        <v>130</v>
      </c>
      <c r="H42821" s="17" t="s">
        <v>4156</v>
      </c>
      <c r="I42821" s="17" t="s">
        <v>6373</v>
      </c>
      <c r="J42821" s="17" t="s">
        <v>5287</v>
      </c>
      <c r="K42821" s="17" t="s">
        <v>131</v>
      </c>
    </row>
    <row r="42822" spans="1:11">
      <c r="A42822" s="17" t="s">
        <v>2783</v>
      </c>
      <c r="B42822" s="28" t="s">
        <v>7343</v>
      </c>
      <c r="C42822" s="17" t="s">
        <v>2783</v>
      </c>
      <c r="D42822" s="17" t="s">
        <v>4345</v>
      </c>
      <c r="E42822" s="17" t="s">
        <v>3471</v>
      </c>
      <c r="F42822" s="17" t="s">
        <v>4817</v>
      </c>
      <c r="G42822" s="17" t="s">
        <v>130</v>
      </c>
      <c r="H42822" s="17" t="s">
        <v>4156</v>
      </c>
      <c r="I42822" s="17" t="s">
        <v>6373</v>
      </c>
      <c r="J42822" s="17" t="s">
        <v>5287</v>
      </c>
      <c r="K42822" s="17" t="s">
        <v>131</v>
      </c>
    </row>
    <row r="42823" spans="1:11">
      <c r="A42823" s="17" t="s">
        <v>3238</v>
      </c>
      <c r="B42823" s="28" t="s">
        <v>7343</v>
      </c>
      <c r="C42823" s="17" t="s">
        <v>3238</v>
      </c>
      <c r="D42823" s="17" t="s">
        <v>4301</v>
      </c>
      <c r="E42823" s="17" t="s">
        <v>3822</v>
      </c>
      <c r="F42823" s="17" t="s">
        <v>4834</v>
      </c>
      <c r="G42823" s="17" t="s">
        <v>130</v>
      </c>
      <c r="H42823" s="17" t="s">
        <v>4156</v>
      </c>
      <c r="I42823" s="17" t="s">
        <v>6373</v>
      </c>
      <c r="J42823" s="17" t="s">
        <v>5287</v>
      </c>
      <c r="K42823" s="17" t="s">
        <v>131</v>
      </c>
    </row>
    <row r="42824" spans="1:11">
      <c r="A42824" s="17" t="s">
        <v>2785</v>
      </c>
      <c r="B42824" s="28" t="s">
        <v>7343</v>
      </c>
      <c r="C42824" s="17" t="s">
        <v>2785</v>
      </c>
      <c r="D42824" s="17" t="s">
        <v>3609</v>
      </c>
      <c r="E42824" s="17" t="s">
        <v>3822</v>
      </c>
      <c r="F42824" s="17" t="s">
        <v>4807</v>
      </c>
      <c r="G42824" s="17" t="s">
        <v>130</v>
      </c>
      <c r="H42824" s="17" t="s">
        <v>4156</v>
      </c>
      <c r="I42824" s="17" t="s">
        <v>6373</v>
      </c>
      <c r="J42824" s="17" t="s">
        <v>5287</v>
      </c>
      <c r="K42824" s="17" t="s">
        <v>131</v>
      </c>
    </row>
    <row r="42825" spans="1:11">
      <c r="A42825" s="17" t="s">
        <v>2278</v>
      </c>
      <c r="B42825" s="28" t="s">
        <v>7343</v>
      </c>
      <c r="C42825" s="17" t="s">
        <v>2278</v>
      </c>
      <c r="D42825" s="17" t="s">
        <v>4877</v>
      </c>
      <c r="E42825" s="17" t="s">
        <v>3473</v>
      </c>
      <c r="F42825" s="17" t="s">
        <v>4811</v>
      </c>
      <c r="G42825" s="17" t="s">
        <v>130</v>
      </c>
      <c r="H42825" s="17" t="s">
        <v>4156</v>
      </c>
      <c r="I42825" s="17" t="s">
        <v>6373</v>
      </c>
      <c r="J42825" s="17" t="s">
        <v>5287</v>
      </c>
      <c r="K42825" s="17" t="s">
        <v>131</v>
      </c>
    </row>
    <row r="42826" spans="1:11">
      <c r="A42826" s="17" t="s">
        <v>3125</v>
      </c>
      <c r="B42826" s="28" t="s">
        <v>7343</v>
      </c>
      <c r="C42826" s="17" t="s">
        <v>3125</v>
      </c>
      <c r="D42826" s="17" t="s">
        <v>3794</v>
      </c>
      <c r="E42826" s="17" t="s">
        <v>3473</v>
      </c>
      <c r="F42826" s="17" t="s">
        <v>4843</v>
      </c>
      <c r="G42826" s="17" t="s">
        <v>130</v>
      </c>
      <c r="H42826" s="17" t="s">
        <v>4156</v>
      </c>
      <c r="I42826" s="17" t="s">
        <v>6373</v>
      </c>
      <c r="J42826" s="17" t="s">
        <v>5287</v>
      </c>
      <c r="K42826" s="17" t="s">
        <v>131</v>
      </c>
    </row>
    <row r="42827" spans="1:11">
      <c r="A42827" s="17" t="s">
        <v>5645</v>
      </c>
      <c r="B42827" s="28" t="s">
        <v>7343</v>
      </c>
      <c r="C42827" s="17" t="s">
        <v>5645</v>
      </c>
      <c r="D42827" s="17" t="s">
        <v>5646</v>
      </c>
      <c r="E42827" s="17" t="s">
        <v>3473</v>
      </c>
      <c r="F42827" s="17" t="s">
        <v>4452</v>
      </c>
      <c r="G42827" s="17" t="s">
        <v>130</v>
      </c>
      <c r="H42827" s="17" t="s">
        <v>4156</v>
      </c>
      <c r="I42827" s="17" t="s">
        <v>6373</v>
      </c>
      <c r="J42827" s="17" t="s">
        <v>5287</v>
      </c>
      <c r="K42827" s="17" t="s">
        <v>131</v>
      </c>
    </row>
    <row r="42828" spans="1:11">
      <c r="A42828" s="17" t="s">
        <v>3155</v>
      </c>
      <c r="B42828" s="28" t="s">
        <v>7343</v>
      </c>
      <c r="C42828" s="17" t="s">
        <v>3155</v>
      </c>
      <c r="D42828" s="17" t="s">
        <v>3680</v>
      </c>
      <c r="E42828" s="17" t="s">
        <v>3473</v>
      </c>
      <c r="F42828" s="17" t="s">
        <v>4824</v>
      </c>
      <c r="G42828" s="17" t="s">
        <v>130</v>
      </c>
      <c r="H42828" s="17" t="s">
        <v>4156</v>
      </c>
      <c r="I42828" s="17" t="s">
        <v>6373</v>
      </c>
      <c r="J42828" s="17" t="s">
        <v>5287</v>
      </c>
      <c r="K42828" s="17" t="s">
        <v>131</v>
      </c>
    </row>
    <row r="42829" spans="1:11">
      <c r="A42829" s="17" t="s">
        <v>2930</v>
      </c>
      <c r="B42829" s="28" t="s">
        <v>7343</v>
      </c>
      <c r="C42829" s="17" t="s">
        <v>2930</v>
      </c>
      <c r="D42829" s="17" t="s">
        <v>5016</v>
      </c>
      <c r="E42829" s="17" t="s">
        <v>3644</v>
      </c>
      <c r="F42829" s="17" t="s">
        <v>4827</v>
      </c>
      <c r="G42829" s="17" t="s">
        <v>130</v>
      </c>
      <c r="H42829" s="17" t="s">
        <v>4156</v>
      </c>
      <c r="I42829" s="17" t="s">
        <v>6373</v>
      </c>
      <c r="J42829" s="17" t="s">
        <v>5287</v>
      </c>
      <c r="K42829" s="17" t="s">
        <v>131</v>
      </c>
    </row>
    <row r="42830" spans="1:11">
      <c r="A42830" s="17" t="s">
        <v>2279</v>
      </c>
      <c r="B42830" s="28" t="s">
        <v>7343</v>
      </c>
      <c r="C42830" s="17" t="s">
        <v>2279</v>
      </c>
      <c r="D42830" s="17" t="s">
        <v>4018</v>
      </c>
      <c r="E42830" s="17" t="s">
        <v>3577</v>
      </c>
      <c r="F42830" s="17" t="s">
        <v>4830</v>
      </c>
      <c r="G42830" s="17" t="s">
        <v>130</v>
      </c>
      <c r="H42830" s="17" t="s">
        <v>4156</v>
      </c>
      <c r="I42830" s="17" t="s">
        <v>6373</v>
      </c>
      <c r="J42830" s="17" t="s">
        <v>5287</v>
      </c>
      <c r="K42830" s="17" t="s">
        <v>131</v>
      </c>
    </row>
    <row r="42831" spans="1:11">
      <c r="A42831" s="17" t="s">
        <v>2172</v>
      </c>
      <c r="B42831" s="28" t="s">
        <v>7343</v>
      </c>
      <c r="C42831" s="17" t="s">
        <v>2172</v>
      </c>
      <c r="D42831" s="17" t="s">
        <v>4844</v>
      </c>
      <c r="E42831" s="17" t="s">
        <v>3476</v>
      </c>
      <c r="F42831" s="17" t="s">
        <v>4816</v>
      </c>
      <c r="G42831" s="17" t="s">
        <v>130</v>
      </c>
      <c r="H42831" s="17" t="s">
        <v>4156</v>
      </c>
      <c r="I42831" s="17" t="s">
        <v>6373</v>
      </c>
      <c r="J42831" s="17" t="s">
        <v>5287</v>
      </c>
      <c r="K42831" s="17" t="s">
        <v>131</v>
      </c>
    </row>
    <row r="42832" spans="1:11">
      <c r="A42832" s="17" t="s">
        <v>3062</v>
      </c>
      <c r="B42832" s="28" t="s">
        <v>7343</v>
      </c>
      <c r="C42832" s="17" t="s">
        <v>3062</v>
      </c>
      <c r="D42832" s="17" t="s">
        <v>3438</v>
      </c>
      <c r="E42832" s="17" t="s">
        <v>3476</v>
      </c>
      <c r="F42832" s="17" t="s">
        <v>3553</v>
      </c>
      <c r="G42832" s="17" t="s">
        <v>130</v>
      </c>
      <c r="H42832" s="17" t="s">
        <v>4156</v>
      </c>
      <c r="I42832" s="17" t="s">
        <v>6373</v>
      </c>
      <c r="J42832" s="17" t="s">
        <v>5287</v>
      </c>
      <c r="K42832" s="17" t="s">
        <v>131</v>
      </c>
    </row>
    <row r="42833" spans="1:11">
      <c r="A42833" s="17" t="s">
        <v>5794</v>
      </c>
      <c r="B42833" s="28" t="s">
        <v>7343</v>
      </c>
      <c r="C42833" s="17" t="s">
        <v>5794</v>
      </c>
      <c r="D42833" s="17" t="s">
        <v>5795</v>
      </c>
      <c r="E42833" s="17" t="s">
        <v>3538</v>
      </c>
      <c r="F42833" s="17" t="s">
        <v>3836</v>
      </c>
      <c r="G42833" s="17" t="s">
        <v>130</v>
      </c>
      <c r="H42833" s="17" t="s">
        <v>4156</v>
      </c>
      <c r="I42833" s="17" t="s">
        <v>6373</v>
      </c>
      <c r="J42833" s="17" t="s">
        <v>5287</v>
      </c>
      <c r="K42833" s="17" t="s">
        <v>131</v>
      </c>
    </row>
    <row r="42834" spans="1:11">
      <c r="A42834" s="17" t="s">
        <v>3415</v>
      </c>
      <c r="B42834" s="28" t="s">
        <v>7343</v>
      </c>
      <c r="C42834" s="17" t="s">
        <v>3415</v>
      </c>
      <c r="D42834" s="17" t="s">
        <v>3724</v>
      </c>
      <c r="E42834" s="17" t="s">
        <v>3479</v>
      </c>
      <c r="F42834" s="17" t="s">
        <v>4698</v>
      </c>
      <c r="G42834" s="17" t="s">
        <v>130</v>
      </c>
      <c r="H42834" s="17" t="s">
        <v>4156</v>
      </c>
      <c r="I42834" s="17" t="s">
        <v>6373</v>
      </c>
      <c r="J42834" s="17" t="s">
        <v>5287</v>
      </c>
      <c r="K42834" s="17" t="s">
        <v>131</v>
      </c>
    </row>
    <row r="42835" spans="1:11">
      <c r="A42835" s="17" t="s">
        <v>6436</v>
      </c>
      <c r="B42835" s="28" t="s">
        <v>7343</v>
      </c>
      <c r="C42835" s="17" t="s">
        <v>6436</v>
      </c>
      <c r="D42835" s="17" t="s">
        <v>3818</v>
      </c>
      <c r="E42835" s="17" t="s">
        <v>3479</v>
      </c>
      <c r="F42835" s="17" t="s">
        <v>4566</v>
      </c>
      <c r="G42835" s="17" t="s">
        <v>130</v>
      </c>
      <c r="H42835" s="17" t="s">
        <v>4156</v>
      </c>
      <c r="I42835" s="17" t="s">
        <v>6373</v>
      </c>
      <c r="J42835" s="17" t="s">
        <v>5287</v>
      </c>
      <c r="K42835" s="17" t="s">
        <v>131</v>
      </c>
    </row>
    <row r="42836" spans="1:11">
      <c r="A42836" s="17" t="s">
        <v>2649</v>
      </c>
      <c r="B42836" s="28" t="s">
        <v>7343</v>
      </c>
      <c r="C42836" s="17" t="s">
        <v>2649</v>
      </c>
      <c r="D42836" s="17" t="s">
        <v>3567</v>
      </c>
      <c r="E42836" s="17" t="s">
        <v>3726</v>
      </c>
      <c r="F42836" s="17" t="s">
        <v>4838</v>
      </c>
      <c r="G42836" s="17" t="s">
        <v>130</v>
      </c>
      <c r="H42836" s="17" t="s">
        <v>4156</v>
      </c>
      <c r="I42836" s="17" t="s">
        <v>6373</v>
      </c>
      <c r="J42836" s="17" t="s">
        <v>5287</v>
      </c>
      <c r="K42836" s="17" t="s">
        <v>131</v>
      </c>
    </row>
    <row r="42837" spans="1:11">
      <c r="A42837" s="17" t="s">
        <v>2728</v>
      </c>
      <c r="B42837" s="28" t="s">
        <v>7343</v>
      </c>
      <c r="C42837" s="17" t="s">
        <v>2728</v>
      </c>
      <c r="D42837" s="17" t="s">
        <v>4462</v>
      </c>
      <c r="E42837" s="17" t="s">
        <v>3648</v>
      </c>
      <c r="F42837" s="17" t="s">
        <v>4811</v>
      </c>
      <c r="G42837" s="17" t="s">
        <v>130</v>
      </c>
      <c r="H42837" s="17" t="s">
        <v>4156</v>
      </c>
      <c r="I42837" s="17" t="s">
        <v>6373</v>
      </c>
      <c r="J42837" s="17" t="s">
        <v>5287</v>
      </c>
      <c r="K42837" s="17" t="s">
        <v>131</v>
      </c>
    </row>
    <row r="42838" spans="1:11">
      <c r="A42838" s="17" t="s">
        <v>3423</v>
      </c>
      <c r="B42838" s="28" t="s">
        <v>7343</v>
      </c>
      <c r="C42838" s="17" t="s">
        <v>3423</v>
      </c>
      <c r="D42838" s="17" t="s">
        <v>5135</v>
      </c>
      <c r="E42838" s="17" t="s">
        <v>5136</v>
      </c>
      <c r="F42838" s="17" t="s">
        <v>4443</v>
      </c>
      <c r="G42838" s="17" t="s">
        <v>130</v>
      </c>
      <c r="H42838" s="17" t="s">
        <v>4156</v>
      </c>
      <c r="I42838" s="17" t="s">
        <v>6373</v>
      </c>
      <c r="J42838" s="17" t="s">
        <v>5287</v>
      </c>
      <c r="K42838" s="17" t="s">
        <v>131</v>
      </c>
    </row>
    <row r="42839" spans="1:11">
      <c r="A42839" s="17" t="s">
        <v>2789</v>
      </c>
      <c r="B42839" s="28" t="s">
        <v>7343</v>
      </c>
      <c r="C42839" s="17" t="s">
        <v>2789</v>
      </c>
      <c r="D42839" s="17" t="s">
        <v>4983</v>
      </c>
      <c r="E42839" s="17" t="s">
        <v>3694</v>
      </c>
      <c r="F42839" s="17" t="s">
        <v>4821</v>
      </c>
      <c r="G42839" s="17" t="s">
        <v>130</v>
      </c>
      <c r="H42839" s="17" t="s">
        <v>4156</v>
      </c>
      <c r="I42839" s="17" t="s">
        <v>6373</v>
      </c>
      <c r="J42839" s="17" t="s">
        <v>5287</v>
      </c>
      <c r="K42839" s="17" t="s">
        <v>131</v>
      </c>
    </row>
    <row r="42840" spans="1:11">
      <c r="A42840" s="17" t="s">
        <v>3214</v>
      </c>
      <c r="B42840" s="28" t="s">
        <v>7343</v>
      </c>
      <c r="C42840" s="17" t="s">
        <v>3214</v>
      </c>
      <c r="D42840" s="17" t="s">
        <v>3801</v>
      </c>
      <c r="E42840" s="17" t="s">
        <v>3542</v>
      </c>
      <c r="F42840" s="17" t="s">
        <v>4811</v>
      </c>
      <c r="G42840" s="17" t="s">
        <v>130</v>
      </c>
      <c r="H42840" s="17" t="s">
        <v>4156</v>
      </c>
      <c r="I42840" s="17" t="s">
        <v>6373</v>
      </c>
      <c r="J42840" s="17" t="s">
        <v>5287</v>
      </c>
      <c r="K42840" s="17" t="s">
        <v>131</v>
      </c>
    </row>
    <row r="42841" spans="1:11">
      <c r="A42841" s="17" t="s">
        <v>2415</v>
      </c>
      <c r="B42841" s="28" t="s">
        <v>7343</v>
      </c>
      <c r="C42841" s="17" t="s">
        <v>2415</v>
      </c>
      <c r="D42841" s="17" t="s">
        <v>3562</v>
      </c>
      <c r="E42841" s="17" t="s">
        <v>3650</v>
      </c>
      <c r="F42841" s="17" t="s">
        <v>4843</v>
      </c>
      <c r="G42841" s="17" t="s">
        <v>130</v>
      </c>
      <c r="H42841" s="17" t="s">
        <v>4156</v>
      </c>
      <c r="I42841" s="17" t="s">
        <v>6373</v>
      </c>
      <c r="J42841" s="17" t="s">
        <v>5287</v>
      </c>
      <c r="K42841" s="17" t="s">
        <v>131</v>
      </c>
    </row>
    <row r="42842" spans="1:11">
      <c r="A42842" s="17" t="s">
        <v>3216</v>
      </c>
      <c r="B42842" s="28" t="s">
        <v>7343</v>
      </c>
      <c r="C42842" s="17" t="s">
        <v>3216</v>
      </c>
      <c r="D42842" s="17" t="s">
        <v>3608</v>
      </c>
      <c r="E42842" s="17" t="s">
        <v>4140</v>
      </c>
      <c r="F42842" s="17" t="s">
        <v>4819</v>
      </c>
      <c r="G42842" s="17" t="s">
        <v>130</v>
      </c>
      <c r="H42842" s="17" t="s">
        <v>4156</v>
      </c>
      <c r="I42842" s="17" t="s">
        <v>6373</v>
      </c>
      <c r="J42842" s="17" t="s">
        <v>5287</v>
      </c>
      <c r="K42842" s="17" t="s">
        <v>131</v>
      </c>
    </row>
    <row r="42843" spans="1:11">
      <c r="A42843" s="17" t="s">
        <v>2416</v>
      </c>
      <c r="B42843" s="28" t="s">
        <v>7343</v>
      </c>
      <c r="C42843" s="17" t="s">
        <v>2416</v>
      </c>
      <c r="D42843" s="17" t="s">
        <v>3741</v>
      </c>
      <c r="E42843" s="17" t="s">
        <v>3484</v>
      </c>
      <c r="F42843" s="17" t="s">
        <v>4843</v>
      </c>
      <c r="G42843" s="17" t="s">
        <v>130</v>
      </c>
      <c r="H42843" s="17" t="s">
        <v>4156</v>
      </c>
      <c r="I42843" s="17" t="s">
        <v>6373</v>
      </c>
      <c r="J42843" s="17" t="s">
        <v>5287</v>
      </c>
      <c r="K42843" s="17" t="s">
        <v>131</v>
      </c>
    </row>
    <row r="42844" spans="1:11">
      <c r="A42844" s="17" t="s">
        <v>3246</v>
      </c>
      <c r="B42844" s="28" t="s">
        <v>7343</v>
      </c>
      <c r="C42844" s="17" t="s">
        <v>3246</v>
      </c>
      <c r="D42844" s="17" t="s">
        <v>3524</v>
      </c>
      <c r="E42844" s="17" t="s">
        <v>3484</v>
      </c>
      <c r="F42844" s="17" t="s">
        <v>4822</v>
      </c>
      <c r="G42844" s="17" t="s">
        <v>130</v>
      </c>
      <c r="H42844" s="17" t="s">
        <v>4156</v>
      </c>
      <c r="I42844" s="17" t="s">
        <v>6373</v>
      </c>
      <c r="J42844" s="17" t="s">
        <v>5287</v>
      </c>
      <c r="K42844" s="17" t="s">
        <v>131</v>
      </c>
    </row>
    <row r="42845" spans="1:11">
      <c r="A42845" s="17" t="s">
        <v>2131</v>
      </c>
      <c r="B42845" s="28" t="s">
        <v>7343</v>
      </c>
      <c r="C42845" s="17" t="s">
        <v>2131</v>
      </c>
      <c r="D42845" s="17" t="s">
        <v>4221</v>
      </c>
      <c r="E42845" s="17" t="s">
        <v>3484</v>
      </c>
      <c r="F42845" s="17" t="s">
        <v>4819</v>
      </c>
      <c r="G42845" s="17" t="s">
        <v>130</v>
      </c>
      <c r="H42845" s="17" t="s">
        <v>4156</v>
      </c>
      <c r="I42845" s="17" t="s">
        <v>6373</v>
      </c>
      <c r="J42845" s="17" t="s">
        <v>5287</v>
      </c>
      <c r="K42845" s="17" t="s">
        <v>131</v>
      </c>
    </row>
    <row r="42846" spans="1:11">
      <c r="A42846" s="17" t="s">
        <v>2731</v>
      </c>
      <c r="B42846" s="28" t="s">
        <v>7343</v>
      </c>
      <c r="C42846" s="17" t="s">
        <v>2731</v>
      </c>
      <c r="D42846" s="17" t="s">
        <v>3829</v>
      </c>
      <c r="E42846" s="17" t="s">
        <v>3484</v>
      </c>
      <c r="F42846" s="17" t="s">
        <v>4834</v>
      </c>
      <c r="G42846" s="17" t="s">
        <v>130</v>
      </c>
      <c r="H42846" s="17" t="s">
        <v>4156</v>
      </c>
      <c r="I42846" s="17" t="s">
        <v>6373</v>
      </c>
      <c r="J42846" s="17" t="s">
        <v>5287</v>
      </c>
      <c r="K42846" s="17" t="s">
        <v>131</v>
      </c>
    </row>
    <row r="42847" spans="1:11">
      <c r="A42847" s="17" t="s">
        <v>3130</v>
      </c>
      <c r="B42847" s="28" t="s">
        <v>7343</v>
      </c>
      <c r="C42847" s="17" t="s">
        <v>3130</v>
      </c>
      <c r="D42847" s="17" t="s">
        <v>3880</v>
      </c>
      <c r="E42847" s="17" t="s">
        <v>3486</v>
      </c>
      <c r="F42847" s="17" t="s">
        <v>4828</v>
      </c>
      <c r="G42847" s="17" t="s">
        <v>130</v>
      </c>
      <c r="H42847" s="17" t="s">
        <v>4156</v>
      </c>
      <c r="I42847" s="17" t="s">
        <v>6373</v>
      </c>
      <c r="J42847" s="17" t="s">
        <v>5287</v>
      </c>
      <c r="K42847" s="17" t="s">
        <v>131</v>
      </c>
    </row>
    <row r="42848" spans="1:11">
      <c r="A42848" s="17" t="s">
        <v>7003</v>
      </c>
      <c r="B42848" s="28" t="s">
        <v>7343</v>
      </c>
      <c r="C42848" s="17" t="s">
        <v>7003</v>
      </c>
      <c r="D42848" s="17" t="s">
        <v>4059</v>
      </c>
      <c r="E42848" s="17" t="s">
        <v>3486</v>
      </c>
      <c r="F42848" s="17" t="s">
        <v>5134</v>
      </c>
      <c r="G42848" s="17" t="s">
        <v>130</v>
      </c>
      <c r="H42848" s="17" t="s">
        <v>4156</v>
      </c>
      <c r="I42848" s="17" t="s">
        <v>6373</v>
      </c>
      <c r="J42848" s="17" t="s">
        <v>5287</v>
      </c>
      <c r="K42848" s="17" t="s">
        <v>131</v>
      </c>
    </row>
    <row r="42849" spans="1:11">
      <c r="A42849" s="17" t="s">
        <v>5653</v>
      </c>
      <c r="B42849" s="28" t="s">
        <v>7343</v>
      </c>
      <c r="C42849" s="17" t="s">
        <v>5653</v>
      </c>
      <c r="D42849" s="17" t="s">
        <v>5654</v>
      </c>
      <c r="E42849" s="17" t="s">
        <v>3486</v>
      </c>
      <c r="F42849" s="17" t="s">
        <v>4453</v>
      </c>
      <c r="G42849" s="17" t="s">
        <v>130</v>
      </c>
      <c r="H42849" s="17" t="s">
        <v>4156</v>
      </c>
      <c r="I42849" s="17" t="s">
        <v>6373</v>
      </c>
      <c r="J42849" s="17" t="s">
        <v>5287</v>
      </c>
      <c r="K42849" s="17" t="s">
        <v>131</v>
      </c>
    </row>
    <row r="42850" spans="1:11">
      <c r="A42850" s="17" t="s">
        <v>2390</v>
      </c>
      <c r="B42850" s="28" t="s">
        <v>7343</v>
      </c>
      <c r="C42850" s="17" t="s">
        <v>2390</v>
      </c>
      <c r="D42850" s="17" t="s">
        <v>4158</v>
      </c>
      <c r="E42850" s="17" t="s">
        <v>3752</v>
      </c>
      <c r="F42850" s="17" t="s">
        <v>4822</v>
      </c>
      <c r="G42850" s="17" t="s">
        <v>130</v>
      </c>
      <c r="H42850" s="17" t="s">
        <v>4156</v>
      </c>
      <c r="I42850" s="17" t="s">
        <v>6373</v>
      </c>
      <c r="J42850" s="17" t="s">
        <v>5287</v>
      </c>
      <c r="K42850" s="17" t="s">
        <v>131</v>
      </c>
    </row>
    <row r="42851" spans="1:11">
      <c r="A42851" s="17" t="s">
        <v>2421</v>
      </c>
      <c r="B42851" s="28" t="s">
        <v>7343</v>
      </c>
      <c r="C42851" s="17" t="s">
        <v>2421</v>
      </c>
      <c r="D42851" s="17" t="s">
        <v>4748</v>
      </c>
      <c r="E42851" s="17" t="s">
        <v>3590</v>
      </c>
      <c r="F42851" s="17" t="s">
        <v>4821</v>
      </c>
      <c r="G42851" s="17" t="s">
        <v>130</v>
      </c>
      <c r="H42851" s="17" t="s">
        <v>4156</v>
      </c>
      <c r="I42851" s="17" t="s">
        <v>6373</v>
      </c>
      <c r="J42851" s="17" t="s">
        <v>5287</v>
      </c>
      <c r="K42851" s="17" t="s">
        <v>131</v>
      </c>
    </row>
    <row r="42852" spans="1:11">
      <c r="A42852" s="17" t="s">
        <v>3347</v>
      </c>
      <c r="B42852" s="28" t="s">
        <v>7343</v>
      </c>
      <c r="C42852" s="17" t="s">
        <v>3347</v>
      </c>
      <c r="D42852" s="17" t="s">
        <v>4157</v>
      </c>
      <c r="E42852" s="17" t="s">
        <v>3491</v>
      </c>
      <c r="F42852" s="17" t="s">
        <v>3553</v>
      </c>
      <c r="G42852" s="17" t="s">
        <v>130</v>
      </c>
      <c r="H42852" s="17" t="s">
        <v>4156</v>
      </c>
      <c r="I42852" s="17" t="s">
        <v>6373</v>
      </c>
      <c r="J42852" s="17" t="s">
        <v>5287</v>
      </c>
      <c r="K42852" s="17" t="s">
        <v>131</v>
      </c>
    </row>
    <row r="42853" spans="1:11">
      <c r="A42853" s="17" t="s">
        <v>3252</v>
      </c>
      <c r="B42853" s="28" t="s">
        <v>7343</v>
      </c>
      <c r="C42853" s="17" t="s">
        <v>3252</v>
      </c>
      <c r="D42853" s="17" t="s">
        <v>3459</v>
      </c>
      <c r="E42853" s="17" t="s">
        <v>3753</v>
      </c>
      <c r="F42853" s="17" t="s">
        <v>4827</v>
      </c>
      <c r="G42853" s="17" t="s">
        <v>130</v>
      </c>
      <c r="H42853" s="17" t="s">
        <v>4156</v>
      </c>
      <c r="I42853" s="17" t="s">
        <v>6373</v>
      </c>
      <c r="J42853" s="17" t="s">
        <v>5287</v>
      </c>
      <c r="K42853" s="17" t="s">
        <v>131</v>
      </c>
    </row>
    <row r="42854" spans="1:11">
      <c r="A42854" s="17" t="s">
        <v>2185</v>
      </c>
      <c r="B42854" s="28" t="s">
        <v>7343</v>
      </c>
      <c r="C42854" s="17" t="s">
        <v>2185</v>
      </c>
      <c r="D42854" s="17" t="s">
        <v>3487</v>
      </c>
      <c r="E42854" s="17" t="s">
        <v>3492</v>
      </c>
      <c r="F42854" s="17" t="s">
        <v>4822</v>
      </c>
      <c r="G42854" s="17" t="s">
        <v>130</v>
      </c>
      <c r="H42854" s="17" t="s">
        <v>4156</v>
      </c>
      <c r="I42854" s="17" t="s">
        <v>6373</v>
      </c>
      <c r="J42854" s="17" t="s">
        <v>5287</v>
      </c>
      <c r="K42854" s="17" t="s">
        <v>131</v>
      </c>
    </row>
    <row r="42855" spans="1:11">
      <c r="A42855" s="17" t="s">
        <v>3416</v>
      </c>
      <c r="B42855" s="28" t="s">
        <v>7343</v>
      </c>
      <c r="C42855" s="17" t="s">
        <v>3416</v>
      </c>
      <c r="D42855" s="17" t="s">
        <v>4182</v>
      </c>
      <c r="E42855" s="17" t="s">
        <v>3655</v>
      </c>
      <c r="F42855" s="17" t="s">
        <v>5132</v>
      </c>
      <c r="G42855" s="17" t="s">
        <v>130</v>
      </c>
      <c r="H42855" s="17" t="s">
        <v>4156</v>
      </c>
      <c r="I42855" s="17" t="s">
        <v>6373</v>
      </c>
      <c r="J42855" s="17" t="s">
        <v>5287</v>
      </c>
      <c r="K42855" s="17" t="s">
        <v>131</v>
      </c>
    </row>
    <row r="42856" spans="1:11">
      <c r="A42856" s="17" t="s">
        <v>3254</v>
      </c>
      <c r="B42856" s="28" t="s">
        <v>7343</v>
      </c>
      <c r="C42856" s="17" t="s">
        <v>3254</v>
      </c>
      <c r="D42856" s="17" t="s">
        <v>3637</v>
      </c>
      <c r="E42856" s="17" t="s">
        <v>3655</v>
      </c>
      <c r="F42856" s="17" t="s">
        <v>4822</v>
      </c>
      <c r="G42856" s="17" t="s">
        <v>130</v>
      </c>
      <c r="H42856" s="17" t="s">
        <v>4156</v>
      </c>
      <c r="I42856" s="17" t="s">
        <v>6373</v>
      </c>
      <c r="J42856" s="17" t="s">
        <v>5287</v>
      </c>
      <c r="K42856" s="17" t="s">
        <v>131</v>
      </c>
    </row>
    <row r="42857" spans="1:11">
      <c r="A42857" s="17" t="s">
        <v>2941</v>
      </c>
      <c r="B42857" s="28" t="s">
        <v>7343</v>
      </c>
      <c r="C42857" s="17" t="s">
        <v>2941</v>
      </c>
      <c r="D42857" s="17" t="s">
        <v>3512</v>
      </c>
      <c r="E42857" s="17" t="s">
        <v>4200</v>
      </c>
      <c r="F42857" s="17" t="s">
        <v>4811</v>
      </c>
      <c r="G42857" s="17" t="s">
        <v>130</v>
      </c>
      <c r="H42857" s="17" t="s">
        <v>4156</v>
      </c>
      <c r="I42857" s="17" t="s">
        <v>6373</v>
      </c>
      <c r="J42857" s="17" t="s">
        <v>5287</v>
      </c>
      <c r="K42857" s="17" t="s">
        <v>131</v>
      </c>
    </row>
    <row r="42858" spans="1:11">
      <c r="A42858" s="17" t="s">
        <v>3133</v>
      </c>
      <c r="B42858" s="28" t="s">
        <v>7343</v>
      </c>
      <c r="C42858" s="17" t="s">
        <v>3133</v>
      </c>
      <c r="D42858" s="17" t="s">
        <v>3507</v>
      </c>
      <c r="E42858" s="17" t="s">
        <v>3493</v>
      </c>
      <c r="F42858" s="17" t="s">
        <v>4823</v>
      </c>
      <c r="G42858" s="17" t="s">
        <v>130</v>
      </c>
      <c r="H42858" s="17" t="s">
        <v>4156</v>
      </c>
      <c r="I42858" s="17" t="s">
        <v>6373</v>
      </c>
      <c r="J42858" s="17" t="s">
        <v>5287</v>
      </c>
      <c r="K42858" s="17" t="s">
        <v>131</v>
      </c>
    </row>
    <row r="42859" spans="1:11">
      <c r="A42859" s="17" t="s">
        <v>2359</v>
      </c>
      <c r="B42859" s="28" t="s">
        <v>7343</v>
      </c>
      <c r="C42859" s="17" t="s">
        <v>2359</v>
      </c>
      <c r="D42859" s="17" t="s">
        <v>3487</v>
      </c>
      <c r="E42859" s="17" t="s">
        <v>3555</v>
      </c>
      <c r="F42859" s="17" t="s">
        <v>4835</v>
      </c>
      <c r="G42859" s="17" t="s">
        <v>130</v>
      </c>
      <c r="H42859" s="17" t="s">
        <v>4156</v>
      </c>
      <c r="I42859" s="17" t="s">
        <v>6373</v>
      </c>
      <c r="J42859" s="17" t="s">
        <v>5287</v>
      </c>
      <c r="K42859" s="17" t="s">
        <v>131</v>
      </c>
    </row>
    <row r="42860" spans="1:11">
      <c r="A42860" s="17" t="s">
        <v>3134</v>
      </c>
      <c r="B42860" s="28" t="s">
        <v>7343</v>
      </c>
      <c r="C42860" s="17" t="s">
        <v>3134</v>
      </c>
      <c r="D42860" s="17" t="s">
        <v>3459</v>
      </c>
      <c r="E42860" s="17" t="s">
        <v>3499</v>
      </c>
      <c r="F42860" s="17" t="s">
        <v>4828</v>
      </c>
      <c r="G42860" s="17" t="s">
        <v>130</v>
      </c>
      <c r="H42860" s="17" t="s">
        <v>4156</v>
      </c>
      <c r="I42860" s="17" t="s">
        <v>6373</v>
      </c>
      <c r="J42860" s="17" t="s">
        <v>5287</v>
      </c>
      <c r="K42860" s="17" t="s">
        <v>131</v>
      </c>
    </row>
    <row r="42861" spans="1:11">
      <c r="A42861" s="17" t="s">
        <v>7255</v>
      </c>
      <c r="B42861" s="28" t="s">
        <v>7343</v>
      </c>
      <c r="C42861" s="17" t="s">
        <v>7255</v>
      </c>
      <c r="D42861" s="17" t="s">
        <v>3520</v>
      </c>
      <c r="E42861" s="17" t="s">
        <v>3558</v>
      </c>
      <c r="F42861" s="17" t="s">
        <v>4768</v>
      </c>
      <c r="G42861" s="17" t="s">
        <v>130</v>
      </c>
      <c r="H42861" s="17" t="s">
        <v>4156</v>
      </c>
      <c r="I42861" s="17" t="s">
        <v>6373</v>
      </c>
      <c r="J42861" s="17" t="s">
        <v>5287</v>
      </c>
      <c r="K42861" s="17" t="s">
        <v>131</v>
      </c>
    </row>
    <row r="42862" spans="1:11">
      <c r="A42862" s="17" t="s">
        <v>3257</v>
      </c>
      <c r="B42862" s="28" t="s">
        <v>7343</v>
      </c>
      <c r="C42862" s="17" t="s">
        <v>3257</v>
      </c>
      <c r="D42862" s="17" t="s">
        <v>3697</v>
      </c>
      <c r="E42862" s="17" t="s">
        <v>3558</v>
      </c>
      <c r="F42862" s="17" t="s">
        <v>4843</v>
      </c>
      <c r="G42862" s="17" t="s">
        <v>130</v>
      </c>
      <c r="H42862" s="17" t="s">
        <v>4156</v>
      </c>
      <c r="I42862" s="17" t="s">
        <v>6373</v>
      </c>
      <c r="J42862" s="17" t="s">
        <v>5287</v>
      </c>
      <c r="K42862" s="17" t="s">
        <v>131</v>
      </c>
    </row>
    <row r="42863" spans="1:11">
      <c r="A42863" s="17" t="s">
        <v>3224</v>
      </c>
      <c r="B42863" s="28" t="s">
        <v>7343</v>
      </c>
      <c r="C42863" s="17" t="s">
        <v>3224</v>
      </c>
      <c r="D42863" s="17" t="s">
        <v>4111</v>
      </c>
      <c r="E42863" s="17" t="s">
        <v>3558</v>
      </c>
      <c r="F42863" s="17" t="s">
        <v>4830</v>
      </c>
      <c r="G42863" s="17" t="s">
        <v>130</v>
      </c>
      <c r="H42863" s="17" t="s">
        <v>4156</v>
      </c>
      <c r="I42863" s="17" t="s">
        <v>6373</v>
      </c>
      <c r="J42863" s="17" t="s">
        <v>5287</v>
      </c>
      <c r="K42863" s="17" t="s">
        <v>131</v>
      </c>
    </row>
    <row r="42864" spans="1:11">
      <c r="A42864" s="17" t="s">
        <v>6419</v>
      </c>
      <c r="B42864" s="28" t="s">
        <v>7343</v>
      </c>
      <c r="C42864" s="17" t="s">
        <v>6419</v>
      </c>
      <c r="D42864" s="17" t="s">
        <v>5594</v>
      </c>
      <c r="E42864" s="17" t="s">
        <v>3942</v>
      </c>
      <c r="F42864" s="17" t="s">
        <v>6398</v>
      </c>
      <c r="G42864" s="17" t="s">
        <v>130</v>
      </c>
      <c r="H42864" s="17" t="s">
        <v>4156</v>
      </c>
      <c r="I42864" s="17" t="s">
        <v>6373</v>
      </c>
      <c r="J42864" s="17" t="s">
        <v>5287</v>
      </c>
      <c r="K42864" s="17" t="s">
        <v>131</v>
      </c>
    </row>
    <row r="42865" spans="1:11">
      <c r="A42865" s="17" t="s">
        <v>6581</v>
      </c>
      <c r="B42865" s="28" t="s">
        <v>7343</v>
      </c>
      <c r="C42865" s="17" t="s">
        <v>6581</v>
      </c>
      <c r="D42865" s="17" t="s">
        <v>6582</v>
      </c>
      <c r="E42865" s="17" t="s">
        <v>6583</v>
      </c>
      <c r="F42865" s="17" t="s">
        <v>4653</v>
      </c>
      <c r="G42865" s="17" t="s">
        <v>130</v>
      </c>
      <c r="H42865" s="17" t="s">
        <v>4156</v>
      </c>
      <c r="I42865" s="17" t="s">
        <v>6373</v>
      </c>
      <c r="J42865" s="17" t="s">
        <v>5287</v>
      </c>
      <c r="K42865" s="17" t="s">
        <v>131</v>
      </c>
    </row>
    <row r="42866" spans="1:11">
      <c r="A42866" s="17" t="s">
        <v>2286</v>
      </c>
      <c r="B42866" s="28" t="s">
        <v>7343</v>
      </c>
      <c r="C42866" s="17" t="s">
        <v>2286</v>
      </c>
      <c r="D42866" s="17" t="s">
        <v>4347</v>
      </c>
      <c r="E42866" s="17" t="s">
        <v>4878</v>
      </c>
      <c r="F42866" s="17" t="s">
        <v>4838</v>
      </c>
      <c r="G42866" s="17" t="s">
        <v>130</v>
      </c>
      <c r="H42866" s="17" t="s">
        <v>4156</v>
      </c>
      <c r="I42866" s="17" t="s">
        <v>6373</v>
      </c>
      <c r="J42866" s="17" t="s">
        <v>5287</v>
      </c>
      <c r="K42866" s="17" t="s">
        <v>131</v>
      </c>
    </row>
    <row r="42867" spans="1:11">
      <c r="A42867" s="17" t="s">
        <v>3225</v>
      </c>
      <c r="B42867" s="28" t="s">
        <v>7343</v>
      </c>
      <c r="C42867" s="17" t="s">
        <v>3225</v>
      </c>
      <c r="D42867" s="17" t="s">
        <v>4273</v>
      </c>
      <c r="E42867" s="17" t="s">
        <v>3598</v>
      </c>
      <c r="F42867" s="17" t="s">
        <v>4822</v>
      </c>
      <c r="G42867" s="17" t="s">
        <v>130</v>
      </c>
      <c r="H42867" s="17" t="s">
        <v>4156</v>
      </c>
      <c r="I42867" s="17" t="s">
        <v>6373</v>
      </c>
      <c r="J42867" s="17" t="s">
        <v>5287</v>
      </c>
      <c r="K42867" s="17" t="s">
        <v>131</v>
      </c>
    </row>
    <row r="42868" spans="1:11">
      <c r="A42868" s="17" t="s">
        <v>3117</v>
      </c>
      <c r="B42868" s="28" t="s">
        <v>7343</v>
      </c>
      <c r="C42868" s="17" t="s">
        <v>3117</v>
      </c>
      <c r="D42868" s="17" t="s">
        <v>5057</v>
      </c>
      <c r="E42868" s="17" t="s">
        <v>3706</v>
      </c>
      <c r="F42868" s="17" t="s">
        <v>4821</v>
      </c>
      <c r="G42868" s="17" t="s">
        <v>130</v>
      </c>
      <c r="H42868" s="17" t="s">
        <v>4156</v>
      </c>
      <c r="I42868" s="17" t="s">
        <v>6373</v>
      </c>
      <c r="J42868" s="17" t="s">
        <v>5287</v>
      </c>
      <c r="K42868" s="17" t="s">
        <v>131</v>
      </c>
    </row>
    <row r="42869" spans="1:11">
      <c r="A42869" s="17" t="s">
        <v>2659</v>
      </c>
      <c r="B42869" s="28" t="s">
        <v>7343</v>
      </c>
      <c r="C42869" s="17" t="s">
        <v>2659</v>
      </c>
      <c r="D42869" s="17" t="s">
        <v>4045</v>
      </c>
      <c r="E42869" s="17" t="s">
        <v>3706</v>
      </c>
      <c r="F42869" s="17" t="s">
        <v>4821</v>
      </c>
      <c r="G42869" s="17" t="s">
        <v>130</v>
      </c>
      <c r="H42869" s="17" t="s">
        <v>4156</v>
      </c>
      <c r="I42869" s="17" t="s">
        <v>6373</v>
      </c>
      <c r="J42869" s="17" t="s">
        <v>5287</v>
      </c>
      <c r="K42869" s="17" t="s">
        <v>131</v>
      </c>
    </row>
    <row r="42870" spans="1:11">
      <c r="A42870" s="17" t="s">
        <v>3137</v>
      </c>
      <c r="B42870" s="28" t="s">
        <v>7344</v>
      </c>
      <c r="C42870" s="17" t="s">
        <v>3137</v>
      </c>
      <c r="D42870" s="17" t="s">
        <v>3618</v>
      </c>
      <c r="E42870" s="17" t="s">
        <v>3508</v>
      </c>
      <c r="F42870" s="17" t="s">
        <v>4828</v>
      </c>
      <c r="G42870" s="17" t="s">
        <v>130</v>
      </c>
      <c r="H42870" s="17" t="s">
        <v>4156</v>
      </c>
      <c r="I42870" s="17" t="s">
        <v>6373</v>
      </c>
      <c r="J42870" s="17" t="s">
        <v>5287</v>
      </c>
      <c r="K42870" s="17" t="s">
        <v>131</v>
      </c>
    </row>
    <row r="42871" spans="1:11">
      <c r="A42871" s="17" t="s">
        <v>3139</v>
      </c>
      <c r="B42871" s="28" t="s">
        <v>7344</v>
      </c>
      <c r="C42871" s="17" t="s">
        <v>3139</v>
      </c>
      <c r="D42871" s="17" t="s">
        <v>3519</v>
      </c>
      <c r="E42871" s="17" t="s">
        <v>3437</v>
      </c>
      <c r="F42871" s="17" t="s">
        <v>3553</v>
      </c>
      <c r="G42871" s="17" t="s">
        <v>130</v>
      </c>
      <c r="H42871" s="17" t="s">
        <v>4156</v>
      </c>
      <c r="I42871" s="17" t="s">
        <v>6373</v>
      </c>
      <c r="J42871" s="17" t="s">
        <v>5287</v>
      </c>
      <c r="K42871" s="17" t="s">
        <v>131</v>
      </c>
    </row>
    <row r="42872" spans="1:11">
      <c r="A42872" s="17" t="s">
        <v>2257</v>
      </c>
      <c r="B42872" s="28" t="s">
        <v>7344</v>
      </c>
      <c r="C42872" s="17" t="s">
        <v>2257</v>
      </c>
      <c r="D42872" s="17" t="s">
        <v>4869</v>
      </c>
      <c r="E42872" s="17" t="s">
        <v>3437</v>
      </c>
      <c r="F42872" s="17" t="s">
        <v>4835</v>
      </c>
      <c r="G42872" s="17" t="s">
        <v>130</v>
      </c>
      <c r="H42872" s="17" t="s">
        <v>4156</v>
      </c>
      <c r="I42872" s="17" t="s">
        <v>6373</v>
      </c>
      <c r="J42872" s="17" t="s">
        <v>5287</v>
      </c>
      <c r="K42872" s="17" t="s">
        <v>131</v>
      </c>
    </row>
    <row r="42873" spans="1:11">
      <c r="A42873" s="17" t="s">
        <v>3095</v>
      </c>
      <c r="B42873" s="28" t="s">
        <v>7344</v>
      </c>
      <c r="C42873" s="17" t="s">
        <v>3095</v>
      </c>
      <c r="D42873" s="17" t="s">
        <v>5051</v>
      </c>
      <c r="E42873" s="17" t="s">
        <v>3664</v>
      </c>
      <c r="F42873" s="17" t="s">
        <v>4807</v>
      </c>
      <c r="G42873" s="17" t="s">
        <v>130</v>
      </c>
      <c r="H42873" s="17" t="s">
        <v>4156</v>
      </c>
      <c r="I42873" s="17" t="s">
        <v>6373</v>
      </c>
      <c r="J42873" s="17" t="s">
        <v>5287</v>
      </c>
      <c r="K42873" s="17" t="s">
        <v>131</v>
      </c>
    </row>
    <row r="42874" spans="1:11">
      <c r="A42874" s="17" t="s">
        <v>2289</v>
      </c>
      <c r="B42874" s="28" t="s">
        <v>7344</v>
      </c>
      <c r="C42874" s="17" t="s">
        <v>2289</v>
      </c>
      <c r="D42874" s="17" t="s">
        <v>3908</v>
      </c>
      <c r="E42874" s="17" t="s">
        <v>3604</v>
      </c>
      <c r="F42874" s="17" t="s">
        <v>4807</v>
      </c>
      <c r="G42874" s="17" t="s">
        <v>130</v>
      </c>
      <c r="H42874" s="17" t="s">
        <v>4156</v>
      </c>
      <c r="I42874" s="17" t="s">
        <v>6373</v>
      </c>
      <c r="J42874" s="17" t="s">
        <v>5287</v>
      </c>
      <c r="K42874" s="17" t="s">
        <v>131</v>
      </c>
    </row>
    <row r="42875" spans="1:11">
      <c r="A42875" s="17" t="s">
        <v>3191</v>
      </c>
      <c r="B42875" s="28" t="s">
        <v>7344</v>
      </c>
      <c r="C42875" s="17" t="s">
        <v>3191</v>
      </c>
      <c r="D42875" s="17" t="s">
        <v>5080</v>
      </c>
      <c r="E42875" s="17" t="s">
        <v>3709</v>
      </c>
      <c r="F42875" s="17" t="s">
        <v>4822</v>
      </c>
      <c r="G42875" s="17" t="s">
        <v>130</v>
      </c>
      <c r="H42875" s="17" t="s">
        <v>4156</v>
      </c>
      <c r="I42875" s="17" t="s">
        <v>6373</v>
      </c>
      <c r="J42875" s="17" t="s">
        <v>5287</v>
      </c>
      <c r="K42875" s="17" t="s">
        <v>131</v>
      </c>
    </row>
    <row r="42876" spans="1:11">
      <c r="A42876" s="17" t="s">
        <v>2150</v>
      </c>
      <c r="B42876" s="28" t="s">
        <v>7344</v>
      </c>
      <c r="C42876" s="17" t="s">
        <v>2150</v>
      </c>
      <c r="D42876" s="17" t="s">
        <v>4836</v>
      </c>
      <c r="E42876" s="17" t="s">
        <v>3784</v>
      </c>
      <c r="F42876" s="17" t="s">
        <v>4821</v>
      </c>
      <c r="G42876" s="17" t="s">
        <v>130</v>
      </c>
      <c r="H42876" s="17" t="s">
        <v>4156</v>
      </c>
      <c r="I42876" s="17" t="s">
        <v>6373</v>
      </c>
      <c r="J42876" s="17" t="s">
        <v>5287</v>
      </c>
      <c r="K42876" s="17" t="s">
        <v>131</v>
      </c>
    </row>
    <row r="42877" spans="1:11">
      <c r="A42877" s="17" t="s">
        <v>2290</v>
      </c>
      <c r="B42877" s="28" t="s">
        <v>7344</v>
      </c>
      <c r="C42877" s="17" t="s">
        <v>2290</v>
      </c>
      <c r="D42877" s="17" t="s">
        <v>3629</v>
      </c>
      <c r="E42877" s="17" t="s">
        <v>3516</v>
      </c>
      <c r="F42877" s="17" t="s">
        <v>4815</v>
      </c>
      <c r="G42877" s="17" t="s">
        <v>130</v>
      </c>
      <c r="H42877" s="17" t="s">
        <v>4156</v>
      </c>
      <c r="I42877" s="17" t="s">
        <v>6373</v>
      </c>
      <c r="J42877" s="17" t="s">
        <v>5287</v>
      </c>
      <c r="K42877" s="17" t="s">
        <v>131</v>
      </c>
    </row>
    <row r="42878" spans="1:11">
      <c r="A42878" s="17" t="s">
        <v>3228</v>
      </c>
      <c r="B42878" s="28" t="s">
        <v>7344</v>
      </c>
      <c r="C42878" s="17" t="s">
        <v>3228</v>
      </c>
      <c r="D42878" s="17" t="s">
        <v>3703</v>
      </c>
      <c r="E42878" s="17" t="s">
        <v>3516</v>
      </c>
      <c r="F42878" s="17" t="s">
        <v>4807</v>
      </c>
      <c r="G42878" s="17" t="s">
        <v>130</v>
      </c>
      <c r="H42878" s="17" t="s">
        <v>4156</v>
      </c>
      <c r="I42878" s="17" t="s">
        <v>6373</v>
      </c>
      <c r="J42878" s="17" t="s">
        <v>5287</v>
      </c>
      <c r="K42878" s="17" t="s">
        <v>131</v>
      </c>
    </row>
    <row r="42879" spans="1:11">
      <c r="A42879" s="17" t="s">
        <v>2666</v>
      </c>
      <c r="B42879" s="28" t="s">
        <v>7344</v>
      </c>
      <c r="C42879" s="17" t="s">
        <v>2666</v>
      </c>
      <c r="D42879" s="17" t="s">
        <v>4273</v>
      </c>
      <c r="E42879" s="17" t="s">
        <v>3516</v>
      </c>
      <c r="F42879" s="17" t="s">
        <v>4824</v>
      </c>
      <c r="G42879" s="17" t="s">
        <v>130</v>
      </c>
      <c r="H42879" s="17" t="s">
        <v>4156</v>
      </c>
      <c r="I42879" s="17" t="s">
        <v>6373</v>
      </c>
      <c r="J42879" s="17" t="s">
        <v>5287</v>
      </c>
      <c r="K42879" s="17" t="s">
        <v>131</v>
      </c>
    </row>
    <row r="42880" spans="1:11">
      <c r="A42880" s="17" t="s">
        <v>2867</v>
      </c>
      <c r="B42880" s="28" t="s">
        <v>7344</v>
      </c>
      <c r="C42880" s="17" t="s">
        <v>2867</v>
      </c>
      <c r="D42880" s="17" t="s">
        <v>5001</v>
      </c>
      <c r="E42880" s="17" t="s">
        <v>4021</v>
      </c>
      <c r="F42880" s="17" t="s">
        <v>4819</v>
      </c>
      <c r="G42880" s="17" t="s">
        <v>130</v>
      </c>
      <c r="H42880" s="17" t="s">
        <v>4156</v>
      </c>
      <c r="I42880" s="17" t="s">
        <v>6373</v>
      </c>
      <c r="J42880" s="17" t="s">
        <v>5287</v>
      </c>
      <c r="K42880" s="17" t="s">
        <v>131</v>
      </c>
    </row>
    <row r="42881" spans="1:11">
      <c r="A42881" s="17" t="s">
        <v>2915</v>
      </c>
      <c r="B42881" s="28" t="s">
        <v>7344</v>
      </c>
      <c r="C42881" s="17" t="s">
        <v>2915</v>
      </c>
      <c r="D42881" s="17" t="s">
        <v>3769</v>
      </c>
      <c r="E42881" s="17" t="s">
        <v>3446</v>
      </c>
      <c r="F42881" s="17" t="s">
        <v>4827</v>
      </c>
      <c r="G42881" s="17" t="s">
        <v>130</v>
      </c>
      <c r="H42881" s="17" t="s">
        <v>4156</v>
      </c>
      <c r="I42881" s="17" t="s">
        <v>6373</v>
      </c>
      <c r="J42881" s="17" t="s">
        <v>5287</v>
      </c>
      <c r="K42881" s="17" t="s">
        <v>131</v>
      </c>
    </row>
    <row r="42882" spans="1:11">
      <c r="A42882" s="17" t="s">
        <v>2327</v>
      </c>
      <c r="B42882" s="28" t="s">
        <v>7344</v>
      </c>
      <c r="C42882" s="17" t="s">
        <v>2327</v>
      </c>
      <c r="D42882" s="17" t="s">
        <v>4886</v>
      </c>
      <c r="E42882" s="17" t="s">
        <v>3448</v>
      </c>
      <c r="F42882" s="17" t="s">
        <v>4830</v>
      </c>
      <c r="G42882" s="17" t="s">
        <v>130</v>
      </c>
      <c r="H42882" s="17" t="s">
        <v>4156</v>
      </c>
      <c r="I42882" s="17" t="s">
        <v>6373</v>
      </c>
      <c r="J42882" s="17" t="s">
        <v>5287</v>
      </c>
      <c r="K42882" s="17" t="s">
        <v>131</v>
      </c>
    </row>
    <row r="42883" spans="1:11">
      <c r="A42883" s="17" t="s">
        <v>2607</v>
      </c>
      <c r="B42883" s="28" t="s">
        <v>7344</v>
      </c>
      <c r="C42883" s="17" t="s">
        <v>2607</v>
      </c>
      <c r="D42883" s="17" t="s">
        <v>4897</v>
      </c>
      <c r="E42883" s="17" t="s">
        <v>3630</v>
      </c>
      <c r="F42883" s="17" t="s">
        <v>4822</v>
      </c>
      <c r="G42883" s="17" t="s">
        <v>130</v>
      </c>
      <c r="H42883" s="17" t="s">
        <v>4156</v>
      </c>
      <c r="I42883" s="17" t="s">
        <v>6373</v>
      </c>
      <c r="J42883" s="17" t="s">
        <v>5287</v>
      </c>
      <c r="K42883" s="17" t="s">
        <v>131</v>
      </c>
    </row>
    <row r="42884" spans="1:11">
      <c r="A42884" s="17" t="s">
        <v>2154</v>
      </c>
      <c r="B42884" s="28" t="s">
        <v>7344</v>
      </c>
      <c r="C42884" s="17" t="s">
        <v>2154</v>
      </c>
      <c r="D42884" s="17" t="s">
        <v>3527</v>
      </c>
      <c r="E42884" s="17" t="s">
        <v>3450</v>
      </c>
      <c r="F42884" s="17" t="s">
        <v>4821</v>
      </c>
      <c r="G42884" s="17" t="s">
        <v>130</v>
      </c>
      <c r="H42884" s="17" t="s">
        <v>4156</v>
      </c>
      <c r="I42884" s="17" t="s">
        <v>6373</v>
      </c>
      <c r="J42884" s="17" t="s">
        <v>5287</v>
      </c>
      <c r="K42884" s="17" t="s">
        <v>131</v>
      </c>
    </row>
    <row r="42885" spans="1:11">
      <c r="A42885" s="17" t="s">
        <v>3148</v>
      </c>
      <c r="B42885" s="28" t="s">
        <v>7344</v>
      </c>
      <c r="C42885" s="17" t="s">
        <v>3148</v>
      </c>
      <c r="D42885" s="17" t="s">
        <v>5065</v>
      </c>
      <c r="E42885" s="17" t="s">
        <v>3450</v>
      </c>
      <c r="F42885" s="17" t="s">
        <v>4819</v>
      </c>
      <c r="G42885" s="17" t="s">
        <v>130</v>
      </c>
      <c r="H42885" s="17" t="s">
        <v>4156</v>
      </c>
      <c r="I42885" s="17" t="s">
        <v>6373</v>
      </c>
      <c r="J42885" s="17" t="s">
        <v>5287</v>
      </c>
      <c r="K42885" s="17" t="s">
        <v>131</v>
      </c>
    </row>
    <row r="42886" spans="1:11">
      <c r="A42886" s="17" t="s">
        <v>2373</v>
      </c>
      <c r="B42886" s="28" t="s">
        <v>7344</v>
      </c>
      <c r="C42886" s="17" t="s">
        <v>2373</v>
      </c>
      <c r="D42886" s="17" t="s">
        <v>3440</v>
      </c>
      <c r="E42886" s="17" t="s">
        <v>3450</v>
      </c>
      <c r="F42886" s="17" t="s">
        <v>4816</v>
      </c>
      <c r="G42886" s="17" t="s">
        <v>130</v>
      </c>
      <c r="H42886" s="17" t="s">
        <v>4156</v>
      </c>
      <c r="I42886" s="17" t="s">
        <v>6373</v>
      </c>
      <c r="J42886" s="17" t="s">
        <v>5287</v>
      </c>
      <c r="K42886" s="17" t="s">
        <v>131</v>
      </c>
    </row>
    <row r="42887" spans="1:11">
      <c r="A42887" s="17" t="s">
        <v>2812</v>
      </c>
      <c r="B42887" s="28" t="s">
        <v>7344</v>
      </c>
      <c r="C42887" s="17" t="s">
        <v>2812</v>
      </c>
      <c r="D42887" s="17" t="s">
        <v>3818</v>
      </c>
      <c r="E42887" s="17" t="s">
        <v>3523</v>
      </c>
      <c r="F42887" s="17" t="s">
        <v>4815</v>
      </c>
      <c r="G42887" s="17" t="s">
        <v>130</v>
      </c>
      <c r="H42887" s="17" t="s">
        <v>4156</v>
      </c>
      <c r="I42887" s="17" t="s">
        <v>6373</v>
      </c>
      <c r="J42887" s="17" t="s">
        <v>5287</v>
      </c>
      <c r="K42887" s="17" t="s">
        <v>131</v>
      </c>
    </row>
    <row r="42888" spans="1:11">
      <c r="A42888" s="17" t="s">
        <v>2673</v>
      </c>
      <c r="B42888" s="28" t="s">
        <v>7344</v>
      </c>
      <c r="C42888" s="17" t="s">
        <v>2673</v>
      </c>
      <c r="D42888" s="17" t="s">
        <v>3517</v>
      </c>
      <c r="E42888" s="17" t="s">
        <v>3456</v>
      </c>
      <c r="F42888" s="17" t="s">
        <v>4843</v>
      </c>
      <c r="G42888" s="17" t="s">
        <v>130</v>
      </c>
      <c r="H42888" s="17" t="s">
        <v>4156</v>
      </c>
      <c r="I42888" s="17" t="s">
        <v>6373</v>
      </c>
      <c r="J42888" s="17" t="s">
        <v>5287</v>
      </c>
      <c r="K42888" s="17" t="s">
        <v>131</v>
      </c>
    </row>
    <row r="42889" spans="1:11">
      <c r="A42889" s="17" t="s">
        <v>2876</v>
      </c>
      <c r="B42889" s="28" t="s">
        <v>7344</v>
      </c>
      <c r="C42889" s="17" t="s">
        <v>2876</v>
      </c>
      <c r="D42889" s="17" t="s">
        <v>3574</v>
      </c>
      <c r="E42889" s="17" t="s">
        <v>3456</v>
      </c>
      <c r="F42889" s="17" t="s">
        <v>4827</v>
      </c>
      <c r="G42889" s="17" t="s">
        <v>130</v>
      </c>
      <c r="H42889" s="17" t="s">
        <v>4156</v>
      </c>
      <c r="I42889" s="17" t="s">
        <v>6373</v>
      </c>
      <c r="J42889" s="17" t="s">
        <v>5287</v>
      </c>
      <c r="K42889" s="17" t="s">
        <v>131</v>
      </c>
    </row>
    <row r="42890" spans="1:11">
      <c r="A42890" s="17" t="s">
        <v>2916</v>
      </c>
      <c r="B42890" s="28" t="s">
        <v>7344</v>
      </c>
      <c r="C42890" s="17" t="s">
        <v>2916</v>
      </c>
      <c r="D42890" s="17" t="s">
        <v>3570</v>
      </c>
      <c r="E42890" s="17" t="s">
        <v>3526</v>
      </c>
      <c r="F42890" s="17" t="s">
        <v>4816</v>
      </c>
      <c r="G42890" s="17" t="s">
        <v>130</v>
      </c>
      <c r="H42890" s="17" t="s">
        <v>4156</v>
      </c>
      <c r="I42890" s="17" t="s">
        <v>6373</v>
      </c>
      <c r="J42890" s="17" t="s">
        <v>5287</v>
      </c>
      <c r="K42890" s="17" t="s">
        <v>131</v>
      </c>
    </row>
    <row r="42891" spans="1:11">
      <c r="A42891" s="17" t="s">
        <v>2333</v>
      </c>
      <c r="B42891" s="28" t="s">
        <v>7344</v>
      </c>
      <c r="C42891" s="17" t="s">
        <v>2333</v>
      </c>
      <c r="D42891" s="17" t="s">
        <v>3769</v>
      </c>
      <c r="E42891" s="17" t="s">
        <v>3743</v>
      </c>
      <c r="F42891" s="17" t="s">
        <v>4842</v>
      </c>
      <c r="G42891" s="17" t="s">
        <v>130</v>
      </c>
      <c r="H42891" s="17" t="s">
        <v>4156</v>
      </c>
      <c r="I42891" s="17" t="s">
        <v>6373</v>
      </c>
      <c r="J42891" s="17" t="s">
        <v>5287</v>
      </c>
      <c r="K42891" s="17" t="s">
        <v>131</v>
      </c>
    </row>
    <row r="42892" spans="1:11">
      <c r="A42892" s="17" t="s">
        <v>2563</v>
      </c>
      <c r="B42892" s="28" t="s">
        <v>7344</v>
      </c>
      <c r="C42892" s="17" t="s">
        <v>2563</v>
      </c>
      <c r="D42892" s="17" t="s">
        <v>4495</v>
      </c>
      <c r="E42892" s="17" t="s">
        <v>3743</v>
      </c>
      <c r="F42892" s="17" t="s">
        <v>4822</v>
      </c>
      <c r="G42892" s="17" t="s">
        <v>130</v>
      </c>
      <c r="H42892" s="17" t="s">
        <v>4156</v>
      </c>
      <c r="I42892" s="17" t="s">
        <v>6373</v>
      </c>
      <c r="J42892" s="17" t="s">
        <v>5287</v>
      </c>
      <c r="K42892" s="17" t="s">
        <v>131</v>
      </c>
    </row>
    <row r="42893" spans="1:11">
      <c r="A42893" s="17" t="s">
        <v>2611</v>
      </c>
      <c r="B42893" s="28" t="s">
        <v>7344</v>
      </c>
      <c r="C42893" s="17" t="s">
        <v>2611</v>
      </c>
      <c r="D42893" s="17" t="s">
        <v>3530</v>
      </c>
      <c r="E42893" s="17" t="s">
        <v>3458</v>
      </c>
      <c r="F42893" s="17" t="s">
        <v>4828</v>
      </c>
      <c r="G42893" s="17" t="s">
        <v>130</v>
      </c>
      <c r="H42893" s="17" t="s">
        <v>4156</v>
      </c>
      <c r="I42893" s="17" t="s">
        <v>6373</v>
      </c>
      <c r="J42893" s="17" t="s">
        <v>5287</v>
      </c>
      <c r="K42893" s="17" t="s">
        <v>131</v>
      </c>
    </row>
    <row r="42894" spans="1:11">
      <c r="A42894" s="17" t="s">
        <v>5321</v>
      </c>
      <c r="B42894" s="28" t="s">
        <v>7344</v>
      </c>
      <c r="C42894" s="17" t="s">
        <v>5321</v>
      </c>
      <c r="D42894" s="17" t="s">
        <v>3898</v>
      </c>
      <c r="E42894" s="17" t="s">
        <v>3458</v>
      </c>
      <c r="F42894" s="17" t="s">
        <v>4448</v>
      </c>
      <c r="G42894" s="17" t="s">
        <v>130</v>
      </c>
      <c r="H42894" s="17" t="s">
        <v>4156</v>
      </c>
      <c r="I42894" s="17" t="s">
        <v>6373</v>
      </c>
      <c r="J42894" s="17" t="s">
        <v>5287</v>
      </c>
      <c r="K42894" s="17" t="s">
        <v>131</v>
      </c>
    </row>
    <row r="42895" spans="1:11">
      <c r="A42895" s="17" t="s">
        <v>2230</v>
      </c>
      <c r="B42895" s="28" t="s">
        <v>7344</v>
      </c>
      <c r="C42895" s="17" t="s">
        <v>2230</v>
      </c>
      <c r="D42895" s="17" t="s">
        <v>4859</v>
      </c>
      <c r="E42895" s="17" t="s">
        <v>3458</v>
      </c>
      <c r="F42895" s="17" t="s">
        <v>4817</v>
      </c>
      <c r="G42895" s="17" t="s">
        <v>130</v>
      </c>
      <c r="H42895" s="17" t="s">
        <v>4156</v>
      </c>
      <c r="I42895" s="17" t="s">
        <v>6373</v>
      </c>
      <c r="J42895" s="17" t="s">
        <v>5287</v>
      </c>
      <c r="K42895" s="17" t="s">
        <v>131</v>
      </c>
    </row>
    <row r="42896" spans="1:11">
      <c r="A42896" s="17" t="s">
        <v>3234</v>
      </c>
      <c r="B42896" s="28" t="s">
        <v>7344</v>
      </c>
      <c r="C42896" s="17" t="s">
        <v>3234</v>
      </c>
      <c r="D42896" s="17" t="s">
        <v>4424</v>
      </c>
      <c r="E42896" s="17" t="s">
        <v>3461</v>
      </c>
      <c r="F42896" s="17" t="s">
        <v>4835</v>
      </c>
      <c r="G42896" s="17" t="s">
        <v>130</v>
      </c>
      <c r="H42896" s="17" t="s">
        <v>4156</v>
      </c>
      <c r="I42896" s="17" t="s">
        <v>6373</v>
      </c>
      <c r="J42896" s="17" t="s">
        <v>5287</v>
      </c>
      <c r="K42896" s="17" t="s">
        <v>131</v>
      </c>
    </row>
    <row r="42897" spans="1:11">
      <c r="A42897" s="17" t="s">
        <v>2679</v>
      </c>
      <c r="B42897" s="28" t="s">
        <v>7344</v>
      </c>
      <c r="C42897" s="17" t="s">
        <v>2679</v>
      </c>
      <c r="D42897" s="17" t="s">
        <v>4958</v>
      </c>
      <c r="E42897" s="17" t="s">
        <v>3461</v>
      </c>
      <c r="F42897" s="17" t="s">
        <v>4843</v>
      </c>
      <c r="G42897" s="17" t="s">
        <v>130</v>
      </c>
      <c r="H42897" s="17" t="s">
        <v>4156</v>
      </c>
      <c r="I42897" s="17" t="s">
        <v>6373</v>
      </c>
      <c r="J42897" s="17" t="s">
        <v>5287</v>
      </c>
      <c r="K42897" s="17" t="s">
        <v>131</v>
      </c>
    </row>
    <row r="42898" spans="1:11">
      <c r="A42898" s="17" t="s">
        <v>3152</v>
      </c>
      <c r="B42898" s="28" t="s">
        <v>7344</v>
      </c>
      <c r="C42898" s="17" t="s">
        <v>3152</v>
      </c>
      <c r="D42898" s="17" t="s">
        <v>5068</v>
      </c>
      <c r="E42898" s="17" t="s">
        <v>3464</v>
      </c>
      <c r="F42898" s="17" t="s">
        <v>4822</v>
      </c>
      <c r="G42898" s="17" t="s">
        <v>130</v>
      </c>
      <c r="H42898" s="17" t="s">
        <v>4156</v>
      </c>
      <c r="I42898" s="17" t="s">
        <v>6373</v>
      </c>
      <c r="J42898" s="17" t="s">
        <v>5287</v>
      </c>
      <c r="K42898" s="17" t="s">
        <v>131</v>
      </c>
    </row>
    <row r="42899" spans="1:11">
      <c r="A42899" s="17" t="s">
        <v>2615</v>
      </c>
      <c r="B42899" s="28" t="s">
        <v>7344</v>
      </c>
      <c r="C42899" s="17" t="s">
        <v>2615</v>
      </c>
      <c r="D42899" s="17" t="s">
        <v>3487</v>
      </c>
      <c r="E42899" s="17" t="s">
        <v>3464</v>
      </c>
      <c r="F42899" s="17" t="s">
        <v>4830</v>
      </c>
      <c r="G42899" s="17" t="s">
        <v>130</v>
      </c>
      <c r="H42899" s="17" t="s">
        <v>4156</v>
      </c>
      <c r="I42899" s="17" t="s">
        <v>6373</v>
      </c>
      <c r="J42899" s="17" t="s">
        <v>5287</v>
      </c>
      <c r="K42899" s="17" t="s">
        <v>131</v>
      </c>
    </row>
    <row r="42900" spans="1:11">
      <c r="A42900" s="17" t="s">
        <v>2781</v>
      </c>
      <c r="B42900" s="28" t="s">
        <v>7344</v>
      </c>
      <c r="C42900" s="17" t="s">
        <v>2781</v>
      </c>
      <c r="D42900" s="17" t="s">
        <v>3463</v>
      </c>
      <c r="E42900" s="17" t="s">
        <v>3464</v>
      </c>
      <c r="F42900" s="17" t="s">
        <v>4827</v>
      </c>
      <c r="G42900" s="17" t="s">
        <v>130</v>
      </c>
      <c r="H42900" s="17" t="s">
        <v>4156</v>
      </c>
      <c r="I42900" s="17" t="s">
        <v>6373</v>
      </c>
      <c r="J42900" s="17" t="s">
        <v>5287</v>
      </c>
      <c r="K42900" s="17" t="s">
        <v>131</v>
      </c>
    </row>
    <row r="42901" spans="1:11">
      <c r="A42901" s="17" t="s">
        <v>3202</v>
      </c>
      <c r="B42901" s="28" t="s">
        <v>7344</v>
      </c>
      <c r="C42901" s="17" t="s">
        <v>3202</v>
      </c>
      <c r="D42901" s="17" t="s">
        <v>3463</v>
      </c>
      <c r="E42901" s="17" t="s">
        <v>3464</v>
      </c>
      <c r="F42901" s="17" t="s">
        <v>4838</v>
      </c>
      <c r="G42901" s="17" t="s">
        <v>130</v>
      </c>
      <c r="H42901" s="17" t="s">
        <v>4156</v>
      </c>
      <c r="I42901" s="17" t="s">
        <v>6373</v>
      </c>
      <c r="J42901" s="17" t="s">
        <v>5287</v>
      </c>
      <c r="K42901" s="17" t="s">
        <v>131</v>
      </c>
    </row>
    <row r="42902" spans="1:11">
      <c r="A42902" s="17" t="s">
        <v>3278</v>
      </c>
      <c r="B42902" s="28" t="s">
        <v>7344</v>
      </c>
      <c r="C42902" s="17" t="s">
        <v>3278</v>
      </c>
      <c r="D42902" s="17" t="s">
        <v>5100</v>
      </c>
      <c r="E42902" s="17" t="s">
        <v>3467</v>
      </c>
      <c r="F42902" s="17" t="s">
        <v>4827</v>
      </c>
      <c r="G42902" s="17" t="s">
        <v>130</v>
      </c>
      <c r="H42902" s="17" t="s">
        <v>4156</v>
      </c>
      <c r="I42902" s="17" t="s">
        <v>6373</v>
      </c>
      <c r="J42902" s="17" t="s">
        <v>5287</v>
      </c>
      <c r="K42902" s="17" t="s">
        <v>131</v>
      </c>
    </row>
    <row r="42903" spans="1:11">
      <c r="A42903" s="17" t="s">
        <v>2381</v>
      </c>
      <c r="B42903" s="28" t="s">
        <v>7344</v>
      </c>
      <c r="C42903" s="17" t="s">
        <v>2381</v>
      </c>
      <c r="D42903" s="17" t="s">
        <v>3639</v>
      </c>
      <c r="E42903" s="17" t="s">
        <v>4003</v>
      </c>
      <c r="F42903" s="17" t="s">
        <v>4828</v>
      </c>
      <c r="G42903" s="17" t="s">
        <v>130</v>
      </c>
      <c r="H42903" s="17" t="s">
        <v>4156</v>
      </c>
      <c r="I42903" s="17" t="s">
        <v>6373</v>
      </c>
      <c r="J42903" s="17" t="s">
        <v>5287</v>
      </c>
      <c r="K42903" s="17" t="s">
        <v>131</v>
      </c>
    </row>
    <row r="42904" spans="1:11">
      <c r="A42904" s="17" t="s">
        <v>2782</v>
      </c>
      <c r="B42904" s="28" t="s">
        <v>7344</v>
      </c>
      <c r="C42904" s="17" t="s">
        <v>2782</v>
      </c>
      <c r="D42904" s="17" t="s">
        <v>4471</v>
      </c>
      <c r="E42904" s="17" t="s">
        <v>3747</v>
      </c>
      <c r="F42904" s="17" t="s">
        <v>4835</v>
      </c>
      <c r="G42904" s="17" t="s">
        <v>130</v>
      </c>
      <c r="H42904" s="17" t="s">
        <v>4156</v>
      </c>
      <c r="I42904" s="17" t="s">
        <v>6373</v>
      </c>
      <c r="J42904" s="17" t="s">
        <v>5287</v>
      </c>
      <c r="K42904" s="17" t="s">
        <v>131</v>
      </c>
    </row>
    <row r="42905" spans="1:11">
      <c r="A42905" s="17" t="s">
        <v>2124</v>
      </c>
      <c r="B42905" s="28" t="s">
        <v>7344</v>
      </c>
      <c r="C42905" s="17" t="s">
        <v>2124</v>
      </c>
      <c r="D42905" s="17" t="s">
        <v>4825</v>
      </c>
      <c r="E42905" s="17" t="s">
        <v>3533</v>
      </c>
      <c r="F42905" s="17" t="s">
        <v>4819</v>
      </c>
      <c r="G42905" s="17" t="s">
        <v>130</v>
      </c>
      <c r="H42905" s="17" t="s">
        <v>4156</v>
      </c>
      <c r="I42905" s="17" t="s">
        <v>6373</v>
      </c>
      <c r="J42905" s="17" t="s">
        <v>5287</v>
      </c>
      <c r="K42905" s="17" t="s">
        <v>131</v>
      </c>
    </row>
    <row r="42906" spans="1:11">
      <c r="A42906" s="17" t="s">
        <v>2721</v>
      </c>
      <c r="B42906" s="28" t="s">
        <v>7344</v>
      </c>
      <c r="C42906" s="17" t="s">
        <v>2721</v>
      </c>
      <c r="D42906" s="17" t="s">
        <v>4966</v>
      </c>
      <c r="E42906" s="17" t="s">
        <v>4368</v>
      </c>
      <c r="F42906" s="17" t="s">
        <v>4843</v>
      </c>
      <c r="G42906" s="17" t="s">
        <v>130</v>
      </c>
      <c r="H42906" s="17" t="s">
        <v>4156</v>
      </c>
      <c r="I42906" s="17" t="s">
        <v>6373</v>
      </c>
      <c r="J42906" s="17" t="s">
        <v>5287</v>
      </c>
      <c r="K42906" s="17" t="s">
        <v>131</v>
      </c>
    </row>
    <row r="42907" spans="1:11">
      <c r="A42907" s="17" t="s">
        <v>2514</v>
      </c>
      <c r="B42907" s="28" t="s">
        <v>7344</v>
      </c>
      <c r="C42907" s="17" t="s">
        <v>2514</v>
      </c>
      <c r="D42907" s="17" t="s">
        <v>4070</v>
      </c>
      <c r="E42907" s="17" t="s">
        <v>3793</v>
      </c>
      <c r="F42907" s="17" t="s">
        <v>4842</v>
      </c>
      <c r="G42907" s="17" t="s">
        <v>130</v>
      </c>
      <c r="H42907" s="17" t="s">
        <v>4156</v>
      </c>
      <c r="I42907" s="17" t="s">
        <v>6373</v>
      </c>
      <c r="J42907" s="17" t="s">
        <v>5287</v>
      </c>
      <c r="K42907" s="17" t="s">
        <v>131</v>
      </c>
    </row>
    <row r="42908" spans="1:11">
      <c r="A42908" s="17" t="s">
        <v>3105</v>
      </c>
      <c r="B42908" s="28" t="s">
        <v>7344</v>
      </c>
      <c r="C42908" s="17" t="s">
        <v>3105</v>
      </c>
      <c r="D42908" s="17" t="s">
        <v>3566</v>
      </c>
      <c r="E42908" s="17" t="s">
        <v>3822</v>
      </c>
      <c r="F42908" s="17" t="s">
        <v>4827</v>
      </c>
      <c r="G42908" s="17" t="s">
        <v>130</v>
      </c>
      <c r="H42908" s="17" t="s">
        <v>4156</v>
      </c>
      <c r="I42908" s="17" t="s">
        <v>6373</v>
      </c>
      <c r="J42908" s="17" t="s">
        <v>5287</v>
      </c>
      <c r="K42908" s="17" t="s">
        <v>131</v>
      </c>
    </row>
    <row r="42909" spans="1:11">
      <c r="A42909" s="17" t="s">
        <v>2306</v>
      </c>
      <c r="B42909" s="28" t="s">
        <v>7344</v>
      </c>
      <c r="C42909" s="17" t="s">
        <v>2306</v>
      </c>
      <c r="D42909" s="17" t="s">
        <v>4002</v>
      </c>
      <c r="E42909" s="17" t="s">
        <v>3822</v>
      </c>
      <c r="F42909" s="17" t="s">
        <v>4823</v>
      </c>
      <c r="G42909" s="17" t="s">
        <v>130</v>
      </c>
      <c r="H42909" s="17" t="s">
        <v>4156</v>
      </c>
      <c r="I42909" s="17" t="s">
        <v>6373</v>
      </c>
      <c r="J42909" s="17" t="s">
        <v>5287</v>
      </c>
      <c r="K42909" s="17" t="s">
        <v>131</v>
      </c>
    </row>
    <row r="42910" spans="1:11">
      <c r="A42910" s="17" t="s">
        <v>7345</v>
      </c>
      <c r="B42910" s="28" t="s">
        <v>7344</v>
      </c>
      <c r="C42910" s="17" t="s">
        <v>7345</v>
      </c>
      <c r="D42910" s="17" t="s">
        <v>7346</v>
      </c>
      <c r="E42910" s="17" t="s">
        <v>3722</v>
      </c>
      <c r="F42910" s="17" t="s">
        <v>4559</v>
      </c>
      <c r="G42910" s="17" t="s">
        <v>130</v>
      </c>
      <c r="H42910" s="17" t="s">
        <v>4156</v>
      </c>
      <c r="I42910" s="17" t="s">
        <v>6373</v>
      </c>
      <c r="J42910" s="17" t="s">
        <v>5287</v>
      </c>
      <c r="K42910" s="17" t="s">
        <v>131</v>
      </c>
    </row>
    <row r="42911" spans="1:11">
      <c r="A42911" s="17" t="s">
        <v>2579</v>
      </c>
      <c r="B42911" s="28" t="s">
        <v>7344</v>
      </c>
      <c r="C42911" s="17" t="s">
        <v>2579</v>
      </c>
      <c r="D42911" s="17" t="s">
        <v>4943</v>
      </c>
      <c r="E42911" s="17" t="s">
        <v>3644</v>
      </c>
      <c r="F42911" s="17" t="s">
        <v>4835</v>
      </c>
      <c r="G42911" s="17" t="s">
        <v>130</v>
      </c>
      <c r="H42911" s="17" t="s">
        <v>4156</v>
      </c>
      <c r="I42911" s="17" t="s">
        <v>6373</v>
      </c>
      <c r="J42911" s="17" t="s">
        <v>5287</v>
      </c>
      <c r="K42911" s="17" t="s">
        <v>131</v>
      </c>
    </row>
    <row r="42912" spans="1:11">
      <c r="A42912" s="17" t="s">
        <v>2786</v>
      </c>
      <c r="B42912" s="28" t="s">
        <v>7344</v>
      </c>
      <c r="C42912" s="17" t="s">
        <v>2786</v>
      </c>
      <c r="D42912" s="17" t="s">
        <v>3562</v>
      </c>
      <c r="E42912" s="17" t="s">
        <v>3577</v>
      </c>
      <c r="F42912" s="17" t="s">
        <v>4842</v>
      </c>
      <c r="G42912" s="17" t="s">
        <v>130</v>
      </c>
      <c r="H42912" s="17" t="s">
        <v>4156</v>
      </c>
      <c r="I42912" s="17" t="s">
        <v>6373</v>
      </c>
      <c r="J42912" s="17" t="s">
        <v>5287</v>
      </c>
      <c r="K42912" s="17" t="s">
        <v>131</v>
      </c>
    </row>
    <row r="42913" spans="1:11">
      <c r="A42913" s="17" t="s">
        <v>2684</v>
      </c>
      <c r="B42913" s="28" t="s">
        <v>7344</v>
      </c>
      <c r="C42913" s="17" t="s">
        <v>2684</v>
      </c>
      <c r="D42913" s="17" t="s">
        <v>3719</v>
      </c>
      <c r="E42913" s="17" t="s">
        <v>3475</v>
      </c>
      <c r="F42913" s="17" t="s">
        <v>4819</v>
      </c>
      <c r="G42913" s="17" t="s">
        <v>130</v>
      </c>
      <c r="H42913" s="17" t="s">
        <v>4156</v>
      </c>
      <c r="I42913" s="17" t="s">
        <v>6373</v>
      </c>
      <c r="J42913" s="17" t="s">
        <v>5287</v>
      </c>
      <c r="K42913" s="17" t="s">
        <v>131</v>
      </c>
    </row>
    <row r="42914" spans="1:11">
      <c r="A42914" s="17" t="s">
        <v>2171</v>
      </c>
      <c r="B42914" s="28" t="s">
        <v>7344</v>
      </c>
      <c r="C42914" s="17" t="s">
        <v>2171</v>
      </c>
      <c r="D42914" s="17" t="s">
        <v>3438</v>
      </c>
      <c r="E42914" s="17" t="s">
        <v>3475</v>
      </c>
      <c r="F42914" s="17" t="s">
        <v>4843</v>
      </c>
      <c r="G42914" s="17" t="s">
        <v>130</v>
      </c>
      <c r="H42914" s="17" t="s">
        <v>4156</v>
      </c>
      <c r="I42914" s="17" t="s">
        <v>6373</v>
      </c>
      <c r="J42914" s="17" t="s">
        <v>5287</v>
      </c>
      <c r="K42914" s="17" t="s">
        <v>131</v>
      </c>
    </row>
    <row r="42915" spans="1:11">
      <c r="A42915" s="17" t="s">
        <v>2625</v>
      </c>
      <c r="B42915" s="28" t="s">
        <v>7344</v>
      </c>
      <c r="C42915" s="17" t="s">
        <v>2625</v>
      </c>
      <c r="D42915" s="17" t="s">
        <v>3487</v>
      </c>
      <c r="E42915" s="17" t="s">
        <v>3475</v>
      </c>
      <c r="F42915" s="17" t="s">
        <v>4827</v>
      </c>
      <c r="G42915" s="17" t="s">
        <v>130</v>
      </c>
      <c r="H42915" s="17" t="s">
        <v>4156</v>
      </c>
      <c r="I42915" s="17" t="s">
        <v>6373</v>
      </c>
      <c r="J42915" s="17" t="s">
        <v>5287</v>
      </c>
      <c r="K42915" s="17" t="s">
        <v>131</v>
      </c>
    </row>
    <row r="42916" spans="1:11">
      <c r="A42916" s="17" t="s">
        <v>2627</v>
      </c>
      <c r="B42916" s="28" t="s">
        <v>7344</v>
      </c>
      <c r="C42916" s="17" t="s">
        <v>2627</v>
      </c>
      <c r="D42916" s="17" t="s">
        <v>4135</v>
      </c>
      <c r="E42916" s="17" t="s">
        <v>3479</v>
      </c>
      <c r="F42916" s="17" t="s">
        <v>4807</v>
      </c>
      <c r="G42916" s="17" t="s">
        <v>130</v>
      </c>
      <c r="H42916" s="17" t="s">
        <v>4156</v>
      </c>
      <c r="I42916" s="17" t="s">
        <v>6373</v>
      </c>
      <c r="J42916" s="17" t="s">
        <v>5287</v>
      </c>
      <c r="K42916" s="17" t="s">
        <v>131</v>
      </c>
    </row>
    <row r="42917" spans="1:11">
      <c r="A42917" s="17" t="s">
        <v>3160</v>
      </c>
      <c r="B42917" s="28" t="s">
        <v>7344</v>
      </c>
      <c r="C42917" s="17" t="s">
        <v>3160</v>
      </c>
      <c r="D42917" s="17" t="s">
        <v>4201</v>
      </c>
      <c r="E42917" s="17" t="s">
        <v>5072</v>
      </c>
      <c r="F42917" s="17" t="s">
        <v>4834</v>
      </c>
      <c r="G42917" s="17" t="s">
        <v>130</v>
      </c>
      <c r="H42917" s="17" t="s">
        <v>4156</v>
      </c>
      <c r="I42917" s="17" t="s">
        <v>6373</v>
      </c>
      <c r="J42917" s="17" t="s">
        <v>5287</v>
      </c>
      <c r="K42917" s="17" t="s">
        <v>131</v>
      </c>
    </row>
    <row r="42918" spans="1:11">
      <c r="A42918" s="17" t="s">
        <v>3161</v>
      </c>
      <c r="B42918" s="28" t="s">
        <v>7344</v>
      </c>
      <c r="C42918" s="17" t="s">
        <v>3161</v>
      </c>
      <c r="D42918" s="17" t="s">
        <v>3707</v>
      </c>
      <c r="E42918" s="17" t="s">
        <v>3877</v>
      </c>
      <c r="F42918" s="17" t="s">
        <v>4828</v>
      </c>
      <c r="G42918" s="17" t="s">
        <v>130</v>
      </c>
      <c r="H42918" s="17" t="s">
        <v>4156</v>
      </c>
      <c r="I42918" s="17" t="s">
        <v>6373</v>
      </c>
      <c r="J42918" s="17" t="s">
        <v>5287</v>
      </c>
      <c r="K42918" s="17" t="s">
        <v>131</v>
      </c>
    </row>
    <row r="42919" spans="1:11">
      <c r="A42919" s="17" t="s">
        <v>3069</v>
      </c>
      <c r="B42919" s="28" t="s">
        <v>7344</v>
      </c>
      <c r="C42919" s="17" t="s">
        <v>3069</v>
      </c>
      <c r="D42919" s="17" t="s">
        <v>5045</v>
      </c>
      <c r="E42919" s="17" t="s">
        <v>3903</v>
      </c>
      <c r="F42919" s="17" t="s">
        <v>4838</v>
      </c>
      <c r="G42919" s="17" t="s">
        <v>130</v>
      </c>
      <c r="H42919" s="17" t="s">
        <v>4156</v>
      </c>
      <c r="I42919" s="17" t="s">
        <v>6373</v>
      </c>
      <c r="J42919" s="17" t="s">
        <v>5287</v>
      </c>
      <c r="K42919" s="17" t="s">
        <v>131</v>
      </c>
    </row>
    <row r="42920" spans="1:11">
      <c r="A42920" s="17" t="s">
        <v>2965</v>
      </c>
      <c r="B42920" s="28" t="s">
        <v>7344</v>
      </c>
      <c r="C42920" s="17" t="s">
        <v>2965</v>
      </c>
      <c r="D42920" s="17" t="s">
        <v>5024</v>
      </c>
      <c r="E42920" s="17" t="s">
        <v>3903</v>
      </c>
      <c r="F42920" s="17" t="s">
        <v>4842</v>
      </c>
      <c r="G42920" s="17" t="s">
        <v>130</v>
      </c>
      <c r="H42920" s="17" t="s">
        <v>4156</v>
      </c>
      <c r="I42920" s="17" t="s">
        <v>6373</v>
      </c>
      <c r="J42920" s="17" t="s">
        <v>5287</v>
      </c>
      <c r="K42920" s="17" t="s">
        <v>131</v>
      </c>
    </row>
    <row r="42921" spans="1:11">
      <c r="A42921" s="17" t="s">
        <v>2787</v>
      </c>
      <c r="B42921" s="28" t="s">
        <v>7344</v>
      </c>
      <c r="C42921" s="17" t="s">
        <v>2787</v>
      </c>
      <c r="D42921" s="17" t="s">
        <v>4196</v>
      </c>
      <c r="E42921" s="17" t="s">
        <v>3773</v>
      </c>
      <c r="F42921" s="17" t="s">
        <v>4807</v>
      </c>
      <c r="G42921" s="17" t="s">
        <v>130</v>
      </c>
      <c r="H42921" s="17" t="s">
        <v>4156</v>
      </c>
      <c r="I42921" s="17" t="s">
        <v>6373</v>
      </c>
      <c r="J42921" s="17" t="s">
        <v>5287</v>
      </c>
      <c r="K42921" s="17" t="s">
        <v>131</v>
      </c>
    </row>
    <row r="42922" spans="1:11">
      <c r="A42922" s="17" t="s">
        <v>2788</v>
      </c>
      <c r="B42922" s="28" t="s">
        <v>7344</v>
      </c>
      <c r="C42922" s="17" t="s">
        <v>2788</v>
      </c>
      <c r="D42922" s="17" t="s">
        <v>4049</v>
      </c>
      <c r="E42922" s="17" t="s">
        <v>3828</v>
      </c>
      <c r="F42922" s="17" t="s">
        <v>4842</v>
      </c>
      <c r="G42922" s="17" t="s">
        <v>130</v>
      </c>
      <c r="H42922" s="17" t="s">
        <v>4156</v>
      </c>
      <c r="I42922" s="17" t="s">
        <v>6373</v>
      </c>
      <c r="J42922" s="17" t="s">
        <v>5287</v>
      </c>
      <c r="K42922" s="17" t="s">
        <v>131</v>
      </c>
    </row>
    <row r="42923" spans="1:11">
      <c r="A42923" s="17" t="s">
        <v>2387</v>
      </c>
      <c r="B42923" s="28" t="s">
        <v>7344</v>
      </c>
      <c r="C42923" s="17" t="s">
        <v>2387</v>
      </c>
      <c r="D42923" s="17" t="s">
        <v>4903</v>
      </c>
      <c r="E42923" s="17" t="s">
        <v>3617</v>
      </c>
      <c r="F42923" s="17" t="s">
        <v>4827</v>
      </c>
      <c r="G42923" s="17" t="s">
        <v>130</v>
      </c>
      <c r="H42923" s="17" t="s">
        <v>4156</v>
      </c>
      <c r="I42923" s="17" t="s">
        <v>6373</v>
      </c>
      <c r="J42923" s="17" t="s">
        <v>5287</v>
      </c>
      <c r="K42923" s="17" t="s">
        <v>131</v>
      </c>
    </row>
    <row r="42924" spans="1:11">
      <c r="A42924" s="17" t="s">
        <v>2523</v>
      </c>
      <c r="B42924" s="28" t="s">
        <v>7344</v>
      </c>
      <c r="C42924" s="17" t="s">
        <v>2523</v>
      </c>
      <c r="D42924" s="17" t="s">
        <v>4695</v>
      </c>
      <c r="E42924" s="17" t="s">
        <v>3648</v>
      </c>
      <c r="F42924" s="17" t="s">
        <v>4828</v>
      </c>
      <c r="G42924" s="17" t="s">
        <v>130</v>
      </c>
      <c r="H42924" s="17" t="s">
        <v>4156</v>
      </c>
      <c r="I42924" s="17" t="s">
        <v>6373</v>
      </c>
      <c r="J42924" s="17" t="s">
        <v>5287</v>
      </c>
      <c r="K42924" s="17" t="s">
        <v>131</v>
      </c>
    </row>
    <row r="42925" spans="1:11">
      <c r="A42925" s="17" t="s">
        <v>3128</v>
      </c>
      <c r="B42925" s="28" t="s">
        <v>7344</v>
      </c>
      <c r="C42925" s="17" t="s">
        <v>3128</v>
      </c>
      <c r="D42925" s="17" t="s">
        <v>4267</v>
      </c>
      <c r="E42925" s="17" t="s">
        <v>3484</v>
      </c>
      <c r="F42925" s="17" t="s">
        <v>4838</v>
      </c>
      <c r="G42925" s="17" t="s">
        <v>130</v>
      </c>
      <c r="H42925" s="17" t="s">
        <v>4156</v>
      </c>
      <c r="I42925" s="17" t="s">
        <v>6373</v>
      </c>
      <c r="J42925" s="17" t="s">
        <v>5287</v>
      </c>
      <c r="K42925" s="17" t="s">
        <v>131</v>
      </c>
    </row>
    <row r="42926" spans="1:11">
      <c r="A42926" s="17" t="s">
        <v>2248</v>
      </c>
      <c r="B42926" s="28" t="s">
        <v>7344</v>
      </c>
      <c r="C42926" s="17" t="s">
        <v>2248</v>
      </c>
      <c r="D42926" s="17" t="s">
        <v>3693</v>
      </c>
      <c r="E42926" s="17" t="s">
        <v>3486</v>
      </c>
      <c r="F42926" s="17" t="s">
        <v>4821</v>
      </c>
      <c r="G42926" s="17" t="s">
        <v>130</v>
      </c>
      <c r="H42926" s="17" t="s">
        <v>4156</v>
      </c>
      <c r="I42926" s="17" t="s">
        <v>6373</v>
      </c>
      <c r="J42926" s="17" t="s">
        <v>5287</v>
      </c>
      <c r="K42926" s="17" t="s">
        <v>131</v>
      </c>
    </row>
    <row r="42927" spans="1:11">
      <c r="A42927" s="17" t="s">
        <v>3219</v>
      </c>
      <c r="B42927" s="28" t="s">
        <v>7344</v>
      </c>
      <c r="C42927" s="17" t="s">
        <v>3219</v>
      </c>
      <c r="D42927" s="17" t="s">
        <v>4221</v>
      </c>
      <c r="E42927" s="17" t="s">
        <v>3486</v>
      </c>
      <c r="F42927" s="17" t="s">
        <v>4834</v>
      </c>
      <c r="G42927" s="17" t="s">
        <v>130</v>
      </c>
      <c r="H42927" s="17" t="s">
        <v>4156</v>
      </c>
      <c r="I42927" s="17" t="s">
        <v>6373</v>
      </c>
      <c r="J42927" s="17" t="s">
        <v>5287</v>
      </c>
      <c r="K42927" s="17" t="s">
        <v>131</v>
      </c>
    </row>
    <row r="42928" spans="1:11">
      <c r="A42928" s="17" t="s">
        <v>3249</v>
      </c>
      <c r="B42928" s="28" t="s">
        <v>7344</v>
      </c>
      <c r="C42928" s="17" t="s">
        <v>3249</v>
      </c>
      <c r="D42928" s="17" t="s">
        <v>4271</v>
      </c>
      <c r="E42928" s="17" t="s">
        <v>3488</v>
      </c>
      <c r="F42928" s="17" t="s">
        <v>4838</v>
      </c>
      <c r="G42928" s="17" t="s">
        <v>130</v>
      </c>
      <c r="H42928" s="17" t="s">
        <v>4156</v>
      </c>
      <c r="I42928" s="17" t="s">
        <v>6373</v>
      </c>
      <c r="J42928" s="17" t="s">
        <v>5287</v>
      </c>
      <c r="K42928" s="17" t="s">
        <v>131</v>
      </c>
    </row>
    <row r="42929" spans="1:11">
      <c r="A42929" s="17" t="s">
        <v>2249</v>
      </c>
      <c r="B42929" s="28" t="s">
        <v>7344</v>
      </c>
      <c r="C42929" s="17" t="s">
        <v>2249</v>
      </c>
      <c r="D42929" s="17" t="s">
        <v>3974</v>
      </c>
      <c r="E42929" s="17" t="s">
        <v>3752</v>
      </c>
      <c r="F42929" s="17" t="s">
        <v>4821</v>
      </c>
      <c r="G42929" s="17" t="s">
        <v>130</v>
      </c>
      <c r="H42929" s="17" t="s">
        <v>4156</v>
      </c>
      <c r="I42929" s="17" t="s">
        <v>6373</v>
      </c>
      <c r="J42929" s="17" t="s">
        <v>5287</v>
      </c>
      <c r="K42929" s="17" t="s">
        <v>131</v>
      </c>
    </row>
    <row r="42930" spans="1:11">
      <c r="A42930" s="17" t="s">
        <v>2134</v>
      </c>
      <c r="B42930" s="28" t="s">
        <v>7344</v>
      </c>
      <c r="C42930" s="17" t="s">
        <v>2134</v>
      </c>
      <c r="D42930" s="17" t="s">
        <v>3451</v>
      </c>
      <c r="E42930" s="17" t="s">
        <v>3752</v>
      </c>
      <c r="F42930" s="17" t="s">
        <v>4819</v>
      </c>
      <c r="G42930" s="17" t="s">
        <v>130</v>
      </c>
      <c r="H42930" s="17" t="s">
        <v>4156</v>
      </c>
      <c r="I42930" s="17" t="s">
        <v>6373</v>
      </c>
      <c r="J42930" s="17" t="s">
        <v>5287</v>
      </c>
      <c r="K42930" s="17" t="s">
        <v>131</v>
      </c>
    </row>
    <row r="42931" spans="1:11">
      <c r="A42931" s="17" t="s">
        <v>3169</v>
      </c>
      <c r="B42931" s="28" t="s">
        <v>7344</v>
      </c>
      <c r="C42931" s="17" t="s">
        <v>3169</v>
      </c>
      <c r="D42931" s="17" t="s">
        <v>3594</v>
      </c>
      <c r="E42931" s="17" t="s">
        <v>3919</v>
      </c>
      <c r="F42931" s="17" t="s">
        <v>4819</v>
      </c>
      <c r="G42931" s="17" t="s">
        <v>130</v>
      </c>
      <c r="H42931" s="17" t="s">
        <v>4156</v>
      </c>
      <c r="I42931" s="17" t="s">
        <v>6373</v>
      </c>
      <c r="J42931" s="17" t="s">
        <v>5287</v>
      </c>
      <c r="K42931" s="17" t="s">
        <v>131</v>
      </c>
    </row>
    <row r="42932" spans="1:11">
      <c r="A42932" s="17" t="s">
        <v>3250</v>
      </c>
      <c r="B42932" s="28" t="s">
        <v>7344</v>
      </c>
      <c r="C42932" s="17" t="s">
        <v>3250</v>
      </c>
      <c r="D42932" s="17" t="s">
        <v>4104</v>
      </c>
      <c r="E42932" s="17" t="s">
        <v>3588</v>
      </c>
      <c r="F42932" s="17" t="s">
        <v>3553</v>
      </c>
      <c r="G42932" s="17" t="s">
        <v>130</v>
      </c>
      <c r="H42932" s="17" t="s">
        <v>4156</v>
      </c>
      <c r="I42932" s="17" t="s">
        <v>6373</v>
      </c>
      <c r="J42932" s="17" t="s">
        <v>5287</v>
      </c>
      <c r="K42932" s="17" t="s">
        <v>131</v>
      </c>
    </row>
    <row r="42933" spans="1:11">
      <c r="A42933" s="17" t="s">
        <v>3170</v>
      </c>
      <c r="B42933" s="28" t="s">
        <v>7344</v>
      </c>
      <c r="C42933" s="17" t="s">
        <v>3170</v>
      </c>
      <c r="D42933" s="17" t="s">
        <v>3487</v>
      </c>
      <c r="E42933" s="17" t="s">
        <v>3590</v>
      </c>
      <c r="F42933" s="17" t="s">
        <v>4811</v>
      </c>
      <c r="G42933" s="17" t="s">
        <v>130</v>
      </c>
      <c r="H42933" s="17" t="s">
        <v>4156</v>
      </c>
      <c r="I42933" s="17" t="s">
        <v>6373</v>
      </c>
      <c r="J42933" s="17" t="s">
        <v>5287</v>
      </c>
      <c r="K42933" s="17" t="s">
        <v>131</v>
      </c>
    </row>
    <row r="42934" spans="1:11">
      <c r="A42934" s="17" t="s">
        <v>2313</v>
      </c>
      <c r="B42934" s="28" t="s">
        <v>7344</v>
      </c>
      <c r="C42934" s="17" t="s">
        <v>2313</v>
      </c>
      <c r="D42934" s="17" t="s">
        <v>3953</v>
      </c>
      <c r="E42934" s="17" t="s">
        <v>3491</v>
      </c>
      <c r="F42934" s="17" t="s">
        <v>4807</v>
      </c>
      <c r="G42934" s="17" t="s">
        <v>130</v>
      </c>
      <c r="H42934" s="17" t="s">
        <v>4156</v>
      </c>
      <c r="I42934" s="17" t="s">
        <v>6373</v>
      </c>
      <c r="J42934" s="17" t="s">
        <v>5287</v>
      </c>
      <c r="K42934" s="17" t="s">
        <v>131</v>
      </c>
    </row>
    <row r="42935" spans="1:11">
      <c r="A42935" s="17" t="s">
        <v>2972</v>
      </c>
      <c r="B42935" s="28" t="s">
        <v>7344</v>
      </c>
      <c r="C42935" s="17" t="s">
        <v>2972</v>
      </c>
      <c r="D42935" s="17" t="s">
        <v>3807</v>
      </c>
      <c r="E42935" s="17" t="s">
        <v>3921</v>
      </c>
      <c r="F42935" s="17" t="s">
        <v>4830</v>
      </c>
      <c r="G42935" s="17" t="s">
        <v>130</v>
      </c>
      <c r="H42935" s="17" t="s">
        <v>4156</v>
      </c>
      <c r="I42935" s="17" t="s">
        <v>6373</v>
      </c>
      <c r="J42935" s="17" t="s">
        <v>5287</v>
      </c>
      <c r="K42935" s="17" t="s">
        <v>131</v>
      </c>
    </row>
    <row r="42936" spans="1:11">
      <c r="A42936" s="17" t="s">
        <v>2423</v>
      </c>
      <c r="B42936" s="28" t="s">
        <v>7344</v>
      </c>
      <c r="C42936" s="17" t="s">
        <v>2423</v>
      </c>
      <c r="D42936" s="17" t="s">
        <v>3639</v>
      </c>
      <c r="E42936" s="17" t="s">
        <v>3921</v>
      </c>
      <c r="F42936" s="17" t="s">
        <v>4827</v>
      </c>
      <c r="G42936" s="17" t="s">
        <v>130</v>
      </c>
      <c r="H42936" s="17" t="s">
        <v>4156</v>
      </c>
      <c r="I42936" s="17" t="s">
        <v>6373</v>
      </c>
      <c r="J42936" s="17" t="s">
        <v>5287</v>
      </c>
      <c r="K42936" s="17" t="s">
        <v>131</v>
      </c>
    </row>
    <row r="42937" spans="1:11">
      <c r="A42937" s="17" t="s">
        <v>2898</v>
      </c>
      <c r="B42937" s="28" t="s">
        <v>7344</v>
      </c>
      <c r="C42937" s="17" t="s">
        <v>2898</v>
      </c>
      <c r="D42937" s="17" t="s">
        <v>3652</v>
      </c>
      <c r="E42937" s="17" t="s">
        <v>4061</v>
      </c>
      <c r="F42937" s="17" t="s">
        <v>4835</v>
      </c>
      <c r="G42937" s="17" t="s">
        <v>130</v>
      </c>
      <c r="H42937" s="17" t="s">
        <v>4156</v>
      </c>
      <c r="I42937" s="17" t="s">
        <v>6373</v>
      </c>
      <c r="J42937" s="17" t="s">
        <v>5287</v>
      </c>
      <c r="K42937" s="17" t="s">
        <v>131</v>
      </c>
    </row>
    <row r="42938" spans="1:11">
      <c r="A42938" s="17" t="s">
        <v>2469</v>
      </c>
      <c r="B42938" s="28" t="s">
        <v>7344</v>
      </c>
      <c r="C42938" s="17" t="s">
        <v>2469</v>
      </c>
      <c r="D42938" s="17" t="s">
        <v>3699</v>
      </c>
      <c r="E42938" s="17" t="s">
        <v>3804</v>
      </c>
      <c r="F42938" s="17" t="s">
        <v>4828</v>
      </c>
      <c r="G42938" s="17" t="s">
        <v>130</v>
      </c>
      <c r="H42938" s="17" t="s">
        <v>4156</v>
      </c>
      <c r="I42938" s="17" t="s">
        <v>6373</v>
      </c>
      <c r="J42938" s="17" t="s">
        <v>5287</v>
      </c>
      <c r="K42938" s="17" t="s">
        <v>131</v>
      </c>
    </row>
    <row r="42939" spans="1:11">
      <c r="A42939" s="17" t="s">
        <v>3012</v>
      </c>
      <c r="B42939" s="28" t="s">
        <v>7344</v>
      </c>
      <c r="C42939" s="17" t="s">
        <v>3012</v>
      </c>
      <c r="D42939" s="17" t="s">
        <v>3700</v>
      </c>
      <c r="E42939" s="17" t="s">
        <v>4494</v>
      </c>
      <c r="F42939" s="17" t="s">
        <v>3553</v>
      </c>
      <c r="G42939" s="17" t="s">
        <v>130</v>
      </c>
      <c r="H42939" s="17" t="s">
        <v>4156</v>
      </c>
      <c r="I42939" s="17" t="s">
        <v>6373</v>
      </c>
      <c r="J42939" s="17" t="s">
        <v>5287</v>
      </c>
      <c r="K42939" s="17" t="s">
        <v>131</v>
      </c>
    </row>
    <row r="42940" spans="1:11">
      <c r="A42940" s="17" t="s">
        <v>2902</v>
      </c>
      <c r="B42940" s="28" t="s">
        <v>7344</v>
      </c>
      <c r="C42940" s="17" t="s">
        <v>2902</v>
      </c>
      <c r="D42940" s="17" t="s">
        <v>4150</v>
      </c>
      <c r="E42940" s="17" t="s">
        <v>3754</v>
      </c>
      <c r="F42940" s="17" t="s">
        <v>4824</v>
      </c>
      <c r="G42940" s="17" t="s">
        <v>130</v>
      </c>
      <c r="H42940" s="17" t="s">
        <v>4156</v>
      </c>
      <c r="I42940" s="17" t="s">
        <v>6373</v>
      </c>
      <c r="J42940" s="17" t="s">
        <v>5287</v>
      </c>
      <c r="K42940" s="17" t="s">
        <v>131</v>
      </c>
    </row>
    <row r="42941" spans="1:11">
      <c r="A42941" s="17" t="s">
        <v>2314</v>
      </c>
      <c r="B42941" s="28" t="s">
        <v>7344</v>
      </c>
      <c r="C42941" s="17" t="s">
        <v>2314</v>
      </c>
      <c r="D42941" s="17" t="s">
        <v>3531</v>
      </c>
      <c r="E42941" s="17" t="s">
        <v>3655</v>
      </c>
      <c r="F42941" s="17" t="s">
        <v>4827</v>
      </c>
      <c r="G42941" s="17" t="s">
        <v>130</v>
      </c>
      <c r="H42941" s="17" t="s">
        <v>4156</v>
      </c>
      <c r="I42941" s="17" t="s">
        <v>6373</v>
      </c>
      <c r="J42941" s="17" t="s">
        <v>5287</v>
      </c>
      <c r="K42941" s="17" t="s">
        <v>131</v>
      </c>
    </row>
    <row r="42942" spans="1:11">
      <c r="A42942" s="17" t="s">
        <v>2315</v>
      </c>
      <c r="B42942" s="28" t="s">
        <v>7344</v>
      </c>
      <c r="C42942" s="17" t="s">
        <v>2315</v>
      </c>
      <c r="D42942" s="17" t="s">
        <v>4875</v>
      </c>
      <c r="E42942" s="17" t="s">
        <v>3655</v>
      </c>
      <c r="F42942" s="17" t="s">
        <v>4807</v>
      </c>
      <c r="G42942" s="17" t="s">
        <v>130</v>
      </c>
      <c r="H42942" s="17" t="s">
        <v>4156</v>
      </c>
      <c r="I42942" s="17" t="s">
        <v>6373</v>
      </c>
      <c r="J42942" s="17" t="s">
        <v>5287</v>
      </c>
      <c r="K42942" s="17" t="s">
        <v>131</v>
      </c>
    </row>
    <row r="42943" spans="1:11">
      <c r="A42943" s="17" t="s">
        <v>3253</v>
      </c>
      <c r="B42943" s="28" t="s">
        <v>7344</v>
      </c>
      <c r="C42943" s="17" t="s">
        <v>3253</v>
      </c>
      <c r="D42943" s="17" t="s">
        <v>3608</v>
      </c>
      <c r="E42943" s="17" t="s">
        <v>3655</v>
      </c>
      <c r="F42943" s="17" t="s">
        <v>4824</v>
      </c>
      <c r="G42943" s="17" t="s">
        <v>130</v>
      </c>
      <c r="H42943" s="17" t="s">
        <v>4156</v>
      </c>
      <c r="I42943" s="17" t="s">
        <v>6373</v>
      </c>
      <c r="J42943" s="17" t="s">
        <v>5287</v>
      </c>
      <c r="K42943" s="17" t="s">
        <v>131</v>
      </c>
    </row>
    <row r="42944" spans="1:11">
      <c r="A42944" s="17" t="s">
        <v>2187</v>
      </c>
      <c r="B42944" s="28" t="s">
        <v>7344</v>
      </c>
      <c r="C42944" s="17" t="s">
        <v>2187</v>
      </c>
      <c r="D42944" s="17" t="s">
        <v>3529</v>
      </c>
      <c r="E42944" s="17" t="s">
        <v>3497</v>
      </c>
      <c r="F42944" s="17" t="s">
        <v>4821</v>
      </c>
      <c r="G42944" s="17" t="s">
        <v>130</v>
      </c>
      <c r="H42944" s="17" t="s">
        <v>4156</v>
      </c>
      <c r="I42944" s="17" t="s">
        <v>6373</v>
      </c>
      <c r="J42944" s="17" t="s">
        <v>5287</v>
      </c>
      <c r="K42944" s="17" t="s">
        <v>131</v>
      </c>
    </row>
    <row r="42945" spans="1:11">
      <c r="A42945" s="17" t="s">
        <v>2317</v>
      </c>
      <c r="B42945" s="28" t="s">
        <v>7344</v>
      </c>
      <c r="C42945" s="17" t="s">
        <v>2317</v>
      </c>
      <c r="D42945" s="17" t="s">
        <v>3552</v>
      </c>
      <c r="E42945" s="17" t="s">
        <v>3497</v>
      </c>
      <c r="F42945" s="17" t="s">
        <v>4816</v>
      </c>
      <c r="G42945" s="17" t="s">
        <v>130</v>
      </c>
      <c r="H42945" s="17" t="s">
        <v>4156</v>
      </c>
      <c r="I42945" s="17" t="s">
        <v>6373</v>
      </c>
      <c r="J42945" s="17" t="s">
        <v>5287</v>
      </c>
      <c r="K42945" s="17" t="s">
        <v>131</v>
      </c>
    </row>
    <row r="42946" spans="1:11">
      <c r="A42946" s="17" t="s">
        <v>3256</v>
      </c>
      <c r="B42946" s="28" t="s">
        <v>7344</v>
      </c>
      <c r="C42946" s="17" t="s">
        <v>3256</v>
      </c>
      <c r="D42946" s="17" t="s">
        <v>3459</v>
      </c>
      <c r="E42946" s="17" t="s">
        <v>3555</v>
      </c>
      <c r="F42946" s="17" t="s">
        <v>4807</v>
      </c>
      <c r="G42946" s="17" t="s">
        <v>130</v>
      </c>
      <c r="H42946" s="17" t="s">
        <v>4156</v>
      </c>
      <c r="I42946" s="17" t="s">
        <v>6373</v>
      </c>
      <c r="J42946" s="17" t="s">
        <v>5287</v>
      </c>
      <c r="K42946" s="17" t="s">
        <v>131</v>
      </c>
    </row>
    <row r="42947" spans="1:11">
      <c r="A42947" s="17" t="s">
        <v>2944</v>
      </c>
      <c r="B42947" s="28" t="s">
        <v>7344</v>
      </c>
      <c r="C42947" s="17" t="s">
        <v>2944</v>
      </c>
      <c r="D42947" s="17" t="s">
        <v>3645</v>
      </c>
      <c r="E42947" s="17" t="s">
        <v>3501</v>
      </c>
      <c r="F42947" s="17" t="s">
        <v>4819</v>
      </c>
      <c r="G42947" s="17" t="s">
        <v>130</v>
      </c>
      <c r="H42947" s="17" t="s">
        <v>4156</v>
      </c>
      <c r="I42947" s="17" t="s">
        <v>6373</v>
      </c>
      <c r="J42947" s="17" t="s">
        <v>5287</v>
      </c>
      <c r="K42947" s="17" t="s">
        <v>131</v>
      </c>
    </row>
    <row r="42948" spans="1:11">
      <c r="A42948" s="17" t="s">
        <v>2430</v>
      </c>
      <c r="B42948" s="28" t="s">
        <v>7344</v>
      </c>
      <c r="C42948" s="17" t="s">
        <v>2430</v>
      </c>
      <c r="D42948" s="17" t="s">
        <v>3531</v>
      </c>
      <c r="E42948" s="17" t="s">
        <v>3501</v>
      </c>
      <c r="F42948" s="17" t="s">
        <v>4834</v>
      </c>
      <c r="G42948" s="17" t="s">
        <v>130</v>
      </c>
      <c r="H42948" s="17" t="s">
        <v>4156</v>
      </c>
      <c r="I42948" s="17" t="s">
        <v>6373</v>
      </c>
      <c r="J42948" s="17" t="s">
        <v>5287</v>
      </c>
      <c r="K42948" s="17" t="s">
        <v>131</v>
      </c>
    </row>
    <row r="42949" spans="1:11">
      <c r="A42949" s="17" t="s">
        <v>7347</v>
      </c>
      <c r="B42949" s="28" t="s">
        <v>7344</v>
      </c>
      <c r="C42949" s="17" t="s">
        <v>7347</v>
      </c>
      <c r="D42949" s="17" t="s">
        <v>4751</v>
      </c>
      <c r="E42949" s="17" t="s">
        <v>3558</v>
      </c>
      <c r="F42949" s="17" t="s">
        <v>4443</v>
      </c>
      <c r="G42949" s="17" t="s">
        <v>130</v>
      </c>
      <c r="H42949" s="17" t="s">
        <v>4156</v>
      </c>
      <c r="I42949" s="17" t="s">
        <v>6373</v>
      </c>
      <c r="J42949" s="17" t="s">
        <v>5287</v>
      </c>
      <c r="K42949" s="17" t="s">
        <v>131</v>
      </c>
    </row>
    <row r="42950" spans="1:11">
      <c r="A42950" s="17" t="s">
        <v>2321</v>
      </c>
      <c r="B42950" s="28" t="s">
        <v>7344</v>
      </c>
      <c r="C42950" s="17" t="s">
        <v>2321</v>
      </c>
      <c r="D42950" s="17" t="s">
        <v>3459</v>
      </c>
      <c r="E42950" s="17" t="s">
        <v>3503</v>
      </c>
      <c r="F42950" s="17" t="s">
        <v>4807</v>
      </c>
      <c r="G42950" s="17" t="s">
        <v>130</v>
      </c>
      <c r="H42950" s="17" t="s">
        <v>4156</v>
      </c>
      <c r="I42950" s="17" t="s">
        <v>6373</v>
      </c>
      <c r="J42950" s="17" t="s">
        <v>5287</v>
      </c>
      <c r="K42950" s="17" t="s">
        <v>131</v>
      </c>
    </row>
    <row r="42951" spans="1:11">
      <c r="A42951" s="17" t="s">
        <v>2432</v>
      </c>
      <c r="B42951" s="28" t="s">
        <v>7344</v>
      </c>
      <c r="C42951" s="17" t="s">
        <v>2432</v>
      </c>
      <c r="D42951" s="17" t="s">
        <v>4297</v>
      </c>
      <c r="E42951" s="17" t="s">
        <v>3942</v>
      </c>
      <c r="F42951" s="17" t="s">
        <v>4835</v>
      </c>
      <c r="G42951" s="17" t="s">
        <v>130</v>
      </c>
      <c r="H42951" s="17" t="s">
        <v>4156</v>
      </c>
      <c r="I42951" s="17" t="s">
        <v>6373</v>
      </c>
      <c r="J42951" s="17" t="s">
        <v>5287</v>
      </c>
      <c r="K42951" s="17" t="s">
        <v>131</v>
      </c>
    </row>
    <row r="42952" spans="1:11">
      <c r="A42952" s="17" t="s">
        <v>2766</v>
      </c>
      <c r="B42952" s="28" t="s">
        <v>7344</v>
      </c>
      <c r="C42952" s="17" t="s">
        <v>2766</v>
      </c>
      <c r="D42952" s="17" t="s">
        <v>3934</v>
      </c>
      <c r="E42952" s="17" t="s">
        <v>3598</v>
      </c>
      <c r="F42952" s="17" t="s">
        <v>4816</v>
      </c>
      <c r="G42952" s="17" t="s">
        <v>130</v>
      </c>
      <c r="H42952" s="17" t="s">
        <v>4156</v>
      </c>
      <c r="I42952" s="17" t="s">
        <v>6373</v>
      </c>
      <c r="J42952" s="17" t="s">
        <v>5287</v>
      </c>
      <c r="K42952" s="17" t="s">
        <v>131</v>
      </c>
    </row>
    <row r="42953" spans="1:11">
      <c r="A42953" s="17" t="s">
        <v>2396</v>
      </c>
      <c r="B42953" s="28" t="s">
        <v>7348</v>
      </c>
      <c r="C42953" s="17" t="s">
        <v>2396</v>
      </c>
      <c r="D42953" s="17" t="s">
        <v>3562</v>
      </c>
      <c r="E42953" s="17" t="s">
        <v>3437</v>
      </c>
      <c r="F42953" s="17" t="s">
        <v>4828</v>
      </c>
      <c r="G42953" s="17" t="s">
        <v>130</v>
      </c>
      <c r="H42953" s="17" t="s">
        <v>7349</v>
      </c>
      <c r="I42953" s="17" t="s">
        <v>6373</v>
      </c>
      <c r="J42953" s="17" t="s">
        <v>5287</v>
      </c>
      <c r="K42953" s="17" t="s">
        <v>131</v>
      </c>
    </row>
    <row r="42954" spans="1:11">
      <c r="A42954" s="17" t="s">
        <v>2489</v>
      </c>
      <c r="B42954" s="28" t="s">
        <v>7348</v>
      </c>
      <c r="C42954" s="17" t="s">
        <v>2489</v>
      </c>
      <c r="D42954" s="17" t="s">
        <v>3634</v>
      </c>
      <c r="E42954" s="17" t="s">
        <v>3437</v>
      </c>
      <c r="F42954" s="17" t="s">
        <v>4827</v>
      </c>
      <c r="G42954" s="17" t="s">
        <v>130</v>
      </c>
      <c r="H42954" s="17" t="s">
        <v>7349</v>
      </c>
      <c r="I42954" s="17" t="s">
        <v>6373</v>
      </c>
      <c r="J42954" s="17" t="s">
        <v>5287</v>
      </c>
      <c r="K42954" s="17" t="s">
        <v>131</v>
      </c>
    </row>
    <row r="42955" spans="1:11">
      <c r="A42955" s="17" t="s">
        <v>2436</v>
      </c>
      <c r="B42955" s="28" t="s">
        <v>7348</v>
      </c>
      <c r="C42955" s="17" t="s">
        <v>2436</v>
      </c>
      <c r="D42955" s="17" t="s">
        <v>4914</v>
      </c>
      <c r="E42955" s="17" t="s">
        <v>3437</v>
      </c>
      <c r="F42955" s="17" t="s">
        <v>4842</v>
      </c>
      <c r="G42955" s="17" t="s">
        <v>130</v>
      </c>
      <c r="H42955" s="17" t="s">
        <v>7349</v>
      </c>
      <c r="I42955" s="17" t="s">
        <v>6373</v>
      </c>
      <c r="J42955" s="17" t="s">
        <v>5287</v>
      </c>
      <c r="K42955" s="17" t="s">
        <v>131</v>
      </c>
    </row>
    <row r="42956" spans="1:11">
      <c r="A42956" s="17" t="s">
        <v>3186</v>
      </c>
      <c r="B42956" s="28" t="s">
        <v>7348</v>
      </c>
      <c r="C42956" s="17" t="s">
        <v>3186</v>
      </c>
      <c r="D42956" s="17" t="s">
        <v>3567</v>
      </c>
      <c r="E42956" s="17" t="s">
        <v>3511</v>
      </c>
      <c r="F42956" s="17" t="s">
        <v>4815</v>
      </c>
      <c r="G42956" s="17" t="s">
        <v>130</v>
      </c>
      <c r="H42956" s="17" t="s">
        <v>7349</v>
      </c>
      <c r="I42956" s="17" t="s">
        <v>6373</v>
      </c>
      <c r="J42956" s="17" t="s">
        <v>5287</v>
      </c>
      <c r="K42956" s="17" t="s">
        <v>131</v>
      </c>
    </row>
    <row r="42957" spans="1:11">
      <c r="A42957" s="17" t="s">
        <v>3187</v>
      </c>
      <c r="B42957" s="28" t="s">
        <v>7348</v>
      </c>
      <c r="C42957" s="17" t="s">
        <v>3187</v>
      </c>
      <c r="D42957" s="17" t="s">
        <v>5078</v>
      </c>
      <c r="E42957" s="17" t="s">
        <v>3563</v>
      </c>
      <c r="F42957" s="17" t="s">
        <v>4816</v>
      </c>
      <c r="G42957" s="17" t="s">
        <v>130</v>
      </c>
      <c r="H42957" s="17" t="s">
        <v>7349</v>
      </c>
      <c r="I42957" s="17" t="s">
        <v>6373</v>
      </c>
      <c r="J42957" s="17" t="s">
        <v>5287</v>
      </c>
      <c r="K42957" s="17" t="s">
        <v>131</v>
      </c>
    </row>
    <row r="42958" spans="1:11">
      <c r="A42958" s="17" t="s">
        <v>2665</v>
      </c>
      <c r="B42958" s="28" t="s">
        <v>7348</v>
      </c>
      <c r="C42958" s="17" t="s">
        <v>2665</v>
      </c>
      <c r="D42958" s="17" t="s">
        <v>3615</v>
      </c>
      <c r="E42958" s="17" t="s">
        <v>3604</v>
      </c>
      <c r="F42958" s="17" t="s">
        <v>4828</v>
      </c>
      <c r="G42958" s="17" t="s">
        <v>130</v>
      </c>
      <c r="H42958" s="17" t="s">
        <v>7349</v>
      </c>
      <c r="I42958" s="17" t="s">
        <v>6373</v>
      </c>
      <c r="J42958" s="17" t="s">
        <v>5287</v>
      </c>
      <c r="K42958" s="17" t="s">
        <v>131</v>
      </c>
    </row>
    <row r="42959" spans="1:11">
      <c r="A42959" s="17" t="s">
        <v>2552</v>
      </c>
      <c r="B42959" s="28" t="s">
        <v>7348</v>
      </c>
      <c r="C42959" s="17" t="s">
        <v>2552</v>
      </c>
      <c r="D42959" s="17" t="s">
        <v>3552</v>
      </c>
      <c r="E42959" s="17" t="s">
        <v>3516</v>
      </c>
      <c r="F42959" s="17" t="s">
        <v>4823</v>
      </c>
      <c r="G42959" s="17" t="s">
        <v>130</v>
      </c>
      <c r="H42959" s="17" t="s">
        <v>7349</v>
      </c>
      <c r="I42959" s="17" t="s">
        <v>6373</v>
      </c>
      <c r="J42959" s="17" t="s">
        <v>5287</v>
      </c>
      <c r="K42959" s="17" t="s">
        <v>131</v>
      </c>
    </row>
    <row r="42960" spans="1:11">
      <c r="A42960" s="17" t="s">
        <v>2668</v>
      </c>
      <c r="B42960" s="28" t="s">
        <v>7348</v>
      </c>
      <c r="C42960" s="17" t="s">
        <v>2668</v>
      </c>
      <c r="D42960" s="17" t="s">
        <v>3490</v>
      </c>
      <c r="E42960" s="17" t="s">
        <v>3565</v>
      </c>
      <c r="F42960" s="17" t="s">
        <v>3553</v>
      </c>
      <c r="G42960" s="17" t="s">
        <v>130</v>
      </c>
      <c r="H42960" s="17" t="s">
        <v>7349</v>
      </c>
      <c r="I42960" s="17" t="s">
        <v>6373</v>
      </c>
      <c r="J42960" s="17" t="s">
        <v>5287</v>
      </c>
      <c r="K42960" s="17" t="s">
        <v>131</v>
      </c>
    </row>
    <row r="42961" spans="1:11">
      <c r="A42961" s="17" t="s">
        <v>2712</v>
      </c>
      <c r="B42961" s="28" t="s">
        <v>7348</v>
      </c>
      <c r="C42961" s="17" t="s">
        <v>2712</v>
      </c>
      <c r="D42961" s="17" t="s">
        <v>3529</v>
      </c>
      <c r="E42961" s="17" t="s">
        <v>4131</v>
      </c>
      <c r="F42961" s="17" t="s">
        <v>4834</v>
      </c>
      <c r="G42961" s="17" t="s">
        <v>130</v>
      </c>
      <c r="H42961" s="17" t="s">
        <v>7349</v>
      </c>
      <c r="I42961" s="17" t="s">
        <v>6373</v>
      </c>
      <c r="J42961" s="17" t="s">
        <v>5287</v>
      </c>
      <c r="K42961" s="17" t="s">
        <v>131</v>
      </c>
    </row>
    <row r="42962" spans="1:11">
      <c r="A42962" s="17" t="s">
        <v>2553</v>
      </c>
      <c r="B42962" s="28" t="s">
        <v>7348</v>
      </c>
      <c r="C42962" s="17" t="s">
        <v>2553</v>
      </c>
      <c r="D42962" s="17" t="s">
        <v>4937</v>
      </c>
      <c r="E42962" s="17" t="s">
        <v>3446</v>
      </c>
      <c r="F42962" s="17" t="s">
        <v>4807</v>
      </c>
      <c r="G42962" s="17" t="s">
        <v>130</v>
      </c>
      <c r="H42962" s="17" t="s">
        <v>7349</v>
      </c>
      <c r="I42962" s="17" t="s">
        <v>6373</v>
      </c>
      <c r="J42962" s="17" t="s">
        <v>5287</v>
      </c>
      <c r="K42962" s="17" t="s">
        <v>131</v>
      </c>
    </row>
    <row r="42963" spans="1:11">
      <c r="A42963" s="17" t="s">
        <v>2713</v>
      </c>
      <c r="B42963" s="28" t="s">
        <v>7348</v>
      </c>
      <c r="C42963" s="17" t="s">
        <v>2713</v>
      </c>
      <c r="D42963" s="17" t="s">
        <v>3512</v>
      </c>
      <c r="E42963" s="17" t="s">
        <v>3446</v>
      </c>
      <c r="F42963" s="17" t="s">
        <v>3553</v>
      </c>
      <c r="G42963" s="17" t="s">
        <v>130</v>
      </c>
      <c r="H42963" s="17" t="s">
        <v>7349</v>
      </c>
      <c r="I42963" s="17" t="s">
        <v>6373</v>
      </c>
      <c r="J42963" s="17" t="s">
        <v>5287</v>
      </c>
      <c r="K42963" s="17" t="s">
        <v>131</v>
      </c>
    </row>
    <row r="42964" spans="1:11">
      <c r="A42964" s="17" t="s">
        <v>2558</v>
      </c>
      <c r="B42964" s="28" t="s">
        <v>7348</v>
      </c>
      <c r="C42964" s="17" t="s">
        <v>2558</v>
      </c>
      <c r="D42964" s="17" t="s">
        <v>3795</v>
      </c>
      <c r="E42964" s="17" t="s">
        <v>3518</v>
      </c>
      <c r="F42964" s="17" t="s">
        <v>4842</v>
      </c>
      <c r="G42964" s="17" t="s">
        <v>130</v>
      </c>
      <c r="H42964" s="17" t="s">
        <v>7349</v>
      </c>
      <c r="I42964" s="17" t="s">
        <v>6373</v>
      </c>
      <c r="J42964" s="17" t="s">
        <v>5287</v>
      </c>
      <c r="K42964" s="17" t="s">
        <v>131</v>
      </c>
    </row>
    <row r="42965" spans="1:11">
      <c r="A42965" s="17" t="s">
        <v>3034</v>
      </c>
      <c r="B42965" s="28" t="s">
        <v>7348</v>
      </c>
      <c r="C42965" s="17" t="s">
        <v>3034</v>
      </c>
      <c r="D42965" s="17" t="s">
        <v>3848</v>
      </c>
      <c r="E42965" s="17" t="s">
        <v>3448</v>
      </c>
      <c r="F42965" s="17" t="s">
        <v>4819</v>
      </c>
      <c r="G42965" s="17" t="s">
        <v>130</v>
      </c>
      <c r="H42965" s="17" t="s">
        <v>7349</v>
      </c>
      <c r="I42965" s="17" t="s">
        <v>6373</v>
      </c>
      <c r="J42965" s="17" t="s">
        <v>5287</v>
      </c>
      <c r="K42965" s="17" t="s">
        <v>131</v>
      </c>
    </row>
    <row r="42966" spans="1:11">
      <c r="A42966" s="17" t="s">
        <v>2989</v>
      </c>
      <c r="B42966" s="28" t="s">
        <v>7348</v>
      </c>
      <c r="C42966" s="17" t="s">
        <v>2989</v>
      </c>
      <c r="D42966" s="17" t="s">
        <v>3867</v>
      </c>
      <c r="E42966" s="17" t="s">
        <v>3607</v>
      </c>
      <c r="F42966" s="17" t="s">
        <v>4817</v>
      </c>
      <c r="G42966" s="17" t="s">
        <v>130</v>
      </c>
      <c r="H42966" s="17" t="s">
        <v>7349</v>
      </c>
      <c r="I42966" s="17" t="s">
        <v>6373</v>
      </c>
      <c r="J42966" s="17" t="s">
        <v>5287</v>
      </c>
      <c r="K42966" s="17" t="s">
        <v>131</v>
      </c>
    </row>
    <row r="42967" spans="1:11">
      <c r="A42967" s="17" t="s">
        <v>2441</v>
      </c>
      <c r="B42967" s="28" t="s">
        <v>7348</v>
      </c>
      <c r="C42967" s="17" t="s">
        <v>2441</v>
      </c>
      <c r="D42967" s="17" t="s">
        <v>3608</v>
      </c>
      <c r="E42967" s="17" t="s">
        <v>3450</v>
      </c>
      <c r="F42967" s="17" t="s">
        <v>4835</v>
      </c>
      <c r="G42967" s="17" t="s">
        <v>130</v>
      </c>
      <c r="H42967" s="17" t="s">
        <v>7349</v>
      </c>
      <c r="I42967" s="17" t="s">
        <v>6373</v>
      </c>
      <c r="J42967" s="17" t="s">
        <v>5287</v>
      </c>
      <c r="K42967" s="17" t="s">
        <v>131</v>
      </c>
    </row>
    <row r="42968" spans="1:11">
      <c r="A42968" s="17" t="s">
        <v>2559</v>
      </c>
      <c r="B42968" s="28" t="s">
        <v>7348</v>
      </c>
      <c r="C42968" s="17" t="s">
        <v>2559</v>
      </c>
      <c r="D42968" s="17" t="s">
        <v>3459</v>
      </c>
      <c r="E42968" s="17" t="s">
        <v>4375</v>
      </c>
      <c r="F42968" s="17" t="s">
        <v>4824</v>
      </c>
      <c r="G42968" s="17" t="s">
        <v>130</v>
      </c>
      <c r="H42968" s="17" t="s">
        <v>7349</v>
      </c>
      <c r="I42968" s="17" t="s">
        <v>6373</v>
      </c>
      <c r="J42968" s="17" t="s">
        <v>5287</v>
      </c>
      <c r="K42968" s="17" t="s">
        <v>131</v>
      </c>
    </row>
    <row r="42969" spans="1:11">
      <c r="A42969" s="17" t="s">
        <v>2952</v>
      </c>
      <c r="B42969" s="28" t="s">
        <v>7348</v>
      </c>
      <c r="C42969" s="17" t="s">
        <v>2952</v>
      </c>
      <c r="D42969" s="17" t="s">
        <v>4038</v>
      </c>
      <c r="E42969" s="17" t="s">
        <v>3455</v>
      </c>
      <c r="F42969" s="17" t="s">
        <v>4830</v>
      </c>
      <c r="G42969" s="17" t="s">
        <v>130</v>
      </c>
      <c r="H42969" s="17" t="s">
        <v>7349</v>
      </c>
      <c r="I42969" s="17" t="s">
        <v>6373</v>
      </c>
      <c r="J42969" s="17" t="s">
        <v>5287</v>
      </c>
      <c r="K42969" s="17" t="s">
        <v>131</v>
      </c>
    </row>
    <row r="42970" spans="1:11">
      <c r="A42970" s="17" t="s">
        <v>2160</v>
      </c>
      <c r="B42970" s="28" t="s">
        <v>7348</v>
      </c>
      <c r="C42970" s="17" t="s">
        <v>2160</v>
      </c>
      <c r="D42970" s="17" t="s">
        <v>3594</v>
      </c>
      <c r="E42970" s="17" t="s">
        <v>3715</v>
      </c>
      <c r="F42970" s="17" t="s">
        <v>4838</v>
      </c>
      <c r="G42970" s="17" t="s">
        <v>130</v>
      </c>
      <c r="H42970" s="17" t="s">
        <v>7349</v>
      </c>
      <c r="I42970" s="17" t="s">
        <v>6373</v>
      </c>
      <c r="J42970" s="17" t="s">
        <v>5287</v>
      </c>
      <c r="K42970" s="17" t="s">
        <v>131</v>
      </c>
    </row>
    <row r="42971" spans="1:11">
      <c r="A42971" s="17" t="s">
        <v>3101</v>
      </c>
      <c r="B42971" s="28" t="s">
        <v>7348</v>
      </c>
      <c r="C42971" s="17" t="s">
        <v>3101</v>
      </c>
      <c r="D42971" s="17" t="s">
        <v>4070</v>
      </c>
      <c r="E42971" s="17" t="s">
        <v>3743</v>
      </c>
      <c r="F42971" s="17" t="s">
        <v>4824</v>
      </c>
      <c r="G42971" s="17" t="s">
        <v>130</v>
      </c>
      <c r="H42971" s="17" t="s">
        <v>7349</v>
      </c>
      <c r="I42971" s="17" t="s">
        <v>6373</v>
      </c>
      <c r="J42971" s="17" t="s">
        <v>5287</v>
      </c>
      <c r="K42971" s="17" t="s">
        <v>131</v>
      </c>
    </row>
    <row r="42972" spans="1:11">
      <c r="A42972" s="17" t="s">
        <v>2562</v>
      </c>
      <c r="B42972" s="28" t="s">
        <v>7348</v>
      </c>
      <c r="C42972" s="17" t="s">
        <v>2562</v>
      </c>
      <c r="D42972" s="17" t="s">
        <v>3566</v>
      </c>
      <c r="E42972" s="17" t="s">
        <v>3743</v>
      </c>
      <c r="F42972" s="17" t="s">
        <v>4828</v>
      </c>
      <c r="G42972" s="17" t="s">
        <v>130</v>
      </c>
      <c r="H42972" s="17" t="s">
        <v>7349</v>
      </c>
      <c r="I42972" s="17" t="s">
        <v>6373</v>
      </c>
      <c r="J42972" s="17" t="s">
        <v>5287</v>
      </c>
      <c r="K42972" s="17" t="s">
        <v>131</v>
      </c>
    </row>
    <row r="42973" spans="1:11">
      <c r="A42973" s="17" t="s">
        <v>2919</v>
      </c>
      <c r="B42973" s="28" t="s">
        <v>7348</v>
      </c>
      <c r="C42973" s="17" t="s">
        <v>2919</v>
      </c>
      <c r="D42973" s="17" t="s">
        <v>3524</v>
      </c>
      <c r="E42973" s="17" t="s">
        <v>3458</v>
      </c>
      <c r="F42973" s="17" t="s">
        <v>4821</v>
      </c>
      <c r="G42973" s="17" t="s">
        <v>130</v>
      </c>
      <c r="H42973" s="17" t="s">
        <v>7349</v>
      </c>
      <c r="I42973" s="17" t="s">
        <v>6373</v>
      </c>
      <c r="J42973" s="17" t="s">
        <v>5287</v>
      </c>
      <c r="K42973" s="17" t="s">
        <v>131</v>
      </c>
    </row>
    <row r="42974" spans="1:11">
      <c r="A42974" s="17" t="s">
        <v>2405</v>
      </c>
      <c r="B42974" s="28" t="s">
        <v>7348</v>
      </c>
      <c r="C42974" s="17" t="s">
        <v>2405</v>
      </c>
      <c r="D42974" s="17" t="s">
        <v>4908</v>
      </c>
      <c r="E42974" s="17" t="s">
        <v>3458</v>
      </c>
      <c r="F42974" s="17" t="s">
        <v>3553</v>
      </c>
      <c r="G42974" s="17" t="s">
        <v>130</v>
      </c>
      <c r="H42974" s="17" t="s">
        <v>7349</v>
      </c>
      <c r="I42974" s="17" t="s">
        <v>6373</v>
      </c>
      <c r="J42974" s="17" t="s">
        <v>5287</v>
      </c>
      <c r="K42974" s="17" t="s">
        <v>131</v>
      </c>
    </row>
    <row r="42975" spans="1:11">
      <c r="A42975" s="17" t="s">
        <v>2335</v>
      </c>
      <c r="B42975" s="28" t="s">
        <v>7348</v>
      </c>
      <c r="C42975" s="17" t="s">
        <v>2335</v>
      </c>
      <c r="D42975" s="17" t="s">
        <v>4870</v>
      </c>
      <c r="E42975" s="17" t="s">
        <v>3458</v>
      </c>
      <c r="F42975" s="17" t="s">
        <v>4830</v>
      </c>
      <c r="G42975" s="17" t="s">
        <v>130</v>
      </c>
      <c r="H42975" s="17" t="s">
        <v>7349</v>
      </c>
      <c r="I42975" s="17" t="s">
        <v>6373</v>
      </c>
      <c r="J42975" s="17" t="s">
        <v>5287</v>
      </c>
      <c r="K42975" s="17" t="s">
        <v>131</v>
      </c>
    </row>
    <row r="42976" spans="1:11">
      <c r="A42976" s="17" t="s">
        <v>2879</v>
      </c>
      <c r="B42976" s="28" t="s">
        <v>7348</v>
      </c>
      <c r="C42976" s="17" t="s">
        <v>2879</v>
      </c>
      <c r="D42976" s="17" t="s">
        <v>5006</v>
      </c>
      <c r="E42976" s="17" t="s">
        <v>3458</v>
      </c>
      <c r="F42976" s="17" t="s">
        <v>4815</v>
      </c>
      <c r="G42976" s="17" t="s">
        <v>130</v>
      </c>
      <c r="H42976" s="17" t="s">
        <v>7349</v>
      </c>
      <c r="I42976" s="17" t="s">
        <v>6373</v>
      </c>
      <c r="J42976" s="17" t="s">
        <v>5287</v>
      </c>
      <c r="K42976" s="17" t="s">
        <v>131</v>
      </c>
    </row>
    <row r="42977" spans="1:11">
      <c r="A42977" s="17" t="s">
        <v>2120</v>
      </c>
      <c r="B42977" s="28" t="s">
        <v>7348</v>
      </c>
      <c r="C42977" s="17" t="s">
        <v>2120</v>
      </c>
      <c r="D42977" s="17" t="s">
        <v>3738</v>
      </c>
      <c r="E42977" s="17" t="s">
        <v>3999</v>
      </c>
      <c r="F42977" s="17" t="s">
        <v>3553</v>
      </c>
      <c r="G42977" s="17" t="s">
        <v>130</v>
      </c>
      <c r="H42977" s="17" t="s">
        <v>7349</v>
      </c>
      <c r="I42977" s="17" t="s">
        <v>6373</v>
      </c>
      <c r="J42977" s="17" t="s">
        <v>5287</v>
      </c>
      <c r="K42977" s="17" t="s">
        <v>131</v>
      </c>
    </row>
    <row r="42978" spans="1:11">
      <c r="A42978" s="17" t="s">
        <v>3199</v>
      </c>
      <c r="B42978" s="28" t="s">
        <v>7348</v>
      </c>
      <c r="C42978" s="17" t="s">
        <v>3199</v>
      </c>
      <c r="D42978" s="17" t="s">
        <v>5081</v>
      </c>
      <c r="E42978" s="17" t="s">
        <v>3610</v>
      </c>
      <c r="F42978" s="17" t="s">
        <v>4835</v>
      </c>
      <c r="G42978" s="17" t="s">
        <v>130</v>
      </c>
      <c r="H42978" s="17" t="s">
        <v>7349</v>
      </c>
      <c r="I42978" s="17" t="s">
        <v>6373</v>
      </c>
      <c r="J42978" s="17" t="s">
        <v>5287</v>
      </c>
      <c r="K42978" s="17" t="s">
        <v>131</v>
      </c>
    </row>
    <row r="42979" spans="1:11">
      <c r="A42979" s="17" t="s">
        <v>2406</v>
      </c>
      <c r="B42979" s="28" t="s">
        <v>7348</v>
      </c>
      <c r="C42979" s="17" t="s">
        <v>2406</v>
      </c>
      <c r="D42979" s="17" t="s">
        <v>4899</v>
      </c>
      <c r="E42979" s="17" t="s">
        <v>3610</v>
      </c>
      <c r="F42979" s="17" t="s">
        <v>4824</v>
      </c>
      <c r="G42979" s="17" t="s">
        <v>130</v>
      </c>
      <c r="H42979" s="17" t="s">
        <v>7349</v>
      </c>
      <c r="I42979" s="17" t="s">
        <v>6373</v>
      </c>
      <c r="J42979" s="17" t="s">
        <v>5287</v>
      </c>
      <c r="K42979" s="17" t="s">
        <v>131</v>
      </c>
    </row>
    <row r="42980" spans="1:11">
      <c r="A42980" s="17" t="s">
        <v>2880</v>
      </c>
      <c r="B42980" s="28" t="s">
        <v>7348</v>
      </c>
      <c r="C42980" s="17" t="s">
        <v>2880</v>
      </c>
      <c r="D42980" s="17" t="s">
        <v>3529</v>
      </c>
      <c r="E42980" s="17" t="s">
        <v>3610</v>
      </c>
      <c r="F42980" s="17" t="s">
        <v>4811</v>
      </c>
      <c r="G42980" s="17" t="s">
        <v>130</v>
      </c>
      <c r="H42980" s="17" t="s">
        <v>7349</v>
      </c>
      <c r="I42980" s="17" t="s">
        <v>6373</v>
      </c>
      <c r="J42980" s="17" t="s">
        <v>5287</v>
      </c>
      <c r="K42980" s="17" t="s">
        <v>131</v>
      </c>
    </row>
    <row r="42981" spans="1:11">
      <c r="A42981" s="17" t="s">
        <v>2407</v>
      </c>
      <c r="B42981" s="28" t="s">
        <v>7348</v>
      </c>
      <c r="C42981" s="17" t="s">
        <v>2407</v>
      </c>
      <c r="D42981" s="17" t="s">
        <v>3769</v>
      </c>
      <c r="E42981" s="17" t="s">
        <v>3610</v>
      </c>
      <c r="F42981" s="17" t="s">
        <v>4816</v>
      </c>
      <c r="G42981" s="17" t="s">
        <v>130</v>
      </c>
      <c r="H42981" s="17" t="s">
        <v>7349</v>
      </c>
      <c r="I42981" s="17" t="s">
        <v>6373</v>
      </c>
      <c r="J42981" s="17" t="s">
        <v>5287</v>
      </c>
      <c r="K42981" s="17" t="s">
        <v>131</v>
      </c>
    </row>
    <row r="42982" spans="1:11">
      <c r="A42982" s="17" t="s">
        <v>3151</v>
      </c>
      <c r="B42982" s="28" t="s">
        <v>7348</v>
      </c>
      <c r="C42982" s="17" t="s">
        <v>3151</v>
      </c>
      <c r="D42982" s="17" t="s">
        <v>3459</v>
      </c>
      <c r="E42982" s="17" t="s">
        <v>3610</v>
      </c>
      <c r="F42982" s="17" t="s">
        <v>3553</v>
      </c>
      <c r="G42982" s="17" t="s">
        <v>130</v>
      </c>
      <c r="H42982" s="17" t="s">
        <v>7349</v>
      </c>
      <c r="I42982" s="17" t="s">
        <v>6373</v>
      </c>
      <c r="J42982" s="17" t="s">
        <v>5287</v>
      </c>
      <c r="K42982" s="17" t="s">
        <v>131</v>
      </c>
    </row>
    <row r="42983" spans="1:11">
      <c r="A42983" s="17" t="s">
        <v>2409</v>
      </c>
      <c r="B42983" s="28" t="s">
        <v>7348</v>
      </c>
      <c r="C42983" s="17" t="s">
        <v>2409</v>
      </c>
      <c r="D42983" s="17" t="s">
        <v>4092</v>
      </c>
      <c r="E42983" s="17" t="s">
        <v>3464</v>
      </c>
      <c r="F42983" s="17" t="s">
        <v>3553</v>
      </c>
      <c r="G42983" s="17" t="s">
        <v>130</v>
      </c>
      <c r="H42983" s="17" t="s">
        <v>7349</v>
      </c>
      <c r="I42983" s="17" t="s">
        <v>6373</v>
      </c>
      <c r="J42983" s="17" t="s">
        <v>5287</v>
      </c>
      <c r="K42983" s="17" t="s">
        <v>131</v>
      </c>
    </row>
    <row r="42984" spans="1:11">
      <c r="A42984" s="17" t="s">
        <v>2166</v>
      </c>
      <c r="B42984" s="28" t="s">
        <v>7348</v>
      </c>
      <c r="C42984" s="17" t="s">
        <v>2166</v>
      </c>
      <c r="D42984" s="17" t="s">
        <v>4150</v>
      </c>
      <c r="E42984" s="17" t="s">
        <v>3464</v>
      </c>
      <c r="F42984" s="17" t="s">
        <v>4842</v>
      </c>
      <c r="G42984" s="17" t="s">
        <v>130</v>
      </c>
      <c r="H42984" s="17" t="s">
        <v>7349</v>
      </c>
      <c r="I42984" s="17" t="s">
        <v>6373</v>
      </c>
      <c r="J42984" s="17" t="s">
        <v>5287</v>
      </c>
      <c r="K42984" s="17" t="s">
        <v>131</v>
      </c>
    </row>
    <row r="42985" spans="1:11">
      <c r="A42985" s="17" t="s">
        <v>2504</v>
      </c>
      <c r="B42985" s="28" t="s">
        <v>7348</v>
      </c>
      <c r="C42985" s="17" t="s">
        <v>2504</v>
      </c>
      <c r="D42985" s="17" t="s">
        <v>3595</v>
      </c>
      <c r="E42985" s="17" t="s">
        <v>3464</v>
      </c>
      <c r="F42985" s="17" t="s">
        <v>4815</v>
      </c>
      <c r="G42985" s="17" t="s">
        <v>130</v>
      </c>
      <c r="H42985" s="17" t="s">
        <v>7349</v>
      </c>
      <c r="I42985" s="17" t="s">
        <v>6373</v>
      </c>
      <c r="J42985" s="17" t="s">
        <v>5287</v>
      </c>
      <c r="K42985" s="17" t="s">
        <v>131</v>
      </c>
    </row>
    <row r="42986" spans="1:11">
      <c r="A42986" s="17" t="s">
        <v>2882</v>
      </c>
      <c r="B42986" s="28" t="s">
        <v>7348</v>
      </c>
      <c r="C42986" s="17" t="s">
        <v>2882</v>
      </c>
      <c r="D42986" s="17" t="s">
        <v>3490</v>
      </c>
      <c r="E42986" s="17" t="s">
        <v>3464</v>
      </c>
      <c r="F42986" s="17" t="s">
        <v>4835</v>
      </c>
      <c r="G42986" s="17" t="s">
        <v>130</v>
      </c>
      <c r="H42986" s="17" t="s">
        <v>7349</v>
      </c>
      <c r="I42986" s="17" t="s">
        <v>6373</v>
      </c>
      <c r="J42986" s="17" t="s">
        <v>5287</v>
      </c>
      <c r="K42986" s="17" t="s">
        <v>131</v>
      </c>
    </row>
    <row r="42987" spans="1:11">
      <c r="A42987" s="17" t="s">
        <v>2506</v>
      </c>
      <c r="B42987" s="28" t="s">
        <v>7348</v>
      </c>
      <c r="C42987" s="17" t="s">
        <v>2506</v>
      </c>
      <c r="D42987" s="17" t="s">
        <v>3769</v>
      </c>
      <c r="E42987" s="17" t="s">
        <v>3464</v>
      </c>
      <c r="F42987" s="17" t="s">
        <v>4815</v>
      </c>
      <c r="G42987" s="17" t="s">
        <v>130</v>
      </c>
      <c r="H42987" s="17" t="s">
        <v>7349</v>
      </c>
      <c r="I42987" s="17" t="s">
        <v>6373</v>
      </c>
      <c r="J42987" s="17" t="s">
        <v>5287</v>
      </c>
      <c r="K42987" s="17" t="s">
        <v>131</v>
      </c>
    </row>
    <row r="42988" spans="1:11">
      <c r="A42988" s="17" t="s">
        <v>2886</v>
      </c>
      <c r="B42988" s="28" t="s">
        <v>7348</v>
      </c>
      <c r="C42988" s="17" t="s">
        <v>2886</v>
      </c>
      <c r="D42988" s="17" t="s">
        <v>3531</v>
      </c>
      <c r="E42988" s="17" t="s">
        <v>3467</v>
      </c>
      <c r="F42988" s="17" t="s">
        <v>4811</v>
      </c>
      <c r="G42988" s="17" t="s">
        <v>130</v>
      </c>
      <c r="H42988" s="17" t="s">
        <v>7349</v>
      </c>
      <c r="I42988" s="17" t="s">
        <v>6373</v>
      </c>
      <c r="J42988" s="17" t="s">
        <v>5287</v>
      </c>
      <c r="K42988" s="17" t="s">
        <v>131</v>
      </c>
    </row>
    <row r="42989" spans="1:11">
      <c r="A42989" s="17" t="s">
        <v>2444</v>
      </c>
      <c r="B42989" s="28" t="s">
        <v>7348</v>
      </c>
      <c r="C42989" s="17" t="s">
        <v>2444</v>
      </c>
      <c r="D42989" s="17" t="s">
        <v>3552</v>
      </c>
      <c r="E42989" s="17" t="s">
        <v>3467</v>
      </c>
      <c r="F42989" s="17" t="s">
        <v>4835</v>
      </c>
      <c r="G42989" s="17" t="s">
        <v>130</v>
      </c>
      <c r="H42989" s="17" t="s">
        <v>7349</v>
      </c>
      <c r="I42989" s="17" t="s">
        <v>6373</v>
      </c>
      <c r="J42989" s="17" t="s">
        <v>5287</v>
      </c>
      <c r="K42989" s="17" t="s">
        <v>131</v>
      </c>
    </row>
    <row r="42990" spans="1:11">
      <c r="A42990" s="17" t="s">
        <v>3304</v>
      </c>
      <c r="B42990" s="28" t="s">
        <v>7348</v>
      </c>
      <c r="C42990" s="17" t="s">
        <v>3304</v>
      </c>
      <c r="D42990" s="17" t="s">
        <v>5106</v>
      </c>
      <c r="E42990" s="17" t="s">
        <v>3821</v>
      </c>
      <c r="F42990" s="17" t="s">
        <v>4811</v>
      </c>
      <c r="G42990" s="17" t="s">
        <v>130</v>
      </c>
      <c r="H42990" s="17" t="s">
        <v>7349</v>
      </c>
      <c r="I42990" s="17" t="s">
        <v>6373</v>
      </c>
      <c r="J42990" s="17" t="s">
        <v>5287</v>
      </c>
      <c r="K42990" s="17" t="s">
        <v>131</v>
      </c>
    </row>
    <row r="42991" spans="1:11">
      <c r="A42991" s="17" t="s">
        <v>2512</v>
      </c>
      <c r="B42991" s="28" t="s">
        <v>7348</v>
      </c>
      <c r="C42991" s="17" t="s">
        <v>2512</v>
      </c>
      <c r="D42991" s="17" t="s">
        <v>4931</v>
      </c>
      <c r="E42991" s="17" t="s">
        <v>3575</v>
      </c>
      <c r="F42991" s="17" t="s">
        <v>4813</v>
      </c>
      <c r="G42991" s="17" t="s">
        <v>130</v>
      </c>
      <c r="H42991" s="17" t="s">
        <v>7349</v>
      </c>
      <c r="I42991" s="17" t="s">
        <v>6373</v>
      </c>
      <c r="J42991" s="17" t="s">
        <v>5287</v>
      </c>
      <c r="K42991" s="17" t="s">
        <v>131</v>
      </c>
    </row>
    <row r="42992" spans="1:11">
      <c r="A42992" s="17" t="s">
        <v>2928</v>
      </c>
      <c r="B42992" s="28" t="s">
        <v>7348</v>
      </c>
      <c r="C42992" s="17" t="s">
        <v>2928</v>
      </c>
      <c r="D42992" s="17" t="s">
        <v>3829</v>
      </c>
      <c r="E42992" s="17" t="s">
        <v>4648</v>
      </c>
      <c r="F42992" s="17" t="s">
        <v>4830</v>
      </c>
      <c r="G42992" s="17" t="s">
        <v>130</v>
      </c>
      <c r="H42992" s="17" t="s">
        <v>7349</v>
      </c>
      <c r="I42992" s="17" t="s">
        <v>6373</v>
      </c>
      <c r="J42992" s="17" t="s">
        <v>5287</v>
      </c>
      <c r="K42992" s="17" t="s">
        <v>131</v>
      </c>
    </row>
    <row r="42993" spans="1:11">
      <c r="A42993" s="17" t="s">
        <v>2622</v>
      </c>
      <c r="B42993" s="28" t="s">
        <v>7348</v>
      </c>
      <c r="C42993" s="17" t="s">
        <v>2622</v>
      </c>
      <c r="D42993" s="17" t="s">
        <v>3451</v>
      </c>
      <c r="E42993" s="17" t="s">
        <v>3473</v>
      </c>
      <c r="F42993" s="17" t="s">
        <v>4828</v>
      </c>
      <c r="G42993" s="17" t="s">
        <v>130</v>
      </c>
      <c r="H42993" s="17" t="s">
        <v>7349</v>
      </c>
      <c r="I42993" s="17" t="s">
        <v>6373</v>
      </c>
      <c r="J42993" s="17" t="s">
        <v>5287</v>
      </c>
      <c r="K42993" s="17" t="s">
        <v>131</v>
      </c>
    </row>
    <row r="42994" spans="1:11">
      <c r="A42994" s="17" t="s">
        <v>2578</v>
      </c>
      <c r="B42994" s="28" t="s">
        <v>7348</v>
      </c>
      <c r="C42994" s="17" t="s">
        <v>2578</v>
      </c>
      <c r="D42994" s="17" t="s">
        <v>4942</v>
      </c>
      <c r="E42994" s="17" t="s">
        <v>3875</v>
      </c>
      <c r="F42994" s="17" t="s">
        <v>4819</v>
      </c>
      <c r="G42994" s="17" t="s">
        <v>130</v>
      </c>
      <c r="H42994" s="17" t="s">
        <v>7349</v>
      </c>
      <c r="I42994" s="17" t="s">
        <v>6373</v>
      </c>
      <c r="J42994" s="17" t="s">
        <v>5287</v>
      </c>
      <c r="K42994" s="17" t="s">
        <v>131</v>
      </c>
    </row>
    <row r="42995" spans="1:11">
      <c r="A42995" s="17" t="s">
        <v>2888</v>
      </c>
      <c r="B42995" s="28" t="s">
        <v>7348</v>
      </c>
      <c r="C42995" s="17" t="s">
        <v>2888</v>
      </c>
      <c r="D42995" s="17" t="s">
        <v>3574</v>
      </c>
      <c r="E42995" s="17" t="s">
        <v>3536</v>
      </c>
      <c r="F42995" s="17" t="s">
        <v>4843</v>
      </c>
      <c r="G42995" s="17" t="s">
        <v>130</v>
      </c>
      <c r="H42995" s="17" t="s">
        <v>7349</v>
      </c>
      <c r="I42995" s="17" t="s">
        <v>6373</v>
      </c>
      <c r="J42995" s="17" t="s">
        <v>5287</v>
      </c>
      <c r="K42995" s="17" t="s">
        <v>131</v>
      </c>
    </row>
    <row r="42996" spans="1:11">
      <c r="A42996" s="17" t="s">
        <v>2516</v>
      </c>
      <c r="B42996" s="28" t="s">
        <v>7348</v>
      </c>
      <c r="C42996" s="17" t="s">
        <v>2516</v>
      </c>
      <c r="D42996" s="17" t="s">
        <v>4932</v>
      </c>
      <c r="E42996" s="17" t="s">
        <v>3644</v>
      </c>
      <c r="F42996" s="17" t="s">
        <v>4815</v>
      </c>
      <c r="G42996" s="17" t="s">
        <v>130</v>
      </c>
      <c r="H42996" s="17" t="s">
        <v>7349</v>
      </c>
      <c r="I42996" s="17" t="s">
        <v>6373</v>
      </c>
      <c r="J42996" s="17" t="s">
        <v>5287</v>
      </c>
      <c r="K42996" s="17" t="s">
        <v>131</v>
      </c>
    </row>
    <row r="42997" spans="1:11">
      <c r="A42997" s="17" t="s">
        <v>3061</v>
      </c>
      <c r="B42997" s="28" t="s">
        <v>7348</v>
      </c>
      <c r="C42997" s="17" t="s">
        <v>3061</v>
      </c>
      <c r="D42997" s="17" t="s">
        <v>3459</v>
      </c>
      <c r="E42997" s="17" t="s">
        <v>3475</v>
      </c>
      <c r="F42997" s="17" t="s">
        <v>4807</v>
      </c>
      <c r="G42997" s="17" t="s">
        <v>130</v>
      </c>
      <c r="H42997" s="17" t="s">
        <v>7349</v>
      </c>
      <c r="I42997" s="17" t="s">
        <v>6373</v>
      </c>
      <c r="J42997" s="17" t="s">
        <v>5287</v>
      </c>
      <c r="K42997" s="17" t="s">
        <v>131</v>
      </c>
    </row>
    <row r="42998" spans="1:11">
      <c r="A42998" s="17" t="s">
        <v>2580</v>
      </c>
      <c r="B42998" s="28" t="s">
        <v>7348</v>
      </c>
      <c r="C42998" s="17" t="s">
        <v>2580</v>
      </c>
      <c r="D42998" s="17" t="s">
        <v>3507</v>
      </c>
      <c r="E42998" s="17" t="s">
        <v>3475</v>
      </c>
      <c r="F42998" s="17" t="s">
        <v>4824</v>
      </c>
      <c r="G42998" s="17" t="s">
        <v>130</v>
      </c>
      <c r="H42998" s="17" t="s">
        <v>7349</v>
      </c>
      <c r="I42998" s="17" t="s">
        <v>6373</v>
      </c>
      <c r="J42998" s="17" t="s">
        <v>5287</v>
      </c>
      <c r="K42998" s="17" t="s">
        <v>131</v>
      </c>
    </row>
    <row r="42999" spans="1:11">
      <c r="A42999" s="17" t="s">
        <v>2963</v>
      </c>
      <c r="B42999" s="28" t="s">
        <v>7348</v>
      </c>
      <c r="C42999" s="17" t="s">
        <v>2963</v>
      </c>
      <c r="D42999" s="17" t="s">
        <v>3687</v>
      </c>
      <c r="E42999" s="17" t="s">
        <v>3538</v>
      </c>
      <c r="F42999" s="17" t="s">
        <v>4822</v>
      </c>
      <c r="G42999" s="17" t="s">
        <v>130</v>
      </c>
      <c r="H42999" s="17" t="s">
        <v>7349</v>
      </c>
      <c r="I42999" s="17" t="s">
        <v>6373</v>
      </c>
      <c r="J42999" s="17" t="s">
        <v>5287</v>
      </c>
      <c r="K42999" s="17" t="s">
        <v>131</v>
      </c>
    </row>
    <row r="43000" spans="1:11">
      <c r="A43000" s="17" t="s">
        <v>3311</v>
      </c>
      <c r="B43000" s="28" t="s">
        <v>7348</v>
      </c>
      <c r="C43000" s="17" t="s">
        <v>3311</v>
      </c>
      <c r="D43000" s="17" t="s">
        <v>4069</v>
      </c>
      <c r="E43000" s="17" t="s">
        <v>3479</v>
      </c>
      <c r="F43000" s="17" t="s">
        <v>4821</v>
      </c>
      <c r="G43000" s="17" t="s">
        <v>130</v>
      </c>
      <c r="H43000" s="17" t="s">
        <v>7349</v>
      </c>
      <c r="I43000" s="17" t="s">
        <v>6373</v>
      </c>
      <c r="J43000" s="17" t="s">
        <v>5287</v>
      </c>
      <c r="K43000" s="17" t="s">
        <v>131</v>
      </c>
    </row>
    <row r="43001" spans="1:11">
      <c r="A43001" s="17" t="s">
        <v>3358</v>
      </c>
      <c r="B43001" s="28" t="s">
        <v>7348</v>
      </c>
      <c r="C43001" s="17" t="s">
        <v>3358</v>
      </c>
      <c r="D43001" s="17" t="s">
        <v>5120</v>
      </c>
      <c r="E43001" s="17" t="s">
        <v>3479</v>
      </c>
      <c r="F43001" s="17" t="s">
        <v>4819</v>
      </c>
      <c r="G43001" s="17" t="s">
        <v>130</v>
      </c>
      <c r="H43001" s="17" t="s">
        <v>7349</v>
      </c>
      <c r="I43001" s="17" t="s">
        <v>6373</v>
      </c>
      <c r="J43001" s="17" t="s">
        <v>5287</v>
      </c>
      <c r="K43001" s="17" t="s">
        <v>131</v>
      </c>
    </row>
    <row r="43002" spans="1:11">
      <c r="A43002" s="17" t="s">
        <v>2413</v>
      </c>
      <c r="B43002" s="28" t="s">
        <v>7348</v>
      </c>
      <c r="C43002" s="17" t="s">
        <v>2413</v>
      </c>
      <c r="D43002" s="17" t="s">
        <v>4015</v>
      </c>
      <c r="E43002" s="17" t="s">
        <v>3479</v>
      </c>
      <c r="F43002" s="17" t="s">
        <v>4816</v>
      </c>
      <c r="G43002" s="17" t="s">
        <v>130</v>
      </c>
      <c r="H43002" s="17" t="s">
        <v>7349</v>
      </c>
      <c r="I43002" s="17" t="s">
        <v>6373</v>
      </c>
      <c r="J43002" s="17" t="s">
        <v>5287</v>
      </c>
      <c r="K43002" s="17" t="s">
        <v>131</v>
      </c>
    </row>
    <row r="43003" spans="1:11">
      <c r="A43003" s="17" t="s">
        <v>2175</v>
      </c>
      <c r="B43003" s="28" t="s">
        <v>7348</v>
      </c>
      <c r="C43003" s="17" t="s">
        <v>2175</v>
      </c>
      <c r="D43003" s="17" t="s">
        <v>3639</v>
      </c>
      <c r="E43003" s="17" t="s">
        <v>3877</v>
      </c>
      <c r="F43003" s="17" t="s">
        <v>4822</v>
      </c>
      <c r="G43003" s="17" t="s">
        <v>130</v>
      </c>
      <c r="H43003" s="17" t="s">
        <v>7349</v>
      </c>
      <c r="I43003" s="17" t="s">
        <v>6373</v>
      </c>
      <c r="J43003" s="17" t="s">
        <v>5287</v>
      </c>
      <c r="K43003" s="17" t="s">
        <v>131</v>
      </c>
    </row>
    <row r="43004" spans="1:11">
      <c r="A43004" s="17" t="s">
        <v>2891</v>
      </c>
      <c r="B43004" s="28" t="s">
        <v>7348</v>
      </c>
      <c r="C43004" s="17" t="s">
        <v>2891</v>
      </c>
      <c r="D43004" s="17" t="s">
        <v>4020</v>
      </c>
      <c r="E43004" s="17" t="s">
        <v>3903</v>
      </c>
      <c r="F43004" s="17" t="s">
        <v>4821</v>
      </c>
      <c r="G43004" s="17" t="s">
        <v>130</v>
      </c>
      <c r="H43004" s="17" t="s">
        <v>7349</v>
      </c>
      <c r="I43004" s="17" t="s">
        <v>6373</v>
      </c>
      <c r="J43004" s="17" t="s">
        <v>5287</v>
      </c>
      <c r="K43004" s="17" t="s">
        <v>131</v>
      </c>
    </row>
    <row r="43005" spans="1:11">
      <c r="A43005" s="17" t="s">
        <v>2347</v>
      </c>
      <c r="B43005" s="28" t="s">
        <v>7348</v>
      </c>
      <c r="C43005" s="17" t="s">
        <v>2347</v>
      </c>
      <c r="D43005" s="17" t="s">
        <v>4892</v>
      </c>
      <c r="E43005" s="17" t="s">
        <v>3773</v>
      </c>
      <c r="F43005" s="17" t="s">
        <v>4813</v>
      </c>
      <c r="G43005" s="17" t="s">
        <v>130</v>
      </c>
      <c r="H43005" s="17" t="s">
        <v>7349</v>
      </c>
      <c r="I43005" s="17" t="s">
        <v>6373</v>
      </c>
      <c r="J43005" s="17" t="s">
        <v>5287</v>
      </c>
      <c r="K43005" s="17" t="s">
        <v>131</v>
      </c>
    </row>
    <row r="43006" spans="1:11">
      <c r="A43006" s="17" t="s">
        <v>2892</v>
      </c>
      <c r="B43006" s="28" t="s">
        <v>7348</v>
      </c>
      <c r="C43006" s="17" t="s">
        <v>2892</v>
      </c>
      <c r="D43006" s="17" t="s">
        <v>5008</v>
      </c>
      <c r="E43006" s="17" t="s">
        <v>3617</v>
      </c>
      <c r="F43006" s="17" t="s">
        <v>4817</v>
      </c>
      <c r="G43006" s="17" t="s">
        <v>130</v>
      </c>
      <c r="H43006" s="17" t="s">
        <v>7349</v>
      </c>
      <c r="I43006" s="17" t="s">
        <v>6373</v>
      </c>
      <c r="J43006" s="17" t="s">
        <v>5287</v>
      </c>
      <c r="K43006" s="17" t="s">
        <v>131</v>
      </c>
    </row>
    <row r="43007" spans="1:11">
      <c r="A43007" s="17" t="s">
        <v>3073</v>
      </c>
      <c r="B43007" s="28" t="s">
        <v>7348</v>
      </c>
      <c r="C43007" s="17" t="s">
        <v>3073</v>
      </c>
      <c r="D43007" s="17" t="s">
        <v>4172</v>
      </c>
      <c r="E43007" s="17" t="s">
        <v>3774</v>
      </c>
      <c r="F43007" s="17" t="s">
        <v>4842</v>
      </c>
      <c r="G43007" s="17" t="s">
        <v>130</v>
      </c>
      <c r="H43007" s="17" t="s">
        <v>7349</v>
      </c>
      <c r="I43007" s="17" t="s">
        <v>6373</v>
      </c>
      <c r="J43007" s="17" t="s">
        <v>5287</v>
      </c>
      <c r="K43007" s="17" t="s">
        <v>131</v>
      </c>
    </row>
    <row r="43008" spans="1:11">
      <c r="A43008" s="17" t="s">
        <v>3006</v>
      </c>
      <c r="B43008" s="28" t="s">
        <v>7348</v>
      </c>
      <c r="C43008" s="17" t="s">
        <v>3006</v>
      </c>
      <c r="D43008" s="17" t="s">
        <v>3968</v>
      </c>
      <c r="E43008" s="17" t="s">
        <v>3648</v>
      </c>
      <c r="F43008" s="17" t="s">
        <v>4834</v>
      </c>
      <c r="G43008" s="17" t="s">
        <v>130</v>
      </c>
      <c r="H43008" s="17" t="s">
        <v>7349</v>
      </c>
      <c r="I43008" s="17" t="s">
        <v>6373</v>
      </c>
      <c r="J43008" s="17" t="s">
        <v>5287</v>
      </c>
      <c r="K43008" s="17" t="s">
        <v>131</v>
      </c>
    </row>
    <row r="43009" spans="1:11">
      <c r="A43009" s="17" t="s">
        <v>2969</v>
      </c>
      <c r="B43009" s="28" t="s">
        <v>7348</v>
      </c>
      <c r="C43009" s="17" t="s">
        <v>2969</v>
      </c>
      <c r="D43009" s="17" t="s">
        <v>3524</v>
      </c>
      <c r="E43009" s="17" t="s">
        <v>3483</v>
      </c>
      <c r="F43009" s="17" t="s">
        <v>4807</v>
      </c>
      <c r="G43009" s="17" t="s">
        <v>130</v>
      </c>
      <c r="H43009" s="17" t="s">
        <v>7349</v>
      </c>
      <c r="I43009" s="17" t="s">
        <v>6373</v>
      </c>
      <c r="J43009" s="17" t="s">
        <v>5287</v>
      </c>
      <c r="K43009" s="17" t="s">
        <v>131</v>
      </c>
    </row>
    <row r="43010" spans="1:11">
      <c r="A43010" s="17" t="s">
        <v>2586</v>
      </c>
      <c r="B43010" s="28" t="s">
        <v>7348</v>
      </c>
      <c r="C43010" s="17" t="s">
        <v>2586</v>
      </c>
      <c r="D43010" s="17" t="s">
        <v>4929</v>
      </c>
      <c r="E43010" s="17" t="s">
        <v>3694</v>
      </c>
      <c r="F43010" s="17" t="s">
        <v>4824</v>
      </c>
      <c r="G43010" s="17" t="s">
        <v>130</v>
      </c>
      <c r="H43010" s="17" t="s">
        <v>7349</v>
      </c>
      <c r="I43010" s="17" t="s">
        <v>6373</v>
      </c>
      <c r="J43010" s="17" t="s">
        <v>5287</v>
      </c>
      <c r="K43010" s="17" t="s">
        <v>131</v>
      </c>
    </row>
    <row r="43011" spans="1:11">
      <c r="A43011" s="17" t="s">
        <v>2587</v>
      </c>
      <c r="B43011" s="28" t="s">
        <v>7348</v>
      </c>
      <c r="C43011" s="17" t="s">
        <v>2587</v>
      </c>
      <c r="D43011" s="17" t="s">
        <v>3574</v>
      </c>
      <c r="E43011" s="17" t="s">
        <v>3694</v>
      </c>
      <c r="F43011" s="17" t="s">
        <v>4824</v>
      </c>
      <c r="G43011" s="17" t="s">
        <v>130</v>
      </c>
      <c r="H43011" s="17" t="s">
        <v>7349</v>
      </c>
      <c r="I43011" s="17" t="s">
        <v>6373</v>
      </c>
      <c r="J43011" s="17" t="s">
        <v>5287</v>
      </c>
      <c r="K43011" s="17" t="s">
        <v>131</v>
      </c>
    </row>
    <row r="43012" spans="1:11">
      <c r="A43012" s="17" t="s">
        <v>2630</v>
      </c>
      <c r="B43012" s="28" t="s">
        <v>7348</v>
      </c>
      <c r="C43012" s="17" t="s">
        <v>2630</v>
      </c>
      <c r="D43012" s="17" t="s">
        <v>3512</v>
      </c>
      <c r="E43012" s="17" t="s">
        <v>3484</v>
      </c>
      <c r="F43012" s="17" t="s">
        <v>4823</v>
      </c>
      <c r="G43012" s="17" t="s">
        <v>130</v>
      </c>
      <c r="H43012" s="17" t="s">
        <v>7349</v>
      </c>
      <c r="I43012" s="17" t="s">
        <v>6373</v>
      </c>
      <c r="J43012" s="17" t="s">
        <v>5287</v>
      </c>
      <c r="K43012" s="17" t="s">
        <v>131</v>
      </c>
    </row>
    <row r="43013" spans="1:11">
      <c r="A43013" s="17" t="s">
        <v>2696</v>
      </c>
      <c r="B43013" s="28" t="s">
        <v>7348</v>
      </c>
      <c r="C43013" s="17" t="s">
        <v>2696</v>
      </c>
      <c r="D43013" s="17" t="s">
        <v>4960</v>
      </c>
      <c r="E43013" s="17" t="s">
        <v>3546</v>
      </c>
      <c r="F43013" s="17" t="s">
        <v>4838</v>
      </c>
      <c r="G43013" s="17" t="s">
        <v>130</v>
      </c>
      <c r="H43013" s="17" t="s">
        <v>7349</v>
      </c>
      <c r="I43013" s="17" t="s">
        <v>6373</v>
      </c>
      <c r="J43013" s="17" t="s">
        <v>5287</v>
      </c>
      <c r="K43013" s="17" t="s">
        <v>131</v>
      </c>
    </row>
    <row r="43014" spans="1:11">
      <c r="A43014" s="17" t="s">
        <v>2895</v>
      </c>
      <c r="B43014" s="28" t="s">
        <v>7348</v>
      </c>
      <c r="C43014" s="17" t="s">
        <v>2895</v>
      </c>
      <c r="D43014" s="17" t="s">
        <v>3457</v>
      </c>
      <c r="E43014" s="17" t="s">
        <v>3486</v>
      </c>
      <c r="F43014" s="17" t="s">
        <v>4807</v>
      </c>
      <c r="G43014" s="17" t="s">
        <v>130</v>
      </c>
      <c r="H43014" s="17" t="s">
        <v>7349</v>
      </c>
      <c r="I43014" s="17" t="s">
        <v>6373</v>
      </c>
      <c r="J43014" s="17" t="s">
        <v>5287</v>
      </c>
      <c r="K43014" s="17" t="s">
        <v>131</v>
      </c>
    </row>
    <row r="43015" spans="1:11">
      <c r="A43015" s="17" t="s">
        <v>2896</v>
      </c>
      <c r="B43015" s="28" t="s">
        <v>7348</v>
      </c>
      <c r="C43015" s="17" t="s">
        <v>2896</v>
      </c>
      <c r="D43015" s="17" t="s">
        <v>3795</v>
      </c>
      <c r="E43015" s="17" t="s">
        <v>3486</v>
      </c>
      <c r="F43015" s="17" t="s">
        <v>4817</v>
      </c>
      <c r="G43015" s="17" t="s">
        <v>130</v>
      </c>
      <c r="H43015" s="17" t="s">
        <v>7349</v>
      </c>
      <c r="I43015" s="17" t="s">
        <v>6373</v>
      </c>
      <c r="J43015" s="17" t="s">
        <v>5287</v>
      </c>
      <c r="K43015" s="17" t="s">
        <v>131</v>
      </c>
    </row>
    <row r="43016" spans="1:11">
      <c r="A43016" s="17" t="s">
        <v>2210</v>
      </c>
      <c r="B43016" s="28" t="s">
        <v>7348</v>
      </c>
      <c r="C43016" s="17" t="s">
        <v>2210</v>
      </c>
      <c r="D43016" s="17" t="s">
        <v>3955</v>
      </c>
      <c r="E43016" s="17" t="s">
        <v>4852</v>
      </c>
      <c r="F43016" s="17" t="s">
        <v>4824</v>
      </c>
      <c r="G43016" s="17" t="s">
        <v>130</v>
      </c>
      <c r="H43016" s="17" t="s">
        <v>7349</v>
      </c>
      <c r="I43016" s="17" t="s">
        <v>6373</v>
      </c>
      <c r="J43016" s="17" t="s">
        <v>5287</v>
      </c>
      <c r="K43016" s="17" t="s">
        <v>131</v>
      </c>
    </row>
    <row r="43017" spans="1:11">
      <c r="A43017" s="17" t="s">
        <v>2531</v>
      </c>
      <c r="B43017" s="28" t="s">
        <v>7348</v>
      </c>
      <c r="C43017" s="17" t="s">
        <v>2531</v>
      </c>
      <c r="D43017" s="17" t="s">
        <v>3953</v>
      </c>
      <c r="E43017" s="17" t="s">
        <v>3491</v>
      </c>
      <c r="F43017" s="17" t="s">
        <v>4835</v>
      </c>
      <c r="G43017" s="17" t="s">
        <v>130</v>
      </c>
      <c r="H43017" s="17" t="s">
        <v>7349</v>
      </c>
      <c r="I43017" s="17" t="s">
        <v>6373</v>
      </c>
      <c r="J43017" s="17" t="s">
        <v>5287</v>
      </c>
      <c r="K43017" s="17" t="s">
        <v>131</v>
      </c>
    </row>
    <row r="43018" spans="1:11">
      <c r="A43018" s="17" t="s">
        <v>3171</v>
      </c>
      <c r="B43018" s="28" t="s">
        <v>7348</v>
      </c>
      <c r="C43018" s="17" t="s">
        <v>3171</v>
      </c>
      <c r="D43018" s="17" t="s">
        <v>3718</v>
      </c>
      <c r="E43018" s="17" t="s">
        <v>3491</v>
      </c>
      <c r="F43018" s="17" t="s">
        <v>4822</v>
      </c>
      <c r="G43018" s="17" t="s">
        <v>130</v>
      </c>
      <c r="H43018" s="17" t="s">
        <v>7349</v>
      </c>
      <c r="I43018" s="17" t="s">
        <v>6373</v>
      </c>
      <c r="J43018" s="17" t="s">
        <v>5287</v>
      </c>
      <c r="K43018" s="17" t="s">
        <v>131</v>
      </c>
    </row>
    <row r="43019" spans="1:11">
      <c r="A43019" s="17" t="s">
        <v>6126</v>
      </c>
      <c r="B43019" s="28" t="s">
        <v>7348</v>
      </c>
      <c r="C43019" s="17" t="s">
        <v>6126</v>
      </c>
      <c r="D43019" s="17" t="s">
        <v>3487</v>
      </c>
      <c r="E43019" s="17" t="s">
        <v>3491</v>
      </c>
      <c r="F43019" s="17" t="s">
        <v>4436</v>
      </c>
      <c r="G43019" s="17" t="s">
        <v>130</v>
      </c>
      <c r="H43019" s="17" t="s">
        <v>7349</v>
      </c>
      <c r="I43019" s="17" t="s">
        <v>6373</v>
      </c>
      <c r="J43019" s="17" t="s">
        <v>5287</v>
      </c>
      <c r="K43019" s="17" t="s">
        <v>131</v>
      </c>
    </row>
    <row r="43020" spans="1:11">
      <c r="A43020" s="17" t="s">
        <v>2936</v>
      </c>
      <c r="B43020" s="28" t="s">
        <v>7348</v>
      </c>
      <c r="C43020" s="17" t="s">
        <v>2936</v>
      </c>
      <c r="D43020" s="17" t="s">
        <v>4008</v>
      </c>
      <c r="E43020" s="17" t="s">
        <v>3921</v>
      </c>
      <c r="F43020" s="17" t="s">
        <v>4838</v>
      </c>
      <c r="G43020" s="17" t="s">
        <v>130</v>
      </c>
      <c r="H43020" s="17" t="s">
        <v>7349</v>
      </c>
      <c r="I43020" s="17" t="s">
        <v>6373</v>
      </c>
      <c r="J43020" s="17" t="s">
        <v>5287</v>
      </c>
      <c r="K43020" s="17" t="s">
        <v>131</v>
      </c>
    </row>
    <row r="43021" spans="1:11">
      <c r="A43021" s="17" t="s">
        <v>2424</v>
      </c>
      <c r="B43021" s="28" t="s">
        <v>7348</v>
      </c>
      <c r="C43021" s="17" t="s">
        <v>2424</v>
      </c>
      <c r="D43021" s="17" t="s">
        <v>4912</v>
      </c>
      <c r="E43021" s="17" t="s">
        <v>3753</v>
      </c>
      <c r="F43021" s="17" t="s">
        <v>4815</v>
      </c>
      <c r="G43021" s="17" t="s">
        <v>130</v>
      </c>
      <c r="H43021" s="17" t="s">
        <v>7349</v>
      </c>
      <c r="I43021" s="17" t="s">
        <v>6373</v>
      </c>
      <c r="J43021" s="17" t="s">
        <v>5287</v>
      </c>
      <c r="K43021" s="17" t="s">
        <v>131</v>
      </c>
    </row>
    <row r="43022" spans="1:11">
      <c r="A43022" s="17" t="s">
        <v>2468</v>
      </c>
      <c r="B43022" s="28" t="s">
        <v>7348</v>
      </c>
      <c r="C43022" s="17" t="s">
        <v>2468</v>
      </c>
      <c r="D43022" s="17" t="s">
        <v>3638</v>
      </c>
      <c r="E43022" s="17" t="s">
        <v>4925</v>
      </c>
      <c r="F43022" s="17" t="s">
        <v>4835</v>
      </c>
      <c r="G43022" s="17" t="s">
        <v>130</v>
      </c>
      <c r="H43022" s="17" t="s">
        <v>7349</v>
      </c>
      <c r="I43022" s="17" t="s">
        <v>6373</v>
      </c>
      <c r="J43022" s="17" t="s">
        <v>5287</v>
      </c>
      <c r="K43022" s="17" t="s">
        <v>131</v>
      </c>
    </row>
    <row r="43023" spans="1:11">
      <c r="A43023" s="17" t="s">
        <v>2901</v>
      </c>
      <c r="B43023" s="28" t="s">
        <v>7348</v>
      </c>
      <c r="C43023" s="17" t="s">
        <v>2901</v>
      </c>
      <c r="D43023" s="17" t="s">
        <v>3608</v>
      </c>
      <c r="E43023" s="17" t="s">
        <v>3947</v>
      </c>
      <c r="F43023" s="17" t="s">
        <v>4817</v>
      </c>
      <c r="G43023" s="17" t="s">
        <v>130</v>
      </c>
      <c r="H43023" s="17" t="s">
        <v>7349</v>
      </c>
      <c r="I43023" s="17" t="s">
        <v>6373</v>
      </c>
      <c r="J43023" s="17" t="s">
        <v>5287</v>
      </c>
      <c r="K43023" s="17" t="s">
        <v>131</v>
      </c>
    </row>
    <row r="43024" spans="1:11">
      <c r="A43024" s="17" t="s">
        <v>2939</v>
      </c>
      <c r="B43024" s="28" t="s">
        <v>7348</v>
      </c>
      <c r="C43024" s="17" t="s">
        <v>2939</v>
      </c>
      <c r="D43024" s="17" t="s">
        <v>4120</v>
      </c>
      <c r="E43024" s="17" t="s">
        <v>4192</v>
      </c>
      <c r="F43024" s="17" t="s">
        <v>4838</v>
      </c>
      <c r="G43024" s="17" t="s">
        <v>130</v>
      </c>
      <c r="H43024" s="17" t="s">
        <v>7349</v>
      </c>
      <c r="I43024" s="17" t="s">
        <v>6373</v>
      </c>
      <c r="J43024" s="17" t="s">
        <v>5287</v>
      </c>
      <c r="K43024" s="17" t="s">
        <v>131</v>
      </c>
    </row>
    <row r="43025" spans="1:11">
      <c r="A43025" s="17" t="s">
        <v>2533</v>
      </c>
      <c r="B43025" s="28" t="s">
        <v>7348</v>
      </c>
      <c r="C43025" s="17" t="s">
        <v>2533</v>
      </c>
      <c r="D43025" s="17" t="s">
        <v>3705</v>
      </c>
      <c r="E43025" s="17" t="s">
        <v>3806</v>
      </c>
      <c r="F43025" s="17" t="s">
        <v>4815</v>
      </c>
      <c r="G43025" s="17" t="s">
        <v>130</v>
      </c>
      <c r="H43025" s="17" t="s">
        <v>7349</v>
      </c>
      <c r="I43025" s="17" t="s">
        <v>6373</v>
      </c>
      <c r="J43025" s="17" t="s">
        <v>5287</v>
      </c>
      <c r="K43025" s="17" t="s">
        <v>131</v>
      </c>
    </row>
    <row r="43026" spans="1:11">
      <c r="A43026" s="17" t="s">
        <v>3016</v>
      </c>
      <c r="B43026" s="28" t="s">
        <v>7348</v>
      </c>
      <c r="C43026" s="17" t="s">
        <v>3016</v>
      </c>
      <c r="D43026" s="17" t="s">
        <v>4775</v>
      </c>
      <c r="E43026" s="17" t="s">
        <v>3655</v>
      </c>
      <c r="F43026" s="17" t="s">
        <v>4817</v>
      </c>
      <c r="G43026" s="17" t="s">
        <v>130</v>
      </c>
      <c r="H43026" s="17" t="s">
        <v>7349</v>
      </c>
      <c r="I43026" s="17" t="s">
        <v>6373</v>
      </c>
      <c r="J43026" s="17" t="s">
        <v>5287</v>
      </c>
      <c r="K43026" s="17" t="s">
        <v>131</v>
      </c>
    </row>
    <row r="43027" spans="1:11">
      <c r="A43027" s="17" t="s">
        <v>3088</v>
      </c>
      <c r="B43027" s="28" t="s">
        <v>7348</v>
      </c>
      <c r="C43027" s="17" t="s">
        <v>3088</v>
      </c>
      <c r="D43027" s="17" t="s">
        <v>5050</v>
      </c>
      <c r="E43027" s="17" t="s">
        <v>3756</v>
      </c>
      <c r="F43027" s="17" t="s">
        <v>4816</v>
      </c>
      <c r="G43027" s="17" t="s">
        <v>130</v>
      </c>
      <c r="H43027" s="17" t="s">
        <v>7349</v>
      </c>
      <c r="I43027" s="17" t="s">
        <v>6373</v>
      </c>
      <c r="J43027" s="17" t="s">
        <v>5287</v>
      </c>
      <c r="K43027" s="17" t="s">
        <v>131</v>
      </c>
    </row>
    <row r="43028" spans="1:11">
      <c r="A43028" s="17" t="s">
        <v>2940</v>
      </c>
      <c r="B43028" s="28" t="s">
        <v>7348</v>
      </c>
      <c r="C43028" s="17" t="s">
        <v>2940</v>
      </c>
      <c r="D43028" s="17" t="s">
        <v>3907</v>
      </c>
      <c r="E43028" s="17" t="s">
        <v>3621</v>
      </c>
      <c r="F43028" s="17" t="s">
        <v>4838</v>
      </c>
      <c r="G43028" s="17" t="s">
        <v>130</v>
      </c>
      <c r="H43028" s="17" t="s">
        <v>7349</v>
      </c>
      <c r="I43028" s="17" t="s">
        <v>6373</v>
      </c>
      <c r="J43028" s="17" t="s">
        <v>5287</v>
      </c>
      <c r="K43028" s="17" t="s">
        <v>131</v>
      </c>
    </row>
    <row r="43029" spans="1:11">
      <c r="A43029" s="17" t="s">
        <v>2474</v>
      </c>
      <c r="B43029" s="28" t="s">
        <v>7348</v>
      </c>
      <c r="C43029" s="17" t="s">
        <v>2474</v>
      </c>
      <c r="D43029" s="17" t="s">
        <v>3477</v>
      </c>
      <c r="E43029" s="17" t="s">
        <v>3493</v>
      </c>
      <c r="F43029" s="17" t="s">
        <v>4835</v>
      </c>
      <c r="G43029" s="17" t="s">
        <v>130</v>
      </c>
      <c r="H43029" s="17" t="s">
        <v>7349</v>
      </c>
      <c r="I43029" s="17" t="s">
        <v>6373</v>
      </c>
      <c r="J43029" s="17" t="s">
        <v>5287</v>
      </c>
      <c r="K43029" s="17" t="s">
        <v>131</v>
      </c>
    </row>
    <row r="43030" spans="1:11">
      <c r="A43030" s="17" t="s">
        <v>2141</v>
      </c>
      <c r="B43030" s="28" t="s">
        <v>7348</v>
      </c>
      <c r="C43030" s="17" t="s">
        <v>2141</v>
      </c>
      <c r="D43030" s="17" t="s">
        <v>3710</v>
      </c>
      <c r="E43030" s="17" t="s">
        <v>3495</v>
      </c>
      <c r="F43030" s="17" t="s">
        <v>3553</v>
      </c>
      <c r="G43030" s="17" t="s">
        <v>130</v>
      </c>
      <c r="H43030" s="17" t="s">
        <v>7349</v>
      </c>
      <c r="I43030" s="17" t="s">
        <v>6373</v>
      </c>
      <c r="J43030" s="17" t="s">
        <v>5287</v>
      </c>
      <c r="K43030" s="17" t="s">
        <v>131</v>
      </c>
    </row>
    <row r="43031" spans="1:11">
      <c r="A43031" s="17" t="s">
        <v>2800</v>
      </c>
      <c r="B43031" s="28" t="s">
        <v>7348</v>
      </c>
      <c r="C43031" s="17" t="s">
        <v>2800</v>
      </c>
      <c r="D43031" s="17" t="s">
        <v>3522</v>
      </c>
      <c r="E43031" s="17" t="s">
        <v>3555</v>
      </c>
      <c r="F43031" s="17" t="s">
        <v>4827</v>
      </c>
      <c r="G43031" s="17" t="s">
        <v>130</v>
      </c>
      <c r="H43031" s="17" t="s">
        <v>7349</v>
      </c>
      <c r="I43031" s="17" t="s">
        <v>6373</v>
      </c>
      <c r="J43031" s="17" t="s">
        <v>5287</v>
      </c>
      <c r="K43031" s="17" t="s">
        <v>131</v>
      </c>
    </row>
    <row r="43032" spans="1:11">
      <c r="A43032" s="17" t="s">
        <v>3115</v>
      </c>
      <c r="B43032" s="28" t="s">
        <v>7348</v>
      </c>
      <c r="C43032" s="17" t="s">
        <v>3115</v>
      </c>
      <c r="D43032" s="17" t="s">
        <v>3524</v>
      </c>
      <c r="E43032" s="17" t="s">
        <v>3499</v>
      </c>
      <c r="F43032" s="17" t="s">
        <v>4824</v>
      </c>
      <c r="G43032" s="17" t="s">
        <v>130</v>
      </c>
      <c r="H43032" s="17" t="s">
        <v>7349</v>
      </c>
      <c r="I43032" s="17" t="s">
        <v>6373</v>
      </c>
      <c r="J43032" s="17" t="s">
        <v>5287</v>
      </c>
      <c r="K43032" s="17" t="s">
        <v>131</v>
      </c>
    </row>
    <row r="43033" spans="1:11">
      <c r="A43033" s="17" t="s">
        <v>5331</v>
      </c>
      <c r="B43033" s="28" t="s">
        <v>7348</v>
      </c>
      <c r="C43033" s="17" t="s">
        <v>5331</v>
      </c>
      <c r="D43033" s="17" t="s">
        <v>3625</v>
      </c>
      <c r="E43033" s="17" t="s">
        <v>3501</v>
      </c>
      <c r="F43033" s="17" t="s">
        <v>5332</v>
      </c>
      <c r="G43033" s="17" t="s">
        <v>130</v>
      </c>
      <c r="H43033" s="17" t="s">
        <v>7349</v>
      </c>
      <c r="I43033" s="17" t="s">
        <v>6373</v>
      </c>
      <c r="J43033" s="17" t="s">
        <v>5287</v>
      </c>
      <c r="K43033" s="17" t="s">
        <v>131</v>
      </c>
    </row>
    <row r="43034" spans="1:11">
      <c r="A43034" s="17" t="s">
        <v>2539</v>
      </c>
      <c r="B43034" s="28" t="s">
        <v>7348</v>
      </c>
      <c r="C43034" s="17" t="s">
        <v>2539</v>
      </c>
      <c r="D43034" s="17" t="s">
        <v>4070</v>
      </c>
      <c r="E43034" s="17" t="s">
        <v>3558</v>
      </c>
      <c r="F43034" s="17" t="s">
        <v>4823</v>
      </c>
      <c r="G43034" s="17" t="s">
        <v>130</v>
      </c>
      <c r="H43034" s="17" t="s">
        <v>7349</v>
      </c>
      <c r="I43034" s="17" t="s">
        <v>6373</v>
      </c>
      <c r="J43034" s="17" t="s">
        <v>5287</v>
      </c>
      <c r="K43034" s="17" t="s">
        <v>131</v>
      </c>
    </row>
    <row r="43035" spans="1:11">
      <c r="A43035" s="17" t="s">
        <v>2596</v>
      </c>
      <c r="B43035" s="28" t="s">
        <v>7348</v>
      </c>
      <c r="C43035" s="17" t="s">
        <v>2596</v>
      </c>
      <c r="D43035" s="17" t="s">
        <v>4945</v>
      </c>
      <c r="E43035" s="17" t="s">
        <v>3558</v>
      </c>
      <c r="F43035" s="17" t="s">
        <v>4811</v>
      </c>
      <c r="G43035" s="17" t="s">
        <v>130</v>
      </c>
      <c r="H43035" s="17" t="s">
        <v>7349</v>
      </c>
      <c r="I43035" s="17" t="s">
        <v>6373</v>
      </c>
      <c r="J43035" s="17" t="s">
        <v>5287</v>
      </c>
      <c r="K43035" s="17" t="s">
        <v>131</v>
      </c>
    </row>
    <row r="43036" spans="1:11">
      <c r="A43036" s="17" t="s">
        <v>2480</v>
      </c>
      <c r="B43036" s="28" t="s">
        <v>7348</v>
      </c>
      <c r="C43036" s="17" t="s">
        <v>2480</v>
      </c>
      <c r="D43036" s="17" t="s">
        <v>3579</v>
      </c>
      <c r="E43036" s="17" t="s">
        <v>3598</v>
      </c>
      <c r="F43036" s="17" t="s">
        <v>4835</v>
      </c>
      <c r="G43036" s="17" t="s">
        <v>130</v>
      </c>
      <c r="H43036" s="17" t="s">
        <v>7349</v>
      </c>
      <c r="I43036" s="17" t="s">
        <v>6373</v>
      </c>
      <c r="J43036" s="17" t="s">
        <v>5287</v>
      </c>
      <c r="K43036" s="17" t="s">
        <v>131</v>
      </c>
    </row>
    <row r="43037" spans="1:11">
      <c r="A43037" s="17" t="s">
        <v>2544</v>
      </c>
      <c r="B43037" s="28" t="s">
        <v>7348</v>
      </c>
      <c r="C43037" s="17" t="s">
        <v>2544</v>
      </c>
      <c r="D43037" s="17" t="s">
        <v>3728</v>
      </c>
      <c r="E43037" s="17" t="s">
        <v>3781</v>
      </c>
      <c r="F43037" s="17" t="s">
        <v>4815</v>
      </c>
      <c r="G43037" s="17" t="s">
        <v>130</v>
      </c>
      <c r="H43037" s="17" t="s">
        <v>7349</v>
      </c>
      <c r="I43037" s="17" t="s">
        <v>6373</v>
      </c>
      <c r="J43037" s="17" t="s">
        <v>5287</v>
      </c>
      <c r="K43037" s="17" t="s">
        <v>131</v>
      </c>
    </row>
    <row r="43038" spans="1:11">
      <c r="A43038" s="17" t="s">
        <v>2485</v>
      </c>
      <c r="B43038" s="28" t="s">
        <v>7350</v>
      </c>
      <c r="C43038" s="17" t="s">
        <v>2485</v>
      </c>
      <c r="D43038" s="17" t="s">
        <v>3436</v>
      </c>
      <c r="E43038" s="17" t="s">
        <v>3508</v>
      </c>
      <c r="F43038" s="17" t="s">
        <v>4821</v>
      </c>
      <c r="G43038" s="17" t="s">
        <v>130</v>
      </c>
      <c r="H43038" s="17" t="s">
        <v>7349</v>
      </c>
      <c r="I43038" s="17" t="s">
        <v>6373</v>
      </c>
      <c r="J43038" s="17" t="s">
        <v>5287</v>
      </c>
      <c r="K43038" s="17" t="s">
        <v>131</v>
      </c>
    </row>
    <row r="43039" spans="1:11">
      <c r="A43039" s="17" t="s">
        <v>2769</v>
      </c>
      <c r="B43039" s="28" t="s">
        <v>7350</v>
      </c>
      <c r="C43039" s="17" t="s">
        <v>2769</v>
      </c>
      <c r="D43039" s="17" t="s">
        <v>4272</v>
      </c>
      <c r="E43039" s="17" t="s">
        <v>3508</v>
      </c>
      <c r="F43039" s="17" t="s">
        <v>4824</v>
      </c>
      <c r="G43039" s="17" t="s">
        <v>130</v>
      </c>
      <c r="H43039" s="17" t="s">
        <v>7349</v>
      </c>
      <c r="I43039" s="17" t="s">
        <v>6373</v>
      </c>
      <c r="J43039" s="17" t="s">
        <v>5287</v>
      </c>
      <c r="K43039" s="17" t="s">
        <v>131</v>
      </c>
    </row>
    <row r="43040" spans="1:11">
      <c r="A43040" s="17" t="s">
        <v>2980</v>
      </c>
      <c r="B43040" s="28" t="s">
        <v>7350</v>
      </c>
      <c r="C43040" s="17" t="s">
        <v>2980</v>
      </c>
      <c r="D43040" s="17" t="s">
        <v>5027</v>
      </c>
      <c r="E43040" s="17" t="s">
        <v>3437</v>
      </c>
      <c r="F43040" s="17" t="s">
        <v>4815</v>
      </c>
      <c r="G43040" s="17" t="s">
        <v>130</v>
      </c>
      <c r="H43040" s="17" t="s">
        <v>7349</v>
      </c>
      <c r="I43040" s="17" t="s">
        <v>6373</v>
      </c>
      <c r="J43040" s="17" t="s">
        <v>5287</v>
      </c>
      <c r="K43040" s="17" t="s">
        <v>131</v>
      </c>
    </row>
    <row r="43041" spans="1:11">
      <c r="A43041" s="17" t="s">
        <v>2365</v>
      </c>
      <c r="B43041" s="28" t="s">
        <v>7350</v>
      </c>
      <c r="C43041" s="17" t="s">
        <v>2365</v>
      </c>
      <c r="D43041" s="17" t="s">
        <v>3468</v>
      </c>
      <c r="E43041" s="17" t="s">
        <v>3437</v>
      </c>
      <c r="F43041" s="17" t="s">
        <v>4834</v>
      </c>
      <c r="G43041" s="17" t="s">
        <v>130</v>
      </c>
      <c r="H43041" s="17" t="s">
        <v>7349</v>
      </c>
      <c r="I43041" s="17" t="s">
        <v>6373</v>
      </c>
      <c r="J43041" s="17" t="s">
        <v>5287</v>
      </c>
      <c r="K43041" s="17" t="s">
        <v>131</v>
      </c>
    </row>
    <row r="43042" spans="1:11">
      <c r="A43042" s="17" t="s">
        <v>2981</v>
      </c>
      <c r="B43042" s="28" t="s">
        <v>7350</v>
      </c>
      <c r="C43042" s="17" t="s">
        <v>2981</v>
      </c>
      <c r="D43042" s="17" t="s">
        <v>3579</v>
      </c>
      <c r="E43042" s="17" t="s">
        <v>3437</v>
      </c>
      <c r="F43042" s="17" t="s">
        <v>4824</v>
      </c>
      <c r="G43042" s="17" t="s">
        <v>130</v>
      </c>
      <c r="H43042" s="17" t="s">
        <v>7349</v>
      </c>
      <c r="I43042" s="17" t="s">
        <v>6373</v>
      </c>
      <c r="J43042" s="17" t="s">
        <v>5287</v>
      </c>
      <c r="K43042" s="17" t="s">
        <v>131</v>
      </c>
    </row>
    <row r="43043" spans="1:11">
      <c r="A43043" s="17" t="s">
        <v>2711</v>
      </c>
      <c r="B43043" s="28" t="s">
        <v>7350</v>
      </c>
      <c r="C43043" s="17" t="s">
        <v>2711</v>
      </c>
      <c r="D43043" s="17" t="s">
        <v>4327</v>
      </c>
      <c r="E43043" s="17" t="s">
        <v>3437</v>
      </c>
      <c r="F43043" s="17" t="s">
        <v>4834</v>
      </c>
      <c r="G43043" s="17" t="s">
        <v>130</v>
      </c>
      <c r="H43043" s="17" t="s">
        <v>7349</v>
      </c>
      <c r="I43043" s="17" t="s">
        <v>6373</v>
      </c>
      <c r="J43043" s="17" t="s">
        <v>5287</v>
      </c>
      <c r="K43043" s="17" t="s">
        <v>131</v>
      </c>
    </row>
    <row r="43044" spans="1:11">
      <c r="A43044" s="17" t="s">
        <v>2192</v>
      </c>
      <c r="B43044" s="28" t="s">
        <v>7350</v>
      </c>
      <c r="C43044" s="17" t="s">
        <v>2192</v>
      </c>
      <c r="D43044" s="17" t="s">
        <v>4273</v>
      </c>
      <c r="E43044" s="17" t="s">
        <v>3563</v>
      </c>
      <c r="F43044" s="17" t="s">
        <v>3553</v>
      </c>
      <c r="G43044" s="17" t="s">
        <v>130</v>
      </c>
      <c r="H43044" s="17" t="s">
        <v>7349</v>
      </c>
      <c r="I43044" s="17" t="s">
        <v>6373</v>
      </c>
      <c r="J43044" s="17" t="s">
        <v>5287</v>
      </c>
      <c r="K43044" s="17" t="s">
        <v>131</v>
      </c>
    </row>
    <row r="43045" spans="1:11">
      <c r="A43045" s="17" t="s">
        <v>3188</v>
      </c>
      <c r="B43045" s="28" t="s">
        <v>7350</v>
      </c>
      <c r="C43045" s="17" t="s">
        <v>3188</v>
      </c>
      <c r="D43045" s="17" t="s">
        <v>3769</v>
      </c>
      <c r="E43045" s="17" t="s">
        <v>3602</v>
      </c>
      <c r="F43045" s="17" t="s">
        <v>4834</v>
      </c>
      <c r="G43045" s="17" t="s">
        <v>130</v>
      </c>
      <c r="H43045" s="17" t="s">
        <v>7349</v>
      </c>
      <c r="I43045" s="17" t="s">
        <v>6373</v>
      </c>
      <c r="J43045" s="17" t="s">
        <v>5287</v>
      </c>
      <c r="K43045" s="17" t="s">
        <v>131</v>
      </c>
    </row>
    <row r="43046" spans="1:11">
      <c r="A43046" s="17" t="s">
        <v>2805</v>
      </c>
      <c r="B43046" s="28" t="s">
        <v>7350</v>
      </c>
      <c r="C43046" s="17" t="s">
        <v>2805</v>
      </c>
      <c r="D43046" s="17" t="s">
        <v>4242</v>
      </c>
      <c r="E43046" s="17" t="s">
        <v>4037</v>
      </c>
      <c r="F43046" s="17" t="s">
        <v>4811</v>
      </c>
      <c r="G43046" s="17" t="s">
        <v>130</v>
      </c>
      <c r="H43046" s="17" t="s">
        <v>7349</v>
      </c>
      <c r="I43046" s="17" t="s">
        <v>6373</v>
      </c>
      <c r="J43046" s="17" t="s">
        <v>5287</v>
      </c>
      <c r="K43046" s="17" t="s">
        <v>131</v>
      </c>
    </row>
    <row r="43047" spans="1:11">
      <c r="A43047" s="17" t="s">
        <v>2369</v>
      </c>
      <c r="B43047" s="28" t="s">
        <v>7350</v>
      </c>
      <c r="C43047" s="17" t="s">
        <v>2369</v>
      </c>
      <c r="D43047" s="17" t="s">
        <v>3649</v>
      </c>
      <c r="E43047" s="17" t="s">
        <v>4037</v>
      </c>
      <c r="F43047" s="17" t="s">
        <v>4843</v>
      </c>
      <c r="G43047" s="17" t="s">
        <v>130</v>
      </c>
      <c r="H43047" s="17" t="s">
        <v>7349</v>
      </c>
      <c r="I43047" s="17" t="s">
        <v>6373</v>
      </c>
      <c r="J43047" s="17" t="s">
        <v>5287</v>
      </c>
      <c r="K43047" s="17" t="s">
        <v>131</v>
      </c>
    </row>
    <row r="43048" spans="1:11">
      <c r="A43048" s="17" t="s">
        <v>2370</v>
      </c>
      <c r="B43048" s="28" t="s">
        <v>7350</v>
      </c>
      <c r="C43048" s="17" t="s">
        <v>2370</v>
      </c>
      <c r="D43048" s="17" t="s">
        <v>3477</v>
      </c>
      <c r="E43048" s="17" t="s">
        <v>3604</v>
      </c>
      <c r="F43048" s="17" t="s">
        <v>4835</v>
      </c>
      <c r="G43048" s="17" t="s">
        <v>130</v>
      </c>
      <c r="H43048" s="17" t="s">
        <v>7349</v>
      </c>
      <c r="I43048" s="17" t="s">
        <v>6373</v>
      </c>
      <c r="J43048" s="17" t="s">
        <v>5287</v>
      </c>
      <c r="K43048" s="17" t="s">
        <v>131</v>
      </c>
    </row>
    <row r="43049" spans="1:11">
      <c r="A43049" s="17" t="s">
        <v>2554</v>
      </c>
      <c r="B43049" s="28" t="s">
        <v>7350</v>
      </c>
      <c r="C43049" s="17" t="s">
        <v>2554</v>
      </c>
      <c r="D43049" s="17" t="s">
        <v>3727</v>
      </c>
      <c r="E43049" s="17" t="s">
        <v>3446</v>
      </c>
      <c r="F43049" s="17" t="s">
        <v>4815</v>
      </c>
      <c r="G43049" s="17" t="s">
        <v>130</v>
      </c>
      <c r="H43049" s="17" t="s">
        <v>7349</v>
      </c>
      <c r="I43049" s="17" t="s">
        <v>6373</v>
      </c>
      <c r="J43049" s="17" t="s">
        <v>5287</v>
      </c>
      <c r="K43049" s="17" t="s">
        <v>131</v>
      </c>
    </row>
    <row r="43050" spans="1:11">
      <c r="A43050" s="17" t="s">
        <v>2195</v>
      </c>
      <c r="B43050" s="28" t="s">
        <v>7350</v>
      </c>
      <c r="C43050" s="17" t="s">
        <v>2195</v>
      </c>
      <c r="D43050" s="17" t="s">
        <v>4851</v>
      </c>
      <c r="E43050" s="17" t="s">
        <v>3446</v>
      </c>
      <c r="F43050" s="17" t="s">
        <v>4807</v>
      </c>
      <c r="G43050" s="17" t="s">
        <v>130</v>
      </c>
      <c r="H43050" s="17" t="s">
        <v>7349</v>
      </c>
      <c r="I43050" s="17" t="s">
        <v>6373</v>
      </c>
      <c r="J43050" s="17" t="s">
        <v>5287</v>
      </c>
      <c r="K43050" s="17" t="s">
        <v>131</v>
      </c>
    </row>
    <row r="43051" spans="1:11">
      <c r="A43051" s="17" t="s">
        <v>2267</v>
      </c>
      <c r="B43051" s="28" t="s">
        <v>7350</v>
      </c>
      <c r="C43051" s="17" t="s">
        <v>2267</v>
      </c>
      <c r="D43051" s="17" t="s">
        <v>3699</v>
      </c>
      <c r="E43051" s="17" t="s">
        <v>3607</v>
      </c>
      <c r="F43051" s="17" t="s">
        <v>4813</v>
      </c>
      <c r="G43051" s="17" t="s">
        <v>130</v>
      </c>
      <c r="H43051" s="17" t="s">
        <v>7349</v>
      </c>
      <c r="I43051" s="17" t="s">
        <v>6373</v>
      </c>
      <c r="J43051" s="17" t="s">
        <v>5287</v>
      </c>
      <c r="K43051" s="17" t="s">
        <v>131</v>
      </c>
    </row>
    <row r="43052" spans="1:11">
      <c r="A43052" s="17" t="s">
        <v>3038</v>
      </c>
      <c r="B43052" s="28" t="s">
        <v>7350</v>
      </c>
      <c r="C43052" s="17" t="s">
        <v>3038</v>
      </c>
      <c r="D43052" s="17" t="s">
        <v>3445</v>
      </c>
      <c r="E43052" s="17" t="s">
        <v>3450</v>
      </c>
      <c r="F43052" s="17" t="s">
        <v>4821</v>
      </c>
      <c r="G43052" s="17" t="s">
        <v>130</v>
      </c>
      <c r="H43052" s="17" t="s">
        <v>7349</v>
      </c>
      <c r="I43052" s="17" t="s">
        <v>6373</v>
      </c>
      <c r="J43052" s="17" t="s">
        <v>5287</v>
      </c>
      <c r="K43052" s="17" t="s">
        <v>131</v>
      </c>
    </row>
    <row r="43053" spans="1:11">
      <c r="A43053" s="17" t="s">
        <v>2991</v>
      </c>
      <c r="B43053" s="28" t="s">
        <v>7350</v>
      </c>
      <c r="C43053" s="17" t="s">
        <v>2991</v>
      </c>
      <c r="D43053" s="17" t="s">
        <v>3699</v>
      </c>
      <c r="E43053" s="17" t="s">
        <v>4375</v>
      </c>
      <c r="F43053" s="17" t="s">
        <v>4807</v>
      </c>
      <c r="G43053" s="17" t="s">
        <v>130</v>
      </c>
      <c r="H43053" s="17" t="s">
        <v>7349</v>
      </c>
      <c r="I43053" s="17" t="s">
        <v>6373</v>
      </c>
      <c r="J43053" s="17" t="s">
        <v>5287</v>
      </c>
      <c r="K43053" s="17" t="s">
        <v>131</v>
      </c>
    </row>
    <row r="43054" spans="1:11">
      <c r="A43054" s="17" t="s">
        <v>2992</v>
      </c>
      <c r="B43054" s="28" t="s">
        <v>7350</v>
      </c>
      <c r="C43054" s="17" t="s">
        <v>2992</v>
      </c>
      <c r="D43054" s="17" t="s">
        <v>4952</v>
      </c>
      <c r="E43054" s="17" t="s">
        <v>3523</v>
      </c>
      <c r="F43054" s="17" t="s">
        <v>4821</v>
      </c>
      <c r="G43054" s="17" t="s">
        <v>130</v>
      </c>
      <c r="H43054" s="17" t="s">
        <v>7349</v>
      </c>
      <c r="I43054" s="17" t="s">
        <v>6373</v>
      </c>
      <c r="J43054" s="17" t="s">
        <v>5287</v>
      </c>
      <c r="K43054" s="17" t="s">
        <v>131</v>
      </c>
    </row>
    <row r="43055" spans="1:11">
      <c r="A43055" s="17" t="s">
        <v>2993</v>
      </c>
      <c r="B43055" s="28" t="s">
        <v>7350</v>
      </c>
      <c r="C43055" s="17" t="s">
        <v>2993</v>
      </c>
      <c r="D43055" s="17" t="s">
        <v>3601</v>
      </c>
      <c r="E43055" s="17" t="s">
        <v>3523</v>
      </c>
      <c r="F43055" s="17" t="s">
        <v>4807</v>
      </c>
      <c r="G43055" s="17" t="s">
        <v>130</v>
      </c>
      <c r="H43055" s="17" t="s">
        <v>7349</v>
      </c>
      <c r="I43055" s="17" t="s">
        <v>6373</v>
      </c>
      <c r="J43055" s="17" t="s">
        <v>5287</v>
      </c>
      <c r="K43055" s="17" t="s">
        <v>131</v>
      </c>
    </row>
    <row r="43056" spans="1:11">
      <c r="A43056" s="17" t="s">
        <v>2331</v>
      </c>
      <c r="B43056" s="28" t="s">
        <v>7350</v>
      </c>
      <c r="C43056" s="17" t="s">
        <v>2331</v>
      </c>
      <c r="D43056" s="17" t="s">
        <v>3561</v>
      </c>
      <c r="E43056" s="17" t="s">
        <v>3523</v>
      </c>
      <c r="F43056" s="17" t="s">
        <v>4824</v>
      </c>
      <c r="G43056" s="17" t="s">
        <v>130</v>
      </c>
      <c r="H43056" s="17" t="s">
        <v>7349</v>
      </c>
      <c r="I43056" s="17" t="s">
        <v>6373</v>
      </c>
      <c r="J43056" s="17" t="s">
        <v>5287</v>
      </c>
      <c r="K43056" s="17" t="s">
        <v>131</v>
      </c>
    </row>
    <row r="43057" spans="1:11">
      <c r="A43057" s="17" t="s">
        <v>2953</v>
      </c>
      <c r="B43057" s="28" t="s">
        <v>7350</v>
      </c>
      <c r="C43057" s="17" t="s">
        <v>2953</v>
      </c>
      <c r="D43057" s="17" t="s">
        <v>3552</v>
      </c>
      <c r="E43057" s="17" t="s">
        <v>3455</v>
      </c>
      <c r="F43057" s="17" t="s">
        <v>4817</v>
      </c>
      <c r="G43057" s="17" t="s">
        <v>130</v>
      </c>
      <c r="H43057" s="17" t="s">
        <v>7349</v>
      </c>
      <c r="I43057" s="17" t="s">
        <v>6373</v>
      </c>
      <c r="J43057" s="17" t="s">
        <v>5287</v>
      </c>
      <c r="K43057" s="17" t="s">
        <v>131</v>
      </c>
    </row>
    <row r="43058" spans="1:11">
      <c r="A43058" s="17" t="s">
        <v>2158</v>
      </c>
      <c r="B43058" s="28" t="s">
        <v>7350</v>
      </c>
      <c r="C43058" s="17" t="s">
        <v>2158</v>
      </c>
      <c r="D43058" s="17" t="s">
        <v>4837</v>
      </c>
      <c r="E43058" s="17" t="s">
        <v>3525</v>
      </c>
      <c r="F43058" s="17" t="s">
        <v>4827</v>
      </c>
      <c r="G43058" s="17" t="s">
        <v>130</v>
      </c>
      <c r="H43058" s="17" t="s">
        <v>7349</v>
      </c>
      <c r="I43058" s="17" t="s">
        <v>6373</v>
      </c>
      <c r="J43058" s="17" t="s">
        <v>5287</v>
      </c>
      <c r="K43058" s="17" t="s">
        <v>131</v>
      </c>
    </row>
    <row r="43059" spans="1:11">
      <c r="A43059" s="17" t="s">
        <v>2498</v>
      </c>
      <c r="B43059" s="28" t="s">
        <v>7350</v>
      </c>
      <c r="C43059" s="17" t="s">
        <v>2498</v>
      </c>
      <c r="D43059" s="17" t="s">
        <v>4342</v>
      </c>
      <c r="E43059" s="17" t="s">
        <v>3525</v>
      </c>
      <c r="F43059" s="17" t="s">
        <v>4824</v>
      </c>
      <c r="G43059" s="17" t="s">
        <v>130</v>
      </c>
      <c r="H43059" s="17" t="s">
        <v>7349</v>
      </c>
      <c r="I43059" s="17" t="s">
        <v>6373</v>
      </c>
      <c r="J43059" s="17" t="s">
        <v>5287</v>
      </c>
      <c r="K43059" s="17" t="s">
        <v>131</v>
      </c>
    </row>
    <row r="43060" spans="1:11">
      <c r="A43060" s="17" t="s">
        <v>2378</v>
      </c>
      <c r="B43060" s="28" t="s">
        <v>7350</v>
      </c>
      <c r="C43060" s="17" t="s">
        <v>2378</v>
      </c>
      <c r="D43060" s="17" t="s">
        <v>3700</v>
      </c>
      <c r="E43060" s="17" t="s">
        <v>3869</v>
      </c>
      <c r="F43060" s="17" t="s">
        <v>4834</v>
      </c>
      <c r="G43060" s="17" t="s">
        <v>130</v>
      </c>
      <c r="H43060" s="17" t="s">
        <v>7349</v>
      </c>
      <c r="I43060" s="17" t="s">
        <v>6373</v>
      </c>
      <c r="J43060" s="17" t="s">
        <v>5287</v>
      </c>
      <c r="K43060" s="17" t="s">
        <v>131</v>
      </c>
    </row>
    <row r="43061" spans="1:11">
      <c r="A43061" s="17" t="s">
        <v>2102</v>
      </c>
      <c r="B43061" s="28" t="s">
        <v>7350</v>
      </c>
      <c r="C43061" s="17" t="s">
        <v>2102</v>
      </c>
      <c r="D43061" s="17" t="s">
        <v>4810</v>
      </c>
      <c r="E43061" s="17" t="s">
        <v>3458</v>
      </c>
      <c r="F43061" s="17" t="s">
        <v>4811</v>
      </c>
      <c r="G43061" s="17" t="s">
        <v>130</v>
      </c>
      <c r="H43061" s="17" t="s">
        <v>7349</v>
      </c>
      <c r="I43061" s="17" t="s">
        <v>6373</v>
      </c>
      <c r="J43061" s="17" t="s">
        <v>5287</v>
      </c>
      <c r="K43061" s="17" t="s">
        <v>131</v>
      </c>
    </row>
    <row r="43062" spans="1:11">
      <c r="A43062" s="17" t="s">
        <v>3045</v>
      </c>
      <c r="B43062" s="28" t="s">
        <v>7350</v>
      </c>
      <c r="C43062" s="17" t="s">
        <v>3045</v>
      </c>
      <c r="D43062" s="17" t="s">
        <v>3908</v>
      </c>
      <c r="E43062" s="17" t="s">
        <v>3573</v>
      </c>
      <c r="F43062" s="17" t="s">
        <v>4819</v>
      </c>
      <c r="G43062" s="17" t="s">
        <v>130</v>
      </c>
      <c r="H43062" s="17" t="s">
        <v>7349</v>
      </c>
      <c r="I43062" s="17" t="s">
        <v>6373</v>
      </c>
      <c r="J43062" s="17" t="s">
        <v>5287</v>
      </c>
      <c r="K43062" s="17" t="s">
        <v>131</v>
      </c>
    </row>
    <row r="43063" spans="1:11">
      <c r="A43063" s="17" t="s">
        <v>2500</v>
      </c>
      <c r="B43063" s="28" t="s">
        <v>7350</v>
      </c>
      <c r="C43063" s="17" t="s">
        <v>2500</v>
      </c>
      <c r="D43063" s="17" t="s">
        <v>3885</v>
      </c>
      <c r="E43063" s="17" t="s">
        <v>3610</v>
      </c>
      <c r="F43063" s="17" t="s">
        <v>4828</v>
      </c>
      <c r="G43063" s="17" t="s">
        <v>130</v>
      </c>
      <c r="H43063" s="17" t="s">
        <v>7349</v>
      </c>
      <c r="I43063" s="17" t="s">
        <v>6373</v>
      </c>
      <c r="J43063" s="17" t="s">
        <v>5287</v>
      </c>
      <c r="K43063" s="17" t="s">
        <v>131</v>
      </c>
    </row>
    <row r="43064" spans="1:11">
      <c r="A43064" s="17" t="s">
        <v>2565</v>
      </c>
      <c r="B43064" s="28" t="s">
        <v>7350</v>
      </c>
      <c r="C43064" s="17" t="s">
        <v>2565</v>
      </c>
      <c r="D43064" s="17" t="s">
        <v>3557</v>
      </c>
      <c r="E43064" s="17" t="s">
        <v>4860</v>
      </c>
      <c r="F43064" s="17" t="s">
        <v>4824</v>
      </c>
      <c r="G43064" s="17" t="s">
        <v>130</v>
      </c>
      <c r="H43064" s="17" t="s">
        <v>7349</v>
      </c>
      <c r="I43064" s="17" t="s">
        <v>6373</v>
      </c>
      <c r="J43064" s="17" t="s">
        <v>5287</v>
      </c>
      <c r="K43064" s="17" t="s">
        <v>131</v>
      </c>
    </row>
    <row r="43065" spans="1:11">
      <c r="A43065" s="17" t="s">
        <v>2997</v>
      </c>
      <c r="B43065" s="28" t="s">
        <v>7350</v>
      </c>
      <c r="C43065" s="17" t="s">
        <v>2997</v>
      </c>
      <c r="D43065" s="17" t="s">
        <v>3785</v>
      </c>
      <c r="E43065" s="17" t="s">
        <v>3461</v>
      </c>
      <c r="F43065" s="17" t="s">
        <v>4834</v>
      </c>
      <c r="G43065" s="17" t="s">
        <v>130</v>
      </c>
      <c r="H43065" s="17" t="s">
        <v>7349</v>
      </c>
      <c r="I43065" s="17" t="s">
        <v>6373</v>
      </c>
      <c r="J43065" s="17" t="s">
        <v>5287</v>
      </c>
      <c r="K43065" s="17" t="s">
        <v>131</v>
      </c>
    </row>
    <row r="43066" spans="1:11">
      <c r="A43066" s="17" t="s">
        <v>3049</v>
      </c>
      <c r="B43066" s="28" t="s">
        <v>7350</v>
      </c>
      <c r="C43066" s="17" t="s">
        <v>3049</v>
      </c>
      <c r="D43066" s="17" t="s">
        <v>5039</v>
      </c>
      <c r="E43066" s="17" t="s">
        <v>3464</v>
      </c>
      <c r="F43066" s="17" t="s">
        <v>4816</v>
      </c>
      <c r="G43066" s="17" t="s">
        <v>130</v>
      </c>
      <c r="H43066" s="17" t="s">
        <v>7349</v>
      </c>
      <c r="I43066" s="17" t="s">
        <v>6373</v>
      </c>
      <c r="J43066" s="17" t="s">
        <v>5287</v>
      </c>
      <c r="K43066" s="17" t="s">
        <v>131</v>
      </c>
    </row>
    <row r="43067" spans="1:11">
      <c r="A43067" s="17" t="s">
        <v>3303</v>
      </c>
      <c r="B43067" s="28" t="s">
        <v>7350</v>
      </c>
      <c r="C43067" s="17" t="s">
        <v>3303</v>
      </c>
      <c r="D43067" s="17" t="s">
        <v>3699</v>
      </c>
      <c r="E43067" s="17" t="s">
        <v>3464</v>
      </c>
      <c r="F43067" s="17" t="s">
        <v>4827</v>
      </c>
      <c r="G43067" s="17" t="s">
        <v>130</v>
      </c>
      <c r="H43067" s="17" t="s">
        <v>7349</v>
      </c>
      <c r="I43067" s="17" t="s">
        <v>6373</v>
      </c>
      <c r="J43067" s="17" t="s">
        <v>5287</v>
      </c>
      <c r="K43067" s="17" t="s">
        <v>131</v>
      </c>
    </row>
    <row r="43068" spans="1:11">
      <c r="A43068" s="17" t="s">
        <v>2443</v>
      </c>
      <c r="B43068" s="28" t="s">
        <v>7350</v>
      </c>
      <c r="C43068" s="17" t="s">
        <v>2443</v>
      </c>
      <c r="D43068" s="17" t="s">
        <v>4918</v>
      </c>
      <c r="E43068" s="17" t="s">
        <v>3464</v>
      </c>
      <c r="F43068" s="17" t="s">
        <v>4821</v>
      </c>
      <c r="G43068" s="17" t="s">
        <v>130</v>
      </c>
      <c r="H43068" s="17" t="s">
        <v>7349</v>
      </c>
      <c r="I43068" s="17" t="s">
        <v>6373</v>
      </c>
      <c r="J43068" s="17" t="s">
        <v>5287</v>
      </c>
      <c r="K43068" s="17" t="s">
        <v>131</v>
      </c>
    </row>
    <row r="43069" spans="1:11">
      <c r="A43069" s="17" t="s">
        <v>2301</v>
      </c>
      <c r="B43069" s="28" t="s">
        <v>7350</v>
      </c>
      <c r="C43069" s="17" t="s">
        <v>2301</v>
      </c>
      <c r="D43069" s="17" t="s">
        <v>3608</v>
      </c>
      <c r="E43069" s="17" t="s">
        <v>3464</v>
      </c>
      <c r="F43069" s="17" t="s">
        <v>4823</v>
      </c>
      <c r="G43069" s="17" t="s">
        <v>130</v>
      </c>
      <c r="H43069" s="17" t="s">
        <v>7349</v>
      </c>
      <c r="I43069" s="17" t="s">
        <v>6373</v>
      </c>
      <c r="J43069" s="17" t="s">
        <v>5287</v>
      </c>
      <c r="K43069" s="17" t="s">
        <v>131</v>
      </c>
    </row>
    <row r="43070" spans="1:11">
      <c r="A43070" s="17" t="s">
        <v>2508</v>
      </c>
      <c r="B43070" s="28" t="s">
        <v>7350</v>
      </c>
      <c r="C43070" s="17" t="s">
        <v>2508</v>
      </c>
      <c r="D43070" s="17" t="s">
        <v>3608</v>
      </c>
      <c r="E43070" s="17" t="s">
        <v>3464</v>
      </c>
      <c r="F43070" s="17" t="s">
        <v>4828</v>
      </c>
      <c r="G43070" s="17" t="s">
        <v>130</v>
      </c>
      <c r="H43070" s="17" t="s">
        <v>7349</v>
      </c>
      <c r="I43070" s="17" t="s">
        <v>6373</v>
      </c>
      <c r="J43070" s="17" t="s">
        <v>5287</v>
      </c>
      <c r="K43070" s="17" t="s">
        <v>131</v>
      </c>
    </row>
    <row r="43071" spans="1:11">
      <c r="A43071" s="17" t="s">
        <v>2998</v>
      </c>
      <c r="B43071" s="28" t="s">
        <v>7350</v>
      </c>
      <c r="C43071" s="17" t="s">
        <v>2998</v>
      </c>
      <c r="D43071" s="17" t="s">
        <v>3658</v>
      </c>
      <c r="E43071" s="17" t="s">
        <v>3464</v>
      </c>
      <c r="F43071" s="17" t="s">
        <v>4815</v>
      </c>
      <c r="G43071" s="17" t="s">
        <v>130</v>
      </c>
      <c r="H43071" s="17" t="s">
        <v>7349</v>
      </c>
      <c r="I43071" s="17" t="s">
        <v>6373</v>
      </c>
      <c r="J43071" s="17" t="s">
        <v>5287</v>
      </c>
      <c r="K43071" s="17" t="s">
        <v>131</v>
      </c>
    </row>
    <row r="43072" spans="1:11">
      <c r="A43072" s="17" t="s">
        <v>2567</v>
      </c>
      <c r="B43072" s="28" t="s">
        <v>7350</v>
      </c>
      <c r="C43072" s="17" t="s">
        <v>2567</v>
      </c>
      <c r="D43072" s="17" t="s">
        <v>3480</v>
      </c>
      <c r="E43072" s="17" t="s">
        <v>3465</v>
      </c>
      <c r="F43072" s="17" t="s">
        <v>4824</v>
      </c>
      <c r="G43072" s="17" t="s">
        <v>130</v>
      </c>
      <c r="H43072" s="17" t="s">
        <v>7349</v>
      </c>
      <c r="I43072" s="17" t="s">
        <v>6373</v>
      </c>
      <c r="J43072" s="17" t="s">
        <v>5287</v>
      </c>
      <c r="K43072" s="17" t="s">
        <v>131</v>
      </c>
    </row>
    <row r="43073" spans="1:11">
      <c r="A43073" s="17" t="s">
        <v>2509</v>
      </c>
      <c r="B43073" s="28" t="s">
        <v>7350</v>
      </c>
      <c r="C43073" s="17" t="s">
        <v>2509</v>
      </c>
      <c r="D43073" s="17" t="s">
        <v>4091</v>
      </c>
      <c r="E43073" s="17" t="s">
        <v>3465</v>
      </c>
      <c r="F43073" s="17" t="s">
        <v>4828</v>
      </c>
      <c r="G43073" s="17" t="s">
        <v>130</v>
      </c>
      <c r="H43073" s="17" t="s">
        <v>7349</v>
      </c>
      <c r="I43073" s="17" t="s">
        <v>6373</v>
      </c>
      <c r="J43073" s="17" t="s">
        <v>5287</v>
      </c>
      <c r="K43073" s="17" t="s">
        <v>131</v>
      </c>
    </row>
    <row r="43074" spans="1:11">
      <c r="A43074" s="17" t="s">
        <v>2568</v>
      </c>
      <c r="B43074" s="28" t="s">
        <v>7350</v>
      </c>
      <c r="C43074" s="17" t="s">
        <v>2568</v>
      </c>
      <c r="D43074" s="17" t="s">
        <v>4379</v>
      </c>
      <c r="E43074" s="17" t="s">
        <v>4164</v>
      </c>
      <c r="F43074" s="17" t="s">
        <v>4821</v>
      </c>
      <c r="G43074" s="17" t="s">
        <v>130</v>
      </c>
      <c r="H43074" s="17" t="s">
        <v>7349</v>
      </c>
      <c r="I43074" s="17" t="s">
        <v>6373</v>
      </c>
      <c r="J43074" s="17" t="s">
        <v>5287</v>
      </c>
      <c r="K43074" s="17" t="s">
        <v>131</v>
      </c>
    </row>
    <row r="43075" spans="1:11">
      <c r="A43075" s="17" t="s">
        <v>2380</v>
      </c>
      <c r="B43075" s="28" t="s">
        <v>7350</v>
      </c>
      <c r="C43075" s="17" t="s">
        <v>2380</v>
      </c>
      <c r="D43075" s="17" t="s">
        <v>4900</v>
      </c>
      <c r="E43075" s="17" t="s">
        <v>3467</v>
      </c>
      <c r="F43075" s="17" t="s">
        <v>4823</v>
      </c>
      <c r="G43075" s="17" t="s">
        <v>130</v>
      </c>
      <c r="H43075" s="17" t="s">
        <v>7349</v>
      </c>
      <c r="I43075" s="17" t="s">
        <v>6373</v>
      </c>
      <c r="J43075" s="17" t="s">
        <v>5287</v>
      </c>
      <c r="K43075" s="17" t="s">
        <v>131</v>
      </c>
    </row>
    <row r="43076" spans="1:11">
      <c r="A43076" s="17" t="s">
        <v>2167</v>
      </c>
      <c r="B43076" s="28" t="s">
        <v>7350</v>
      </c>
      <c r="C43076" s="17" t="s">
        <v>2167</v>
      </c>
      <c r="D43076" s="17" t="s">
        <v>3795</v>
      </c>
      <c r="E43076" s="17" t="s">
        <v>3467</v>
      </c>
      <c r="F43076" s="17" t="s">
        <v>4817</v>
      </c>
      <c r="G43076" s="17" t="s">
        <v>130</v>
      </c>
      <c r="H43076" s="17" t="s">
        <v>7349</v>
      </c>
      <c r="I43076" s="17" t="s">
        <v>6373</v>
      </c>
      <c r="J43076" s="17" t="s">
        <v>5287</v>
      </c>
      <c r="K43076" s="17" t="s">
        <v>131</v>
      </c>
    </row>
    <row r="43077" spans="1:11">
      <c r="A43077" s="17" t="s">
        <v>2511</v>
      </c>
      <c r="B43077" s="28" t="s">
        <v>7350</v>
      </c>
      <c r="C43077" s="17" t="s">
        <v>2511</v>
      </c>
      <c r="D43077" s="17" t="s">
        <v>3451</v>
      </c>
      <c r="E43077" s="17" t="s">
        <v>3467</v>
      </c>
      <c r="F43077" s="17" t="s">
        <v>4843</v>
      </c>
      <c r="G43077" s="17" t="s">
        <v>130</v>
      </c>
      <c r="H43077" s="17" t="s">
        <v>7349</v>
      </c>
      <c r="I43077" s="17" t="s">
        <v>6373</v>
      </c>
      <c r="J43077" s="17" t="s">
        <v>5287</v>
      </c>
      <c r="K43077" s="17" t="s">
        <v>131</v>
      </c>
    </row>
    <row r="43078" spans="1:11">
      <c r="A43078" s="17" t="s">
        <v>2108</v>
      </c>
      <c r="B43078" s="28" t="s">
        <v>7350</v>
      </c>
      <c r="C43078" s="17" t="s">
        <v>2108</v>
      </c>
      <c r="D43078" s="17" t="s">
        <v>3462</v>
      </c>
      <c r="E43078" s="17" t="s">
        <v>3467</v>
      </c>
      <c r="F43078" s="17" t="s">
        <v>4815</v>
      </c>
      <c r="G43078" s="17" t="s">
        <v>130</v>
      </c>
      <c r="H43078" s="17" t="s">
        <v>7349</v>
      </c>
      <c r="I43078" s="17" t="s">
        <v>6373</v>
      </c>
      <c r="J43078" s="17" t="s">
        <v>5287</v>
      </c>
      <c r="K43078" s="17" t="s">
        <v>131</v>
      </c>
    </row>
    <row r="43079" spans="1:11">
      <c r="A43079" s="17" t="s">
        <v>3055</v>
      </c>
      <c r="B43079" s="28" t="s">
        <v>7350</v>
      </c>
      <c r="C43079" s="17" t="s">
        <v>3055</v>
      </c>
      <c r="D43079" s="17" t="s">
        <v>3718</v>
      </c>
      <c r="E43079" s="17" t="s">
        <v>3575</v>
      </c>
      <c r="F43079" s="17" t="s">
        <v>4834</v>
      </c>
      <c r="G43079" s="17" t="s">
        <v>130</v>
      </c>
      <c r="H43079" s="17" t="s">
        <v>7349</v>
      </c>
      <c r="I43079" s="17" t="s">
        <v>6373</v>
      </c>
      <c r="J43079" s="17" t="s">
        <v>5287</v>
      </c>
      <c r="K43079" s="17" t="s">
        <v>131</v>
      </c>
    </row>
    <row r="43080" spans="1:11">
      <c r="A43080" s="17" t="s">
        <v>3305</v>
      </c>
      <c r="B43080" s="28" t="s">
        <v>7350</v>
      </c>
      <c r="C43080" s="17" t="s">
        <v>3305</v>
      </c>
      <c r="D43080" s="17" t="s">
        <v>3463</v>
      </c>
      <c r="E43080" s="17" t="s">
        <v>3575</v>
      </c>
      <c r="F43080" s="17" t="s">
        <v>4843</v>
      </c>
      <c r="G43080" s="17" t="s">
        <v>130</v>
      </c>
      <c r="H43080" s="17" t="s">
        <v>7349</v>
      </c>
      <c r="I43080" s="17" t="s">
        <v>6373</v>
      </c>
      <c r="J43080" s="17" t="s">
        <v>5287</v>
      </c>
      <c r="K43080" s="17" t="s">
        <v>131</v>
      </c>
    </row>
    <row r="43081" spans="1:11">
      <c r="A43081" s="17" t="s">
        <v>2570</v>
      </c>
      <c r="B43081" s="28" t="s">
        <v>7350</v>
      </c>
      <c r="C43081" s="17" t="s">
        <v>2570</v>
      </c>
      <c r="D43081" s="17" t="s">
        <v>3539</v>
      </c>
      <c r="E43081" s="17" t="s">
        <v>3533</v>
      </c>
      <c r="F43081" s="17" t="s">
        <v>4821</v>
      </c>
      <c r="G43081" s="17" t="s">
        <v>130</v>
      </c>
      <c r="H43081" s="17" t="s">
        <v>7349</v>
      </c>
      <c r="I43081" s="17" t="s">
        <v>6373</v>
      </c>
      <c r="J43081" s="17" t="s">
        <v>5287</v>
      </c>
      <c r="K43081" s="17" t="s">
        <v>131</v>
      </c>
    </row>
    <row r="43082" spans="1:11">
      <c r="A43082" s="17" t="s">
        <v>2447</v>
      </c>
      <c r="B43082" s="28" t="s">
        <v>7350</v>
      </c>
      <c r="C43082" s="17" t="s">
        <v>2447</v>
      </c>
      <c r="D43082" s="17" t="s">
        <v>4920</v>
      </c>
      <c r="E43082" s="17" t="s">
        <v>3471</v>
      </c>
      <c r="F43082" s="17" t="s">
        <v>4823</v>
      </c>
      <c r="G43082" s="17" t="s">
        <v>130</v>
      </c>
      <c r="H43082" s="17" t="s">
        <v>7349</v>
      </c>
      <c r="I43082" s="17" t="s">
        <v>6373</v>
      </c>
      <c r="J43082" s="17" t="s">
        <v>5287</v>
      </c>
      <c r="K43082" s="17" t="s">
        <v>131</v>
      </c>
    </row>
    <row r="43083" spans="1:11">
      <c r="A43083" s="17" t="s">
        <v>2239</v>
      </c>
      <c r="B43083" s="28" t="s">
        <v>7350</v>
      </c>
      <c r="C43083" s="17" t="s">
        <v>2239</v>
      </c>
      <c r="D43083" s="17" t="s">
        <v>4359</v>
      </c>
      <c r="E43083" s="17" t="s">
        <v>3874</v>
      </c>
      <c r="F43083" s="17" t="s">
        <v>4816</v>
      </c>
      <c r="G43083" s="17" t="s">
        <v>130</v>
      </c>
      <c r="H43083" s="17" t="s">
        <v>7349</v>
      </c>
      <c r="I43083" s="17" t="s">
        <v>6373</v>
      </c>
      <c r="J43083" s="17" t="s">
        <v>5287</v>
      </c>
      <c r="K43083" s="17" t="s">
        <v>131</v>
      </c>
    </row>
    <row r="43084" spans="1:11">
      <c r="A43084" s="17" t="s">
        <v>2821</v>
      </c>
      <c r="B43084" s="28" t="s">
        <v>7350</v>
      </c>
      <c r="C43084" s="17" t="s">
        <v>2821</v>
      </c>
      <c r="D43084" s="17" t="s">
        <v>4988</v>
      </c>
      <c r="E43084" s="17" t="s">
        <v>3822</v>
      </c>
      <c r="F43084" s="17" t="s">
        <v>4811</v>
      </c>
      <c r="G43084" s="17" t="s">
        <v>130</v>
      </c>
      <c r="H43084" s="17" t="s">
        <v>7349</v>
      </c>
      <c r="I43084" s="17" t="s">
        <v>6373</v>
      </c>
      <c r="J43084" s="17" t="s">
        <v>5287</v>
      </c>
      <c r="K43084" s="17" t="s">
        <v>131</v>
      </c>
    </row>
    <row r="43085" spans="1:11">
      <c r="A43085" s="17" t="s">
        <v>2342</v>
      </c>
      <c r="B43085" s="28" t="s">
        <v>7350</v>
      </c>
      <c r="C43085" s="17" t="s">
        <v>2342</v>
      </c>
      <c r="D43085" s="17" t="s">
        <v>4891</v>
      </c>
      <c r="E43085" s="17" t="s">
        <v>3472</v>
      </c>
      <c r="F43085" s="17" t="s">
        <v>4842</v>
      </c>
      <c r="G43085" s="17" t="s">
        <v>130</v>
      </c>
      <c r="H43085" s="17" t="s">
        <v>7349</v>
      </c>
      <c r="I43085" s="17" t="s">
        <v>6373</v>
      </c>
      <c r="J43085" s="17" t="s">
        <v>5287</v>
      </c>
      <c r="K43085" s="17" t="s">
        <v>131</v>
      </c>
    </row>
    <row r="43086" spans="1:11">
      <c r="A43086" s="17" t="s">
        <v>3240</v>
      </c>
      <c r="B43086" s="28" t="s">
        <v>7350</v>
      </c>
      <c r="C43086" s="17" t="s">
        <v>3240</v>
      </c>
      <c r="D43086" s="17" t="s">
        <v>5089</v>
      </c>
      <c r="E43086" s="17" t="s">
        <v>3644</v>
      </c>
      <c r="F43086" s="17" t="s">
        <v>4838</v>
      </c>
      <c r="G43086" s="17" t="s">
        <v>130</v>
      </c>
      <c r="H43086" s="17" t="s">
        <v>7349</v>
      </c>
      <c r="I43086" s="17" t="s">
        <v>6373</v>
      </c>
      <c r="J43086" s="17" t="s">
        <v>5287</v>
      </c>
      <c r="K43086" s="17" t="s">
        <v>131</v>
      </c>
    </row>
    <row r="43087" spans="1:11">
      <c r="A43087" s="17" t="s">
        <v>2724</v>
      </c>
      <c r="B43087" s="28" t="s">
        <v>7350</v>
      </c>
      <c r="C43087" s="17" t="s">
        <v>2724</v>
      </c>
      <c r="D43087" s="17" t="s">
        <v>4968</v>
      </c>
      <c r="E43087" s="17" t="s">
        <v>3577</v>
      </c>
      <c r="F43087" s="17" t="s">
        <v>4824</v>
      </c>
      <c r="G43087" s="17" t="s">
        <v>130</v>
      </c>
      <c r="H43087" s="17" t="s">
        <v>7349</v>
      </c>
      <c r="I43087" s="17" t="s">
        <v>6373</v>
      </c>
      <c r="J43087" s="17" t="s">
        <v>5287</v>
      </c>
      <c r="K43087" s="17" t="s">
        <v>131</v>
      </c>
    </row>
    <row r="43088" spans="1:11">
      <c r="A43088" s="17" t="s">
        <v>3063</v>
      </c>
      <c r="B43088" s="28" t="s">
        <v>7350</v>
      </c>
      <c r="C43088" s="17" t="s">
        <v>3063</v>
      </c>
      <c r="D43088" s="17" t="s">
        <v>3562</v>
      </c>
      <c r="E43088" s="17" t="s">
        <v>3476</v>
      </c>
      <c r="F43088" s="17" t="s">
        <v>4834</v>
      </c>
      <c r="G43088" s="17" t="s">
        <v>130</v>
      </c>
      <c r="H43088" s="17" t="s">
        <v>7349</v>
      </c>
      <c r="I43088" s="17" t="s">
        <v>6373</v>
      </c>
      <c r="J43088" s="17" t="s">
        <v>5287</v>
      </c>
      <c r="K43088" s="17" t="s">
        <v>131</v>
      </c>
    </row>
    <row r="43089" spans="1:11">
      <c r="A43089" s="17" t="s">
        <v>2827</v>
      </c>
      <c r="B43089" s="28" t="s">
        <v>7350</v>
      </c>
      <c r="C43089" s="17" t="s">
        <v>2827</v>
      </c>
      <c r="D43089" s="17" t="s">
        <v>3463</v>
      </c>
      <c r="E43089" s="17" t="s">
        <v>3476</v>
      </c>
      <c r="F43089" s="17" t="s">
        <v>4843</v>
      </c>
      <c r="G43089" s="17" t="s">
        <v>130</v>
      </c>
      <c r="H43089" s="17" t="s">
        <v>7349</v>
      </c>
      <c r="I43089" s="17" t="s">
        <v>6373</v>
      </c>
      <c r="J43089" s="17" t="s">
        <v>5287</v>
      </c>
      <c r="K43089" s="17" t="s">
        <v>131</v>
      </c>
    </row>
    <row r="43090" spans="1:11">
      <c r="A43090" s="17" t="s">
        <v>2962</v>
      </c>
      <c r="B43090" s="28" t="s">
        <v>7350</v>
      </c>
      <c r="C43090" s="17" t="s">
        <v>2962</v>
      </c>
      <c r="D43090" s="17" t="s">
        <v>3586</v>
      </c>
      <c r="E43090" s="17" t="s">
        <v>3476</v>
      </c>
      <c r="F43090" s="17" t="s">
        <v>4817</v>
      </c>
      <c r="G43090" s="17" t="s">
        <v>130</v>
      </c>
      <c r="H43090" s="17" t="s">
        <v>7349</v>
      </c>
      <c r="I43090" s="17" t="s">
        <v>6373</v>
      </c>
      <c r="J43090" s="17" t="s">
        <v>5287</v>
      </c>
      <c r="K43090" s="17" t="s">
        <v>131</v>
      </c>
    </row>
    <row r="43091" spans="1:11">
      <c r="A43091" s="17" t="s">
        <v>3066</v>
      </c>
      <c r="B43091" s="28" t="s">
        <v>7350</v>
      </c>
      <c r="C43091" s="17" t="s">
        <v>3066</v>
      </c>
      <c r="D43091" s="17" t="s">
        <v>5044</v>
      </c>
      <c r="E43091" s="17" t="s">
        <v>3479</v>
      </c>
      <c r="F43091" s="17" t="s">
        <v>4834</v>
      </c>
      <c r="G43091" s="17" t="s">
        <v>130</v>
      </c>
      <c r="H43091" s="17" t="s">
        <v>7349</v>
      </c>
      <c r="I43091" s="17" t="s">
        <v>6373</v>
      </c>
      <c r="J43091" s="17" t="s">
        <v>5287</v>
      </c>
      <c r="K43091" s="17" t="s">
        <v>131</v>
      </c>
    </row>
    <row r="43092" spans="1:11">
      <c r="A43092" s="17" t="s">
        <v>2583</v>
      </c>
      <c r="B43092" s="28" t="s">
        <v>7350</v>
      </c>
      <c r="C43092" s="17" t="s">
        <v>2583</v>
      </c>
      <c r="D43092" s="17" t="s">
        <v>3576</v>
      </c>
      <c r="E43092" s="17" t="s">
        <v>3479</v>
      </c>
      <c r="F43092" s="17" t="s">
        <v>4821</v>
      </c>
      <c r="G43092" s="17" t="s">
        <v>130</v>
      </c>
      <c r="H43092" s="17" t="s">
        <v>7349</v>
      </c>
      <c r="I43092" s="17" t="s">
        <v>6373</v>
      </c>
      <c r="J43092" s="17" t="s">
        <v>5287</v>
      </c>
      <c r="K43092" s="17" t="s">
        <v>131</v>
      </c>
    </row>
    <row r="43093" spans="1:11">
      <c r="A43093" s="17" t="s">
        <v>2828</v>
      </c>
      <c r="B43093" s="28" t="s">
        <v>7350</v>
      </c>
      <c r="C43093" s="17" t="s">
        <v>2828</v>
      </c>
      <c r="D43093" s="17" t="s">
        <v>3787</v>
      </c>
      <c r="E43093" s="17" t="s">
        <v>3540</v>
      </c>
      <c r="F43093" s="17" t="s">
        <v>4830</v>
      </c>
      <c r="G43093" s="17" t="s">
        <v>130</v>
      </c>
      <c r="H43093" s="17" t="s">
        <v>7349</v>
      </c>
      <c r="I43093" s="17" t="s">
        <v>6373</v>
      </c>
      <c r="J43093" s="17" t="s">
        <v>5287</v>
      </c>
      <c r="K43093" s="17" t="s">
        <v>131</v>
      </c>
    </row>
    <row r="43094" spans="1:11">
      <c r="A43094" s="17" t="s">
        <v>3070</v>
      </c>
      <c r="B43094" s="28" t="s">
        <v>7350</v>
      </c>
      <c r="C43094" s="17" t="s">
        <v>3070</v>
      </c>
      <c r="D43094" s="17" t="s">
        <v>3897</v>
      </c>
      <c r="E43094" s="17" t="s">
        <v>3540</v>
      </c>
      <c r="F43094" s="17" t="s">
        <v>4823</v>
      </c>
      <c r="G43094" s="17" t="s">
        <v>130</v>
      </c>
      <c r="H43094" s="17" t="s">
        <v>7349</v>
      </c>
      <c r="I43094" s="17" t="s">
        <v>6373</v>
      </c>
      <c r="J43094" s="17" t="s">
        <v>5287</v>
      </c>
      <c r="K43094" s="17" t="s">
        <v>131</v>
      </c>
    </row>
    <row r="43095" spans="1:11">
      <c r="A43095" s="17" t="s">
        <v>3072</v>
      </c>
      <c r="B43095" s="28" t="s">
        <v>7350</v>
      </c>
      <c r="C43095" s="17" t="s">
        <v>3072</v>
      </c>
      <c r="D43095" s="17" t="s">
        <v>5046</v>
      </c>
      <c r="E43095" s="17" t="s">
        <v>3647</v>
      </c>
      <c r="F43095" s="17" t="s">
        <v>4823</v>
      </c>
      <c r="G43095" s="17" t="s">
        <v>130</v>
      </c>
      <c r="H43095" s="17" t="s">
        <v>7349</v>
      </c>
      <c r="I43095" s="17" t="s">
        <v>6373</v>
      </c>
      <c r="J43095" s="17" t="s">
        <v>5287</v>
      </c>
      <c r="K43095" s="17" t="s">
        <v>131</v>
      </c>
    </row>
    <row r="43096" spans="1:11">
      <c r="A43096" s="17" t="s">
        <v>2584</v>
      </c>
      <c r="B43096" s="28" t="s">
        <v>7350</v>
      </c>
      <c r="C43096" s="17" t="s">
        <v>2584</v>
      </c>
      <c r="D43096" s="17" t="s">
        <v>4944</v>
      </c>
      <c r="E43096" s="17" t="s">
        <v>3797</v>
      </c>
      <c r="F43096" s="17" t="s">
        <v>4824</v>
      </c>
      <c r="G43096" s="17" t="s">
        <v>130</v>
      </c>
      <c r="H43096" s="17" t="s">
        <v>7349</v>
      </c>
      <c r="I43096" s="17" t="s">
        <v>6373</v>
      </c>
      <c r="J43096" s="17" t="s">
        <v>5287</v>
      </c>
      <c r="K43096" s="17" t="s">
        <v>131</v>
      </c>
    </row>
    <row r="43097" spans="1:11">
      <c r="A43097" s="17" t="s">
        <v>3074</v>
      </c>
      <c r="B43097" s="28" t="s">
        <v>7350</v>
      </c>
      <c r="C43097" s="17" t="s">
        <v>3074</v>
      </c>
      <c r="D43097" s="17" t="s">
        <v>3812</v>
      </c>
      <c r="E43097" s="17" t="s">
        <v>3694</v>
      </c>
      <c r="F43097" s="17" t="s">
        <v>4834</v>
      </c>
      <c r="G43097" s="17" t="s">
        <v>130</v>
      </c>
      <c r="H43097" s="17" t="s">
        <v>7349</v>
      </c>
      <c r="I43097" s="17" t="s">
        <v>6373</v>
      </c>
      <c r="J43097" s="17" t="s">
        <v>5287</v>
      </c>
      <c r="K43097" s="17" t="s">
        <v>131</v>
      </c>
    </row>
    <row r="43098" spans="1:11">
      <c r="A43098" s="17" t="s">
        <v>2650</v>
      </c>
      <c r="B43098" s="28" t="s">
        <v>7350</v>
      </c>
      <c r="C43098" s="17" t="s">
        <v>2650</v>
      </c>
      <c r="D43098" s="17" t="s">
        <v>4218</v>
      </c>
      <c r="E43098" s="17" t="s">
        <v>3542</v>
      </c>
      <c r="F43098" s="17" t="s">
        <v>4843</v>
      </c>
      <c r="G43098" s="17" t="s">
        <v>130</v>
      </c>
      <c r="H43098" s="17" t="s">
        <v>7349</v>
      </c>
      <c r="I43098" s="17" t="s">
        <v>6373</v>
      </c>
      <c r="J43098" s="17" t="s">
        <v>5287</v>
      </c>
      <c r="K43098" s="17" t="s">
        <v>131</v>
      </c>
    </row>
    <row r="43099" spans="1:11">
      <c r="A43099" s="17" t="s">
        <v>2588</v>
      </c>
      <c r="B43099" s="28" t="s">
        <v>7350</v>
      </c>
      <c r="C43099" s="17" t="s">
        <v>2588</v>
      </c>
      <c r="D43099" s="17" t="s">
        <v>3594</v>
      </c>
      <c r="E43099" s="17" t="s">
        <v>3650</v>
      </c>
      <c r="F43099" s="17" t="s">
        <v>4807</v>
      </c>
      <c r="G43099" s="17" t="s">
        <v>130</v>
      </c>
      <c r="H43099" s="17" t="s">
        <v>7349</v>
      </c>
      <c r="I43099" s="17" t="s">
        <v>6373</v>
      </c>
      <c r="J43099" s="17" t="s">
        <v>5287</v>
      </c>
      <c r="K43099" s="17" t="s">
        <v>131</v>
      </c>
    </row>
    <row r="43100" spans="1:11">
      <c r="A43100" s="17" t="s">
        <v>2589</v>
      </c>
      <c r="B43100" s="28" t="s">
        <v>7350</v>
      </c>
      <c r="C43100" s="17" t="s">
        <v>2589</v>
      </c>
      <c r="D43100" s="17" t="s">
        <v>3594</v>
      </c>
      <c r="E43100" s="17" t="s">
        <v>3650</v>
      </c>
      <c r="F43100" s="17" t="s">
        <v>4824</v>
      </c>
      <c r="G43100" s="17" t="s">
        <v>130</v>
      </c>
      <c r="H43100" s="17" t="s">
        <v>7349</v>
      </c>
      <c r="I43100" s="17" t="s">
        <v>6373</v>
      </c>
      <c r="J43100" s="17" t="s">
        <v>5287</v>
      </c>
      <c r="K43100" s="17" t="s">
        <v>131</v>
      </c>
    </row>
    <row r="43101" spans="1:11">
      <c r="A43101" s="17" t="s">
        <v>2246</v>
      </c>
      <c r="B43101" s="28" t="s">
        <v>7350</v>
      </c>
      <c r="C43101" s="17" t="s">
        <v>2246</v>
      </c>
      <c r="D43101" s="17" t="s">
        <v>4862</v>
      </c>
      <c r="E43101" s="17" t="s">
        <v>3484</v>
      </c>
      <c r="F43101" s="17" t="s">
        <v>4834</v>
      </c>
      <c r="G43101" s="17" t="s">
        <v>130</v>
      </c>
      <c r="H43101" s="17" t="s">
        <v>7349</v>
      </c>
      <c r="I43101" s="17" t="s">
        <v>6373</v>
      </c>
      <c r="J43101" s="17" t="s">
        <v>5287</v>
      </c>
      <c r="K43101" s="17" t="s">
        <v>131</v>
      </c>
    </row>
    <row r="43102" spans="1:11">
      <c r="A43102" s="17" t="s">
        <v>2590</v>
      </c>
      <c r="B43102" s="28" t="s">
        <v>7350</v>
      </c>
      <c r="C43102" s="17" t="s">
        <v>2590</v>
      </c>
      <c r="D43102" s="17" t="s">
        <v>3531</v>
      </c>
      <c r="E43102" s="17" t="s">
        <v>3484</v>
      </c>
      <c r="F43102" s="17" t="s">
        <v>4824</v>
      </c>
      <c r="G43102" s="17" t="s">
        <v>130</v>
      </c>
      <c r="H43102" s="17" t="s">
        <v>7349</v>
      </c>
      <c r="I43102" s="17" t="s">
        <v>6373</v>
      </c>
      <c r="J43102" s="17" t="s">
        <v>5287</v>
      </c>
      <c r="K43102" s="17" t="s">
        <v>131</v>
      </c>
    </row>
    <row r="43103" spans="1:11">
      <c r="A43103" s="17" t="s">
        <v>3009</v>
      </c>
      <c r="B43103" s="28" t="s">
        <v>7350</v>
      </c>
      <c r="C43103" s="17" t="s">
        <v>3009</v>
      </c>
      <c r="D43103" s="17" t="s">
        <v>3562</v>
      </c>
      <c r="E43103" s="17" t="s">
        <v>3484</v>
      </c>
      <c r="F43103" s="17" t="s">
        <v>4811</v>
      </c>
      <c r="G43103" s="17" t="s">
        <v>130</v>
      </c>
      <c r="H43103" s="17" t="s">
        <v>7349</v>
      </c>
      <c r="I43103" s="17" t="s">
        <v>6373</v>
      </c>
      <c r="J43103" s="17" t="s">
        <v>5287</v>
      </c>
      <c r="K43103" s="17" t="s">
        <v>131</v>
      </c>
    </row>
    <row r="43104" spans="1:11">
      <c r="A43104" s="17" t="s">
        <v>3217</v>
      </c>
      <c r="B43104" s="28" t="s">
        <v>7350</v>
      </c>
      <c r="C43104" s="17" t="s">
        <v>3217</v>
      </c>
      <c r="D43104" s="17" t="s">
        <v>3728</v>
      </c>
      <c r="E43104" s="17" t="s">
        <v>3729</v>
      </c>
      <c r="F43104" s="17" t="s">
        <v>4823</v>
      </c>
      <c r="G43104" s="17" t="s">
        <v>130</v>
      </c>
      <c r="H43104" s="17" t="s">
        <v>7349</v>
      </c>
      <c r="I43104" s="17" t="s">
        <v>6373</v>
      </c>
      <c r="J43104" s="17" t="s">
        <v>5287</v>
      </c>
      <c r="K43104" s="17" t="s">
        <v>131</v>
      </c>
    </row>
    <row r="43105" spans="1:11">
      <c r="A43105" s="17" t="s">
        <v>2465</v>
      </c>
      <c r="B43105" s="28" t="s">
        <v>7350</v>
      </c>
      <c r="C43105" s="17" t="s">
        <v>2465</v>
      </c>
      <c r="D43105" s="17" t="s">
        <v>4924</v>
      </c>
      <c r="E43105" s="17" t="s">
        <v>3486</v>
      </c>
      <c r="F43105" s="17" t="s">
        <v>4823</v>
      </c>
      <c r="G43105" s="17" t="s">
        <v>130</v>
      </c>
      <c r="H43105" s="17" t="s">
        <v>7349</v>
      </c>
      <c r="I43105" s="17" t="s">
        <v>6373</v>
      </c>
      <c r="J43105" s="17" t="s">
        <v>5287</v>
      </c>
      <c r="K43105" s="17" t="s">
        <v>131</v>
      </c>
    </row>
    <row r="43106" spans="1:11">
      <c r="A43106" s="17" t="s">
        <v>2530</v>
      </c>
      <c r="B43106" s="28" t="s">
        <v>7350</v>
      </c>
      <c r="C43106" s="17" t="s">
        <v>2530</v>
      </c>
      <c r="D43106" s="17" t="s">
        <v>3608</v>
      </c>
      <c r="E43106" s="17" t="s">
        <v>4863</v>
      </c>
      <c r="F43106" s="17" t="s">
        <v>4824</v>
      </c>
      <c r="G43106" s="17" t="s">
        <v>130</v>
      </c>
      <c r="H43106" s="17" t="s">
        <v>7349</v>
      </c>
      <c r="I43106" s="17" t="s">
        <v>6373</v>
      </c>
      <c r="J43106" s="17" t="s">
        <v>5287</v>
      </c>
      <c r="K43106" s="17" t="s">
        <v>131</v>
      </c>
    </row>
    <row r="43107" spans="1:11">
      <c r="A43107" s="17" t="s">
        <v>3084</v>
      </c>
      <c r="B43107" s="28" t="s">
        <v>7350</v>
      </c>
      <c r="C43107" s="17" t="s">
        <v>3084</v>
      </c>
      <c r="D43107" s="17" t="s">
        <v>3445</v>
      </c>
      <c r="E43107" s="17" t="s">
        <v>3491</v>
      </c>
      <c r="F43107" s="17" t="s">
        <v>4823</v>
      </c>
      <c r="G43107" s="17" t="s">
        <v>130</v>
      </c>
      <c r="H43107" s="17" t="s">
        <v>7349</v>
      </c>
      <c r="I43107" s="17" t="s">
        <v>6373</v>
      </c>
      <c r="J43107" s="17" t="s">
        <v>5287</v>
      </c>
      <c r="K43107" s="17" t="s">
        <v>131</v>
      </c>
    </row>
    <row r="43108" spans="1:11">
      <c r="A43108" s="17" t="s">
        <v>3321</v>
      </c>
      <c r="B43108" s="28" t="s">
        <v>7350</v>
      </c>
      <c r="C43108" s="17" t="s">
        <v>3321</v>
      </c>
      <c r="D43108" s="17" t="s">
        <v>4722</v>
      </c>
      <c r="E43108" s="17" t="s">
        <v>5113</v>
      </c>
      <c r="F43108" s="17" t="s">
        <v>4842</v>
      </c>
      <c r="G43108" s="17" t="s">
        <v>130</v>
      </c>
      <c r="H43108" s="17" t="s">
        <v>7349</v>
      </c>
      <c r="I43108" s="17" t="s">
        <v>6373</v>
      </c>
      <c r="J43108" s="17" t="s">
        <v>5287</v>
      </c>
      <c r="K43108" s="17" t="s">
        <v>131</v>
      </c>
    </row>
    <row r="43109" spans="1:11">
      <c r="A43109" s="17" t="s">
        <v>2763</v>
      </c>
      <c r="B43109" s="28" t="s">
        <v>7350</v>
      </c>
      <c r="C43109" s="17" t="s">
        <v>2763</v>
      </c>
      <c r="D43109" s="17" t="s">
        <v>4202</v>
      </c>
      <c r="E43109" s="17" t="s">
        <v>3921</v>
      </c>
      <c r="F43109" s="17" t="s">
        <v>4811</v>
      </c>
      <c r="G43109" s="17" t="s">
        <v>130</v>
      </c>
      <c r="H43109" s="17" t="s">
        <v>7349</v>
      </c>
      <c r="I43109" s="17" t="s">
        <v>6373</v>
      </c>
      <c r="J43109" s="17" t="s">
        <v>5287</v>
      </c>
      <c r="K43109" s="17" t="s">
        <v>131</v>
      </c>
    </row>
    <row r="43110" spans="1:11">
      <c r="A43110" s="17" t="s">
        <v>2735</v>
      </c>
      <c r="B43110" s="28" t="s">
        <v>7350</v>
      </c>
      <c r="C43110" s="17" t="s">
        <v>2735</v>
      </c>
      <c r="D43110" s="17" t="s">
        <v>4299</v>
      </c>
      <c r="E43110" s="17" t="s">
        <v>3753</v>
      </c>
      <c r="F43110" s="17" t="s">
        <v>4819</v>
      </c>
      <c r="G43110" s="17" t="s">
        <v>130</v>
      </c>
      <c r="H43110" s="17" t="s">
        <v>7349</v>
      </c>
      <c r="I43110" s="17" t="s">
        <v>6373</v>
      </c>
      <c r="J43110" s="17" t="s">
        <v>5287</v>
      </c>
      <c r="K43110" s="17" t="s">
        <v>131</v>
      </c>
    </row>
    <row r="43111" spans="1:11">
      <c r="A43111" s="17" t="s">
        <v>3014</v>
      </c>
      <c r="B43111" s="28" t="s">
        <v>7350</v>
      </c>
      <c r="C43111" s="17" t="s">
        <v>3014</v>
      </c>
      <c r="D43111" s="17" t="s">
        <v>3771</v>
      </c>
      <c r="E43111" s="17" t="s">
        <v>5034</v>
      </c>
      <c r="F43111" s="17" t="s">
        <v>4817</v>
      </c>
      <c r="G43111" s="17" t="s">
        <v>130</v>
      </c>
      <c r="H43111" s="17" t="s">
        <v>7349</v>
      </c>
      <c r="I43111" s="17" t="s">
        <v>6373</v>
      </c>
      <c r="J43111" s="17" t="s">
        <v>5287</v>
      </c>
      <c r="K43111" s="17" t="s">
        <v>131</v>
      </c>
    </row>
    <row r="43112" spans="1:11">
      <c r="A43112" s="17" t="s">
        <v>2395</v>
      </c>
      <c r="B43112" s="28" t="s">
        <v>7350</v>
      </c>
      <c r="C43112" s="17" t="s">
        <v>2395</v>
      </c>
      <c r="D43112" s="17" t="s">
        <v>3783</v>
      </c>
      <c r="E43112" s="17" t="s">
        <v>3756</v>
      </c>
      <c r="F43112" s="17" t="s">
        <v>3553</v>
      </c>
      <c r="G43112" s="17" t="s">
        <v>130</v>
      </c>
      <c r="H43112" s="17" t="s">
        <v>7349</v>
      </c>
      <c r="I43112" s="17" t="s">
        <v>6373</v>
      </c>
      <c r="J43112" s="17" t="s">
        <v>5287</v>
      </c>
      <c r="K43112" s="17" t="s">
        <v>131</v>
      </c>
    </row>
    <row r="43113" spans="1:11">
      <c r="A43113" s="17" t="s">
        <v>6817</v>
      </c>
      <c r="B43113" s="28" t="s">
        <v>7350</v>
      </c>
      <c r="C43113" s="17" t="s">
        <v>6817</v>
      </c>
      <c r="D43113" s="17" t="s">
        <v>4727</v>
      </c>
      <c r="E43113" s="17" t="s">
        <v>3756</v>
      </c>
      <c r="F43113" s="17" t="s">
        <v>4698</v>
      </c>
      <c r="G43113" s="17" t="s">
        <v>130</v>
      </c>
      <c r="H43113" s="17" t="s">
        <v>7349</v>
      </c>
      <c r="I43113" s="17" t="s">
        <v>6373</v>
      </c>
      <c r="J43113" s="17" t="s">
        <v>5287</v>
      </c>
      <c r="K43113" s="17" t="s">
        <v>131</v>
      </c>
    </row>
    <row r="43114" spans="1:11">
      <c r="A43114" s="17" t="s">
        <v>2852</v>
      </c>
      <c r="B43114" s="28" t="s">
        <v>7350</v>
      </c>
      <c r="C43114" s="17" t="s">
        <v>2852</v>
      </c>
      <c r="D43114" s="17" t="s">
        <v>3728</v>
      </c>
      <c r="E43114" s="17" t="s">
        <v>3621</v>
      </c>
      <c r="F43114" s="17" t="s">
        <v>4823</v>
      </c>
      <c r="G43114" s="17" t="s">
        <v>130</v>
      </c>
      <c r="H43114" s="17" t="s">
        <v>7349</v>
      </c>
      <c r="I43114" s="17" t="s">
        <v>6373</v>
      </c>
      <c r="J43114" s="17" t="s">
        <v>5287</v>
      </c>
      <c r="K43114" s="17" t="s">
        <v>131</v>
      </c>
    </row>
    <row r="43115" spans="1:11">
      <c r="A43115" s="17" t="s">
        <v>2853</v>
      </c>
      <c r="B43115" s="28" t="s">
        <v>7350</v>
      </c>
      <c r="C43115" s="17" t="s">
        <v>2853</v>
      </c>
      <c r="D43115" s="17" t="s">
        <v>4995</v>
      </c>
      <c r="E43115" s="17" t="s">
        <v>4996</v>
      </c>
      <c r="F43115" s="17" t="s">
        <v>4838</v>
      </c>
      <c r="G43115" s="17" t="s">
        <v>130</v>
      </c>
      <c r="H43115" s="17" t="s">
        <v>7349</v>
      </c>
      <c r="I43115" s="17" t="s">
        <v>6373</v>
      </c>
      <c r="J43115" s="17" t="s">
        <v>5287</v>
      </c>
      <c r="K43115" s="17" t="s">
        <v>131</v>
      </c>
    </row>
    <row r="43116" spans="1:11">
      <c r="A43116" s="17" t="s">
        <v>2798</v>
      </c>
      <c r="B43116" s="28" t="s">
        <v>7350</v>
      </c>
      <c r="C43116" s="17" t="s">
        <v>2798</v>
      </c>
      <c r="D43116" s="17" t="s">
        <v>3834</v>
      </c>
      <c r="E43116" s="17" t="s">
        <v>4219</v>
      </c>
      <c r="F43116" s="17" t="s">
        <v>4824</v>
      </c>
      <c r="G43116" s="17" t="s">
        <v>130</v>
      </c>
      <c r="H43116" s="17" t="s">
        <v>7349</v>
      </c>
      <c r="I43116" s="17" t="s">
        <v>6373</v>
      </c>
      <c r="J43116" s="17" t="s">
        <v>5287</v>
      </c>
      <c r="K43116" s="17" t="s">
        <v>131</v>
      </c>
    </row>
    <row r="43117" spans="1:11">
      <c r="A43117" s="17" t="s">
        <v>3019</v>
      </c>
      <c r="B43117" s="28" t="s">
        <v>7350</v>
      </c>
      <c r="C43117" s="17" t="s">
        <v>3019</v>
      </c>
      <c r="D43117" s="17" t="s">
        <v>4088</v>
      </c>
      <c r="E43117" s="17" t="s">
        <v>3495</v>
      </c>
      <c r="F43117" s="17" t="s">
        <v>4815</v>
      </c>
      <c r="G43117" s="17" t="s">
        <v>130</v>
      </c>
      <c r="H43117" s="17" t="s">
        <v>7349</v>
      </c>
      <c r="I43117" s="17" t="s">
        <v>6373</v>
      </c>
      <c r="J43117" s="17" t="s">
        <v>5287</v>
      </c>
      <c r="K43117" s="17" t="s">
        <v>131</v>
      </c>
    </row>
    <row r="43118" spans="1:11">
      <c r="A43118" s="17" t="s">
        <v>3180</v>
      </c>
      <c r="B43118" s="28" t="s">
        <v>7350</v>
      </c>
      <c r="C43118" s="17" t="s">
        <v>3180</v>
      </c>
      <c r="D43118" s="17" t="s">
        <v>3459</v>
      </c>
      <c r="E43118" s="17" t="s">
        <v>3501</v>
      </c>
      <c r="F43118" s="17" t="s">
        <v>4838</v>
      </c>
      <c r="G43118" s="17" t="s">
        <v>130</v>
      </c>
      <c r="H43118" s="17" t="s">
        <v>7349</v>
      </c>
      <c r="I43118" s="17" t="s">
        <v>6373</v>
      </c>
      <c r="J43118" s="17" t="s">
        <v>5287</v>
      </c>
      <c r="K43118" s="17" t="s">
        <v>131</v>
      </c>
    </row>
    <row r="43119" spans="1:11">
      <c r="A43119" s="17" t="s">
        <v>2214</v>
      </c>
      <c r="B43119" s="28" t="s">
        <v>7350</v>
      </c>
      <c r="C43119" s="17" t="s">
        <v>2214</v>
      </c>
      <c r="D43119" s="17" t="s">
        <v>4854</v>
      </c>
      <c r="E43119" s="17" t="s">
        <v>3501</v>
      </c>
      <c r="F43119" s="17" t="s">
        <v>4828</v>
      </c>
      <c r="G43119" s="17" t="s">
        <v>130</v>
      </c>
      <c r="H43119" s="17" t="s">
        <v>7349</v>
      </c>
      <c r="I43119" s="17" t="s">
        <v>6373</v>
      </c>
      <c r="J43119" s="17" t="s">
        <v>5287</v>
      </c>
      <c r="K43119" s="17" t="s">
        <v>131</v>
      </c>
    </row>
    <row r="43120" spans="1:11">
      <c r="A43120" s="17" t="s">
        <v>2595</v>
      </c>
      <c r="B43120" s="28" t="s">
        <v>7350</v>
      </c>
      <c r="C43120" s="17" t="s">
        <v>2595</v>
      </c>
      <c r="D43120" s="17" t="s">
        <v>3530</v>
      </c>
      <c r="E43120" s="17" t="s">
        <v>3558</v>
      </c>
      <c r="F43120" s="17" t="s">
        <v>4821</v>
      </c>
      <c r="G43120" s="17" t="s">
        <v>130</v>
      </c>
      <c r="H43120" s="17" t="s">
        <v>7349</v>
      </c>
      <c r="I43120" s="17" t="s">
        <v>6373</v>
      </c>
      <c r="J43120" s="17" t="s">
        <v>5287</v>
      </c>
      <c r="K43120" s="17" t="s">
        <v>131</v>
      </c>
    </row>
    <row r="43121" spans="1:11">
      <c r="A43121" s="17" t="s">
        <v>2597</v>
      </c>
      <c r="B43121" s="28" t="s">
        <v>7350</v>
      </c>
      <c r="C43121" s="17" t="s">
        <v>2597</v>
      </c>
      <c r="D43121" s="17" t="s">
        <v>3459</v>
      </c>
      <c r="E43121" s="17" t="s">
        <v>3503</v>
      </c>
      <c r="F43121" s="17" t="s">
        <v>4835</v>
      </c>
      <c r="G43121" s="17" t="s">
        <v>130</v>
      </c>
      <c r="H43121" s="17" t="s">
        <v>7349</v>
      </c>
      <c r="I43121" s="17" t="s">
        <v>6373</v>
      </c>
      <c r="J43121" s="17" t="s">
        <v>5287</v>
      </c>
      <c r="K43121" s="17" t="s">
        <v>131</v>
      </c>
    </row>
    <row r="43122" spans="1:11">
      <c r="A43122" s="17" t="s">
        <v>2598</v>
      </c>
      <c r="B43122" s="28" t="s">
        <v>7350</v>
      </c>
      <c r="C43122" s="17" t="s">
        <v>2598</v>
      </c>
      <c r="D43122" s="17" t="s">
        <v>3710</v>
      </c>
      <c r="E43122" s="17" t="s">
        <v>3505</v>
      </c>
      <c r="F43122" s="17" t="s">
        <v>4835</v>
      </c>
      <c r="G43122" s="17" t="s">
        <v>130</v>
      </c>
      <c r="H43122" s="17" t="s">
        <v>7349</v>
      </c>
      <c r="I43122" s="17" t="s">
        <v>6373</v>
      </c>
      <c r="J43122" s="17" t="s">
        <v>5287</v>
      </c>
      <c r="K43122" s="17" t="s">
        <v>131</v>
      </c>
    </row>
    <row r="43123" spans="1:11">
      <c r="A43123" s="17" t="s">
        <v>2636</v>
      </c>
      <c r="B43123" s="28" t="s">
        <v>7350</v>
      </c>
      <c r="C43123" s="17" t="s">
        <v>2636</v>
      </c>
      <c r="D43123" s="17" t="s">
        <v>4549</v>
      </c>
      <c r="E43123" s="17" t="s">
        <v>3506</v>
      </c>
      <c r="F43123" s="17" t="s">
        <v>4835</v>
      </c>
      <c r="G43123" s="17" t="s">
        <v>130</v>
      </c>
      <c r="H43123" s="17" t="s">
        <v>7349</v>
      </c>
      <c r="I43123" s="17" t="s">
        <v>6373</v>
      </c>
      <c r="J43123" s="17" t="s">
        <v>5287</v>
      </c>
      <c r="K43123" s="17" t="s">
        <v>131</v>
      </c>
    </row>
    <row r="43124" spans="1:11">
      <c r="A43124" s="17" t="s">
        <v>2861</v>
      </c>
      <c r="B43124" s="28" t="s">
        <v>7351</v>
      </c>
      <c r="C43124" s="17" t="s">
        <v>2861</v>
      </c>
      <c r="D43124" s="17" t="s">
        <v>3600</v>
      </c>
      <c r="E43124" s="17" t="s">
        <v>3437</v>
      </c>
      <c r="F43124" s="17" t="s">
        <v>4843</v>
      </c>
      <c r="G43124" s="17" t="s">
        <v>130</v>
      </c>
      <c r="H43124" s="17" t="s">
        <v>7349</v>
      </c>
      <c r="I43124" s="17" t="s">
        <v>6373</v>
      </c>
      <c r="J43124" s="17" t="s">
        <v>5287</v>
      </c>
      <c r="K43124" s="17" t="s">
        <v>131</v>
      </c>
    </row>
    <row r="43125" spans="1:11">
      <c r="A43125" s="17" t="s">
        <v>2256</v>
      </c>
      <c r="B43125" s="28" t="s">
        <v>7351</v>
      </c>
      <c r="C43125" s="17" t="s">
        <v>2256</v>
      </c>
      <c r="D43125" s="17" t="s">
        <v>4868</v>
      </c>
      <c r="E43125" s="17" t="s">
        <v>3437</v>
      </c>
      <c r="F43125" s="17" t="s">
        <v>4817</v>
      </c>
      <c r="G43125" s="17" t="s">
        <v>130</v>
      </c>
      <c r="H43125" s="17" t="s">
        <v>7349</v>
      </c>
      <c r="I43125" s="17" t="s">
        <v>6373</v>
      </c>
      <c r="J43125" s="17" t="s">
        <v>5287</v>
      </c>
      <c r="K43125" s="17" t="s">
        <v>131</v>
      </c>
    </row>
    <row r="43126" spans="1:11">
      <c r="A43126" s="17" t="s">
        <v>3026</v>
      </c>
      <c r="B43126" s="28" t="s">
        <v>7351</v>
      </c>
      <c r="C43126" s="17" t="s">
        <v>3026</v>
      </c>
      <c r="D43126" s="17" t="s">
        <v>4132</v>
      </c>
      <c r="E43126" s="17" t="s">
        <v>3437</v>
      </c>
      <c r="F43126" s="17" t="s">
        <v>4815</v>
      </c>
      <c r="G43126" s="17" t="s">
        <v>130</v>
      </c>
      <c r="H43126" s="17" t="s">
        <v>7349</v>
      </c>
      <c r="I43126" s="17" t="s">
        <v>6373</v>
      </c>
      <c r="J43126" s="17" t="s">
        <v>5287</v>
      </c>
      <c r="K43126" s="17" t="s">
        <v>131</v>
      </c>
    </row>
    <row r="43127" spans="1:11">
      <c r="A43127" s="17" t="s">
        <v>3328</v>
      </c>
      <c r="B43127" s="28" t="s">
        <v>7351</v>
      </c>
      <c r="C43127" s="17" t="s">
        <v>3328</v>
      </c>
      <c r="D43127" s="17" t="s">
        <v>3634</v>
      </c>
      <c r="E43127" s="17" t="s">
        <v>3437</v>
      </c>
      <c r="F43127" s="17" t="s">
        <v>4811</v>
      </c>
      <c r="G43127" s="17" t="s">
        <v>130</v>
      </c>
      <c r="H43127" s="17" t="s">
        <v>7349</v>
      </c>
      <c r="I43127" s="17" t="s">
        <v>6373</v>
      </c>
      <c r="J43127" s="17" t="s">
        <v>5287</v>
      </c>
      <c r="K43127" s="17" t="s">
        <v>131</v>
      </c>
    </row>
    <row r="43128" spans="1:11">
      <c r="A43128" s="17" t="s">
        <v>3094</v>
      </c>
      <c r="B43128" s="28" t="s">
        <v>7351</v>
      </c>
      <c r="C43128" s="17" t="s">
        <v>3094</v>
      </c>
      <c r="D43128" s="17" t="s">
        <v>4564</v>
      </c>
      <c r="E43128" s="17" t="s">
        <v>3437</v>
      </c>
      <c r="F43128" s="17" t="s">
        <v>4828</v>
      </c>
      <c r="G43128" s="17" t="s">
        <v>130</v>
      </c>
      <c r="H43128" s="17" t="s">
        <v>7349</v>
      </c>
      <c r="I43128" s="17" t="s">
        <v>6373</v>
      </c>
      <c r="J43128" s="17" t="s">
        <v>5287</v>
      </c>
      <c r="K43128" s="17" t="s">
        <v>131</v>
      </c>
    </row>
    <row r="43129" spans="1:11">
      <c r="A43129" s="17" t="s">
        <v>2259</v>
      </c>
      <c r="B43129" s="28" t="s">
        <v>7351</v>
      </c>
      <c r="C43129" s="17" t="s">
        <v>2259</v>
      </c>
      <c r="D43129" s="17" t="s">
        <v>4871</v>
      </c>
      <c r="E43129" s="17" t="s">
        <v>3437</v>
      </c>
      <c r="F43129" s="17" t="s">
        <v>4817</v>
      </c>
      <c r="G43129" s="17" t="s">
        <v>130</v>
      </c>
      <c r="H43129" s="17" t="s">
        <v>7349</v>
      </c>
      <c r="I43129" s="17" t="s">
        <v>6373</v>
      </c>
      <c r="J43129" s="17" t="s">
        <v>5287</v>
      </c>
      <c r="K43129" s="17" t="s">
        <v>131</v>
      </c>
    </row>
    <row r="43130" spans="1:11">
      <c r="A43130" s="17" t="s">
        <v>2490</v>
      </c>
      <c r="B43130" s="28" t="s">
        <v>7351</v>
      </c>
      <c r="C43130" s="17" t="s">
        <v>2490</v>
      </c>
      <c r="D43130" s="17" t="s">
        <v>4927</v>
      </c>
      <c r="E43130" s="17" t="s">
        <v>3437</v>
      </c>
      <c r="F43130" s="17" t="s">
        <v>3553</v>
      </c>
      <c r="G43130" s="17" t="s">
        <v>130</v>
      </c>
      <c r="H43130" s="17" t="s">
        <v>7349</v>
      </c>
      <c r="I43130" s="17" t="s">
        <v>6373</v>
      </c>
      <c r="J43130" s="17" t="s">
        <v>5287</v>
      </c>
      <c r="K43130" s="17" t="s">
        <v>131</v>
      </c>
    </row>
    <row r="43131" spans="1:11">
      <c r="A43131" s="17" t="s">
        <v>2398</v>
      </c>
      <c r="B43131" s="28" t="s">
        <v>7351</v>
      </c>
      <c r="C43131" s="17" t="s">
        <v>2398</v>
      </c>
      <c r="D43131" s="17" t="s">
        <v>3854</v>
      </c>
      <c r="E43131" s="17" t="s">
        <v>3838</v>
      </c>
      <c r="F43131" s="17" t="s">
        <v>4824</v>
      </c>
      <c r="G43131" s="17" t="s">
        <v>130</v>
      </c>
      <c r="H43131" s="17" t="s">
        <v>7349</v>
      </c>
      <c r="I43131" s="17" t="s">
        <v>6373</v>
      </c>
      <c r="J43131" s="17" t="s">
        <v>5287</v>
      </c>
      <c r="K43131" s="17" t="s">
        <v>131</v>
      </c>
    </row>
    <row r="43132" spans="1:11">
      <c r="A43132" s="17" t="s">
        <v>3189</v>
      </c>
      <c r="B43132" s="28" t="s">
        <v>7351</v>
      </c>
      <c r="C43132" s="17" t="s">
        <v>3189</v>
      </c>
      <c r="D43132" s="17" t="s">
        <v>5079</v>
      </c>
      <c r="E43132" s="17" t="s">
        <v>3442</v>
      </c>
      <c r="F43132" s="17" t="s">
        <v>4838</v>
      </c>
      <c r="G43132" s="17" t="s">
        <v>130</v>
      </c>
      <c r="H43132" s="17" t="s">
        <v>7349</v>
      </c>
      <c r="I43132" s="17" t="s">
        <v>6373</v>
      </c>
      <c r="J43132" s="17" t="s">
        <v>5287</v>
      </c>
      <c r="K43132" s="17" t="s">
        <v>131</v>
      </c>
    </row>
    <row r="43133" spans="1:11">
      <c r="A43133" s="17" t="s">
        <v>2603</v>
      </c>
      <c r="B43133" s="28" t="s">
        <v>7351</v>
      </c>
      <c r="C43133" s="17" t="s">
        <v>2603</v>
      </c>
      <c r="D43133" s="17" t="s">
        <v>4947</v>
      </c>
      <c r="E43133" s="17" t="s">
        <v>3784</v>
      </c>
      <c r="F43133" s="17" t="s">
        <v>4811</v>
      </c>
      <c r="G43133" s="17" t="s">
        <v>130</v>
      </c>
      <c r="H43133" s="17" t="s">
        <v>7349</v>
      </c>
      <c r="I43133" s="17" t="s">
        <v>6373</v>
      </c>
      <c r="J43133" s="17" t="s">
        <v>5287</v>
      </c>
      <c r="K43133" s="17" t="s">
        <v>131</v>
      </c>
    </row>
    <row r="43134" spans="1:11">
      <c r="A43134" s="17" t="s">
        <v>2865</v>
      </c>
      <c r="B43134" s="28" t="s">
        <v>7351</v>
      </c>
      <c r="C43134" s="17" t="s">
        <v>2865</v>
      </c>
      <c r="D43134" s="17" t="s">
        <v>3531</v>
      </c>
      <c r="E43134" s="17" t="s">
        <v>3516</v>
      </c>
      <c r="F43134" s="17" t="s">
        <v>4843</v>
      </c>
      <c r="G43134" s="17" t="s">
        <v>130</v>
      </c>
      <c r="H43134" s="17" t="s">
        <v>7349</v>
      </c>
      <c r="I43134" s="17" t="s">
        <v>6373</v>
      </c>
      <c r="J43134" s="17" t="s">
        <v>5287</v>
      </c>
      <c r="K43134" s="17" t="s">
        <v>131</v>
      </c>
    </row>
    <row r="43135" spans="1:11">
      <c r="A43135" s="17" t="s">
        <v>2194</v>
      </c>
      <c r="B43135" s="28" t="s">
        <v>7351</v>
      </c>
      <c r="C43135" s="17" t="s">
        <v>2194</v>
      </c>
      <c r="D43135" s="17" t="s">
        <v>4850</v>
      </c>
      <c r="E43135" s="17" t="s">
        <v>3516</v>
      </c>
      <c r="F43135" s="17" t="s">
        <v>4817</v>
      </c>
      <c r="G43135" s="17" t="s">
        <v>130</v>
      </c>
      <c r="H43135" s="17" t="s">
        <v>7349</v>
      </c>
      <c r="I43135" s="17" t="s">
        <v>6373</v>
      </c>
      <c r="J43135" s="17" t="s">
        <v>5287</v>
      </c>
      <c r="K43135" s="17" t="s">
        <v>131</v>
      </c>
    </row>
    <row r="43136" spans="1:11">
      <c r="A43136" s="17" t="s">
        <v>3032</v>
      </c>
      <c r="B43136" s="28" t="s">
        <v>7351</v>
      </c>
      <c r="C43136" s="17" t="s">
        <v>3032</v>
      </c>
      <c r="D43136" s="17" t="s">
        <v>3728</v>
      </c>
      <c r="E43136" s="17" t="s">
        <v>5037</v>
      </c>
      <c r="F43136" s="17" t="s">
        <v>4821</v>
      </c>
      <c r="G43136" s="17" t="s">
        <v>130</v>
      </c>
      <c r="H43136" s="17" t="s">
        <v>7349</v>
      </c>
      <c r="I43136" s="17" t="s">
        <v>6373</v>
      </c>
      <c r="J43136" s="17" t="s">
        <v>5287</v>
      </c>
      <c r="K43136" s="17" t="s">
        <v>131</v>
      </c>
    </row>
    <row r="43137" spans="1:11">
      <c r="A43137" s="17" t="s">
        <v>2264</v>
      </c>
      <c r="B43137" s="28" t="s">
        <v>7351</v>
      </c>
      <c r="C43137" s="17" t="s">
        <v>2264</v>
      </c>
      <c r="D43137" s="17" t="s">
        <v>3637</v>
      </c>
      <c r="E43137" s="17" t="s">
        <v>3446</v>
      </c>
      <c r="F43137" s="17" t="s">
        <v>4822</v>
      </c>
      <c r="G43137" s="17" t="s">
        <v>130</v>
      </c>
      <c r="H43137" s="17" t="s">
        <v>7349</v>
      </c>
      <c r="I43137" s="17" t="s">
        <v>6373</v>
      </c>
      <c r="J43137" s="17" t="s">
        <v>5287</v>
      </c>
      <c r="K43137" s="17" t="s">
        <v>131</v>
      </c>
    </row>
    <row r="43138" spans="1:11">
      <c r="A43138" s="17" t="s">
        <v>2557</v>
      </c>
      <c r="B43138" s="28" t="s">
        <v>7351</v>
      </c>
      <c r="C43138" s="17" t="s">
        <v>2557</v>
      </c>
      <c r="D43138" s="17" t="s">
        <v>4126</v>
      </c>
      <c r="E43138" s="17" t="s">
        <v>3518</v>
      </c>
      <c r="F43138" s="17" t="s">
        <v>3553</v>
      </c>
      <c r="G43138" s="17" t="s">
        <v>130</v>
      </c>
      <c r="H43138" s="17" t="s">
        <v>7349</v>
      </c>
      <c r="I43138" s="17" t="s">
        <v>6373</v>
      </c>
      <c r="J43138" s="17" t="s">
        <v>5287</v>
      </c>
      <c r="K43138" s="17" t="s">
        <v>131</v>
      </c>
    </row>
    <row r="43139" spans="1:11">
      <c r="A43139" s="17" t="s">
        <v>3192</v>
      </c>
      <c r="B43139" s="28" t="s">
        <v>7351</v>
      </c>
      <c r="C43139" s="17" t="s">
        <v>3192</v>
      </c>
      <c r="D43139" s="17" t="s">
        <v>3629</v>
      </c>
      <c r="E43139" s="17" t="s">
        <v>3518</v>
      </c>
      <c r="F43139" s="17" t="s">
        <v>4834</v>
      </c>
      <c r="G43139" s="17" t="s">
        <v>130</v>
      </c>
      <c r="H43139" s="17" t="s">
        <v>7349</v>
      </c>
      <c r="I43139" s="17" t="s">
        <v>6373</v>
      </c>
      <c r="J43139" s="17" t="s">
        <v>5287</v>
      </c>
      <c r="K43139" s="17" t="s">
        <v>131</v>
      </c>
    </row>
    <row r="43140" spans="1:11">
      <c r="A43140" s="17" t="s">
        <v>2400</v>
      </c>
      <c r="B43140" s="28" t="s">
        <v>7351</v>
      </c>
      <c r="C43140" s="17" t="s">
        <v>2400</v>
      </c>
      <c r="D43140" s="17" t="s">
        <v>3443</v>
      </c>
      <c r="E43140" s="17" t="s">
        <v>3760</v>
      </c>
      <c r="F43140" s="17" t="s">
        <v>4821</v>
      </c>
      <c r="G43140" s="17" t="s">
        <v>130</v>
      </c>
      <c r="H43140" s="17" t="s">
        <v>7349</v>
      </c>
      <c r="I43140" s="17" t="s">
        <v>6373</v>
      </c>
      <c r="J43140" s="17" t="s">
        <v>5287</v>
      </c>
      <c r="K43140" s="17" t="s">
        <v>131</v>
      </c>
    </row>
    <row r="43141" spans="1:11">
      <c r="A43141" s="17" t="s">
        <v>3033</v>
      </c>
      <c r="B43141" s="28" t="s">
        <v>7351</v>
      </c>
      <c r="C43141" s="17" t="s">
        <v>3033</v>
      </c>
      <c r="D43141" s="17" t="s">
        <v>5038</v>
      </c>
      <c r="E43141" s="17" t="s">
        <v>3448</v>
      </c>
      <c r="F43141" s="17" t="s">
        <v>4813</v>
      </c>
      <c r="G43141" s="17" t="s">
        <v>130</v>
      </c>
      <c r="H43141" s="17" t="s">
        <v>7349</v>
      </c>
      <c r="I43141" s="17" t="s">
        <v>6373</v>
      </c>
      <c r="J43141" s="17" t="s">
        <v>5287</v>
      </c>
      <c r="K43141" s="17" t="s">
        <v>131</v>
      </c>
    </row>
    <row r="43142" spans="1:11">
      <c r="A43142" s="17" t="s">
        <v>3035</v>
      </c>
      <c r="B43142" s="28" t="s">
        <v>7351</v>
      </c>
      <c r="C43142" s="17" t="s">
        <v>3035</v>
      </c>
      <c r="D43142" s="17" t="s">
        <v>3680</v>
      </c>
      <c r="E43142" s="17" t="s">
        <v>3448</v>
      </c>
      <c r="F43142" s="17" t="s">
        <v>3553</v>
      </c>
      <c r="G43142" s="17" t="s">
        <v>130</v>
      </c>
      <c r="H43142" s="17" t="s">
        <v>7349</v>
      </c>
      <c r="I43142" s="17" t="s">
        <v>6373</v>
      </c>
      <c r="J43142" s="17" t="s">
        <v>5287</v>
      </c>
      <c r="K43142" s="17" t="s">
        <v>131</v>
      </c>
    </row>
    <row r="43143" spans="1:11">
      <c r="A43143" s="17" t="s">
        <v>3097</v>
      </c>
      <c r="B43143" s="28" t="s">
        <v>7351</v>
      </c>
      <c r="C43143" s="17" t="s">
        <v>3097</v>
      </c>
      <c r="D43143" s="17" t="s">
        <v>3579</v>
      </c>
      <c r="E43143" s="17" t="s">
        <v>3448</v>
      </c>
      <c r="F43143" s="17" t="s">
        <v>4813</v>
      </c>
      <c r="G43143" s="17" t="s">
        <v>130</v>
      </c>
      <c r="H43143" s="17" t="s">
        <v>7349</v>
      </c>
      <c r="I43143" s="17" t="s">
        <v>6373</v>
      </c>
      <c r="J43143" s="17" t="s">
        <v>5287</v>
      </c>
      <c r="K43143" s="17" t="s">
        <v>131</v>
      </c>
    </row>
    <row r="43144" spans="1:11">
      <c r="A43144" s="17" t="s">
        <v>3229</v>
      </c>
      <c r="B43144" s="28" t="s">
        <v>7351</v>
      </c>
      <c r="C43144" s="17" t="s">
        <v>3229</v>
      </c>
      <c r="D43144" s="17" t="s">
        <v>4065</v>
      </c>
      <c r="E43144" s="17" t="s">
        <v>3448</v>
      </c>
      <c r="F43144" s="17" t="s">
        <v>4807</v>
      </c>
      <c r="G43144" s="17" t="s">
        <v>130</v>
      </c>
      <c r="H43144" s="17" t="s">
        <v>7349</v>
      </c>
      <c r="I43144" s="17" t="s">
        <v>6373</v>
      </c>
      <c r="J43144" s="17" t="s">
        <v>5287</v>
      </c>
      <c r="K43144" s="17" t="s">
        <v>131</v>
      </c>
    </row>
    <row r="43145" spans="1:11">
      <c r="A43145" s="17" t="s">
        <v>2296</v>
      </c>
      <c r="B43145" s="28" t="s">
        <v>7351</v>
      </c>
      <c r="C43145" s="17" t="s">
        <v>2296</v>
      </c>
      <c r="D43145" s="17" t="s">
        <v>4879</v>
      </c>
      <c r="E43145" s="17" t="s">
        <v>3711</v>
      </c>
      <c r="F43145" s="17" t="s">
        <v>4838</v>
      </c>
      <c r="G43145" s="17" t="s">
        <v>130</v>
      </c>
      <c r="H43145" s="17" t="s">
        <v>7349</v>
      </c>
      <c r="I43145" s="17" t="s">
        <v>6373</v>
      </c>
      <c r="J43145" s="17" t="s">
        <v>5287</v>
      </c>
      <c r="K43145" s="17" t="s">
        <v>131</v>
      </c>
    </row>
    <row r="43146" spans="1:11">
      <c r="A43146" s="17" t="s">
        <v>3334</v>
      </c>
      <c r="B43146" s="28" t="s">
        <v>7351</v>
      </c>
      <c r="C43146" s="17" t="s">
        <v>3334</v>
      </c>
      <c r="D43146" s="17" t="s">
        <v>3704</v>
      </c>
      <c r="E43146" s="17" t="s">
        <v>3523</v>
      </c>
      <c r="F43146" s="17" t="s">
        <v>4834</v>
      </c>
      <c r="G43146" s="17" t="s">
        <v>130</v>
      </c>
      <c r="H43146" s="17" t="s">
        <v>7349</v>
      </c>
      <c r="I43146" s="17" t="s">
        <v>6373</v>
      </c>
      <c r="J43146" s="17" t="s">
        <v>5287</v>
      </c>
      <c r="K43146" s="17" t="s">
        <v>131</v>
      </c>
    </row>
    <row r="43147" spans="1:11">
      <c r="A43147" s="17" t="s">
        <v>3040</v>
      </c>
      <c r="B43147" s="28" t="s">
        <v>7351</v>
      </c>
      <c r="C43147" s="17" t="s">
        <v>3040</v>
      </c>
      <c r="D43147" s="17" t="s">
        <v>3669</v>
      </c>
      <c r="E43147" s="17" t="s">
        <v>3523</v>
      </c>
      <c r="F43147" s="17" t="s">
        <v>4824</v>
      </c>
      <c r="G43147" s="17" t="s">
        <v>130</v>
      </c>
      <c r="H43147" s="17" t="s">
        <v>7349</v>
      </c>
      <c r="I43147" s="17" t="s">
        <v>6373</v>
      </c>
      <c r="J43147" s="17" t="s">
        <v>5287</v>
      </c>
      <c r="K43147" s="17" t="s">
        <v>131</v>
      </c>
    </row>
    <row r="43148" spans="1:11">
      <c r="A43148" s="17" t="s">
        <v>2268</v>
      </c>
      <c r="B43148" s="28" t="s">
        <v>7351</v>
      </c>
      <c r="C43148" s="17" t="s">
        <v>2268</v>
      </c>
      <c r="D43148" s="17" t="s">
        <v>4874</v>
      </c>
      <c r="E43148" s="17" t="s">
        <v>3456</v>
      </c>
      <c r="F43148" s="17" t="s">
        <v>4819</v>
      </c>
      <c r="G43148" s="17" t="s">
        <v>130</v>
      </c>
      <c r="H43148" s="17" t="s">
        <v>7349</v>
      </c>
      <c r="I43148" s="17" t="s">
        <v>6373</v>
      </c>
      <c r="J43148" s="17" t="s">
        <v>5287</v>
      </c>
      <c r="K43148" s="17" t="s">
        <v>131</v>
      </c>
    </row>
    <row r="43149" spans="1:11">
      <c r="A43149" s="17" t="s">
        <v>2403</v>
      </c>
      <c r="B43149" s="28" t="s">
        <v>7351</v>
      </c>
      <c r="C43149" s="17" t="s">
        <v>2403</v>
      </c>
      <c r="D43149" s="17" t="s">
        <v>4907</v>
      </c>
      <c r="E43149" s="17" t="s">
        <v>3456</v>
      </c>
      <c r="F43149" s="17" t="s">
        <v>4816</v>
      </c>
      <c r="G43149" s="17" t="s">
        <v>130</v>
      </c>
      <c r="H43149" s="17" t="s">
        <v>7349</v>
      </c>
      <c r="I43149" s="17" t="s">
        <v>6373</v>
      </c>
      <c r="J43149" s="17" t="s">
        <v>5287</v>
      </c>
      <c r="K43149" s="17" t="s">
        <v>131</v>
      </c>
    </row>
    <row r="43150" spans="1:11">
      <c r="A43150" s="17" t="s">
        <v>2159</v>
      </c>
      <c r="B43150" s="28" t="s">
        <v>7351</v>
      </c>
      <c r="C43150" s="17" t="s">
        <v>2159</v>
      </c>
      <c r="D43150" s="17" t="s">
        <v>3801</v>
      </c>
      <c r="E43150" s="17" t="s">
        <v>3845</v>
      </c>
      <c r="F43150" s="17" t="s">
        <v>4822</v>
      </c>
      <c r="G43150" s="17" t="s">
        <v>130</v>
      </c>
      <c r="H43150" s="17" t="s">
        <v>7349</v>
      </c>
      <c r="I43150" s="17" t="s">
        <v>6373</v>
      </c>
      <c r="J43150" s="17" t="s">
        <v>5287</v>
      </c>
      <c r="K43150" s="17" t="s">
        <v>131</v>
      </c>
    </row>
    <row r="43151" spans="1:11">
      <c r="A43151" s="17" t="s">
        <v>2676</v>
      </c>
      <c r="B43151" s="28" t="s">
        <v>7351</v>
      </c>
      <c r="C43151" s="17" t="s">
        <v>2676</v>
      </c>
      <c r="D43151" s="17" t="s">
        <v>3608</v>
      </c>
      <c r="E43151" s="17" t="s">
        <v>3458</v>
      </c>
      <c r="F43151" s="17" t="s">
        <v>4838</v>
      </c>
      <c r="G43151" s="17" t="s">
        <v>130</v>
      </c>
      <c r="H43151" s="17" t="s">
        <v>7349</v>
      </c>
      <c r="I43151" s="17" t="s">
        <v>6373</v>
      </c>
      <c r="J43151" s="17" t="s">
        <v>5287</v>
      </c>
      <c r="K43151" s="17" t="s">
        <v>131</v>
      </c>
    </row>
    <row r="43152" spans="1:11">
      <c r="A43152" s="17" t="s">
        <v>3275</v>
      </c>
      <c r="B43152" s="28" t="s">
        <v>7351</v>
      </c>
      <c r="C43152" s="17" t="s">
        <v>3275</v>
      </c>
      <c r="D43152" s="17" t="s">
        <v>3714</v>
      </c>
      <c r="E43152" s="17" t="s">
        <v>3999</v>
      </c>
      <c r="F43152" s="17" t="s">
        <v>4813</v>
      </c>
      <c r="G43152" s="17" t="s">
        <v>130</v>
      </c>
      <c r="H43152" s="17" t="s">
        <v>7349</v>
      </c>
      <c r="I43152" s="17" t="s">
        <v>6373</v>
      </c>
      <c r="J43152" s="17" t="s">
        <v>5287</v>
      </c>
      <c r="K43152" s="17" t="s">
        <v>131</v>
      </c>
    </row>
    <row r="43153" spans="1:11">
      <c r="A43153" s="17" t="s">
        <v>2564</v>
      </c>
      <c r="B43153" s="28" t="s">
        <v>7351</v>
      </c>
      <c r="C43153" s="17" t="s">
        <v>2564</v>
      </c>
      <c r="D43153" s="17" t="s">
        <v>4234</v>
      </c>
      <c r="E43153" s="17" t="s">
        <v>3610</v>
      </c>
      <c r="F43153" s="17" t="s">
        <v>4817</v>
      </c>
      <c r="G43153" s="17" t="s">
        <v>130</v>
      </c>
      <c r="H43153" s="17" t="s">
        <v>7349</v>
      </c>
      <c r="I43153" s="17" t="s">
        <v>6373</v>
      </c>
      <c r="J43153" s="17" t="s">
        <v>5287</v>
      </c>
      <c r="K43153" s="17" t="s">
        <v>131</v>
      </c>
    </row>
    <row r="43154" spans="1:11">
      <c r="A43154" s="17" t="s">
        <v>2271</v>
      </c>
      <c r="B43154" s="28" t="s">
        <v>7351</v>
      </c>
      <c r="C43154" s="17" t="s">
        <v>2271</v>
      </c>
      <c r="D43154" s="17" t="s">
        <v>4266</v>
      </c>
      <c r="E43154" s="17" t="s">
        <v>3610</v>
      </c>
      <c r="F43154" s="17" t="s">
        <v>4835</v>
      </c>
      <c r="G43154" s="17" t="s">
        <v>130</v>
      </c>
      <c r="H43154" s="17" t="s">
        <v>7349</v>
      </c>
      <c r="I43154" s="17" t="s">
        <v>6373</v>
      </c>
      <c r="J43154" s="17" t="s">
        <v>5287</v>
      </c>
      <c r="K43154" s="17" t="s">
        <v>131</v>
      </c>
    </row>
    <row r="43155" spans="1:11">
      <c r="A43155" s="17" t="s">
        <v>3200</v>
      </c>
      <c r="B43155" s="28" t="s">
        <v>7351</v>
      </c>
      <c r="C43155" s="17" t="s">
        <v>3200</v>
      </c>
      <c r="D43155" s="17" t="s">
        <v>3651</v>
      </c>
      <c r="E43155" s="17" t="s">
        <v>4149</v>
      </c>
      <c r="F43155" s="17" t="s">
        <v>4815</v>
      </c>
      <c r="G43155" s="17" t="s">
        <v>130</v>
      </c>
      <c r="H43155" s="17" t="s">
        <v>7349</v>
      </c>
      <c r="I43155" s="17" t="s">
        <v>6373</v>
      </c>
      <c r="J43155" s="17" t="s">
        <v>5287</v>
      </c>
      <c r="K43155" s="17" t="s">
        <v>131</v>
      </c>
    </row>
    <row r="43156" spans="1:11">
      <c r="A43156" s="17" t="s">
        <v>2779</v>
      </c>
      <c r="B43156" s="28" t="s">
        <v>7351</v>
      </c>
      <c r="C43156" s="17" t="s">
        <v>2779</v>
      </c>
      <c r="D43156" s="17" t="s">
        <v>3962</v>
      </c>
      <c r="E43156" s="17" t="s">
        <v>3461</v>
      </c>
      <c r="F43156" s="17" t="s">
        <v>4828</v>
      </c>
      <c r="G43156" s="17" t="s">
        <v>130</v>
      </c>
      <c r="H43156" s="17" t="s">
        <v>7349</v>
      </c>
      <c r="I43156" s="17" t="s">
        <v>6373</v>
      </c>
      <c r="J43156" s="17" t="s">
        <v>5287</v>
      </c>
      <c r="K43156" s="17" t="s">
        <v>131</v>
      </c>
    </row>
    <row r="43157" spans="1:11">
      <c r="A43157" s="17" t="s">
        <v>2201</v>
      </c>
      <c r="B43157" s="28" t="s">
        <v>7351</v>
      </c>
      <c r="C43157" s="17" t="s">
        <v>2201</v>
      </c>
      <c r="D43157" s="17" t="s">
        <v>3904</v>
      </c>
      <c r="E43157" s="17" t="s">
        <v>3464</v>
      </c>
      <c r="F43157" s="17" t="s">
        <v>4807</v>
      </c>
      <c r="G43157" s="17" t="s">
        <v>130</v>
      </c>
      <c r="H43157" s="17" t="s">
        <v>7349</v>
      </c>
      <c r="I43157" s="17" t="s">
        <v>6373</v>
      </c>
      <c r="J43157" s="17" t="s">
        <v>5287</v>
      </c>
      <c r="K43157" s="17" t="s">
        <v>131</v>
      </c>
    </row>
    <row r="43158" spans="1:11">
      <c r="A43158" s="17" t="s">
        <v>2234</v>
      </c>
      <c r="B43158" s="28" t="s">
        <v>7351</v>
      </c>
      <c r="C43158" s="17" t="s">
        <v>2234</v>
      </c>
      <c r="D43158" s="17" t="s">
        <v>4147</v>
      </c>
      <c r="E43158" s="17" t="s">
        <v>3464</v>
      </c>
      <c r="F43158" s="17" t="s">
        <v>4823</v>
      </c>
      <c r="G43158" s="17" t="s">
        <v>130</v>
      </c>
      <c r="H43158" s="17" t="s">
        <v>7349</v>
      </c>
      <c r="I43158" s="17" t="s">
        <v>6373</v>
      </c>
      <c r="J43158" s="17" t="s">
        <v>5287</v>
      </c>
      <c r="K43158" s="17" t="s">
        <v>131</v>
      </c>
    </row>
    <row r="43159" spans="1:11">
      <c r="A43159" s="17" t="s">
        <v>3052</v>
      </c>
      <c r="B43159" s="28" t="s">
        <v>7351</v>
      </c>
      <c r="C43159" s="17" t="s">
        <v>3052</v>
      </c>
      <c r="D43159" s="17" t="s">
        <v>3463</v>
      </c>
      <c r="E43159" s="17" t="s">
        <v>3464</v>
      </c>
      <c r="F43159" s="17" t="s">
        <v>4834</v>
      </c>
      <c r="G43159" s="17" t="s">
        <v>130</v>
      </c>
      <c r="H43159" s="17" t="s">
        <v>7349</v>
      </c>
      <c r="I43159" s="17" t="s">
        <v>6373</v>
      </c>
      <c r="J43159" s="17" t="s">
        <v>5287</v>
      </c>
      <c r="K43159" s="17" t="s">
        <v>131</v>
      </c>
    </row>
    <row r="43160" spans="1:11">
      <c r="A43160" s="17" t="s">
        <v>2958</v>
      </c>
      <c r="B43160" s="28" t="s">
        <v>7351</v>
      </c>
      <c r="C43160" s="17" t="s">
        <v>2958</v>
      </c>
      <c r="D43160" s="17" t="s">
        <v>3463</v>
      </c>
      <c r="E43160" s="17" t="s">
        <v>3464</v>
      </c>
      <c r="F43160" s="17" t="s">
        <v>4842</v>
      </c>
      <c r="G43160" s="17" t="s">
        <v>130</v>
      </c>
      <c r="H43160" s="17" t="s">
        <v>7349</v>
      </c>
      <c r="I43160" s="17" t="s">
        <v>6373</v>
      </c>
      <c r="J43160" s="17" t="s">
        <v>5287</v>
      </c>
      <c r="K43160" s="17" t="s">
        <v>131</v>
      </c>
    </row>
    <row r="43161" spans="1:11">
      <c r="A43161" s="17" t="s">
        <v>2272</v>
      </c>
      <c r="B43161" s="28" t="s">
        <v>7351</v>
      </c>
      <c r="C43161" s="17" t="s">
        <v>2272</v>
      </c>
      <c r="D43161" s="17" t="s">
        <v>3670</v>
      </c>
      <c r="E43161" s="17" t="s">
        <v>3464</v>
      </c>
      <c r="F43161" s="17" t="s">
        <v>4817</v>
      </c>
      <c r="G43161" s="17" t="s">
        <v>130</v>
      </c>
      <c r="H43161" s="17" t="s">
        <v>7349</v>
      </c>
      <c r="I43161" s="17" t="s">
        <v>6373</v>
      </c>
      <c r="J43161" s="17" t="s">
        <v>5287</v>
      </c>
      <c r="K43161" s="17" t="s">
        <v>131</v>
      </c>
    </row>
    <row r="43162" spans="1:11">
      <c r="A43162" s="17" t="s">
        <v>2273</v>
      </c>
      <c r="B43162" s="28" t="s">
        <v>7351</v>
      </c>
      <c r="C43162" s="17" t="s">
        <v>2273</v>
      </c>
      <c r="D43162" s="17" t="s">
        <v>3658</v>
      </c>
      <c r="E43162" s="17" t="s">
        <v>3464</v>
      </c>
      <c r="F43162" s="17" t="s">
        <v>3553</v>
      </c>
      <c r="G43162" s="17" t="s">
        <v>130</v>
      </c>
      <c r="H43162" s="17" t="s">
        <v>7349</v>
      </c>
      <c r="I43162" s="17" t="s">
        <v>6373</v>
      </c>
      <c r="J43162" s="17" t="s">
        <v>5287</v>
      </c>
      <c r="K43162" s="17" t="s">
        <v>131</v>
      </c>
    </row>
    <row r="43163" spans="1:11">
      <c r="A43163" s="17" t="s">
        <v>3340</v>
      </c>
      <c r="B43163" s="28" t="s">
        <v>7351</v>
      </c>
      <c r="C43163" s="17" t="s">
        <v>3340</v>
      </c>
      <c r="D43163" s="17" t="s">
        <v>3641</v>
      </c>
      <c r="E43163" s="17" t="s">
        <v>3464</v>
      </c>
      <c r="F43163" s="17" t="s">
        <v>4811</v>
      </c>
      <c r="G43163" s="17" t="s">
        <v>130</v>
      </c>
      <c r="H43163" s="17" t="s">
        <v>7349</v>
      </c>
      <c r="I43163" s="17" t="s">
        <v>6373</v>
      </c>
      <c r="J43163" s="17" t="s">
        <v>5287</v>
      </c>
      <c r="K43163" s="17" t="s">
        <v>131</v>
      </c>
    </row>
    <row r="43164" spans="1:11">
      <c r="A43164" s="17" t="s">
        <v>2274</v>
      </c>
      <c r="B43164" s="28" t="s">
        <v>7351</v>
      </c>
      <c r="C43164" s="17" t="s">
        <v>2274</v>
      </c>
      <c r="D43164" s="17" t="s">
        <v>3728</v>
      </c>
      <c r="E43164" s="17" t="s">
        <v>4003</v>
      </c>
      <c r="F43164" s="17" t="s">
        <v>4824</v>
      </c>
      <c r="G43164" s="17" t="s">
        <v>130</v>
      </c>
      <c r="H43164" s="17" t="s">
        <v>7349</v>
      </c>
      <c r="I43164" s="17" t="s">
        <v>6373</v>
      </c>
      <c r="J43164" s="17" t="s">
        <v>5287</v>
      </c>
      <c r="K43164" s="17" t="s">
        <v>131</v>
      </c>
    </row>
    <row r="43165" spans="1:11">
      <c r="A43165" s="17" t="s">
        <v>2960</v>
      </c>
      <c r="B43165" s="28" t="s">
        <v>7351</v>
      </c>
      <c r="C43165" s="17" t="s">
        <v>2960</v>
      </c>
      <c r="D43165" s="17" t="s">
        <v>3769</v>
      </c>
      <c r="E43165" s="17" t="s">
        <v>3821</v>
      </c>
      <c r="F43165" s="17" t="s">
        <v>4816</v>
      </c>
      <c r="G43165" s="17" t="s">
        <v>130</v>
      </c>
      <c r="H43165" s="17" t="s">
        <v>7349</v>
      </c>
      <c r="I43165" s="17" t="s">
        <v>6373</v>
      </c>
      <c r="J43165" s="17" t="s">
        <v>5287</v>
      </c>
      <c r="K43165" s="17" t="s">
        <v>131</v>
      </c>
    </row>
    <row r="43166" spans="1:11">
      <c r="A43166" s="17" t="s">
        <v>3342</v>
      </c>
      <c r="B43166" s="28" t="s">
        <v>7351</v>
      </c>
      <c r="C43166" s="17" t="s">
        <v>3342</v>
      </c>
      <c r="D43166" s="17" t="s">
        <v>3801</v>
      </c>
      <c r="E43166" s="17" t="s">
        <v>3533</v>
      </c>
      <c r="F43166" s="17" t="s">
        <v>4815</v>
      </c>
      <c r="G43166" s="17" t="s">
        <v>130</v>
      </c>
      <c r="H43166" s="17" t="s">
        <v>7349</v>
      </c>
      <c r="I43166" s="17" t="s">
        <v>6373</v>
      </c>
      <c r="J43166" s="17" t="s">
        <v>5287</v>
      </c>
      <c r="K43166" s="17" t="s">
        <v>131</v>
      </c>
    </row>
    <row r="43167" spans="1:11">
      <c r="A43167" s="17" t="s">
        <v>2168</v>
      </c>
      <c r="B43167" s="28" t="s">
        <v>7351</v>
      </c>
      <c r="C43167" s="17" t="s">
        <v>2168</v>
      </c>
      <c r="D43167" s="17" t="s">
        <v>3871</v>
      </c>
      <c r="E43167" s="17" t="s">
        <v>3748</v>
      </c>
      <c r="F43167" s="17" t="s">
        <v>4822</v>
      </c>
      <c r="G43167" s="17" t="s">
        <v>130</v>
      </c>
      <c r="H43167" s="17" t="s">
        <v>7349</v>
      </c>
      <c r="I43167" s="17" t="s">
        <v>6373</v>
      </c>
      <c r="J43167" s="17" t="s">
        <v>5287</v>
      </c>
      <c r="K43167" s="17" t="s">
        <v>131</v>
      </c>
    </row>
    <row r="43168" spans="1:11">
      <c r="A43168" s="17" t="s">
        <v>2784</v>
      </c>
      <c r="B43168" s="28" t="s">
        <v>7351</v>
      </c>
      <c r="C43168" s="17" t="s">
        <v>2784</v>
      </c>
      <c r="D43168" s="17" t="s">
        <v>4132</v>
      </c>
      <c r="E43168" s="17" t="s">
        <v>3471</v>
      </c>
      <c r="F43168" s="17" t="s">
        <v>4828</v>
      </c>
      <c r="G43168" s="17" t="s">
        <v>130</v>
      </c>
      <c r="H43168" s="17" t="s">
        <v>7349</v>
      </c>
      <c r="I43168" s="17" t="s">
        <v>6373</v>
      </c>
      <c r="J43168" s="17" t="s">
        <v>5287</v>
      </c>
      <c r="K43168" s="17" t="s">
        <v>131</v>
      </c>
    </row>
    <row r="43169" spans="1:11">
      <c r="A43169" s="17" t="s">
        <v>2238</v>
      </c>
      <c r="B43169" s="28" t="s">
        <v>7351</v>
      </c>
      <c r="C43169" s="17" t="s">
        <v>2238</v>
      </c>
      <c r="D43169" s="17" t="s">
        <v>3454</v>
      </c>
      <c r="E43169" s="17" t="s">
        <v>3471</v>
      </c>
      <c r="F43169" s="17" t="s">
        <v>4822</v>
      </c>
      <c r="G43169" s="17" t="s">
        <v>130</v>
      </c>
      <c r="H43169" s="17" t="s">
        <v>7349</v>
      </c>
      <c r="I43169" s="17" t="s">
        <v>6373</v>
      </c>
      <c r="J43169" s="17" t="s">
        <v>5287</v>
      </c>
      <c r="K43169" s="17" t="s">
        <v>131</v>
      </c>
    </row>
    <row r="43170" spans="1:11">
      <c r="A43170" s="17" t="s">
        <v>2574</v>
      </c>
      <c r="B43170" s="28" t="s">
        <v>7351</v>
      </c>
      <c r="C43170" s="17" t="s">
        <v>2574</v>
      </c>
      <c r="D43170" s="17" t="s">
        <v>4940</v>
      </c>
      <c r="E43170" s="17" t="s">
        <v>4082</v>
      </c>
      <c r="F43170" s="17" t="s">
        <v>4819</v>
      </c>
      <c r="G43170" s="17" t="s">
        <v>130</v>
      </c>
      <c r="H43170" s="17" t="s">
        <v>7349</v>
      </c>
      <c r="I43170" s="17" t="s">
        <v>6373</v>
      </c>
      <c r="J43170" s="17" t="s">
        <v>5287</v>
      </c>
      <c r="K43170" s="17" t="s">
        <v>131</v>
      </c>
    </row>
    <row r="43171" spans="1:11">
      <c r="A43171" s="17" t="s">
        <v>2576</v>
      </c>
      <c r="B43171" s="28" t="s">
        <v>7351</v>
      </c>
      <c r="C43171" s="17" t="s">
        <v>2576</v>
      </c>
      <c r="D43171" s="17" t="s">
        <v>4941</v>
      </c>
      <c r="E43171" s="17" t="s">
        <v>3822</v>
      </c>
      <c r="F43171" s="17" t="s">
        <v>3553</v>
      </c>
      <c r="G43171" s="17" t="s">
        <v>130</v>
      </c>
      <c r="H43171" s="17" t="s">
        <v>7349</v>
      </c>
      <c r="I43171" s="17" t="s">
        <v>6373</v>
      </c>
      <c r="J43171" s="17" t="s">
        <v>5287</v>
      </c>
      <c r="K43171" s="17" t="s">
        <v>131</v>
      </c>
    </row>
    <row r="43172" spans="1:11">
      <c r="A43172" s="17" t="s">
        <v>2411</v>
      </c>
      <c r="B43172" s="28" t="s">
        <v>7351</v>
      </c>
      <c r="C43172" s="17" t="s">
        <v>2411</v>
      </c>
      <c r="D43172" s="17" t="s">
        <v>4909</v>
      </c>
      <c r="E43172" s="17" t="s">
        <v>4067</v>
      </c>
      <c r="F43172" s="17" t="s">
        <v>4819</v>
      </c>
      <c r="G43172" s="17" t="s">
        <v>130</v>
      </c>
      <c r="H43172" s="17" t="s">
        <v>7349</v>
      </c>
      <c r="I43172" s="17" t="s">
        <v>6373</v>
      </c>
      <c r="J43172" s="17" t="s">
        <v>5287</v>
      </c>
      <c r="K43172" s="17" t="s">
        <v>131</v>
      </c>
    </row>
    <row r="43173" spans="1:11">
      <c r="A43173" s="17" t="s">
        <v>3344</v>
      </c>
      <c r="B43173" s="28" t="s">
        <v>7351</v>
      </c>
      <c r="C43173" s="17" t="s">
        <v>3344</v>
      </c>
      <c r="D43173" s="17" t="s">
        <v>3438</v>
      </c>
      <c r="E43173" s="17" t="s">
        <v>3472</v>
      </c>
      <c r="F43173" s="17" t="s">
        <v>4815</v>
      </c>
      <c r="G43173" s="17" t="s">
        <v>130</v>
      </c>
      <c r="H43173" s="17" t="s">
        <v>7349</v>
      </c>
      <c r="I43173" s="17" t="s">
        <v>6373</v>
      </c>
      <c r="J43173" s="17" t="s">
        <v>5287</v>
      </c>
      <c r="K43173" s="17" t="s">
        <v>131</v>
      </c>
    </row>
    <row r="43174" spans="1:11">
      <c r="A43174" s="17" t="s">
        <v>2824</v>
      </c>
      <c r="B43174" s="28" t="s">
        <v>7351</v>
      </c>
      <c r="C43174" s="17" t="s">
        <v>2824</v>
      </c>
      <c r="D43174" s="17" t="s">
        <v>4990</v>
      </c>
      <c r="E43174" s="17" t="s">
        <v>3644</v>
      </c>
      <c r="F43174" s="17" t="s">
        <v>4807</v>
      </c>
      <c r="G43174" s="17" t="s">
        <v>130</v>
      </c>
      <c r="H43174" s="17" t="s">
        <v>7349</v>
      </c>
      <c r="I43174" s="17" t="s">
        <v>6373</v>
      </c>
      <c r="J43174" s="17" t="s">
        <v>5287</v>
      </c>
      <c r="K43174" s="17" t="s">
        <v>131</v>
      </c>
    </row>
    <row r="43175" spans="1:11">
      <c r="A43175" s="17" t="s">
        <v>3399</v>
      </c>
      <c r="B43175" s="28" t="s">
        <v>7351</v>
      </c>
      <c r="C43175" s="17" t="s">
        <v>3399</v>
      </c>
      <c r="D43175" s="17" t="s">
        <v>4279</v>
      </c>
      <c r="E43175" s="17" t="s">
        <v>3479</v>
      </c>
      <c r="F43175" s="17" t="s">
        <v>4439</v>
      </c>
      <c r="G43175" s="17" t="s">
        <v>130</v>
      </c>
      <c r="H43175" s="17" t="s">
        <v>7349</v>
      </c>
      <c r="I43175" s="17" t="s">
        <v>6373</v>
      </c>
      <c r="J43175" s="17" t="s">
        <v>5287</v>
      </c>
      <c r="K43175" s="17" t="s">
        <v>131</v>
      </c>
    </row>
    <row r="43176" spans="1:11">
      <c r="A43176" s="17" t="s">
        <v>3206</v>
      </c>
      <c r="B43176" s="28" t="s">
        <v>7351</v>
      </c>
      <c r="C43176" s="17" t="s">
        <v>3206</v>
      </c>
      <c r="D43176" s="17" t="s">
        <v>3470</v>
      </c>
      <c r="E43176" s="17" t="s">
        <v>3479</v>
      </c>
      <c r="F43176" s="17" t="s">
        <v>4823</v>
      </c>
      <c r="G43176" s="17" t="s">
        <v>130</v>
      </c>
      <c r="H43176" s="17" t="s">
        <v>7349</v>
      </c>
      <c r="I43176" s="17" t="s">
        <v>6373</v>
      </c>
      <c r="J43176" s="17" t="s">
        <v>5287</v>
      </c>
      <c r="K43176" s="17" t="s">
        <v>131</v>
      </c>
    </row>
    <row r="43177" spans="1:11">
      <c r="A43177" s="17" t="s">
        <v>3207</v>
      </c>
      <c r="B43177" s="28" t="s">
        <v>7351</v>
      </c>
      <c r="C43177" s="17" t="s">
        <v>3207</v>
      </c>
      <c r="D43177" s="17" t="s">
        <v>4135</v>
      </c>
      <c r="E43177" s="17" t="s">
        <v>3540</v>
      </c>
      <c r="F43177" s="17" t="s">
        <v>4815</v>
      </c>
      <c r="G43177" s="17" t="s">
        <v>130</v>
      </c>
      <c r="H43177" s="17" t="s">
        <v>7349</v>
      </c>
      <c r="I43177" s="17" t="s">
        <v>6373</v>
      </c>
      <c r="J43177" s="17" t="s">
        <v>5287</v>
      </c>
      <c r="K43177" s="17" t="s">
        <v>131</v>
      </c>
    </row>
    <row r="43178" spans="1:11">
      <c r="A43178" s="17" t="s">
        <v>3208</v>
      </c>
      <c r="B43178" s="28" t="s">
        <v>7351</v>
      </c>
      <c r="C43178" s="17" t="s">
        <v>3208</v>
      </c>
      <c r="D43178" s="17" t="s">
        <v>3637</v>
      </c>
      <c r="E43178" s="17" t="s">
        <v>3540</v>
      </c>
      <c r="F43178" s="17" t="s">
        <v>4835</v>
      </c>
      <c r="G43178" s="17" t="s">
        <v>130</v>
      </c>
      <c r="H43178" s="17" t="s">
        <v>7349</v>
      </c>
      <c r="I43178" s="17" t="s">
        <v>6373</v>
      </c>
      <c r="J43178" s="17" t="s">
        <v>5287</v>
      </c>
      <c r="K43178" s="17" t="s">
        <v>131</v>
      </c>
    </row>
    <row r="43179" spans="1:11">
      <c r="A43179" s="17" t="s">
        <v>2831</v>
      </c>
      <c r="B43179" s="28" t="s">
        <v>7351</v>
      </c>
      <c r="C43179" s="17" t="s">
        <v>2831</v>
      </c>
      <c r="D43179" s="17" t="s">
        <v>3527</v>
      </c>
      <c r="E43179" s="17" t="s">
        <v>3966</v>
      </c>
      <c r="F43179" s="17" t="s">
        <v>4822</v>
      </c>
      <c r="G43179" s="17" t="s">
        <v>130</v>
      </c>
      <c r="H43179" s="17" t="s">
        <v>7349</v>
      </c>
      <c r="I43179" s="17" t="s">
        <v>6373</v>
      </c>
      <c r="J43179" s="17" t="s">
        <v>5287</v>
      </c>
      <c r="K43179" s="17" t="s">
        <v>131</v>
      </c>
    </row>
    <row r="43180" spans="1:11">
      <c r="A43180" s="17" t="s">
        <v>3242</v>
      </c>
      <c r="B43180" s="28" t="s">
        <v>7351</v>
      </c>
      <c r="C43180" s="17" t="s">
        <v>3242</v>
      </c>
      <c r="D43180" s="17" t="s">
        <v>3693</v>
      </c>
      <c r="E43180" s="17" t="s">
        <v>3583</v>
      </c>
      <c r="F43180" s="17" t="s">
        <v>4819</v>
      </c>
      <c r="G43180" s="17" t="s">
        <v>130</v>
      </c>
      <c r="H43180" s="17" t="s">
        <v>7349</v>
      </c>
      <c r="I43180" s="17" t="s">
        <v>6373</v>
      </c>
      <c r="J43180" s="17" t="s">
        <v>5287</v>
      </c>
      <c r="K43180" s="17" t="s">
        <v>131</v>
      </c>
    </row>
    <row r="43181" spans="1:11">
      <c r="A43181" s="17" t="s">
        <v>2178</v>
      </c>
      <c r="B43181" s="28" t="s">
        <v>7351</v>
      </c>
      <c r="C43181" s="17" t="s">
        <v>2178</v>
      </c>
      <c r="D43181" s="17" t="s">
        <v>3438</v>
      </c>
      <c r="E43181" s="17" t="s">
        <v>3986</v>
      </c>
      <c r="F43181" s="17" t="s">
        <v>4843</v>
      </c>
      <c r="G43181" s="17" t="s">
        <v>130</v>
      </c>
      <c r="H43181" s="17" t="s">
        <v>7349</v>
      </c>
      <c r="I43181" s="17" t="s">
        <v>6373</v>
      </c>
      <c r="J43181" s="17" t="s">
        <v>5287</v>
      </c>
      <c r="K43181" s="17" t="s">
        <v>131</v>
      </c>
    </row>
    <row r="43182" spans="1:11">
      <c r="A43182" s="17" t="s">
        <v>2206</v>
      </c>
      <c r="B43182" s="28" t="s">
        <v>7351</v>
      </c>
      <c r="C43182" s="17" t="s">
        <v>2206</v>
      </c>
      <c r="D43182" s="17" t="s">
        <v>4264</v>
      </c>
      <c r="E43182" s="17" t="s">
        <v>3694</v>
      </c>
      <c r="F43182" s="17" t="s">
        <v>4819</v>
      </c>
      <c r="G43182" s="17" t="s">
        <v>130</v>
      </c>
      <c r="H43182" s="17" t="s">
        <v>7349</v>
      </c>
      <c r="I43182" s="17" t="s">
        <v>6373</v>
      </c>
      <c r="J43182" s="17" t="s">
        <v>5287</v>
      </c>
      <c r="K43182" s="17" t="s">
        <v>131</v>
      </c>
    </row>
    <row r="43183" spans="1:11">
      <c r="A43183" s="17" t="s">
        <v>2729</v>
      </c>
      <c r="B43183" s="28" t="s">
        <v>7351</v>
      </c>
      <c r="C43183" s="17" t="s">
        <v>2729</v>
      </c>
      <c r="D43183" s="17" t="s">
        <v>3595</v>
      </c>
      <c r="E43183" s="17" t="s">
        <v>3694</v>
      </c>
      <c r="F43183" s="17" t="s">
        <v>4843</v>
      </c>
      <c r="G43183" s="17" t="s">
        <v>130</v>
      </c>
      <c r="H43183" s="17" t="s">
        <v>7349</v>
      </c>
      <c r="I43183" s="17" t="s">
        <v>6373</v>
      </c>
      <c r="J43183" s="17" t="s">
        <v>5287</v>
      </c>
      <c r="K43183" s="17" t="s">
        <v>131</v>
      </c>
    </row>
    <row r="43184" spans="1:11">
      <c r="A43184" s="17" t="s">
        <v>2835</v>
      </c>
      <c r="B43184" s="28" t="s">
        <v>7351</v>
      </c>
      <c r="C43184" s="17" t="s">
        <v>2835</v>
      </c>
      <c r="D43184" s="17" t="s">
        <v>4992</v>
      </c>
      <c r="E43184" s="17" t="s">
        <v>3694</v>
      </c>
      <c r="F43184" s="17" t="s">
        <v>4807</v>
      </c>
      <c r="G43184" s="17" t="s">
        <v>130</v>
      </c>
      <c r="H43184" s="17" t="s">
        <v>7349</v>
      </c>
      <c r="I43184" s="17" t="s">
        <v>6373</v>
      </c>
      <c r="J43184" s="17" t="s">
        <v>5287</v>
      </c>
      <c r="K43184" s="17" t="s">
        <v>131</v>
      </c>
    </row>
    <row r="43185" spans="1:11">
      <c r="A43185" s="17" t="s">
        <v>2180</v>
      </c>
      <c r="B43185" s="28" t="s">
        <v>7351</v>
      </c>
      <c r="C43185" s="17" t="s">
        <v>2180</v>
      </c>
      <c r="D43185" s="17" t="s">
        <v>4224</v>
      </c>
      <c r="E43185" s="17" t="s">
        <v>3694</v>
      </c>
      <c r="F43185" s="17" t="s">
        <v>4815</v>
      </c>
      <c r="G43185" s="17" t="s">
        <v>130</v>
      </c>
      <c r="H43185" s="17" t="s">
        <v>7349</v>
      </c>
      <c r="I43185" s="17" t="s">
        <v>6373</v>
      </c>
      <c r="J43185" s="17" t="s">
        <v>5287</v>
      </c>
      <c r="K43185" s="17" t="s">
        <v>131</v>
      </c>
    </row>
    <row r="43186" spans="1:11">
      <c r="A43186" s="17" t="s">
        <v>2351</v>
      </c>
      <c r="B43186" s="28" t="s">
        <v>7351</v>
      </c>
      <c r="C43186" s="17" t="s">
        <v>2351</v>
      </c>
      <c r="D43186" s="17" t="s">
        <v>3911</v>
      </c>
      <c r="E43186" s="17" t="s">
        <v>3650</v>
      </c>
      <c r="F43186" s="17" t="s">
        <v>4815</v>
      </c>
      <c r="G43186" s="17" t="s">
        <v>130</v>
      </c>
      <c r="H43186" s="17" t="s">
        <v>7349</v>
      </c>
      <c r="I43186" s="17" t="s">
        <v>6373</v>
      </c>
      <c r="J43186" s="17" t="s">
        <v>5287</v>
      </c>
      <c r="K43186" s="17" t="s">
        <v>131</v>
      </c>
    </row>
    <row r="43187" spans="1:11">
      <c r="A43187" s="17" t="s">
        <v>2838</v>
      </c>
      <c r="B43187" s="28" t="s">
        <v>7351</v>
      </c>
      <c r="C43187" s="17" t="s">
        <v>2838</v>
      </c>
      <c r="D43187" s="17" t="s">
        <v>4186</v>
      </c>
      <c r="E43187" s="17" t="s">
        <v>3650</v>
      </c>
      <c r="F43187" s="17" t="s">
        <v>4843</v>
      </c>
      <c r="G43187" s="17" t="s">
        <v>130</v>
      </c>
      <c r="H43187" s="17" t="s">
        <v>7349</v>
      </c>
      <c r="I43187" s="17" t="s">
        <v>6373</v>
      </c>
      <c r="J43187" s="17" t="s">
        <v>5287</v>
      </c>
      <c r="K43187" s="17" t="s">
        <v>131</v>
      </c>
    </row>
    <row r="43188" spans="1:11">
      <c r="A43188" s="17" t="s">
        <v>3078</v>
      </c>
      <c r="B43188" s="28" t="s">
        <v>7351</v>
      </c>
      <c r="C43188" s="17" t="s">
        <v>3078</v>
      </c>
      <c r="D43188" s="17" t="s">
        <v>4111</v>
      </c>
      <c r="E43188" s="17" t="s">
        <v>3650</v>
      </c>
      <c r="F43188" s="17" t="s">
        <v>4828</v>
      </c>
      <c r="G43188" s="17" t="s">
        <v>130</v>
      </c>
      <c r="H43188" s="17" t="s">
        <v>7349</v>
      </c>
      <c r="I43188" s="17" t="s">
        <v>6373</v>
      </c>
      <c r="J43188" s="17" t="s">
        <v>5287</v>
      </c>
      <c r="K43188" s="17" t="s">
        <v>131</v>
      </c>
    </row>
    <row r="43189" spans="1:11">
      <c r="A43189" s="17" t="s">
        <v>2730</v>
      </c>
      <c r="B43189" s="28" t="s">
        <v>7351</v>
      </c>
      <c r="C43189" s="17" t="s">
        <v>2730</v>
      </c>
      <c r="D43189" s="17" t="s">
        <v>3615</v>
      </c>
      <c r="E43189" s="17" t="s">
        <v>3650</v>
      </c>
      <c r="F43189" s="17" t="s">
        <v>4822</v>
      </c>
      <c r="G43189" s="17" t="s">
        <v>130</v>
      </c>
      <c r="H43189" s="17" t="s">
        <v>7349</v>
      </c>
      <c r="I43189" s="17" t="s">
        <v>6373</v>
      </c>
      <c r="J43189" s="17" t="s">
        <v>5287</v>
      </c>
      <c r="K43189" s="17" t="s">
        <v>131</v>
      </c>
    </row>
    <row r="43190" spans="1:11">
      <c r="A43190" s="17" t="s">
        <v>2464</v>
      </c>
      <c r="B43190" s="28" t="s">
        <v>7351</v>
      </c>
      <c r="C43190" s="17" t="s">
        <v>2464</v>
      </c>
      <c r="D43190" s="17" t="s">
        <v>3459</v>
      </c>
      <c r="E43190" s="17" t="s">
        <v>3484</v>
      </c>
      <c r="F43190" s="17" t="s">
        <v>3553</v>
      </c>
      <c r="G43190" s="17" t="s">
        <v>130</v>
      </c>
      <c r="H43190" s="17" t="s">
        <v>7349</v>
      </c>
      <c r="I43190" s="17" t="s">
        <v>6373</v>
      </c>
      <c r="J43190" s="17" t="s">
        <v>5287</v>
      </c>
      <c r="K43190" s="17" t="s">
        <v>131</v>
      </c>
    </row>
    <row r="43191" spans="1:11">
      <c r="A43191" s="17" t="s">
        <v>2894</v>
      </c>
      <c r="B43191" s="28" t="s">
        <v>7351</v>
      </c>
      <c r="C43191" s="17" t="s">
        <v>2894</v>
      </c>
      <c r="D43191" s="17" t="s">
        <v>3624</v>
      </c>
      <c r="E43191" s="17" t="s">
        <v>3484</v>
      </c>
      <c r="F43191" s="17" t="s">
        <v>4817</v>
      </c>
      <c r="G43191" s="17" t="s">
        <v>130</v>
      </c>
      <c r="H43191" s="17" t="s">
        <v>7349</v>
      </c>
      <c r="I43191" s="17" t="s">
        <v>6373</v>
      </c>
      <c r="J43191" s="17" t="s">
        <v>5287</v>
      </c>
      <c r="K43191" s="17" t="s">
        <v>131</v>
      </c>
    </row>
    <row r="43192" spans="1:11">
      <c r="A43192" s="17" t="s">
        <v>2842</v>
      </c>
      <c r="B43192" s="28" t="s">
        <v>7351</v>
      </c>
      <c r="C43192" s="17" t="s">
        <v>2842</v>
      </c>
      <c r="D43192" s="17" t="s">
        <v>3651</v>
      </c>
      <c r="E43192" s="17" t="s">
        <v>3486</v>
      </c>
      <c r="F43192" s="17" t="s">
        <v>4811</v>
      </c>
      <c r="G43192" s="17" t="s">
        <v>130</v>
      </c>
      <c r="H43192" s="17" t="s">
        <v>7349</v>
      </c>
      <c r="I43192" s="17" t="s">
        <v>6373</v>
      </c>
      <c r="J43192" s="17" t="s">
        <v>5287</v>
      </c>
      <c r="K43192" s="17" t="s">
        <v>131</v>
      </c>
    </row>
    <row r="43193" spans="1:11">
      <c r="A43193" s="17" t="s">
        <v>2467</v>
      </c>
      <c r="B43193" s="28" t="s">
        <v>7351</v>
      </c>
      <c r="C43193" s="17" t="s">
        <v>2467</v>
      </c>
      <c r="D43193" s="17" t="s">
        <v>3635</v>
      </c>
      <c r="E43193" s="17" t="s">
        <v>4061</v>
      </c>
      <c r="F43193" s="17" t="s">
        <v>4807</v>
      </c>
      <c r="G43193" s="17" t="s">
        <v>130</v>
      </c>
      <c r="H43193" s="17" t="s">
        <v>7349</v>
      </c>
      <c r="I43193" s="17" t="s">
        <v>6373</v>
      </c>
      <c r="J43193" s="17" t="s">
        <v>5287</v>
      </c>
      <c r="K43193" s="17" t="s">
        <v>131</v>
      </c>
    </row>
    <row r="43194" spans="1:11">
      <c r="A43194" s="17" t="s">
        <v>2211</v>
      </c>
      <c r="B43194" s="28" t="s">
        <v>7351</v>
      </c>
      <c r="C43194" s="17" t="s">
        <v>2211</v>
      </c>
      <c r="D43194" s="17" t="s">
        <v>4274</v>
      </c>
      <c r="E43194" s="17" t="s">
        <v>3753</v>
      </c>
      <c r="F43194" s="17" t="s">
        <v>4842</v>
      </c>
      <c r="G43194" s="17" t="s">
        <v>130</v>
      </c>
      <c r="H43194" s="17" t="s">
        <v>7349</v>
      </c>
      <c r="I43194" s="17" t="s">
        <v>6373</v>
      </c>
      <c r="J43194" s="17" t="s">
        <v>5287</v>
      </c>
      <c r="K43194" s="17" t="s">
        <v>131</v>
      </c>
    </row>
    <row r="43195" spans="1:11">
      <c r="A43195" s="17" t="s">
        <v>2426</v>
      </c>
      <c r="B43195" s="28" t="s">
        <v>7351</v>
      </c>
      <c r="C43195" s="17" t="s">
        <v>2426</v>
      </c>
      <c r="D43195" s="17" t="s">
        <v>3728</v>
      </c>
      <c r="E43195" s="17" t="s">
        <v>4159</v>
      </c>
      <c r="F43195" s="17" t="s">
        <v>4834</v>
      </c>
      <c r="G43195" s="17" t="s">
        <v>130</v>
      </c>
      <c r="H43195" s="17" t="s">
        <v>7349</v>
      </c>
      <c r="I43195" s="17" t="s">
        <v>6373</v>
      </c>
      <c r="J43195" s="17" t="s">
        <v>5287</v>
      </c>
      <c r="K43195" s="17" t="s">
        <v>131</v>
      </c>
    </row>
    <row r="43196" spans="1:11">
      <c r="A43196" s="17" t="s">
        <v>2592</v>
      </c>
      <c r="B43196" s="28" t="s">
        <v>7351</v>
      </c>
      <c r="C43196" s="17" t="s">
        <v>2592</v>
      </c>
      <c r="D43196" s="17" t="s">
        <v>3487</v>
      </c>
      <c r="E43196" s="17" t="s">
        <v>3492</v>
      </c>
      <c r="F43196" s="17" t="s">
        <v>4821</v>
      </c>
      <c r="G43196" s="17" t="s">
        <v>130</v>
      </c>
      <c r="H43196" s="17" t="s">
        <v>7349</v>
      </c>
      <c r="I43196" s="17" t="s">
        <v>6373</v>
      </c>
      <c r="J43196" s="17" t="s">
        <v>5287</v>
      </c>
      <c r="K43196" s="17" t="s">
        <v>131</v>
      </c>
    </row>
    <row r="43197" spans="1:11">
      <c r="A43197" s="17" t="s">
        <v>3087</v>
      </c>
      <c r="B43197" s="28" t="s">
        <v>7351</v>
      </c>
      <c r="C43197" s="17" t="s">
        <v>3087</v>
      </c>
      <c r="D43197" s="17" t="s">
        <v>4459</v>
      </c>
      <c r="E43197" s="17" t="s">
        <v>3655</v>
      </c>
      <c r="F43197" s="17" t="s">
        <v>4834</v>
      </c>
      <c r="G43197" s="17" t="s">
        <v>130</v>
      </c>
      <c r="H43197" s="17" t="s">
        <v>7349</v>
      </c>
      <c r="I43197" s="17" t="s">
        <v>6373</v>
      </c>
      <c r="J43197" s="17" t="s">
        <v>5287</v>
      </c>
      <c r="K43197" s="17" t="s">
        <v>131</v>
      </c>
    </row>
    <row r="43198" spans="1:11">
      <c r="A43198" s="17" t="s">
        <v>2849</v>
      </c>
      <c r="B43198" s="28" t="s">
        <v>7351</v>
      </c>
      <c r="C43198" s="17" t="s">
        <v>2849</v>
      </c>
      <c r="D43198" s="17" t="s">
        <v>3574</v>
      </c>
      <c r="E43198" s="17" t="s">
        <v>4638</v>
      </c>
      <c r="F43198" s="17" t="s">
        <v>4819</v>
      </c>
      <c r="G43198" s="17" t="s">
        <v>130</v>
      </c>
      <c r="H43198" s="17" t="s">
        <v>7349</v>
      </c>
      <c r="I43198" s="17" t="s">
        <v>6373</v>
      </c>
      <c r="J43198" s="17" t="s">
        <v>5287</v>
      </c>
      <c r="K43198" s="17" t="s">
        <v>131</v>
      </c>
    </row>
    <row r="43199" spans="1:11">
      <c r="A43199" s="17" t="s">
        <v>2850</v>
      </c>
      <c r="B43199" s="28" t="s">
        <v>7351</v>
      </c>
      <c r="C43199" s="17" t="s">
        <v>2850</v>
      </c>
      <c r="D43199" s="17" t="s">
        <v>3608</v>
      </c>
      <c r="E43199" s="17" t="s">
        <v>3906</v>
      </c>
      <c r="F43199" s="17" t="s">
        <v>4843</v>
      </c>
      <c r="G43199" s="17" t="s">
        <v>130</v>
      </c>
      <c r="H43199" s="17" t="s">
        <v>7349</v>
      </c>
      <c r="I43199" s="17" t="s">
        <v>6373</v>
      </c>
      <c r="J43199" s="17" t="s">
        <v>5287</v>
      </c>
      <c r="K43199" s="17" t="s">
        <v>131</v>
      </c>
    </row>
    <row r="43200" spans="1:11">
      <c r="A43200" s="17" t="s">
        <v>2428</v>
      </c>
      <c r="B43200" s="28" t="s">
        <v>7351</v>
      </c>
      <c r="C43200" s="17" t="s">
        <v>2428</v>
      </c>
      <c r="D43200" s="17" t="s">
        <v>3714</v>
      </c>
      <c r="E43200" s="17" t="s">
        <v>3621</v>
      </c>
      <c r="F43200" s="17" t="s">
        <v>3553</v>
      </c>
      <c r="G43200" s="17" t="s">
        <v>130</v>
      </c>
      <c r="H43200" s="17" t="s">
        <v>7349</v>
      </c>
      <c r="I43200" s="17" t="s">
        <v>6373</v>
      </c>
      <c r="J43200" s="17" t="s">
        <v>5287</v>
      </c>
      <c r="K43200" s="17" t="s">
        <v>131</v>
      </c>
    </row>
    <row r="43201" spans="1:11">
      <c r="A43201" s="17" t="s">
        <v>3351</v>
      </c>
      <c r="B43201" s="28" t="s">
        <v>7351</v>
      </c>
      <c r="C43201" s="17" t="s">
        <v>3351</v>
      </c>
      <c r="D43201" s="17" t="s">
        <v>5119</v>
      </c>
      <c r="E43201" s="17" t="s">
        <v>3621</v>
      </c>
      <c r="F43201" s="17" t="s">
        <v>4815</v>
      </c>
      <c r="G43201" s="17" t="s">
        <v>130</v>
      </c>
      <c r="H43201" s="17" t="s">
        <v>7349</v>
      </c>
      <c r="I43201" s="17" t="s">
        <v>6373</v>
      </c>
      <c r="J43201" s="17" t="s">
        <v>5287</v>
      </c>
      <c r="K43201" s="17" t="s">
        <v>131</v>
      </c>
    </row>
    <row r="43202" spans="1:11">
      <c r="A43202" s="17" t="s">
        <v>2212</v>
      </c>
      <c r="B43202" s="28" t="s">
        <v>7351</v>
      </c>
      <c r="C43202" s="17" t="s">
        <v>2212</v>
      </c>
      <c r="D43202" s="17" t="s">
        <v>3459</v>
      </c>
      <c r="E43202" s="17" t="s">
        <v>3495</v>
      </c>
      <c r="F43202" s="17" t="s">
        <v>4823</v>
      </c>
      <c r="G43202" s="17" t="s">
        <v>130</v>
      </c>
      <c r="H43202" s="17" t="s">
        <v>7349</v>
      </c>
      <c r="I43202" s="17" t="s">
        <v>6373</v>
      </c>
      <c r="J43202" s="17" t="s">
        <v>5287</v>
      </c>
      <c r="K43202" s="17" t="s">
        <v>131</v>
      </c>
    </row>
    <row r="43203" spans="1:11">
      <c r="A43203" s="17" t="s">
        <v>3091</v>
      </c>
      <c r="B43203" s="28" t="s">
        <v>7351</v>
      </c>
      <c r="C43203" s="17" t="s">
        <v>3091</v>
      </c>
      <c r="D43203" s="17" t="s">
        <v>3487</v>
      </c>
      <c r="E43203" s="17" t="s">
        <v>3501</v>
      </c>
      <c r="F43203" s="17" t="s">
        <v>3553</v>
      </c>
      <c r="G43203" s="17" t="s">
        <v>130</v>
      </c>
      <c r="H43203" s="17" t="s">
        <v>7349</v>
      </c>
      <c r="I43203" s="17" t="s">
        <v>6373</v>
      </c>
      <c r="J43203" s="17" t="s">
        <v>5287</v>
      </c>
      <c r="K43203" s="17" t="s">
        <v>131</v>
      </c>
    </row>
    <row r="43204" spans="1:11">
      <c r="A43204" s="17" t="s">
        <v>2189</v>
      </c>
      <c r="B43204" s="28" t="s">
        <v>7351</v>
      </c>
      <c r="C43204" s="17" t="s">
        <v>2189</v>
      </c>
      <c r="D43204" s="17" t="s">
        <v>3452</v>
      </c>
      <c r="E43204" s="17" t="s">
        <v>3657</v>
      </c>
      <c r="F43204" s="17" t="s">
        <v>4842</v>
      </c>
      <c r="G43204" s="17" t="s">
        <v>130</v>
      </c>
      <c r="H43204" s="17" t="s">
        <v>7349</v>
      </c>
      <c r="I43204" s="17" t="s">
        <v>6373</v>
      </c>
      <c r="J43204" s="17" t="s">
        <v>5287</v>
      </c>
      <c r="K43204" s="17" t="s">
        <v>131</v>
      </c>
    </row>
    <row r="43205" spans="1:11">
      <c r="A43205" s="17" t="s">
        <v>3226</v>
      </c>
      <c r="B43205" s="28" t="s">
        <v>7351</v>
      </c>
      <c r="C43205" s="17" t="s">
        <v>3226</v>
      </c>
      <c r="D43205" s="17" t="s">
        <v>4024</v>
      </c>
      <c r="E43205" s="17" t="s">
        <v>4263</v>
      </c>
      <c r="F43205" s="17" t="s">
        <v>4842</v>
      </c>
      <c r="G43205" s="17" t="s">
        <v>130</v>
      </c>
      <c r="H43205" s="17" t="s">
        <v>7349</v>
      </c>
      <c r="I43205" s="17" t="s">
        <v>6373</v>
      </c>
      <c r="J43205" s="17" t="s">
        <v>5287</v>
      </c>
      <c r="K43205" s="17" t="s">
        <v>131</v>
      </c>
    </row>
    <row r="43206" spans="1:11">
      <c r="A43206" s="17" t="s">
        <v>2483</v>
      </c>
      <c r="B43206" s="28" t="s">
        <v>7351</v>
      </c>
      <c r="C43206" s="17" t="s">
        <v>2483</v>
      </c>
      <c r="D43206" s="17" t="s">
        <v>3899</v>
      </c>
      <c r="E43206" s="17" t="s">
        <v>3781</v>
      </c>
      <c r="F43206" s="17" t="s">
        <v>4807</v>
      </c>
      <c r="G43206" s="17" t="s">
        <v>130</v>
      </c>
      <c r="H43206" s="17" t="s">
        <v>7349</v>
      </c>
      <c r="I43206" s="17" t="s">
        <v>6373</v>
      </c>
      <c r="J43206" s="17" t="s">
        <v>5287</v>
      </c>
      <c r="K43206" s="17" t="s">
        <v>131</v>
      </c>
    </row>
    <row r="43207" spans="1:11">
      <c r="A43207" s="17" t="s">
        <v>2545</v>
      </c>
      <c r="B43207" s="28" t="s">
        <v>7351</v>
      </c>
      <c r="C43207" s="17" t="s">
        <v>2545</v>
      </c>
      <c r="D43207" s="17" t="s">
        <v>3899</v>
      </c>
      <c r="E43207" s="17" t="s">
        <v>3810</v>
      </c>
      <c r="F43207" s="17" t="s">
        <v>4824</v>
      </c>
      <c r="G43207" s="17" t="s">
        <v>130</v>
      </c>
      <c r="H43207" s="17" t="s">
        <v>7349</v>
      </c>
      <c r="I43207" s="17" t="s">
        <v>6373</v>
      </c>
      <c r="J43207" s="17" t="s">
        <v>5287</v>
      </c>
      <c r="K43207" s="17" t="s">
        <v>131</v>
      </c>
    </row>
    <row r="43208" spans="1:11">
      <c r="A43208" s="17" t="s">
        <v>2190</v>
      </c>
      <c r="B43208" s="28" t="s">
        <v>7352</v>
      </c>
      <c r="C43208" s="17" t="s">
        <v>2190</v>
      </c>
      <c r="D43208" s="17" t="s">
        <v>3959</v>
      </c>
      <c r="E43208" s="17" t="s">
        <v>3437</v>
      </c>
      <c r="F43208" s="17" t="s">
        <v>4817</v>
      </c>
      <c r="G43208" s="17" t="s">
        <v>130</v>
      </c>
      <c r="H43208" s="17" t="s">
        <v>7349</v>
      </c>
      <c r="I43208" s="17" t="s">
        <v>6373</v>
      </c>
      <c r="J43208" s="17" t="s">
        <v>5287</v>
      </c>
      <c r="K43208" s="17" t="s">
        <v>131</v>
      </c>
    </row>
    <row r="43209" spans="1:11">
      <c r="A43209" s="17" t="s">
        <v>3183</v>
      </c>
      <c r="B43209" s="28" t="s">
        <v>7352</v>
      </c>
      <c r="C43209" s="17" t="s">
        <v>3183</v>
      </c>
      <c r="D43209" s="17" t="s">
        <v>5077</v>
      </c>
      <c r="E43209" s="17" t="s">
        <v>3437</v>
      </c>
      <c r="F43209" s="17" t="s">
        <v>4830</v>
      </c>
      <c r="G43209" s="17" t="s">
        <v>130</v>
      </c>
      <c r="H43209" s="17" t="s">
        <v>7349</v>
      </c>
      <c r="I43209" s="17" t="s">
        <v>6373</v>
      </c>
      <c r="J43209" s="17" t="s">
        <v>5287</v>
      </c>
      <c r="K43209" s="17" t="s">
        <v>131</v>
      </c>
    </row>
    <row r="43210" spans="1:11">
      <c r="A43210" s="17" t="s">
        <v>3023</v>
      </c>
      <c r="B43210" s="28" t="s">
        <v>7352</v>
      </c>
      <c r="C43210" s="17" t="s">
        <v>3023</v>
      </c>
      <c r="D43210" s="17" t="s">
        <v>3683</v>
      </c>
      <c r="E43210" s="17" t="s">
        <v>3437</v>
      </c>
      <c r="F43210" s="17" t="s">
        <v>3553</v>
      </c>
      <c r="G43210" s="17" t="s">
        <v>130</v>
      </c>
      <c r="H43210" s="17" t="s">
        <v>7349</v>
      </c>
      <c r="I43210" s="17" t="s">
        <v>6373</v>
      </c>
      <c r="J43210" s="17" t="s">
        <v>5287</v>
      </c>
      <c r="K43210" s="17" t="s">
        <v>131</v>
      </c>
    </row>
    <row r="43211" spans="1:11">
      <c r="A43211" s="17" t="s">
        <v>2434</v>
      </c>
      <c r="B43211" s="28" t="s">
        <v>7352</v>
      </c>
      <c r="C43211" s="17" t="s">
        <v>2434</v>
      </c>
      <c r="D43211" s="17" t="s">
        <v>3438</v>
      </c>
      <c r="E43211" s="17" t="s">
        <v>3437</v>
      </c>
      <c r="F43211" s="17" t="s">
        <v>4807</v>
      </c>
      <c r="G43211" s="17" t="s">
        <v>130</v>
      </c>
      <c r="H43211" s="17" t="s">
        <v>7349</v>
      </c>
      <c r="I43211" s="17" t="s">
        <v>6373</v>
      </c>
      <c r="J43211" s="17" t="s">
        <v>5287</v>
      </c>
      <c r="K43211" s="17" t="s">
        <v>131</v>
      </c>
    </row>
    <row r="43212" spans="1:11">
      <c r="A43212" s="17" t="s">
        <v>3184</v>
      </c>
      <c r="B43212" s="28" t="s">
        <v>7352</v>
      </c>
      <c r="C43212" s="17" t="s">
        <v>3184</v>
      </c>
      <c r="D43212" s="17" t="s">
        <v>3992</v>
      </c>
      <c r="E43212" s="17" t="s">
        <v>3437</v>
      </c>
      <c r="F43212" s="17" t="s">
        <v>4830</v>
      </c>
      <c r="G43212" s="17" t="s">
        <v>130</v>
      </c>
      <c r="H43212" s="17" t="s">
        <v>7349</v>
      </c>
      <c r="I43212" s="17" t="s">
        <v>6373</v>
      </c>
      <c r="J43212" s="17" t="s">
        <v>5287</v>
      </c>
      <c r="K43212" s="17" t="s">
        <v>131</v>
      </c>
    </row>
    <row r="43213" spans="1:11">
      <c r="A43213" s="17" t="s">
        <v>3027</v>
      </c>
      <c r="B43213" s="28" t="s">
        <v>7352</v>
      </c>
      <c r="C43213" s="17" t="s">
        <v>3027</v>
      </c>
      <c r="D43213" s="17" t="s">
        <v>3634</v>
      </c>
      <c r="E43213" s="17" t="s">
        <v>3437</v>
      </c>
      <c r="F43213" s="17" t="s">
        <v>4834</v>
      </c>
      <c r="G43213" s="17" t="s">
        <v>130</v>
      </c>
      <c r="H43213" s="17" t="s">
        <v>7349</v>
      </c>
      <c r="I43213" s="17" t="s">
        <v>6373</v>
      </c>
      <c r="J43213" s="17" t="s">
        <v>5287</v>
      </c>
      <c r="K43213" s="17" t="s">
        <v>131</v>
      </c>
    </row>
    <row r="43214" spans="1:11">
      <c r="A43214" s="17" t="s">
        <v>3028</v>
      </c>
      <c r="B43214" s="28" t="s">
        <v>7352</v>
      </c>
      <c r="C43214" s="17" t="s">
        <v>3028</v>
      </c>
      <c r="D43214" s="17" t="s">
        <v>5035</v>
      </c>
      <c r="E43214" s="17" t="s">
        <v>3437</v>
      </c>
      <c r="F43214" s="17" t="s">
        <v>4822</v>
      </c>
      <c r="G43214" s="17" t="s">
        <v>130</v>
      </c>
      <c r="H43214" s="17" t="s">
        <v>7349</v>
      </c>
      <c r="I43214" s="17" t="s">
        <v>6373</v>
      </c>
      <c r="J43214" s="17" t="s">
        <v>5287</v>
      </c>
      <c r="K43214" s="17" t="s">
        <v>131</v>
      </c>
    </row>
    <row r="43215" spans="1:11">
      <c r="A43215" s="17" t="s">
        <v>3029</v>
      </c>
      <c r="B43215" s="28" t="s">
        <v>7352</v>
      </c>
      <c r="C43215" s="17" t="s">
        <v>3029</v>
      </c>
      <c r="D43215" s="17" t="s">
        <v>5036</v>
      </c>
      <c r="E43215" s="17" t="s">
        <v>3437</v>
      </c>
      <c r="F43215" s="17" t="s">
        <v>4834</v>
      </c>
      <c r="G43215" s="17" t="s">
        <v>130</v>
      </c>
      <c r="H43215" s="17" t="s">
        <v>7349</v>
      </c>
      <c r="I43215" s="17" t="s">
        <v>6373</v>
      </c>
      <c r="J43215" s="17" t="s">
        <v>5287</v>
      </c>
      <c r="K43215" s="17" t="s">
        <v>131</v>
      </c>
    </row>
    <row r="43216" spans="1:11">
      <c r="A43216" s="17" t="s">
        <v>3292</v>
      </c>
      <c r="B43216" s="28" t="s">
        <v>7352</v>
      </c>
      <c r="C43216" s="17" t="s">
        <v>3292</v>
      </c>
      <c r="D43216" s="17" t="s">
        <v>5105</v>
      </c>
      <c r="E43216" s="17" t="s">
        <v>3437</v>
      </c>
      <c r="F43216" s="17" t="s">
        <v>4830</v>
      </c>
      <c r="G43216" s="17" t="s">
        <v>130</v>
      </c>
      <c r="H43216" s="17" t="s">
        <v>7349</v>
      </c>
      <c r="I43216" s="17" t="s">
        <v>6373</v>
      </c>
      <c r="J43216" s="17" t="s">
        <v>5287</v>
      </c>
      <c r="K43216" s="17" t="s">
        <v>131</v>
      </c>
    </row>
    <row r="43217" spans="1:11">
      <c r="A43217" s="17" t="s">
        <v>2260</v>
      </c>
      <c r="B43217" s="28" t="s">
        <v>7352</v>
      </c>
      <c r="C43217" s="17" t="s">
        <v>2260</v>
      </c>
      <c r="D43217" s="17" t="s">
        <v>4872</v>
      </c>
      <c r="E43217" s="17" t="s">
        <v>3511</v>
      </c>
      <c r="F43217" s="17" t="s">
        <v>4824</v>
      </c>
      <c r="G43217" s="17" t="s">
        <v>130</v>
      </c>
      <c r="H43217" s="17" t="s">
        <v>7349</v>
      </c>
      <c r="I43217" s="17" t="s">
        <v>6373</v>
      </c>
      <c r="J43217" s="17" t="s">
        <v>5287</v>
      </c>
      <c r="K43217" s="17" t="s">
        <v>131</v>
      </c>
    </row>
    <row r="43218" spans="1:11">
      <c r="A43218" s="17" t="s">
        <v>2439</v>
      </c>
      <c r="B43218" s="28" t="s">
        <v>7352</v>
      </c>
      <c r="C43218" s="17" t="s">
        <v>2439</v>
      </c>
      <c r="D43218" s="17" t="s">
        <v>3844</v>
      </c>
      <c r="E43218" s="17" t="s">
        <v>3441</v>
      </c>
      <c r="F43218" s="17" t="s">
        <v>4821</v>
      </c>
      <c r="G43218" s="17" t="s">
        <v>130</v>
      </c>
      <c r="H43218" s="17" t="s">
        <v>7349</v>
      </c>
      <c r="I43218" s="17" t="s">
        <v>6373</v>
      </c>
      <c r="J43218" s="17" t="s">
        <v>5287</v>
      </c>
      <c r="K43218" s="17" t="s">
        <v>131</v>
      </c>
    </row>
    <row r="43219" spans="1:11">
      <c r="A43219" s="17" t="s">
        <v>2191</v>
      </c>
      <c r="B43219" s="28" t="s">
        <v>7352</v>
      </c>
      <c r="C43219" s="17" t="s">
        <v>2191</v>
      </c>
      <c r="D43219" s="17" t="s">
        <v>4849</v>
      </c>
      <c r="E43219" s="17" t="s">
        <v>3563</v>
      </c>
      <c r="F43219" s="17" t="s">
        <v>4817</v>
      </c>
      <c r="G43219" s="17" t="s">
        <v>130</v>
      </c>
      <c r="H43219" s="17" t="s">
        <v>7349</v>
      </c>
      <c r="I43219" s="17" t="s">
        <v>6373</v>
      </c>
      <c r="J43219" s="17" t="s">
        <v>5287</v>
      </c>
      <c r="K43219" s="17" t="s">
        <v>131</v>
      </c>
    </row>
    <row r="43220" spans="1:11">
      <c r="A43220" s="17" t="s">
        <v>2193</v>
      </c>
      <c r="B43220" s="28" t="s">
        <v>7352</v>
      </c>
      <c r="C43220" s="17" t="s">
        <v>2193</v>
      </c>
      <c r="D43220" s="17" t="s">
        <v>3671</v>
      </c>
      <c r="E43220" s="17" t="s">
        <v>3444</v>
      </c>
      <c r="F43220" s="17" t="s">
        <v>4817</v>
      </c>
      <c r="G43220" s="17" t="s">
        <v>130</v>
      </c>
      <c r="H43220" s="17" t="s">
        <v>7349</v>
      </c>
      <c r="I43220" s="17" t="s">
        <v>6373</v>
      </c>
      <c r="J43220" s="17" t="s">
        <v>5287</v>
      </c>
      <c r="K43220" s="17" t="s">
        <v>131</v>
      </c>
    </row>
    <row r="43221" spans="1:11">
      <c r="A43221" s="17" t="s">
        <v>3190</v>
      </c>
      <c r="B43221" s="28" t="s">
        <v>7352</v>
      </c>
      <c r="C43221" s="17" t="s">
        <v>3190</v>
      </c>
      <c r="D43221" s="17" t="s">
        <v>3451</v>
      </c>
      <c r="E43221" s="17" t="s">
        <v>3444</v>
      </c>
      <c r="F43221" s="17" t="s">
        <v>4822</v>
      </c>
      <c r="G43221" s="17" t="s">
        <v>130</v>
      </c>
      <c r="H43221" s="17" t="s">
        <v>7349</v>
      </c>
      <c r="I43221" s="17" t="s">
        <v>6373</v>
      </c>
      <c r="J43221" s="17" t="s">
        <v>5287</v>
      </c>
      <c r="K43221" s="17" t="s">
        <v>131</v>
      </c>
    </row>
    <row r="43222" spans="1:11">
      <c r="A43222" s="17" t="s">
        <v>2807</v>
      </c>
      <c r="B43222" s="28" t="s">
        <v>7352</v>
      </c>
      <c r="C43222" s="17" t="s">
        <v>2807</v>
      </c>
      <c r="D43222" s="17" t="s">
        <v>3541</v>
      </c>
      <c r="E43222" s="17" t="s">
        <v>3840</v>
      </c>
      <c r="F43222" s="17" t="s">
        <v>4843</v>
      </c>
      <c r="G43222" s="17" t="s">
        <v>130</v>
      </c>
      <c r="H43222" s="17" t="s">
        <v>7349</v>
      </c>
      <c r="I43222" s="17" t="s">
        <v>6373</v>
      </c>
      <c r="J43222" s="17" t="s">
        <v>5287</v>
      </c>
      <c r="K43222" s="17" t="s">
        <v>131</v>
      </c>
    </row>
    <row r="43223" spans="1:11">
      <c r="A43223" s="17" t="s">
        <v>2112</v>
      </c>
      <c r="B43223" s="28" t="s">
        <v>7352</v>
      </c>
      <c r="C43223" s="17" t="s">
        <v>2112</v>
      </c>
      <c r="D43223" s="17" t="s">
        <v>3816</v>
      </c>
      <c r="E43223" s="17" t="s">
        <v>3446</v>
      </c>
      <c r="F43223" s="17" t="s">
        <v>4817</v>
      </c>
      <c r="G43223" s="17" t="s">
        <v>130</v>
      </c>
      <c r="H43223" s="17" t="s">
        <v>7349</v>
      </c>
      <c r="I43223" s="17" t="s">
        <v>6373</v>
      </c>
      <c r="J43223" s="17" t="s">
        <v>5287</v>
      </c>
      <c r="K43223" s="17" t="s">
        <v>131</v>
      </c>
    </row>
    <row r="43224" spans="1:11">
      <c r="A43224" s="17" t="s">
        <v>2440</v>
      </c>
      <c r="B43224" s="28" t="s">
        <v>7352</v>
      </c>
      <c r="C43224" s="17" t="s">
        <v>2440</v>
      </c>
      <c r="D43224" s="17" t="s">
        <v>4917</v>
      </c>
      <c r="E43224" s="17" t="s">
        <v>3446</v>
      </c>
      <c r="F43224" s="17" t="s">
        <v>4824</v>
      </c>
      <c r="G43224" s="17" t="s">
        <v>130</v>
      </c>
      <c r="H43224" s="17" t="s">
        <v>7349</v>
      </c>
      <c r="I43224" s="17" t="s">
        <v>6373</v>
      </c>
      <c r="J43224" s="17" t="s">
        <v>5287</v>
      </c>
      <c r="K43224" s="17" t="s">
        <v>131</v>
      </c>
    </row>
    <row r="43225" spans="1:11">
      <c r="A43225" s="17" t="s">
        <v>2988</v>
      </c>
      <c r="B43225" s="28" t="s">
        <v>7352</v>
      </c>
      <c r="C43225" s="17" t="s">
        <v>2988</v>
      </c>
      <c r="D43225" s="17" t="s">
        <v>5028</v>
      </c>
      <c r="E43225" s="17" t="s">
        <v>3630</v>
      </c>
      <c r="F43225" s="17" t="s">
        <v>4828</v>
      </c>
      <c r="G43225" s="17" t="s">
        <v>130</v>
      </c>
      <c r="H43225" s="17" t="s">
        <v>7349</v>
      </c>
      <c r="I43225" s="17" t="s">
        <v>6373</v>
      </c>
      <c r="J43225" s="17" t="s">
        <v>5287</v>
      </c>
      <c r="K43225" s="17" t="s">
        <v>131</v>
      </c>
    </row>
    <row r="43226" spans="1:11">
      <c r="A43226" s="17" t="s">
        <v>2871</v>
      </c>
      <c r="B43226" s="28" t="s">
        <v>7352</v>
      </c>
      <c r="C43226" s="17" t="s">
        <v>2871</v>
      </c>
      <c r="D43226" s="17" t="s">
        <v>3905</v>
      </c>
      <c r="E43226" s="17" t="s">
        <v>3450</v>
      </c>
      <c r="F43226" s="17" t="s">
        <v>4821</v>
      </c>
      <c r="G43226" s="17" t="s">
        <v>130</v>
      </c>
      <c r="H43226" s="17" t="s">
        <v>7349</v>
      </c>
      <c r="I43226" s="17" t="s">
        <v>6373</v>
      </c>
      <c r="J43226" s="17" t="s">
        <v>5287</v>
      </c>
      <c r="K43226" s="17" t="s">
        <v>131</v>
      </c>
    </row>
    <row r="43227" spans="1:11">
      <c r="A43227" s="17" t="s">
        <v>2639</v>
      </c>
      <c r="B43227" s="28" t="s">
        <v>7352</v>
      </c>
      <c r="C43227" s="17" t="s">
        <v>2639</v>
      </c>
      <c r="D43227" s="17" t="s">
        <v>3624</v>
      </c>
      <c r="E43227" s="17" t="s">
        <v>3568</v>
      </c>
      <c r="F43227" s="17" t="s">
        <v>3553</v>
      </c>
      <c r="G43227" s="17" t="s">
        <v>130</v>
      </c>
      <c r="H43227" s="17" t="s">
        <v>7349</v>
      </c>
      <c r="I43227" s="17" t="s">
        <v>6373</v>
      </c>
      <c r="J43227" s="17" t="s">
        <v>5287</v>
      </c>
      <c r="K43227" s="17" t="s">
        <v>131</v>
      </c>
    </row>
    <row r="43228" spans="1:11">
      <c r="A43228" s="17" t="s">
        <v>2114</v>
      </c>
      <c r="B43228" s="28" t="s">
        <v>7352</v>
      </c>
      <c r="C43228" s="17" t="s">
        <v>2114</v>
      </c>
      <c r="D43228" s="17" t="s">
        <v>4478</v>
      </c>
      <c r="E43228" s="17" t="s">
        <v>3523</v>
      </c>
      <c r="F43228" s="17" t="s">
        <v>4815</v>
      </c>
      <c r="G43228" s="17" t="s">
        <v>130</v>
      </c>
      <c r="H43228" s="17" t="s">
        <v>7349</v>
      </c>
      <c r="I43228" s="17" t="s">
        <v>6373</v>
      </c>
      <c r="J43228" s="17" t="s">
        <v>5287</v>
      </c>
      <c r="K43228" s="17" t="s">
        <v>131</v>
      </c>
    </row>
    <row r="43229" spans="1:11">
      <c r="A43229" s="17" t="s">
        <v>2873</v>
      </c>
      <c r="B43229" s="28" t="s">
        <v>7352</v>
      </c>
      <c r="C43229" s="17" t="s">
        <v>2873</v>
      </c>
      <c r="D43229" s="17" t="s">
        <v>5004</v>
      </c>
      <c r="E43229" s="17" t="s">
        <v>3523</v>
      </c>
      <c r="F43229" s="17" t="s">
        <v>4811</v>
      </c>
      <c r="G43229" s="17" t="s">
        <v>130</v>
      </c>
      <c r="H43229" s="17" t="s">
        <v>7349</v>
      </c>
      <c r="I43229" s="17" t="s">
        <v>6373</v>
      </c>
      <c r="J43229" s="17" t="s">
        <v>5287</v>
      </c>
      <c r="K43229" s="17" t="s">
        <v>131</v>
      </c>
    </row>
    <row r="43230" spans="1:11">
      <c r="A43230" s="17" t="s">
        <v>2115</v>
      </c>
      <c r="B43230" s="28" t="s">
        <v>7352</v>
      </c>
      <c r="C43230" s="17" t="s">
        <v>2115</v>
      </c>
      <c r="D43230" s="17" t="s">
        <v>4820</v>
      </c>
      <c r="E43230" s="17" t="s">
        <v>3455</v>
      </c>
      <c r="F43230" s="17" t="s">
        <v>4821</v>
      </c>
      <c r="G43230" s="17" t="s">
        <v>130</v>
      </c>
      <c r="H43230" s="17" t="s">
        <v>7349</v>
      </c>
      <c r="I43230" s="17" t="s">
        <v>6373</v>
      </c>
      <c r="J43230" s="17" t="s">
        <v>5287</v>
      </c>
      <c r="K43230" s="17" t="s">
        <v>131</v>
      </c>
    </row>
    <row r="43231" spans="1:11">
      <c r="A43231" s="17" t="s">
        <v>3195</v>
      </c>
      <c r="B43231" s="28" t="s">
        <v>7352</v>
      </c>
      <c r="C43231" s="17" t="s">
        <v>3195</v>
      </c>
      <c r="D43231" s="17" t="s">
        <v>3618</v>
      </c>
      <c r="E43231" s="17" t="s">
        <v>3455</v>
      </c>
      <c r="F43231" s="17" t="s">
        <v>4838</v>
      </c>
      <c r="G43231" s="17" t="s">
        <v>130</v>
      </c>
      <c r="H43231" s="17" t="s">
        <v>7349</v>
      </c>
      <c r="I43231" s="17" t="s">
        <v>6373</v>
      </c>
      <c r="J43231" s="17" t="s">
        <v>5287</v>
      </c>
      <c r="K43231" s="17" t="s">
        <v>131</v>
      </c>
    </row>
    <row r="43232" spans="1:11">
      <c r="A43232" s="17" t="s">
        <v>3043</v>
      </c>
      <c r="B43232" s="28" t="s">
        <v>7352</v>
      </c>
      <c r="C43232" s="17" t="s">
        <v>3043</v>
      </c>
      <c r="D43232" s="17" t="s">
        <v>3572</v>
      </c>
      <c r="E43232" s="17" t="s">
        <v>3458</v>
      </c>
      <c r="F43232" s="17" t="s">
        <v>3553</v>
      </c>
      <c r="G43232" s="17" t="s">
        <v>130</v>
      </c>
      <c r="H43232" s="17" t="s">
        <v>7349</v>
      </c>
      <c r="I43232" s="17" t="s">
        <v>6373</v>
      </c>
      <c r="J43232" s="17" t="s">
        <v>5287</v>
      </c>
      <c r="K43232" s="17" t="s">
        <v>131</v>
      </c>
    </row>
    <row r="43233" spans="1:11">
      <c r="A43233" s="17" t="s">
        <v>2119</v>
      </c>
      <c r="B43233" s="28" t="s">
        <v>7352</v>
      </c>
      <c r="C43233" s="17" t="s">
        <v>2119</v>
      </c>
      <c r="D43233" s="17" t="s">
        <v>3567</v>
      </c>
      <c r="E43233" s="17" t="s">
        <v>3458</v>
      </c>
      <c r="F43233" s="17" t="s">
        <v>4822</v>
      </c>
      <c r="G43233" s="17" t="s">
        <v>130</v>
      </c>
      <c r="H43233" s="17" t="s">
        <v>7349</v>
      </c>
      <c r="I43233" s="17" t="s">
        <v>6373</v>
      </c>
      <c r="J43233" s="17" t="s">
        <v>5287</v>
      </c>
      <c r="K43233" s="17" t="s">
        <v>131</v>
      </c>
    </row>
    <row r="43234" spans="1:11">
      <c r="A43234" s="17" t="s">
        <v>2778</v>
      </c>
      <c r="B43234" s="28" t="s">
        <v>7352</v>
      </c>
      <c r="C43234" s="17" t="s">
        <v>2778</v>
      </c>
      <c r="D43234" s="17" t="s">
        <v>3609</v>
      </c>
      <c r="E43234" s="17" t="s">
        <v>4647</v>
      </c>
      <c r="F43234" s="17" t="s">
        <v>4811</v>
      </c>
      <c r="G43234" s="17" t="s">
        <v>130</v>
      </c>
      <c r="H43234" s="17" t="s">
        <v>7349</v>
      </c>
      <c r="I43234" s="17" t="s">
        <v>6373</v>
      </c>
      <c r="J43234" s="17" t="s">
        <v>5287</v>
      </c>
      <c r="K43234" s="17" t="s">
        <v>131</v>
      </c>
    </row>
    <row r="43235" spans="1:11">
      <c r="A43235" s="17" t="s">
        <v>2232</v>
      </c>
      <c r="B43235" s="28" t="s">
        <v>7352</v>
      </c>
      <c r="C43235" s="17" t="s">
        <v>2232</v>
      </c>
      <c r="D43235" s="17" t="s">
        <v>3934</v>
      </c>
      <c r="E43235" s="17" t="s">
        <v>3610</v>
      </c>
      <c r="F43235" s="17" t="s">
        <v>4823</v>
      </c>
      <c r="G43235" s="17" t="s">
        <v>130</v>
      </c>
      <c r="H43235" s="17" t="s">
        <v>7349</v>
      </c>
      <c r="I43235" s="17" t="s">
        <v>6373</v>
      </c>
      <c r="J43235" s="17" t="s">
        <v>5287</v>
      </c>
      <c r="K43235" s="17" t="s">
        <v>131</v>
      </c>
    </row>
    <row r="43236" spans="1:11">
      <c r="A43236" s="17" t="s">
        <v>2103</v>
      </c>
      <c r="B43236" s="28" t="s">
        <v>7352</v>
      </c>
      <c r="C43236" s="17" t="s">
        <v>2103</v>
      </c>
      <c r="D43236" s="17" t="s">
        <v>3812</v>
      </c>
      <c r="E43236" s="17" t="s">
        <v>3461</v>
      </c>
      <c r="F43236" s="17" t="s">
        <v>3553</v>
      </c>
      <c r="G43236" s="17" t="s">
        <v>130</v>
      </c>
      <c r="H43236" s="17" t="s">
        <v>7349</v>
      </c>
      <c r="I43236" s="17" t="s">
        <v>6373</v>
      </c>
      <c r="J43236" s="17" t="s">
        <v>5287</v>
      </c>
      <c r="K43236" s="17" t="s">
        <v>131</v>
      </c>
    </row>
    <row r="43237" spans="1:11">
      <c r="A43237" s="17" t="s">
        <v>3201</v>
      </c>
      <c r="B43237" s="28" t="s">
        <v>7352</v>
      </c>
      <c r="C43237" s="17" t="s">
        <v>3201</v>
      </c>
      <c r="D43237" s="17" t="s">
        <v>4099</v>
      </c>
      <c r="E43237" s="17" t="s">
        <v>3464</v>
      </c>
      <c r="F43237" s="17" t="s">
        <v>4838</v>
      </c>
      <c r="G43237" s="17" t="s">
        <v>130</v>
      </c>
      <c r="H43237" s="17" t="s">
        <v>7349</v>
      </c>
      <c r="I43237" s="17" t="s">
        <v>6373</v>
      </c>
      <c r="J43237" s="17" t="s">
        <v>5287</v>
      </c>
      <c r="K43237" s="17" t="s">
        <v>131</v>
      </c>
    </row>
    <row r="43238" spans="1:11">
      <c r="A43238" s="17" t="s">
        <v>3050</v>
      </c>
      <c r="B43238" s="28" t="s">
        <v>7352</v>
      </c>
      <c r="C43238" s="17" t="s">
        <v>3050</v>
      </c>
      <c r="D43238" s="17" t="s">
        <v>3463</v>
      </c>
      <c r="E43238" s="17" t="s">
        <v>3464</v>
      </c>
      <c r="F43238" s="17" t="s">
        <v>4817</v>
      </c>
      <c r="G43238" s="17" t="s">
        <v>130</v>
      </c>
      <c r="H43238" s="17" t="s">
        <v>7349</v>
      </c>
      <c r="I43238" s="17" t="s">
        <v>6373</v>
      </c>
      <c r="J43238" s="17" t="s">
        <v>5287</v>
      </c>
      <c r="K43238" s="17" t="s">
        <v>131</v>
      </c>
    </row>
    <row r="43239" spans="1:11">
      <c r="A43239" s="17" t="s">
        <v>2959</v>
      </c>
      <c r="B43239" s="28" t="s">
        <v>7352</v>
      </c>
      <c r="C43239" s="17" t="s">
        <v>2959</v>
      </c>
      <c r="D43239" s="17" t="s">
        <v>3454</v>
      </c>
      <c r="E43239" s="17" t="s">
        <v>3464</v>
      </c>
      <c r="F43239" s="17" t="s">
        <v>4822</v>
      </c>
      <c r="G43239" s="17" t="s">
        <v>130</v>
      </c>
      <c r="H43239" s="17" t="s">
        <v>7349</v>
      </c>
      <c r="I43239" s="17" t="s">
        <v>6373</v>
      </c>
      <c r="J43239" s="17" t="s">
        <v>5287</v>
      </c>
      <c r="K43239" s="17" t="s">
        <v>131</v>
      </c>
    </row>
    <row r="43240" spans="1:11">
      <c r="A43240" s="17" t="s">
        <v>2121</v>
      </c>
      <c r="B43240" s="28" t="s">
        <v>7352</v>
      </c>
      <c r="C43240" s="17" t="s">
        <v>2121</v>
      </c>
      <c r="D43240" s="17" t="s">
        <v>4223</v>
      </c>
      <c r="E43240" s="17" t="s">
        <v>3467</v>
      </c>
      <c r="F43240" s="17" t="s">
        <v>4816</v>
      </c>
      <c r="G43240" s="17" t="s">
        <v>130</v>
      </c>
      <c r="H43240" s="17" t="s">
        <v>7349</v>
      </c>
      <c r="I43240" s="17" t="s">
        <v>6373</v>
      </c>
      <c r="J43240" s="17" t="s">
        <v>5287</v>
      </c>
      <c r="K43240" s="17" t="s">
        <v>131</v>
      </c>
    </row>
    <row r="43241" spans="1:11">
      <c r="A43241" s="17" t="s">
        <v>2445</v>
      </c>
      <c r="B43241" s="28" t="s">
        <v>7352</v>
      </c>
      <c r="C43241" s="17" t="s">
        <v>2445</v>
      </c>
      <c r="D43241" s="17" t="s">
        <v>3452</v>
      </c>
      <c r="E43241" s="17" t="s">
        <v>4919</v>
      </c>
      <c r="F43241" s="17" t="s">
        <v>4816</v>
      </c>
      <c r="G43241" s="17" t="s">
        <v>130</v>
      </c>
      <c r="H43241" s="17" t="s">
        <v>7349</v>
      </c>
      <c r="I43241" s="17" t="s">
        <v>6373</v>
      </c>
      <c r="J43241" s="17" t="s">
        <v>5287</v>
      </c>
      <c r="K43241" s="17" t="s">
        <v>131</v>
      </c>
    </row>
    <row r="43242" spans="1:11">
      <c r="A43242" s="17" t="s">
        <v>2924</v>
      </c>
      <c r="B43242" s="28" t="s">
        <v>7352</v>
      </c>
      <c r="C43242" s="17" t="s">
        <v>2924</v>
      </c>
      <c r="D43242" s="17" t="s">
        <v>3886</v>
      </c>
      <c r="E43242" s="17" t="s">
        <v>3575</v>
      </c>
      <c r="F43242" s="17" t="s">
        <v>3553</v>
      </c>
      <c r="G43242" s="17" t="s">
        <v>130</v>
      </c>
      <c r="H43242" s="17" t="s">
        <v>7349</v>
      </c>
      <c r="I43242" s="17" t="s">
        <v>6373</v>
      </c>
      <c r="J43242" s="17" t="s">
        <v>5287</v>
      </c>
      <c r="K43242" s="17" t="s">
        <v>131</v>
      </c>
    </row>
    <row r="43243" spans="1:11">
      <c r="A43243" s="17" t="s">
        <v>2123</v>
      </c>
      <c r="B43243" s="28" t="s">
        <v>7352</v>
      </c>
      <c r="C43243" s="17" t="s">
        <v>2123</v>
      </c>
      <c r="D43243" s="17" t="s">
        <v>3584</v>
      </c>
      <c r="E43243" s="17" t="s">
        <v>3469</v>
      </c>
      <c r="F43243" s="17" t="s">
        <v>4824</v>
      </c>
      <c r="G43243" s="17" t="s">
        <v>130</v>
      </c>
      <c r="H43243" s="17" t="s">
        <v>7349</v>
      </c>
      <c r="I43243" s="17" t="s">
        <v>6373</v>
      </c>
      <c r="J43243" s="17" t="s">
        <v>5287</v>
      </c>
      <c r="K43243" s="17" t="s">
        <v>131</v>
      </c>
    </row>
    <row r="43244" spans="1:11">
      <c r="A43244" s="17" t="s">
        <v>2446</v>
      </c>
      <c r="B43244" s="28" t="s">
        <v>7352</v>
      </c>
      <c r="C43244" s="17" t="s">
        <v>2446</v>
      </c>
      <c r="D43244" s="17" t="s">
        <v>3566</v>
      </c>
      <c r="E43244" s="17" t="s">
        <v>3533</v>
      </c>
      <c r="F43244" s="17" t="s">
        <v>4816</v>
      </c>
      <c r="G43244" s="17" t="s">
        <v>130</v>
      </c>
      <c r="H43244" s="17" t="s">
        <v>7349</v>
      </c>
      <c r="I43244" s="17" t="s">
        <v>6373</v>
      </c>
      <c r="J43244" s="17" t="s">
        <v>5287</v>
      </c>
      <c r="K43244" s="17" t="s">
        <v>131</v>
      </c>
    </row>
    <row r="43245" spans="1:11">
      <c r="A43245" s="17" t="s">
        <v>3056</v>
      </c>
      <c r="B43245" s="28" t="s">
        <v>7352</v>
      </c>
      <c r="C43245" s="17" t="s">
        <v>3056</v>
      </c>
      <c r="D43245" s="17" t="s">
        <v>4132</v>
      </c>
      <c r="E43245" s="17" t="s">
        <v>3471</v>
      </c>
      <c r="F43245" s="17" t="s">
        <v>4817</v>
      </c>
      <c r="G43245" s="17" t="s">
        <v>130</v>
      </c>
      <c r="H43245" s="17" t="s">
        <v>7349</v>
      </c>
      <c r="I43245" s="17" t="s">
        <v>6373</v>
      </c>
      <c r="J43245" s="17" t="s">
        <v>5287</v>
      </c>
      <c r="K43245" s="17" t="s">
        <v>131</v>
      </c>
    </row>
    <row r="43246" spans="1:11">
      <c r="A43246" s="17" t="s">
        <v>2240</v>
      </c>
      <c r="B43246" s="28" t="s">
        <v>7352</v>
      </c>
      <c r="C43246" s="17" t="s">
        <v>2240</v>
      </c>
      <c r="D43246" s="17" t="s">
        <v>3843</v>
      </c>
      <c r="E43246" s="17" t="s">
        <v>3473</v>
      </c>
      <c r="F43246" s="17" t="s">
        <v>4807</v>
      </c>
      <c r="G43246" s="17" t="s">
        <v>130</v>
      </c>
      <c r="H43246" s="17" t="s">
        <v>7349</v>
      </c>
      <c r="I43246" s="17" t="s">
        <v>6373</v>
      </c>
      <c r="J43246" s="17" t="s">
        <v>5287</v>
      </c>
      <c r="K43246" s="17" t="s">
        <v>131</v>
      </c>
    </row>
    <row r="43247" spans="1:11">
      <c r="A43247" s="17" t="s">
        <v>2242</v>
      </c>
      <c r="B43247" s="28" t="s">
        <v>7352</v>
      </c>
      <c r="C43247" s="17" t="s">
        <v>2242</v>
      </c>
      <c r="D43247" s="17" t="s">
        <v>4089</v>
      </c>
      <c r="E43247" s="17" t="s">
        <v>4238</v>
      </c>
      <c r="F43247" s="17" t="s">
        <v>4823</v>
      </c>
      <c r="G43247" s="17" t="s">
        <v>130</v>
      </c>
      <c r="H43247" s="17" t="s">
        <v>7349</v>
      </c>
      <c r="I43247" s="17" t="s">
        <v>6373</v>
      </c>
      <c r="J43247" s="17" t="s">
        <v>5287</v>
      </c>
      <c r="K43247" s="17" t="s">
        <v>131</v>
      </c>
    </row>
    <row r="43248" spans="1:11">
      <c r="A43248" s="17" t="s">
        <v>2125</v>
      </c>
      <c r="B43248" s="28" t="s">
        <v>7352</v>
      </c>
      <c r="C43248" s="17" t="s">
        <v>2125</v>
      </c>
      <c r="D43248" s="17" t="s">
        <v>3566</v>
      </c>
      <c r="E43248" s="17" t="s">
        <v>3475</v>
      </c>
      <c r="F43248" s="17" t="s">
        <v>3553</v>
      </c>
      <c r="G43248" s="17" t="s">
        <v>130</v>
      </c>
      <c r="H43248" s="17" t="s">
        <v>7349</v>
      </c>
      <c r="I43248" s="17" t="s">
        <v>6373</v>
      </c>
      <c r="J43248" s="17" t="s">
        <v>5287</v>
      </c>
      <c r="K43248" s="17" t="s">
        <v>131</v>
      </c>
    </row>
    <row r="43249" spans="1:11">
      <c r="A43249" s="17" t="s">
        <v>2581</v>
      </c>
      <c r="B43249" s="28" t="s">
        <v>7352</v>
      </c>
      <c r="C43249" s="17" t="s">
        <v>2581</v>
      </c>
      <c r="D43249" s="17" t="s">
        <v>3459</v>
      </c>
      <c r="E43249" s="17" t="s">
        <v>3476</v>
      </c>
      <c r="F43249" s="17" t="s">
        <v>4830</v>
      </c>
      <c r="G43249" s="17" t="s">
        <v>130</v>
      </c>
      <c r="H43249" s="17" t="s">
        <v>7349</v>
      </c>
      <c r="I43249" s="17" t="s">
        <v>6373</v>
      </c>
      <c r="J43249" s="17" t="s">
        <v>5287</v>
      </c>
      <c r="K43249" s="17" t="s">
        <v>131</v>
      </c>
    </row>
    <row r="43250" spans="1:11">
      <c r="A43250" s="17" t="s">
        <v>2452</v>
      </c>
      <c r="B43250" s="28" t="s">
        <v>7352</v>
      </c>
      <c r="C43250" s="17" t="s">
        <v>2452</v>
      </c>
      <c r="D43250" s="17" t="s">
        <v>3771</v>
      </c>
      <c r="E43250" s="17" t="s">
        <v>3476</v>
      </c>
      <c r="F43250" s="17" t="s">
        <v>4835</v>
      </c>
      <c r="G43250" s="17" t="s">
        <v>130</v>
      </c>
      <c r="H43250" s="17" t="s">
        <v>7349</v>
      </c>
      <c r="I43250" s="17" t="s">
        <v>6373</v>
      </c>
      <c r="J43250" s="17" t="s">
        <v>5287</v>
      </c>
      <c r="K43250" s="17" t="s">
        <v>131</v>
      </c>
    </row>
    <row r="43251" spans="1:11">
      <c r="A43251" s="17" t="s">
        <v>2582</v>
      </c>
      <c r="B43251" s="28" t="s">
        <v>7352</v>
      </c>
      <c r="C43251" s="17" t="s">
        <v>2582</v>
      </c>
      <c r="D43251" s="17" t="s">
        <v>3687</v>
      </c>
      <c r="E43251" s="17" t="s">
        <v>3538</v>
      </c>
      <c r="F43251" s="17" t="s">
        <v>4830</v>
      </c>
      <c r="G43251" s="17" t="s">
        <v>130</v>
      </c>
      <c r="H43251" s="17" t="s">
        <v>7349</v>
      </c>
      <c r="I43251" s="17" t="s">
        <v>6373</v>
      </c>
      <c r="J43251" s="17" t="s">
        <v>5287</v>
      </c>
      <c r="K43251" s="17" t="s">
        <v>131</v>
      </c>
    </row>
    <row r="43252" spans="1:11">
      <c r="A43252" s="17" t="s">
        <v>3158</v>
      </c>
      <c r="B43252" s="28" t="s">
        <v>7352</v>
      </c>
      <c r="C43252" s="17" t="s">
        <v>3158</v>
      </c>
      <c r="D43252" s="17" t="s">
        <v>5071</v>
      </c>
      <c r="E43252" s="17" t="s">
        <v>3479</v>
      </c>
      <c r="F43252" s="17" t="s">
        <v>4821</v>
      </c>
      <c r="G43252" s="17" t="s">
        <v>130</v>
      </c>
      <c r="H43252" s="17" t="s">
        <v>7349</v>
      </c>
      <c r="I43252" s="17" t="s">
        <v>6373</v>
      </c>
      <c r="J43252" s="17" t="s">
        <v>5287</v>
      </c>
      <c r="K43252" s="17" t="s">
        <v>131</v>
      </c>
    </row>
    <row r="43253" spans="1:11">
      <c r="A43253" s="17" t="s">
        <v>3068</v>
      </c>
      <c r="B43253" s="28" t="s">
        <v>7352</v>
      </c>
      <c r="C43253" s="17" t="s">
        <v>3068</v>
      </c>
      <c r="D43253" s="17" t="s">
        <v>3786</v>
      </c>
      <c r="E43253" s="17" t="s">
        <v>3479</v>
      </c>
      <c r="F43253" s="17" t="s">
        <v>3553</v>
      </c>
      <c r="G43253" s="17" t="s">
        <v>130</v>
      </c>
      <c r="H43253" s="17" t="s">
        <v>7349</v>
      </c>
      <c r="I43253" s="17" t="s">
        <v>6373</v>
      </c>
      <c r="J43253" s="17" t="s">
        <v>5287</v>
      </c>
      <c r="K43253" s="17" t="s">
        <v>131</v>
      </c>
    </row>
    <row r="43254" spans="1:11">
      <c r="A43254" s="17" t="s">
        <v>2455</v>
      </c>
      <c r="B43254" s="28" t="s">
        <v>7352</v>
      </c>
      <c r="C43254" s="17" t="s">
        <v>2455</v>
      </c>
      <c r="D43254" s="17" t="s">
        <v>3750</v>
      </c>
      <c r="E43254" s="17" t="s">
        <v>3583</v>
      </c>
      <c r="F43254" s="17" t="s">
        <v>4834</v>
      </c>
      <c r="G43254" s="17" t="s">
        <v>130</v>
      </c>
      <c r="H43254" s="17" t="s">
        <v>7349</v>
      </c>
      <c r="I43254" s="17" t="s">
        <v>6373</v>
      </c>
      <c r="J43254" s="17" t="s">
        <v>5287</v>
      </c>
      <c r="K43254" s="17" t="s">
        <v>131</v>
      </c>
    </row>
    <row r="43255" spans="1:11">
      <c r="A43255" s="17" t="s">
        <v>2457</v>
      </c>
      <c r="B43255" s="28" t="s">
        <v>7352</v>
      </c>
      <c r="C43255" s="17" t="s">
        <v>2457</v>
      </c>
      <c r="D43255" s="17" t="s">
        <v>3439</v>
      </c>
      <c r="E43255" s="17" t="s">
        <v>3648</v>
      </c>
      <c r="F43255" s="17" t="s">
        <v>4816</v>
      </c>
      <c r="G43255" s="17" t="s">
        <v>130</v>
      </c>
      <c r="H43255" s="17" t="s">
        <v>7349</v>
      </c>
      <c r="I43255" s="17" t="s">
        <v>6373</v>
      </c>
      <c r="J43255" s="17" t="s">
        <v>5287</v>
      </c>
      <c r="K43255" s="17" t="s">
        <v>131</v>
      </c>
    </row>
    <row r="43256" spans="1:11">
      <c r="A43256" s="17" t="s">
        <v>3007</v>
      </c>
      <c r="B43256" s="28" t="s">
        <v>7352</v>
      </c>
      <c r="C43256" s="17" t="s">
        <v>3007</v>
      </c>
      <c r="D43256" s="17" t="s">
        <v>5031</v>
      </c>
      <c r="E43256" s="17" t="s">
        <v>3694</v>
      </c>
      <c r="F43256" s="17" t="s">
        <v>4817</v>
      </c>
      <c r="G43256" s="17" t="s">
        <v>130</v>
      </c>
      <c r="H43256" s="17" t="s">
        <v>7349</v>
      </c>
      <c r="I43256" s="17" t="s">
        <v>6373</v>
      </c>
      <c r="J43256" s="17" t="s">
        <v>5287</v>
      </c>
      <c r="K43256" s="17" t="s">
        <v>131</v>
      </c>
    </row>
    <row r="43257" spans="1:11">
      <c r="A43257" s="17" t="s">
        <v>3075</v>
      </c>
      <c r="B43257" s="28" t="s">
        <v>7352</v>
      </c>
      <c r="C43257" s="17" t="s">
        <v>3075</v>
      </c>
      <c r="D43257" s="17" t="s">
        <v>3704</v>
      </c>
      <c r="E43257" s="17" t="s">
        <v>3694</v>
      </c>
      <c r="F43257" s="17" t="s">
        <v>3553</v>
      </c>
      <c r="G43257" s="17" t="s">
        <v>130</v>
      </c>
      <c r="H43257" s="17" t="s">
        <v>7349</v>
      </c>
      <c r="I43257" s="17" t="s">
        <v>6373</v>
      </c>
      <c r="J43257" s="17" t="s">
        <v>5287</v>
      </c>
      <c r="K43257" s="17" t="s">
        <v>131</v>
      </c>
    </row>
    <row r="43258" spans="1:11">
      <c r="A43258" s="17" t="s">
        <v>3076</v>
      </c>
      <c r="B43258" s="28" t="s">
        <v>7352</v>
      </c>
      <c r="C43258" s="17" t="s">
        <v>3076</v>
      </c>
      <c r="D43258" s="17" t="s">
        <v>4316</v>
      </c>
      <c r="E43258" s="17" t="s">
        <v>3542</v>
      </c>
      <c r="F43258" s="17" t="s">
        <v>4819</v>
      </c>
      <c r="G43258" s="17" t="s">
        <v>130</v>
      </c>
      <c r="H43258" s="17" t="s">
        <v>7349</v>
      </c>
      <c r="I43258" s="17" t="s">
        <v>6373</v>
      </c>
      <c r="J43258" s="17" t="s">
        <v>5287</v>
      </c>
      <c r="K43258" s="17" t="s">
        <v>131</v>
      </c>
    </row>
    <row r="43259" spans="1:11">
      <c r="A43259" s="17" t="s">
        <v>3108</v>
      </c>
      <c r="B43259" s="28" t="s">
        <v>7352</v>
      </c>
      <c r="C43259" s="17" t="s">
        <v>3108</v>
      </c>
      <c r="D43259" s="17" t="s">
        <v>5055</v>
      </c>
      <c r="E43259" s="17" t="s">
        <v>3542</v>
      </c>
      <c r="F43259" s="17" t="s">
        <v>4807</v>
      </c>
      <c r="G43259" s="17" t="s">
        <v>130</v>
      </c>
      <c r="H43259" s="17" t="s">
        <v>7349</v>
      </c>
      <c r="I43259" s="17" t="s">
        <v>6373</v>
      </c>
      <c r="J43259" s="17" t="s">
        <v>5287</v>
      </c>
      <c r="K43259" s="17" t="s">
        <v>131</v>
      </c>
    </row>
    <row r="43260" spans="1:11">
      <c r="A43260" s="17" t="s">
        <v>2837</v>
      </c>
      <c r="B43260" s="28" t="s">
        <v>7352</v>
      </c>
      <c r="C43260" s="17" t="s">
        <v>2837</v>
      </c>
      <c r="D43260" s="17" t="s">
        <v>4993</v>
      </c>
      <c r="E43260" s="17" t="s">
        <v>3650</v>
      </c>
      <c r="F43260" s="17" t="s">
        <v>4822</v>
      </c>
      <c r="G43260" s="17" t="s">
        <v>130</v>
      </c>
      <c r="H43260" s="17" t="s">
        <v>7349</v>
      </c>
      <c r="I43260" s="17" t="s">
        <v>6373</v>
      </c>
      <c r="J43260" s="17" t="s">
        <v>5287</v>
      </c>
      <c r="K43260" s="17" t="s">
        <v>131</v>
      </c>
    </row>
    <row r="43261" spans="1:11">
      <c r="A43261" s="17" t="s">
        <v>2130</v>
      </c>
      <c r="B43261" s="28" t="s">
        <v>7352</v>
      </c>
      <c r="C43261" s="17" t="s">
        <v>2130</v>
      </c>
      <c r="D43261" s="17" t="s">
        <v>4182</v>
      </c>
      <c r="E43261" s="17" t="s">
        <v>3650</v>
      </c>
      <c r="F43261" s="17" t="s">
        <v>4819</v>
      </c>
      <c r="G43261" s="17" t="s">
        <v>130</v>
      </c>
      <c r="H43261" s="17" t="s">
        <v>7349</v>
      </c>
      <c r="I43261" s="17" t="s">
        <v>6373</v>
      </c>
      <c r="J43261" s="17" t="s">
        <v>5287</v>
      </c>
      <c r="K43261" s="17" t="s">
        <v>131</v>
      </c>
    </row>
    <row r="43262" spans="1:11">
      <c r="A43262" s="17" t="s">
        <v>2244</v>
      </c>
      <c r="B43262" s="28" t="s">
        <v>7352</v>
      </c>
      <c r="C43262" s="17" t="s">
        <v>2244</v>
      </c>
      <c r="D43262" s="17" t="s">
        <v>3680</v>
      </c>
      <c r="E43262" s="17" t="s">
        <v>3650</v>
      </c>
      <c r="F43262" s="17" t="s">
        <v>3553</v>
      </c>
      <c r="G43262" s="17" t="s">
        <v>130</v>
      </c>
      <c r="H43262" s="17" t="s">
        <v>7349</v>
      </c>
      <c r="I43262" s="17" t="s">
        <v>6373</v>
      </c>
      <c r="J43262" s="17" t="s">
        <v>5287</v>
      </c>
      <c r="K43262" s="17" t="s">
        <v>131</v>
      </c>
    </row>
    <row r="43263" spans="1:11">
      <c r="A43263" s="17" t="s">
        <v>3215</v>
      </c>
      <c r="B43263" s="28" t="s">
        <v>7352</v>
      </c>
      <c r="C43263" s="17" t="s">
        <v>3215</v>
      </c>
      <c r="D43263" s="17" t="s">
        <v>4319</v>
      </c>
      <c r="E43263" s="17" t="s">
        <v>3650</v>
      </c>
      <c r="F43263" s="17" t="s">
        <v>4830</v>
      </c>
      <c r="G43263" s="17" t="s">
        <v>130</v>
      </c>
      <c r="H43263" s="17" t="s">
        <v>7349</v>
      </c>
      <c r="I43263" s="17" t="s">
        <v>6373</v>
      </c>
      <c r="J43263" s="17" t="s">
        <v>5287</v>
      </c>
      <c r="K43263" s="17" t="s">
        <v>131</v>
      </c>
    </row>
    <row r="43264" spans="1:11">
      <c r="A43264" s="17" t="s">
        <v>2247</v>
      </c>
      <c r="B43264" s="28" t="s">
        <v>7352</v>
      </c>
      <c r="C43264" s="17" t="s">
        <v>2247</v>
      </c>
      <c r="D43264" s="17" t="s">
        <v>3478</v>
      </c>
      <c r="E43264" s="17" t="s">
        <v>3484</v>
      </c>
      <c r="F43264" s="17" t="s">
        <v>4811</v>
      </c>
      <c r="G43264" s="17" t="s">
        <v>130</v>
      </c>
      <c r="H43264" s="17" t="s">
        <v>7349</v>
      </c>
      <c r="I43264" s="17" t="s">
        <v>6373</v>
      </c>
      <c r="J43264" s="17" t="s">
        <v>5287</v>
      </c>
      <c r="K43264" s="17" t="s">
        <v>131</v>
      </c>
    </row>
    <row r="43265" spans="1:11">
      <c r="A43265" s="17" t="s">
        <v>2694</v>
      </c>
      <c r="B43265" s="28" t="s">
        <v>7352</v>
      </c>
      <c r="C43265" s="17" t="s">
        <v>2694</v>
      </c>
      <c r="D43265" s="17" t="s">
        <v>3740</v>
      </c>
      <c r="E43265" s="17" t="s">
        <v>3967</v>
      </c>
      <c r="F43265" s="17" t="s">
        <v>4843</v>
      </c>
      <c r="G43265" s="17" t="s">
        <v>130</v>
      </c>
      <c r="H43265" s="17" t="s">
        <v>7349</v>
      </c>
      <c r="I43265" s="17" t="s">
        <v>6373</v>
      </c>
      <c r="J43265" s="17" t="s">
        <v>5287</v>
      </c>
      <c r="K43265" s="17" t="s">
        <v>131</v>
      </c>
    </row>
    <row r="43266" spans="1:11">
      <c r="A43266" s="17" t="s">
        <v>2418</v>
      </c>
      <c r="B43266" s="28" t="s">
        <v>7352</v>
      </c>
      <c r="C43266" s="17" t="s">
        <v>2418</v>
      </c>
      <c r="D43266" s="17" t="s">
        <v>3520</v>
      </c>
      <c r="E43266" s="17" t="s">
        <v>3585</v>
      </c>
      <c r="F43266" s="17" t="s">
        <v>4807</v>
      </c>
      <c r="G43266" s="17" t="s">
        <v>130</v>
      </c>
      <c r="H43266" s="17" t="s">
        <v>7349</v>
      </c>
      <c r="I43266" s="17" t="s">
        <v>6373</v>
      </c>
      <c r="J43266" s="17" t="s">
        <v>5287</v>
      </c>
      <c r="K43266" s="17" t="s">
        <v>131</v>
      </c>
    </row>
    <row r="43267" spans="1:11">
      <c r="A43267" s="17" t="s">
        <v>2840</v>
      </c>
      <c r="B43267" s="28" t="s">
        <v>7352</v>
      </c>
      <c r="C43267" s="17" t="s">
        <v>2840</v>
      </c>
      <c r="D43267" s="17" t="s">
        <v>4198</v>
      </c>
      <c r="E43267" s="17" t="s">
        <v>3729</v>
      </c>
      <c r="F43267" s="17" t="s">
        <v>4824</v>
      </c>
      <c r="G43267" s="17" t="s">
        <v>130</v>
      </c>
      <c r="H43267" s="17" t="s">
        <v>7349</v>
      </c>
      <c r="I43267" s="17" t="s">
        <v>6373</v>
      </c>
      <c r="J43267" s="17" t="s">
        <v>5287</v>
      </c>
      <c r="K43267" s="17" t="s">
        <v>131</v>
      </c>
    </row>
    <row r="43268" spans="1:11">
      <c r="A43268" s="17" t="s">
        <v>2841</v>
      </c>
      <c r="B43268" s="28" t="s">
        <v>7352</v>
      </c>
      <c r="C43268" s="17" t="s">
        <v>2841</v>
      </c>
      <c r="D43268" s="17" t="s">
        <v>4994</v>
      </c>
      <c r="E43268" s="17" t="s">
        <v>3545</v>
      </c>
      <c r="F43268" s="17" t="s">
        <v>4822</v>
      </c>
      <c r="G43268" s="17" t="s">
        <v>130</v>
      </c>
      <c r="H43268" s="17" t="s">
        <v>7349</v>
      </c>
      <c r="I43268" s="17" t="s">
        <v>6373</v>
      </c>
      <c r="J43268" s="17" t="s">
        <v>5287</v>
      </c>
      <c r="K43268" s="17" t="s">
        <v>131</v>
      </c>
    </row>
    <row r="43269" spans="1:11">
      <c r="A43269" s="17" t="s">
        <v>2133</v>
      </c>
      <c r="B43269" s="28" t="s">
        <v>7352</v>
      </c>
      <c r="C43269" s="17" t="s">
        <v>2133</v>
      </c>
      <c r="D43269" s="17" t="s">
        <v>3605</v>
      </c>
      <c r="E43269" s="17" t="s">
        <v>3776</v>
      </c>
      <c r="F43269" s="17" t="s">
        <v>4819</v>
      </c>
      <c r="G43269" s="17" t="s">
        <v>130</v>
      </c>
      <c r="H43269" s="17" t="s">
        <v>7349</v>
      </c>
      <c r="I43269" s="17" t="s">
        <v>6373</v>
      </c>
      <c r="J43269" s="17" t="s">
        <v>5287</v>
      </c>
      <c r="K43269" s="17" t="s">
        <v>131</v>
      </c>
    </row>
    <row r="43270" spans="1:11">
      <c r="A43270" s="17" t="s">
        <v>3081</v>
      </c>
      <c r="B43270" s="28" t="s">
        <v>7352</v>
      </c>
      <c r="C43270" s="17" t="s">
        <v>3081</v>
      </c>
      <c r="D43270" s="17" t="s">
        <v>5047</v>
      </c>
      <c r="E43270" s="17" t="s">
        <v>3546</v>
      </c>
      <c r="F43270" s="17" t="s">
        <v>3553</v>
      </c>
      <c r="G43270" s="17" t="s">
        <v>130</v>
      </c>
      <c r="H43270" s="17" t="s">
        <v>7349</v>
      </c>
      <c r="I43270" s="17" t="s">
        <v>6373</v>
      </c>
      <c r="J43270" s="17" t="s">
        <v>5287</v>
      </c>
      <c r="K43270" s="17" t="s">
        <v>131</v>
      </c>
    </row>
    <row r="43271" spans="1:11">
      <c r="A43271" s="17" t="s">
        <v>3082</v>
      </c>
      <c r="B43271" s="28" t="s">
        <v>7352</v>
      </c>
      <c r="C43271" s="17" t="s">
        <v>3082</v>
      </c>
      <c r="D43271" s="17" t="s">
        <v>3803</v>
      </c>
      <c r="E43271" s="17" t="s">
        <v>3546</v>
      </c>
      <c r="F43271" s="17" t="s">
        <v>4834</v>
      </c>
      <c r="G43271" s="17" t="s">
        <v>130</v>
      </c>
      <c r="H43271" s="17" t="s">
        <v>7349</v>
      </c>
      <c r="I43271" s="17" t="s">
        <v>6373</v>
      </c>
      <c r="J43271" s="17" t="s">
        <v>5287</v>
      </c>
      <c r="K43271" s="17" t="s">
        <v>131</v>
      </c>
    </row>
    <row r="43272" spans="1:11">
      <c r="A43272" s="17" t="s">
        <v>3218</v>
      </c>
      <c r="B43272" s="28" t="s">
        <v>7352</v>
      </c>
      <c r="C43272" s="17" t="s">
        <v>3218</v>
      </c>
      <c r="D43272" s="17" t="s">
        <v>3507</v>
      </c>
      <c r="E43272" s="17" t="s">
        <v>5085</v>
      </c>
      <c r="F43272" s="17" t="s">
        <v>4843</v>
      </c>
      <c r="G43272" s="17" t="s">
        <v>130</v>
      </c>
      <c r="H43272" s="17" t="s">
        <v>7349</v>
      </c>
      <c r="I43272" s="17" t="s">
        <v>6373</v>
      </c>
      <c r="J43272" s="17" t="s">
        <v>5287</v>
      </c>
      <c r="K43272" s="17" t="s">
        <v>131</v>
      </c>
    </row>
    <row r="43273" spans="1:11">
      <c r="A43273" s="17" t="s">
        <v>3317</v>
      </c>
      <c r="B43273" s="28" t="s">
        <v>7352</v>
      </c>
      <c r="C43273" s="17" t="s">
        <v>3317</v>
      </c>
      <c r="D43273" s="17" t="s">
        <v>5111</v>
      </c>
      <c r="E43273" s="17" t="s">
        <v>3486</v>
      </c>
      <c r="F43273" s="17" t="s">
        <v>4835</v>
      </c>
      <c r="G43273" s="17" t="s">
        <v>130</v>
      </c>
      <c r="H43273" s="17" t="s">
        <v>7349</v>
      </c>
      <c r="I43273" s="17" t="s">
        <v>6373</v>
      </c>
      <c r="J43273" s="17" t="s">
        <v>5287</v>
      </c>
      <c r="K43273" s="17" t="s">
        <v>131</v>
      </c>
    </row>
    <row r="43274" spans="1:11">
      <c r="A43274" s="17" t="s">
        <v>2135</v>
      </c>
      <c r="B43274" s="28" t="s">
        <v>7352</v>
      </c>
      <c r="C43274" s="17" t="s">
        <v>2135</v>
      </c>
      <c r="D43274" s="17" t="s">
        <v>4152</v>
      </c>
      <c r="E43274" s="17" t="s">
        <v>3590</v>
      </c>
      <c r="F43274" s="17" t="s">
        <v>4819</v>
      </c>
      <c r="G43274" s="17" t="s">
        <v>130</v>
      </c>
      <c r="H43274" s="17" t="s">
        <v>7349</v>
      </c>
      <c r="I43274" s="17" t="s">
        <v>6373</v>
      </c>
      <c r="J43274" s="17" t="s">
        <v>5287</v>
      </c>
      <c r="K43274" s="17" t="s">
        <v>131</v>
      </c>
    </row>
    <row r="43275" spans="1:11">
      <c r="A43275" s="17" t="s">
        <v>3010</v>
      </c>
      <c r="B43275" s="28" t="s">
        <v>7352</v>
      </c>
      <c r="C43275" s="17" t="s">
        <v>3010</v>
      </c>
      <c r="D43275" s="17" t="s">
        <v>5032</v>
      </c>
      <c r="E43275" s="17" t="s">
        <v>3491</v>
      </c>
      <c r="F43275" s="17" t="s">
        <v>4817</v>
      </c>
      <c r="G43275" s="17" t="s">
        <v>130</v>
      </c>
      <c r="H43275" s="17" t="s">
        <v>7349</v>
      </c>
      <c r="I43275" s="17" t="s">
        <v>6373</v>
      </c>
      <c r="J43275" s="17" t="s">
        <v>5287</v>
      </c>
      <c r="K43275" s="17" t="s">
        <v>131</v>
      </c>
    </row>
    <row r="43276" spans="1:11">
      <c r="A43276" s="17" t="s">
        <v>2698</v>
      </c>
      <c r="B43276" s="28" t="s">
        <v>7352</v>
      </c>
      <c r="C43276" s="17" t="s">
        <v>2698</v>
      </c>
      <c r="D43276" s="17" t="s">
        <v>3474</v>
      </c>
      <c r="E43276" s="17" t="s">
        <v>3491</v>
      </c>
      <c r="F43276" s="17" t="s">
        <v>4828</v>
      </c>
      <c r="G43276" s="17" t="s">
        <v>130</v>
      </c>
      <c r="H43276" s="17" t="s">
        <v>7349</v>
      </c>
      <c r="I43276" s="17" t="s">
        <v>6373</v>
      </c>
      <c r="J43276" s="17" t="s">
        <v>5287</v>
      </c>
      <c r="K43276" s="17" t="s">
        <v>131</v>
      </c>
    </row>
    <row r="43277" spans="1:11">
      <c r="A43277" s="17" t="s">
        <v>2136</v>
      </c>
      <c r="B43277" s="28" t="s">
        <v>7352</v>
      </c>
      <c r="C43277" s="17" t="s">
        <v>2136</v>
      </c>
      <c r="D43277" s="17" t="s">
        <v>3520</v>
      </c>
      <c r="E43277" s="17" t="s">
        <v>3491</v>
      </c>
      <c r="F43277" s="17" t="s">
        <v>4819</v>
      </c>
      <c r="G43277" s="17" t="s">
        <v>130</v>
      </c>
      <c r="H43277" s="17" t="s">
        <v>7349</v>
      </c>
      <c r="I43277" s="17" t="s">
        <v>6373</v>
      </c>
      <c r="J43277" s="17" t="s">
        <v>5287</v>
      </c>
      <c r="K43277" s="17" t="s">
        <v>131</v>
      </c>
    </row>
    <row r="43278" spans="1:11">
      <c r="A43278" s="17" t="s">
        <v>2900</v>
      </c>
      <c r="B43278" s="28" t="s">
        <v>7352</v>
      </c>
      <c r="C43278" s="17" t="s">
        <v>2900</v>
      </c>
      <c r="D43278" s="17" t="s">
        <v>4101</v>
      </c>
      <c r="E43278" s="17" t="s">
        <v>3753</v>
      </c>
      <c r="F43278" s="17" t="s">
        <v>4811</v>
      </c>
      <c r="G43278" s="17" t="s">
        <v>130</v>
      </c>
      <c r="H43278" s="17" t="s">
        <v>7349</v>
      </c>
      <c r="I43278" s="17" t="s">
        <v>6373</v>
      </c>
      <c r="J43278" s="17" t="s">
        <v>5287</v>
      </c>
      <c r="K43278" s="17" t="s">
        <v>131</v>
      </c>
    </row>
    <row r="43279" spans="1:11">
      <c r="A43279" s="17" t="s">
        <v>2846</v>
      </c>
      <c r="B43279" s="28" t="s">
        <v>7352</v>
      </c>
      <c r="C43279" s="17" t="s">
        <v>2846</v>
      </c>
      <c r="D43279" s="17" t="s">
        <v>3935</v>
      </c>
      <c r="E43279" s="17" t="s">
        <v>3778</v>
      </c>
      <c r="F43279" s="17" t="s">
        <v>4824</v>
      </c>
      <c r="G43279" s="17" t="s">
        <v>130</v>
      </c>
      <c r="H43279" s="17" t="s">
        <v>7349</v>
      </c>
      <c r="I43279" s="17" t="s">
        <v>6373</v>
      </c>
      <c r="J43279" s="17" t="s">
        <v>5287</v>
      </c>
      <c r="K43279" s="17" t="s">
        <v>131</v>
      </c>
    </row>
    <row r="43280" spans="1:11">
      <c r="A43280" s="17" t="s">
        <v>2427</v>
      </c>
      <c r="B43280" s="28" t="s">
        <v>7352</v>
      </c>
      <c r="C43280" s="17" t="s">
        <v>2427</v>
      </c>
      <c r="D43280" s="17" t="s">
        <v>4913</v>
      </c>
      <c r="E43280" s="17" t="s">
        <v>3653</v>
      </c>
      <c r="F43280" s="17" t="s">
        <v>4816</v>
      </c>
      <c r="G43280" s="17" t="s">
        <v>130</v>
      </c>
      <c r="H43280" s="17" t="s">
        <v>7349</v>
      </c>
      <c r="I43280" s="17" t="s">
        <v>6373</v>
      </c>
      <c r="J43280" s="17" t="s">
        <v>5287</v>
      </c>
      <c r="K43280" s="17" t="s">
        <v>131</v>
      </c>
    </row>
    <row r="43281" spans="1:11">
      <c r="A43281" s="17" t="s">
        <v>2847</v>
      </c>
      <c r="B43281" s="28" t="s">
        <v>7352</v>
      </c>
      <c r="C43281" s="17" t="s">
        <v>2847</v>
      </c>
      <c r="D43281" s="17" t="s">
        <v>3728</v>
      </c>
      <c r="E43281" s="17" t="s">
        <v>4192</v>
      </c>
      <c r="F43281" s="17" t="s">
        <v>4807</v>
      </c>
      <c r="G43281" s="17" t="s">
        <v>130</v>
      </c>
      <c r="H43281" s="17" t="s">
        <v>7349</v>
      </c>
      <c r="I43281" s="17" t="s">
        <v>6373</v>
      </c>
      <c r="J43281" s="17" t="s">
        <v>5287</v>
      </c>
      <c r="K43281" s="17" t="s">
        <v>131</v>
      </c>
    </row>
    <row r="43282" spans="1:11">
      <c r="A43282" s="17" t="s">
        <v>2851</v>
      </c>
      <c r="B43282" s="28" t="s">
        <v>7352</v>
      </c>
      <c r="C43282" s="17" t="s">
        <v>2851</v>
      </c>
      <c r="D43282" s="17" t="s">
        <v>4035</v>
      </c>
      <c r="E43282" s="17" t="s">
        <v>3621</v>
      </c>
      <c r="F43282" s="17" t="s">
        <v>4816</v>
      </c>
      <c r="G43282" s="17" t="s">
        <v>130</v>
      </c>
      <c r="H43282" s="17" t="s">
        <v>7349</v>
      </c>
      <c r="I43282" s="17" t="s">
        <v>6373</v>
      </c>
      <c r="J43282" s="17" t="s">
        <v>5287</v>
      </c>
      <c r="K43282" s="17" t="s">
        <v>131</v>
      </c>
    </row>
    <row r="43283" spans="1:11">
      <c r="A43283" s="17" t="s">
        <v>2475</v>
      </c>
      <c r="B43283" s="28" t="s">
        <v>7352</v>
      </c>
      <c r="C43283" s="17" t="s">
        <v>2475</v>
      </c>
      <c r="D43283" s="17" t="s">
        <v>3705</v>
      </c>
      <c r="E43283" s="17" t="s">
        <v>4219</v>
      </c>
      <c r="F43283" s="17" t="s">
        <v>4807</v>
      </c>
      <c r="G43283" s="17" t="s">
        <v>130</v>
      </c>
      <c r="H43283" s="17" t="s">
        <v>7349</v>
      </c>
      <c r="I43283" s="17" t="s">
        <v>6373</v>
      </c>
      <c r="J43283" s="17" t="s">
        <v>5287</v>
      </c>
      <c r="K43283" s="17" t="s">
        <v>131</v>
      </c>
    </row>
    <row r="43284" spans="1:11">
      <c r="A43284" s="17" t="s">
        <v>2477</v>
      </c>
      <c r="B43284" s="28" t="s">
        <v>7352</v>
      </c>
      <c r="C43284" s="17" t="s">
        <v>2477</v>
      </c>
      <c r="D43284" s="17" t="s">
        <v>4858</v>
      </c>
      <c r="E43284" s="17" t="s">
        <v>3497</v>
      </c>
      <c r="F43284" s="17" t="s">
        <v>4835</v>
      </c>
      <c r="G43284" s="17" t="s">
        <v>130</v>
      </c>
      <c r="H43284" s="17" t="s">
        <v>7349</v>
      </c>
      <c r="I43284" s="17" t="s">
        <v>6373</v>
      </c>
      <c r="J43284" s="17" t="s">
        <v>5287</v>
      </c>
      <c r="K43284" s="17" t="s">
        <v>131</v>
      </c>
    </row>
    <row r="43285" spans="1:11">
      <c r="A43285" s="17" t="s">
        <v>2142</v>
      </c>
      <c r="B43285" s="28" t="s">
        <v>7352</v>
      </c>
      <c r="C43285" s="17" t="s">
        <v>2142</v>
      </c>
      <c r="D43285" s="17" t="s">
        <v>3904</v>
      </c>
      <c r="E43285" s="17" t="s">
        <v>3501</v>
      </c>
      <c r="F43285" s="17" t="s">
        <v>4822</v>
      </c>
      <c r="G43285" s="17" t="s">
        <v>130</v>
      </c>
      <c r="H43285" s="17" t="s">
        <v>7349</v>
      </c>
      <c r="I43285" s="17" t="s">
        <v>6373</v>
      </c>
      <c r="J43285" s="17" t="s">
        <v>5287</v>
      </c>
      <c r="K43285" s="17" t="s">
        <v>131</v>
      </c>
    </row>
    <row r="43286" spans="1:11">
      <c r="A43286" s="17" t="s">
        <v>2856</v>
      </c>
      <c r="B43286" s="28" t="s">
        <v>7352</v>
      </c>
      <c r="C43286" s="17" t="s">
        <v>2856</v>
      </c>
      <c r="D43286" s="17" t="s">
        <v>3728</v>
      </c>
      <c r="E43286" s="17" t="s">
        <v>4998</v>
      </c>
      <c r="F43286" s="17" t="s">
        <v>4824</v>
      </c>
      <c r="G43286" s="17" t="s">
        <v>130</v>
      </c>
      <c r="H43286" s="17" t="s">
        <v>7349</v>
      </c>
      <c r="I43286" s="17" t="s">
        <v>6373</v>
      </c>
      <c r="J43286" s="17" t="s">
        <v>5287</v>
      </c>
      <c r="K43286" s="17" t="s">
        <v>131</v>
      </c>
    </row>
    <row r="43287" spans="1:11">
      <c r="A43287" s="17" t="s">
        <v>2860</v>
      </c>
      <c r="B43287" s="28" t="s">
        <v>7352</v>
      </c>
      <c r="C43287" s="17" t="s">
        <v>2860</v>
      </c>
      <c r="D43287" s="17" t="s">
        <v>4999</v>
      </c>
      <c r="E43287" s="17" t="s">
        <v>3598</v>
      </c>
      <c r="F43287" s="17" t="s">
        <v>4824</v>
      </c>
      <c r="G43287" s="17" t="s">
        <v>130</v>
      </c>
      <c r="H43287" s="17" t="s">
        <v>7349</v>
      </c>
      <c r="I43287" s="17" t="s">
        <v>6373</v>
      </c>
      <c r="J43287" s="17" t="s">
        <v>5287</v>
      </c>
      <c r="K43287" s="17" t="s">
        <v>131</v>
      </c>
    </row>
    <row r="43288" spans="1:11">
      <c r="A43288" s="17" t="s">
        <v>2144</v>
      </c>
      <c r="B43288" s="28" t="s">
        <v>7352</v>
      </c>
      <c r="C43288" s="17" t="s">
        <v>2144</v>
      </c>
      <c r="D43288" s="17" t="s">
        <v>4808</v>
      </c>
      <c r="E43288" s="17" t="s">
        <v>3598</v>
      </c>
      <c r="F43288" s="17" t="s">
        <v>4819</v>
      </c>
      <c r="G43288" s="17" t="s">
        <v>130</v>
      </c>
      <c r="H43288" s="17" t="s">
        <v>7349</v>
      </c>
      <c r="I43288" s="17" t="s">
        <v>6373</v>
      </c>
      <c r="J43288" s="17" t="s">
        <v>5287</v>
      </c>
      <c r="K43288" s="17" t="s">
        <v>131</v>
      </c>
    </row>
    <row r="43289" spans="1:11">
      <c r="A43289" s="17" t="s">
        <v>3022</v>
      </c>
      <c r="B43289" s="28" t="s">
        <v>7352</v>
      </c>
      <c r="C43289" s="17" t="s">
        <v>3022</v>
      </c>
      <c r="D43289" s="17" t="s">
        <v>3500</v>
      </c>
      <c r="E43289" s="17" t="s">
        <v>3706</v>
      </c>
      <c r="F43289" s="17" t="s">
        <v>4817</v>
      </c>
      <c r="G43289" s="17" t="s">
        <v>130</v>
      </c>
      <c r="H43289" s="17" t="s">
        <v>7349</v>
      </c>
      <c r="I43289" s="17" t="s">
        <v>6373</v>
      </c>
      <c r="J43289" s="17" t="s">
        <v>5287</v>
      </c>
      <c r="K43289" s="17" t="s">
        <v>131</v>
      </c>
    </row>
    <row r="43290" spans="1:11">
      <c r="A43290" s="17" t="s">
        <v>2146</v>
      </c>
      <c r="B43290" s="28" t="s">
        <v>7352</v>
      </c>
      <c r="C43290" s="17" t="s">
        <v>2146</v>
      </c>
      <c r="D43290" s="17" t="s">
        <v>3474</v>
      </c>
      <c r="E43290" s="17" t="s">
        <v>3706</v>
      </c>
      <c r="F43290" s="17" t="s">
        <v>4828</v>
      </c>
      <c r="G43290" s="17" t="s">
        <v>130</v>
      </c>
      <c r="H43290" s="17" t="s">
        <v>7349</v>
      </c>
      <c r="I43290" s="17" t="s">
        <v>6373</v>
      </c>
      <c r="J43290" s="17" t="s">
        <v>5287</v>
      </c>
      <c r="K43290" s="17" t="s">
        <v>131</v>
      </c>
    </row>
    <row r="43291" spans="1:11">
      <c r="A43291" s="17" t="s">
        <v>2147</v>
      </c>
      <c r="B43291" s="28" t="s">
        <v>7352</v>
      </c>
      <c r="C43291" s="17" t="s">
        <v>2147</v>
      </c>
      <c r="D43291" s="17" t="s">
        <v>4470</v>
      </c>
      <c r="E43291" s="17" t="s">
        <v>3706</v>
      </c>
      <c r="F43291" s="17" t="s">
        <v>4819</v>
      </c>
      <c r="G43291" s="17" t="s">
        <v>130</v>
      </c>
      <c r="H43291" s="17" t="s">
        <v>7349</v>
      </c>
      <c r="I43291" s="17" t="s">
        <v>6373</v>
      </c>
      <c r="J43291" s="17" t="s">
        <v>5287</v>
      </c>
      <c r="K43291" s="17" t="s">
        <v>131</v>
      </c>
    </row>
    <row r="43292" spans="1:11">
      <c r="A43292" s="17" t="s">
        <v>2484</v>
      </c>
      <c r="B43292" s="28" t="s">
        <v>7353</v>
      </c>
      <c r="C43292" s="17" t="s">
        <v>2484</v>
      </c>
      <c r="D43292" s="17" t="s">
        <v>3794</v>
      </c>
      <c r="E43292" s="17" t="s">
        <v>3508</v>
      </c>
      <c r="F43292" s="17" t="s">
        <v>4827</v>
      </c>
      <c r="G43292" s="17" t="s">
        <v>130</v>
      </c>
      <c r="H43292" s="17" t="s">
        <v>4156</v>
      </c>
      <c r="I43292" s="17" t="s">
        <v>6373</v>
      </c>
      <c r="J43292" s="17" t="s">
        <v>5287</v>
      </c>
      <c r="K43292" s="17" t="s">
        <v>131</v>
      </c>
    </row>
    <row r="43293" spans="1:11">
      <c r="A43293" s="17" t="s">
        <v>2660</v>
      </c>
      <c r="B43293" s="28" t="s">
        <v>7353</v>
      </c>
      <c r="C43293" s="17" t="s">
        <v>2660</v>
      </c>
      <c r="D43293" s="17" t="s">
        <v>3699</v>
      </c>
      <c r="E43293" s="17" t="s">
        <v>3437</v>
      </c>
      <c r="F43293" s="17" t="s">
        <v>4822</v>
      </c>
      <c r="G43293" s="17" t="s">
        <v>130</v>
      </c>
      <c r="H43293" s="17" t="s">
        <v>4156</v>
      </c>
      <c r="I43293" s="17" t="s">
        <v>6373</v>
      </c>
      <c r="J43293" s="17" t="s">
        <v>5287</v>
      </c>
      <c r="K43293" s="17" t="s">
        <v>131</v>
      </c>
    </row>
    <row r="43294" spans="1:11">
      <c r="A43294" s="17" t="s">
        <v>2217</v>
      </c>
      <c r="B43294" s="28" t="s">
        <v>7353</v>
      </c>
      <c r="C43294" s="17" t="s">
        <v>2217</v>
      </c>
      <c r="D43294" s="17" t="s">
        <v>3712</v>
      </c>
      <c r="E43294" s="17" t="s">
        <v>3437</v>
      </c>
      <c r="F43294" s="17" t="s">
        <v>4827</v>
      </c>
      <c r="G43294" s="17" t="s">
        <v>130</v>
      </c>
      <c r="H43294" s="17" t="s">
        <v>4156</v>
      </c>
      <c r="I43294" s="17" t="s">
        <v>6373</v>
      </c>
      <c r="J43294" s="17" t="s">
        <v>5287</v>
      </c>
      <c r="K43294" s="17" t="s">
        <v>131</v>
      </c>
    </row>
    <row r="43295" spans="1:11">
      <c r="A43295" s="17" t="s">
        <v>2709</v>
      </c>
      <c r="B43295" s="28" t="s">
        <v>7353</v>
      </c>
      <c r="C43295" s="17" t="s">
        <v>2709</v>
      </c>
      <c r="D43295" s="17" t="s">
        <v>3634</v>
      </c>
      <c r="E43295" s="17" t="s">
        <v>3437</v>
      </c>
      <c r="F43295" s="17" t="s">
        <v>4843</v>
      </c>
      <c r="G43295" s="17" t="s">
        <v>130</v>
      </c>
      <c r="H43295" s="17" t="s">
        <v>4156</v>
      </c>
      <c r="I43295" s="17" t="s">
        <v>6373</v>
      </c>
      <c r="J43295" s="17" t="s">
        <v>5287</v>
      </c>
      <c r="K43295" s="17" t="s">
        <v>131</v>
      </c>
    </row>
    <row r="43296" spans="1:11">
      <c r="A43296" s="17" t="s">
        <v>3140</v>
      </c>
      <c r="B43296" s="28" t="s">
        <v>7353</v>
      </c>
      <c r="C43296" s="17" t="s">
        <v>3140</v>
      </c>
      <c r="D43296" s="17" t="s">
        <v>5063</v>
      </c>
      <c r="E43296" s="17" t="s">
        <v>3437</v>
      </c>
      <c r="F43296" s="17" t="s">
        <v>4830</v>
      </c>
      <c r="G43296" s="17" t="s">
        <v>130</v>
      </c>
      <c r="H43296" s="17" t="s">
        <v>4156</v>
      </c>
      <c r="I43296" s="17" t="s">
        <v>6373</v>
      </c>
      <c r="J43296" s="17" t="s">
        <v>5287</v>
      </c>
      <c r="K43296" s="17" t="s">
        <v>131</v>
      </c>
    </row>
    <row r="43297" spans="1:11">
      <c r="A43297" s="17" t="s">
        <v>2710</v>
      </c>
      <c r="B43297" s="28" t="s">
        <v>7353</v>
      </c>
      <c r="C43297" s="17" t="s">
        <v>2710</v>
      </c>
      <c r="D43297" s="17" t="s">
        <v>3890</v>
      </c>
      <c r="E43297" s="17" t="s">
        <v>3437</v>
      </c>
      <c r="F43297" s="17" t="s">
        <v>4843</v>
      </c>
      <c r="G43297" s="17" t="s">
        <v>130</v>
      </c>
      <c r="H43297" s="17" t="s">
        <v>4156</v>
      </c>
      <c r="I43297" s="17" t="s">
        <v>6373</v>
      </c>
      <c r="J43297" s="17" t="s">
        <v>5287</v>
      </c>
      <c r="K43297" s="17" t="s">
        <v>131</v>
      </c>
    </row>
    <row r="43298" spans="1:11">
      <c r="A43298" s="17" t="s">
        <v>3330</v>
      </c>
      <c r="B43298" s="28" t="s">
        <v>7353</v>
      </c>
      <c r="C43298" s="17" t="s">
        <v>3330</v>
      </c>
      <c r="D43298" s="17" t="s">
        <v>3884</v>
      </c>
      <c r="E43298" s="17" t="s">
        <v>3709</v>
      </c>
      <c r="F43298" s="17" t="s">
        <v>4828</v>
      </c>
      <c r="G43298" s="17" t="s">
        <v>130</v>
      </c>
      <c r="H43298" s="17" t="s">
        <v>4156</v>
      </c>
      <c r="I43298" s="17" t="s">
        <v>6373</v>
      </c>
      <c r="J43298" s="17" t="s">
        <v>5287</v>
      </c>
      <c r="K43298" s="17" t="s">
        <v>131</v>
      </c>
    </row>
    <row r="43299" spans="1:11">
      <c r="A43299" s="17" t="s">
        <v>2868</v>
      </c>
      <c r="B43299" s="28" t="s">
        <v>7353</v>
      </c>
      <c r="C43299" s="17" t="s">
        <v>2868</v>
      </c>
      <c r="D43299" s="17" t="s">
        <v>5002</v>
      </c>
      <c r="E43299" s="17" t="s">
        <v>3840</v>
      </c>
      <c r="F43299" s="17" t="s">
        <v>4827</v>
      </c>
      <c r="G43299" s="17" t="s">
        <v>130</v>
      </c>
      <c r="H43299" s="17" t="s">
        <v>4156</v>
      </c>
      <c r="I43299" s="17" t="s">
        <v>6373</v>
      </c>
      <c r="J43299" s="17" t="s">
        <v>5287</v>
      </c>
      <c r="K43299" s="17" t="s">
        <v>131</v>
      </c>
    </row>
    <row r="43300" spans="1:11">
      <c r="A43300" s="17" t="s">
        <v>2773</v>
      </c>
      <c r="B43300" s="28" t="s">
        <v>7353</v>
      </c>
      <c r="C43300" s="17" t="s">
        <v>2773</v>
      </c>
      <c r="D43300" s="17" t="s">
        <v>4066</v>
      </c>
      <c r="E43300" s="17" t="s">
        <v>3446</v>
      </c>
      <c r="F43300" s="17" t="s">
        <v>4813</v>
      </c>
      <c r="G43300" s="17" t="s">
        <v>130</v>
      </c>
      <c r="H43300" s="17" t="s">
        <v>4156</v>
      </c>
      <c r="I43300" s="17" t="s">
        <v>6373</v>
      </c>
      <c r="J43300" s="17" t="s">
        <v>5287</v>
      </c>
      <c r="K43300" s="17" t="s">
        <v>131</v>
      </c>
    </row>
    <row r="43301" spans="1:11">
      <c r="A43301" s="17" t="s">
        <v>3144</v>
      </c>
      <c r="B43301" s="28" t="s">
        <v>7353</v>
      </c>
      <c r="C43301" s="17" t="s">
        <v>3144</v>
      </c>
      <c r="D43301" s="17" t="s">
        <v>3445</v>
      </c>
      <c r="E43301" s="17" t="s">
        <v>3446</v>
      </c>
      <c r="F43301" s="17" t="s">
        <v>4838</v>
      </c>
      <c r="G43301" s="17" t="s">
        <v>130</v>
      </c>
      <c r="H43301" s="17" t="s">
        <v>4156</v>
      </c>
      <c r="I43301" s="17" t="s">
        <v>6373</v>
      </c>
      <c r="J43301" s="17" t="s">
        <v>5287</v>
      </c>
      <c r="K43301" s="17" t="s">
        <v>131</v>
      </c>
    </row>
    <row r="43302" spans="1:11">
      <c r="A43302" s="17" t="s">
        <v>3119</v>
      </c>
      <c r="B43302" s="28" t="s">
        <v>7353</v>
      </c>
      <c r="C43302" s="17" t="s">
        <v>3119</v>
      </c>
      <c r="D43302" s="17" t="s">
        <v>3661</v>
      </c>
      <c r="E43302" s="17" t="s">
        <v>3518</v>
      </c>
      <c r="F43302" s="17" t="s">
        <v>4822</v>
      </c>
      <c r="G43302" s="17" t="s">
        <v>130</v>
      </c>
      <c r="H43302" s="17" t="s">
        <v>4156</v>
      </c>
      <c r="I43302" s="17" t="s">
        <v>6373</v>
      </c>
      <c r="J43302" s="17" t="s">
        <v>5287</v>
      </c>
      <c r="K43302" s="17" t="s">
        <v>131</v>
      </c>
    </row>
    <row r="43303" spans="1:11">
      <c r="A43303" s="17" t="s">
        <v>2747</v>
      </c>
      <c r="B43303" s="28" t="s">
        <v>7353</v>
      </c>
      <c r="C43303" s="17" t="s">
        <v>2747</v>
      </c>
      <c r="D43303" s="17" t="s">
        <v>4972</v>
      </c>
      <c r="E43303" s="17" t="s">
        <v>3448</v>
      </c>
      <c r="F43303" s="17" t="s">
        <v>4830</v>
      </c>
      <c r="G43303" s="17" t="s">
        <v>130</v>
      </c>
      <c r="H43303" s="17" t="s">
        <v>4156</v>
      </c>
      <c r="I43303" s="17" t="s">
        <v>6373</v>
      </c>
      <c r="J43303" s="17" t="s">
        <v>5287</v>
      </c>
      <c r="K43303" s="17" t="s">
        <v>131</v>
      </c>
    </row>
    <row r="43304" spans="1:11">
      <c r="A43304" s="17" t="s">
        <v>3098</v>
      </c>
      <c r="B43304" s="28" t="s">
        <v>7353</v>
      </c>
      <c r="C43304" s="17" t="s">
        <v>3098</v>
      </c>
      <c r="D43304" s="17" t="s">
        <v>3777</v>
      </c>
      <c r="E43304" s="17" t="s">
        <v>3448</v>
      </c>
      <c r="F43304" s="17" t="s">
        <v>4838</v>
      </c>
      <c r="G43304" s="17" t="s">
        <v>130</v>
      </c>
      <c r="H43304" s="17" t="s">
        <v>4156</v>
      </c>
      <c r="I43304" s="17" t="s">
        <v>6373</v>
      </c>
      <c r="J43304" s="17" t="s">
        <v>5287</v>
      </c>
      <c r="K43304" s="17" t="s">
        <v>131</v>
      </c>
    </row>
    <row r="43305" spans="1:11">
      <c r="A43305" s="17" t="s">
        <v>3294</v>
      </c>
      <c r="B43305" s="28" t="s">
        <v>7353</v>
      </c>
      <c r="C43305" s="17" t="s">
        <v>3294</v>
      </c>
      <c r="D43305" s="17" t="s">
        <v>3959</v>
      </c>
      <c r="E43305" s="17" t="s">
        <v>3630</v>
      </c>
      <c r="F43305" s="17" t="s">
        <v>4824</v>
      </c>
      <c r="G43305" s="17" t="s">
        <v>130</v>
      </c>
      <c r="H43305" s="17" t="s">
        <v>4156</v>
      </c>
      <c r="I43305" s="17" t="s">
        <v>6373</v>
      </c>
      <c r="J43305" s="17" t="s">
        <v>5287</v>
      </c>
      <c r="K43305" s="17" t="s">
        <v>131</v>
      </c>
    </row>
    <row r="43306" spans="1:11">
      <c r="A43306" s="17" t="s">
        <v>2606</v>
      </c>
      <c r="B43306" s="28" t="s">
        <v>7353</v>
      </c>
      <c r="C43306" s="17" t="s">
        <v>2606</v>
      </c>
      <c r="D43306" s="17" t="s">
        <v>3595</v>
      </c>
      <c r="E43306" s="17" t="s">
        <v>3630</v>
      </c>
      <c r="F43306" s="17" t="s">
        <v>4842</v>
      </c>
      <c r="G43306" s="17" t="s">
        <v>130</v>
      </c>
      <c r="H43306" s="17" t="s">
        <v>4156</v>
      </c>
      <c r="I43306" s="17" t="s">
        <v>6373</v>
      </c>
      <c r="J43306" s="17" t="s">
        <v>5287</v>
      </c>
      <c r="K43306" s="17" t="s">
        <v>131</v>
      </c>
    </row>
    <row r="43307" spans="1:11">
      <c r="A43307" s="17" t="s">
        <v>3193</v>
      </c>
      <c r="B43307" s="28" t="s">
        <v>7353</v>
      </c>
      <c r="C43307" s="17" t="s">
        <v>3193</v>
      </c>
      <c r="D43307" s="17" t="s">
        <v>3853</v>
      </c>
      <c r="E43307" s="17" t="s">
        <v>3450</v>
      </c>
      <c r="F43307" s="17" t="s">
        <v>4807</v>
      </c>
      <c r="G43307" s="17" t="s">
        <v>130</v>
      </c>
      <c r="H43307" s="17" t="s">
        <v>4156</v>
      </c>
      <c r="I43307" s="17" t="s">
        <v>6373</v>
      </c>
      <c r="J43307" s="17" t="s">
        <v>5287</v>
      </c>
      <c r="K43307" s="17" t="s">
        <v>131</v>
      </c>
    </row>
    <row r="43308" spans="1:11">
      <c r="A43308" s="17" t="s">
        <v>3267</v>
      </c>
      <c r="B43308" s="28" t="s">
        <v>7353</v>
      </c>
      <c r="C43308" s="17" t="s">
        <v>3267</v>
      </c>
      <c r="D43308" s="17" t="s">
        <v>3624</v>
      </c>
      <c r="E43308" s="17" t="s">
        <v>3568</v>
      </c>
      <c r="F43308" s="17" t="s">
        <v>4834</v>
      </c>
      <c r="G43308" s="17" t="s">
        <v>130</v>
      </c>
      <c r="H43308" s="17" t="s">
        <v>4156</v>
      </c>
      <c r="I43308" s="17" t="s">
        <v>6373</v>
      </c>
      <c r="J43308" s="17" t="s">
        <v>5287</v>
      </c>
      <c r="K43308" s="17" t="s">
        <v>131</v>
      </c>
    </row>
    <row r="43309" spans="1:11">
      <c r="A43309" s="17" t="s">
        <v>2640</v>
      </c>
      <c r="B43309" s="28" t="s">
        <v>7353</v>
      </c>
      <c r="C43309" s="17" t="s">
        <v>2640</v>
      </c>
      <c r="D43309" s="17" t="s">
        <v>3619</v>
      </c>
      <c r="E43309" s="17" t="s">
        <v>4953</v>
      </c>
      <c r="F43309" s="17" t="s">
        <v>4835</v>
      </c>
      <c r="G43309" s="17" t="s">
        <v>130</v>
      </c>
      <c r="H43309" s="17" t="s">
        <v>4156</v>
      </c>
      <c r="I43309" s="17" t="s">
        <v>6373</v>
      </c>
      <c r="J43309" s="17" t="s">
        <v>5287</v>
      </c>
      <c r="K43309" s="17" t="s">
        <v>131</v>
      </c>
    </row>
    <row r="43310" spans="1:11">
      <c r="A43310" s="17" t="s">
        <v>3231</v>
      </c>
      <c r="B43310" s="28" t="s">
        <v>7353</v>
      </c>
      <c r="C43310" s="17" t="s">
        <v>3231</v>
      </c>
      <c r="D43310" s="17" t="s">
        <v>5088</v>
      </c>
      <c r="E43310" s="17" t="s">
        <v>3455</v>
      </c>
      <c r="F43310" s="17" t="s">
        <v>4828</v>
      </c>
      <c r="G43310" s="17" t="s">
        <v>130</v>
      </c>
      <c r="H43310" s="17" t="s">
        <v>4156</v>
      </c>
      <c r="I43310" s="17" t="s">
        <v>6373</v>
      </c>
      <c r="J43310" s="17" t="s">
        <v>5287</v>
      </c>
      <c r="K43310" s="17" t="s">
        <v>131</v>
      </c>
    </row>
    <row r="43311" spans="1:11">
      <c r="A43311" s="17" t="s">
        <v>2672</v>
      </c>
      <c r="B43311" s="28" t="s">
        <v>7353</v>
      </c>
      <c r="C43311" s="17" t="s">
        <v>2672</v>
      </c>
      <c r="D43311" s="17" t="s">
        <v>3634</v>
      </c>
      <c r="E43311" s="17" t="s">
        <v>3456</v>
      </c>
      <c r="F43311" s="17" t="s">
        <v>4834</v>
      </c>
      <c r="G43311" s="17" t="s">
        <v>130</v>
      </c>
      <c r="H43311" s="17" t="s">
        <v>4156</v>
      </c>
      <c r="I43311" s="17" t="s">
        <v>6373</v>
      </c>
      <c r="J43311" s="17" t="s">
        <v>5287</v>
      </c>
      <c r="K43311" s="17" t="s">
        <v>131</v>
      </c>
    </row>
    <row r="43312" spans="1:11">
      <c r="A43312" s="17" t="s">
        <v>2877</v>
      </c>
      <c r="B43312" s="28" t="s">
        <v>7353</v>
      </c>
      <c r="C43312" s="17" t="s">
        <v>2877</v>
      </c>
      <c r="D43312" s="17" t="s">
        <v>3742</v>
      </c>
      <c r="E43312" s="17" t="s">
        <v>3456</v>
      </c>
      <c r="F43312" s="17" t="s">
        <v>4838</v>
      </c>
      <c r="G43312" s="17" t="s">
        <v>130</v>
      </c>
      <c r="H43312" s="17" t="s">
        <v>4156</v>
      </c>
      <c r="I43312" s="17" t="s">
        <v>6373</v>
      </c>
      <c r="J43312" s="17" t="s">
        <v>5287</v>
      </c>
      <c r="K43312" s="17" t="s">
        <v>131</v>
      </c>
    </row>
    <row r="43313" spans="1:11">
      <c r="A43313" s="17" t="s">
        <v>3198</v>
      </c>
      <c r="B43313" s="28" t="s">
        <v>7353</v>
      </c>
      <c r="C43313" s="17" t="s">
        <v>3198</v>
      </c>
      <c r="D43313" s="17" t="s">
        <v>3639</v>
      </c>
      <c r="E43313" s="17" t="s">
        <v>3715</v>
      </c>
      <c r="F43313" s="17" t="s">
        <v>4830</v>
      </c>
      <c r="G43313" s="17" t="s">
        <v>130</v>
      </c>
      <c r="H43313" s="17" t="s">
        <v>4156</v>
      </c>
      <c r="I43313" s="17" t="s">
        <v>6373</v>
      </c>
      <c r="J43313" s="17" t="s">
        <v>5287</v>
      </c>
      <c r="K43313" s="17" t="s">
        <v>131</v>
      </c>
    </row>
    <row r="43314" spans="1:11">
      <c r="A43314" s="17" t="s">
        <v>2269</v>
      </c>
      <c r="B43314" s="28" t="s">
        <v>7353</v>
      </c>
      <c r="C43314" s="17" t="s">
        <v>2269</v>
      </c>
      <c r="D43314" s="17" t="s">
        <v>3710</v>
      </c>
      <c r="E43314" s="17" t="s">
        <v>3526</v>
      </c>
      <c r="F43314" s="17" t="s">
        <v>4816</v>
      </c>
      <c r="G43314" s="17" t="s">
        <v>130</v>
      </c>
      <c r="H43314" s="17" t="s">
        <v>4156</v>
      </c>
      <c r="I43314" s="17" t="s">
        <v>6373</v>
      </c>
      <c r="J43314" s="17" t="s">
        <v>5287</v>
      </c>
      <c r="K43314" s="17" t="s">
        <v>131</v>
      </c>
    </row>
    <row r="43315" spans="1:11">
      <c r="A43315" s="17" t="s">
        <v>2878</v>
      </c>
      <c r="B43315" s="28" t="s">
        <v>7353</v>
      </c>
      <c r="C43315" s="17" t="s">
        <v>2878</v>
      </c>
      <c r="D43315" s="17" t="s">
        <v>3693</v>
      </c>
      <c r="E43315" s="17" t="s">
        <v>3458</v>
      </c>
      <c r="F43315" s="17" t="s">
        <v>4835</v>
      </c>
      <c r="G43315" s="17" t="s">
        <v>130</v>
      </c>
      <c r="H43315" s="17" t="s">
        <v>4156</v>
      </c>
      <c r="I43315" s="17" t="s">
        <v>6373</v>
      </c>
      <c r="J43315" s="17" t="s">
        <v>5287</v>
      </c>
      <c r="K43315" s="17" t="s">
        <v>131</v>
      </c>
    </row>
    <row r="43316" spans="1:11">
      <c r="A43316" s="17" t="s">
        <v>3044</v>
      </c>
      <c r="B43316" s="28" t="s">
        <v>7353</v>
      </c>
      <c r="C43316" s="17" t="s">
        <v>3044</v>
      </c>
      <c r="D43316" s="17" t="s">
        <v>3976</v>
      </c>
      <c r="E43316" s="17" t="s">
        <v>3458</v>
      </c>
      <c r="F43316" s="17" t="s">
        <v>4843</v>
      </c>
      <c r="G43316" s="17" t="s">
        <v>130</v>
      </c>
      <c r="H43316" s="17" t="s">
        <v>4156</v>
      </c>
      <c r="I43316" s="17" t="s">
        <v>6373</v>
      </c>
      <c r="J43316" s="17" t="s">
        <v>5287</v>
      </c>
      <c r="K43316" s="17" t="s">
        <v>131</v>
      </c>
    </row>
    <row r="43317" spans="1:11">
      <c r="A43317" s="17" t="s">
        <v>2612</v>
      </c>
      <c r="B43317" s="28" t="s">
        <v>7353</v>
      </c>
      <c r="C43317" s="17" t="s">
        <v>2612</v>
      </c>
      <c r="D43317" s="17" t="s">
        <v>3594</v>
      </c>
      <c r="E43317" s="17" t="s">
        <v>3458</v>
      </c>
      <c r="F43317" s="17" t="s">
        <v>4807</v>
      </c>
      <c r="G43317" s="17" t="s">
        <v>130</v>
      </c>
      <c r="H43317" s="17" t="s">
        <v>4156</v>
      </c>
      <c r="I43317" s="17" t="s">
        <v>6373</v>
      </c>
      <c r="J43317" s="17" t="s">
        <v>5287</v>
      </c>
      <c r="K43317" s="17" t="s">
        <v>131</v>
      </c>
    </row>
    <row r="43318" spans="1:11">
      <c r="A43318" s="17" t="s">
        <v>3299</v>
      </c>
      <c r="B43318" s="28" t="s">
        <v>7353</v>
      </c>
      <c r="C43318" s="17" t="s">
        <v>3299</v>
      </c>
      <c r="D43318" s="17" t="s">
        <v>3438</v>
      </c>
      <c r="E43318" s="17" t="s">
        <v>3573</v>
      </c>
      <c r="F43318" s="17" t="s">
        <v>4822</v>
      </c>
      <c r="G43318" s="17" t="s">
        <v>130</v>
      </c>
      <c r="H43318" s="17" t="s">
        <v>4156</v>
      </c>
      <c r="I43318" s="17" t="s">
        <v>6373</v>
      </c>
      <c r="J43318" s="17" t="s">
        <v>5287</v>
      </c>
      <c r="K43318" s="17" t="s">
        <v>131</v>
      </c>
    </row>
    <row r="43319" spans="1:11">
      <c r="A43319" s="17" t="s">
        <v>3233</v>
      </c>
      <c r="B43319" s="28" t="s">
        <v>7353</v>
      </c>
      <c r="C43319" s="17" t="s">
        <v>3233</v>
      </c>
      <c r="D43319" s="17" t="s">
        <v>3445</v>
      </c>
      <c r="E43319" s="17" t="s">
        <v>3610</v>
      </c>
      <c r="F43319" s="17" t="s">
        <v>4842</v>
      </c>
      <c r="G43319" s="17" t="s">
        <v>130</v>
      </c>
      <c r="H43319" s="17" t="s">
        <v>4156</v>
      </c>
      <c r="I43319" s="17" t="s">
        <v>6373</v>
      </c>
      <c r="J43319" s="17" t="s">
        <v>5287</v>
      </c>
      <c r="K43319" s="17" t="s">
        <v>131</v>
      </c>
    </row>
    <row r="43320" spans="1:11">
      <c r="A43320" s="17" t="s">
        <v>3277</v>
      </c>
      <c r="B43320" s="28" t="s">
        <v>7353</v>
      </c>
      <c r="C43320" s="17" t="s">
        <v>3277</v>
      </c>
      <c r="D43320" s="17" t="s">
        <v>3463</v>
      </c>
      <c r="E43320" s="17" t="s">
        <v>3464</v>
      </c>
      <c r="F43320" s="17" t="s">
        <v>4843</v>
      </c>
      <c r="G43320" s="17" t="s">
        <v>130</v>
      </c>
      <c r="H43320" s="17" t="s">
        <v>4156</v>
      </c>
      <c r="I43320" s="17" t="s">
        <v>6373</v>
      </c>
      <c r="J43320" s="17" t="s">
        <v>5287</v>
      </c>
      <c r="K43320" s="17" t="s">
        <v>131</v>
      </c>
    </row>
    <row r="43321" spans="1:11">
      <c r="A43321" s="17" t="s">
        <v>2885</v>
      </c>
      <c r="B43321" s="28" t="s">
        <v>7353</v>
      </c>
      <c r="C43321" s="17" t="s">
        <v>2885</v>
      </c>
      <c r="D43321" s="17" t="s">
        <v>4283</v>
      </c>
      <c r="E43321" s="17" t="s">
        <v>3467</v>
      </c>
      <c r="F43321" s="17" t="s">
        <v>3553</v>
      </c>
      <c r="G43321" s="17" t="s">
        <v>130</v>
      </c>
      <c r="H43321" s="17" t="s">
        <v>4156</v>
      </c>
      <c r="I43321" s="17" t="s">
        <v>6373</v>
      </c>
      <c r="J43321" s="17" t="s">
        <v>5287</v>
      </c>
      <c r="K43321" s="17" t="s">
        <v>131</v>
      </c>
    </row>
    <row r="43322" spans="1:11">
      <c r="A43322" s="17" t="s">
        <v>2618</v>
      </c>
      <c r="B43322" s="28" t="s">
        <v>7353</v>
      </c>
      <c r="C43322" s="17" t="s">
        <v>2618</v>
      </c>
      <c r="D43322" s="17" t="s">
        <v>4949</v>
      </c>
      <c r="E43322" s="17" t="s">
        <v>3533</v>
      </c>
      <c r="F43322" s="17" t="s">
        <v>4813</v>
      </c>
      <c r="G43322" s="17" t="s">
        <v>130</v>
      </c>
      <c r="H43322" s="17" t="s">
        <v>4156</v>
      </c>
      <c r="I43322" s="17" t="s">
        <v>6373</v>
      </c>
      <c r="J43322" s="17" t="s">
        <v>5287</v>
      </c>
      <c r="K43322" s="17" t="s">
        <v>131</v>
      </c>
    </row>
    <row r="43323" spans="1:11">
      <c r="A43323" s="17" t="s">
        <v>2382</v>
      </c>
      <c r="B43323" s="28" t="s">
        <v>7353</v>
      </c>
      <c r="C43323" s="17" t="s">
        <v>2382</v>
      </c>
      <c r="D43323" s="17" t="s">
        <v>4901</v>
      </c>
      <c r="E43323" s="17" t="s">
        <v>3471</v>
      </c>
      <c r="F43323" s="17" t="s">
        <v>4834</v>
      </c>
      <c r="G43323" s="17" t="s">
        <v>130</v>
      </c>
      <c r="H43323" s="17" t="s">
        <v>4156</v>
      </c>
      <c r="I43323" s="17" t="s">
        <v>6373</v>
      </c>
      <c r="J43323" s="17" t="s">
        <v>5287</v>
      </c>
      <c r="K43323" s="17" t="s">
        <v>131</v>
      </c>
    </row>
    <row r="43324" spans="1:11">
      <c r="A43324" s="17" t="s">
        <v>2887</v>
      </c>
      <c r="B43324" s="28" t="s">
        <v>7353</v>
      </c>
      <c r="C43324" s="17" t="s">
        <v>2887</v>
      </c>
      <c r="D43324" s="17" t="s">
        <v>4132</v>
      </c>
      <c r="E43324" s="17" t="s">
        <v>3471</v>
      </c>
      <c r="F43324" s="17" t="s">
        <v>4827</v>
      </c>
      <c r="G43324" s="17" t="s">
        <v>130</v>
      </c>
      <c r="H43324" s="17" t="s">
        <v>4156</v>
      </c>
      <c r="I43324" s="17" t="s">
        <v>6373</v>
      </c>
      <c r="J43324" s="17" t="s">
        <v>5287</v>
      </c>
      <c r="K43324" s="17" t="s">
        <v>131</v>
      </c>
    </row>
    <row r="43325" spans="1:11">
      <c r="A43325" s="17" t="s">
        <v>2644</v>
      </c>
      <c r="B43325" s="28" t="s">
        <v>7353</v>
      </c>
      <c r="C43325" s="17" t="s">
        <v>2644</v>
      </c>
      <c r="D43325" s="17" t="s">
        <v>4132</v>
      </c>
      <c r="E43325" s="17" t="s">
        <v>3471</v>
      </c>
      <c r="F43325" s="17" t="s">
        <v>4807</v>
      </c>
      <c r="G43325" s="17" t="s">
        <v>130</v>
      </c>
      <c r="H43325" s="17" t="s">
        <v>4156</v>
      </c>
      <c r="I43325" s="17" t="s">
        <v>6373</v>
      </c>
      <c r="J43325" s="17" t="s">
        <v>5287</v>
      </c>
      <c r="K43325" s="17" t="s">
        <v>131</v>
      </c>
    </row>
    <row r="43326" spans="1:11">
      <c r="A43326" s="17" t="s">
        <v>2573</v>
      </c>
      <c r="B43326" s="28" t="s">
        <v>7353</v>
      </c>
      <c r="C43326" s="17" t="s">
        <v>2573</v>
      </c>
      <c r="D43326" s="17" t="s">
        <v>4132</v>
      </c>
      <c r="E43326" s="17" t="s">
        <v>3471</v>
      </c>
      <c r="F43326" s="17" t="s">
        <v>4824</v>
      </c>
      <c r="G43326" s="17" t="s">
        <v>130</v>
      </c>
      <c r="H43326" s="17" t="s">
        <v>4156</v>
      </c>
      <c r="I43326" s="17" t="s">
        <v>6373</v>
      </c>
      <c r="J43326" s="17" t="s">
        <v>5287</v>
      </c>
      <c r="K43326" s="17" t="s">
        <v>131</v>
      </c>
    </row>
    <row r="43327" spans="1:11">
      <c r="A43327" s="17" t="s">
        <v>2961</v>
      </c>
      <c r="B43327" s="28" t="s">
        <v>7353</v>
      </c>
      <c r="C43327" s="17" t="s">
        <v>2961</v>
      </c>
      <c r="D43327" s="17" t="s">
        <v>3459</v>
      </c>
      <c r="E43327" s="17" t="s">
        <v>3472</v>
      </c>
      <c r="F43327" s="17" t="s">
        <v>3553</v>
      </c>
      <c r="G43327" s="17" t="s">
        <v>130</v>
      </c>
      <c r="H43327" s="17" t="s">
        <v>4156</v>
      </c>
      <c r="I43327" s="17" t="s">
        <v>6373</v>
      </c>
      <c r="J43327" s="17" t="s">
        <v>5287</v>
      </c>
      <c r="K43327" s="17" t="s">
        <v>131</v>
      </c>
    </row>
    <row r="43328" spans="1:11">
      <c r="A43328" s="17" t="s">
        <v>2309</v>
      </c>
      <c r="B43328" s="28" t="s">
        <v>7353</v>
      </c>
      <c r="C43328" s="17" t="s">
        <v>2309</v>
      </c>
      <c r="D43328" s="17" t="s">
        <v>3474</v>
      </c>
      <c r="E43328" s="17" t="s">
        <v>3722</v>
      </c>
      <c r="F43328" s="17" t="s">
        <v>4815</v>
      </c>
      <c r="G43328" s="17" t="s">
        <v>130</v>
      </c>
      <c r="H43328" s="17" t="s">
        <v>4156</v>
      </c>
      <c r="I43328" s="17" t="s">
        <v>6373</v>
      </c>
      <c r="J43328" s="17" t="s">
        <v>5287</v>
      </c>
      <c r="K43328" s="17" t="s">
        <v>131</v>
      </c>
    </row>
    <row r="43329" spans="1:11">
      <c r="A43329" s="17" t="s">
        <v>2624</v>
      </c>
      <c r="B43329" s="28" t="s">
        <v>7353</v>
      </c>
      <c r="C43329" s="17" t="s">
        <v>2624</v>
      </c>
      <c r="D43329" s="17" t="s">
        <v>3867</v>
      </c>
      <c r="E43329" s="17" t="s">
        <v>3536</v>
      </c>
      <c r="F43329" s="17" t="s">
        <v>3553</v>
      </c>
      <c r="G43329" s="17" t="s">
        <v>130</v>
      </c>
      <c r="H43329" s="17" t="s">
        <v>4156</v>
      </c>
      <c r="I43329" s="17" t="s">
        <v>6373</v>
      </c>
      <c r="J43329" s="17" t="s">
        <v>5287</v>
      </c>
      <c r="K43329" s="17" t="s">
        <v>131</v>
      </c>
    </row>
    <row r="43330" spans="1:11">
      <c r="A43330" s="17" t="s">
        <v>2517</v>
      </c>
      <c r="B43330" s="28" t="s">
        <v>7353</v>
      </c>
      <c r="C43330" s="17" t="s">
        <v>2517</v>
      </c>
      <c r="D43330" s="17" t="s">
        <v>3800</v>
      </c>
      <c r="E43330" s="17" t="s">
        <v>3475</v>
      </c>
      <c r="F43330" s="17" t="s">
        <v>4816</v>
      </c>
      <c r="G43330" s="17" t="s">
        <v>130</v>
      </c>
      <c r="H43330" s="17" t="s">
        <v>4156</v>
      </c>
      <c r="I43330" s="17" t="s">
        <v>6373</v>
      </c>
      <c r="J43330" s="17" t="s">
        <v>5287</v>
      </c>
      <c r="K43330" s="17" t="s">
        <v>131</v>
      </c>
    </row>
    <row r="43331" spans="1:11">
      <c r="A43331" s="17" t="s">
        <v>5302</v>
      </c>
      <c r="B43331" s="28" t="s">
        <v>7353</v>
      </c>
      <c r="C43331" s="17" t="s">
        <v>5302</v>
      </c>
      <c r="D43331" s="17" t="s">
        <v>4029</v>
      </c>
      <c r="E43331" s="17" t="s">
        <v>3479</v>
      </c>
      <c r="F43331" s="17" t="s">
        <v>5134</v>
      </c>
      <c r="G43331" s="17" t="s">
        <v>130</v>
      </c>
      <c r="H43331" s="17" t="s">
        <v>4156</v>
      </c>
      <c r="I43331" s="17" t="s">
        <v>6373</v>
      </c>
      <c r="J43331" s="17" t="s">
        <v>5287</v>
      </c>
      <c r="K43331" s="17" t="s">
        <v>131</v>
      </c>
    </row>
    <row r="43332" spans="1:11">
      <c r="A43332" s="17" t="s">
        <v>2761</v>
      </c>
      <c r="B43332" s="28" t="s">
        <v>7353</v>
      </c>
      <c r="C43332" s="17" t="s">
        <v>2761</v>
      </c>
      <c r="D43332" s="17" t="s">
        <v>3931</v>
      </c>
      <c r="E43332" s="17" t="s">
        <v>3582</v>
      </c>
      <c r="F43332" s="17" t="s">
        <v>4815</v>
      </c>
      <c r="G43332" s="17" t="s">
        <v>130</v>
      </c>
      <c r="H43332" s="17" t="s">
        <v>4156</v>
      </c>
      <c r="I43332" s="17" t="s">
        <v>6373</v>
      </c>
      <c r="J43332" s="17" t="s">
        <v>5287</v>
      </c>
      <c r="K43332" s="17" t="s">
        <v>131</v>
      </c>
    </row>
    <row r="43333" spans="1:11">
      <c r="A43333" s="17" t="s">
        <v>2388</v>
      </c>
      <c r="B43333" s="28" t="s">
        <v>7353</v>
      </c>
      <c r="C43333" s="17" t="s">
        <v>2388</v>
      </c>
      <c r="D43333" s="17" t="s">
        <v>3524</v>
      </c>
      <c r="E43333" s="17" t="s">
        <v>3986</v>
      </c>
      <c r="F43333" s="17" t="s">
        <v>4827</v>
      </c>
      <c r="G43333" s="17" t="s">
        <v>130</v>
      </c>
      <c r="H43333" s="17" t="s">
        <v>4156</v>
      </c>
      <c r="I43333" s="17" t="s">
        <v>6373</v>
      </c>
      <c r="J43333" s="17" t="s">
        <v>5287</v>
      </c>
      <c r="K43333" s="17" t="s">
        <v>131</v>
      </c>
    </row>
    <row r="43334" spans="1:11">
      <c r="A43334" s="17" t="s">
        <v>2179</v>
      </c>
      <c r="B43334" s="28" t="s">
        <v>7353</v>
      </c>
      <c r="C43334" s="17" t="s">
        <v>2179</v>
      </c>
      <c r="D43334" s="17" t="s">
        <v>4846</v>
      </c>
      <c r="E43334" s="17" t="s">
        <v>4847</v>
      </c>
      <c r="F43334" s="17" t="s">
        <v>4807</v>
      </c>
      <c r="G43334" s="17" t="s">
        <v>130</v>
      </c>
      <c r="H43334" s="17" t="s">
        <v>4156</v>
      </c>
      <c r="I43334" s="17" t="s">
        <v>6373</v>
      </c>
      <c r="J43334" s="17" t="s">
        <v>5287</v>
      </c>
      <c r="K43334" s="17" t="s">
        <v>131</v>
      </c>
    </row>
    <row r="43335" spans="1:11">
      <c r="A43335" s="17" t="s">
        <v>2526</v>
      </c>
      <c r="B43335" s="28" t="s">
        <v>7353</v>
      </c>
      <c r="C43335" s="17" t="s">
        <v>2526</v>
      </c>
      <c r="D43335" s="17" t="s">
        <v>4191</v>
      </c>
      <c r="E43335" s="17" t="s">
        <v>3542</v>
      </c>
      <c r="F43335" s="17" t="s">
        <v>3553</v>
      </c>
      <c r="G43335" s="17" t="s">
        <v>130</v>
      </c>
      <c r="H43335" s="17" t="s">
        <v>4156</v>
      </c>
      <c r="I43335" s="17" t="s">
        <v>6373</v>
      </c>
      <c r="J43335" s="17" t="s">
        <v>5287</v>
      </c>
      <c r="K43335" s="17" t="s">
        <v>131</v>
      </c>
    </row>
    <row r="43336" spans="1:11">
      <c r="A43336" s="17" t="s">
        <v>2791</v>
      </c>
      <c r="B43336" s="28" t="s">
        <v>7353</v>
      </c>
      <c r="C43336" s="17" t="s">
        <v>2791</v>
      </c>
      <c r="D43336" s="17" t="s">
        <v>3522</v>
      </c>
      <c r="E43336" s="17" t="s">
        <v>3484</v>
      </c>
      <c r="F43336" s="17" t="s">
        <v>4813</v>
      </c>
      <c r="G43336" s="17" t="s">
        <v>130</v>
      </c>
      <c r="H43336" s="17" t="s">
        <v>4156</v>
      </c>
      <c r="I43336" s="17" t="s">
        <v>6373</v>
      </c>
      <c r="J43336" s="17" t="s">
        <v>5287</v>
      </c>
      <c r="K43336" s="17" t="s">
        <v>131</v>
      </c>
    </row>
    <row r="43337" spans="1:11">
      <c r="A43337" s="17" t="s">
        <v>3129</v>
      </c>
      <c r="B43337" s="28" t="s">
        <v>7353</v>
      </c>
      <c r="C43337" s="17" t="s">
        <v>3129</v>
      </c>
      <c r="D43337" s="17" t="s">
        <v>3490</v>
      </c>
      <c r="E43337" s="17" t="s">
        <v>3484</v>
      </c>
      <c r="F43337" s="17" t="s">
        <v>4815</v>
      </c>
      <c r="G43337" s="17" t="s">
        <v>130</v>
      </c>
      <c r="H43337" s="17" t="s">
        <v>4156</v>
      </c>
      <c r="I43337" s="17" t="s">
        <v>6373</v>
      </c>
      <c r="J43337" s="17" t="s">
        <v>5287</v>
      </c>
      <c r="K43337" s="17" t="s">
        <v>131</v>
      </c>
    </row>
    <row r="43338" spans="1:11">
      <c r="A43338" s="17" t="s">
        <v>2792</v>
      </c>
      <c r="B43338" s="28" t="s">
        <v>7353</v>
      </c>
      <c r="C43338" s="17" t="s">
        <v>2792</v>
      </c>
      <c r="D43338" s="17" t="s">
        <v>3561</v>
      </c>
      <c r="E43338" s="17" t="s">
        <v>3484</v>
      </c>
      <c r="F43338" s="17" t="s">
        <v>4838</v>
      </c>
      <c r="G43338" s="17" t="s">
        <v>130</v>
      </c>
      <c r="H43338" s="17" t="s">
        <v>4156</v>
      </c>
      <c r="I43338" s="17" t="s">
        <v>6373</v>
      </c>
      <c r="J43338" s="17" t="s">
        <v>5287</v>
      </c>
      <c r="K43338" s="17" t="s">
        <v>131</v>
      </c>
    </row>
    <row r="43339" spans="1:11">
      <c r="A43339" s="17" t="s">
        <v>2971</v>
      </c>
      <c r="B43339" s="28" t="s">
        <v>7353</v>
      </c>
      <c r="C43339" s="17" t="s">
        <v>2971</v>
      </c>
      <c r="D43339" s="17" t="s">
        <v>3504</v>
      </c>
      <c r="E43339" s="17" t="s">
        <v>4370</v>
      </c>
      <c r="F43339" s="17" t="s">
        <v>4842</v>
      </c>
      <c r="G43339" s="17" t="s">
        <v>130</v>
      </c>
      <c r="H43339" s="17" t="s">
        <v>4156</v>
      </c>
      <c r="I43339" s="17" t="s">
        <v>6373</v>
      </c>
      <c r="J43339" s="17" t="s">
        <v>5287</v>
      </c>
      <c r="K43339" s="17" t="s">
        <v>131</v>
      </c>
    </row>
    <row r="43340" spans="1:11">
      <c r="A43340" s="17" t="s">
        <v>2793</v>
      </c>
      <c r="B43340" s="28" t="s">
        <v>7353</v>
      </c>
      <c r="C43340" s="17" t="s">
        <v>2793</v>
      </c>
      <c r="D43340" s="17" t="s">
        <v>3608</v>
      </c>
      <c r="E43340" s="17" t="s">
        <v>4370</v>
      </c>
      <c r="F43340" s="17" t="s">
        <v>4813</v>
      </c>
      <c r="G43340" s="17" t="s">
        <v>130</v>
      </c>
      <c r="H43340" s="17" t="s">
        <v>4156</v>
      </c>
      <c r="I43340" s="17" t="s">
        <v>6373</v>
      </c>
      <c r="J43340" s="17" t="s">
        <v>5287</v>
      </c>
      <c r="K43340" s="17" t="s">
        <v>131</v>
      </c>
    </row>
    <row r="43341" spans="1:11">
      <c r="A43341" s="17" t="s">
        <v>3248</v>
      </c>
      <c r="B43341" s="28" t="s">
        <v>7353</v>
      </c>
      <c r="C43341" s="17" t="s">
        <v>3248</v>
      </c>
      <c r="D43341" s="17" t="s">
        <v>5092</v>
      </c>
      <c r="E43341" s="17" t="s">
        <v>5093</v>
      </c>
      <c r="F43341" s="17" t="s">
        <v>4815</v>
      </c>
      <c r="G43341" s="17" t="s">
        <v>130</v>
      </c>
      <c r="H43341" s="17" t="s">
        <v>4156</v>
      </c>
      <c r="I43341" s="17" t="s">
        <v>6373</v>
      </c>
      <c r="J43341" s="17" t="s">
        <v>5287</v>
      </c>
      <c r="K43341" s="17" t="s">
        <v>131</v>
      </c>
    </row>
    <row r="43342" spans="1:11">
      <c r="A43342" s="17" t="s">
        <v>3318</v>
      </c>
      <c r="B43342" s="28" t="s">
        <v>7353</v>
      </c>
      <c r="C43342" s="17" t="s">
        <v>3318</v>
      </c>
      <c r="D43342" s="17" t="s">
        <v>3742</v>
      </c>
      <c r="E43342" s="17" t="s">
        <v>3486</v>
      </c>
      <c r="F43342" s="17" t="s">
        <v>4807</v>
      </c>
      <c r="G43342" s="17" t="s">
        <v>130</v>
      </c>
      <c r="H43342" s="17" t="s">
        <v>4156</v>
      </c>
      <c r="I43342" s="17" t="s">
        <v>6373</v>
      </c>
      <c r="J43342" s="17" t="s">
        <v>5287</v>
      </c>
      <c r="K43342" s="17" t="s">
        <v>131</v>
      </c>
    </row>
    <row r="43343" spans="1:11">
      <c r="A43343" s="17" t="s">
        <v>3131</v>
      </c>
      <c r="B43343" s="28" t="s">
        <v>7353</v>
      </c>
      <c r="C43343" s="17" t="s">
        <v>3131</v>
      </c>
      <c r="D43343" s="17" t="s">
        <v>4269</v>
      </c>
      <c r="E43343" s="17" t="s">
        <v>3486</v>
      </c>
      <c r="F43343" s="17" t="s">
        <v>4830</v>
      </c>
      <c r="G43343" s="17" t="s">
        <v>130</v>
      </c>
      <c r="H43343" s="17" t="s">
        <v>4156</v>
      </c>
      <c r="I43343" s="17" t="s">
        <v>6373</v>
      </c>
      <c r="J43343" s="17" t="s">
        <v>5287</v>
      </c>
      <c r="K43343" s="17" t="s">
        <v>131</v>
      </c>
    </row>
    <row r="43344" spans="1:11">
      <c r="A43344" s="17" t="s">
        <v>3287</v>
      </c>
      <c r="B43344" s="28" t="s">
        <v>7353</v>
      </c>
      <c r="C43344" s="17" t="s">
        <v>3287</v>
      </c>
      <c r="D43344" s="17" t="s">
        <v>5103</v>
      </c>
      <c r="E43344" s="17" t="s">
        <v>3921</v>
      </c>
      <c r="F43344" s="17" t="s">
        <v>4813</v>
      </c>
      <c r="G43344" s="17" t="s">
        <v>130</v>
      </c>
      <c r="H43344" s="17" t="s">
        <v>4156</v>
      </c>
      <c r="I43344" s="17" t="s">
        <v>6373</v>
      </c>
      <c r="J43344" s="17" t="s">
        <v>5287</v>
      </c>
      <c r="K43344" s="17" t="s">
        <v>131</v>
      </c>
    </row>
    <row r="43345" spans="1:11">
      <c r="A43345" s="17" t="s">
        <v>2653</v>
      </c>
      <c r="B43345" s="28" t="s">
        <v>7353</v>
      </c>
      <c r="C43345" s="17" t="s">
        <v>2653</v>
      </c>
      <c r="D43345" s="17" t="s">
        <v>4955</v>
      </c>
      <c r="E43345" s="17" t="s">
        <v>3753</v>
      </c>
      <c r="F43345" s="17" t="s">
        <v>4824</v>
      </c>
      <c r="G43345" s="17" t="s">
        <v>130</v>
      </c>
      <c r="H43345" s="17" t="s">
        <v>4156</v>
      </c>
      <c r="I43345" s="17" t="s">
        <v>6373</v>
      </c>
      <c r="J43345" s="17" t="s">
        <v>5287</v>
      </c>
      <c r="K43345" s="17" t="s">
        <v>131</v>
      </c>
    </row>
    <row r="43346" spans="1:11">
      <c r="A43346" s="17" t="s">
        <v>2392</v>
      </c>
      <c r="B43346" s="28" t="s">
        <v>7353</v>
      </c>
      <c r="C43346" s="17" t="s">
        <v>2392</v>
      </c>
      <c r="D43346" s="17" t="s">
        <v>3908</v>
      </c>
      <c r="E43346" s="17" t="s">
        <v>4341</v>
      </c>
      <c r="F43346" s="17" t="s">
        <v>4843</v>
      </c>
      <c r="G43346" s="17" t="s">
        <v>130</v>
      </c>
      <c r="H43346" s="17" t="s">
        <v>4156</v>
      </c>
      <c r="I43346" s="17" t="s">
        <v>6373</v>
      </c>
      <c r="J43346" s="17" t="s">
        <v>5287</v>
      </c>
      <c r="K43346" s="17" t="s">
        <v>131</v>
      </c>
    </row>
    <row r="43347" spans="1:11">
      <c r="A43347" s="17" t="s">
        <v>2139</v>
      </c>
      <c r="B43347" s="28" t="s">
        <v>7353</v>
      </c>
      <c r="C43347" s="17" t="s">
        <v>2139</v>
      </c>
      <c r="D43347" s="17" t="s">
        <v>3800</v>
      </c>
      <c r="E43347" s="17" t="s">
        <v>3701</v>
      </c>
      <c r="F43347" s="17" t="s">
        <v>4830</v>
      </c>
      <c r="G43347" s="17" t="s">
        <v>130</v>
      </c>
      <c r="H43347" s="17" t="s">
        <v>4156</v>
      </c>
      <c r="I43347" s="17" t="s">
        <v>6373</v>
      </c>
      <c r="J43347" s="17" t="s">
        <v>5287</v>
      </c>
      <c r="K43347" s="17" t="s">
        <v>131</v>
      </c>
    </row>
    <row r="43348" spans="1:11">
      <c r="A43348" s="17" t="s">
        <v>2393</v>
      </c>
      <c r="B43348" s="28" t="s">
        <v>7353</v>
      </c>
      <c r="C43348" s="17" t="s">
        <v>2393</v>
      </c>
      <c r="D43348" s="17" t="s">
        <v>3699</v>
      </c>
      <c r="E43348" s="17" t="s">
        <v>4904</v>
      </c>
      <c r="F43348" s="17" t="s">
        <v>4838</v>
      </c>
      <c r="G43348" s="17" t="s">
        <v>130</v>
      </c>
      <c r="H43348" s="17" t="s">
        <v>4156</v>
      </c>
      <c r="I43348" s="17" t="s">
        <v>6373</v>
      </c>
      <c r="J43348" s="17" t="s">
        <v>5287</v>
      </c>
      <c r="K43348" s="17" t="s">
        <v>131</v>
      </c>
    </row>
    <row r="43349" spans="1:11">
      <c r="A43349" s="17" t="s">
        <v>2974</v>
      </c>
      <c r="B43349" s="28" t="s">
        <v>7353</v>
      </c>
      <c r="C43349" s="17" t="s">
        <v>2974</v>
      </c>
      <c r="D43349" s="17" t="s">
        <v>4016</v>
      </c>
      <c r="E43349" s="17" t="s">
        <v>3653</v>
      </c>
      <c r="F43349" s="17" t="s">
        <v>4842</v>
      </c>
      <c r="G43349" s="17" t="s">
        <v>130</v>
      </c>
      <c r="H43349" s="17" t="s">
        <v>4156</v>
      </c>
      <c r="I43349" s="17" t="s">
        <v>6373</v>
      </c>
      <c r="J43349" s="17" t="s">
        <v>5287</v>
      </c>
      <c r="K43349" s="17" t="s">
        <v>131</v>
      </c>
    </row>
    <row r="43350" spans="1:11">
      <c r="A43350" s="17" t="s">
        <v>3111</v>
      </c>
      <c r="B43350" s="28" t="s">
        <v>7353</v>
      </c>
      <c r="C43350" s="17" t="s">
        <v>3111</v>
      </c>
      <c r="D43350" s="17" t="s">
        <v>3459</v>
      </c>
      <c r="E43350" s="17" t="s">
        <v>3970</v>
      </c>
      <c r="F43350" s="17" t="s">
        <v>4830</v>
      </c>
      <c r="G43350" s="17" t="s">
        <v>130</v>
      </c>
      <c r="H43350" s="17" t="s">
        <v>4156</v>
      </c>
      <c r="I43350" s="17" t="s">
        <v>6373</v>
      </c>
      <c r="J43350" s="17" t="s">
        <v>5287</v>
      </c>
      <c r="K43350" s="17" t="s">
        <v>131</v>
      </c>
    </row>
    <row r="43351" spans="1:11">
      <c r="A43351" s="17" t="s">
        <v>2394</v>
      </c>
      <c r="B43351" s="28" t="s">
        <v>7353</v>
      </c>
      <c r="C43351" s="17" t="s">
        <v>2394</v>
      </c>
      <c r="D43351" s="17" t="s">
        <v>4507</v>
      </c>
      <c r="E43351" s="17" t="s">
        <v>3754</v>
      </c>
      <c r="F43351" s="17" t="s">
        <v>4811</v>
      </c>
      <c r="G43351" s="17" t="s">
        <v>130</v>
      </c>
      <c r="H43351" s="17" t="s">
        <v>4156</v>
      </c>
      <c r="I43351" s="17" t="s">
        <v>6373</v>
      </c>
      <c r="J43351" s="17" t="s">
        <v>5287</v>
      </c>
      <c r="K43351" s="17" t="s">
        <v>131</v>
      </c>
    </row>
    <row r="43352" spans="1:11">
      <c r="A43352" s="17" t="s">
        <v>3324</v>
      </c>
      <c r="B43352" s="28" t="s">
        <v>7353</v>
      </c>
      <c r="C43352" s="17" t="s">
        <v>3324</v>
      </c>
      <c r="D43352" s="17" t="s">
        <v>5115</v>
      </c>
      <c r="E43352" s="17" t="s">
        <v>3756</v>
      </c>
      <c r="F43352" s="17" t="s">
        <v>4815</v>
      </c>
      <c r="G43352" s="17" t="s">
        <v>130</v>
      </c>
      <c r="H43352" s="17" t="s">
        <v>4156</v>
      </c>
      <c r="I43352" s="17" t="s">
        <v>6373</v>
      </c>
      <c r="J43352" s="17" t="s">
        <v>5287</v>
      </c>
      <c r="K43352" s="17" t="s">
        <v>131</v>
      </c>
    </row>
    <row r="43353" spans="1:11">
      <c r="A43353" s="17" t="s">
        <v>3255</v>
      </c>
      <c r="B43353" s="28" t="s">
        <v>7353</v>
      </c>
      <c r="C43353" s="17" t="s">
        <v>3255</v>
      </c>
      <c r="D43353" s="17" t="s">
        <v>5094</v>
      </c>
      <c r="E43353" s="17" t="s">
        <v>3756</v>
      </c>
      <c r="F43353" s="17" t="s">
        <v>4813</v>
      </c>
      <c r="G43353" s="17" t="s">
        <v>130</v>
      </c>
      <c r="H43353" s="17" t="s">
        <v>4156</v>
      </c>
      <c r="I43353" s="17" t="s">
        <v>6373</v>
      </c>
      <c r="J43353" s="17" t="s">
        <v>5287</v>
      </c>
      <c r="K43353" s="17" t="s">
        <v>131</v>
      </c>
    </row>
    <row r="43354" spans="1:11">
      <c r="A43354" s="17" t="s">
        <v>2535</v>
      </c>
      <c r="B43354" s="28" t="s">
        <v>7353</v>
      </c>
      <c r="C43354" s="17" t="s">
        <v>2535</v>
      </c>
      <c r="D43354" s="17" t="s">
        <v>4935</v>
      </c>
      <c r="E43354" s="17" t="s">
        <v>3756</v>
      </c>
      <c r="F43354" s="17" t="s">
        <v>4842</v>
      </c>
      <c r="G43354" s="17" t="s">
        <v>130</v>
      </c>
      <c r="H43354" s="17" t="s">
        <v>4156</v>
      </c>
      <c r="I43354" s="17" t="s">
        <v>6373</v>
      </c>
      <c r="J43354" s="17" t="s">
        <v>5287</v>
      </c>
      <c r="K43354" s="17" t="s">
        <v>131</v>
      </c>
    </row>
    <row r="43355" spans="1:11">
      <c r="A43355" s="17" t="s">
        <v>2975</v>
      </c>
      <c r="B43355" s="28" t="s">
        <v>7353</v>
      </c>
      <c r="C43355" s="17" t="s">
        <v>2975</v>
      </c>
      <c r="D43355" s="17" t="s">
        <v>3823</v>
      </c>
      <c r="E43355" s="17" t="s">
        <v>3621</v>
      </c>
      <c r="F43355" s="17" t="s">
        <v>4842</v>
      </c>
      <c r="G43355" s="17" t="s">
        <v>130</v>
      </c>
      <c r="H43355" s="17" t="s">
        <v>4156</v>
      </c>
      <c r="I43355" s="17" t="s">
        <v>6373</v>
      </c>
      <c r="J43355" s="17" t="s">
        <v>5287</v>
      </c>
      <c r="K43355" s="17" t="s">
        <v>131</v>
      </c>
    </row>
    <row r="43356" spans="1:11">
      <c r="A43356" s="17" t="s">
        <v>3222</v>
      </c>
      <c r="B43356" s="28" t="s">
        <v>7353</v>
      </c>
      <c r="C43356" s="17" t="s">
        <v>3222</v>
      </c>
      <c r="D43356" s="17" t="s">
        <v>4076</v>
      </c>
      <c r="E43356" s="17" t="s">
        <v>3621</v>
      </c>
      <c r="F43356" s="17" t="s">
        <v>4830</v>
      </c>
      <c r="G43356" s="17" t="s">
        <v>130</v>
      </c>
      <c r="H43356" s="17" t="s">
        <v>4156</v>
      </c>
      <c r="I43356" s="17" t="s">
        <v>6373</v>
      </c>
      <c r="J43356" s="17" t="s">
        <v>5287</v>
      </c>
      <c r="K43356" s="17" t="s">
        <v>131</v>
      </c>
    </row>
    <row r="43357" spans="1:11">
      <c r="A43357" s="17" t="s">
        <v>3325</v>
      </c>
      <c r="B43357" s="28" t="s">
        <v>7353</v>
      </c>
      <c r="C43357" s="17" t="s">
        <v>3325</v>
      </c>
      <c r="D43357" s="17" t="s">
        <v>3948</v>
      </c>
      <c r="E43357" s="17" t="s">
        <v>3495</v>
      </c>
      <c r="F43357" s="17" t="s">
        <v>4821</v>
      </c>
      <c r="G43357" s="17" t="s">
        <v>130</v>
      </c>
      <c r="H43357" s="17" t="s">
        <v>4156</v>
      </c>
      <c r="I43357" s="17" t="s">
        <v>6373</v>
      </c>
      <c r="J43357" s="17" t="s">
        <v>5287</v>
      </c>
      <c r="K43357" s="17" t="s">
        <v>131</v>
      </c>
    </row>
    <row r="43358" spans="1:11">
      <c r="A43358" s="17" t="s">
        <v>2316</v>
      </c>
      <c r="B43358" s="28" t="s">
        <v>7353</v>
      </c>
      <c r="C43358" s="17" t="s">
        <v>2316</v>
      </c>
      <c r="D43358" s="17" t="s">
        <v>3451</v>
      </c>
      <c r="E43358" s="17" t="s">
        <v>3495</v>
      </c>
      <c r="F43358" s="17" t="s">
        <v>4817</v>
      </c>
      <c r="G43358" s="17" t="s">
        <v>130</v>
      </c>
      <c r="H43358" s="17" t="s">
        <v>4156</v>
      </c>
      <c r="I43358" s="17" t="s">
        <v>6373</v>
      </c>
      <c r="J43358" s="17" t="s">
        <v>5287</v>
      </c>
      <c r="K43358" s="17" t="s">
        <v>131</v>
      </c>
    </row>
    <row r="43359" spans="1:11">
      <c r="A43359" s="17" t="s">
        <v>2429</v>
      </c>
      <c r="B43359" s="28" t="s">
        <v>7353</v>
      </c>
      <c r="C43359" s="17" t="s">
        <v>2429</v>
      </c>
      <c r="D43359" s="17" t="s">
        <v>3727</v>
      </c>
      <c r="E43359" s="17" t="s">
        <v>3497</v>
      </c>
      <c r="F43359" s="17" t="s">
        <v>4828</v>
      </c>
      <c r="G43359" s="17" t="s">
        <v>130</v>
      </c>
      <c r="H43359" s="17" t="s">
        <v>4156</v>
      </c>
      <c r="I43359" s="17" t="s">
        <v>6373</v>
      </c>
      <c r="J43359" s="17" t="s">
        <v>5287</v>
      </c>
      <c r="K43359" s="17" t="s">
        <v>131</v>
      </c>
    </row>
    <row r="43360" spans="1:11">
      <c r="A43360" s="17" t="s">
        <v>2977</v>
      </c>
      <c r="B43360" s="28" t="s">
        <v>7353</v>
      </c>
      <c r="C43360" s="17" t="s">
        <v>2977</v>
      </c>
      <c r="D43360" s="17" t="s">
        <v>3539</v>
      </c>
      <c r="E43360" s="17" t="s">
        <v>3497</v>
      </c>
      <c r="F43360" s="17" t="s">
        <v>4813</v>
      </c>
      <c r="G43360" s="17" t="s">
        <v>130</v>
      </c>
      <c r="H43360" s="17" t="s">
        <v>4156</v>
      </c>
      <c r="I43360" s="17" t="s">
        <v>6373</v>
      </c>
      <c r="J43360" s="17" t="s">
        <v>5287</v>
      </c>
      <c r="K43360" s="17" t="s">
        <v>131</v>
      </c>
    </row>
    <row r="43361" spans="1:11">
      <c r="A43361" s="17" t="s">
        <v>846</v>
      </c>
      <c r="B43361" s="28" t="s">
        <v>7353</v>
      </c>
      <c r="C43361" s="17" t="s">
        <v>846</v>
      </c>
      <c r="D43361" s="17" t="s">
        <v>3552</v>
      </c>
      <c r="E43361" s="17" t="s">
        <v>3497</v>
      </c>
      <c r="F43361" s="17" t="s">
        <v>3553</v>
      </c>
      <c r="G43361" s="17" t="s">
        <v>130</v>
      </c>
      <c r="H43361" s="17" t="s">
        <v>4156</v>
      </c>
      <c r="I43361" s="17" t="s">
        <v>6373</v>
      </c>
      <c r="J43361" s="17" t="s">
        <v>5287</v>
      </c>
      <c r="K43361" s="17" t="s">
        <v>131</v>
      </c>
    </row>
    <row r="43362" spans="1:11">
      <c r="A43362" s="17" t="s">
        <v>2978</v>
      </c>
      <c r="B43362" s="28" t="s">
        <v>7353</v>
      </c>
      <c r="C43362" s="17" t="s">
        <v>2978</v>
      </c>
      <c r="D43362" s="17" t="s">
        <v>3561</v>
      </c>
      <c r="E43362" s="17" t="s">
        <v>3555</v>
      </c>
      <c r="F43362" s="17" t="s">
        <v>4842</v>
      </c>
      <c r="G43362" s="17" t="s">
        <v>130</v>
      </c>
      <c r="H43362" s="17" t="s">
        <v>4156</v>
      </c>
      <c r="I43362" s="17" t="s">
        <v>6373</v>
      </c>
      <c r="J43362" s="17" t="s">
        <v>5287</v>
      </c>
      <c r="K43362" s="17" t="s">
        <v>131</v>
      </c>
    </row>
    <row r="43363" spans="1:11">
      <c r="A43363" s="17" t="s">
        <v>2538</v>
      </c>
      <c r="B43363" s="28" t="s">
        <v>7353</v>
      </c>
      <c r="C43363" s="17" t="s">
        <v>2538</v>
      </c>
      <c r="D43363" s="17" t="s">
        <v>3632</v>
      </c>
      <c r="E43363" s="17" t="s">
        <v>3499</v>
      </c>
      <c r="F43363" s="17" t="s">
        <v>4813</v>
      </c>
      <c r="G43363" s="17" t="s">
        <v>130</v>
      </c>
      <c r="H43363" s="17" t="s">
        <v>4156</v>
      </c>
      <c r="I43363" s="17" t="s">
        <v>6373</v>
      </c>
      <c r="J43363" s="17" t="s">
        <v>5287</v>
      </c>
      <c r="K43363" s="17" t="s">
        <v>131</v>
      </c>
    </row>
    <row r="43364" spans="1:11">
      <c r="A43364" s="17" t="s">
        <v>7182</v>
      </c>
      <c r="B43364" s="28" t="s">
        <v>7353</v>
      </c>
      <c r="C43364" s="17" t="s">
        <v>7182</v>
      </c>
      <c r="D43364" s="17" t="s">
        <v>3522</v>
      </c>
      <c r="E43364" s="17" t="s">
        <v>3501</v>
      </c>
      <c r="F43364" s="17" t="s">
        <v>3842</v>
      </c>
      <c r="G43364" s="17" t="s">
        <v>130</v>
      </c>
      <c r="H43364" s="17" t="s">
        <v>4156</v>
      </c>
      <c r="I43364" s="17" t="s">
        <v>6373</v>
      </c>
      <c r="J43364" s="17" t="s">
        <v>5287</v>
      </c>
      <c r="K43364" s="17" t="s">
        <v>131</v>
      </c>
    </row>
    <row r="43365" spans="1:11">
      <c r="A43365" s="17" t="s">
        <v>2855</v>
      </c>
      <c r="B43365" s="28" t="s">
        <v>7353</v>
      </c>
      <c r="C43365" s="17" t="s">
        <v>2855</v>
      </c>
      <c r="D43365" s="17" t="s">
        <v>4380</v>
      </c>
      <c r="E43365" s="17" t="s">
        <v>3501</v>
      </c>
      <c r="F43365" s="17" t="s">
        <v>3553</v>
      </c>
      <c r="G43365" s="17" t="s">
        <v>130</v>
      </c>
      <c r="H43365" s="17" t="s">
        <v>4156</v>
      </c>
      <c r="I43365" s="17" t="s">
        <v>6373</v>
      </c>
      <c r="J43365" s="17" t="s">
        <v>5287</v>
      </c>
      <c r="K43365" s="17" t="s">
        <v>131</v>
      </c>
    </row>
    <row r="43366" spans="1:11">
      <c r="A43366" s="17" t="s">
        <v>2540</v>
      </c>
      <c r="B43366" s="28" t="s">
        <v>7353</v>
      </c>
      <c r="C43366" s="17" t="s">
        <v>2540</v>
      </c>
      <c r="D43366" s="17" t="s">
        <v>3512</v>
      </c>
      <c r="E43366" s="17" t="s">
        <v>3558</v>
      </c>
      <c r="F43366" s="17" t="s">
        <v>4813</v>
      </c>
      <c r="G43366" s="17" t="s">
        <v>130</v>
      </c>
      <c r="H43366" s="17" t="s">
        <v>4156</v>
      </c>
      <c r="I43366" s="17" t="s">
        <v>6373</v>
      </c>
      <c r="J43366" s="17" t="s">
        <v>5287</v>
      </c>
      <c r="K43366" s="17" t="s">
        <v>131</v>
      </c>
    </row>
    <row r="43367" spans="1:11">
      <c r="A43367" s="17" t="s">
        <v>3355</v>
      </c>
      <c r="B43367" s="28" t="s">
        <v>7353</v>
      </c>
      <c r="C43367" s="17" t="s">
        <v>3355</v>
      </c>
      <c r="D43367" s="17" t="s">
        <v>3438</v>
      </c>
      <c r="E43367" s="17" t="s">
        <v>3558</v>
      </c>
      <c r="F43367" s="17" t="s">
        <v>4838</v>
      </c>
      <c r="G43367" s="17" t="s">
        <v>130</v>
      </c>
      <c r="H43367" s="17" t="s">
        <v>4156</v>
      </c>
      <c r="I43367" s="17" t="s">
        <v>6373</v>
      </c>
      <c r="J43367" s="17" t="s">
        <v>5287</v>
      </c>
      <c r="K43367" s="17" t="s">
        <v>131</v>
      </c>
    </row>
    <row r="43368" spans="1:11">
      <c r="A43368" s="17" t="s">
        <v>3116</v>
      </c>
      <c r="B43368" s="28" t="s">
        <v>7353</v>
      </c>
      <c r="C43368" s="17" t="s">
        <v>3116</v>
      </c>
      <c r="D43368" s="17" t="s">
        <v>3579</v>
      </c>
      <c r="E43368" s="17" t="s">
        <v>3558</v>
      </c>
      <c r="F43368" s="17" t="s">
        <v>4816</v>
      </c>
      <c r="G43368" s="17" t="s">
        <v>130</v>
      </c>
      <c r="H43368" s="17" t="s">
        <v>4156</v>
      </c>
      <c r="I43368" s="17" t="s">
        <v>6373</v>
      </c>
      <c r="J43368" s="17" t="s">
        <v>5287</v>
      </c>
      <c r="K43368" s="17" t="s">
        <v>131</v>
      </c>
    </row>
    <row r="43369" spans="1:11">
      <c r="A43369" s="17" t="s">
        <v>3356</v>
      </c>
      <c r="B43369" s="28" t="s">
        <v>7353</v>
      </c>
      <c r="C43369" s="17" t="s">
        <v>3356</v>
      </c>
      <c r="D43369" s="17" t="s">
        <v>3463</v>
      </c>
      <c r="E43369" s="17" t="s">
        <v>3558</v>
      </c>
      <c r="F43369" s="17" t="s">
        <v>4842</v>
      </c>
      <c r="G43369" s="17" t="s">
        <v>130</v>
      </c>
      <c r="H43369" s="17" t="s">
        <v>4156</v>
      </c>
      <c r="I43369" s="17" t="s">
        <v>6373</v>
      </c>
      <c r="J43369" s="17" t="s">
        <v>5287</v>
      </c>
      <c r="K43369" s="17" t="s">
        <v>131</v>
      </c>
    </row>
    <row r="43370" spans="1:11">
      <c r="A43370" s="17" t="s">
        <v>2320</v>
      </c>
      <c r="B43370" s="28" t="s">
        <v>7353</v>
      </c>
      <c r="C43370" s="17" t="s">
        <v>2320</v>
      </c>
      <c r="D43370" s="17" t="s">
        <v>3697</v>
      </c>
      <c r="E43370" s="17" t="s">
        <v>3558</v>
      </c>
      <c r="F43370" s="17" t="s">
        <v>4817</v>
      </c>
      <c r="G43370" s="17" t="s">
        <v>130</v>
      </c>
      <c r="H43370" s="17" t="s">
        <v>4156</v>
      </c>
      <c r="I43370" s="17" t="s">
        <v>6373</v>
      </c>
      <c r="J43370" s="17" t="s">
        <v>5287</v>
      </c>
      <c r="K43370" s="17" t="s">
        <v>131</v>
      </c>
    </row>
    <row r="43371" spans="1:11">
      <c r="A43371" s="17" t="s">
        <v>3135</v>
      </c>
      <c r="B43371" s="28" t="s">
        <v>7353</v>
      </c>
      <c r="C43371" s="17" t="s">
        <v>3135</v>
      </c>
      <c r="D43371" s="17" t="s">
        <v>3955</v>
      </c>
      <c r="E43371" s="17" t="s">
        <v>3735</v>
      </c>
      <c r="F43371" s="17" t="s">
        <v>4828</v>
      </c>
      <c r="G43371" s="17" t="s">
        <v>130</v>
      </c>
      <c r="H43371" s="17" t="s">
        <v>4156</v>
      </c>
      <c r="I43371" s="17" t="s">
        <v>6373</v>
      </c>
      <c r="J43371" s="17" t="s">
        <v>5287</v>
      </c>
      <c r="K43371" s="17" t="s">
        <v>131</v>
      </c>
    </row>
    <row r="43372" spans="1:11">
      <c r="A43372" s="17" t="s">
        <v>2656</v>
      </c>
      <c r="B43372" s="28" t="s">
        <v>7353</v>
      </c>
      <c r="C43372" s="17" t="s">
        <v>2656</v>
      </c>
      <c r="D43372" s="17" t="s">
        <v>3703</v>
      </c>
      <c r="E43372" s="17" t="s">
        <v>3735</v>
      </c>
      <c r="F43372" s="17" t="s">
        <v>4813</v>
      </c>
      <c r="G43372" s="17" t="s">
        <v>130</v>
      </c>
      <c r="H43372" s="17" t="s">
        <v>4156</v>
      </c>
      <c r="I43372" s="17" t="s">
        <v>6373</v>
      </c>
      <c r="J43372" s="17" t="s">
        <v>5287</v>
      </c>
      <c r="K43372" s="17" t="s">
        <v>131</v>
      </c>
    </row>
    <row r="43373" spans="1:11">
      <c r="A43373" s="17" t="s">
        <v>3327</v>
      </c>
      <c r="B43373" s="28" t="s">
        <v>7353</v>
      </c>
      <c r="C43373" s="17" t="s">
        <v>3327</v>
      </c>
      <c r="D43373" s="17" t="s">
        <v>5116</v>
      </c>
      <c r="E43373" s="17" t="s">
        <v>3505</v>
      </c>
      <c r="F43373" s="17" t="s">
        <v>4815</v>
      </c>
      <c r="G43373" s="17" t="s">
        <v>130</v>
      </c>
      <c r="H43373" s="17" t="s">
        <v>4156</v>
      </c>
      <c r="I43373" s="17" t="s">
        <v>6373</v>
      </c>
      <c r="J43373" s="17" t="s">
        <v>5287</v>
      </c>
      <c r="K43373" s="17" t="s">
        <v>131</v>
      </c>
    </row>
    <row r="43374" spans="1:11">
      <c r="A43374" s="17" t="s">
        <v>2657</v>
      </c>
      <c r="B43374" s="28" t="s">
        <v>7353</v>
      </c>
      <c r="C43374" s="17" t="s">
        <v>2657</v>
      </c>
      <c r="D43374" s="17" t="s">
        <v>3438</v>
      </c>
      <c r="E43374" s="17" t="s">
        <v>3505</v>
      </c>
      <c r="F43374" s="17" t="s">
        <v>4811</v>
      </c>
      <c r="G43374" s="17" t="s">
        <v>130</v>
      </c>
      <c r="H43374" s="17" t="s">
        <v>4156</v>
      </c>
      <c r="I43374" s="17" t="s">
        <v>6373</v>
      </c>
      <c r="J43374" s="17" t="s">
        <v>5287</v>
      </c>
      <c r="K43374" s="17" t="s">
        <v>131</v>
      </c>
    </row>
    <row r="43375" spans="1:11">
      <c r="A43375" s="17" t="s">
        <v>2767</v>
      </c>
      <c r="B43375" s="28" t="s">
        <v>7353</v>
      </c>
      <c r="C43375" s="17" t="s">
        <v>2767</v>
      </c>
      <c r="D43375" s="17" t="s">
        <v>3512</v>
      </c>
      <c r="E43375" s="17" t="s">
        <v>3706</v>
      </c>
      <c r="F43375" s="17" t="s">
        <v>4823</v>
      </c>
      <c r="G43375" s="17" t="s">
        <v>130</v>
      </c>
      <c r="H43375" s="17" t="s">
        <v>4156</v>
      </c>
      <c r="I43375" s="17" t="s">
        <v>6373</v>
      </c>
      <c r="J43375" s="17" t="s">
        <v>5287</v>
      </c>
      <c r="K43375" s="17" t="s">
        <v>131</v>
      </c>
    </row>
    <row r="43376" spans="1:11">
      <c r="A43376" s="17" t="s">
        <v>2768</v>
      </c>
      <c r="B43376" s="28" t="s">
        <v>7353</v>
      </c>
      <c r="C43376" s="17" t="s">
        <v>2768</v>
      </c>
      <c r="D43376" s="17" t="s">
        <v>4099</v>
      </c>
      <c r="E43376" s="17" t="s">
        <v>3506</v>
      </c>
      <c r="F43376" s="17" t="s">
        <v>3553</v>
      </c>
      <c r="G43376" s="17" t="s">
        <v>130</v>
      </c>
      <c r="H43376" s="17" t="s">
        <v>4156</v>
      </c>
      <c r="I43376" s="17" t="s">
        <v>6373</v>
      </c>
      <c r="J43376" s="17" t="s">
        <v>5287</v>
      </c>
      <c r="K43376" s="17" t="s">
        <v>131</v>
      </c>
    </row>
    <row r="43377" spans="1:11">
      <c r="A43377" s="17" t="s">
        <v>2908</v>
      </c>
      <c r="B43377" s="28" t="s">
        <v>7354</v>
      </c>
      <c r="C43377" s="17" t="s">
        <v>2908</v>
      </c>
      <c r="D43377" s="17" t="s">
        <v>3619</v>
      </c>
      <c r="E43377" s="17" t="s">
        <v>3508</v>
      </c>
      <c r="F43377" s="17" t="s">
        <v>4807</v>
      </c>
      <c r="G43377" s="17" t="s">
        <v>130</v>
      </c>
      <c r="H43377" s="17" t="s">
        <v>4156</v>
      </c>
      <c r="I43377" s="17" t="s">
        <v>6373</v>
      </c>
      <c r="J43377" s="17" t="s">
        <v>5287</v>
      </c>
      <c r="K43377" s="17" t="s">
        <v>131</v>
      </c>
    </row>
    <row r="43378" spans="1:11">
      <c r="A43378" s="17" t="s">
        <v>2910</v>
      </c>
      <c r="B43378" s="28" t="s">
        <v>7354</v>
      </c>
      <c r="C43378" s="17" t="s">
        <v>2910</v>
      </c>
      <c r="D43378" s="17" t="s">
        <v>5012</v>
      </c>
      <c r="E43378" s="17" t="s">
        <v>3437</v>
      </c>
      <c r="F43378" s="17" t="s">
        <v>4819</v>
      </c>
      <c r="G43378" s="17" t="s">
        <v>130</v>
      </c>
      <c r="H43378" s="17" t="s">
        <v>4156</v>
      </c>
      <c r="I43378" s="17" t="s">
        <v>6373</v>
      </c>
      <c r="J43378" s="17" t="s">
        <v>5287</v>
      </c>
      <c r="K43378" s="17" t="s">
        <v>131</v>
      </c>
    </row>
    <row r="43379" spans="1:11">
      <c r="A43379" s="17" t="s">
        <v>3263</v>
      </c>
      <c r="B43379" s="28" t="s">
        <v>7354</v>
      </c>
      <c r="C43379" s="17" t="s">
        <v>3263</v>
      </c>
      <c r="D43379" s="17" t="s">
        <v>3868</v>
      </c>
      <c r="E43379" s="17" t="s">
        <v>3437</v>
      </c>
      <c r="F43379" s="17" t="s">
        <v>4838</v>
      </c>
      <c r="G43379" s="17" t="s">
        <v>130</v>
      </c>
      <c r="H43379" s="17" t="s">
        <v>4156</v>
      </c>
      <c r="I43379" s="17" t="s">
        <v>6373</v>
      </c>
      <c r="J43379" s="17" t="s">
        <v>5287</v>
      </c>
      <c r="K43379" s="17" t="s">
        <v>131</v>
      </c>
    </row>
    <row r="43380" spans="1:11">
      <c r="A43380" s="17" t="s">
        <v>2803</v>
      </c>
      <c r="B43380" s="28" t="s">
        <v>7354</v>
      </c>
      <c r="C43380" s="17" t="s">
        <v>2803</v>
      </c>
      <c r="D43380" s="17" t="s">
        <v>3490</v>
      </c>
      <c r="E43380" s="17" t="s">
        <v>3437</v>
      </c>
      <c r="F43380" s="17" t="s">
        <v>4819</v>
      </c>
      <c r="G43380" s="17" t="s">
        <v>130</v>
      </c>
      <c r="H43380" s="17" t="s">
        <v>4156</v>
      </c>
      <c r="I43380" s="17" t="s">
        <v>6373</v>
      </c>
      <c r="J43380" s="17" t="s">
        <v>5287</v>
      </c>
      <c r="K43380" s="17" t="s">
        <v>131</v>
      </c>
    </row>
    <row r="43381" spans="1:11">
      <c r="A43381" s="17" t="s">
        <v>2488</v>
      </c>
      <c r="B43381" s="28" t="s">
        <v>7354</v>
      </c>
      <c r="C43381" s="17" t="s">
        <v>2488</v>
      </c>
      <c r="D43381" s="17" t="s">
        <v>3519</v>
      </c>
      <c r="E43381" s="17" t="s">
        <v>3437</v>
      </c>
      <c r="F43381" s="17" t="s">
        <v>4823</v>
      </c>
      <c r="G43381" s="17" t="s">
        <v>130</v>
      </c>
      <c r="H43381" s="17" t="s">
        <v>4156</v>
      </c>
      <c r="I43381" s="17" t="s">
        <v>6373</v>
      </c>
      <c r="J43381" s="17" t="s">
        <v>5287</v>
      </c>
      <c r="K43381" s="17" t="s">
        <v>131</v>
      </c>
    </row>
    <row r="43382" spans="1:11">
      <c r="A43382" s="17" t="s">
        <v>3185</v>
      </c>
      <c r="B43382" s="28" t="s">
        <v>7354</v>
      </c>
      <c r="C43382" s="17" t="s">
        <v>3185</v>
      </c>
      <c r="D43382" s="17" t="s">
        <v>3552</v>
      </c>
      <c r="E43382" s="17" t="s">
        <v>3437</v>
      </c>
      <c r="F43382" s="17" t="s">
        <v>4807</v>
      </c>
      <c r="G43382" s="17" t="s">
        <v>130</v>
      </c>
      <c r="H43382" s="17" t="s">
        <v>4156</v>
      </c>
      <c r="I43382" s="17" t="s">
        <v>6373</v>
      </c>
      <c r="J43382" s="17" t="s">
        <v>5287</v>
      </c>
      <c r="K43382" s="17" t="s">
        <v>131</v>
      </c>
    </row>
    <row r="43383" spans="1:11">
      <c r="A43383" s="17" t="s">
        <v>3264</v>
      </c>
      <c r="B43383" s="28" t="s">
        <v>7354</v>
      </c>
      <c r="C43383" s="17" t="s">
        <v>3264</v>
      </c>
      <c r="D43383" s="17" t="s">
        <v>3890</v>
      </c>
      <c r="E43383" s="17" t="s">
        <v>3437</v>
      </c>
      <c r="F43383" s="17" t="s">
        <v>4819</v>
      </c>
      <c r="G43383" s="17" t="s">
        <v>130</v>
      </c>
      <c r="H43383" s="17" t="s">
        <v>4156</v>
      </c>
      <c r="I43383" s="17" t="s">
        <v>6373</v>
      </c>
      <c r="J43383" s="17" t="s">
        <v>5287</v>
      </c>
      <c r="K43383" s="17" t="s">
        <v>131</v>
      </c>
    </row>
    <row r="43384" spans="1:11">
      <c r="A43384" s="17" t="s">
        <v>2601</v>
      </c>
      <c r="B43384" s="28" t="s">
        <v>7354</v>
      </c>
      <c r="C43384" s="17" t="s">
        <v>2601</v>
      </c>
      <c r="D43384" s="17" t="s">
        <v>4946</v>
      </c>
      <c r="E43384" s="17" t="s">
        <v>3563</v>
      </c>
      <c r="F43384" s="17" t="s">
        <v>4819</v>
      </c>
      <c r="G43384" s="17" t="s">
        <v>130</v>
      </c>
      <c r="H43384" s="17" t="s">
        <v>4156</v>
      </c>
      <c r="I43384" s="17" t="s">
        <v>6373</v>
      </c>
      <c r="J43384" s="17" t="s">
        <v>5287</v>
      </c>
      <c r="K43384" s="17" t="s">
        <v>131</v>
      </c>
    </row>
    <row r="43385" spans="1:11">
      <c r="A43385" s="17" t="s">
        <v>2602</v>
      </c>
      <c r="B43385" s="28" t="s">
        <v>7354</v>
      </c>
      <c r="C43385" s="17" t="s">
        <v>2602</v>
      </c>
      <c r="D43385" s="17" t="s">
        <v>4066</v>
      </c>
      <c r="E43385" s="17" t="s">
        <v>3564</v>
      </c>
      <c r="F43385" s="17" t="s">
        <v>4842</v>
      </c>
      <c r="G43385" s="17" t="s">
        <v>130</v>
      </c>
      <c r="H43385" s="17" t="s">
        <v>4156</v>
      </c>
      <c r="I43385" s="17" t="s">
        <v>6373</v>
      </c>
      <c r="J43385" s="17" t="s">
        <v>5287</v>
      </c>
      <c r="K43385" s="17" t="s">
        <v>131</v>
      </c>
    </row>
    <row r="43386" spans="1:11">
      <c r="A43386" s="17" t="s">
        <v>2864</v>
      </c>
      <c r="B43386" s="28" t="s">
        <v>7354</v>
      </c>
      <c r="C43386" s="17" t="s">
        <v>2864</v>
      </c>
      <c r="D43386" s="17" t="s">
        <v>4188</v>
      </c>
      <c r="E43386" s="17" t="s">
        <v>3784</v>
      </c>
      <c r="F43386" s="17" t="s">
        <v>4842</v>
      </c>
      <c r="G43386" s="17" t="s">
        <v>130</v>
      </c>
      <c r="H43386" s="17" t="s">
        <v>4156</v>
      </c>
      <c r="I43386" s="17" t="s">
        <v>6373</v>
      </c>
      <c r="J43386" s="17" t="s">
        <v>5287</v>
      </c>
      <c r="K43386" s="17" t="s">
        <v>131</v>
      </c>
    </row>
    <row r="43387" spans="1:11">
      <c r="A43387" s="17" t="s">
        <v>3096</v>
      </c>
      <c r="B43387" s="28" t="s">
        <v>7354</v>
      </c>
      <c r="C43387" s="17" t="s">
        <v>3096</v>
      </c>
      <c r="D43387" s="17" t="s">
        <v>3812</v>
      </c>
      <c r="E43387" s="17" t="s">
        <v>3516</v>
      </c>
      <c r="F43387" s="17" t="s">
        <v>4817</v>
      </c>
      <c r="G43387" s="17" t="s">
        <v>130</v>
      </c>
      <c r="H43387" s="17" t="s">
        <v>4156</v>
      </c>
      <c r="I43387" s="17" t="s">
        <v>6373</v>
      </c>
      <c r="J43387" s="17" t="s">
        <v>5287</v>
      </c>
      <c r="K43387" s="17" t="s">
        <v>131</v>
      </c>
    </row>
    <row r="43388" spans="1:11">
      <c r="A43388" s="17" t="s">
        <v>2291</v>
      </c>
      <c r="B43388" s="28" t="s">
        <v>7354</v>
      </c>
      <c r="C43388" s="17" t="s">
        <v>2291</v>
      </c>
      <c r="D43388" s="17" t="s">
        <v>3552</v>
      </c>
      <c r="E43388" s="17" t="s">
        <v>3516</v>
      </c>
      <c r="F43388" s="17" t="s">
        <v>4835</v>
      </c>
      <c r="G43388" s="17" t="s">
        <v>130</v>
      </c>
      <c r="H43388" s="17" t="s">
        <v>4156</v>
      </c>
      <c r="I43388" s="17" t="s">
        <v>6373</v>
      </c>
      <c r="J43388" s="17" t="s">
        <v>5287</v>
      </c>
      <c r="K43388" s="17" t="s">
        <v>131</v>
      </c>
    </row>
    <row r="43389" spans="1:11">
      <c r="A43389" s="17" t="s">
        <v>2667</v>
      </c>
      <c r="B43389" s="28" t="s">
        <v>7354</v>
      </c>
      <c r="C43389" s="17" t="s">
        <v>2667</v>
      </c>
      <c r="D43389" s="17" t="s">
        <v>3451</v>
      </c>
      <c r="E43389" s="17" t="s">
        <v>4075</v>
      </c>
      <c r="F43389" s="17" t="s">
        <v>4823</v>
      </c>
      <c r="G43389" s="17" t="s">
        <v>130</v>
      </c>
      <c r="H43389" s="17" t="s">
        <v>4156</v>
      </c>
      <c r="I43389" s="17" t="s">
        <v>6373</v>
      </c>
      <c r="J43389" s="17" t="s">
        <v>5287</v>
      </c>
      <c r="K43389" s="17" t="s">
        <v>131</v>
      </c>
    </row>
    <row r="43390" spans="1:11">
      <c r="A43390" s="17" t="s">
        <v>2111</v>
      </c>
      <c r="B43390" s="28" t="s">
        <v>7354</v>
      </c>
      <c r="C43390" s="17" t="s">
        <v>2111</v>
      </c>
      <c r="D43390" s="17" t="s">
        <v>3666</v>
      </c>
      <c r="E43390" s="17" t="s">
        <v>4063</v>
      </c>
      <c r="F43390" s="17" t="s">
        <v>4816</v>
      </c>
      <c r="G43390" s="17" t="s">
        <v>130</v>
      </c>
      <c r="H43390" s="17" t="s">
        <v>4156</v>
      </c>
      <c r="I43390" s="17" t="s">
        <v>6373</v>
      </c>
      <c r="J43390" s="17" t="s">
        <v>5287</v>
      </c>
      <c r="K43390" s="17" t="s">
        <v>131</v>
      </c>
    </row>
    <row r="43391" spans="1:11">
      <c r="A43391" s="17" t="s">
        <v>2556</v>
      </c>
      <c r="B43391" s="28" t="s">
        <v>7354</v>
      </c>
      <c r="C43391" s="17" t="s">
        <v>2556</v>
      </c>
      <c r="D43391" s="17" t="s">
        <v>3627</v>
      </c>
      <c r="E43391" s="17" t="s">
        <v>3518</v>
      </c>
      <c r="F43391" s="17" t="s">
        <v>4819</v>
      </c>
      <c r="G43391" s="17" t="s">
        <v>130</v>
      </c>
      <c r="H43391" s="17" t="s">
        <v>4156</v>
      </c>
      <c r="I43391" s="17" t="s">
        <v>6373</v>
      </c>
      <c r="J43391" s="17" t="s">
        <v>5287</v>
      </c>
      <c r="K43391" s="17" t="s">
        <v>131</v>
      </c>
    </row>
    <row r="43392" spans="1:11">
      <c r="A43392" s="17" t="s">
        <v>3146</v>
      </c>
      <c r="B43392" s="28" t="s">
        <v>7354</v>
      </c>
      <c r="C43392" s="17" t="s">
        <v>3146</v>
      </c>
      <c r="D43392" s="17" t="s">
        <v>5064</v>
      </c>
      <c r="E43392" s="17" t="s">
        <v>3518</v>
      </c>
      <c r="F43392" s="17" t="s">
        <v>4838</v>
      </c>
      <c r="G43392" s="17" t="s">
        <v>130</v>
      </c>
      <c r="H43392" s="17" t="s">
        <v>4156</v>
      </c>
      <c r="I43392" s="17" t="s">
        <v>6373</v>
      </c>
      <c r="J43392" s="17" t="s">
        <v>5287</v>
      </c>
      <c r="K43392" s="17" t="s">
        <v>131</v>
      </c>
    </row>
    <row r="43393" spans="1:11">
      <c r="A43393" s="17" t="s">
        <v>2295</v>
      </c>
      <c r="B43393" s="28" t="s">
        <v>7354</v>
      </c>
      <c r="C43393" s="17" t="s">
        <v>2295</v>
      </c>
      <c r="D43393" s="17" t="s">
        <v>3923</v>
      </c>
      <c r="E43393" s="17" t="s">
        <v>3521</v>
      </c>
      <c r="F43393" s="17" t="s">
        <v>4828</v>
      </c>
      <c r="G43393" s="17" t="s">
        <v>130</v>
      </c>
      <c r="H43393" s="17" t="s">
        <v>4156</v>
      </c>
      <c r="I43393" s="17" t="s">
        <v>6373</v>
      </c>
      <c r="J43393" s="17" t="s">
        <v>5287</v>
      </c>
      <c r="K43393" s="17" t="s">
        <v>131</v>
      </c>
    </row>
    <row r="43394" spans="1:11">
      <c r="A43394" s="17" t="s">
        <v>3194</v>
      </c>
      <c r="B43394" s="28" t="s">
        <v>7354</v>
      </c>
      <c r="C43394" s="17" t="s">
        <v>3194</v>
      </c>
      <c r="D43394" s="17" t="s">
        <v>4157</v>
      </c>
      <c r="E43394" s="17" t="s">
        <v>3523</v>
      </c>
      <c r="F43394" s="17" t="s">
        <v>4815</v>
      </c>
      <c r="G43394" s="17" t="s">
        <v>130</v>
      </c>
      <c r="H43394" s="17" t="s">
        <v>4156</v>
      </c>
      <c r="I43394" s="17" t="s">
        <v>6373</v>
      </c>
      <c r="J43394" s="17" t="s">
        <v>5287</v>
      </c>
      <c r="K43394" s="17" t="s">
        <v>131</v>
      </c>
    </row>
    <row r="43395" spans="1:11">
      <c r="A43395" s="17" t="s">
        <v>2497</v>
      </c>
      <c r="B43395" s="28" t="s">
        <v>7354</v>
      </c>
      <c r="C43395" s="17" t="s">
        <v>2497</v>
      </c>
      <c r="D43395" s="17" t="s">
        <v>3445</v>
      </c>
      <c r="E43395" s="17" t="s">
        <v>3523</v>
      </c>
      <c r="F43395" s="17" t="s">
        <v>4842</v>
      </c>
      <c r="G43395" s="17" t="s">
        <v>130</v>
      </c>
      <c r="H43395" s="17" t="s">
        <v>4156</v>
      </c>
      <c r="I43395" s="17" t="s">
        <v>6373</v>
      </c>
      <c r="J43395" s="17" t="s">
        <v>5287</v>
      </c>
      <c r="K43395" s="17" t="s">
        <v>131</v>
      </c>
    </row>
    <row r="43396" spans="1:11">
      <c r="A43396" s="17" t="s">
        <v>2749</v>
      </c>
      <c r="B43396" s="28" t="s">
        <v>7354</v>
      </c>
      <c r="C43396" s="17" t="s">
        <v>2749</v>
      </c>
      <c r="D43396" s="17" t="s">
        <v>4973</v>
      </c>
      <c r="E43396" s="17" t="s">
        <v>3455</v>
      </c>
      <c r="F43396" s="17" t="s">
        <v>4842</v>
      </c>
      <c r="G43396" s="17" t="s">
        <v>130</v>
      </c>
      <c r="H43396" s="17" t="s">
        <v>4156</v>
      </c>
      <c r="I43396" s="17" t="s">
        <v>6373</v>
      </c>
      <c r="J43396" s="17" t="s">
        <v>5287</v>
      </c>
      <c r="K43396" s="17" t="s">
        <v>131</v>
      </c>
    </row>
    <row r="43397" spans="1:11">
      <c r="A43397" s="17" t="s">
        <v>3270</v>
      </c>
      <c r="B43397" s="28" t="s">
        <v>7354</v>
      </c>
      <c r="C43397" s="17" t="s">
        <v>3270</v>
      </c>
      <c r="D43397" s="17" t="s">
        <v>3502</v>
      </c>
      <c r="E43397" s="17" t="s">
        <v>3456</v>
      </c>
      <c r="F43397" s="17" t="s">
        <v>4842</v>
      </c>
      <c r="G43397" s="17" t="s">
        <v>130</v>
      </c>
      <c r="H43397" s="17" t="s">
        <v>4156</v>
      </c>
      <c r="I43397" s="17" t="s">
        <v>6373</v>
      </c>
      <c r="J43397" s="17" t="s">
        <v>5287</v>
      </c>
      <c r="K43397" s="17" t="s">
        <v>131</v>
      </c>
    </row>
    <row r="43398" spans="1:11">
      <c r="A43398" s="17" t="s">
        <v>3272</v>
      </c>
      <c r="B43398" s="28" t="s">
        <v>7354</v>
      </c>
      <c r="C43398" s="17" t="s">
        <v>3272</v>
      </c>
      <c r="D43398" s="17" t="s">
        <v>3700</v>
      </c>
      <c r="E43398" s="17" t="s">
        <v>3458</v>
      </c>
      <c r="F43398" s="17" t="s">
        <v>4843</v>
      </c>
      <c r="G43398" s="17" t="s">
        <v>130</v>
      </c>
      <c r="H43398" s="17" t="s">
        <v>4156</v>
      </c>
      <c r="I43398" s="17" t="s">
        <v>6373</v>
      </c>
      <c r="J43398" s="17" t="s">
        <v>5287</v>
      </c>
      <c r="K43398" s="17" t="s">
        <v>131</v>
      </c>
    </row>
    <row r="43399" spans="1:11">
      <c r="A43399" s="17" t="s">
        <v>3047</v>
      </c>
      <c r="B43399" s="28" t="s">
        <v>7354</v>
      </c>
      <c r="C43399" s="17" t="s">
        <v>3047</v>
      </c>
      <c r="D43399" s="17" t="s">
        <v>3544</v>
      </c>
      <c r="E43399" s="17" t="s">
        <v>3999</v>
      </c>
      <c r="F43399" s="17" t="s">
        <v>4842</v>
      </c>
      <c r="G43399" s="17" t="s">
        <v>130</v>
      </c>
      <c r="H43399" s="17" t="s">
        <v>4156</v>
      </c>
      <c r="I43399" s="17" t="s">
        <v>6373</v>
      </c>
      <c r="J43399" s="17" t="s">
        <v>5287</v>
      </c>
      <c r="K43399" s="17" t="s">
        <v>131</v>
      </c>
    </row>
    <row r="43400" spans="1:11">
      <c r="A43400" s="17" t="s">
        <v>3276</v>
      </c>
      <c r="B43400" s="28" t="s">
        <v>7354</v>
      </c>
      <c r="C43400" s="17" t="s">
        <v>3276</v>
      </c>
      <c r="D43400" s="17" t="s">
        <v>4174</v>
      </c>
      <c r="E43400" s="17" t="s">
        <v>3610</v>
      </c>
      <c r="F43400" s="17" t="s">
        <v>4807</v>
      </c>
      <c r="G43400" s="17" t="s">
        <v>130</v>
      </c>
      <c r="H43400" s="17" t="s">
        <v>4156</v>
      </c>
      <c r="I43400" s="17" t="s">
        <v>6373</v>
      </c>
      <c r="J43400" s="17" t="s">
        <v>5287</v>
      </c>
      <c r="K43400" s="17" t="s">
        <v>131</v>
      </c>
    </row>
    <row r="43401" spans="1:11">
      <c r="A43401" s="17" t="s">
        <v>2678</v>
      </c>
      <c r="B43401" s="28" t="s">
        <v>7354</v>
      </c>
      <c r="C43401" s="17" t="s">
        <v>2678</v>
      </c>
      <c r="D43401" s="17" t="s">
        <v>3871</v>
      </c>
      <c r="E43401" s="17" t="s">
        <v>3610</v>
      </c>
      <c r="F43401" s="17" t="s">
        <v>4834</v>
      </c>
      <c r="G43401" s="17" t="s">
        <v>130</v>
      </c>
      <c r="H43401" s="17" t="s">
        <v>4156</v>
      </c>
      <c r="I43401" s="17" t="s">
        <v>6373</v>
      </c>
      <c r="J43401" s="17" t="s">
        <v>5287</v>
      </c>
      <c r="K43401" s="17" t="s">
        <v>131</v>
      </c>
    </row>
    <row r="43402" spans="1:11">
      <c r="A43402" s="17" t="s">
        <v>2300</v>
      </c>
      <c r="B43402" s="28" t="s">
        <v>7354</v>
      </c>
      <c r="C43402" s="17" t="s">
        <v>2300</v>
      </c>
      <c r="D43402" s="17" t="s">
        <v>4808</v>
      </c>
      <c r="E43402" s="17" t="s">
        <v>3790</v>
      </c>
      <c r="F43402" s="17" t="s">
        <v>4821</v>
      </c>
      <c r="G43402" s="17" t="s">
        <v>130</v>
      </c>
      <c r="H43402" s="17" t="s">
        <v>4156</v>
      </c>
      <c r="I43402" s="17" t="s">
        <v>6373</v>
      </c>
      <c r="J43402" s="17" t="s">
        <v>5287</v>
      </c>
      <c r="K43402" s="17" t="s">
        <v>131</v>
      </c>
    </row>
    <row r="43403" spans="1:11">
      <c r="A43403" s="17" t="s">
        <v>2920</v>
      </c>
      <c r="B43403" s="28" t="s">
        <v>7354</v>
      </c>
      <c r="C43403" s="17" t="s">
        <v>2920</v>
      </c>
      <c r="D43403" s="17" t="s">
        <v>5014</v>
      </c>
      <c r="E43403" s="17" t="s">
        <v>3461</v>
      </c>
      <c r="F43403" s="17" t="s">
        <v>4811</v>
      </c>
      <c r="G43403" s="17" t="s">
        <v>130</v>
      </c>
      <c r="H43403" s="17" t="s">
        <v>4156</v>
      </c>
      <c r="I43403" s="17" t="s">
        <v>6373</v>
      </c>
      <c r="J43403" s="17" t="s">
        <v>5287</v>
      </c>
      <c r="K43403" s="17" t="s">
        <v>131</v>
      </c>
    </row>
    <row r="43404" spans="1:11">
      <c r="A43404" s="17" t="s">
        <v>3302</v>
      </c>
      <c r="B43404" s="28" t="s">
        <v>7354</v>
      </c>
      <c r="C43404" s="17" t="s">
        <v>3302</v>
      </c>
      <c r="D43404" s="17" t="s">
        <v>3569</v>
      </c>
      <c r="E43404" s="17" t="s">
        <v>3461</v>
      </c>
      <c r="F43404" s="17" t="s">
        <v>4821</v>
      </c>
      <c r="G43404" s="17" t="s">
        <v>130</v>
      </c>
      <c r="H43404" s="17" t="s">
        <v>4156</v>
      </c>
      <c r="I43404" s="17" t="s">
        <v>6373</v>
      </c>
      <c r="J43404" s="17" t="s">
        <v>5287</v>
      </c>
      <c r="K43404" s="17" t="s">
        <v>131</v>
      </c>
    </row>
    <row r="43405" spans="1:11">
      <c r="A43405" s="17" t="s">
        <v>2235</v>
      </c>
      <c r="B43405" s="28" t="s">
        <v>7354</v>
      </c>
      <c r="C43405" s="17" t="s">
        <v>2235</v>
      </c>
      <c r="D43405" s="17" t="s">
        <v>4861</v>
      </c>
      <c r="E43405" s="17" t="s">
        <v>3464</v>
      </c>
      <c r="F43405" s="17" t="s">
        <v>4824</v>
      </c>
      <c r="G43405" s="17" t="s">
        <v>130</v>
      </c>
      <c r="H43405" s="17" t="s">
        <v>4156</v>
      </c>
      <c r="I43405" s="17" t="s">
        <v>6373</v>
      </c>
      <c r="J43405" s="17" t="s">
        <v>5287</v>
      </c>
      <c r="K43405" s="17" t="s">
        <v>131</v>
      </c>
    </row>
    <row r="43406" spans="1:11">
      <c r="A43406" s="17" t="s">
        <v>2340</v>
      </c>
      <c r="B43406" s="28" t="s">
        <v>7354</v>
      </c>
      <c r="C43406" s="17" t="s">
        <v>2340</v>
      </c>
      <c r="D43406" s="17" t="s">
        <v>3530</v>
      </c>
      <c r="E43406" s="17" t="s">
        <v>3464</v>
      </c>
      <c r="F43406" s="17" t="s">
        <v>4819</v>
      </c>
      <c r="G43406" s="17" t="s">
        <v>130</v>
      </c>
      <c r="H43406" s="17" t="s">
        <v>4156</v>
      </c>
      <c r="I43406" s="17" t="s">
        <v>6373</v>
      </c>
      <c r="J43406" s="17" t="s">
        <v>5287</v>
      </c>
      <c r="K43406" s="17" t="s">
        <v>131</v>
      </c>
    </row>
    <row r="43407" spans="1:11">
      <c r="A43407" s="17" t="s">
        <v>2236</v>
      </c>
      <c r="B43407" s="28" t="s">
        <v>7354</v>
      </c>
      <c r="C43407" s="17" t="s">
        <v>2236</v>
      </c>
      <c r="D43407" s="17" t="s">
        <v>4222</v>
      </c>
      <c r="E43407" s="17" t="s">
        <v>3464</v>
      </c>
      <c r="F43407" s="17" t="s">
        <v>4823</v>
      </c>
      <c r="G43407" s="17" t="s">
        <v>130</v>
      </c>
      <c r="H43407" s="17" t="s">
        <v>4156</v>
      </c>
      <c r="I43407" s="17" t="s">
        <v>6373</v>
      </c>
      <c r="J43407" s="17" t="s">
        <v>5287</v>
      </c>
      <c r="K43407" s="17" t="s">
        <v>131</v>
      </c>
    </row>
    <row r="43408" spans="1:11">
      <c r="A43408" s="17" t="s">
        <v>3153</v>
      </c>
      <c r="B43408" s="28" t="s">
        <v>7354</v>
      </c>
      <c r="C43408" s="17" t="s">
        <v>3153</v>
      </c>
      <c r="D43408" s="17" t="s">
        <v>5069</v>
      </c>
      <c r="E43408" s="17" t="s">
        <v>3465</v>
      </c>
      <c r="F43408" s="17" t="s">
        <v>4830</v>
      </c>
      <c r="G43408" s="17" t="s">
        <v>130</v>
      </c>
      <c r="H43408" s="17" t="s">
        <v>4156</v>
      </c>
      <c r="I43408" s="17" t="s">
        <v>6373</v>
      </c>
      <c r="J43408" s="17" t="s">
        <v>5287</v>
      </c>
      <c r="K43408" s="17" t="s">
        <v>131</v>
      </c>
    </row>
    <row r="43409" spans="1:11">
      <c r="A43409" s="17" t="s">
        <v>2681</v>
      </c>
      <c r="B43409" s="28" t="s">
        <v>7354</v>
      </c>
      <c r="C43409" s="17" t="s">
        <v>2681</v>
      </c>
      <c r="D43409" s="17" t="s">
        <v>3445</v>
      </c>
      <c r="E43409" s="17" t="s">
        <v>3467</v>
      </c>
      <c r="F43409" s="17" t="s">
        <v>4834</v>
      </c>
      <c r="G43409" s="17" t="s">
        <v>130</v>
      </c>
      <c r="H43409" s="17" t="s">
        <v>4156</v>
      </c>
      <c r="I43409" s="17" t="s">
        <v>6373</v>
      </c>
      <c r="J43409" s="17" t="s">
        <v>5287</v>
      </c>
      <c r="K43409" s="17" t="s">
        <v>131</v>
      </c>
    </row>
    <row r="43410" spans="1:11">
      <c r="A43410" s="17" t="s">
        <v>2923</v>
      </c>
      <c r="B43410" s="28" t="s">
        <v>7354</v>
      </c>
      <c r="C43410" s="17" t="s">
        <v>2923</v>
      </c>
      <c r="D43410" s="17" t="s">
        <v>3634</v>
      </c>
      <c r="E43410" s="17" t="s">
        <v>3467</v>
      </c>
      <c r="F43410" s="17" t="s">
        <v>4842</v>
      </c>
      <c r="G43410" s="17" t="s">
        <v>130</v>
      </c>
      <c r="H43410" s="17" t="s">
        <v>4156</v>
      </c>
      <c r="I43410" s="17" t="s">
        <v>6373</v>
      </c>
      <c r="J43410" s="17" t="s">
        <v>5287</v>
      </c>
      <c r="K43410" s="17" t="s">
        <v>131</v>
      </c>
    </row>
    <row r="43411" spans="1:11">
      <c r="A43411" s="17" t="s">
        <v>3341</v>
      </c>
      <c r="B43411" s="28" t="s">
        <v>7354</v>
      </c>
      <c r="C43411" s="17" t="s">
        <v>3341</v>
      </c>
      <c r="D43411" s="17" t="s">
        <v>3837</v>
      </c>
      <c r="E43411" s="17" t="s">
        <v>3467</v>
      </c>
      <c r="F43411" s="17" t="s">
        <v>4807</v>
      </c>
      <c r="G43411" s="17" t="s">
        <v>130</v>
      </c>
      <c r="H43411" s="17" t="s">
        <v>4156</v>
      </c>
      <c r="I43411" s="17" t="s">
        <v>6373</v>
      </c>
      <c r="J43411" s="17" t="s">
        <v>5287</v>
      </c>
      <c r="K43411" s="17" t="s">
        <v>131</v>
      </c>
    </row>
    <row r="43412" spans="1:11">
      <c r="A43412" s="17" t="s">
        <v>3104</v>
      </c>
      <c r="B43412" s="28" t="s">
        <v>7354</v>
      </c>
      <c r="C43412" s="17" t="s">
        <v>3104</v>
      </c>
      <c r="D43412" s="17" t="s">
        <v>3459</v>
      </c>
      <c r="E43412" s="17" t="s">
        <v>3747</v>
      </c>
      <c r="F43412" s="17" t="s">
        <v>4811</v>
      </c>
      <c r="G43412" s="17" t="s">
        <v>130</v>
      </c>
      <c r="H43412" s="17" t="s">
        <v>4156</v>
      </c>
      <c r="I43412" s="17" t="s">
        <v>6373</v>
      </c>
      <c r="J43412" s="17" t="s">
        <v>5287</v>
      </c>
      <c r="K43412" s="17" t="s">
        <v>131</v>
      </c>
    </row>
    <row r="43413" spans="1:11">
      <c r="A43413" s="17" t="s">
        <v>2302</v>
      </c>
      <c r="B43413" s="28" t="s">
        <v>7354</v>
      </c>
      <c r="C43413" s="17" t="s">
        <v>2302</v>
      </c>
      <c r="D43413" s="17" t="s">
        <v>4880</v>
      </c>
      <c r="E43413" s="17" t="s">
        <v>3747</v>
      </c>
      <c r="F43413" s="17" t="s">
        <v>4807</v>
      </c>
      <c r="G43413" s="17" t="s">
        <v>130</v>
      </c>
      <c r="H43413" s="17" t="s">
        <v>4156</v>
      </c>
      <c r="I43413" s="17" t="s">
        <v>6373</v>
      </c>
      <c r="J43413" s="17" t="s">
        <v>5287</v>
      </c>
      <c r="K43413" s="17" t="s">
        <v>131</v>
      </c>
    </row>
    <row r="43414" spans="1:11">
      <c r="A43414" s="17" t="s">
        <v>2925</v>
      </c>
      <c r="B43414" s="28" t="s">
        <v>7354</v>
      </c>
      <c r="C43414" s="17" t="s">
        <v>2925</v>
      </c>
      <c r="D43414" s="17" t="s">
        <v>3490</v>
      </c>
      <c r="E43414" s="17" t="s">
        <v>3533</v>
      </c>
      <c r="F43414" s="17" t="s">
        <v>4823</v>
      </c>
      <c r="G43414" s="17" t="s">
        <v>130</v>
      </c>
      <c r="H43414" s="17" t="s">
        <v>4156</v>
      </c>
      <c r="I43414" s="17" t="s">
        <v>6373</v>
      </c>
      <c r="J43414" s="17" t="s">
        <v>5287</v>
      </c>
      <c r="K43414" s="17" t="s">
        <v>131</v>
      </c>
    </row>
    <row r="43415" spans="1:11">
      <c r="A43415" s="17" t="s">
        <v>3306</v>
      </c>
      <c r="B43415" s="28" t="s">
        <v>7354</v>
      </c>
      <c r="C43415" s="17" t="s">
        <v>3306</v>
      </c>
      <c r="D43415" s="17" t="s">
        <v>3801</v>
      </c>
      <c r="E43415" s="17" t="s">
        <v>3533</v>
      </c>
      <c r="F43415" s="17" t="s">
        <v>4830</v>
      </c>
      <c r="G43415" s="17" t="s">
        <v>130</v>
      </c>
      <c r="H43415" s="17" t="s">
        <v>4156</v>
      </c>
      <c r="I43415" s="17" t="s">
        <v>6373</v>
      </c>
      <c r="J43415" s="17" t="s">
        <v>5287</v>
      </c>
      <c r="K43415" s="17" t="s">
        <v>131</v>
      </c>
    </row>
    <row r="43416" spans="1:11">
      <c r="A43416" s="17" t="s">
        <v>3308</v>
      </c>
      <c r="B43416" s="28" t="s">
        <v>7354</v>
      </c>
      <c r="C43416" s="17" t="s">
        <v>3308</v>
      </c>
      <c r="D43416" s="17" t="s">
        <v>5108</v>
      </c>
      <c r="E43416" s="17" t="s">
        <v>3682</v>
      </c>
      <c r="F43416" s="17" t="s">
        <v>4838</v>
      </c>
      <c r="G43416" s="17" t="s">
        <v>130</v>
      </c>
      <c r="H43416" s="17" t="s">
        <v>4156</v>
      </c>
      <c r="I43416" s="17" t="s">
        <v>6373</v>
      </c>
      <c r="J43416" s="17" t="s">
        <v>5287</v>
      </c>
      <c r="K43416" s="17" t="s">
        <v>131</v>
      </c>
    </row>
    <row r="43417" spans="1:11">
      <c r="A43417" s="17" t="s">
        <v>2203</v>
      </c>
      <c r="B43417" s="28" t="s">
        <v>7354</v>
      </c>
      <c r="C43417" s="17" t="s">
        <v>2203</v>
      </c>
      <c r="D43417" s="17" t="s">
        <v>3897</v>
      </c>
      <c r="E43417" s="17" t="s">
        <v>4133</v>
      </c>
      <c r="F43417" s="17" t="s">
        <v>4821</v>
      </c>
      <c r="G43417" s="17" t="s">
        <v>130</v>
      </c>
      <c r="H43417" s="17" t="s">
        <v>4156</v>
      </c>
      <c r="I43417" s="17" t="s">
        <v>6373</v>
      </c>
      <c r="J43417" s="17" t="s">
        <v>5287</v>
      </c>
      <c r="K43417" s="17" t="s">
        <v>131</v>
      </c>
    </row>
    <row r="43418" spans="1:11">
      <c r="A43418" s="17" t="s">
        <v>2757</v>
      </c>
      <c r="B43418" s="28" t="s">
        <v>7354</v>
      </c>
      <c r="C43418" s="17" t="s">
        <v>2757</v>
      </c>
      <c r="D43418" s="17" t="s">
        <v>4267</v>
      </c>
      <c r="E43418" s="17" t="s">
        <v>3471</v>
      </c>
      <c r="F43418" s="17" t="s">
        <v>3553</v>
      </c>
      <c r="G43418" s="17" t="s">
        <v>130</v>
      </c>
      <c r="H43418" s="17" t="s">
        <v>4156</v>
      </c>
      <c r="I43418" s="17" t="s">
        <v>6373</v>
      </c>
      <c r="J43418" s="17" t="s">
        <v>5287</v>
      </c>
      <c r="K43418" s="17" t="s">
        <v>131</v>
      </c>
    </row>
    <row r="43419" spans="1:11">
      <c r="A43419" s="17" t="s">
        <v>2571</v>
      </c>
      <c r="B43419" s="28" t="s">
        <v>7354</v>
      </c>
      <c r="C43419" s="17" t="s">
        <v>2571</v>
      </c>
      <c r="D43419" s="17" t="s">
        <v>4119</v>
      </c>
      <c r="E43419" s="17" t="s">
        <v>3471</v>
      </c>
      <c r="F43419" s="17" t="s">
        <v>4815</v>
      </c>
      <c r="G43419" s="17" t="s">
        <v>130</v>
      </c>
      <c r="H43419" s="17" t="s">
        <v>4156</v>
      </c>
      <c r="I43419" s="17" t="s">
        <v>6373</v>
      </c>
      <c r="J43419" s="17" t="s">
        <v>5287</v>
      </c>
      <c r="K43419" s="17" t="s">
        <v>131</v>
      </c>
    </row>
    <row r="43420" spans="1:11">
      <c r="A43420" s="17" t="s">
        <v>2820</v>
      </c>
      <c r="B43420" s="28" t="s">
        <v>7354</v>
      </c>
      <c r="C43420" s="17" t="s">
        <v>2820</v>
      </c>
      <c r="D43420" s="17" t="s">
        <v>3886</v>
      </c>
      <c r="E43420" s="17" t="s">
        <v>3684</v>
      </c>
      <c r="F43420" s="17" t="s">
        <v>4842</v>
      </c>
      <c r="G43420" s="17" t="s">
        <v>130</v>
      </c>
      <c r="H43420" s="17" t="s">
        <v>4156</v>
      </c>
      <c r="I43420" s="17" t="s">
        <v>6373</v>
      </c>
      <c r="J43420" s="17" t="s">
        <v>5287</v>
      </c>
      <c r="K43420" s="17" t="s">
        <v>131</v>
      </c>
    </row>
    <row r="43421" spans="1:11">
      <c r="A43421" s="17" t="s">
        <v>2645</v>
      </c>
      <c r="B43421" s="28" t="s">
        <v>7354</v>
      </c>
      <c r="C43421" s="17" t="s">
        <v>2645</v>
      </c>
      <c r="D43421" s="17" t="s">
        <v>3547</v>
      </c>
      <c r="E43421" s="17" t="s">
        <v>3684</v>
      </c>
      <c r="F43421" s="17" t="s">
        <v>4821</v>
      </c>
      <c r="G43421" s="17" t="s">
        <v>130</v>
      </c>
      <c r="H43421" s="17" t="s">
        <v>4156</v>
      </c>
      <c r="I43421" s="17" t="s">
        <v>6373</v>
      </c>
      <c r="J43421" s="17" t="s">
        <v>5287</v>
      </c>
      <c r="K43421" s="17" t="s">
        <v>131</v>
      </c>
    </row>
    <row r="43422" spans="1:11">
      <c r="A43422" s="17" t="s">
        <v>2621</v>
      </c>
      <c r="B43422" s="28" t="s">
        <v>7354</v>
      </c>
      <c r="C43422" s="17" t="s">
        <v>2621</v>
      </c>
      <c r="D43422" s="17" t="s">
        <v>3808</v>
      </c>
      <c r="E43422" s="17" t="s">
        <v>3822</v>
      </c>
      <c r="F43422" s="17" t="s">
        <v>4828</v>
      </c>
      <c r="G43422" s="17" t="s">
        <v>130</v>
      </c>
      <c r="H43422" s="17" t="s">
        <v>4156</v>
      </c>
      <c r="I43422" s="17" t="s">
        <v>6373</v>
      </c>
      <c r="J43422" s="17" t="s">
        <v>5287</v>
      </c>
      <c r="K43422" s="17" t="s">
        <v>131</v>
      </c>
    </row>
    <row r="43423" spans="1:11">
      <c r="A43423" s="17" t="s">
        <v>3345</v>
      </c>
      <c r="B43423" s="28" t="s">
        <v>7354</v>
      </c>
      <c r="C43423" s="17" t="s">
        <v>3345</v>
      </c>
      <c r="D43423" s="17" t="s">
        <v>3728</v>
      </c>
      <c r="E43423" s="17" t="s">
        <v>3900</v>
      </c>
      <c r="F43423" s="17" t="s">
        <v>4834</v>
      </c>
      <c r="G43423" s="17" t="s">
        <v>130</v>
      </c>
      <c r="H43423" s="17" t="s">
        <v>4156</v>
      </c>
      <c r="I43423" s="17" t="s">
        <v>6373</v>
      </c>
      <c r="J43423" s="17" t="s">
        <v>5287</v>
      </c>
      <c r="K43423" s="17" t="s">
        <v>131</v>
      </c>
    </row>
    <row r="43424" spans="1:11">
      <c r="A43424" s="17" t="s">
        <v>3281</v>
      </c>
      <c r="B43424" s="28" t="s">
        <v>7354</v>
      </c>
      <c r="C43424" s="17" t="s">
        <v>3281</v>
      </c>
      <c r="D43424" s="17" t="s">
        <v>5101</v>
      </c>
      <c r="E43424" s="17" t="s">
        <v>3473</v>
      </c>
      <c r="F43424" s="17" t="s">
        <v>4838</v>
      </c>
      <c r="G43424" s="17" t="s">
        <v>130</v>
      </c>
      <c r="H43424" s="17" t="s">
        <v>4156</v>
      </c>
      <c r="I43424" s="17" t="s">
        <v>6373</v>
      </c>
      <c r="J43424" s="17" t="s">
        <v>5287</v>
      </c>
      <c r="K43424" s="17" t="s">
        <v>131</v>
      </c>
    </row>
    <row r="43425" spans="1:11">
      <c r="A43425" s="17" t="s">
        <v>2929</v>
      </c>
      <c r="B43425" s="28" t="s">
        <v>7354</v>
      </c>
      <c r="C43425" s="17" t="s">
        <v>2929</v>
      </c>
      <c r="D43425" s="17" t="s">
        <v>3552</v>
      </c>
      <c r="E43425" s="17" t="s">
        <v>3473</v>
      </c>
      <c r="F43425" s="17" t="s">
        <v>4822</v>
      </c>
      <c r="G43425" s="17" t="s">
        <v>130</v>
      </c>
      <c r="H43425" s="17" t="s">
        <v>4156</v>
      </c>
      <c r="I43425" s="17" t="s">
        <v>6373</v>
      </c>
      <c r="J43425" s="17" t="s">
        <v>5287</v>
      </c>
      <c r="K43425" s="17" t="s">
        <v>131</v>
      </c>
    </row>
    <row r="43426" spans="1:11">
      <c r="A43426" s="17" t="s">
        <v>3157</v>
      </c>
      <c r="B43426" s="28" t="s">
        <v>7354</v>
      </c>
      <c r="C43426" s="17" t="s">
        <v>3157</v>
      </c>
      <c r="D43426" s="17" t="s">
        <v>3738</v>
      </c>
      <c r="E43426" s="17" t="s">
        <v>3475</v>
      </c>
      <c r="F43426" s="17" t="s">
        <v>4838</v>
      </c>
      <c r="G43426" s="17" t="s">
        <v>130</v>
      </c>
      <c r="H43426" s="17" t="s">
        <v>4156</v>
      </c>
      <c r="I43426" s="17" t="s">
        <v>6373</v>
      </c>
      <c r="J43426" s="17" t="s">
        <v>5287</v>
      </c>
      <c r="K43426" s="17" t="s">
        <v>131</v>
      </c>
    </row>
    <row r="43427" spans="1:11">
      <c r="A43427" s="17" t="s">
        <v>2280</v>
      </c>
      <c r="B43427" s="28" t="s">
        <v>7354</v>
      </c>
      <c r="C43427" s="17" t="s">
        <v>2280</v>
      </c>
      <c r="D43427" s="17" t="s">
        <v>3438</v>
      </c>
      <c r="E43427" s="17" t="s">
        <v>3476</v>
      </c>
      <c r="F43427" s="17" t="s">
        <v>4817</v>
      </c>
      <c r="G43427" s="17" t="s">
        <v>130</v>
      </c>
      <c r="H43427" s="17" t="s">
        <v>4156</v>
      </c>
      <c r="I43427" s="17" t="s">
        <v>6373</v>
      </c>
      <c r="J43427" s="17" t="s">
        <v>5287</v>
      </c>
      <c r="K43427" s="17" t="s">
        <v>131</v>
      </c>
    </row>
    <row r="43428" spans="1:11">
      <c r="A43428" s="17" t="s">
        <v>2346</v>
      </c>
      <c r="B43428" s="28" t="s">
        <v>7354</v>
      </c>
      <c r="C43428" s="17" t="s">
        <v>2346</v>
      </c>
      <c r="D43428" s="17" t="s">
        <v>4135</v>
      </c>
      <c r="E43428" s="17" t="s">
        <v>3479</v>
      </c>
      <c r="F43428" s="17" t="s">
        <v>4835</v>
      </c>
      <c r="G43428" s="17" t="s">
        <v>130</v>
      </c>
      <c r="H43428" s="17" t="s">
        <v>4156</v>
      </c>
      <c r="I43428" s="17" t="s">
        <v>6373</v>
      </c>
      <c r="J43428" s="17" t="s">
        <v>5287</v>
      </c>
      <c r="K43428" s="17" t="s">
        <v>131</v>
      </c>
    </row>
    <row r="43429" spans="1:11">
      <c r="A43429" s="17" t="s">
        <v>3159</v>
      </c>
      <c r="B43429" s="28" t="s">
        <v>7354</v>
      </c>
      <c r="C43429" s="17" t="s">
        <v>3159</v>
      </c>
      <c r="D43429" s="17" t="s">
        <v>4461</v>
      </c>
      <c r="E43429" s="17" t="s">
        <v>3479</v>
      </c>
      <c r="F43429" s="17" t="s">
        <v>4819</v>
      </c>
      <c r="G43429" s="17" t="s">
        <v>130</v>
      </c>
      <c r="H43429" s="17" t="s">
        <v>4156</v>
      </c>
      <c r="I43429" s="17" t="s">
        <v>6373</v>
      </c>
      <c r="J43429" s="17" t="s">
        <v>5287</v>
      </c>
      <c r="K43429" s="17" t="s">
        <v>131</v>
      </c>
    </row>
    <row r="43430" spans="1:11">
      <c r="A43430" s="17" t="s">
        <v>3107</v>
      </c>
      <c r="B43430" s="28" t="s">
        <v>7354</v>
      </c>
      <c r="C43430" s="17" t="s">
        <v>3107</v>
      </c>
      <c r="D43430" s="17" t="s">
        <v>3594</v>
      </c>
      <c r="E43430" s="17" t="s">
        <v>3582</v>
      </c>
      <c r="F43430" s="17" t="s">
        <v>4816</v>
      </c>
      <c r="G43430" s="17" t="s">
        <v>130</v>
      </c>
      <c r="H43430" s="17" t="s">
        <v>4156</v>
      </c>
      <c r="I43430" s="17" t="s">
        <v>6373</v>
      </c>
      <c r="J43430" s="17" t="s">
        <v>5287</v>
      </c>
      <c r="K43430" s="17" t="s">
        <v>131</v>
      </c>
    </row>
    <row r="43431" spans="1:11">
      <c r="A43431" s="17" t="s">
        <v>2933</v>
      </c>
      <c r="B43431" s="28" t="s">
        <v>7354</v>
      </c>
      <c r="C43431" s="17" t="s">
        <v>2933</v>
      </c>
      <c r="D43431" s="17" t="s">
        <v>3719</v>
      </c>
      <c r="E43431" s="17" t="s">
        <v>3540</v>
      </c>
      <c r="F43431" s="17" t="s">
        <v>4838</v>
      </c>
      <c r="G43431" s="17" t="s">
        <v>130</v>
      </c>
      <c r="H43431" s="17" t="s">
        <v>4156</v>
      </c>
      <c r="I43431" s="17" t="s">
        <v>6373</v>
      </c>
      <c r="J43431" s="17" t="s">
        <v>5287</v>
      </c>
      <c r="K43431" s="17" t="s">
        <v>131</v>
      </c>
    </row>
    <row r="43432" spans="1:11">
      <c r="A43432" s="17" t="s">
        <v>2521</v>
      </c>
      <c r="B43432" s="28" t="s">
        <v>7354</v>
      </c>
      <c r="C43432" s="17" t="s">
        <v>2521</v>
      </c>
      <c r="D43432" s="17" t="s">
        <v>3899</v>
      </c>
      <c r="E43432" s="17" t="s">
        <v>3540</v>
      </c>
      <c r="F43432" s="17" t="s">
        <v>4827</v>
      </c>
      <c r="G43432" s="17" t="s">
        <v>130</v>
      </c>
      <c r="H43432" s="17" t="s">
        <v>4156</v>
      </c>
      <c r="I43432" s="17" t="s">
        <v>6373</v>
      </c>
      <c r="J43432" s="17" t="s">
        <v>5287</v>
      </c>
      <c r="K43432" s="17" t="s">
        <v>131</v>
      </c>
    </row>
    <row r="43433" spans="1:11">
      <c r="A43433" s="17" t="s">
        <v>2726</v>
      </c>
      <c r="B43433" s="28" t="s">
        <v>7354</v>
      </c>
      <c r="C43433" s="17" t="s">
        <v>2726</v>
      </c>
      <c r="D43433" s="17" t="s">
        <v>4970</v>
      </c>
      <c r="E43433" s="17" t="s">
        <v>3773</v>
      </c>
      <c r="F43433" s="17" t="s">
        <v>4838</v>
      </c>
      <c r="G43433" s="17" t="s">
        <v>130</v>
      </c>
      <c r="H43433" s="17" t="s">
        <v>4156</v>
      </c>
      <c r="I43433" s="17" t="s">
        <v>6373</v>
      </c>
      <c r="J43433" s="17" t="s">
        <v>5287</v>
      </c>
      <c r="K43433" s="17" t="s">
        <v>131</v>
      </c>
    </row>
    <row r="43434" spans="1:11">
      <c r="A43434" s="17" t="s">
        <v>2727</v>
      </c>
      <c r="B43434" s="28" t="s">
        <v>7354</v>
      </c>
      <c r="C43434" s="17" t="s">
        <v>2727</v>
      </c>
      <c r="D43434" s="17" t="s">
        <v>4138</v>
      </c>
      <c r="E43434" s="17" t="s">
        <v>3828</v>
      </c>
      <c r="F43434" s="17" t="s">
        <v>4828</v>
      </c>
      <c r="G43434" s="17" t="s">
        <v>130</v>
      </c>
      <c r="H43434" s="17" t="s">
        <v>4156</v>
      </c>
      <c r="I43434" s="17" t="s">
        <v>6373</v>
      </c>
      <c r="J43434" s="17" t="s">
        <v>5287</v>
      </c>
      <c r="K43434" s="17" t="s">
        <v>131</v>
      </c>
    </row>
    <row r="43435" spans="1:11">
      <c r="A43435" s="17" t="s">
        <v>2312</v>
      </c>
      <c r="B43435" s="28" t="s">
        <v>7354</v>
      </c>
      <c r="C43435" s="17" t="s">
        <v>2312</v>
      </c>
      <c r="D43435" s="17" t="s">
        <v>3529</v>
      </c>
      <c r="E43435" s="17" t="s">
        <v>4881</v>
      </c>
      <c r="F43435" s="17" t="s">
        <v>4807</v>
      </c>
      <c r="G43435" s="17" t="s">
        <v>130</v>
      </c>
      <c r="H43435" s="17" t="s">
        <v>4156</v>
      </c>
      <c r="I43435" s="17" t="s">
        <v>6373</v>
      </c>
      <c r="J43435" s="17" t="s">
        <v>5287</v>
      </c>
      <c r="K43435" s="17" t="s">
        <v>131</v>
      </c>
    </row>
    <row r="43436" spans="1:11">
      <c r="A43436" s="17" t="s">
        <v>2349</v>
      </c>
      <c r="B43436" s="28" t="s">
        <v>7354</v>
      </c>
      <c r="C43436" s="17" t="s">
        <v>2349</v>
      </c>
      <c r="D43436" s="17" t="s">
        <v>3960</v>
      </c>
      <c r="E43436" s="17" t="s">
        <v>3483</v>
      </c>
      <c r="F43436" s="17" t="s">
        <v>4835</v>
      </c>
      <c r="G43436" s="17" t="s">
        <v>130</v>
      </c>
      <c r="H43436" s="17" t="s">
        <v>4156</v>
      </c>
      <c r="I43436" s="17" t="s">
        <v>6373</v>
      </c>
      <c r="J43436" s="17" t="s">
        <v>5287</v>
      </c>
      <c r="K43436" s="17" t="s">
        <v>131</v>
      </c>
    </row>
    <row r="43437" spans="1:11">
      <c r="A43437" s="17" t="s">
        <v>2525</v>
      </c>
      <c r="B43437" s="28" t="s">
        <v>7354</v>
      </c>
      <c r="C43437" s="17" t="s">
        <v>2525</v>
      </c>
      <c r="D43437" s="17" t="s">
        <v>4105</v>
      </c>
      <c r="E43437" s="17" t="s">
        <v>3542</v>
      </c>
      <c r="F43437" s="17" t="s">
        <v>4838</v>
      </c>
      <c r="G43437" s="17" t="s">
        <v>130</v>
      </c>
      <c r="H43437" s="17" t="s">
        <v>4156</v>
      </c>
      <c r="I43437" s="17" t="s">
        <v>6373</v>
      </c>
      <c r="J43437" s="17" t="s">
        <v>5287</v>
      </c>
      <c r="K43437" s="17" t="s">
        <v>131</v>
      </c>
    </row>
    <row r="43438" spans="1:11">
      <c r="A43438" s="17" t="s">
        <v>3285</v>
      </c>
      <c r="B43438" s="28" t="s">
        <v>7354</v>
      </c>
      <c r="C43438" s="17" t="s">
        <v>3285</v>
      </c>
      <c r="D43438" s="17" t="s">
        <v>4042</v>
      </c>
      <c r="E43438" s="17" t="s">
        <v>3542</v>
      </c>
      <c r="F43438" s="17" t="s">
        <v>4838</v>
      </c>
      <c r="G43438" s="17" t="s">
        <v>130</v>
      </c>
      <c r="H43438" s="17" t="s">
        <v>4156</v>
      </c>
      <c r="I43438" s="17" t="s">
        <v>6373</v>
      </c>
      <c r="J43438" s="17" t="s">
        <v>5287</v>
      </c>
      <c r="K43438" s="17" t="s">
        <v>131</v>
      </c>
    </row>
    <row r="43439" spans="1:11">
      <c r="A43439" s="17" t="s">
        <v>2282</v>
      </c>
      <c r="B43439" s="28" t="s">
        <v>7354</v>
      </c>
      <c r="C43439" s="17" t="s">
        <v>2282</v>
      </c>
      <c r="D43439" s="17" t="s">
        <v>4300</v>
      </c>
      <c r="E43439" s="17" t="s">
        <v>3542</v>
      </c>
      <c r="F43439" s="17" t="s">
        <v>4824</v>
      </c>
      <c r="G43439" s="17" t="s">
        <v>130</v>
      </c>
      <c r="H43439" s="17" t="s">
        <v>4156</v>
      </c>
      <c r="I43439" s="17" t="s">
        <v>6373</v>
      </c>
      <c r="J43439" s="17" t="s">
        <v>5287</v>
      </c>
      <c r="K43439" s="17" t="s">
        <v>131</v>
      </c>
    </row>
    <row r="43440" spans="1:11">
      <c r="A43440" s="17" t="s">
        <v>2790</v>
      </c>
      <c r="B43440" s="28" t="s">
        <v>7354</v>
      </c>
      <c r="C43440" s="17" t="s">
        <v>2790</v>
      </c>
      <c r="D43440" s="17" t="s">
        <v>3802</v>
      </c>
      <c r="E43440" s="17" t="s">
        <v>3650</v>
      </c>
      <c r="F43440" s="17" t="s">
        <v>4816</v>
      </c>
      <c r="G43440" s="17" t="s">
        <v>130</v>
      </c>
      <c r="H43440" s="17" t="s">
        <v>4156</v>
      </c>
      <c r="I43440" s="17" t="s">
        <v>6373</v>
      </c>
      <c r="J43440" s="17" t="s">
        <v>5287</v>
      </c>
      <c r="K43440" s="17" t="s">
        <v>131</v>
      </c>
    </row>
    <row r="43441" spans="1:11">
      <c r="A43441" s="17" t="s">
        <v>3286</v>
      </c>
      <c r="B43441" s="28" t="s">
        <v>7354</v>
      </c>
      <c r="C43441" s="17" t="s">
        <v>3286</v>
      </c>
      <c r="D43441" s="17" t="s">
        <v>3474</v>
      </c>
      <c r="E43441" s="17" t="s">
        <v>3588</v>
      </c>
      <c r="F43441" s="17" t="s">
        <v>4816</v>
      </c>
      <c r="G43441" s="17" t="s">
        <v>130</v>
      </c>
      <c r="H43441" s="17" t="s">
        <v>4156</v>
      </c>
      <c r="I43441" s="17" t="s">
        <v>6373</v>
      </c>
      <c r="J43441" s="17" t="s">
        <v>5287</v>
      </c>
      <c r="K43441" s="17" t="s">
        <v>131</v>
      </c>
    </row>
    <row r="43442" spans="1:11">
      <c r="A43442" s="17" t="s">
        <v>2251</v>
      </c>
      <c r="B43442" s="28" t="s">
        <v>7354</v>
      </c>
      <c r="C43442" s="17" t="s">
        <v>2251</v>
      </c>
      <c r="D43442" s="17" t="s">
        <v>3740</v>
      </c>
      <c r="E43442" s="17" t="s">
        <v>3590</v>
      </c>
      <c r="F43442" s="17" t="s">
        <v>4813</v>
      </c>
      <c r="G43442" s="17" t="s">
        <v>130</v>
      </c>
      <c r="H43442" s="17" t="s">
        <v>4156</v>
      </c>
      <c r="I43442" s="17" t="s">
        <v>6373</v>
      </c>
      <c r="J43442" s="17" t="s">
        <v>5287</v>
      </c>
      <c r="K43442" s="17" t="s">
        <v>131</v>
      </c>
    </row>
    <row r="43443" spans="1:11">
      <c r="A43443" s="17" t="s">
        <v>3251</v>
      </c>
      <c r="B43443" s="28" t="s">
        <v>7354</v>
      </c>
      <c r="C43443" s="17" t="s">
        <v>3251</v>
      </c>
      <c r="D43443" s="17" t="s">
        <v>3614</v>
      </c>
      <c r="E43443" s="17" t="s">
        <v>3491</v>
      </c>
      <c r="F43443" s="17" t="s">
        <v>4834</v>
      </c>
      <c r="G43443" s="17" t="s">
        <v>130</v>
      </c>
      <c r="H43443" s="17" t="s">
        <v>4156</v>
      </c>
      <c r="I43443" s="17" t="s">
        <v>6373</v>
      </c>
      <c r="J43443" s="17" t="s">
        <v>5287</v>
      </c>
      <c r="K43443" s="17" t="s">
        <v>131</v>
      </c>
    </row>
    <row r="43444" spans="1:11">
      <c r="A43444" s="17" t="s">
        <v>3172</v>
      </c>
      <c r="B43444" s="28" t="s">
        <v>7354</v>
      </c>
      <c r="C43444" s="17" t="s">
        <v>3172</v>
      </c>
      <c r="D43444" s="17" t="s">
        <v>3609</v>
      </c>
      <c r="E43444" s="17" t="s">
        <v>3491</v>
      </c>
      <c r="F43444" s="17" t="s">
        <v>4838</v>
      </c>
      <c r="G43444" s="17" t="s">
        <v>130</v>
      </c>
      <c r="H43444" s="17" t="s">
        <v>4156</v>
      </c>
      <c r="I43444" s="17" t="s">
        <v>6373</v>
      </c>
      <c r="J43444" s="17" t="s">
        <v>5287</v>
      </c>
      <c r="K43444" s="17" t="s">
        <v>131</v>
      </c>
    </row>
    <row r="43445" spans="1:11">
      <c r="A43445" s="17" t="s">
        <v>2733</v>
      </c>
      <c r="B43445" s="28" t="s">
        <v>7354</v>
      </c>
      <c r="C43445" s="17" t="s">
        <v>2733</v>
      </c>
      <c r="D43445" s="17" t="s">
        <v>4507</v>
      </c>
      <c r="E43445" s="17" t="s">
        <v>3491</v>
      </c>
      <c r="F43445" s="17" t="s">
        <v>4816</v>
      </c>
      <c r="G43445" s="17" t="s">
        <v>130</v>
      </c>
      <c r="H43445" s="17" t="s">
        <v>4156</v>
      </c>
      <c r="I43445" s="17" t="s">
        <v>6373</v>
      </c>
      <c r="J43445" s="17" t="s">
        <v>5287</v>
      </c>
      <c r="K43445" s="17" t="s">
        <v>131</v>
      </c>
    </row>
    <row r="43446" spans="1:11">
      <c r="A43446" s="17" t="s">
        <v>2699</v>
      </c>
      <c r="B43446" s="28" t="s">
        <v>7354</v>
      </c>
      <c r="C43446" s="17" t="s">
        <v>2699</v>
      </c>
      <c r="D43446" s="17" t="s">
        <v>3799</v>
      </c>
      <c r="E43446" s="17" t="s">
        <v>4412</v>
      </c>
      <c r="F43446" s="17" t="s">
        <v>4815</v>
      </c>
      <c r="G43446" s="17" t="s">
        <v>130</v>
      </c>
      <c r="H43446" s="17" t="s">
        <v>4156</v>
      </c>
      <c r="I43446" s="17" t="s">
        <v>6373</v>
      </c>
      <c r="J43446" s="17" t="s">
        <v>5287</v>
      </c>
      <c r="K43446" s="17" t="s">
        <v>131</v>
      </c>
    </row>
    <row r="43447" spans="1:11">
      <c r="A43447" s="17" t="s">
        <v>3288</v>
      </c>
      <c r="B43447" s="28" t="s">
        <v>7354</v>
      </c>
      <c r="C43447" s="17" t="s">
        <v>3288</v>
      </c>
      <c r="D43447" s="17" t="s">
        <v>3438</v>
      </c>
      <c r="E43447" s="17" t="s">
        <v>3753</v>
      </c>
      <c r="F43447" s="17" t="s">
        <v>4838</v>
      </c>
      <c r="G43447" s="17" t="s">
        <v>130</v>
      </c>
      <c r="H43447" s="17" t="s">
        <v>4156</v>
      </c>
      <c r="I43447" s="17" t="s">
        <v>6373</v>
      </c>
      <c r="J43447" s="17" t="s">
        <v>5287</v>
      </c>
      <c r="K43447" s="17" t="s">
        <v>131</v>
      </c>
    </row>
    <row r="43448" spans="1:11">
      <c r="A43448" s="17" t="s">
        <v>2654</v>
      </c>
      <c r="B43448" s="28" t="s">
        <v>7354</v>
      </c>
      <c r="C43448" s="17" t="s">
        <v>2654</v>
      </c>
      <c r="D43448" s="17" t="s">
        <v>4594</v>
      </c>
      <c r="E43448" s="17" t="s">
        <v>3970</v>
      </c>
      <c r="F43448" s="17" t="s">
        <v>4827</v>
      </c>
      <c r="G43448" s="17" t="s">
        <v>130</v>
      </c>
      <c r="H43448" s="17" t="s">
        <v>4156</v>
      </c>
      <c r="I43448" s="17" t="s">
        <v>6373</v>
      </c>
      <c r="J43448" s="17" t="s">
        <v>5287</v>
      </c>
      <c r="K43448" s="17" t="s">
        <v>131</v>
      </c>
    </row>
    <row r="43449" spans="1:11">
      <c r="A43449" s="17" t="s">
        <v>2903</v>
      </c>
      <c r="B43449" s="28" t="s">
        <v>7354</v>
      </c>
      <c r="C43449" s="17" t="s">
        <v>2903</v>
      </c>
      <c r="D43449" s="17" t="s">
        <v>3635</v>
      </c>
      <c r="E43449" s="17" t="s">
        <v>3550</v>
      </c>
      <c r="F43449" s="17" t="s">
        <v>4821</v>
      </c>
      <c r="G43449" s="17" t="s">
        <v>130</v>
      </c>
      <c r="H43449" s="17" t="s">
        <v>4156</v>
      </c>
      <c r="I43449" s="17" t="s">
        <v>6373</v>
      </c>
      <c r="J43449" s="17" t="s">
        <v>5287</v>
      </c>
      <c r="K43449" s="17" t="s">
        <v>131</v>
      </c>
    </row>
    <row r="43450" spans="1:11">
      <c r="A43450" s="17" t="s">
        <v>2471</v>
      </c>
      <c r="B43450" s="28" t="s">
        <v>7354</v>
      </c>
      <c r="C43450" s="17" t="s">
        <v>2471</v>
      </c>
      <c r="D43450" s="17" t="s">
        <v>4127</v>
      </c>
      <c r="E43450" s="17" t="s">
        <v>3655</v>
      </c>
      <c r="F43450" s="17" t="s">
        <v>4811</v>
      </c>
      <c r="G43450" s="17" t="s">
        <v>130</v>
      </c>
      <c r="H43450" s="17" t="s">
        <v>4156</v>
      </c>
      <c r="I43450" s="17" t="s">
        <v>6373</v>
      </c>
      <c r="J43450" s="17" t="s">
        <v>5287</v>
      </c>
      <c r="K43450" s="17" t="s">
        <v>131</v>
      </c>
    </row>
    <row r="43451" spans="1:11">
      <c r="A43451" s="17" t="s">
        <v>2737</v>
      </c>
      <c r="B43451" s="28" t="s">
        <v>7354</v>
      </c>
      <c r="C43451" s="17" t="s">
        <v>2737</v>
      </c>
      <c r="D43451" s="17" t="s">
        <v>3670</v>
      </c>
      <c r="E43451" s="17" t="s">
        <v>4781</v>
      </c>
      <c r="F43451" s="17" t="s">
        <v>4821</v>
      </c>
      <c r="G43451" s="17" t="s">
        <v>130</v>
      </c>
      <c r="H43451" s="17" t="s">
        <v>4156</v>
      </c>
      <c r="I43451" s="17" t="s">
        <v>6373</v>
      </c>
      <c r="J43451" s="17" t="s">
        <v>5287</v>
      </c>
      <c r="K43451" s="17" t="s">
        <v>131</v>
      </c>
    </row>
    <row r="43452" spans="1:11">
      <c r="A43452" s="17" t="s">
        <v>2357</v>
      </c>
      <c r="B43452" s="28" t="s">
        <v>7354</v>
      </c>
      <c r="C43452" s="17" t="s">
        <v>2357</v>
      </c>
      <c r="D43452" s="17" t="s">
        <v>4895</v>
      </c>
      <c r="E43452" s="17" t="s">
        <v>4896</v>
      </c>
      <c r="F43452" s="17" t="s">
        <v>4811</v>
      </c>
      <c r="G43452" s="17" t="s">
        <v>130</v>
      </c>
      <c r="H43452" s="17" t="s">
        <v>4156</v>
      </c>
      <c r="I43452" s="17" t="s">
        <v>6373</v>
      </c>
      <c r="J43452" s="17" t="s">
        <v>5287</v>
      </c>
      <c r="K43452" s="17" t="s">
        <v>131</v>
      </c>
    </row>
    <row r="43453" spans="1:11">
      <c r="A43453" s="17" t="s">
        <v>2976</v>
      </c>
      <c r="B43453" s="28" t="s">
        <v>7354</v>
      </c>
      <c r="C43453" s="17" t="s">
        <v>2976</v>
      </c>
      <c r="D43453" s="17" t="s">
        <v>3470</v>
      </c>
      <c r="E43453" s="17" t="s">
        <v>3495</v>
      </c>
      <c r="F43453" s="17" t="s">
        <v>4842</v>
      </c>
      <c r="G43453" s="17" t="s">
        <v>130</v>
      </c>
      <c r="H43453" s="17" t="s">
        <v>4156</v>
      </c>
      <c r="I43453" s="17" t="s">
        <v>6373</v>
      </c>
      <c r="J43453" s="17" t="s">
        <v>5287</v>
      </c>
      <c r="K43453" s="17" t="s">
        <v>131</v>
      </c>
    </row>
    <row r="43454" spans="1:11">
      <c r="A43454" s="17" t="s">
        <v>3177</v>
      </c>
      <c r="B43454" s="28" t="s">
        <v>7354</v>
      </c>
      <c r="C43454" s="17" t="s">
        <v>3177</v>
      </c>
      <c r="D43454" s="17" t="s">
        <v>3463</v>
      </c>
      <c r="E43454" s="17" t="s">
        <v>3497</v>
      </c>
      <c r="F43454" s="17" t="s">
        <v>4830</v>
      </c>
      <c r="G43454" s="17" t="s">
        <v>130</v>
      </c>
      <c r="H43454" s="17" t="s">
        <v>4156</v>
      </c>
      <c r="I43454" s="17" t="s">
        <v>6373</v>
      </c>
      <c r="J43454" s="17" t="s">
        <v>5287</v>
      </c>
      <c r="K43454" s="17" t="s">
        <v>131</v>
      </c>
    </row>
    <row r="43455" spans="1:11">
      <c r="A43455" s="17" t="s">
        <v>3114</v>
      </c>
      <c r="B43455" s="28" t="s">
        <v>7354</v>
      </c>
      <c r="C43455" s="17" t="s">
        <v>3114</v>
      </c>
      <c r="D43455" s="17" t="s">
        <v>3507</v>
      </c>
      <c r="E43455" s="17" t="s">
        <v>3497</v>
      </c>
      <c r="F43455" s="17" t="s">
        <v>4838</v>
      </c>
      <c r="G43455" s="17" t="s">
        <v>130</v>
      </c>
      <c r="H43455" s="17" t="s">
        <v>4156</v>
      </c>
      <c r="I43455" s="17" t="s">
        <v>6373</v>
      </c>
      <c r="J43455" s="17" t="s">
        <v>5287</v>
      </c>
      <c r="K43455" s="17" t="s">
        <v>131</v>
      </c>
    </row>
    <row r="43456" spans="1:11">
      <c r="A43456" s="17" t="s">
        <v>3289</v>
      </c>
      <c r="B43456" s="28" t="s">
        <v>7354</v>
      </c>
      <c r="C43456" s="17" t="s">
        <v>3289</v>
      </c>
      <c r="D43456" s="17" t="s">
        <v>5104</v>
      </c>
      <c r="E43456" s="17" t="s">
        <v>3555</v>
      </c>
      <c r="F43456" s="17" t="s">
        <v>4838</v>
      </c>
      <c r="G43456" s="17" t="s">
        <v>130</v>
      </c>
      <c r="H43456" s="17" t="s">
        <v>4156</v>
      </c>
      <c r="I43456" s="17" t="s">
        <v>6373</v>
      </c>
      <c r="J43456" s="17" t="s">
        <v>5287</v>
      </c>
      <c r="K43456" s="17" t="s">
        <v>131</v>
      </c>
    </row>
    <row r="43457" spans="1:11">
      <c r="A43457" s="17" t="s">
        <v>1649</v>
      </c>
      <c r="B43457" s="28" t="s">
        <v>7354</v>
      </c>
      <c r="C43457" s="17" t="s">
        <v>1649</v>
      </c>
      <c r="D43457" s="17" t="s">
        <v>3531</v>
      </c>
      <c r="E43457" s="17" t="s">
        <v>3499</v>
      </c>
      <c r="F43457" s="17" t="s">
        <v>4663</v>
      </c>
      <c r="G43457" s="17" t="s">
        <v>130</v>
      </c>
      <c r="H43457" s="17" t="s">
        <v>4156</v>
      </c>
      <c r="I43457" s="17" t="s">
        <v>6373</v>
      </c>
      <c r="J43457" s="17" t="s">
        <v>5287</v>
      </c>
      <c r="K43457" s="17" t="s">
        <v>131</v>
      </c>
    </row>
    <row r="43458" spans="1:11">
      <c r="A43458" s="17" t="s">
        <v>2213</v>
      </c>
      <c r="B43458" s="28" t="s">
        <v>7354</v>
      </c>
      <c r="C43458" s="17" t="s">
        <v>2213</v>
      </c>
      <c r="D43458" s="17" t="s">
        <v>4853</v>
      </c>
      <c r="E43458" s="17" t="s">
        <v>3501</v>
      </c>
      <c r="F43458" s="17" t="s">
        <v>4816</v>
      </c>
      <c r="G43458" s="17" t="s">
        <v>130</v>
      </c>
      <c r="H43458" s="17" t="s">
        <v>4156</v>
      </c>
      <c r="I43458" s="17" t="s">
        <v>6373</v>
      </c>
      <c r="J43458" s="17" t="s">
        <v>5287</v>
      </c>
      <c r="K43458" s="17" t="s">
        <v>131</v>
      </c>
    </row>
    <row r="43459" spans="1:11">
      <c r="A43459" s="17" t="s">
        <v>2361</v>
      </c>
      <c r="B43459" s="28" t="s">
        <v>7354</v>
      </c>
      <c r="C43459" s="17" t="s">
        <v>2361</v>
      </c>
      <c r="D43459" s="17" t="s">
        <v>3634</v>
      </c>
      <c r="E43459" s="17" t="s">
        <v>3558</v>
      </c>
      <c r="F43459" s="17" t="s">
        <v>4834</v>
      </c>
      <c r="G43459" s="17" t="s">
        <v>130</v>
      </c>
      <c r="H43459" s="17" t="s">
        <v>4156</v>
      </c>
      <c r="I43459" s="17" t="s">
        <v>6373</v>
      </c>
      <c r="J43459" s="17" t="s">
        <v>5287</v>
      </c>
      <c r="K43459" s="17" t="s">
        <v>131</v>
      </c>
    </row>
    <row r="43460" spans="1:11">
      <c r="A43460" s="17" t="s">
        <v>2599</v>
      </c>
      <c r="B43460" s="28" t="s">
        <v>7354</v>
      </c>
      <c r="C43460" s="17" t="s">
        <v>2599</v>
      </c>
      <c r="D43460" s="17" t="s">
        <v>3638</v>
      </c>
      <c r="E43460" s="17" t="s">
        <v>3506</v>
      </c>
      <c r="F43460" s="17" t="s">
        <v>4813</v>
      </c>
      <c r="G43460" s="17" t="s">
        <v>130</v>
      </c>
      <c r="H43460" s="17" t="s">
        <v>4156</v>
      </c>
      <c r="I43460" s="17" t="s">
        <v>6373</v>
      </c>
      <c r="J43460" s="17" t="s">
        <v>5287</v>
      </c>
      <c r="K43460" s="17" t="s">
        <v>131</v>
      </c>
    </row>
    <row r="43461" spans="1:11">
      <c r="A43461" s="17" t="s">
        <v>3291</v>
      </c>
      <c r="B43461" s="28" t="s">
        <v>7355</v>
      </c>
      <c r="C43461" s="17" t="s">
        <v>3291</v>
      </c>
      <c r="D43461" s="17" t="s">
        <v>4124</v>
      </c>
      <c r="E43461" s="17" t="s">
        <v>3508</v>
      </c>
      <c r="F43461" s="17" t="s">
        <v>4835</v>
      </c>
      <c r="G43461" s="17" t="s">
        <v>130</v>
      </c>
      <c r="H43461" s="17" t="s">
        <v>7337</v>
      </c>
      <c r="I43461" s="17" t="s">
        <v>6373</v>
      </c>
      <c r="J43461" s="17" t="s">
        <v>5287</v>
      </c>
      <c r="K43461" s="17" t="s">
        <v>131</v>
      </c>
    </row>
    <row r="43462" spans="1:11">
      <c r="A43462" s="17" t="s">
        <v>2862</v>
      </c>
      <c r="B43462" s="28" t="s">
        <v>7355</v>
      </c>
      <c r="C43462" s="17" t="s">
        <v>2862</v>
      </c>
      <c r="D43462" s="17" t="s">
        <v>3576</v>
      </c>
      <c r="E43462" s="17" t="s">
        <v>3437</v>
      </c>
      <c r="F43462" s="17" t="s">
        <v>4821</v>
      </c>
      <c r="G43462" s="17" t="s">
        <v>130</v>
      </c>
      <c r="H43462" s="17" t="s">
        <v>7337</v>
      </c>
      <c r="I43462" s="17" t="s">
        <v>6373</v>
      </c>
      <c r="J43462" s="17" t="s">
        <v>5287</v>
      </c>
      <c r="K43462" s="17" t="s">
        <v>131</v>
      </c>
    </row>
    <row r="43463" spans="1:11">
      <c r="A43463" s="17" t="s">
        <v>2661</v>
      </c>
      <c r="B43463" s="28" t="s">
        <v>7355</v>
      </c>
      <c r="C43463" s="17" t="s">
        <v>2661</v>
      </c>
      <c r="D43463" s="17" t="s">
        <v>3445</v>
      </c>
      <c r="E43463" s="17" t="s">
        <v>3437</v>
      </c>
      <c r="F43463" s="17" t="s">
        <v>4816</v>
      </c>
      <c r="G43463" s="17" t="s">
        <v>130</v>
      </c>
      <c r="H43463" s="17" t="s">
        <v>7337</v>
      </c>
      <c r="I43463" s="17" t="s">
        <v>6373</v>
      </c>
      <c r="J43463" s="17" t="s">
        <v>5287</v>
      </c>
      <c r="K43463" s="17" t="s">
        <v>131</v>
      </c>
    </row>
    <row r="43464" spans="1:11">
      <c r="A43464" s="17" t="s">
        <v>2491</v>
      </c>
      <c r="B43464" s="28" t="s">
        <v>7355</v>
      </c>
      <c r="C43464" s="17" t="s">
        <v>2491</v>
      </c>
      <c r="D43464" s="17" t="s">
        <v>4875</v>
      </c>
      <c r="E43464" s="17" t="s">
        <v>4433</v>
      </c>
      <c r="F43464" s="17" t="s">
        <v>4827</v>
      </c>
      <c r="G43464" s="17" t="s">
        <v>130</v>
      </c>
      <c r="H43464" s="17" t="s">
        <v>7337</v>
      </c>
      <c r="I43464" s="17" t="s">
        <v>6373</v>
      </c>
      <c r="J43464" s="17" t="s">
        <v>5287</v>
      </c>
      <c r="K43464" s="17" t="s">
        <v>131</v>
      </c>
    </row>
    <row r="43465" spans="1:11">
      <c r="A43465" s="17" t="s">
        <v>2664</v>
      </c>
      <c r="B43465" s="28" t="s">
        <v>7355</v>
      </c>
      <c r="C43465" s="17" t="s">
        <v>2664</v>
      </c>
      <c r="D43465" s="17" t="s">
        <v>3623</v>
      </c>
      <c r="E43465" s="17" t="s">
        <v>3883</v>
      </c>
      <c r="F43465" s="17" t="s">
        <v>4819</v>
      </c>
      <c r="G43465" s="17" t="s">
        <v>130</v>
      </c>
      <c r="H43465" s="17" t="s">
        <v>7337</v>
      </c>
      <c r="I43465" s="17" t="s">
        <v>6373</v>
      </c>
      <c r="J43465" s="17" t="s">
        <v>5287</v>
      </c>
      <c r="K43465" s="17" t="s">
        <v>131</v>
      </c>
    </row>
    <row r="43466" spans="1:11">
      <c r="A43466" s="17" t="s">
        <v>2152</v>
      </c>
      <c r="B43466" s="28" t="s">
        <v>7355</v>
      </c>
      <c r="C43466" s="17" t="s">
        <v>2152</v>
      </c>
      <c r="D43466" s="17" t="s">
        <v>3605</v>
      </c>
      <c r="E43466" s="17" t="s">
        <v>3516</v>
      </c>
      <c r="F43466" s="17" t="s">
        <v>4811</v>
      </c>
      <c r="G43466" s="17" t="s">
        <v>130</v>
      </c>
      <c r="H43466" s="17" t="s">
        <v>7337</v>
      </c>
      <c r="I43466" s="17" t="s">
        <v>6373</v>
      </c>
      <c r="J43466" s="17" t="s">
        <v>5287</v>
      </c>
      <c r="K43466" s="17" t="s">
        <v>131</v>
      </c>
    </row>
    <row r="43467" spans="1:11">
      <c r="A43467" s="17" t="s">
        <v>2324</v>
      </c>
      <c r="B43467" s="28" t="s">
        <v>7355</v>
      </c>
      <c r="C43467" s="17" t="s">
        <v>2324</v>
      </c>
      <c r="D43467" s="17" t="s">
        <v>4885</v>
      </c>
      <c r="E43467" s="17" t="s">
        <v>3446</v>
      </c>
      <c r="F43467" s="17" t="s">
        <v>4824</v>
      </c>
      <c r="G43467" s="17" t="s">
        <v>130</v>
      </c>
      <c r="H43467" s="17" t="s">
        <v>7337</v>
      </c>
      <c r="I43467" s="17" t="s">
        <v>6373</v>
      </c>
      <c r="J43467" s="17" t="s">
        <v>5287</v>
      </c>
      <c r="K43467" s="17" t="s">
        <v>131</v>
      </c>
    </row>
    <row r="43468" spans="1:11">
      <c r="A43468" s="17" t="s">
        <v>2153</v>
      </c>
      <c r="B43468" s="28" t="s">
        <v>7355</v>
      </c>
      <c r="C43468" s="17" t="s">
        <v>2153</v>
      </c>
      <c r="D43468" s="17" t="s">
        <v>3843</v>
      </c>
      <c r="E43468" s="17" t="s">
        <v>3446</v>
      </c>
      <c r="F43468" s="17" t="s">
        <v>4822</v>
      </c>
      <c r="G43468" s="17" t="s">
        <v>130</v>
      </c>
      <c r="H43468" s="17" t="s">
        <v>7337</v>
      </c>
      <c r="I43468" s="17" t="s">
        <v>6373</v>
      </c>
      <c r="J43468" s="17" t="s">
        <v>5287</v>
      </c>
      <c r="K43468" s="17" t="s">
        <v>131</v>
      </c>
    </row>
    <row r="43469" spans="1:11">
      <c r="A43469" s="17" t="s">
        <v>2746</v>
      </c>
      <c r="B43469" s="28" t="s">
        <v>7355</v>
      </c>
      <c r="C43469" s="17" t="s">
        <v>2746</v>
      </c>
      <c r="D43469" s="17" t="s">
        <v>3438</v>
      </c>
      <c r="E43469" s="17" t="s">
        <v>3518</v>
      </c>
      <c r="F43469" s="17" t="s">
        <v>4824</v>
      </c>
      <c r="G43469" s="17" t="s">
        <v>130</v>
      </c>
      <c r="H43469" s="17" t="s">
        <v>7337</v>
      </c>
      <c r="I43469" s="17" t="s">
        <v>6373</v>
      </c>
      <c r="J43469" s="17" t="s">
        <v>5287</v>
      </c>
      <c r="K43469" s="17" t="s">
        <v>131</v>
      </c>
    </row>
    <row r="43470" spans="1:11">
      <c r="A43470" s="17" t="s">
        <v>2156</v>
      </c>
      <c r="B43470" s="28" t="s">
        <v>7355</v>
      </c>
      <c r="C43470" s="17" t="s">
        <v>2156</v>
      </c>
      <c r="D43470" s="17" t="s">
        <v>3548</v>
      </c>
      <c r="E43470" s="17" t="s">
        <v>3568</v>
      </c>
      <c r="F43470" s="17" t="s">
        <v>4816</v>
      </c>
      <c r="G43470" s="17" t="s">
        <v>130</v>
      </c>
      <c r="H43470" s="17" t="s">
        <v>7337</v>
      </c>
      <c r="I43470" s="17" t="s">
        <v>6373</v>
      </c>
      <c r="J43470" s="17" t="s">
        <v>5287</v>
      </c>
      <c r="K43470" s="17" t="s">
        <v>131</v>
      </c>
    </row>
    <row r="43471" spans="1:11">
      <c r="A43471" s="17" t="s">
        <v>2775</v>
      </c>
      <c r="B43471" s="28" t="s">
        <v>7355</v>
      </c>
      <c r="C43471" s="17" t="s">
        <v>2775</v>
      </c>
      <c r="D43471" s="17" t="s">
        <v>3543</v>
      </c>
      <c r="E43471" s="17" t="s">
        <v>3523</v>
      </c>
      <c r="F43471" s="17" t="s">
        <v>4817</v>
      </c>
      <c r="G43471" s="17" t="s">
        <v>130</v>
      </c>
      <c r="H43471" s="17" t="s">
        <v>7337</v>
      </c>
      <c r="I43471" s="17" t="s">
        <v>6373</v>
      </c>
      <c r="J43471" s="17" t="s">
        <v>5287</v>
      </c>
      <c r="K43471" s="17" t="s">
        <v>131</v>
      </c>
    </row>
    <row r="43472" spans="1:11">
      <c r="A43472" s="17" t="s">
        <v>2715</v>
      </c>
      <c r="B43472" s="28" t="s">
        <v>7355</v>
      </c>
      <c r="C43472" s="17" t="s">
        <v>2715</v>
      </c>
      <c r="D43472" s="17" t="s">
        <v>3669</v>
      </c>
      <c r="E43472" s="17" t="s">
        <v>3523</v>
      </c>
      <c r="F43472" s="17" t="s">
        <v>4817</v>
      </c>
      <c r="G43472" s="17" t="s">
        <v>130</v>
      </c>
      <c r="H43472" s="17" t="s">
        <v>7337</v>
      </c>
      <c r="I43472" s="17" t="s">
        <v>6373</v>
      </c>
      <c r="J43472" s="17" t="s">
        <v>5287</v>
      </c>
      <c r="K43472" s="17" t="s">
        <v>131</v>
      </c>
    </row>
    <row r="43473" spans="1:11">
      <c r="A43473" s="17" t="s">
        <v>2674</v>
      </c>
      <c r="B43473" s="28" t="s">
        <v>7355</v>
      </c>
      <c r="C43473" s="17" t="s">
        <v>2674</v>
      </c>
      <c r="D43473" s="17" t="s">
        <v>3680</v>
      </c>
      <c r="E43473" s="17" t="s">
        <v>3764</v>
      </c>
      <c r="F43473" s="17" t="s">
        <v>4815</v>
      </c>
      <c r="G43473" s="17" t="s">
        <v>130</v>
      </c>
      <c r="H43473" s="17" t="s">
        <v>7337</v>
      </c>
      <c r="I43473" s="17" t="s">
        <v>6373</v>
      </c>
      <c r="J43473" s="17" t="s">
        <v>5287</v>
      </c>
      <c r="K43473" s="17" t="s">
        <v>131</v>
      </c>
    </row>
    <row r="43474" spans="1:11">
      <c r="A43474" s="17" t="s">
        <v>3041</v>
      </c>
      <c r="B43474" s="28" t="s">
        <v>7355</v>
      </c>
      <c r="C43474" s="17" t="s">
        <v>3041</v>
      </c>
      <c r="D43474" s="17" t="s">
        <v>4041</v>
      </c>
      <c r="E43474" s="17" t="s">
        <v>3715</v>
      </c>
      <c r="F43474" s="17" t="s">
        <v>4821</v>
      </c>
      <c r="G43474" s="17" t="s">
        <v>130</v>
      </c>
      <c r="H43474" s="17" t="s">
        <v>7337</v>
      </c>
      <c r="I43474" s="17" t="s">
        <v>6373</v>
      </c>
      <c r="J43474" s="17" t="s">
        <v>5287</v>
      </c>
      <c r="K43474" s="17" t="s">
        <v>131</v>
      </c>
    </row>
    <row r="43475" spans="1:11">
      <c r="A43475" s="17" t="s">
        <v>3042</v>
      </c>
      <c r="B43475" s="28" t="s">
        <v>7355</v>
      </c>
      <c r="C43475" s="17" t="s">
        <v>3042</v>
      </c>
      <c r="D43475" s="17" t="s">
        <v>3584</v>
      </c>
      <c r="E43475" s="17" t="s">
        <v>3715</v>
      </c>
      <c r="F43475" s="17" t="s">
        <v>4819</v>
      </c>
      <c r="G43475" s="17" t="s">
        <v>130</v>
      </c>
      <c r="H43475" s="17" t="s">
        <v>7337</v>
      </c>
      <c r="I43475" s="17" t="s">
        <v>6373</v>
      </c>
      <c r="J43475" s="17" t="s">
        <v>5287</v>
      </c>
      <c r="K43475" s="17" t="s">
        <v>131</v>
      </c>
    </row>
    <row r="43476" spans="1:11">
      <c r="A43476" s="17" t="s">
        <v>2117</v>
      </c>
      <c r="B43476" s="28" t="s">
        <v>7355</v>
      </c>
      <c r="C43476" s="17" t="s">
        <v>2117</v>
      </c>
      <c r="D43476" s="17" t="s">
        <v>3805</v>
      </c>
      <c r="E43476" s="17" t="s">
        <v>3526</v>
      </c>
      <c r="F43476" s="17" t="s">
        <v>3553</v>
      </c>
      <c r="G43476" s="17" t="s">
        <v>130</v>
      </c>
      <c r="H43476" s="17" t="s">
        <v>7337</v>
      </c>
      <c r="I43476" s="17" t="s">
        <v>6373</v>
      </c>
      <c r="J43476" s="17" t="s">
        <v>5287</v>
      </c>
      <c r="K43476" s="17" t="s">
        <v>131</v>
      </c>
    </row>
    <row r="43477" spans="1:11">
      <c r="A43477" s="17" t="s">
        <v>3337</v>
      </c>
      <c r="B43477" s="28" t="s">
        <v>7355</v>
      </c>
      <c r="C43477" s="17" t="s">
        <v>3337</v>
      </c>
      <c r="D43477" s="17" t="s">
        <v>3524</v>
      </c>
      <c r="E43477" s="17" t="s">
        <v>3672</v>
      </c>
      <c r="F43477" s="17" t="s">
        <v>4811</v>
      </c>
      <c r="G43477" s="17" t="s">
        <v>130</v>
      </c>
      <c r="H43477" s="17" t="s">
        <v>7337</v>
      </c>
      <c r="I43477" s="17" t="s">
        <v>6373</v>
      </c>
      <c r="J43477" s="17" t="s">
        <v>5287</v>
      </c>
      <c r="K43477" s="17" t="s">
        <v>131</v>
      </c>
    </row>
    <row r="43478" spans="1:11">
      <c r="A43478" s="17" t="s">
        <v>2270</v>
      </c>
      <c r="B43478" s="28" t="s">
        <v>7355</v>
      </c>
      <c r="C43478" s="17" t="s">
        <v>2270</v>
      </c>
      <c r="D43478" s="17" t="s">
        <v>3963</v>
      </c>
      <c r="E43478" s="17" t="s">
        <v>3458</v>
      </c>
      <c r="F43478" s="17" t="s">
        <v>4823</v>
      </c>
      <c r="G43478" s="17" t="s">
        <v>130</v>
      </c>
      <c r="H43478" s="17" t="s">
        <v>7337</v>
      </c>
      <c r="I43478" s="17" t="s">
        <v>6373</v>
      </c>
      <c r="J43478" s="17" t="s">
        <v>5287</v>
      </c>
      <c r="K43478" s="17" t="s">
        <v>131</v>
      </c>
    </row>
    <row r="43479" spans="1:11">
      <c r="A43479" s="17" t="s">
        <v>2118</v>
      </c>
      <c r="B43479" s="28" t="s">
        <v>7355</v>
      </c>
      <c r="C43479" s="17" t="s">
        <v>2118</v>
      </c>
      <c r="D43479" s="17" t="s">
        <v>4348</v>
      </c>
      <c r="E43479" s="17" t="s">
        <v>3458</v>
      </c>
      <c r="F43479" s="17" t="s">
        <v>4816</v>
      </c>
      <c r="G43479" s="17" t="s">
        <v>130</v>
      </c>
      <c r="H43479" s="17" t="s">
        <v>7337</v>
      </c>
      <c r="I43479" s="17" t="s">
        <v>6373</v>
      </c>
      <c r="J43479" s="17" t="s">
        <v>5287</v>
      </c>
      <c r="K43479" s="17" t="s">
        <v>131</v>
      </c>
    </row>
    <row r="43480" spans="1:11">
      <c r="A43480" s="17" t="s">
        <v>2163</v>
      </c>
      <c r="B43480" s="28" t="s">
        <v>7355</v>
      </c>
      <c r="C43480" s="17" t="s">
        <v>2163</v>
      </c>
      <c r="D43480" s="17" t="s">
        <v>4421</v>
      </c>
      <c r="E43480" s="17" t="s">
        <v>3610</v>
      </c>
      <c r="F43480" s="17" t="s">
        <v>4827</v>
      </c>
      <c r="G43480" s="17" t="s">
        <v>130</v>
      </c>
      <c r="H43480" s="17" t="s">
        <v>7337</v>
      </c>
      <c r="I43480" s="17" t="s">
        <v>6373</v>
      </c>
      <c r="J43480" s="17" t="s">
        <v>5287</v>
      </c>
      <c r="K43480" s="17" t="s">
        <v>131</v>
      </c>
    </row>
    <row r="43481" spans="1:11">
      <c r="A43481" s="17" t="s">
        <v>2231</v>
      </c>
      <c r="B43481" s="28" t="s">
        <v>7355</v>
      </c>
      <c r="C43481" s="17" t="s">
        <v>2231</v>
      </c>
      <c r="D43481" s="17" t="s">
        <v>3556</v>
      </c>
      <c r="E43481" s="17" t="s">
        <v>3610</v>
      </c>
      <c r="F43481" s="17" t="s">
        <v>4823</v>
      </c>
      <c r="G43481" s="17" t="s">
        <v>130</v>
      </c>
      <c r="H43481" s="17" t="s">
        <v>7337</v>
      </c>
      <c r="I43481" s="17" t="s">
        <v>6373</v>
      </c>
      <c r="J43481" s="17" t="s">
        <v>5287</v>
      </c>
      <c r="K43481" s="17" t="s">
        <v>131</v>
      </c>
    </row>
    <row r="43482" spans="1:11">
      <c r="A43482" s="17" t="s">
        <v>2814</v>
      </c>
      <c r="B43482" s="28" t="s">
        <v>7355</v>
      </c>
      <c r="C43482" s="17" t="s">
        <v>2814</v>
      </c>
      <c r="D43482" s="17" t="s">
        <v>4986</v>
      </c>
      <c r="E43482" s="17" t="s">
        <v>3610</v>
      </c>
      <c r="F43482" s="17" t="s">
        <v>4822</v>
      </c>
      <c r="G43482" s="17" t="s">
        <v>130</v>
      </c>
      <c r="H43482" s="17" t="s">
        <v>7337</v>
      </c>
      <c r="I43482" s="17" t="s">
        <v>6373</v>
      </c>
      <c r="J43482" s="17" t="s">
        <v>5287</v>
      </c>
      <c r="K43482" s="17" t="s">
        <v>131</v>
      </c>
    </row>
    <row r="43483" spans="1:11">
      <c r="A43483" s="17" t="s">
        <v>2200</v>
      </c>
      <c r="B43483" s="28" t="s">
        <v>7355</v>
      </c>
      <c r="C43483" s="17" t="s">
        <v>2200</v>
      </c>
      <c r="D43483" s="17" t="s">
        <v>3529</v>
      </c>
      <c r="E43483" s="17" t="s">
        <v>3610</v>
      </c>
      <c r="F43483" s="17" t="s">
        <v>4815</v>
      </c>
      <c r="G43483" s="17" t="s">
        <v>130</v>
      </c>
      <c r="H43483" s="17" t="s">
        <v>7337</v>
      </c>
      <c r="I43483" s="17" t="s">
        <v>6373</v>
      </c>
      <c r="J43483" s="17" t="s">
        <v>5287</v>
      </c>
      <c r="K43483" s="17" t="s">
        <v>131</v>
      </c>
    </row>
    <row r="43484" spans="1:11">
      <c r="A43484" s="17" t="s">
        <v>2815</v>
      </c>
      <c r="B43484" s="28" t="s">
        <v>7355</v>
      </c>
      <c r="C43484" s="17" t="s">
        <v>2815</v>
      </c>
      <c r="D43484" s="17" t="s">
        <v>3705</v>
      </c>
      <c r="E43484" s="17" t="s">
        <v>3610</v>
      </c>
      <c r="F43484" s="17" t="s">
        <v>4819</v>
      </c>
      <c r="G43484" s="17" t="s">
        <v>130</v>
      </c>
      <c r="H43484" s="17" t="s">
        <v>7337</v>
      </c>
      <c r="I43484" s="17" t="s">
        <v>6373</v>
      </c>
      <c r="J43484" s="17" t="s">
        <v>5287</v>
      </c>
      <c r="K43484" s="17" t="s">
        <v>131</v>
      </c>
    </row>
    <row r="43485" spans="1:11">
      <c r="A43485" s="17" t="s">
        <v>2753</v>
      </c>
      <c r="B43485" s="28" t="s">
        <v>7355</v>
      </c>
      <c r="C43485" s="17" t="s">
        <v>2753</v>
      </c>
      <c r="D43485" s="17" t="s">
        <v>4974</v>
      </c>
      <c r="E43485" s="17" t="s">
        <v>3790</v>
      </c>
      <c r="F43485" s="17" t="s">
        <v>4822</v>
      </c>
      <c r="G43485" s="17" t="s">
        <v>130</v>
      </c>
      <c r="H43485" s="17" t="s">
        <v>7337</v>
      </c>
      <c r="I43485" s="17" t="s">
        <v>6373</v>
      </c>
      <c r="J43485" s="17" t="s">
        <v>5287</v>
      </c>
      <c r="K43485" s="17" t="s">
        <v>131</v>
      </c>
    </row>
    <row r="43486" spans="1:11">
      <c r="A43486" s="17" t="s">
        <v>2164</v>
      </c>
      <c r="B43486" s="28" t="s">
        <v>7355</v>
      </c>
      <c r="C43486" s="17" t="s">
        <v>2164</v>
      </c>
      <c r="D43486" s="17" t="s">
        <v>4465</v>
      </c>
      <c r="E43486" s="17" t="s">
        <v>3873</v>
      </c>
      <c r="F43486" s="17" t="s">
        <v>4819</v>
      </c>
      <c r="G43486" s="17" t="s">
        <v>130</v>
      </c>
      <c r="H43486" s="17" t="s">
        <v>7337</v>
      </c>
      <c r="I43486" s="17" t="s">
        <v>6373</v>
      </c>
      <c r="J43486" s="17" t="s">
        <v>5287</v>
      </c>
      <c r="K43486" s="17" t="s">
        <v>131</v>
      </c>
    </row>
    <row r="43487" spans="1:11">
      <c r="A43487" s="17" t="s">
        <v>3048</v>
      </c>
      <c r="B43487" s="28" t="s">
        <v>7355</v>
      </c>
      <c r="C43487" s="17" t="s">
        <v>3048</v>
      </c>
      <c r="D43487" s="17" t="s">
        <v>3445</v>
      </c>
      <c r="E43487" s="17" t="s">
        <v>3461</v>
      </c>
      <c r="F43487" s="17" t="s">
        <v>4807</v>
      </c>
      <c r="G43487" s="17" t="s">
        <v>130</v>
      </c>
      <c r="H43487" s="17" t="s">
        <v>7337</v>
      </c>
      <c r="I43487" s="17" t="s">
        <v>6373</v>
      </c>
      <c r="J43487" s="17" t="s">
        <v>5287</v>
      </c>
      <c r="K43487" s="17" t="s">
        <v>131</v>
      </c>
    </row>
    <row r="43488" spans="1:11">
      <c r="A43488" s="17" t="s">
        <v>2881</v>
      </c>
      <c r="B43488" s="28" t="s">
        <v>7355</v>
      </c>
      <c r="C43488" s="17" t="s">
        <v>2881</v>
      </c>
      <c r="D43488" s="17" t="s">
        <v>3918</v>
      </c>
      <c r="E43488" s="17" t="s">
        <v>3461</v>
      </c>
      <c r="F43488" s="17" t="s">
        <v>4817</v>
      </c>
      <c r="G43488" s="17" t="s">
        <v>130</v>
      </c>
      <c r="H43488" s="17" t="s">
        <v>7337</v>
      </c>
      <c r="I43488" s="17" t="s">
        <v>6373</v>
      </c>
      <c r="J43488" s="17" t="s">
        <v>5287</v>
      </c>
      <c r="K43488" s="17" t="s">
        <v>131</v>
      </c>
    </row>
    <row r="43489" spans="1:11">
      <c r="A43489" s="17" t="s">
        <v>2233</v>
      </c>
      <c r="B43489" s="28" t="s">
        <v>7355</v>
      </c>
      <c r="C43489" s="17" t="s">
        <v>2233</v>
      </c>
      <c r="D43489" s="17" t="s">
        <v>3777</v>
      </c>
      <c r="E43489" s="17" t="s">
        <v>3461</v>
      </c>
      <c r="F43489" s="17" t="s">
        <v>4830</v>
      </c>
      <c r="G43489" s="17" t="s">
        <v>130</v>
      </c>
      <c r="H43489" s="17" t="s">
        <v>7337</v>
      </c>
      <c r="I43489" s="17" t="s">
        <v>6373</v>
      </c>
      <c r="J43489" s="17" t="s">
        <v>5287</v>
      </c>
      <c r="K43489" s="17" t="s">
        <v>131</v>
      </c>
    </row>
    <row r="43490" spans="1:11">
      <c r="A43490" s="17" t="s">
        <v>2510</v>
      </c>
      <c r="B43490" s="28" t="s">
        <v>7355</v>
      </c>
      <c r="C43490" s="17" t="s">
        <v>2510</v>
      </c>
      <c r="D43490" s="17" t="s">
        <v>3530</v>
      </c>
      <c r="E43490" s="17" t="s">
        <v>3467</v>
      </c>
      <c r="F43490" s="17" t="s">
        <v>4815</v>
      </c>
      <c r="G43490" s="17" t="s">
        <v>130</v>
      </c>
      <c r="H43490" s="17" t="s">
        <v>7337</v>
      </c>
      <c r="I43490" s="17" t="s">
        <v>6373</v>
      </c>
      <c r="J43490" s="17" t="s">
        <v>5287</v>
      </c>
      <c r="K43490" s="17" t="s">
        <v>131</v>
      </c>
    </row>
    <row r="43491" spans="1:11">
      <c r="A43491" s="17" t="s">
        <v>3054</v>
      </c>
      <c r="B43491" s="28" t="s">
        <v>7355</v>
      </c>
      <c r="C43491" s="17" t="s">
        <v>3054</v>
      </c>
      <c r="D43491" s="17" t="s">
        <v>4024</v>
      </c>
      <c r="E43491" s="17" t="s">
        <v>3847</v>
      </c>
      <c r="F43491" s="17" t="s">
        <v>4821</v>
      </c>
      <c r="G43491" s="17" t="s">
        <v>130</v>
      </c>
      <c r="H43491" s="17" t="s">
        <v>7337</v>
      </c>
      <c r="I43491" s="17" t="s">
        <v>6373</v>
      </c>
      <c r="J43491" s="17" t="s">
        <v>5287</v>
      </c>
      <c r="K43491" s="17" t="s">
        <v>131</v>
      </c>
    </row>
    <row r="43492" spans="1:11">
      <c r="A43492" s="17" t="s">
        <v>2642</v>
      </c>
      <c r="B43492" s="28" t="s">
        <v>7355</v>
      </c>
      <c r="C43492" s="17" t="s">
        <v>2642</v>
      </c>
      <c r="D43492" s="17" t="s">
        <v>3574</v>
      </c>
      <c r="E43492" s="17" t="s">
        <v>3575</v>
      </c>
      <c r="F43492" s="17" t="s">
        <v>4827</v>
      </c>
      <c r="G43492" s="17" t="s">
        <v>130</v>
      </c>
      <c r="H43492" s="17" t="s">
        <v>7337</v>
      </c>
      <c r="I43492" s="17" t="s">
        <v>6373</v>
      </c>
      <c r="J43492" s="17" t="s">
        <v>5287</v>
      </c>
      <c r="K43492" s="17" t="s">
        <v>131</v>
      </c>
    </row>
    <row r="43493" spans="1:11">
      <c r="A43493" s="17" t="s">
        <v>2643</v>
      </c>
      <c r="B43493" s="28" t="s">
        <v>7355</v>
      </c>
      <c r="C43493" s="17" t="s">
        <v>2643</v>
      </c>
      <c r="D43493" s="17" t="s">
        <v>3641</v>
      </c>
      <c r="E43493" s="17" t="s">
        <v>3533</v>
      </c>
      <c r="F43493" s="17" t="s">
        <v>4827</v>
      </c>
      <c r="G43493" s="17" t="s">
        <v>130</v>
      </c>
      <c r="H43493" s="17" t="s">
        <v>7337</v>
      </c>
      <c r="I43493" s="17" t="s">
        <v>6373</v>
      </c>
      <c r="J43493" s="17" t="s">
        <v>5287</v>
      </c>
      <c r="K43493" s="17" t="s">
        <v>131</v>
      </c>
    </row>
    <row r="43494" spans="1:11">
      <c r="A43494" s="17" t="s">
        <v>3203</v>
      </c>
      <c r="B43494" s="28" t="s">
        <v>7355</v>
      </c>
      <c r="C43494" s="17" t="s">
        <v>3203</v>
      </c>
      <c r="D43494" s="17" t="s">
        <v>3637</v>
      </c>
      <c r="E43494" s="17" t="s">
        <v>3533</v>
      </c>
      <c r="F43494" s="17" t="s">
        <v>4835</v>
      </c>
      <c r="G43494" s="17" t="s">
        <v>130</v>
      </c>
      <c r="H43494" s="17" t="s">
        <v>7337</v>
      </c>
      <c r="I43494" s="17" t="s">
        <v>6373</v>
      </c>
      <c r="J43494" s="17" t="s">
        <v>5287</v>
      </c>
      <c r="K43494" s="17" t="s">
        <v>131</v>
      </c>
    </row>
    <row r="43495" spans="1:11">
      <c r="A43495" s="17" t="s">
        <v>3204</v>
      </c>
      <c r="B43495" s="28" t="s">
        <v>7355</v>
      </c>
      <c r="C43495" s="17" t="s">
        <v>3204</v>
      </c>
      <c r="D43495" s="17" t="s">
        <v>5082</v>
      </c>
      <c r="E43495" s="17" t="s">
        <v>3471</v>
      </c>
      <c r="F43495" s="17" t="s">
        <v>4835</v>
      </c>
      <c r="G43495" s="17" t="s">
        <v>130</v>
      </c>
      <c r="H43495" s="17" t="s">
        <v>7337</v>
      </c>
      <c r="I43495" s="17" t="s">
        <v>6373</v>
      </c>
      <c r="J43495" s="17" t="s">
        <v>5287</v>
      </c>
      <c r="K43495" s="17" t="s">
        <v>131</v>
      </c>
    </row>
    <row r="43496" spans="1:11">
      <c r="A43496" s="17" t="s">
        <v>2722</v>
      </c>
      <c r="B43496" s="28" t="s">
        <v>7355</v>
      </c>
      <c r="C43496" s="17" t="s">
        <v>2722</v>
      </c>
      <c r="D43496" s="17" t="s">
        <v>3671</v>
      </c>
      <c r="E43496" s="17" t="s">
        <v>3822</v>
      </c>
      <c r="F43496" s="17" t="s">
        <v>4817</v>
      </c>
      <c r="G43496" s="17" t="s">
        <v>130</v>
      </c>
      <c r="H43496" s="17" t="s">
        <v>7337</v>
      </c>
      <c r="I43496" s="17" t="s">
        <v>6373</v>
      </c>
      <c r="J43496" s="17" t="s">
        <v>5287</v>
      </c>
      <c r="K43496" s="17" t="s">
        <v>131</v>
      </c>
    </row>
    <row r="43497" spans="1:11">
      <c r="A43497" s="17" t="s">
        <v>2927</v>
      </c>
      <c r="B43497" s="28" t="s">
        <v>7355</v>
      </c>
      <c r="C43497" s="17" t="s">
        <v>2927</v>
      </c>
      <c r="D43497" s="17" t="s">
        <v>3856</v>
      </c>
      <c r="E43497" s="17" t="s">
        <v>3822</v>
      </c>
      <c r="F43497" s="17" t="s">
        <v>4843</v>
      </c>
      <c r="G43497" s="17" t="s">
        <v>130</v>
      </c>
      <c r="H43497" s="17" t="s">
        <v>7337</v>
      </c>
      <c r="I43497" s="17" t="s">
        <v>6373</v>
      </c>
      <c r="J43497" s="17" t="s">
        <v>5287</v>
      </c>
      <c r="K43497" s="17" t="s">
        <v>131</v>
      </c>
    </row>
    <row r="43498" spans="1:11">
      <c r="A43498" s="17" t="s">
        <v>2204</v>
      </c>
      <c r="B43498" s="28" t="s">
        <v>7355</v>
      </c>
      <c r="C43498" s="17" t="s">
        <v>2204</v>
      </c>
      <c r="D43498" s="17" t="s">
        <v>4334</v>
      </c>
      <c r="E43498" s="17" t="s">
        <v>3473</v>
      </c>
      <c r="F43498" s="17" t="s">
        <v>4817</v>
      </c>
      <c r="G43498" s="17" t="s">
        <v>130</v>
      </c>
      <c r="H43498" s="17" t="s">
        <v>7337</v>
      </c>
      <c r="I43498" s="17" t="s">
        <v>6373</v>
      </c>
      <c r="J43498" s="17" t="s">
        <v>5287</v>
      </c>
      <c r="K43498" s="17" t="s">
        <v>131</v>
      </c>
    </row>
    <row r="43499" spans="1:11">
      <c r="A43499" s="17" t="s">
        <v>2449</v>
      </c>
      <c r="B43499" s="28" t="s">
        <v>7355</v>
      </c>
      <c r="C43499" s="17" t="s">
        <v>2449</v>
      </c>
      <c r="D43499" s="17" t="s">
        <v>3608</v>
      </c>
      <c r="E43499" s="17" t="s">
        <v>3916</v>
      </c>
      <c r="F43499" s="17" t="s">
        <v>4816</v>
      </c>
      <c r="G43499" s="17" t="s">
        <v>130</v>
      </c>
      <c r="H43499" s="17" t="s">
        <v>7337</v>
      </c>
      <c r="I43499" s="17" t="s">
        <v>6373</v>
      </c>
      <c r="J43499" s="17" t="s">
        <v>5287</v>
      </c>
      <c r="K43499" s="17" t="s">
        <v>131</v>
      </c>
    </row>
    <row r="43500" spans="1:11">
      <c r="A43500" s="17" t="s">
        <v>2450</v>
      </c>
      <c r="B43500" s="28" t="s">
        <v>7355</v>
      </c>
      <c r="C43500" s="17" t="s">
        <v>2450</v>
      </c>
      <c r="D43500" s="17" t="s">
        <v>3805</v>
      </c>
      <c r="E43500" s="17" t="s">
        <v>3577</v>
      </c>
      <c r="F43500" s="17" t="s">
        <v>4817</v>
      </c>
      <c r="G43500" s="17" t="s">
        <v>130</v>
      </c>
      <c r="H43500" s="17" t="s">
        <v>7337</v>
      </c>
      <c r="I43500" s="17" t="s">
        <v>6373</v>
      </c>
      <c r="J43500" s="17" t="s">
        <v>5287</v>
      </c>
      <c r="K43500" s="17" t="s">
        <v>131</v>
      </c>
    </row>
    <row r="43501" spans="1:11">
      <c r="A43501" s="17" t="s">
        <v>3004</v>
      </c>
      <c r="B43501" s="28" t="s">
        <v>7355</v>
      </c>
      <c r="C43501" s="17" t="s">
        <v>3004</v>
      </c>
      <c r="D43501" s="17" t="s">
        <v>3759</v>
      </c>
      <c r="E43501" s="17" t="s">
        <v>3475</v>
      </c>
      <c r="F43501" s="17" t="s">
        <v>4822</v>
      </c>
      <c r="G43501" s="17" t="s">
        <v>130</v>
      </c>
      <c r="H43501" s="17" t="s">
        <v>7337</v>
      </c>
      <c r="I43501" s="17" t="s">
        <v>6373</v>
      </c>
      <c r="J43501" s="17" t="s">
        <v>5287</v>
      </c>
      <c r="K43501" s="17" t="s">
        <v>131</v>
      </c>
    </row>
    <row r="43502" spans="1:11">
      <c r="A43502" s="17" t="s">
        <v>2451</v>
      </c>
      <c r="B43502" s="28" t="s">
        <v>7355</v>
      </c>
      <c r="C43502" s="17" t="s">
        <v>2451</v>
      </c>
      <c r="D43502" s="17" t="s">
        <v>3941</v>
      </c>
      <c r="E43502" s="17" t="s">
        <v>3475</v>
      </c>
      <c r="F43502" s="17" t="s">
        <v>4821</v>
      </c>
      <c r="G43502" s="17" t="s">
        <v>130</v>
      </c>
      <c r="H43502" s="17" t="s">
        <v>7337</v>
      </c>
      <c r="I43502" s="17" t="s">
        <v>6373</v>
      </c>
      <c r="J43502" s="17" t="s">
        <v>5287</v>
      </c>
      <c r="K43502" s="17" t="s">
        <v>131</v>
      </c>
    </row>
    <row r="43503" spans="1:11">
      <c r="A43503" s="17" t="s">
        <v>2685</v>
      </c>
      <c r="B43503" s="28" t="s">
        <v>7355</v>
      </c>
      <c r="C43503" s="17" t="s">
        <v>2685</v>
      </c>
      <c r="D43503" s="17" t="s">
        <v>3494</v>
      </c>
      <c r="E43503" s="17" t="s">
        <v>3475</v>
      </c>
      <c r="F43503" s="17" t="s">
        <v>4823</v>
      </c>
      <c r="G43503" s="17" t="s">
        <v>130</v>
      </c>
      <c r="H43503" s="17" t="s">
        <v>7337</v>
      </c>
      <c r="I43503" s="17" t="s">
        <v>6373</v>
      </c>
      <c r="J43503" s="17" t="s">
        <v>5287</v>
      </c>
      <c r="K43503" s="17" t="s">
        <v>131</v>
      </c>
    </row>
    <row r="43504" spans="1:11">
      <c r="A43504" s="17" t="s">
        <v>2686</v>
      </c>
      <c r="B43504" s="28" t="s">
        <v>7355</v>
      </c>
      <c r="C43504" s="17" t="s">
        <v>2686</v>
      </c>
      <c r="D43504" s="17" t="s">
        <v>3983</v>
      </c>
      <c r="E43504" s="17" t="s">
        <v>3476</v>
      </c>
      <c r="F43504" s="17" t="s">
        <v>4811</v>
      </c>
      <c r="G43504" s="17" t="s">
        <v>130</v>
      </c>
      <c r="H43504" s="17" t="s">
        <v>7337</v>
      </c>
      <c r="I43504" s="17" t="s">
        <v>6373</v>
      </c>
      <c r="J43504" s="17" t="s">
        <v>5287</v>
      </c>
      <c r="K43504" s="17" t="s">
        <v>131</v>
      </c>
    </row>
    <row r="43505" spans="1:11">
      <c r="A43505" s="17" t="s">
        <v>3310</v>
      </c>
      <c r="B43505" s="28" t="s">
        <v>7355</v>
      </c>
      <c r="C43505" s="17" t="s">
        <v>3310</v>
      </c>
      <c r="D43505" s="17" t="s">
        <v>3957</v>
      </c>
      <c r="E43505" s="17" t="s">
        <v>3476</v>
      </c>
      <c r="F43505" s="17" t="s">
        <v>4821</v>
      </c>
      <c r="G43505" s="17" t="s">
        <v>130</v>
      </c>
      <c r="H43505" s="17" t="s">
        <v>7337</v>
      </c>
      <c r="I43505" s="17" t="s">
        <v>6373</v>
      </c>
      <c r="J43505" s="17" t="s">
        <v>5287</v>
      </c>
      <c r="K43505" s="17" t="s">
        <v>131</v>
      </c>
    </row>
    <row r="43506" spans="1:11">
      <c r="A43506" s="17" t="s">
        <v>2311</v>
      </c>
      <c r="B43506" s="28" t="s">
        <v>7355</v>
      </c>
      <c r="C43506" s="17" t="s">
        <v>2311</v>
      </c>
      <c r="D43506" s="17" t="s">
        <v>4659</v>
      </c>
      <c r="E43506" s="17" t="s">
        <v>3476</v>
      </c>
      <c r="F43506" s="17" t="s">
        <v>4807</v>
      </c>
      <c r="G43506" s="17" t="s">
        <v>130</v>
      </c>
      <c r="H43506" s="17" t="s">
        <v>7337</v>
      </c>
      <c r="I43506" s="17" t="s">
        <v>6373</v>
      </c>
      <c r="J43506" s="17" t="s">
        <v>5287</v>
      </c>
      <c r="K43506" s="17" t="s">
        <v>131</v>
      </c>
    </row>
    <row r="43507" spans="1:11">
      <c r="A43507" s="17" t="s">
        <v>2173</v>
      </c>
      <c r="B43507" s="28" t="s">
        <v>7355</v>
      </c>
      <c r="C43507" s="17" t="s">
        <v>2173</v>
      </c>
      <c r="D43507" s="17" t="s">
        <v>4124</v>
      </c>
      <c r="E43507" s="17" t="s">
        <v>3479</v>
      </c>
      <c r="F43507" s="17" t="s">
        <v>4819</v>
      </c>
      <c r="G43507" s="17" t="s">
        <v>130</v>
      </c>
      <c r="H43507" s="17" t="s">
        <v>7337</v>
      </c>
      <c r="I43507" s="17" t="s">
        <v>6373</v>
      </c>
      <c r="J43507" s="17" t="s">
        <v>5287</v>
      </c>
      <c r="K43507" s="17" t="s">
        <v>131</v>
      </c>
    </row>
    <row r="43508" spans="1:11">
      <c r="A43508" s="17" t="s">
        <v>2453</v>
      </c>
      <c r="B43508" s="28" t="s">
        <v>7355</v>
      </c>
      <c r="C43508" s="17" t="s">
        <v>2453</v>
      </c>
      <c r="D43508" s="17" t="s">
        <v>3957</v>
      </c>
      <c r="E43508" s="17" t="s">
        <v>3479</v>
      </c>
      <c r="F43508" s="17" t="s">
        <v>4816</v>
      </c>
      <c r="G43508" s="17" t="s">
        <v>130</v>
      </c>
      <c r="H43508" s="17" t="s">
        <v>7337</v>
      </c>
      <c r="I43508" s="17" t="s">
        <v>6373</v>
      </c>
      <c r="J43508" s="17" t="s">
        <v>5287</v>
      </c>
      <c r="K43508" s="17" t="s">
        <v>131</v>
      </c>
    </row>
    <row r="43509" spans="1:11">
      <c r="A43509" s="17" t="s">
        <v>2126</v>
      </c>
      <c r="B43509" s="28" t="s">
        <v>7355</v>
      </c>
      <c r="C43509" s="17" t="s">
        <v>2126</v>
      </c>
      <c r="D43509" s="17" t="s">
        <v>3948</v>
      </c>
      <c r="E43509" s="17" t="s">
        <v>3479</v>
      </c>
      <c r="F43509" s="17" t="s">
        <v>3553</v>
      </c>
      <c r="G43509" s="17" t="s">
        <v>130</v>
      </c>
      <c r="H43509" s="17" t="s">
        <v>7337</v>
      </c>
      <c r="I43509" s="17" t="s">
        <v>6373</v>
      </c>
      <c r="J43509" s="17" t="s">
        <v>5287</v>
      </c>
      <c r="K43509" s="17" t="s">
        <v>131</v>
      </c>
    </row>
    <row r="43510" spans="1:11">
      <c r="A43510" s="17" t="s">
        <v>3162</v>
      </c>
      <c r="B43510" s="28" t="s">
        <v>7355</v>
      </c>
      <c r="C43510" s="17" t="s">
        <v>3162</v>
      </c>
      <c r="D43510" s="17" t="s">
        <v>3438</v>
      </c>
      <c r="E43510" s="17" t="s">
        <v>5073</v>
      </c>
      <c r="F43510" s="17" t="s">
        <v>4817</v>
      </c>
      <c r="G43510" s="17" t="s">
        <v>130</v>
      </c>
      <c r="H43510" s="17" t="s">
        <v>7337</v>
      </c>
      <c r="I43510" s="17" t="s">
        <v>6373</v>
      </c>
      <c r="J43510" s="17" t="s">
        <v>5287</v>
      </c>
      <c r="K43510" s="17" t="s">
        <v>131</v>
      </c>
    </row>
    <row r="43511" spans="1:11">
      <c r="A43511" s="17" t="s">
        <v>2829</v>
      </c>
      <c r="B43511" s="28" t="s">
        <v>7355</v>
      </c>
      <c r="C43511" s="17" t="s">
        <v>2829</v>
      </c>
      <c r="D43511" s="17" t="s">
        <v>3459</v>
      </c>
      <c r="E43511" s="17" t="s">
        <v>3540</v>
      </c>
      <c r="F43511" s="17" t="s">
        <v>4834</v>
      </c>
      <c r="G43511" s="17" t="s">
        <v>130</v>
      </c>
      <c r="H43511" s="17" t="s">
        <v>7337</v>
      </c>
      <c r="I43511" s="17" t="s">
        <v>6373</v>
      </c>
      <c r="J43511" s="17" t="s">
        <v>5287</v>
      </c>
      <c r="K43511" s="17" t="s">
        <v>131</v>
      </c>
    </row>
    <row r="43512" spans="1:11">
      <c r="A43512" s="17" t="s">
        <v>2454</v>
      </c>
      <c r="B43512" s="28" t="s">
        <v>7355</v>
      </c>
      <c r="C43512" s="17" t="s">
        <v>2454</v>
      </c>
      <c r="D43512" s="17" t="s">
        <v>4922</v>
      </c>
      <c r="E43512" s="17" t="s">
        <v>3583</v>
      </c>
      <c r="F43512" s="17" t="s">
        <v>4816</v>
      </c>
      <c r="G43512" s="17" t="s">
        <v>130</v>
      </c>
      <c r="H43512" s="17" t="s">
        <v>7337</v>
      </c>
      <c r="I43512" s="17" t="s">
        <v>6373</v>
      </c>
      <c r="J43512" s="17" t="s">
        <v>5287</v>
      </c>
      <c r="K43512" s="17" t="s">
        <v>131</v>
      </c>
    </row>
    <row r="43513" spans="1:11">
      <c r="A43513" s="17" t="s">
        <v>2128</v>
      </c>
      <c r="B43513" s="28" t="s">
        <v>7355</v>
      </c>
      <c r="C43513" s="17" t="s">
        <v>2128</v>
      </c>
      <c r="D43513" s="17" t="s">
        <v>3463</v>
      </c>
      <c r="E43513" s="17" t="s">
        <v>3583</v>
      </c>
      <c r="F43513" s="17" t="s">
        <v>3553</v>
      </c>
      <c r="G43513" s="17" t="s">
        <v>130</v>
      </c>
      <c r="H43513" s="17" t="s">
        <v>7337</v>
      </c>
      <c r="I43513" s="17" t="s">
        <v>6373</v>
      </c>
      <c r="J43513" s="17" t="s">
        <v>5287</v>
      </c>
      <c r="K43513" s="17" t="s">
        <v>131</v>
      </c>
    </row>
    <row r="43514" spans="1:11">
      <c r="A43514" s="17" t="s">
        <v>2522</v>
      </c>
      <c r="B43514" s="28" t="s">
        <v>7355</v>
      </c>
      <c r="C43514" s="17" t="s">
        <v>2522</v>
      </c>
      <c r="D43514" s="17" t="s">
        <v>4067</v>
      </c>
      <c r="E43514" s="17" t="s">
        <v>3797</v>
      </c>
      <c r="F43514" s="17" t="s">
        <v>4815</v>
      </c>
      <c r="G43514" s="17" t="s">
        <v>130</v>
      </c>
      <c r="H43514" s="17" t="s">
        <v>7337</v>
      </c>
      <c r="I43514" s="17" t="s">
        <v>6373</v>
      </c>
      <c r="J43514" s="17" t="s">
        <v>5287</v>
      </c>
      <c r="K43514" s="17" t="s">
        <v>131</v>
      </c>
    </row>
    <row r="43515" spans="1:11">
      <c r="A43515" s="17" t="s">
        <v>3313</v>
      </c>
      <c r="B43515" s="28" t="s">
        <v>7355</v>
      </c>
      <c r="C43515" s="17" t="s">
        <v>3313</v>
      </c>
      <c r="D43515" s="17" t="s">
        <v>3556</v>
      </c>
      <c r="E43515" s="17" t="s">
        <v>3648</v>
      </c>
      <c r="F43515" s="17" t="s">
        <v>4821</v>
      </c>
      <c r="G43515" s="17" t="s">
        <v>130</v>
      </c>
      <c r="H43515" s="17" t="s">
        <v>7337</v>
      </c>
      <c r="I43515" s="17" t="s">
        <v>6373</v>
      </c>
      <c r="J43515" s="17" t="s">
        <v>5287</v>
      </c>
      <c r="K43515" s="17" t="s">
        <v>131</v>
      </c>
    </row>
    <row r="43516" spans="1:11">
      <c r="A43516" s="17" t="s">
        <v>3211</v>
      </c>
      <c r="B43516" s="28" t="s">
        <v>7355</v>
      </c>
      <c r="C43516" s="17" t="s">
        <v>3211</v>
      </c>
      <c r="D43516" s="17" t="s">
        <v>3862</v>
      </c>
      <c r="E43516" s="17" t="s">
        <v>3648</v>
      </c>
      <c r="F43516" s="17" t="s">
        <v>4843</v>
      </c>
      <c r="G43516" s="17" t="s">
        <v>130</v>
      </c>
      <c r="H43516" s="17" t="s">
        <v>7337</v>
      </c>
      <c r="I43516" s="17" t="s">
        <v>6373</v>
      </c>
      <c r="J43516" s="17" t="s">
        <v>5287</v>
      </c>
      <c r="K43516" s="17" t="s">
        <v>131</v>
      </c>
    </row>
    <row r="43517" spans="1:11">
      <c r="A43517" s="17" t="s">
        <v>2690</v>
      </c>
      <c r="B43517" s="28" t="s">
        <v>7355</v>
      </c>
      <c r="C43517" s="17" t="s">
        <v>2690</v>
      </c>
      <c r="D43517" s="17" t="s">
        <v>3794</v>
      </c>
      <c r="E43517" s="17" t="s">
        <v>3694</v>
      </c>
      <c r="F43517" s="17" t="s">
        <v>4823</v>
      </c>
      <c r="G43517" s="17" t="s">
        <v>130</v>
      </c>
      <c r="H43517" s="17" t="s">
        <v>7337</v>
      </c>
      <c r="I43517" s="17" t="s">
        <v>6373</v>
      </c>
      <c r="J43517" s="17" t="s">
        <v>5287</v>
      </c>
      <c r="K43517" s="17" t="s">
        <v>131</v>
      </c>
    </row>
    <row r="43518" spans="1:11">
      <c r="A43518" s="17" t="s">
        <v>2691</v>
      </c>
      <c r="B43518" s="28" t="s">
        <v>7355</v>
      </c>
      <c r="C43518" s="17" t="s">
        <v>2691</v>
      </c>
      <c r="D43518" s="17" t="s">
        <v>4301</v>
      </c>
      <c r="E43518" s="17" t="s">
        <v>3694</v>
      </c>
      <c r="F43518" s="17" t="s">
        <v>4834</v>
      </c>
      <c r="G43518" s="17" t="s">
        <v>130</v>
      </c>
      <c r="H43518" s="17" t="s">
        <v>7337</v>
      </c>
      <c r="I43518" s="17" t="s">
        <v>6373</v>
      </c>
      <c r="J43518" s="17" t="s">
        <v>5287</v>
      </c>
      <c r="K43518" s="17" t="s">
        <v>131</v>
      </c>
    </row>
    <row r="43519" spans="1:11">
      <c r="A43519" s="17" t="s">
        <v>3008</v>
      </c>
      <c r="B43519" s="28" t="s">
        <v>7355</v>
      </c>
      <c r="C43519" s="17" t="s">
        <v>3008</v>
      </c>
      <c r="D43519" s="17" t="s">
        <v>3451</v>
      </c>
      <c r="E43519" s="17" t="s">
        <v>3879</v>
      </c>
      <c r="F43519" s="17" t="s">
        <v>4822</v>
      </c>
      <c r="G43519" s="17" t="s">
        <v>130</v>
      </c>
      <c r="H43519" s="17" t="s">
        <v>7337</v>
      </c>
      <c r="I43519" s="17" t="s">
        <v>6373</v>
      </c>
      <c r="J43519" s="17" t="s">
        <v>5287</v>
      </c>
      <c r="K43519" s="17" t="s">
        <v>131</v>
      </c>
    </row>
    <row r="43520" spans="1:11">
      <c r="A43520" s="17" t="s">
        <v>2459</v>
      </c>
      <c r="B43520" s="28" t="s">
        <v>7355</v>
      </c>
      <c r="C43520" s="17" t="s">
        <v>2459</v>
      </c>
      <c r="D43520" s="17" t="s">
        <v>4253</v>
      </c>
      <c r="E43520" s="17" t="s">
        <v>3542</v>
      </c>
      <c r="F43520" s="17" t="s">
        <v>4816</v>
      </c>
      <c r="G43520" s="17" t="s">
        <v>130</v>
      </c>
      <c r="H43520" s="17" t="s">
        <v>7337</v>
      </c>
      <c r="I43520" s="17" t="s">
        <v>6373</v>
      </c>
      <c r="J43520" s="17" t="s">
        <v>5287</v>
      </c>
      <c r="K43520" s="17" t="s">
        <v>131</v>
      </c>
    </row>
    <row r="43521" spans="1:11">
      <c r="A43521" s="17" t="s">
        <v>2245</v>
      </c>
      <c r="B43521" s="28" t="s">
        <v>7355</v>
      </c>
      <c r="C43521" s="17" t="s">
        <v>2245</v>
      </c>
      <c r="D43521" s="17" t="s">
        <v>3529</v>
      </c>
      <c r="E43521" s="17" t="s">
        <v>3650</v>
      </c>
      <c r="F43521" s="17" t="s">
        <v>4823</v>
      </c>
      <c r="G43521" s="17" t="s">
        <v>130</v>
      </c>
      <c r="H43521" s="17" t="s">
        <v>7337</v>
      </c>
      <c r="I43521" s="17" t="s">
        <v>6373</v>
      </c>
      <c r="J43521" s="17" t="s">
        <v>5287</v>
      </c>
      <c r="K43521" s="17" t="s">
        <v>131</v>
      </c>
    </row>
    <row r="43522" spans="1:11">
      <c r="A43522" s="17" t="s">
        <v>2695</v>
      </c>
      <c r="B43522" s="28" t="s">
        <v>7355</v>
      </c>
      <c r="C43522" s="17" t="s">
        <v>2695</v>
      </c>
      <c r="D43522" s="17" t="s">
        <v>3522</v>
      </c>
      <c r="E43522" s="17" t="s">
        <v>3967</v>
      </c>
      <c r="F43522" s="17" t="s">
        <v>4827</v>
      </c>
      <c r="G43522" s="17" t="s">
        <v>130</v>
      </c>
      <c r="H43522" s="17" t="s">
        <v>7337</v>
      </c>
      <c r="I43522" s="17" t="s">
        <v>6373</v>
      </c>
      <c r="J43522" s="17" t="s">
        <v>5287</v>
      </c>
      <c r="K43522" s="17" t="s">
        <v>131</v>
      </c>
    </row>
    <row r="43523" spans="1:11">
      <c r="A43523" s="17" t="s">
        <v>2651</v>
      </c>
      <c r="B43523" s="28" t="s">
        <v>7355</v>
      </c>
      <c r="C43523" s="17" t="s">
        <v>2651</v>
      </c>
      <c r="D43523" s="17" t="s">
        <v>3977</v>
      </c>
      <c r="E43523" s="17" t="s">
        <v>3486</v>
      </c>
      <c r="F43523" s="17" t="s">
        <v>4827</v>
      </c>
      <c r="G43523" s="17" t="s">
        <v>130</v>
      </c>
      <c r="H43523" s="17" t="s">
        <v>7337</v>
      </c>
      <c r="I43523" s="17" t="s">
        <v>6373</v>
      </c>
      <c r="J43523" s="17" t="s">
        <v>5287</v>
      </c>
      <c r="K43523" s="17" t="s">
        <v>131</v>
      </c>
    </row>
    <row r="43524" spans="1:11">
      <c r="A43524" s="17" t="s">
        <v>2844</v>
      </c>
      <c r="B43524" s="28" t="s">
        <v>7355</v>
      </c>
      <c r="C43524" s="17" t="s">
        <v>2844</v>
      </c>
      <c r="D43524" s="17" t="s">
        <v>3609</v>
      </c>
      <c r="E43524" s="17" t="s">
        <v>3486</v>
      </c>
      <c r="F43524" s="17" t="s">
        <v>4843</v>
      </c>
      <c r="G43524" s="17" t="s">
        <v>130</v>
      </c>
      <c r="H43524" s="17" t="s">
        <v>7337</v>
      </c>
      <c r="I43524" s="17" t="s">
        <v>6373</v>
      </c>
      <c r="J43524" s="17" t="s">
        <v>5287</v>
      </c>
      <c r="K43524" s="17" t="s">
        <v>131</v>
      </c>
    </row>
    <row r="43525" spans="1:11">
      <c r="A43525" s="17" t="s">
        <v>2250</v>
      </c>
      <c r="B43525" s="28" t="s">
        <v>7355</v>
      </c>
      <c r="C43525" s="17" t="s">
        <v>2250</v>
      </c>
      <c r="D43525" s="17" t="s">
        <v>3663</v>
      </c>
      <c r="E43525" s="17" t="s">
        <v>4863</v>
      </c>
      <c r="F43525" s="17" t="s">
        <v>4828</v>
      </c>
      <c r="G43525" s="17" t="s">
        <v>130</v>
      </c>
      <c r="H43525" s="17" t="s">
        <v>7337</v>
      </c>
      <c r="I43525" s="17" t="s">
        <v>6373</v>
      </c>
      <c r="J43525" s="17" t="s">
        <v>5287</v>
      </c>
      <c r="K43525" s="17" t="s">
        <v>131</v>
      </c>
    </row>
    <row r="43526" spans="1:11">
      <c r="A43526" s="17" t="s">
        <v>2466</v>
      </c>
      <c r="B43526" s="28" t="s">
        <v>7355</v>
      </c>
      <c r="C43526" s="17" t="s">
        <v>2466</v>
      </c>
      <c r="D43526" s="17" t="s">
        <v>3675</v>
      </c>
      <c r="E43526" s="17" t="s">
        <v>3590</v>
      </c>
      <c r="F43526" s="17" t="s">
        <v>4815</v>
      </c>
      <c r="G43526" s="17" t="s">
        <v>130</v>
      </c>
      <c r="H43526" s="17" t="s">
        <v>7337</v>
      </c>
      <c r="I43526" s="17" t="s">
        <v>6373</v>
      </c>
      <c r="J43526" s="17" t="s">
        <v>5287</v>
      </c>
      <c r="K43526" s="17" t="s">
        <v>131</v>
      </c>
    </row>
    <row r="43527" spans="1:11">
      <c r="A43527" s="17" t="s">
        <v>2652</v>
      </c>
      <c r="B43527" s="28" t="s">
        <v>7355</v>
      </c>
      <c r="C43527" s="17" t="s">
        <v>2652</v>
      </c>
      <c r="D43527" s="17" t="s">
        <v>4251</v>
      </c>
      <c r="E43527" s="17" t="s">
        <v>3491</v>
      </c>
      <c r="F43527" s="17" t="s">
        <v>4827</v>
      </c>
      <c r="G43527" s="17" t="s">
        <v>130</v>
      </c>
      <c r="H43527" s="17" t="s">
        <v>7337</v>
      </c>
      <c r="I43527" s="17" t="s">
        <v>6373</v>
      </c>
      <c r="J43527" s="17" t="s">
        <v>5287</v>
      </c>
      <c r="K43527" s="17" t="s">
        <v>131</v>
      </c>
    </row>
    <row r="43528" spans="1:11">
      <c r="A43528" s="17" t="s">
        <v>2252</v>
      </c>
      <c r="B43528" s="28" t="s">
        <v>7355</v>
      </c>
      <c r="C43528" s="17" t="s">
        <v>2252</v>
      </c>
      <c r="D43528" s="17" t="s">
        <v>4864</v>
      </c>
      <c r="E43528" s="17" t="s">
        <v>3921</v>
      </c>
      <c r="F43528" s="17" t="s">
        <v>4843</v>
      </c>
      <c r="G43528" s="17" t="s">
        <v>130</v>
      </c>
      <c r="H43528" s="17" t="s">
        <v>7337</v>
      </c>
      <c r="I43528" s="17" t="s">
        <v>6373</v>
      </c>
      <c r="J43528" s="17" t="s">
        <v>5287</v>
      </c>
      <c r="K43528" s="17" t="s">
        <v>131</v>
      </c>
    </row>
    <row r="43529" spans="1:11">
      <c r="A43529" s="17" t="s">
        <v>2137</v>
      </c>
      <c r="B43529" s="28" t="s">
        <v>7355</v>
      </c>
      <c r="C43529" s="17" t="s">
        <v>2137</v>
      </c>
      <c r="D43529" s="17" t="s">
        <v>4785</v>
      </c>
      <c r="E43529" s="17" t="s">
        <v>4206</v>
      </c>
      <c r="F43529" s="17" t="s">
        <v>4817</v>
      </c>
      <c r="G43529" s="17" t="s">
        <v>130</v>
      </c>
      <c r="H43529" s="17" t="s">
        <v>7337</v>
      </c>
      <c r="I43529" s="17" t="s">
        <v>6373</v>
      </c>
      <c r="J43529" s="17" t="s">
        <v>5287</v>
      </c>
      <c r="K43529" s="17" t="s">
        <v>131</v>
      </c>
    </row>
    <row r="43530" spans="1:11">
      <c r="A43530" s="17" t="s">
        <v>3011</v>
      </c>
      <c r="B43530" s="28" t="s">
        <v>7355</v>
      </c>
      <c r="C43530" s="17" t="s">
        <v>3011</v>
      </c>
      <c r="D43530" s="17" t="s">
        <v>3716</v>
      </c>
      <c r="E43530" s="17" t="s">
        <v>3753</v>
      </c>
      <c r="F43530" s="17" t="s">
        <v>4828</v>
      </c>
      <c r="G43530" s="17" t="s">
        <v>130</v>
      </c>
      <c r="H43530" s="17" t="s">
        <v>7337</v>
      </c>
      <c r="I43530" s="17" t="s">
        <v>6373</v>
      </c>
      <c r="J43530" s="17" t="s">
        <v>5287</v>
      </c>
      <c r="K43530" s="17" t="s">
        <v>131</v>
      </c>
    </row>
    <row r="43531" spans="1:11">
      <c r="A43531" s="17" t="s">
        <v>2391</v>
      </c>
      <c r="B43531" s="28" t="s">
        <v>7355</v>
      </c>
      <c r="C43531" s="17" t="s">
        <v>2391</v>
      </c>
      <c r="D43531" s="17" t="s">
        <v>3719</v>
      </c>
      <c r="E43531" s="17" t="s">
        <v>3753</v>
      </c>
      <c r="F43531" s="17" t="s">
        <v>4822</v>
      </c>
      <c r="G43531" s="17" t="s">
        <v>130</v>
      </c>
      <c r="H43531" s="17" t="s">
        <v>7337</v>
      </c>
      <c r="I43531" s="17" t="s">
        <v>6373</v>
      </c>
      <c r="J43531" s="17" t="s">
        <v>5287</v>
      </c>
      <c r="K43531" s="17" t="s">
        <v>131</v>
      </c>
    </row>
    <row r="43532" spans="1:11">
      <c r="A43532" s="17" t="s">
        <v>2532</v>
      </c>
      <c r="B43532" s="28" t="s">
        <v>7355</v>
      </c>
      <c r="C43532" s="17" t="s">
        <v>2532</v>
      </c>
      <c r="D43532" s="17" t="s">
        <v>4934</v>
      </c>
      <c r="E43532" s="17" t="s">
        <v>3753</v>
      </c>
      <c r="F43532" s="17" t="s">
        <v>4816</v>
      </c>
      <c r="G43532" s="17" t="s">
        <v>130</v>
      </c>
      <c r="H43532" s="17" t="s">
        <v>7337</v>
      </c>
      <c r="I43532" s="17" t="s">
        <v>6373</v>
      </c>
      <c r="J43532" s="17" t="s">
        <v>5287</v>
      </c>
      <c r="K43532" s="17" t="s">
        <v>131</v>
      </c>
    </row>
    <row r="43533" spans="1:11">
      <c r="A43533" s="17" t="s">
        <v>2184</v>
      </c>
      <c r="B43533" s="28" t="s">
        <v>7355</v>
      </c>
      <c r="C43533" s="17" t="s">
        <v>2184</v>
      </c>
      <c r="D43533" s="17" t="s">
        <v>3562</v>
      </c>
      <c r="E43533" s="17" t="s">
        <v>3701</v>
      </c>
      <c r="F43533" s="17" t="s">
        <v>4827</v>
      </c>
      <c r="G43533" s="17" t="s">
        <v>130</v>
      </c>
      <c r="H43533" s="17" t="s">
        <v>7337</v>
      </c>
      <c r="I43533" s="17" t="s">
        <v>6373</v>
      </c>
      <c r="J43533" s="17" t="s">
        <v>5287</v>
      </c>
      <c r="K43533" s="17" t="s">
        <v>131</v>
      </c>
    </row>
    <row r="43534" spans="1:11">
      <c r="A43534" s="17" t="s">
        <v>3348</v>
      </c>
      <c r="B43534" s="28" t="s">
        <v>7355</v>
      </c>
      <c r="C43534" s="17" t="s">
        <v>3348</v>
      </c>
      <c r="D43534" s="17" t="s">
        <v>3771</v>
      </c>
      <c r="E43534" s="17" t="s">
        <v>4925</v>
      </c>
      <c r="F43534" s="17" t="s">
        <v>4807</v>
      </c>
      <c r="G43534" s="17" t="s">
        <v>130</v>
      </c>
      <c r="H43534" s="17" t="s">
        <v>7337</v>
      </c>
      <c r="I43534" s="17" t="s">
        <v>6373</v>
      </c>
      <c r="J43534" s="17" t="s">
        <v>5287</v>
      </c>
      <c r="K43534" s="17" t="s">
        <v>131</v>
      </c>
    </row>
    <row r="43535" spans="1:11">
      <c r="A43535" s="17" t="s">
        <v>2472</v>
      </c>
      <c r="B43535" s="28" t="s">
        <v>7355</v>
      </c>
      <c r="C43535" s="17" t="s">
        <v>2472</v>
      </c>
      <c r="D43535" s="17" t="s">
        <v>3742</v>
      </c>
      <c r="E43535" s="17" t="s">
        <v>3655</v>
      </c>
      <c r="F43535" s="17" t="s">
        <v>4828</v>
      </c>
      <c r="G43535" s="17" t="s">
        <v>130</v>
      </c>
      <c r="H43535" s="17" t="s">
        <v>7337</v>
      </c>
      <c r="I43535" s="17" t="s">
        <v>6373</v>
      </c>
      <c r="J43535" s="17" t="s">
        <v>5287</v>
      </c>
      <c r="K43535" s="17" t="s">
        <v>131</v>
      </c>
    </row>
    <row r="43536" spans="1:11">
      <c r="A43536" s="17" t="s">
        <v>3350</v>
      </c>
      <c r="B43536" s="28" t="s">
        <v>7355</v>
      </c>
      <c r="C43536" s="17" t="s">
        <v>3350</v>
      </c>
      <c r="D43536" s="17" t="s">
        <v>3697</v>
      </c>
      <c r="E43536" s="17" t="s">
        <v>3621</v>
      </c>
      <c r="F43536" s="17" t="s">
        <v>4834</v>
      </c>
      <c r="G43536" s="17" t="s">
        <v>130</v>
      </c>
      <c r="H43536" s="17" t="s">
        <v>7337</v>
      </c>
      <c r="I43536" s="17" t="s">
        <v>6373</v>
      </c>
      <c r="J43536" s="17" t="s">
        <v>5287</v>
      </c>
      <c r="K43536" s="17" t="s">
        <v>131</v>
      </c>
    </row>
    <row r="43537" spans="1:11">
      <c r="A43537" s="17" t="s">
        <v>2905</v>
      </c>
      <c r="B43537" s="28" t="s">
        <v>7355</v>
      </c>
      <c r="C43537" s="17" t="s">
        <v>2905</v>
      </c>
      <c r="D43537" s="17" t="s">
        <v>3731</v>
      </c>
      <c r="E43537" s="17" t="s">
        <v>3593</v>
      </c>
      <c r="F43537" s="17" t="s">
        <v>4827</v>
      </c>
      <c r="G43537" s="17" t="s">
        <v>130</v>
      </c>
      <c r="H43537" s="17" t="s">
        <v>7337</v>
      </c>
      <c r="I43537" s="17" t="s">
        <v>6373</v>
      </c>
      <c r="J43537" s="17" t="s">
        <v>5287</v>
      </c>
      <c r="K43537" s="17" t="s">
        <v>131</v>
      </c>
    </row>
    <row r="43538" spans="1:11">
      <c r="A43538" s="17" t="s">
        <v>2476</v>
      </c>
      <c r="B43538" s="28" t="s">
        <v>7355</v>
      </c>
      <c r="C43538" s="17" t="s">
        <v>2476</v>
      </c>
      <c r="D43538" s="17" t="s">
        <v>4141</v>
      </c>
      <c r="E43538" s="17" t="s">
        <v>3495</v>
      </c>
      <c r="F43538" s="17" t="s">
        <v>4822</v>
      </c>
      <c r="G43538" s="17" t="s">
        <v>130</v>
      </c>
      <c r="H43538" s="17" t="s">
        <v>7337</v>
      </c>
      <c r="I43538" s="17" t="s">
        <v>6373</v>
      </c>
      <c r="J43538" s="17" t="s">
        <v>5287</v>
      </c>
      <c r="K43538" s="17" t="s">
        <v>131</v>
      </c>
    </row>
    <row r="43539" spans="1:11">
      <c r="A43539" s="17" t="s">
        <v>2705</v>
      </c>
      <c r="B43539" s="28" t="s">
        <v>7355</v>
      </c>
      <c r="C43539" s="17" t="s">
        <v>2705</v>
      </c>
      <c r="D43539" s="17" t="s">
        <v>3504</v>
      </c>
      <c r="E43539" s="17" t="s">
        <v>3555</v>
      </c>
      <c r="F43539" s="17" t="s">
        <v>4823</v>
      </c>
      <c r="G43539" s="17" t="s">
        <v>130</v>
      </c>
      <c r="H43539" s="17" t="s">
        <v>7337</v>
      </c>
      <c r="I43539" s="17" t="s">
        <v>6373</v>
      </c>
      <c r="J43539" s="17" t="s">
        <v>5287</v>
      </c>
      <c r="K43539" s="17" t="s">
        <v>131</v>
      </c>
    </row>
    <row r="43540" spans="1:11">
      <c r="A43540" s="17" t="s">
        <v>2318</v>
      </c>
      <c r="B43540" s="28" t="s">
        <v>7355</v>
      </c>
      <c r="C43540" s="17" t="s">
        <v>2318</v>
      </c>
      <c r="D43540" s="17" t="s">
        <v>4883</v>
      </c>
      <c r="E43540" s="17" t="s">
        <v>3501</v>
      </c>
      <c r="F43540" s="17" t="s">
        <v>4824</v>
      </c>
      <c r="G43540" s="17" t="s">
        <v>130</v>
      </c>
      <c r="H43540" s="17" t="s">
        <v>7337</v>
      </c>
      <c r="I43540" s="17" t="s">
        <v>6373</v>
      </c>
      <c r="J43540" s="17" t="s">
        <v>5287</v>
      </c>
      <c r="K43540" s="17" t="s">
        <v>131</v>
      </c>
    </row>
    <row r="43541" spans="1:11">
      <c r="A43541" s="17" t="s">
        <v>3092</v>
      </c>
      <c r="B43541" s="28" t="s">
        <v>7355</v>
      </c>
      <c r="C43541" s="17" t="s">
        <v>3092</v>
      </c>
      <c r="D43541" s="17" t="s">
        <v>3799</v>
      </c>
      <c r="E43541" s="17" t="s">
        <v>3501</v>
      </c>
      <c r="F43541" s="17" t="s">
        <v>4822</v>
      </c>
      <c r="G43541" s="17" t="s">
        <v>130</v>
      </c>
      <c r="H43541" s="17" t="s">
        <v>7337</v>
      </c>
      <c r="I43541" s="17" t="s">
        <v>6373</v>
      </c>
      <c r="J43541" s="17" t="s">
        <v>5287</v>
      </c>
      <c r="K43541" s="17" t="s">
        <v>131</v>
      </c>
    </row>
    <row r="43542" spans="1:11">
      <c r="A43542" s="17" t="s">
        <v>2360</v>
      </c>
      <c r="B43542" s="28" t="s">
        <v>7355</v>
      </c>
      <c r="C43542" s="17" t="s">
        <v>2360</v>
      </c>
      <c r="D43542" s="17" t="s">
        <v>3680</v>
      </c>
      <c r="E43542" s="17" t="s">
        <v>3558</v>
      </c>
      <c r="F43542" s="17" t="s">
        <v>4819</v>
      </c>
      <c r="G43542" s="17" t="s">
        <v>130</v>
      </c>
      <c r="H43542" s="17" t="s">
        <v>7337</v>
      </c>
      <c r="I43542" s="17" t="s">
        <v>6373</v>
      </c>
      <c r="J43542" s="17" t="s">
        <v>5287</v>
      </c>
      <c r="K43542" s="17" t="s">
        <v>131</v>
      </c>
    </row>
    <row r="43543" spans="1:11">
      <c r="A43543" s="17" t="s">
        <v>2655</v>
      </c>
      <c r="B43543" s="28" t="s">
        <v>7355</v>
      </c>
      <c r="C43543" s="17" t="s">
        <v>2655</v>
      </c>
      <c r="D43543" s="17" t="s">
        <v>4956</v>
      </c>
      <c r="E43543" s="17" t="s">
        <v>3558</v>
      </c>
      <c r="F43543" s="17" t="s">
        <v>4827</v>
      </c>
      <c r="G43543" s="17" t="s">
        <v>130</v>
      </c>
      <c r="H43543" s="17" t="s">
        <v>7337</v>
      </c>
      <c r="I43543" s="17" t="s">
        <v>6373</v>
      </c>
      <c r="J43543" s="17" t="s">
        <v>5287</v>
      </c>
      <c r="K43543" s="17" t="s">
        <v>131</v>
      </c>
    </row>
    <row r="43544" spans="1:11">
      <c r="A43544" s="17" t="s">
        <v>2143</v>
      </c>
      <c r="B43544" s="28" t="s">
        <v>7355</v>
      </c>
      <c r="C43544" s="17" t="s">
        <v>2143</v>
      </c>
      <c r="D43544" s="17" t="s">
        <v>3700</v>
      </c>
      <c r="E43544" s="17" t="s">
        <v>4832</v>
      </c>
      <c r="F43544" s="17" t="s">
        <v>4821</v>
      </c>
      <c r="G43544" s="17" t="s">
        <v>130</v>
      </c>
      <c r="H43544" s="17" t="s">
        <v>7337</v>
      </c>
      <c r="I43544" s="17" t="s">
        <v>6373</v>
      </c>
      <c r="J43544" s="17" t="s">
        <v>5287</v>
      </c>
      <c r="K43544" s="17" t="s">
        <v>131</v>
      </c>
    </row>
    <row r="43545" spans="1:11">
      <c r="A43545" s="17" t="s">
        <v>3021</v>
      </c>
      <c r="B43545" s="28" t="s">
        <v>7355</v>
      </c>
      <c r="C43545" s="17" t="s">
        <v>3021</v>
      </c>
      <c r="D43545" s="17" t="s">
        <v>3438</v>
      </c>
      <c r="E43545" s="17" t="s">
        <v>3505</v>
      </c>
      <c r="F43545" s="17" t="s">
        <v>4843</v>
      </c>
      <c r="G43545" s="17" t="s">
        <v>130</v>
      </c>
      <c r="H43545" s="17" t="s">
        <v>7337</v>
      </c>
      <c r="I43545" s="17" t="s">
        <v>6373</v>
      </c>
      <c r="J43545" s="17" t="s">
        <v>5287</v>
      </c>
      <c r="K43545" s="17" t="s">
        <v>131</v>
      </c>
    </row>
    <row r="43546" spans="1:11">
      <c r="A43546" s="17" t="s">
        <v>2658</v>
      </c>
      <c r="B43546" s="28" t="s">
        <v>7355</v>
      </c>
      <c r="C43546" s="17" t="s">
        <v>2658</v>
      </c>
      <c r="D43546" s="17" t="s">
        <v>3908</v>
      </c>
      <c r="E43546" s="17" t="s">
        <v>3505</v>
      </c>
      <c r="F43546" s="17" t="s">
        <v>4827</v>
      </c>
      <c r="G43546" s="17" t="s">
        <v>130</v>
      </c>
      <c r="H43546" s="17" t="s">
        <v>7337</v>
      </c>
      <c r="I43546" s="17" t="s">
        <v>6373</v>
      </c>
      <c r="J43546" s="17" t="s">
        <v>5287</v>
      </c>
      <c r="K43546" s="17" t="s">
        <v>131</v>
      </c>
    </row>
    <row r="43547" spans="1:11">
      <c r="A43547" s="17" t="s">
        <v>2486</v>
      </c>
      <c r="B43547" s="28" t="s">
        <v>7356</v>
      </c>
      <c r="C43547" s="17" t="s">
        <v>2486</v>
      </c>
      <c r="D43547" s="17" t="s">
        <v>4926</v>
      </c>
      <c r="E43547" s="17" t="s">
        <v>3437</v>
      </c>
      <c r="F43547" s="17" t="s">
        <v>4823</v>
      </c>
      <c r="G43547" s="17" t="s">
        <v>130</v>
      </c>
      <c r="H43547" s="17" t="s">
        <v>7337</v>
      </c>
      <c r="I43547" s="17" t="s">
        <v>6373</v>
      </c>
      <c r="J43547" s="17" t="s">
        <v>5287</v>
      </c>
      <c r="K43547" s="17" t="s">
        <v>131</v>
      </c>
    </row>
    <row r="43548" spans="1:11">
      <c r="A43548" s="17" t="s">
        <v>2255</v>
      </c>
      <c r="B43548" s="28" t="s">
        <v>7356</v>
      </c>
      <c r="C43548" s="17" t="s">
        <v>2255</v>
      </c>
      <c r="D43548" s="17" t="s">
        <v>4867</v>
      </c>
      <c r="E43548" s="17" t="s">
        <v>3437</v>
      </c>
      <c r="F43548" s="17" t="s">
        <v>4816</v>
      </c>
      <c r="G43548" s="17" t="s">
        <v>130</v>
      </c>
      <c r="H43548" s="17" t="s">
        <v>7337</v>
      </c>
      <c r="I43548" s="17" t="s">
        <v>6373</v>
      </c>
      <c r="J43548" s="17" t="s">
        <v>5287</v>
      </c>
      <c r="K43548" s="17" t="s">
        <v>131</v>
      </c>
    </row>
    <row r="43549" spans="1:11">
      <c r="A43549" s="17" t="s">
        <v>2913</v>
      </c>
      <c r="B43549" s="28" t="s">
        <v>7356</v>
      </c>
      <c r="C43549" s="17" t="s">
        <v>2913</v>
      </c>
      <c r="D43549" s="17" t="s">
        <v>4051</v>
      </c>
      <c r="E43549" s="17" t="s">
        <v>3437</v>
      </c>
      <c r="F43549" s="17" t="s">
        <v>4813</v>
      </c>
      <c r="G43549" s="17" t="s">
        <v>130</v>
      </c>
      <c r="H43549" s="17" t="s">
        <v>7337</v>
      </c>
      <c r="I43549" s="17" t="s">
        <v>6373</v>
      </c>
      <c r="J43549" s="17" t="s">
        <v>5287</v>
      </c>
      <c r="K43549" s="17" t="s">
        <v>131</v>
      </c>
    </row>
    <row r="43550" spans="1:11">
      <c r="A43550" s="17" t="s">
        <v>2802</v>
      </c>
      <c r="B43550" s="28" t="s">
        <v>7356</v>
      </c>
      <c r="C43550" s="17" t="s">
        <v>2802</v>
      </c>
      <c r="D43550" s="17" t="s">
        <v>4985</v>
      </c>
      <c r="E43550" s="17" t="s">
        <v>3437</v>
      </c>
      <c r="F43550" s="17" t="s">
        <v>4811</v>
      </c>
      <c r="G43550" s="17" t="s">
        <v>130</v>
      </c>
      <c r="H43550" s="17" t="s">
        <v>7337</v>
      </c>
      <c r="I43550" s="17" t="s">
        <v>6373</v>
      </c>
      <c r="J43550" s="17" t="s">
        <v>5287</v>
      </c>
      <c r="K43550" s="17" t="s">
        <v>131</v>
      </c>
    </row>
    <row r="43551" spans="1:11">
      <c r="A43551" s="17" t="s">
        <v>2148</v>
      </c>
      <c r="B43551" s="28" t="s">
        <v>7356</v>
      </c>
      <c r="C43551" s="17" t="s">
        <v>2148</v>
      </c>
      <c r="D43551" s="17" t="s">
        <v>3438</v>
      </c>
      <c r="E43551" s="17" t="s">
        <v>3437</v>
      </c>
      <c r="F43551" s="17" t="s">
        <v>4835</v>
      </c>
      <c r="G43551" s="17" t="s">
        <v>130</v>
      </c>
      <c r="H43551" s="17" t="s">
        <v>7337</v>
      </c>
      <c r="I43551" s="17" t="s">
        <v>6373</v>
      </c>
      <c r="J43551" s="17" t="s">
        <v>5287</v>
      </c>
      <c r="K43551" s="17" t="s">
        <v>131</v>
      </c>
    </row>
    <row r="43552" spans="1:11">
      <c r="A43552" s="17" t="s">
        <v>2397</v>
      </c>
      <c r="B43552" s="28" t="s">
        <v>7356</v>
      </c>
      <c r="C43552" s="17" t="s">
        <v>2397</v>
      </c>
      <c r="D43552" s="17" t="s">
        <v>4905</v>
      </c>
      <c r="E43552" s="17" t="s">
        <v>3437</v>
      </c>
      <c r="F43552" s="17" t="s">
        <v>3553</v>
      </c>
      <c r="G43552" s="17" t="s">
        <v>130</v>
      </c>
      <c r="H43552" s="17" t="s">
        <v>7337</v>
      </c>
      <c r="I43552" s="17" t="s">
        <v>6373</v>
      </c>
      <c r="J43552" s="17" t="s">
        <v>5287</v>
      </c>
      <c r="K43552" s="17" t="s">
        <v>131</v>
      </c>
    </row>
    <row r="43553" spans="1:11">
      <c r="A43553" s="17" t="s">
        <v>3030</v>
      </c>
      <c r="B43553" s="28" t="s">
        <v>7356</v>
      </c>
      <c r="C43553" s="17" t="s">
        <v>3030</v>
      </c>
      <c r="D43553" s="17" t="s">
        <v>3728</v>
      </c>
      <c r="E43553" s="17" t="s">
        <v>3511</v>
      </c>
      <c r="F43553" s="17" t="s">
        <v>4822</v>
      </c>
      <c r="G43553" s="17" t="s">
        <v>130</v>
      </c>
      <c r="H43553" s="17" t="s">
        <v>7337</v>
      </c>
      <c r="I43553" s="17" t="s">
        <v>6373</v>
      </c>
      <c r="J43553" s="17" t="s">
        <v>5287</v>
      </c>
      <c r="K43553" s="17" t="s">
        <v>131</v>
      </c>
    </row>
    <row r="43554" spans="1:11">
      <c r="A43554" s="17" t="s">
        <v>2663</v>
      </c>
      <c r="B43554" s="28" t="s">
        <v>7356</v>
      </c>
      <c r="C43554" s="17" t="s">
        <v>2663</v>
      </c>
      <c r="D43554" s="17" t="s">
        <v>4720</v>
      </c>
      <c r="E43554" s="17" t="s">
        <v>3513</v>
      </c>
      <c r="F43554" s="17" t="s">
        <v>4843</v>
      </c>
      <c r="G43554" s="17" t="s">
        <v>130</v>
      </c>
      <c r="H43554" s="17" t="s">
        <v>7337</v>
      </c>
      <c r="I43554" s="17" t="s">
        <v>6373</v>
      </c>
      <c r="J43554" s="17" t="s">
        <v>5287</v>
      </c>
      <c r="K43554" s="17" t="s">
        <v>131</v>
      </c>
    </row>
    <row r="43555" spans="1:11">
      <c r="A43555" s="17" t="s">
        <v>2550</v>
      </c>
      <c r="B43555" s="28" t="s">
        <v>7356</v>
      </c>
      <c r="C43555" s="17" t="s">
        <v>2550</v>
      </c>
      <c r="D43555" s="17" t="s">
        <v>4086</v>
      </c>
      <c r="E43555" s="17" t="s">
        <v>3516</v>
      </c>
      <c r="F43555" s="17" t="s">
        <v>4819</v>
      </c>
      <c r="G43555" s="17" t="s">
        <v>130</v>
      </c>
      <c r="H43555" s="17" t="s">
        <v>7337</v>
      </c>
      <c r="I43555" s="17" t="s">
        <v>6373</v>
      </c>
      <c r="J43555" s="17" t="s">
        <v>5287</v>
      </c>
      <c r="K43555" s="17" t="s">
        <v>131</v>
      </c>
    </row>
    <row r="43556" spans="1:11">
      <c r="A43556" s="17" t="s">
        <v>2866</v>
      </c>
      <c r="B43556" s="28" t="s">
        <v>7356</v>
      </c>
      <c r="C43556" s="17" t="s">
        <v>2866</v>
      </c>
      <c r="D43556" s="17" t="s">
        <v>5000</v>
      </c>
      <c r="E43556" s="17" t="s">
        <v>3516</v>
      </c>
      <c r="F43556" s="17" t="s">
        <v>4822</v>
      </c>
      <c r="G43556" s="17" t="s">
        <v>130</v>
      </c>
      <c r="H43556" s="17" t="s">
        <v>7337</v>
      </c>
      <c r="I43556" s="17" t="s">
        <v>6373</v>
      </c>
      <c r="J43556" s="17" t="s">
        <v>5287</v>
      </c>
      <c r="K43556" s="17" t="s">
        <v>131</v>
      </c>
    </row>
    <row r="43557" spans="1:11">
      <c r="A43557" s="17" t="s">
        <v>2669</v>
      </c>
      <c r="B43557" s="28" t="s">
        <v>7356</v>
      </c>
      <c r="C43557" s="17" t="s">
        <v>2669</v>
      </c>
      <c r="D43557" s="17" t="s">
        <v>4874</v>
      </c>
      <c r="E43557" s="17" t="s">
        <v>3446</v>
      </c>
      <c r="F43557" s="17" t="s">
        <v>4835</v>
      </c>
      <c r="G43557" s="17" t="s">
        <v>130</v>
      </c>
      <c r="H43557" s="17" t="s">
        <v>7337</v>
      </c>
      <c r="I43557" s="17" t="s">
        <v>6373</v>
      </c>
      <c r="J43557" s="17" t="s">
        <v>5287</v>
      </c>
      <c r="K43557" s="17" t="s">
        <v>131</v>
      </c>
    </row>
    <row r="43558" spans="1:11">
      <c r="A43558" s="17" t="s">
        <v>2670</v>
      </c>
      <c r="B43558" s="28" t="s">
        <v>7356</v>
      </c>
      <c r="C43558" s="17" t="s">
        <v>2670</v>
      </c>
      <c r="D43558" s="17" t="s">
        <v>3595</v>
      </c>
      <c r="E43558" s="17" t="s">
        <v>3446</v>
      </c>
      <c r="F43558" s="17" t="s">
        <v>4821</v>
      </c>
      <c r="G43558" s="17" t="s">
        <v>130</v>
      </c>
      <c r="H43558" s="17" t="s">
        <v>7337</v>
      </c>
      <c r="I43558" s="17" t="s">
        <v>6373</v>
      </c>
      <c r="J43558" s="17" t="s">
        <v>5287</v>
      </c>
      <c r="K43558" s="17" t="s">
        <v>131</v>
      </c>
    </row>
    <row r="43559" spans="1:11">
      <c r="A43559" s="17" t="s">
        <v>2494</v>
      </c>
      <c r="B43559" s="28" t="s">
        <v>7356</v>
      </c>
      <c r="C43559" s="17" t="s">
        <v>2494</v>
      </c>
      <c r="D43559" s="17" t="s">
        <v>3953</v>
      </c>
      <c r="E43559" s="17" t="s">
        <v>3446</v>
      </c>
      <c r="F43559" s="17" t="s">
        <v>4819</v>
      </c>
      <c r="G43559" s="17" t="s">
        <v>130</v>
      </c>
      <c r="H43559" s="17" t="s">
        <v>7337</v>
      </c>
      <c r="I43559" s="17" t="s">
        <v>6373</v>
      </c>
      <c r="J43559" s="17" t="s">
        <v>5287</v>
      </c>
      <c r="K43559" s="17" t="s">
        <v>131</v>
      </c>
    </row>
    <row r="43560" spans="1:11">
      <c r="A43560" s="17" t="s">
        <v>2809</v>
      </c>
      <c r="B43560" s="28" t="s">
        <v>7356</v>
      </c>
      <c r="C43560" s="17" t="s">
        <v>2809</v>
      </c>
      <c r="D43560" s="17" t="s">
        <v>3512</v>
      </c>
      <c r="E43560" s="17" t="s">
        <v>3446</v>
      </c>
      <c r="F43560" s="17" t="s">
        <v>4816</v>
      </c>
      <c r="G43560" s="17" t="s">
        <v>130</v>
      </c>
      <c r="H43560" s="17" t="s">
        <v>7337</v>
      </c>
      <c r="I43560" s="17" t="s">
        <v>6373</v>
      </c>
      <c r="J43560" s="17" t="s">
        <v>5287</v>
      </c>
      <c r="K43560" s="17" t="s">
        <v>131</v>
      </c>
    </row>
    <row r="43561" spans="1:11">
      <c r="A43561" s="17" t="s">
        <v>2495</v>
      </c>
      <c r="B43561" s="28" t="s">
        <v>7356</v>
      </c>
      <c r="C43561" s="17" t="s">
        <v>2495</v>
      </c>
      <c r="D43561" s="17" t="s">
        <v>3699</v>
      </c>
      <c r="E43561" s="17" t="s">
        <v>3448</v>
      </c>
      <c r="F43561" s="17" t="s">
        <v>4823</v>
      </c>
      <c r="G43561" s="17" t="s">
        <v>130</v>
      </c>
      <c r="H43561" s="17" t="s">
        <v>7337</v>
      </c>
      <c r="I43561" s="17" t="s">
        <v>6373</v>
      </c>
      <c r="J43561" s="17" t="s">
        <v>5287</v>
      </c>
      <c r="K43561" s="17" t="s">
        <v>131</v>
      </c>
    </row>
    <row r="43562" spans="1:11">
      <c r="A43562" s="17" t="s">
        <v>2222</v>
      </c>
      <c r="B43562" s="28" t="s">
        <v>7356</v>
      </c>
      <c r="C43562" s="17" t="s">
        <v>2222</v>
      </c>
      <c r="D43562" s="17" t="s">
        <v>4162</v>
      </c>
      <c r="E43562" s="17" t="s">
        <v>3448</v>
      </c>
      <c r="F43562" s="17" t="s">
        <v>4816</v>
      </c>
      <c r="G43562" s="17" t="s">
        <v>130</v>
      </c>
      <c r="H43562" s="17" t="s">
        <v>7337</v>
      </c>
      <c r="I43562" s="17" t="s">
        <v>6373</v>
      </c>
      <c r="J43562" s="17" t="s">
        <v>5287</v>
      </c>
      <c r="K43562" s="17" t="s">
        <v>131</v>
      </c>
    </row>
    <row r="43563" spans="1:11">
      <c r="A43563" s="17" t="s">
        <v>2496</v>
      </c>
      <c r="B43563" s="28" t="s">
        <v>7356</v>
      </c>
      <c r="C43563" s="17" t="s">
        <v>2496</v>
      </c>
      <c r="D43563" s="17" t="s">
        <v>4928</v>
      </c>
      <c r="E43563" s="17" t="s">
        <v>3450</v>
      </c>
      <c r="F43563" s="17" t="s">
        <v>4823</v>
      </c>
      <c r="G43563" s="17" t="s">
        <v>130</v>
      </c>
      <c r="H43563" s="17" t="s">
        <v>7337</v>
      </c>
      <c r="I43563" s="17" t="s">
        <v>6373</v>
      </c>
      <c r="J43563" s="17" t="s">
        <v>5287</v>
      </c>
      <c r="K43563" s="17" t="s">
        <v>131</v>
      </c>
    </row>
    <row r="43564" spans="1:11">
      <c r="A43564" s="17" t="s">
        <v>2990</v>
      </c>
      <c r="B43564" s="28" t="s">
        <v>7356</v>
      </c>
      <c r="C43564" s="17" t="s">
        <v>2990</v>
      </c>
      <c r="D43564" s="17" t="s">
        <v>3718</v>
      </c>
      <c r="E43564" s="17" t="s">
        <v>3450</v>
      </c>
      <c r="F43564" s="17" t="s">
        <v>4843</v>
      </c>
      <c r="G43564" s="17" t="s">
        <v>130</v>
      </c>
      <c r="H43564" s="17" t="s">
        <v>7337</v>
      </c>
      <c r="I43564" s="17" t="s">
        <v>6373</v>
      </c>
      <c r="J43564" s="17" t="s">
        <v>5287</v>
      </c>
      <c r="K43564" s="17" t="s">
        <v>131</v>
      </c>
    </row>
    <row r="43565" spans="1:11">
      <c r="A43565" s="17" t="s">
        <v>2401</v>
      </c>
      <c r="B43565" s="28" t="s">
        <v>7356</v>
      </c>
      <c r="C43565" s="17" t="s">
        <v>2401</v>
      </c>
      <c r="D43565" s="17" t="s">
        <v>3463</v>
      </c>
      <c r="E43565" s="17" t="s">
        <v>3450</v>
      </c>
      <c r="F43565" s="17" t="s">
        <v>4835</v>
      </c>
      <c r="G43565" s="17" t="s">
        <v>130</v>
      </c>
      <c r="H43565" s="17" t="s">
        <v>7337</v>
      </c>
      <c r="I43565" s="17" t="s">
        <v>6373</v>
      </c>
      <c r="J43565" s="17" t="s">
        <v>5287</v>
      </c>
      <c r="K43565" s="17" t="s">
        <v>131</v>
      </c>
    </row>
    <row r="43566" spans="1:11">
      <c r="A43566" s="17" t="s">
        <v>2949</v>
      </c>
      <c r="B43566" s="28" t="s">
        <v>7356</v>
      </c>
      <c r="C43566" s="17" t="s">
        <v>2949</v>
      </c>
      <c r="D43566" s="17" t="s">
        <v>3490</v>
      </c>
      <c r="E43566" s="17" t="s">
        <v>3450</v>
      </c>
      <c r="F43566" s="17" t="s">
        <v>4830</v>
      </c>
      <c r="G43566" s="17" t="s">
        <v>130</v>
      </c>
      <c r="H43566" s="17" t="s">
        <v>7337</v>
      </c>
      <c r="I43566" s="17" t="s">
        <v>6373</v>
      </c>
      <c r="J43566" s="17" t="s">
        <v>5287</v>
      </c>
      <c r="K43566" s="17" t="s">
        <v>131</v>
      </c>
    </row>
    <row r="43567" spans="1:11">
      <c r="A43567" s="17" t="s">
        <v>3332</v>
      </c>
      <c r="B43567" s="28" t="s">
        <v>7356</v>
      </c>
      <c r="C43567" s="17" t="s">
        <v>3332</v>
      </c>
      <c r="D43567" s="17" t="s">
        <v>3459</v>
      </c>
      <c r="E43567" s="17" t="s">
        <v>5117</v>
      </c>
      <c r="F43567" s="17" t="s">
        <v>4843</v>
      </c>
      <c r="G43567" s="17" t="s">
        <v>130</v>
      </c>
      <c r="H43567" s="17" t="s">
        <v>7337</v>
      </c>
      <c r="I43567" s="17" t="s">
        <v>6373</v>
      </c>
      <c r="J43567" s="17" t="s">
        <v>5287</v>
      </c>
      <c r="K43567" s="17" t="s">
        <v>131</v>
      </c>
    </row>
    <row r="43568" spans="1:11">
      <c r="A43568" s="17" t="s">
        <v>2224</v>
      </c>
      <c r="B43568" s="28" t="s">
        <v>7356</v>
      </c>
      <c r="C43568" s="17" t="s">
        <v>2224</v>
      </c>
      <c r="D43568" s="17" t="s">
        <v>3614</v>
      </c>
      <c r="E43568" s="17" t="s">
        <v>3711</v>
      </c>
      <c r="F43568" s="17" t="s">
        <v>4822</v>
      </c>
      <c r="G43568" s="17" t="s">
        <v>130</v>
      </c>
      <c r="H43568" s="17" t="s">
        <v>7337</v>
      </c>
      <c r="I43568" s="17" t="s">
        <v>6373</v>
      </c>
      <c r="J43568" s="17" t="s">
        <v>5287</v>
      </c>
      <c r="K43568" s="17" t="s">
        <v>131</v>
      </c>
    </row>
    <row r="43569" spans="1:11">
      <c r="A43569" s="17" t="s">
        <v>3039</v>
      </c>
      <c r="B43569" s="28" t="s">
        <v>7356</v>
      </c>
      <c r="C43569" s="17" t="s">
        <v>3039</v>
      </c>
      <c r="D43569" s="17" t="s">
        <v>3459</v>
      </c>
      <c r="E43569" s="17" t="s">
        <v>3523</v>
      </c>
      <c r="F43569" s="17" t="s">
        <v>4827</v>
      </c>
      <c r="G43569" s="17" t="s">
        <v>130</v>
      </c>
      <c r="H43569" s="17" t="s">
        <v>7337</v>
      </c>
      <c r="I43569" s="17" t="s">
        <v>6373</v>
      </c>
      <c r="J43569" s="17" t="s">
        <v>5287</v>
      </c>
      <c r="K43569" s="17" t="s">
        <v>131</v>
      </c>
    </row>
    <row r="43570" spans="1:11">
      <c r="A43570" s="17" t="s">
        <v>3335</v>
      </c>
      <c r="B43570" s="28" t="s">
        <v>7356</v>
      </c>
      <c r="C43570" s="17" t="s">
        <v>3335</v>
      </c>
      <c r="D43570" s="17" t="s">
        <v>5118</v>
      </c>
      <c r="E43570" s="17" t="s">
        <v>3455</v>
      </c>
      <c r="F43570" s="17" t="s">
        <v>4822</v>
      </c>
      <c r="G43570" s="17" t="s">
        <v>130</v>
      </c>
      <c r="H43570" s="17" t="s">
        <v>7337</v>
      </c>
      <c r="I43570" s="17" t="s">
        <v>6373</v>
      </c>
      <c r="J43570" s="17" t="s">
        <v>5287</v>
      </c>
      <c r="K43570" s="17" t="s">
        <v>131</v>
      </c>
    </row>
    <row r="43571" spans="1:11">
      <c r="A43571" s="17" t="s">
        <v>2875</v>
      </c>
      <c r="B43571" s="28" t="s">
        <v>7356</v>
      </c>
      <c r="C43571" s="17" t="s">
        <v>2875</v>
      </c>
      <c r="D43571" s="17" t="s">
        <v>5005</v>
      </c>
      <c r="E43571" s="17" t="s">
        <v>3525</v>
      </c>
      <c r="F43571" s="17" t="s">
        <v>4822</v>
      </c>
      <c r="G43571" s="17" t="s">
        <v>130</v>
      </c>
      <c r="H43571" s="17" t="s">
        <v>7337</v>
      </c>
      <c r="I43571" s="17" t="s">
        <v>6373</v>
      </c>
      <c r="J43571" s="17" t="s">
        <v>5287</v>
      </c>
      <c r="K43571" s="17" t="s">
        <v>131</v>
      </c>
    </row>
    <row r="43572" spans="1:11">
      <c r="A43572" s="17" t="s">
        <v>2198</v>
      </c>
      <c r="B43572" s="28" t="s">
        <v>7356</v>
      </c>
      <c r="C43572" s="17" t="s">
        <v>2198</v>
      </c>
      <c r="D43572" s="17" t="s">
        <v>3438</v>
      </c>
      <c r="E43572" s="17" t="s">
        <v>3456</v>
      </c>
      <c r="F43572" s="17" t="s">
        <v>4819</v>
      </c>
      <c r="G43572" s="17" t="s">
        <v>130</v>
      </c>
      <c r="H43572" s="17" t="s">
        <v>7337</v>
      </c>
      <c r="I43572" s="17" t="s">
        <v>6373</v>
      </c>
      <c r="J43572" s="17" t="s">
        <v>5287</v>
      </c>
      <c r="K43572" s="17" t="s">
        <v>131</v>
      </c>
    </row>
    <row r="43573" spans="1:11">
      <c r="A43573" s="17" t="s">
        <v>2994</v>
      </c>
      <c r="B43573" s="28" t="s">
        <v>7356</v>
      </c>
      <c r="C43573" s="17" t="s">
        <v>2994</v>
      </c>
      <c r="D43573" s="17" t="s">
        <v>3801</v>
      </c>
      <c r="E43573" s="17" t="s">
        <v>3456</v>
      </c>
      <c r="F43573" s="17" t="s">
        <v>4835</v>
      </c>
      <c r="G43573" s="17" t="s">
        <v>130</v>
      </c>
      <c r="H43573" s="17" t="s">
        <v>7337</v>
      </c>
      <c r="I43573" s="17" t="s">
        <v>6373</v>
      </c>
      <c r="J43573" s="17" t="s">
        <v>5287</v>
      </c>
      <c r="K43573" s="17" t="s">
        <v>131</v>
      </c>
    </row>
    <row r="43574" spans="1:11">
      <c r="A43574" s="17" t="s">
        <v>2299</v>
      </c>
      <c r="B43574" s="28" t="s">
        <v>7356</v>
      </c>
      <c r="C43574" s="17" t="s">
        <v>2299</v>
      </c>
      <c r="D43574" s="17" t="s">
        <v>3463</v>
      </c>
      <c r="E43574" s="17" t="s">
        <v>3764</v>
      </c>
      <c r="F43574" s="17" t="s">
        <v>4807</v>
      </c>
      <c r="G43574" s="17" t="s">
        <v>130</v>
      </c>
      <c r="H43574" s="17" t="s">
        <v>7337</v>
      </c>
      <c r="I43574" s="17" t="s">
        <v>6373</v>
      </c>
      <c r="J43574" s="17" t="s">
        <v>5287</v>
      </c>
      <c r="K43574" s="17" t="s">
        <v>131</v>
      </c>
    </row>
    <row r="43575" spans="1:11">
      <c r="A43575" s="17" t="s">
        <v>2227</v>
      </c>
      <c r="B43575" s="28" t="s">
        <v>7356</v>
      </c>
      <c r="C43575" s="17" t="s">
        <v>2227</v>
      </c>
      <c r="D43575" s="17" t="s">
        <v>3728</v>
      </c>
      <c r="E43575" s="17" t="s">
        <v>3869</v>
      </c>
      <c r="F43575" s="17" t="s">
        <v>4843</v>
      </c>
      <c r="G43575" s="17" t="s">
        <v>130</v>
      </c>
      <c r="H43575" s="17" t="s">
        <v>7337</v>
      </c>
      <c r="I43575" s="17" t="s">
        <v>6373</v>
      </c>
      <c r="J43575" s="17" t="s">
        <v>5287</v>
      </c>
      <c r="K43575" s="17" t="s">
        <v>131</v>
      </c>
    </row>
    <row r="43576" spans="1:11">
      <c r="A43576" s="17" t="s">
        <v>2675</v>
      </c>
      <c r="B43576" s="28" t="s">
        <v>7356</v>
      </c>
      <c r="C43576" s="17" t="s">
        <v>2675</v>
      </c>
      <c r="D43576" s="17" t="s">
        <v>3945</v>
      </c>
      <c r="E43576" s="17" t="s">
        <v>3743</v>
      </c>
      <c r="F43576" s="17" t="s">
        <v>4835</v>
      </c>
      <c r="G43576" s="17" t="s">
        <v>130</v>
      </c>
      <c r="H43576" s="17" t="s">
        <v>7337</v>
      </c>
      <c r="I43576" s="17" t="s">
        <v>6373</v>
      </c>
      <c r="J43576" s="17" t="s">
        <v>5287</v>
      </c>
      <c r="K43576" s="17" t="s">
        <v>131</v>
      </c>
    </row>
    <row r="43577" spans="1:11">
      <c r="A43577" s="17" t="s">
        <v>2813</v>
      </c>
      <c r="B43577" s="28" t="s">
        <v>7356</v>
      </c>
      <c r="C43577" s="17" t="s">
        <v>2813</v>
      </c>
      <c r="D43577" s="17" t="s">
        <v>4345</v>
      </c>
      <c r="E43577" s="17" t="s">
        <v>3458</v>
      </c>
      <c r="F43577" s="17" t="s">
        <v>4821</v>
      </c>
      <c r="G43577" s="17" t="s">
        <v>130</v>
      </c>
      <c r="H43577" s="17" t="s">
        <v>7337</v>
      </c>
      <c r="I43577" s="17" t="s">
        <v>6373</v>
      </c>
      <c r="J43577" s="17" t="s">
        <v>5287</v>
      </c>
      <c r="K43577" s="17" t="s">
        <v>131</v>
      </c>
    </row>
    <row r="43578" spans="1:11">
      <c r="A43578" s="17" t="s">
        <v>3301</v>
      </c>
      <c r="B43578" s="28" t="s">
        <v>7356</v>
      </c>
      <c r="C43578" s="17" t="s">
        <v>3301</v>
      </c>
      <c r="D43578" s="17" t="s">
        <v>3870</v>
      </c>
      <c r="E43578" s="17" t="s">
        <v>3958</v>
      </c>
      <c r="F43578" s="17" t="s">
        <v>4843</v>
      </c>
      <c r="G43578" s="17" t="s">
        <v>130</v>
      </c>
      <c r="H43578" s="17" t="s">
        <v>7337</v>
      </c>
      <c r="I43578" s="17" t="s">
        <v>6373</v>
      </c>
      <c r="J43578" s="17" t="s">
        <v>5287</v>
      </c>
      <c r="K43578" s="17" t="s">
        <v>131</v>
      </c>
    </row>
    <row r="43579" spans="1:11">
      <c r="A43579" s="17" t="s">
        <v>2408</v>
      </c>
      <c r="B43579" s="28" t="s">
        <v>7356</v>
      </c>
      <c r="C43579" s="17" t="s">
        <v>2408</v>
      </c>
      <c r="D43579" s="17" t="s">
        <v>3738</v>
      </c>
      <c r="E43579" s="17" t="s">
        <v>4860</v>
      </c>
      <c r="F43579" s="17" t="s">
        <v>4828</v>
      </c>
      <c r="G43579" s="17" t="s">
        <v>130</v>
      </c>
      <c r="H43579" s="17" t="s">
        <v>7337</v>
      </c>
      <c r="I43579" s="17" t="s">
        <v>6373</v>
      </c>
      <c r="J43579" s="17" t="s">
        <v>5287</v>
      </c>
      <c r="K43579" s="17" t="s">
        <v>131</v>
      </c>
    </row>
    <row r="43580" spans="1:11">
      <c r="A43580" s="17" t="s">
        <v>2921</v>
      </c>
      <c r="B43580" s="28" t="s">
        <v>7356</v>
      </c>
      <c r="C43580" s="17" t="s">
        <v>2921</v>
      </c>
      <c r="D43580" s="17" t="s">
        <v>3531</v>
      </c>
      <c r="E43580" s="17" t="s">
        <v>3461</v>
      </c>
      <c r="F43580" s="17" t="s">
        <v>4827</v>
      </c>
      <c r="G43580" s="17" t="s">
        <v>130</v>
      </c>
      <c r="H43580" s="17" t="s">
        <v>7337</v>
      </c>
      <c r="I43580" s="17" t="s">
        <v>6373</v>
      </c>
      <c r="J43580" s="17" t="s">
        <v>5287</v>
      </c>
      <c r="K43580" s="17" t="s">
        <v>131</v>
      </c>
    </row>
    <row r="43581" spans="1:11">
      <c r="A43581" s="17" t="s">
        <v>2503</v>
      </c>
      <c r="B43581" s="28" t="s">
        <v>7356</v>
      </c>
      <c r="C43581" s="17" t="s">
        <v>2503</v>
      </c>
      <c r="D43581" s="17" t="s">
        <v>3608</v>
      </c>
      <c r="E43581" s="17" t="s">
        <v>3461</v>
      </c>
      <c r="F43581" s="17" t="s">
        <v>4822</v>
      </c>
      <c r="G43581" s="17" t="s">
        <v>130</v>
      </c>
      <c r="H43581" s="17" t="s">
        <v>7337</v>
      </c>
      <c r="I43581" s="17" t="s">
        <v>6373</v>
      </c>
      <c r="J43581" s="17" t="s">
        <v>5287</v>
      </c>
      <c r="K43581" s="17" t="s">
        <v>131</v>
      </c>
    </row>
    <row r="43582" spans="1:11">
      <c r="A43582" s="17" t="s">
        <v>2680</v>
      </c>
      <c r="B43582" s="28" t="s">
        <v>7356</v>
      </c>
      <c r="C43582" s="17" t="s">
        <v>2680</v>
      </c>
      <c r="D43582" s="17" t="s">
        <v>4897</v>
      </c>
      <c r="E43582" s="17" t="s">
        <v>3461</v>
      </c>
      <c r="F43582" s="17" t="s">
        <v>4819</v>
      </c>
      <c r="G43582" s="17" t="s">
        <v>130</v>
      </c>
      <c r="H43582" s="17" t="s">
        <v>7337</v>
      </c>
      <c r="I43582" s="17" t="s">
        <v>6373</v>
      </c>
      <c r="J43582" s="17" t="s">
        <v>5287</v>
      </c>
      <c r="K43582" s="17" t="s">
        <v>131</v>
      </c>
    </row>
    <row r="43583" spans="1:11">
      <c r="A43583" s="17" t="s">
        <v>3235</v>
      </c>
      <c r="B43583" s="28" t="s">
        <v>7356</v>
      </c>
      <c r="C43583" s="17" t="s">
        <v>3235</v>
      </c>
      <c r="D43583" s="17" t="s">
        <v>3504</v>
      </c>
      <c r="E43583" s="17" t="s">
        <v>3464</v>
      </c>
      <c r="F43583" s="17" t="s">
        <v>4835</v>
      </c>
      <c r="G43583" s="17" t="s">
        <v>130</v>
      </c>
      <c r="H43583" s="17" t="s">
        <v>7337</v>
      </c>
      <c r="I43583" s="17" t="s">
        <v>6373</v>
      </c>
      <c r="J43583" s="17" t="s">
        <v>5287</v>
      </c>
      <c r="K43583" s="17" t="s">
        <v>131</v>
      </c>
    </row>
    <row r="43584" spans="1:11">
      <c r="A43584" s="17" t="s">
        <v>3051</v>
      </c>
      <c r="B43584" s="28" t="s">
        <v>7356</v>
      </c>
      <c r="C43584" s="17" t="s">
        <v>3051</v>
      </c>
      <c r="D43584" s="17" t="s">
        <v>3463</v>
      </c>
      <c r="E43584" s="17" t="s">
        <v>3464</v>
      </c>
      <c r="F43584" s="17" t="s">
        <v>3553</v>
      </c>
      <c r="G43584" s="17" t="s">
        <v>130</v>
      </c>
      <c r="H43584" s="17" t="s">
        <v>7337</v>
      </c>
      <c r="I43584" s="17" t="s">
        <v>6373</v>
      </c>
      <c r="J43584" s="17" t="s">
        <v>5287</v>
      </c>
      <c r="K43584" s="17" t="s">
        <v>131</v>
      </c>
    </row>
    <row r="43585" spans="1:11">
      <c r="A43585" s="17" t="s">
        <v>2566</v>
      </c>
      <c r="B43585" s="28" t="s">
        <v>7356</v>
      </c>
      <c r="C43585" s="17" t="s">
        <v>2566</v>
      </c>
      <c r="D43585" s="17" t="s">
        <v>3586</v>
      </c>
      <c r="E43585" s="17" t="s">
        <v>3464</v>
      </c>
      <c r="F43585" s="17" t="s">
        <v>4821</v>
      </c>
      <c r="G43585" s="17" t="s">
        <v>130</v>
      </c>
      <c r="H43585" s="17" t="s">
        <v>7337</v>
      </c>
      <c r="I43585" s="17" t="s">
        <v>6373</v>
      </c>
      <c r="J43585" s="17" t="s">
        <v>5287</v>
      </c>
      <c r="K43585" s="17" t="s">
        <v>131</v>
      </c>
    </row>
    <row r="43586" spans="1:11">
      <c r="A43586" s="17" t="s">
        <v>2818</v>
      </c>
      <c r="B43586" s="28" t="s">
        <v>7356</v>
      </c>
      <c r="C43586" s="17" t="s">
        <v>2818</v>
      </c>
      <c r="D43586" s="17" t="s">
        <v>3601</v>
      </c>
      <c r="E43586" s="17" t="s">
        <v>3464</v>
      </c>
      <c r="F43586" s="17" t="s">
        <v>4843</v>
      </c>
      <c r="G43586" s="17" t="s">
        <v>130</v>
      </c>
      <c r="H43586" s="17" t="s">
        <v>7337</v>
      </c>
      <c r="I43586" s="17" t="s">
        <v>6373</v>
      </c>
      <c r="J43586" s="17" t="s">
        <v>5287</v>
      </c>
      <c r="K43586" s="17" t="s">
        <v>131</v>
      </c>
    </row>
    <row r="43587" spans="1:11">
      <c r="A43587" s="17" t="s">
        <v>3053</v>
      </c>
      <c r="B43587" s="28" t="s">
        <v>7356</v>
      </c>
      <c r="C43587" s="17" t="s">
        <v>3053</v>
      </c>
      <c r="D43587" s="17" t="s">
        <v>4328</v>
      </c>
      <c r="E43587" s="17" t="s">
        <v>3465</v>
      </c>
      <c r="F43587" s="17" t="s">
        <v>4835</v>
      </c>
      <c r="G43587" s="17" t="s">
        <v>130</v>
      </c>
      <c r="H43587" s="17" t="s">
        <v>7337</v>
      </c>
      <c r="I43587" s="17" t="s">
        <v>6373</v>
      </c>
      <c r="J43587" s="17" t="s">
        <v>5287</v>
      </c>
      <c r="K43587" s="17" t="s">
        <v>131</v>
      </c>
    </row>
    <row r="43588" spans="1:11">
      <c r="A43588" s="17" t="s">
        <v>2569</v>
      </c>
      <c r="B43588" s="28" t="s">
        <v>7356</v>
      </c>
      <c r="C43588" s="17" t="s">
        <v>2569</v>
      </c>
      <c r="D43588" s="17" t="s">
        <v>4088</v>
      </c>
      <c r="E43588" s="17" t="s">
        <v>3821</v>
      </c>
      <c r="F43588" s="17" t="s">
        <v>4819</v>
      </c>
      <c r="G43588" s="17" t="s">
        <v>130</v>
      </c>
      <c r="H43588" s="17" t="s">
        <v>7337</v>
      </c>
      <c r="I43588" s="17" t="s">
        <v>6373</v>
      </c>
      <c r="J43588" s="17" t="s">
        <v>5287</v>
      </c>
      <c r="K43588" s="17" t="s">
        <v>131</v>
      </c>
    </row>
    <row r="43589" spans="1:11">
      <c r="A43589" s="17" t="s">
        <v>2513</v>
      </c>
      <c r="B43589" s="28" t="s">
        <v>7356</v>
      </c>
      <c r="C43589" s="17" t="s">
        <v>2513</v>
      </c>
      <c r="D43589" s="17" t="s">
        <v>4233</v>
      </c>
      <c r="E43589" s="17" t="s">
        <v>3533</v>
      </c>
      <c r="F43589" s="17" t="s">
        <v>4822</v>
      </c>
      <c r="G43589" s="17" t="s">
        <v>130</v>
      </c>
      <c r="H43589" s="17" t="s">
        <v>7337</v>
      </c>
      <c r="I43589" s="17" t="s">
        <v>6373</v>
      </c>
      <c r="J43589" s="17" t="s">
        <v>5287</v>
      </c>
      <c r="K43589" s="17" t="s">
        <v>131</v>
      </c>
    </row>
    <row r="43590" spans="1:11">
      <c r="A43590" s="17" t="s">
        <v>3000</v>
      </c>
      <c r="B43590" s="28" t="s">
        <v>7356</v>
      </c>
      <c r="C43590" s="17" t="s">
        <v>3000</v>
      </c>
      <c r="D43590" s="17" t="s">
        <v>4273</v>
      </c>
      <c r="E43590" s="17" t="s">
        <v>3533</v>
      </c>
      <c r="F43590" s="17" t="s">
        <v>4834</v>
      </c>
      <c r="G43590" s="17" t="s">
        <v>130</v>
      </c>
      <c r="H43590" s="17" t="s">
        <v>7337</v>
      </c>
      <c r="I43590" s="17" t="s">
        <v>6373</v>
      </c>
      <c r="J43590" s="17" t="s">
        <v>5287</v>
      </c>
      <c r="K43590" s="17" t="s">
        <v>131</v>
      </c>
    </row>
    <row r="43591" spans="1:11">
      <c r="A43591" s="17" t="s">
        <v>2682</v>
      </c>
      <c r="B43591" s="28" t="s">
        <v>7356</v>
      </c>
      <c r="C43591" s="17" t="s">
        <v>2682</v>
      </c>
      <c r="D43591" s="17" t="s">
        <v>4273</v>
      </c>
      <c r="E43591" s="17" t="s">
        <v>3533</v>
      </c>
      <c r="F43591" s="17" t="s">
        <v>4843</v>
      </c>
      <c r="G43591" s="17" t="s">
        <v>130</v>
      </c>
      <c r="H43591" s="17" t="s">
        <v>7337</v>
      </c>
      <c r="I43591" s="17" t="s">
        <v>6373</v>
      </c>
      <c r="J43591" s="17" t="s">
        <v>5287</v>
      </c>
      <c r="K43591" s="17" t="s">
        <v>131</v>
      </c>
    </row>
    <row r="43592" spans="1:11">
      <c r="A43592" s="17" t="s">
        <v>2575</v>
      </c>
      <c r="B43592" s="28" t="s">
        <v>7356</v>
      </c>
      <c r="C43592" s="17" t="s">
        <v>2575</v>
      </c>
      <c r="D43592" s="17" t="s">
        <v>3705</v>
      </c>
      <c r="E43592" s="17" t="s">
        <v>3793</v>
      </c>
      <c r="F43592" s="17" t="s">
        <v>4819</v>
      </c>
      <c r="G43592" s="17" t="s">
        <v>130</v>
      </c>
      <c r="H43592" s="17" t="s">
        <v>7337</v>
      </c>
      <c r="I43592" s="17" t="s">
        <v>6373</v>
      </c>
      <c r="J43592" s="17" t="s">
        <v>5287</v>
      </c>
      <c r="K43592" s="17" t="s">
        <v>131</v>
      </c>
    </row>
    <row r="43593" spans="1:11">
      <c r="A43593" s="17" t="s">
        <v>3057</v>
      </c>
      <c r="B43593" s="28" t="s">
        <v>7356</v>
      </c>
      <c r="C43593" s="17" t="s">
        <v>3057</v>
      </c>
      <c r="D43593" s="17" t="s">
        <v>5040</v>
      </c>
      <c r="E43593" s="17" t="s">
        <v>3822</v>
      </c>
      <c r="F43593" s="17" t="s">
        <v>4822</v>
      </c>
      <c r="G43593" s="17" t="s">
        <v>130</v>
      </c>
      <c r="H43593" s="17" t="s">
        <v>7337</v>
      </c>
      <c r="I43593" s="17" t="s">
        <v>6373</v>
      </c>
      <c r="J43593" s="17" t="s">
        <v>5287</v>
      </c>
      <c r="K43593" s="17" t="s">
        <v>131</v>
      </c>
    </row>
    <row r="43594" spans="1:11">
      <c r="A43594" s="17" t="s">
        <v>2723</v>
      </c>
      <c r="B43594" s="28" t="s">
        <v>7356</v>
      </c>
      <c r="C43594" s="17" t="s">
        <v>2723</v>
      </c>
      <c r="D43594" s="17" t="s">
        <v>4967</v>
      </c>
      <c r="E43594" s="17" t="s">
        <v>3642</v>
      </c>
      <c r="F43594" s="17" t="s">
        <v>4821</v>
      </c>
      <c r="G43594" s="17" t="s">
        <v>130</v>
      </c>
      <c r="H43594" s="17" t="s">
        <v>7337</v>
      </c>
      <c r="I43594" s="17" t="s">
        <v>6373</v>
      </c>
      <c r="J43594" s="17" t="s">
        <v>5287</v>
      </c>
      <c r="K43594" s="17" t="s">
        <v>131</v>
      </c>
    </row>
    <row r="43595" spans="1:11">
      <c r="A43595" s="17" t="s">
        <v>2823</v>
      </c>
      <c r="B43595" s="28" t="s">
        <v>7356</v>
      </c>
      <c r="C43595" s="17" t="s">
        <v>2823</v>
      </c>
      <c r="D43595" s="17" t="s">
        <v>3884</v>
      </c>
      <c r="E43595" s="17" t="s">
        <v>3875</v>
      </c>
      <c r="F43595" s="17" t="s">
        <v>4811</v>
      </c>
      <c r="G43595" s="17" t="s">
        <v>130</v>
      </c>
      <c r="H43595" s="17" t="s">
        <v>7337</v>
      </c>
      <c r="I43595" s="17" t="s">
        <v>6373</v>
      </c>
      <c r="J43595" s="17" t="s">
        <v>5287</v>
      </c>
      <c r="K43595" s="17" t="s">
        <v>131</v>
      </c>
    </row>
    <row r="43596" spans="1:11">
      <c r="A43596" s="17" t="s">
        <v>2825</v>
      </c>
      <c r="B43596" s="28" t="s">
        <v>7356</v>
      </c>
      <c r="C43596" s="17" t="s">
        <v>2825</v>
      </c>
      <c r="D43596" s="17" t="s">
        <v>4991</v>
      </c>
      <c r="E43596" s="17" t="s">
        <v>3577</v>
      </c>
      <c r="F43596" s="17" t="s">
        <v>4811</v>
      </c>
      <c r="G43596" s="17" t="s">
        <v>130</v>
      </c>
      <c r="H43596" s="17" t="s">
        <v>7337</v>
      </c>
      <c r="I43596" s="17" t="s">
        <v>6373</v>
      </c>
      <c r="J43596" s="17" t="s">
        <v>5287</v>
      </c>
      <c r="K43596" s="17" t="s">
        <v>131</v>
      </c>
    </row>
    <row r="43597" spans="1:11">
      <c r="A43597" s="17" t="s">
        <v>5798</v>
      </c>
      <c r="B43597" s="28" t="s">
        <v>7356</v>
      </c>
      <c r="C43597" s="17" t="s">
        <v>5798</v>
      </c>
      <c r="D43597" s="17" t="s">
        <v>3544</v>
      </c>
      <c r="E43597" s="17" t="s">
        <v>3577</v>
      </c>
      <c r="F43597" s="17" t="s">
        <v>4432</v>
      </c>
      <c r="G43597" s="17" t="s">
        <v>130</v>
      </c>
      <c r="H43597" s="17" t="s">
        <v>7337</v>
      </c>
      <c r="I43597" s="17" t="s">
        <v>6373</v>
      </c>
      <c r="J43597" s="17" t="s">
        <v>5287</v>
      </c>
      <c r="K43597" s="17" t="s">
        <v>131</v>
      </c>
    </row>
    <row r="43598" spans="1:11">
      <c r="A43598" s="17" t="s">
        <v>2890</v>
      </c>
      <c r="B43598" s="28" t="s">
        <v>7356</v>
      </c>
      <c r="C43598" s="17" t="s">
        <v>2890</v>
      </c>
      <c r="D43598" s="17" t="s">
        <v>3586</v>
      </c>
      <c r="E43598" s="17" t="s">
        <v>3475</v>
      </c>
      <c r="F43598" s="17" t="s">
        <v>4815</v>
      </c>
      <c r="G43598" s="17" t="s">
        <v>130</v>
      </c>
      <c r="H43598" s="17" t="s">
        <v>7337</v>
      </c>
      <c r="I43598" s="17" t="s">
        <v>6373</v>
      </c>
      <c r="J43598" s="17" t="s">
        <v>5287</v>
      </c>
      <c r="K43598" s="17" t="s">
        <v>131</v>
      </c>
    </row>
    <row r="43599" spans="1:11">
      <c r="A43599" s="17" t="s">
        <v>2519</v>
      </c>
      <c r="B43599" s="28" t="s">
        <v>7356</v>
      </c>
      <c r="C43599" s="17" t="s">
        <v>2519</v>
      </c>
      <c r="D43599" s="17" t="s">
        <v>3658</v>
      </c>
      <c r="E43599" s="17" t="s">
        <v>3476</v>
      </c>
      <c r="F43599" s="17" t="s">
        <v>4828</v>
      </c>
      <c r="G43599" s="17" t="s">
        <v>130</v>
      </c>
      <c r="H43599" s="17" t="s">
        <v>7337</v>
      </c>
      <c r="I43599" s="17" t="s">
        <v>6373</v>
      </c>
      <c r="J43599" s="17" t="s">
        <v>5287</v>
      </c>
      <c r="K43599" s="17" t="s">
        <v>131</v>
      </c>
    </row>
    <row r="43600" spans="1:11">
      <c r="A43600" s="17" t="s">
        <v>3205</v>
      </c>
      <c r="B43600" s="28" t="s">
        <v>7356</v>
      </c>
      <c r="C43600" s="17" t="s">
        <v>3205</v>
      </c>
      <c r="D43600" s="17" t="s">
        <v>3452</v>
      </c>
      <c r="E43600" s="17" t="s">
        <v>3479</v>
      </c>
      <c r="F43600" s="17" t="s">
        <v>4843</v>
      </c>
      <c r="G43600" s="17" t="s">
        <v>130</v>
      </c>
      <c r="H43600" s="17" t="s">
        <v>7337</v>
      </c>
      <c r="I43600" s="17" t="s">
        <v>6373</v>
      </c>
      <c r="J43600" s="17" t="s">
        <v>5287</v>
      </c>
      <c r="K43600" s="17" t="s">
        <v>131</v>
      </c>
    </row>
    <row r="43601" spans="1:11">
      <c r="A43601" s="17" t="s">
        <v>2687</v>
      </c>
      <c r="B43601" s="28" t="s">
        <v>7356</v>
      </c>
      <c r="C43601" s="17" t="s">
        <v>2687</v>
      </c>
      <c r="D43601" s="17" t="s">
        <v>3998</v>
      </c>
      <c r="E43601" s="17" t="s">
        <v>3903</v>
      </c>
      <c r="F43601" s="17" t="s">
        <v>4819</v>
      </c>
      <c r="G43601" s="17" t="s">
        <v>130</v>
      </c>
      <c r="H43601" s="17" t="s">
        <v>7337</v>
      </c>
      <c r="I43601" s="17" t="s">
        <v>6373</v>
      </c>
      <c r="J43601" s="17" t="s">
        <v>5287</v>
      </c>
      <c r="K43601" s="17" t="s">
        <v>131</v>
      </c>
    </row>
    <row r="43602" spans="1:11">
      <c r="A43602" s="17" t="s">
        <v>2689</v>
      </c>
      <c r="B43602" s="28" t="s">
        <v>7356</v>
      </c>
      <c r="C43602" s="17" t="s">
        <v>2689</v>
      </c>
      <c r="D43602" s="17" t="s">
        <v>3658</v>
      </c>
      <c r="E43602" s="17" t="s">
        <v>3540</v>
      </c>
      <c r="F43602" s="17" t="s">
        <v>4843</v>
      </c>
      <c r="G43602" s="17" t="s">
        <v>130</v>
      </c>
      <c r="H43602" s="17" t="s">
        <v>7337</v>
      </c>
      <c r="I43602" s="17" t="s">
        <v>6373</v>
      </c>
      <c r="J43602" s="17" t="s">
        <v>5287</v>
      </c>
      <c r="K43602" s="17" t="s">
        <v>131</v>
      </c>
    </row>
    <row r="43603" spans="1:11">
      <c r="A43603" s="17" t="s">
        <v>2830</v>
      </c>
      <c r="B43603" s="28" t="s">
        <v>7356</v>
      </c>
      <c r="C43603" s="17" t="s">
        <v>2830</v>
      </c>
      <c r="D43603" s="17" t="s">
        <v>3899</v>
      </c>
      <c r="E43603" s="17" t="s">
        <v>3828</v>
      </c>
      <c r="F43603" s="17" t="s">
        <v>4811</v>
      </c>
      <c r="G43603" s="17" t="s">
        <v>130</v>
      </c>
      <c r="H43603" s="17" t="s">
        <v>7337</v>
      </c>
      <c r="I43603" s="17" t="s">
        <v>6373</v>
      </c>
      <c r="J43603" s="17" t="s">
        <v>5287</v>
      </c>
      <c r="K43603" s="17" t="s">
        <v>131</v>
      </c>
    </row>
    <row r="43604" spans="1:11">
      <c r="A43604" s="17" t="s">
        <v>2833</v>
      </c>
      <c r="B43604" s="28" t="s">
        <v>7356</v>
      </c>
      <c r="C43604" s="17" t="s">
        <v>2833</v>
      </c>
      <c r="D43604" s="17" t="s">
        <v>3651</v>
      </c>
      <c r="E43604" s="17" t="s">
        <v>3617</v>
      </c>
      <c r="F43604" s="17" t="s">
        <v>4843</v>
      </c>
      <c r="G43604" s="17" t="s">
        <v>130</v>
      </c>
      <c r="H43604" s="17" t="s">
        <v>7337</v>
      </c>
      <c r="I43604" s="17" t="s">
        <v>6373</v>
      </c>
      <c r="J43604" s="17" t="s">
        <v>5287</v>
      </c>
      <c r="K43604" s="17" t="s">
        <v>131</v>
      </c>
    </row>
    <row r="43605" spans="1:11">
      <c r="A43605" s="17" t="s">
        <v>3209</v>
      </c>
      <c r="B43605" s="28" t="s">
        <v>7356</v>
      </c>
      <c r="C43605" s="17" t="s">
        <v>3209</v>
      </c>
      <c r="D43605" s="17" t="s">
        <v>5083</v>
      </c>
      <c r="E43605" s="17" t="s">
        <v>5084</v>
      </c>
      <c r="F43605" s="17" t="s">
        <v>4835</v>
      </c>
      <c r="G43605" s="17" t="s">
        <v>130</v>
      </c>
      <c r="H43605" s="17" t="s">
        <v>7337</v>
      </c>
      <c r="I43605" s="17" t="s">
        <v>6373</v>
      </c>
      <c r="J43605" s="17" t="s">
        <v>5287</v>
      </c>
      <c r="K43605" s="17" t="s">
        <v>131</v>
      </c>
    </row>
    <row r="43606" spans="1:11">
      <c r="A43606" s="17" t="s">
        <v>3166</v>
      </c>
      <c r="B43606" s="28" t="s">
        <v>7356</v>
      </c>
      <c r="C43606" s="17" t="s">
        <v>3166</v>
      </c>
      <c r="D43606" s="17" t="s">
        <v>3697</v>
      </c>
      <c r="E43606" s="17" t="s">
        <v>3694</v>
      </c>
      <c r="F43606" s="17" t="s">
        <v>4835</v>
      </c>
      <c r="G43606" s="17" t="s">
        <v>130</v>
      </c>
      <c r="H43606" s="17" t="s">
        <v>7337</v>
      </c>
      <c r="I43606" s="17" t="s">
        <v>6373</v>
      </c>
      <c r="J43606" s="17" t="s">
        <v>5287</v>
      </c>
      <c r="K43606" s="17" t="s">
        <v>131</v>
      </c>
    </row>
    <row r="43607" spans="1:11">
      <c r="A43607" s="17" t="s">
        <v>2836</v>
      </c>
      <c r="B43607" s="28" t="s">
        <v>7356</v>
      </c>
      <c r="C43607" s="17" t="s">
        <v>2836</v>
      </c>
      <c r="D43607" s="17" t="s">
        <v>3649</v>
      </c>
      <c r="E43607" s="17" t="s">
        <v>3542</v>
      </c>
      <c r="F43607" s="17" t="s">
        <v>4835</v>
      </c>
      <c r="G43607" s="17" t="s">
        <v>130</v>
      </c>
      <c r="H43607" s="17" t="s">
        <v>7337</v>
      </c>
      <c r="I43607" s="17" t="s">
        <v>6373</v>
      </c>
      <c r="J43607" s="17" t="s">
        <v>5287</v>
      </c>
      <c r="K43607" s="17" t="s">
        <v>131</v>
      </c>
    </row>
    <row r="43608" spans="1:11">
      <c r="A43608" s="17" t="s">
        <v>2970</v>
      </c>
      <c r="B43608" s="28" t="s">
        <v>7356</v>
      </c>
      <c r="C43608" s="17" t="s">
        <v>2970</v>
      </c>
      <c r="D43608" s="17" t="s">
        <v>4138</v>
      </c>
      <c r="E43608" s="17" t="s">
        <v>3542</v>
      </c>
      <c r="F43608" s="17" t="s">
        <v>4813</v>
      </c>
      <c r="G43608" s="17" t="s">
        <v>130</v>
      </c>
      <c r="H43608" s="17" t="s">
        <v>7337</v>
      </c>
      <c r="I43608" s="17" t="s">
        <v>6373</v>
      </c>
      <c r="J43608" s="17" t="s">
        <v>5287</v>
      </c>
      <c r="K43608" s="17" t="s">
        <v>131</v>
      </c>
    </row>
    <row r="43609" spans="1:11">
      <c r="A43609" s="17" t="s">
        <v>2417</v>
      </c>
      <c r="B43609" s="28" t="s">
        <v>7356</v>
      </c>
      <c r="C43609" s="17" t="s">
        <v>2417</v>
      </c>
      <c r="D43609" s="17" t="s">
        <v>3524</v>
      </c>
      <c r="E43609" s="17" t="s">
        <v>3484</v>
      </c>
      <c r="F43609" s="17" t="s">
        <v>4828</v>
      </c>
      <c r="G43609" s="17" t="s">
        <v>130</v>
      </c>
      <c r="H43609" s="17" t="s">
        <v>7337</v>
      </c>
      <c r="I43609" s="17" t="s">
        <v>6373</v>
      </c>
      <c r="J43609" s="17" t="s">
        <v>5287</v>
      </c>
      <c r="K43609" s="17" t="s">
        <v>131</v>
      </c>
    </row>
    <row r="43610" spans="1:11">
      <c r="A43610" s="17" t="s">
        <v>2839</v>
      </c>
      <c r="B43610" s="28" t="s">
        <v>7356</v>
      </c>
      <c r="C43610" s="17" t="s">
        <v>2839</v>
      </c>
      <c r="D43610" s="17" t="s">
        <v>3445</v>
      </c>
      <c r="E43610" s="17" t="s">
        <v>3484</v>
      </c>
      <c r="F43610" s="17" t="s">
        <v>4811</v>
      </c>
      <c r="G43610" s="17" t="s">
        <v>130</v>
      </c>
      <c r="H43610" s="17" t="s">
        <v>7337</v>
      </c>
      <c r="I43610" s="17" t="s">
        <v>6373</v>
      </c>
      <c r="J43610" s="17" t="s">
        <v>5287</v>
      </c>
      <c r="K43610" s="17" t="s">
        <v>131</v>
      </c>
    </row>
    <row r="43611" spans="1:11">
      <c r="A43611" s="17" t="s">
        <v>2420</v>
      </c>
      <c r="B43611" s="28" t="s">
        <v>7356</v>
      </c>
      <c r="C43611" s="17" t="s">
        <v>2420</v>
      </c>
      <c r="D43611" s="17" t="s">
        <v>4911</v>
      </c>
      <c r="E43611" s="17" t="s">
        <v>3546</v>
      </c>
      <c r="F43611" s="17" t="s">
        <v>4816</v>
      </c>
      <c r="G43611" s="17" t="s">
        <v>130</v>
      </c>
      <c r="H43611" s="17" t="s">
        <v>7337</v>
      </c>
      <c r="I43611" s="17" t="s">
        <v>6373</v>
      </c>
      <c r="J43611" s="17" t="s">
        <v>5287</v>
      </c>
      <c r="K43611" s="17" t="s">
        <v>131</v>
      </c>
    </row>
    <row r="43612" spans="1:11">
      <c r="A43612" s="17" t="s">
        <v>3083</v>
      </c>
      <c r="B43612" s="28" t="s">
        <v>7356</v>
      </c>
      <c r="C43612" s="17" t="s">
        <v>3083</v>
      </c>
      <c r="D43612" s="17" t="s">
        <v>3727</v>
      </c>
      <c r="E43612" s="17" t="s">
        <v>3491</v>
      </c>
      <c r="F43612" s="17" t="s">
        <v>4821</v>
      </c>
      <c r="G43612" s="17" t="s">
        <v>130</v>
      </c>
      <c r="H43612" s="17" t="s">
        <v>7337</v>
      </c>
      <c r="I43612" s="17" t="s">
        <v>6373</v>
      </c>
      <c r="J43612" s="17" t="s">
        <v>5287</v>
      </c>
      <c r="K43612" s="17" t="s">
        <v>131</v>
      </c>
    </row>
    <row r="43613" spans="1:11">
      <c r="A43613" s="17" t="s">
        <v>2845</v>
      </c>
      <c r="B43613" s="28" t="s">
        <v>7356</v>
      </c>
      <c r="C43613" s="17" t="s">
        <v>2845</v>
      </c>
      <c r="D43613" s="17" t="s">
        <v>3579</v>
      </c>
      <c r="E43613" s="17" t="s">
        <v>4412</v>
      </c>
      <c r="F43613" s="17" t="s">
        <v>4834</v>
      </c>
      <c r="G43613" s="17" t="s">
        <v>130</v>
      </c>
      <c r="H43613" s="17" t="s">
        <v>7337</v>
      </c>
      <c r="I43613" s="17" t="s">
        <v>6373</v>
      </c>
      <c r="J43613" s="17" t="s">
        <v>5287</v>
      </c>
      <c r="K43613" s="17" t="s">
        <v>131</v>
      </c>
    </row>
    <row r="43614" spans="1:11">
      <c r="A43614" s="17" t="s">
        <v>2700</v>
      </c>
      <c r="B43614" s="28" t="s">
        <v>7356</v>
      </c>
      <c r="C43614" s="17" t="s">
        <v>2700</v>
      </c>
      <c r="D43614" s="17" t="s">
        <v>3552</v>
      </c>
      <c r="E43614" s="17" t="s">
        <v>3753</v>
      </c>
      <c r="F43614" s="17" t="s">
        <v>4821</v>
      </c>
      <c r="G43614" s="17" t="s">
        <v>130</v>
      </c>
      <c r="H43614" s="17" t="s">
        <v>7337</v>
      </c>
      <c r="I43614" s="17" t="s">
        <v>6373</v>
      </c>
      <c r="J43614" s="17" t="s">
        <v>5287</v>
      </c>
      <c r="K43614" s="17" t="s">
        <v>131</v>
      </c>
    </row>
    <row r="43615" spans="1:11">
      <c r="A43615" s="17" t="s">
        <v>3013</v>
      </c>
      <c r="B43615" s="28" t="s">
        <v>7356</v>
      </c>
      <c r="C43615" s="17" t="s">
        <v>3013</v>
      </c>
      <c r="D43615" s="17" t="s">
        <v>3531</v>
      </c>
      <c r="E43615" s="17" t="s">
        <v>5033</v>
      </c>
      <c r="F43615" s="17" t="s">
        <v>4823</v>
      </c>
      <c r="G43615" s="17" t="s">
        <v>130</v>
      </c>
      <c r="H43615" s="17" t="s">
        <v>7337</v>
      </c>
      <c r="I43615" s="17" t="s">
        <v>6373</v>
      </c>
      <c r="J43615" s="17" t="s">
        <v>5287</v>
      </c>
      <c r="K43615" s="17" t="s">
        <v>131</v>
      </c>
    </row>
    <row r="43616" spans="1:11">
      <c r="A43616" s="17" t="s">
        <v>2701</v>
      </c>
      <c r="B43616" s="28" t="s">
        <v>7356</v>
      </c>
      <c r="C43616" s="17" t="s">
        <v>2701</v>
      </c>
      <c r="D43616" s="17" t="s">
        <v>3517</v>
      </c>
      <c r="E43616" s="17" t="s">
        <v>3970</v>
      </c>
      <c r="F43616" s="17" t="s">
        <v>4843</v>
      </c>
      <c r="G43616" s="17" t="s">
        <v>130</v>
      </c>
      <c r="H43616" s="17" t="s">
        <v>7337</v>
      </c>
      <c r="I43616" s="17" t="s">
        <v>6373</v>
      </c>
      <c r="J43616" s="17" t="s">
        <v>5287</v>
      </c>
      <c r="K43616" s="17" t="s">
        <v>131</v>
      </c>
    </row>
    <row r="43617" spans="1:11">
      <c r="A43617" s="17" t="s">
        <v>3015</v>
      </c>
      <c r="B43617" s="28" t="s">
        <v>7356</v>
      </c>
      <c r="C43617" s="17" t="s">
        <v>3015</v>
      </c>
      <c r="D43617" s="17" t="s">
        <v>4035</v>
      </c>
      <c r="E43617" s="17" t="s">
        <v>3550</v>
      </c>
      <c r="F43617" s="17" t="s">
        <v>4822</v>
      </c>
      <c r="G43617" s="17" t="s">
        <v>130</v>
      </c>
      <c r="H43617" s="17" t="s">
        <v>7337</v>
      </c>
      <c r="I43617" s="17" t="s">
        <v>6373</v>
      </c>
      <c r="J43617" s="17" t="s">
        <v>5287</v>
      </c>
      <c r="K43617" s="17" t="s">
        <v>131</v>
      </c>
    </row>
    <row r="43618" spans="1:11">
      <c r="A43618" s="17" t="s">
        <v>3018</v>
      </c>
      <c r="B43618" s="28" t="s">
        <v>7356</v>
      </c>
      <c r="C43618" s="17" t="s">
        <v>3018</v>
      </c>
      <c r="D43618" s="17" t="s">
        <v>4007</v>
      </c>
      <c r="E43618" s="17" t="s">
        <v>3621</v>
      </c>
      <c r="F43618" s="17" t="s">
        <v>4843</v>
      </c>
      <c r="G43618" s="17" t="s">
        <v>130</v>
      </c>
      <c r="H43618" s="17" t="s">
        <v>7337</v>
      </c>
      <c r="I43618" s="17" t="s">
        <v>6373</v>
      </c>
      <c r="J43618" s="17" t="s">
        <v>5287</v>
      </c>
      <c r="K43618" s="17" t="s">
        <v>131</v>
      </c>
    </row>
    <row r="43619" spans="1:11">
      <c r="A43619" s="17" t="s">
        <v>3223</v>
      </c>
      <c r="B43619" s="28" t="s">
        <v>7356</v>
      </c>
      <c r="C43619" s="17" t="s">
        <v>3223</v>
      </c>
      <c r="D43619" s="17" t="s">
        <v>4077</v>
      </c>
      <c r="E43619" s="17" t="s">
        <v>3621</v>
      </c>
      <c r="F43619" s="17" t="s">
        <v>4813</v>
      </c>
      <c r="G43619" s="17" t="s">
        <v>130</v>
      </c>
      <c r="H43619" s="17" t="s">
        <v>7337</v>
      </c>
      <c r="I43619" s="17" t="s">
        <v>6373</v>
      </c>
      <c r="J43619" s="17" t="s">
        <v>5287</v>
      </c>
      <c r="K43619" s="17" t="s">
        <v>131</v>
      </c>
    </row>
    <row r="43620" spans="1:11">
      <c r="A43620" s="17" t="s">
        <v>2702</v>
      </c>
      <c r="B43620" s="28" t="s">
        <v>7356</v>
      </c>
      <c r="C43620" s="17" t="s">
        <v>2702</v>
      </c>
      <c r="D43620" s="17" t="s">
        <v>3699</v>
      </c>
      <c r="E43620" s="17" t="s">
        <v>3495</v>
      </c>
      <c r="F43620" s="17" t="s">
        <v>4828</v>
      </c>
      <c r="G43620" s="17" t="s">
        <v>130</v>
      </c>
      <c r="H43620" s="17" t="s">
        <v>7337</v>
      </c>
      <c r="I43620" s="17" t="s">
        <v>6373</v>
      </c>
      <c r="J43620" s="17" t="s">
        <v>5287</v>
      </c>
      <c r="K43620" s="17" t="s">
        <v>131</v>
      </c>
    </row>
    <row r="43621" spans="1:11">
      <c r="A43621" s="17" t="s">
        <v>2704</v>
      </c>
      <c r="B43621" s="28" t="s">
        <v>7356</v>
      </c>
      <c r="C43621" s="17" t="s">
        <v>2704</v>
      </c>
      <c r="D43621" s="17" t="s">
        <v>4465</v>
      </c>
      <c r="E43621" s="17" t="s">
        <v>4643</v>
      </c>
      <c r="F43621" s="17" t="s">
        <v>4827</v>
      </c>
      <c r="G43621" s="17" t="s">
        <v>130</v>
      </c>
      <c r="H43621" s="17" t="s">
        <v>7337</v>
      </c>
      <c r="I43621" s="17" t="s">
        <v>6373</v>
      </c>
      <c r="J43621" s="17" t="s">
        <v>5287</v>
      </c>
      <c r="K43621" s="17" t="s">
        <v>131</v>
      </c>
    </row>
    <row r="43622" spans="1:11">
      <c r="A43622" s="17" t="s">
        <v>2285</v>
      </c>
      <c r="B43622" s="28" t="s">
        <v>7356</v>
      </c>
      <c r="C43622" s="17" t="s">
        <v>2285</v>
      </c>
      <c r="D43622" s="17" t="s">
        <v>3697</v>
      </c>
      <c r="E43622" s="17" t="s">
        <v>3555</v>
      </c>
      <c r="F43622" s="17" t="s">
        <v>4824</v>
      </c>
      <c r="G43622" s="17" t="s">
        <v>130</v>
      </c>
      <c r="H43622" s="17" t="s">
        <v>7337</v>
      </c>
      <c r="I43622" s="17" t="s">
        <v>6373</v>
      </c>
      <c r="J43622" s="17" t="s">
        <v>5287</v>
      </c>
      <c r="K43622" s="17" t="s">
        <v>131</v>
      </c>
    </row>
    <row r="43623" spans="1:11">
      <c r="A43623" s="17" t="s">
        <v>2854</v>
      </c>
      <c r="B43623" s="28" t="s">
        <v>7356</v>
      </c>
      <c r="C43623" s="17" t="s">
        <v>2854</v>
      </c>
      <c r="D43623" s="17" t="s">
        <v>4997</v>
      </c>
      <c r="E43623" s="17" t="s">
        <v>3501</v>
      </c>
      <c r="F43623" s="17" t="s">
        <v>4811</v>
      </c>
      <c r="G43623" s="17" t="s">
        <v>130</v>
      </c>
      <c r="H43623" s="17" t="s">
        <v>7337</v>
      </c>
      <c r="I43623" s="17" t="s">
        <v>6373</v>
      </c>
      <c r="J43623" s="17" t="s">
        <v>5287</v>
      </c>
      <c r="K43623" s="17" t="s">
        <v>131</v>
      </c>
    </row>
    <row r="43624" spans="1:11">
      <c r="A43624" s="17" t="s">
        <v>2906</v>
      </c>
      <c r="B43624" s="28" t="s">
        <v>7356</v>
      </c>
      <c r="C43624" s="17" t="s">
        <v>2906</v>
      </c>
      <c r="D43624" s="17" t="s">
        <v>3547</v>
      </c>
      <c r="E43624" s="17" t="s">
        <v>3501</v>
      </c>
      <c r="F43624" s="17" t="s">
        <v>4827</v>
      </c>
      <c r="G43624" s="17" t="s">
        <v>130</v>
      </c>
      <c r="H43624" s="17" t="s">
        <v>7337</v>
      </c>
      <c r="I43624" s="17" t="s">
        <v>6373</v>
      </c>
      <c r="J43624" s="17" t="s">
        <v>5287</v>
      </c>
      <c r="K43624" s="17" t="s">
        <v>131</v>
      </c>
    </row>
    <row r="43625" spans="1:11">
      <c r="A43625" s="17" t="s">
        <v>2594</v>
      </c>
      <c r="B43625" s="28" t="s">
        <v>7356</v>
      </c>
      <c r="C43625" s="17" t="s">
        <v>2594</v>
      </c>
      <c r="D43625" s="17" t="s">
        <v>3695</v>
      </c>
      <c r="E43625" s="17" t="s">
        <v>4542</v>
      </c>
      <c r="F43625" s="17" t="s">
        <v>4842</v>
      </c>
      <c r="G43625" s="17" t="s">
        <v>130</v>
      </c>
      <c r="H43625" s="17" t="s">
        <v>7337</v>
      </c>
      <c r="I43625" s="17" t="s">
        <v>6373</v>
      </c>
      <c r="J43625" s="17" t="s">
        <v>5287</v>
      </c>
      <c r="K43625" s="17" t="s">
        <v>131</v>
      </c>
    </row>
    <row r="43626" spans="1:11">
      <c r="A43626" s="17" t="s">
        <v>3181</v>
      </c>
      <c r="B43626" s="28" t="s">
        <v>7356</v>
      </c>
      <c r="C43626" s="17" t="s">
        <v>3181</v>
      </c>
      <c r="D43626" s="17" t="s">
        <v>3727</v>
      </c>
      <c r="E43626" s="17" t="s">
        <v>3558</v>
      </c>
      <c r="F43626" s="17" t="s">
        <v>4815</v>
      </c>
      <c r="G43626" s="17" t="s">
        <v>130</v>
      </c>
      <c r="H43626" s="17" t="s">
        <v>7337</v>
      </c>
      <c r="I43626" s="17" t="s">
        <v>6373</v>
      </c>
      <c r="J43626" s="17" t="s">
        <v>5287</v>
      </c>
      <c r="K43626" s="17" t="s">
        <v>131</v>
      </c>
    </row>
    <row r="43627" spans="1:11">
      <c r="A43627" s="17" t="s">
        <v>2322</v>
      </c>
      <c r="B43627" s="28" t="s">
        <v>7356</v>
      </c>
      <c r="C43627" s="17" t="s">
        <v>2322</v>
      </c>
      <c r="D43627" s="17" t="s">
        <v>3703</v>
      </c>
      <c r="E43627" s="17" t="s">
        <v>4884</v>
      </c>
      <c r="F43627" s="17" t="s">
        <v>4807</v>
      </c>
      <c r="G43627" s="17" t="s">
        <v>130</v>
      </c>
      <c r="H43627" s="17" t="s">
        <v>7337</v>
      </c>
      <c r="I43627" s="17" t="s">
        <v>6373</v>
      </c>
      <c r="J43627" s="17" t="s">
        <v>5287</v>
      </c>
      <c r="K43627" s="17" t="s">
        <v>131</v>
      </c>
    </row>
    <row r="43628" spans="1:11">
      <c r="A43628" s="17" t="s">
        <v>3020</v>
      </c>
      <c r="B43628" s="28" t="s">
        <v>7356</v>
      </c>
      <c r="C43628" s="17" t="s">
        <v>3020</v>
      </c>
      <c r="D43628" s="17" t="s">
        <v>4071</v>
      </c>
      <c r="E43628" s="17" t="s">
        <v>3505</v>
      </c>
      <c r="F43628" s="17" t="s">
        <v>3553</v>
      </c>
      <c r="G43628" s="17" t="s">
        <v>130</v>
      </c>
      <c r="H43628" s="17" t="s">
        <v>7337</v>
      </c>
      <c r="I43628" s="17" t="s">
        <v>6373</v>
      </c>
      <c r="J43628" s="17" t="s">
        <v>5287</v>
      </c>
      <c r="K43628" s="17" t="s">
        <v>131</v>
      </c>
    </row>
    <row r="43629" spans="1:11">
      <c r="A43629" s="17" t="s">
        <v>2288</v>
      </c>
      <c r="B43629" s="28" t="s">
        <v>7356</v>
      </c>
      <c r="C43629" s="17" t="s">
        <v>2288</v>
      </c>
      <c r="D43629" s="17" t="s">
        <v>3696</v>
      </c>
      <c r="E43629" s="17" t="s">
        <v>3706</v>
      </c>
      <c r="F43629" s="17" t="s">
        <v>4824</v>
      </c>
      <c r="G43629" s="17" t="s">
        <v>130</v>
      </c>
      <c r="H43629" s="17" t="s">
        <v>7337</v>
      </c>
      <c r="I43629" s="17" t="s">
        <v>6373</v>
      </c>
      <c r="J43629" s="17" t="s">
        <v>5287</v>
      </c>
      <c r="K43629" s="17" t="s">
        <v>131</v>
      </c>
    </row>
    <row r="43630" spans="1:11">
      <c r="A43630" s="17" t="s">
        <v>2542</v>
      </c>
      <c r="B43630" s="28" t="s">
        <v>7356</v>
      </c>
      <c r="C43630" s="17" t="s">
        <v>2542</v>
      </c>
      <c r="D43630" s="17" t="s">
        <v>3522</v>
      </c>
      <c r="E43630" s="17" t="s">
        <v>3706</v>
      </c>
      <c r="F43630" s="17" t="s">
        <v>4822</v>
      </c>
      <c r="G43630" s="17" t="s">
        <v>130</v>
      </c>
      <c r="H43630" s="17" t="s">
        <v>7337</v>
      </c>
      <c r="I43630" s="17" t="s">
        <v>6373</v>
      </c>
      <c r="J43630" s="17" t="s">
        <v>5287</v>
      </c>
      <c r="K43630" s="17" t="s">
        <v>131</v>
      </c>
    </row>
    <row r="43631" spans="1:11">
      <c r="A43631" s="17" t="s">
        <v>2363</v>
      </c>
      <c r="B43631" s="28" t="s">
        <v>7356</v>
      </c>
      <c r="C43631" s="17" t="s">
        <v>2363</v>
      </c>
      <c r="D43631" s="17" t="s">
        <v>3891</v>
      </c>
      <c r="E43631" s="17" t="s">
        <v>3506</v>
      </c>
      <c r="F43631" s="17" t="s">
        <v>4843</v>
      </c>
      <c r="G43631" s="17" t="s">
        <v>130</v>
      </c>
      <c r="H43631" s="17" t="s">
        <v>7337</v>
      </c>
      <c r="I43631" s="17" t="s">
        <v>6373</v>
      </c>
      <c r="J43631" s="17" t="s">
        <v>5287</v>
      </c>
      <c r="K43631" s="17" t="s">
        <v>131</v>
      </c>
    </row>
    <row r="43632" spans="1:11">
      <c r="A43632" s="17" t="s">
        <v>3261</v>
      </c>
      <c r="B43632" s="28" t="s">
        <v>7356</v>
      </c>
      <c r="C43632" s="17" t="s">
        <v>3261</v>
      </c>
      <c r="D43632" s="17" t="s">
        <v>3490</v>
      </c>
      <c r="E43632" s="17" t="s">
        <v>3506</v>
      </c>
      <c r="F43632" s="17" t="s">
        <v>4827</v>
      </c>
      <c r="G43632" s="17" t="s">
        <v>130</v>
      </c>
      <c r="H43632" s="17" t="s">
        <v>7337</v>
      </c>
      <c r="I43632" s="17" t="s">
        <v>6373</v>
      </c>
      <c r="J43632" s="17" t="s">
        <v>5287</v>
      </c>
      <c r="K43632" s="17" t="s">
        <v>131</v>
      </c>
    </row>
    <row r="43633" spans="1:11">
      <c r="A43633" s="17" t="s">
        <v>3359</v>
      </c>
      <c r="B43633" s="28" t="s">
        <v>7357</v>
      </c>
      <c r="C43633" s="17" t="s">
        <v>3359</v>
      </c>
      <c r="D43633" s="17" t="s">
        <v>3678</v>
      </c>
      <c r="E43633" s="17" t="s">
        <v>3437</v>
      </c>
      <c r="F43633" s="17" t="s">
        <v>3830</v>
      </c>
      <c r="G43633" s="17" t="s">
        <v>7358</v>
      </c>
      <c r="H43633" s="17" t="s">
        <v>6504</v>
      </c>
      <c r="I43633" s="17" t="s">
        <v>13</v>
      </c>
      <c r="J43633" s="17" t="s">
        <v>13</v>
      </c>
      <c r="K43633" s="17" t="s">
        <v>131</v>
      </c>
    </row>
    <row r="43634" spans="1:11">
      <c r="A43634" s="17" t="s">
        <v>3360</v>
      </c>
      <c r="B43634" s="28" t="s">
        <v>7357</v>
      </c>
      <c r="C43634" s="17" t="s">
        <v>3360</v>
      </c>
      <c r="D43634" s="17" t="s">
        <v>5121</v>
      </c>
      <c r="E43634" s="17" t="s">
        <v>3518</v>
      </c>
      <c r="F43634" s="17" t="s">
        <v>3830</v>
      </c>
      <c r="G43634" s="17" t="s">
        <v>7358</v>
      </c>
      <c r="H43634" s="17" t="s">
        <v>6504</v>
      </c>
      <c r="I43634" s="17" t="s">
        <v>13</v>
      </c>
      <c r="J43634" s="17" t="s">
        <v>13</v>
      </c>
      <c r="K43634" s="17" t="s">
        <v>131</v>
      </c>
    </row>
    <row r="43635" spans="1:11">
      <c r="A43635" s="17" t="s">
        <v>3361</v>
      </c>
      <c r="B43635" s="28" t="s">
        <v>7357</v>
      </c>
      <c r="C43635" s="17" t="s">
        <v>3361</v>
      </c>
      <c r="D43635" s="17" t="s">
        <v>3658</v>
      </c>
      <c r="E43635" s="17" t="s">
        <v>3568</v>
      </c>
      <c r="F43635" s="17" t="s">
        <v>3830</v>
      </c>
      <c r="G43635" s="17" t="s">
        <v>7358</v>
      </c>
      <c r="H43635" s="17" t="s">
        <v>6504</v>
      </c>
      <c r="I43635" s="17" t="s">
        <v>13</v>
      </c>
      <c r="J43635" s="17" t="s">
        <v>13</v>
      </c>
      <c r="K43635" s="17" t="s">
        <v>131</v>
      </c>
    </row>
    <row r="43636" spans="1:11">
      <c r="A43636" s="17" t="s">
        <v>3362</v>
      </c>
      <c r="B43636" s="28" t="s">
        <v>7357</v>
      </c>
      <c r="C43636" s="17" t="s">
        <v>3362</v>
      </c>
      <c r="D43636" s="17" t="s">
        <v>3716</v>
      </c>
      <c r="E43636" s="17" t="s">
        <v>3523</v>
      </c>
      <c r="F43636" s="17" t="s">
        <v>3830</v>
      </c>
      <c r="G43636" s="17" t="s">
        <v>7358</v>
      </c>
      <c r="H43636" s="17" t="s">
        <v>6504</v>
      </c>
      <c r="I43636" s="17" t="s">
        <v>13</v>
      </c>
      <c r="J43636" s="17" t="s">
        <v>13</v>
      </c>
      <c r="K43636" s="17" t="s">
        <v>131</v>
      </c>
    </row>
    <row r="43637" spans="1:11">
      <c r="A43637" s="17" t="s">
        <v>3363</v>
      </c>
      <c r="B43637" s="28" t="s">
        <v>7357</v>
      </c>
      <c r="C43637" s="17" t="s">
        <v>3363</v>
      </c>
      <c r="D43637" s="17" t="s">
        <v>3954</v>
      </c>
      <c r="E43637" s="17" t="s">
        <v>3455</v>
      </c>
      <c r="F43637" s="17" t="s">
        <v>3830</v>
      </c>
      <c r="G43637" s="17" t="s">
        <v>7358</v>
      </c>
      <c r="H43637" s="17" t="s">
        <v>6504</v>
      </c>
      <c r="I43637" s="17" t="s">
        <v>13</v>
      </c>
      <c r="J43637" s="17" t="s">
        <v>13</v>
      </c>
      <c r="K43637" s="17" t="s">
        <v>131</v>
      </c>
    </row>
    <row r="43638" spans="1:11">
      <c r="A43638" s="17" t="s">
        <v>3364</v>
      </c>
      <c r="B43638" s="28" t="s">
        <v>7357</v>
      </c>
      <c r="C43638" s="17" t="s">
        <v>3364</v>
      </c>
      <c r="D43638" s="17" t="s">
        <v>4066</v>
      </c>
      <c r="E43638" s="17" t="s">
        <v>3458</v>
      </c>
      <c r="F43638" s="17" t="s">
        <v>3830</v>
      </c>
      <c r="G43638" s="17" t="s">
        <v>7358</v>
      </c>
      <c r="H43638" s="17" t="s">
        <v>6504</v>
      </c>
      <c r="I43638" s="17" t="s">
        <v>13</v>
      </c>
      <c r="J43638" s="17" t="s">
        <v>13</v>
      </c>
      <c r="K43638" s="17" t="s">
        <v>131</v>
      </c>
    </row>
    <row r="43639" spans="1:11">
      <c r="A43639" s="17" t="s">
        <v>3365</v>
      </c>
      <c r="B43639" s="28" t="s">
        <v>7357</v>
      </c>
      <c r="C43639" s="17" t="s">
        <v>3365</v>
      </c>
      <c r="D43639" s="17" t="s">
        <v>4244</v>
      </c>
      <c r="E43639" s="17" t="s">
        <v>3458</v>
      </c>
      <c r="F43639" s="17" t="s">
        <v>3830</v>
      </c>
      <c r="G43639" s="17" t="s">
        <v>7358</v>
      </c>
      <c r="H43639" s="17" t="s">
        <v>6504</v>
      </c>
      <c r="I43639" s="17" t="s">
        <v>13</v>
      </c>
      <c r="J43639" s="17" t="s">
        <v>13</v>
      </c>
      <c r="K43639" s="17" t="s">
        <v>131</v>
      </c>
    </row>
    <row r="43640" spans="1:11">
      <c r="A43640" s="17" t="s">
        <v>3366</v>
      </c>
      <c r="B43640" s="28" t="s">
        <v>7357</v>
      </c>
      <c r="C43640" s="17" t="s">
        <v>3366</v>
      </c>
      <c r="D43640" s="17" t="s">
        <v>4471</v>
      </c>
      <c r="E43640" s="17" t="s">
        <v>3458</v>
      </c>
      <c r="F43640" s="17" t="s">
        <v>3830</v>
      </c>
      <c r="G43640" s="17" t="s">
        <v>7358</v>
      </c>
      <c r="H43640" s="17" t="s">
        <v>6504</v>
      </c>
      <c r="I43640" s="17" t="s">
        <v>13</v>
      </c>
      <c r="J43640" s="17" t="s">
        <v>13</v>
      </c>
      <c r="K43640" s="17" t="s">
        <v>131</v>
      </c>
    </row>
    <row r="43641" spans="1:11">
      <c r="A43641" s="17" t="s">
        <v>3367</v>
      </c>
      <c r="B43641" s="28" t="s">
        <v>7357</v>
      </c>
      <c r="C43641" s="17" t="s">
        <v>3367</v>
      </c>
      <c r="D43641" s="17" t="s">
        <v>5122</v>
      </c>
      <c r="E43641" s="17" t="s">
        <v>3458</v>
      </c>
      <c r="F43641" s="17" t="s">
        <v>3830</v>
      </c>
      <c r="G43641" s="17" t="s">
        <v>7358</v>
      </c>
      <c r="H43641" s="17" t="s">
        <v>6504</v>
      </c>
      <c r="I43641" s="17" t="s">
        <v>13</v>
      </c>
      <c r="J43641" s="17" t="s">
        <v>13</v>
      </c>
      <c r="K43641" s="17" t="s">
        <v>131</v>
      </c>
    </row>
    <row r="43642" spans="1:11">
      <c r="A43642" s="17" t="s">
        <v>3368</v>
      </c>
      <c r="B43642" s="28" t="s">
        <v>7357</v>
      </c>
      <c r="C43642" s="17" t="s">
        <v>3368</v>
      </c>
      <c r="D43642" s="17" t="s">
        <v>3507</v>
      </c>
      <c r="E43642" s="17" t="s">
        <v>3458</v>
      </c>
      <c r="F43642" s="17" t="s">
        <v>3830</v>
      </c>
      <c r="G43642" s="17" t="s">
        <v>7358</v>
      </c>
      <c r="H43642" s="17" t="s">
        <v>6504</v>
      </c>
      <c r="I43642" s="17" t="s">
        <v>13</v>
      </c>
      <c r="J43642" s="17" t="s">
        <v>13</v>
      </c>
      <c r="K43642" s="17" t="s">
        <v>131</v>
      </c>
    </row>
    <row r="43643" spans="1:11">
      <c r="A43643" s="17" t="s">
        <v>3380</v>
      </c>
      <c r="B43643" s="28" t="s">
        <v>7357</v>
      </c>
      <c r="C43643" s="17" t="s">
        <v>3380</v>
      </c>
      <c r="D43643" s="17" t="s">
        <v>3727</v>
      </c>
      <c r="E43643" s="17" t="s">
        <v>3464</v>
      </c>
      <c r="F43643" s="17" t="s">
        <v>3830</v>
      </c>
      <c r="G43643" s="17" t="s">
        <v>7358</v>
      </c>
      <c r="H43643" s="17" t="s">
        <v>6504</v>
      </c>
      <c r="I43643" s="17" t="s">
        <v>13</v>
      </c>
      <c r="J43643" s="17" t="s">
        <v>13</v>
      </c>
      <c r="K43643" s="17" t="s">
        <v>131</v>
      </c>
    </row>
    <row r="43644" spans="1:11">
      <c r="A43644" s="17" t="s">
        <v>3381</v>
      </c>
      <c r="B43644" s="28" t="s">
        <v>7357</v>
      </c>
      <c r="C43644" s="17" t="s">
        <v>3381</v>
      </c>
      <c r="D43644" s="17" t="s">
        <v>3463</v>
      </c>
      <c r="E43644" s="17" t="s">
        <v>3464</v>
      </c>
      <c r="F43644" s="17" t="s">
        <v>3830</v>
      </c>
      <c r="G43644" s="17" t="s">
        <v>7358</v>
      </c>
      <c r="H43644" s="17" t="s">
        <v>6504</v>
      </c>
      <c r="I43644" s="17" t="s">
        <v>13</v>
      </c>
      <c r="J43644" s="17" t="s">
        <v>13</v>
      </c>
      <c r="K43644" s="17" t="s">
        <v>131</v>
      </c>
    </row>
    <row r="43645" spans="1:11">
      <c r="A43645" s="17" t="s">
        <v>3369</v>
      </c>
      <c r="B43645" s="28" t="s">
        <v>7357</v>
      </c>
      <c r="C43645" s="17" t="s">
        <v>3369</v>
      </c>
      <c r="D43645" s="17" t="s">
        <v>4213</v>
      </c>
      <c r="E43645" s="17" t="s">
        <v>3465</v>
      </c>
      <c r="F43645" s="17" t="s">
        <v>3830</v>
      </c>
      <c r="G43645" s="17" t="s">
        <v>7358</v>
      </c>
      <c r="H43645" s="17" t="s">
        <v>6504</v>
      </c>
      <c r="I43645" s="17" t="s">
        <v>13</v>
      </c>
      <c r="J43645" s="17" t="s">
        <v>13</v>
      </c>
      <c r="K43645" s="17" t="s">
        <v>131</v>
      </c>
    </row>
    <row r="43646" spans="1:11">
      <c r="A43646" s="17" t="s">
        <v>3370</v>
      </c>
      <c r="B43646" s="28" t="s">
        <v>7357</v>
      </c>
      <c r="C43646" s="17" t="s">
        <v>3370</v>
      </c>
      <c r="D43646" s="17" t="s">
        <v>3837</v>
      </c>
      <c r="E43646" s="17" t="s">
        <v>3533</v>
      </c>
      <c r="F43646" s="17" t="s">
        <v>3830</v>
      </c>
      <c r="G43646" s="17" t="s">
        <v>7358</v>
      </c>
      <c r="H43646" s="17" t="s">
        <v>6504</v>
      </c>
      <c r="I43646" s="17" t="s">
        <v>13</v>
      </c>
      <c r="J43646" s="17" t="s">
        <v>13</v>
      </c>
      <c r="K43646" s="17" t="s">
        <v>131</v>
      </c>
    </row>
    <row r="43647" spans="1:11">
      <c r="A43647" s="17" t="s">
        <v>3382</v>
      </c>
      <c r="B43647" s="28" t="s">
        <v>7357</v>
      </c>
      <c r="C43647" s="17" t="s">
        <v>3382</v>
      </c>
      <c r="D43647" s="17" t="s">
        <v>3524</v>
      </c>
      <c r="E43647" s="17" t="s">
        <v>3748</v>
      </c>
      <c r="F43647" s="17" t="s">
        <v>3830</v>
      </c>
      <c r="G43647" s="17" t="s">
        <v>7358</v>
      </c>
      <c r="H43647" s="17" t="s">
        <v>6504</v>
      </c>
      <c r="I43647" s="17" t="s">
        <v>13</v>
      </c>
      <c r="J43647" s="17" t="s">
        <v>13</v>
      </c>
      <c r="K43647" s="17" t="s">
        <v>131</v>
      </c>
    </row>
    <row r="43648" spans="1:11">
      <c r="A43648" s="17" t="s">
        <v>3383</v>
      </c>
      <c r="B43648" s="28" t="s">
        <v>7357</v>
      </c>
      <c r="C43648" s="17" t="s">
        <v>3383</v>
      </c>
      <c r="D43648" s="17" t="s">
        <v>4339</v>
      </c>
      <c r="E43648" s="17" t="s">
        <v>3471</v>
      </c>
      <c r="F43648" s="17" t="s">
        <v>3830</v>
      </c>
      <c r="G43648" s="17" t="s">
        <v>7358</v>
      </c>
      <c r="H43648" s="17" t="s">
        <v>6504</v>
      </c>
      <c r="I43648" s="17" t="s">
        <v>13</v>
      </c>
      <c r="J43648" s="17" t="s">
        <v>13</v>
      </c>
      <c r="K43648" s="17" t="s">
        <v>131</v>
      </c>
    </row>
    <row r="43649" spans="1:11">
      <c r="A43649" s="17" t="s">
        <v>3371</v>
      </c>
      <c r="B43649" s="28" t="s">
        <v>7357</v>
      </c>
      <c r="C43649" s="17" t="s">
        <v>3371</v>
      </c>
      <c r="D43649" s="17" t="s">
        <v>3522</v>
      </c>
      <c r="E43649" s="17" t="s">
        <v>3684</v>
      </c>
      <c r="F43649" s="17" t="s">
        <v>3830</v>
      </c>
      <c r="G43649" s="17" t="s">
        <v>7358</v>
      </c>
      <c r="H43649" s="17" t="s">
        <v>6504</v>
      </c>
      <c r="I43649" s="17" t="s">
        <v>13</v>
      </c>
      <c r="J43649" s="17" t="s">
        <v>13</v>
      </c>
      <c r="K43649" s="17" t="s">
        <v>131</v>
      </c>
    </row>
    <row r="43650" spans="1:11">
      <c r="A43650" s="17" t="s">
        <v>3433</v>
      </c>
      <c r="B43650" s="28" t="s">
        <v>7357</v>
      </c>
      <c r="C43650" s="17" t="s">
        <v>3433</v>
      </c>
      <c r="D43650" s="17" t="s">
        <v>4064</v>
      </c>
      <c r="E43650" s="17" t="s">
        <v>3472</v>
      </c>
      <c r="F43650" s="17" t="s">
        <v>3830</v>
      </c>
      <c r="G43650" s="17" t="s">
        <v>7358</v>
      </c>
      <c r="H43650" s="17" t="s">
        <v>6504</v>
      </c>
      <c r="I43650" s="17" t="s">
        <v>13</v>
      </c>
      <c r="J43650" s="17" t="s">
        <v>13</v>
      </c>
      <c r="K43650" s="17" t="s">
        <v>131</v>
      </c>
    </row>
    <row r="43651" spans="1:11">
      <c r="A43651" s="17" t="s">
        <v>3372</v>
      </c>
      <c r="B43651" s="28" t="s">
        <v>7357</v>
      </c>
      <c r="C43651" s="17" t="s">
        <v>3372</v>
      </c>
      <c r="D43651" s="17" t="s">
        <v>3589</v>
      </c>
      <c r="E43651" s="17" t="s">
        <v>3475</v>
      </c>
      <c r="F43651" s="17" t="s">
        <v>3830</v>
      </c>
      <c r="G43651" s="17" t="s">
        <v>7358</v>
      </c>
      <c r="H43651" s="17" t="s">
        <v>6504</v>
      </c>
      <c r="I43651" s="17" t="s">
        <v>13</v>
      </c>
      <c r="J43651" s="17" t="s">
        <v>13</v>
      </c>
      <c r="K43651" s="17" t="s">
        <v>131</v>
      </c>
    </row>
    <row r="43652" spans="1:11">
      <c r="A43652" s="17" t="s">
        <v>3373</v>
      </c>
      <c r="B43652" s="28" t="s">
        <v>7357</v>
      </c>
      <c r="C43652" s="17" t="s">
        <v>3373</v>
      </c>
      <c r="D43652" s="17" t="s">
        <v>3562</v>
      </c>
      <c r="E43652" s="17" t="s">
        <v>3476</v>
      </c>
      <c r="F43652" s="17" t="s">
        <v>3830</v>
      </c>
      <c r="G43652" s="17" t="s">
        <v>7358</v>
      </c>
      <c r="H43652" s="17" t="s">
        <v>6504</v>
      </c>
      <c r="I43652" s="17" t="s">
        <v>13</v>
      </c>
      <c r="J43652" s="17" t="s">
        <v>13</v>
      </c>
      <c r="K43652" s="17" t="s">
        <v>131</v>
      </c>
    </row>
    <row r="43653" spans="1:11">
      <c r="A43653" s="17" t="s">
        <v>3434</v>
      </c>
      <c r="B43653" s="28" t="s">
        <v>7357</v>
      </c>
      <c r="C43653" s="17" t="s">
        <v>3434</v>
      </c>
      <c r="D43653" s="17" t="s">
        <v>3519</v>
      </c>
      <c r="E43653" s="17" t="s">
        <v>3476</v>
      </c>
      <c r="F43653" s="17" t="s">
        <v>3830</v>
      </c>
      <c r="G43653" s="17" t="s">
        <v>7358</v>
      </c>
      <c r="H43653" s="17" t="s">
        <v>6504</v>
      </c>
      <c r="I43653" s="17" t="s">
        <v>13</v>
      </c>
      <c r="J43653" s="17" t="s">
        <v>13</v>
      </c>
      <c r="K43653" s="17" t="s">
        <v>131</v>
      </c>
    </row>
    <row r="43654" spans="1:11">
      <c r="A43654" s="17" t="s">
        <v>3374</v>
      </c>
      <c r="B43654" s="28" t="s">
        <v>7357</v>
      </c>
      <c r="C43654" s="17" t="s">
        <v>3374</v>
      </c>
      <c r="D43654" s="17" t="s">
        <v>3619</v>
      </c>
      <c r="E43654" s="17" t="s">
        <v>3479</v>
      </c>
      <c r="F43654" s="17" t="s">
        <v>3830</v>
      </c>
      <c r="G43654" s="17" t="s">
        <v>7358</v>
      </c>
      <c r="H43654" s="17" t="s">
        <v>6504</v>
      </c>
      <c r="I43654" s="17" t="s">
        <v>13</v>
      </c>
      <c r="J43654" s="17" t="s">
        <v>13</v>
      </c>
      <c r="K43654" s="17" t="s">
        <v>131</v>
      </c>
    </row>
    <row r="43655" spans="1:11">
      <c r="A43655" s="17" t="s">
        <v>3375</v>
      </c>
      <c r="B43655" s="28" t="s">
        <v>7357</v>
      </c>
      <c r="C43655" s="17" t="s">
        <v>3375</v>
      </c>
      <c r="D43655" s="17" t="s">
        <v>5123</v>
      </c>
      <c r="E43655" s="17" t="s">
        <v>3773</v>
      </c>
      <c r="F43655" s="17" t="s">
        <v>3830</v>
      </c>
      <c r="G43655" s="17" t="s">
        <v>7358</v>
      </c>
      <c r="H43655" s="17" t="s">
        <v>6504</v>
      </c>
      <c r="I43655" s="17" t="s">
        <v>13</v>
      </c>
      <c r="J43655" s="17" t="s">
        <v>13</v>
      </c>
      <c r="K43655" s="17" t="s">
        <v>131</v>
      </c>
    </row>
    <row r="43656" spans="1:11">
      <c r="A43656" s="17" t="s">
        <v>3376</v>
      </c>
      <c r="B43656" s="28" t="s">
        <v>7357</v>
      </c>
      <c r="C43656" s="17" t="s">
        <v>3376</v>
      </c>
      <c r="D43656" s="17" t="s">
        <v>3615</v>
      </c>
      <c r="E43656" s="17" t="s">
        <v>3694</v>
      </c>
      <c r="F43656" s="17" t="s">
        <v>3830</v>
      </c>
      <c r="G43656" s="17" t="s">
        <v>7358</v>
      </c>
      <c r="H43656" s="17" t="s">
        <v>6504</v>
      </c>
      <c r="I43656" s="17" t="s">
        <v>13</v>
      </c>
      <c r="J43656" s="17" t="s">
        <v>13</v>
      </c>
      <c r="K43656" s="17" t="s">
        <v>131</v>
      </c>
    </row>
    <row r="43657" spans="1:11">
      <c r="A43657" s="17" t="s">
        <v>849</v>
      </c>
      <c r="B43657" s="28" t="s">
        <v>7357</v>
      </c>
      <c r="C43657" s="17" t="s">
        <v>849</v>
      </c>
      <c r="D43657" s="17" t="s">
        <v>3567</v>
      </c>
      <c r="E43657" s="17" t="s">
        <v>3486</v>
      </c>
      <c r="F43657" s="17" t="s">
        <v>3830</v>
      </c>
      <c r="G43657" s="17" t="s">
        <v>7358</v>
      </c>
      <c r="H43657" s="17" t="s">
        <v>6504</v>
      </c>
      <c r="I43657" s="17" t="s">
        <v>13</v>
      </c>
      <c r="J43657" s="17" t="s">
        <v>13</v>
      </c>
      <c r="K43657" s="17" t="s">
        <v>131</v>
      </c>
    </row>
    <row r="43658" spans="1:11">
      <c r="A43658" s="17" t="s">
        <v>3384</v>
      </c>
      <c r="B43658" s="28" t="s">
        <v>7357</v>
      </c>
      <c r="C43658" s="17" t="s">
        <v>3384</v>
      </c>
      <c r="D43658" s="17" t="s">
        <v>3509</v>
      </c>
      <c r="E43658" s="17" t="s">
        <v>3491</v>
      </c>
      <c r="F43658" s="17" t="s">
        <v>3830</v>
      </c>
      <c r="G43658" s="17" t="s">
        <v>7358</v>
      </c>
      <c r="H43658" s="17" t="s">
        <v>6504</v>
      </c>
      <c r="I43658" s="17" t="s">
        <v>13</v>
      </c>
      <c r="J43658" s="17" t="s">
        <v>13</v>
      </c>
      <c r="K43658" s="17" t="s">
        <v>131</v>
      </c>
    </row>
    <row r="43659" spans="1:11">
      <c r="A43659" s="17" t="s">
        <v>3377</v>
      </c>
      <c r="B43659" s="28" t="s">
        <v>7357</v>
      </c>
      <c r="C43659" s="17" t="s">
        <v>3377</v>
      </c>
      <c r="D43659" s="17" t="s">
        <v>4088</v>
      </c>
      <c r="E43659" s="17" t="s">
        <v>3753</v>
      </c>
      <c r="F43659" s="17" t="s">
        <v>3830</v>
      </c>
      <c r="G43659" s="17" t="s">
        <v>7358</v>
      </c>
      <c r="H43659" s="17" t="s">
        <v>6504</v>
      </c>
      <c r="I43659" s="17" t="s">
        <v>13</v>
      </c>
      <c r="J43659" s="17" t="s">
        <v>13</v>
      </c>
      <c r="K43659" s="17" t="s">
        <v>131</v>
      </c>
    </row>
    <row r="43660" spans="1:11">
      <c r="A43660" s="17" t="s">
        <v>3385</v>
      </c>
      <c r="B43660" s="28" t="s">
        <v>7357</v>
      </c>
      <c r="C43660" s="17" t="s">
        <v>3385</v>
      </c>
      <c r="D43660" s="17" t="s">
        <v>3680</v>
      </c>
      <c r="E43660" s="17" t="s">
        <v>3655</v>
      </c>
      <c r="F43660" s="17" t="s">
        <v>3830</v>
      </c>
      <c r="G43660" s="17" t="s">
        <v>7358</v>
      </c>
      <c r="H43660" s="17" t="s">
        <v>6504</v>
      </c>
      <c r="I43660" s="17" t="s">
        <v>13</v>
      </c>
      <c r="J43660" s="17" t="s">
        <v>13</v>
      </c>
      <c r="K43660" s="17" t="s">
        <v>131</v>
      </c>
    </row>
    <row r="43661" spans="1:11">
      <c r="A43661" s="17" t="s">
        <v>3378</v>
      </c>
      <c r="B43661" s="28" t="s">
        <v>7357</v>
      </c>
      <c r="C43661" s="17" t="s">
        <v>3378</v>
      </c>
      <c r="D43661" s="17" t="s">
        <v>3951</v>
      </c>
      <c r="E43661" s="17" t="s">
        <v>3497</v>
      </c>
      <c r="F43661" s="17" t="s">
        <v>3830</v>
      </c>
      <c r="G43661" s="17" t="s">
        <v>7358</v>
      </c>
      <c r="H43661" s="17" t="s">
        <v>6504</v>
      </c>
      <c r="I43661" s="17" t="s">
        <v>13</v>
      </c>
      <c r="J43661" s="17" t="s">
        <v>13</v>
      </c>
      <c r="K43661" s="17" t="s">
        <v>131</v>
      </c>
    </row>
    <row r="43662" spans="1:11">
      <c r="A43662" s="17" t="s">
        <v>3435</v>
      </c>
      <c r="B43662" s="28" t="s">
        <v>7357</v>
      </c>
      <c r="C43662" s="17" t="s">
        <v>3435</v>
      </c>
      <c r="D43662" s="17" t="s">
        <v>3452</v>
      </c>
      <c r="E43662" s="17" t="s">
        <v>3558</v>
      </c>
      <c r="F43662" s="17" t="s">
        <v>3830</v>
      </c>
      <c r="G43662" s="17" t="s">
        <v>7358</v>
      </c>
      <c r="H43662" s="17" t="s">
        <v>6504</v>
      </c>
      <c r="I43662" s="17" t="s">
        <v>13</v>
      </c>
      <c r="J43662" s="17" t="s">
        <v>13</v>
      </c>
      <c r="K43662" s="17" t="s">
        <v>131</v>
      </c>
    </row>
    <row r="43663" spans="1:11">
      <c r="A43663" s="17" t="s">
        <v>3379</v>
      </c>
      <c r="B43663" s="28" t="s">
        <v>7357</v>
      </c>
      <c r="C43663" s="17" t="s">
        <v>3379</v>
      </c>
      <c r="D43663" s="17" t="s">
        <v>3699</v>
      </c>
      <c r="E43663" s="17" t="s">
        <v>3505</v>
      </c>
      <c r="F43663" s="17" t="s">
        <v>3830</v>
      </c>
      <c r="G43663" s="17" t="s">
        <v>7358</v>
      </c>
      <c r="H43663" s="17" t="s">
        <v>6504</v>
      </c>
      <c r="I43663" s="17" t="s">
        <v>13</v>
      </c>
      <c r="J43663" s="17" t="s">
        <v>13</v>
      </c>
      <c r="K43663" s="17" t="s">
        <v>131</v>
      </c>
    </row>
    <row r="43664" spans="1:11">
      <c r="A43664" s="17" t="s">
        <v>5401</v>
      </c>
      <c r="B43664" s="28" t="s">
        <v>7359</v>
      </c>
      <c r="C43664" s="17" t="s">
        <v>5401</v>
      </c>
      <c r="D43664" s="17" t="s">
        <v>3438</v>
      </c>
      <c r="E43664" s="17" t="s">
        <v>3437</v>
      </c>
      <c r="F43664" s="17" t="s">
        <v>4539</v>
      </c>
      <c r="G43664" s="17" t="s">
        <v>136</v>
      </c>
      <c r="H43664" s="17" t="s">
        <v>7337</v>
      </c>
      <c r="I43664" s="17" t="s">
        <v>5286</v>
      </c>
      <c r="J43664" s="17" t="s">
        <v>5287</v>
      </c>
      <c r="K43664" s="17" t="s">
        <v>691</v>
      </c>
    </row>
    <row r="43665" spans="1:11">
      <c r="A43665" s="17" t="s">
        <v>5470</v>
      </c>
      <c r="B43665" s="28" t="s">
        <v>7359</v>
      </c>
      <c r="C43665" s="17" t="s">
        <v>5470</v>
      </c>
      <c r="D43665" s="17" t="s">
        <v>5471</v>
      </c>
      <c r="E43665" s="17" t="s">
        <v>3437</v>
      </c>
      <c r="F43665" s="17" t="s">
        <v>4716</v>
      </c>
      <c r="G43665" s="17" t="s">
        <v>136</v>
      </c>
      <c r="H43665" s="17" t="s">
        <v>7337</v>
      </c>
      <c r="I43665" s="17" t="s">
        <v>5286</v>
      </c>
      <c r="J43665" s="17" t="s">
        <v>5287</v>
      </c>
      <c r="K43665" s="17" t="s">
        <v>691</v>
      </c>
    </row>
    <row r="43666" spans="1:11">
      <c r="A43666" s="17" t="s">
        <v>5472</v>
      </c>
      <c r="B43666" s="28" t="s">
        <v>7359</v>
      </c>
      <c r="C43666" s="17" t="s">
        <v>5472</v>
      </c>
      <c r="D43666" s="17" t="s">
        <v>3579</v>
      </c>
      <c r="E43666" s="17" t="s">
        <v>3437</v>
      </c>
      <c r="F43666" s="17" t="s">
        <v>5124</v>
      </c>
      <c r="G43666" s="17" t="s">
        <v>136</v>
      </c>
      <c r="H43666" s="17" t="s">
        <v>7337</v>
      </c>
      <c r="I43666" s="17" t="s">
        <v>5286</v>
      </c>
      <c r="J43666" s="17" t="s">
        <v>5287</v>
      </c>
      <c r="K43666" s="17" t="s">
        <v>691</v>
      </c>
    </row>
    <row r="43667" spans="1:11">
      <c r="A43667" s="17" t="s">
        <v>5404</v>
      </c>
      <c r="B43667" s="28" t="s">
        <v>7359</v>
      </c>
      <c r="C43667" s="17" t="s">
        <v>5404</v>
      </c>
      <c r="D43667" s="17" t="s">
        <v>3561</v>
      </c>
      <c r="E43667" s="17" t="s">
        <v>3437</v>
      </c>
      <c r="F43667" s="17" t="s">
        <v>5124</v>
      </c>
      <c r="G43667" s="17" t="s">
        <v>136</v>
      </c>
      <c r="H43667" s="17" t="s">
        <v>7337</v>
      </c>
      <c r="I43667" s="17" t="s">
        <v>5286</v>
      </c>
      <c r="J43667" s="17" t="s">
        <v>5287</v>
      </c>
      <c r="K43667" s="17" t="s">
        <v>691</v>
      </c>
    </row>
    <row r="43668" spans="1:11">
      <c r="A43668" s="17" t="s">
        <v>5476</v>
      </c>
      <c r="B43668" s="28" t="s">
        <v>7359</v>
      </c>
      <c r="C43668" s="17" t="s">
        <v>5476</v>
      </c>
      <c r="D43668" s="17" t="s">
        <v>3474</v>
      </c>
      <c r="E43668" s="17" t="s">
        <v>3441</v>
      </c>
      <c r="F43668" s="17" t="s">
        <v>5124</v>
      </c>
      <c r="G43668" s="17" t="s">
        <v>136</v>
      </c>
      <c r="H43668" s="17" t="s">
        <v>7337</v>
      </c>
      <c r="I43668" s="17" t="s">
        <v>5286</v>
      </c>
      <c r="J43668" s="17" t="s">
        <v>5287</v>
      </c>
      <c r="K43668" s="17" t="s">
        <v>691</v>
      </c>
    </row>
    <row r="43669" spans="1:11">
      <c r="A43669" s="17" t="s">
        <v>5520</v>
      </c>
      <c r="B43669" s="28" t="s">
        <v>7359</v>
      </c>
      <c r="C43669" s="17" t="s">
        <v>5520</v>
      </c>
      <c r="D43669" s="17" t="s">
        <v>3824</v>
      </c>
      <c r="E43669" s="17" t="s">
        <v>3604</v>
      </c>
      <c r="F43669" s="17" t="s">
        <v>5125</v>
      </c>
      <c r="G43669" s="17" t="s">
        <v>136</v>
      </c>
      <c r="H43669" s="17" t="s">
        <v>7337</v>
      </c>
      <c r="I43669" s="17" t="s">
        <v>5286</v>
      </c>
      <c r="J43669" s="17" t="s">
        <v>5287</v>
      </c>
      <c r="K43669" s="17" t="s">
        <v>691</v>
      </c>
    </row>
    <row r="43670" spans="1:11">
      <c r="A43670" s="17" t="s">
        <v>5338</v>
      </c>
      <c r="B43670" s="28" t="s">
        <v>7359</v>
      </c>
      <c r="C43670" s="17" t="s">
        <v>5338</v>
      </c>
      <c r="D43670" s="17" t="s">
        <v>3509</v>
      </c>
      <c r="E43670" s="17" t="s">
        <v>3518</v>
      </c>
      <c r="F43670" s="17" t="s">
        <v>4539</v>
      </c>
      <c r="G43670" s="17" t="s">
        <v>136</v>
      </c>
      <c r="H43670" s="17" t="s">
        <v>7337</v>
      </c>
      <c r="I43670" s="17" t="s">
        <v>5286</v>
      </c>
      <c r="J43670" s="17" t="s">
        <v>5287</v>
      </c>
      <c r="K43670" s="17" t="s">
        <v>691</v>
      </c>
    </row>
    <row r="43671" spans="1:11">
      <c r="A43671" s="17" t="s">
        <v>5522</v>
      </c>
      <c r="B43671" s="28" t="s">
        <v>7359</v>
      </c>
      <c r="C43671" s="17" t="s">
        <v>5522</v>
      </c>
      <c r="D43671" s="17" t="s">
        <v>3833</v>
      </c>
      <c r="E43671" s="17" t="s">
        <v>3630</v>
      </c>
      <c r="F43671" s="17" t="s">
        <v>5125</v>
      </c>
      <c r="G43671" s="17" t="s">
        <v>136</v>
      </c>
      <c r="H43671" s="17" t="s">
        <v>7337</v>
      </c>
      <c r="I43671" s="17" t="s">
        <v>5286</v>
      </c>
      <c r="J43671" s="17" t="s">
        <v>5287</v>
      </c>
      <c r="K43671" s="17" t="s">
        <v>691</v>
      </c>
    </row>
    <row r="43672" spans="1:11">
      <c r="A43672" s="17" t="s">
        <v>5523</v>
      </c>
      <c r="B43672" s="28" t="s">
        <v>7359</v>
      </c>
      <c r="C43672" s="17" t="s">
        <v>5523</v>
      </c>
      <c r="D43672" s="17" t="s">
        <v>3552</v>
      </c>
      <c r="E43672" s="17" t="s">
        <v>3630</v>
      </c>
      <c r="F43672" s="17" t="s">
        <v>4539</v>
      </c>
      <c r="G43672" s="17" t="s">
        <v>136</v>
      </c>
      <c r="H43672" s="17" t="s">
        <v>7337</v>
      </c>
      <c r="I43672" s="17" t="s">
        <v>5286</v>
      </c>
      <c r="J43672" s="17" t="s">
        <v>5287</v>
      </c>
      <c r="K43672" s="17" t="s">
        <v>691</v>
      </c>
    </row>
    <row r="43673" spans="1:11">
      <c r="A43673" s="17" t="s">
        <v>5524</v>
      </c>
      <c r="B43673" s="28" t="s">
        <v>7359</v>
      </c>
      <c r="C43673" s="17" t="s">
        <v>5524</v>
      </c>
      <c r="D43673" s="17" t="s">
        <v>4779</v>
      </c>
      <c r="E43673" s="17" t="s">
        <v>5525</v>
      </c>
      <c r="F43673" s="17" t="s">
        <v>4716</v>
      </c>
      <c r="G43673" s="17" t="s">
        <v>136</v>
      </c>
      <c r="H43673" s="17" t="s">
        <v>7337</v>
      </c>
      <c r="I43673" s="17" t="s">
        <v>5286</v>
      </c>
      <c r="J43673" s="17" t="s">
        <v>5287</v>
      </c>
      <c r="K43673" s="17" t="s">
        <v>691</v>
      </c>
    </row>
    <row r="43674" spans="1:11">
      <c r="A43674" s="17" t="s">
        <v>5340</v>
      </c>
      <c r="B43674" s="28" t="s">
        <v>7359</v>
      </c>
      <c r="C43674" s="17" t="s">
        <v>5340</v>
      </c>
      <c r="D43674" s="17" t="s">
        <v>5341</v>
      </c>
      <c r="E43674" s="17" t="s">
        <v>5342</v>
      </c>
      <c r="F43674" s="17" t="s">
        <v>5124</v>
      </c>
      <c r="G43674" s="17" t="s">
        <v>136</v>
      </c>
      <c r="H43674" s="17" t="s">
        <v>7337</v>
      </c>
      <c r="I43674" s="17" t="s">
        <v>5286</v>
      </c>
      <c r="J43674" s="17" t="s">
        <v>5287</v>
      </c>
      <c r="K43674" s="17" t="s">
        <v>691</v>
      </c>
    </row>
    <row r="43675" spans="1:11">
      <c r="A43675" s="17" t="s">
        <v>5526</v>
      </c>
      <c r="B43675" s="28" t="s">
        <v>7359</v>
      </c>
      <c r="C43675" s="17" t="s">
        <v>5526</v>
      </c>
      <c r="D43675" s="17" t="s">
        <v>3931</v>
      </c>
      <c r="E43675" s="17" t="s">
        <v>3607</v>
      </c>
      <c r="F43675" s="17" t="s">
        <v>4539</v>
      </c>
      <c r="G43675" s="17" t="s">
        <v>136</v>
      </c>
      <c r="H43675" s="17" t="s">
        <v>7337</v>
      </c>
      <c r="I43675" s="17" t="s">
        <v>5286</v>
      </c>
      <c r="J43675" s="17" t="s">
        <v>5287</v>
      </c>
      <c r="K43675" s="17" t="s">
        <v>691</v>
      </c>
    </row>
    <row r="43676" spans="1:11">
      <c r="A43676" s="17" t="s">
        <v>5527</v>
      </c>
      <c r="B43676" s="28" t="s">
        <v>7359</v>
      </c>
      <c r="C43676" s="17" t="s">
        <v>5527</v>
      </c>
      <c r="D43676" s="17" t="s">
        <v>5528</v>
      </c>
      <c r="E43676" s="17" t="s">
        <v>3450</v>
      </c>
      <c r="F43676" s="17" t="s">
        <v>4716</v>
      </c>
      <c r="G43676" s="17" t="s">
        <v>136</v>
      </c>
      <c r="H43676" s="17" t="s">
        <v>7337</v>
      </c>
      <c r="I43676" s="17" t="s">
        <v>5286</v>
      </c>
      <c r="J43676" s="17" t="s">
        <v>5287</v>
      </c>
      <c r="K43676" s="17" t="s">
        <v>691</v>
      </c>
    </row>
    <row r="43677" spans="1:11">
      <c r="A43677" s="17" t="s">
        <v>5530</v>
      </c>
      <c r="B43677" s="28" t="s">
        <v>7359</v>
      </c>
      <c r="C43677" s="17" t="s">
        <v>5530</v>
      </c>
      <c r="D43677" s="17" t="s">
        <v>3445</v>
      </c>
      <c r="E43677" s="17" t="s">
        <v>3523</v>
      </c>
      <c r="F43677" s="17" t="s">
        <v>4539</v>
      </c>
      <c r="G43677" s="17" t="s">
        <v>136</v>
      </c>
      <c r="H43677" s="17" t="s">
        <v>7337</v>
      </c>
      <c r="I43677" s="17" t="s">
        <v>5286</v>
      </c>
      <c r="J43677" s="17" t="s">
        <v>5287</v>
      </c>
      <c r="K43677" s="17" t="s">
        <v>691</v>
      </c>
    </row>
    <row r="43678" spans="1:11">
      <c r="A43678" s="17" t="s">
        <v>5348</v>
      </c>
      <c r="B43678" s="28" t="s">
        <v>7359</v>
      </c>
      <c r="C43678" s="17" t="s">
        <v>5348</v>
      </c>
      <c r="D43678" s="17" t="s">
        <v>3805</v>
      </c>
      <c r="E43678" s="17" t="s">
        <v>3526</v>
      </c>
      <c r="F43678" s="17" t="s">
        <v>5124</v>
      </c>
      <c r="G43678" s="17" t="s">
        <v>136</v>
      </c>
      <c r="H43678" s="17" t="s">
        <v>7337</v>
      </c>
      <c r="I43678" s="17" t="s">
        <v>5286</v>
      </c>
      <c r="J43678" s="17" t="s">
        <v>5287</v>
      </c>
      <c r="K43678" s="17" t="s">
        <v>691</v>
      </c>
    </row>
    <row r="43679" spans="1:11">
      <c r="A43679" s="17" t="s">
        <v>5349</v>
      </c>
      <c r="B43679" s="28" t="s">
        <v>7359</v>
      </c>
      <c r="C43679" s="17" t="s">
        <v>5349</v>
      </c>
      <c r="D43679" s="17" t="s">
        <v>3624</v>
      </c>
      <c r="E43679" s="17" t="s">
        <v>3571</v>
      </c>
      <c r="F43679" s="17" t="s">
        <v>4539</v>
      </c>
      <c r="G43679" s="17" t="s">
        <v>136</v>
      </c>
      <c r="H43679" s="17" t="s">
        <v>7337</v>
      </c>
      <c r="I43679" s="17" t="s">
        <v>5286</v>
      </c>
      <c r="J43679" s="17" t="s">
        <v>5287</v>
      </c>
      <c r="K43679" s="17" t="s">
        <v>691</v>
      </c>
    </row>
    <row r="43680" spans="1:11">
      <c r="A43680" s="17" t="s">
        <v>5532</v>
      </c>
      <c r="B43680" s="28" t="s">
        <v>7359</v>
      </c>
      <c r="C43680" s="17" t="s">
        <v>5532</v>
      </c>
      <c r="D43680" s="17" t="s">
        <v>4623</v>
      </c>
      <c r="E43680" s="17" t="s">
        <v>3743</v>
      </c>
      <c r="F43680" s="17" t="s">
        <v>5125</v>
      </c>
      <c r="G43680" s="17" t="s">
        <v>136</v>
      </c>
      <c r="H43680" s="17" t="s">
        <v>7337</v>
      </c>
      <c r="I43680" s="17" t="s">
        <v>5286</v>
      </c>
      <c r="J43680" s="17" t="s">
        <v>5287</v>
      </c>
      <c r="K43680" s="17" t="s">
        <v>691</v>
      </c>
    </row>
    <row r="43681" spans="1:11">
      <c r="A43681" s="17" t="s">
        <v>5417</v>
      </c>
      <c r="B43681" s="28" t="s">
        <v>7359</v>
      </c>
      <c r="C43681" s="17" t="s">
        <v>5417</v>
      </c>
      <c r="D43681" s="17" t="s">
        <v>3477</v>
      </c>
      <c r="E43681" s="17" t="s">
        <v>3458</v>
      </c>
      <c r="F43681" s="17" t="s">
        <v>5125</v>
      </c>
      <c r="G43681" s="17" t="s">
        <v>136</v>
      </c>
      <c r="H43681" s="17" t="s">
        <v>7337</v>
      </c>
      <c r="I43681" s="17" t="s">
        <v>5286</v>
      </c>
      <c r="J43681" s="17" t="s">
        <v>5287</v>
      </c>
      <c r="K43681" s="17" t="s">
        <v>691</v>
      </c>
    </row>
    <row r="43682" spans="1:11">
      <c r="A43682" s="17" t="s">
        <v>5350</v>
      </c>
      <c r="B43682" s="28" t="s">
        <v>7359</v>
      </c>
      <c r="C43682" s="17" t="s">
        <v>5350</v>
      </c>
      <c r="D43682" s="17" t="s">
        <v>3594</v>
      </c>
      <c r="E43682" s="17" t="s">
        <v>3458</v>
      </c>
      <c r="F43682" s="17" t="s">
        <v>4716</v>
      </c>
      <c r="G43682" s="17" t="s">
        <v>136</v>
      </c>
      <c r="H43682" s="17" t="s">
        <v>7337</v>
      </c>
      <c r="I43682" s="17" t="s">
        <v>5286</v>
      </c>
      <c r="J43682" s="17" t="s">
        <v>5287</v>
      </c>
      <c r="K43682" s="17" t="s">
        <v>691</v>
      </c>
    </row>
    <row r="43683" spans="1:11">
      <c r="A43683" s="17" t="s">
        <v>5534</v>
      </c>
      <c r="B43683" s="28" t="s">
        <v>7359</v>
      </c>
      <c r="C43683" s="17" t="s">
        <v>5534</v>
      </c>
      <c r="D43683" s="17" t="s">
        <v>5535</v>
      </c>
      <c r="E43683" s="17" t="s">
        <v>3677</v>
      </c>
      <c r="F43683" s="17" t="s">
        <v>4716</v>
      </c>
      <c r="G43683" s="17" t="s">
        <v>136</v>
      </c>
      <c r="H43683" s="17" t="s">
        <v>7337</v>
      </c>
      <c r="I43683" s="17" t="s">
        <v>5286</v>
      </c>
      <c r="J43683" s="17" t="s">
        <v>5287</v>
      </c>
      <c r="K43683" s="17" t="s">
        <v>691</v>
      </c>
    </row>
    <row r="43684" spans="1:11">
      <c r="A43684" s="17" t="s">
        <v>5419</v>
      </c>
      <c r="B43684" s="28" t="s">
        <v>7359</v>
      </c>
      <c r="C43684" s="17" t="s">
        <v>5419</v>
      </c>
      <c r="D43684" s="17" t="s">
        <v>5420</v>
      </c>
      <c r="E43684" s="17" t="s">
        <v>3610</v>
      </c>
      <c r="F43684" s="17" t="s">
        <v>5125</v>
      </c>
      <c r="G43684" s="17" t="s">
        <v>136</v>
      </c>
      <c r="H43684" s="17" t="s">
        <v>7337</v>
      </c>
      <c r="I43684" s="17" t="s">
        <v>5286</v>
      </c>
      <c r="J43684" s="17" t="s">
        <v>5287</v>
      </c>
      <c r="K43684" s="17" t="s">
        <v>691</v>
      </c>
    </row>
    <row r="43685" spans="1:11">
      <c r="A43685" s="17" t="s">
        <v>5421</v>
      </c>
      <c r="B43685" s="28" t="s">
        <v>7359</v>
      </c>
      <c r="C43685" s="17" t="s">
        <v>5421</v>
      </c>
      <c r="D43685" s="17" t="s">
        <v>3795</v>
      </c>
      <c r="E43685" s="17" t="s">
        <v>3610</v>
      </c>
      <c r="F43685" s="17" t="s">
        <v>4539</v>
      </c>
      <c r="G43685" s="17" t="s">
        <v>136</v>
      </c>
      <c r="H43685" s="17" t="s">
        <v>7337</v>
      </c>
      <c r="I43685" s="17" t="s">
        <v>5286</v>
      </c>
      <c r="J43685" s="17" t="s">
        <v>5287</v>
      </c>
      <c r="K43685" s="17" t="s">
        <v>691</v>
      </c>
    </row>
    <row r="43686" spans="1:11">
      <c r="A43686" s="17" t="s">
        <v>5537</v>
      </c>
      <c r="B43686" s="28" t="s">
        <v>7359</v>
      </c>
      <c r="C43686" s="17" t="s">
        <v>5537</v>
      </c>
      <c r="D43686" s="17" t="s">
        <v>3802</v>
      </c>
      <c r="E43686" s="17" t="s">
        <v>3467</v>
      </c>
      <c r="F43686" s="17" t="s">
        <v>4716</v>
      </c>
      <c r="G43686" s="17" t="s">
        <v>136</v>
      </c>
      <c r="H43686" s="17" t="s">
        <v>7337</v>
      </c>
      <c r="I43686" s="17" t="s">
        <v>5286</v>
      </c>
      <c r="J43686" s="17" t="s">
        <v>5287</v>
      </c>
      <c r="K43686" s="17" t="s">
        <v>691</v>
      </c>
    </row>
    <row r="43687" spans="1:11">
      <c r="A43687" s="17" t="s">
        <v>5324</v>
      </c>
      <c r="B43687" s="28" t="s">
        <v>7359</v>
      </c>
      <c r="C43687" s="17" t="s">
        <v>5324</v>
      </c>
      <c r="D43687" s="17" t="s">
        <v>3466</v>
      </c>
      <c r="E43687" s="17" t="s">
        <v>3575</v>
      </c>
      <c r="F43687" s="17" t="s">
        <v>4716</v>
      </c>
      <c r="G43687" s="17" t="s">
        <v>136</v>
      </c>
      <c r="H43687" s="17" t="s">
        <v>7337</v>
      </c>
      <c r="I43687" s="17" t="s">
        <v>5286</v>
      </c>
      <c r="J43687" s="17" t="s">
        <v>5287</v>
      </c>
      <c r="K43687" s="17" t="s">
        <v>691</v>
      </c>
    </row>
    <row r="43688" spans="1:11">
      <c r="A43688" s="17" t="s">
        <v>5538</v>
      </c>
      <c r="B43688" s="28" t="s">
        <v>7359</v>
      </c>
      <c r="C43688" s="17" t="s">
        <v>5538</v>
      </c>
      <c r="D43688" s="17" t="s">
        <v>4343</v>
      </c>
      <c r="E43688" s="17" t="s">
        <v>3533</v>
      </c>
      <c r="F43688" s="17" t="s">
        <v>4539</v>
      </c>
      <c r="G43688" s="17" t="s">
        <v>136</v>
      </c>
      <c r="H43688" s="17" t="s">
        <v>7337</v>
      </c>
      <c r="I43688" s="17" t="s">
        <v>5286</v>
      </c>
      <c r="J43688" s="17" t="s">
        <v>5287</v>
      </c>
      <c r="K43688" s="17" t="s">
        <v>691</v>
      </c>
    </row>
    <row r="43689" spans="1:11">
      <c r="A43689" s="17" t="s">
        <v>5539</v>
      </c>
      <c r="B43689" s="28" t="s">
        <v>7359</v>
      </c>
      <c r="C43689" s="17" t="s">
        <v>5539</v>
      </c>
      <c r="D43689" s="17" t="s">
        <v>3624</v>
      </c>
      <c r="E43689" s="17" t="s">
        <v>3682</v>
      </c>
      <c r="F43689" s="17" t="s">
        <v>5124</v>
      </c>
      <c r="G43689" s="17" t="s">
        <v>136</v>
      </c>
      <c r="H43689" s="17" t="s">
        <v>7337</v>
      </c>
      <c r="I43689" s="17" t="s">
        <v>5286</v>
      </c>
      <c r="J43689" s="17" t="s">
        <v>5287</v>
      </c>
      <c r="K43689" s="17" t="s">
        <v>691</v>
      </c>
    </row>
    <row r="43690" spans="1:11">
      <c r="A43690" s="17" t="s">
        <v>5540</v>
      </c>
      <c r="B43690" s="28" t="s">
        <v>7359</v>
      </c>
      <c r="C43690" s="17" t="s">
        <v>5540</v>
      </c>
      <c r="D43690" s="17" t="s">
        <v>3914</v>
      </c>
      <c r="E43690" s="17" t="s">
        <v>3471</v>
      </c>
      <c r="F43690" s="17" t="s">
        <v>4539</v>
      </c>
      <c r="G43690" s="17" t="s">
        <v>136</v>
      </c>
      <c r="H43690" s="17" t="s">
        <v>7337</v>
      </c>
      <c r="I43690" s="17" t="s">
        <v>5286</v>
      </c>
      <c r="J43690" s="17" t="s">
        <v>5287</v>
      </c>
      <c r="K43690" s="17" t="s">
        <v>691</v>
      </c>
    </row>
    <row r="43691" spans="1:11">
      <c r="A43691" s="17" t="s">
        <v>5363</v>
      </c>
      <c r="B43691" s="28" t="s">
        <v>7359</v>
      </c>
      <c r="C43691" s="17" t="s">
        <v>5363</v>
      </c>
      <c r="D43691" s="17" t="s">
        <v>3612</v>
      </c>
      <c r="E43691" s="17" t="s">
        <v>3473</v>
      </c>
      <c r="F43691" s="17" t="s">
        <v>4716</v>
      </c>
      <c r="G43691" s="17" t="s">
        <v>136</v>
      </c>
      <c r="H43691" s="17" t="s">
        <v>7337</v>
      </c>
      <c r="I43691" s="17" t="s">
        <v>5286</v>
      </c>
      <c r="J43691" s="17" t="s">
        <v>5287</v>
      </c>
      <c r="K43691" s="17" t="s">
        <v>691</v>
      </c>
    </row>
    <row r="43692" spans="1:11">
      <c r="A43692" s="17" t="s">
        <v>5434</v>
      </c>
      <c r="B43692" s="28" t="s">
        <v>7359</v>
      </c>
      <c r="C43692" s="17" t="s">
        <v>5434</v>
      </c>
      <c r="D43692" s="17" t="s">
        <v>4002</v>
      </c>
      <c r="E43692" s="17" t="s">
        <v>3473</v>
      </c>
      <c r="F43692" s="17" t="s">
        <v>4539</v>
      </c>
      <c r="G43692" s="17" t="s">
        <v>136</v>
      </c>
      <c r="H43692" s="17" t="s">
        <v>7337</v>
      </c>
      <c r="I43692" s="17" t="s">
        <v>5286</v>
      </c>
      <c r="J43692" s="17" t="s">
        <v>5287</v>
      </c>
      <c r="K43692" s="17" t="s">
        <v>691</v>
      </c>
    </row>
    <row r="43693" spans="1:11">
      <c r="A43693" s="17" t="s">
        <v>5544</v>
      </c>
      <c r="B43693" s="28" t="s">
        <v>7359</v>
      </c>
      <c r="C43693" s="17" t="s">
        <v>5544</v>
      </c>
      <c r="D43693" s="17" t="s">
        <v>5545</v>
      </c>
      <c r="E43693" s="17" t="s">
        <v>3473</v>
      </c>
      <c r="F43693" s="17" t="s">
        <v>4539</v>
      </c>
      <c r="G43693" s="17" t="s">
        <v>136</v>
      </c>
      <c r="H43693" s="17" t="s">
        <v>7337</v>
      </c>
      <c r="I43693" s="17" t="s">
        <v>5286</v>
      </c>
      <c r="J43693" s="17" t="s">
        <v>5287</v>
      </c>
      <c r="K43693" s="17" t="s">
        <v>691</v>
      </c>
    </row>
    <row r="43694" spans="1:11">
      <c r="A43694" s="17" t="s">
        <v>3388</v>
      </c>
      <c r="B43694" s="28" t="s">
        <v>7359</v>
      </c>
      <c r="C43694" s="17" t="s">
        <v>3388</v>
      </c>
      <c r="D43694" s="17" t="s">
        <v>3777</v>
      </c>
      <c r="E43694" s="17" t="s">
        <v>3473</v>
      </c>
      <c r="F43694" s="17" t="s">
        <v>4716</v>
      </c>
      <c r="G43694" s="17" t="s">
        <v>136</v>
      </c>
      <c r="H43694" s="17" t="s">
        <v>7337</v>
      </c>
      <c r="I43694" s="17" t="s">
        <v>5286</v>
      </c>
      <c r="J43694" s="17" t="s">
        <v>5287</v>
      </c>
      <c r="K43694" s="17" t="s">
        <v>691</v>
      </c>
    </row>
    <row r="43695" spans="1:11">
      <c r="A43695" s="17" t="s">
        <v>5495</v>
      </c>
      <c r="B43695" s="28" t="s">
        <v>7359</v>
      </c>
      <c r="C43695" s="17" t="s">
        <v>5495</v>
      </c>
      <c r="D43695" s="17" t="s">
        <v>3596</v>
      </c>
      <c r="E43695" s="17" t="s">
        <v>3476</v>
      </c>
      <c r="F43695" s="17" t="s">
        <v>4716</v>
      </c>
      <c r="G43695" s="17" t="s">
        <v>136</v>
      </c>
      <c r="H43695" s="17" t="s">
        <v>7337</v>
      </c>
      <c r="I43695" s="17" t="s">
        <v>5286</v>
      </c>
      <c r="J43695" s="17" t="s">
        <v>5287</v>
      </c>
      <c r="K43695" s="17" t="s">
        <v>691</v>
      </c>
    </row>
    <row r="43696" spans="1:11">
      <c r="A43696" s="17" t="s">
        <v>5547</v>
      </c>
      <c r="B43696" s="28" t="s">
        <v>7359</v>
      </c>
      <c r="C43696" s="17" t="s">
        <v>5547</v>
      </c>
      <c r="D43696" s="17" t="s">
        <v>4418</v>
      </c>
      <c r="E43696" s="17" t="s">
        <v>3479</v>
      </c>
      <c r="F43696" s="17" t="s">
        <v>4539</v>
      </c>
      <c r="G43696" s="17" t="s">
        <v>136</v>
      </c>
      <c r="H43696" s="17" t="s">
        <v>7337</v>
      </c>
      <c r="I43696" s="17" t="s">
        <v>5286</v>
      </c>
      <c r="J43696" s="17" t="s">
        <v>5287</v>
      </c>
      <c r="K43696" s="17" t="s">
        <v>691</v>
      </c>
    </row>
    <row r="43697" spans="1:11">
      <c r="A43697" s="17" t="s">
        <v>5376</v>
      </c>
      <c r="B43697" s="28" t="s">
        <v>7359</v>
      </c>
      <c r="C43697" s="17" t="s">
        <v>5376</v>
      </c>
      <c r="D43697" s="17" t="s">
        <v>3579</v>
      </c>
      <c r="E43697" s="17" t="s">
        <v>3479</v>
      </c>
      <c r="F43697" s="17" t="s">
        <v>4716</v>
      </c>
      <c r="G43697" s="17" t="s">
        <v>136</v>
      </c>
      <c r="H43697" s="17" t="s">
        <v>7337</v>
      </c>
      <c r="I43697" s="17" t="s">
        <v>5286</v>
      </c>
      <c r="J43697" s="17" t="s">
        <v>5287</v>
      </c>
      <c r="K43697" s="17" t="s">
        <v>691</v>
      </c>
    </row>
    <row r="43698" spans="1:11">
      <c r="A43698" s="17" t="s">
        <v>5444</v>
      </c>
      <c r="B43698" s="28" t="s">
        <v>7359</v>
      </c>
      <c r="C43698" s="17" t="s">
        <v>5444</v>
      </c>
      <c r="D43698" s="17" t="s">
        <v>3451</v>
      </c>
      <c r="E43698" s="17" t="s">
        <v>3479</v>
      </c>
      <c r="F43698" s="17" t="s">
        <v>4539</v>
      </c>
      <c r="G43698" s="17" t="s">
        <v>136</v>
      </c>
      <c r="H43698" s="17" t="s">
        <v>7337</v>
      </c>
      <c r="I43698" s="17" t="s">
        <v>5286</v>
      </c>
      <c r="J43698" s="17" t="s">
        <v>5287</v>
      </c>
      <c r="K43698" s="17" t="s">
        <v>691</v>
      </c>
    </row>
    <row r="43699" spans="1:11">
      <c r="A43699" s="17" t="s">
        <v>5550</v>
      </c>
      <c r="B43699" s="28" t="s">
        <v>7359</v>
      </c>
      <c r="C43699" s="17" t="s">
        <v>5550</v>
      </c>
      <c r="D43699" s="17" t="s">
        <v>3671</v>
      </c>
      <c r="E43699" s="17" t="s">
        <v>3582</v>
      </c>
      <c r="F43699" s="17" t="s">
        <v>4716</v>
      </c>
      <c r="G43699" s="17" t="s">
        <v>136</v>
      </c>
      <c r="H43699" s="17" t="s">
        <v>7337</v>
      </c>
      <c r="I43699" s="17" t="s">
        <v>5286</v>
      </c>
      <c r="J43699" s="17" t="s">
        <v>5287</v>
      </c>
      <c r="K43699" s="17" t="s">
        <v>691</v>
      </c>
    </row>
    <row r="43700" spans="1:11">
      <c r="A43700" s="17" t="s">
        <v>5316</v>
      </c>
      <c r="B43700" s="28" t="s">
        <v>7359</v>
      </c>
      <c r="C43700" s="17" t="s">
        <v>5316</v>
      </c>
      <c r="D43700" s="17" t="s">
        <v>5317</v>
      </c>
      <c r="E43700" s="17" t="s">
        <v>3648</v>
      </c>
      <c r="F43700" s="17" t="s">
        <v>5124</v>
      </c>
      <c r="G43700" s="17" t="s">
        <v>136</v>
      </c>
      <c r="H43700" s="17" t="s">
        <v>7337</v>
      </c>
      <c r="I43700" s="17" t="s">
        <v>5286</v>
      </c>
      <c r="J43700" s="17" t="s">
        <v>5287</v>
      </c>
      <c r="K43700" s="17" t="s">
        <v>691</v>
      </c>
    </row>
    <row r="43701" spans="1:11">
      <c r="A43701" s="17" t="s">
        <v>5551</v>
      </c>
      <c r="B43701" s="28" t="s">
        <v>7359</v>
      </c>
      <c r="C43701" s="17" t="s">
        <v>5551</v>
      </c>
      <c r="D43701" s="17" t="s">
        <v>3918</v>
      </c>
      <c r="E43701" s="17" t="s">
        <v>3648</v>
      </c>
      <c r="F43701" s="17" t="s">
        <v>4716</v>
      </c>
      <c r="G43701" s="17" t="s">
        <v>136</v>
      </c>
      <c r="H43701" s="17" t="s">
        <v>7337</v>
      </c>
      <c r="I43701" s="17" t="s">
        <v>5286</v>
      </c>
      <c r="J43701" s="17" t="s">
        <v>5287</v>
      </c>
      <c r="K43701" s="17" t="s">
        <v>691</v>
      </c>
    </row>
    <row r="43702" spans="1:11">
      <c r="A43702" s="17" t="s">
        <v>5500</v>
      </c>
      <c r="B43702" s="28" t="s">
        <v>7359</v>
      </c>
      <c r="C43702" s="17" t="s">
        <v>5500</v>
      </c>
      <c r="D43702" s="17" t="s">
        <v>3803</v>
      </c>
      <c r="E43702" s="17" t="s">
        <v>3650</v>
      </c>
      <c r="F43702" s="17" t="s">
        <v>5125</v>
      </c>
      <c r="G43702" s="17" t="s">
        <v>136</v>
      </c>
      <c r="H43702" s="17" t="s">
        <v>7337</v>
      </c>
      <c r="I43702" s="17" t="s">
        <v>5286</v>
      </c>
      <c r="J43702" s="17" t="s">
        <v>5287</v>
      </c>
      <c r="K43702" s="17" t="s">
        <v>691</v>
      </c>
    </row>
    <row r="43703" spans="1:11">
      <c r="A43703" s="17" t="s">
        <v>5388</v>
      </c>
      <c r="B43703" s="28" t="s">
        <v>7359</v>
      </c>
      <c r="C43703" s="17" t="s">
        <v>5388</v>
      </c>
      <c r="D43703" s="17" t="s">
        <v>3624</v>
      </c>
      <c r="E43703" s="17" t="s">
        <v>3650</v>
      </c>
      <c r="F43703" s="17" t="s">
        <v>4716</v>
      </c>
      <c r="G43703" s="17" t="s">
        <v>136</v>
      </c>
      <c r="H43703" s="17" t="s">
        <v>7337</v>
      </c>
      <c r="I43703" s="17" t="s">
        <v>5286</v>
      </c>
      <c r="J43703" s="17" t="s">
        <v>5287</v>
      </c>
      <c r="K43703" s="17" t="s">
        <v>691</v>
      </c>
    </row>
    <row r="43704" spans="1:11">
      <c r="A43704" s="17" t="s">
        <v>5453</v>
      </c>
      <c r="B43704" s="28" t="s">
        <v>7359</v>
      </c>
      <c r="C43704" s="17" t="s">
        <v>5453</v>
      </c>
      <c r="D43704" s="17" t="s">
        <v>3487</v>
      </c>
      <c r="E43704" s="17" t="s">
        <v>3967</v>
      </c>
      <c r="F43704" s="17" t="s">
        <v>4539</v>
      </c>
      <c r="G43704" s="17" t="s">
        <v>136</v>
      </c>
      <c r="H43704" s="17" t="s">
        <v>7337</v>
      </c>
      <c r="I43704" s="17" t="s">
        <v>5286</v>
      </c>
      <c r="J43704" s="17" t="s">
        <v>5287</v>
      </c>
      <c r="K43704" s="17" t="s">
        <v>691</v>
      </c>
    </row>
    <row r="43705" spans="1:11">
      <c r="A43705" s="17" t="s">
        <v>5553</v>
      </c>
      <c r="B43705" s="28" t="s">
        <v>7359</v>
      </c>
      <c r="C43705" s="17" t="s">
        <v>5553</v>
      </c>
      <c r="D43705" s="17" t="s">
        <v>3710</v>
      </c>
      <c r="E43705" s="17" t="s">
        <v>4370</v>
      </c>
      <c r="F43705" s="17" t="s">
        <v>4716</v>
      </c>
      <c r="G43705" s="17" t="s">
        <v>136</v>
      </c>
      <c r="H43705" s="17" t="s">
        <v>7337</v>
      </c>
      <c r="I43705" s="17" t="s">
        <v>5286</v>
      </c>
      <c r="J43705" s="17" t="s">
        <v>5287</v>
      </c>
      <c r="K43705" s="17" t="s">
        <v>691</v>
      </c>
    </row>
    <row r="43706" spans="1:11">
      <c r="A43706" s="17" t="s">
        <v>5554</v>
      </c>
      <c r="B43706" s="28" t="s">
        <v>7359</v>
      </c>
      <c r="C43706" s="17" t="s">
        <v>5554</v>
      </c>
      <c r="D43706" s="17" t="s">
        <v>3645</v>
      </c>
      <c r="E43706" s="17" t="s">
        <v>3489</v>
      </c>
      <c r="F43706" s="17" t="s">
        <v>4716</v>
      </c>
      <c r="G43706" s="17" t="s">
        <v>136</v>
      </c>
      <c r="H43706" s="17" t="s">
        <v>7337</v>
      </c>
      <c r="I43706" s="17" t="s">
        <v>5286</v>
      </c>
      <c r="J43706" s="17" t="s">
        <v>5287</v>
      </c>
      <c r="K43706" s="17" t="s">
        <v>691</v>
      </c>
    </row>
    <row r="43707" spans="1:11">
      <c r="A43707" s="17" t="s">
        <v>5555</v>
      </c>
      <c r="B43707" s="28" t="s">
        <v>7359</v>
      </c>
      <c r="C43707" s="17" t="s">
        <v>5555</v>
      </c>
      <c r="D43707" s="17" t="s">
        <v>3459</v>
      </c>
      <c r="E43707" s="17" t="s">
        <v>3590</v>
      </c>
      <c r="F43707" s="17" t="s">
        <v>5124</v>
      </c>
      <c r="G43707" s="17" t="s">
        <v>136</v>
      </c>
      <c r="H43707" s="17" t="s">
        <v>7337</v>
      </c>
      <c r="I43707" s="17" t="s">
        <v>5286</v>
      </c>
      <c r="J43707" s="17" t="s">
        <v>5287</v>
      </c>
      <c r="K43707" s="17" t="s">
        <v>691</v>
      </c>
    </row>
    <row r="43708" spans="1:11">
      <c r="A43708" s="17" t="s">
        <v>1271</v>
      </c>
      <c r="B43708" s="28" t="s">
        <v>7359</v>
      </c>
      <c r="C43708" s="17" t="s">
        <v>1271</v>
      </c>
      <c r="D43708" s="17" t="s">
        <v>4538</v>
      </c>
      <c r="E43708" s="17" t="s">
        <v>3491</v>
      </c>
      <c r="F43708" s="17" t="s">
        <v>4539</v>
      </c>
      <c r="G43708" s="17" t="s">
        <v>136</v>
      </c>
      <c r="H43708" s="17" t="s">
        <v>7337</v>
      </c>
      <c r="I43708" s="17" t="s">
        <v>5286</v>
      </c>
      <c r="J43708" s="17" t="s">
        <v>5287</v>
      </c>
      <c r="K43708" s="17" t="s">
        <v>691</v>
      </c>
    </row>
    <row r="43709" spans="1:11">
      <c r="A43709" s="17" t="s">
        <v>5557</v>
      </c>
      <c r="B43709" s="28" t="s">
        <v>7359</v>
      </c>
      <c r="C43709" s="17" t="s">
        <v>5557</v>
      </c>
      <c r="D43709" s="17" t="s">
        <v>3445</v>
      </c>
      <c r="E43709" s="17" t="s">
        <v>3491</v>
      </c>
      <c r="F43709" s="17" t="s">
        <v>4716</v>
      </c>
      <c r="G43709" s="17" t="s">
        <v>136</v>
      </c>
      <c r="H43709" s="17" t="s">
        <v>7337</v>
      </c>
      <c r="I43709" s="17" t="s">
        <v>5286</v>
      </c>
      <c r="J43709" s="17" t="s">
        <v>5287</v>
      </c>
      <c r="K43709" s="17" t="s">
        <v>691</v>
      </c>
    </row>
    <row r="43710" spans="1:11">
      <c r="A43710" s="17" t="s">
        <v>5559</v>
      </c>
      <c r="B43710" s="28" t="s">
        <v>7359</v>
      </c>
      <c r="C43710" s="17" t="s">
        <v>5559</v>
      </c>
      <c r="D43710" s="17" t="s">
        <v>3634</v>
      </c>
      <c r="E43710" s="17" t="s">
        <v>3753</v>
      </c>
      <c r="F43710" s="17" t="s">
        <v>4716</v>
      </c>
      <c r="G43710" s="17" t="s">
        <v>136</v>
      </c>
      <c r="H43710" s="17" t="s">
        <v>7337</v>
      </c>
      <c r="I43710" s="17" t="s">
        <v>5286</v>
      </c>
      <c r="J43710" s="17" t="s">
        <v>5287</v>
      </c>
      <c r="K43710" s="17" t="s">
        <v>691</v>
      </c>
    </row>
    <row r="43711" spans="1:11">
      <c r="A43711" s="17" t="s">
        <v>5562</v>
      </c>
      <c r="B43711" s="28" t="s">
        <v>7359</v>
      </c>
      <c r="C43711" s="17" t="s">
        <v>5562</v>
      </c>
      <c r="D43711" s="17" t="s">
        <v>3670</v>
      </c>
      <c r="E43711" s="17" t="s">
        <v>3492</v>
      </c>
      <c r="F43711" s="17" t="s">
        <v>4716</v>
      </c>
      <c r="G43711" s="17" t="s">
        <v>136</v>
      </c>
      <c r="H43711" s="17" t="s">
        <v>7337</v>
      </c>
      <c r="I43711" s="17" t="s">
        <v>5286</v>
      </c>
      <c r="J43711" s="17" t="s">
        <v>5287</v>
      </c>
      <c r="K43711" s="17" t="s">
        <v>691</v>
      </c>
    </row>
    <row r="43712" spans="1:11">
      <c r="A43712" s="17" t="s">
        <v>5563</v>
      </c>
      <c r="B43712" s="28" t="s">
        <v>7359</v>
      </c>
      <c r="C43712" s="17" t="s">
        <v>5563</v>
      </c>
      <c r="D43712" s="17" t="s">
        <v>3459</v>
      </c>
      <c r="E43712" s="17" t="s">
        <v>3947</v>
      </c>
      <c r="F43712" s="17" t="s">
        <v>5124</v>
      </c>
      <c r="G43712" s="17" t="s">
        <v>136</v>
      </c>
      <c r="H43712" s="17" t="s">
        <v>7337</v>
      </c>
      <c r="I43712" s="17" t="s">
        <v>5286</v>
      </c>
      <c r="J43712" s="17" t="s">
        <v>5287</v>
      </c>
      <c r="K43712" s="17" t="s">
        <v>691</v>
      </c>
    </row>
    <row r="43713" spans="1:11">
      <c r="A43713" s="17" t="s">
        <v>5566</v>
      </c>
      <c r="B43713" s="28" t="s">
        <v>7359</v>
      </c>
      <c r="C43713" s="17" t="s">
        <v>5566</v>
      </c>
      <c r="D43713" s="17" t="s">
        <v>4266</v>
      </c>
      <c r="E43713" s="17" t="s">
        <v>4781</v>
      </c>
      <c r="F43713" s="17" t="s">
        <v>5124</v>
      </c>
      <c r="G43713" s="17" t="s">
        <v>136</v>
      </c>
      <c r="H43713" s="17" t="s">
        <v>7337</v>
      </c>
      <c r="I43713" s="17" t="s">
        <v>5286</v>
      </c>
      <c r="J43713" s="17" t="s">
        <v>5287</v>
      </c>
      <c r="K43713" s="17" t="s">
        <v>691</v>
      </c>
    </row>
    <row r="43714" spans="1:11">
      <c r="A43714" s="17" t="s">
        <v>5513</v>
      </c>
      <c r="B43714" s="28" t="s">
        <v>7359</v>
      </c>
      <c r="C43714" s="17" t="s">
        <v>5513</v>
      </c>
      <c r="D43714" s="17" t="s">
        <v>4655</v>
      </c>
      <c r="E43714" s="17" t="s">
        <v>3621</v>
      </c>
      <c r="F43714" s="17" t="s">
        <v>5125</v>
      </c>
      <c r="G43714" s="17" t="s">
        <v>136</v>
      </c>
      <c r="H43714" s="17" t="s">
        <v>7337</v>
      </c>
      <c r="I43714" s="17" t="s">
        <v>5286</v>
      </c>
      <c r="J43714" s="17" t="s">
        <v>5287</v>
      </c>
      <c r="K43714" s="17" t="s">
        <v>691</v>
      </c>
    </row>
    <row r="43715" spans="1:11">
      <c r="A43715" s="17" t="s">
        <v>5514</v>
      </c>
      <c r="B43715" s="28" t="s">
        <v>7359</v>
      </c>
      <c r="C43715" s="17" t="s">
        <v>5514</v>
      </c>
      <c r="D43715" s="17" t="s">
        <v>3669</v>
      </c>
      <c r="E43715" s="17" t="s">
        <v>3551</v>
      </c>
      <c r="F43715" s="17" t="s">
        <v>4539</v>
      </c>
      <c r="G43715" s="17" t="s">
        <v>136</v>
      </c>
      <c r="H43715" s="17" t="s">
        <v>7337</v>
      </c>
      <c r="I43715" s="17" t="s">
        <v>5286</v>
      </c>
      <c r="J43715" s="17" t="s">
        <v>5287</v>
      </c>
      <c r="K43715" s="17" t="s">
        <v>691</v>
      </c>
    </row>
    <row r="43716" spans="1:11">
      <c r="A43716" s="17" t="s">
        <v>5393</v>
      </c>
      <c r="B43716" s="28" t="s">
        <v>7359</v>
      </c>
      <c r="C43716" s="17" t="s">
        <v>5393</v>
      </c>
      <c r="D43716" s="17" t="s">
        <v>3738</v>
      </c>
      <c r="E43716" s="17" t="s">
        <v>4524</v>
      </c>
      <c r="F43716" s="17" t="s">
        <v>4716</v>
      </c>
      <c r="G43716" s="17" t="s">
        <v>136</v>
      </c>
      <c r="H43716" s="17" t="s">
        <v>7337</v>
      </c>
      <c r="I43716" s="17" t="s">
        <v>5286</v>
      </c>
      <c r="J43716" s="17" t="s">
        <v>5287</v>
      </c>
      <c r="K43716" s="17" t="s">
        <v>691</v>
      </c>
    </row>
    <row r="43717" spans="1:11">
      <c r="A43717" s="17" t="s">
        <v>5294</v>
      </c>
      <c r="B43717" s="28" t="s">
        <v>7359</v>
      </c>
      <c r="C43717" s="17" t="s">
        <v>5294</v>
      </c>
      <c r="D43717" s="17" t="s">
        <v>3452</v>
      </c>
      <c r="E43717" s="17" t="s">
        <v>3493</v>
      </c>
      <c r="F43717" s="17" t="s">
        <v>5125</v>
      </c>
      <c r="G43717" s="17" t="s">
        <v>136</v>
      </c>
      <c r="H43717" s="17" t="s">
        <v>7337</v>
      </c>
      <c r="I43717" s="17" t="s">
        <v>5286</v>
      </c>
      <c r="J43717" s="17" t="s">
        <v>5287</v>
      </c>
      <c r="K43717" s="17" t="s">
        <v>691</v>
      </c>
    </row>
    <row r="43718" spans="1:11">
      <c r="A43718" s="17" t="s">
        <v>5568</v>
      </c>
      <c r="B43718" s="28" t="s">
        <v>7359</v>
      </c>
      <c r="C43718" s="17" t="s">
        <v>5568</v>
      </c>
      <c r="D43718" s="17" t="s">
        <v>3938</v>
      </c>
      <c r="E43718" s="17" t="s">
        <v>3501</v>
      </c>
      <c r="F43718" s="17" t="s">
        <v>5124</v>
      </c>
      <c r="G43718" s="17" t="s">
        <v>136</v>
      </c>
      <c r="H43718" s="17" t="s">
        <v>7337</v>
      </c>
      <c r="I43718" s="17" t="s">
        <v>5286</v>
      </c>
      <c r="J43718" s="17" t="s">
        <v>5287</v>
      </c>
      <c r="K43718" s="17" t="s">
        <v>691</v>
      </c>
    </row>
    <row r="43719" spans="1:11">
      <c r="A43719" s="17" t="s">
        <v>5517</v>
      </c>
      <c r="B43719" s="28" t="s">
        <v>7359</v>
      </c>
      <c r="C43719" s="17" t="s">
        <v>5517</v>
      </c>
      <c r="D43719" s="17" t="s">
        <v>3658</v>
      </c>
      <c r="E43719" s="17" t="s">
        <v>3558</v>
      </c>
      <c r="F43719" s="17" t="s">
        <v>5124</v>
      </c>
      <c r="G43719" s="17" t="s">
        <v>136</v>
      </c>
      <c r="H43719" s="17" t="s">
        <v>7337</v>
      </c>
      <c r="I43719" s="17" t="s">
        <v>5286</v>
      </c>
      <c r="J43719" s="17" t="s">
        <v>5287</v>
      </c>
      <c r="K43719" s="17" t="s">
        <v>691</v>
      </c>
    </row>
    <row r="43720" spans="1:11">
      <c r="A43720" s="17" t="s">
        <v>5518</v>
      </c>
      <c r="B43720" s="28" t="s">
        <v>7359</v>
      </c>
      <c r="C43720" s="17" t="s">
        <v>5518</v>
      </c>
      <c r="D43720" s="17" t="s">
        <v>4324</v>
      </c>
      <c r="E43720" s="17" t="s">
        <v>3503</v>
      </c>
      <c r="F43720" s="17" t="s">
        <v>5125</v>
      </c>
      <c r="G43720" s="17" t="s">
        <v>136</v>
      </c>
      <c r="H43720" s="17" t="s">
        <v>7337</v>
      </c>
      <c r="I43720" s="17" t="s">
        <v>5286</v>
      </c>
      <c r="J43720" s="17" t="s">
        <v>5287</v>
      </c>
      <c r="K43720" s="17" t="s">
        <v>691</v>
      </c>
    </row>
    <row r="43721" spans="1:11">
      <c r="A43721" s="17" t="s">
        <v>3394</v>
      </c>
      <c r="B43721" s="28" t="s">
        <v>7359</v>
      </c>
      <c r="C43721" s="17" t="s">
        <v>3394</v>
      </c>
      <c r="D43721" s="17" t="s">
        <v>4115</v>
      </c>
      <c r="E43721" s="17" t="s">
        <v>3598</v>
      </c>
      <c r="F43721" s="17" t="s">
        <v>4716</v>
      </c>
      <c r="G43721" s="17" t="s">
        <v>136</v>
      </c>
      <c r="H43721" s="17" t="s">
        <v>7337</v>
      </c>
      <c r="I43721" s="17" t="s">
        <v>5286</v>
      </c>
      <c r="J43721" s="17" t="s">
        <v>5287</v>
      </c>
      <c r="K43721" s="17" t="s">
        <v>691</v>
      </c>
    </row>
    <row r="43722" spans="1:11">
      <c r="A43722" s="17" t="s">
        <v>5295</v>
      </c>
      <c r="B43722" s="28" t="s">
        <v>7359</v>
      </c>
      <c r="C43722" s="17" t="s">
        <v>5295</v>
      </c>
      <c r="D43722" s="17" t="s">
        <v>3807</v>
      </c>
      <c r="E43722" s="17" t="s">
        <v>3706</v>
      </c>
      <c r="F43722" s="17" t="s">
        <v>5124</v>
      </c>
      <c r="G43722" s="17" t="s">
        <v>136</v>
      </c>
      <c r="H43722" s="17" t="s">
        <v>7337</v>
      </c>
      <c r="I43722" s="17" t="s">
        <v>5286</v>
      </c>
      <c r="J43722" s="17" t="s">
        <v>5287</v>
      </c>
      <c r="K43722" s="17" t="s">
        <v>691</v>
      </c>
    </row>
    <row r="43723" spans="1:11">
      <c r="A43723" s="17" t="s">
        <v>5569</v>
      </c>
      <c r="B43723" s="28" t="s">
        <v>7359</v>
      </c>
      <c r="C43723" s="17" t="s">
        <v>5569</v>
      </c>
      <c r="D43723" s="17" t="s">
        <v>5570</v>
      </c>
      <c r="E43723" s="17" t="s">
        <v>3506</v>
      </c>
      <c r="F43723" s="17" t="s">
        <v>4716</v>
      </c>
      <c r="G43723" s="17" t="s">
        <v>136</v>
      </c>
      <c r="H43723" s="17" t="s">
        <v>7337</v>
      </c>
      <c r="I43723" s="17" t="s">
        <v>5286</v>
      </c>
      <c r="J43723" s="17" t="s">
        <v>5287</v>
      </c>
      <c r="K43723" s="17" t="s">
        <v>691</v>
      </c>
    </row>
    <row r="43724" spans="1:11">
      <c r="A43724" s="17" t="s">
        <v>5265</v>
      </c>
      <c r="B43724" s="28" t="s">
        <v>7360</v>
      </c>
      <c r="C43724" s="17" t="s">
        <v>5265</v>
      </c>
      <c r="D43724" s="17" t="s">
        <v>3948</v>
      </c>
      <c r="E43724" s="17" t="s">
        <v>3508</v>
      </c>
      <c r="F43724" s="17" t="s">
        <v>4603</v>
      </c>
      <c r="G43724" s="17" t="s">
        <v>136</v>
      </c>
      <c r="H43724" s="17" t="s">
        <v>6456</v>
      </c>
      <c r="I43724" s="17" t="s">
        <v>5286</v>
      </c>
      <c r="J43724" s="17" t="s">
        <v>5287</v>
      </c>
      <c r="K43724" s="17" t="s">
        <v>691</v>
      </c>
    </row>
    <row r="43725" spans="1:11">
      <c r="A43725" s="17" t="s">
        <v>5333</v>
      </c>
      <c r="B43725" s="28" t="s">
        <v>7360</v>
      </c>
      <c r="C43725" s="17" t="s">
        <v>5333</v>
      </c>
      <c r="D43725" s="17" t="s">
        <v>3634</v>
      </c>
      <c r="E43725" s="17" t="s">
        <v>3437</v>
      </c>
      <c r="F43725" s="17" t="s">
        <v>5124</v>
      </c>
      <c r="G43725" s="17" t="s">
        <v>136</v>
      </c>
      <c r="H43725" s="17" t="s">
        <v>6456</v>
      </c>
      <c r="I43725" s="17" t="s">
        <v>5286</v>
      </c>
      <c r="J43725" s="17" t="s">
        <v>5287</v>
      </c>
      <c r="K43725" s="17" t="s">
        <v>691</v>
      </c>
    </row>
    <row r="43726" spans="1:11">
      <c r="A43726" s="17" t="s">
        <v>5473</v>
      </c>
      <c r="B43726" s="28" t="s">
        <v>7360</v>
      </c>
      <c r="C43726" s="17" t="s">
        <v>5473</v>
      </c>
      <c r="D43726" s="17" t="s">
        <v>3517</v>
      </c>
      <c r="E43726" s="17" t="s">
        <v>3437</v>
      </c>
      <c r="F43726" s="17" t="s">
        <v>5125</v>
      </c>
      <c r="G43726" s="17" t="s">
        <v>136</v>
      </c>
      <c r="H43726" s="17" t="s">
        <v>6456</v>
      </c>
      <c r="I43726" s="17" t="s">
        <v>5286</v>
      </c>
      <c r="J43726" s="17" t="s">
        <v>5287</v>
      </c>
      <c r="K43726" s="17" t="s">
        <v>691</v>
      </c>
    </row>
    <row r="43727" spans="1:11">
      <c r="A43727" s="17" t="s">
        <v>5334</v>
      </c>
      <c r="B43727" s="28" t="s">
        <v>7360</v>
      </c>
      <c r="C43727" s="17" t="s">
        <v>5334</v>
      </c>
      <c r="D43727" s="17" t="s">
        <v>3537</v>
      </c>
      <c r="E43727" s="17" t="s">
        <v>3437</v>
      </c>
      <c r="F43727" s="17" t="s">
        <v>4539</v>
      </c>
      <c r="G43727" s="17" t="s">
        <v>136</v>
      </c>
      <c r="H43727" s="17" t="s">
        <v>6456</v>
      </c>
      <c r="I43727" s="17" t="s">
        <v>5286</v>
      </c>
      <c r="J43727" s="17" t="s">
        <v>5287</v>
      </c>
      <c r="K43727" s="17" t="s">
        <v>691</v>
      </c>
    </row>
    <row r="43728" spans="1:11">
      <c r="A43728" s="17" t="s">
        <v>5475</v>
      </c>
      <c r="B43728" s="28" t="s">
        <v>7360</v>
      </c>
      <c r="C43728" s="17" t="s">
        <v>5475</v>
      </c>
      <c r="D43728" s="17" t="s">
        <v>3462</v>
      </c>
      <c r="E43728" s="17" t="s">
        <v>3437</v>
      </c>
      <c r="F43728" s="17" t="s">
        <v>5125</v>
      </c>
      <c r="G43728" s="17" t="s">
        <v>136</v>
      </c>
      <c r="H43728" s="17" t="s">
        <v>6456</v>
      </c>
      <c r="I43728" s="17" t="s">
        <v>5286</v>
      </c>
      <c r="J43728" s="17" t="s">
        <v>5287</v>
      </c>
      <c r="K43728" s="17" t="s">
        <v>691</v>
      </c>
    </row>
    <row r="43729" spans="1:11">
      <c r="A43729" s="17" t="s">
        <v>5320</v>
      </c>
      <c r="B43729" s="28" t="s">
        <v>7360</v>
      </c>
      <c r="C43729" s="17" t="s">
        <v>5320</v>
      </c>
      <c r="D43729" s="17" t="s">
        <v>4051</v>
      </c>
      <c r="E43729" s="17" t="s">
        <v>3602</v>
      </c>
      <c r="F43729" s="17" t="s">
        <v>5125</v>
      </c>
      <c r="G43729" s="17" t="s">
        <v>136</v>
      </c>
      <c r="H43729" s="17" t="s">
        <v>6456</v>
      </c>
      <c r="I43729" s="17" t="s">
        <v>5286</v>
      </c>
      <c r="J43729" s="17" t="s">
        <v>5287</v>
      </c>
      <c r="K43729" s="17" t="s">
        <v>691</v>
      </c>
    </row>
    <row r="43730" spans="1:11">
      <c r="A43730" s="17" t="s">
        <v>7361</v>
      </c>
      <c r="B43730" s="28" t="s">
        <v>7360</v>
      </c>
      <c r="C43730" s="17" t="s">
        <v>7361</v>
      </c>
      <c r="D43730" s="17" t="s">
        <v>3451</v>
      </c>
      <c r="E43730" s="17" t="s">
        <v>3709</v>
      </c>
      <c r="F43730" s="17" t="s">
        <v>6426</v>
      </c>
      <c r="G43730" s="17" t="s">
        <v>136</v>
      </c>
      <c r="H43730" s="17" t="s">
        <v>6456</v>
      </c>
      <c r="I43730" s="17" t="s">
        <v>5286</v>
      </c>
      <c r="J43730" s="17" t="s">
        <v>5287</v>
      </c>
      <c r="K43730" s="17" t="s">
        <v>691</v>
      </c>
    </row>
    <row r="43731" spans="1:11">
      <c r="A43731" s="17" t="s">
        <v>5335</v>
      </c>
      <c r="B43731" s="28" t="s">
        <v>7360</v>
      </c>
      <c r="C43731" s="17" t="s">
        <v>5335</v>
      </c>
      <c r="D43731" s="17" t="s">
        <v>3439</v>
      </c>
      <c r="E43731" s="17" t="s">
        <v>4528</v>
      </c>
      <c r="F43731" s="17" t="s">
        <v>5124</v>
      </c>
      <c r="G43731" s="17" t="s">
        <v>136</v>
      </c>
      <c r="H43731" s="17" t="s">
        <v>6456</v>
      </c>
      <c r="I43731" s="17" t="s">
        <v>5286</v>
      </c>
      <c r="J43731" s="17" t="s">
        <v>5287</v>
      </c>
      <c r="K43731" s="17" t="s">
        <v>691</v>
      </c>
    </row>
    <row r="43732" spans="1:11">
      <c r="A43732" s="17" t="s">
        <v>5479</v>
      </c>
      <c r="B43732" s="28" t="s">
        <v>7360</v>
      </c>
      <c r="C43732" s="17" t="s">
        <v>5479</v>
      </c>
      <c r="D43732" s="17" t="s">
        <v>4583</v>
      </c>
      <c r="E43732" s="17" t="s">
        <v>3446</v>
      </c>
      <c r="F43732" s="17" t="s">
        <v>4539</v>
      </c>
      <c r="G43732" s="17" t="s">
        <v>136</v>
      </c>
      <c r="H43732" s="17" t="s">
        <v>6456</v>
      </c>
      <c r="I43732" s="17" t="s">
        <v>5286</v>
      </c>
      <c r="J43732" s="17" t="s">
        <v>5287</v>
      </c>
      <c r="K43732" s="17" t="s">
        <v>691</v>
      </c>
    </row>
    <row r="43733" spans="1:11">
      <c r="A43733" s="17" t="s">
        <v>5480</v>
      </c>
      <c r="B43733" s="28" t="s">
        <v>7360</v>
      </c>
      <c r="C43733" s="17" t="s">
        <v>5480</v>
      </c>
      <c r="D43733" s="17" t="s">
        <v>4173</v>
      </c>
      <c r="E43733" s="17" t="s">
        <v>3518</v>
      </c>
      <c r="F43733" s="17" t="s">
        <v>5125</v>
      </c>
      <c r="G43733" s="17" t="s">
        <v>136</v>
      </c>
      <c r="H43733" s="17" t="s">
        <v>6456</v>
      </c>
      <c r="I43733" s="17" t="s">
        <v>5286</v>
      </c>
      <c r="J43733" s="17" t="s">
        <v>5287</v>
      </c>
      <c r="K43733" s="17" t="s">
        <v>691</v>
      </c>
    </row>
    <row r="43734" spans="1:11">
      <c r="A43734" s="17" t="s">
        <v>5339</v>
      </c>
      <c r="B43734" s="28" t="s">
        <v>7360</v>
      </c>
      <c r="C43734" s="17" t="s">
        <v>5339</v>
      </c>
      <c r="D43734" s="17" t="s">
        <v>5023</v>
      </c>
      <c r="E43734" s="17" t="s">
        <v>3448</v>
      </c>
      <c r="F43734" s="17" t="s">
        <v>5124</v>
      </c>
      <c r="G43734" s="17" t="s">
        <v>136</v>
      </c>
      <c r="H43734" s="17" t="s">
        <v>6456</v>
      </c>
      <c r="I43734" s="17" t="s">
        <v>5286</v>
      </c>
      <c r="J43734" s="17" t="s">
        <v>5287</v>
      </c>
      <c r="K43734" s="17" t="s">
        <v>691</v>
      </c>
    </row>
    <row r="43735" spans="1:11">
      <c r="A43735" s="17" t="s">
        <v>5482</v>
      </c>
      <c r="B43735" s="28" t="s">
        <v>7360</v>
      </c>
      <c r="C43735" s="17" t="s">
        <v>5482</v>
      </c>
      <c r="D43735" s="17" t="s">
        <v>3712</v>
      </c>
      <c r="E43735" s="17" t="s">
        <v>3523</v>
      </c>
      <c r="F43735" s="17" t="s">
        <v>5124</v>
      </c>
      <c r="G43735" s="17" t="s">
        <v>136</v>
      </c>
      <c r="H43735" s="17" t="s">
        <v>6456</v>
      </c>
      <c r="I43735" s="17" t="s">
        <v>5286</v>
      </c>
      <c r="J43735" s="17" t="s">
        <v>5287</v>
      </c>
      <c r="K43735" s="17" t="s">
        <v>691</v>
      </c>
    </row>
    <row r="43736" spans="1:11">
      <c r="A43736" s="17" t="s">
        <v>6576</v>
      </c>
      <c r="B43736" s="28" t="s">
        <v>7360</v>
      </c>
      <c r="C43736" s="17" t="s">
        <v>6576</v>
      </c>
      <c r="D43736" s="17" t="s">
        <v>3552</v>
      </c>
      <c r="E43736" s="17" t="s">
        <v>3523</v>
      </c>
      <c r="F43736" s="17" t="s">
        <v>4627</v>
      </c>
      <c r="G43736" s="17" t="s">
        <v>136</v>
      </c>
      <c r="H43736" s="17" t="s">
        <v>6456</v>
      </c>
      <c r="I43736" s="17" t="s">
        <v>5286</v>
      </c>
      <c r="J43736" s="17" t="s">
        <v>5287</v>
      </c>
      <c r="K43736" s="17" t="s">
        <v>691</v>
      </c>
    </row>
    <row r="43737" spans="1:11">
      <c r="A43737" s="17" t="s">
        <v>5531</v>
      </c>
      <c r="B43737" s="28" t="s">
        <v>7360</v>
      </c>
      <c r="C43737" s="17" t="s">
        <v>5531</v>
      </c>
      <c r="D43737" s="17" t="s">
        <v>3438</v>
      </c>
      <c r="E43737" s="17" t="s">
        <v>3455</v>
      </c>
      <c r="F43737" s="17" t="s">
        <v>4539</v>
      </c>
      <c r="G43737" s="17" t="s">
        <v>136</v>
      </c>
      <c r="H43737" s="17" t="s">
        <v>6456</v>
      </c>
      <c r="I43737" s="17" t="s">
        <v>5286</v>
      </c>
      <c r="J43737" s="17" t="s">
        <v>5287</v>
      </c>
      <c r="K43737" s="17" t="s">
        <v>691</v>
      </c>
    </row>
    <row r="43738" spans="1:11">
      <c r="A43738" s="17" t="s">
        <v>5484</v>
      </c>
      <c r="B43738" s="28" t="s">
        <v>7360</v>
      </c>
      <c r="C43738" s="17" t="s">
        <v>5484</v>
      </c>
      <c r="D43738" s="17" t="s">
        <v>5485</v>
      </c>
      <c r="E43738" s="17" t="s">
        <v>3526</v>
      </c>
      <c r="F43738" s="17" t="s">
        <v>4716</v>
      </c>
      <c r="G43738" s="17" t="s">
        <v>136</v>
      </c>
      <c r="H43738" s="17" t="s">
        <v>6456</v>
      </c>
      <c r="I43738" s="17" t="s">
        <v>5286</v>
      </c>
      <c r="J43738" s="17" t="s">
        <v>5287</v>
      </c>
      <c r="K43738" s="17" t="s">
        <v>691</v>
      </c>
    </row>
    <row r="43739" spans="1:11">
      <c r="A43739" s="17" t="s">
        <v>5486</v>
      </c>
      <c r="B43739" s="28" t="s">
        <v>7360</v>
      </c>
      <c r="C43739" s="17" t="s">
        <v>5486</v>
      </c>
      <c r="D43739" s="17" t="s">
        <v>4101</v>
      </c>
      <c r="E43739" s="17" t="s">
        <v>3636</v>
      </c>
      <c r="F43739" s="17" t="s">
        <v>5125</v>
      </c>
      <c r="G43739" s="17" t="s">
        <v>136</v>
      </c>
      <c r="H43739" s="17" t="s">
        <v>6456</v>
      </c>
      <c r="I43739" s="17" t="s">
        <v>5286</v>
      </c>
      <c r="J43739" s="17" t="s">
        <v>5287</v>
      </c>
      <c r="K43739" s="17" t="s">
        <v>691</v>
      </c>
    </row>
    <row r="43740" spans="1:11">
      <c r="A43740" s="17" t="s">
        <v>5247</v>
      </c>
      <c r="B43740" s="28" t="s">
        <v>7360</v>
      </c>
      <c r="C43740" s="17" t="s">
        <v>5247</v>
      </c>
      <c r="D43740" s="17" t="s">
        <v>5248</v>
      </c>
      <c r="E43740" s="17" t="s">
        <v>3743</v>
      </c>
      <c r="F43740" s="17" t="s">
        <v>4603</v>
      </c>
      <c r="G43740" s="17" t="s">
        <v>136</v>
      </c>
      <c r="H43740" s="17" t="s">
        <v>6456</v>
      </c>
      <c r="I43740" s="17" t="s">
        <v>5286</v>
      </c>
      <c r="J43740" s="17" t="s">
        <v>5287</v>
      </c>
      <c r="K43740" s="17" t="s">
        <v>691</v>
      </c>
    </row>
    <row r="43741" spans="1:11">
      <c r="A43741" s="17" t="s">
        <v>5283</v>
      </c>
      <c r="B43741" s="28" t="s">
        <v>7360</v>
      </c>
      <c r="C43741" s="17" t="s">
        <v>5283</v>
      </c>
      <c r="D43741" s="17" t="s">
        <v>3438</v>
      </c>
      <c r="E43741" s="17" t="s">
        <v>3458</v>
      </c>
      <c r="F43741" s="17" t="s">
        <v>5124</v>
      </c>
      <c r="G43741" s="17" t="s">
        <v>136</v>
      </c>
      <c r="H43741" s="17" t="s">
        <v>6456</v>
      </c>
      <c r="I43741" s="17" t="s">
        <v>5286</v>
      </c>
      <c r="J43741" s="17" t="s">
        <v>5287</v>
      </c>
      <c r="K43741" s="17" t="s">
        <v>691</v>
      </c>
    </row>
    <row r="43742" spans="1:11">
      <c r="A43742" s="17" t="s">
        <v>5321</v>
      </c>
      <c r="B43742" s="28" t="s">
        <v>7360</v>
      </c>
      <c r="C43742" s="17" t="s">
        <v>5321</v>
      </c>
      <c r="D43742" s="17" t="s">
        <v>3898</v>
      </c>
      <c r="E43742" s="17" t="s">
        <v>3458</v>
      </c>
      <c r="F43742" s="17" t="s">
        <v>4448</v>
      </c>
      <c r="G43742" s="17" t="s">
        <v>136</v>
      </c>
      <c r="H43742" s="17" t="s">
        <v>6456</v>
      </c>
      <c r="I43742" s="17" t="s">
        <v>5286</v>
      </c>
      <c r="J43742" s="17" t="s">
        <v>5287</v>
      </c>
      <c r="K43742" s="17" t="s">
        <v>691</v>
      </c>
    </row>
    <row r="43743" spans="1:11">
      <c r="A43743" s="17" t="s">
        <v>5533</v>
      </c>
      <c r="B43743" s="28" t="s">
        <v>7360</v>
      </c>
      <c r="C43743" s="17" t="s">
        <v>5533</v>
      </c>
      <c r="D43743" s="17" t="s">
        <v>3898</v>
      </c>
      <c r="E43743" s="17" t="s">
        <v>3458</v>
      </c>
      <c r="F43743" s="17" t="s">
        <v>5124</v>
      </c>
      <c r="G43743" s="17" t="s">
        <v>136</v>
      </c>
      <c r="H43743" s="17" t="s">
        <v>6456</v>
      </c>
      <c r="I43743" s="17" t="s">
        <v>5286</v>
      </c>
      <c r="J43743" s="17" t="s">
        <v>5287</v>
      </c>
      <c r="K43743" s="17" t="s">
        <v>691</v>
      </c>
    </row>
    <row r="43744" spans="1:11">
      <c r="A43744" s="17" t="s">
        <v>5289</v>
      </c>
      <c r="B43744" s="28" t="s">
        <v>7360</v>
      </c>
      <c r="C43744" s="17" t="s">
        <v>5289</v>
      </c>
      <c r="D43744" s="17" t="s">
        <v>4244</v>
      </c>
      <c r="E43744" s="17" t="s">
        <v>3790</v>
      </c>
      <c r="F43744" s="17" t="s">
        <v>5124</v>
      </c>
      <c r="G43744" s="17" t="s">
        <v>136</v>
      </c>
      <c r="H43744" s="17" t="s">
        <v>6456</v>
      </c>
      <c r="I43744" s="17" t="s">
        <v>5286</v>
      </c>
      <c r="J43744" s="17" t="s">
        <v>5287</v>
      </c>
      <c r="K43744" s="17" t="s">
        <v>691</v>
      </c>
    </row>
    <row r="43745" spans="1:11">
      <c r="A43745" s="17" t="s">
        <v>5536</v>
      </c>
      <c r="B43745" s="28" t="s">
        <v>7360</v>
      </c>
      <c r="C43745" s="17" t="s">
        <v>5536</v>
      </c>
      <c r="D43745" s="17" t="s">
        <v>3531</v>
      </c>
      <c r="E43745" s="17" t="s">
        <v>3461</v>
      </c>
      <c r="F43745" s="17" t="s">
        <v>4539</v>
      </c>
      <c r="G43745" s="17" t="s">
        <v>136</v>
      </c>
      <c r="H43745" s="17" t="s">
        <v>6456</v>
      </c>
      <c r="I43745" s="17" t="s">
        <v>5286</v>
      </c>
      <c r="J43745" s="17" t="s">
        <v>5287</v>
      </c>
      <c r="K43745" s="17" t="s">
        <v>691</v>
      </c>
    </row>
    <row r="43746" spans="1:11">
      <c r="A43746" s="17" t="s">
        <v>5354</v>
      </c>
      <c r="B43746" s="28" t="s">
        <v>7360</v>
      </c>
      <c r="C43746" s="17" t="s">
        <v>5354</v>
      </c>
      <c r="D43746" s="17" t="s">
        <v>3463</v>
      </c>
      <c r="E43746" s="17" t="s">
        <v>3461</v>
      </c>
      <c r="F43746" s="17" t="s">
        <v>4716</v>
      </c>
      <c r="G43746" s="17" t="s">
        <v>136</v>
      </c>
      <c r="H43746" s="17" t="s">
        <v>6456</v>
      </c>
      <c r="I43746" s="17" t="s">
        <v>5286</v>
      </c>
      <c r="J43746" s="17" t="s">
        <v>5287</v>
      </c>
      <c r="K43746" s="17" t="s">
        <v>691</v>
      </c>
    </row>
    <row r="43747" spans="1:11">
      <c r="A43747" s="17" t="s">
        <v>5290</v>
      </c>
      <c r="B43747" s="28" t="s">
        <v>7360</v>
      </c>
      <c r="C43747" s="17" t="s">
        <v>5290</v>
      </c>
      <c r="D43747" s="17" t="s">
        <v>3452</v>
      </c>
      <c r="E43747" s="17" t="s">
        <v>3464</v>
      </c>
      <c r="F43747" s="17" t="s">
        <v>5125</v>
      </c>
      <c r="G43747" s="17" t="s">
        <v>136</v>
      </c>
      <c r="H43747" s="17" t="s">
        <v>6456</v>
      </c>
      <c r="I43747" s="17" t="s">
        <v>5286</v>
      </c>
      <c r="J43747" s="17" t="s">
        <v>5287</v>
      </c>
      <c r="K43747" s="17" t="s">
        <v>691</v>
      </c>
    </row>
    <row r="43748" spans="1:11">
      <c r="A43748" s="17" t="s">
        <v>5571</v>
      </c>
      <c r="B43748" s="28" t="s">
        <v>7360</v>
      </c>
      <c r="C43748" s="17" t="s">
        <v>5571</v>
      </c>
      <c r="D43748" s="17" t="s">
        <v>3579</v>
      </c>
      <c r="E43748" s="17" t="s">
        <v>3464</v>
      </c>
      <c r="F43748" s="17" t="s">
        <v>3902</v>
      </c>
      <c r="G43748" s="17" t="s">
        <v>136</v>
      </c>
      <c r="H43748" s="17" t="s">
        <v>6456</v>
      </c>
      <c r="I43748" s="17" t="s">
        <v>5286</v>
      </c>
      <c r="J43748" s="17" t="s">
        <v>5287</v>
      </c>
      <c r="K43748" s="17" t="s">
        <v>691</v>
      </c>
    </row>
    <row r="43749" spans="1:11">
      <c r="A43749" s="17" t="s">
        <v>5491</v>
      </c>
      <c r="B43749" s="28" t="s">
        <v>7360</v>
      </c>
      <c r="C43749" s="17" t="s">
        <v>5491</v>
      </c>
      <c r="D43749" s="17" t="s">
        <v>3941</v>
      </c>
      <c r="E43749" s="17" t="s">
        <v>3533</v>
      </c>
      <c r="F43749" s="17" t="s">
        <v>5125</v>
      </c>
      <c r="G43749" s="17" t="s">
        <v>136</v>
      </c>
      <c r="H43749" s="17" t="s">
        <v>6456</v>
      </c>
      <c r="I43749" s="17" t="s">
        <v>5286</v>
      </c>
      <c r="J43749" s="17" t="s">
        <v>5287</v>
      </c>
      <c r="K43749" s="17" t="s">
        <v>691</v>
      </c>
    </row>
    <row r="43750" spans="1:11">
      <c r="A43750" s="17" t="s">
        <v>5492</v>
      </c>
      <c r="B43750" s="28" t="s">
        <v>7360</v>
      </c>
      <c r="C43750" s="17" t="s">
        <v>5492</v>
      </c>
      <c r="D43750" s="17" t="s">
        <v>3459</v>
      </c>
      <c r="E43750" s="17" t="s">
        <v>3944</v>
      </c>
      <c r="F43750" s="17" t="s">
        <v>4539</v>
      </c>
      <c r="G43750" s="17" t="s">
        <v>136</v>
      </c>
      <c r="H43750" s="17" t="s">
        <v>6456</v>
      </c>
      <c r="I43750" s="17" t="s">
        <v>5286</v>
      </c>
      <c r="J43750" s="17" t="s">
        <v>5287</v>
      </c>
      <c r="K43750" s="17" t="s">
        <v>691</v>
      </c>
    </row>
    <row r="43751" spans="1:11">
      <c r="A43751" s="17" t="s">
        <v>7362</v>
      </c>
      <c r="B43751" s="28" t="s">
        <v>7360</v>
      </c>
      <c r="C43751" s="17" t="s">
        <v>7362</v>
      </c>
      <c r="D43751" s="17" t="s">
        <v>3791</v>
      </c>
      <c r="E43751" s="17" t="s">
        <v>3822</v>
      </c>
      <c r="F43751" s="17" t="s">
        <v>5130</v>
      </c>
      <c r="G43751" s="17" t="s">
        <v>136</v>
      </c>
      <c r="H43751" s="17" t="s">
        <v>6456</v>
      </c>
      <c r="I43751" s="17" t="s">
        <v>5286</v>
      </c>
      <c r="J43751" s="17" t="s">
        <v>5287</v>
      </c>
      <c r="K43751" s="17" t="s">
        <v>691</v>
      </c>
    </row>
    <row r="43752" spans="1:11">
      <c r="A43752" s="17" t="s">
        <v>5357</v>
      </c>
      <c r="B43752" s="28" t="s">
        <v>7360</v>
      </c>
      <c r="C43752" s="17" t="s">
        <v>5357</v>
      </c>
      <c r="D43752" s="17" t="s">
        <v>5358</v>
      </c>
      <c r="E43752" s="17" t="s">
        <v>3822</v>
      </c>
      <c r="F43752" s="17" t="s">
        <v>4716</v>
      </c>
      <c r="G43752" s="17" t="s">
        <v>136</v>
      </c>
      <c r="H43752" s="17" t="s">
        <v>6456</v>
      </c>
      <c r="I43752" s="17" t="s">
        <v>5286</v>
      </c>
      <c r="J43752" s="17" t="s">
        <v>5287</v>
      </c>
      <c r="K43752" s="17" t="s">
        <v>691</v>
      </c>
    </row>
    <row r="43753" spans="1:11">
      <c r="A43753" s="17" t="s">
        <v>5359</v>
      </c>
      <c r="B43753" s="28" t="s">
        <v>7360</v>
      </c>
      <c r="C43753" s="17" t="s">
        <v>5359</v>
      </c>
      <c r="D43753" s="17" t="s">
        <v>5360</v>
      </c>
      <c r="E43753" s="17" t="s">
        <v>3472</v>
      </c>
      <c r="F43753" s="17" t="s">
        <v>4539</v>
      </c>
      <c r="G43753" s="17" t="s">
        <v>136</v>
      </c>
      <c r="H43753" s="17" t="s">
        <v>6456</v>
      </c>
      <c r="I43753" s="17" t="s">
        <v>5286</v>
      </c>
      <c r="J43753" s="17" t="s">
        <v>5287</v>
      </c>
      <c r="K43753" s="17" t="s">
        <v>691</v>
      </c>
    </row>
    <row r="43754" spans="1:11">
      <c r="A43754" s="17" t="s">
        <v>6598</v>
      </c>
      <c r="B43754" s="28" t="s">
        <v>7360</v>
      </c>
      <c r="C43754" s="17" t="s">
        <v>6598</v>
      </c>
      <c r="D43754" s="17" t="s">
        <v>3839</v>
      </c>
      <c r="E43754" s="17" t="s">
        <v>3472</v>
      </c>
      <c r="F43754" s="17" t="s">
        <v>4475</v>
      </c>
      <c r="G43754" s="17" t="s">
        <v>136</v>
      </c>
      <c r="H43754" s="17" t="s">
        <v>6456</v>
      </c>
      <c r="I43754" s="17" t="s">
        <v>5286</v>
      </c>
      <c r="J43754" s="17" t="s">
        <v>5287</v>
      </c>
      <c r="K43754" s="17" t="s">
        <v>691</v>
      </c>
    </row>
    <row r="43755" spans="1:11">
      <c r="A43755" s="17" t="s">
        <v>6403</v>
      </c>
      <c r="B43755" s="28" t="s">
        <v>7360</v>
      </c>
      <c r="C43755" s="17" t="s">
        <v>6403</v>
      </c>
      <c r="D43755" s="17" t="s">
        <v>3941</v>
      </c>
      <c r="E43755" s="17" t="s">
        <v>3473</v>
      </c>
      <c r="F43755" s="17" t="s">
        <v>6404</v>
      </c>
      <c r="G43755" s="17" t="s">
        <v>136</v>
      </c>
      <c r="H43755" s="17" t="s">
        <v>6456</v>
      </c>
      <c r="I43755" s="17" t="s">
        <v>5286</v>
      </c>
      <c r="J43755" s="17" t="s">
        <v>5287</v>
      </c>
      <c r="K43755" s="17" t="s">
        <v>691</v>
      </c>
    </row>
    <row r="43756" spans="1:11">
      <c r="A43756" s="17" t="s">
        <v>5542</v>
      </c>
      <c r="B43756" s="28" t="s">
        <v>7360</v>
      </c>
      <c r="C43756" s="17" t="s">
        <v>5542</v>
      </c>
      <c r="D43756" s="17" t="s">
        <v>3439</v>
      </c>
      <c r="E43756" s="17" t="s">
        <v>3473</v>
      </c>
      <c r="F43756" s="17" t="s">
        <v>5124</v>
      </c>
      <c r="G43756" s="17" t="s">
        <v>136</v>
      </c>
      <c r="H43756" s="17" t="s">
        <v>6456</v>
      </c>
      <c r="I43756" s="17" t="s">
        <v>5286</v>
      </c>
      <c r="J43756" s="17" t="s">
        <v>5287</v>
      </c>
      <c r="K43756" s="17" t="s">
        <v>691</v>
      </c>
    </row>
    <row r="43757" spans="1:11">
      <c r="A43757" s="17" t="s">
        <v>7363</v>
      </c>
      <c r="B43757" s="28" t="s">
        <v>7360</v>
      </c>
      <c r="C43757" s="17" t="s">
        <v>7363</v>
      </c>
      <c r="D43757" s="17" t="s">
        <v>3579</v>
      </c>
      <c r="E43757" s="17" t="s">
        <v>3473</v>
      </c>
      <c r="F43757" s="17" t="s">
        <v>7364</v>
      </c>
      <c r="G43757" s="17" t="s">
        <v>136</v>
      </c>
      <c r="H43757" s="17" t="s">
        <v>6456</v>
      </c>
      <c r="I43757" s="17" t="s">
        <v>5286</v>
      </c>
      <c r="J43757" s="17" t="s">
        <v>5287</v>
      </c>
      <c r="K43757" s="17" t="s">
        <v>691</v>
      </c>
    </row>
    <row r="43758" spans="1:11">
      <c r="A43758" s="17" t="s">
        <v>5543</v>
      </c>
      <c r="B43758" s="28" t="s">
        <v>7360</v>
      </c>
      <c r="C43758" s="17" t="s">
        <v>5543</v>
      </c>
      <c r="D43758" s="17" t="s">
        <v>3908</v>
      </c>
      <c r="E43758" s="17" t="s">
        <v>3473</v>
      </c>
      <c r="F43758" s="17" t="s">
        <v>4716</v>
      </c>
      <c r="G43758" s="17" t="s">
        <v>136</v>
      </c>
      <c r="H43758" s="17" t="s">
        <v>6456</v>
      </c>
      <c r="I43758" s="17" t="s">
        <v>5286</v>
      </c>
      <c r="J43758" s="17" t="s">
        <v>5287</v>
      </c>
      <c r="K43758" s="17" t="s">
        <v>691</v>
      </c>
    </row>
    <row r="43759" spans="1:11">
      <c r="A43759" s="17" t="s">
        <v>5573</v>
      </c>
      <c r="B43759" s="28" t="s">
        <v>7360</v>
      </c>
      <c r="C43759" s="17" t="s">
        <v>5573</v>
      </c>
      <c r="D43759" s="17" t="s">
        <v>3507</v>
      </c>
      <c r="E43759" s="17" t="s">
        <v>5574</v>
      </c>
      <c r="F43759" s="17" t="s">
        <v>3902</v>
      </c>
      <c r="G43759" s="17" t="s">
        <v>136</v>
      </c>
      <c r="H43759" s="17" t="s">
        <v>6456</v>
      </c>
      <c r="I43759" s="17" t="s">
        <v>5286</v>
      </c>
      <c r="J43759" s="17" t="s">
        <v>5287</v>
      </c>
      <c r="K43759" s="17" t="s">
        <v>691</v>
      </c>
    </row>
    <row r="43760" spans="1:11">
      <c r="A43760" s="17" t="s">
        <v>5496</v>
      </c>
      <c r="B43760" s="28" t="s">
        <v>7360</v>
      </c>
      <c r="C43760" s="17" t="s">
        <v>5496</v>
      </c>
      <c r="D43760" s="17" t="s">
        <v>5497</v>
      </c>
      <c r="E43760" s="17" t="s">
        <v>3476</v>
      </c>
      <c r="F43760" s="17" t="s">
        <v>5124</v>
      </c>
      <c r="G43760" s="17" t="s">
        <v>136</v>
      </c>
      <c r="H43760" s="17" t="s">
        <v>6456</v>
      </c>
      <c r="I43760" s="17" t="s">
        <v>5286</v>
      </c>
      <c r="J43760" s="17" t="s">
        <v>5287</v>
      </c>
      <c r="K43760" s="17" t="s">
        <v>691</v>
      </c>
    </row>
    <row r="43761" spans="1:11">
      <c r="A43761" s="17" t="s">
        <v>5291</v>
      </c>
      <c r="B43761" s="28" t="s">
        <v>7360</v>
      </c>
      <c r="C43761" s="17" t="s">
        <v>5291</v>
      </c>
      <c r="D43761" s="17" t="s">
        <v>3957</v>
      </c>
      <c r="E43761" s="17" t="s">
        <v>3476</v>
      </c>
      <c r="F43761" s="17" t="s">
        <v>4539</v>
      </c>
      <c r="G43761" s="17" t="s">
        <v>136</v>
      </c>
      <c r="H43761" s="17" t="s">
        <v>6456</v>
      </c>
      <c r="I43761" s="17" t="s">
        <v>5286</v>
      </c>
      <c r="J43761" s="17" t="s">
        <v>5287</v>
      </c>
      <c r="K43761" s="17" t="s">
        <v>691</v>
      </c>
    </row>
    <row r="43762" spans="1:11">
      <c r="A43762" s="17" t="s">
        <v>5439</v>
      </c>
      <c r="B43762" s="28" t="s">
        <v>7360</v>
      </c>
      <c r="C43762" s="17" t="s">
        <v>5439</v>
      </c>
      <c r="D43762" s="17" t="s">
        <v>3566</v>
      </c>
      <c r="E43762" s="17" t="s">
        <v>3476</v>
      </c>
      <c r="F43762" s="17" t="s">
        <v>5124</v>
      </c>
      <c r="G43762" s="17" t="s">
        <v>136</v>
      </c>
      <c r="H43762" s="17" t="s">
        <v>6456</v>
      </c>
      <c r="I43762" s="17" t="s">
        <v>5286</v>
      </c>
      <c r="J43762" s="17" t="s">
        <v>5287</v>
      </c>
      <c r="K43762" s="17" t="s">
        <v>691</v>
      </c>
    </row>
    <row r="43763" spans="1:11">
      <c r="A43763" s="17" t="s">
        <v>5548</v>
      </c>
      <c r="B43763" s="28" t="s">
        <v>7360</v>
      </c>
      <c r="C43763" s="17" t="s">
        <v>5548</v>
      </c>
      <c r="D43763" s="17" t="s">
        <v>4047</v>
      </c>
      <c r="E43763" s="17" t="s">
        <v>3479</v>
      </c>
      <c r="F43763" s="17" t="s">
        <v>5124</v>
      </c>
      <c r="G43763" s="17" t="s">
        <v>136</v>
      </c>
      <c r="H43763" s="17" t="s">
        <v>6456</v>
      </c>
      <c r="I43763" s="17" t="s">
        <v>5286</v>
      </c>
      <c r="J43763" s="17" t="s">
        <v>5287</v>
      </c>
      <c r="K43763" s="17" t="s">
        <v>691</v>
      </c>
    </row>
    <row r="43764" spans="1:11">
      <c r="A43764" s="17" t="s">
        <v>5443</v>
      </c>
      <c r="B43764" s="28" t="s">
        <v>7360</v>
      </c>
      <c r="C43764" s="17" t="s">
        <v>5443</v>
      </c>
      <c r="D43764" s="17" t="s">
        <v>4424</v>
      </c>
      <c r="E43764" s="17" t="s">
        <v>3479</v>
      </c>
      <c r="F43764" s="17" t="s">
        <v>5124</v>
      </c>
      <c r="G43764" s="17" t="s">
        <v>136</v>
      </c>
      <c r="H43764" s="17" t="s">
        <v>6456</v>
      </c>
      <c r="I43764" s="17" t="s">
        <v>5286</v>
      </c>
      <c r="J43764" s="17" t="s">
        <v>5287</v>
      </c>
      <c r="K43764" s="17" t="s">
        <v>691</v>
      </c>
    </row>
    <row r="43765" spans="1:11">
      <c r="A43765" s="17" t="s">
        <v>852</v>
      </c>
      <c r="B43765" s="28" t="s">
        <v>7360</v>
      </c>
      <c r="C43765" s="17" t="s">
        <v>852</v>
      </c>
      <c r="D43765" s="17" t="s">
        <v>3576</v>
      </c>
      <c r="E43765" s="17" t="s">
        <v>3479</v>
      </c>
      <c r="F43765" s="17" t="s">
        <v>3902</v>
      </c>
      <c r="G43765" s="17" t="s">
        <v>136</v>
      </c>
      <c r="H43765" s="17" t="s">
        <v>6456</v>
      </c>
      <c r="I43765" s="17" t="s">
        <v>5286</v>
      </c>
      <c r="J43765" s="17" t="s">
        <v>5287</v>
      </c>
      <c r="K43765" s="17" t="s">
        <v>691</v>
      </c>
    </row>
    <row r="43766" spans="1:11">
      <c r="A43766" s="17" t="s">
        <v>3389</v>
      </c>
      <c r="B43766" s="28" t="s">
        <v>7360</v>
      </c>
      <c r="C43766" s="17" t="s">
        <v>3389</v>
      </c>
      <c r="D43766" s="17" t="s">
        <v>3576</v>
      </c>
      <c r="E43766" s="17" t="s">
        <v>3479</v>
      </c>
      <c r="F43766" s="17" t="s">
        <v>5125</v>
      </c>
      <c r="G43766" s="17" t="s">
        <v>136</v>
      </c>
      <c r="H43766" s="17" t="s">
        <v>6456</v>
      </c>
      <c r="I43766" s="17" t="s">
        <v>5286</v>
      </c>
      <c r="J43766" s="17" t="s">
        <v>5287</v>
      </c>
      <c r="K43766" s="17" t="s">
        <v>691</v>
      </c>
    </row>
    <row r="43767" spans="1:11">
      <c r="A43767" s="17" t="s">
        <v>5576</v>
      </c>
      <c r="B43767" s="28" t="s">
        <v>7360</v>
      </c>
      <c r="C43767" s="17" t="s">
        <v>5576</v>
      </c>
      <c r="D43767" s="17" t="s">
        <v>4092</v>
      </c>
      <c r="E43767" s="17" t="s">
        <v>3773</v>
      </c>
      <c r="F43767" s="17" t="s">
        <v>4450</v>
      </c>
      <c r="G43767" s="17" t="s">
        <v>136</v>
      </c>
      <c r="H43767" s="17" t="s">
        <v>6456</v>
      </c>
      <c r="I43767" s="17" t="s">
        <v>5286</v>
      </c>
      <c r="J43767" s="17" t="s">
        <v>5287</v>
      </c>
      <c r="K43767" s="17" t="s">
        <v>691</v>
      </c>
    </row>
    <row r="43768" spans="1:11">
      <c r="A43768" s="17" t="s">
        <v>5378</v>
      </c>
      <c r="B43768" s="28" t="s">
        <v>7360</v>
      </c>
      <c r="C43768" s="17" t="s">
        <v>5378</v>
      </c>
      <c r="D43768" s="17" t="s">
        <v>3615</v>
      </c>
      <c r="E43768" s="17" t="s">
        <v>5379</v>
      </c>
      <c r="F43768" s="17" t="s">
        <v>4539</v>
      </c>
      <c r="G43768" s="17" t="s">
        <v>136</v>
      </c>
      <c r="H43768" s="17" t="s">
        <v>6456</v>
      </c>
      <c r="I43768" s="17" t="s">
        <v>5286</v>
      </c>
      <c r="J43768" s="17" t="s">
        <v>5287</v>
      </c>
      <c r="K43768" s="17" t="s">
        <v>691</v>
      </c>
    </row>
    <row r="43769" spans="1:11">
      <c r="A43769" s="17" t="s">
        <v>5387</v>
      </c>
      <c r="B43769" s="28" t="s">
        <v>7360</v>
      </c>
      <c r="C43769" s="17" t="s">
        <v>5387</v>
      </c>
      <c r="D43769" s="17" t="s">
        <v>4792</v>
      </c>
      <c r="E43769" s="17" t="s">
        <v>3694</v>
      </c>
      <c r="F43769" s="17" t="s">
        <v>5124</v>
      </c>
      <c r="G43769" s="17" t="s">
        <v>136</v>
      </c>
      <c r="H43769" s="17" t="s">
        <v>6456</v>
      </c>
      <c r="I43769" s="17" t="s">
        <v>5286</v>
      </c>
      <c r="J43769" s="17" t="s">
        <v>5287</v>
      </c>
      <c r="K43769" s="17" t="s">
        <v>691</v>
      </c>
    </row>
    <row r="43770" spans="1:11">
      <c r="A43770" s="17" t="s">
        <v>5501</v>
      </c>
      <c r="B43770" s="28" t="s">
        <v>7360</v>
      </c>
      <c r="C43770" s="17" t="s">
        <v>5501</v>
      </c>
      <c r="D43770" s="17" t="s">
        <v>3459</v>
      </c>
      <c r="E43770" s="17" t="s">
        <v>3650</v>
      </c>
      <c r="F43770" s="17" t="s">
        <v>4539</v>
      </c>
      <c r="G43770" s="17" t="s">
        <v>136</v>
      </c>
      <c r="H43770" s="17" t="s">
        <v>6456</v>
      </c>
      <c r="I43770" s="17" t="s">
        <v>5286</v>
      </c>
      <c r="J43770" s="17" t="s">
        <v>5287</v>
      </c>
      <c r="K43770" s="17" t="s">
        <v>691</v>
      </c>
    </row>
    <row r="43771" spans="1:11">
      <c r="A43771" s="17" t="s">
        <v>5503</v>
      </c>
      <c r="B43771" s="28" t="s">
        <v>7360</v>
      </c>
      <c r="C43771" s="17" t="s">
        <v>5503</v>
      </c>
      <c r="D43771" s="17" t="s">
        <v>3705</v>
      </c>
      <c r="E43771" s="17" t="s">
        <v>3585</v>
      </c>
      <c r="F43771" s="17" t="s">
        <v>4716</v>
      </c>
      <c r="G43771" s="17" t="s">
        <v>136</v>
      </c>
      <c r="H43771" s="17" t="s">
        <v>6456</v>
      </c>
      <c r="I43771" s="17" t="s">
        <v>5286</v>
      </c>
      <c r="J43771" s="17" t="s">
        <v>5287</v>
      </c>
      <c r="K43771" s="17" t="s">
        <v>691</v>
      </c>
    </row>
    <row r="43772" spans="1:11">
      <c r="A43772" s="17" t="s">
        <v>5552</v>
      </c>
      <c r="B43772" s="28" t="s">
        <v>7360</v>
      </c>
      <c r="C43772" s="17" t="s">
        <v>5552</v>
      </c>
      <c r="D43772" s="17" t="s">
        <v>4143</v>
      </c>
      <c r="E43772" s="17" t="s">
        <v>3776</v>
      </c>
      <c r="F43772" s="17" t="s">
        <v>4539</v>
      </c>
      <c r="G43772" s="17" t="s">
        <v>136</v>
      </c>
      <c r="H43772" s="17" t="s">
        <v>6456</v>
      </c>
      <c r="I43772" s="17" t="s">
        <v>5286</v>
      </c>
      <c r="J43772" s="17" t="s">
        <v>5287</v>
      </c>
      <c r="K43772" s="17" t="s">
        <v>691</v>
      </c>
    </row>
    <row r="43773" spans="1:11">
      <c r="A43773" s="17" t="s">
        <v>5293</v>
      </c>
      <c r="B43773" s="28" t="s">
        <v>7360</v>
      </c>
      <c r="C43773" s="17" t="s">
        <v>5293</v>
      </c>
      <c r="D43773" s="17" t="s">
        <v>3509</v>
      </c>
      <c r="E43773" s="17" t="s">
        <v>3486</v>
      </c>
      <c r="F43773" s="17" t="s">
        <v>4450</v>
      </c>
      <c r="G43773" s="17" t="s">
        <v>136</v>
      </c>
      <c r="H43773" s="17" t="s">
        <v>6456</v>
      </c>
      <c r="I43773" s="17" t="s">
        <v>5286</v>
      </c>
      <c r="J43773" s="17" t="s">
        <v>5287</v>
      </c>
      <c r="K43773" s="17" t="s">
        <v>691</v>
      </c>
    </row>
    <row r="43774" spans="1:11">
      <c r="A43774" s="17" t="s">
        <v>5505</v>
      </c>
      <c r="B43774" s="28" t="s">
        <v>7360</v>
      </c>
      <c r="C43774" s="17" t="s">
        <v>5505</v>
      </c>
      <c r="D43774" s="17" t="s">
        <v>3490</v>
      </c>
      <c r="E43774" s="17" t="s">
        <v>4669</v>
      </c>
      <c r="F43774" s="17" t="s">
        <v>5124</v>
      </c>
      <c r="G43774" s="17" t="s">
        <v>136</v>
      </c>
      <c r="H43774" s="17" t="s">
        <v>6456</v>
      </c>
      <c r="I43774" s="17" t="s">
        <v>5286</v>
      </c>
      <c r="J43774" s="17" t="s">
        <v>5287</v>
      </c>
      <c r="K43774" s="17" t="s">
        <v>691</v>
      </c>
    </row>
    <row r="43775" spans="1:11">
      <c r="A43775" s="17" t="s">
        <v>1984</v>
      </c>
      <c r="B43775" s="28" t="s">
        <v>7360</v>
      </c>
      <c r="C43775" s="17" t="s">
        <v>1984</v>
      </c>
      <c r="D43775" s="17" t="s">
        <v>3704</v>
      </c>
      <c r="E43775" s="17" t="s">
        <v>3919</v>
      </c>
      <c r="F43775" s="17" t="s">
        <v>4539</v>
      </c>
      <c r="G43775" s="17" t="s">
        <v>136</v>
      </c>
      <c r="H43775" s="17" t="s">
        <v>6456</v>
      </c>
      <c r="I43775" s="17" t="s">
        <v>5286</v>
      </c>
      <c r="J43775" s="17" t="s">
        <v>5287</v>
      </c>
      <c r="K43775" s="17" t="s">
        <v>691</v>
      </c>
    </row>
    <row r="43776" spans="1:11">
      <c r="A43776" s="17" t="s">
        <v>3392</v>
      </c>
      <c r="B43776" s="28" t="s">
        <v>7360</v>
      </c>
      <c r="C43776" s="17" t="s">
        <v>3392</v>
      </c>
      <c r="D43776" s="17" t="s">
        <v>3962</v>
      </c>
      <c r="E43776" s="17" t="s">
        <v>3491</v>
      </c>
      <c r="F43776" s="17" t="s">
        <v>5124</v>
      </c>
      <c r="G43776" s="17" t="s">
        <v>136</v>
      </c>
      <c r="H43776" s="17" t="s">
        <v>6456</v>
      </c>
      <c r="I43776" s="17" t="s">
        <v>5286</v>
      </c>
      <c r="J43776" s="17" t="s">
        <v>5287</v>
      </c>
      <c r="K43776" s="17" t="s">
        <v>691</v>
      </c>
    </row>
    <row r="43777" spans="1:11">
      <c r="A43777" s="17" t="s">
        <v>5390</v>
      </c>
      <c r="B43777" s="28" t="s">
        <v>7360</v>
      </c>
      <c r="C43777" s="17" t="s">
        <v>5390</v>
      </c>
      <c r="D43777" s="17" t="s">
        <v>4258</v>
      </c>
      <c r="E43777" s="17" t="s">
        <v>3491</v>
      </c>
      <c r="F43777" s="17" t="s">
        <v>5125</v>
      </c>
      <c r="G43777" s="17" t="s">
        <v>136</v>
      </c>
      <c r="H43777" s="17" t="s">
        <v>6456</v>
      </c>
      <c r="I43777" s="17" t="s">
        <v>5286</v>
      </c>
      <c r="J43777" s="17" t="s">
        <v>5287</v>
      </c>
      <c r="K43777" s="17" t="s">
        <v>691</v>
      </c>
    </row>
    <row r="43778" spans="1:11">
      <c r="A43778" s="17" t="s">
        <v>5509</v>
      </c>
      <c r="B43778" s="28" t="s">
        <v>7360</v>
      </c>
      <c r="C43778" s="17" t="s">
        <v>5509</v>
      </c>
      <c r="D43778" s="17" t="s">
        <v>4122</v>
      </c>
      <c r="E43778" s="17" t="s">
        <v>3653</v>
      </c>
      <c r="F43778" s="17" t="s">
        <v>4539</v>
      </c>
      <c r="G43778" s="17" t="s">
        <v>136</v>
      </c>
      <c r="H43778" s="17" t="s">
        <v>6456</v>
      </c>
      <c r="I43778" s="17" t="s">
        <v>5286</v>
      </c>
      <c r="J43778" s="17" t="s">
        <v>5287</v>
      </c>
      <c r="K43778" s="17" t="s">
        <v>691</v>
      </c>
    </row>
    <row r="43779" spans="1:11">
      <c r="A43779" s="17" t="s">
        <v>5564</v>
      </c>
      <c r="B43779" s="28" t="s">
        <v>7360</v>
      </c>
      <c r="C43779" s="17" t="s">
        <v>5564</v>
      </c>
      <c r="D43779" s="17" t="s">
        <v>3562</v>
      </c>
      <c r="E43779" s="17" t="s">
        <v>3655</v>
      </c>
      <c r="F43779" s="17" t="s">
        <v>4716</v>
      </c>
      <c r="G43779" s="17" t="s">
        <v>136</v>
      </c>
      <c r="H43779" s="17" t="s">
        <v>6456</v>
      </c>
      <c r="I43779" s="17" t="s">
        <v>5286</v>
      </c>
      <c r="J43779" s="17" t="s">
        <v>5287</v>
      </c>
      <c r="K43779" s="17" t="s">
        <v>691</v>
      </c>
    </row>
    <row r="43780" spans="1:11">
      <c r="A43780" s="17" t="s">
        <v>5510</v>
      </c>
      <c r="B43780" s="28" t="s">
        <v>7360</v>
      </c>
      <c r="C43780" s="17" t="s">
        <v>5510</v>
      </c>
      <c r="D43780" s="17" t="s">
        <v>3608</v>
      </c>
      <c r="E43780" s="17" t="s">
        <v>3655</v>
      </c>
      <c r="F43780" s="17" t="s">
        <v>4539</v>
      </c>
      <c r="G43780" s="17" t="s">
        <v>136</v>
      </c>
      <c r="H43780" s="17" t="s">
        <v>6456</v>
      </c>
      <c r="I43780" s="17" t="s">
        <v>5286</v>
      </c>
      <c r="J43780" s="17" t="s">
        <v>5287</v>
      </c>
      <c r="K43780" s="17" t="s">
        <v>691</v>
      </c>
    </row>
    <row r="43781" spans="1:11">
      <c r="A43781" s="17" t="s">
        <v>5392</v>
      </c>
      <c r="B43781" s="28" t="s">
        <v>7360</v>
      </c>
      <c r="C43781" s="17" t="s">
        <v>5392</v>
      </c>
      <c r="D43781" s="17" t="s">
        <v>3918</v>
      </c>
      <c r="E43781" s="17" t="s">
        <v>3655</v>
      </c>
      <c r="F43781" s="17" t="s">
        <v>4716</v>
      </c>
      <c r="G43781" s="17" t="s">
        <v>136</v>
      </c>
      <c r="H43781" s="17" t="s">
        <v>6456</v>
      </c>
      <c r="I43781" s="17" t="s">
        <v>5286</v>
      </c>
      <c r="J43781" s="17" t="s">
        <v>5287</v>
      </c>
      <c r="K43781" s="17" t="s">
        <v>691</v>
      </c>
    </row>
    <row r="43782" spans="1:11">
      <c r="A43782" s="17" t="s">
        <v>5515</v>
      </c>
      <c r="B43782" s="28" t="s">
        <v>7360</v>
      </c>
      <c r="C43782" s="17" t="s">
        <v>5515</v>
      </c>
      <c r="D43782" s="17" t="s">
        <v>4502</v>
      </c>
      <c r="E43782" s="17" t="s">
        <v>3989</v>
      </c>
      <c r="F43782" s="17" t="s">
        <v>5124</v>
      </c>
      <c r="G43782" s="17" t="s">
        <v>136</v>
      </c>
      <c r="H43782" s="17" t="s">
        <v>6456</v>
      </c>
      <c r="I43782" s="17" t="s">
        <v>5286</v>
      </c>
      <c r="J43782" s="17" t="s">
        <v>5287</v>
      </c>
      <c r="K43782" s="17" t="s">
        <v>691</v>
      </c>
    </row>
    <row r="43783" spans="1:11">
      <c r="A43783" s="17" t="s">
        <v>5516</v>
      </c>
      <c r="B43783" s="28" t="s">
        <v>7360</v>
      </c>
      <c r="C43783" s="17" t="s">
        <v>5516</v>
      </c>
      <c r="D43783" s="17" t="s">
        <v>4707</v>
      </c>
      <c r="E43783" s="17" t="s">
        <v>3493</v>
      </c>
      <c r="F43783" s="17" t="s">
        <v>4539</v>
      </c>
      <c r="G43783" s="17" t="s">
        <v>136</v>
      </c>
      <c r="H43783" s="17" t="s">
        <v>6456</v>
      </c>
      <c r="I43783" s="17" t="s">
        <v>5286</v>
      </c>
      <c r="J43783" s="17" t="s">
        <v>5287</v>
      </c>
      <c r="K43783" s="17" t="s">
        <v>691</v>
      </c>
    </row>
    <row r="43784" spans="1:11">
      <c r="A43784" s="17" t="s">
        <v>3393</v>
      </c>
      <c r="B43784" s="28" t="s">
        <v>7360</v>
      </c>
      <c r="C43784" s="17" t="s">
        <v>3393</v>
      </c>
      <c r="D43784" s="17" t="s">
        <v>4482</v>
      </c>
      <c r="E43784" s="17" t="s">
        <v>3497</v>
      </c>
      <c r="F43784" s="17" t="s">
        <v>5124</v>
      </c>
      <c r="G43784" s="17" t="s">
        <v>136</v>
      </c>
      <c r="H43784" s="17" t="s">
        <v>6456</v>
      </c>
      <c r="I43784" s="17" t="s">
        <v>5286</v>
      </c>
      <c r="J43784" s="17" t="s">
        <v>5287</v>
      </c>
      <c r="K43784" s="17" t="s">
        <v>691</v>
      </c>
    </row>
    <row r="43785" spans="1:11">
      <c r="A43785" s="17" t="s">
        <v>3390</v>
      </c>
      <c r="B43785" s="28" t="s">
        <v>7360</v>
      </c>
      <c r="C43785" s="17" t="s">
        <v>3390</v>
      </c>
      <c r="D43785" s="17" t="s">
        <v>4352</v>
      </c>
      <c r="E43785" s="17" t="s">
        <v>3501</v>
      </c>
      <c r="F43785" s="17" t="s">
        <v>4805</v>
      </c>
      <c r="G43785" s="17" t="s">
        <v>136</v>
      </c>
      <c r="H43785" s="17" t="s">
        <v>6456</v>
      </c>
      <c r="I43785" s="17" t="s">
        <v>5286</v>
      </c>
      <c r="J43785" s="17" t="s">
        <v>5287</v>
      </c>
      <c r="K43785" s="17" t="s">
        <v>691</v>
      </c>
    </row>
    <row r="43786" spans="1:11">
      <c r="A43786" s="17" t="s">
        <v>5397</v>
      </c>
      <c r="B43786" s="28" t="s">
        <v>7360</v>
      </c>
      <c r="C43786" s="17" t="s">
        <v>5397</v>
      </c>
      <c r="D43786" s="17" t="s">
        <v>4324</v>
      </c>
      <c r="E43786" s="17" t="s">
        <v>3559</v>
      </c>
      <c r="F43786" s="17" t="s">
        <v>4539</v>
      </c>
      <c r="G43786" s="17" t="s">
        <v>136</v>
      </c>
      <c r="H43786" s="17" t="s">
        <v>6456</v>
      </c>
      <c r="I43786" s="17" t="s">
        <v>5286</v>
      </c>
      <c r="J43786" s="17" t="s">
        <v>5287</v>
      </c>
      <c r="K43786" s="17" t="s">
        <v>691</v>
      </c>
    </row>
    <row r="43787" spans="1:11">
      <c r="A43787" s="17" t="s">
        <v>5260</v>
      </c>
      <c r="B43787" s="28" t="s">
        <v>7360</v>
      </c>
      <c r="C43787" s="17" t="s">
        <v>5260</v>
      </c>
      <c r="D43787" s="17" t="s">
        <v>3459</v>
      </c>
      <c r="E43787" s="17" t="s">
        <v>3505</v>
      </c>
      <c r="F43787" s="17" t="s">
        <v>4603</v>
      </c>
      <c r="G43787" s="17" t="s">
        <v>136</v>
      </c>
      <c r="H43787" s="17" t="s">
        <v>6456</v>
      </c>
      <c r="I43787" s="17" t="s">
        <v>5286</v>
      </c>
      <c r="J43787" s="17" t="s">
        <v>5287</v>
      </c>
      <c r="K43787" s="17" t="s">
        <v>691</v>
      </c>
    </row>
    <row r="43788" spans="1:11">
      <c r="A43788" s="17" t="s">
        <v>5467</v>
      </c>
      <c r="B43788" s="28" t="s">
        <v>7365</v>
      </c>
      <c r="C43788" s="17" t="s">
        <v>5467</v>
      </c>
      <c r="D43788" s="17" t="s">
        <v>3570</v>
      </c>
      <c r="E43788" s="17" t="s">
        <v>3437</v>
      </c>
      <c r="F43788" s="17" t="s">
        <v>4539</v>
      </c>
      <c r="G43788" s="17" t="s">
        <v>136</v>
      </c>
      <c r="H43788" s="17" t="s">
        <v>5284</v>
      </c>
      <c r="I43788" s="17" t="s">
        <v>5286</v>
      </c>
      <c r="J43788" s="17" t="s">
        <v>5287</v>
      </c>
      <c r="K43788" s="17" t="s">
        <v>691</v>
      </c>
    </row>
    <row r="43789" spans="1:11">
      <c r="A43789" s="17" t="s">
        <v>5468</v>
      </c>
      <c r="B43789" s="28" t="s">
        <v>7365</v>
      </c>
      <c r="C43789" s="17" t="s">
        <v>5468</v>
      </c>
      <c r="D43789" s="17" t="s">
        <v>5469</v>
      </c>
      <c r="E43789" s="17" t="s">
        <v>3437</v>
      </c>
      <c r="F43789" s="17" t="s">
        <v>5124</v>
      </c>
      <c r="G43789" s="17" t="s">
        <v>136</v>
      </c>
      <c r="H43789" s="17" t="s">
        <v>5284</v>
      </c>
      <c r="I43789" s="17" t="s">
        <v>5286</v>
      </c>
      <c r="J43789" s="17" t="s">
        <v>5287</v>
      </c>
      <c r="K43789" s="17" t="s">
        <v>691</v>
      </c>
    </row>
    <row r="43790" spans="1:11">
      <c r="A43790" s="17" t="s">
        <v>5474</v>
      </c>
      <c r="B43790" s="28" t="s">
        <v>7365</v>
      </c>
      <c r="C43790" s="17" t="s">
        <v>5474</v>
      </c>
      <c r="D43790" s="17" t="s">
        <v>3454</v>
      </c>
      <c r="E43790" s="17" t="s">
        <v>3437</v>
      </c>
      <c r="F43790" s="17" t="s">
        <v>4716</v>
      </c>
      <c r="G43790" s="17" t="s">
        <v>136</v>
      </c>
      <c r="H43790" s="17" t="s">
        <v>5284</v>
      </c>
      <c r="I43790" s="17" t="s">
        <v>5286</v>
      </c>
      <c r="J43790" s="17" t="s">
        <v>5287</v>
      </c>
      <c r="K43790" s="17" t="s">
        <v>691</v>
      </c>
    </row>
    <row r="43791" spans="1:11">
      <c r="A43791" s="17" t="s">
        <v>5477</v>
      </c>
      <c r="B43791" s="28" t="s">
        <v>7365</v>
      </c>
      <c r="C43791" s="17" t="s">
        <v>5477</v>
      </c>
      <c r="D43791" s="17" t="s">
        <v>3608</v>
      </c>
      <c r="E43791" s="17" t="s">
        <v>4353</v>
      </c>
      <c r="F43791" s="17" t="s">
        <v>4716</v>
      </c>
      <c r="G43791" s="17" t="s">
        <v>136</v>
      </c>
      <c r="H43791" s="17" t="s">
        <v>5284</v>
      </c>
      <c r="I43791" s="17" t="s">
        <v>5286</v>
      </c>
      <c r="J43791" s="17" t="s">
        <v>5287</v>
      </c>
      <c r="K43791" s="17" t="s">
        <v>691</v>
      </c>
    </row>
    <row r="43792" spans="1:11">
      <c r="A43792" s="17" t="s">
        <v>5407</v>
      </c>
      <c r="B43792" s="28" t="s">
        <v>7365</v>
      </c>
      <c r="C43792" s="17" t="s">
        <v>5407</v>
      </c>
      <c r="D43792" s="17" t="s">
        <v>3699</v>
      </c>
      <c r="E43792" s="17" t="s">
        <v>3709</v>
      </c>
      <c r="F43792" s="17" t="s">
        <v>4539</v>
      </c>
      <c r="G43792" s="17" t="s">
        <v>136</v>
      </c>
      <c r="H43792" s="17" t="s">
        <v>5284</v>
      </c>
      <c r="I43792" s="17" t="s">
        <v>5286</v>
      </c>
      <c r="J43792" s="17" t="s">
        <v>5287</v>
      </c>
      <c r="K43792" s="17" t="s">
        <v>691</v>
      </c>
    </row>
    <row r="43793" spans="1:11">
      <c r="A43793" s="17" t="s">
        <v>5521</v>
      </c>
      <c r="B43793" s="28" t="s">
        <v>7365</v>
      </c>
      <c r="C43793" s="17" t="s">
        <v>5521</v>
      </c>
      <c r="D43793" s="17" t="s">
        <v>3939</v>
      </c>
      <c r="E43793" s="17" t="s">
        <v>4131</v>
      </c>
      <c r="F43793" s="17" t="s">
        <v>5125</v>
      </c>
      <c r="G43793" s="17" t="s">
        <v>136</v>
      </c>
      <c r="H43793" s="17" t="s">
        <v>5284</v>
      </c>
      <c r="I43793" s="17" t="s">
        <v>5286</v>
      </c>
      <c r="J43793" s="17" t="s">
        <v>5287</v>
      </c>
      <c r="K43793" s="17" t="s">
        <v>691</v>
      </c>
    </row>
    <row r="43794" spans="1:11">
      <c r="A43794" s="17" t="s">
        <v>5409</v>
      </c>
      <c r="B43794" s="28" t="s">
        <v>7365</v>
      </c>
      <c r="C43794" s="17" t="s">
        <v>5409</v>
      </c>
      <c r="D43794" s="17" t="s">
        <v>3519</v>
      </c>
      <c r="E43794" s="17" t="s">
        <v>3446</v>
      </c>
      <c r="F43794" s="17" t="s">
        <v>4716</v>
      </c>
      <c r="G43794" s="17" t="s">
        <v>136</v>
      </c>
      <c r="H43794" s="17" t="s">
        <v>5284</v>
      </c>
      <c r="I43794" s="17" t="s">
        <v>5286</v>
      </c>
      <c r="J43794" s="17" t="s">
        <v>5287</v>
      </c>
      <c r="K43794" s="17" t="s">
        <v>691</v>
      </c>
    </row>
    <row r="43795" spans="1:11">
      <c r="A43795" s="17" t="s">
        <v>5336</v>
      </c>
      <c r="B43795" s="28" t="s">
        <v>7365</v>
      </c>
      <c r="C43795" s="17" t="s">
        <v>5336</v>
      </c>
      <c r="D43795" s="17" t="s">
        <v>5337</v>
      </c>
      <c r="E43795" s="17" t="s">
        <v>3518</v>
      </c>
      <c r="F43795" s="17" t="s">
        <v>5124</v>
      </c>
      <c r="G43795" s="17" t="s">
        <v>136</v>
      </c>
      <c r="H43795" s="17" t="s">
        <v>5284</v>
      </c>
      <c r="I43795" s="17" t="s">
        <v>5286</v>
      </c>
      <c r="J43795" s="17" t="s">
        <v>5287</v>
      </c>
      <c r="K43795" s="17" t="s">
        <v>691</v>
      </c>
    </row>
    <row r="43796" spans="1:11">
      <c r="A43796" s="17" t="s">
        <v>5410</v>
      </c>
      <c r="B43796" s="28" t="s">
        <v>7365</v>
      </c>
      <c r="C43796" s="17" t="s">
        <v>5410</v>
      </c>
      <c r="D43796" s="17" t="s">
        <v>3579</v>
      </c>
      <c r="E43796" s="17" t="s">
        <v>3448</v>
      </c>
      <c r="F43796" s="17" t="s">
        <v>4716</v>
      </c>
      <c r="G43796" s="17" t="s">
        <v>136</v>
      </c>
      <c r="H43796" s="17" t="s">
        <v>5284</v>
      </c>
      <c r="I43796" s="17" t="s">
        <v>5286</v>
      </c>
      <c r="J43796" s="17" t="s">
        <v>5287</v>
      </c>
      <c r="K43796" s="17" t="s">
        <v>691</v>
      </c>
    </row>
    <row r="43797" spans="1:11">
      <c r="A43797" s="17" t="s">
        <v>5344</v>
      </c>
      <c r="B43797" s="28" t="s">
        <v>7365</v>
      </c>
      <c r="C43797" s="17" t="s">
        <v>5344</v>
      </c>
      <c r="D43797" s="17" t="s">
        <v>4157</v>
      </c>
      <c r="E43797" s="17" t="s">
        <v>3450</v>
      </c>
      <c r="F43797" s="17" t="s">
        <v>5124</v>
      </c>
      <c r="G43797" s="17" t="s">
        <v>136</v>
      </c>
      <c r="H43797" s="17" t="s">
        <v>5284</v>
      </c>
      <c r="I43797" s="17" t="s">
        <v>5286</v>
      </c>
      <c r="J43797" s="17" t="s">
        <v>5287</v>
      </c>
      <c r="K43797" s="17" t="s">
        <v>691</v>
      </c>
    </row>
    <row r="43798" spans="1:11">
      <c r="A43798" s="17" t="s">
        <v>5481</v>
      </c>
      <c r="B43798" s="28" t="s">
        <v>7365</v>
      </c>
      <c r="C43798" s="17" t="s">
        <v>5481</v>
      </c>
      <c r="D43798" s="17" t="s">
        <v>4503</v>
      </c>
      <c r="E43798" s="17" t="s">
        <v>3568</v>
      </c>
      <c r="F43798" s="17" t="s">
        <v>5124</v>
      </c>
      <c r="G43798" s="17" t="s">
        <v>136</v>
      </c>
      <c r="H43798" s="17" t="s">
        <v>5284</v>
      </c>
      <c r="I43798" s="17" t="s">
        <v>5286</v>
      </c>
      <c r="J43798" s="17" t="s">
        <v>5287</v>
      </c>
      <c r="K43798" s="17" t="s">
        <v>691</v>
      </c>
    </row>
    <row r="43799" spans="1:11">
      <c r="A43799" s="17" t="s">
        <v>5415</v>
      </c>
      <c r="B43799" s="28" t="s">
        <v>7365</v>
      </c>
      <c r="C43799" s="17" t="s">
        <v>5415</v>
      </c>
      <c r="D43799" s="17" t="s">
        <v>3452</v>
      </c>
      <c r="E43799" s="17" t="s">
        <v>3523</v>
      </c>
      <c r="F43799" s="17" t="s">
        <v>5125</v>
      </c>
      <c r="G43799" s="17" t="s">
        <v>136</v>
      </c>
      <c r="H43799" s="17" t="s">
        <v>5284</v>
      </c>
      <c r="I43799" s="17" t="s">
        <v>5286</v>
      </c>
      <c r="J43799" s="17" t="s">
        <v>5287</v>
      </c>
      <c r="K43799" s="17" t="s">
        <v>691</v>
      </c>
    </row>
    <row r="43800" spans="1:11">
      <c r="A43800" s="17" t="s">
        <v>5347</v>
      </c>
      <c r="B43800" s="28" t="s">
        <v>7365</v>
      </c>
      <c r="C43800" s="17" t="s">
        <v>5347</v>
      </c>
      <c r="D43800" s="17" t="s">
        <v>3477</v>
      </c>
      <c r="E43800" s="17" t="s">
        <v>3456</v>
      </c>
      <c r="F43800" s="17" t="s">
        <v>5124</v>
      </c>
      <c r="G43800" s="17" t="s">
        <v>136</v>
      </c>
      <c r="H43800" s="17" t="s">
        <v>5284</v>
      </c>
      <c r="I43800" s="17" t="s">
        <v>5286</v>
      </c>
      <c r="J43800" s="17" t="s">
        <v>5287</v>
      </c>
      <c r="K43800" s="17" t="s">
        <v>691</v>
      </c>
    </row>
    <row r="43801" spans="1:11">
      <c r="A43801" s="17" t="s">
        <v>5487</v>
      </c>
      <c r="B43801" s="28" t="s">
        <v>7365</v>
      </c>
      <c r="C43801" s="17" t="s">
        <v>5487</v>
      </c>
      <c r="D43801" s="17" t="s">
        <v>3438</v>
      </c>
      <c r="E43801" s="17" t="s">
        <v>3743</v>
      </c>
      <c r="F43801" s="17" t="s">
        <v>5124</v>
      </c>
      <c r="G43801" s="17" t="s">
        <v>136</v>
      </c>
      <c r="H43801" s="17" t="s">
        <v>5284</v>
      </c>
      <c r="I43801" s="17" t="s">
        <v>5286</v>
      </c>
      <c r="J43801" s="17" t="s">
        <v>5287</v>
      </c>
      <c r="K43801" s="17" t="s">
        <v>691</v>
      </c>
    </row>
    <row r="43802" spans="1:11">
      <c r="A43802" s="17" t="s">
        <v>5351</v>
      </c>
      <c r="B43802" s="28" t="s">
        <v>7365</v>
      </c>
      <c r="C43802" s="17" t="s">
        <v>5351</v>
      </c>
      <c r="D43802" s="17" t="s">
        <v>5352</v>
      </c>
      <c r="E43802" s="17" t="s">
        <v>3528</v>
      </c>
      <c r="F43802" s="17" t="s">
        <v>5125</v>
      </c>
      <c r="G43802" s="17" t="s">
        <v>136</v>
      </c>
      <c r="H43802" s="17" t="s">
        <v>5284</v>
      </c>
      <c r="I43802" s="17" t="s">
        <v>5286</v>
      </c>
      <c r="J43802" s="17" t="s">
        <v>5287</v>
      </c>
      <c r="K43802" s="17" t="s">
        <v>691</v>
      </c>
    </row>
    <row r="43803" spans="1:11">
      <c r="A43803" s="17" t="s">
        <v>5353</v>
      </c>
      <c r="B43803" s="28" t="s">
        <v>7365</v>
      </c>
      <c r="C43803" s="17" t="s">
        <v>5353</v>
      </c>
      <c r="D43803" s="17" t="s">
        <v>4092</v>
      </c>
      <c r="E43803" s="17" t="s">
        <v>4647</v>
      </c>
      <c r="F43803" s="17" t="s">
        <v>4539</v>
      </c>
      <c r="G43803" s="17" t="s">
        <v>136</v>
      </c>
      <c r="H43803" s="17" t="s">
        <v>5284</v>
      </c>
      <c r="I43803" s="17" t="s">
        <v>5286</v>
      </c>
      <c r="J43803" s="17" t="s">
        <v>5287</v>
      </c>
      <c r="K43803" s="17" t="s">
        <v>691</v>
      </c>
    </row>
    <row r="43804" spans="1:11">
      <c r="A43804" s="17" t="s">
        <v>5422</v>
      </c>
      <c r="B43804" s="28" t="s">
        <v>7365</v>
      </c>
      <c r="C43804" s="17" t="s">
        <v>5422</v>
      </c>
      <c r="D43804" s="17" t="s">
        <v>3574</v>
      </c>
      <c r="E43804" s="17" t="s">
        <v>3610</v>
      </c>
      <c r="F43804" s="17" t="s">
        <v>4716</v>
      </c>
      <c r="G43804" s="17" t="s">
        <v>136</v>
      </c>
      <c r="H43804" s="17" t="s">
        <v>5284</v>
      </c>
      <c r="I43804" s="17" t="s">
        <v>5286</v>
      </c>
      <c r="J43804" s="17" t="s">
        <v>5287</v>
      </c>
      <c r="K43804" s="17" t="s">
        <v>691</v>
      </c>
    </row>
    <row r="43805" spans="1:11">
      <c r="A43805" s="17" t="s">
        <v>5423</v>
      </c>
      <c r="B43805" s="28" t="s">
        <v>7365</v>
      </c>
      <c r="C43805" s="17" t="s">
        <v>5423</v>
      </c>
      <c r="D43805" s="17" t="s">
        <v>3459</v>
      </c>
      <c r="E43805" s="17" t="s">
        <v>3790</v>
      </c>
      <c r="F43805" s="17" t="s">
        <v>5125</v>
      </c>
      <c r="G43805" s="17" t="s">
        <v>136</v>
      </c>
      <c r="H43805" s="17" t="s">
        <v>5284</v>
      </c>
      <c r="I43805" s="17" t="s">
        <v>5286</v>
      </c>
      <c r="J43805" s="17" t="s">
        <v>5287</v>
      </c>
      <c r="K43805" s="17" t="s">
        <v>691</v>
      </c>
    </row>
    <row r="43806" spans="1:11">
      <c r="A43806" s="17" t="s">
        <v>5488</v>
      </c>
      <c r="B43806" s="28" t="s">
        <v>7365</v>
      </c>
      <c r="C43806" s="17" t="s">
        <v>5488</v>
      </c>
      <c r="D43806" s="17" t="s">
        <v>3438</v>
      </c>
      <c r="E43806" s="17" t="s">
        <v>3461</v>
      </c>
      <c r="F43806" s="17" t="s">
        <v>4716</v>
      </c>
      <c r="G43806" s="17" t="s">
        <v>136</v>
      </c>
      <c r="H43806" s="17" t="s">
        <v>5284</v>
      </c>
      <c r="I43806" s="17" t="s">
        <v>5286</v>
      </c>
      <c r="J43806" s="17" t="s">
        <v>5287</v>
      </c>
      <c r="K43806" s="17" t="s">
        <v>691</v>
      </c>
    </row>
    <row r="43807" spans="1:11">
      <c r="A43807" s="17" t="s">
        <v>5424</v>
      </c>
      <c r="B43807" s="28" t="s">
        <v>7365</v>
      </c>
      <c r="C43807" s="17" t="s">
        <v>5424</v>
      </c>
      <c r="D43807" s="17" t="s">
        <v>3487</v>
      </c>
      <c r="E43807" s="17" t="s">
        <v>3461</v>
      </c>
      <c r="F43807" s="17" t="s">
        <v>5125</v>
      </c>
      <c r="G43807" s="17" t="s">
        <v>136</v>
      </c>
      <c r="H43807" s="17" t="s">
        <v>5284</v>
      </c>
      <c r="I43807" s="17" t="s">
        <v>5286</v>
      </c>
      <c r="J43807" s="17" t="s">
        <v>5287</v>
      </c>
      <c r="K43807" s="17" t="s">
        <v>691</v>
      </c>
    </row>
    <row r="43808" spans="1:11">
      <c r="A43808" s="17" t="s">
        <v>5355</v>
      </c>
      <c r="B43808" s="28" t="s">
        <v>7365</v>
      </c>
      <c r="C43808" s="17" t="s">
        <v>5355</v>
      </c>
      <c r="D43808" s="17" t="s">
        <v>3904</v>
      </c>
      <c r="E43808" s="17" t="s">
        <v>3467</v>
      </c>
      <c r="F43808" s="17" t="s">
        <v>5125</v>
      </c>
      <c r="G43808" s="17" t="s">
        <v>136</v>
      </c>
      <c r="H43808" s="17" t="s">
        <v>5284</v>
      </c>
      <c r="I43808" s="17" t="s">
        <v>5286</v>
      </c>
      <c r="J43808" s="17" t="s">
        <v>5287</v>
      </c>
      <c r="K43808" s="17" t="s">
        <v>691</v>
      </c>
    </row>
    <row r="43809" spans="1:11">
      <c r="A43809" s="17" t="s">
        <v>5428</v>
      </c>
      <c r="B43809" s="28" t="s">
        <v>7365</v>
      </c>
      <c r="C43809" s="17" t="s">
        <v>5428</v>
      </c>
      <c r="D43809" s="17" t="s">
        <v>3463</v>
      </c>
      <c r="E43809" s="17" t="s">
        <v>3533</v>
      </c>
      <c r="F43809" s="17" t="s">
        <v>5125</v>
      </c>
      <c r="G43809" s="17" t="s">
        <v>136</v>
      </c>
      <c r="H43809" s="17" t="s">
        <v>5284</v>
      </c>
      <c r="I43809" s="17" t="s">
        <v>5286</v>
      </c>
      <c r="J43809" s="17" t="s">
        <v>5287</v>
      </c>
      <c r="K43809" s="17" t="s">
        <v>691</v>
      </c>
    </row>
    <row r="43810" spans="1:11">
      <c r="A43810" s="17" t="s">
        <v>5356</v>
      </c>
      <c r="B43810" s="28" t="s">
        <v>7365</v>
      </c>
      <c r="C43810" s="17" t="s">
        <v>5356</v>
      </c>
      <c r="D43810" s="17" t="s">
        <v>3574</v>
      </c>
      <c r="E43810" s="17" t="s">
        <v>3682</v>
      </c>
      <c r="F43810" s="17" t="s">
        <v>4716</v>
      </c>
      <c r="G43810" s="17" t="s">
        <v>136</v>
      </c>
      <c r="H43810" s="17" t="s">
        <v>5284</v>
      </c>
      <c r="I43810" s="17" t="s">
        <v>5286</v>
      </c>
      <c r="J43810" s="17" t="s">
        <v>5287</v>
      </c>
      <c r="K43810" s="17" t="s">
        <v>691</v>
      </c>
    </row>
    <row r="43811" spans="1:11">
      <c r="A43811" s="17" t="s">
        <v>5430</v>
      </c>
      <c r="B43811" s="28" t="s">
        <v>7365</v>
      </c>
      <c r="C43811" s="17" t="s">
        <v>5430</v>
      </c>
      <c r="D43811" s="17" t="s">
        <v>4197</v>
      </c>
      <c r="E43811" s="17" t="s">
        <v>3849</v>
      </c>
      <c r="F43811" s="17" t="s">
        <v>5125</v>
      </c>
      <c r="G43811" s="17" t="s">
        <v>136</v>
      </c>
      <c r="H43811" s="17" t="s">
        <v>5284</v>
      </c>
      <c r="I43811" s="17" t="s">
        <v>5286</v>
      </c>
      <c r="J43811" s="17" t="s">
        <v>5287</v>
      </c>
      <c r="K43811" s="17" t="s">
        <v>691</v>
      </c>
    </row>
    <row r="43812" spans="1:11">
      <c r="A43812" s="17" t="s">
        <v>5361</v>
      </c>
      <c r="B43812" s="28" t="s">
        <v>7365</v>
      </c>
      <c r="C43812" s="17" t="s">
        <v>5361</v>
      </c>
      <c r="D43812" s="17" t="s">
        <v>3658</v>
      </c>
      <c r="E43812" s="17" t="s">
        <v>3472</v>
      </c>
      <c r="F43812" s="17" t="s">
        <v>4539</v>
      </c>
      <c r="G43812" s="17" t="s">
        <v>136</v>
      </c>
      <c r="H43812" s="17" t="s">
        <v>5284</v>
      </c>
      <c r="I43812" s="17" t="s">
        <v>5286</v>
      </c>
      <c r="J43812" s="17" t="s">
        <v>5287</v>
      </c>
      <c r="K43812" s="17" t="s">
        <v>691</v>
      </c>
    </row>
    <row r="43813" spans="1:11">
      <c r="A43813" s="17" t="s">
        <v>5362</v>
      </c>
      <c r="B43813" s="28" t="s">
        <v>7365</v>
      </c>
      <c r="C43813" s="17" t="s">
        <v>5362</v>
      </c>
      <c r="D43813" s="17" t="s">
        <v>4197</v>
      </c>
      <c r="E43813" s="17" t="s">
        <v>3473</v>
      </c>
      <c r="F43813" s="17" t="s">
        <v>5124</v>
      </c>
      <c r="G43813" s="17" t="s">
        <v>136</v>
      </c>
      <c r="H43813" s="17" t="s">
        <v>5284</v>
      </c>
      <c r="I43813" s="17" t="s">
        <v>5286</v>
      </c>
      <c r="J43813" s="17" t="s">
        <v>5287</v>
      </c>
      <c r="K43813" s="17" t="s">
        <v>691</v>
      </c>
    </row>
    <row r="43814" spans="1:11">
      <c r="A43814" s="17" t="s">
        <v>5435</v>
      </c>
      <c r="B43814" s="28" t="s">
        <v>7365</v>
      </c>
      <c r="C43814" s="17" t="s">
        <v>5435</v>
      </c>
      <c r="D43814" s="17" t="s">
        <v>4088</v>
      </c>
      <c r="E43814" s="17" t="s">
        <v>3722</v>
      </c>
      <c r="F43814" s="17" t="s">
        <v>5124</v>
      </c>
      <c r="G43814" s="17" t="s">
        <v>136</v>
      </c>
      <c r="H43814" s="17" t="s">
        <v>5284</v>
      </c>
      <c r="I43814" s="17" t="s">
        <v>5286</v>
      </c>
      <c r="J43814" s="17" t="s">
        <v>5287</v>
      </c>
      <c r="K43814" s="17" t="s">
        <v>691</v>
      </c>
    </row>
    <row r="43815" spans="1:11">
      <c r="A43815" s="17" t="s">
        <v>5368</v>
      </c>
      <c r="B43815" s="28" t="s">
        <v>7365</v>
      </c>
      <c r="C43815" s="17" t="s">
        <v>5368</v>
      </c>
      <c r="D43815" s="17" t="s">
        <v>3482</v>
      </c>
      <c r="E43815" s="17" t="s">
        <v>3916</v>
      </c>
      <c r="F43815" s="17" t="s">
        <v>4716</v>
      </c>
      <c r="G43815" s="17" t="s">
        <v>136</v>
      </c>
      <c r="H43815" s="17" t="s">
        <v>5284</v>
      </c>
      <c r="I43815" s="17" t="s">
        <v>5286</v>
      </c>
      <c r="J43815" s="17" t="s">
        <v>5287</v>
      </c>
      <c r="K43815" s="17" t="s">
        <v>691</v>
      </c>
    </row>
    <row r="43816" spans="1:11">
      <c r="A43816" s="17" t="s">
        <v>5369</v>
      </c>
      <c r="B43816" s="28" t="s">
        <v>7365</v>
      </c>
      <c r="C43816" s="17" t="s">
        <v>5369</v>
      </c>
      <c r="D43816" s="17" t="s">
        <v>3459</v>
      </c>
      <c r="E43816" s="17" t="s">
        <v>3475</v>
      </c>
      <c r="F43816" s="17" t="s">
        <v>4539</v>
      </c>
      <c r="G43816" s="17" t="s">
        <v>136</v>
      </c>
      <c r="H43816" s="17" t="s">
        <v>5284</v>
      </c>
      <c r="I43816" s="17" t="s">
        <v>5286</v>
      </c>
      <c r="J43816" s="17" t="s">
        <v>5287</v>
      </c>
      <c r="K43816" s="17" t="s">
        <v>691</v>
      </c>
    </row>
    <row r="43817" spans="1:11">
      <c r="A43817" s="17" t="s">
        <v>5494</v>
      </c>
      <c r="B43817" s="28" t="s">
        <v>7365</v>
      </c>
      <c r="C43817" s="17" t="s">
        <v>5494</v>
      </c>
      <c r="D43817" s="17" t="s">
        <v>3459</v>
      </c>
      <c r="E43817" s="17" t="s">
        <v>3475</v>
      </c>
      <c r="F43817" s="17" t="s">
        <v>4716</v>
      </c>
      <c r="G43817" s="17" t="s">
        <v>136</v>
      </c>
      <c r="H43817" s="17" t="s">
        <v>5284</v>
      </c>
      <c r="I43817" s="17" t="s">
        <v>5286</v>
      </c>
      <c r="J43817" s="17" t="s">
        <v>5287</v>
      </c>
      <c r="K43817" s="17" t="s">
        <v>691</v>
      </c>
    </row>
    <row r="43818" spans="1:11">
      <c r="A43818" s="17" t="s">
        <v>5438</v>
      </c>
      <c r="B43818" s="28" t="s">
        <v>7365</v>
      </c>
      <c r="C43818" s="17" t="s">
        <v>5438</v>
      </c>
      <c r="D43818" s="17" t="s">
        <v>3955</v>
      </c>
      <c r="E43818" s="17" t="s">
        <v>3476</v>
      </c>
      <c r="F43818" s="17" t="s">
        <v>4539</v>
      </c>
      <c r="G43818" s="17" t="s">
        <v>136</v>
      </c>
      <c r="H43818" s="17" t="s">
        <v>5284</v>
      </c>
      <c r="I43818" s="17" t="s">
        <v>5286</v>
      </c>
      <c r="J43818" s="17" t="s">
        <v>5287</v>
      </c>
      <c r="K43818" s="17" t="s">
        <v>691</v>
      </c>
    </row>
    <row r="43819" spans="1:11">
      <c r="A43819" s="17" t="s">
        <v>5371</v>
      </c>
      <c r="B43819" s="28" t="s">
        <v>7365</v>
      </c>
      <c r="C43819" s="17" t="s">
        <v>5371</v>
      </c>
      <c r="D43819" s="17" t="s">
        <v>5372</v>
      </c>
      <c r="E43819" s="17" t="s">
        <v>3476</v>
      </c>
      <c r="F43819" s="17" t="s">
        <v>5125</v>
      </c>
      <c r="G43819" s="17" t="s">
        <v>136</v>
      </c>
      <c r="H43819" s="17" t="s">
        <v>5284</v>
      </c>
      <c r="I43819" s="17" t="s">
        <v>5286</v>
      </c>
      <c r="J43819" s="17" t="s">
        <v>5287</v>
      </c>
      <c r="K43819" s="17" t="s">
        <v>691</v>
      </c>
    </row>
    <row r="43820" spans="1:11">
      <c r="A43820" s="17" t="s">
        <v>5373</v>
      </c>
      <c r="B43820" s="28" t="s">
        <v>7365</v>
      </c>
      <c r="C43820" s="17" t="s">
        <v>5373</v>
      </c>
      <c r="D43820" s="17" t="s">
        <v>3512</v>
      </c>
      <c r="E43820" s="17" t="s">
        <v>3476</v>
      </c>
      <c r="F43820" s="17" t="s">
        <v>4716</v>
      </c>
      <c r="G43820" s="17" t="s">
        <v>136</v>
      </c>
      <c r="H43820" s="17" t="s">
        <v>5284</v>
      </c>
      <c r="I43820" s="17" t="s">
        <v>5286</v>
      </c>
      <c r="J43820" s="17" t="s">
        <v>5287</v>
      </c>
      <c r="K43820" s="17" t="s">
        <v>691</v>
      </c>
    </row>
    <row r="43821" spans="1:11">
      <c r="A43821" s="17" t="s">
        <v>5546</v>
      </c>
      <c r="B43821" s="28" t="s">
        <v>7365</v>
      </c>
      <c r="C43821" s="17" t="s">
        <v>5546</v>
      </c>
      <c r="D43821" s="17" t="s">
        <v>3772</v>
      </c>
      <c r="E43821" s="17" t="s">
        <v>3476</v>
      </c>
      <c r="F43821" s="17" t="s">
        <v>4716</v>
      </c>
      <c r="G43821" s="17" t="s">
        <v>136</v>
      </c>
      <c r="H43821" s="17" t="s">
        <v>5284</v>
      </c>
      <c r="I43821" s="17" t="s">
        <v>5286</v>
      </c>
      <c r="J43821" s="17" t="s">
        <v>5287</v>
      </c>
      <c r="K43821" s="17" t="s">
        <v>691</v>
      </c>
    </row>
    <row r="43822" spans="1:11">
      <c r="A43822" s="17" t="s">
        <v>5375</v>
      </c>
      <c r="B43822" s="28" t="s">
        <v>7365</v>
      </c>
      <c r="C43822" s="17" t="s">
        <v>5375</v>
      </c>
      <c r="D43822" s="17" t="s">
        <v>3637</v>
      </c>
      <c r="E43822" s="17" t="s">
        <v>3476</v>
      </c>
      <c r="F43822" s="17" t="s">
        <v>5124</v>
      </c>
      <c r="G43822" s="17" t="s">
        <v>136</v>
      </c>
      <c r="H43822" s="17" t="s">
        <v>5284</v>
      </c>
      <c r="I43822" s="17" t="s">
        <v>5286</v>
      </c>
      <c r="J43822" s="17" t="s">
        <v>5287</v>
      </c>
      <c r="K43822" s="17" t="s">
        <v>691</v>
      </c>
    </row>
    <row r="43823" spans="1:11">
      <c r="A43823" s="17" t="s">
        <v>5440</v>
      </c>
      <c r="B43823" s="28" t="s">
        <v>7365</v>
      </c>
      <c r="C43823" s="17" t="s">
        <v>5440</v>
      </c>
      <c r="D43823" s="17" t="s">
        <v>3798</v>
      </c>
      <c r="E43823" s="17" t="s">
        <v>3479</v>
      </c>
      <c r="F43823" s="17" t="s">
        <v>5125</v>
      </c>
      <c r="G43823" s="17" t="s">
        <v>136</v>
      </c>
      <c r="H43823" s="17" t="s">
        <v>5284</v>
      </c>
      <c r="I43823" s="17" t="s">
        <v>5286</v>
      </c>
      <c r="J43823" s="17" t="s">
        <v>5287</v>
      </c>
      <c r="K43823" s="17" t="s">
        <v>691</v>
      </c>
    </row>
    <row r="43824" spans="1:11">
      <c r="A43824" s="17" t="s">
        <v>5498</v>
      </c>
      <c r="B43824" s="28" t="s">
        <v>7365</v>
      </c>
      <c r="C43824" s="17" t="s">
        <v>5498</v>
      </c>
      <c r="D43824" s="17" t="s">
        <v>4321</v>
      </c>
      <c r="E43824" s="17" t="s">
        <v>3479</v>
      </c>
      <c r="F43824" s="17" t="s">
        <v>4716</v>
      </c>
      <c r="G43824" s="17" t="s">
        <v>136</v>
      </c>
      <c r="H43824" s="17" t="s">
        <v>5284</v>
      </c>
      <c r="I43824" s="17" t="s">
        <v>5286</v>
      </c>
      <c r="J43824" s="17" t="s">
        <v>5287</v>
      </c>
      <c r="K43824" s="17" t="s">
        <v>691</v>
      </c>
    </row>
    <row r="43825" spans="1:11">
      <c r="A43825" s="17" t="s">
        <v>5441</v>
      </c>
      <c r="B43825" s="28" t="s">
        <v>7365</v>
      </c>
      <c r="C43825" s="17" t="s">
        <v>5441</v>
      </c>
      <c r="D43825" s="17" t="s">
        <v>3512</v>
      </c>
      <c r="E43825" s="17" t="s">
        <v>3479</v>
      </c>
      <c r="F43825" s="17" t="s">
        <v>5125</v>
      </c>
      <c r="G43825" s="17" t="s">
        <v>136</v>
      </c>
      <c r="H43825" s="17" t="s">
        <v>5284</v>
      </c>
      <c r="I43825" s="17" t="s">
        <v>5286</v>
      </c>
      <c r="J43825" s="17" t="s">
        <v>5287</v>
      </c>
      <c r="K43825" s="17" t="s">
        <v>691</v>
      </c>
    </row>
    <row r="43826" spans="1:11">
      <c r="A43826" s="17" t="s">
        <v>5377</v>
      </c>
      <c r="B43826" s="28" t="s">
        <v>7365</v>
      </c>
      <c r="C43826" s="17" t="s">
        <v>5377</v>
      </c>
      <c r="D43826" s="17" t="s">
        <v>3519</v>
      </c>
      <c r="E43826" s="17" t="s">
        <v>3540</v>
      </c>
      <c r="F43826" s="17" t="s">
        <v>5124</v>
      </c>
      <c r="G43826" s="17" t="s">
        <v>136</v>
      </c>
      <c r="H43826" s="17" t="s">
        <v>5284</v>
      </c>
      <c r="I43826" s="17" t="s">
        <v>5286</v>
      </c>
      <c r="J43826" s="17" t="s">
        <v>5287</v>
      </c>
      <c r="K43826" s="17" t="s">
        <v>691</v>
      </c>
    </row>
    <row r="43827" spans="1:11">
      <c r="A43827" s="17" t="s">
        <v>5380</v>
      </c>
      <c r="B43827" s="28" t="s">
        <v>7365</v>
      </c>
      <c r="C43827" s="17" t="s">
        <v>5380</v>
      </c>
      <c r="D43827" s="17" t="s">
        <v>3690</v>
      </c>
      <c r="E43827" s="17" t="s">
        <v>3583</v>
      </c>
      <c r="F43827" s="17" t="s">
        <v>5124</v>
      </c>
      <c r="G43827" s="17" t="s">
        <v>136</v>
      </c>
      <c r="H43827" s="17" t="s">
        <v>5284</v>
      </c>
      <c r="I43827" s="17" t="s">
        <v>5286</v>
      </c>
      <c r="J43827" s="17" t="s">
        <v>5287</v>
      </c>
      <c r="K43827" s="17" t="s">
        <v>691</v>
      </c>
    </row>
    <row r="43828" spans="1:11">
      <c r="A43828" s="17" t="s">
        <v>5381</v>
      </c>
      <c r="B43828" s="28" t="s">
        <v>7365</v>
      </c>
      <c r="C43828" s="17" t="s">
        <v>5381</v>
      </c>
      <c r="D43828" s="17" t="s">
        <v>5382</v>
      </c>
      <c r="E43828" s="17" t="s">
        <v>3583</v>
      </c>
      <c r="F43828" s="17" t="s">
        <v>5125</v>
      </c>
      <c r="G43828" s="17" t="s">
        <v>136</v>
      </c>
      <c r="H43828" s="17" t="s">
        <v>5284</v>
      </c>
      <c r="I43828" s="17" t="s">
        <v>5286</v>
      </c>
      <c r="J43828" s="17" t="s">
        <v>5287</v>
      </c>
      <c r="K43828" s="17" t="s">
        <v>691</v>
      </c>
    </row>
    <row r="43829" spans="1:11">
      <c r="A43829" s="17" t="s">
        <v>5383</v>
      </c>
      <c r="B43829" s="28" t="s">
        <v>7365</v>
      </c>
      <c r="C43829" s="17" t="s">
        <v>5383</v>
      </c>
      <c r="D43829" s="17" t="s">
        <v>4470</v>
      </c>
      <c r="E43829" s="17" t="s">
        <v>3583</v>
      </c>
      <c r="F43829" s="17" t="s">
        <v>4539</v>
      </c>
      <c r="G43829" s="17" t="s">
        <v>136</v>
      </c>
      <c r="H43829" s="17" t="s">
        <v>5284</v>
      </c>
      <c r="I43829" s="17" t="s">
        <v>5286</v>
      </c>
      <c r="J43829" s="17" t="s">
        <v>5287</v>
      </c>
      <c r="K43829" s="17" t="s">
        <v>691</v>
      </c>
    </row>
    <row r="43830" spans="1:11">
      <c r="A43830" s="17" t="s">
        <v>5384</v>
      </c>
      <c r="B43830" s="28" t="s">
        <v>7365</v>
      </c>
      <c r="C43830" s="17" t="s">
        <v>5384</v>
      </c>
      <c r="D43830" s="17" t="s">
        <v>5385</v>
      </c>
      <c r="E43830" s="17" t="s">
        <v>3648</v>
      </c>
      <c r="F43830" s="17" t="s">
        <v>5125</v>
      </c>
      <c r="G43830" s="17" t="s">
        <v>136</v>
      </c>
      <c r="H43830" s="17" t="s">
        <v>5284</v>
      </c>
      <c r="I43830" s="17" t="s">
        <v>5286</v>
      </c>
      <c r="J43830" s="17" t="s">
        <v>5287</v>
      </c>
      <c r="K43830" s="17" t="s">
        <v>691</v>
      </c>
    </row>
    <row r="43831" spans="1:11">
      <c r="A43831" s="17" t="s">
        <v>5499</v>
      </c>
      <c r="B43831" s="28" t="s">
        <v>7365</v>
      </c>
      <c r="C43831" s="17" t="s">
        <v>5499</v>
      </c>
      <c r="D43831" s="17" t="s">
        <v>3459</v>
      </c>
      <c r="E43831" s="17" t="s">
        <v>3648</v>
      </c>
      <c r="F43831" s="17" t="s">
        <v>5125</v>
      </c>
      <c r="G43831" s="17" t="s">
        <v>136</v>
      </c>
      <c r="H43831" s="17" t="s">
        <v>5284</v>
      </c>
      <c r="I43831" s="17" t="s">
        <v>5286</v>
      </c>
      <c r="J43831" s="17" t="s">
        <v>5287</v>
      </c>
      <c r="K43831" s="17" t="s">
        <v>691</v>
      </c>
    </row>
    <row r="43832" spans="1:11">
      <c r="A43832" s="17" t="s">
        <v>3396</v>
      </c>
      <c r="B43832" s="28" t="s">
        <v>7365</v>
      </c>
      <c r="C43832" s="17" t="s">
        <v>3396</v>
      </c>
      <c r="D43832" s="17" t="s">
        <v>3562</v>
      </c>
      <c r="E43832" s="17" t="s">
        <v>3650</v>
      </c>
      <c r="F43832" s="17" t="s">
        <v>5124</v>
      </c>
      <c r="G43832" s="17" t="s">
        <v>136</v>
      </c>
      <c r="H43832" s="17" t="s">
        <v>5284</v>
      </c>
      <c r="I43832" s="17" t="s">
        <v>5286</v>
      </c>
      <c r="J43832" s="17" t="s">
        <v>5287</v>
      </c>
      <c r="K43832" s="17" t="s">
        <v>691</v>
      </c>
    </row>
    <row r="43833" spans="1:11">
      <c r="A43833" s="17" t="s">
        <v>5502</v>
      </c>
      <c r="B43833" s="28" t="s">
        <v>7365</v>
      </c>
      <c r="C43833" s="17" t="s">
        <v>5502</v>
      </c>
      <c r="D43833" s="17" t="s">
        <v>3935</v>
      </c>
      <c r="E43833" s="17" t="s">
        <v>3484</v>
      </c>
      <c r="F43833" s="17" t="s">
        <v>5125</v>
      </c>
      <c r="G43833" s="17" t="s">
        <v>136</v>
      </c>
      <c r="H43833" s="17" t="s">
        <v>5284</v>
      </c>
      <c r="I43833" s="17" t="s">
        <v>5286</v>
      </c>
      <c r="J43833" s="17" t="s">
        <v>5287</v>
      </c>
      <c r="K43833" s="17" t="s">
        <v>691</v>
      </c>
    </row>
    <row r="43834" spans="1:11">
      <c r="A43834" s="17" t="s">
        <v>5389</v>
      </c>
      <c r="B43834" s="28" t="s">
        <v>7365</v>
      </c>
      <c r="C43834" s="17" t="s">
        <v>5389</v>
      </c>
      <c r="D43834" s="17" t="s">
        <v>3904</v>
      </c>
      <c r="E43834" s="17" t="s">
        <v>3776</v>
      </c>
      <c r="F43834" s="17" t="s">
        <v>5125</v>
      </c>
      <c r="G43834" s="17" t="s">
        <v>136</v>
      </c>
      <c r="H43834" s="17" t="s">
        <v>5284</v>
      </c>
      <c r="I43834" s="17" t="s">
        <v>5286</v>
      </c>
      <c r="J43834" s="17" t="s">
        <v>5287</v>
      </c>
      <c r="K43834" s="17" t="s">
        <v>691</v>
      </c>
    </row>
    <row r="43835" spans="1:11">
      <c r="A43835" s="17" t="s">
        <v>5504</v>
      </c>
      <c r="B43835" s="28" t="s">
        <v>7365</v>
      </c>
      <c r="C43835" s="17" t="s">
        <v>5504</v>
      </c>
      <c r="D43835" s="17" t="s">
        <v>3544</v>
      </c>
      <c r="E43835" s="17" t="s">
        <v>3486</v>
      </c>
      <c r="F43835" s="17" t="s">
        <v>5125</v>
      </c>
      <c r="G43835" s="17" t="s">
        <v>136</v>
      </c>
      <c r="H43835" s="17" t="s">
        <v>5284</v>
      </c>
      <c r="I43835" s="17" t="s">
        <v>5286</v>
      </c>
      <c r="J43835" s="17" t="s">
        <v>5287</v>
      </c>
      <c r="K43835" s="17" t="s">
        <v>691</v>
      </c>
    </row>
    <row r="43836" spans="1:11">
      <c r="A43836" s="17" t="s">
        <v>5455</v>
      </c>
      <c r="B43836" s="28" t="s">
        <v>7365</v>
      </c>
      <c r="C43836" s="17" t="s">
        <v>5455</v>
      </c>
      <c r="D43836" s="17" t="s">
        <v>3927</v>
      </c>
      <c r="E43836" s="17" t="s">
        <v>3486</v>
      </c>
      <c r="F43836" s="17" t="s">
        <v>4716</v>
      </c>
      <c r="G43836" s="17" t="s">
        <v>136</v>
      </c>
      <c r="H43836" s="17" t="s">
        <v>5284</v>
      </c>
      <c r="I43836" s="17" t="s">
        <v>5286</v>
      </c>
      <c r="J43836" s="17" t="s">
        <v>5287</v>
      </c>
      <c r="K43836" s="17" t="s">
        <v>691</v>
      </c>
    </row>
    <row r="43837" spans="1:11">
      <c r="A43837" s="17" t="s">
        <v>5456</v>
      </c>
      <c r="B43837" s="28" t="s">
        <v>7365</v>
      </c>
      <c r="C43837" s="17" t="s">
        <v>5456</v>
      </c>
      <c r="D43837" s="17" t="s">
        <v>3524</v>
      </c>
      <c r="E43837" s="17" t="s">
        <v>3752</v>
      </c>
      <c r="F43837" s="17" t="s">
        <v>5125</v>
      </c>
      <c r="G43837" s="17" t="s">
        <v>136</v>
      </c>
      <c r="H43837" s="17" t="s">
        <v>5284</v>
      </c>
      <c r="I43837" s="17" t="s">
        <v>5286</v>
      </c>
      <c r="J43837" s="17" t="s">
        <v>5287</v>
      </c>
      <c r="K43837" s="17" t="s">
        <v>691</v>
      </c>
    </row>
    <row r="43838" spans="1:11">
      <c r="A43838" s="17" t="s">
        <v>5508</v>
      </c>
      <c r="B43838" s="28" t="s">
        <v>7365</v>
      </c>
      <c r="C43838" s="17" t="s">
        <v>5508</v>
      </c>
      <c r="D43838" s="17" t="s">
        <v>4171</v>
      </c>
      <c r="E43838" s="17" t="s">
        <v>3921</v>
      </c>
      <c r="F43838" s="17" t="s">
        <v>5124</v>
      </c>
      <c r="G43838" s="17" t="s">
        <v>136</v>
      </c>
      <c r="H43838" s="17" t="s">
        <v>5284</v>
      </c>
      <c r="I43838" s="17" t="s">
        <v>5286</v>
      </c>
      <c r="J43838" s="17" t="s">
        <v>5287</v>
      </c>
      <c r="K43838" s="17" t="s">
        <v>691</v>
      </c>
    </row>
    <row r="43839" spans="1:11">
      <c r="A43839" s="17" t="s">
        <v>5457</v>
      </c>
      <c r="B43839" s="28" t="s">
        <v>7365</v>
      </c>
      <c r="C43839" s="17" t="s">
        <v>5457</v>
      </c>
      <c r="D43839" s="17" t="s">
        <v>3976</v>
      </c>
      <c r="E43839" s="17" t="s">
        <v>3855</v>
      </c>
      <c r="F43839" s="17" t="s">
        <v>5125</v>
      </c>
      <c r="G43839" s="17" t="s">
        <v>136</v>
      </c>
      <c r="H43839" s="17" t="s">
        <v>5284</v>
      </c>
      <c r="I43839" s="17" t="s">
        <v>5286</v>
      </c>
      <c r="J43839" s="17" t="s">
        <v>5287</v>
      </c>
      <c r="K43839" s="17" t="s">
        <v>691</v>
      </c>
    </row>
    <row r="43840" spans="1:11">
      <c r="A43840" s="17" t="s">
        <v>5458</v>
      </c>
      <c r="B43840" s="28" t="s">
        <v>7365</v>
      </c>
      <c r="C43840" s="17" t="s">
        <v>5458</v>
      </c>
      <c r="D43840" s="17" t="s">
        <v>3608</v>
      </c>
      <c r="E43840" s="17" t="s">
        <v>3779</v>
      </c>
      <c r="F43840" s="17" t="s">
        <v>5124</v>
      </c>
      <c r="G43840" s="17" t="s">
        <v>136</v>
      </c>
      <c r="H43840" s="17" t="s">
        <v>5284</v>
      </c>
      <c r="I43840" s="17" t="s">
        <v>5286</v>
      </c>
      <c r="J43840" s="17" t="s">
        <v>5287</v>
      </c>
      <c r="K43840" s="17" t="s">
        <v>691</v>
      </c>
    </row>
    <row r="43841" spans="1:11">
      <c r="A43841" s="17" t="s">
        <v>5459</v>
      </c>
      <c r="B43841" s="28" t="s">
        <v>7365</v>
      </c>
      <c r="C43841" s="17" t="s">
        <v>5459</v>
      </c>
      <c r="D43841" s="17" t="s">
        <v>3459</v>
      </c>
      <c r="E43841" s="17" t="s">
        <v>3655</v>
      </c>
      <c r="F43841" s="17" t="s">
        <v>5125</v>
      </c>
      <c r="G43841" s="17" t="s">
        <v>136</v>
      </c>
      <c r="H43841" s="17" t="s">
        <v>5284</v>
      </c>
      <c r="I43841" s="17" t="s">
        <v>5286</v>
      </c>
      <c r="J43841" s="17" t="s">
        <v>5287</v>
      </c>
      <c r="K43841" s="17" t="s">
        <v>691</v>
      </c>
    </row>
    <row r="43842" spans="1:11">
      <c r="A43842" s="17" t="s">
        <v>5511</v>
      </c>
      <c r="B43842" s="28" t="s">
        <v>7365</v>
      </c>
      <c r="C43842" s="17" t="s">
        <v>5511</v>
      </c>
      <c r="D43842" s="17" t="s">
        <v>3957</v>
      </c>
      <c r="E43842" s="17" t="s">
        <v>5512</v>
      </c>
      <c r="F43842" s="17" t="s">
        <v>5125</v>
      </c>
      <c r="G43842" s="17" t="s">
        <v>136</v>
      </c>
      <c r="H43842" s="17" t="s">
        <v>5284</v>
      </c>
      <c r="I43842" s="17" t="s">
        <v>5286</v>
      </c>
      <c r="J43842" s="17" t="s">
        <v>5287</v>
      </c>
      <c r="K43842" s="17" t="s">
        <v>691</v>
      </c>
    </row>
    <row r="43843" spans="1:11">
      <c r="A43843" s="17" t="s">
        <v>5303</v>
      </c>
      <c r="B43843" s="28" t="s">
        <v>7365</v>
      </c>
      <c r="C43843" s="17" t="s">
        <v>5303</v>
      </c>
      <c r="D43843" s="17" t="s">
        <v>3812</v>
      </c>
      <c r="E43843" s="17" t="s">
        <v>3501</v>
      </c>
      <c r="F43843" s="17" t="s">
        <v>5125</v>
      </c>
      <c r="G43843" s="17" t="s">
        <v>136</v>
      </c>
      <c r="H43843" s="17" t="s">
        <v>5284</v>
      </c>
      <c r="I43843" s="17" t="s">
        <v>5286</v>
      </c>
      <c r="J43843" s="17" t="s">
        <v>5287</v>
      </c>
      <c r="K43843" s="17" t="s">
        <v>691</v>
      </c>
    </row>
    <row r="43844" spans="1:11">
      <c r="A43844" s="17" t="s">
        <v>5394</v>
      </c>
      <c r="B43844" s="28" t="s">
        <v>7365</v>
      </c>
      <c r="C43844" s="17" t="s">
        <v>5394</v>
      </c>
      <c r="D43844" s="17" t="s">
        <v>5395</v>
      </c>
      <c r="E43844" s="17" t="s">
        <v>3501</v>
      </c>
      <c r="F43844" s="17" t="s">
        <v>4539</v>
      </c>
      <c r="G43844" s="17" t="s">
        <v>136</v>
      </c>
      <c r="H43844" s="17" t="s">
        <v>5284</v>
      </c>
      <c r="I43844" s="17" t="s">
        <v>5286</v>
      </c>
      <c r="J43844" s="17" t="s">
        <v>5287</v>
      </c>
      <c r="K43844" s="17" t="s">
        <v>691</v>
      </c>
    </row>
    <row r="43845" spans="1:11">
      <c r="A43845" s="17" t="s">
        <v>5461</v>
      </c>
      <c r="B43845" s="28" t="s">
        <v>7365</v>
      </c>
      <c r="C43845" s="17" t="s">
        <v>5461</v>
      </c>
      <c r="D43845" s="17" t="s">
        <v>3470</v>
      </c>
      <c r="E43845" s="17" t="s">
        <v>3501</v>
      </c>
      <c r="F43845" s="17" t="s">
        <v>5125</v>
      </c>
      <c r="G43845" s="17" t="s">
        <v>136</v>
      </c>
      <c r="H43845" s="17" t="s">
        <v>5284</v>
      </c>
      <c r="I43845" s="17" t="s">
        <v>5286</v>
      </c>
      <c r="J43845" s="17" t="s">
        <v>5287</v>
      </c>
      <c r="K43845" s="17" t="s">
        <v>691</v>
      </c>
    </row>
    <row r="43846" spans="1:11">
      <c r="A43846" s="17" t="s">
        <v>5398</v>
      </c>
      <c r="B43846" s="28" t="s">
        <v>7365</v>
      </c>
      <c r="C43846" s="17" t="s">
        <v>5398</v>
      </c>
      <c r="D43846" s="17" t="s">
        <v>3445</v>
      </c>
      <c r="E43846" s="17" t="s">
        <v>3598</v>
      </c>
      <c r="F43846" s="17" t="s">
        <v>5125</v>
      </c>
      <c r="G43846" s="17" t="s">
        <v>136</v>
      </c>
      <c r="H43846" s="17" t="s">
        <v>5284</v>
      </c>
      <c r="I43846" s="17" t="s">
        <v>5286</v>
      </c>
      <c r="J43846" s="17" t="s">
        <v>5287</v>
      </c>
      <c r="K43846" s="17" t="s">
        <v>691</v>
      </c>
    </row>
    <row r="43847" spans="1:11">
      <c r="A43847" s="17" t="s">
        <v>5465</v>
      </c>
      <c r="B43847" s="28" t="s">
        <v>7365</v>
      </c>
      <c r="C43847" s="17" t="s">
        <v>5465</v>
      </c>
      <c r="D43847" s="17" t="s">
        <v>5466</v>
      </c>
      <c r="E43847" s="17" t="s">
        <v>3706</v>
      </c>
      <c r="F43847" s="17" t="s">
        <v>5125</v>
      </c>
      <c r="G43847" s="17" t="s">
        <v>136</v>
      </c>
      <c r="H43847" s="17" t="s">
        <v>5284</v>
      </c>
      <c r="I43847" s="17" t="s">
        <v>5286</v>
      </c>
      <c r="J43847" s="17" t="s">
        <v>5287</v>
      </c>
      <c r="K43847" s="17" t="s">
        <v>691</v>
      </c>
    </row>
    <row r="43848" spans="1:11">
      <c r="A43848" s="17" t="s">
        <v>5399</v>
      </c>
      <c r="B43848" s="28" t="s">
        <v>7366</v>
      </c>
      <c r="C43848" s="17" t="s">
        <v>5399</v>
      </c>
      <c r="D43848" s="17" t="s">
        <v>4885</v>
      </c>
      <c r="E43848" s="17" t="s">
        <v>3437</v>
      </c>
      <c r="F43848" s="17" t="s">
        <v>4716</v>
      </c>
      <c r="G43848" s="17" t="s">
        <v>136</v>
      </c>
      <c r="H43848" s="17" t="s">
        <v>5284</v>
      </c>
      <c r="I43848" s="17" t="s">
        <v>5286</v>
      </c>
      <c r="J43848" s="17" t="s">
        <v>5287</v>
      </c>
      <c r="K43848" s="17" t="s">
        <v>691</v>
      </c>
    </row>
    <row r="43849" spans="1:11">
      <c r="A43849" s="17" t="s">
        <v>5400</v>
      </c>
      <c r="B43849" s="28" t="s">
        <v>7366</v>
      </c>
      <c r="C43849" s="17" t="s">
        <v>5400</v>
      </c>
      <c r="D43849" s="17" t="s">
        <v>3509</v>
      </c>
      <c r="E43849" s="17" t="s">
        <v>3437</v>
      </c>
      <c r="F43849" s="17" t="s">
        <v>5125</v>
      </c>
      <c r="G43849" s="17" t="s">
        <v>136</v>
      </c>
      <c r="H43849" s="17" t="s">
        <v>5284</v>
      </c>
      <c r="I43849" s="17" t="s">
        <v>5286</v>
      </c>
      <c r="J43849" s="17" t="s">
        <v>5287</v>
      </c>
      <c r="K43849" s="17" t="s">
        <v>691</v>
      </c>
    </row>
    <row r="43850" spans="1:11">
      <c r="A43850" s="17" t="s">
        <v>5402</v>
      </c>
      <c r="B43850" s="28" t="s">
        <v>7366</v>
      </c>
      <c r="C43850" s="17" t="s">
        <v>5402</v>
      </c>
      <c r="D43850" s="17" t="s">
        <v>5403</v>
      </c>
      <c r="E43850" s="17" t="s">
        <v>3437</v>
      </c>
      <c r="F43850" s="17" t="s">
        <v>5125</v>
      </c>
      <c r="G43850" s="17" t="s">
        <v>136</v>
      </c>
      <c r="H43850" s="17" t="s">
        <v>5284</v>
      </c>
      <c r="I43850" s="17" t="s">
        <v>5286</v>
      </c>
      <c r="J43850" s="17" t="s">
        <v>5287</v>
      </c>
      <c r="K43850" s="17" t="s">
        <v>691</v>
      </c>
    </row>
    <row r="43851" spans="1:11">
      <c r="A43851" s="17" t="s">
        <v>5405</v>
      </c>
      <c r="B43851" s="28" t="s">
        <v>7366</v>
      </c>
      <c r="C43851" s="17" t="s">
        <v>5405</v>
      </c>
      <c r="D43851" s="17" t="s">
        <v>5406</v>
      </c>
      <c r="E43851" s="17" t="s">
        <v>4604</v>
      </c>
      <c r="F43851" s="17" t="s">
        <v>4539</v>
      </c>
      <c r="G43851" s="17" t="s">
        <v>136</v>
      </c>
      <c r="H43851" s="17" t="s">
        <v>5284</v>
      </c>
      <c r="I43851" s="17" t="s">
        <v>5286</v>
      </c>
      <c r="J43851" s="17" t="s">
        <v>5287</v>
      </c>
      <c r="K43851" s="17" t="s">
        <v>691</v>
      </c>
    </row>
    <row r="43852" spans="1:11">
      <c r="A43852" s="17" t="s">
        <v>5408</v>
      </c>
      <c r="B43852" s="28" t="s">
        <v>7366</v>
      </c>
      <c r="C43852" s="17" t="s">
        <v>5408</v>
      </c>
      <c r="D43852" s="17" t="s">
        <v>3459</v>
      </c>
      <c r="E43852" s="17" t="s">
        <v>3516</v>
      </c>
      <c r="F43852" s="17" t="s">
        <v>4716</v>
      </c>
      <c r="G43852" s="17" t="s">
        <v>136</v>
      </c>
      <c r="H43852" s="17" t="s">
        <v>5284</v>
      </c>
      <c r="I43852" s="17" t="s">
        <v>5286</v>
      </c>
      <c r="J43852" s="17" t="s">
        <v>5287</v>
      </c>
      <c r="K43852" s="17" t="s">
        <v>691</v>
      </c>
    </row>
    <row r="43853" spans="1:11">
      <c r="A43853" s="17" t="s">
        <v>5478</v>
      </c>
      <c r="B43853" s="28" t="s">
        <v>7366</v>
      </c>
      <c r="C43853" s="17" t="s">
        <v>5478</v>
      </c>
      <c r="D43853" s="17" t="s">
        <v>3615</v>
      </c>
      <c r="E43853" s="17" t="s">
        <v>3516</v>
      </c>
      <c r="F43853" s="17" t="s">
        <v>5124</v>
      </c>
      <c r="G43853" s="17" t="s">
        <v>136</v>
      </c>
      <c r="H43853" s="17" t="s">
        <v>5284</v>
      </c>
      <c r="I43853" s="17" t="s">
        <v>5286</v>
      </c>
      <c r="J43853" s="17" t="s">
        <v>5287</v>
      </c>
      <c r="K43853" s="17" t="s">
        <v>691</v>
      </c>
    </row>
    <row r="43854" spans="1:11">
      <c r="A43854" s="17" t="s">
        <v>5343</v>
      </c>
      <c r="B43854" s="28" t="s">
        <v>7366</v>
      </c>
      <c r="C43854" s="17" t="s">
        <v>5343</v>
      </c>
      <c r="D43854" s="17" t="s">
        <v>4646</v>
      </c>
      <c r="E43854" s="17" t="s">
        <v>4519</v>
      </c>
      <c r="F43854" s="17" t="s">
        <v>5125</v>
      </c>
      <c r="G43854" s="17" t="s">
        <v>136</v>
      </c>
      <c r="H43854" s="17" t="s">
        <v>5284</v>
      </c>
      <c r="I43854" s="17" t="s">
        <v>5286</v>
      </c>
      <c r="J43854" s="17" t="s">
        <v>5287</v>
      </c>
      <c r="K43854" s="17" t="s">
        <v>691</v>
      </c>
    </row>
    <row r="43855" spans="1:11">
      <c r="A43855" s="17" t="s">
        <v>5411</v>
      </c>
      <c r="B43855" s="28" t="s">
        <v>7366</v>
      </c>
      <c r="C43855" s="17" t="s">
        <v>5411</v>
      </c>
      <c r="D43855" s="17" t="s">
        <v>5412</v>
      </c>
      <c r="E43855" s="17" t="s">
        <v>3607</v>
      </c>
      <c r="F43855" s="17" t="s">
        <v>4716</v>
      </c>
      <c r="G43855" s="17" t="s">
        <v>136</v>
      </c>
      <c r="H43855" s="17" t="s">
        <v>5284</v>
      </c>
      <c r="I43855" s="17" t="s">
        <v>5286</v>
      </c>
      <c r="J43855" s="17" t="s">
        <v>5287</v>
      </c>
      <c r="K43855" s="17" t="s">
        <v>691</v>
      </c>
    </row>
    <row r="43856" spans="1:11">
      <c r="A43856" s="17" t="s">
        <v>5345</v>
      </c>
      <c r="B43856" s="28" t="s">
        <v>7366</v>
      </c>
      <c r="C43856" s="17" t="s">
        <v>5345</v>
      </c>
      <c r="D43856" s="17" t="s">
        <v>3451</v>
      </c>
      <c r="E43856" s="17" t="s">
        <v>3450</v>
      </c>
      <c r="F43856" s="17" t="s">
        <v>5125</v>
      </c>
      <c r="G43856" s="17" t="s">
        <v>136</v>
      </c>
      <c r="H43856" s="17" t="s">
        <v>5284</v>
      </c>
      <c r="I43856" s="17" t="s">
        <v>5286</v>
      </c>
      <c r="J43856" s="17" t="s">
        <v>5287</v>
      </c>
      <c r="K43856" s="17" t="s">
        <v>691</v>
      </c>
    </row>
    <row r="43857" spans="1:11">
      <c r="A43857" s="17" t="s">
        <v>5413</v>
      </c>
      <c r="B43857" s="28" t="s">
        <v>7366</v>
      </c>
      <c r="C43857" s="17" t="s">
        <v>5413</v>
      </c>
      <c r="D43857" s="17" t="s">
        <v>3698</v>
      </c>
      <c r="E43857" s="17" t="s">
        <v>3450</v>
      </c>
      <c r="F43857" s="17" t="s">
        <v>4539</v>
      </c>
      <c r="G43857" s="17" t="s">
        <v>136</v>
      </c>
      <c r="H43857" s="17" t="s">
        <v>5284</v>
      </c>
      <c r="I43857" s="17" t="s">
        <v>5286</v>
      </c>
      <c r="J43857" s="17" t="s">
        <v>5287</v>
      </c>
      <c r="K43857" s="17" t="s">
        <v>691</v>
      </c>
    </row>
    <row r="43858" spans="1:11">
      <c r="A43858" s="17" t="s">
        <v>5346</v>
      </c>
      <c r="B43858" s="28" t="s">
        <v>7366</v>
      </c>
      <c r="C43858" s="17" t="s">
        <v>5346</v>
      </c>
      <c r="D43858" s="17" t="s">
        <v>3502</v>
      </c>
      <c r="E43858" s="17" t="s">
        <v>3453</v>
      </c>
      <c r="F43858" s="17" t="s">
        <v>5125</v>
      </c>
      <c r="G43858" s="17" t="s">
        <v>136</v>
      </c>
      <c r="H43858" s="17" t="s">
        <v>5284</v>
      </c>
      <c r="I43858" s="17" t="s">
        <v>5286</v>
      </c>
      <c r="J43858" s="17" t="s">
        <v>5287</v>
      </c>
      <c r="K43858" s="17" t="s">
        <v>691</v>
      </c>
    </row>
    <row r="43859" spans="1:11">
      <c r="A43859" s="17" t="s">
        <v>5414</v>
      </c>
      <c r="B43859" s="28" t="s">
        <v>7366</v>
      </c>
      <c r="C43859" s="17" t="s">
        <v>5414</v>
      </c>
      <c r="D43859" s="17" t="s">
        <v>4487</v>
      </c>
      <c r="E43859" s="17" t="s">
        <v>3523</v>
      </c>
      <c r="F43859" s="17" t="s">
        <v>4539</v>
      </c>
      <c r="G43859" s="17" t="s">
        <v>136</v>
      </c>
      <c r="H43859" s="17" t="s">
        <v>5284</v>
      </c>
      <c r="I43859" s="17" t="s">
        <v>5286</v>
      </c>
      <c r="J43859" s="17" t="s">
        <v>5287</v>
      </c>
      <c r="K43859" s="17" t="s">
        <v>691</v>
      </c>
    </row>
    <row r="43860" spans="1:11">
      <c r="A43860" s="17" t="s">
        <v>5529</v>
      </c>
      <c r="B43860" s="28" t="s">
        <v>7366</v>
      </c>
      <c r="C43860" s="17" t="s">
        <v>5529</v>
      </c>
      <c r="D43860" s="17" t="s">
        <v>4239</v>
      </c>
      <c r="E43860" s="17" t="s">
        <v>3523</v>
      </c>
      <c r="F43860" s="17" t="s">
        <v>4716</v>
      </c>
      <c r="G43860" s="17" t="s">
        <v>136</v>
      </c>
      <c r="H43860" s="17" t="s">
        <v>5284</v>
      </c>
      <c r="I43860" s="17" t="s">
        <v>5286</v>
      </c>
      <c r="J43860" s="17" t="s">
        <v>5287</v>
      </c>
      <c r="K43860" s="17" t="s">
        <v>691</v>
      </c>
    </row>
    <row r="43861" spans="1:11">
      <c r="A43861" s="17" t="s">
        <v>5483</v>
      </c>
      <c r="B43861" s="28" t="s">
        <v>7366</v>
      </c>
      <c r="C43861" s="17" t="s">
        <v>5483</v>
      </c>
      <c r="D43861" s="17" t="s">
        <v>3945</v>
      </c>
      <c r="E43861" s="17" t="s">
        <v>3455</v>
      </c>
      <c r="F43861" s="17" t="s">
        <v>5124</v>
      </c>
      <c r="G43861" s="17" t="s">
        <v>136</v>
      </c>
      <c r="H43861" s="17" t="s">
        <v>5284</v>
      </c>
      <c r="I43861" s="17" t="s">
        <v>5286</v>
      </c>
      <c r="J43861" s="17" t="s">
        <v>5287</v>
      </c>
      <c r="K43861" s="17" t="s">
        <v>691</v>
      </c>
    </row>
    <row r="43862" spans="1:11">
      <c r="A43862" s="17" t="s">
        <v>3405</v>
      </c>
      <c r="B43862" s="28" t="s">
        <v>7366</v>
      </c>
      <c r="C43862" s="17" t="s">
        <v>3405</v>
      </c>
      <c r="D43862" s="17" t="s">
        <v>4507</v>
      </c>
      <c r="E43862" s="17" t="s">
        <v>3456</v>
      </c>
      <c r="F43862" s="17" t="s">
        <v>5125</v>
      </c>
      <c r="G43862" s="17" t="s">
        <v>136</v>
      </c>
      <c r="H43862" s="17" t="s">
        <v>5284</v>
      </c>
      <c r="I43862" s="17" t="s">
        <v>5286</v>
      </c>
      <c r="J43862" s="17" t="s">
        <v>5287</v>
      </c>
      <c r="K43862" s="17" t="s">
        <v>691</v>
      </c>
    </row>
    <row r="43863" spans="1:11">
      <c r="A43863" s="17" t="s">
        <v>5416</v>
      </c>
      <c r="B43863" s="28" t="s">
        <v>7366</v>
      </c>
      <c r="C43863" s="17" t="s">
        <v>5416</v>
      </c>
      <c r="D43863" s="17" t="s">
        <v>3669</v>
      </c>
      <c r="E43863" s="17" t="s">
        <v>3764</v>
      </c>
      <c r="F43863" s="17" t="s">
        <v>4539</v>
      </c>
      <c r="G43863" s="17" t="s">
        <v>136</v>
      </c>
      <c r="H43863" s="17" t="s">
        <v>5284</v>
      </c>
      <c r="I43863" s="17" t="s">
        <v>5286</v>
      </c>
      <c r="J43863" s="17" t="s">
        <v>5287</v>
      </c>
      <c r="K43863" s="17" t="s">
        <v>691</v>
      </c>
    </row>
    <row r="43864" spans="1:11">
      <c r="A43864" s="17" t="s">
        <v>1812</v>
      </c>
      <c r="B43864" s="28" t="s">
        <v>7366</v>
      </c>
      <c r="C43864" s="17" t="s">
        <v>1812</v>
      </c>
      <c r="D43864" s="17" t="s">
        <v>4715</v>
      </c>
      <c r="E43864" s="17" t="s">
        <v>3743</v>
      </c>
      <c r="F43864" s="17" t="s">
        <v>4716</v>
      </c>
      <c r="G43864" s="17" t="s">
        <v>136</v>
      </c>
      <c r="H43864" s="17" t="s">
        <v>5284</v>
      </c>
      <c r="I43864" s="17" t="s">
        <v>5286</v>
      </c>
      <c r="J43864" s="17" t="s">
        <v>5287</v>
      </c>
      <c r="K43864" s="17" t="s">
        <v>691</v>
      </c>
    </row>
    <row r="43865" spans="1:11">
      <c r="A43865" s="17" t="s">
        <v>5418</v>
      </c>
      <c r="B43865" s="28" t="s">
        <v>7366</v>
      </c>
      <c r="C43865" s="17" t="s">
        <v>5418</v>
      </c>
      <c r="D43865" s="17" t="s">
        <v>3586</v>
      </c>
      <c r="E43865" s="17" t="s">
        <v>3458</v>
      </c>
      <c r="F43865" s="17" t="s">
        <v>4539</v>
      </c>
      <c r="G43865" s="17" t="s">
        <v>136</v>
      </c>
      <c r="H43865" s="17" t="s">
        <v>5284</v>
      </c>
      <c r="I43865" s="17" t="s">
        <v>5286</v>
      </c>
      <c r="J43865" s="17" t="s">
        <v>5287</v>
      </c>
      <c r="K43865" s="17" t="s">
        <v>691</v>
      </c>
    </row>
    <row r="43866" spans="1:11">
      <c r="A43866" s="17" t="s">
        <v>3386</v>
      </c>
      <c r="B43866" s="28" t="s">
        <v>7366</v>
      </c>
      <c r="C43866" s="17" t="s">
        <v>3386</v>
      </c>
      <c r="D43866" s="17" t="s">
        <v>3529</v>
      </c>
      <c r="E43866" s="17" t="s">
        <v>3461</v>
      </c>
      <c r="F43866" s="17" t="s">
        <v>5124</v>
      </c>
      <c r="G43866" s="17" t="s">
        <v>136</v>
      </c>
      <c r="H43866" s="17" t="s">
        <v>5284</v>
      </c>
      <c r="I43866" s="17" t="s">
        <v>5286</v>
      </c>
      <c r="J43866" s="17" t="s">
        <v>5287</v>
      </c>
      <c r="K43866" s="17" t="s">
        <v>691</v>
      </c>
    </row>
    <row r="43867" spans="1:11">
      <c r="A43867" s="17" t="s">
        <v>5296</v>
      </c>
      <c r="B43867" s="28" t="s">
        <v>7366</v>
      </c>
      <c r="C43867" s="17" t="s">
        <v>5296</v>
      </c>
      <c r="D43867" s="17" t="s">
        <v>3443</v>
      </c>
      <c r="E43867" s="17" t="s">
        <v>3464</v>
      </c>
      <c r="F43867" s="17" t="s">
        <v>5124</v>
      </c>
      <c r="G43867" s="17" t="s">
        <v>136</v>
      </c>
      <c r="H43867" s="17" t="s">
        <v>5284</v>
      </c>
      <c r="I43867" s="17" t="s">
        <v>5286</v>
      </c>
      <c r="J43867" s="17" t="s">
        <v>5287</v>
      </c>
      <c r="K43867" s="17" t="s">
        <v>691</v>
      </c>
    </row>
    <row r="43868" spans="1:11">
      <c r="A43868" s="17" t="s">
        <v>5425</v>
      </c>
      <c r="B43868" s="28" t="s">
        <v>7366</v>
      </c>
      <c r="C43868" s="17" t="s">
        <v>5425</v>
      </c>
      <c r="D43868" s="17" t="s">
        <v>3615</v>
      </c>
      <c r="E43868" s="17" t="s">
        <v>3464</v>
      </c>
      <c r="F43868" s="17" t="s">
        <v>5124</v>
      </c>
      <c r="G43868" s="17" t="s">
        <v>136</v>
      </c>
      <c r="H43868" s="17" t="s">
        <v>5284</v>
      </c>
      <c r="I43868" s="17" t="s">
        <v>5286</v>
      </c>
      <c r="J43868" s="17" t="s">
        <v>5287</v>
      </c>
      <c r="K43868" s="17" t="s">
        <v>691</v>
      </c>
    </row>
    <row r="43869" spans="1:11">
      <c r="A43869" s="17" t="s">
        <v>5489</v>
      </c>
      <c r="B43869" s="28" t="s">
        <v>7366</v>
      </c>
      <c r="C43869" s="17" t="s">
        <v>5489</v>
      </c>
      <c r="D43869" s="17" t="s">
        <v>5490</v>
      </c>
      <c r="E43869" s="17" t="s">
        <v>3467</v>
      </c>
      <c r="F43869" s="17" t="s">
        <v>4539</v>
      </c>
      <c r="G43869" s="17" t="s">
        <v>136</v>
      </c>
      <c r="H43869" s="17" t="s">
        <v>5284</v>
      </c>
      <c r="I43869" s="17" t="s">
        <v>5286</v>
      </c>
      <c r="J43869" s="17" t="s">
        <v>5287</v>
      </c>
      <c r="K43869" s="17" t="s">
        <v>691</v>
      </c>
    </row>
    <row r="43870" spans="1:11">
      <c r="A43870" s="17" t="s">
        <v>5426</v>
      </c>
      <c r="B43870" s="28" t="s">
        <v>7366</v>
      </c>
      <c r="C43870" s="17" t="s">
        <v>5426</v>
      </c>
      <c r="D43870" s="17" t="s">
        <v>3888</v>
      </c>
      <c r="E43870" s="17" t="s">
        <v>3467</v>
      </c>
      <c r="F43870" s="17" t="s">
        <v>5124</v>
      </c>
      <c r="G43870" s="17" t="s">
        <v>136</v>
      </c>
      <c r="H43870" s="17" t="s">
        <v>5284</v>
      </c>
      <c r="I43870" s="17" t="s">
        <v>5286</v>
      </c>
      <c r="J43870" s="17" t="s">
        <v>5287</v>
      </c>
      <c r="K43870" s="17" t="s">
        <v>691</v>
      </c>
    </row>
    <row r="43871" spans="1:11">
      <c r="A43871" s="17" t="s">
        <v>5427</v>
      </c>
      <c r="B43871" s="28" t="s">
        <v>7366</v>
      </c>
      <c r="C43871" s="17" t="s">
        <v>5427</v>
      </c>
      <c r="D43871" s="17" t="s">
        <v>3635</v>
      </c>
      <c r="E43871" s="17" t="s">
        <v>4003</v>
      </c>
      <c r="F43871" s="17" t="s">
        <v>5125</v>
      </c>
      <c r="G43871" s="17" t="s">
        <v>136</v>
      </c>
      <c r="H43871" s="17" t="s">
        <v>5284</v>
      </c>
      <c r="I43871" s="17" t="s">
        <v>5286</v>
      </c>
      <c r="J43871" s="17" t="s">
        <v>5287</v>
      </c>
      <c r="K43871" s="17" t="s">
        <v>691</v>
      </c>
    </row>
    <row r="43872" spans="1:11">
      <c r="A43872" s="17" t="s">
        <v>5429</v>
      </c>
      <c r="B43872" s="28" t="s">
        <v>7366</v>
      </c>
      <c r="C43872" s="17" t="s">
        <v>5429</v>
      </c>
      <c r="D43872" s="17" t="s">
        <v>3888</v>
      </c>
      <c r="E43872" s="17" t="s">
        <v>3533</v>
      </c>
      <c r="F43872" s="17" t="s">
        <v>4539</v>
      </c>
      <c r="G43872" s="17" t="s">
        <v>136</v>
      </c>
      <c r="H43872" s="17" t="s">
        <v>5284</v>
      </c>
      <c r="I43872" s="17" t="s">
        <v>5286</v>
      </c>
      <c r="J43872" s="17" t="s">
        <v>5287</v>
      </c>
      <c r="K43872" s="17" t="s">
        <v>691</v>
      </c>
    </row>
    <row r="43873" spans="1:11">
      <c r="A43873" s="17" t="s">
        <v>5541</v>
      </c>
      <c r="B43873" s="28" t="s">
        <v>7366</v>
      </c>
      <c r="C43873" s="17" t="s">
        <v>5541</v>
      </c>
      <c r="D43873" s="17" t="s">
        <v>3707</v>
      </c>
      <c r="E43873" s="17" t="s">
        <v>4004</v>
      </c>
      <c r="F43873" s="17" t="s">
        <v>5125</v>
      </c>
      <c r="G43873" s="17" t="s">
        <v>136</v>
      </c>
      <c r="H43873" s="17" t="s">
        <v>5284</v>
      </c>
      <c r="I43873" s="17" t="s">
        <v>5286</v>
      </c>
      <c r="J43873" s="17" t="s">
        <v>5287</v>
      </c>
      <c r="K43873" s="17" t="s">
        <v>691</v>
      </c>
    </row>
    <row r="43874" spans="1:11">
      <c r="A43874" s="17" t="s">
        <v>5431</v>
      </c>
      <c r="B43874" s="28" t="s">
        <v>7366</v>
      </c>
      <c r="C43874" s="17" t="s">
        <v>5431</v>
      </c>
      <c r="D43874" s="17" t="s">
        <v>3459</v>
      </c>
      <c r="E43874" s="17" t="s">
        <v>3472</v>
      </c>
      <c r="F43874" s="17" t="s">
        <v>5124</v>
      </c>
      <c r="G43874" s="17" t="s">
        <v>136</v>
      </c>
      <c r="H43874" s="17" t="s">
        <v>5284</v>
      </c>
      <c r="I43874" s="17" t="s">
        <v>5286</v>
      </c>
      <c r="J43874" s="17" t="s">
        <v>5287</v>
      </c>
      <c r="K43874" s="17" t="s">
        <v>691</v>
      </c>
    </row>
    <row r="43875" spans="1:11">
      <c r="A43875" s="17" t="s">
        <v>5432</v>
      </c>
      <c r="B43875" s="28" t="s">
        <v>7366</v>
      </c>
      <c r="C43875" s="17" t="s">
        <v>5432</v>
      </c>
      <c r="D43875" s="17" t="s">
        <v>3580</v>
      </c>
      <c r="E43875" s="17" t="s">
        <v>3472</v>
      </c>
      <c r="F43875" s="17" t="s">
        <v>5125</v>
      </c>
      <c r="G43875" s="17" t="s">
        <v>136</v>
      </c>
      <c r="H43875" s="17" t="s">
        <v>5284</v>
      </c>
      <c r="I43875" s="17" t="s">
        <v>5286</v>
      </c>
      <c r="J43875" s="17" t="s">
        <v>5287</v>
      </c>
      <c r="K43875" s="17" t="s">
        <v>691</v>
      </c>
    </row>
    <row r="43876" spans="1:11">
      <c r="A43876" s="17" t="s">
        <v>5433</v>
      </c>
      <c r="B43876" s="28" t="s">
        <v>7366</v>
      </c>
      <c r="C43876" s="17" t="s">
        <v>5433</v>
      </c>
      <c r="D43876" s="17" t="s">
        <v>3438</v>
      </c>
      <c r="E43876" s="17" t="s">
        <v>3473</v>
      </c>
      <c r="F43876" s="17" t="s">
        <v>4539</v>
      </c>
      <c r="G43876" s="17" t="s">
        <v>136</v>
      </c>
      <c r="H43876" s="17" t="s">
        <v>5284</v>
      </c>
      <c r="I43876" s="17" t="s">
        <v>5286</v>
      </c>
      <c r="J43876" s="17" t="s">
        <v>5287</v>
      </c>
      <c r="K43876" s="17" t="s">
        <v>691</v>
      </c>
    </row>
    <row r="43877" spans="1:11">
      <c r="A43877" s="17" t="s">
        <v>5364</v>
      </c>
      <c r="B43877" s="28" t="s">
        <v>7366</v>
      </c>
      <c r="C43877" s="17" t="s">
        <v>5364</v>
      </c>
      <c r="D43877" s="17" t="s">
        <v>5365</v>
      </c>
      <c r="E43877" s="17" t="s">
        <v>3473</v>
      </c>
      <c r="F43877" s="17" t="s">
        <v>5124</v>
      </c>
      <c r="G43877" s="17" t="s">
        <v>136</v>
      </c>
      <c r="H43877" s="17" t="s">
        <v>5284</v>
      </c>
      <c r="I43877" s="17" t="s">
        <v>5286</v>
      </c>
      <c r="J43877" s="17" t="s">
        <v>5287</v>
      </c>
      <c r="K43877" s="17" t="s">
        <v>691</v>
      </c>
    </row>
    <row r="43878" spans="1:11">
      <c r="A43878" s="17" t="s">
        <v>5366</v>
      </c>
      <c r="B43878" s="28" t="s">
        <v>7366</v>
      </c>
      <c r="C43878" s="17" t="s">
        <v>5366</v>
      </c>
      <c r="D43878" s="17" t="s">
        <v>5367</v>
      </c>
      <c r="E43878" s="17" t="s">
        <v>3473</v>
      </c>
      <c r="F43878" s="17" t="s">
        <v>5125</v>
      </c>
      <c r="G43878" s="17" t="s">
        <v>136</v>
      </c>
      <c r="H43878" s="17" t="s">
        <v>5284</v>
      </c>
      <c r="I43878" s="17" t="s">
        <v>5286</v>
      </c>
      <c r="J43878" s="17" t="s">
        <v>5287</v>
      </c>
      <c r="K43878" s="17" t="s">
        <v>691</v>
      </c>
    </row>
    <row r="43879" spans="1:11">
      <c r="A43879" s="17" t="s">
        <v>5436</v>
      </c>
      <c r="B43879" s="28" t="s">
        <v>7366</v>
      </c>
      <c r="C43879" s="17" t="s">
        <v>5436</v>
      </c>
      <c r="D43879" s="17" t="s">
        <v>3452</v>
      </c>
      <c r="E43879" s="17" t="s">
        <v>4227</v>
      </c>
      <c r="F43879" s="17" t="s">
        <v>4539</v>
      </c>
      <c r="G43879" s="17" t="s">
        <v>136</v>
      </c>
      <c r="H43879" s="17" t="s">
        <v>5284</v>
      </c>
      <c r="I43879" s="17" t="s">
        <v>5286</v>
      </c>
      <c r="J43879" s="17" t="s">
        <v>5287</v>
      </c>
      <c r="K43879" s="17" t="s">
        <v>691</v>
      </c>
    </row>
    <row r="43880" spans="1:11">
      <c r="A43880" s="17" t="s">
        <v>5437</v>
      </c>
      <c r="B43880" s="28" t="s">
        <v>7366</v>
      </c>
      <c r="C43880" s="17" t="s">
        <v>5437</v>
      </c>
      <c r="D43880" s="17" t="s">
        <v>3699</v>
      </c>
      <c r="E43880" s="17" t="s">
        <v>3475</v>
      </c>
      <c r="F43880" s="17" t="s">
        <v>5124</v>
      </c>
      <c r="G43880" s="17" t="s">
        <v>136</v>
      </c>
      <c r="H43880" s="17" t="s">
        <v>5284</v>
      </c>
      <c r="I43880" s="17" t="s">
        <v>5286</v>
      </c>
      <c r="J43880" s="17" t="s">
        <v>5287</v>
      </c>
      <c r="K43880" s="17" t="s">
        <v>691</v>
      </c>
    </row>
    <row r="43881" spans="1:11">
      <c r="A43881" s="17" t="s">
        <v>5493</v>
      </c>
      <c r="B43881" s="28" t="s">
        <v>7366</v>
      </c>
      <c r="C43881" s="17" t="s">
        <v>5493</v>
      </c>
      <c r="D43881" s="17" t="s">
        <v>3700</v>
      </c>
      <c r="E43881" s="17" t="s">
        <v>3475</v>
      </c>
      <c r="F43881" s="17" t="s">
        <v>5125</v>
      </c>
      <c r="G43881" s="17" t="s">
        <v>136</v>
      </c>
      <c r="H43881" s="17" t="s">
        <v>5284</v>
      </c>
      <c r="I43881" s="17" t="s">
        <v>5286</v>
      </c>
      <c r="J43881" s="17" t="s">
        <v>5287</v>
      </c>
      <c r="K43881" s="17" t="s">
        <v>691</v>
      </c>
    </row>
    <row r="43882" spans="1:11">
      <c r="A43882" s="17" t="s">
        <v>3391</v>
      </c>
      <c r="B43882" s="28" t="s">
        <v>7366</v>
      </c>
      <c r="C43882" s="17" t="s">
        <v>3391</v>
      </c>
      <c r="D43882" s="17" t="s">
        <v>3552</v>
      </c>
      <c r="E43882" s="17" t="s">
        <v>3475</v>
      </c>
      <c r="F43882" s="17" t="s">
        <v>5124</v>
      </c>
      <c r="G43882" s="17" t="s">
        <v>136</v>
      </c>
      <c r="H43882" s="17" t="s">
        <v>5284</v>
      </c>
      <c r="I43882" s="17" t="s">
        <v>5286</v>
      </c>
      <c r="J43882" s="17" t="s">
        <v>5287</v>
      </c>
      <c r="K43882" s="17" t="s">
        <v>691</v>
      </c>
    </row>
    <row r="43883" spans="1:11">
      <c r="A43883" s="17" t="s">
        <v>5370</v>
      </c>
      <c r="B43883" s="28" t="s">
        <v>7366</v>
      </c>
      <c r="C43883" s="17" t="s">
        <v>5370</v>
      </c>
      <c r="D43883" s="17" t="s">
        <v>4092</v>
      </c>
      <c r="E43883" s="17" t="s">
        <v>3476</v>
      </c>
      <c r="F43883" s="17" t="s">
        <v>5125</v>
      </c>
      <c r="G43883" s="17" t="s">
        <v>136</v>
      </c>
      <c r="H43883" s="17" t="s">
        <v>5284</v>
      </c>
      <c r="I43883" s="17" t="s">
        <v>5286</v>
      </c>
      <c r="J43883" s="17" t="s">
        <v>5287</v>
      </c>
      <c r="K43883" s="17" t="s">
        <v>691</v>
      </c>
    </row>
    <row r="43884" spans="1:11">
      <c r="A43884" s="17" t="s">
        <v>5374</v>
      </c>
      <c r="B43884" s="28" t="s">
        <v>7366</v>
      </c>
      <c r="C43884" s="17" t="s">
        <v>5374</v>
      </c>
      <c r="D43884" s="17" t="s">
        <v>4773</v>
      </c>
      <c r="E43884" s="17" t="s">
        <v>3476</v>
      </c>
      <c r="F43884" s="17" t="s">
        <v>5125</v>
      </c>
      <c r="G43884" s="17" t="s">
        <v>136</v>
      </c>
      <c r="H43884" s="17" t="s">
        <v>5284</v>
      </c>
      <c r="I43884" s="17" t="s">
        <v>5286</v>
      </c>
      <c r="J43884" s="17" t="s">
        <v>5287</v>
      </c>
      <c r="K43884" s="17" t="s">
        <v>691</v>
      </c>
    </row>
    <row r="43885" spans="1:11">
      <c r="A43885" s="17" t="s">
        <v>5442</v>
      </c>
      <c r="B43885" s="28" t="s">
        <v>7366</v>
      </c>
      <c r="C43885" s="17" t="s">
        <v>5442</v>
      </c>
      <c r="D43885" s="17" t="s">
        <v>3566</v>
      </c>
      <c r="E43885" s="17" t="s">
        <v>3479</v>
      </c>
      <c r="F43885" s="17" t="s">
        <v>4539</v>
      </c>
      <c r="G43885" s="17" t="s">
        <v>136</v>
      </c>
      <c r="H43885" s="17" t="s">
        <v>5284</v>
      </c>
      <c r="I43885" s="17" t="s">
        <v>5286</v>
      </c>
      <c r="J43885" s="17" t="s">
        <v>5287</v>
      </c>
      <c r="K43885" s="17" t="s">
        <v>691</v>
      </c>
    </row>
    <row r="43886" spans="1:11">
      <c r="A43886" s="17" t="s">
        <v>5549</v>
      </c>
      <c r="B43886" s="28" t="s">
        <v>7366</v>
      </c>
      <c r="C43886" s="17" t="s">
        <v>5549</v>
      </c>
      <c r="D43886" s="17" t="s">
        <v>5102</v>
      </c>
      <c r="E43886" s="17" t="s">
        <v>3479</v>
      </c>
      <c r="F43886" s="17" t="s">
        <v>4716</v>
      </c>
      <c r="G43886" s="17" t="s">
        <v>136</v>
      </c>
      <c r="H43886" s="17" t="s">
        <v>5284</v>
      </c>
      <c r="I43886" s="17" t="s">
        <v>5286</v>
      </c>
      <c r="J43886" s="17" t="s">
        <v>5287</v>
      </c>
      <c r="K43886" s="17" t="s">
        <v>691</v>
      </c>
    </row>
    <row r="43887" spans="1:11">
      <c r="A43887" s="17" t="s">
        <v>5445</v>
      </c>
      <c r="B43887" s="28" t="s">
        <v>7366</v>
      </c>
      <c r="C43887" s="17" t="s">
        <v>5445</v>
      </c>
      <c r="D43887" s="17" t="s">
        <v>3751</v>
      </c>
      <c r="E43887" s="17" t="s">
        <v>3479</v>
      </c>
      <c r="F43887" s="17" t="s">
        <v>5125</v>
      </c>
      <c r="G43887" s="17" t="s">
        <v>136</v>
      </c>
      <c r="H43887" s="17" t="s">
        <v>5284</v>
      </c>
      <c r="I43887" s="17" t="s">
        <v>5286</v>
      </c>
      <c r="J43887" s="17" t="s">
        <v>5287</v>
      </c>
      <c r="K43887" s="17" t="s">
        <v>691</v>
      </c>
    </row>
    <row r="43888" spans="1:11">
      <c r="A43888" s="17" t="s">
        <v>5446</v>
      </c>
      <c r="B43888" s="28" t="s">
        <v>7366</v>
      </c>
      <c r="C43888" s="17" t="s">
        <v>5446</v>
      </c>
      <c r="D43888" s="17" t="s">
        <v>3708</v>
      </c>
      <c r="E43888" s="17" t="s">
        <v>3583</v>
      </c>
      <c r="F43888" s="17" t="s">
        <v>4716</v>
      </c>
      <c r="G43888" s="17" t="s">
        <v>136</v>
      </c>
      <c r="H43888" s="17" t="s">
        <v>5284</v>
      </c>
      <c r="I43888" s="17" t="s">
        <v>5286</v>
      </c>
      <c r="J43888" s="17" t="s">
        <v>5287</v>
      </c>
      <c r="K43888" s="17" t="s">
        <v>691</v>
      </c>
    </row>
    <row r="43889" spans="1:11">
      <c r="A43889" s="17" t="s">
        <v>5447</v>
      </c>
      <c r="B43889" s="28" t="s">
        <v>7366</v>
      </c>
      <c r="C43889" s="17" t="s">
        <v>5447</v>
      </c>
      <c r="D43889" s="17" t="s">
        <v>5448</v>
      </c>
      <c r="E43889" s="17" t="s">
        <v>3986</v>
      </c>
      <c r="F43889" s="17" t="s">
        <v>4539</v>
      </c>
      <c r="G43889" s="17" t="s">
        <v>136</v>
      </c>
      <c r="H43889" s="17" t="s">
        <v>5284</v>
      </c>
      <c r="I43889" s="17" t="s">
        <v>5286</v>
      </c>
      <c r="J43889" s="17" t="s">
        <v>5287</v>
      </c>
      <c r="K43889" s="17" t="s">
        <v>691</v>
      </c>
    </row>
    <row r="43890" spans="1:11">
      <c r="A43890" s="17" t="s">
        <v>5449</v>
      </c>
      <c r="B43890" s="28" t="s">
        <v>7366</v>
      </c>
      <c r="C43890" s="17" t="s">
        <v>5449</v>
      </c>
      <c r="D43890" s="17" t="s">
        <v>3438</v>
      </c>
      <c r="E43890" s="17" t="s">
        <v>4288</v>
      </c>
      <c r="F43890" s="17" t="s">
        <v>4716</v>
      </c>
      <c r="G43890" s="17" t="s">
        <v>136</v>
      </c>
      <c r="H43890" s="17" t="s">
        <v>5284</v>
      </c>
      <c r="I43890" s="17" t="s">
        <v>5286</v>
      </c>
      <c r="J43890" s="17" t="s">
        <v>5287</v>
      </c>
      <c r="K43890" s="17" t="s">
        <v>691</v>
      </c>
    </row>
    <row r="43891" spans="1:11">
      <c r="A43891" s="17" t="s">
        <v>5386</v>
      </c>
      <c r="B43891" s="28" t="s">
        <v>7366</v>
      </c>
      <c r="C43891" s="17" t="s">
        <v>5386</v>
      </c>
      <c r="D43891" s="17" t="s">
        <v>3808</v>
      </c>
      <c r="E43891" s="17" t="s">
        <v>3648</v>
      </c>
      <c r="F43891" s="17" t="s">
        <v>4539</v>
      </c>
      <c r="G43891" s="17" t="s">
        <v>136</v>
      </c>
      <c r="H43891" s="17" t="s">
        <v>5284</v>
      </c>
      <c r="I43891" s="17" t="s">
        <v>5286</v>
      </c>
      <c r="J43891" s="17" t="s">
        <v>5287</v>
      </c>
      <c r="K43891" s="17" t="s">
        <v>691</v>
      </c>
    </row>
    <row r="43892" spans="1:11">
      <c r="A43892" s="17" t="s">
        <v>5450</v>
      </c>
      <c r="B43892" s="28" t="s">
        <v>7366</v>
      </c>
      <c r="C43892" s="17" t="s">
        <v>5450</v>
      </c>
      <c r="D43892" s="17" t="s">
        <v>5451</v>
      </c>
      <c r="E43892" s="17" t="s">
        <v>3542</v>
      </c>
      <c r="F43892" s="17" t="s">
        <v>5125</v>
      </c>
      <c r="G43892" s="17" t="s">
        <v>136</v>
      </c>
      <c r="H43892" s="17" t="s">
        <v>5284</v>
      </c>
      <c r="I43892" s="17" t="s">
        <v>5286</v>
      </c>
      <c r="J43892" s="17" t="s">
        <v>5287</v>
      </c>
      <c r="K43892" s="17" t="s">
        <v>691</v>
      </c>
    </row>
    <row r="43893" spans="1:11">
      <c r="A43893" s="17" t="s">
        <v>5452</v>
      </c>
      <c r="B43893" s="28" t="s">
        <v>7366</v>
      </c>
      <c r="C43893" s="17" t="s">
        <v>5452</v>
      </c>
      <c r="D43893" s="17" t="s">
        <v>4220</v>
      </c>
      <c r="E43893" s="17" t="s">
        <v>3650</v>
      </c>
      <c r="F43893" s="17" t="s">
        <v>4539</v>
      </c>
      <c r="G43893" s="17" t="s">
        <v>136</v>
      </c>
      <c r="H43893" s="17" t="s">
        <v>5284</v>
      </c>
      <c r="I43893" s="17" t="s">
        <v>5286</v>
      </c>
      <c r="J43893" s="17" t="s">
        <v>5287</v>
      </c>
      <c r="K43893" s="17" t="s">
        <v>691</v>
      </c>
    </row>
    <row r="43894" spans="1:11">
      <c r="A43894" s="17" t="s">
        <v>5454</v>
      </c>
      <c r="B43894" s="28" t="s">
        <v>7366</v>
      </c>
      <c r="C43894" s="17" t="s">
        <v>5454</v>
      </c>
      <c r="D43894" s="17" t="s">
        <v>3507</v>
      </c>
      <c r="E43894" s="17" t="s">
        <v>3485</v>
      </c>
      <c r="F43894" s="17" t="s">
        <v>5124</v>
      </c>
      <c r="G43894" s="17" t="s">
        <v>136</v>
      </c>
      <c r="H43894" s="17" t="s">
        <v>5284</v>
      </c>
      <c r="I43894" s="17" t="s">
        <v>5286</v>
      </c>
      <c r="J43894" s="17" t="s">
        <v>5287</v>
      </c>
      <c r="K43894" s="17" t="s">
        <v>691</v>
      </c>
    </row>
    <row r="43895" spans="1:11">
      <c r="A43895" s="17" t="s">
        <v>5556</v>
      </c>
      <c r="B43895" s="28" t="s">
        <v>7366</v>
      </c>
      <c r="C43895" s="17" t="s">
        <v>5556</v>
      </c>
      <c r="D43895" s="17" t="s">
        <v>3541</v>
      </c>
      <c r="E43895" s="17" t="s">
        <v>3491</v>
      </c>
      <c r="F43895" s="17" t="s">
        <v>5125</v>
      </c>
      <c r="G43895" s="17" t="s">
        <v>136</v>
      </c>
      <c r="H43895" s="17" t="s">
        <v>5284</v>
      </c>
      <c r="I43895" s="17" t="s">
        <v>5286</v>
      </c>
      <c r="J43895" s="17" t="s">
        <v>5287</v>
      </c>
      <c r="K43895" s="17" t="s">
        <v>691</v>
      </c>
    </row>
    <row r="43896" spans="1:11">
      <c r="A43896" s="17" t="s">
        <v>5506</v>
      </c>
      <c r="B43896" s="28" t="s">
        <v>7366</v>
      </c>
      <c r="C43896" s="17" t="s">
        <v>5506</v>
      </c>
      <c r="D43896" s="17" t="s">
        <v>5507</v>
      </c>
      <c r="E43896" s="17" t="s">
        <v>4412</v>
      </c>
      <c r="F43896" s="17" t="s">
        <v>4539</v>
      </c>
      <c r="G43896" s="17" t="s">
        <v>136</v>
      </c>
      <c r="H43896" s="17" t="s">
        <v>5284</v>
      </c>
      <c r="I43896" s="17" t="s">
        <v>5286</v>
      </c>
      <c r="J43896" s="17" t="s">
        <v>5287</v>
      </c>
      <c r="K43896" s="17" t="s">
        <v>691</v>
      </c>
    </row>
    <row r="43897" spans="1:11">
      <c r="A43897" s="17" t="s">
        <v>5558</v>
      </c>
      <c r="B43897" s="28" t="s">
        <v>7366</v>
      </c>
      <c r="C43897" s="17" t="s">
        <v>5558</v>
      </c>
      <c r="D43897" s="17" t="s">
        <v>3899</v>
      </c>
      <c r="E43897" s="17" t="s">
        <v>3921</v>
      </c>
      <c r="F43897" s="17" t="s">
        <v>5125</v>
      </c>
      <c r="G43897" s="17" t="s">
        <v>136</v>
      </c>
      <c r="H43897" s="17" t="s">
        <v>5284</v>
      </c>
      <c r="I43897" s="17" t="s">
        <v>5286</v>
      </c>
      <c r="J43897" s="17" t="s">
        <v>5287</v>
      </c>
      <c r="K43897" s="17" t="s">
        <v>691</v>
      </c>
    </row>
    <row r="43898" spans="1:11">
      <c r="A43898" s="17" t="s">
        <v>5391</v>
      </c>
      <c r="B43898" s="28" t="s">
        <v>7366</v>
      </c>
      <c r="C43898" s="17" t="s">
        <v>5391</v>
      </c>
      <c r="D43898" s="17" t="s">
        <v>3459</v>
      </c>
      <c r="E43898" s="17" t="s">
        <v>3753</v>
      </c>
      <c r="F43898" s="17" t="s">
        <v>4539</v>
      </c>
      <c r="G43898" s="17" t="s">
        <v>136</v>
      </c>
      <c r="H43898" s="17" t="s">
        <v>5284</v>
      </c>
      <c r="I43898" s="17" t="s">
        <v>5286</v>
      </c>
      <c r="J43898" s="17" t="s">
        <v>5287</v>
      </c>
      <c r="K43898" s="17" t="s">
        <v>691</v>
      </c>
    </row>
    <row r="43899" spans="1:11">
      <c r="A43899" s="17" t="s">
        <v>5560</v>
      </c>
      <c r="B43899" s="28" t="s">
        <v>7366</v>
      </c>
      <c r="C43899" s="17" t="s">
        <v>5560</v>
      </c>
      <c r="D43899" s="17" t="s">
        <v>5561</v>
      </c>
      <c r="E43899" s="17" t="s">
        <v>4829</v>
      </c>
      <c r="F43899" s="17" t="s">
        <v>5124</v>
      </c>
      <c r="G43899" s="17" t="s">
        <v>136</v>
      </c>
      <c r="H43899" s="17" t="s">
        <v>5284</v>
      </c>
      <c r="I43899" s="17" t="s">
        <v>5286</v>
      </c>
      <c r="J43899" s="17" t="s">
        <v>5287</v>
      </c>
      <c r="K43899" s="17" t="s">
        <v>691</v>
      </c>
    </row>
    <row r="43900" spans="1:11">
      <c r="A43900" s="17" t="s">
        <v>5565</v>
      </c>
      <c r="B43900" s="28" t="s">
        <v>7366</v>
      </c>
      <c r="C43900" s="17" t="s">
        <v>5565</v>
      </c>
      <c r="D43900" s="17" t="s">
        <v>4274</v>
      </c>
      <c r="E43900" s="17" t="s">
        <v>3655</v>
      </c>
      <c r="F43900" s="17" t="s">
        <v>5124</v>
      </c>
      <c r="G43900" s="17" t="s">
        <v>136</v>
      </c>
      <c r="H43900" s="17" t="s">
        <v>5284</v>
      </c>
      <c r="I43900" s="17" t="s">
        <v>5286</v>
      </c>
      <c r="J43900" s="17" t="s">
        <v>5287</v>
      </c>
      <c r="K43900" s="17" t="s">
        <v>691</v>
      </c>
    </row>
    <row r="43901" spans="1:11">
      <c r="A43901" s="17" t="s">
        <v>5460</v>
      </c>
      <c r="B43901" s="28" t="s">
        <v>7366</v>
      </c>
      <c r="C43901" s="17" t="s">
        <v>5460</v>
      </c>
      <c r="D43901" s="17" t="s">
        <v>3674</v>
      </c>
      <c r="E43901" s="17" t="s">
        <v>3756</v>
      </c>
      <c r="F43901" s="17" t="s">
        <v>4539</v>
      </c>
      <c r="G43901" s="17" t="s">
        <v>136</v>
      </c>
      <c r="H43901" s="17" t="s">
        <v>5284</v>
      </c>
      <c r="I43901" s="17" t="s">
        <v>5286</v>
      </c>
      <c r="J43901" s="17" t="s">
        <v>5287</v>
      </c>
      <c r="K43901" s="17" t="s">
        <v>691</v>
      </c>
    </row>
    <row r="43902" spans="1:11">
      <c r="A43902" s="17" t="s">
        <v>5567</v>
      </c>
      <c r="B43902" s="28" t="s">
        <v>7366</v>
      </c>
      <c r="C43902" s="17" t="s">
        <v>5567</v>
      </c>
      <c r="D43902" s="17" t="s">
        <v>3612</v>
      </c>
      <c r="E43902" s="17" t="s">
        <v>3756</v>
      </c>
      <c r="F43902" s="17" t="s">
        <v>4716</v>
      </c>
      <c r="G43902" s="17" t="s">
        <v>136</v>
      </c>
      <c r="H43902" s="17" t="s">
        <v>5284</v>
      </c>
      <c r="I43902" s="17" t="s">
        <v>5286</v>
      </c>
      <c r="J43902" s="17" t="s">
        <v>5287</v>
      </c>
      <c r="K43902" s="17" t="s">
        <v>691</v>
      </c>
    </row>
    <row r="43903" spans="1:11">
      <c r="A43903" s="17" t="s">
        <v>5396</v>
      </c>
      <c r="B43903" s="28" t="s">
        <v>7366</v>
      </c>
      <c r="C43903" s="17" t="s">
        <v>5396</v>
      </c>
      <c r="D43903" s="17" t="s">
        <v>3500</v>
      </c>
      <c r="E43903" s="17" t="s">
        <v>3501</v>
      </c>
      <c r="F43903" s="17" t="s">
        <v>4716</v>
      </c>
      <c r="G43903" s="17" t="s">
        <v>136</v>
      </c>
      <c r="H43903" s="17" t="s">
        <v>5284</v>
      </c>
      <c r="I43903" s="17" t="s">
        <v>5286</v>
      </c>
      <c r="J43903" s="17" t="s">
        <v>5287</v>
      </c>
      <c r="K43903" s="17" t="s">
        <v>691</v>
      </c>
    </row>
    <row r="43904" spans="1:11">
      <c r="A43904" s="17" t="s">
        <v>5462</v>
      </c>
      <c r="B43904" s="28" t="s">
        <v>7366</v>
      </c>
      <c r="C43904" s="17" t="s">
        <v>5462</v>
      </c>
      <c r="D43904" s="17" t="s">
        <v>3669</v>
      </c>
      <c r="E43904" s="17" t="s">
        <v>3501</v>
      </c>
      <c r="F43904" s="17" t="s">
        <v>4539</v>
      </c>
      <c r="G43904" s="17" t="s">
        <v>136</v>
      </c>
      <c r="H43904" s="17" t="s">
        <v>5284</v>
      </c>
      <c r="I43904" s="17" t="s">
        <v>5286</v>
      </c>
      <c r="J43904" s="17" t="s">
        <v>5287</v>
      </c>
      <c r="K43904" s="17" t="s">
        <v>691</v>
      </c>
    </row>
    <row r="43905" spans="1:11">
      <c r="A43905" s="17" t="s">
        <v>5463</v>
      </c>
      <c r="B43905" s="28" t="s">
        <v>7366</v>
      </c>
      <c r="C43905" s="17" t="s">
        <v>5463</v>
      </c>
      <c r="D43905" s="17" t="s">
        <v>3661</v>
      </c>
      <c r="E43905" s="17" t="s">
        <v>3558</v>
      </c>
      <c r="F43905" s="17" t="s">
        <v>4716</v>
      </c>
      <c r="G43905" s="17" t="s">
        <v>136</v>
      </c>
      <c r="H43905" s="17" t="s">
        <v>5284</v>
      </c>
      <c r="I43905" s="17" t="s">
        <v>5286</v>
      </c>
      <c r="J43905" s="17" t="s">
        <v>5287</v>
      </c>
      <c r="K43905" s="17" t="s">
        <v>691</v>
      </c>
    </row>
    <row r="43906" spans="1:11">
      <c r="A43906" s="17" t="s">
        <v>5464</v>
      </c>
      <c r="B43906" s="28" t="s">
        <v>7366</v>
      </c>
      <c r="C43906" s="17" t="s">
        <v>5464</v>
      </c>
      <c r="D43906" s="17" t="s">
        <v>3697</v>
      </c>
      <c r="E43906" s="17" t="s">
        <v>3598</v>
      </c>
      <c r="F43906" s="17" t="s">
        <v>4539</v>
      </c>
      <c r="G43906" s="17" t="s">
        <v>136</v>
      </c>
      <c r="H43906" s="17" t="s">
        <v>5284</v>
      </c>
      <c r="I43906" s="17" t="s">
        <v>5286</v>
      </c>
      <c r="J43906" s="17" t="s">
        <v>5287</v>
      </c>
      <c r="K43906" s="17" t="s">
        <v>691</v>
      </c>
    </row>
    <row r="43907" spans="1:11">
      <c r="A43907" s="17" t="s">
        <v>5519</v>
      </c>
      <c r="B43907" s="28" t="s">
        <v>7366</v>
      </c>
      <c r="C43907" s="17" t="s">
        <v>5519</v>
      </c>
      <c r="D43907" s="17" t="s">
        <v>3662</v>
      </c>
      <c r="E43907" s="17" t="s">
        <v>3506</v>
      </c>
      <c r="F43907" s="17" t="s">
        <v>4539</v>
      </c>
      <c r="G43907" s="17" t="s">
        <v>136</v>
      </c>
      <c r="H43907" s="17" t="s">
        <v>5284</v>
      </c>
      <c r="I43907" s="17" t="s">
        <v>5286</v>
      </c>
      <c r="J43907" s="17" t="s">
        <v>5287</v>
      </c>
      <c r="K43907" s="17" t="s">
        <v>691</v>
      </c>
    </row>
    <row r="43908" spans="1:11">
      <c r="A43908" s="17" t="s">
        <v>6625</v>
      </c>
      <c r="B43908" s="28" t="s">
        <v>7367</v>
      </c>
      <c r="C43908" s="17" t="s">
        <v>6625</v>
      </c>
      <c r="D43908" s="17" t="s">
        <v>6627</v>
      </c>
      <c r="E43908" s="17" t="s">
        <v>3437</v>
      </c>
      <c r="F43908" s="17" t="s">
        <v>6062</v>
      </c>
      <c r="G43908" s="17" t="s">
        <v>136</v>
      </c>
      <c r="H43908" s="17" t="s">
        <v>7337</v>
      </c>
      <c r="I43908" s="17" t="s">
        <v>5286</v>
      </c>
      <c r="J43908" s="17" t="s">
        <v>5287</v>
      </c>
      <c r="K43908" s="17" t="s">
        <v>691</v>
      </c>
    </row>
    <row r="43909" spans="1:11">
      <c r="A43909" s="17" t="s">
        <v>6061</v>
      </c>
      <c r="B43909" s="28" t="s">
        <v>7367</v>
      </c>
      <c r="C43909" s="17" t="s">
        <v>6061</v>
      </c>
      <c r="D43909" s="17" t="s">
        <v>3658</v>
      </c>
      <c r="E43909" s="17" t="s">
        <v>3441</v>
      </c>
      <c r="F43909" s="17" t="s">
        <v>6062</v>
      </c>
      <c r="G43909" s="17" t="s">
        <v>136</v>
      </c>
      <c r="H43909" s="17" t="s">
        <v>7337</v>
      </c>
      <c r="I43909" s="17" t="s">
        <v>5286</v>
      </c>
      <c r="J43909" s="17" t="s">
        <v>5287</v>
      </c>
      <c r="K43909" s="17" t="s">
        <v>691</v>
      </c>
    </row>
    <row r="43910" spans="1:11">
      <c r="A43910" s="17" t="s">
        <v>6629</v>
      </c>
      <c r="B43910" s="28" t="s">
        <v>7367</v>
      </c>
      <c r="C43910" s="17" t="s">
        <v>6629</v>
      </c>
      <c r="D43910" s="17" t="s">
        <v>3803</v>
      </c>
      <c r="E43910" s="17" t="s">
        <v>3784</v>
      </c>
      <c r="F43910" s="17" t="s">
        <v>6062</v>
      </c>
      <c r="G43910" s="17" t="s">
        <v>136</v>
      </c>
      <c r="H43910" s="17" t="s">
        <v>7337</v>
      </c>
      <c r="I43910" s="17" t="s">
        <v>5286</v>
      </c>
      <c r="J43910" s="17" t="s">
        <v>5287</v>
      </c>
      <c r="K43910" s="17" t="s">
        <v>691</v>
      </c>
    </row>
    <row r="43911" spans="1:11">
      <c r="A43911" s="17" t="s">
        <v>6630</v>
      </c>
      <c r="B43911" s="28" t="s">
        <v>7367</v>
      </c>
      <c r="C43911" s="17" t="s">
        <v>6630</v>
      </c>
      <c r="D43911" s="17" t="s">
        <v>3463</v>
      </c>
      <c r="E43911" s="17" t="s">
        <v>4131</v>
      </c>
      <c r="F43911" s="17" t="s">
        <v>6062</v>
      </c>
      <c r="G43911" s="17" t="s">
        <v>136</v>
      </c>
      <c r="H43911" s="17" t="s">
        <v>7337</v>
      </c>
      <c r="I43911" s="17" t="s">
        <v>5286</v>
      </c>
      <c r="J43911" s="17" t="s">
        <v>5287</v>
      </c>
      <c r="K43911" s="17" t="s">
        <v>691</v>
      </c>
    </row>
    <row r="43912" spans="1:11">
      <c r="A43912" s="17" t="s">
        <v>6631</v>
      </c>
      <c r="B43912" s="28" t="s">
        <v>7367</v>
      </c>
      <c r="C43912" s="17" t="s">
        <v>6631</v>
      </c>
      <c r="D43912" s="17" t="s">
        <v>3788</v>
      </c>
      <c r="E43912" s="17" t="s">
        <v>3446</v>
      </c>
      <c r="F43912" s="17" t="s">
        <v>6062</v>
      </c>
      <c r="G43912" s="17" t="s">
        <v>136</v>
      </c>
      <c r="H43912" s="17" t="s">
        <v>7337</v>
      </c>
      <c r="I43912" s="17" t="s">
        <v>5286</v>
      </c>
      <c r="J43912" s="17" t="s">
        <v>5287</v>
      </c>
      <c r="K43912" s="17" t="s">
        <v>691</v>
      </c>
    </row>
    <row r="43913" spans="1:11">
      <c r="A43913" s="17" t="s">
        <v>6632</v>
      </c>
      <c r="B43913" s="28" t="s">
        <v>7367</v>
      </c>
      <c r="C43913" s="17" t="s">
        <v>6632</v>
      </c>
      <c r="D43913" s="17" t="s">
        <v>3561</v>
      </c>
      <c r="E43913" s="17" t="s">
        <v>4296</v>
      </c>
      <c r="F43913" s="17" t="s">
        <v>6062</v>
      </c>
      <c r="G43913" s="17" t="s">
        <v>136</v>
      </c>
      <c r="H43913" s="17" t="s">
        <v>7337</v>
      </c>
      <c r="I43913" s="17" t="s">
        <v>5286</v>
      </c>
      <c r="J43913" s="17" t="s">
        <v>5287</v>
      </c>
      <c r="K43913" s="17" t="s">
        <v>691</v>
      </c>
    </row>
    <row r="43914" spans="1:11">
      <c r="A43914" s="17" t="s">
        <v>6633</v>
      </c>
      <c r="B43914" s="28" t="s">
        <v>7367</v>
      </c>
      <c r="C43914" s="17" t="s">
        <v>6633</v>
      </c>
      <c r="D43914" s="17" t="s">
        <v>3451</v>
      </c>
      <c r="E43914" s="17" t="s">
        <v>3450</v>
      </c>
      <c r="F43914" s="17" t="s">
        <v>6062</v>
      </c>
      <c r="G43914" s="17" t="s">
        <v>136</v>
      </c>
      <c r="H43914" s="17" t="s">
        <v>7337</v>
      </c>
      <c r="I43914" s="17" t="s">
        <v>5286</v>
      </c>
      <c r="J43914" s="17" t="s">
        <v>5287</v>
      </c>
      <c r="K43914" s="17" t="s">
        <v>691</v>
      </c>
    </row>
    <row r="43915" spans="1:11">
      <c r="A43915" s="17" t="s">
        <v>6634</v>
      </c>
      <c r="B43915" s="28" t="s">
        <v>7367</v>
      </c>
      <c r="C43915" s="17" t="s">
        <v>6634</v>
      </c>
      <c r="D43915" s="17" t="s">
        <v>3524</v>
      </c>
      <c r="E43915" s="17" t="s">
        <v>3523</v>
      </c>
      <c r="F43915" s="17" t="s">
        <v>6062</v>
      </c>
      <c r="G43915" s="17" t="s">
        <v>136</v>
      </c>
      <c r="H43915" s="17" t="s">
        <v>7337</v>
      </c>
      <c r="I43915" s="17" t="s">
        <v>5286</v>
      </c>
      <c r="J43915" s="17" t="s">
        <v>5287</v>
      </c>
      <c r="K43915" s="17" t="s">
        <v>691</v>
      </c>
    </row>
    <row r="43916" spans="1:11">
      <c r="A43916" s="17" t="s">
        <v>5308</v>
      </c>
      <c r="B43916" s="28" t="s">
        <v>7367</v>
      </c>
      <c r="C43916" s="17" t="s">
        <v>5308</v>
      </c>
      <c r="D43916" s="17" t="s">
        <v>4022</v>
      </c>
      <c r="E43916" s="17" t="s">
        <v>3455</v>
      </c>
      <c r="F43916" s="17" t="s">
        <v>5309</v>
      </c>
      <c r="G43916" s="17" t="s">
        <v>136</v>
      </c>
      <c r="H43916" s="17" t="s">
        <v>7337</v>
      </c>
      <c r="I43916" s="17" t="s">
        <v>5286</v>
      </c>
      <c r="J43916" s="17" t="s">
        <v>5287</v>
      </c>
      <c r="K43916" s="17" t="s">
        <v>691</v>
      </c>
    </row>
    <row r="43917" spans="1:11">
      <c r="A43917" s="17" t="s">
        <v>6635</v>
      </c>
      <c r="B43917" s="28" t="s">
        <v>7367</v>
      </c>
      <c r="C43917" s="17" t="s">
        <v>6635</v>
      </c>
      <c r="D43917" s="17" t="s">
        <v>6636</v>
      </c>
      <c r="E43917" s="17" t="s">
        <v>4209</v>
      </c>
      <c r="F43917" s="17" t="s">
        <v>6062</v>
      </c>
      <c r="G43917" s="17" t="s">
        <v>136</v>
      </c>
      <c r="H43917" s="17" t="s">
        <v>7337</v>
      </c>
      <c r="I43917" s="17" t="s">
        <v>5286</v>
      </c>
      <c r="J43917" s="17" t="s">
        <v>5287</v>
      </c>
      <c r="K43917" s="17" t="s">
        <v>691</v>
      </c>
    </row>
    <row r="43918" spans="1:11">
      <c r="A43918" s="17" t="s">
        <v>6637</v>
      </c>
      <c r="B43918" s="28" t="s">
        <v>7367</v>
      </c>
      <c r="C43918" s="17" t="s">
        <v>6637</v>
      </c>
      <c r="D43918" s="17" t="s">
        <v>3658</v>
      </c>
      <c r="E43918" s="17" t="s">
        <v>3743</v>
      </c>
      <c r="F43918" s="17" t="s">
        <v>6062</v>
      </c>
      <c r="G43918" s="17" t="s">
        <v>136</v>
      </c>
      <c r="H43918" s="17" t="s">
        <v>7337</v>
      </c>
      <c r="I43918" s="17" t="s">
        <v>5286</v>
      </c>
      <c r="J43918" s="17" t="s">
        <v>5287</v>
      </c>
      <c r="K43918" s="17" t="s">
        <v>691</v>
      </c>
    </row>
    <row r="43919" spans="1:11">
      <c r="A43919" s="17" t="s">
        <v>6638</v>
      </c>
      <c r="B43919" s="28" t="s">
        <v>7367</v>
      </c>
      <c r="C43919" s="17" t="s">
        <v>6638</v>
      </c>
      <c r="D43919" s="17" t="s">
        <v>3529</v>
      </c>
      <c r="E43919" s="17" t="s">
        <v>3610</v>
      </c>
      <c r="F43919" s="17" t="s">
        <v>6062</v>
      </c>
      <c r="G43919" s="17" t="s">
        <v>136</v>
      </c>
      <c r="H43919" s="17" t="s">
        <v>7337</v>
      </c>
      <c r="I43919" s="17" t="s">
        <v>5286</v>
      </c>
      <c r="J43919" s="17" t="s">
        <v>5287</v>
      </c>
      <c r="K43919" s="17" t="s">
        <v>691</v>
      </c>
    </row>
    <row r="43920" spans="1:11">
      <c r="A43920" s="17" t="s">
        <v>6639</v>
      </c>
      <c r="B43920" s="28" t="s">
        <v>7367</v>
      </c>
      <c r="C43920" s="17" t="s">
        <v>6639</v>
      </c>
      <c r="D43920" s="17" t="s">
        <v>5801</v>
      </c>
      <c r="E43920" s="17" t="s">
        <v>3464</v>
      </c>
      <c r="F43920" s="17" t="s">
        <v>6062</v>
      </c>
      <c r="G43920" s="17" t="s">
        <v>136</v>
      </c>
      <c r="H43920" s="17" t="s">
        <v>7337</v>
      </c>
      <c r="I43920" s="17" t="s">
        <v>5286</v>
      </c>
      <c r="J43920" s="17" t="s">
        <v>5287</v>
      </c>
      <c r="K43920" s="17" t="s">
        <v>691</v>
      </c>
    </row>
    <row r="43921" spans="1:11">
      <c r="A43921" s="17" t="s">
        <v>6640</v>
      </c>
      <c r="B43921" s="28" t="s">
        <v>7367</v>
      </c>
      <c r="C43921" s="17" t="s">
        <v>6640</v>
      </c>
      <c r="D43921" s="17" t="s">
        <v>3658</v>
      </c>
      <c r="E43921" s="17" t="s">
        <v>3464</v>
      </c>
      <c r="F43921" s="17" t="s">
        <v>6062</v>
      </c>
      <c r="G43921" s="17" t="s">
        <v>136</v>
      </c>
      <c r="H43921" s="17" t="s">
        <v>7337</v>
      </c>
      <c r="I43921" s="17" t="s">
        <v>5286</v>
      </c>
      <c r="J43921" s="17" t="s">
        <v>5287</v>
      </c>
      <c r="K43921" s="17" t="s">
        <v>691</v>
      </c>
    </row>
    <row r="43922" spans="1:11">
      <c r="A43922" s="17" t="s">
        <v>6641</v>
      </c>
      <c r="B43922" s="28" t="s">
        <v>7367</v>
      </c>
      <c r="C43922" s="17" t="s">
        <v>6641</v>
      </c>
      <c r="D43922" s="17" t="s">
        <v>6642</v>
      </c>
      <c r="E43922" s="17" t="s">
        <v>3464</v>
      </c>
      <c r="F43922" s="17" t="s">
        <v>6062</v>
      </c>
      <c r="G43922" s="17" t="s">
        <v>136</v>
      </c>
      <c r="H43922" s="17" t="s">
        <v>7337</v>
      </c>
      <c r="I43922" s="17" t="s">
        <v>5286</v>
      </c>
      <c r="J43922" s="17" t="s">
        <v>5287</v>
      </c>
      <c r="K43922" s="17" t="s">
        <v>691</v>
      </c>
    </row>
    <row r="43923" spans="1:11">
      <c r="A43923" s="17" t="s">
        <v>6643</v>
      </c>
      <c r="B43923" s="28" t="s">
        <v>7367</v>
      </c>
      <c r="C43923" s="17" t="s">
        <v>6643</v>
      </c>
      <c r="D43923" s="17" t="s">
        <v>4074</v>
      </c>
      <c r="E43923" s="17" t="s">
        <v>3465</v>
      </c>
      <c r="F43923" s="17" t="s">
        <v>6062</v>
      </c>
      <c r="G43923" s="17" t="s">
        <v>136</v>
      </c>
      <c r="H43923" s="17" t="s">
        <v>7337</v>
      </c>
      <c r="I43923" s="17" t="s">
        <v>5286</v>
      </c>
      <c r="J43923" s="17" t="s">
        <v>5287</v>
      </c>
      <c r="K43923" s="17" t="s">
        <v>691</v>
      </c>
    </row>
    <row r="43924" spans="1:11">
      <c r="A43924" s="17" t="s">
        <v>6644</v>
      </c>
      <c r="B43924" s="28" t="s">
        <v>7367</v>
      </c>
      <c r="C43924" s="17" t="s">
        <v>6644</v>
      </c>
      <c r="D43924" s="17" t="s">
        <v>3490</v>
      </c>
      <c r="E43924" s="17" t="s">
        <v>3467</v>
      </c>
      <c r="F43924" s="17" t="s">
        <v>6062</v>
      </c>
      <c r="G43924" s="17" t="s">
        <v>136</v>
      </c>
      <c r="H43924" s="17" t="s">
        <v>7337</v>
      </c>
      <c r="I43924" s="17" t="s">
        <v>5286</v>
      </c>
      <c r="J43924" s="17" t="s">
        <v>5287</v>
      </c>
      <c r="K43924" s="17" t="s">
        <v>691</v>
      </c>
    </row>
    <row r="43925" spans="1:11">
      <c r="A43925" s="17" t="s">
        <v>6645</v>
      </c>
      <c r="B43925" s="28" t="s">
        <v>7367</v>
      </c>
      <c r="C43925" s="17" t="s">
        <v>6645</v>
      </c>
      <c r="D43925" s="17" t="s">
        <v>6646</v>
      </c>
      <c r="E43925" s="17" t="s">
        <v>3747</v>
      </c>
      <c r="F43925" s="17" t="s">
        <v>6062</v>
      </c>
      <c r="G43925" s="17" t="s">
        <v>136</v>
      </c>
      <c r="H43925" s="17" t="s">
        <v>7337</v>
      </c>
      <c r="I43925" s="17" t="s">
        <v>5286</v>
      </c>
      <c r="J43925" s="17" t="s">
        <v>5287</v>
      </c>
      <c r="K43925" s="17" t="s">
        <v>691</v>
      </c>
    </row>
    <row r="43926" spans="1:11">
      <c r="A43926" s="17" t="s">
        <v>6647</v>
      </c>
      <c r="B43926" s="28" t="s">
        <v>7367</v>
      </c>
      <c r="C43926" s="17" t="s">
        <v>6647</v>
      </c>
      <c r="D43926" s="17" t="s">
        <v>3438</v>
      </c>
      <c r="E43926" s="17" t="s">
        <v>3849</v>
      </c>
      <c r="F43926" s="17" t="s">
        <v>6062</v>
      </c>
      <c r="G43926" s="17" t="s">
        <v>136</v>
      </c>
      <c r="H43926" s="17" t="s">
        <v>7337</v>
      </c>
      <c r="I43926" s="17" t="s">
        <v>5286</v>
      </c>
      <c r="J43926" s="17" t="s">
        <v>5287</v>
      </c>
      <c r="K43926" s="17" t="s">
        <v>691</v>
      </c>
    </row>
    <row r="43927" spans="1:11">
      <c r="A43927" s="17" t="s">
        <v>6648</v>
      </c>
      <c r="B43927" s="28" t="s">
        <v>7367</v>
      </c>
      <c r="C43927" s="17" t="s">
        <v>6648</v>
      </c>
      <c r="D43927" s="17" t="s">
        <v>3705</v>
      </c>
      <c r="E43927" s="17" t="s">
        <v>3822</v>
      </c>
      <c r="F43927" s="17" t="s">
        <v>6062</v>
      </c>
      <c r="G43927" s="17" t="s">
        <v>136</v>
      </c>
      <c r="H43927" s="17" t="s">
        <v>7337</v>
      </c>
      <c r="I43927" s="17" t="s">
        <v>5286</v>
      </c>
      <c r="J43927" s="17" t="s">
        <v>5287</v>
      </c>
      <c r="K43927" s="17" t="s">
        <v>691</v>
      </c>
    </row>
    <row r="43928" spans="1:11">
      <c r="A43928" s="17" t="s">
        <v>6649</v>
      </c>
      <c r="B43928" s="28" t="s">
        <v>7367</v>
      </c>
      <c r="C43928" s="17" t="s">
        <v>6649</v>
      </c>
      <c r="D43928" s="17" t="s">
        <v>3685</v>
      </c>
      <c r="E43928" s="17" t="s">
        <v>3473</v>
      </c>
      <c r="F43928" s="17" t="s">
        <v>6062</v>
      </c>
      <c r="G43928" s="17" t="s">
        <v>136</v>
      </c>
      <c r="H43928" s="17" t="s">
        <v>7337</v>
      </c>
      <c r="I43928" s="17" t="s">
        <v>5286</v>
      </c>
      <c r="J43928" s="17" t="s">
        <v>5287</v>
      </c>
      <c r="K43928" s="17" t="s">
        <v>691</v>
      </c>
    </row>
    <row r="43929" spans="1:11">
      <c r="A43929" s="17" t="s">
        <v>6650</v>
      </c>
      <c r="B43929" s="28" t="s">
        <v>7367</v>
      </c>
      <c r="C43929" s="17" t="s">
        <v>6650</v>
      </c>
      <c r="D43929" s="17" t="s">
        <v>4954</v>
      </c>
      <c r="E43929" s="17" t="s">
        <v>3473</v>
      </c>
      <c r="F43929" s="17" t="s">
        <v>6062</v>
      </c>
      <c r="G43929" s="17" t="s">
        <v>136</v>
      </c>
      <c r="H43929" s="17" t="s">
        <v>7337</v>
      </c>
      <c r="I43929" s="17" t="s">
        <v>5286</v>
      </c>
      <c r="J43929" s="17" t="s">
        <v>5287</v>
      </c>
      <c r="K43929" s="17" t="s">
        <v>691</v>
      </c>
    </row>
    <row r="43930" spans="1:11">
      <c r="A43930" s="17" t="s">
        <v>6651</v>
      </c>
      <c r="B43930" s="28" t="s">
        <v>7367</v>
      </c>
      <c r="C43930" s="17" t="s">
        <v>6651</v>
      </c>
      <c r="D43930" s="17" t="s">
        <v>6652</v>
      </c>
      <c r="E43930" s="17" t="s">
        <v>3473</v>
      </c>
      <c r="F43930" s="17" t="s">
        <v>6062</v>
      </c>
      <c r="G43930" s="17" t="s">
        <v>136</v>
      </c>
      <c r="H43930" s="17" t="s">
        <v>7337</v>
      </c>
      <c r="I43930" s="17" t="s">
        <v>5286</v>
      </c>
      <c r="J43930" s="17" t="s">
        <v>5287</v>
      </c>
      <c r="K43930" s="17" t="s">
        <v>691</v>
      </c>
    </row>
    <row r="43931" spans="1:11">
      <c r="A43931" s="17" t="s">
        <v>6653</v>
      </c>
      <c r="B43931" s="28" t="s">
        <v>7367</v>
      </c>
      <c r="C43931" s="17" t="s">
        <v>6653</v>
      </c>
      <c r="D43931" s="17" t="s">
        <v>3529</v>
      </c>
      <c r="E43931" s="17" t="s">
        <v>3473</v>
      </c>
      <c r="F43931" s="17" t="s">
        <v>6062</v>
      </c>
      <c r="G43931" s="17" t="s">
        <v>136</v>
      </c>
      <c r="H43931" s="17" t="s">
        <v>7337</v>
      </c>
      <c r="I43931" s="17" t="s">
        <v>5286</v>
      </c>
      <c r="J43931" s="17" t="s">
        <v>5287</v>
      </c>
      <c r="K43931" s="17" t="s">
        <v>691</v>
      </c>
    </row>
    <row r="43932" spans="1:11">
      <c r="A43932" s="17" t="s">
        <v>6654</v>
      </c>
      <c r="B43932" s="28" t="s">
        <v>7367</v>
      </c>
      <c r="C43932" s="17" t="s">
        <v>6654</v>
      </c>
      <c r="D43932" s="17" t="s">
        <v>6655</v>
      </c>
      <c r="E43932" s="17" t="s">
        <v>3916</v>
      </c>
      <c r="F43932" s="17" t="s">
        <v>6062</v>
      </c>
      <c r="G43932" s="17" t="s">
        <v>136</v>
      </c>
      <c r="H43932" s="17" t="s">
        <v>7337</v>
      </c>
      <c r="I43932" s="17" t="s">
        <v>5286</v>
      </c>
      <c r="J43932" s="17" t="s">
        <v>5287</v>
      </c>
      <c r="K43932" s="17" t="s">
        <v>691</v>
      </c>
    </row>
    <row r="43933" spans="1:11">
      <c r="A43933" s="17" t="s">
        <v>6656</v>
      </c>
      <c r="B43933" s="28" t="s">
        <v>7367</v>
      </c>
      <c r="C43933" s="17" t="s">
        <v>6656</v>
      </c>
      <c r="D43933" s="17" t="s">
        <v>3438</v>
      </c>
      <c r="E43933" s="17" t="s">
        <v>3475</v>
      </c>
      <c r="F43933" s="17" t="s">
        <v>6062</v>
      </c>
      <c r="G43933" s="17" t="s">
        <v>136</v>
      </c>
      <c r="H43933" s="17" t="s">
        <v>7337</v>
      </c>
      <c r="I43933" s="17" t="s">
        <v>5286</v>
      </c>
      <c r="J43933" s="17" t="s">
        <v>5287</v>
      </c>
      <c r="K43933" s="17" t="s">
        <v>691</v>
      </c>
    </row>
    <row r="43934" spans="1:11">
      <c r="A43934" s="17" t="s">
        <v>6657</v>
      </c>
      <c r="B43934" s="28" t="s">
        <v>7367</v>
      </c>
      <c r="C43934" s="17" t="s">
        <v>6657</v>
      </c>
      <c r="D43934" s="17" t="s">
        <v>3438</v>
      </c>
      <c r="E43934" s="17" t="s">
        <v>3479</v>
      </c>
      <c r="F43934" s="17" t="s">
        <v>6062</v>
      </c>
      <c r="G43934" s="17" t="s">
        <v>136</v>
      </c>
      <c r="H43934" s="17" t="s">
        <v>7337</v>
      </c>
      <c r="I43934" s="17" t="s">
        <v>5286</v>
      </c>
      <c r="J43934" s="17" t="s">
        <v>5287</v>
      </c>
      <c r="K43934" s="17" t="s">
        <v>691</v>
      </c>
    </row>
    <row r="43935" spans="1:11">
      <c r="A43935" s="17" t="s">
        <v>6658</v>
      </c>
      <c r="B43935" s="28" t="s">
        <v>7367</v>
      </c>
      <c r="C43935" s="17" t="s">
        <v>6658</v>
      </c>
      <c r="D43935" s="17" t="s">
        <v>4224</v>
      </c>
      <c r="E43935" s="17" t="s">
        <v>3479</v>
      </c>
      <c r="F43935" s="17" t="s">
        <v>6062</v>
      </c>
      <c r="G43935" s="17" t="s">
        <v>136</v>
      </c>
      <c r="H43935" s="17" t="s">
        <v>7337</v>
      </c>
      <c r="I43935" s="17" t="s">
        <v>5286</v>
      </c>
      <c r="J43935" s="17" t="s">
        <v>5287</v>
      </c>
      <c r="K43935" s="17" t="s">
        <v>691</v>
      </c>
    </row>
    <row r="43936" spans="1:11">
      <c r="A43936" s="17" t="s">
        <v>6659</v>
      </c>
      <c r="B43936" s="28" t="s">
        <v>7367</v>
      </c>
      <c r="C43936" s="17" t="s">
        <v>6659</v>
      </c>
      <c r="D43936" s="17" t="s">
        <v>3579</v>
      </c>
      <c r="E43936" s="17" t="s">
        <v>3542</v>
      </c>
      <c r="F43936" s="17" t="s">
        <v>6062</v>
      </c>
      <c r="G43936" s="17" t="s">
        <v>136</v>
      </c>
      <c r="H43936" s="17" t="s">
        <v>7337</v>
      </c>
      <c r="I43936" s="17" t="s">
        <v>5286</v>
      </c>
      <c r="J43936" s="17" t="s">
        <v>5287</v>
      </c>
      <c r="K43936" s="17" t="s">
        <v>691</v>
      </c>
    </row>
    <row r="43937" spans="1:11">
      <c r="A43937" s="17" t="s">
        <v>6660</v>
      </c>
      <c r="B43937" s="28" t="s">
        <v>7367</v>
      </c>
      <c r="C43937" s="17" t="s">
        <v>6660</v>
      </c>
      <c r="D43937" s="17" t="s">
        <v>6661</v>
      </c>
      <c r="E43937" s="17" t="s">
        <v>3542</v>
      </c>
      <c r="F43937" s="17" t="s">
        <v>6062</v>
      </c>
      <c r="G43937" s="17" t="s">
        <v>136</v>
      </c>
      <c r="H43937" s="17" t="s">
        <v>7337</v>
      </c>
      <c r="I43937" s="17" t="s">
        <v>5286</v>
      </c>
      <c r="J43937" s="17" t="s">
        <v>5287</v>
      </c>
      <c r="K43937" s="17" t="s">
        <v>691</v>
      </c>
    </row>
    <row r="43938" spans="1:11">
      <c r="A43938" s="17" t="s">
        <v>6662</v>
      </c>
      <c r="B43938" s="28" t="s">
        <v>7367</v>
      </c>
      <c r="C43938" s="17" t="s">
        <v>6662</v>
      </c>
      <c r="D43938" s="17" t="s">
        <v>4053</v>
      </c>
      <c r="E43938" s="17" t="s">
        <v>3491</v>
      </c>
      <c r="F43938" s="17" t="s">
        <v>6062</v>
      </c>
      <c r="G43938" s="17" t="s">
        <v>136</v>
      </c>
      <c r="H43938" s="17" t="s">
        <v>7337</v>
      </c>
      <c r="I43938" s="17" t="s">
        <v>5286</v>
      </c>
      <c r="J43938" s="17" t="s">
        <v>5287</v>
      </c>
      <c r="K43938" s="17" t="s">
        <v>691</v>
      </c>
    </row>
    <row r="43939" spans="1:11">
      <c r="A43939" s="17" t="s">
        <v>6663</v>
      </c>
      <c r="B43939" s="28" t="s">
        <v>7367</v>
      </c>
      <c r="C43939" s="17" t="s">
        <v>6663</v>
      </c>
      <c r="D43939" s="17" t="s">
        <v>3512</v>
      </c>
      <c r="E43939" s="17" t="s">
        <v>3655</v>
      </c>
      <c r="F43939" s="17" t="s">
        <v>6062</v>
      </c>
      <c r="G43939" s="17" t="s">
        <v>136</v>
      </c>
      <c r="H43939" s="17" t="s">
        <v>7337</v>
      </c>
      <c r="I43939" s="17" t="s">
        <v>5286</v>
      </c>
      <c r="J43939" s="17" t="s">
        <v>5287</v>
      </c>
      <c r="K43939" s="17" t="s">
        <v>691</v>
      </c>
    </row>
    <row r="43940" spans="1:11">
      <c r="A43940" s="17" t="s">
        <v>6664</v>
      </c>
      <c r="B43940" s="28" t="s">
        <v>7367</v>
      </c>
      <c r="C43940" s="17" t="s">
        <v>6664</v>
      </c>
      <c r="D43940" s="17" t="s">
        <v>6665</v>
      </c>
      <c r="E43940" s="17" t="s">
        <v>3495</v>
      </c>
      <c r="F43940" s="17" t="s">
        <v>6062</v>
      </c>
      <c r="G43940" s="17" t="s">
        <v>136</v>
      </c>
      <c r="H43940" s="17" t="s">
        <v>7337</v>
      </c>
      <c r="I43940" s="17" t="s">
        <v>5286</v>
      </c>
      <c r="J43940" s="17" t="s">
        <v>5287</v>
      </c>
      <c r="K43940" s="17" t="s">
        <v>691</v>
      </c>
    </row>
    <row r="43941" spans="1:11">
      <c r="A43941" s="17" t="s">
        <v>6666</v>
      </c>
      <c r="B43941" s="28" t="s">
        <v>7367</v>
      </c>
      <c r="C43941" s="17" t="s">
        <v>6666</v>
      </c>
      <c r="D43941" s="17" t="s">
        <v>3470</v>
      </c>
      <c r="E43941" s="17" t="s">
        <v>3495</v>
      </c>
      <c r="F43941" s="17" t="s">
        <v>6062</v>
      </c>
      <c r="G43941" s="17" t="s">
        <v>136</v>
      </c>
      <c r="H43941" s="17" t="s">
        <v>7337</v>
      </c>
      <c r="I43941" s="17" t="s">
        <v>5286</v>
      </c>
      <c r="J43941" s="17" t="s">
        <v>5287</v>
      </c>
      <c r="K43941" s="17" t="s">
        <v>691</v>
      </c>
    </row>
    <row r="43942" spans="1:11">
      <c r="A43942" s="17" t="s">
        <v>6667</v>
      </c>
      <c r="B43942" s="28" t="s">
        <v>7367</v>
      </c>
      <c r="C43942" s="17" t="s">
        <v>6667</v>
      </c>
      <c r="D43942" s="17" t="s">
        <v>3975</v>
      </c>
      <c r="E43942" s="17" t="s">
        <v>3501</v>
      </c>
      <c r="F43942" s="17" t="s">
        <v>6062</v>
      </c>
      <c r="G43942" s="17" t="s">
        <v>136</v>
      </c>
      <c r="H43942" s="17" t="s">
        <v>7337</v>
      </c>
      <c r="I43942" s="17" t="s">
        <v>5286</v>
      </c>
      <c r="J43942" s="17" t="s">
        <v>5287</v>
      </c>
      <c r="K43942" s="17" t="s">
        <v>691</v>
      </c>
    </row>
    <row r="43943" spans="1:11">
      <c r="A43943" s="17" t="s">
        <v>6668</v>
      </c>
      <c r="B43943" s="28" t="s">
        <v>7367</v>
      </c>
      <c r="C43943" s="17" t="s">
        <v>6668</v>
      </c>
      <c r="D43943" s="17" t="s">
        <v>3522</v>
      </c>
      <c r="E43943" s="17" t="s">
        <v>3501</v>
      </c>
      <c r="F43943" s="17" t="s">
        <v>6062</v>
      </c>
      <c r="G43943" s="17" t="s">
        <v>136</v>
      </c>
      <c r="H43943" s="17" t="s">
        <v>7337</v>
      </c>
      <c r="I43943" s="17" t="s">
        <v>5286</v>
      </c>
      <c r="J43943" s="17" t="s">
        <v>5287</v>
      </c>
      <c r="K43943" s="17" t="s">
        <v>691</v>
      </c>
    </row>
    <row r="43944" spans="1:11">
      <c r="A43944" s="17" t="s">
        <v>6669</v>
      </c>
      <c r="B43944" s="28" t="s">
        <v>7367</v>
      </c>
      <c r="C43944" s="17" t="s">
        <v>6669</v>
      </c>
      <c r="D43944" s="17" t="s">
        <v>3669</v>
      </c>
      <c r="E43944" s="17" t="s">
        <v>3501</v>
      </c>
      <c r="F43944" s="17" t="s">
        <v>6062</v>
      </c>
      <c r="G43944" s="17" t="s">
        <v>136</v>
      </c>
      <c r="H43944" s="17" t="s">
        <v>7337</v>
      </c>
      <c r="I43944" s="17" t="s">
        <v>5286</v>
      </c>
      <c r="J43944" s="17" t="s">
        <v>5287</v>
      </c>
      <c r="K43944" s="17" t="s">
        <v>691</v>
      </c>
    </row>
    <row r="43945" spans="1:11">
      <c r="A43945" s="17" t="s">
        <v>6670</v>
      </c>
      <c r="B43945" s="28" t="s">
        <v>7367</v>
      </c>
      <c r="C43945" s="17" t="s">
        <v>6670</v>
      </c>
      <c r="D43945" s="17" t="s">
        <v>3500</v>
      </c>
      <c r="E43945" s="17" t="s">
        <v>3558</v>
      </c>
      <c r="F43945" s="17" t="s">
        <v>6062</v>
      </c>
      <c r="G43945" s="17" t="s">
        <v>136</v>
      </c>
      <c r="H43945" s="17" t="s">
        <v>7337</v>
      </c>
      <c r="I43945" s="17" t="s">
        <v>5286</v>
      </c>
      <c r="J43945" s="17" t="s">
        <v>5287</v>
      </c>
      <c r="K43945" s="17" t="s">
        <v>691</v>
      </c>
    </row>
    <row r="43946" spans="1:11">
      <c r="A43946" s="17" t="s">
        <v>6671</v>
      </c>
      <c r="B43946" s="28" t="s">
        <v>7368</v>
      </c>
      <c r="C43946" s="17" t="s">
        <v>6671</v>
      </c>
      <c r="D43946" s="17" t="s">
        <v>3876</v>
      </c>
      <c r="E43946" s="17" t="s">
        <v>3508</v>
      </c>
      <c r="F43946" s="17" t="s">
        <v>6515</v>
      </c>
      <c r="G43946" s="17" t="s">
        <v>136</v>
      </c>
      <c r="H43946" s="17" t="s">
        <v>6456</v>
      </c>
      <c r="I43946" s="17" t="s">
        <v>5286</v>
      </c>
      <c r="J43946" s="17" t="s">
        <v>5287</v>
      </c>
      <c r="K43946" s="17" t="s">
        <v>691</v>
      </c>
    </row>
    <row r="43947" spans="1:11">
      <c r="A43947" s="17" t="s">
        <v>6514</v>
      </c>
      <c r="B43947" s="28" t="s">
        <v>7368</v>
      </c>
      <c r="C43947" s="17" t="s">
        <v>6514</v>
      </c>
      <c r="D43947" s="17" t="s">
        <v>3868</v>
      </c>
      <c r="E43947" s="17" t="s">
        <v>3437</v>
      </c>
      <c r="F43947" s="17" t="s">
        <v>6515</v>
      </c>
      <c r="G43947" s="17" t="s">
        <v>136</v>
      </c>
      <c r="H43947" s="17" t="s">
        <v>6456</v>
      </c>
      <c r="I43947" s="17" t="s">
        <v>5286</v>
      </c>
      <c r="J43947" s="17" t="s">
        <v>5287</v>
      </c>
      <c r="K43947" s="17" t="s">
        <v>691</v>
      </c>
    </row>
    <row r="43948" spans="1:11">
      <c r="A43948" s="17" t="s">
        <v>7369</v>
      </c>
      <c r="B43948" s="28" t="s">
        <v>7368</v>
      </c>
      <c r="C43948" s="17" t="s">
        <v>7369</v>
      </c>
      <c r="D43948" s="17" t="s">
        <v>4170</v>
      </c>
      <c r="E43948" s="17" t="s">
        <v>3437</v>
      </c>
      <c r="F43948" s="17" t="s">
        <v>5309</v>
      </c>
      <c r="G43948" s="17" t="s">
        <v>136</v>
      </c>
      <c r="H43948" s="17" t="s">
        <v>6456</v>
      </c>
      <c r="I43948" s="17" t="s">
        <v>5286</v>
      </c>
      <c r="J43948" s="17" t="s">
        <v>5287</v>
      </c>
      <c r="K43948" s="17" t="s">
        <v>691</v>
      </c>
    </row>
    <row r="43949" spans="1:11">
      <c r="A43949" s="17" t="s">
        <v>6674</v>
      </c>
      <c r="B43949" s="28" t="s">
        <v>7368</v>
      </c>
      <c r="C43949" s="17" t="s">
        <v>6674</v>
      </c>
      <c r="D43949" s="17" t="s">
        <v>6675</v>
      </c>
      <c r="E43949" s="17" t="s">
        <v>3441</v>
      </c>
      <c r="F43949" s="17" t="s">
        <v>6515</v>
      </c>
      <c r="G43949" s="17" t="s">
        <v>136</v>
      </c>
      <c r="H43949" s="17" t="s">
        <v>6456</v>
      </c>
      <c r="I43949" s="17" t="s">
        <v>5286</v>
      </c>
      <c r="J43949" s="17" t="s">
        <v>5287</v>
      </c>
      <c r="K43949" s="17" t="s">
        <v>691</v>
      </c>
    </row>
    <row r="43950" spans="1:11">
      <c r="A43950" s="17" t="s">
        <v>6676</v>
      </c>
      <c r="B43950" s="28" t="s">
        <v>7368</v>
      </c>
      <c r="C43950" s="17" t="s">
        <v>6676</v>
      </c>
      <c r="D43950" s="17" t="s">
        <v>3705</v>
      </c>
      <c r="E43950" s="17" t="s">
        <v>3664</v>
      </c>
      <c r="F43950" s="17" t="s">
        <v>6515</v>
      </c>
      <c r="G43950" s="17" t="s">
        <v>136</v>
      </c>
      <c r="H43950" s="17" t="s">
        <v>6456</v>
      </c>
      <c r="I43950" s="17" t="s">
        <v>5286</v>
      </c>
      <c r="J43950" s="17" t="s">
        <v>5287</v>
      </c>
      <c r="K43950" s="17" t="s">
        <v>691</v>
      </c>
    </row>
    <row r="43951" spans="1:11">
      <c r="A43951" s="17" t="s">
        <v>6524</v>
      </c>
      <c r="B43951" s="28" t="s">
        <v>7368</v>
      </c>
      <c r="C43951" s="17" t="s">
        <v>6524</v>
      </c>
      <c r="D43951" s="17" t="s">
        <v>3802</v>
      </c>
      <c r="E43951" s="17" t="s">
        <v>3444</v>
      </c>
      <c r="F43951" s="17" t="s">
        <v>6515</v>
      </c>
      <c r="G43951" s="17" t="s">
        <v>136</v>
      </c>
      <c r="H43951" s="17" t="s">
        <v>6456</v>
      </c>
      <c r="I43951" s="17" t="s">
        <v>5286</v>
      </c>
      <c r="J43951" s="17" t="s">
        <v>5287</v>
      </c>
      <c r="K43951" s="17" t="s">
        <v>691</v>
      </c>
    </row>
    <row r="43952" spans="1:11">
      <c r="A43952" s="17" t="s">
        <v>6677</v>
      </c>
      <c r="B43952" s="28" t="s">
        <v>7368</v>
      </c>
      <c r="C43952" s="17" t="s">
        <v>6677</v>
      </c>
      <c r="D43952" s="17" t="s">
        <v>3579</v>
      </c>
      <c r="E43952" s="17" t="s">
        <v>3446</v>
      </c>
      <c r="F43952" s="17" t="s">
        <v>6515</v>
      </c>
      <c r="G43952" s="17" t="s">
        <v>136</v>
      </c>
      <c r="H43952" s="17" t="s">
        <v>6456</v>
      </c>
      <c r="I43952" s="17" t="s">
        <v>5286</v>
      </c>
      <c r="J43952" s="17" t="s">
        <v>5287</v>
      </c>
      <c r="K43952" s="17" t="s">
        <v>691</v>
      </c>
    </row>
    <row r="43953" spans="1:11">
      <c r="A43953" s="17" t="s">
        <v>6678</v>
      </c>
      <c r="B43953" s="28" t="s">
        <v>7368</v>
      </c>
      <c r="C43953" s="17" t="s">
        <v>6678</v>
      </c>
      <c r="D43953" s="17" t="s">
        <v>3445</v>
      </c>
      <c r="E43953" s="17" t="s">
        <v>3446</v>
      </c>
      <c r="F43953" s="17" t="s">
        <v>6515</v>
      </c>
      <c r="G43953" s="17" t="s">
        <v>136</v>
      </c>
      <c r="H43953" s="17" t="s">
        <v>6456</v>
      </c>
      <c r="I43953" s="17" t="s">
        <v>5286</v>
      </c>
      <c r="J43953" s="17" t="s">
        <v>5287</v>
      </c>
      <c r="K43953" s="17" t="s">
        <v>691</v>
      </c>
    </row>
    <row r="43954" spans="1:11">
      <c r="A43954" s="17" t="s">
        <v>6679</v>
      </c>
      <c r="B43954" s="28" t="s">
        <v>7368</v>
      </c>
      <c r="C43954" s="17" t="s">
        <v>6679</v>
      </c>
      <c r="D43954" s="17" t="s">
        <v>3615</v>
      </c>
      <c r="E43954" s="17" t="s">
        <v>3518</v>
      </c>
      <c r="F43954" s="17" t="s">
        <v>6515</v>
      </c>
      <c r="G43954" s="17" t="s">
        <v>136</v>
      </c>
      <c r="H43954" s="17" t="s">
        <v>6456</v>
      </c>
      <c r="I43954" s="17" t="s">
        <v>5286</v>
      </c>
      <c r="J43954" s="17" t="s">
        <v>5287</v>
      </c>
      <c r="K43954" s="17" t="s">
        <v>691</v>
      </c>
    </row>
    <row r="43955" spans="1:11">
      <c r="A43955" s="17" t="s">
        <v>6680</v>
      </c>
      <c r="B43955" s="28" t="s">
        <v>7368</v>
      </c>
      <c r="C43955" s="17" t="s">
        <v>6680</v>
      </c>
      <c r="D43955" s="17" t="s">
        <v>5285</v>
      </c>
      <c r="E43955" s="17" t="s">
        <v>3448</v>
      </c>
      <c r="F43955" s="17" t="s">
        <v>6515</v>
      </c>
      <c r="G43955" s="17" t="s">
        <v>136</v>
      </c>
      <c r="H43955" s="17" t="s">
        <v>6456</v>
      </c>
      <c r="I43955" s="17" t="s">
        <v>5286</v>
      </c>
      <c r="J43955" s="17" t="s">
        <v>5287</v>
      </c>
      <c r="K43955" s="17" t="s">
        <v>691</v>
      </c>
    </row>
    <row r="43956" spans="1:11">
      <c r="A43956" s="17" t="s">
        <v>6681</v>
      </c>
      <c r="B43956" s="28" t="s">
        <v>7368</v>
      </c>
      <c r="C43956" s="17" t="s">
        <v>6681</v>
      </c>
      <c r="D43956" s="17" t="s">
        <v>4191</v>
      </c>
      <c r="E43956" s="17" t="s">
        <v>3450</v>
      </c>
      <c r="F43956" s="17" t="s">
        <v>6515</v>
      </c>
      <c r="G43956" s="17" t="s">
        <v>136</v>
      </c>
      <c r="H43956" s="17" t="s">
        <v>6456</v>
      </c>
      <c r="I43956" s="17" t="s">
        <v>5286</v>
      </c>
      <c r="J43956" s="17" t="s">
        <v>5287</v>
      </c>
      <c r="K43956" s="17" t="s">
        <v>691</v>
      </c>
    </row>
    <row r="43957" spans="1:11">
      <c r="A43957" s="17" t="s">
        <v>6682</v>
      </c>
      <c r="B43957" s="28" t="s">
        <v>7368</v>
      </c>
      <c r="C43957" s="17" t="s">
        <v>6682</v>
      </c>
      <c r="D43957" s="17" t="s">
        <v>4982</v>
      </c>
      <c r="E43957" s="17" t="s">
        <v>3450</v>
      </c>
      <c r="F43957" s="17" t="s">
        <v>6515</v>
      </c>
      <c r="G43957" s="17" t="s">
        <v>136</v>
      </c>
      <c r="H43957" s="17" t="s">
        <v>6456</v>
      </c>
      <c r="I43957" s="17" t="s">
        <v>5286</v>
      </c>
      <c r="J43957" s="17" t="s">
        <v>5287</v>
      </c>
      <c r="K43957" s="17" t="s">
        <v>691</v>
      </c>
    </row>
    <row r="43958" spans="1:11">
      <c r="A43958" s="17" t="s">
        <v>6683</v>
      </c>
      <c r="B43958" s="28" t="s">
        <v>7368</v>
      </c>
      <c r="C43958" s="17" t="s">
        <v>6683</v>
      </c>
      <c r="D43958" s="17" t="s">
        <v>6684</v>
      </c>
      <c r="E43958" s="17" t="s">
        <v>3523</v>
      </c>
      <c r="F43958" s="17" t="s">
        <v>6515</v>
      </c>
      <c r="G43958" s="17" t="s">
        <v>136</v>
      </c>
      <c r="H43958" s="17" t="s">
        <v>6456</v>
      </c>
      <c r="I43958" s="17" t="s">
        <v>5286</v>
      </c>
      <c r="J43958" s="17" t="s">
        <v>5287</v>
      </c>
      <c r="K43958" s="17" t="s">
        <v>691</v>
      </c>
    </row>
    <row r="43959" spans="1:11">
      <c r="A43959" s="17" t="s">
        <v>6685</v>
      </c>
      <c r="B43959" s="28" t="s">
        <v>7368</v>
      </c>
      <c r="C43959" s="17" t="s">
        <v>6685</v>
      </c>
      <c r="D43959" s="17" t="s">
        <v>3608</v>
      </c>
      <c r="E43959" s="17" t="s">
        <v>3523</v>
      </c>
      <c r="F43959" s="17" t="s">
        <v>6515</v>
      </c>
      <c r="G43959" s="17" t="s">
        <v>136</v>
      </c>
      <c r="H43959" s="17" t="s">
        <v>6456</v>
      </c>
      <c r="I43959" s="17" t="s">
        <v>5286</v>
      </c>
      <c r="J43959" s="17" t="s">
        <v>5287</v>
      </c>
      <c r="K43959" s="17" t="s">
        <v>691</v>
      </c>
    </row>
    <row r="43960" spans="1:11">
      <c r="A43960" s="17" t="s">
        <v>7370</v>
      </c>
      <c r="B43960" s="28" t="s">
        <v>7368</v>
      </c>
      <c r="C43960" s="17" t="s">
        <v>7370</v>
      </c>
      <c r="D43960" s="17" t="s">
        <v>7371</v>
      </c>
      <c r="E43960" s="17" t="s">
        <v>3458</v>
      </c>
      <c r="F43960" s="17" t="s">
        <v>5309</v>
      </c>
      <c r="G43960" s="17" t="s">
        <v>136</v>
      </c>
      <c r="H43960" s="17" t="s">
        <v>6456</v>
      </c>
      <c r="I43960" s="17" t="s">
        <v>5286</v>
      </c>
      <c r="J43960" s="17" t="s">
        <v>5287</v>
      </c>
      <c r="K43960" s="17" t="s">
        <v>691</v>
      </c>
    </row>
    <row r="43961" spans="1:11">
      <c r="A43961" s="17" t="s">
        <v>6686</v>
      </c>
      <c r="B43961" s="28" t="s">
        <v>7368</v>
      </c>
      <c r="C43961" s="17" t="s">
        <v>6686</v>
      </c>
      <c r="D43961" s="17" t="s">
        <v>4088</v>
      </c>
      <c r="E43961" s="17" t="s">
        <v>3458</v>
      </c>
      <c r="F43961" s="17" t="s">
        <v>6515</v>
      </c>
      <c r="G43961" s="17" t="s">
        <v>136</v>
      </c>
      <c r="H43961" s="17" t="s">
        <v>6456</v>
      </c>
      <c r="I43961" s="17" t="s">
        <v>5286</v>
      </c>
      <c r="J43961" s="17" t="s">
        <v>5287</v>
      </c>
      <c r="K43961" s="17" t="s">
        <v>691</v>
      </c>
    </row>
    <row r="43962" spans="1:11">
      <c r="A43962" s="17" t="s">
        <v>6687</v>
      </c>
      <c r="B43962" s="28" t="s">
        <v>7368</v>
      </c>
      <c r="C43962" s="17" t="s">
        <v>6687</v>
      </c>
      <c r="D43962" s="17" t="s">
        <v>3898</v>
      </c>
      <c r="E43962" s="17" t="s">
        <v>3458</v>
      </c>
      <c r="F43962" s="17" t="s">
        <v>6515</v>
      </c>
      <c r="G43962" s="17" t="s">
        <v>136</v>
      </c>
      <c r="H43962" s="17" t="s">
        <v>6456</v>
      </c>
      <c r="I43962" s="17" t="s">
        <v>5286</v>
      </c>
      <c r="J43962" s="17" t="s">
        <v>5287</v>
      </c>
      <c r="K43962" s="17" t="s">
        <v>691</v>
      </c>
    </row>
    <row r="43963" spans="1:11">
      <c r="A43963" s="17" t="s">
        <v>6688</v>
      </c>
      <c r="B43963" s="28" t="s">
        <v>7368</v>
      </c>
      <c r="C43963" s="17" t="s">
        <v>6688</v>
      </c>
      <c r="D43963" s="17" t="s">
        <v>3651</v>
      </c>
      <c r="E43963" s="17" t="s">
        <v>3461</v>
      </c>
      <c r="F43963" s="17" t="s">
        <v>6515</v>
      </c>
      <c r="G43963" s="17" t="s">
        <v>136</v>
      </c>
      <c r="H43963" s="17" t="s">
        <v>6456</v>
      </c>
      <c r="I43963" s="17" t="s">
        <v>5286</v>
      </c>
      <c r="J43963" s="17" t="s">
        <v>5287</v>
      </c>
      <c r="K43963" s="17" t="s">
        <v>691</v>
      </c>
    </row>
    <row r="43964" spans="1:11">
      <c r="A43964" s="17" t="s">
        <v>6689</v>
      </c>
      <c r="B43964" s="28" t="s">
        <v>7368</v>
      </c>
      <c r="C43964" s="17" t="s">
        <v>6689</v>
      </c>
      <c r="D43964" s="17" t="s">
        <v>6690</v>
      </c>
      <c r="E43964" s="17" t="s">
        <v>3464</v>
      </c>
      <c r="F43964" s="17" t="s">
        <v>6515</v>
      </c>
      <c r="G43964" s="17" t="s">
        <v>136</v>
      </c>
      <c r="H43964" s="17" t="s">
        <v>6456</v>
      </c>
      <c r="I43964" s="17" t="s">
        <v>5286</v>
      </c>
      <c r="J43964" s="17" t="s">
        <v>5287</v>
      </c>
      <c r="K43964" s="17" t="s">
        <v>691</v>
      </c>
    </row>
    <row r="43965" spans="1:11">
      <c r="A43965" s="17" t="s">
        <v>6691</v>
      </c>
      <c r="B43965" s="28" t="s">
        <v>7368</v>
      </c>
      <c r="C43965" s="17" t="s">
        <v>6691</v>
      </c>
      <c r="D43965" s="17" t="s">
        <v>3601</v>
      </c>
      <c r="E43965" s="17" t="s">
        <v>3575</v>
      </c>
      <c r="F43965" s="17" t="s">
        <v>6515</v>
      </c>
      <c r="G43965" s="17" t="s">
        <v>136</v>
      </c>
      <c r="H43965" s="17" t="s">
        <v>6456</v>
      </c>
      <c r="I43965" s="17" t="s">
        <v>5286</v>
      </c>
      <c r="J43965" s="17" t="s">
        <v>5287</v>
      </c>
      <c r="K43965" s="17" t="s">
        <v>691</v>
      </c>
    </row>
    <row r="43966" spans="1:11">
      <c r="A43966" s="17" t="s">
        <v>6692</v>
      </c>
      <c r="B43966" s="28" t="s">
        <v>7368</v>
      </c>
      <c r="C43966" s="17" t="s">
        <v>6692</v>
      </c>
      <c r="D43966" s="17" t="s">
        <v>4267</v>
      </c>
      <c r="E43966" s="17" t="s">
        <v>3533</v>
      </c>
      <c r="F43966" s="17" t="s">
        <v>6515</v>
      </c>
      <c r="G43966" s="17" t="s">
        <v>136</v>
      </c>
      <c r="H43966" s="17" t="s">
        <v>6456</v>
      </c>
      <c r="I43966" s="17" t="s">
        <v>5286</v>
      </c>
      <c r="J43966" s="17" t="s">
        <v>5287</v>
      </c>
      <c r="K43966" s="17" t="s">
        <v>691</v>
      </c>
    </row>
    <row r="43967" spans="1:11">
      <c r="A43967" s="17" t="s">
        <v>6693</v>
      </c>
      <c r="B43967" s="28" t="s">
        <v>7368</v>
      </c>
      <c r="C43967" s="17" t="s">
        <v>6693</v>
      </c>
      <c r="D43967" s="17" t="s">
        <v>3762</v>
      </c>
      <c r="E43967" s="17" t="s">
        <v>3473</v>
      </c>
      <c r="F43967" s="17" t="s">
        <v>6515</v>
      </c>
      <c r="G43967" s="17" t="s">
        <v>136</v>
      </c>
      <c r="H43967" s="17" t="s">
        <v>6456</v>
      </c>
      <c r="I43967" s="17" t="s">
        <v>5286</v>
      </c>
      <c r="J43967" s="17" t="s">
        <v>5287</v>
      </c>
      <c r="K43967" s="17" t="s">
        <v>691</v>
      </c>
    </row>
    <row r="43968" spans="1:11">
      <c r="A43968" s="17" t="s">
        <v>6694</v>
      </c>
      <c r="B43968" s="28" t="s">
        <v>7368</v>
      </c>
      <c r="C43968" s="17" t="s">
        <v>6694</v>
      </c>
      <c r="D43968" s="17" t="s">
        <v>4744</v>
      </c>
      <c r="E43968" s="17" t="s">
        <v>3473</v>
      </c>
      <c r="F43968" s="17" t="s">
        <v>6515</v>
      </c>
      <c r="G43968" s="17" t="s">
        <v>136</v>
      </c>
      <c r="H43968" s="17" t="s">
        <v>6456</v>
      </c>
      <c r="I43968" s="17" t="s">
        <v>5286</v>
      </c>
      <c r="J43968" s="17" t="s">
        <v>5287</v>
      </c>
      <c r="K43968" s="17" t="s">
        <v>691</v>
      </c>
    </row>
    <row r="43969" spans="1:11">
      <c r="A43969" s="17" t="s">
        <v>6695</v>
      </c>
      <c r="B43969" s="28" t="s">
        <v>7368</v>
      </c>
      <c r="C43969" s="17" t="s">
        <v>6695</v>
      </c>
      <c r="D43969" s="17" t="s">
        <v>3439</v>
      </c>
      <c r="E43969" s="17" t="s">
        <v>3473</v>
      </c>
      <c r="F43969" s="17" t="s">
        <v>6515</v>
      </c>
      <c r="G43969" s="17" t="s">
        <v>136</v>
      </c>
      <c r="H43969" s="17" t="s">
        <v>6456</v>
      </c>
      <c r="I43969" s="17" t="s">
        <v>5286</v>
      </c>
      <c r="J43969" s="17" t="s">
        <v>5287</v>
      </c>
      <c r="K43969" s="17" t="s">
        <v>691</v>
      </c>
    </row>
    <row r="43970" spans="1:11">
      <c r="A43970" s="17" t="s">
        <v>6696</v>
      </c>
      <c r="B43970" s="28" t="s">
        <v>7368</v>
      </c>
      <c r="C43970" s="17" t="s">
        <v>6696</v>
      </c>
      <c r="D43970" s="17" t="s">
        <v>3574</v>
      </c>
      <c r="E43970" s="17" t="s">
        <v>3473</v>
      </c>
      <c r="F43970" s="17" t="s">
        <v>6515</v>
      </c>
      <c r="G43970" s="17" t="s">
        <v>136</v>
      </c>
      <c r="H43970" s="17" t="s">
        <v>6456</v>
      </c>
      <c r="I43970" s="17" t="s">
        <v>5286</v>
      </c>
      <c r="J43970" s="17" t="s">
        <v>5287</v>
      </c>
      <c r="K43970" s="17" t="s">
        <v>691</v>
      </c>
    </row>
    <row r="43971" spans="1:11">
      <c r="A43971" s="17" t="s">
        <v>6697</v>
      </c>
      <c r="B43971" s="28" t="s">
        <v>7368</v>
      </c>
      <c r="C43971" s="17" t="s">
        <v>6697</v>
      </c>
      <c r="D43971" s="17" t="s">
        <v>3482</v>
      </c>
      <c r="E43971" s="17" t="s">
        <v>3722</v>
      </c>
      <c r="F43971" s="17" t="s">
        <v>6515</v>
      </c>
      <c r="G43971" s="17" t="s">
        <v>136</v>
      </c>
      <c r="H43971" s="17" t="s">
        <v>6456</v>
      </c>
      <c r="I43971" s="17" t="s">
        <v>5286</v>
      </c>
      <c r="J43971" s="17" t="s">
        <v>5287</v>
      </c>
      <c r="K43971" s="17" t="s">
        <v>691</v>
      </c>
    </row>
    <row r="43972" spans="1:11">
      <c r="A43972" s="17" t="s">
        <v>6698</v>
      </c>
      <c r="B43972" s="28" t="s">
        <v>7368</v>
      </c>
      <c r="C43972" s="17" t="s">
        <v>6698</v>
      </c>
      <c r="D43972" s="17" t="s">
        <v>3552</v>
      </c>
      <c r="E43972" s="17" t="s">
        <v>3722</v>
      </c>
      <c r="F43972" s="17" t="s">
        <v>6515</v>
      </c>
      <c r="G43972" s="17" t="s">
        <v>136</v>
      </c>
      <c r="H43972" s="17" t="s">
        <v>6456</v>
      </c>
      <c r="I43972" s="17" t="s">
        <v>5286</v>
      </c>
      <c r="J43972" s="17" t="s">
        <v>5287</v>
      </c>
      <c r="K43972" s="17" t="s">
        <v>691</v>
      </c>
    </row>
    <row r="43973" spans="1:11">
      <c r="A43973" s="17" t="s">
        <v>6699</v>
      </c>
      <c r="B43973" s="28" t="s">
        <v>7368</v>
      </c>
      <c r="C43973" s="17" t="s">
        <v>6699</v>
      </c>
      <c r="D43973" s="17" t="s">
        <v>3961</v>
      </c>
      <c r="E43973" s="17" t="s">
        <v>3476</v>
      </c>
      <c r="F43973" s="17" t="s">
        <v>6515</v>
      </c>
      <c r="G43973" s="17" t="s">
        <v>136</v>
      </c>
      <c r="H43973" s="17" t="s">
        <v>6456</v>
      </c>
      <c r="I43973" s="17" t="s">
        <v>5286</v>
      </c>
      <c r="J43973" s="17" t="s">
        <v>5287</v>
      </c>
      <c r="K43973" s="17" t="s">
        <v>691</v>
      </c>
    </row>
    <row r="43974" spans="1:11">
      <c r="A43974" s="17" t="s">
        <v>6700</v>
      </c>
      <c r="B43974" s="28" t="s">
        <v>7368</v>
      </c>
      <c r="C43974" s="17" t="s">
        <v>6700</v>
      </c>
      <c r="D43974" s="17" t="s">
        <v>3703</v>
      </c>
      <c r="E43974" s="17" t="s">
        <v>3476</v>
      </c>
      <c r="F43974" s="17" t="s">
        <v>6515</v>
      </c>
      <c r="G43974" s="17" t="s">
        <v>136</v>
      </c>
      <c r="H43974" s="17" t="s">
        <v>6456</v>
      </c>
      <c r="I43974" s="17" t="s">
        <v>5286</v>
      </c>
      <c r="J43974" s="17" t="s">
        <v>5287</v>
      </c>
      <c r="K43974" s="17" t="s">
        <v>691</v>
      </c>
    </row>
    <row r="43975" spans="1:11">
      <c r="A43975" s="17" t="s">
        <v>6701</v>
      </c>
      <c r="B43975" s="28" t="s">
        <v>7368</v>
      </c>
      <c r="C43975" s="17" t="s">
        <v>6701</v>
      </c>
      <c r="D43975" s="17" t="s">
        <v>4132</v>
      </c>
      <c r="E43975" s="17" t="s">
        <v>3648</v>
      </c>
      <c r="F43975" s="17" t="s">
        <v>6515</v>
      </c>
      <c r="G43975" s="17" t="s">
        <v>136</v>
      </c>
      <c r="H43975" s="17" t="s">
        <v>6456</v>
      </c>
      <c r="I43975" s="17" t="s">
        <v>5286</v>
      </c>
      <c r="J43975" s="17" t="s">
        <v>5287</v>
      </c>
      <c r="K43975" s="17" t="s">
        <v>691</v>
      </c>
    </row>
    <row r="43976" spans="1:11">
      <c r="A43976" s="17" t="s">
        <v>6702</v>
      </c>
      <c r="B43976" s="28" t="s">
        <v>7368</v>
      </c>
      <c r="C43976" s="17" t="s">
        <v>6702</v>
      </c>
      <c r="D43976" s="17" t="s">
        <v>3579</v>
      </c>
      <c r="E43976" s="17" t="s">
        <v>3486</v>
      </c>
      <c r="F43976" s="17" t="s">
        <v>6515</v>
      </c>
      <c r="G43976" s="17" t="s">
        <v>136</v>
      </c>
      <c r="H43976" s="17" t="s">
        <v>6456</v>
      </c>
      <c r="I43976" s="17" t="s">
        <v>5286</v>
      </c>
      <c r="J43976" s="17" t="s">
        <v>5287</v>
      </c>
      <c r="K43976" s="17" t="s">
        <v>691</v>
      </c>
    </row>
    <row r="43977" spans="1:11">
      <c r="A43977" s="17" t="s">
        <v>6703</v>
      </c>
      <c r="B43977" s="28" t="s">
        <v>7368</v>
      </c>
      <c r="C43977" s="17" t="s">
        <v>6703</v>
      </c>
      <c r="D43977" s="17" t="s">
        <v>3930</v>
      </c>
      <c r="E43977" s="17" t="s">
        <v>3489</v>
      </c>
      <c r="F43977" s="17" t="s">
        <v>6515</v>
      </c>
      <c r="G43977" s="17" t="s">
        <v>136</v>
      </c>
      <c r="H43977" s="17" t="s">
        <v>6456</v>
      </c>
      <c r="I43977" s="17" t="s">
        <v>5286</v>
      </c>
      <c r="J43977" s="17" t="s">
        <v>5287</v>
      </c>
      <c r="K43977" s="17" t="s">
        <v>691</v>
      </c>
    </row>
    <row r="43978" spans="1:11">
      <c r="A43978" s="17" t="s">
        <v>6704</v>
      </c>
      <c r="B43978" s="28" t="s">
        <v>7368</v>
      </c>
      <c r="C43978" s="17" t="s">
        <v>6704</v>
      </c>
      <c r="D43978" s="17" t="s">
        <v>6705</v>
      </c>
      <c r="E43978" s="17" t="s">
        <v>3921</v>
      </c>
      <c r="F43978" s="17" t="s">
        <v>6515</v>
      </c>
      <c r="G43978" s="17" t="s">
        <v>136</v>
      </c>
      <c r="H43978" s="17" t="s">
        <v>6456</v>
      </c>
      <c r="I43978" s="17" t="s">
        <v>5286</v>
      </c>
      <c r="J43978" s="17" t="s">
        <v>5287</v>
      </c>
      <c r="K43978" s="17" t="s">
        <v>691</v>
      </c>
    </row>
    <row r="43979" spans="1:11">
      <c r="A43979" s="17" t="s">
        <v>6706</v>
      </c>
      <c r="B43979" s="28" t="s">
        <v>7368</v>
      </c>
      <c r="C43979" s="17" t="s">
        <v>6706</v>
      </c>
      <c r="D43979" s="17" t="s">
        <v>3974</v>
      </c>
      <c r="E43979" s="17" t="s">
        <v>3493</v>
      </c>
      <c r="F43979" s="17" t="s">
        <v>6515</v>
      </c>
      <c r="G43979" s="17" t="s">
        <v>136</v>
      </c>
      <c r="H43979" s="17" t="s">
        <v>6456</v>
      </c>
      <c r="I43979" s="17" t="s">
        <v>5286</v>
      </c>
      <c r="J43979" s="17" t="s">
        <v>5287</v>
      </c>
      <c r="K43979" s="17" t="s">
        <v>691</v>
      </c>
    </row>
    <row r="43980" spans="1:11">
      <c r="A43980" s="17" t="s">
        <v>6707</v>
      </c>
      <c r="B43980" s="28" t="s">
        <v>7368</v>
      </c>
      <c r="C43980" s="17" t="s">
        <v>6707</v>
      </c>
      <c r="D43980" s="17" t="s">
        <v>6708</v>
      </c>
      <c r="E43980" s="17" t="s">
        <v>3501</v>
      </c>
      <c r="F43980" s="17" t="s">
        <v>6515</v>
      </c>
      <c r="G43980" s="17" t="s">
        <v>136</v>
      </c>
      <c r="H43980" s="17" t="s">
        <v>6456</v>
      </c>
      <c r="I43980" s="17" t="s">
        <v>5286</v>
      </c>
      <c r="J43980" s="17" t="s">
        <v>5287</v>
      </c>
      <c r="K43980" s="17" t="s">
        <v>691</v>
      </c>
    </row>
    <row r="43981" spans="1:11">
      <c r="A43981" s="17" t="s">
        <v>6709</v>
      </c>
      <c r="B43981" s="28" t="s">
        <v>7368</v>
      </c>
      <c r="C43981" s="17" t="s">
        <v>6709</v>
      </c>
      <c r="D43981" s="17" t="s">
        <v>3490</v>
      </c>
      <c r="E43981" s="17" t="s">
        <v>3598</v>
      </c>
      <c r="F43981" s="17" t="s">
        <v>6515</v>
      </c>
      <c r="G43981" s="17" t="s">
        <v>136</v>
      </c>
      <c r="H43981" s="17" t="s">
        <v>6456</v>
      </c>
      <c r="I43981" s="17" t="s">
        <v>5286</v>
      </c>
      <c r="J43981" s="17" t="s">
        <v>5287</v>
      </c>
      <c r="K43981" s="17" t="s">
        <v>691</v>
      </c>
    </row>
    <row r="43982" spans="1:11">
      <c r="A43982" s="17" t="s">
        <v>6710</v>
      </c>
      <c r="B43982" s="28" t="s">
        <v>7368</v>
      </c>
      <c r="C43982" s="17" t="s">
        <v>6710</v>
      </c>
      <c r="D43982" s="17" t="s">
        <v>3798</v>
      </c>
      <c r="E43982" s="17" t="s">
        <v>3706</v>
      </c>
      <c r="F43982" s="17" t="s">
        <v>6515</v>
      </c>
      <c r="G43982" s="17" t="s">
        <v>136</v>
      </c>
      <c r="H43982" s="17" t="s">
        <v>6456</v>
      </c>
      <c r="I43982" s="17" t="s">
        <v>5286</v>
      </c>
      <c r="J43982" s="17" t="s">
        <v>5287</v>
      </c>
      <c r="K43982" s="17" t="s">
        <v>691</v>
      </c>
    </row>
    <row r="43983" spans="1:11">
      <c r="A43983" s="17" t="s">
        <v>7193</v>
      </c>
      <c r="B43983" s="28" t="s">
        <v>7372</v>
      </c>
      <c r="C43983" s="17" t="s">
        <v>7193</v>
      </c>
      <c r="D43983" s="17" t="s">
        <v>4354</v>
      </c>
      <c r="E43983" s="17" t="s">
        <v>3437</v>
      </c>
      <c r="F43983" s="17" t="s">
        <v>4426</v>
      </c>
      <c r="G43983" s="17" t="s">
        <v>41</v>
      </c>
      <c r="H43983" s="17" t="s">
        <v>7373</v>
      </c>
      <c r="I43983" s="17" t="s">
        <v>6386</v>
      </c>
      <c r="J43983" s="17" t="s">
        <v>5287</v>
      </c>
      <c r="K43983" s="17" t="s">
        <v>42</v>
      </c>
    </row>
    <row r="43984" spans="1:11">
      <c r="A43984" s="17" t="s">
        <v>7062</v>
      </c>
      <c r="B43984" s="28" t="s">
        <v>7372</v>
      </c>
      <c r="C43984" s="17" t="s">
        <v>7062</v>
      </c>
      <c r="D43984" s="17" t="s">
        <v>7063</v>
      </c>
      <c r="E43984" s="17" t="s">
        <v>3437</v>
      </c>
      <c r="F43984" s="17" t="s">
        <v>3842</v>
      </c>
      <c r="G43984" s="17" t="s">
        <v>41</v>
      </c>
      <c r="H43984" s="17" t="s">
        <v>7373</v>
      </c>
      <c r="I43984" s="17" t="s">
        <v>6386</v>
      </c>
      <c r="J43984" s="17" t="s">
        <v>5287</v>
      </c>
      <c r="K43984" s="17" t="s">
        <v>42</v>
      </c>
    </row>
    <row r="43985" spans="1:11">
      <c r="A43985" s="17" t="s">
        <v>7127</v>
      </c>
      <c r="B43985" s="28" t="s">
        <v>7372</v>
      </c>
      <c r="C43985" s="17" t="s">
        <v>7127</v>
      </c>
      <c r="D43985" s="17" t="s">
        <v>3725</v>
      </c>
      <c r="E43985" s="17" t="s">
        <v>3437</v>
      </c>
      <c r="F43985" s="17" t="s">
        <v>4698</v>
      </c>
      <c r="G43985" s="17" t="s">
        <v>41</v>
      </c>
      <c r="H43985" s="17" t="s">
        <v>7373</v>
      </c>
      <c r="I43985" s="17" t="s">
        <v>6386</v>
      </c>
      <c r="J43985" s="17" t="s">
        <v>5287</v>
      </c>
      <c r="K43985" s="17" t="s">
        <v>42</v>
      </c>
    </row>
    <row r="43986" spans="1:11">
      <c r="A43986" s="17" t="s">
        <v>6974</v>
      </c>
      <c r="B43986" s="28" t="s">
        <v>7372</v>
      </c>
      <c r="C43986" s="17" t="s">
        <v>6974</v>
      </c>
      <c r="D43986" s="17" t="s">
        <v>3615</v>
      </c>
      <c r="E43986" s="17" t="s">
        <v>3437</v>
      </c>
      <c r="F43986" s="17" t="s">
        <v>5134</v>
      </c>
      <c r="G43986" s="17" t="s">
        <v>41</v>
      </c>
      <c r="H43986" s="17" t="s">
        <v>7373</v>
      </c>
      <c r="I43986" s="17" t="s">
        <v>6386</v>
      </c>
      <c r="J43986" s="17" t="s">
        <v>5287</v>
      </c>
      <c r="K43986" s="17" t="s">
        <v>42</v>
      </c>
    </row>
    <row r="43987" spans="1:11">
      <c r="A43987" s="17" t="s">
        <v>6975</v>
      </c>
      <c r="B43987" s="28" t="s">
        <v>7372</v>
      </c>
      <c r="C43987" s="17" t="s">
        <v>6975</v>
      </c>
      <c r="D43987" s="17" t="s">
        <v>4897</v>
      </c>
      <c r="E43987" s="17" t="s">
        <v>3437</v>
      </c>
      <c r="F43987" s="17" t="s">
        <v>4426</v>
      </c>
      <c r="G43987" s="17" t="s">
        <v>41</v>
      </c>
      <c r="H43987" s="17" t="s">
        <v>7373</v>
      </c>
      <c r="I43987" s="17" t="s">
        <v>6386</v>
      </c>
      <c r="J43987" s="17" t="s">
        <v>5287</v>
      </c>
      <c r="K43987" s="17" t="s">
        <v>42</v>
      </c>
    </row>
    <row r="43988" spans="1:11">
      <c r="A43988" s="17" t="s">
        <v>7064</v>
      </c>
      <c r="B43988" s="28" t="s">
        <v>7372</v>
      </c>
      <c r="C43988" s="17" t="s">
        <v>7064</v>
      </c>
      <c r="D43988" s="17" t="s">
        <v>4359</v>
      </c>
      <c r="E43988" s="17" t="s">
        <v>3437</v>
      </c>
      <c r="F43988" s="17" t="s">
        <v>4426</v>
      </c>
      <c r="G43988" s="17" t="s">
        <v>41</v>
      </c>
      <c r="H43988" s="17" t="s">
        <v>7373</v>
      </c>
      <c r="I43988" s="17" t="s">
        <v>6386</v>
      </c>
      <c r="J43988" s="17" t="s">
        <v>5287</v>
      </c>
      <c r="K43988" s="17" t="s">
        <v>42</v>
      </c>
    </row>
    <row r="43989" spans="1:11">
      <c r="A43989" s="17" t="s">
        <v>7128</v>
      </c>
      <c r="B43989" s="28" t="s">
        <v>7372</v>
      </c>
      <c r="C43989" s="17" t="s">
        <v>7128</v>
      </c>
      <c r="D43989" s="17" t="s">
        <v>4705</v>
      </c>
      <c r="E43989" s="17" t="s">
        <v>3511</v>
      </c>
      <c r="F43989" s="17" t="s">
        <v>3950</v>
      </c>
      <c r="G43989" s="17" t="s">
        <v>41</v>
      </c>
      <c r="H43989" s="17" t="s">
        <v>7373</v>
      </c>
      <c r="I43989" s="17" t="s">
        <v>6386</v>
      </c>
      <c r="J43989" s="17" t="s">
        <v>5287</v>
      </c>
      <c r="K43989" s="17" t="s">
        <v>42</v>
      </c>
    </row>
    <row r="43990" spans="1:11">
      <c r="A43990" s="17" t="s">
        <v>6904</v>
      </c>
      <c r="B43990" s="28" t="s">
        <v>7372</v>
      </c>
      <c r="C43990" s="17" t="s">
        <v>6904</v>
      </c>
      <c r="D43990" s="17" t="s">
        <v>3459</v>
      </c>
      <c r="E43990" s="17" t="s">
        <v>3564</v>
      </c>
      <c r="F43990" s="17" t="s">
        <v>3842</v>
      </c>
      <c r="G43990" s="17" t="s">
        <v>41</v>
      </c>
      <c r="H43990" s="17" t="s">
        <v>7373</v>
      </c>
      <c r="I43990" s="17" t="s">
        <v>6386</v>
      </c>
      <c r="J43990" s="17" t="s">
        <v>5287</v>
      </c>
      <c r="K43990" s="17" t="s">
        <v>42</v>
      </c>
    </row>
    <row r="43991" spans="1:11">
      <c r="A43991" s="17" t="s">
        <v>7130</v>
      </c>
      <c r="B43991" s="28" t="s">
        <v>7372</v>
      </c>
      <c r="C43991" s="17" t="s">
        <v>7130</v>
      </c>
      <c r="D43991" s="17" t="s">
        <v>7131</v>
      </c>
      <c r="E43991" s="17" t="s">
        <v>3444</v>
      </c>
      <c r="F43991" s="17" t="s">
        <v>4718</v>
      </c>
      <c r="G43991" s="17" t="s">
        <v>41</v>
      </c>
      <c r="H43991" s="17" t="s">
        <v>7373</v>
      </c>
      <c r="I43991" s="17" t="s">
        <v>6386</v>
      </c>
      <c r="J43991" s="17" t="s">
        <v>5287</v>
      </c>
      <c r="K43991" s="17" t="s">
        <v>42</v>
      </c>
    </row>
    <row r="43992" spans="1:11">
      <c r="A43992" s="17" t="s">
        <v>6906</v>
      </c>
      <c r="B43992" s="28" t="s">
        <v>7372</v>
      </c>
      <c r="C43992" s="17" t="s">
        <v>6906</v>
      </c>
      <c r="D43992" s="17" t="s">
        <v>3627</v>
      </c>
      <c r="E43992" s="17" t="s">
        <v>3709</v>
      </c>
      <c r="F43992" s="17" t="s">
        <v>3950</v>
      </c>
      <c r="G43992" s="17" t="s">
        <v>41</v>
      </c>
      <c r="H43992" s="17" t="s">
        <v>7373</v>
      </c>
      <c r="I43992" s="17" t="s">
        <v>6386</v>
      </c>
      <c r="J43992" s="17" t="s">
        <v>5287</v>
      </c>
      <c r="K43992" s="17" t="s">
        <v>42</v>
      </c>
    </row>
    <row r="43993" spans="1:11">
      <c r="A43993" s="17" t="s">
        <v>7200</v>
      </c>
      <c r="B43993" s="28" t="s">
        <v>7372</v>
      </c>
      <c r="C43993" s="17" t="s">
        <v>7200</v>
      </c>
      <c r="D43993" s="17" t="s">
        <v>3777</v>
      </c>
      <c r="E43993" s="17" t="s">
        <v>3709</v>
      </c>
      <c r="F43993" s="17" t="s">
        <v>5134</v>
      </c>
      <c r="G43993" s="17" t="s">
        <v>41</v>
      </c>
      <c r="H43993" s="17" t="s">
        <v>7373</v>
      </c>
      <c r="I43993" s="17" t="s">
        <v>6386</v>
      </c>
      <c r="J43993" s="17" t="s">
        <v>5287</v>
      </c>
      <c r="K43993" s="17" t="s">
        <v>42</v>
      </c>
    </row>
    <row r="43994" spans="1:11">
      <c r="A43994" s="17" t="s">
        <v>7132</v>
      </c>
      <c r="B43994" s="28" t="s">
        <v>7372</v>
      </c>
      <c r="C43994" s="17" t="s">
        <v>7132</v>
      </c>
      <c r="D43994" s="17" t="s">
        <v>4097</v>
      </c>
      <c r="E43994" s="17" t="s">
        <v>3709</v>
      </c>
      <c r="F43994" s="17" t="s">
        <v>4718</v>
      </c>
      <c r="G43994" s="17" t="s">
        <v>41</v>
      </c>
      <c r="H43994" s="17" t="s">
        <v>7373</v>
      </c>
      <c r="I43994" s="17" t="s">
        <v>6386</v>
      </c>
      <c r="J43994" s="17" t="s">
        <v>5287</v>
      </c>
      <c r="K43994" s="17" t="s">
        <v>42</v>
      </c>
    </row>
    <row r="43995" spans="1:11">
      <c r="A43995" s="17" t="s">
        <v>6718</v>
      </c>
      <c r="B43995" s="28" t="s">
        <v>7372</v>
      </c>
      <c r="C43995" s="17" t="s">
        <v>6718</v>
      </c>
      <c r="D43995" s="17" t="s">
        <v>3801</v>
      </c>
      <c r="E43995" s="17" t="s">
        <v>3784</v>
      </c>
      <c r="F43995" s="17" t="s">
        <v>4718</v>
      </c>
      <c r="G43995" s="17" t="s">
        <v>41</v>
      </c>
      <c r="H43995" s="17" t="s">
        <v>7373</v>
      </c>
      <c r="I43995" s="17" t="s">
        <v>6386</v>
      </c>
      <c r="J43995" s="17" t="s">
        <v>5287</v>
      </c>
      <c r="K43995" s="17" t="s">
        <v>42</v>
      </c>
    </row>
    <row r="43996" spans="1:11">
      <c r="A43996" s="17" t="s">
        <v>6977</v>
      </c>
      <c r="B43996" s="28" t="s">
        <v>7372</v>
      </c>
      <c r="C43996" s="17" t="s">
        <v>6977</v>
      </c>
      <c r="D43996" s="17" t="s">
        <v>3791</v>
      </c>
      <c r="E43996" s="17" t="s">
        <v>3516</v>
      </c>
      <c r="F43996" s="17" t="s">
        <v>4426</v>
      </c>
      <c r="G43996" s="17" t="s">
        <v>41</v>
      </c>
      <c r="H43996" s="17" t="s">
        <v>7373</v>
      </c>
      <c r="I43996" s="17" t="s">
        <v>6386</v>
      </c>
      <c r="J43996" s="17" t="s">
        <v>5287</v>
      </c>
      <c r="K43996" s="17" t="s">
        <v>42</v>
      </c>
    </row>
    <row r="43997" spans="1:11">
      <c r="A43997" s="17" t="s">
        <v>6720</v>
      </c>
      <c r="B43997" s="28" t="s">
        <v>7372</v>
      </c>
      <c r="C43997" s="17" t="s">
        <v>6720</v>
      </c>
      <c r="D43997" s="17" t="s">
        <v>6721</v>
      </c>
      <c r="E43997" s="17" t="s">
        <v>3516</v>
      </c>
      <c r="F43997" s="17" t="s">
        <v>3950</v>
      </c>
      <c r="G43997" s="17" t="s">
        <v>41</v>
      </c>
      <c r="H43997" s="17" t="s">
        <v>7373</v>
      </c>
      <c r="I43997" s="17" t="s">
        <v>6386</v>
      </c>
      <c r="J43997" s="17" t="s">
        <v>5287</v>
      </c>
      <c r="K43997" s="17" t="s">
        <v>42</v>
      </c>
    </row>
    <row r="43998" spans="1:11">
      <c r="A43998" s="17" t="s">
        <v>6787</v>
      </c>
      <c r="B43998" s="28" t="s">
        <v>7372</v>
      </c>
      <c r="C43998" s="17" t="s">
        <v>6787</v>
      </c>
      <c r="D43998" s="17" t="s">
        <v>3823</v>
      </c>
      <c r="E43998" s="17" t="s">
        <v>3840</v>
      </c>
      <c r="F43998" s="17" t="s">
        <v>5134</v>
      </c>
      <c r="G43998" s="17" t="s">
        <v>41</v>
      </c>
      <c r="H43998" s="17" t="s">
        <v>7373</v>
      </c>
      <c r="I43998" s="17" t="s">
        <v>6386</v>
      </c>
      <c r="J43998" s="17" t="s">
        <v>5287</v>
      </c>
      <c r="K43998" s="17" t="s">
        <v>42</v>
      </c>
    </row>
    <row r="43999" spans="1:11">
      <c r="A43999" s="17" t="s">
        <v>7135</v>
      </c>
      <c r="B43999" s="28" t="s">
        <v>7372</v>
      </c>
      <c r="C43999" s="17" t="s">
        <v>7135</v>
      </c>
      <c r="D43999" s="17" t="s">
        <v>4583</v>
      </c>
      <c r="E43999" s="17" t="s">
        <v>3446</v>
      </c>
      <c r="F43999" s="17" t="s">
        <v>4718</v>
      </c>
      <c r="G43999" s="17" t="s">
        <v>41</v>
      </c>
      <c r="H43999" s="17" t="s">
        <v>7373</v>
      </c>
      <c r="I43999" s="17" t="s">
        <v>6386</v>
      </c>
      <c r="J43999" s="17" t="s">
        <v>5287</v>
      </c>
      <c r="K43999" s="17" t="s">
        <v>42</v>
      </c>
    </row>
    <row r="44000" spans="1:11">
      <c r="A44000" s="17" t="s">
        <v>6428</v>
      </c>
      <c r="B44000" s="28" t="s">
        <v>7372</v>
      </c>
      <c r="C44000" s="17" t="s">
        <v>6428</v>
      </c>
      <c r="D44000" s="17" t="s">
        <v>3445</v>
      </c>
      <c r="E44000" s="17" t="s">
        <v>3446</v>
      </c>
      <c r="F44000" s="17" t="s">
        <v>4426</v>
      </c>
      <c r="G44000" s="17" t="s">
        <v>41</v>
      </c>
      <c r="H44000" s="17" t="s">
        <v>7373</v>
      </c>
      <c r="I44000" s="17" t="s">
        <v>6386</v>
      </c>
      <c r="J44000" s="17" t="s">
        <v>5287</v>
      </c>
      <c r="K44000" s="17" t="s">
        <v>42</v>
      </c>
    </row>
    <row r="44001" spans="1:11">
      <c r="A44001" s="17" t="s">
        <v>6979</v>
      </c>
      <c r="B44001" s="28" t="s">
        <v>7372</v>
      </c>
      <c r="C44001" s="17" t="s">
        <v>6979</v>
      </c>
      <c r="D44001" s="17" t="s">
        <v>4030</v>
      </c>
      <c r="E44001" s="17" t="s">
        <v>3995</v>
      </c>
      <c r="F44001" s="17" t="s">
        <v>4698</v>
      </c>
      <c r="G44001" s="17" t="s">
        <v>41</v>
      </c>
      <c r="H44001" s="17" t="s">
        <v>7373</v>
      </c>
      <c r="I44001" s="17" t="s">
        <v>6386</v>
      </c>
      <c r="J44001" s="17" t="s">
        <v>5287</v>
      </c>
      <c r="K44001" s="17" t="s">
        <v>42</v>
      </c>
    </row>
    <row r="44002" spans="1:11">
      <c r="A44002" s="17" t="s">
        <v>6980</v>
      </c>
      <c r="B44002" s="28" t="s">
        <v>7372</v>
      </c>
      <c r="C44002" s="17" t="s">
        <v>6980</v>
      </c>
      <c r="D44002" s="17" t="s">
        <v>6981</v>
      </c>
      <c r="E44002" s="17" t="s">
        <v>3448</v>
      </c>
      <c r="F44002" s="17" t="s">
        <v>4426</v>
      </c>
      <c r="G44002" s="17" t="s">
        <v>41</v>
      </c>
      <c r="H44002" s="17" t="s">
        <v>7373</v>
      </c>
      <c r="I44002" s="17" t="s">
        <v>6386</v>
      </c>
      <c r="J44002" s="17" t="s">
        <v>5287</v>
      </c>
      <c r="K44002" s="17" t="s">
        <v>42</v>
      </c>
    </row>
    <row r="44003" spans="1:11">
      <c r="A44003" s="17" t="s">
        <v>7072</v>
      </c>
      <c r="B44003" s="28" t="s">
        <v>7372</v>
      </c>
      <c r="C44003" s="17" t="s">
        <v>7072</v>
      </c>
      <c r="D44003" s="17" t="s">
        <v>3959</v>
      </c>
      <c r="E44003" s="17" t="s">
        <v>5342</v>
      </c>
      <c r="F44003" s="17" t="s">
        <v>4426</v>
      </c>
      <c r="G44003" s="17" t="s">
        <v>41</v>
      </c>
      <c r="H44003" s="17" t="s">
        <v>7373</v>
      </c>
      <c r="I44003" s="17" t="s">
        <v>6386</v>
      </c>
      <c r="J44003" s="17" t="s">
        <v>5287</v>
      </c>
      <c r="K44003" s="17" t="s">
        <v>42</v>
      </c>
    </row>
    <row r="44004" spans="1:11">
      <c r="A44004" s="17" t="s">
        <v>2015</v>
      </c>
      <c r="B44004" s="28" t="s">
        <v>7372</v>
      </c>
      <c r="C44004" s="17" t="s">
        <v>2015</v>
      </c>
      <c r="D44004" s="17" t="s">
        <v>3451</v>
      </c>
      <c r="E44004" s="17" t="s">
        <v>3450</v>
      </c>
      <c r="F44004" s="17" t="s">
        <v>4426</v>
      </c>
      <c r="G44004" s="17" t="s">
        <v>41</v>
      </c>
      <c r="H44004" s="17" t="s">
        <v>7373</v>
      </c>
      <c r="I44004" s="17" t="s">
        <v>6386</v>
      </c>
      <c r="J44004" s="17" t="s">
        <v>5287</v>
      </c>
      <c r="K44004" s="17" t="s">
        <v>42</v>
      </c>
    </row>
    <row r="44005" spans="1:11">
      <c r="A44005" s="17" t="s">
        <v>7137</v>
      </c>
      <c r="B44005" s="28" t="s">
        <v>7372</v>
      </c>
      <c r="C44005" s="17" t="s">
        <v>7137</v>
      </c>
      <c r="D44005" s="17" t="s">
        <v>3561</v>
      </c>
      <c r="E44005" s="17" t="s">
        <v>3568</v>
      </c>
      <c r="F44005" s="17" t="s">
        <v>4426</v>
      </c>
      <c r="G44005" s="17" t="s">
        <v>41</v>
      </c>
      <c r="H44005" s="17" t="s">
        <v>7373</v>
      </c>
      <c r="I44005" s="17" t="s">
        <v>6386</v>
      </c>
      <c r="J44005" s="17" t="s">
        <v>5287</v>
      </c>
      <c r="K44005" s="17" t="s">
        <v>42</v>
      </c>
    </row>
    <row r="44006" spans="1:11">
      <c r="A44006" s="17" t="s">
        <v>7270</v>
      </c>
      <c r="B44006" s="28" t="s">
        <v>7372</v>
      </c>
      <c r="C44006" s="17" t="s">
        <v>7270</v>
      </c>
      <c r="D44006" s="17" t="s">
        <v>7271</v>
      </c>
      <c r="E44006" s="17" t="s">
        <v>3633</v>
      </c>
      <c r="F44006" s="17" t="s">
        <v>3842</v>
      </c>
      <c r="G44006" s="17" t="s">
        <v>41</v>
      </c>
      <c r="H44006" s="17" t="s">
        <v>7373</v>
      </c>
      <c r="I44006" s="17" t="s">
        <v>6386</v>
      </c>
      <c r="J44006" s="17" t="s">
        <v>5287</v>
      </c>
      <c r="K44006" s="17" t="s">
        <v>42</v>
      </c>
    </row>
    <row r="44007" spans="1:11">
      <c r="A44007" s="17" t="s">
        <v>6587</v>
      </c>
      <c r="B44007" s="28" t="s">
        <v>7372</v>
      </c>
      <c r="C44007" s="17" t="s">
        <v>6587</v>
      </c>
      <c r="D44007" s="17" t="s">
        <v>3945</v>
      </c>
      <c r="E44007" s="17" t="s">
        <v>3523</v>
      </c>
      <c r="F44007" s="17" t="s">
        <v>4426</v>
      </c>
      <c r="G44007" s="17" t="s">
        <v>41</v>
      </c>
      <c r="H44007" s="17" t="s">
        <v>7373</v>
      </c>
      <c r="I44007" s="17" t="s">
        <v>6386</v>
      </c>
      <c r="J44007" s="17" t="s">
        <v>5287</v>
      </c>
      <c r="K44007" s="17" t="s">
        <v>42</v>
      </c>
    </row>
    <row r="44008" spans="1:11">
      <c r="A44008" s="17" t="s">
        <v>6726</v>
      </c>
      <c r="B44008" s="28" t="s">
        <v>7372</v>
      </c>
      <c r="C44008" s="17" t="s">
        <v>6726</v>
      </c>
      <c r="D44008" s="17" t="s">
        <v>3522</v>
      </c>
      <c r="E44008" s="17" t="s">
        <v>3523</v>
      </c>
      <c r="F44008" s="17" t="s">
        <v>3842</v>
      </c>
      <c r="G44008" s="17" t="s">
        <v>41</v>
      </c>
      <c r="H44008" s="17" t="s">
        <v>7373</v>
      </c>
      <c r="I44008" s="17" t="s">
        <v>6386</v>
      </c>
      <c r="J44008" s="17" t="s">
        <v>5287</v>
      </c>
      <c r="K44008" s="17" t="s">
        <v>42</v>
      </c>
    </row>
    <row r="44009" spans="1:11">
      <c r="A44009" s="17" t="s">
        <v>6916</v>
      </c>
      <c r="B44009" s="28" t="s">
        <v>7372</v>
      </c>
      <c r="C44009" s="17" t="s">
        <v>6916</v>
      </c>
      <c r="D44009" s="17" t="s">
        <v>3898</v>
      </c>
      <c r="E44009" s="17" t="s">
        <v>3523</v>
      </c>
      <c r="F44009" s="17" t="s">
        <v>5134</v>
      </c>
      <c r="G44009" s="17" t="s">
        <v>41</v>
      </c>
      <c r="H44009" s="17" t="s">
        <v>7373</v>
      </c>
      <c r="I44009" s="17" t="s">
        <v>6386</v>
      </c>
      <c r="J44009" s="17" t="s">
        <v>5287</v>
      </c>
      <c r="K44009" s="17" t="s">
        <v>42</v>
      </c>
    </row>
    <row r="44010" spans="1:11">
      <c r="A44010" s="17" t="s">
        <v>7141</v>
      </c>
      <c r="B44010" s="28" t="s">
        <v>7372</v>
      </c>
      <c r="C44010" s="17" t="s">
        <v>7141</v>
      </c>
      <c r="D44010" s="17" t="s">
        <v>3610</v>
      </c>
      <c r="E44010" s="17" t="s">
        <v>3456</v>
      </c>
      <c r="F44010" s="17" t="s">
        <v>4718</v>
      </c>
      <c r="G44010" s="17" t="s">
        <v>41</v>
      </c>
      <c r="H44010" s="17" t="s">
        <v>7373</v>
      </c>
      <c r="I44010" s="17" t="s">
        <v>6386</v>
      </c>
      <c r="J44010" s="17" t="s">
        <v>5287</v>
      </c>
      <c r="K44010" s="17" t="s">
        <v>42</v>
      </c>
    </row>
    <row r="44011" spans="1:11">
      <c r="A44011" s="17" t="s">
        <v>6918</v>
      </c>
      <c r="B44011" s="28" t="s">
        <v>7372</v>
      </c>
      <c r="C44011" s="17" t="s">
        <v>6918</v>
      </c>
      <c r="D44011" s="17" t="s">
        <v>4916</v>
      </c>
      <c r="E44011" s="17" t="s">
        <v>3456</v>
      </c>
      <c r="F44011" s="17" t="s">
        <v>3950</v>
      </c>
      <c r="G44011" s="17" t="s">
        <v>41</v>
      </c>
      <c r="H44011" s="17" t="s">
        <v>7373</v>
      </c>
      <c r="I44011" s="17" t="s">
        <v>6386</v>
      </c>
      <c r="J44011" s="17" t="s">
        <v>5287</v>
      </c>
      <c r="K44011" s="17" t="s">
        <v>42</v>
      </c>
    </row>
    <row r="44012" spans="1:11">
      <c r="A44012" s="17" t="s">
        <v>6853</v>
      </c>
      <c r="B44012" s="28" t="s">
        <v>7372</v>
      </c>
      <c r="C44012" s="17" t="s">
        <v>6853</v>
      </c>
      <c r="D44012" s="17" t="s">
        <v>4454</v>
      </c>
      <c r="E44012" s="17" t="s">
        <v>3715</v>
      </c>
      <c r="F44012" s="17" t="s">
        <v>3842</v>
      </c>
      <c r="G44012" s="17" t="s">
        <v>41</v>
      </c>
      <c r="H44012" s="17" t="s">
        <v>7373</v>
      </c>
      <c r="I44012" s="17" t="s">
        <v>6386</v>
      </c>
      <c r="J44012" s="17" t="s">
        <v>5287</v>
      </c>
      <c r="K44012" s="17" t="s">
        <v>42</v>
      </c>
    </row>
    <row r="44013" spans="1:11">
      <c r="A44013" s="17" t="s">
        <v>7374</v>
      </c>
      <c r="B44013" s="28" t="s">
        <v>7372</v>
      </c>
      <c r="C44013" s="17" t="s">
        <v>7374</v>
      </c>
      <c r="D44013" s="17" t="s">
        <v>3512</v>
      </c>
      <c r="E44013" s="17" t="s">
        <v>3743</v>
      </c>
      <c r="F44013" s="17" t="s">
        <v>4475</v>
      </c>
      <c r="G44013" s="17" t="s">
        <v>41</v>
      </c>
      <c r="H44013" s="17" t="s">
        <v>7373</v>
      </c>
      <c r="I44013" s="17" t="s">
        <v>6386</v>
      </c>
      <c r="J44013" s="17" t="s">
        <v>5287</v>
      </c>
      <c r="K44013" s="17" t="s">
        <v>42</v>
      </c>
    </row>
    <row r="44014" spans="1:11">
      <c r="A44014" s="17" t="s">
        <v>6728</v>
      </c>
      <c r="B44014" s="28" t="s">
        <v>7372</v>
      </c>
      <c r="C44014" s="17" t="s">
        <v>6728</v>
      </c>
      <c r="D44014" s="17" t="s">
        <v>4225</v>
      </c>
      <c r="E44014" s="17" t="s">
        <v>3458</v>
      </c>
      <c r="F44014" s="17" t="s">
        <v>3842</v>
      </c>
      <c r="G44014" s="17" t="s">
        <v>41</v>
      </c>
      <c r="H44014" s="17" t="s">
        <v>7373</v>
      </c>
      <c r="I44014" s="17" t="s">
        <v>6386</v>
      </c>
      <c r="J44014" s="17" t="s">
        <v>5287</v>
      </c>
      <c r="K44014" s="17" t="s">
        <v>42</v>
      </c>
    </row>
    <row r="44015" spans="1:11">
      <c r="A44015" s="17" t="s">
        <v>7144</v>
      </c>
      <c r="B44015" s="28" t="s">
        <v>7372</v>
      </c>
      <c r="C44015" s="17" t="s">
        <v>7144</v>
      </c>
      <c r="D44015" s="17" t="s">
        <v>7145</v>
      </c>
      <c r="E44015" s="17" t="s">
        <v>3458</v>
      </c>
      <c r="F44015" s="17" t="s">
        <v>4718</v>
      </c>
      <c r="G44015" s="17" t="s">
        <v>41</v>
      </c>
      <c r="H44015" s="17" t="s">
        <v>7373</v>
      </c>
      <c r="I44015" s="17" t="s">
        <v>6386</v>
      </c>
      <c r="J44015" s="17" t="s">
        <v>5287</v>
      </c>
      <c r="K44015" s="17" t="s">
        <v>42</v>
      </c>
    </row>
    <row r="44016" spans="1:11">
      <c r="A44016" s="17" t="s">
        <v>6855</v>
      </c>
      <c r="B44016" s="28" t="s">
        <v>7372</v>
      </c>
      <c r="C44016" s="17" t="s">
        <v>6855</v>
      </c>
      <c r="D44016" s="17" t="s">
        <v>3459</v>
      </c>
      <c r="E44016" s="17" t="s">
        <v>3528</v>
      </c>
      <c r="F44016" s="17" t="s">
        <v>4426</v>
      </c>
      <c r="G44016" s="17" t="s">
        <v>41</v>
      </c>
      <c r="H44016" s="17" t="s">
        <v>7373</v>
      </c>
      <c r="I44016" s="17" t="s">
        <v>6386</v>
      </c>
      <c r="J44016" s="17" t="s">
        <v>5287</v>
      </c>
      <c r="K44016" s="17" t="s">
        <v>42</v>
      </c>
    </row>
    <row r="44017" spans="1:11">
      <c r="A44017" s="17" t="s">
        <v>6793</v>
      </c>
      <c r="B44017" s="28" t="s">
        <v>7372</v>
      </c>
      <c r="C44017" s="17" t="s">
        <v>6793</v>
      </c>
      <c r="D44017" s="17" t="s">
        <v>3938</v>
      </c>
      <c r="E44017" s="17" t="s">
        <v>3999</v>
      </c>
      <c r="F44017" s="17" t="s">
        <v>4698</v>
      </c>
      <c r="G44017" s="17" t="s">
        <v>41</v>
      </c>
      <c r="H44017" s="17" t="s">
        <v>7373</v>
      </c>
      <c r="I44017" s="17" t="s">
        <v>6386</v>
      </c>
      <c r="J44017" s="17" t="s">
        <v>5287</v>
      </c>
      <c r="K44017" s="17" t="s">
        <v>42</v>
      </c>
    </row>
    <row r="44018" spans="1:11">
      <c r="A44018" s="17" t="s">
        <v>6922</v>
      </c>
      <c r="B44018" s="28" t="s">
        <v>7372</v>
      </c>
      <c r="C44018" s="17" t="s">
        <v>6922</v>
      </c>
      <c r="D44018" s="17" t="s">
        <v>3949</v>
      </c>
      <c r="E44018" s="17" t="s">
        <v>3610</v>
      </c>
      <c r="F44018" s="17" t="s">
        <v>3950</v>
      </c>
      <c r="G44018" s="17" t="s">
        <v>41</v>
      </c>
      <c r="H44018" s="17" t="s">
        <v>7373</v>
      </c>
      <c r="I44018" s="17" t="s">
        <v>6386</v>
      </c>
      <c r="J44018" s="17" t="s">
        <v>5287</v>
      </c>
      <c r="K44018" s="17" t="s">
        <v>42</v>
      </c>
    </row>
    <row r="44019" spans="1:11">
      <c r="A44019" s="17" t="s">
        <v>6991</v>
      </c>
      <c r="B44019" s="28" t="s">
        <v>7372</v>
      </c>
      <c r="C44019" s="17" t="s">
        <v>6991</v>
      </c>
      <c r="D44019" s="17" t="s">
        <v>3629</v>
      </c>
      <c r="E44019" s="17" t="s">
        <v>3461</v>
      </c>
      <c r="F44019" s="17" t="s">
        <v>4426</v>
      </c>
      <c r="G44019" s="17" t="s">
        <v>41</v>
      </c>
      <c r="H44019" s="17" t="s">
        <v>7373</v>
      </c>
      <c r="I44019" s="17" t="s">
        <v>6386</v>
      </c>
      <c r="J44019" s="17" t="s">
        <v>5287</v>
      </c>
      <c r="K44019" s="17" t="s">
        <v>42</v>
      </c>
    </row>
    <row r="44020" spans="1:11">
      <c r="A44020" s="17" t="s">
        <v>7292</v>
      </c>
      <c r="B44020" s="28" t="s">
        <v>7372</v>
      </c>
      <c r="C44020" s="17" t="s">
        <v>7292</v>
      </c>
      <c r="D44020" s="17" t="s">
        <v>4281</v>
      </c>
      <c r="E44020" s="17" t="s">
        <v>3461</v>
      </c>
      <c r="F44020" s="17" t="s">
        <v>4698</v>
      </c>
      <c r="G44020" s="17" t="s">
        <v>41</v>
      </c>
      <c r="H44020" s="17" t="s">
        <v>7373</v>
      </c>
      <c r="I44020" s="17" t="s">
        <v>6386</v>
      </c>
      <c r="J44020" s="17" t="s">
        <v>5287</v>
      </c>
      <c r="K44020" s="17" t="s">
        <v>42</v>
      </c>
    </row>
    <row r="44021" spans="1:11">
      <c r="A44021" s="17" t="s">
        <v>6734</v>
      </c>
      <c r="B44021" s="28" t="s">
        <v>7372</v>
      </c>
      <c r="C44021" s="17" t="s">
        <v>6734</v>
      </c>
      <c r="D44021" s="17" t="s">
        <v>3627</v>
      </c>
      <c r="E44021" s="17" t="s">
        <v>3464</v>
      </c>
      <c r="F44021" s="17" t="s">
        <v>4718</v>
      </c>
      <c r="G44021" s="17" t="s">
        <v>41</v>
      </c>
      <c r="H44021" s="17" t="s">
        <v>7373</v>
      </c>
      <c r="I44021" s="17" t="s">
        <v>6386</v>
      </c>
      <c r="J44021" s="17" t="s">
        <v>5287</v>
      </c>
      <c r="K44021" s="17" t="s">
        <v>42</v>
      </c>
    </row>
    <row r="44022" spans="1:11">
      <c r="A44022" s="17" t="s">
        <v>7211</v>
      </c>
      <c r="B44022" s="28" t="s">
        <v>7372</v>
      </c>
      <c r="C44022" s="17" t="s">
        <v>7211</v>
      </c>
      <c r="D44022" s="17" t="s">
        <v>5587</v>
      </c>
      <c r="E44022" s="17" t="s">
        <v>3464</v>
      </c>
      <c r="F44022" s="17" t="s">
        <v>3950</v>
      </c>
      <c r="G44022" s="17" t="s">
        <v>41</v>
      </c>
      <c r="H44022" s="17" t="s">
        <v>7373</v>
      </c>
      <c r="I44022" s="17" t="s">
        <v>6386</v>
      </c>
      <c r="J44022" s="17" t="s">
        <v>5287</v>
      </c>
      <c r="K44022" s="17" t="s">
        <v>42</v>
      </c>
    </row>
    <row r="44023" spans="1:11">
      <c r="A44023" s="17" t="s">
        <v>7212</v>
      </c>
      <c r="B44023" s="28" t="s">
        <v>7372</v>
      </c>
      <c r="C44023" s="17" t="s">
        <v>7212</v>
      </c>
      <c r="D44023" s="17" t="s">
        <v>3463</v>
      </c>
      <c r="E44023" s="17" t="s">
        <v>3464</v>
      </c>
      <c r="F44023" s="17" t="s">
        <v>5134</v>
      </c>
      <c r="G44023" s="17" t="s">
        <v>41</v>
      </c>
      <c r="H44023" s="17" t="s">
        <v>7373</v>
      </c>
      <c r="I44023" s="17" t="s">
        <v>6386</v>
      </c>
      <c r="J44023" s="17" t="s">
        <v>5287</v>
      </c>
      <c r="K44023" s="17" t="s">
        <v>42</v>
      </c>
    </row>
    <row r="44024" spans="1:11">
      <c r="A44024" s="17" t="s">
        <v>6860</v>
      </c>
      <c r="B44024" s="28" t="s">
        <v>7372</v>
      </c>
      <c r="C44024" s="17" t="s">
        <v>6860</v>
      </c>
      <c r="D44024" s="17" t="s">
        <v>4051</v>
      </c>
      <c r="E44024" s="17" t="s">
        <v>3467</v>
      </c>
      <c r="F44024" s="17" t="s">
        <v>4718</v>
      </c>
      <c r="G44024" s="17" t="s">
        <v>41</v>
      </c>
      <c r="H44024" s="17" t="s">
        <v>7373</v>
      </c>
      <c r="I44024" s="17" t="s">
        <v>6386</v>
      </c>
      <c r="J44024" s="17" t="s">
        <v>5287</v>
      </c>
      <c r="K44024" s="17" t="s">
        <v>42</v>
      </c>
    </row>
    <row r="44025" spans="1:11">
      <c r="A44025" s="17" t="s">
        <v>6342</v>
      </c>
      <c r="B44025" s="28" t="s">
        <v>7372</v>
      </c>
      <c r="C44025" s="17" t="s">
        <v>6342</v>
      </c>
      <c r="D44025" s="17" t="s">
        <v>3769</v>
      </c>
      <c r="E44025" s="17" t="s">
        <v>3467</v>
      </c>
      <c r="F44025" s="17" t="s">
        <v>4426</v>
      </c>
      <c r="G44025" s="17" t="s">
        <v>41</v>
      </c>
      <c r="H44025" s="17" t="s">
        <v>7373</v>
      </c>
      <c r="I44025" s="17" t="s">
        <v>6386</v>
      </c>
      <c r="J44025" s="17" t="s">
        <v>5287</v>
      </c>
      <c r="K44025" s="17" t="s">
        <v>42</v>
      </c>
    </row>
    <row r="44026" spans="1:11">
      <c r="A44026" s="17" t="s">
        <v>6926</v>
      </c>
      <c r="B44026" s="28" t="s">
        <v>7372</v>
      </c>
      <c r="C44026" s="17" t="s">
        <v>6926</v>
      </c>
      <c r="D44026" s="17" t="s">
        <v>5170</v>
      </c>
      <c r="E44026" s="17" t="s">
        <v>3575</v>
      </c>
      <c r="F44026" s="17" t="s">
        <v>3950</v>
      </c>
      <c r="G44026" s="17" t="s">
        <v>41</v>
      </c>
      <c r="H44026" s="17" t="s">
        <v>7373</v>
      </c>
      <c r="I44026" s="17" t="s">
        <v>6386</v>
      </c>
      <c r="J44026" s="17" t="s">
        <v>5287</v>
      </c>
      <c r="K44026" s="17" t="s">
        <v>42</v>
      </c>
    </row>
    <row r="44027" spans="1:11">
      <c r="A44027" s="17" t="s">
        <v>6928</v>
      </c>
      <c r="B44027" s="28" t="s">
        <v>7372</v>
      </c>
      <c r="C44027" s="17" t="s">
        <v>6928</v>
      </c>
      <c r="D44027" s="17" t="s">
        <v>3530</v>
      </c>
      <c r="E44027" s="17" t="s">
        <v>3533</v>
      </c>
      <c r="F44027" s="17" t="s">
        <v>3842</v>
      </c>
      <c r="G44027" s="17" t="s">
        <v>41</v>
      </c>
      <c r="H44027" s="17" t="s">
        <v>7373</v>
      </c>
      <c r="I44027" s="17" t="s">
        <v>6386</v>
      </c>
      <c r="J44027" s="17" t="s">
        <v>5287</v>
      </c>
      <c r="K44027" s="17" t="s">
        <v>42</v>
      </c>
    </row>
    <row r="44028" spans="1:11">
      <c r="A44028" s="17" t="s">
        <v>7088</v>
      </c>
      <c r="B44028" s="28" t="s">
        <v>7372</v>
      </c>
      <c r="C44028" s="17" t="s">
        <v>7088</v>
      </c>
      <c r="D44028" s="17" t="s">
        <v>3707</v>
      </c>
      <c r="E44028" s="17" t="s">
        <v>3849</v>
      </c>
      <c r="F44028" s="17" t="s">
        <v>5134</v>
      </c>
      <c r="G44028" s="17" t="s">
        <v>41</v>
      </c>
      <c r="H44028" s="17" t="s">
        <v>7373</v>
      </c>
      <c r="I44028" s="17" t="s">
        <v>6386</v>
      </c>
      <c r="J44028" s="17" t="s">
        <v>5287</v>
      </c>
      <c r="K44028" s="17" t="s">
        <v>42</v>
      </c>
    </row>
    <row r="44029" spans="1:11">
      <c r="A44029" s="17" t="s">
        <v>6931</v>
      </c>
      <c r="B44029" s="28" t="s">
        <v>7372</v>
      </c>
      <c r="C44029" s="17" t="s">
        <v>6931</v>
      </c>
      <c r="D44029" s="17" t="s">
        <v>4350</v>
      </c>
      <c r="E44029" s="17" t="s">
        <v>3768</v>
      </c>
      <c r="F44029" s="17" t="s">
        <v>3950</v>
      </c>
      <c r="G44029" s="17" t="s">
        <v>41</v>
      </c>
      <c r="H44029" s="17" t="s">
        <v>7373</v>
      </c>
      <c r="I44029" s="17" t="s">
        <v>6386</v>
      </c>
      <c r="J44029" s="17" t="s">
        <v>5287</v>
      </c>
      <c r="K44029" s="17" t="s">
        <v>42</v>
      </c>
    </row>
    <row r="44030" spans="1:11">
      <c r="A44030" s="17" t="s">
        <v>6744</v>
      </c>
      <c r="B44030" s="28" t="s">
        <v>7372</v>
      </c>
      <c r="C44030" s="17" t="s">
        <v>6744</v>
      </c>
      <c r="D44030" s="17" t="s">
        <v>3438</v>
      </c>
      <c r="E44030" s="17" t="s">
        <v>3471</v>
      </c>
      <c r="F44030" s="17" t="s">
        <v>4718</v>
      </c>
      <c r="G44030" s="17" t="s">
        <v>41</v>
      </c>
      <c r="H44030" s="17" t="s">
        <v>7373</v>
      </c>
      <c r="I44030" s="17" t="s">
        <v>6386</v>
      </c>
      <c r="J44030" s="17" t="s">
        <v>5287</v>
      </c>
      <c r="K44030" s="17" t="s">
        <v>42</v>
      </c>
    </row>
    <row r="44031" spans="1:11">
      <c r="A44031" s="17" t="s">
        <v>7155</v>
      </c>
      <c r="B44031" s="28" t="s">
        <v>7372</v>
      </c>
      <c r="C44031" s="17" t="s">
        <v>7155</v>
      </c>
      <c r="D44031" s="17" t="s">
        <v>7156</v>
      </c>
      <c r="E44031" s="17" t="s">
        <v>3472</v>
      </c>
      <c r="F44031" s="17" t="s">
        <v>3950</v>
      </c>
      <c r="G44031" s="17" t="s">
        <v>41</v>
      </c>
      <c r="H44031" s="17" t="s">
        <v>7373</v>
      </c>
      <c r="I44031" s="17" t="s">
        <v>6386</v>
      </c>
      <c r="J44031" s="17" t="s">
        <v>5287</v>
      </c>
      <c r="K44031" s="17" t="s">
        <v>42</v>
      </c>
    </row>
    <row r="44032" spans="1:11">
      <c r="A44032" s="17" t="s">
        <v>7094</v>
      </c>
      <c r="B44032" s="28" t="s">
        <v>7372</v>
      </c>
      <c r="C44032" s="17" t="s">
        <v>7094</v>
      </c>
      <c r="D44032" s="17" t="s">
        <v>3452</v>
      </c>
      <c r="E44032" s="17" t="s">
        <v>3473</v>
      </c>
      <c r="F44032" s="17" t="s">
        <v>4426</v>
      </c>
      <c r="G44032" s="17" t="s">
        <v>41</v>
      </c>
      <c r="H44032" s="17" t="s">
        <v>7373</v>
      </c>
      <c r="I44032" s="17" t="s">
        <v>6386</v>
      </c>
      <c r="J44032" s="17" t="s">
        <v>5287</v>
      </c>
      <c r="K44032" s="17" t="s">
        <v>42</v>
      </c>
    </row>
    <row r="44033" spans="1:11">
      <c r="A44033" s="17" t="s">
        <v>6233</v>
      </c>
      <c r="B44033" s="28" t="s">
        <v>7372</v>
      </c>
      <c r="C44033" s="17" t="s">
        <v>6233</v>
      </c>
      <c r="D44033" s="17" t="s">
        <v>6234</v>
      </c>
      <c r="E44033" s="17" t="s">
        <v>3473</v>
      </c>
      <c r="F44033" s="17" t="s">
        <v>3842</v>
      </c>
      <c r="G44033" s="17" t="s">
        <v>41</v>
      </c>
      <c r="H44033" s="17" t="s">
        <v>7373</v>
      </c>
      <c r="I44033" s="17" t="s">
        <v>6386</v>
      </c>
      <c r="J44033" s="17" t="s">
        <v>5287</v>
      </c>
      <c r="K44033" s="17" t="s">
        <v>42</v>
      </c>
    </row>
    <row r="44034" spans="1:11">
      <c r="A44034" s="17" t="s">
        <v>7215</v>
      </c>
      <c r="B44034" s="28" t="s">
        <v>7372</v>
      </c>
      <c r="C44034" s="17" t="s">
        <v>7215</v>
      </c>
      <c r="D44034" s="17" t="s">
        <v>7216</v>
      </c>
      <c r="E44034" s="17" t="s">
        <v>3473</v>
      </c>
      <c r="F44034" s="17" t="s">
        <v>4718</v>
      </c>
      <c r="G44034" s="17" t="s">
        <v>41</v>
      </c>
      <c r="H44034" s="17" t="s">
        <v>7373</v>
      </c>
      <c r="I44034" s="17" t="s">
        <v>6386</v>
      </c>
      <c r="J44034" s="17" t="s">
        <v>5287</v>
      </c>
      <c r="K44034" s="17" t="s">
        <v>42</v>
      </c>
    </row>
    <row r="44035" spans="1:11">
      <c r="A44035" s="17" t="s">
        <v>6995</v>
      </c>
      <c r="B44035" s="28" t="s">
        <v>7372</v>
      </c>
      <c r="C44035" s="17" t="s">
        <v>6995</v>
      </c>
      <c r="D44035" s="17" t="s">
        <v>3601</v>
      </c>
      <c r="E44035" s="17" t="s">
        <v>3473</v>
      </c>
      <c r="F44035" s="17" t="s">
        <v>3950</v>
      </c>
      <c r="G44035" s="17" t="s">
        <v>41</v>
      </c>
      <c r="H44035" s="17" t="s">
        <v>7373</v>
      </c>
      <c r="I44035" s="17" t="s">
        <v>6386</v>
      </c>
      <c r="J44035" s="17" t="s">
        <v>5287</v>
      </c>
      <c r="K44035" s="17" t="s">
        <v>42</v>
      </c>
    </row>
    <row r="44036" spans="1:11">
      <c r="A44036" s="17" t="s">
        <v>7040</v>
      </c>
      <c r="B44036" s="28" t="s">
        <v>7372</v>
      </c>
      <c r="C44036" s="17" t="s">
        <v>7040</v>
      </c>
      <c r="D44036" s="17" t="s">
        <v>3707</v>
      </c>
      <c r="E44036" s="17" t="s">
        <v>3577</v>
      </c>
      <c r="F44036" s="17" t="s">
        <v>3842</v>
      </c>
      <c r="G44036" s="17" t="s">
        <v>41</v>
      </c>
      <c r="H44036" s="17" t="s">
        <v>7373</v>
      </c>
      <c r="I44036" s="17" t="s">
        <v>6386</v>
      </c>
      <c r="J44036" s="17" t="s">
        <v>5287</v>
      </c>
      <c r="K44036" s="17" t="s">
        <v>42</v>
      </c>
    </row>
    <row r="44037" spans="1:11">
      <c r="A44037" s="17" t="s">
        <v>7161</v>
      </c>
      <c r="B44037" s="28" t="s">
        <v>7372</v>
      </c>
      <c r="C44037" s="17" t="s">
        <v>7161</v>
      </c>
      <c r="D44037" s="17" t="s">
        <v>5585</v>
      </c>
      <c r="E44037" s="17" t="s">
        <v>3476</v>
      </c>
      <c r="F44037" s="17" t="s">
        <v>4718</v>
      </c>
      <c r="G44037" s="17" t="s">
        <v>41</v>
      </c>
      <c r="H44037" s="17" t="s">
        <v>7373</v>
      </c>
      <c r="I44037" s="17" t="s">
        <v>6386</v>
      </c>
      <c r="J44037" s="17" t="s">
        <v>5287</v>
      </c>
      <c r="K44037" s="17" t="s">
        <v>42</v>
      </c>
    </row>
    <row r="44038" spans="1:11">
      <c r="A44038" s="17" t="s">
        <v>6998</v>
      </c>
      <c r="B44038" s="28" t="s">
        <v>7372</v>
      </c>
      <c r="C44038" s="17" t="s">
        <v>6998</v>
      </c>
      <c r="D44038" s="17" t="s">
        <v>3615</v>
      </c>
      <c r="E44038" s="17" t="s">
        <v>3476</v>
      </c>
      <c r="F44038" s="17" t="s">
        <v>4426</v>
      </c>
      <c r="G44038" s="17" t="s">
        <v>41</v>
      </c>
      <c r="H44038" s="17" t="s">
        <v>7373</v>
      </c>
      <c r="I44038" s="17" t="s">
        <v>6386</v>
      </c>
      <c r="J44038" s="17" t="s">
        <v>5287</v>
      </c>
      <c r="K44038" s="17" t="s">
        <v>42</v>
      </c>
    </row>
    <row r="44039" spans="1:11">
      <c r="A44039" s="17" t="s">
        <v>6753</v>
      </c>
      <c r="B44039" s="28" t="s">
        <v>7372</v>
      </c>
      <c r="C44039" s="17" t="s">
        <v>6753</v>
      </c>
      <c r="D44039" s="17" t="s">
        <v>3619</v>
      </c>
      <c r="E44039" s="17" t="s">
        <v>3479</v>
      </c>
      <c r="F44039" s="17" t="s">
        <v>3842</v>
      </c>
      <c r="G44039" s="17" t="s">
        <v>41</v>
      </c>
      <c r="H44039" s="17" t="s">
        <v>7373</v>
      </c>
      <c r="I44039" s="17" t="s">
        <v>6386</v>
      </c>
      <c r="J44039" s="17" t="s">
        <v>5287</v>
      </c>
      <c r="K44039" s="17" t="s">
        <v>42</v>
      </c>
    </row>
    <row r="44040" spans="1:11">
      <c r="A44040" s="17" t="s">
        <v>7106</v>
      </c>
      <c r="B44040" s="28" t="s">
        <v>7372</v>
      </c>
      <c r="C44040" s="17" t="s">
        <v>7106</v>
      </c>
      <c r="D44040" s="17" t="s">
        <v>3520</v>
      </c>
      <c r="E44040" s="17" t="s">
        <v>3479</v>
      </c>
      <c r="F44040" s="17" t="s">
        <v>4426</v>
      </c>
      <c r="G44040" s="17" t="s">
        <v>41</v>
      </c>
      <c r="H44040" s="17" t="s">
        <v>7373</v>
      </c>
      <c r="I44040" s="17" t="s">
        <v>6386</v>
      </c>
      <c r="J44040" s="17" t="s">
        <v>5287</v>
      </c>
      <c r="K44040" s="17" t="s">
        <v>42</v>
      </c>
    </row>
    <row r="44041" spans="1:11">
      <c r="A44041" s="17" t="s">
        <v>6754</v>
      </c>
      <c r="B44041" s="28" t="s">
        <v>7372</v>
      </c>
      <c r="C44041" s="17" t="s">
        <v>6754</v>
      </c>
      <c r="D44041" s="17" t="s">
        <v>3459</v>
      </c>
      <c r="E44041" s="17" t="s">
        <v>3479</v>
      </c>
      <c r="F44041" s="17" t="s">
        <v>3842</v>
      </c>
      <c r="G44041" s="17" t="s">
        <v>41</v>
      </c>
      <c r="H44041" s="17" t="s">
        <v>7373</v>
      </c>
      <c r="I44041" s="17" t="s">
        <v>6386</v>
      </c>
      <c r="J44041" s="17" t="s">
        <v>5287</v>
      </c>
      <c r="K44041" s="17" t="s">
        <v>42</v>
      </c>
    </row>
    <row r="44042" spans="1:11">
      <c r="A44042" s="17" t="s">
        <v>7221</v>
      </c>
      <c r="B44042" s="28" t="s">
        <v>7372</v>
      </c>
      <c r="C44042" s="17" t="s">
        <v>7221</v>
      </c>
      <c r="D44042" s="17" t="s">
        <v>4569</v>
      </c>
      <c r="E44042" s="17" t="s">
        <v>3582</v>
      </c>
      <c r="F44042" s="17" t="s">
        <v>5134</v>
      </c>
      <c r="G44042" s="17" t="s">
        <v>41</v>
      </c>
      <c r="H44042" s="17" t="s">
        <v>7373</v>
      </c>
      <c r="I44042" s="17" t="s">
        <v>6386</v>
      </c>
      <c r="J44042" s="17" t="s">
        <v>5287</v>
      </c>
      <c r="K44042" s="17" t="s">
        <v>42</v>
      </c>
    </row>
    <row r="44043" spans="1:11">
      <c r="A44043" s="17" t="s">
        <v>7225</v>
      </c>
      <c r="B44043" s="28" t="s">
        <v>7372</v>
      </c>
      <c r="C44043" s="17" t="s">
        <v>7225</v>
      </c>
      <c r="D44043" s="17" t="s">
        <v>7226</v>
      </c>
      <c r="E44043" s="17" t="s">
        <v>3773</v>
      </c>
      <c r="F44043" s="17" t="s">
        <v>5134</v>
      </c>
      <c r="G44043" s="17" t="s">
        <v>41</v>
      </c>
      <c r="H44043" s="17" t="s">
        <v>7373</v>
      </c>
      <c r="I44043" s="17" t="s">
        <v>6386</v>
      </c>
      <c r="J44043" s="17" t="s">
        <v>5287</v>
      </c>
      <c r="K44043" s="17" t="s">
        <v>42</v>
      </c>
    </row>
    <row r="44044" spans="1:11">
      <c r="A44044" s="17" t="s">
        <v>6437</v>
      </c>
      <c r="B44044" s="28" t="s">
        <v>7372</v>
      </c>
      <c r="C44044" s="17" t="s">
        <v>6437</v>
      </c>
      <c r="D44044" s="17" t="s">
        <v>4121</v>
      </c>
      <c r="E44044" s="17" t="s">
        <v>5379</v>
      </c>
      <c r="F44044" s="17" t="s">
        <v>4718</v>
      </c>
      <c r="G44044" s="17" t="s">
        <v>41</v>
      </c>
      <c r="H44044" s="17" t="s">
        <v>7373</v>
      </c>
      <c r="I44044" s="17" t="s">
        <v>6386</v>
      </c>
      <c r="J44044" s="17" t="s">
        <v>5287</v>
      </c>
      <c r="K44044" s="17" t="s">
        <v>42</v>
      </c>
    </row>
    <row r="44045" spans="1:11">
      <c r="A44045" s="17" t="s">
        <v>7002</v>
      </c>
      <c r="B44045" s="28" t="s">
        <v>7372</v>
      </c>
      <c r="C44045" s="17" t="s">
        <v>7002</v>
      </c>
      <c r="D44045" s="17" t="s">
        <v>4059</v>
      </c>
      <c r="E44045" s="17" t="s">
        <v>3650</v>
      </c>
      <c r="F44045" s="17" t="s">
        <v>5134</v>
      </c>
      <c r="G44045" s="17" t="s">
        <v>41</v>
      </c>
      <c r="H44045" s="17" t="s">
        <v>7373</v>
      </c>
      <c r="I44045" s="17" t="s">
        <v>6386</v>
      </c>
      <c r="J44045" s="17" t="s">
        <v>5287</v>
      </c>
      <c r="K44045" s="17" t="s">
        <v>42</v>
      </c>
    </row>
    <row r="44046" spans="1:11">
      <c r="A44046" s="17" t="s">
        <v>1816</v>
      </c>
      <c r="B44046" s="28" t="s">
        <v>7372</v>
      </c>
      <c r="C44046" s="17" t="s">
        <v>1816</v>
      </c>
      <c r="D44046" s="17" t="s">
        <v>3512</v>
      </c>
      <c r="E44046" s="17" t="s">
        <v>3650</v>
      </c>
      <c r="F44046" s="17" t="s">
        <v>4718</v>
      </c>
      <c r="G44046" s="17" t="s">
        <v>41</v>
      </c>
      <c r="H44046" s="17" t="s">
        <v>7373</v>
      </c>
      <c r="I44046" s="17" t="s">
        <v>6386</v>
      </c>
      <c r="J44046" s="17" t="s">
        <v>5287</v>
      </c>
      <c r="K44046" s="17" t="s">
        <v>42</v>
      </c>
    </row>
    <row r="44047" spans="1:11">
      <c r="A44047" s="17" t="s">
        <v>6947</v>
      </c>
      <c r="B44047" s="28" t="s">
        <v>7372</v>
      </c>
      <c r="C44047" s="17" t="s">
        <v>6947</v>
      </c>
      <c r="D44047" s="17" t="s">
        <v>4269</v>
      </c>
      <c r="E44047" s="17" t="s">
        <v>3650</v>
      </c>
      <c r="F44047" s="17" t="s">
        <v>3842</v>
      </c>
      <c r="G44047" s="17" t="s">
        <v>41</v>
      </c>
      <c r="H44047" s="17" t="s">
        <v>7373</v>
      </c>
      <c r="I44047" s="17" t="s">
        <v>6386</v>
      </c>
      <c r="J44047" s="17" t="s">
        <v>5287</v>
      </c>
      <c r="K44047" s="17" t="s">
        <v>42</v>
      </c>
    </row>
    <row r="44048" spans="1:11">
      <c r="A44048" s="17" t="s">
        <v>6067</v>
      </c>
      <c r="B44048" s="28" t="s">
        <v>7372</v>
      </c>
      <c r="C44048" s="17" t="s">
        <v>6067</v>
      </c>
      <c r="D44048" s="17" t="s">
        <v>5006</v>
      </c>
      <c r="E44048" s="17" t="s">
        <v>3484</v>
      </c>
      <c r="F44048" s="17" t="s">
        <v>3950</v>
      </c>
      <c r="G44048" s="17" t="s">
        <v>41</v>
      </c>
      <c r="H44048" s="17" t="s">
        <v>7373</v>
      </c>
      <c r="I44048" s="17" t="s">
        <v>6386</v>
      </c>
      <c r="J44048" s="17" t="s">
        <v>5287</v>
      </c>
      <c r="K44048" s="17" t="s">
        <v>42</v>
      </c>
    </row>
    <row r="44049" spans="1:11">
      <c r="A44049" s="17" t="s">
        <v>6952</v>
      </c>
      <c r="B44049" s="28" t="s">
        <v>7372</v>
      </c>
      <c r="C44049" s="17" t="s">
        <v>6952</v>
      </c>
      <c r="D44049" s="17" t="s">
        <v>3459</v>
      </c>
      <c r="E44049" s="17" t="s">
        <v>3940</v>
      </c>
      <c r="F44049" s="17" t="s">
        <v>3950</v>
      </c>
      <c r="G44049" s="17" t="s">
        <v>41</v>
      </c>
      <c r="H44049" s="17" t="s">
        <v>7373</v>
      </c>
      <c r="I44049" s="17" t="s">
        <v>6386</v>
      </c>
      <c r="J44049" s="17" t="s">
        <v>5287</v>
      </c>
      <c r="K44049" s="17" t="s">
        <v>42</v>
      </c>
    </row>
    <row r="44050" spans="1:11">
      <c r="A44050" s="17" t="s">
        <v>7236</v>
      </c>
      <c r="B44050" s="28" t="s">
        <v>7372</v>
      </c>
      <c r="C44050" s="17" t="s">
        <v>7236</v>
      </c>
      <c r="D44050" s="17" t="s">
        <v>3638</v>
      </c>
      <c r="E44050" s="17" t="s">
        <v>3486</v>
      </c>
      <c r="F44050" s="17" t="s">
        <v>3842</v>
      </c>
      <c r="G44050" s="17" t="s">
        <v>41</v>
      </c>
      <c r="H44050" s="17" t="s">
        <v>7373</v>
      </c>
      <c r="I44050" s="17" t="s">
        <v>6386</v>
      </c>
      <c r="J44050" s="17" t="s">
        <v>5287</v>
      </c>
      <c r="K44050" s="17" t="s">
        <v>42</v>
      </c>
    </row>
    <row r="44051" spans="1:11">
      <c r="A44051" s="17" t="s">
        <v>7168</v>
      </c>
      <c r="B44051" s="28" t="s">
        <v>7372</v>
      </c>
      <c r="C44051" s="17" t="s">
        <v>7168</v>
      </c>
      <c r="D44051" s="17" t="s">
        <v>3987</v>
      </c>
      <c r="E44051" s="17" t="s">
        <v>3486</v>
      </c>
      <c r="F44051" s="17" t="s">
        <v>4718</v>
      </c>
      <c r="G44051" s="17" t="s">
        <v>41</v>
      </c>
      <c r="H44051" s="17" t="s">
        <v>7373</v>
      </c>
      <c r="I44051" s="17" t="s">
        <v>6386</v>
      </c>
      <c r="J44051" s="17" t="s">
        <v>5287</v>
      </c>
      <c r="K44051" s="17" t="s">
        <v>42</v>
      </c>
    </row>
    <row r="44052" spans="1:11">
      <c r="A44052" s="17" t="s">
        <v>6406</v>
      </c>
      <c r="B44052" s="28" t="s">
        <v>7372</v>
      </c>
      <c r="C44052" s="17" t="s">
        <v>6406</v>
      </c>
      <c r="D44052" s="17" t="s">
        <v>3888</v>
      </c>
      <c r="E44052" s="17" t="s">
        <v>3486</v>
      </c>
      <c r="F44052" s="17" t="s">
        <v>3842</v>
      </c>
      <c r="G44052" s="17" t="s">
        <v>41</v>
      </c>
      <c r="H44052" s="17" t="s">
        <v>7373</v>
      </c>
      <c r="I44052" s="17" t="s">
        <v>6386</v>
      </c>
      <c r="J44052" s="17" t="s">
        <v>5287</v>
      </c>
      <c r="K44052" s="17" t="s">
        <v>42</v>
      </c>
    </row>
    <row r="44053" spans="1:11">
      <c r="A44053" s="17" t="s">
        <v>7005</v>
      </c>
      <c r="B44053" s="28" t="s">
        <v>7372</v>
      </c>
      <c r="C44053" s="17" t="s">
        <v>7005</v>
      </c>
      <c r="D44053" s="17" t="s">
        <v>4202</v>
      </c>
      <c r="E44053" s="17" t="s">
        <v>3590</v>
      </c>
      <c r="F44053" s="17" t="s">
        <v>4698</v>
      </c>
      <c r="G44053" s="17" t="s">
        <v>41</v>
      </c>
      <c r="H44053" s="17" t="s">
        <v>7373</v>
      </c>
      <c r="I44053" s="17" t="s">
        <v>6386</v>
      </c>
      <c r="J44053" s="17" t="s">
        <v>5287</v>
      </c>
      <c r="K44053" s="17" t="s">
        <v>42</v>
      </c>
    </row>
    <row r="44054" spans="1:11">
      <c r="A44054" s="17" t="s">
        <v>7240</v>
      </c>
      <c r="B44054" s="28" t="s">
        <v>7372</v>
      </c>
      <c r="C44054" s="17" t="s">
        <v>7240</v>
      </c>
      <c r="D44054" s="17" t="s">
        <v>3645</v>
      </c>
      <c r="E44054" s="17" t="s">
        <v>3590</v>
      </c>
      <c r="F44054" s="17" t="s">
        <v>4718</v>
      </c>
      <c r="G44054" s="17" t="s">
        <v>41</v>
      </c>
      <c r="H44054" s="17" t="s">
        <v>7373</v>
      </c>
      <c r="I44054" s="17" t="s">
        <v>6386</v>
      </c>
      <c r="J44054" s="17" t="s">
        <v>5287</v>
      </c>
      <c r="K44054" s="17" t="s">
        <v>42</v>
      </c>
    </row>
    <row r="44055" spans="1:11">
      <c r="A44055" s="17" t="s">
        <v>6957</v>
      </c>
      <c r="B44055" s="28" t="s">
        <v>7372</v>
      </c>
      <c r="C44055" s="17" t="s">
        <v>6957</v>
      </c>
      <c r="D44055" s="17" t="s">
        <v>3552</v>
      </c>
      <c r="E44055" s="17" t="s">
        <v>3921</v>
      </c>
      <c r="F44055" s="17" t="s">
        <v>5134</v>
      </c>
      <c r="G44055" s="17" t="s">
        <v>41</v>
      </c>
      <c r="H44055" s="17" t="s">
        <v>7373</v>
      </c>
      <c r="I44055" s="17" t="s">
        <v>6386</v>
      </c>
      <c r="J44055" s="17" t="s">
        <v>5287</v>
      </c>
      <c r="K44055" s="17" t="s">
        <v>42</v>
      </c>
    </row>
    <row r="44056" spans="1:11">
      <c r="A44056" s="17" t="s">
        <v>6769</v>
      </c>
      <c r="B44056" s="28" t="s">
        <v>7372</v>
      </c>
      <c r="C44056" s="17" t="s">
        <v>6769</v>
      </c>
      <c r="D44056" s="17" t="s">
        <v>4274</v>
      </c>
      <c r="E44056" s="17" t="s">
        <v>3753</v>
      </c>
      <c r="F44056" s="17" t="s">
        <v>3950</v>
      </c>
      <c r="G44056" s="17" t="s">
        <v>41</v>
      </c>
      <c r="H44056" s="17" t="s">
        <v>7373</v>
      </c>
      <c r="I44056" s="17" t="s">
        <v>6386</v>
      </c>
      <c r="J44056" s="17" t="s">
        <v>5287</v>
      </c>
      <c r="K44056" s="17" t="s">
        <v>42</v>
      </c>
    </row>
    <row r="44057" spans="1:11">
      <c r="A44057" s="17" t="s">
        <v>7375</v>
      </c>
      <c r="B44057" s="28" t="s">
        <v>7372</v>
      </c>
      <c r="C44057" s="17" t="s">
        <v>7375</v>
      </c>
      <c r="D44057" s="17" t="s">
        <v>7376</v>
      </c>
      <c r="E44057" s="17" t="s">
        <v>7377</v>
      </c>
      <c r="F44057" s="17" t="s">
        <v>4627</v>
      </c>
      <c r="G44057" s="17" t="s">
        <v>41</v>
      </c>
      <c r="H44057" s="17" t="s">
        <v>7373</v>
      </c>
      <c r="I44057" s="17" t="s">
        <v>6386</v>
      </c>
      <c r="J44057" s="17" t="s">
        <v>5287</v>
      </c>
      <c r="K44057" s="17" t="s">
        <v>42</v>
      </c>
    </row>
    <row r="44058" spans="1:11">
      <c r="A44058" s="17" t="s">
        <v>7176</v>
      </c>
      <c r="B44058" s="28" t="s">
        <v>7372</v>
      </c>
      <c r="C44058" s="17" t="s">
        <v>7176</v>
      </c>
      <c r="D44058" s="17" t="s">
        <v>3728</v>
      </c>
      <c r="E44058" s="17" t="s">
        <v>3592</v>
      </c>
      <c r="F44058" s="17" t="s">
        <v>3950</v>
      </c>
      <c r="G44058" s="17" t="s">
        <v>41</v>
      </c>
      <c r="H44058" s="17" t="s">
        <v>7373</v>
      </c>
      <c r="I44058" s="17" t="s">
        <v>6386</v>
      </c>
      <c r="J44058" s="17" t="s">
        <v>5287</v>
      </c>
      <c r="K44058" s="17" t="s">
        <v>42</v>
      </c>
    </row>
    <row r="44059" spans="1:11">
      <c r="A44059" s="17" t="s">
        <v>7179</v>
      </c>
      <c r="B44059" s="28" t="s">
        <v>7372</v>
      </c>
      <c r="C44059" s="17" t="s">
        <v>7179</v>
      </c>
      <c r="D44059" s="17" t="s">
        <v>3714</v>
      </c>
      <c r="E44059" s="17" t="s">
        <v>3621</v>
      </c>
      <c r="F44059" s="17" t="s">
        <v>3950</v>
      </c>
      <c r="G44059" s="17" t="s">
        <v>41</v>
      </c>
      <c r="H44059" s="17" t="s">
        <v>7373</v>
      </c>
      <c r="I44059" s="17" t="s">
        <v>6386</v>
      </c>
      <c r="J44059" s="17" t="s">
        <v>5287</v>
      </c>
      <c r="K44059" s="17" t="s">
        <v>42</v>
      </c>
    </row>
    <row r="44060" spans="1:11">
      <c r="A44060" s="17" t="s">
        <v>6890</v>
      </c>
      <c r="B44060" s="28" t="s">
        <v>7372</v>
      </c>
      <c r="C44060" s="17" t="s">
        <v>6890</v>
      </c>
      <c r="D44060" s="17" t="s">
        <v>6891</v>
      </c>
      <c r="E44060" s="17" t="s">
        <v>3621</v>
      </c>
      <c r="F44060" s="17" t="s">
        <v>3842</v>
      </c>
      <c r="G44060" s="17" t="s">
        <v>41</v>
      </c>
      <c r="H44060" s="17" t="s">
        <v>7373</v>
      </c>
      <c r="I44060" s="17" t="s">
        <v>6386</v>
      </c>
      <c r="J44060" s="17" t="s">
        <v>5287</v>
      </c>
      <c r="K44060" s="17" t="s">
        <v>42</v>
      </c>
    </row>
    <row r="44061" spans="1:11">
      <c r="A44061" s="17" t="s">
        <v>7378</v>
      </c>
      <c r="B44061" s="28" t="s">
        <v>7372</v>
      </c>
      <c r="C44061" s="17" t="s">
        <v>7378</v>
      </c>
      <c r="D44061" s="17" t="s">
        <v>3487</v>
      </c>
      <c r="E44061" s="17" t="s">
        <v>3495</v>
      </c>
      <c r="F44061" s="17" t="s">
        <v>6398</v>
      </c>
      <c r="G44061" s="17" t="s">
        <v>41</v>
      </c>
      <c r="H44061" s="17" t="s">
        <v>7373</v>
      </c>
      <c r="I44061" s="17" t="s">
        <v>6386</v>
      </c>
      <c r="J44061" s="17" t="s">
        <v>5287</v>
      </c>
      <c r="K44061" s="17" t="s">
        <v>42</v>
      </c>
    </row>
    <row r="44062" spans="1:11">
      <c r="A44062" s="17" t="s">
        <v>7051</v>
      </c>
      <c r="B44062" s="28" t="s">
        <v>7372</v>
      </c>
      <c r="C44062" s="17" t="s">
        <v>7051</v>
      </c>
      <c r="D44062" s="17" t="s">
        <v>3624</v>
      </c>
      <c r="E44062" s="17" t="s">
        <v>3555</v>
      </c>
      <c r="F44062" s="17" t="s">
        <v>3842</v>
      </c>
      <c r="G44062" s="17" t="s">
        <v>41</v>
      </c>
      <c r="H44062" s="17" t="s">
        <v>7373</v>
      </c>
      <c r="I44062" s="17" t="s">
        <v>6386</v>
      </c>
      <c r="J44062" s="17" t="s">
        <v>5287</v>
      </c>
      <c r="K44062" s="17" t="s">
        <v>42</v>
      </c>
    </row>
    <row r="44063" spans="1:11">
      <c r="A44063" s="17" t="s">
        <v>7184</v>
      </c>
      <c r="B44063" s="28" t="s">
        <v>7372</v>
      </c>
      <c r="C44063" s="17" t="s">
        <v>7184</v>
      </c>
      <c r="D44063" s="17" t="s">
        <v>3459</v>
      </c>
      <c r="E44063" s="17" t="s">
        <v>3501</v>
      </c>
      <c r="F44063" s="17" t="s">
        <v>4718</v>
      </c>
      <c r="G44063" s="17" t="s">
        <v>41</v>
      </c>
      <c r="H44063" s="17" t="s">
        <v>7373</v>
      </c>
      <c r="I44063" s="17" t="s">
        <v>6386</v>
      </c>
      <c r="J44063" s="17" t="s">
        <v>5287</v>
      </c>
      <c r="K44063" s="17" t="s">
        <v>42</v>
      </c>
    </row>
    <row r="44064" spans="1:11">
      <c r="A44064" s="17" t="s">
        <v>7186</v>
      </c>
      <c r="B44064" s="28" t="s">
        <v>7372</v>
      </c>
      <c r="C44064" s="17" t="s">
        <v>7186</v>
      </c>
      <c r="D44064" s="17" t="s">
        <v>4284</v>
      </c>
      <c r="E44064" s="17" t="s">
        <v>3558</v>
      </c>
      <c r="F44064" s="17" t="s">
        <v>5134</v>
      </c>
      <c r="G44064" s="17" t="s">
        <v>41</v>
      </c>
      <c r="H44064" s="17" t="s">
        <v>7373</v>
      </c>
      <c r="I44064" s="17" t="s">
        <v>6386</v>
      </c>
      <c r="J44064" s="17" t="s">
        <v>5287</v>
      </c>
      <c r="K44064" s="17" t="s">
        <v>42</v>
      </c>
    </row>
    <row r="44065" spans="1:11">
      <c r="A44065" s="17" t="s">
        <v>7379</v>
      </c>
      <c r="B44065" s="28" t="s">
        <v>7372</v>
      </c>
      <c r="C44065" s="17" t="s">
        <v>7379</v>
      </c>
      <c r="D44065" s="17" t="s">
        <v>3638</v>
      </c>
      <c r="E44065" s="17" t="s">
        <v>4292</v>
      </c>
      <c r="F44065" s="17" t="s">
        <v>4439</v>
      </c>
      <c r="G44065" s="17" t="s">
        <v>41</v>
      </c>
      <c r="H44065" s="17" t="s">
        <v>7373</v>
      </c>
      <c r="I44065" s="17" t="s">
        <v>6386</v>
      </c>
      <c r="J44065" s="17" t="s">
        <v>5287</v>
      </c>
      <c r="K44065" s="17" t="s">
        <v>42</v>
      </c>
    </row>
    <row r="44066" spans="1:11">
      <c r="A44066" s="17" t="s">
        <v>7120</v>
      </c>
      <c r="B44066" s="28" t="s">
        <v>7372</v>
      </c>
      <c r="C44066" s="17" t="s">
        <v>7120</v>
      </c>
      <c r="D44066" s="17" t="s">
        <v>4121</v>
      </c>
      <c r="E44066" s="17" t="s">
        <v>4145</v>
      </c>
      <c r="F44066" s="17" t="s">
        <v>5134</v>
      </c>
      <c r="G44066" s="17" t="s">
        <v>41</v>
      </c>
      <c r="H44066" s="17" t="s">
        <v>7373</v>
      </c>
      <c r="I44066" s="17" t="s">
        <v>6386</v>
      </c>
      <c r="J44066" s="17" t="s">
        <v>5287</v>
      </c>
      <c r="K44066" s="17" t="s">
        <v>42</v>
      </c>
    </row>
    <row r="44067" spans="1:11">
      <c r="A44067" s="17" t="s">
        <v>7054</v>
      </c>
      <c r="B44067" s="28" t="s">
        <v>7372</v>
      </c>
      <c r="C44067" s="17" t="s">
        <v>7054</v>
      </c>
      <c r="D44067" s="17" t="s">
        <v>3605</v>
      </c>
      <c r="E44067" s="17" t="s">
        <v>4330</v>
      </c>
      <c r="F44067" s="17" t="s">
        <v>4718</v>
      </c>
      <c r="G44067" s="17" t="s">
        <v>41</v>
      </c>
      <c r="H44067" s="17" t="s">
        <v>7373</v>
      </c>
      <c r="I44067" s="17" t="s">
        <v>6386</v>
      </c>
      <c r="J44067" s="17" t="s">
        <v>5287</v>
      </c>
      <c r="K44067" s="17" t="s">
        <v>42</v>
      </c>
    </row>
    <row r="44068" spans="1:11">
      <c r="A44068" s="17" t="s">
        <v>6581</v>
      </c>
      <c r="B44068" s="28" t="s">
        <v>7372</v>
      </c>
      <c r="C44068" s="17" t="s">
        <v>6581</v>
      </c>
      <c r="D44068" s="17" t="s">
        <v>6582</v>
      </c>
      <c r="E44068" s="17" t="s">
        <v>6583</v>
      </c>
      <c r="F44068" s="17" t="s">
        <v>4653</v>
      </c>
      <c r="G44068" s="17" t="s">
        <v>41</v>
      </c>
      <c r="H44068" s="17" t="s">
        <v>7373</v>
      </c>
      <c r="I44068" s="17" t="s">
        <v>6386</v>
      </c>
      <c r="J44068" s="17" t="s">
        <v>5287</v>
      </c>
      <c r="K44068" s="17" t="s">
        <v>42</v>
      </c>
    </row>
    <row r="44069" spans="1:11">
      <c r="A44069" s="17" t="s">
        <v>7016</v>
      </c>
      <c r="B44069" s="28" t="s">
        <v>7372</v>
      </c>
      <c r="C44069" s="17" t="s">
        <v>7016</v>
      </c>
      <c r="D44069" s="17" t="s">
        <v>3608</v>
      </c>
      <c r="E44069" s="17" t="s">
        <v>3505</v>
      </c>
      <c r="F44069" s="17" t="s">
        <v>4718</v>
      </c>
      <c r="G44069" s="17" t="s">
        <v>41</v>
      </c>
      <c r="H44069" s="17" t="s">
        <v>7373</v>
      </c>
      <c r="I44069" s="17" t="s">
        <v>6386</v>
      </c>
      <c r="J44069" s="17" t="s">
        <v>5287</v>
      </c>
      <c r="K44069" s="17" t="s">
        <v>42</v>
      </c>
    </row>
    <row r="44070" spans="1:11">
      <c r="A44070" s="17" t="s">
        <v>1528</v>
      </c>
      <c r="B44070" s="28" t="s">
        <v>7372</v>
      </c>
      <c r="C44070" s="17" t="s">
        <v>1528</v>
      </c>
      <c r="D44070" s="17" t="s">
        <v>4625</v>
      </c>
      <c r="E44070" s="17" t="s">
        <v>4626</v>
      </c>
      <c r="F44070" s="17" t="s">
        <v>4627</v>
      </c>
      <c r="G44070" s="17" t="s">
        <v>41</v>
      </c>
      <c r="H44070" s="17" t="s">
        <v>7373</v>
      </c>
      <c r="I44070" s="17" t="s">
        <v>6386</v>
      </c>
      <c r="J44070" s="17" t="s">
        <v>5287</v>
      </c>
      <c r="K44070" s="17" t="s">
        <v>42</v>
      </c>
    </row>
    <row r="44071" spans="1:11">
      <c r="A44071" s="17" t="s">
        <v>7017</v>
      </c>
      <c r="B44071" s="28" t="s">
        <v>7372</v>
      </c>
      <c r="C44071" s="17" t="s">
        <v>7017</v>
      </c>
      <c r="D44071" s="17" t="s">
        <v>4202</v>
      </c>
      <c r="E44071" s="17" t="s">
        <v>7018</v>
      </c>
      <c r="F44071" s="17" t="s">
        <v>5134</v>
      </c>
      <c r="G44071" s="17" t="s">
        <v>41</v>
      </c>
      <c r="H44071" s="17" t="s">
        <v>7373</v>
      </c>
      <c r="I44071" s="17" t="s">
        <v>6386</v>
      </c>
      <c r="J44071" s="17" t="s">
        <v>5287</v>
      </c>
      <c r="K44071" s="17" t="s">
        <v>42</v>
      </c>
    </row>
    <row r="44072" spans="1:11">
      <c r="A44072" s="17" t="s">
        <v>853</v>
      </c>
      <c r="B44072" s="28" t="s">
        <v>7380</v>
      </c>
      <c r="C44072" s="17" t="s">
        <v>853</v>
      </c>
      <c r="D44072" s="17" t="s">
        <v>3595</v>
      </c>
      <c r="E44072" s="17" t="s">
        <v>3508</v>
      </c>
      <c r="F44072" s="17" t="s">
        <v>3950</v>
      </c>
      <c r="G44072" s="17" t="s">
        <v>41</v>
      </c>
      <c r="H44072" s="17" t="s">
        <v>7373</v>
      </c>
      <c r="I44072" s="17" t="s">
        <v>6386</v>
      </c>
      <c r="J44072" s="17" t="s">
        <v>5287</v>
      </c>
      <c r="K44072" s="17" t="s">
        <v>42</v>
      </c>
    </row>
    <row r="44073" spans="1:11">
      <c r="A44073" s="17" t="s">
        <v>6831</v>
      </c>
      <c r="B44073" s="28" t="s">
        <v>7380</v>
      </c>
      <c r="C44073" s="17" t="s">
        <v>6831</v>
      </c>
      <c r="D44073" s="17" t="s">
        <v>4202</v>
      </c>
      <c r="E44073" s="17" t="s">
        <v>3437</v>
      </c>
      <c r="F44073" s="17" t="s">
        <v>4718</v>
      </c>
      <c r="G44073" s="17" t="s">
        <v>41</v>
      </c>
      <c r="H44073" s="17" t="s">
        <v>7373</v>
      </c>
      <c r="I44073" s="17" t="s">
        <v>6386</v>
      </c>
      <c r="J44073" s="17" t="s">
        <v>5287</v>
      </c>
      <c r="K44073" s="17" t="s">
        <v>42</v>
      </c>
    </row>
    <row r="44074" spans="1:11">
      <c r="A44074" s="17" t="s">
        <v>6833</v>
      </c>
      <c r="B44074" s="28" t="s">
        <v>7380</v>
      </c>
      <c r="C44074" s="17" t="s">
        <v>6833</v>
      </c>
      <c r="D44074" s="17" t="s">
        <v>6834</v>
      </c>
      <c r="E44074" s="17" t="s">
        <v>3437</v>
      </c>
      <c r="F44074" s="17" t="s">
        <v>5134</v>
      </c>
      <c r="G44074" s="17" t="s">
        <v>41</v>
      </c>
      <c r="H44074" s="17" t="s">
        <v>7373</v>
      </c>
      <c r="I44074" s="17" t="s">
        <v>6386</v>
      </c>
      <c r="J44074" s="17" t="s">
        <v>5287</v>
      </c>
      <c r="K44074" s="17" t="s">
        <v>42</v>
      </c>
    </row>
    <row r="44075" spans="1:11">
      <c r="A44075" s="17" t="s">
        <v>6837</v>
      </c>
      <c r="B44075" s="28" t="s">
        <v>7380</v>
      </c>
      <c r="C44075" s="17" t="s">
        <v>6837</v>
      </c>
      <c r="D44075" s="17" t="s">
        <v>3569</v>
      </c>
      <c r="E44075" s="17" t="s">
        <v>3437</v>
      </c>
      <c r="F44075" s="17" t="s">
        <v>5134</v>
      </c>
      <c r="G44075" s="17" t="s">
        <v>41</v>
      </c>
      <c r="H44075" s="17" t="s">
        <v>7373</v>
      </c>
      <c r="I44075" s="17" t="s">
        <v>6386</v>
      </c>
      <c r="J44075" s="17" t="s">
        <v>5287</v>
      </c>
      <c r="K44075" s="17" t="s">
        <v>42</v>
      </c>
    </row>
    <row r="44076" spans="1:11">
      <c r="A44076" s="17" t="s">
        <v>6081</v>
      </c>
      <c r="B44076" s="28" t="s">
        <v>7380</v>
      </c>
      <c r="C44076" s="17" t="s">
        <v>6081</v>
      </c>
      <c r="D44076" s="17" t="s">
        <v>4191</v>
      </c>
      <c r="E44076" s="17" t="s">
        <v>3511</v>
      </c>
      <c r="F44076" s="17" t="s">
        <v>3842</v>
      </c>
      <c r="G44076" s="17" t="s">
        <v>41</v>
      </c>
      <c r="H44076" s="17" t="s">
        <v>7373</v>
      </c>
      <c r="I44076" s="17" t="s">
        <v>6386</v>
      </c>
      <c r="J44076" s="17" t="s">
        <v>5287</v>
      </c>
      <c r="K44076" s="17" t="s">
        <v>42</v>
      </c>
    </row>
    <row r="44077" spans="1:11">
      <c r="A44077" s="17" t="s">
        <v>7129</v>
      </c>
      <c r="B44077" s="28" t="s">
        <v>7380</v>
      </c>
      <c r="C44077" s="17" t="s">
        <v>7129</v>
      </c>
      <c r="D44077" s="17" t="s">
        <v>3552</v>
      </c>
      <c r="E44077" s="17" t="s">
        <v>3441</v>
      </c>
      <c r="F44077" s="17" t="s">
        <v>4698</v>
      </c>
      <c r="G44077" s="17" t="s">
        <v>41</v>
      </c>
      <c r="H44077" s="17" t="s">
        <v>7373</v>
      </c>
      <c r="I44077" s="17" t="s">
        <v>6386</v>
      </c>
      <c r="J44077" s="17" t="s">
        <v>5287</v>
      </c>
      <c r="K44077" s="17" t="s">
        <v>42</v>
      </c>
    </row>
    <row r="44078" spans="1:11">
      <c r="A44078" s="17" t="s">
        <v>6839</v>
      </c>
      <c r="B44078" s="28" t="s">
        <v>7380</v>
      </c>
      <c r="C44078" s="17" t="s">
        <v>6839</v>
      </c>
      <c r="D44078" s="17" t="s">
        <v>3452</v>
      </c>
      <c r="E44078" s="17" t="s">
        <v>4433</v>
      </c>
      <c r="F44078" s="17" t="s">
        <v>5134</v>
      </c>
      <c r="G44078" s="17" t="s">
        <v>41</v>
      </c>
      <c r="H44078" s="17" t="s">
        <v>7373</v>
      </c>
      <c r="I44078" s="17" t="s">
        <v>6386</v>
      </c>
      <c r="J44078" s="17" t="s">
        <v>5287</v>
      </c>
      <c r="K44078" s="17" t="s">
        <v>42</v>
      </c>
    </row>
    <row r="44079" spans="1:11">
      <c r="A44079" s="17" t="s">
        <v>7381</v>
      </c>
      <c r="B44079" s="28" t="s">
        <v>7380</v>
      </c>
      <c r="C44079" s="17" t="s">
        <v>7381</v>
      </c>
      <c r="D44079" s="17" t="s">
        <v>3795</v>
      </c>
      <c r="E44079" s="17" t="s">
        <v>3664</v>
      </c>
      <c r="F44079" s="17" t="s">
        <v>4653</v>
      </c>
      <c r="G44079" s="17" t="s">
        <v>41</v>
      </c>
      <c r="H44079" s="17" t="s">
        <v>7373</v>
      </c>
      <c r="I44079" s="17" t="s">
        <v>6386</v>
      </c>
      <c r="J44079" s="17" t="s">
        <v>5287</v>
      </c>
      <c r="K44079" s="17" t="s">
        <v>42</v>
      </c>
    </row>
    <row r="44080" spans="1:11">
      <c r="A44080" s="17" t="s">
        <v>7265</v>
      </c>
      <c r="B44080" s="28" t="s">
        <v>7380</v>
      </c>
      <c r="C44080" s="17" t="s">
        <v>7265</v>
      </c>
      <c r="D44080" s="17" t="s">
        <v>3459</v>
      </c>
      <c r="E44080" s="17" t="s">
        <v>3444</v>
      </c>
      <c r="F44080" s="17" t="s">
        <v>4426</v>
      </c>
      <c r="G44080" s="17" t="s">
        <v>41</v>
      </c>
      <c r="H44080" s="17" t="s">
        <v>7373</v>
      </c>
      <c r="I44080" s="17" t="s">
        <v>6386</v>
      </c>
      <c r="J44080" s="17" t="s">
        <v>5287</v>
      </c>
      <c r="K44080" s="17" t="s">
        <v>42</v>
      </c>
    </row>
    <row r="44081" spans="1:11">
      <c r="A44081" s="17" t="s">
        <v>6841</v>
      </c>
      <c r="B44081" s="28" t="s">
        <v>7380</v>
      </c>
      <c r="C44081" s="17" t="s">
        <v>6841</v>
      </c>
      <c r="D44081" s="17" t="s">
        <v>4100</v>
      </c>
      <c r="E44081" s="17" t="s">
        <v>3709</v>
      </c>
      <c r="F44081" s="17" t="s">
        <v>3842</v>
      </c>
      <c r="G44081" s="17" t="s">
        <v>41</v>
      </c>
      <c r="H44081" s="17" t="s">
        <v>7373</v>
      </c>
      <c r="I44081" s="17" t="s">
        <v>6386</v>
      </c>
      <c r="J44081" s="17" t="s">
        <v>5287</v>
      </c>
      <c r="K44081" s="17" t="s">
        <v>42</v>
      </c>
    </row>
    <row r="44082" spans="1:11">
      <c r="A44082" s="17" t="s">
        <v>7266</v>
      </c>
      <c r="B44082" s="28" t="s">
        <v>7380</v>
      </c>
      <c r="C44082" s="17" t="s">
        <v>7266</v>
      </c>
      <c r="D44082" s="17" t="s">
        <v>3459</v>
      </c>
      <c r="E44082" s="17" t="s">
        <v>3709</v>
      </c>
      <c r="F44082" s="17" t="s">
        <v>4698</v>
      </c>
      <c r="G44082" s="17" t="s">
        <v>41</v>
      </c>
      <c r="H44082" s="17" t="s">
        <v>7373</v>
      </c>
      <c r="I44082" s="17" t="s">
        <v>6386</v>
      </c>
      <c r="J44082" s="17" t="s">
        <v>5287</v>
      </c>
      <c r="K44082" s="17" t="s">
        <v>42</v>
      </c>
    </row>
    <row r="44083" spans="1:11">
      <c r="A44083" s="17" t="s">
        <v>7199</v>
      </c>
      <c r="B44083" s="28" t="s">
        <v>7380</v>
      </c>
      <c r="C44083" s="17" t="s">
        <v>7199</v>
      </c>
      <c r="D44083" s="17" t="s">
        <v>3447</v>
      </c>
      <c r="E44083" s="17" t="s">
        <v>3709</v>
      </c>
      <c r="F44083" s="17" t="s">
        <v>4698</v>
      </c>
      <c r="G44083" s="17" t="s">
        <v>41</v>
      </c>
      <c r="H44083" s="17" t="s">
        <v>7373</v>
      </c>
      <c r="I44083" s="17" t="s">
        <v>6386</v>
      </c>
      <c r="J44083" s="17" t="s">
        <v>5287</v>
      </c>
      <c r="K44083" s="17" t="s">
        <v>42</v>
      </c>
    </row>
    <row r="44084" spans="1:11">
      <c r="A44084" s="17" t="s">
        <v>6843</v>
      </c>
      <c r="B44084" s="28" t="s">
        <v>7380</v>
      </c>
      <c r="C44084" s="17" t="s">
        <v>6843</v>
      </c>
      <c r="D44084" s="17" t="s">
        <v>6844</v>
      </c>
      <c r="E44084" s="17" t="s">
        <v>3446</v>
      </c>
      <c r="F44084" s="17" t="s">
        <v>5134</v>
      </c>
      <c r="G44084" s="17" t="s">
        <v>41</v>
      </c>
      <c r="H44084" s="17" t="s">
        <v>7373</v>
      </c>
      <c r="I44084" s="17" t="s">
        <v>6386</v>
      </c>
      <c r="J44084" s="17" t="s">
        <v>5287</v>
      </c>
      <c r="K44084" s="17" t="s">
        <v>42</v>
      </c>
    </row>
    <row r="44085" spans="1:11">
      <c r="A44085" s="17" t="s">
        <v>6725</v>
      </c>
      <c r="B44085" s="28" t="s">
        <v>7380</v>
      </c>
      <c r="C44085" s="17" t="s">
        <v>6725</v>
      </c>
      <c r="D44085" s="17" t="s">
        <v>3910</v>
      </c>
      <c r="E44085" s="17" t="s">
        <v>3607</v>
      </c>
      <c r="F44085" s="17" t="s">
        <v>3950</v>
      </c>
      <c r="G44085" s="17" t="s">
        <v>41</v>
      </c>
      <c r="H44085" s="17" t="s">
        <v>7373</v>
      </c>
      <c r="I44085" s="17" t="s">
        <v>6386</v>
      </c>
      <c r="J44085" s="17" t="s">
        <v>5287</v>
      </c>
      <c r="K44085" s="17" t="s">
        <v>42</v>
      </c>
    </row>
    <row r="44086" spans="1:11">
      <c r="A44086" s="17" t="s">
        <v>1721</v>
      </c>
      <c r="B44086" s="28" t="s">
        <v>7380</v>
      </c>
      <c r="C44086" s="17" t="s">
        <v>1721</v>
      </c>
      <c r="D44086" s="17" t="s">
        <v>3671</v>
      </c>
      <c r="E44086" s="17" t="s">
        <v>3450</v>
      </c>
      <c r="F44086" s="17" t="s">
        <v>3842</v>
      </c>
      <c r="G44086" s="17" t="s">
        <v>41</v>
      </c>
      <c r="H44086" s="17" t="s">
        <v>7373</v>
      </c>
      <c r="I44086" s="17" t="s">
        <v>6386</v>
      </c>
      <c r="J44086" s="17" t="s">
        <v>5287</v>
      </c>
      <c r="K44086" s="17" t="s">
        <v>42</v>
      </c>
    </row>
    <row r="44087" spans="1:11">
      <c r="A44087" s="17" t="s">
        <v>5959</v>
      </c>
      <c r="B44087" s="28" t="s">
        <v>7380</v>
      </c>
      <c r="C44087" s="17" t="s">
        <v>5959</v>
      </c>
      <c r="D44087" s="17" t="s">
        <v>4183</v>
      </c>
      <c r="E44087" s="17" t="s">
        <v>5960</v>
      </c>
      <c r="F44087" s="17" t="s">
        <v>3950</v>
      </c>
      <c r="G44087" s="17" t="s">
        <v>41</v>
      </c>
      <c r="H44087" s="17" t="s">
        <v>7373</v>
      </c>
      <c r="I44087" s="17" t="s">
        <v>6386</v>
      </c>
      <c r="J44087" s="17" t="s">
        <v>5287</v>
      </c>
      <c r="K44087" s="17" t="s">
        <v>42</v>
      </c>
    </row>
    <row r="44088" spans="1:11">
      <c r="A44088" s="17" t="s">
        <v>7027</v>
      </c>
      <c r="B44088" s="28" t="s">
        <v>7380</v>
      </c>
      <c r="C44088" s="17" t="s">
        <v>7027</v>
      </c>
      <c r="D44088" s="17" t="s">
        <v>3712</v>
      </c>
      <c r="E44088" s="17" t="s">
        <v>3453</v>
      </c>
      <c r="F44088" s="17" t="s">
        <v>4698</v>
      </c>
      <c r="G44088" s="17" t="s">
        <v>41</v>
      </c>
      <c r="H44088" s="17" t="s">
        <v>7373</v>
      </c>
      <c r="I44088" s="17" t="s">
        <v>6386</v>
      </c>
      <c r="J44088" s="17" t="s">
        <v>5287</v>
      </c>
      <c r="K44088" s="17" t="s">
        <v>42</v>
      </c>
    </row>
    <row r="44089" spans="1:11">
      <c r="A44089" s="17" t="s">
        <v>6850</v>
      </c>
      <c r="B44089" s="28" t="s">
        <v>7380</v>
      </c>
      <c r="C44089" s="17" t="s">
        <v>6850</v>
      </c>
      <c r="D44089" s="17" t="s">
        <v>3615</v>
      </c>
      <c r="E44089" s="17" t="s">
        <v>3453</v>
      </c>
      <c r="F44089" s="17" t="s">
        <v>5134</v>
      </c>
      <c r="G44089" s="17" t="s">
        <v>41</v>
      </c>
      <c r="H44089" s="17" t="s">
        <v>7373</v>
      </c>
      <c r="I44089" s="17" t="s">
        <v>6386</v>
      </c>
      <c r="J44089" s="17" t="s">
        <v>5287</v>
      </c>
      <c r="K44089" s="17" t="s">
        <v>42</v>
      </c>
    </row>
    <row r="44090" spans="1:11">
      <c r="A44090" s="17" t="s">
        <v>7139</v>
      </c>
      <c r="B44090" s="28" t="s">
        <v>7380</v>
      </c>
      <c r="C44090" s="17" t="s">
        <v>7139</v>
      </c>
      <c r="D44090" s="17" t="s">
        <v>3704</v>
      </c>
      <c r="E44090" s="17" t="s">
        <v>3523</v>
      </c>
      <c r="F44090" s="17" t="s">
        <v>3842</v>
      </c>
      <c r="G44090" s="17" t="s">
        <v>41</v>
      </c>
      <c r="H44090" s="17" t="s">
        <v>7373</v>
      </c>
      <c r="I44090" s="17" t="s">
        <v>6386</v>
      </c>
      <c r="J44090" s="17" t="s">
        <v>5287</v>
      </c>
      <c r="K44090" s="17" t="s">
        <v>42</v>
      </c>
    </row>
    <row r="44091" spans="1:11">
      <c r="A44091" s="17" t="s">
        <v>6986</v>
      </c>
      <c r="B44091" s="28" t="s">
        <v>7380</v>
      </c>
      <c r="C44091" s="17" t="s">
        <v>6986</v>
      </c>
      <c r="D44091" s="17" t="s">
        <v>4127</v>
      </c>
      <c r="E44091" s="17" t="s">
        <v>3523</v>
      </c>
      <c r="F44091" s="17" t="s">
        <v>3842</v>
      </c>
      <c r="G44091" s="17" t="s">
        <v>41</v>
      </c>
      <c r="H44091" s="17" t="s">
        <v>7373</v>
      </c>
      <c r="I44091" s="17" t="s">
        <v>6386</v>
      </c>
      <c r="J44091" s="17" t="s">
        <v>5287</v>
      </c>
      <c r="K44091" s="17" t="s">
        <v>42</v>
      </c>
    </row>
    <row r="44092" spans="1:11">
      <c r="A44092" s="17" t="s">
        <v>6851</v>
      </c>
      <c r="B44092" s="28" t="s">
        <v>7380</v>
      </c>
      <c r="C44092" s="17" t="s">
        <v>6851</v>
      </c>
      <c r="D44092" s="17" t="s">
        <v>3888</v>
      </c>
      <c r="E44092" s="17" t="s">
        <v>4873</v>
      </c>
      <c r="F44092" s="17" t="s">
        <v>5134</v>
      </c>
      <c r="G44092" s="17" t="s">
        <v>41</v>
      </c>
      <c r="H44092" s="17" t="s">
        <v>7373</v>
      </c>
      <c r="I44092" s="17" t="s">
        <v>6386</v>
      </c>
      <c r="J44092" s="17" t="s">
        <v>5287</v>
      </c>
      <c r="K44092" s="17" t="s">
        <v>42</v>
      </c>
    </row>
    <row r="44093" spans="1:11">
      <c r="A44093" s="17" t="s">
        <v>6990</v>
      </c>
      <c r="B44093" s="28" t="s">
        <v>7380</v>
      </c>
      <c r="C44093" s="17" t="s">
        <v>6990</v>
      </c>
      <c r="D44093" s="17" t="s">
        <v>4132</v>
      </c>
      <c r="E44093" s="17" t="s">
        <v>3458</v>
      </c>
      <c r="F44093" s="17" t="s">
        <v>4426</v>
      </c>
      <c r="G44093" s="17" t="s">
        <v>41</v>
      </c>
      <c r="H44093" s="17" t="s">
        <v>7373</v>
      </c>
      <c r="I44093" s="17" t="s">
        <v>6386</v>
      </c>
      <c r="J44093" s="17" t="s">
        <v>5287</v>
      </c>
      <c r="K44093" s="17" t="s">
        <v>42</v>
      </c>
    </row>
    <row r="44094" spans="1:11">
      <c r="A44094" s="17" t="s">
        <v>7205</v>
      </c>
      <c r="B44094" s="28" t="s">
        <v>7380</v>
      </c>
      <c r="C44094" s="17" t="s">
        <v>7205</v>
      </c>
      <c r="D44094" s="17" t="s">
        <v>3569</v>
      </c>
      <c r="E44094" s="17" t="s">
        <v>3458</v>
      </c>
      <c r="F44094" s="17" t="s">
        <v>5134</v>
      </c>
      <c r="G44094" s="17" t="s">
        <v>41</v>
      </c>
      <c r="H44094" s="17" t="s">
        <v>7373</v>
      </c>
      <c r="I44094" s="17" t="s">
        <v>6386</v>
      </c>
      <c r="J44094" s="17" t="s">
        <v>5287</v>
      </c>
      <c r="K44094" s="17" t="s">
        <v>42</v>
      </c>
    </row>
    <row r="44095" spans="1:11">
      <c r="A44095" s="17" t="s">
        <v>7206</v>
      </c>
      <c r="B44095" s="28" t="s">
        <v>7380</v>
      </c>
      <c r="C44095" s="17" t="s">
        <v>7206</v>
      </c>
      <c r="D44095" s="17" t="s">
        <v>4957</v>
      </c>
      <c r="E44095" s="17" t="s">
        <v>3717</v>
      </c>
      <c r="F44095" s="17" t="s">
        <v>4426</v>
      </c>
      <c r="G44095" s="17" t="s">
        <v>41</v>
      </c>
      <c r="H44095" s="17" t="s">
        <v>7373</v>
      </c>
      <c r="I44095" s="17" t="s">
        <v>6386</v>
      </c>
      <c r="J44095" s="17" t="s">
        <v>5287</v>
      </c>
      <c r="K44095" s="17" t="s">
        <v>42</v>
      </c>
    </row>
    <row r="44096" spans="1:11">
      <c r="A44096" s="17" t="s">
        <v>7207</v>
      </c>
      <c r="B44096" s="28" t="s">
        <v>7380</v>
      </c>
      <c r="C44096" s="17" t="s">
        <v>7207</v>
      </c>
      <c r="D44096" s="17" t="s">
        <v>3728</v>
      </c>
      <c r="E44096" s="17" t="s">
        <v>3573</v>
      </c>
      <c r="F44096" s="17" t="s">
        <v>3842</v>
      </c>
      <c r="G44096" s="17" t="s">
        <v>41</v>
      </c>
      <c r="H44096" s="17" t="s">
        <v>7373</v>
      </c>
      <c r="I44096" s="17" t="s">
        <v>6386</v>
      </c>
      <c r="J44096" s="17" t="s">
        <v>5287</v>
      </c>
      <c r="K44096" s="17" t="s">
        <v>42</v>
      </c>
    </row>
    <row r="44097" spans="1:11">
      <c r="A44097" s="17" t="s">
        <v>6856</v>
      </c>
      <c r="B44097" s="28" t="s">
        <v>7380</v>
      </c>
      <c r="C44097" s="17" t="s">
        <v>6856</v>
      </c>
      <c r="D44097" s="17" t="s">
        <v>3459</v>
      </c>
      <c r="E44097" s="17" t="s">
        <v>3573</v>
      </c>
      <c r="F44097" s="17" t="s">
        <v>4698</v>
      </c>
      <c r="G44097" s="17" t="s">
        <v>41</v>
      </c>
      <c r="H44097" s="17" t="s">
        <v>7373</v>
      </c>
      <c r="I44097" s="17" t="s">
        <v>6386</v>
      </c>
      <c r="J44097" s="17" t="s">
        <v>5287</v>
      </c>
      <c r="K44097" s="17" t="s">
        <v>42</v>
      </c>
    </row>
    <row r="44098" spans="1:11">
      <c r="A44098" s="17" t="s">
        <v>7208</v>
      </c>
      <c r="B44098" s="28" t="s">
        <v>7380</v>
      </c>
      <c r="C44098" s="17" t="s">
        <v>7208</v>
      </c>
      <c r="D44098" s="17" t="s">
        <v>3452</v>
      </c>
      <c r="E44098" s="17" t="s">
        <v>3610</v>
      </c>
      <c r="F44098" s="17" t="s">
        <v>4426</v>
      </c>
      <c r="G44098" s="17" t="s">
        <v>41</v>
      </c>
      <c r="H44098" s="17" t="s">
        <v>7373</v>
      </c>
      <c r="I44098" s="17" t="s">
        <v>6386</v>
      </c>
      <c r="J44098" s="17" t="s">
        <v>5287</v>
      </c>
      <c r="K44098" s="17" t="s">
        <v>42</v>
      </c>
    </row>
    <row r="44099" spans="1:11">
      <c r="A44099" s="17" t="s">
        <v>6858</v>
      </c>
      <c r="B44099" s="28" t="s">
        <v>7380</v>
      </c>
      <c r="C44099" s="17" t="s">
        <v>6858</v>
      </c>
      <c r="D44099" s="17" t="s">
        <v>3459</v>
      </c>
      <c r="E44099" s="17" t="s">
        <v>4254</v>
      </c>
      <c r="F44099" s="17" t="s">
        <v>5134</v>
      </c>
      <c r="G44099" s="17" t="s">
        <v>41</v>
      </c>
      <c r="H44099" s="17" t="s">
        <v>7373</v>
      </c>
      <c r="I44099" s="17" t="s">
        <v>6386</v>
      </c>
      <c r="J44099" s="17" t="s">
        <v>5287</v>
      </c>
      <c r="K44099" s="17" t="s">
        <v>42</v>
      </c>
    </row>
    <row r="44100" spans="1:11">
      <c r="A44100" s="17" t="s">
        <v>7149</v>
      </c>
      <c r="B44100" s="28" t="s">
        <v>7380</v>
      </c>
      <c r="C44100" s="17" t="s">
        <v>7149</v>
      </c>
      <c r="D44100" s="17" t="s">
        <v>3982</v>
      </c>
      <c r="E44100" s="17" t="s">
        <v>3461</v>
      </c>
      <c r="F44100" s="17" t="s">
        <v>4426</v>
      </c>
      <c r="G44100" s="17" t="s">
        <v>41</v>
      </c>
      <c r="H44100" s="17" t="s">
        <v>7373</v>
      </c>
      <c r="I44100" s="17" t="s">
        <v>6386</v>
      </c>
      <c r="J44100" s="17" t="s">
        <v>5287</v>
      </c>
      <c r="K44100" s="17" t="s">
        <v>42</v>
      </c>
    </row>
    <row r="44101" spans="1:11">
      <c r="A44101" s="17" t="s">
        <v>7150</v>
      </c>
      <c r="B44101" s="28" t="s">
        <v>7380</v>
      </c>
      <c r="C44101" s="17" t="s">
        <v>7150</v>
      </c>
      <c r="D44101" s="17" t="s">
        <v>3529</v>
      </c>
      <c r="E44101" s="17" t="s">
        <v>3461</v>
      </c>
      <c r="F44101" s="17" t="s">
        <v>3950</v>
      </c>
      <c r="G44101" s="17" t="s">
        <v>41</v>
      </c>
      <c r="H44101" s="17" t="s">
        <v>7373</v>
      </c>
      <c r="I44101" s="17" t="s">
        <v>6386</v>
      </c>
      <c r="J44101" s="17" t="s">
        <v>5287</v>
      </c>
      <c r="K44101" s="17" t="s">
        <v>42</v>
      </c>
    </row>
    <row r="44102" spans="1:11">
      <c r="A44102" s="17" t="s">
        <v>7152</v>
      </c>
      <c r="B44102" s="28" t="s">
        <v>7380</v>
      </c>
      <c r="C44102" s="17" t="s">
        <v>7152</v>
      </c>
      <c r="D44102" s="17" t="s">
        <v>3703</v>
      </c>
      <c r="E44102" s="17" t="s">
        <v>3461</v>
      </c>
      <c r="F44102" s="17" t="s">
        <v>4698</v>
      </c>
      <c r="G44102" s="17" t="s">
        <v>41</v>
      </c>
      <c r="H44102" s="17" t="s">
        <v>7373</v>
      </c>
      <c r="I44102" s="17" t="s">
        <v>6386</v>
      </c>
      <c r="J44102" s="17" t="s">
        <v>5287</v>
      </c>
      <c r="K44102" s="17" t="s">
        <v>42</v>
      </c>
    </row>
    <row r="44103" spans="1:11">
      <c r="A44103" s="17" t="s">
        <v>7086</v>
      </c>
      <c r="B44103" s="28" t="s">
        <v>7380</v>
      </c>
      <c r="C44103" s="17" t="s">
        <v>7086</v>
      </c>
      <c r="D44103" s="17" t="s">
        <v>3679</v>
      </c>
      <c r="E44103" s="17" t="s">
        <v>3461</v>
      </c>
      <c r="F44103" s="17" t="s">
        <v>5134</v>
      </c>
      <c r="G44103" s="17" t="s">
        <v>41</v>
      </c>
      <c r="H44103" s="17" t="s">
        <v>7373</v>
      </c>
      <c r="I44103" s="17" t="s">
        <v>6386</v>
      </c>
      <c r="J44103" s="17" t="s">
        <v>5287</v>
      </c>
      <c r="K44103" s="17" t="s">
        <v>42</v>
      </c>
    </row>
    <row r="44104" spans="1:11">
      <c r="A44104" s="17" t="s">
        <v>7210</v>
      </c>
      <c r="B44104" s="28" t="s">
        <v>7380</v>
      </c>
      <c r="C44104" s="17" t="s">
        <v>7210</v>
      </c>
      <c r="D44104" s="17" t="s">
        <v>3719</v>
      </c>
      <c r="E44104" s="17" t="s">
        <v>3464</v>
      </c>
      <c r="F44104" s="17" t="s">
        <v>4426</v>
      </c>
      <c r="G44104" s="17" t="s">
        <v>41</v>
      </c>
      <c r="H44104" s="17" t="s">
        <v>7373</v>
      </c>
      <c r="I44104" s="17" t="s">
        <v>6386</v>
      </c>
      <c r="J44104" s="17" t="s">
        <v>5287</v>
      </c>
      <c r="K44104" s="17" t="s">
        <v>42</v>
      </c>
    </row>
    <row r="44105" spans="1:11">
      <c r="A44105" s="17" t="s">
        <v>7034</v>
      </c>
      <c r="B44105" s="28" t="s">
        <v>7380</v>
      </c>
      <c r="C44105" s="17" t="s">
        <v>7034</v>
      </c>
      <c r="D44105" s="17" t="s">
        <v>3615</v>
      </c>
      <c r="E44105" s="17" t="s">
        <v>3464</v>
      </c>
      <c r="F44105" s="17" t="s">
        <v>4426</v>
      </c>
      <c r="G44105" s="17" t="s">
        <v>41</v>
      </c>
      <c r="H44105" s="17" t="s">
        <v>7373</v>
      </c>
      <c r="I44105" s="17" t="s">
        <v>6386</v>
      </c>
      <c r="J44105" s="17" t="s">
        <v>5287</v>
      </c>
      <c r="K44105" s="17" t="s">
        <v>42</v>
      </c>
    </row>
    <row r="44106" spans="1:11">
      <c r="A44106" s="17" t="s">
        <v>6925</v>
      </c>
      <c r="B44106" s="28" t="s">
        <v>7380</v>
      </c>
      <c r="C44106" s="17" t="s">
        <v>6925</v>
      </c>
      <c r="D44106" s="17" t="s">
        <v>4010</v>
      </c>
      <c r="E44106" s="17" t="s">
        <v>3465</v>
      </c>
      <c r="F44106" s="17" t="s">
        <v>3842</v>
      </c>
      <c r="G44106" s="17" t="s">
        <v>41</v>
      </c>
      <c r="H44106" s="17" t="s">
        <v>7373</v>
      </c>
      <c r="I44106" s="17" t="s">
        <v>6386</v>
      </c>
      <c r="J44106" s="17" t="s">
        <v>5287</v>
      </c>
      <c r="K44106" s="17" t="s">
        <v>42</v>
      </c>
    </row>
    <row r="44107" spans="1:11">
      <c r="A44107" s="17" t="s">
        <v>6736</v>
      </c>
      <c r="B44107" s="28" t="s">
        <v>7380</v>
      </c>
      <c r="C44107" s="17" t="s">
        <v>6736</v>
      </c>
      <c r="D44107" s="17" t="s">
        <v>6737</v>
      </c>
      <c r="E44107" s="17" t="s">
        <v>3467</v>
      </c>
      <c r="F44107" s="17" t="s">
        <v>4698</v>
      </c>
      <c r="G44107" s="17" t="s">
        <v>41</v>
      </c>
      <c r="H44107" s="17" t="s">
        <v>7373</v>
      </c>
      <c r="I44107" s="17" t="s">
        <v>6386</v>
      </c>
      <c r="J44107" s="17" t="s">
        <v>5287</v>
      </c>
      <c r="K44107" s="17" t="s">
        <v>42</v>
      </c>
    </row>
    <row r="44108" spans="1:11">
      <c r="A44108" s="17" t="s">
        <v>6859</v>
      </c>
      <c r="B44108" s="28" t="s">
        <v>7380</v>
      </c>
      <c r="C44108" s="17" t="s">
        <v>6859</v>
      </c>
      <c r="D44108" s="17" t="s">
        <v>3534</v>
      </c>
      <c r="E44108" s="17" t="s">
        <v>3467</v>
      </c>
      <c r="F44108" s="17" t="s">
        <v>5134</v>
      </c>
      <c r="G44108" s="17" t="s">
        <v>41</v>
      </c>
      <c r="H44108" s="17" t="s">
        <v>7373</v>
      </c>
      <c r="I44108" s="17" t="s">
        <v>6386</v>
      </c>
      <c r="J44108" s="17" t="s">
        <v>5287</v>
      </c>
      <c r="K44108" s="17" t="s">
        <v>42</v>
      </c>
    </row>
    <row r="44109" spans="1:11">
      <c r="A44109" s="17" t="s">
        <v>6079</v>
      </c>
      <c r="B44109" s="28" t="s">
        <v>7380</v>
      </c>
      <c r="C44109" s="17" t="s">
        <v>6079</v>
      </c>
      <c r="D44109" s="17" t="s">
        <v>3698</v>
      </c>
      <c r="E44109" s="17" t="s">
        <v>3467</v>
      </c>
      <c r="F44109" s="17" t="s">
        <v>3842</v>
      </c>
      <c r="G44109" s="17" t="s">
        <v>41</v>
      </c>
      <c r="H44109" s="17" t="s">
        <v>7373</v>
      </c>
      <c r="I44109" s="17" t="s">
        <v>6386</v>
      </c>
      <c r="J44109" s="17" t="s">
        <v>5287</v>
      </c>
      <c r="K44109" s="17" t="s">
        <v>42</v>
      </c>
    </row>
    <row r="44110" spans="1:11">
      <c r="A44110" s="17" t="s">
        <v>6863</v>
      </c>
      <c r="B44110" s="28" t="s">
        <v>7380</v>
      </c>
      <c r="C44110" s="17" t="s">
        <v>6863</v>
      </c>
      <c r="D44110" s="17" t="s">
        <v>3560</v>
      </c>
      <c r="E44110" s="17" t="s">
        <v>3533</v>
      </c>
      <c r="F44110" s="17" t="s">
        <v>5134</v>
      </c>
      <c r="G44110" s="17" t="s">
        <v>41</v>
      </c>
      <c r="H44110" s="17" t="s">
        <v>7373</v>
      </c>
      <c r="I44110" s="17" t="s">
        <v>6386</v>
      </c>
      <c r="J44110" s="17" t="s">
        <v>5287</v>
      </c>
      <c r="K44110" s="17" t="s">
        <v>42</v>
      </c>
    </row>
    <row r="44111" spans="1:11">
      <c r="A44111" s="17" t="s">
        <v>7382</v>
      </c>
      <c r="B44111" s="28" t="s">
        <v>7380</v>
      </c>
      <c r="C44111" s="17" t="s">
        <v>7382</v>
      </c>
      <c r="D44111" s="17" t="s">
        <v>3608</v>
      </c>
      <c r="E44111" s="17" t="s">
        <v>3849</v>
      </c>
      <c r="F44111" s="17" t="s">
        <v>4439</v>
      </c>
      <c r="G44111" s="17" t="s">
        <v>41</v>
      </c>
      <c r="H44111" s="17" t="s">
        <v>7373</v>
      </c>
      <c r="I44111" s="17" t="s">
        <v>6386</v>
      </c>
      <c r="J44111" s="17" t="s">
        <v>5287</v>
      </c>
      <c r="K44111" s="17" t="s">
        <v>42</v>
      </c>
    </row>
    <row r="44112" spans="1:11">
      <c r="A44112" s="17" t="s">
        <v>6798</v>
      </c>
      <c r="B44112" s="28" t="s">
        <v>7380</v>
      </c>
      <c r="C44112" s="17" t="s">
        <v>6798</v>
      </c>
      <c r="D44112" s="17" t="s">
        <v>3938</v>
      </c>
      <c r="E44112" s="17" t="s">
        <v>3471</v>
      </c>
      <c r="F44112" s="17" t="s">
        <v>4698</v>
      </c>
      <c r="G44112" s="17" t="s">
        <v>41</v>
      </c>
      <c r="H44112" s="17" t="s">
        <v>7373</v>
      </c>
      <c r="I44112" s="17" t="s">
        <v>6386</v>
      </c>
      <c r="J44112" s="17" t="s">
        <v>5287</v>
      </c>
      <c r="K44112" s="17" t="s">
        <v>42</v>
      </c>
    </row>
    <row r="44113" spans="1:11">
      <c r="A44113" s="17" t="s">
        <v>6864</v>
      </c>
      <c r="B44113" s="28" t="s">
        <v>7380</v>
      </c>
      <c r="C44113" s="17" t="s">
        <v>6864</v>
      </c>
      <c r="D44113" s="17" t="s">
        <v>3948</v>
      </c>
      <c r="E44113" s="17" t="s">
        <v>3473</v>
      </c>
      <c r="F44113" s="17" t="s">
        <v>5134</v>
      </c>
      <c r="G44113" s="17" t="s">
        <v>41</v>
      </c>
      <c r="H44113" s="17" t="s">
        <v>7373</v>
      </c>
      <c r="I44113" s="17" t="s">
        <v>6386</v>
      </c>
      <c r="J44113" s="17" t="s">
        <v>5287</v>
      </c>
      <c r="K44113" s="17" t="s">
        <v>42</v>
      </c>
    </row>
    <row r="44114" spans="1:11">
      <c r="A44114" s="17" t="s">
        <v>6865</v>
      </c>
      <c r="B44114" s="28" t="s">
        <v>7380</v>
      </c>
      <c r="C44114" s="17" t="s">
        <v>6865</v>
      </c>
      <c r="D44114" s="17" t="s">
        <v>6866</v>
      </c>
      <c r="E44114" s="17" t="s">
        <v>3473</v>
      </c>
      <c r="F44114" s="17" t="s">
        <v>5134</v>
      </c>
      <c r="G44114" s="17" t="s">
        <v>41</v>
      </c>
      <c r="H44114" s="17" t="s">
        <v>7373</v>
      </c>
      <c r="I44114" s="17" t="s">
        <v>6386</v>
      </c>
      <c r="J44114" s="17" t="s">
        <v>5287</v>
      </c>
      <c r="K44114" s="17" t="s">
        <v>42</v>
      </c>
    </row>
    <row r="44115" spans="1:11">
      <c r="A44115" s="17" t="s">
        <v>7308</v>
      </c>
      <c r="B44115" s="28" t="s">
        <v>7380</v>
      </c>
      <c r="C44115" s="17" t="s">
        <v>7308</v>
      </c>
      <c r="D44115" s="17" t="s">
        <v>3438</v>
      </c>
      <c r="E44115" s="17" t="s">
        <v>3722</v>
      </c>
      <c r="F44115" s="17" t="s">
        <v>4426</v>
      </c>
      <c r="G44115" s="17" t="s">
        <v>41</v>
      </c>
      <c r="H44115" s="17" t="s">
        <v>7373</v>
      </c>
      <c r="I44115" s="17" t="s">
        <v>6386</v>
      </c>
      <c r="J44115" s="17" t="s">
        <v>5287</v>
      </c>
      <c r="K44115" s="17" t="s">
        <v>42</v>
      </c>
    </row>
    <row r="44116" spans="1:11">
      <c r="A44116" s="17" t="s">
        <v>7345</v>
      </c>
      <c r="B44116" s="28" t="s">
        <v>7380</v>
      </c>
      <c r="C44116" s="17" t="s">
        <v>7345</v>
      </c>
      <c r="D44116" s="17" t="s">
        <v>7346</v>
      </c>
      <c r="E44116" s="17" t="s">
        <v>3722</v>
      </c>
      <c r="F44116" s="17" t="s">
        <v>4559</v>
      </c>
      <c r="G44116" s="17" t="s">
        <v>41</v>
      </c>
      <c r="H44116" s="17" t="s">
        <v>7373</v>
      </c>
      <c r="I44116" s="17" t="s">
        <v>6386</v>
      </c>
      <c r="J44116" s="17" t="s">
        <v>5287</v>
      </c>
      <c r="K44116" s="17" t="s">
        <v>42</v>
      </c>
    </row>
    <row r="44117" spans="1:11">
      <c r="A44117" s="17" t="s">
        <v>7157</v>
      </c>
      <c r="B44117" s="28" t="s">
        <v>7380</v>
      </c>
      <c r="C44117" s="17" t="s">
        <v>7157</v>
      </c>
      <c r="D44117" s="17" t="s">
        <v>3948</v>
      </c>
      <c r="E44117" s="17" t="s">
        <v>3875</v>
      </c>
      <c r="F44117" s="17" t="s">
        <v>4698</v>
      </c>
      <c r="G44117" s="17" t="s">
        <v>41</v>
      </c>
      <c r="H44117" s="17" t="s">
        <v>7373</v>
      </c>
      <c r="I44117" s="17" t="s">
        <v>6386</v>
      </c>
      <c r="J44117" s="17" t="s">
        <v>5287</v>
      </c>
      <c r="K44117" s="17" t="s">
        <v>42</v>
      </c>
    </row>
    <row r="44118" spans="1:11">
      <c r="A44118" s="17" t="s">
        <v>7158</v>
      </c>
      <c r="B44118" s="28" t="s">
        <v>7380</v>
      </c>
      <c r="C44118" s="17" t="s">
        <v>7158</v>
      </c>
      <c r="D44118" s="17" t="s">
        <v>3552</v>
      </c>
      <c r="E44118" s="17" t="s">
        <v>4303</v>
      </c>
      <c r="F44118" s="17" t="s">
        <v>3950</v>
      </c>
      <c r="G44118" s="17" t="s">
        <v>41</v>
      </c>
      <c r="H44118" s="17" t="s">
        <v>7373</v>
      </c>
      <c r="I44118" s="17" t="s">
        <v>6386</v>
      </c>
      <c r="J44118" s="17" t="s">
        <v>5287</v>
      </c>
      <c r="K44118" s="17" t="s">
        <v>42</v>
      </c>
    </row>
    <row r="44119" spans="1:11">
      <c r="A44119" s="17" t="s">
        <v>6938</v>
      </c>
      <c r="B44119" s="28" t="s">
        <v>7380</v>
      </c>
      <c r="C44119" s="17" t="s">
        <v>6938</v>
      </c>
      <c r="D44119" s="17" t="s">
        <v>6939</v>
      </c>
      <c r="E44119" s="17" t="s">
        <v>3476</v>
      </c>
      <c r="F44119" s="17" t="s">
        <v>3842</v>
      </c>
      <c r="G44119" s="17" t="s">
        <v>41</v>
      </c>
      <c r="H44119" s="17" t="s">
        <v>7373</v>
      </c>
      <c r="I44119" s="17" t="s">
        <v>6386</v>
      </c>
      <c r="J44119" s="17" t="s">
        <v>5287</v>
      </c>
      <c r="K44119" s="17" t="s">
        <v>42</v>
      </c>
    </row>
    <row r="44120" spans="1:11">
      <c r="A44120" s="17" t="s">
        <v>6749</v>
      </c>
      <c r="B44120" s="28" t="s">
        <v>7380</v>
      </c>
      <c r="C44120" s="17" t="s">
        <v>6749</v>
      </c>
      <c r="D44120" s="17" t="s">
        <v>3780</v>
      </c>
      <c r="E44120" s="17" t="s">
        <v>3476</v>
      </c>
      <c r="F44120" s="17" t="s">
        <v>4698</v>
      </c>
      <c r="G44120" s="17" t="s">
        <v>41</v>
      </c>
      <c r="H44120" s="17" t="s">
        <v>7373</v>
      </c>
      <c r="I44120" s="17" t="s">
        <v>6386</v>
      </c>
      <c r="J44120" s="17" t="s">
        <v>5287</v>
      </c>
      <c r="K44120" s="17" t="s">
        <v>42</v>
      </c>
    </row>
    <row r="44121" spans="1:11">
      <c r="A44121" s="17" t="s">
        <v>6996</v>
      </c>
      <c r="B44121" s="28" t="s">
        <v>7380</v>
      </c>
      <c r="C44121" s="17" t="s">
        <v>6996</v>
      </c>
      <c r="D44121" s="17" t="s">
        <v>6997</v>
      </c>
      <c r="E44121" s="17" t="s">
        <v>3476</v>
      </c>
      <c r="F44121" s="17" t="s">
        <v>3842</v>
      </c>
      <c r="G44121" s="17" t="s">
        <v>41</v>
      </c>
      <c r="H44121" s="17" t="s">
        <v>7373</v>
      </c>
      <c r="I44121" s="17" t="s">
        <v>6386</v>
      </c>
      <c r="J44121" s="17" t="s">
        <v>5287</v>
      </c>
      <c r="K44121" s="17" t="s">
        <v>42</v>
      </c>
    </row>
    <row r="44122" spans="1:11">
      <c r="A44122" s="17" t="s">
        <v>6870</v>
      </c>
      <c r="B44122" s="28" t="s">
        <v>7380</v>
      </c>
      <c r="C44122" s="17" t="s">
        <v>6870</v>
      </c>
      <c r="D44122" s="17" t="s">
        <v>3586</v>
      </c>
      <c r="E44122" s="17" t="s">
        <v>3476</v>
      </c>
      <c r="F44122" s="17" t="s">
        <v>4698</v>
      </c>
      <c r="G44122" s="17" t="s">
        <v>41</v>
      </c>
      <c r="H44122" s="17" t="s">
        <v>7373</v>
      </c>
      <c r="I44122" s="17" t="s">
        <v>6386</v>
      </c>
      <c r="J44122" s="17" t="s">
        <v>5287</v>
      </c>
      <c r="K44122" s="17" t="s">
        <v>42</v>
      </c>
    </row>
    <row r="44123" spans="1:11">
      <c r="A44123" s="17" t="s">
        <v>6354</v>
      </c>
      <c r="B44123" s="28" t="s">
        <v>7380</v>
      </c>
      <c r="C44123" s="17" t="s">
        <v>6354</v>
      </c>
      <c r="D44123" s="17" t="s">
        <v>3829</v>
      </c>
      <c r="E44123" s="17" t="s">
        <v>3476</v>
      </c>
      <c r="F44123" s="17" t="s">
        <v>4426</v>
      </c>
      <c r="G44123" s="17" t="s">
        <v>41</v>
      </c>
      <c r="H44123" s="17" t="s">
        <v>7373</v>
      </c>
      <c r="I44123" s="17" t="s">
        <v>6386</v>
      </c>
      <c r="J44123" s="17" t="s">
        <v>5287</v>
      </c>
      <c r="K44123" s="17" t="s">
        <v>42</v>
      </c>
    </row>
    <row r="44124" spans="1:11">
      <c r="A44124" s="17" t="s">
        <v>5302</v>
      </c>
      <c r="B44124" s="28" t="s">
        <v>7380</v>
      </c>
      <c r="C44124" s="17" t="s">
        <v>5302</v>
      </c>
      <c r="D44124" s="17" t="s">
        <v>4029</v>
      </c>
      <c r="E44124" s="17" t="s">
        <v>3479</v>
      </c>
      <c r="F44124" s="17" t="s">
        <v>5134</v>
      </c>
      <c r="G44124" s="17" t="s">
        <v>41</v>
      </c>
      <c r="H44124" s="17" t="s">
        <v>7373</v>
      </c>
      <c r="I44124" s="17" t="s">
        <v>6386</v>
      </c>
      <c r="J44124" s="17" t="s">
        <v>5287</v>
      </c>
      <c r="K44124" s="17" t="s">
        <v>42</v>
      </c>
    </row>
    <row r="44125" spans="1:11">
      <c r="A44125" s="17" t="s">
        <v>6872</v>
      </c>
      <c r="B44125" s="28" t="s">
        <v>7380</v>
      </c>
      <c r="C44125" s="17" t="s">
        <v>6872</v>
      </c>
      <c r="D44125" s="17" t="s">
        <v>6873</v>
      </c>
      <c r="E44125" s="17" t="s">
        <v>3479</v>
      </c>
      <c r="F44125" s="17" t="s">
        <v>4718</v>
      </c>
      <c r="G44125" s="17" t="s">
        <v>41</v>
      </c>
      <c r="H44125" s="17" t="s">
        <v>7373</v>
      </c>
      <c r="I44125" s="17" t="s">
        <v>6386</v>
      </c>
      <c r="J44125" s="17" t="s">
        <v>5287</v>
      </c>
      <c r="K44125" s="17" t="s">
        <v>42</v>
      </c>
    </row>
    <row r="44126" spans="1:11">
      <c r="A44126" s="17" t="s">
        <v>6874</v>
      </c>
      <c r="B44126" s="28" t="s">
        <v>7380</v>
      </c>
      <c r="C44126" s="17" t="s">
        <v>6874</v>
      </c>
      <c r="D44126" s="17" t="s">
        <v>4903</v>
      </c>
      <c r="E44126" s="17" t="s">
        <v>3877</v>
      </c>
      <c r="F44126" s="17" t="s">
        <v>3950</v>
      </c>
      <c r="G44126" s="17" t="s">
        <v>41</v>
      </c>
      <c r="H44126" s="17" t="s">
        <v>7373</v>
      </c>
      <c r="I44126" s="17" t="s">
        <v>6386</v>
      </c>
      <c r="J44126" s="17" t="s">
        <v>5287</v>
      </c>
      <c r="K44126" s="17" t="s">
        <v>42</v>
      </c>
    </row>
    <row r="44127" spans="1:11">
      <c r="A44127" s="17" t="s">
        <v>6567</v>
      </c>
      <c r="B44127" s="28" t="s">
        <v>7380</v>
      </c>
      <c r="C44127" s="17" t="s">
        <v>6567</v>
      </c>
      <c r="D44127" s="17" t="s">
        <v>6568</v>
      </c>
      <c r="E44127" s="17" t="s">
        <v>3582</v>
      </c>
      <c r="F44127" s="17" t="s">
        <v>3950</v>
      </c>
      <c r="G44127" s="17" t="s">
        <v>41</v>
      </c>
      <c r="H44127" s="17" t="s">
        <v>7373</v>
      </c>
      <c r="I44127" s="17" t="s">
        <v>6386</v>
      </c>
      <c r="J44127" s="17" t="s">
        <v>5287</v>
      </c>
      <c r="K44127" s="17" t="s">
        <v>42</v>
      </c>
    </row>
    <row r="44128" spans="1:11">
      <c r="A44128" s="17" t="s">
        <v>6759</v>
      </c>
      <c r="B44128" s="28" t="s">
        <v>7380</v>
      </c>
      <c r="C44128" s="17" t="s">
        <v>6759</v>
      </c>
      <c r="D44128" s="17" t="s">
        <v>4135</v>
      </c>
      <c r="E44128" s="17" t="s">
        <v>3986</v>
      </c>
      <c r="F44128" s="17" t="s">
        <v>4426</v>
      </c>
      <c r="G44128" s="17" t="s">
        <v>41</v>
      </c>
      <c r="H44128" s="17" t="s">
        <v>7373</v>
      </c>
      <c r="I44128" s="17" t="s">
        <v>6386</v>
      </c>
      <c r="J44128" s="17" t="s">
        <v>5287</v>
      </c>
      <c r="K44128" s="17" t="s">
        <v>42</v>
      </c>
    </row>
    <row r="44129" spans="1:11">
      <c r="A44129" s="17" t="s">
        <v>7000</v>
      </c>
      <c r="B44129" s="28" t="s">
        <v>7380</v>
      </c>
      <c r="C44129" s="17" t="s">
        <v>7000</v>
      </c>
      <c r="D44129" s="17" t="s">
        <v>7001</v>
      </c>
      <c r="E44129" s="17" t="s">
        <v>3647</v>
      </c>
      <c r="F44129" s="17" t="s">
        <v>3842</v>
      </c>
      <c r="G44129" s="17" t="s">
        <v>41</v>
      </c>
      <c r="H44129" s="17" t="s">
        <v>7373</v>
      </c>
      <c r="I44129" s="17" t="s">
        <v>6386</v>
      </c>
      <c r="J44129" s="17" t="s">
        <v>5287</v>
      </c>
      <c r="K44129" s="17" t="s">
        <v>42</v>
      </c>
    </row>
    <row r="44130" spans="1:11">
      <c r="A44130" s="17" t="s">
        <v>7044</v>
      </c>
      <c r="B44130" s="28" t="s">
        <v>7380</v>
      </c>
      <c r="C44130" s="17" t="s">
        <v>7044</v>
      </c>
      <c r="D44130" s="17" t="s">
        <v>3798</v>
      </c>
      <c r="E44130" s="17" t="s">
        <v>3483</v>
      </c>
      <c r="F44130" s="17" t="s">
        <v>5134</v>
      </c>
      <c r="G44130" s="17" t="s">
        <v>41</v>
      </c>
      <c r="H44130" s="17" t="s">
        <v>7373</v>
      </c>
      <c r="I44130" s="17" t="s">
        <v>6386</v>
      </c>
      <c r="J44130" s="17" t="s">
        <v>5287</v>
      </c>
      <c r="K44130" s="17" t="s">
        <v>42</v>
      </c>
    </row>
    <row r="44131" spans="1:11">
      <c r="A44131" s="17" t="s">
        <v>7047</v>
      </c>
      <c r="B44131" s="28" t="s">
        <v>7380</v>
      </c>
      <c r="C44131" s="17" t="s">
        <v>7047</v>
      </c>
      <c r="D44131" s="17" t="s">
        <v>3680</v>
      </c>
      <c r="E44131" s="17" t="s">
        <v>3650</v>
      </c>
      <c r="F44131" s="17" t="s">
        <v>4426</v>
      </c>
      <c r="G44131" s="17" t="s">
        <v>41</v>
      </c>
      <c r="H44131" s="17" t="s">
        <v>7373</v>
      </c>
      <c r="I44131" s="17" t="s">
        <v>6386</v>
      </c>
      <c r="J44131" s="17" t="s">
        <v>5287</v>
      </c>
      <c r="K44131" s="17" t="s">
        <v>42</v>
      </c>
    </row>
    <row r="44132" spans="1:11">
      <c r="A44132" s="17" t="s">
        <v>7164</v>
      </c>
      <c r="B44132" s="28" t="s">
        <v>7380</v>
      </c>
      <c r="C44132" s="17" t="s">
        <v>7164</v>
      </c>
      <c r="D44132" s="17" t="s">
        <v>6332</v>
      </c>
      <c r="E44132" s="17" t="s">
        <v>3650</v>
      </c>
      <c r="F44132" s="17" t="s">
        <v>4426</v>
      </c>
      <c r="G44132" s="17" t="s">
        <v>41</v>
      </c>
      <c r="H44132" s="17" t="s">
        <v>7373</v>
      </c>
      <c r="I44132" s="17" t="s">
        <v>6386</v>
      </c>
      <c r="J44132" s="17" t="s">
        <v>5287</v>
      </c>
      <c r="K44132" s="17" t="s">
        <v>42</v>
      </c>
    </row>
    <row r="44133" spans="1:11">
      <c r="A44133" s="17" t="s">
        <v>7232</v>
      </c>
      <c r="B44133" s="28" t="s">
        <v>7380</v>
      </c>
      <c r="C44133" s="17" t="s">
        <v>7232</v>
      </c>
      <c r="D44133" s="17" t="s">
        <v>3796</v>
      </c>
      <c r="E44133" s="17" t="s">
        <v>3484</v>
      </c>
      <c r="F44133" s="17" t="s">
        <v>4718</v>
      </c>
      <c r="G44133" s="17" t="s">
        <v>41</v>
      </c>
      <c r="H44133" s="17" t="s">
        <v>7373</v>
      </c>
      <c r="I44133" s="17" t="s">
        <v>6386</v>
      </c>
      <c r="J44133" s="17" t="s">
        <v>5287</v>
      </c>
      <c r="K44133" s="17" t="s">
        <v>42</v>
      </c>
    </row>
    <row r="44134" spans="1:11">
      <c r="A44134" s="17" t="s">
        <v>7233</v>
      </c>
      <c r="B44134" s="28" t="s">
        <v>7380</v>
      </c>
      <c r="C44134" s="17" t="s">
        <v>7233</v>
      </c>
      <c r="D44134" s="17" t="s">
        <v>3609</v>
      </c>
      <c r="E44134" s="17" t="s">
        <v>3545</v>
      </c>
      <c r="F44134" s="17" t="s">
        <v>4698</v>
      </c>
      <c r="G44134" s="17" t="s">
        <v>41</v>
      </c>
      <c r="H44134" s="17" t="s">
        <v>7373</v>
      </c>
      <c r="I44134" s="17" t="s">
        <v>6386</v>
      </c>
      <c r="J44134" s="17" t="s">
        <v>5287</v>
      </c>
      <c r="K44134" s="17" t="s">
        <v>42</v>
      </c>
    </row>
    <row r="44135" spans="1:11">
      <c r="A44135" s="17" t="s">
        <v>7235</v>
      </c>
      <c r="B44135" s="28" t="s">
        <v>7380</v>
      </c>
      <c r="C44135" s="17" t="s">
        <v>7235</v>
      </c>
      <c r="D44135" s="17" t="s">
        <v>3440</v>
      </c>
      <c r="E44135" s="17" t="s">
        <v>3940</v>
      </c>
      <c r="F44135" s="17" t="s">
        <v>4426</v>
      </c>
      <c r="G44135" s="17" t="s">
        <v>41</v>
      </c>
      <c r="H44135" s="17" t="s">
        <v>7373</v>
      </c>
      <c r="I44135" s="17" t="s">
        <v>6386</v>
      </c>
      <c r="J44135" s="17" t="s">
        <v>5287</v>
      </c>
      <c r="K44135" s="17" t="s">
        <v>42</v>
      </c>
    </row>
    <row r="44136" spans="1:11">
      <c r="A44136" s="17" t="s">
        <v>7239</v>
      </c>
      <c r="B44136" s="28" t="s">
        <v>7380</v>
      </c>
      <c r="C44136" s="17" t="s">
        <v>7239</v>
      </c>
      <c r="D44136" s="17" t="s">
        <v>3755</v>
      </c>
      <c r="E44136" s="17" t="s">
        <v>3590</v>
      </c>
      <c r="F44136" s="17" t="s">
        <v>5134</v>
      </c>
      <c r="G44136" s="17" t="s">
        <v>41</v>
      </c>
      <c r="H44136" s="17" t="s">
        <v>7373</v>
      </c>
      <c r="I44136" s="17" t="s">
        <v>6386</v>
      </c>
      <c r="J44136" s="17" t="s">
        <v>5287</v>
      </c>
      <c r="K44136" s="17" t="s">
        <v>42</v>
      </c>
    </row>
    <row r="44137" spans="1:11">
      <c r="A44137" s="17" t="s">
        <v>5983</v>
      </c>
      <c r="B44137" s="28" t="s">
        <v>7380</v>
      </c>
      <c r="C44137" s="17" t="s">
        <v>5983</v>
      </c>
      <c r="D44137" s="17" t="s">
        <v>3931</v>
      </c>
      <c r="E44137" s="17" t="s">
        <v>3491</v>
      </c>
      <c r="F44137" s="17" t="s">
        <v>3842</v>
      </c>
      <c r="G44137" s="17" t="s">
        <v>41</v>
      </c>
      <c r="H44137" s="17" t="s">
        <v>7373</v>
      </c>
      <c r="I44137" s="17" t="s">
        <v>6386</v>
      </c>
      <c r="J44137" s="17" t="s">
        <v>5287</v>
      </c>
      <c r="K44137" s="17" t="s">
        <v>42</v>
      </c>
    </row>
    <row r="44138" spans="1:11">
      <c r="A44138" s="17" t="s">
        <v>6956</v>
      </c>
      <c r="B44138" s="28" t="s">
        <v>7380</v>
      </c>
      <c r="C44138" s="17" t="s">
        <v>6956</v>
      </c>
      <c r="D44138" s="17" t="s">
        <v>3856</v>
      </c>
      <c r="E44138" s="17" t="s">
        <v>3491</v>
      </c>
      <c r="F44138" s="17" t="s">
        <v>4718</v>
      </c>
      <c r="G44138" s="17" t="s">
        <v>41</v>
      </c>
      <c r="H44138" s="17" t="s">
        <v>7373</v>
      </c>
      <c r="I44138" s="17" t="s">
        <v>6386</v>
      </c>
      <c r="J44138" s="17" t="s">
        <v>5287</v>
      </c>
      <c r="K44138" s="17" t="s">
        <v>42</v>
      </c>
    </row>
    <row r="44139" spans="1:11">
      <c r="A44139" s="17" t="s">
        <v>7112</v>
      </c>
      <c r="B44139" s="28" t="s">
        <v>7380</v>
      </c>
      <c r="C44139" s="17" t="s">
        <v>7112</v>
      </c>
      <c r="D44139" s="17" t="s">
        <v>3459</v>
      </c>
      <c r="E44139" s="17" t="s">
        <v>4206</v>
      </c>
      <c r="F44139" s="17" t="s">
        <v>4718</v>
      </c>
      <c r="G44139" s="17" t="s">
        <v>41</v>
      </c>
      <c r="H44139" s="17" t="s">
        <v>7373</v>
      </c>
      <c r="I44139" s="17" t="s">
        <v>6386</v>
      </c>
      <c r="J44139" s="17" t="s">
        <v>5287</v>
      </c>
      <c r="K44139" s="17" t="s">
        <v>42</v>
      </c>
    </row>
    <row r="44140" spans="1:11">
      <c r="A44140" s="17" t="s">
        <v>6622</v>
      </c>
      <c r="B44140" s="28" t="s">
        <v>7380</v>
      </c>
      <c r="C44140" s="17" t="s">
        <v>6622</v>
      </c>
      <c r="D44140" s="17" t="s">
        <v>3463</v>
      </c>
      <c r="E44140" s="17" t="s">
        <v>3701</v>
      </c>
      <c r="F44140" s="17" t="s">
        <v>4426</v>
      </c>
      <c r="G44140" s="17" t="s">
        <v>41</v>
      </c>
      <c r="H44140" s="17" t="s">
        <v>7373</v>
      </c>
      <c r="I44140" s="17" t="s">
        <v>6386</v>
      </c>
      <c r="J44140" s="17" t="s">
        <v>5287</v>
      </c>
      <c r="K44140" s="17" t="s">
        <v>42</v>
      </c>
    </row>
    <row r="44141" spans="1:11">
      <c r="A44141" s="17" t="s">
        <v>7113</v>
      </c>
      <c r="B44141" s="28" t="s">
        <v>7380</v>
      </c>
      <c r="C44141" s="17" t="s">
        <v>7113</v>
      </c>
      <c r="D44141" s="17" t="s">
        <v>5632</v>
      </c>
      <c r="E44141" s="17" t="s">
        <v>3778</v>
      </c>
      <c r="F44141" s="17" t="s">
        <v>3950</v>
      </c>
      <c r="G44141" s="17" t="s">
        <v>41</v>
      </c>
      <c r="H44141" s="17" t="s">
        <v>7373</v>
      </c>
      <c r="I44141" s="17" t="s">
        <v>6386</v>
      </c>
      <c r="J44141" s="17" t="s">
        <v>5287</v>
      </c>
      <c r="K44141" s="17" t="s">
        <v>42</v>
      </c>
    </row>
    <row r="44142" spans="1:11">
      <c r="A44142" s="17" t="s">
        <v>6561</v>
      </c>
      <c r="B44142" s="28" t="s">
        <v>7380</v>
      </c>
      <c r="C44142" s="17" t="s">
        <v>6561</v>
      </c>
      <c r="D44142" s="17" t="s">
        <v>3856</v>
      </c>
      <c r="E44142" s="17" t="s">
        <v>3492</v>
      </c>
      <c r="F44142" s="17" t="s">
        <v>4698</v>
      </c>
      <c r="G44142" s="17" t="s">
        <v>41</v>
      </c>
      <c r="H44142" s="17" t="s">
        <v>7373</v>
      </c>
      <c r="I44142" s="17" t="s">
        <v>6386</v>
      </c>
      <c r="J44142" s="17" t="s">
        <v>5287</v>
      </c>
      <c r="K44142" s="17" t="s">
        <v>42</v>
      </c>
    </row>
    <row r="44143" spans="1:11">
      <c r="A44143" s="17" t="s">
        <v>6961</v>
      </c>
      <c r="B44143" s="28" t="s">
        <v>7380</v>
      </c>
      <c r="C44143" s="17" t="s">
        <v>6961</v>
      </c>
      <c r="D44143" s="17" t="s">
        <v>6962</v>
      </c>
      <c r="E44143" s="17" t="s">
        <v>4371</v>
      </c>
      <c r="F44143" s="17" t="s">
        <v>4718</v>
      </c>
      <c r="G44143" s="17" t="s">
        <v>41</v>
      </c>
      <c r="H44143" s="17" t="s">
        <v>7373</v>
      </c>
      <c r="I44143" s="17" t="s">
        <v>6386</v>
      </c>
      <c r="J44143" s="17" t="s">
        <v>5287</v>
      </c>
      <c r="K44143" s="17" t="s">
        <v>42</v>
      </c>
    </row>
    <row r="44144" spans="1:11">
      <c r="A44144" s="17" t="s">
        <v>6772</v>
      </c>
      <c r="B44144" s="28" t="s">
        <v>7380</v>
      </c>
      <c r="C44144" s="17" t="s">
        <v>6772</v>
      </c>
      <c r="D44144" s="17" t="s">
        <v>3666</v>
      </c>
      <c r="E44144" s="17" t="s">
        <v>3970</v>
      </c>
      <c r="F44144" s="17" t="s">
        <v>4426</v>
      </c>
      <c r="G44144" s="17" t="s">
        <v>41</v>
      </c>
      <c r="H44144" s="17" t="s">
        <v>7373</v>
      </c>
      <c r="I44144" s="17" t="s">
        <v>6386</v>
      </c>
      <c r="J44144" s="17" t="s">
        <v>5287</v>
      </c>
      <c r="K44144" s="17" t="s">
        <v>42</v>
      </c>
    </row>
    <row r="44145" spans="1:11">
      <c r="A44145" s="17" t="s">
        <v>7248</v>
      </c>
      <c r="B44145" s="28" t="s">
        <v>7380</v>
      </c>
      <c r="C44145" s="17" t="s">
        <v>7248</v>
      </c>
      <c r="D44145" s="17" t="s">
        <v>3459</v>
      </c>
      <c r="E44145" s="17" t="s">
        <v>7249</v>
      </c>
      <c r="F44145" s="17" t="s">
        <v>5134</v>
      </c>
      <c r="G44145" s="17" t="s">
        <v>41</v>
      </c>
      <c r="H44145" s="17" t="s">
        <v>7373</v>
      </c>
      <c r="I44145" s="17" t="s">
        <v>6386</v>
      </c>
      <c r="J44145" s="17" t="s">
        <v>5287</v>
      </c>
      <c r="K44145" s="17" t="s">
        <v>42</v>
      </c>
    </row>
    <row r="44146" spans="1:11">
      <c r="A44146" s="17" t="s">
        <v>6814</v>
      </c>
      <c r="B44146" s="28" t="s">
        <v>7380</v>
      </c>
      <c r="C44146" s="17" t="s">
        <v>6814</v>
      </c>
      <c r="D44146" s="17" t="s">
        <v>5581</v>
      </c>
      <c r="E44146" s="17" t="s">
        <v>3655</v>
      </c>
      <c r="F44146" s="17" t="s">
        <v>4426</v>
      </c>
      <c r="G44146" s="17" t="s">
        <v>41</v>
      </c>
      <c r="H44146" s="17" t="s">
        <v>7373</v>
      </c>
      <c r="I44146" s="17" t="s">
        <v>6386</v>
      </c>
      <c r="J44146" s="17" t="s">
        <v>5287</v>
      </c>
      <c r="K44146" s="17" t="s">
        <v>42</v>
      </c>
    </row>
    <row r="44147" spans="1:11">
      <c r="A44147" s="17" t="s">
        <v>6603</v>
      </c>
      <c r="B44147" s="28" t="s">
        <v>7380</v>
      </c>
      <c r="C44147" s="17" t="s">
        <v>6603</v>
      </c>
      <c r="D44147" s="17" t="s">
        <v>3438</v>
      </c>
      <c r="E44147" s="17" t="s">
        <v>3756</v>
      </c>
      <c r="F44147" s="17" t="s">
        <v>4426</v>
      </c>
      <c r="G44147" s="17" t="s">
        <v>41</v>
      </c>
      <c r="H44147" s="17" t="s">
        <v>7373</v>
      </c>
      <c r="I44147" s="17" t="s">
        <v>6386</v>
      </c>
      <c r="J44147" s="17" t="s">
        <v>5287</v>
      </c>
      <c r="K44147" s="17" t="s">
        <v>42</v>
      </c>
    </row>
    <row r="44148" spans="1:11">
      <c r="A44148" s="17" t="s">
        <v>7010</v>
      </c>
      <c r="B44148" s="28" t="s">
        <v>7380</v>
      </c>
      <c r="C44148" s="17" t="s">
        <v>7010</v>
      </c>
      <c r="D44148" s="17" t="s">
        <v>3531</v>
      </c>
      <c r="E44148" s="17" t="s">
        <v>3756</v>
      </c>
      <c r="F44148" s="17" t="s">
        <v>3842</v>
      </c>
      <c r="G44148" s="17" t="s">
        <v>41</v>
      </c>
      <c r="H44148" s="17" t="s">
        <v>7373</v>
      </c>
      <c r="I44148" s="17" t="s">
        <v>6386</v>
      </c>
      <c r="J44148" s="17" t="s">
        <v>5287</v>
      </c>
      <c r="K44148" s="17" t="s">
        <v>42</v>
      </c>
    </row>
    <row r="44149" spans="1:11">
      <c r="A44149" s="17" t="s">
        <v>6819</v>
      </c>
      <c r="B44149" s="28" t="s">
        <v>7380</v>
      </c>
      <c r="C44149" s="17" t="s">
        <v>6819</v>
      </c>
      <c r="D44149" s="17" t="s">
        <v>3459</v>
      </c>
      <c r="E44149" s="17" t="s">
        <v>3497</v>
      </c>
      <c r="F44149" s="17" t="s">
        <v>4718</v>
      </c>
      <c r="G44149" s="17" t="s">
        <v>41</v>
      </c>
      <c r="H44149" s="17" t="s">
        <v>7373</v>
      </c>
      <c r="I44149" s="17" t="s">
        <v>6386</v>
      </c>
      <c r="J44149" s="17" t="s">
        <v>5287</v>
      </c>
      <c r="K44149" s="17" t="s">
        <v>42</v>
      </c>
    </row>
    <row r="44150" spans="1:11">
      <c r="A44150" s="17" t="s">
        <v>7052</v>
      </c>
      <c r="B44150" s="28" t="s">
        <v>7380</v>
      </c>
      <c r="C44150" s="17" t="s">
        <v>7052</v>
      </c>
      <c r="D44150" s="17" t="s">
        <v>3969</v>
      </c>
      <c r="E44150" s="17" t="s">
        <v>3501</v>
      </c>
      <c r="F44150" s="17" t="s">
        <v>5134</v>
      </c>
      <c r="G44150" s="17" t="s">
        <v>41</v>
      </c>
      <c r="H44150" s="17" t="s">
        <v>7373</v>
      </c>
      <c r="I44150" s="17" t="s">
        <v>6386</v>
      </c>
      <c r="J44150" s="17" t="s">
        <v>5287</v>
      </c>
      <c r="K44150" s="17" t="s">
        <v>42</v>
      </c>
    </row>
    <row r="44151" spans="1:11">
      <c r="A44151" s="17" t="s">
        <v>7383</v>
      </c>
      <c r="B44151" s="28" t="s">
        <v>7380</v>
      </c>
      <c r="C44151" s="17" t="s">
        <v>7383</v>
      </c>
      <c r="D44151" s="17" t="s">
        <v>3693</v>
      </c>
      <c r="E44151" s="17" t="s">
        <v>3501</v>
      </c>
      <c r="F44151" s="17" t="s">
        <v>7384</v>
      </c>
      <c r="G44151" s="17" t="s">
        <v>41</v>
      </c>
      <c r="H44151" s="17" t="s">
        <v>7373</v>
      </c>
      <c r="I44151" s="17" t="s">
        <v>6386</v>
      </c>
      <c r="J44151" s="17" t="s">
        <v>5287</v>
      </c>
      <c r="K44151" s="17" t="s">
        <v>42</v>
      </c>
    </row>
    <row r="44152" spans="1:11">
      <c r="A44152" s="17" t="s">
        <v>7182</v>
      </c>
      <c r="B44152" s="28" t="s">
        <v>7380</v>
      </c>
      <c r="C44152" s="17" t="s">
        <v>7182</v>
      </c>
      <c r="D44152" s="17" t="s">
        <v>3522</v>
      </c>
      <c r="E44152" s="17" t="s">
        <v>3501</v>
      </c>
      <c r="F44152" s="17" t="s">
        <v>3842</v>
      </c>
      <c r="G44152" s="17" t="s">
        <v>41</v>
      </c>
      <c r="H44152" s="17" t="s">
        <v>7373</v>
      </c>
      <c r="I44152" s="17" t="s">
        <v>6386</v>
      </c>
      <c r="J44152" s="17" t="s">
        <v>5287</v>
      </c>
      <c r="K44152" s="17" t="s">
        <v>42</v>
      </c>
    </row>
    <row r="44153" spans="1:11">
      <c r="A44153" s="17" t="s">
        <v>6823</v>
      </c>
      <c r="B44153" s="28" t="s">
        <v>7380</v>
      </c>
      <c r="C44153" s="17" t="s">
        <v>6823</v>
      </c>
      <c r="D44153" s="17" t="s">
        <v>6824</v>
      </c>
      <c r="E44153" s="17" t="s">
        <v>3501</v>
      </c>
      <c r="F44153" s="17" t="s">
        <v>3842</v>
      </c>
      <c r="G44153" s="17" t="s">
        <v>41</v>
      </c>
      <c r="H44153" s="17" t="s">
        <v>7373</v>
      </c>
      <c r="I44153" s="17" t="s">
        <v>6386</v>
      </c>
      <c r="J44153" s="17" t="s">
        <v>5287</v>
      </c>
      <c r="K44153" s="17" t="s">
        <v>42</v>
      </c>
    </row>
    <row r="44154" spans="1:11">
      <c r="A44154" s="17" t="s">
        <v>7183</v>
      </c>
      <c r="B44154" s="28" t="s">
        <v>7380</v>
      </c>
      <c r="C44154" s="17" t="s">
        <v>7183</v>
      </c>
      <c r="D44154" s="17" t="s">
        <v>3487</v>
      </c>
      <c r="E44154" s="17" t="s">
        <v>3501</v>
      </c>
      <c r="F44154" s="17" t="s">
        <v>4698</v>
      </c>
      <c r="G44154" s="17" t="s">
        <v>41</v>
      </c>
      <c r="H44154" s="17" t="s">
        <v>7373</v>
      </c>
      <c r="I44154" s="17" t="s">
        <v>6386</v>
      </c>
      <c r="J44154" s="17" t="s">
        <v>5287</v>
      </c>
      <c r="K44154" s="17" t="s">
        <v>42</v>
      </c>
    </row>
    <row r="44155" spans="1:11">
      <c r="A44155" s="17" t="s">
        <v>6892</v>
      </c>
      <c r="B44155" s="28" t="s">
        <v>7380</v>
      </c>
      <c r="C44155" s="17" t="s">
        <v>6892</v>
      </c>
      <c r="D44155" s="17" t="s">
        <v>3459</v>
      </c>
      <c r="E44155" s="17" t="s">
        <v>4542</v>
      </c>
      <c r="F44155" s="17" t="s">
        <v>3950</v>
      </c>
      <c r="G44155" s="17" t="s">
        <v>41</v>
      </c>
      <c r="H44155" s="17" t="s">
        <v>7373</v>
      </c>
      <c r="I44155" s="17" t="s">
        <v>6386</v>
      </c>
      <c r="J44155" s="17" t="s">
        <v>5287</v>
      </c>
      <c r="K44155" s="17" t="s">
        <v>42</v>
      </c>
    </row>
    <row r="44156" spans="1:11">
      <c r="A44156" s="17" t="s">
        <v>7185</v>
      </c>
      <c r="B44156" s="28" t="s">
        <v>7380</v>
      </c>
      <c r="C44156" s="17" t="s">
        <v>7185</v>
      </c>
      <c r="D44156" s="17" t="s">
        <v>3627</v>
      </c>
      <c r="E44156" s="17" t="s">
        <v>3558</v>
      </c>
      <c r="F44156" s="17" t="s">
        <v>3842</v>
      </c>
      <c r="G44156" s="17" t="s">
        <v>41</v>
      </c>
      <c r="H44156" s="17" t="s">
        <v>7373</v>
      </c>
      <c r="I44156" s="17" t="s">
        <v>6386</v>
      </c>
      <c r="J44156" s="17" t="s">
        <v>5287</v>
      </c>
      <c r="K44156" s="17" t="s">
        <v>42</v>
      </c>
    </row>
    <row r="44157" spans="1:11">
      <c r="A44157" s="17" t="s">
        <v>6401</v>
      </c>
      <c r="B44157" s="28" t="s">
        <v>7380</v>
      </c>
      <c r="C44157" s="17" t="s">
        <v>6401</v>
      </c>
      <c r="D44157" s="17" t="s">
        <v>3769</v>
      </c>
      <c r="E44157" s="17" t="s">
        <v>3558</v>
      </c>
      <c r="F44157" s="17" t="s">
        <v>5583</v>
      </c>
      <c r="G44157" s="17" t="s">
        <v>41</v>
      </c>
      <c r="H44157" s="17" t="s">
        <v>7373</v>
      </c>
      <c r="I44157" s="17" t="s">
        <v>6386</v>
      </c>
      <c r="J44157" s="17" t="s">
        <v>5287</v>
      </c>
      <c r="K44157" s="17" t="s">
        <v>42</v>
      </c>
    </row>
    <row r="44158" spans="1:11">
      <c r="A44158" s="17" t="s">
        <v>6490</v>
      </c>
      <c r="B44158" s="28" t="s">
        <v>7380</v>
      </c>
      <c r="C44158" s="17" t="s">
        <v>6490</v>
      </c>
      <c r="D44158" s="17" t="s">
        <v>4417</v>
      </c>
      <c r="E44158" s="17" t="s">
        <v>3558</v>
      </c>
      <c r="F44158" s="17" t="s">
        <v>4653</v>
      </c>
      <c r="G44158" s="17" t="s">
        <v>41</v>
      </c>
      <c r="H44158" s="17" t="s">
        <v>7373</v>
      </c>
      <c r="I44158" s="17" t="s">
        <v>6386</v>
      </c>
      <c r="J44158" s="17" t="s">
        <v>5287</v>
      </c>
      <c r="K44158" s="17" t="s">
        <v>42</v>
      </c>
    </row>
    <row r="44159" spans="1:11">
      <c r="A44159" s="17" t="s">
        <v>7015</v>
      </c>
      <c r="B44159" s="28" t="s">
        <v>7380</v>
      </c>
      <c r="C44159" s="17" t="s">
        <v>7015</v>
      </c>
      <c r="D44159" s="17" t="s">
        <v>4032</v>
      </c>
      <c r="E44159" s="17" t="s">
        <v>3809</v>
      </c>
      <c r="F44159" s="17" t="s">
        <v>5134</v>
      </c>
      <c r="G44159" s="17" t="s">
        <v>41</v>
      </c>
      <c r="H44159" s="17" t="s">
        <v>7373</v>
      </c>
      <c r="I44159" s="17" t="s">
        <v>6386</v>
      </c>
      <c r="J44159" s="17" t="s">
        <v>5287</v>
      </c>
      <c r="K44159" s="17" t="s">
        <v>42</v>
      </c>
    </row>
    <row r="44160" spans="1:11">
      <c r="A44160" s="17" t="s">
        <v>7258</v>
      </c>
      <c r="B44160" s="28" t="s">
        <v>7380</v>
      </c>
      <c r="C44160" s="17" t="s">
        <v>7258</v>
      </c>
      <c r="D44160" s="17" t="s">
        <v>3490</v>
      </c>
      <c r="E44160" s="17" t="s">
        <v>3598</v>
      </c>
      <c r="F44160" s="17" t="s">
        <v>5134</v>
      </c>
      <c r="G44160" s="17" t="s">
        <v>41</v>
      </c>
      <c r="H44160" s="17" t="s">
        <v>7373</v>
      </c>
      <c r="I44160" s="17" t="s">
        <v>6386</v>
      </c>
      <c r="J44160" s="17" t="s">
        <v>5287</v>
      </c>
      <c r="K44160" s="17" t="s">
        <v>42</v>
      </c>
    </row>
    <row r="44161" spans="1:11">
      <c r="A44161" s="17" t="s">
        <v>5304</v>
      </c>
      <c r="B44161" s="28" t="s">
        <v>7380</v>
      </c>
      <c r="C44161" s="17" t="s">
        <v>5304</v>
      </c>
      <c r="D44161" s="17" t="s">
        <v>3451</v>
      </c>
      <c r="E44161" s="17" t="s">
        <v>3706</v>
      </c>
      <c r="F44161" s="17" t="s">
        <v>4698</v>
      </c>
      <c r="G44161" s="17" t="s">
        <v>41</v>
      </c>
      <c r="H44161" s="17" t="s">
        <v>7373</v>
      </c>
      <c r="I44161" s="17" t="s">
        <v>6386</v>
      </c>
      <c r="J44161" s="17" t="s">
        <v>5287</v>
      </c>
      <c r="K44161" s="17" t="s">
        <v>42</v>
      </c>
    </row>
    <row r="44162" spans="1:11">
      <c r="A44162" s="17" t="s">
        <v>7260</v>
      </c>
      <c r="B44162" s="28" t="s">
        <v>7385</v>
      </c>
      <c r="C44162" s="17" t="s">
        <v>7260</v>
      </c>
      <c r="D44162" s="17" t="s">
        <v>5259</v>
      </c>
      <c r="E44162" s="17" t="s">
        <v>3508</v>
      </c>
      <c r="F44162" s="17" t="s">
        <v>4698</v>
      </c>
      <c r="G44162" s="17" t="s">
        <v>41</v>
      </c>
      <c r="H44162" s="17" t="s">
        <v>7373</v>
      </c>
      <c r="I44162" s="17" t="s">
        <v>6386</v>
      </c>
      <c r="J44162" s="17" t="s">
        <v>5287</v>
      </c>
      <c r="K44162" s="17" t="s">
        <v>42</v>
      </c>
    </row>
    <row r="44163" spans="1:11">
      <c r="A44163" s="17" t="s">
        <v>7262</v>
      </c>
      <c r="B44163" s="28" t="s">
        <v>7385</v>
      </c>
      <c r="C44163" s="17" t="s">
        <v>7262</v>
      </c>
      <c r="D44163" s="17" t="s">
        <v>4801</v>
      </c>
      <c r="E44163" s="17" t="s">
        <v>3437</v>
      </c>
      <c r="F44163" s="17" t="s">
        <v>4718</v>
      </c>
      <c r="G44163" s="17" t="s">
        <v>41</v>
      </c>
      <c r="H44163" s="17" t="s">
        <v>7373</v>
      </c>
      <c r="I44163" s="17" t="s">
        <v>6386</v>
      </c>
      <c r="J44163" s="17" t="s">
        <v>5287</v>
      </c>
      <c r="K44163" s="17" t="s">
        <v>42</v>
      </c>
    </row>
    <row r="44164" spans="1:11">
      <c r="A44164" s="17" t="s">
        <v>6783</v>
      </c>
      <c r="B44164" s="28" t="s">
        <v>7385</v>
      </c>
      <c r="C44164" s="17" t="s">
        <v>6783</v>
      </c>
      <c r="D44164" s="17" t="s">
        <v>3552</v>
      </c>
      <c r="E44164" s="17" t="s">
        <v>3441</v>
      </c>
      <c r="F44164" s="17" t="s">
        <v>4698</v>
      </c>
      <c r="G44164" s="17" t="s">
        <v>41</v>
      </c>
      <c r="H44164" s="17" t="s">
        <v>7373</v>
      </c>
      <c r="I44164" s="17" t="s">
        <v>6386</v>
      </c>
      <c r="J44164" s="17" t="s">
        <v>5287</v>
      </c>
      <c r="K44164" s="17" t="s">
        <v>42</v>
      </c>
    </row>
    <row r="44165" spans="1:11">
      <c r="A44165" s="17" t="s">
        <v>6715</v>
      </c>
      <c r="B44165" s="28" t="s">
        <v>7385</v>
      </c>
      <c r="C44165" s="17" t="s">
        <v>6715</v>
      </c>
      <c r="D44165" s="17" t="s">
        <v>3955</v>
      </c>
      <c r="E44165" s="17" t="s">
        <v>3664</v>
      </c>
      <c r="F44165" s="17" t="s">
        <v>5134</v>
      </c>
      <c r="G44165" s="17" t="s">
        <v>41</v>
      </c>
      <c r="H44165" s="17" t="s">
        <v>7373</v>
      </c>
      <c r="I44165" s="17" t="s">
        <v>6386</v>
      </c>
      <c r="J44165" s="17" t="s">
        <v>5287</v>
      </c>
      <c r="K44165" s="17" t="s">
        <v>42</v>
      </c>
    </row>
    <row r="44166" spans="1:11">
      <c r="A44166" s="17" t="s">
        <v>7263</v>
      </c>
      <c r="B44166" s="28" t="s">
        <v>7385</v>
      </c>
      <c r="C44166" s="17" t="s">
        <v>7263</v>
      </c>
      <c r="D44166" s="17" t="s">
        <v>4049</v>
      </c>
      <c r="E44166" s="17" t="s">
        <v>4278</v>
      </c>
      <c r="F44166" s="17" t="s">
        <v>4718</v>
      </c>
      <c r="G44166" s="17" t="s">
        <v>41</v>
      </c>
      <c r="H44166" s="17" t="s">
        <v>7373</v>
      </c>
      <c r="I44166" s="17" t="s">
        <v>6386</v>
      </c>
      <c r="J44166" s="17" t="s">
        <v>5287</v>
      </c>
      <c r="K44166" s="17" t="s">
        <v>42</v>
      </c>
    </row>
    <row r="44167" spans="1:11">
      <c r="A44167" s="17" t="s">
        <v>6784</v>
      </c>
      <c r="B44167" s="28" t="s">
        <v>7385</v>
      </c>
      <c r="C44167" s="17" t="s">
        <v>6784</v>
      </c>
      <c r="D44167" s="17" t="s">
        <v>3759</v>
      </c>
      <c r="E44167" s="17" t="s">
        <v>3564</v>
      </c>
      <c r="F44167" s="17" t="s">
        <v>4426</v>
      </c>
      <c r="G44167" s="17" t="s">
        <v>41</v>
      </c>
      <c r="H44167" s="17" t="s">
        <v>7373</v>
      </c>
      <c r="I44167" s="17" t="s">
        <v>6386</v>
      </c>
      <c r="J44167" s="17" t="s">
        <v>5287</v>
      </c>
      <c r="K44167" s="17" t="s">
        <v>42</v>
      </c>
    </row>
    <row r="44168" spans="1:11">
      <c r="A44168" s="17" t="s">
        <v>932</v>
      </c>
      <c r="B44168" s="28" t="s">
        <v>7385</v>
      </c>
      <c r="C44168" s="17" t="s">
        <v>932</v>
      </c>
      <c r="D44168" s="17" t="s">
        <v>3519</v>
      </c>
      <c r="E44168" s="17" t="s">
        <v>3564</v>
      </c>
      <c r="F44168" s="17" t="s">
        <v>3950</v>
      </c>
      <c r="G44168" s="17" t="s">
        <v>41</v>
      </c>
      <c r="H44168" s="17" t="s">
        <v>7373</v>
      </c>
      <c r="I44168" s="17" t="s">
        <v>6386</v>
      </c>
      <c r="J44168" s="17" t="s">
        <v>5287</v>
      </c>
      <c r="K44168" s="17" t="s">
        <v>42</v>
      </c>
    </row>
    <row r="44169" spans="1:11">
      <c r="A44169" s="17" t="s">
        <v>7386</v>
      </c>
      <c r="B44169" s="28" t="s">
        <v>7385</v>
      </c>
      <c r="C44169" s="17" t="s">
        <v>7386</v>
      </c>
      <c r="D44169" s="17" t="s">
        <v>3670</v>
      </c>
      <c r="E44169" s="17" t="s">
        <v>3564</v>
      </c>
      <c r="F44169" s="17" t="s">
        <v>6513</v>
      </c>
      <c r="G44169" s="17" t="s">
        <v>41</v>
      </c>
      <c r="H44169" s="17" t="s">
        <v>7373</v>
      </c>
      <c r="I44169" s="17" t="s">
        <v>6386</v>
      </c>
      <c r="J44169" s="17" t="s">
        <v>5287</v>
      </c>
      <c r="K44169" s="17" t="s">
        <v>42</v>
      </c>
    </row>
    <row r="44170" spans="1:11">
      <c r="A44170" s="17" t="s">
        <v>7387</v>
      </c>
      <c r="B44170" s="28" t="s">
        <v>7385</v>
      </c>
      <c r="C44170" s="17" t="s">
        <v>7387</v>
      </c>
      <c r="D44170" s="17" t="s">
        <v>4858</v>
      </c>
      <c r="E44170" s="17" t="s">
        <v>4037</v>
      </c>
      <c r="F44170" s="17" t="s">
        <v>4627</v>
      </c>
      <c r="G44170" s="17" t="s">
        <v>41</v>
      </c>
      <c r="H44170" s="17" t="s">
        <v>7373</v>
      </c>
      <c r="I44170" s="17" t="s">
        <v>6386</v>
      </c>
      <c r="J44170" s="17" t="s">
        <v>5287</v>
      </c>
      <c r="K44170" s="17" t="s">
        <v>42</v>
      </c>
    </row>
    <row r="44171" spans="1:11">
      <c r="A44171" s="17" t="s">
        <v>6840</v>
      </c>
      <c r="B44171" s="28" t="s">
        <v>7385</v>
      </c>
      <c r="C44171" s="17" t="s">
        <v>6840</v>
      </c>
      <c r="D44171" s="17" t="s">
        <v>3609</v>
      </c>
      <c r="E44171" s="17" t="s">
        <v>3444</v>
      </c>
      <c r="F44171" s="17" t="s">
        <v>3950</v>
      </c>
      <c r="G44171" s="17" t="s">
        <v>41</v>
      </c>
      <c r="H44171" s="17" t="s">
        <v>7373</v>
      </c>
      <c r="I44171" s="17" t="s">
        <v>6386</v>
      </c>
      <c r="J44171" s="17" t="s">
        <v>5287</v>
      </c>
      <c r="K44171" s="17" t="s">
        <v>42</v>
      </c>
    </row>
    <row r="44172" spans="1:11">
      <c r="A44172" s="17" t="s">
        <v>7267</v>
      </c>
      <c r="B44172" s="28" t="s">
        <v>7385</v>
      </c>
      <c r="C44172" s="17" t="s">
        <v>7267</v>
      </c>
      <c r="D44172" s="17" t="s">
        <v>3452</v>
      </c>
      <c r="E44172" s="17" t="s">
        <v>3516</v>
      </c>
      <c r="F44172" s="17" t="s">
        <v>3950</v>
      </c>
      <c r="G44172" s="17" t="s">
        <v>41</v>
      </c>
      <c r="H44172" s="17" t="s">
        <v>7373</v>
      </c>
      <c r="I44172" s="17" t="s">
        <v>6386</v>
      </c>
      <c r="J44172" s="17" t="s">
        <v>5287</v>
      </c>
      <c r="K44172" s="17" t="s">
        <v>42</v>
      </c>
    </row>
    <row r="44173" spans="1:11">
      <c r="A44173" s="17" t="s">
        <v>6908</v>
      </c>
      <c r="B44173" s="28" t="s">
        <v>7385</v>
      </c>
      <c r="C44173" s="17" t="s">
        <v>6908</v>
      </c>
      <c r="D44173" s="17" t="s">
        <v>3520</v>
      </c>
      <c r="E44173" s="17" t="s">
        <v>3565</v>
      </c>
      <c r="F44173" s="17" t="s">
        <v>4698</v>
      </c>
      <c r="G44173" s="17" t="s">
        <v>41</v>
      </c>
      <c r="H44173" s="17" t="s">
        <v>7373</v>
      </c>
      <c r="I44173" s="17" t="s">
        <v>6386</v>
      </c>
      <c r="J44173" s="17" t="s">
        <v>5287</v>
      </c>
      <c r="K44173" s="17" t="s">
        <v>42</v>
      </c>
    </row>
    <row r="44174" spans="1:11">
      <c r="A44174" s="17" t="s">
        <v>6909</v>
      </c>
      <c r="B44174" s="28" t="s">
        <v>7385</v>
      </c>
      <c r="C44174" s="17" t="s">
        <v>6909</v>
      </c>
      <c r="D44174" s="17" t="s">
        <v>3535</v>
      </c>
      <c r="E44174" s="17" t="s">
        <v>3446</v>
      </c>
      <c r="F44174" s="17" t="s">
        <v>4718</v>
      </c>
      <c r="G44174" s="17" t="s">
        <v>41</v>
      </c>
      <c r="H44174" s="17" t="s">
        <v>7373</v>
      </c>
      <c r="I44174" s="17" t="s">
        <v>6386</v>
      </c>
      <c r="J44174" s="17" t="s">
        <v>5287</v>
      </c>
      <c r="K44174" s="17" t="s">
        <v>42</v>
      </c>
    </row>
    <row r="44175" spans="1:11">
      <c r="A44175" s="17" t="s">
        <v>6723</v>
      </c>
      <c r="B44175" s="28" t="s">
        <v>7385</v>
      </c>
      <c r="C44175" s="17" t="s">
        <v>6723</v>
      </c>
      <c r="D44175" s="17" t="s">
        <v>3445</v>
      </c>
      <c r="E44175" s="17" t="s">
        <v>3446</v>
      </c>
      <c r="F44175" s="17" t="s">
        <v>4426</v>
      </c>
      <c r="G44175" s="17" t="s">
        <v>41</v>
      </c>
      <c r="H44175" s="17" t="s">
        <v>7373</v>
      </c>
      <c r="I44175" s="17" t="s">
        <v>6386</v>
      </c>
      <c r="J44175" s="17" t="s">
        <v>5287</v>
      </c>
      <c r="K44175" s="17" t="s">
        <v>42</v>
      </c>
    </row>
    <row r="44176" spans="1:11">
      <c r="A44176" s="17" t="s">
        <v>7069</v>
      </c>
      <c r="B44176" s="28" t="s">
        <v>7385</v>
      </c>
      <c r="C44176" s="17" t="s">
        <v>7069</v>
      </c>
      <c r="D44176" s="17" t="s">
        <v>4929</v>
      </c>
      <c r="E44176" s="17" t="s">
        <v>3448</v>
      </c>
      <c r="F44176" s="17" t="s">
        <v>4718</v>
      </c>
      <c r="G44176" s="17" t="s">
        <v>41</v>
      </c>
      <c r="H44176" s="17" t="s">
        <v>7373</v>
      </c>
      <c r="I44176" s="17" t="s">
        <v>6386</v>
      </c>
      <c r="J44176" s="17" t="s">
        <v>5287</v>
      </c>
      <c r="K44176" s="17" t="s">
        <v>42</v>
      </c>
    </row>
    <row r="44177" spans="1:11">
      <c r="A44177" s="17" t="s">
        <v>7269</v>
      </c>
      <c r="B44177" s="28" t="s">
        <v>7385</v>
      </c>
      <c r="C44177" s="17" t="s">
        <v>7269</v>
      </c>
      <c r="D44177" s="17" t="s">
        <v>5778</v>
      </c>
      <c r="E44177" s="17" t="s">
        <v>3448</v>
      </c>
      <c r="F44177" s="17" t="s">
        <v>3950</v>
      </c>
      <c r="G44177" s="17" t="s">
        <v>41</v>
      </c>
      <c r="H44177" s="17" t="s">
        <v>7373</v>
      </c>
      <c r="I44177" s="17" t="s">
        <v>6386</v>
      </c>
      <c r="J44177" s="17" t="s">
        <v>5287</v>
      </c>
      <c r="K44177" s="17" t="s">
        <v>42</v>
      </c>
    </row>
    <row r="44178" spans="1:11">
      <c r="A44178" s="17" t="s">
        <v>7074</v>
      </c>
      <c r="B44178" s="28" t="s">
        <v>7385</v>
      </c>
      <c r="C44178" s="17" t="s">
        <v>7074</v>
      </c>
      <c r="D44178" s="17" t="s">
        <v>3470</v>
      </c>
      <c r="E44178" s="17" t="s">
        <v>3450</v>
      </c>
      <c r="F44178" s="17" t="s">
        <v>3950</v>
      </c>
      <c r="G44178" s="17" t="s">
        <v>41</v>
      </c>
      <c r="H44178" s="17" t="s">
        <v>7373</v>
      </c>
      <c r="I44178" s="17" t="s">
        <v>6386</v>
      </c>
      <c r="J44178" s="17" t="s">
        <v>5287</v>
      </c>
      <c r="K44178" s="17" t="s">
        <v>42</v>
      </c>
    </row>
    <row r="44179" spans="1:11">
      <c r="A44179" s="17" t="s">
        <v>6848</v>
      </c>
      <c r="B44179" s="28" t="s">
        <v>7385</v>
      </c>
      <c r="C44179" s="17" t="s">
        <v>6848</v>
      </c>
      <c r="D44179" s="17" t="s">
        <v>3624</v>
      </c>
      <c r="E44179" s="17" t="s">
        <v>4818</v>
      </c>
      <c r="F44179" s="17" t="s">
        <v>4698</v>
      </c>
      <c r="G44179" s="17" t="s">
        <v>41</v>
      </c>
      <c r="H44179" s="17" t="s">
        <v>7373</v>
      </c>
      <c r="I44179" s="17" t="s">
        <v>6386</v>
      </c>
      <c r="J44179" s="17" t="s">
        <v>5287</v>
      </c>
      <c r="K44179" s="17" t="s">
        <v>42</v>
      </c>
    </row>
    <row r="44180" spans="1:11">
      <c r="A44180" s="17" t="s">
        <v>6474</v>
      </c>
      <c r="B44180" s="28" t="s">
        <v>7385</v>
      </c>
      <c r="C44180" s="17" t="s">
        <v>6474</v>
      </c>
      <c r="D44180" s="17" t="s">
        <v>3530</v>
      </c>
      <c r="E44180" s="17" t="s">
        <v>3523</v>
      </c>
      <c r="F44180" s="17" t="s">
        <v>3842</v>
      </c>
      <c r="G44180" s="17" t="s">
        <v>41</v>
      </c>
      <c r="H44180" s="17" t="s">
        <v>7373</v>
      </c>
      <c r="I44180" s="17" t="s">
        <v>6386</v>
      </c>
      <c r="J44180" s="17" t="s">
        <v>5287</v>
      </c>
      <c r="K44180" s="17" t="s">
        <v>42</v>
      </c>
    </row>
    <row r="44181" spans="1:11">
      <c r="A44181" s="17" t="s">
        <v>1765</v>
      </c>
      <c r="B44181" s="28" t="s">
        <v>7385</v>
      </c>
      <c r="C44181" s="17" t="s">
        <v>1765</v>
      </c>
      <c r="D44181" s="17" t="s">
        <v>3529</v>
      </c>
      <c r="E44181" s="17" t="s">
        <v>3523</v>
      </c>
      <c r="F44181" s="17" t="s">
        <v>4698</v>
      </c>
      <c r="G44181" s="17" t="s">
        <v>41</v>
      </c>
      <c r="H44181" s="17" t="s">
        <v>7373</v>
      </c>
      <c r="I44181" s="17" t="s">
        <v>6386</v>
      </c>
      <c r="J44181" s="17" t="s">
        <v>5287</v>
      </c>
      <c r="K44181" s="17" t="s">
        <v>42</v>
      </c>
    </row>
    <row r="44182" spans="1:11">
      <c r="A44182" s="17" t="s">
        <v>6914</v>
      </c>
      <c r="B44182" s="28" t="s">
        <v>7385</v>
      </c>
      <c r="C44182" s="17" t="s">
        <v>6914</v>
      </c>
      <c r="D44182" s="17" t="s">
        <v>3487</v>
      </c>
      <c r="E44182" s="17" t="s">
        <v>3523</v>
      </c>
      <c r="F44182" s="17" t="s">
        <v>5134</v>
      </c>
      <c r="G44182" s="17" t="s">
        <v>41</v>
      </c>
      <c r="H44182" s="17" t="s">
        <v>7373</v>
      </c>
      <c r="I44182" s="17" t="s">
        <v>6386</v>
      </c>
      <c r="J44182" s="17" t="s">
        <v>5287</v>
      </c>
      <c r="K44182" s="17" t="s">
        <v>42</v>
      </c>
    </row>
    <row r="44183" spans="1:11">
      <c r="A44183" s="17" t="s">
        <v>7274</v>
      </c>
      <c r="B44183" s="28" t="s">
        <v>7385</v>
      </c>
      <c r="C44183" s="17" t="s">
        <v>7274</v>
      </c>
      <c r="D44183" s="17" t="s">
        <v>7275</v>
      </c>
      <c r="E44183" s="17" t="s">
        <v>3523</v>
      </c>
      <c r="F44183" s="17" t="s">
        <v>3950</v>
      </c>
      <c r="G44183" s="17" t="s">
        <v>41</v>
      </c>
      <c r="H44183" s="17" t="s">
        <v>7373</v>
      </c>
      <c r="I44183" s="17" t="s">
        <v>6386</v>
      </c>
      <c r="J44183" s="17" t="s">
        <v>5287</v>
      </c>
      <c r="K44183" s="17" t="s">
        <v>42</v>
      </c>
    </row>
    <row r="44184" spans="1:11">
      <c r="A44184" s="17" t="s">
        <v>7276</v>
      </c>
      <c r="B44184" s="28" t="s">
        <v>7385</v>
      </c>
      <c r="C44184" s="17" t="s">
        <v>7276</v>
      </c>
      <c r="D44184" s="17" t="s">
        <v>3846</v>
      </c>
      <c r="E44184" s="17" t="s">
        <v>3523</v>
      </c>
      <c r="F44184" s="17" t="s">
        <v>4698</v>
      </c>
      <c r="G44184" s="17" t="s">
        <v>41</v>
      </c>
      <c r="H44184" s="17" t="s">
        <v>7373</v>
      </c>
      <c r="I44184" s="17" t="s">
        <v>6386</v>
      </c>
      <c r="J44184" s="17" t="s">
        <v>5287</v>
      </c>
      <c r="K44184" s="17" t="s">
        <v>42</v>
      </c>
    </row>
    <row r="44185" spans="1:11">
      <c r="A44185" s="17" t="s">
        <v>7279</v>
      </c>
      <c r="B44185" s="28" t="s">
        <v>7385</v>
      </c>
      <c r="C44185" s="17" t="s">
        <v>7279</v>
      </c>
      <c r="D44185" s="17" t="s">
        <v>7280</v>
      </c>
      <c r="E44185" s="17" t="s">
        <v>3523</v>
      </c>
      <c r="F44185" s="17" t="s">
        <v>4718</v>
      </c>
      <c r="G44185" s="17" t="s">
        <v>41</v>
      </c>
      <c r="H44185" s="17" t="s">
        <v>7373</v>
      </c>
      <c r="I44185" s="17" t="s">
        <v>6386</v>
      </c>
      <c r="J44185" s="17" t="s">
        <v>5287</v>
      </c>
      <c r="K44185" s="17" t="s">
        <v>42</v>
      </c>
    </row>
    <row r="44186" spans="1:11">
      <c r="A44186" s="17" t="s">
        <v>7282</v>
      </c>
      <c r="B44186" s="28" t="s">
        <v>7385</v>
      </c>
      <c r="C44186" s="17" t="s">
        <v>7282</v>
      </c>
      <c r="D44186" s="17" t="s">
        <v>4013</v>
      </c>
      <c r="E44186" s="17" t="s">
        <v>3525</v>
      </c>
      <c r="F44186" s="17" t="s">
        <v>3950</v>
      </c>
      <c r="G44186" s="17" t="s">
        <v>41</v>
      </c>
      <c r="H44186" s="17" t="s">
        <v>7373</v>
      </c>
      <c r="I44186" s="17" t="s">
        <v>6386</v>
      </c>
      <c r="J44186" s="17" t="s">
        <v>5287</v>
      </c>
      <c r="K44186" s="17" t="s">
        <v>42</v>
      </c>
    </row>
    <row r="44187" spans="1:11">
      <c r="A44187" s="17" t="s">
        <v>7283</v>
      </c>
      <c r="B44187" s="28" t="s">
        <v>7385</v>
      </c>
      <c r="C44187" s="17" t="s">
        <v>7283</v>
      </c>
      <c r="D44187" s="17" t="s">
        <v>7284</v>
      </c>
      <c r="E44187" s="17" t="s">
        <v>3456</v>
      </c>
      <c r="F44187" s="17" t="s">
        <v>4718</v>
      </c>
      <c r="G44187" s="17" t="s">
        <v>41</v>
      </c>
      <c r="H44187" s="17" t="s">
        <v>7373</v>
      </c>
      <c r="I44187" s="17" t="s">
        <v>6386</v>
      </c>
      <c r="J44187" s="17" t="s">
        <v>5287</v>
      </c>
      <c r="K44187" s="17" t="s">
        <v>42</v>
      </c>
    </row>
    <row r="44188" spans="1:11">
      <c r="A44188" s="17" t="s">
        <v>7285</v>
      </c>
      <c r="B44188" s="28" t="s">
        <v>7385</v>
      </c>
      <c r="C44188" s="17" t="s">
        <v>7285</v>
      </c>
      <c r="D44188" s="17" t="s">
        <v>3567</v>
      </c>
      <c r="E44188" s="17" t="s">
        <v>3456</v>
      </c>
      <c r="F44188" s="17" t="s">
        <v>4426</v>
      </c>
      <c r="G44188" s="17" t="s">
        <v>41</v>
      </c>
      <c r="H44188" s="17" t="s">
        <v>7373</v>
      </c>
      <c r="I44188" s="17" t="s">
        <v>6386</v>
      </c>
      <c r="J44188" s="17" t="s">
        <v>5287</v>
      </c>
      <c r="K44188" s="17" t="s">
        <v>42</v>
      </c>
    </row>
    <row r="44189" spans="1:11">
      <c r="A44189" s="17" t="s">
        <v>6854</v>
      </c>
      <c r="B44189" s="28" t="s">
        <v>7385</v>
      </c>
      <c r="C44189" s="17" t="s">
        <v>6854</v>
      </c>
      <c r="D44189" s="17" t="s">
        <v>3714</v>
      </c>
      <c r="E44189" s="17" t="s">
        <v>3636</v>
      </c>
      <c r="F44189" s="17" t="s">
        <v>5134</v>
      </c>
      <c r="G44189" s="17" t="s">
        <v>41</v>
      </c>
      <c r="H44189" s="17" t="s">
        <v>7373</v>
      </c>
      <c r="I44189" s="17" t="s">
        <v>6386</v>
      </c>
      <c r="J44189" s="17" t="s">
        <v>5287</v>
      </c>
      <c r="K44189" s="17" t="s">
        <v>42</v>
      </c>
    </row>
    <row r="44190" spans="1:11">
      <c r="A44190" s="17" t="s">
        <v>7286</v>
      </c>
      <c r="B44190" s="28" t="s">
        <v>7385</v>
      </c>
      <c r="C44190" s="17" t="s">
        <v>7286</v>
      </c>
      <c r="D44190" s="17" t="s">
        <v>3579</v>
      </c>
      <c r="E44190" s="17" t="s">
        <v>3743</v>
      </c>
      <c r="F44190" s="17" t="s">
        <v>3950</v>
      </c>
      <c r="G44190" s="17" t="s">
        <v>41</v>
      </c>
      <c r="H44190" s="17" t="s">
        <v>7373</v>
      </c>
      <c r="I44190" s="17" t="s">
        <v>6386</v>
      </c>
      <c r="J44190" s="17" t="s">
        <v>5287</v>
      </c>
      <c r="K44190" s="17" t="s">
        <v>42</v>
      </c>
    </row>
    <row r="44191" spans="1:11">
      <c r="A44191" s="17" t="s">
        <v>7287</v>
      </c>
      <c r="B44191" s="28" t="s">
        <v>7385</v>
      </c>
      <c r="C44191" s="17" t="s">
        <v>7287</v>
      </c>
      <c r="D44191" s="17" t="s">
        <v>3459</v>
      </c>
      <c r="E44191" s="17" t="s">
        <v>3458</v>
      </c>
      <c r="F44191" s="17" t="s">
        <v>3950</v>
      </c>
      <c r="G44191" s="17" t="s">
        <v>41</v>
      </c>
      <c r="H44191" s="17" t="s">
        <v>7373</v>
      </c>
      <c r="I44191" s="17" t="s">
        <v>6386</v>
      </c>
      <c r="J44191" s="17" t="s">
        <v>5287</v>
      </c>
      <c r="K44191" s="17" t="s">
        <v>42</v>
      </c>
    </row>
    <row r="44192" spans="1:11">
      <c r="A44192" s="17" t="s">
        <v>6791</v>
      </c>
      <c r="B44192" s="28" t="s">
        <v>7385</v>
      </c>
      <c r="C44192" s="17" t="s">
        <v>6791</v>
      </c>
      <c r="D44192" s="17" t="s">
        <v>3459</v>
      </c>
      <c r="E44192" s="17" t="s">
        <v>3458</v>
      </c>
      <c r="F44192" s="17" t="s">
        <v>3950</v>
      </c>
      <c r="G44192" s="17" t="s">
        <v>41</v>
      </c>
      <c r="H44192" s="17" t="s">
        <v>7373</v>
      </c>
      <c r="I44192" s="17" t="s">
        <v>6386</v>
      </c>
      <c r="J44192" s="17" t="s">
        <v>5287</v>
      </c>
      <c r="K44192" s="17" t="s">
        <v>42</v>
      </c>
    </row>
    <row r="44193" spans="1:11">
      <c r="A44193" s="17" t="s">
        <v>7288</v>
      </c>
      <c r="B44193" s="28" t="s">
        <v>7385</v>
      </c>
      <c r="C44193" s="17" t="s">
        <v>7288</v>
      </c>
      <c r="D44193" s="17" t="s">
        <v>3561</v>
      </c>
      <c r="E44193" s="17" t="s">
        <v>3458</v>
      </c>
      <c r="F44193" s="17" t="s">
        <v>4718</v>
      </c>
      <c r="G44193" s="17" t="s">
        <v>41</v>
      </c>
      <c r="H44193" s="17" t="s">
        <v>7373</v>
      </c>
      <c r="I44193" s="17" t="s">
        <v>6386</v>
      </c>
      <c r="J44193" s="17" t="s">
        <v>5287</v>
      </c>
      <c r="K44193" s="17" t="s">
        <v>42</v>
      </c>
    </row>
    <row r="44194" spans="1:11">
      <c r="A44194" s="17" t="s">
        <v>6732</v>
      </c>
      <c r="B44194" s="28" t="s">
        <v>7385</v>
      </c>
      <c r="C44194" s="17" t="s">
        <v>6732</v>
      </c>
      <c r="D44194" s="17" t="s">
        <v>4938</v>
      </c>
      <c r="E44194" s="17" t="s">
        <v>3573</v>
      </c>
      <c r="F44194" s="17" t="s">
        <v>3950</v>
      </c>
      <c r="G44194" s="17" t="s">
        <v>41</v>
      </c>
      <c r="H44194" s="17" t="s">
        <v>7373</v>
      </c>
      <c r="I44194" s="17" t="s">
        <v>6386</v>
      </c>
      <c r="J44194" s="17" t="s">
        <v>5287</v>
      </c>
      <c r="K44194" s="17" t="s">
        <v>42</v>
      </c>
    </row>
    <row r="44195" spans="1:11">
      <c r="A44195" s="17" t="s">
        <v>7289</v>
      </c>
      <c r="B44195" s="28" t="s">
        <v>7385</v>
      </c>
      <c r="C44195" s="17" t="s">
        <v>7289</v>
      </c>
      <c r="D44195" s="17" t="s">
        <v>3524</v>
      </c>
      <c r="E44195" s="17" t="s">
        <v>3573</v>
      </c>
      <c r="F44195" s="17" t="s">
        <v>3950</v>
      </c>
      <c r="G44195" s="17" t="s">
        <v>41</v>
      </c>
      <c r="H44195" s="17" t="s">
        <v>7373</v>
      </c>
      <c r="I44195" s="17" t="s">
        <v>6386</v>
      </c>
      <c r="J44195" s="17" t="s">
        <v>5287</v>
      </c>
      <c r="K44195" s="17" t="s">
        <v>42</v>
      </c>
    </row>
    <row r="44196" spans="1:11">
      <c r="A44196" s="17" t="s">
        <v>6919</v>
      </c>
      <c r="B44196" s="28" t="s">
        <v>7385</v>
      </c>
      <c r="C44196" s="17" t="s">
        <v>6919</v>
      </c>
      <c r="D44196" s="17" t="s">
        <v>3459</v>
      </c>
      <c r="E44196" s="17" t="s">
        <v>3573</v>
      </c>
      <c r="F44196" s="17" t="s">
        <v>4698</v>
      </c>
      <c r="G44196" s="17" t="s">
        <v>41</v>
      </c>
      <c r="H44196" s="17" t="s">
        <v>7373</v>
      </c>
      <c r="I44196" s="17" t="s">
        <v>6386</v>
      </c>
      <c r="J44196" s="17" t="s">
        <v>5287</v>
      </c>
      <c r="K44196" s="17" t="s">
        <v>42</v>
      </c>
    </row>
    <row r="44197" spans="1:11">
      <c r="A44197" s="17" t="s">
        <v>6920</v>
      </c>
      <c r="B44197" s="28" t="s">
        <v>7385</v>
      </c>
      <c r="C44197" s="17" t="s">
        <v>6920</v>
      </c>
      <c r="D44197" s="17" t="s">
        <v>3894</v>
      </c>
      <c r="E44197" s="17" t="s">
        <v>3610</v>
      </c>
      <c r="F44197" s="17" t="s">
        <v>5134</v>
      </c>
      <c r="G44197" s="17" t="s">
        <v>41</v>
      </c>
      <c r="H44197" s="17" t="s">
        <v>7373</v>
      </c>
      <c r="I44197" s="17" t="s">
        <v>6386</v>
      </c>
      <c r="J44197" s="17" t="s">
        <v>5287</v>
      </c>
      <c r="K44197" s="17" t="s">
        <v>42</v>
      </c>
    </row>
    <row r="44198" spans="1:11">
      <c r="A44198" s="17" t="s">
        <v>7290</v>
      </c>
      <c r="B44198" s="28" t="s">
        <v>7385</v>
      </c>
      <c r="C44198" s="17" t="s">
        <v>7290</v>
      </c>
      <c r="D44198" s="17" t="s">
        <v>3556</v>
      </c>
      <c r="E44198" s="17" t="s">
        <v>3610</v>
      </c>
      <c r="F44198" s="17" t="s">
        <v>4718</v>
      </c>
      <c r="G44198" s="17" t="s">
        <v>41</v>
      </c>
      <c r="H44198" s="17" t="s">
        <v>7373</v>
      </c>
      <c r="I44198" s="17" t="s">
        <v>6386</v>
      </c>
      <c r="J44198" s="17" t="s">
        <v>5287</v>
      </c>
      <c r="K44198" s="17" t="s">
        <v>42</v>
      </c>
    </row>
    <row r="44199" spans="1:11">
      <c r="A44199" s="17" t="s">
        <v>7291</v>
      </c>
      <c r="B44199" s="28" t="s">
        <v>7385</v>
      </c>
      <c r="C44199" s="17" t="s">
        <v>7291</v>
      </c>
      <c r="D44199" s="17" t="s">
        <v>3871</v>
      </c>
      <c r="E44199" s="17" t="s">
        <v>3610</v>
      </c>
      <c r="F44199" s="17" t="s">
        <v>4698</v>
      </c>
      <c r="G44199" s="17" t="s">
        <v>41</v>
      </c>
      <c r="H44199" s="17" t="s">
        <v>7373</v>
      </c>
      <c r="I44199" s="17" t="s">
        <v>6386</v>
      </c>
      <c r="J44199" s="17" t="s">
        <v>5287</v>
      </c>
      <c r="K44199" s="17" t="s">
        <v>42</v>
      </c>
    </row>
    <row r="44200" spans="1:11">
      <c r="A44200" s="17" t="s">
        <v>7294</v>
      </c>
      <c r="B44200" s="28" t="s">
        <v>7385</v>
      </c>
      <c r="C44200" s="17" t="s">
        <v>7294</v>
      </c>
      <c r="D44200" s="17" t="s">
        <v>3805</v>
      </c>
      <c r="E44200" s="17" t="s">
        <v>3465</v>
      </c>
      <c r="F44200" s="17" t="s">
        <v>3950</v>
      </c>
      <c r="G44200" s="17" t="s">
        <v>41</v>
      </c>
      <c r="H44200" s="17" t="s">
        <v>7373</v>
      </c>
      <c r="I44200" s="17" t="s">
        <v>6386</v>
      </c>
      <c r="J44200" s="17" t="s">
        <v>5287</v>
      </c>
      <c r="K44200" s="17" t="s">
        <v>42</v>
      </c>
    </row>
    <row r="44201" spans="1:11">
      <c r="A44201" s="17" t="s">
        <v>7295</v>
      </c>
      <c r="B44201" s="28" t="s">
        <v>7385</v>
      </c>
      <c r="C44201" s="17" t="s">
        <v>7295</v>
      </c>
      <c r="D44201" s="17" t="s">
        <v>4289</v>
      </c>
      <c r="E44201" s="17" t="s">
        <v>3467</v>
      </c>
      <c r="F44201" s="17" t="s">
        <v>3950</v>
      </c>
      <c r="G44201" s="17" t="s">
        <v>41</v>
      </c>
      <c r="H44201" s="17" t="s">
        <v>7373</v>
      </c>
      <c r="I44201" s="17" t="s">
        <v>6386</v>
      </c>
      <c r="J44201" s="17" t="s">
        <v>5287</v>
      </c>
      <c r="K44201" s="17" t="s">
        <v>42</v>
      </c>
    </row>
    <row r="44202" spans="1:11">
      <c r="A44202" s="17" t="s">
        <v>7154</v>
      </c>
      <c r="B44202" s="28" t="s">
        <v>7385</v>
      </c>
      <c r="C44202" s="17" t="s">
        <v>7154</v>
      </c>
      <c r="D44202" s="17" t="s">
        <v>3808</v>
      </c>
      <c r="E44202" s="17" t="s">
        <v>3575</v>
      </c>
      <c r="F44202" s="17" t="s">
        <v>3950</v>
      </c>
      <c r="G44202" s="17" t="s">
        <v>41</v>
      </c>
      <c r="H44202" s="17" t="s">
        <v>7373</v>
      </c>
      <c r="I44202" s="17" t="s">
        <v>6386</v>
      </c>
      <c r="J44202" s="17" t="s">
        <v>5287</v>
      </c>
      <c r="K44202" s="17" t="s">
        <v>42</v>
      </c>
    </row>
    <row r="44203" spans="1:11">
      <c r="A44203" s="17" t="s">
        <v>7296</v>
      </c>
      <c r="B44203" s="28" t="s">
        <v>7385</v>
      </c>
      <c r="C44203" s="17" t="s">
        <v>7296</v>
      </c>
      <c r="D44203" s="17" t="s">
        <v>3982</v>
      </c>
      <c r="E44203" s="17" t="s">
        <v>3533</v>
      </c>
      <c r="F44203" s="17" t="s">
        <v>4718</v>
      </c>
      <c r="G44203" s="17" t="s">
        <v>41</v>
      </c>
      <c r="H44203" s="17" t="s">
        <v>7373</v>
      </c>
      <c r="I44203" s="17" t="s">
        <v>6386</v>
      </c>
      <c r="J44203" s="17" t="s">
        <v>5287</v>
      </c>
      <c r="K44203" s="17" t="s">
        <v>42</v>
      </c>
    </row>
    <row r="44204" spans="1:11">
      <c r="A44204" s="17" t="s">
        <v>6739</v>
      </c>
      <c r="B44204" s="28" t="s">
        <v>7385</v>
      </c>
      <c r="C44204" s="17" t="s">
        <v>6739</v>
      </c>
      <c r="D44204" s="17" t="s">
        <v>4939</v>
      </c>
      <c r="E44204" s="17" t="s">
        <v>3533</v>
      </c>
      <c r="F44204" s="17" t="s">
        <v>4426</v>
      </c>
      <c r="G44204" s="17" t="s">
        <v>41</v>
      </c>
      <c r="H44204" s="17" t="s">
        <v>7373</v>
      </c>
      <c r="I44204" s="17" t="s">
        <v>6386</v>
      </c>
      <c r="J44204" s="17" t="s">
        <v>5287</v>
      </c>
      <c r="K44204" s="17" t="s">
        <v>42</v>
      </c>
    </row>
    <row r="44205" spans="1:11">
      <c r="A44205" s="17" t="s">
        <v>6740</v>
      </c>
      <c r="B44205" s="28" t="s">
        <v>7385</v>
      </c>
      <c r="C44205" s="17" t="s">
        <v>6740</v>
      </c>
      <c r="D44205" s="17" t="s">
        <v>5632</v>
      </c>
      <c r="E44205" s="17" t="s">
        <v>3682</v>
      </c>
      <c r="F44205" s="17" t="s">
        <v>4698</v>
      </c>
      <c r="G44205" s="17" t="s">
        <v>41</v>
      </c>
      <c r="H44205" s="17" t="s">
        <v>7373</v>
      </c>
      <c r="I44205" s="17" t="s">
        <v>6386</v>
      </c>
      <c r="J44205" s="17" t="s">
        <v>5287</v>
      </c>
      <c r="K44205" s="17" t="s">
        <v>42</v>
      </c>
    </row>
    <row r="44206" spans="1:11">
      <c r="A44206" s="17" t="s">
        <v>6743</v>
      </c>
      <c r="B44206" s="28" t="s">
        <v>7385</v>
      </c>
      <c r="C44206" s="17" t="s">
        <v>6743</v>
      </c>
      <c r="D44206" s="17" t="s">
        <v>3440</v>
      </c>
      <c r="E44206" s="17" t="s">
        <v>4133</v>
      </c>
      <c r="F44206" s="17" t="s">
        <v>4426</v>
      </c>
      <c r="G44206" s="17" t="s">
        <v>41</v>
      </c>
      <c r="H44206" s="17" t="s">
        <v>7373</v>
      </c>
      <c r="I44206" s="17" t="s">
        <v>6386</v>
      </c>
      <c r="J44206" s="17" t="s">
        <v>5287</v>
      </c>
      <c r="K44206" s="17" t="s">
        <v>42</v>
      </c>
    </row>
    <row r="44207" spans="1:11">
      <c r="A44207" s="17" t="s">
        <v>7298</v>
      </c>
      <c r="B44207" s="28" t="s">
        <v>7385</v>
      </c>
      <c r="C44207" s="17" t="s">
        <v>7298</v>
      </c>
      <c r="D44207" s="17" t="s">
        <v>4076</v>
      </c>
      <c r="E44207" s="17" t="s">
        <v>3874</v>
      </c>
      <c r="F44207" s="17" t="s">
        <v>3950</v>
      </c>
      <c r="G44207" s="17" t="s">
        <v>41</v>
      </c>
      <c r="H44207" s="17" t="s">
        <v>7373</v>
      </c>
      <c r="I44207" s="17" t="s">
        <v>6386</v>
      </c>
      <c r="J44207" s="17" t="s">
        <v>5287</v>
      </c>
      <c r="K44207" s="17" t="s">
        <v>42</v>
      </c>
    </row>
    <row r="44208" spans="1:11">
      <c r="A44208" s="17" t="s">
        <v>6475</v>
      </c>
      <c r="B44208" s="28" t="s">
        <v>7385</v>
      </c>
      <c r="C44208" s="17" t="s">
        <v>6475</v>
      </c>
      <c r="D44208" s="17" t="s">
        <v>3705</v>
      </c>
      <c r="E44208" s="17" t="s">
        <v>3822</v>
      </c>
      <c r="F44208" s="17" t="s">
        <v>3842</v>
      </c>
      <c r="G44208" s="17" t="s">
        <v>41</v>
      </c>
      <c r="H44208" s="17" t="s">
        <v>7373</v>
      </c>
      <c r="I44208" s="17" t="s">
        <v>6386</v>
      </c>
      <c r="J44208" s="17" t="s">
        <v>5287</v>
      </c>
      <c r="K44208" s="17" t="s">
        <v>42</v>
      </c>
    </row>
    <row r="44209" spans="1:11">
      <c r="A44209" s="17" t="s">
        <v>6994</v>
      </c>
      <c r="B44209" s="28" t="s">
        <v>7385</v>
      </c>
      <c r="C44209" s="17" t="s">
        <v>6994</v>
      </c>
      <c r="D44209" s="17" t="s">
        <v>4211</v>
      </c>
      <c r="E44209" s="17" t="s">
        <v>3822</v>
      </c>
      <c r="F44209" s="17" t="s">
        <v>4698</v>
      </c>
      <c r="G44209" s="17" t="s">
        <v>41</v>
      </c>
      <c r="H44209" s="17" t="s">
        <v>7373</v>
      </c>
      <c r="I44209" s="17" t="s">
        <v>6386</v>
      </c>
      <c r="J44209" s="17" t="s">
        <v>5287</v>
      </c>
      <c r="K44209" s="17" t="s">
        <v>42</v>
      </c>
    </row>
    <row r="44210" spans="1:11">
      <c r="A44210" s="17" t="s">
        <v>6799</v>
      </c>
      <c r="B44210" s="28" t="s">
        <v>7385</v>
      </c>
      <c r="C44210" s="17" t="s">
        <v>6799</v>
      </c>
      <c r="D44210" s="17" t="s">
        <v>6800</v>
      </c>
      <c r="E44210" s="17" t="s">
        <v>3472</v>
      </c>
      <c r="F44210" s="17" t="s">
        <v>5134</v>
      </c>
      <c r="G44210" s="17" t="s">
        <v>41</v>
      </c>
      <c r="H44210" s="17" t="s">
        <v>7373</v>
      </c>
      <c r="I44210" s="17" t="s">
        <v>6386</v>
      </c>
      <c r="J44210" s="17" t="s">
        <v>5287</v>
      </c>
      <c r="K44210" s="17" t="s">
        <v>42</v>
      </c>
    </row>
    <row r="44211" spans="1:11">
      <c r="A44211" s="17" t="s">
        <v>7306</v>
      </c>
      <c r="B44211" s="28" t="s">
        <v>7385</v>
      </c>
      <c r="C44211" s="17" t="s">
        <v>7306</v>
      </c>
      <c r="D44211" s="17" t="s">
        <v>3837</v>
      </c>
      <c r="E44211" s="17" t="s">
        <v>3473</v>
      </c>
      <c r="F44211" s="17" t="s">
        <v>4698</v>
      </c>
      <c r="G44211" s="17" t="s">
        <v>41</v>
      </c>
      <c r="H44211" s="17" t="s">
        <v>7373</v>
      </c>
      <c r="I44211" s="17" t="s">
        <v>6386</v>
      </c>
      <c r="J44211" s="17" t="s">
        <v>5287</v>
      </c>
      <c r="K44211" s="17" t="s">
        <v>42</v>
      </c>
    </row>
    <row r="44212" spans="1:11">
      <c r="A44212" s="17" t="s">
        <v>6933</v>
      </c>
      <c r="B44212" s="28" t="s">
        <v>7385</v>
      </c>
      <c r="C44212" s="17" t="s">
        <v>6933</v>
      </c>
      <c r="D44212" s="17" t="s">
        <v>3742</v>
      </c>
      <c r="E44212" s="17" t="s">
        <v>3473</v>
      </c>
      <c r="F44212" s="17" t="s">
        <v>5134</v>
      </c>
      <c r="G44212" s="17" t="s">
        <v>41</v>
      </c>
      <c r="H44212" s="17" t="s">
        <v>7373</v>
      </c>
      <c r="I44212" s="17" t="s">
        <v>6386</v>
      </c>
      <c r="J44212" s="17" t="s">
        <v>5287</v>
      </c>
      <c r="K44212" s="17" t="s">
        <v>42</v>
      </c>
    </row>
    <row r="44213" spans="1:11">
      <c r="A44213" s="17" t="s">
        <v>6936</v>
      </c>
      <c r="B44213" s="28" t="s">
        <v>7385</v>
      </c>
      <c r="C44213" s="17" t="s">
        <v>6936</v>
      </c>
      <c r="D44213" s="17" t="s">
        <v>3614</v>
      </c>
      <c r="E44213" s="17" t="s">
        <v>3722</v>
      </c>
      <c r="F44213" s="17" t="s">
        <v>4426</v>
      </c>
      <c r="G44213" s="17" t="s">
        <v>41</v>
      </c>
      <c r="H44213" s="17" t="s">
        <v>7373</v>
      </c>
      <c r="I44213" s="17" t="s">
        <v>6386</v>
      </c>
      <c r="J44213" s="17" t="s">
        <v>5287</v>
      </c>
      <c r="K44213" s="17" t="s">
        <v>42</v>
      </c>
    </row>
    <row r="44214" spans="1:11">
      <c r="A44214" s="17" t="s">
        <v>6545</v>
      </c>
      <c r="B44214" s="28" t="s">
        <v>7385</v>
      </c>
      <c r="C44214" s="17" t="s">
        <v>6545</v>
      </c>
      <c r="D44214" s="17" t="s">
        <v>3595</v>
      </c>
      <c r="E44214" s="17" t="s">
        <v>3536</v>
      </c>
      <c r="F44214" s="17" t="s">
        <v>4718</v>
      </c>
      <c r="G44214" s="17" t="s">
        <v>41</v>
      </c>
      <c r="H44214" s="17" t="s">
        <v>7373</v>
      </c>
      <c r="I44214" s="17" t="s">
        <v>6386</v>
      </c>
      <c r="J44214" s="17" t="s">
        <v>5287</v>
      </c>
      <c r="K44214" s="17" t="s">
        <v>42</v>
      </c>
    </row>
    <row r="44215" spans="1:11">
      <c r="A44215" s="17" t="s">
        <v>6746</v>
      </c>
      <c r="B44215" s="28" t="s">
        <v>7385</v>
      </c>
      <c r="C44215" s="17" t="s">
        <v>6746</v>
      </c>
      <c r="D44215" s="17" t="s">
        <v>3477</v>
      </c>
      <c r="E44215" s="17" t="s">
        <v>3536</v>
      </c>
      <c r="F44215" s="17" t="s">
        <v>4426</v>
      </c>
      <c r="G44215" s="17" t="s">
        <v>41</v>
      </c>
      <c r="H44215" s="17" t="s">
        <v>7373</v>
      </c>
      <c r="I44215" s="17" t="s">
        <v>6386</v>
      </c>
      <c r="J44215" s="17" t="s">
        <v>5287</v>
      </c>
      <c r="K44215" s="17" t="s">
        <v>42</v>
      </c>
    </row>
    <row r="44216" spans="1:11">
      <c r="A44216" s="17" t="s">
        <v>6868</v>
      </c>
      <c r="B44216" s="28" t="s">
        <v>7385</v>
      </c>
      <c r="C44216" s="17" t="s">
        <v>6868</v>
      </c>
      <c r="D44216" s="17" t="s">
        <v>3728</v>
      </c>
      <c r="E44216" s="17" t="s">
        <v>3577</v>
      </c>
      <c r="F44216" s="17" t="s">
        <v>4698</v>
      </c>
      <c r="G44216" s="17" t="s">
        <v>41</v>
      </c>
      <c r="H44216" s="17" t="s">
        <v>7373</v>
      </c>
      <c r="I44216" s="17" t="s">
        <v>6386</v>
      </c>
      <c r="J44216" s="17" t="s">
        <v>5287</v>
      </c>
      <c r="K44216" s="17" t="s">
        <v>42</v>
      </c>
    </row>
    <row r="44217" spans="1:11">
      <c r="A44217" s="17" t="s">
        <v>7312</v>
      </c>
      <c r="B44217" s="28" t="s">
        <v>7385</v>
      </c>
      <c r="C44217" s="17" t="s">
        <v>7312</v>
      </c>
      <c r="D44217" s="17" t="s">
        <v>3848</v>
      </c>
      <c r="E44217" s="17" t="s">
        <v>3475</v>
      </c>
      <c r="F44217" s="17" t="s">
        <v>4718</v>
      </c>
      <c r="G44217" s="17" t="s">
        <v>41</v>
      </c>
      <c r="H44217" s="17" t="s">
        <v>7373</v>
      </c>
      <c r="I44217" s="17" t="s">
        <v>6386</v>
      </c>
      <c r="J44217" s="17" t="s">
        <v>5287</v>
      </c>
      <c r="K44217" s="17" t="s">
        <v>42</v>
      </c>
    </row>
    <row r="44218" spans="1:11">
      <c r="A44218" s="17" t="s">
        <v>7315</v>
      </c>
      <c r="B44218" s="28" t="s">
        <v>7385</v>
      </c>
      <c r="C44218" s="17" t="s">
        <v>7315</v>
      </c>
      <c r="D44218" s="17" t="s">
        <v>3876</v>
      </c>
      <c r="E44218" s="17" t="s">
        <v>3479</v>
      </c>
      <c r="F44218" s="17" t="s">
        <v>5134</v>
      </c>
      <c r="G44218" s="17" t="s">
        <v>41</v>
      </c>
      <c r="H44218" s="17" t="s">
        <v>7373</v>
      </c>
      <c r="I44218" s="17" t="s">
        <v>6386</v>
      </c>
      <c r="J44218" s="17" t="s">
        <v>5287</v>
      </c>
      <c r="K44218" s="17" t="s">
        <v>42</v>
      </c>
    </row>
    <row r="44219" spans="1:11">
      <c r="A44219" s="17" t="s">
        <v>6619</v>
      </c>
      <c r="B44219" s="28" t="s">
        <v>7385</v>
      </c>
      <c r="C44219" s="17" t="s">
        <v>6619</v>
      </c>
      <c r="D44219" s="17" t="s">
        <v>6620</v>
      </c>
      <c r="E44219" s="17" t="s">
        <v>3479</v>
      </c>
      <c r="F44219" s="17" t="s">
        <v>5134</v>
      </c>
      <c r="G44219" s="17" t="s">
        <v>41</v>
      </c>
      <c r="H44219" s="17" t="s">
        <v>7373</v>
      </c>
      <c r="I44219" s="17" t="s">
        <v>6386</v>
      </c>
      <c r="J44219" s="17" t="s">
        <v>5287</v>
      </c>
      <c r="K44219" s="17" t="s">
        <v>42</v>
      </c>
    </row>
    <row r="44220" spans="1:11">
      <c r="A44220" s="17" t="s">
        <v>6871</v>
      </c>
      <c r="B44220" s="28" t="s">
        <v>7385</v>
      </c>
      <c r="C44220" s="17" t="s">
        <v>6871</v>
      </c>
      <c r="D44220" s="17" t="s">
        <v>4029</v>
      </c>
      <c r="E44220" s="17" t="s">
        <v>3479</v>
      </c>
      <c r="F44220" s="17" t="s">
        <v>5134</v>
      </c>
      <c r="G44220" s="17" t="s">
        <v>41</v>
      </c>
      <c r="H44220" s="17" t="s">
        <v>7373</v>
      </c>
      <c r="I44220" s="17" t="s">
        <v>6386</v>
      </c>
      <c r="J44220" s="17" t="s">
        <v>5287</v>
      </c>
      <c r="K44220" s="17" t="s">
        <v>42</v>
      </c>
    </row>
    <row r="44221" spans="1:11">
      <c r="A44221" s="17" t="s">
        <v>7316</v>
      </c>
      <c r="B44221" s="28" t="s">
        <v>7385</v>
      </c>
      <c r="C44221" s="17" t="s">
        <v>7316</v>
      </c>
      <c r="D44221" s="17" t="s">
        <v>4152</v>
      </c>
      <c r="E44221" s="17" t="s">
        <v>3479</v>
      </c>
      <c r="F44221" s="17" t="s">
        <v>4718</v>
      </c>
      <c r="G44221" s="17" t="s">
        <v>41</v>
      </c>
      <c r="H44221" s="17" t="s">
        <v>7373</v>
      </c>
      <c r="I44221" s="17" t="s">
        <v>6386</v>
      </c>
      <c r="J44221" s="17" t="s">
        <v>5287</v>
      </c>
      <c r="K44221" s="17" t="s">
        <v>42</v>
      </c>
    </row>
    <row r="44222" spans="1:11">
      <c r="A44222" s="17" t="s">
        <v>6942</v>
      </c>
      <c r="B44222" s="28" t="s">
        <v>7385</v>
      </c>
      <c r="C44222" s="17" t="s">
        <v>6942</v>
      </c>
      <c r="D44222" s="17" t="s">
        <v>6943</v>
      </c>
      <c r="E44222" s="17" t="s">
        <v>3877</v>
      </c>
      <c r="F44222" s="17" t="s">
        <v>3842</v>
      </c>
      <c r="G44222" s="17" t="s">
        <v>41</v>
      </c>
      <c r="H44222" s="17" t="s">
        <v>7373</v>
      </c>
      <c r="I44222" s="17" t="s">
        <v>6386</v>
      </c>
      <c r="J44222" s="17" t="s">
        <v>5287</v>
      </c>
      <c r="K44222" s="17" t="s">
        <v>42</v>
      </c>
    </row>
    <row r="44223" spans="1:11">
      <c r="A44223" s="17" t="s">
        <v>6876</v>
      </c>
      <c r="B44223" s="28" t="s">
        <v>7385</v>
      </c>
      <c r="C44223" s="17" t="s">
        <v>6876</v>
      </c>
      <c r="D44223" s="17" t="s">
        <v>4334</v>
      </c>
      <c r="E44223" s="17" t="s">
        <v>3540</v>
      </c>
      <c r="F44223" s="17" t="s">
        <v>4698</v>
      </c>
      <c r="G44223" s="17" t="s">
        <v>41</v>
      </c>
      <c r="H44223" s="17" t="s">
        <v>7373</v>
      </c>
      <c r="I44223" s="17" t="s">
        <v>6386</v>
      </c>
      <c r="J44223" s="17" t="s">
        <v>5287</v>
      </c>
      <c r="K44223" s="17" t="s">
        <v>42</v>
      </c>
    </row>
    <row r="44224" spans="1:11">
      <c r="A44224" s="17" t="s">
        <v>6806</v>
      </c>
      <c r="B44224" s="28" t="s">
        <v>7385</v>
      </c>
      <c r="C44224" s="17" t="s">
        <v>6806</v>
      </c>
      <c r="D44224" s="17" t="s">
        <v>4302</v>
      </c>
      <c r="E44224" s="17" t="s">
        <v>3828</v>
      </c>
      <c r="F44224" s="17" t="s">
        <v>4426</v>
      </c>
      <c r="G44224" s="17" t="s">
        <v>41</v>
      </c>
      <c r="H44224" s="17" t="s">
        <v>7373</v>
      </c>
      <c r="I44224" s="17" t="s">
        <v>6386</v>
      </c>
      <c r="J44224" s="17" t="s">
        <v>5287</v>
      </c>
      <c r="K44224" s="17" t="s">
        <v>42</v>
      </c>
    </row>
    <row r="44225" spans="1:11">
      <c r="A44225" s="17" t="s">
        <v>6807</v>
      </c>
      <c r="B44225" s="28" t="s">
        <v>7385</v>
      </c>
      <c r="C44225" s="17" t="s">
        <v>6807</v>
      </c>
      <c r="D44225" s="17" t="s">
        <v>4077</v>
      </c>
      <c r="E44225" s="17" t="s">
        <v>3726</v>
      </c>
      <c r="F44225" s="17" t="s">
        <v>3950</v>
      </c>
      <c r="G44225" s="17" t="s">
        <v>41</v>
      </c>
      <c r="H44225" s="17" t="s">
        <v>7373</v>
      </c>
      <c r="I44225" s="17" t="s">
        <v>6386</v>
      </c>
      <c r="J44225" s="17" t="s">
        <v>5287</v>
      </c>
      <c r="K44225" s="17" t="s">
        <v>42</v>
      </c>
    </row>
    <row r="44226" spans="1:11">
      <c r="A44226" s="17" t="s">
        <v>7163</v>
      </c>
      <c r="B44226" s="28" t="s">
        <v>7385</v>
      </c>
      <c r="C44226" s="17" t="s">
        <v>7163</v>
      </c>
      <c r="D44226" s="17" t="s">
        <v>3905</v>
      </c>
      <c r="E44226" s="17" t="s">
        <v>3694</v>
      </c>
      <c r="F44226" s="17" t="s">
        <v>3842</v>
      </c>
      <c r="G44226" s="17" t="s">
        <v>41</v>
      </c>
      <c r="H44226" s="17" t="s">
        <v>7373</v>
      </c>
      <c r="I44226" s="17" t="s">
        <v>6386</v>
      </c>
      <c r="J44226" s="17" t="s">
        <v>5287</v>
      </c>
      <c r="K44226" s="17" t="s">
        <v>42</v>
      </c>
    </row>
    <row r="44227" spans="1:11">
      <c r="A44227" s="17" t="s">
        <v>7317</v>
      </c>
      <c r="B44227" s="28" t="s">
        <v>7385</v>
      </c>
      <c r="C44227" s="17" t="s">
        <v>7317</v>
      </c>
      <c r="D44227" s="17" t="s">
        <v>3459</v>
      </c>
      <c r="E44227" s="17" t="s">
        <v>3484</v>
      </c>
      <c r="F44227" s="17" t="s">
        <v>4426</v>
      </c>
      <c r="G44227" s="17" t="s">
        <v>41</v>
      </c>
      <c r="H44227" s="17" t="s">
        <v>7373</v>
      </c>
      <c r="I44227" s="17" t="s">
        <v>6386</v>
      </c>
      <c r="J44227" s="17" t="s">
        <v>5287</v>
      </c>
      <c r="K44227" s="17" t="s">
        <v>42</v>
      </c>
    </row>
    <row r="44228" spans="1:11">
      <c r="A44228" s="17" t="s">
        <v>6879</v>
      </c>
      <c r="B44228" s="28" t="s">
        <v>7385</v>
      </c>
      <c r="C44228" s="17" t="s">
        <v>6879</v>
      </c>
      <c r="D44228" s="17" t="s">
        <v>4104</v>
      </c>
      <c r="E44228" s="17" t="s">
        <v>3585</v>
      </c>
      <c r="F44228" s="17" t="s">
        <v>4698</v>
      </c>
      <c r="G44228" s="17" t="s">
        <v>41</v>
      </c>
      <c r="H44228" s="17" t="s">
        <v>7373</v>
      </c>
      <c r="I44228" s="17" t="s">
        <v>6386</v>
      </c>
      <c r="J44228" s="17" t="s">
        <v>5287</v>
      </c>
      <c r="K44228" s="17" t="s">
        <v>42</v>
      </c>
    </row>
    <row r="44229" spans="1:11">
      <c r="A44229" s="17" t="s">
        <v>7318</v>
      </c>
      <c r="B44229" s="28" t="s">
        <v>7385</v>
      </c>
      <c r="C44229" s="17" t="s">
        <v>7318</v>
      </c>
      <c r="D44229" s="17" t="s">
        <v>7319</v>
      </c>
      <c r="E44229" s="17" t="s">
        <v>3546</v>
      </c>
      <c r="F44229" s="17" t="s">
        <v>4718</v>
      </c>
      <c r="G44229" s="17" t="s">
        <v>41</v>
      </c>
      <c r="H44229" s="17" t="s">
        <v>7373</v>
      </c>
      <c r="I44229" s="17" t="s">
        <v>6386</v>
      </c>
      <c r="J44229" s="17" t="s">
        <v>5287</v>
      </c>
      <c r="K44229" s="17" t="s">
        <v>42</v>
      </c>
    </row>
    <row r="44230" spans="1:11">
      <c r="A44230" s="17" t="s">
        <v>7388</v>
      </c>
      <c r="B44230" s="28" t="s">
        <v>7385</v>
      </c>
      <c r="C44230" s="17" t="s">
        <v>7388</v>
      </c>
      <c r="D44230" s="17" t="s">
        <v>7389</v>
      </c>
      <c r="E44230" s="17" t="s">
        <v>7390</v>
      </c>
      <c r="F44230" s="17" t="s">
        <v>4653</v>
      </c>
      <c r="G44230" s="17" t="s">
        <v>41</v>
      </c>
      <c r="H44230" s="17" t="s">
        <v>7373</v>
      </c>
      <c r="I44230" s="17" t="s">
        <v>6386</v>
      </c>
      <c r="J44230" s="17" t="s">
        <v>5287</v>
      </c>
      <c r="K44230" s="17" t="s">
        <v>42</v>
      </c>
    </row>
    <row r="44231" spans="1:11">
      <c r="A44231" s="17" t="s">
        <v>6075</v>
      </c>
      <c r="B44231" s="28" t="s">
        <v>7385</v>
      </c>
      <c r="C44231" s="17" t="s">
        <v>6075</v>
      </c>
      <c r="D44231" s="17" t="s">
        <v>4106</v>
      </c>
      <c r="E44231" s="17" t="s">
        <v>3486</v>
      </c>
      <c r="F44231" s="17" t="s">
        <v>4718</v>
      </c>
      <c r="G44231" s="17" t="s">
        <v>41</v>
      </c>
      <c r="H44231" s="17" t="s">
        <v>7373</v>
      </c>
      <c r="I44231" s="17" t="s">
        <v>6386</v>
      </c>
      <c r="J44231" s="17" t="s">
        <v>5287</v>
      </c>
      <c r="K44231" s="17" t="s">
        <v>42</v>
      </c>
    </row>
    <row r="44232" spans="1:11">
      <c r="A44232" s="17" t="s">
        <v>7320</v>
      </c>
      <c r="B44232" s="28" t="s">
        <v>7385</v>
      </c>
      <c r="C44232" s="17" t="s">
        <v>7320</v>
      </c>
      <c r="D44232" s="17" t="s">
        <v>4917</v>
      </c>
      <c r="E44232" s="17" t="s">
        <v>3486</v>
      </c>
      <c r="F44232" s="17" t="s">
        <v>4698</v>
      </c>
      <c r="G44232" s="17" t="s">
        <v>41</v>
      </c>
      <c r="H44232" s="17" t="s">
        <v>7373</v>
      </c>
      <c r="I44232" s="17" t="s">
        <v>6386</v>
      </c>
      <c r="J44232" s="17" t="s">
        <v>5287</v>
      </c>
      <c r="K44232" s="17" t="s">
        <v>42</v>
      </c>
    </row>
    <row r="44233" spans="1:11">
      <c r="A44233" s="17" t="s">
        <v>6764</v>
      </c>
      <c r="B44233" s="28" t="s">
        <v>7385</v>
      </c>
      <c r="C44233" s="17" t="s">
        <v>6764</v>
      </c>
      <c r="D44233" s="17" t="s">
        <v>6765</v>
      </c>
      <c r="E44233" s="17" t="s">
        <v>4863</v>
      </c>
      <c r="F44233" s="17" t="s">
        <v>4426</v>
      </c>
      <c r="G44233" s="17" t="s">
        <v>41</v>
      </c>
      <c r="H44233" s="17" t="s">
        <v>7373</v>
      </c>
      <c r="I44233" s="17" t="s">
        <v>6386</v>
      </c>
      <c r="J44233" s="17" t="s">
        <v>5287</v>
      </c>
      <c r="K44233" s="17" t="s">
        <v>42</v>
      </c>
    </row>
    <row r="44234" spans="1:11">
      <c r="A44234" s="17" t="s">
        <v>6882</v>
      </c>
      <c r="B44234" s="28" t="s">
        <v>7385</v>
      </c>
      <c r="C44234" s="17" t="s">
        <v>6882</v>
      </c>
      <c r="D44234" s="17" t="s">
        <v>6883</v>
      </c>
      <c r="E44234" s="17" t="s">
        <v>3590</v>
      </c>
      <c r="F44234" s="17" t="s">
        <v>4718</v>
      </c>
      <c r="G44234" s="17" t="s">
        <v>41</v>
      </c>
      <c r="H44234" s="17" t="s">
        <v>7373</v>
      </c>
      <c r="I44234" s="17" t="s">
        <v>6386</v>
      </c>
      <c r="J44234" s="17" t="s">
        <v>5287</v>
      </c>
      <c r="K44234" s="17" t="s">
        <v>42</v>
      </c>
    </row>
    <row r="44235" spans="1:11">
      <c r="A44235" s="17" t="s">
        <v>7321</v>
      </c>
      <c r="B44235" s="28" t="s">
        <v>7385</v>
      </c>
      <c r="C44235" s="17" t="s">
        <v>7321</v>
      </c>
      <c r="D44235" s="17" t="s">
        <v>3728</v>
      </c>
      <c r="E44235" s="17" t="s">
        <v>3590</v>
      </c>
      <c r="F44235" s="17" t="s">
        <v>3950</v>
      </c>
      <c r="G44235" s="17" t="s">
        <v>41</v>
      </c>
      <c r="H44235" s="17" t="s">
        <v>7373</v>
      </c>
      <c r="I44235" s="17" t="s">
        <v>6386</v>
      </c>
      <c r="J44235" s="17" t="s">
        <v>5287</v>
      </c>
      <c r="K44235" s="17" t="s">
        <v>42</v>
      </c>
    </row>
    <row r="44236" spans="1:11">
      <c r="A44236" s="17" t="s">
        <v>6884</v>
      </c>
      <c r="B44236" s="28" t="s">
        <v>7385</v>
      </c>
      <c r="C44236" s="17" t="s">
        <v>6884</v>
      </c>
      <c r="D44236" s="17" t="s">
        <v>3759</v>
      </c>
      <c r="E44236" s="17" t="s">
        <v>3491</v>
      </c>
      <c r="F44236" s="17" t="s">
        <v>3842</v>
      </c>
      <c r="G44236" s="17" t="s">
        <v>41</v>
      </c>
      <c r="H44236" s="17" t="s">
        <v>7373</v>
      </c>
      <c r="I44236" s="17" t="s">
        <v>6386</v>
      </c>
      <c r="J44236" s="17" t="s">
        <v>5287</v>
      </c>
      <c r="K44236" s="17" t="s">
        <v>42</v>
      </c>
    </row>
    <row r="44237" spans="1:11">
      <c r="A44237" s="17" t="s">
        <v>7322</v>
      </c>
      <c r="B44237" s="28" t="s">
        <v>7385</v>
      </c>
      <c r="C44237" s="17" t="s">
        <v>7322</v>
      </c>
      <c r="D44237" s="17" t="s">
        <v>3530</v>
      </c>
      <c r="E44237" s="17" t="s">
        <v>3753</v>
      </c>
      <c r="F44237" s="17" t="s">
        <v>4426</v>
      </c>
      <c r="G44237" s="17" t="s">
        <v>41</v>
      </c>
      <c r="H44237" s="17" t="s">
        <v>7373</v>
      </c>
      <c r="I44237" s="17" t="s">
        <v>6386</v>
      </c>
      <c r="J44237" s="17" t="s">
        <v>5287</v>
      </c>
      <c r="K44237" s="17" t="s">
        <v>42</v>
      </c>
    </row>
    <row r="44238" spans="1:11">
      <c r="A44238" s="17" t="s">
        <v>6886</v>
      </c>
      <c r="B44238" s="28" t="s">
        <v>7385</v>
      </c>
      <c r="C44238" s="17" t="s">
        <v>6886</v>
      </c>
      <c r="D44238" s="17" t="s">
        <v>5584</v>
      </c>
      <c r="E44238" s="17" t="s">
        <v>3492</v>
      </c>
      <c r="F44238" s="17" t="s">
        <v>5134</v>
      </c>
      <c r="G44238" s="17" t="s">
        <v>41</v>
      </c>
      <c r="H44238" s="17" t="s">
        <v>7373</v>
      </c>
      <c r="I44238" s="17" t="s">
        <v>6386</v>
      </c>
      <c r="J44238" s="17" t="s">
        <v>5287</v>
      </c>
      <c r="K44238" s="17" t="s">
        <v>42</v>
      </c>
    </row>
    <row r="44239" spans="1:11">
      <c r="A44239" s="17" t="s">
        <v>7323</v>
      </c>
      <c r="B44239" s="28" t="s">
        <v>7385</v>
      </c>
      <c r="C44239" s="17" t="s">
        <v>7323</v>
      </c>
      <c r="D44239" s="17" t="s">
        <v>7324</v>
      </c>
      <c r="E44239" s="17" t="s">
        <v>3592</v>
      </c>
      <c r="F44239" s="17" t="s">
        <v>3950</v>
      </c>
      <c r="G44239" s="17" t="s">
        <v>41</v>
      </c>
      <c r="H44239" s="17" t="s">
        <v>7373</v>
      </c>
      <c r="I44239" s="17" t="s">
        <v>6386</v>
      </c>
      <c r="J44239" s="17" t="s">
        <v>5287</v>
      </c>
      <c r="K44239" s="17" t="s">
        <v>42</v>
      </c>
    </row>
    <row r="44240" spans="1:11">
      <c r="A44240" s="17" t="s">
        <v>6888</v>
      </c>
      <c r="B44240" s="28" t="s">
        <v>7385</v>
      </c>
      <c r="C44240" s="17" t="s">
        <v>6888</v>
      </c>
      <c r="D44240" s="17" t="s">
        <v>3645</v>
      </c>
      <c r="E44240" s="17" t="s">
        <v>3655</v>
      </c>
      <c r="F44240" s="17" t="s">
        <v>3842</v>
      </c>
      <c r="G44240" s="17" t="s">
        <v>41</v>
      </c>
      <c r="H44240" s="17" t="s">
        <v>7373</v>
      </c>
      <c r="I44240" s="17" t="s">
        <v>6386</v>
      </c>
      <c r="J44240" s="17" t="s">
        <v>5287</v>
      </c>
      <c r="K44240" s="17" t="s">
        <v>42</v>
      </c>
    </row>
    <row r="44241" spans="1:11">
      <c r="A44241" s="17" t="s">
        <v>6889</v>
      </c>
      <c r="B44241" s="28" t="s">
        <v>7385</v>
      </c>
      <c r="C44241" s="17" t="s">
        <v>6889</v>
      </c>
      <c r="D44241" s="17" t="s">
        <v>3439</v>
      </c>
      <c r="E44241" s="17" t="s">
        <v>3655</v>
      </c>
      <c r="F44241" s="17" t="s">
        <v>4698</v>
      </c>
      <c r="G44241" s="17" t="s">
        <v>41</v>
      </c>
      <c r="H44241" s="17" t="s">
        <v>7373</v>
      </c>
      <c r="I44241" s="17" t="s">
        <v>6386</v>
      </c>
      <c r="J44241" s="17" t="s">
        <v>5287</v>
      </c>
      <c r="K44241" s="17" t="s">
        <v>42</v>
      </c>
    </row>
    <row r="44242" spans="1:11">
      <c r="A44242" s="17" t="s">
        <v>6774</v>
      </c>
      <c r="B44242" s="28" t="s">
        <v>7385</v>
      </c>
      <c r="C44242" s="17" t="s">
        <v>6774</v>
      </c>
      <c r="D44242" s="17" t="s">
        <v>6614</v>
      </c>
      <c r="E44242" s="17" t="s">
        <v>3756</v>
      </c>
      <c r="F44242" s="17" t="s">
        <v>4426</v>
      </c>
      <c r="G44242" s="17" t="s">
        <v>41</v>
      </c>
      <c r="H44242" s="17" t="s">
        <v>7373</v>
      </c>
      <c r="I44242" s="17" t="s">
        <v>6386</v>
      </c>
      <c r="J44242" s="17" t="s">
        <v>5287</v>
      </c>
      <c r="K44242" s="17" t="s">
        <v>42</v>
      </c>
    </row>
    <row r="44243" spans="1:11">
      <c r="A44243" s="17" t="s">
        <v>7325</v>
      </c>
      <c r="B44243" s="28" t="s">
        <v>7385</v>
      </c>
      <c r="C44243" s="17" t="s">
        <v>7325</v>
      </c>
      <c r="D44243" s="17" t="s">
        <v>3459</v>
      </c>
      <c r="E44243" s="17" t="s">
        <v>3756</v>
      </c>
      <c r="F44243" s="17" t="s">
        <v>3842</v>
      </c>
      <c r="G44243" s="17" t="s">
        <v>41</v>
      </c>
      <c r="H44243" s="17" t="s">
        <v>7373</v>
      </c>
      <c r="I44243" s="17" t="s">
        <v>6386</v>
      </c>
      <c r="J44243" s="17" t="s">
        <v>5287</v>
      </c>
      <c r="K44243" s="17" t="s">
        <v>42</v>
      </c>
    </row>
    <row r="44244" spans="1:11">
      <c r="A44244" s="17" t="s">
        <v>6817</v>
      </c>
      <c r="B44244" s="28" t="s">
        <v>7385</v>
      </c>
      <c r="C44244" s="17" t="s">
        <v>6817</v>
      </c>
      <c r="D44244" s="17" t="s">
        <v>4727</v>
      </c>
      <c r="E44244" s="17" t="s">
        <v>3756</v>
      </c>
      <c r="F44244" s="17" t="s">
        <v>4698</v>
      </c>
      <c r="G44244" s="17" t="s">
        <v>41</v>
      </c>
      <c r="H44244" s="17" t="s">
        <v>7373</v>
      </c>
      <c r="I44244" s="17" t="s">
        <v>6386</v>
      </c>
      <c r="J44244" s="17" t="s">
        <v>5287</v>
      </c>
      <c r="K44244" s="17" t="s">
        <v>42</v>
      </c>
    </row>
    <row r="44245" spans="1:11">
      <c r="A44245" s="17" t="s">
        <v>7327</v>
      </c>
      <c r="B44245" s="28" t="s">
        <v>7385</v>
      </c>
      <c r="C44245" s="17" t="s">
        <v>7327</v>
      </c>
      <c r="D44245" s="17" t="s">
        <v>3639</v>
      </c>
      <c r="E44245" s="17" t="s">
        <v>3621</v>
      </c>
      <c r="F44245" s="17" t="s">
        <v>3950</v>
      </c>
      <c r="G44245" s="17" t="s">
        <v>41</v>
      </c>
      <c r="H44245" s="17" t="s">
        <v>7373</v>
      </c>
      <c r="I44245" s="17" t="s">
        <v>6386</v>
      </c>
      <c r="J44245" s="17" t="s">
        <v>5287</v>
      </c>
      <c r="K44245" s="17" t="s">
        <v>42</v>
      </c>
    </row>
    <row r="44246" spans="1:11">
      <c r="A44246" s="17" t="s">
        <v>6778</v>
      </c>
      <c r="B44246" s="28" t="s">
        <v>7385</v>
      </c>
      <c r="C44246" s="17" t="s">
        <v>6778</v>
      </c>
      <c r="D44246" s="17" t="s">
        <v>3825</v>
      </c>
      <c r="E44246" s="17" t="s">
        <v>3501</v>
      </c>
      <c r="F44246" s="17" t="s">
        <v>4426</v>
      </c>
      <c r="G44246" s="17" t="s">
        <v>41</v>
      </c>
      <c r="H44246" s="17" t="s">
        <v>7373</v>
      </c>
      <c r="I44246" s="17" t="s">
        <v>6386</v>
      </c>
      <c r="J44246" s="17" t="s">
        <v>5287</v>
      </c>
      <c r="K44246" s="17" t="s">
        <v>42</v>
      </c>
    </row>
    <row r="44247" spans="1:11">
      <c r="A44247" s="17" t="s">
        <v>6830</v>
      </c>
      <c r="B44247" s="28" t="s">
        <v>7385</v>
      </c>
      <c r="C44247" s="17" t="s">
        <v>6830</v>
      </c>
      <c r="D44247" s="17" t="s">
        <v>3975</v>
      </c>
      <c r="E44247" s="17" t="s">
        <v>3735</v>
      </c>
      <c r="F44247" s="17" t="s">
        <v>3842</v>
      </c>
      <c r="G44247" s="17" t="s">
        <v>41</v>
      </c>
      <c r="H44247" s="17" t="s">
        <v>7373</v>
      </c>
      <c r="I44247" s="17" t="s">
        <v>6386</v>
      </c>
      <c r="J44247" s="17" t="s">
        <v>5287</v>
      </c>
      <c r="K44247" s="17" t="s">
        <v>42</v>
      </c>
    </row>
    <row r="44248" spans="1:11">
      <c r="A44248" s="17" t="s">
        <v>6969</v>
      </c>
      <c r="B44248" s="28" t="s">
        <v>7385</v>
      </c>
      <c r="C44248" s="17" t="s">
        <v>6969</v>
      </c>
      <c r="D44248" s="17" t="s">
        <v>3719</v>
      </c>
      <c r="E44248" s="17" t="s">
        <v>3598</v>
      </c>
      <c r="F44248" s="17" t="s">
        <v>4698</v>
      </c>
      <c r="G44248" s="17" t="s">
        <v>41</v>
      </c>
      <c r="H44248" s="17" t="s">
        <v>7373</v>
      </c>
      <c r="I44248" s="17" t="s">
        <v>6386</v>
      </c>
      <c r="J44248" s="17" t="s">
        <v>5287</v>
      </c>
      <c r="K44248" s="17" t="s">
        <v>42</v>
      </c>
    </row>
    <row r="44249" spans="1:11">
      <c r="A44249" s="17" t="s">
        <v>7189</v>
      </c>
      <c r="B44249" s="28" t="s">
        <v>7391</v>
      </c>
      <c r="C44249" s="17" t="s">
        <v>7189</v>
      </c>
      <c r="D44249" s="17" t="s">
        <v>3452</v>
      </c>
      <c r="E44249" s="17" t="s">
        <v>3508</v>
      </c>
      <c r="F44249" s="17" t="s">
        <v>3842</v>
      </c>
      <c r="G44249" s="17" t="s">
        <v>41</v>
      </c>
      <c r="H44249" s="17" t="s">
        <v>7373</v>
      </c>
      <c r="I44249" s="17" t="s">
        <v>6386</v>
      </c>
      <c r="J44249" s="17" t="s">
        <v>5287</v>
      </c>
      <c r="K44249" s="17" t="s">
        <v>42</v>
      </c>
    </row>
    <row r="44250" spans="1:11">
      <c r="A44250" s="17" t="s">
        <v>6899</v>
      </c>
      <c r="B44250" s="28" t="s">
        <v>7391</v>
      </c>
      <c r="C44250" s="17" t="s">
        <v>6899</v>
      </c>
      <c r="D44250" s="17" t="s">
        <v>6901</v>
      </c>
      <c r="E44250" s="17" t="s">
        <v>3437</v>
      </c>
      <c r="F44250" s="17" t="s">
        <v>4698</v>
      </c>
      <c r="G44250" s="17" t="s">
        <v>41</v>
      </c>
      <c r="H44250" s="17" t="s">
        <v>7373</v>
      </c>
      <c r="I44250" s="17" t="s">
        <v>6386</v>
      </c>
      <c r="J44250" s="17" t="s">
        <v>5287</v>
      </c>
      <c r="K44250" s="17" t="s">
        <v>42</v>
      </c>
    </row>
    <row r="44251" spans="1:11">
      <c r="A44251" s="17" t="s">
        <v>7191</v>
      </c>
      <c r="B44251" s="28" t="s">
        <v>7391</v>
      </c>
      <c r="C44251" s="17" t="s">
        <v>7191</v>
      </c>
      <c r="D44251" s="17" t="s">
        <v>7192</v>
      </c>
      <c r="E44251" s="17" t="s">
        <v>3437</v>
      </c>
      <c r="F44251" s="17" t="s">
        <v>4698</v>
      </c>
      <c r="G44251" s="17" t="s">
        <v>41</v>
      </c>
      <c r="H44251" s="17" t="s">
        <v>7373</v>
      </c>
      <c r="I44251" s="17" t="s">
        <v>6386</v>
      </c>
      <c r="J44251" s="17" t="s">
        <v>5287</v>
      </c>
      <c r="K44251" s="17" t="s">
        <v>42</v>
      </c>
    </row>
    <row r="44252" spans="1:11">
      <c r="A44252" s="17" t="s">
        <v>6902</v>
      </c>
      <c r="B44252" s="28" t="s">
        <v>7391</v>
      </c>
      <c r="C44252" s="17" t="s">
        <v>6902</v>
      </c>
      <c r="D44252" s="17" t="s">
        <v>6903</v>
      </c>
      <c r="E44252" s="17" t="s">
        <v>3437</v>
      </c>
      <c r="F44252" s="17" t="s">
        <v>3950</v>
      </c>
      <c r="G44252" s="17" t="s">
        <v>41</v>
      </c>
      <c r="H44252" s="17" t="s">
        <v>7373</v>
      </c>
      <c r="I44252" s="17" t="s">
        <v>6386</v>
      </c>
      <c r="J44252" s="17" t="s">
        <v>5287</v>
      </c>
      <c r="K44252" s="17" t="s">
        <v>42</v>
      </c>
    </row>
    <row r="44253" spans="1:11">
      <c r="A44253" s="17" t="s">
        <v>7392</v>
      </c>
      <c r="B44253" s="28" t="s">
        <v>7391</v>
      </c>
      <c r="C44253" s="17" t="s">
        <v>7392</v>
      </c>
      <c r="D44253" s="17" t="s">
        <v>3600</v>
      </c>
      <c r="E44253" s="17" t="s">
        <v>3437</v>
      </c>
      <c r="F44253" s="17" t="s">
        <v>4475</v>
      </c>
      <c r="G44253" s="17" t="s">
        <v>41</v>
      </c>
      <c r="H44253" s="17" t="s">
        <v>7373</v>
      </c>
      <c r="I44253" s="17" t="s">
        <v>6386</v>
      </c>
      <c r="J44253" s="17" t="s">
        <v>5287</v>
      </c>
      <c r="K44253" s="17" t="s">
        <v>42</v>
      </c>
    </row>
    <row r="44254" spans="1:11">
      <c r="A44254" s="17" t="s">
        <v>7196</v>
      </c>
      <c r="B44254" s="28" t="s">
        <v>7391</v>
      </c>
      <c r="C44254" s="17" t="s">
        <v>7196</v>
      </c>
      <c r="D44254" s="17" t="s">
        <v>4020</v>
      </c>
      <c r="E44254" s="17" t="s">
        <v>3437</v>
      </c>
      <c r="F44254" s="17" t="s">
        <v>4698</v>
      </c>
      <c r="G44254" s="17" t="s">
        <v>41</v>
      </c>
      <c r="H44254" s="17" t="s">
        <v>7373</v>
      </c>
      <c r="I44254" s="17" t="s">
        <v>6386</v>
      </c>
      <c r="J44254" s="17" t="s">
        <v>5287</v>
      </c>
      <c r="K44254" s="17" t="s">
        <v>42</v>
      </c>
    </row>
    <row r="44255" spans="1:11">
      <c r="A44255" s="17" t="s">
        <v>6836</v>
      </c>
      <c r="B44255" s="28" t="s">
        <v>7391</v>
      </c>
      <c r="C44255" s="17" t="s">
        <v>6836</v>
      </c>
      <c r="D44255" s="17" t="s">
        <v>3670</v>
      </c>
      <c r="E44255" s="17" t="s">
        <v>3437</v>
      </c>
      <c r="F44255" s="17" t="s">
        <v>3950</v>
      </c>
      <c r="G44255" s="17" t="s">
        <v>41</v>
      </c>
      <c r="H44255" s="17" t="s">
        <v>7373</v>
      </c>
      <c r="I44255" s="17" t="s">
        <v>6386</v>
      </c>
      <c r="J44255" s="17" t="s">
        <v>5287</v>
      </c>
      <c r="K44255" s="17" t="s">
        <v>42</v>
      </c>
    </row>
    <row r="44256" spans="1:11">
      <c r="A44256" s="17" t="s">
        <v>1762</v>
      </c>
      <c r="B44256" s="28" t="s">
        <v>7391</v>
      </c>
      <c r="C44256" s="17" t="s">
        <v>1762</v>
      </c>
      <c r="D44256" s="17" t="s">
        <v>4697</v>
      </c>
      <c r="E44256" s="17" t="s">
        <v>3437</v>
      </c>
      <c r="F44256" s="17" t="s">
        <v>4698</v>
      </c>
      <c r="G44256" s="17" t="s">
        <v>41</v>
      </c>
      <c r="H44256" s="17" t="s">
        <v>7373</v>
      </c>
      <c r="I44256" s="17" t="s">
        <v>6386</v>
      </c>
      <c r="J44256" s="17" t="s">
        <v>5287</v>
      </c>
      <c r="K44256" s="17" t="s">
        <v>42</v>
      </c>
    </row>
    <row r="44257" spans="1:11">
      <c r="A44257" s="17" t="s">
        <v>7197</v>
      </c>
      <c r="B44257" s="28" t="s">
        <v>7391</v>
      </c>
      <c r="C44257" s="17" t="s">
        <v>7197</v>
      </c>
      <c r="D44257" s="17" t="s">
        <v>3517</v>
      </c>
      <c r="E44257" s="17" t="s">
        <v>3511</v>
      </c>
      <c r="F44257" s="17" t="s">
        <v>3842</v>
      </c>
      <c r="G44257" s="17" t="s">
        <v>41</v>
      </c>
      <c r="H44257" s="17" t="s">
        <v>7373</v>
      </c>
      <c r="I44257" s="17" t="s">
        <v>6386</v>
      </c>
      <c r="J44257" s="17" t="s">
        <v>5287</v>
      </c>
      <c r="K44257" s="17" t="s">
        <v>42</v>
      </c>
    </row>
    <row r="44258" spans="1:11">
      <c r="A44258" s="17" t="s">
        <v>6512</v>
      </c>
      <c r="B44258" s="28" t="s">
        <v>7391</v>
      </c>
      <c r="C44258" s="17" t="s">
        <v>6512</v>
      </c>
      <c r="D44258" s="17" t="s">
        <v>3800</v>
      </c>
      <c r="E44258" s="17" t="s">
        <v>3441</v>
      </c>
      <c r="F44258" s="17" t="s">
        <v>6513</v>
      </c>
      <c r="G44258" s="17" t="s">
        <v>41</v>
      </c>
      <c r="H44258" s="17" t="s">
        <v>7373</v>
      </c>
      <c r="I44258" s="17" t="s">
        <v>6386</v>
      </c>
      <c r="J44258" s="17" t="s">
        <v>5287</v>
      </c>
      <c r="K44258" s="17" t="s">
        <v>42</v>
      </c>
    </row>
    <row r="44259" spans="1:11">
      <c r="A44259" s="17" t="s">
        <v>6716</v>
      </c>
      <c r="B44259" s="28" t="s">
        <v>7391</v>
      </c>
      <c r="C44259" s="17" t="s">
        <v>6716</v>
      </c>
      <c r="D44259" s="17" t="s">
        <v>3670</v>
      </c>
      <c r="E44259" s="17" t="s">
        <v>3664</v>
      </c>
      <c r="F44259" s="17" t="s">
        <v>4426</v>
      </c>
      <c r="G44259" s="17" t="s">
        <v>41</v>
      </c>
      <c r="H44259" s="17" t="s">
        <v>7373</v>
      </c>
      <c r="I44259" s="17" t="s">
        <v>6386</v>
      </c>
      <c r="J44259" s="17" t="s">
        <v>5287</v>
      </c>
      <c r="K44259" s="17" t="s">
        <v>42</v>
      </c>
    </row>
    <row r="44260" spans="1:11">
      <c r="A44260" s="17" t="s">
        <v>6907</v>
      </c>
      <c r="B44260" s="28" t="s">
        <v>7391</v>
      </c>
      <c r="C44260" s="17" t="s">
        <v>6907</v>
      </c>
      <c r="D44260" s="17" t="s">
        <v>3552</v>
      </c>
      <c r="E44260" s="17" t="s">
        <v>3516</v>
      </c>
      <c r="F44260" s="17" t="s">
        <v>4698</v>
      </c>
      <c r="G44260" s="17" t="s">
        <v>41</v>
      </c>
      <c r="H44260" s="17" t="s">
        <v>7373</v>
      </c>
      <c r="I44260" s="17" t="s">
        <v>6386</v>
      </c>
      <c r="J44260" s="17" t="s">
        <v>5287</v>
      </c>
      <c r="K44260" s="17" t="s">
        <v>42</v>
      </c>
    </row>
    <row r="44261" spans="1:11">
      <c r="A44261" s="17" t="s">
        <v>7393</v>
      </c>
      <c r="B44261" s="28" t="s">
        <v>7391</v>
      </c>
      <c r="C44261" s="17" t="s">
        <v>7393</v>
      </c>
      <c r="D44261" s="17" t="s">
        <v>4761</v>
      </c>
      <c r="E44261" s="17" t="s">
        <v>3446</v>
      </c>
      <c r="F44261" s="17" t="s">
        <v>4559</v>
      </c>
      <c r="G44261" s="17" t="s">
        <v>41</v>
      </c>
      <c r="H44261" s="17" t="s">
        <v>7373</v>
      </c>
      <c r="I44261" s="17" t="s">
        <v>6386</v>
      </c>
      <c r="J44261" s="17" t="s">
        <v>5287</v>
      </c>
      <c r="K44261" s="17" t="s">
        <v>42</v>
      </c>
    </row>
    <row r="44262" spans="1:11">
      <c r="A44262" s="17" t="s">
        <v>851</v>
      </c>
      <c r="B44262" s="28" t="s">
        <v>7391</v>
      </c>
      <c r="C44262" s="17" t="s">
        <v>851</v>
      </c>
      <c r="D44262" s="17" t="s">
        <v>3841</v>
      </c>
      <c r="E44262" s="17" t="s">
        <v>3518</v>
      </c>
      <c r="F44262" s="17" t="s">
        <v>3842</v>
      </c>
      <c r="G44262" s="17" t="s">
        <v>41</v>
      </c>
      <c r="H44262" s="17" t="s">
        <v>7373</v>
      </c>
      <c r="I44262" s="17" t="s">
        <v>6386</v>
      </c>
      <c r="J44262" s="17" t="s">
        <v>5287</v>
      </c>
      <c r="K44262" s="17" t="s">
        <v>42</v>
      </c>
    </row>
    <row r="44263" spans="1:11">
      <c r="A44263" s="17" t="s">
        <v>7070</v>
      </c>
      <c r="B44263" s="28" t="s">
        <v>7391</v>
      </c>
      <c r="C44263" s="17" t="s">
        <v>7070</v>
      </c>
      <c r="D44263" s="17" t="s">
        <v>4109</v>
      </c>
      <c r="E44263" s="17" t="s">
        <v>3448</v>
      </c>
      <c r="F44263" s="17" t="s">
        <v>3842</v>
      </c>
      <c r="G44263" s="17" t="s">
        <v>41</v>
      </c>
      <c r="H44263" s="17" t="s">
        <v>7373</v>
      </c>
      <c r="I44263" s="17" t="s">
        <v>6386</v>
      </c>
      <c r="J44263" s="17" t="s">
        <v>5287</v>
      </c>
      <c r="K44263" s="17" t="s">
        <v>42</v>
      </c>
    </row>
    <row r="44264" spans="1:11">
      <c r="A44264" s="17" t="s">
        <v>6375</v>
      </c>
      <c r="B44264" s="28" t="s">
        <v>7391</v>
      </c>
      <c r="C44264" s="17" t="s">
        <v>6375</v>
      </c>
      <c r="D44264" s="17" t="s">
        <v>3449</v>
      </c>
      <c r="E44264" s="17" t="s">
        <v>3630</v>
      </c>
      <c r="F44264" s="17" t="s">
        <v>6376</v>
      </c>
      <c r="G44264" s="17" t="s">
        <v>41</v>
      </c>
      <c r="H44264" s="17" t="s">
        <v>7373</v>
      </c>
      <c r="I44264" s="17" t="s">
        <v>6386</v>
      </c>
      <c r="J44264" s="17" t="s">
        <v>5287</v>
      </c>
      <c r="K44264" s="17" t="s">
        <v>42</v>
      </c>
    </row>
    <row r="44265" spans="1:11">
      <c r="A44265" s="17" t="s">
        <v>7394</v>
      </c>
      <c r="B44265" s="28" t="s">
        <v>7391</v>
      </c>
      <c r="C44265" s="17" t="s">
        <v>7394</v>
      </c>
      <c r="D44265" s="17" t="s">
        <v>3769</v>
      </c>
      <c r="E44265" s="17" t="s">
        <v>3630</v>
      </c>
      <c r="F44265" s="17" t="s">
        <v>5134</v>
      </c>
      <c r="G44265" s="17" t="s">
        <v>41</v>
      </c>
      <c r="H44265" s="17" t="s">
        <v>7373</v>
      </c>
      <c r="I44265" s="17" t="s">
        <v>6386</v>
      </c>
      <c r="J44265" s="17" t="s">
        <v>5287</v>
      </c>
      <c r="K44265" s="17" t="s">
        <v>42</v>
      </c>
    </row>
    <row r="44266" spans="1:11">
      <c r="A44266" s="17" t="s">
        <v>7395</v>
      </c>
      <c r="B44266" s="28" t="s">
        <v>7391</v>
      </c>
      <c r="C44266" s="17" t="s">
        <v>7395</v>
      </c>
      <c r="D44266" s="17" t="s">
        <v>3454</v>
      </c>
      <c r="E44266" s="17" t="s">
        <v>3630</v>
      </c>
      <c r="F44266" s="17" t="s">
        <v>7396</v>
      </c>
      <c r="G44266" s="17" t="s">
        <v>41</v>
      </c>
      <c r="H44266" s="17" t="s">
        <v>7373</v>
      </c>
      <c r="I44266" s="17" t="s">
        <v>6386</v>
      </c>
      <c r="J44266" s="17" t="s">
        <v>5287</v>
      </c>
      <c r="K44266" s="17" t="s">
        <v>42</v>
      </c>
    </row>
    <row r="44267" spans="1:11">
      <c r="A44267" s="17" t="s">
        <v>6913</v>
      </c>
      <c r="B44267" s="28" t="s">
        <v>7391</v>
      </c>
      <c r="C44267" s="17" t="s">
        <v>6913</v>
      </c>
      <c r="D44267" s="17" t="s">
        <v>3905</v>
      </c>
      <c r="E44267" s="17" t="s">
        <v>3450</v>
      </c>
      <c r="F44267" s="17" t="s">
        <v>4698</v>
      </c>
      <c r="G44267" s="17" t="s">
        <v>41</v>
      </c>
      <c r="H44267" s="17" t="s">
        <v>7373</v>
      </c>
      <c r="I44267" s="17" t="s">
        <v>6386</v>
      </c>
      <c r="J44267" s="17" t="s">
        <v>5287</v>
      </c>
      <c r="K44267" s="17" t="s">
        <v>42</v>
      </c>
    </row>
    <row r="44268" spans="1:11">
      <c r="A44268" s="17" t="s">
        <v>7076</v>
      </c>
      <c r="B44268" s="28" t="s">
        <v>7391</v>
      </c>
      <c r="C44268" s="17" t="s">
        <v>7076</v>
      </c>
      <c r="D44268" s="17" t="s">
        <v>4901</v>
      </c>
      <c r="E44268" s="17" t="s">
        <v>3568</v>
      </c>
      <c r="F44268" s="17" t="s">
        <v>4718</v>
      </c>
      <c r="G44268" s="17" t="s">
        <v>41</v>
      </c>
      <c r="H44268" s="17" t="s">
        <v>7373</v>
      </c>
      <c r="I44268" s="17" t="s">
        <v>6386</v>
      </c>
      <c r="J44268" s="17" t="s">
        <v>5287</v>
      </c>
      <c r="K44268" s="17" t="s">
        <v>42</v>
      </c>
    </row>
    <row r="44269" spans="1:11">
      <c r="A44269" s="17" t="s">
        <v>7397</v>
      </c>
      <c r="B44269" s="28" t="s">
        <v>7391</v>
      </c>
      <c r="C44269" s="17" t="s">
        <v>7397</v>
      </c>
      <c r="D44269" s="17" t="s">
        <v>3459</v>
      </c>
      <c r="E44269" s="17" t="s">
        <v>4596</v>
      </c>
      <c r="F44269" s="17" t="s">
        <v>6461</v>
      </c>
      <c r="G44269" s="17" t="s">
        <v>41</v>
      </c>
      <c r="H44269" s="17" t="s">
        <v>7373</v>
      </c>
      <c r="I44269" s="17" t="s">
        <v>6386</v>
      </c>
      <c r="J44269" s="17" t="s">
        <v>5287</v>
      </c>
      <c r="K44269" s="17" t="s">
        <v>42</v>
      </c>
    </row>
    <row r="44270" spans="1:11">
      <c r="A44270" s="17" t="s">
        <v>7028</v>
      </c>
      <c r="B44270" s="28" t="s">
        <v>7391</v>
      </c>
      <c r="C44270" s="17" t="s">
        <v>7028</v>
      </c>
      <c r="D44270" s="17" t="s">
        <v>3463</v>
      </c>
      <c r="E44270" s="17" t="s">
        <v>3711</v>
      </c>
      <c r="F44270" s="17" t="s">
        <v>4718</v>
      </c>
      <c r="G44270" s="17" t="s">
        <v>41</v>
      </c>
      <c r="H44270" s="17" t="s">
        <v>7373</v>
      </c>
      <c r="I44270" s="17" t="s">
        <v>6386</v>
      </c>
      <c r="J44270" s="17" t="s">
        <v>5287</v>
      </c>
      <c r="K44270" s="17" t="s">
        <v>42</v>
      </c>
    </row>
    <row r="44271" spans="1:11">
      <c r="A44271" s="17" t="s">
        <v>5297</v>
      </c>
      <c r="B44271" s="28" t="s">
        <v>7391</v>
      </c>
      <c r="C44271" s="17" t="s">
        <v>5297</v>
      </c>
      <c r="D44271" s="17" t="s">
        <v>4280</v>
      </c>
      <c r="E44271" s="17" t="s">
        <v>3523</v>
      </c>
      <c r="F44271" s="17" t="s">
        <v>4718</v>
      </c>
      <c r="G44271" s="17" t="s">
        <v>41</v>
      </c>
      <c r="H44271" s="17" t="s">
        <v>7373</v>
      </c>
      <c r="I44271" s="17" t="s">
        <v>6386</v>
      </c>
      <c r="J44271" s="17" t="s">
        <v>5287</v>
      </c>
      <c r="K44271" s="17" t="s">
        <v>42</v>
      </c>
    </row>
    <row r="44272" spans="1:11">
      <c r="A44272" s="17" t="s">
        <v>7398</v>
      </c>
      <c r="B44272" s="28" t="s">
        <v>7391</v>
      </c>
      <c r="C44272" s="17" t="s">
        <v>7398</v>
      </c>
      <c r="D44272" s="17" t="s">
        <v>3619</v>
      </c>
      <c r="E44272" s="17" t="s">
        <v>3523</v>
      </c>
      <c r="F44272" s="17" t="s">
        <v>7399</v>
      </c>
      <c r="G44272" s="17" t="s">
        <v>41</v>
      </c>
      <c r="H44272" s="17" t="s">
        <v>7373</v>
      </c>
      <c r="I44272" s="17" t="s">
        <v>6386</v>
      </c>
      <c r="J44272" s="17" t="s">
        <v>5287</v>
      </c>
      <c r="K44272" s="17" t="s">
        <v>42</v>
      </c>
    </row>
    <row r="44273" spans="1:11">
      <c r="A44273" s="17" t="s">
        <v>6570</v>
      </c>
      <c r="B44273" s="28" t="s">
        <v>7391</v>
      </c>
      <c r="C44273" s="17" t="s">
        <v>6570</v>
      </c>
      <c r="D44273" s="17" t="s">
        <v>3524</v>
      </c>
      <c r="E44273" s="17" t="s">
        <v>3523</v>
      </c>
      <c r="F44273" s="17" t="s">
        <v>4718</v>
      </c>
      <c r="G44273" s="17" t="s">
        <v>41</v>
      </c>
      <c r="H44273" s="17" t="s">
        <v>7373</v>
      </c>
      <c r="I44273" s="17" t="s">
        <v>6386</v>
      </c>
      <c r="J44273" s="17" t="s">
        <v>5287</v>
      </c>
      <c r="K44273" s="17" t="s">
        <v>42</v>
      </c>
    </row>
    <row r="44274" spans="1:11">
      <c r="A44274" s="17" t="s">
        <v>6576</v>
      </c>
      <c r="B44274" s="28" t="s">
        <v>7385</v>
      </c>
      <c r="C44274" s="17" t="s">
        <v>6576</v>
      </c>
      <c r="D44274" s="17" t="s">
        <v>3552</v>
      </c>
      <c r="E44274" s="17" t="s">
        <v>3523</v>
      </c>
      <c r="F44274" s="17" t="s">
        <v>4627</v>
      </c>
      <c r="G44274" s="17" t="s">
        <v>41</v>
      </c>
      <c r="H44274" s="17" t="s">
        <v>7373</v>
      </c>
      <c r="I44274" s="17" t="s">
        <v>6386</v>
      </c>
      <c r="J44274" s="17" t="s">
        <v>5287</v>
      </c>
      <c r="K44274" s="17" t="s">
        <v>42</v>
      </c>
    </row>
    <row r="44275" spans="1:11">
      <c r="A44275" s="17" t="s">
        <v>6915</v>
      </c>
      <c r="B44275" s="28" t="s">
        <v>7391</v>
      </c>
      <c r="C44275" s="17" t="s">
        <v>6915</v>
      </c>
      <c r="D44275" s="17" t="s">
        <v>3669</v>
      </c>
      <c r="E44275" s="17" t="s">
        <v>3523</v>
      </c>
      <c r="F44275" s="17" t="s">
        <v>3842</v>
      </c>
      <c r="G44275" s="17" t="s">
        <v>41</v>
      </c>
      <c r="H44275" s="17" t="s">
        <v>7373</v>
      </c>
      <c r="I44275" s="17" t="s">
        <v>6386</v>
      </c>
      <c r="J44275" s="17" t="s">
        <v>5287</v>
      </c>
      <c r="K44275" s="17" t="s">
        <v>42</v>
      </c>
    </row>
    <row r="44276" spans="1:11">
      <c r="A44276" s="17" t="s">
        <v>1357</v>
      </c>
      <c r="B44276" s="28" t="s">
        <v>7391</v>
      </c>
      <c r="C44276" s="17" t="s">
        <v>1357</v>
      </c>
      <c r="D44276" s="17" t="s">
        <v>4575</v>
      </c>
      <c r="E44276" s="17" t="s">
        <v>3455</v>
      </c>
      <c r="F44276" s="17" t="s">
        <v>4426</v>
      </c>
      <c r="G44276" s="17" t="s">
        <v>41</v>
      </c>
      <c r="H44276" s="17" t="s">
        <v>7373</v>
      </c>
      <c r="I44276" s="17" t="s">
        <v>6386</v>
      </c>
      <c r="J44276" s="17" t="s">
        <v>5287</v>
      </c>
      <c r="K44276" s="17" t="s">
        <v>42</v>
      </c>
    </row>
    <row r="44277" spans="1:11">
      <c r="A44277" s="17" t="s">
        <v>6987</v>
      </c>
      <c r="B44277" s="28" t="s">
        <v>7391</v>
      </c>
      <c r="C44277" s="17" t="s">
        <v>6987</v>
      </c>
      <c r="D44277" s="17" t="s">
        <v>3798</v>
      </c>
      <c r="E44277" s="17" t="s">
        <v>3525</v>
      </c>
      <c r="F44277" s="17" t="s">
        <v>3950</v>
      </c>
      <c r="G44277" s="17" t="s">
        <v>41</v>
      </c>
      <c r="H44277" s="17" t="s">
        <v>7373</v>
      </c>
      <c r="I44277" s="17" t="s">
        <v>6386</v>
      </c>
      <c r="J44277" s="17" t="s">
        <v>5287</v>
      </c>
      <c r="K44277" s="17" t="s">
        <v>42</v>
      </c>
    </row>
    <row r="44278" spans="1:11">
      <c r="A44278" s="17" t="s">
        <v>6790</v>
      </c>
      <c r="B44278" s="28" t="s">
        <v>7391</v>
      </c>
      <c r="C44278" s="17" t="s">
        <v>6790</v>
      </c>
      <c r="D44278" s="17" t="s">
        <v>3524</v>
      </c>
      <c r="E44278" s="17" t="s">
        <v>3672</v>
      </c>
      <c r="F44278" s="17" t="s">
        <v>4718</v>
      </c>
      <c r="G44278" s="17" t="s">
        <v>41</v>
      </c>
      <c r="H44278" s="17" t="s">
        <v>7373</v>
      </c>
      <c r="I44278" s="17" t="s">
        <v>6386</v>
      </c>
      <c r="J44278" s="17" t="s">
        <v>5287</v>
      </c>
      <c r="K44278" s="17" t="s">
        <v>42</v>
      </c>
    </row>
    <row r="44279" spans="1:11">
      <c r="A44279" s="17" t="s">
        <v>7400</v>
      </c>
      <c r="B44279" s="28" t="s">
        <v>7391</v>
      </c>
      <c r="C44279" s="17" t="s">
        <v>7400</v>
      </c>
      <c r="D44279" s="17" t="s">
        <v>3712</v>
      </c>
      <c r="E44279" s="17" t="s">
        <v>3458</v>
      </c>
      <c r="F44279" s="17" t="s">
        <v>4653</v>
      </c>
      <c r="G44279" s="17" t="s">
        <v>41</v>
      </c>
      <c r="H44279" s="17" t="s">
        <v>7373</v>
      </c>
      <c r="I44279" s="17" t="s">
        <v>6386</v>
      </c>
      <c r="J44279" s="17" t="s">
        <v>5287</v>
      </c>
      <c r="K44279" s="17" t="s">
        <v>42</v>
      </c>
    </row>
    <row r="44280" spans="1:11">
      <c r="A44280" s="17" t="s">
        <v>7143</v>
      </c>
      <c r="B44280" s="28" t="s">
        <v>7391</v>
      </c>
      <c r="C44280" s="17" t="s">
        <v>7143</v>
      </c>
      <c r="D44280" s="17" t="s">
        <v>3670</v>
      </c>
      <c r="E44280" s="17" t="s">
        <v>3458</v>
      </c>
      <c r="F44280" s="17" t="s">
        <v>3842</v>
      </c>
      <c r="G44280" s="17" t="s">
        <v>41</v>
      </c>
      <c r="H44280" s="17" t="s">
        <v>7373</v>
      </c>
      <c r="I44280" s="17" t="s">
        <v>6386</v>
      </c>
      <c r="J44280" s="17" t="s">
        <v>5287</v>
      </c>
      <c r="K44280" s="17" t="s">
        <v>42</v>
      </c>
    </row>
    <row r="44281" spans="1:11">
      <c r="A44281" s="17" t="s">
        <v>6857</v>
      </c>
      <c r="B44281" s="28" t="s">
        <v>7391</v>
      </c>
      <c r="C44281" s="17" t="s">
        <v>6857</v>
      </c>
      <c r="D44281" s="17" t="s">
        <v>4253</v>
      </c>
      <c r="E44281" s="17" t="s">
        <v>3610</v>
      </c>
      <c r="F44281" s="17" t="s">
        <v>5134</v>
      </c>
      <c r="G44281" s="17" t="s">
        <v>41</v>
      </c>
      <c r="H44281" s="17" t="s">
        <v>7373</v>
      </c>
      <c r="I44281" s="17" t="s">
        <v>6386</v>
      </c>
      <c r="J44281" s="17" t="s">
        <v>5287</v>
      </c>
      <c r="K44281" s="17" t="s">
        <v>42</v>
      </c>
    </row>
    <row r="44282" spans="1:11">
      <c r="A44282" s="17" t="s">
        <v>6921</v>
      </c>
      <c r="B44282" s="28" t="s">
        <v>7391</v>
      </c>
      <c r="C44282" s="17" t="s">
        <v>6921</v>
      </c>
      <c r="D44282" s="17" t="s">
        <v>3556</v>
      </c>
      <c r="E44282" s="17" t="s">
        <v>3610</v>
      </c>
      <c r="F44282" s="17" t="s">
        <v>4426</v>
      </c>
      <c r="G44282" s="17" t="s">
        <v>41</v>
      </c>
      <c r="H44282" s="17" t="s">
        <v>7373</v>
      </c>
      <c r="I44282" s="17" t="s">
        <v>6386</v>
      </c>
      <c r="J44282" s="17" t="s">
        <v>5287</v>
      </c>
      <c r="K44282" s="17" t="s">
        <v>42</v>
      </c>
    </row>
    <row r="44283" spans="1:11">
      <c r="A44283" s="17" t="s">
        <v>6794</v>
      </c>
      <c r="B44283" s="28" t="s">
        <v>7391</v>
      </c>
      <c r="C44283" s="17" t="s">
        <v>6794</v>
      </c>
      <c r="D44283" s="17" t="s">
        <v>3529</v>
      </c>
      <c r="E44283" s="17" t="s">
        <v>3610</v>
      </c>
      <c r="F44283" s="17" t="s">
        <v>3950</v>
      </c>
      <c r="G44283" s="17" t="s">
        <v>41</v>
      </c>
      <c r="H44283" s="17" t="s">
        <v>7373</v>
      </c>
      <c r="I44283" s="17" t="s">
        <v>6386</v>
      </c>
      <c r="J44283" s="17" t="s">
        <v>5287</v>
      </c>
      <c r="K44283" s="17" t="s">
        <v>42</v>
      </c>
    </row>
    <row r="44284" spans="1:11">
      <c r="A44284" s="17" t="s">
        <v>7401</v>
      </c>
      <c r="B44284" s="28" t="s">
        <v>7391</v>
      </c>
      <c r="C44284" s="17" t="s">
        <v>7401</v>
      </c>
      <c r="D44284" s="17" t="s">
        <v>3459</v>
      </c>
      <c r="E44284" s="17" t="s">
        <v>3464</v>
      </c>
      <c r="F44284" s="17" t="s">
        <v>7033</v>
      </c>
      <c r="G44284" s="17" t="s">
        <v>41</v>
      </c>
      <c r="H44284" s="17" t="s">
        <v>7373</v>
      </c>
      <c r="I44284" s="17" t="s">
        <v>6386</v>
      </c>
      <c r="J44284" s="17" t="s">
        <v>5287</v>
      </c>
      <c r="K44284" s="17" t="s">
        <v>42</v>
      </c>
    </row>
    <row r="44285" spans="1:11">
      <c r="A44285" s="17" t="s">
        <v>6797</v>
      </c>
      <c r="B44285" s="28" t="s">
        <v>7391</v>
      </c>
      <c r="C44285" s="17" t="s">
        <v>6797</v>
      </c>
      <c r="D44285" s="17" t="s">
        <v>3544</v>
      </c>
      <c r="E44285" s="17" t="s">
        <v>3467</v>
      </c>
      <c r="F44285" s="17" t="s">
        <v>5134</v>
      </c>
      <c r="G44285" s="17" t="s">
        <v>41</v>
      </c>
      <c r="H44285" s="17" t="s">
        <v>7373</v>
      </c>
      <c r="I44285" s="17" t="s">
        <v>6386</v>
      </c>
      <c r="J44285" s="17" t="s">
        <v>5287</v>
      </c>
      <c r="K44285" s="17" t="s">
        <v>42</v>
      </c>
    </row>
    <row r="44286" spans="1:11">
      <c r="A44286" s="17" t="s">
        <v>6074</v>
      </c>
      <c r="B44286" s="28" t="s">
        <v>7391</v>
      </c>
      <c r="C44286" s="17" t="s">
        <v>6074</v>
      </c>
      <c r="D44286" s="17" t="s">
        <v>3669</v>
      </c>
      <c r="E44286" s="17" t="s">
        <v>3747</v>
      </c>
      <c r="F44286" s="17" t="s">
        <v>4698</v>
      </c>
      <c r="G44286" s="17" t="s">
        <v>41</v>
      </c>
      <c r="H44286" s="17" t="s">
        <v>7373</v>
      </c>
      <c r="I44286" s="17" t="s">
        <v>6386</v>
      </c>
      <c r="J44286" s="17" t="s">
        <v>5287</v>
      </c>
      <c r="K44286" s="17" t="s">
        <v>42</v>
      </c>
    </row>
    <row r="44287" spans="1:11">
      <c r="A44287" s="17" t="s">
        <v>7402</v>
      </c>
      <c r="B44287" s="28" t="s">
        <v>7391</v>
      </c>
      <c r="C44287" s="17" t="s">
        <v>7402</v>
      </c>
      <c r="D44287" s="17" t="s">
        <v>7403</v>
      </c>
      <c r="E44287" s="17" t="s">
        <v>7404</v>
      </c>
      <c r="F44287" s="17" t="s">
        <v>4446</v>
      </c>
      <c r="G44287" s="17" t="s">
        <v>41</v>
      </c>
      <c r="H44287" s="17" t="s">
        <v>7373</v>
      </c>
      <c r="I44287" s="17" t="s">
        <v>6386</v>
      </c>
      <c r="J44287" s="17" t="s">
        <v>5287</v>
      </c>
      <c r="K44287" s="17" t="s">
        <v>42</v>
      </c>
    </row>
    <row r="44288" spans="1:11">
      <c r="A44288" s="17" t="s">
        <v>7214</v>
      </c>
      <c r="B44288" s="28" t="s">
        <v>7391</v>
      </c>
      <c r="C44288" s="17" t="s">
        <v>7214</v>
      </c>
      <c r="D44288" s="17" t="s">
        <v>3681</v>
      </c>
      <c r="E44288" s="17" t="s">
        <v>3472</v>
      </c>
      <c r="F44288" s="17" t="s">
        <v>3842</v>
      </c>
      <c r="G44288" s="17" t="s">
        <v>41</v>
      </c>
      <c r="H44288" s="17" t="s">
        <v>7373</v>
      </c>
      <c r="I44288" s="17" t="s">
        <v>6386</v>
      </c>
      <c r="J44288" s="17" t="s">
        <v>5287</v>
      </c>
      <c r="K44288" s="17" t="s">
        <v>42</v>
      </c>
    </row>
    <row r="44289" spans="1:11">
      <c r="A44289" s="17" t="s">
        <v>6801</v>
      </c>
      <c r="B44289" s="28" t="s">
        <v>7391</v>
      </c>
      <c r="C44289" s="17" t="s">
        <v>6801</v>
      </c>
      <c r="D44289" s="17" t="s">
        <v>6802</v>
      </c>
      <c r="E44289" s="17" t="s">
        <v>3473</v>
      </c>
      <c r="F44289" s="17" t="s">
        <v>5134</v>
      </c>
      <c r="G44289" s="17" t="s">
        <v>41</v>
      </c>
      <c r="H44289" s="17" t="s">
        <v>7373</v>
      </c>
      <c r="I44289" s="17" t="s">
        <v>6386</v>
      </c>
      <c r="J44289" s="17" t="s">
        <v>5287</v>
      </c>
      <c r="K44289" s="17" t="s">
        <v>42</v>
      </c>
    </row>
    <row r="44290" spans="1:11">
      <c r="A44290" s="17" t="s">
        <v>6803</v>
      </c>
      <c r="B44290" s="28" t="s">
        <v>7391</v>
      </c>
      <c r="C44290" s="17" t="s">
        <v>6803</v>
      </c>
      <c r="D44290" s="17" t="s">
        <v>3843</v>
      </c>
      <c r="E44290" s="17" t="s">
        <v>3473</v>
      </c>
      <c r="F44290" s="17" t="s">
        <v>5134</v>
      </c>
      <c r="G44290" s="17" t="s">
        <v>41</v>
      </c>
      <c r="H44290" s="17" t="s">
        <v>7373</v>
      </c>
      <c r="I44290" s="17" t="s">
        <v>6386</v>
      </c>
      <c r="J44290" s="17" t="s">
        <v>5287</v>
      </c>
      <c r="K44290" s="17" t="s">
        <v>42</v>
      </c>
    </row>
    <row r="44291" spans="1:11">
      <c r="A44291" s="17" t="s">
        <v>6058</v>
      </c>
      <c r="B44291" s="28" t="s">
        <v>7391</v>
      </c>
      <c r="C44291" s="17" t="s">
        <v>6058</v>
      </c>
      <c r="D44291" s="17" t="s">
        <v>3562</v>
      </c>
      <c r="E44291" s="17" t="s">
        <v>3473</v>
      </c>
      <c r="F44291" s="17" t="s">
        <v>3950</v>
      </c>
      <c r="G44291" s="17" t="s">
        <v>41</v>
      </c>
      <c r="H44291" s="17" t="s">
        <v>7373</v>
      </c>
      <c r="I44291" s="17" t="s">
        <v>6386</v>
      </c>
      <c r="J44291" s="17" t="s">
        <v>5287</v>
      </c>
      <c r="K44291" s="17" t="s">
        <v>42</v>
      </c>
    </row>
    <row r="44292" spans="1:11">
      <c r="A44292" s="17" t="s">
        <v>6934</v>
      </c>
      <c r="B44292" s="28" t="s">
        <v>7391</v>
      </c>
      <c r="C44292" s="17" t="s">
        <v>6934</v>
      </c>
      <c r="D44292" s="17" t="s">
        <v>6935</v>
      </c>
      <c r="E44292" s="17" t="s">
        <v>3722</v>
      </c>
      <c r="F44292" s="17" t="s">
        <v>4718</v>
      </c>
      <c r="G44292" s="17" t="s">
        <v>41</v>
      </c>
      <c r="H44292" s="17" t="s">
        <v>7373</v>
      </c>
      <c r="I44292" s="17" t="s">
        <v>6386</v>
      </c>
      <c r="J44292" s="17" t="s">
        <v>5287</v>
      </c>
      <c r="K44292" s="17" t="s">
        <v>42</v>
      </c>
    </row>
    <row r="44293" spans="1:11">
      <c r="A44293" s="17" t="s">
        <v>7099</v>
      </c>
      <c r="B44293" s="28" t="s">
        <v>7391</v>
      </c>
      <c r="C44293" s="17" t="s">
        <v>7099</v>
      </c>
      <c r="D44293" s="17" t="s">
        <v>3552</v>
      </c>
      <c r="E44293" s="17" t="s">
        <v>3722</v>
      </c>
      <c r="F44293" s="17" t="s">
        <v>3950</v>
      </c>
      <c r="G44293" s="17" t="s">
        <v>41</v>
      </c>
      <c r="H44293" s="17" t="s">
        <v>7373</v>
      </c>
      <c r="I44293" s="17" t="s">
        <v>6386</v>
      </c>
      <c r="J44293" s="17" t="s">
        <v>5287</v>
      </c>
      <c r="K44293" s="17" t="s">
        <v>42</v>
      </c>
    </row>
    <row r="44294" spans="1:11">
      <c r="A44294" s="17" t="s">
        <v>7218</v>
      </c>
      <c r="B44294" s="28" t="s">
        <v>7391</v>
      </c>
      <c r="C44294" s="17" t="s">
        <v>7218</v>
      </c>
      <c r="D44294" s="17" t="s">
        <v>3775</v>
      </c>
      <c r="E44294" s="17" t="s">
        <v>4227</v>
      </c>
      <c r="F44294" s="17" t="s">
        <v>3842</v>
      </c>
      <c r="G44294" s="17" t="s">
        <v>41</v>
      </c>
      <c r="H44294" s="17" t="s">
        <v>7373</v>
      </c>
      <c r="I44294" s="17" t="s">
        <v>6386</v>
      </c>
      <c r="J44294" s="17" t="s">
        <v>5287</v>
      </c>
      <c r="K44294" s="17" t="s">
        <v>42</v>
      </c>
    </row>
    <row r="44295" spans="1:11">
      <c r="A44295" s="17" t="s">
        <v>3421</v>
      </c>
      <c r="B44295" s="28" t="s">
        <v>7391</v>
      </c>
      <c r="C44295" s="17" t="s">
        <v>3421</v>
      </c>
      <c r="D44295" s="17" t="s">
        <v>3608</v>
      </c>
      <c r="E44295" s="17" t="s">
        <v>3916</v>
      </c>
      <c r="F44295" s="17" t="s">
        <v>5134</v>
      </c>
      <c r="G44295" s="17" t="s">
        <v>41</v>
      </c>
      <c r="H44295" s="17" t="s">
        <v>7373</v>
      </c>
      <c r="I44295" s="17" t="s">
        <v>6386</v>
      </c>
      <c r="J44295" s="17" t="s">
        <v>5287</v>
      </c>
      <c r="K44295" s="17" t="s">
        <v>42</v>
      </c>
    </row>
    <row r="44296" spans="1:11">
      <c r="A44296" s="17" t="s">
        <v>3410</v>
      </c>
      <c r="B44296" s="28" t="s">
        <v>7391</v>
      </c>
      <c r="C44296" s="17" t="s">
        <v>3410</v>
      </c>
      <c r="D44296" s="17" t="s">
        <v>3707</v>
      </c>
      <c r="E44296" s="17" t="s">
        <v>3577</v>
      </c>
      <c r="F44296" s="17" t="s">
        <v>3842</v>
      </c>
      <c r="G44296" s="17" t="s">
        <v>41</v>
      </c>
      <c r="H44296" s="17" t="s">
        <v>7373</v>
      </c>
      <c r="I44296" s="17" t="s">
        <v>6386</v>
      </c>
      <c r="J44296" s="17" t="s">
        <v>5287</v>
      </c>
      <c r="K44296" s="17" t="s">
        <v>42</v>
      </c>
    </row>
    <row r="44297" spans="1:11">
      <c r="A44297" s="17" t="s">
        <v>7405</v>
      </c>
      <c r="B44297" s="28" t="s">
        <v>7391</v>
      </c>
      <c r="C44297" s="17" t="s">
        <v>7405</v>
      </c>
      <c r="D44297" s="17" t="s">
        <v>3908</v>
      </c>
      <c r="E44297" s="17" t="s">
        <v>3475</v>
      </c>
      <c r="F44297" s="17" t="s">
        <v>7396</v>
      </c>
      <c r="G44297" s="17" t="s">
        <v>41</v>
      </c>
      <c r="H44297" s="17" t="s">
        <v>7373</v>
      </c>
      <c r="I44297" s="17" t="s">
        <v>6386</v>
      </c>
      <c r="J44297" s="17" t="s">
        <v>5287</v>
      </c>
      <c r="K44297" s="17" t="s">
        <v>42</v>
      </c>
    </row>
    <row r="44298" spans="1:11">
      <c r="A44298" s="17" t="s">
        <v>6315</v>
      </c>
      <c r="B44298" s="28" t="s">
        <v>7391</v>
      </c>
      <c r="C44298" s="17" t="s">
        <v>6315</v>
      </c>
      <c r="D44298" s="17" t="s">
        <v>3566</v>
      </c>
      <c r="E44298" s="17" t="s">
        <v>3476</v>
      </c>
      <c r="F44298" s="17" t="s">
        <v>4698</v>
      </c>
      <c r="G44298" s="17" t="s">
        <v>41</v>
      </c>
      <c r="H44298" s="17" t="s">
        <v>7373</v>
      </c>
      <c r="I44298" s="17" t="s">
        <v>6386</v>
      </c>
      <c r="J44298" s="17" t="s">
        <v>5287</v>
      </c>
      <c r="K44298" s="17" t="s">
        <v>42</v>
      </c>
    </row>
    <row r="44299" spans="1:11">
      <c r="A44299" s="17" t="s">
        <v>6210</v>
      </c>
      <c r="B44299" s="28" t="s">
        <v>7391</v>
      </c>
      <c r="C44299" s="17" t="s">
        <v>6210</v>
      </c>
      <c r="D44299" s="17" t="s">
        <v>3544</v>
      </c>
      <c r="E44299" s="17" t="s">
        <v>3479</v>
      </c>
      <c r="F44299" s="17" t="s">
        <v>5134</v>
      </c>
      <c r="G44299" s="17" t="s">
        <v>41</v>
      </c>
      <c r="H44299" s="17" t="s">
        <v>7373</v>
      </c>
      <c r="I44299" s="17" t="s">
        <v>6386</v>
      </c>
      <c r="J44299" s="17" t="s">
        <v>5287</v>
      </c>
      <c r="K44299" s="17" t="s">
        <v>42</v>
      </c>
    </row>
    <row r="44300" spans="1:11">
      <c r="A44300" s="17" t="s">
        <v>7220</v>
      </c>
      <c r="B44300" s="28" t="s">
        <v>7391</v>
      </c>
      <c r="C44300" s="17" t="s">
        <v>7220</v>
      </c>
      <c r="D44300" s="17" t="s">
        <v>3769</v>
      </c>
      <c r="E44300" s="17" t="s">
        <v>3479</v>
      </c>
      <c r="F44300" s="17" t="s">
        <v>3950</v>
      </c>
      <c r="G44300" s="17" t="s">
        <v>41</v>
      </c>
      <c r="H44300" s="17" t="s">
        <v>7373</v>
      </c>
      <c r="I44300" s="17" t="s">
        <v>6386</v>
      </c>
      <c r="J44300" s="17" t="s">
        <v>5287</v>
      </c>
      <c r="K44300" s="17" t="s">
        <v>42</v>
      </c>
    </row>
    <row r="44301" spans="1:11">
      <c r="A44301" s="17" t="s">
        <v>7406</v>
      </c>
      <c r="B44301" s="28" t="s">
        <v>7391</v>
      </c>
      <c r="C44301" s="17" t="s">
        <v>7406</v>
      </c>
      <c r="D44301" s="17" t="s">
        <v>3606</v>
      </c>
      <c r="E44301" s="17" t="s">
        <v>3479</v>
      </c>
      <c r="F44301" s="17" t="s">
        <v>4439</v>
      </c>
      <c r="G44301" s="17" t="s">
        <v>41</v>
      </c>
      <c r="H44301" s="17" t="s">
        <v>7373</v>
      </c>
      <c r="I44301" s="17" t="s">
        <v>6386</v>
      </c>
      <c r="J44301" s="17" t="s">
        <v>5287</v>
      </c>
      <c r="K44301" s="17" t="s">
        <v>42</v>
      </c>
    </row>
    <row r="44302" spans="1:11">
      <c r="A44302" s="17" t="s">
        <v>3415</v>
      </c>
      <c r="B44302" s="28" t="s">
        <v>7391</v>
      </c>
      <c r="C44302" s="17" t="s">
        <v>3415</v>
      </c>
      <c r="D44302" s="17" t="s">
        <v>3724</v>
      </c>
      <c r="E44302" s="17" t="s">
        <v>3479</v>
      </c>
      <c r="F44302" s="17" t="s">
        <v>4698</v>
      </c>
      <c r="G44302" s="17" t="s">
        <v>41</v>
      </c>
      <c r="H44302" s="17" t="s">
        <v>7373</v>
      </c>
      <c r="I44302" s="17" t="s">
        <v>6386</v>
      </c>
      <c r="J44302" s="17" t="s">
        <v>5287</v>
      </c>
      <c r="K44302" s="17" t="s">
        <v>42</v>
      </c>
    </row>
    <row r="44303" spans="1:11">
      <c r="A44303" s="17" t="s">
        <v>7223</v>
      </c>
      <c r="B44303" s="28" t="s">
        <v>7391</v>
      </c>
      <c r="C44303" s="17" t="s">
        <v>7223</v>
      </c>
      <c r="D44303" s="17" t="s">
        <v>7224</v>
      </c>
      <c r="E44303" s="17" t="s">
        <v>3540</v>
      </c>
      <c r="F44303" s="17" t="s">
        <v>4698</v>
      </c>
      <c r="G44303" s="17" t="s">
        <v>41</v>
      </c>
      <c r="H44303" s="17" t="s">
        <v>7373</v>
      </c>
      <c r="I44303" s="17" t="s">
        <v>6386</v>
      </c>
      <c r="J44303" s="17" t="s">
        <v>5287</v>
      </c>
      <c r="K44303" s="17" t="s">
        <v>42</v>
      </c>
    </row>
    <row r="44304" spans="1:11">
      <c r="A44304" s="17" t="s">
        <v>7407</v>
      </c>
      <c r="B44304" s="28" t="s">
        <v>7391</v>
      </c>
      <c r="C44304" s="17" t="s">
        <v>7407</v>
      </c>
      <c r="D44304" s="17" t="s">
        <v>4023</v>
      </c>
      <c r="E44304" s="17" t="s">
        <v>3828</v>
      </c>
      <c r="F44304" s="17" t="s">
        <v>4559</v>
      </c>
      <c r="G44304" s="17" t="s">
        <v>41</v>
      </c>
      <c r="H44304" s="17" t="s">
        <v>7373</v>
      </c>
      <c r="I44304" s="17" t="s">
        <v>6386</v>
      </c>
      <c r="J44304" s="17" t="s">
        <v>5287</v>
      </c>
      <c r="K44304" s="17" t="s">
        <v>42</v>
      </c>
    </row>
    <row r="44305" spans="1:11">
      <c r="A44305" s="17" t="s">
        <v>7227</v>
      </c>
      <c r="B44305" s="28" t="s">
        <v>7391</v>
      </c>
      <c r="C44305" s="17" t="s">
        <v>7227</v>
      </c>
      <c r="D44305" s="17" t="s">
        <v>3459</v>
      </c>
      <c r="E44305" s="17" t="s">
        <v>3583</v>
      </c>
      <c r="F44305" s="17" t="s">
        <v>3950</v>
      </c>
      <c r="G44305" s="17" t="s">
        <v>41</v>
      </c>
      <c r="H44305" s="17" t="s">
        <v>7373</v>
      </c>
      <c r="I44305" s="17" t="s">
        <v>6386</v>
      </c>
      <c r="J44305" s="17" t="s">
        <v>5287</v>
      </c>
      <c r="K44305" s="17" t="s">
        <v>42</v>
      </c>
    </row>
    <row r="44306" spans="1:11">
      <c r="A44306" s="17" t="s">
        <v>6946</v>
      </c>
      <c r="B44306" s="28" t="s">
        <v>7391</v>
      </c>
      <c r="C44306" s="17" t="s">
        <v>6946</v>
      </c>
      <c r="D44306" s="17" t="s">
        <v>3728</v>
      </c>
      <c r="E44306" s="17" t="s">
        <v>3726</v>
      </c>
      <c r="F44306" s="17" t="s">
        <v>4698</v>
      </c>
      <c r="G44306" s="17" t="s">
        <v>41</v>
      </c>
      <c r="H44306" s="17" t="s">
        <v>7373</v>
      </c>
      <c r="I44306" s="17" t="s">
        <v>6386</v>
      </c>
      <c r="J44306" s="17" t="s">
        <v>5287</v>
      </c>
      <c r="K44306" s="17" t="s">
        <v>42</v>
      </c>
    </row>
    <row r="44307" spans="1:11">
      <c r="A44307" s="17" t="s">
        <v>921</v>
      </c>
      <c r="B44307" s="28" t="s">
        <v>7391</v>
      </c>
      <c r="C44307" s="17" t="s">
        <v>921</v>
      </c>
      <c r="D44307" s="17" t="s">
        <v>3865</v>
      </c>
      <c r="E44307" s="17" t="s">
        <v>3986</v>
      </c>
      <c r="F44307" s="17" t="s">
        <v>4426</v>
      </c>
      <c r="G44307" s="17" t="s">
        <v>41</v>
      </c>
      <c r="H44307" s="17" t="s">
        <v>7373</v>
      </c>
      <c r="I44307" s="17" t="s">
        <v>6386</v>
      </c>
      <c r="J44307" s="17" t="s">
        <v>5287</v>
      </c>
      <c r="K44307" s="17" t="s">
        <v>42</v>
      </c>
    </row>
    <row r="44308" spans="1:11">
      <c r="A44308" s="17" t="s">
        <v>6878</v>
      </c>
      <c r="B44308" s="28" t="s">
        <v>7391</v>
      </c>
      <c r="C44308" s="17" t="s">
        <v>6878</v>
      </c>
      <c r="D44308" s="17" t="s">
        <v>4030</v>
      </c>
      <c r="E44308" s="17" t="s">
        <v>3647</v>
      </c>
      <c r="F44308" s="17" t="s">
        <v>3842</v>
      </c>
      <c r="G44308" s="17" t="s">
        <v>41</v>
      </c>
      <c r="H44308" s="17" t="s">
        <v>7373</v>
      </c>
      <c r="I44308" s="17" t="s">
        <v>6386</v>
      </c>
      <c r="J44308" s="17" t="s">
        <v>5287</v>
      </c>
      <c r="K44308" s="17" t="s">
        <v>42</v>
      </c>
    </row>
    <row r="44309" spans="1:11">
      <c r="A44309" s="17" t="s">
        <v>7230</v>
      </c>
      <c r="B44309" s="28" t="s">
        <v>7391</v>
      </c>
      <c r="C44309" s="17" t="s">
        <v>7230</v>
      </c>
      <c r="D44309" s="17" t="s">
        <v>3693</v>
      </c>
      <c r="E44309" s="17" t="s">
        <v>3650</v>
      </c>
      <c r="F44309" s="17" t="s">
        <v>5134</v>
      </c>
      <c r="G44309" s="17" t="s">
        <v>41</v>
      </c>
      <c r="H44309" s="17" t="s">
        <v>7373</v>
      </c>
      <c r="I44309" s="17" t="s">
        <v>6386</v>
      </c>
      <c r="J44309" s="17" t="s">
        <v>5287</v>
      </c>
      <c r="K44309" s="17" t="s">
        <v>42</v>
      </c>
    </row>
    <row r="44310" spans="1:11">
      <c r="A44310" s="17" t="s">
        <v>7231</v>
      </c>
      <c r="B44310" s="28" t="s">
        <v>7391</v>
      </c>
      <c r="C44310" s="17" t="s">
        <v>7231</v>
      </c>
      <c r="D44310" s="17" t="s">
        <v>3586</v>
      </c>
      <c r="E44310" s="17" t="s">
        <v>3650</v>
      </c>
      <c r="F44310" s="17" t="s">
        <v>3950</v>
      </c>
      <c r="G44310" s="17" t="s">
        <v>41</v>
      </c>
      <c r="H44310" s="17" t="s">
        <v>7373</v>
      </c>
      <c r="I44310" s="17" t="s">
        <v>6386</v>
      </c>
      <c r="J44310" s="17" t="s">
        <v>5287</v>
      </c>
      <c r="K44310" s="17" t="s">
        <v>42</v>
      </c>
    </row>
    <row r="44311" spans="1:11">
      <c r="A44311" s="17" t="s">
        <v>6808</v>
      </c>
      <c r="B44311" s="28" t="s">
        <v>7391</v>
      </c>
      <c r="C44311" s="17" t="s">
        <v>6808</v>
      </c>
      <c r="D44311" s="17" t="s">
        <v>4257</v>
      </c>
      <c r="E44311" s="17" t="s">
        <v>3484</v>
      </c>
      <c r="F44311" s="17" t="s">
        <v>5134</v>
      </c>
      <c r="G44311" s="17" t="s">
        <v>41</v>
      </c>
      <c r="H44311" s="17" t="s">
        <v>7373</v>
      </c>
      <c r="I44311" s="17" t="s">
        <v>6386</v>
      </c>
      <c r="J44311" s="17" t="s">
        <v>5287</v>
      </c>
      <c r="K44311" s="17" t="s">
        <v>42</v>
      </c>
    </row>
    <row r="44312" spans="1:11">
      <c r="A44312" s="17" t="s">
        <v>7003</v>
      </c>
      <c r="B44312" s="28" t="s">
        <v>7391</v>
      </c>
      <c r="C44312" s="17" t="s">
        <v>7003</v>
      </c>
      <c r="D44312" s="17" t="s">
        <v>4059</v>
      </c>
      <c r="E44312" s="17" t="s">
        <v>3486</v>
      </c>
      <c r="F44312" s="17" t="s">
        <v>5134</v>
      </c>
      <c r="G44312" s="17" t="s">
        <v>41</v>
      </c>
      <c r="H44312" s="17" t="s">
        <v>7373</v>
      </c>
      <c r="I44312" s="17" t="s">
        <v>6386</v>
      </c>
      <c r="J44312" s="17" t="s">
        <v>5287</v>
      </c>
      <c r="K44312" s="17" t="s">
        <v>42</v>
      </c>
    </row>
    <row r="44313" spans="1:11">
      <c r="A44313" s="17" t="s">
        <v>7237</v>
      </c>
      <c r="B44313" s="28" t="s">
        <v>7391</v>
      </c>
      <c r="C44313" s="17" t="s">
        <v>7237</v>
      </c>
      <c r="D44313" s="17" t="s">
        <v>7238</v>
      </c>
      <c r="E44313" s="17" t="s">
        <v>3919</v>
      </c>
      <c r="F44313" s="17" t="s">
        <v>4718</v>
      </c>
      <c r="G44313" s="17" t="s">
        <v>41</v>
      </c>
      <c r="H44313" s="17" t="s">
        <v>7373</v>
      </c>
      <c r="I44313" s="17" t="s">
        <v>6386</v>
      </c>
      <c r="J44313" s="17" t="s">
        <v>5287</v>
      </c>
      <c r="K44313" s="17" t="s">
        <v>42</v>
      </c>
    </row>
    <row r="44314" spans="1:11">
      <c r="A44314" s="17" t="s">
        <v>949</v>
      </c>
      <c r="B44314" s="28" t="s">
        <v>7385</v>
      </c>
      <c r="C44314" s="17" t="s">
        <v>949</v>
      </c>
      <c r="D44314" s="17" t="s">
        <v>4282</v>
      </c>
      <c r="E44314" s="17" t="s">
        <v>3491</v>
      </c>
      <c r="F44314" s="17" t="s">
        <v>4447</v>
      </c>
      <c r="G44314" s="17" t="s">
        <v>41</v>
      </c>
      <c r="H44314" s="17" t="s">
        <v>7373</v>
      </c>
      <c r="I44314" s="17" t="s">
        <v>6386</v>
      </c>
      <c r="J44314" s="17" t="s">
        <v>5287</v>
      </c>
      <c r="K44314" s="17" t="s">
        <v>42</v>
      </c>
    </row>
    <row r="44315" spans="1:11">
      <c r="A44315" s="17" t="s">
        <v>7241</v>
      </c>
      <c r="B44315" s="28" t="s">
        <v>7391</v>
      </c>
      <c r="C44315" s="17" t="s">
        <v>7241</v>
      </c>
      <c r="D44315" s="17" t="s">
        <v>3530</v>
      </c>
      <c r="E44315" s="17" t="s">
        <v>3491</v>
      </c>
      <c r="F44315" s="17" t="s">
        <v>4718</v>
      </c>
      <c r="G44315" s="17" t="s">
        <v>41</v>
      </c>
      <c r="H44315" s="17" t="s">
        <v>7373</v>
      </c>
      <c r="I44315" s="17" t="s">
        <v>6386</v>
      </c>
      <c r="J44315" s="17" t="s">
        <v>5287</v>
      </c>
      <c r="K44315" s="17" t="s">
        <v>42</v>
      </c>
    </row>
    <row r="44316" spans="1:11">
      <c r="A44316" s="17" t="s">
        <v>7242</v>
      </c>
      <c r="B44316" s="28" t="s">
        <v>7391</v>
      </c>
      <c r="C44316" s="17" t="s">
        <v>7242</v>
      </c>
      <c r="D44316" s="17" t="s">
        <v>3452</v>
      </c>
      <c r="E44316" s="17" t="s">
        <v>3491</v>
      </c>
      <c r="F44316" s="17" t="s">
        <v>4426</v>
      </c>
      <c r="G44316" s="17" t="s">
        <v>41</v>
      </c>
      <c r="H44316" s="17" t="s">
        <v>7373</v>
      </c>
      <c r="I44316" s="17" t="s">
        <v>6386</v>
      </c>
      <c r="J44316" s="17" t="s">
        <v>5287</v>
      </c>
      <c r="K44316" s="17" t="s">
        <v>42</v>
      </c>
    </row>
    <row r="44317" spans="1:11">
      <c r="A44317" s="17" t="s">
        <v>6885</v>
      </c>
      <c r="B44317" s="28" t="s">
        <v>7391</v>
      </c>
      <c r="C44317" s="17" t="s">
        <v>6885</v>
      </c>
      <c r="D44317" s="17" t="s">
        <v>3438</v>
      </c>
      <c r="E44317" s="17" t="s">
        <v>3921</v>
      </c>
      <c r="F44317" s="17" t="s">
        <v>4698</v>
      </c>
      <c r="G44317" s="17" t="s">
        <v>41</v>
      </c>
      <c r="H44317" s="17" t="s">
        <v>7373</v>
      </c>
      <c r="I44317" s="17" t="s">
        <v>6386</v>
      </c>
      <c r="J44317" s="17" t="s">
        <v>5287</v>
      </c>
      <c r="K44317" s="17" t="s">
        <v>42</v>
      </c>
    </row>
    <row r="44318" spans="1:11">
      <c r="A44318" s="17" t="s">
        <v>6959</v>
      </c>
      <c r="B44318" s="28" t="s">
        <v>7391</v>
      </c>
      <c r="C44318" s="17" t="s">
        <v>6959</v>
      </c>
      <c r="D44318" s="17" t="s">
        <v>4357</v>
      </c>
      <c r="E44318" s="17" t="s">
        <v>3753</v>
      </c>
      <c r="F44318" s="17" t="s">
        <v>3842</v>
      </c>
      <c r="G44318" s="17" t="s">
        <v>41</v>
      </c>
      <c r="H44318" s="17" t="s">
        <v>7373</v>
      </c>
      <c r="I44318" s="17" t="s">
        <v>6386</v>
      </c>
      <c r="J44318" s="17" t="s">
        <v>5287</v>
      </c>
      <c r="K44318" s="17" t="s">
        <v>42</v>
      </c>
    </row>
    <row r="44319" spans="1:11">
      <c r="A44319" s="17" t="s">
        <v>6960</v>
      </c>
      <c r="B44319" s="28" t="s">
        <v>7391</v>
      </c>
      <c r="C44319" s="17" t="s">
        <v>6960</v>
      </c>
      <c r="D44319" s="17" t="s">
        <v>4011</v>
      </c>
      <c r="E44319" s="17" t="s">
        <v>3753</v>
      </c>
      <c r="F44319" s="17" t="s">
        <v>4698</v>
      </c>
      <c r="G44319" s="17" t="s">
        <v>41</v>
      </c>
      <c r="H44319" s="17" t="s">
        <v>7373</v>
      </c>
      <c r="I44319" s="17" t="s">
        <v>6386</v>
      </c>
      <c r="J44319" s="17" t="s">
        <v>5287</v>
      </c>
      <c r="K44319" s="17" t="s">
        <v>42</v>
      </c>
    </row>
    <row r="44320" spans="1:11">
      <c r="A44320" s="17" t="s">
        <v>1878</v>
      </c>
      <c r="B44320" s="28" t="s">
        <v>7391</v>
      </c>
      <c r="C44320" s="17" t="s">
        <v>1878</v>
      </c>
      <c r="D44320" s="17" t="s">
        <v>3728</v>
      </c>
      <c r="E44320" s="17" t="s">
        <v>4159</v>
      </c>
      <c r="F44320" s="17" t="s">
        <v>4718</v>
      </c>
      <c r="G44320" s="17" t="s">
        <v>41</v>
      </c>
      <c r="H44320" s="17" t="s">
        <v>7373</v>
      </c>
      <c r="I44320" s="17" t="s">
        <v>6386</v>
      </c>
      <c r="J44320" s="17" t="s">
        <v>5287</v>
      </c>
      <c r="K44320" s="17" t="s">
        <v>42</v>
      </c>
    </row>
    <row r="44321" spans="1:11">
      <c r="A44321" s="17" t="s">
        <v>7244</v>
      </c>
      <c r="B44321" s="28" t="s">
        <v>7391</v>
      </c>
      <c r="C44321" s="17" t="s">
        <v>7244</v>
      </c>
      <c r="D44321" s="17" t="s">
        <v>3632</v>
      </c>
      <c r="E44321" s="17" t="s">
        <v>5033</v>
      </c>
      <c r="F44321" s="17" t="s">
        <v>4426</v>
      </c>
      <c r="G44321" s="17" t="s">
        <v>41</v>
      </c>
      <c r="H44321" s="17" t="s">
        <v>7373</v>
      </c>
      <c r="I44321" s="17" t="s">
        <v>6386</v>
      </c>
      <c r="J44321" s="17" t="s">
        <v>5287</v>
      </c>
      <c r="K44321" s="17" t="s">
        <v>42</v>
      </c>
    </row>
    <row r="44322" spans="1:11">
      <c r="A44322" s="17" t="s">
        <v>7408</v>
      </c>
      <c r="B44322" s="28" t="s">
        <v>7391</v>
      </c>
      <c r="C44322" s="17" t="s">
        <v>7408</v>
      </c>
      <c r="D44322" s="17" t="s">
        <v>7409</v>
      </c>
      <c r="E44322" s="17" t="s">
        <v>7410</v>
      </c>
      <c r="F44322" s="17" t="s">
        <v>4439</v>
      </c>
      <c r="G44322" s="17" t="s">
        <v>41</v>
      </c>
      <c r="H44322" s="17" t="s">
        <v>7373</v>
      </c>
      <c r="I44322" s="17" t="s">
        <v>6386</v>
      </c>
      <c r="J44322" s="17" t="s">
        <v>5287</v>
      </c>
      <c r="K44322" s="17" t="s">
        <v>42</v>
      </c>
    </row>
    <row r="44323" spans="1:11">
      <c r="A44323" s="17" t="s">
        <v>6215</v>
      </c>
      <c r="B44323" s="28" t="s">
        <v>7391</v>
      </c>
      <c r="C44323" s="17" t="s">
        <v>6215</v>
      </c>
      <c r="D44323" s="17" t="s">
        <v>3931</v>
      </c>
      <c r="E44323" s="17" t="s">
        <v>3655</v>
      </c>
      <c r="F44323" s="17" t="s">
        <v>3950</v>
      </c>
      <c r="G44323" s="17" t="s">
        <v>41</v>
      </c>
      <c r="H44323" s="17" t="s">
        <v>7373</v>
      </c>
      <c r="I44323" s="17" t="s">
        <v>6386</v>
      </c>
      <c r="J44323" s="17" t="s">
        <v>5287</v>
      </c>
      <c r="K44323" s="17" t="s">
        <v>42</v>
      </c>
    </row>
    <row r="44324" spans="1:11">
      <c r="A44324" s="17" t="s">
        <v>7411</v>
      </c>
      <c r="B44324" s="28" t="s">
        <v>7391</v>
      </c>
      <c r="C44324" s="17" t="s">
        <v>7411</v>
      </c>
      <c r="D44324" s="17" t="s">
        <v>4236</v>
      </c>
      <c r="E44324" s="17" t="s">
        <v>3756</v>
      </c>
      <c r="F44324" s="17" t="s">
        <v>7033</v>
      </c>
      <c r="G44324" s="17" t="s">
        <v>41</v>
      </c>
      <c r="H44324" s="17" t="s">
        <v>7373</v>
      </c>
      <c r="I44324" s="17" t="s">
        <v>6386</v>
      </c>
      <c r="J44324" s="17" t="s">
        <v>5287</v>
      </c>
      <c r="K44324" s="17" t="s">
        <v>42</v>
      </c>
    </row>
    <row r="44325" spans="1:11">
      <c r="A44325" s="17" t="s">
        <v>6816</v>
      </c>
      <c r="B44325" s="28" t="s">
        <v>7391</v>
      </c>
      <c r="C44325" s="17" t="s">
        <v>6816</v>
      </c>
      <c r="D44325" s="17" t="s">
        <v>3459</v>
      </c>
      <c r="E44325" s="17" t="s">
        <v>3756</v>
      </c>
      <c r="F44325" s="17" t="s">
        <v>4698</v>
      </c>
      <c r="G44325" s="17" t="s">
        <v>41</v>
      </c>
      <c r="H44325" s="17" t="s">
        <v>7373</v>
      </c>
      <c r="I44325" s="17" t="s">
        <v>6386</v>
      </c>
      <c r="J44325" s="17" t="s">
        <v>5287</v>
      </c>
      <c r="K44325" s="17" t="s">
        <v>42</v>
      </c>
    </row>
    <row r="44326" spans="1:11">
      <c r="A44326" s="17" t="s">
        <v>7252</v>
      </c>
      <c r="B44326" s="28" t="s">
        <v>7391</v>
      </c>
      <c r="C44326" s="17" t="s">
        <v>7252</v>
      </c>
      <c r="D44326" s="17" t="s">
        <v>3549</v>
      </c>
      <c r="E44326" s="17" t="s">
        <v>3621</v>
      </c>
      <c r="F44326" s="17" t="s">
        <v>3842</v>
      </c>
      <c r="G44326" s="17" t="s">
        <v>41</v>
      </c>
      <c r="H44326" s="17" t="s">
        <v>7373</v>
      </c>
      <c r="I44326" s="17" t="s">
        <v>6386</v>
      </c>
      <c r="J44326" s="17" t="s">
        <v>5287</v>
      </c>
      <c r="K44326" s="17" t="s">
        <v>42</v>
      </c>
    </row>
    <row r="44327" spans="1:11">
      <c r="A44327" s="17" t="s">
        <v>6964</v>
      </c>
      <c r="B44327" s="28" t="s">
        <v>7391</v>
      </c>
      <c r="C44327" s="17" t="s">
        <v>6964</v>
      </c>
      <c r="D44327" s="17" t="s">
        <v>3769</v>
      </c>
      <c r="E44327" s="17" t="s">
        <v>3495</v>
      </c>
      <c r="F44327" s="17" t="s">
        <v>4426</v>
      </c>
      <c r="G44327" s="17" t="s">
        <v>41</v>
      </c>
      <c r="H44327" s="17" t="s">
        <v>7373</v>
      </c>
      <c r="I44327" s="17" t="s">
        <v>6386</v>
      </c>
      <c r="J44327" s="17" t="s">
        <v>5287</v>
      </c>
      <c r="K44327" s="17" t="s">
        <v>42</v>
      </c>
    </row>
    <row r="44328" spans="1:11">
      <c r="A44328" s="17" t="s">
        <v>6965</v>
      </c>
      <c r="B44328" s="28" t="s">
        <v>7391</v>
      </c>
      <c r="C44328" s="17" t="s">
        <v>6965</v>
      </c>
      <c r="D44328" s="17" t="s">
        <v>3529</v>
      </c>
      <c r="E44328" s="17" t="s">
        <v>3497</v>
      </c>
      <c r="F44328" s="17" t="s">
        <v>4698</v>
      </c>
      <c r="G44328" s="17" t="s">
        <v>41</v>
      </c>
      <c r="H44328" s="17" t="s">
        <v>7373</v>
      </c>
      <c r="I44328" s="17" t="s">
        <v>6386</v>
      </c>
      <c r="J44328" s="17" t="s">
        <v>5287</v>
      </c>
      <c r="K44328" s="17" t="s">
        <v>42</v>
      </c>
    </row>
    <row r="44329" spans="1:11">
      <c r="A44329" s="17" t="s">
        <v>6822</v>
      </c>
      <c r="B44329" s="28" t="s">
        <v>7391</v>
      </c>
      <c r="C44329" s="17" t="s">
        <v>6822</v>
      </c>
      <c r="D44329" s="17" t="s">
        <v>4301</v>
      </c>
      <c r="E44329" s="17" t="s">
        <v>3501</v>
      </c>
      <c r="F44329" s="17" t="s">
        <v>4718</v>
      </c>
      <c r="G44329" s="17" t="s">
        <v>41</v>
      </c>
      <c r="H44329" s="17" t="s">
        <v>7373</v>
      </c>
      <c r="I44329" s="17" t="s">
        <v>6386</v>
      </c>
      <c r="J44329" s="17" t="s">
        <v>5287</v>
      </c>
      <c r="K44329" s="17" t="s">
        <v>42</v>
      </c>
    </row>
    <row r="44330" spans="1:11">
      <c r="A44330" s="17" t="s">
        <v>6827</v>
      </c>
      <c r="B44330" s="28" t="s">
        <v>7391</v>
      </c>
      <c r="C44330" s="17" t="s">
        <v>6827</v>
      </c>
      <c r="D44330" s="17" t="s">
        <v>3459</v>
      </c>
      <c r="E44330" s="17" t="s">
        <v>3501</v>
      </c>
      <c r="F44330" s="17" t="s">
        <v>4718</v>
      </c>
      <c r="G44330" s="17" t="s">
        <v>41</v>
      </c>
      <c r="H44330" s="17" t="s">
        <v>7373</v>
      </c>
      <c r="I44330" s="17" t="s">
        <v>6386</v>
      </c>
      <c r="J44330" s="17" t="s">
        <v>5287</v>
      </c>
      <c r="K44330" s="17" t="s">
        <v>42</v>
      </c>
    </row>
    <row r="44331" spans="1:11">
      <c r="A44331" s="17" t="s">
        <v>7254</v>
      </c>
      <c r="B44331" s="28" t="s">
        <v>7391</v>
      </c>
      <c r="C44331" s="17" t="s">
        <v>7254</v>
      </c>
      <c r="D44331" s="17" t="s">
        <v>4251</v>
      </c>
      <c r="E44331" s="17" t="s">
        <v>3558</v>
      </c>
      <c r="F44331" s="17" t="s">
        <v>3842</v>
      </c>
      <c r="G44331" s="17" t="s">
        <v>41</v>
      </c>
      <c r="H44331" s="17" t="s">
        <v>7373</v>
      </c>
      <c r="I44331" s="17" t="s">
        <v>6386</v>
      </c>
      <c r="J44331" s="17" t="s">
        <v>5287</v>
      </c>
      <c r="K44331" s="17" t="s">
        <v>42</v>
      </c>
    </row>
    <row r="44332" spans="1:11">
      <c r="A44332" s="17" t="s">
        <v>7256</v>
      </c>
      <c r="B44332" s="28" t="s">
        <v>7391</v>
      </c>
      <c r="C44332" s="17" t="s">
        <v>7256</v>
      </c>
      <c r="D44332" s="17" t="s">
        <v>3705</v>
      </c>
      <c r="E44332" s="17" t="s">
        <v>3559</v>
      </c>
      <c r="F44332" s="17" t="s">
        <v>4698</v>
      </c>
      <c r="G44332" s="17" t="s">
        <v>41</v>
      </c>
      <c r="H44332" s="17" t="s">
        <v>7373</v>
      </c>
      <c r="I44332" s="17" t="s">
        <v>6386</v>
      </c>
      <c r="J44332" s="17" t="s">
        <v>5287</v>
      </c>
      <c r="K44332" s="17" t="s">
        <v>42</v>
      </c>
    </row>
    <row r="44333" spans="1:11">
      <c r="A44333" s="17" t="s">
        <v>6828</v>
      </c>
      <c r="B44333" s="28" t="s">
        <v>7391</v>
      </c>
      <c r="C44333" s="17" t="s">
        <v>6828</v>
      </c>
      <c r="D44333" s="17" t="s">
        <v>6829</v>
      </c>
      <c r="E44333" s="17" t="s">
        <v>3735</v>
      </c>
      <c r="F44333" s="17" t="s">
        <v>3950</v>
      </c>
      <c r="G44333" s="17" t="s">
        <v>41</v>
      </c>
      <c r="H44333" s="17" t="s">
        <v>7373</v>
      </c>
      <c r="I44333" s="17" t="s">
        <v>6386</v>
      </c>
      <c r="J44333" s="17" t="s">
        <v>5287</v>
      </c>
      <c r="K44333" s="17" t="s">
        <v>42</v>
      </c>
    </row>
    <row r="44334" spans="1:11">
      <c r="A44334" s="17" t="s">
        <v>7257</v>
      </c>
      <c r="B44334" s="28" t="s">
        <v>7391</v>
      </c>
      <c r="C44334" s="17" t="s">
        <v>7257</v>
      </c>
      <c r="D44334" s="17" t="s">
        <v>4110</v>
      </c>
      <c r="E44334" s="17" t="s">
        <v>4054</v>
      </c>
      <c r="F44334" s="17" t="s">
        <v>3842</v>
      </c>
      <c r="G44334" s="17" t="s">
        <v>41</v>
      </c>
      <c r="H44334" s="17" t="s">
        <v>7373</v>
      </c>
      <c r="I44334" s="17" t="s">
        <v>6386</v>
      </c>
      <c r="J44334" s="17" t="s">
        <v>5287</v>
      </c>
      <c r="K44334" s="17" t="s">
        <v>42</v>
      </c>
    </row>
    <row r="44335" spans="1:11">
      <c r="A44335" s="17" t="s">
        <v>6970</v>
      </c>
      <c r="B44335" s="28" t="s">
        <v>7391</v>
      </c>
      <c r="C44335" s="17" t="s">
        <v>6970</v>
      </c>
      <c r="D44335" s="17" t="s">
        <v>3463</v>
      </c>
      <c r="E44335" s="17" t="s">
        <v>3505</v>
      </c>
      <c r="F44335" s="17" t="s">
        <v>5134</v>
      </c>
      <c r="G44335" s="17" t="s">
        <v>41</v>
      </c>
      <c r="H44335" s="17" t="s">
        <v>7373</v>
      </c>
      <c r="I44335" s="17" t="s">
        <v>6386</v>
      </c>
      <c r="J44335" s="17" t="s">
        <v>5287</v>
      </c>
      <c r="K44335" s="17" t="s">
        <v>42</v>
      </c>
    </row>
    <row r="44336" spans="1:11">
      <c r="A44336" s="17" t="s">
        <v>7259</v>
      </c>
      <c r="B44336" s="28" t="s">
        <v>7391</v>
      </c>
      <c r="C44336" s="17" t="s">
        <v>7259</v>
      </c>
      <c r="D44336" s="17" t="s">
        <v>3710</v>
      </c>
      <c r="E44336" s="17" t="s">
        <v>3505</v>
      </c>
      <c r="F44336" s="17" t="s">
        <v>4426</v>
      </c>
      <c r="G44336" s="17" t="s">
        <v>41</v>
      </c>
      <c r="H44336" s="17" t="s">
        <v>7373</v>
      </c>
      <c r="I44336" s="17" t="s">
        <v>6386</v>
      </c>
      <c r="J44336" s="17" t="s">
        <v>5287</v>
      </c>
      <c r="K44336" s="17" t="s">
        <v>42</v>
      </c>
    </row>
    <row r="44337" spans="1:11">
      <c r="A44337" s="17" t="s">
        <v>7412</v>
      </c>
      <c r="B44337" s="28" t="s">
        <v>7391</v>
      </c>
      <c r="C44337" s="17" t="s">
        <v>7412</v>
      </c>
      <c r="D44337" s="17" t="s">
        <v>3452</v>
      </c>
      <c r="E44337" s="17" t="s">
        <v>3706</v>
      </c>
      <c r="F44337" s="17" t="s">
        <v>4446</v>
      </c>
      <c r="G44337" s="17" t="s">
        <v>41</v>
      </c>
      <c r="H44337" s="17" t="s">
        <v>7373</v>
      </c>
      <c r="I44337" s="17" t="s">
        <v>6386</v>
      </c>
      <c r="J44337" s="17" t="s">
        <v>5287</v>
      </c>
      <c r="K44337" s="17" t="s">
        <v>42</v>
      </c>
    </row>
    <row r="44338" spans="1:11">
      <c r="A44338" s="17" t="s">
        <v>6896</v>
      </c>
      <c r="B44338" s="28" t="s">
        <v>7391</v>
      </c>
      <c r="C44338" s="17" t="s">
        <v>6896</v>
      </c>
      <c r="D44338" s="17" t="s">
        <v>3490</v>
      </c>
      <c r="E44338" s="17" t="s">
        <v>3706</v>
      </c>
      <c r="F44338" s="17" t="s">
        <v>3842</v>
      </c>
      <c r="G44338" s="17" t="s">
        <v>41</v>
      </c>
      <c r="H44338" s="17" t="s">
        <v>7373</v>
      </c>
      <c r="I44338" s="17" t="s">
        <v>6386</v>
      </c>
      <c r="J44338" s="17" t="s">
        <v>5287</v>
      </c>
      <c r="K44338" s="17" t="s">
        <v>42</v>
      </c>
    </row>
    <row r="44339" spans="1:11">
      <c r="A44339" s="17" t="s">
        <v>1785</v>
      </c>
      <c r="B44339" s="28" t="s">
        <v>7391</v>
      </c>
      <c r="C44339" s="17" t="s">
        <v>1785</v>
      </c>
      <c r="D44339" s="17" t="s">
        <v>4704</v>
      </c>
      <c r="E44339" s="17" t="s">
        <v>3506</v>
      </c>
      <c r="F44339" s="17" t="s">
        <v>4698</v>
      </c>
      <c r="G44339" s="17" t="s">
        <v>41</v>
      </c>
      <c r="H44339" s="17" t="s">
        <v>7373</v>
      </c>
      <c r="I44339" s="17" t="s">
        <v>6386</v>
      </c>
      <c r="J44339" s="17" t="s">
        <v>5287</v>
      </c>
      <c r="K44339" s="17" t="s">
        <v>42</v>
      </c>
    </row>
    <row r="44340" spans="1:11">
      <c r="A44340" s="17" t="s">
        <v>7413</v>
      </c>
      <c r="B44340" s="28" t="s">
        <v>7391</v>
      </c>
      <c r="C44340" s="17" t="s">
        <v>7413</v>
      </c>
      <c r="D44340" s="17" t="s">
        <v>3786</v>
      </c>
      <c r="E44340" s="17" t="s">
        <v>3599</v>
      </c>
      <c r="F44340" s="17" t="s">
        <v>4439</v>
      </c>
      <c r="G44340" s="17" t="s">
        <v>41</v>
      </c>
      <c r="H44340" s="17" t="s">
        <v>7373</v>
      </c>
      <c r="I44340" s="17" t="s">
        <v>6386</v>
      </c>
      <c r="J44340" s="17" t="s">
        <v>5287</v>
      </c>
      <c r="K44340" s="17" t="s">
        <v>42</v>
      </c>
    </row>
    <row r="44341" spans="1:11">
      <c r="A44341" s="17" t="s">
        <v>6713</v>
      </c>
      <c r="B44341" s="28" t="s">
        <v>7414</v>
      </c>
      <c r="C44341" s="17" t="s">
        <v>6713</v>
      </c>
      <c r="D44341" s="17" t="s">
        <v>3952</v>
      </c>
      <c r="E44341" s="17" t="s">
        <v>3437</v>
      </c>
      <c r="F44341" s="17" t="s">
        <v>4167</v>
      </c>
      <c r="G44341" s="17" t="s">
        <v>43</v>
      </c>
      <c r="H44341" s="17" t="s">
        <v>6412</v>
      </c>
      <c r="I44341" s="17" t="s">
        <v>6386</v>
      </c>
      <c r="J44341" s="17" t="s">
        <v>5287</v>
      </c>
      <c r="K44341" s="17" t="s">
        <v>44</v>
      </c>
    </row>
    <row r="44342" spans="1:11">
      <c r="A44342" s="17" t="s">
        <v>6714</v>
      </c>
      <c r="B44342" s="28" t="s">
        <v>7414</v>
      </c>
      <c r="C44342" s="17" t="s">
        <v>6714</v>
      </c>
      <c r="D44342" s="17" t="s">
        <v>4347</v>
      </c>
      <c r="E44342" s="17" t="s">
        <v>3437</v>
      </c>
      <c r="F44342" s="17" t="s">
        <v>4681</v>
      </c>
      <c r="G44342" s="17" t="s">
        <v>43</v>
      </c>
      <c r="H44342" s="17" t="s">
        <v>6412</v>
      </c>
      <c r="I44342" s="17" t="s">
        <v>6386</v>
      </c>
      <c r="J44342" s="17" t="s">
        <v>5287</v>
      </c>
      <c r="K44342" s="17" t="s">
        <v>44</v>
      </c>
    </row>
    <row r="44343" spans="1:11">
      <c r="A44343" s="17" t="s">
        <v>7416</v>
      </c>
      <c r="B44343" s="28" t="s">
        <v>7414</v>
      </c>
      <c r="C44343" s="17" t="s">
        <v>7416</v>
      </c>
      <c r="D44343" s="17" t="s">
        <v>4096</v>
      </c>
      <c r="E44343" s="17" t="s">
        <v>3437</v>
      </c>
      <c r="F44343" s="17" t="s">
        <v>4446</v>
      </c>
      <c r="G44343" s="17" t="s">
        <v>43</v>
      </c>
      <c r="H44343" s="17" t="s">
        <v>6412</v>
      </c>
      <c r="I44343" s="17" t="s">
        <v>6386</v>
      </c>
      <c r="J44343" s="17" t="s">
        <v>5287</v>
      </c>
      <c r="K44343" s="17" t="s">
        <v>44</v>
      </c>
    </row>
    <row r="44344" spans="1:11">
      <c r="A44344" s="17" t="s">
        <v>6030</v>
      </c>
      <c r="B44344" s="28" t="s">
        <v>7414</v>
      </c>
      <c r="C44344" s="17" t="s">
        <v>6030</v>
      </c>
      <c r="D44344" s="17" t="s">
        <v>3477</v>
      </c>
      <c r="E44344" s="17" t="s">
        <v>3437</v>
      </c>
      <c r="F44344" s="17" t="s">
        <v>4681</v>
      </c>
      <c r="G44344" s="17" t="s">
        <v>43</v>
      </c>
      <c r="H44344" s="17" t="s">
        <v>6412</v>
      </c>
      <c r="I44344" s="17" t="s">
        <v>6386</v>
      </c>
      <c r="J44344" s="17" t="s">
        <v>5287</v>
      </c>
      <c r="K44344" s="17" t="s">
        <v>44</v>
      </c>
    </row>
    <row r="44345" spans="1:11">
      <c r="A44345" s="17" t="s">
        <v>6838</v>
      </c>
      <c r="B44345" s="28" t="s">
        <v>7414</v>
      </c>
      <c r="C44345" s="17" t="s">
        <v>6838</v>
      </c>
      <c r="D44345" s="17" t="s">
        <v>3462</v>
      </c>
      <c r="E44345" s="17" t="s">
        <v>3437</v>
      </c>
      <c r="F44345" s="17" t="s">
        <v>4167</v>
      </c>
      <c r="G44345" s="17" t="s">
        <v>43</v>
      </c>
      <c r="H44345" s="17" t="s">
        <v>6412</v>
      </c>
      <c r="I44345" s="17" t="s">
        <v>6386</v>
      </c>
      <c r="J44345" s="17" t="s">
        <v>5287</v>
      </c>
      <c r="K44345" s="17" t="s">
        <v>44</v>
      </c>
    </row>
    <row r="44346" spans="1:11">
      <c r="A44346" s="17" t="s">
        <v>2010</v>
      </c>
      <c r="B44346" s="28" t="s">
        <v>7414</v>
      </c>
      <c r="C44346" s="17" t="s">
        <v>2010</v>
      </c>
      <c r="D44346" s="17" t="s">
        <v>4362</v>
      </c>
      <c r="E44346" s="17" t="s">
        <v>3603</v>
      </c>
      <c r="F44346" s="17" t="s">
        <v>4681</v>
      </c>
      <c r="G44346" s="17" t="s">
        <v>43</v>
      </c>
      <c r="H44346" s="17" t="s">
        <v>6412</v>
      </c>
      <c r="I44346" s="17" t="s">
        <v>6386</v>
      </c>
      <c r="J44346" s="17" t="s">
        <v>5287</v>
      </c>
      <c r="K44346" s="17" t="s">
        <v>44</v>
      </c>
    </row>
    <row r="44347" spans="1:11">
      <c r="A44347" s="17" t="s">
        <v>7023</v>
      </c>
      <c r="B44347" s="28" t="s">
        <v>7414</v>
      </c>
      <c r="C44347" s="17" t="s">
        <v>7023</v>
      </c>
      <c r="D44347" s="17" t="s">
        <v>3439</v>
      </c>
      <c r="E44347" s="17" t="s">
        <v>4278</v>
      </c>
      <c r="F44347" s="17" t="s">
        <v>4415</v>
      </c>
      <c r="G44347" s="17" t="s">
        <v>43</v>
      </c>
      <c r="H44347" s="17" t="s">
        <v>6412</v>
      </c>
      <c r="I44347" s="17" t="s">
        <v>6386</v>
      </c>
      <c r="J44347" s="17" t="s">
        <v>5287</v>
      </c>
      <c r="K44347" s="17" t="s">
        <v>44</v>
      </c>
    </row>
    <row r="44348" spans="1:11">
      <c r="A44348" s="17" t="s">
        <v>7198</v>
      </c>
      <c r="B44348" s="28" t="s">
        <v>7414</v>
      </c>
      <c r="C44348" s="17" t="s">
        <v>7198</v>
      </c>
      <c r="D44348" s="17" t="s">
        <v>3901</v>
      </c>
      <c r="E44348" s="17" t="s">
        <v>3604</v>
      </c>
      <c r="F44348" s="17" t="s">
        <v>4663</v>
      </c>
      <c r="G44348" s="17" t="s">
        <v>43</v>
      </c>
      <c r="H44348" s="17" t="s">
        <v>6412</v>
      </c>
      <c r="I44348" s="17" t="s">
        <v>6386</v>
      </c>
      <c r="J44348" s="17" t="s">
        <v>5287</v>
      </c>
      <c r="K44348" s="17" t="s">
        <v>44</v>
      </c>
    </row>
    <row r="44349" spans="1:11">
      <c r="A44349" s="17" t="s">
        <v>6976</v>
      </c>
      <c r="B44349" s="28" t="s">
        <v>7414</v>
      </c>
      <c r="C44349" s="17" t="s">
        <v>6976</v>
      </c>
      <c r="D44349" s="17" t="s">
        <v>3566</v>
      </c>
      <c r="E44349" s="17" t="s">
        <v>3604</v>
      </c>
      <c r="F44349" s="17" t="s">
        <v>4663</v>
      </c>
      <c r="G44349" s="17" t="s">
        <v>43</v>
      </c>
      <c r="H44349" s="17" t="s">
        <v>6412</v>
      </c>
      <c r="I44349" s="17" t="s">
        <v>6386</v>
      </c>
      <c r="J44349" s="17" t="s">
        <v>5287</v>
      </c>
      <c r="K44349" s="17" t="s">
        <v>44</v>
      </c>
    </row>
    <row r="44350" spans="1:11">
      <c r="A44350" s="17" t="s">
        <v>7024</v>
      </c>
      <c r="B44350" s="28" t="s">
        <v>7414</v>
      </c>
      <c r="C44350" s="17" t="s">
        <v>7024</v>
      </c>
      <c r="D44350" s="17" t="s">
        <v>3579</v>
      </c>
      <c r="E44350" s="17" t="s">
        <v>3604</v>
      </c>
      <c r="F44350" s="17" t="s">
        <v>4415</v>
      </c>
      <c r="G44350" s="17" t="s">
        <v>43</v>
      </c>
      <c r="H44350" s="17" t="s">
        <v>6412</v>
      </c>
      <c r="I44350" s="17" t="s">
        <v>6386</v>
      </c>
      <c r="J44350" s="17" t="s">
        <v>5287</v>
      </c>
      <c r="K44350" s="17" t="s">
        <v>44</v>
      </c>
    </row>
    <row r="44351" spans="1:11">
      <c r="A44351" s="17" t="s">
        <v>6719</v>
      </c>
      <c r="B44351" s="28" t="s">
        <v>7414</v>
      </c>
      <c r="C44351" s="17" t="s">
        <v>6719</v>
      </c>
      <c r="D44351" s="17" t="s">
        <v>4421</v>
      </c>
      <c r="E44351" s="17" t="s">
        <v>3516</v>
      </c>
      <c r="F44351" s="17" t="s">
        <v>4681</v>
      </c>
      <c r="G44351" s="17" t="s">
        <v>43</v>
      </c>
      <c r="H44351" s="17" t="s">
        <v>6412</v>
      </c>
      <c r="I44351" s="17" t="s">
        <v>6386</v>
      </c>
      <c r="J44351" s="17" t="s">
        <v>5287</v>
      </c>
      <c r="K44351" s="17" t="s">
        <v>44</v>
      </c>
    </row>
    <row r="44352" spans="1:11">
      <c r="A44352" s="17" t="s">
        <v>6842</v>
      </c>
      <c r="B44352" s="28" t="s">
        <v>7414</v>
      </c>
      <c r="C44352" s="17" t="s">
        <v>6842</v>
      </c>
      <c r="D44352" s="17" t="s">
        <v>3608</v>
      </c>
      <c r="E44352" s="17" t="s">
        <v>3516</v>
      </c>
      <c r="F44352" s="17" t="s">
        <v>4415</v>
      </c>
      <c r="G44352" s="17" t="s">
        <v>43</v>
      </c>
      <c r="H44352" s="17" t="s">
        <v>6412</v>
      </c>
      <c r="I44352" s="17" t="s">
        <v>6386</v>
      </c>
      <c r="J44352" s="17" t="s">
        <v>5287</v>
      </c>
      <c r="K44352" s="17" t="s">
        <v>44</v>
      </c>
    </row>
    <row r="44353" spans="1:11">
      <c r="A44353" s="17" t="s">
        <v>7418</v>
      </c>
      <c r="B44353" s="28" t="s">
        <v>7414</v>
      </c>
      <c r="C44353" s="17" t="s">
        <v>7418</v>
      </c>
      <c r="D44353" s="17" t="s">
        <v>3645</v>
      </c>
      <c r="E44353" s="17" t="s">
        <v>3518</v>
      </c>
      <c r="F44353" s="17" t="s">
        <v>4415</v>
      </c>
      <c r="G44353" s="17" t="s">
        <v>43</v>
      </c>
      <c r="H44353" s="17" t="s">
        <v>6412</v>
      </c>
      <c r="I44353" s="17" t="s">
        <v>6386</v>
      </c>
      <c r="J44353" s="17" t="s">
        <v>5287</v>
      </c>
      <c r="K44353" s="17" t="s">
        <v>44</v>
      </c>
    </row>
    <row r="44354" spans="1:11">
      <c r="A44354" s="17" t="s">
        <v>6910</v>
      </c>
      <c r="B44354" s="28" t="s">
        <v>7414</v>
      </c>
      <c r="C44354" s="17" t="s">
        <v>6910</v>
      </c>
      <c r="D44354" s="17" t="s">
        <v>6366</v>
      </c>
      <c r="E44354" s="17" t="s">
        <v>3518</v>
      </c>
      <c r="F44354" s="17" t="s">
        <v>4167</v>
      </c>
      <c r="G44354" s="17" t="s">
        <v>43</v>
      </c>
      <c r="H44354" s="17" t="s">
        <v>6412</v>
      </c>
      <c r="I44354" s="17" t="s">
        <v>6386</v>
      </c>
      <c r="J44354" s="17" t="s">
        <v>5287</v>
      </c>
      <c r="K44354" s="17" t="s">
        <v>44</v>
      </c>
    </row>
    <row r="44355" spans="1:11">
      <c r="A44355" s="17" t="s">
        <v>6978</v>
      </c>
      <c r="B44355" s="28" t="s">
        <v>7414</v>
      </c>
      <c r="C44355" s="17" t="s">
        <v>6978</v>
      </c>
      <c r="D44355" s="17" t="s">
        <v>3562</v>
      </c>
      <c r="E44355" s="17" t="s">
        <v>3518</v>
      </c>
      <c r="F44355" s="17" t="s">
        <v>4167</v>
      </c>
      <c r="G44355" s="17" t="s">
        <v>43</v>
      </c>
      <c r="H44355" s="17" t="s">
        <v>6412</v>
      </c>
      <c r="I44355" s="17" t="s">
        <v>6386</v>
      </c>
      <c r="J44355" s="17" t="s">
        <v>5287</v>
      </c>
      <c r="K44355" s="17" t="s">
        <v>44</v>
      </c>
    </row>
    <row r="44356" spans="1:11">
      <c r="A44356" s="17" t="s">
        <v>2013</v>
      </c>
      <c r="B44356" s="28" t="s">
        <v>7414</v>
      </c>
      <c r="C44356" s="17" t="s">
        <v>2013</v>
      </c>
      <c r="D44356" s="17" t="s">
        <v>3576</v>
      </c>
      <c r="E44356" s="17" t="s">
        <v>3518</v>
      </c>
      <c r="F44356" s="17" t="s">
        <v>4681</v>
      </c>
      <c r="G44356" s="17" t="s">
        <v>43</v>
      </c>
      <c r="H44356" s="17" t="s">
        <v>6412</v>
      </c>
      <c r="I44356" s="17" t="s">
        <v>6386</v>
      </c>
      <c r="J44356" s="17" t="s">
        <v>5287</v>
      </c>
      <c r="K44356" s="17" t="s">
        <v>44</v>
      </c>
    </row>
    <row r="44357" spans="1:11">
      <c r="A44357" s="17" t="s">
        <v>7268</v>
      </c>
      <c r="B44357" s="28" t="s">
        <v>7414</v>
      </c>
      <c r="C44357" s="17" t="s">
        <v>7268</v>
      </c>
      <c r="D44357" s="17" t="s">
        <v>4719</v>
      </c>
      <c r="E44357" s="17" t="s">
        <v>3995</v>
      </c>
      <c r="F44357" s="17" t="s">
        <v>4663</v>
      </c>
      <c r="G44357" s="17" t="s">
        <v>43</v>
      </c>
      <c r="H44357" s="17" t="s">
        <v>6412</v>
      </c>
      <c r="I44357" s="17" t="s">
        <v>6386</v>
      </c>
      <c r="J44357" s="17" t="s">
        <v>5287</v>
      </c>
      <c r="K44357" s="17" t="s">
        <v>44</v>
      </c>
    </row>
    <row r="44358" spans="1:11">
      <c r="A44358" s="17" t="s">
        <v>6982</v>
      </c>
      <c r="B44358" s="28" t="s">
        <v>7414</v>
      </c>
      <c r="C44358" s="17" t="s">
        <v>6982</v>
      </c>
      <c r="D44358" s="17" t="s">
        <v>6983</v>
      </c>
      <c r="E44358" s="17" t="s">
        <v>3448</v>
      </c>
      <c r="F44358" s="17" t="s">
        <v>4663</v>
      </c>
      <c r="G44358" s="17" t="s">
        <v>43</v>
      </c>
      <c r="H44358" s="17" t="s">
        <v>6412</v>
      </c>
      <c r="I44358" s="17" t="s">
        <v>6386</v>
      </c>
      <c r="J44358" s="17" t="s">
        <v>5287</v>
      </c>
      <c r="K44358" s="17" t="s">
        <v>44</v>
      </c>
    </row>
    <row r="44359" spans="1:11">
      <c r="A44359" s="17" t="s">
        <v>6845</v>
      </c>
      <c r="B44359" s="28" t="s">
        <v>7414</v>
      </c>
      <c r="C44359" s="17" t="s">
        <v>6845</v>
      </c>
      <c r="D44359" s="17" t="s">
        <v>3530</v>
      </c>
      <c r="E44359" s="17" t="s">
        <v>3450</v>
      </c>
      <c r="F44359" s="17" t="s">
        <v>4553</v>
      </c>
      <c r="G44359" s="17" t="s">
        <v>43</v>
      </c>
      <c r="H44359" s="17" t="s">
        <v>6412</v>
      </c>
      <c r="I44359" s="17" t="s">
        <v>6386</v>
      </c>
      <c r="J44359" s="17" t="s">
        <v>5287</v>
      </c>
      <c r="K44359" s="17" t="s">
        <v>44</v>
      </c>
    </row>
    <row r="44360" spans="1:11">
      <c r="A44360" s="17" t="s">
        <v>7419</v>
      </c>
      <c r="B44360" s="28" t="s">
        <v>7414</v>
      </c>
      <c r="C44360" s="17" t="s">
        <v>7419</v>
      </c>
      <c r="D44360" s="17" t="s">
        <v>4273</v>
      </c>
      <c r="E44360" s="17" t="s">
        <v>3450</v>
      </c>
      <c r="F44360" s="17" t="s">
        <v>4446</v>
      </c>
      <c r="G44360" s="17" t="s">
        <v>43</v>
      </c>
      <c r="H44360" s="17" t="s">
        <v>6412</v>
      </c>
      <c r="I44360" s="17" t="s">
        <v>6386</v>
      </c>
      <c r="J44360" s="17" t="s">
        <v>5287</v>
      </c>
      <c r="K44360" s="17" t="s">
        <v>44</v>
      </c>
    </row>
    <row r="44361" spans="1:11">
      <c r="A44361" s="17" t="s">
        <v>6847</v>
      </c>
      <c r="B44361" s="28" t="s">
        <v>7414</v>
      </c>
      <c r="C44361" s="17" t="s">
        <v>6847</v>
      </c>
      <c r="D44361" s="17" t="s">
        <v>5319</v>
      </c>
      <c r="E44361" s="17" t="s">
        <v>3450</v>
      </c>
      <c r="F44361" s="17" t="s">
        <v>4768</v>
      </c>
      <c r="G44361" s="17" t="s">
        <v>43</v>
      </c>
      <c r="H44361" s="17" t="s">
        <v>6412</v>
      </c>
      <c r="I44361" s="17" t="s">
        <v>6386</v>
      </c>
      <c r="J44361" s="17" t="s">
        <v>5287</v>
      </c>
      <c r="K44361" s="17" t="s">
        <v>44</v>
      </c>
    </row>
    <row r="44362" spans="1:11">
      <c r="A44362" s="17" t="s">
        <v>6498</v>
      </c>
      <c r="B44362" s="28" t="s">
        <v>7414</v>
      </c>
      <c r="C44362" s="17" t="s">
        <v>6498</v>
      </c>
      <c r="D44362" s="17" t="s">
        <v>4936</v>
      </c>
      <c r="E44362" s="17" t="s">
        <v>3568</v>
      </c>
      <c r="F44362" s="17" t="s">
        <v>4167</v>
      </c>
      <c r="G44362" s="17" t="s">
        <v>43</v>
      </c>
      <c r="H44362" s="17" t="s">
        <v>6412</v>
      </c>
      <c r="I44362" s="17" t="s">
        <v>6386</v>
      </c>
      <c r="J44362" s="17" t="s">
        <v>5287</v>
      </c>
      <c r="K44362" s="17" t="s">
        <v>44</v>
      </c>
    </row>
    <row r="44363" spans="1:11">
      <c r="A44363" s="17" t="s">
        <v>7272</v>
      </c>
      <c r="B44363" s="28" t="s">
        <v>7414</v>
      </c>
      <c r="C44363" s="17" t="s">
        <v>7272</v>
      </c>
      <c r="D44363" s="17" t="s">
        <v>7273</v>
      </c>
      <c r="E44363" s="17" t="s">
        <v>3453</v>
      </c>
      <c r="F44363" s="17" t="s">
        <v>4663</v>
      </c>
      <c r="G44363" s="17" t="s">
        <v>43</v>
      </c>
      <c r="H44363" s="17" t="s">
        <v>6412</v>
      </c>
      <c r="I44363" s="17" t="s">
        <v>6386</v>
      </c>
      <c r="J44363" s="17" t="s">
        <v>5287</v>
      </c>
      <c r="K44363" s="17" t="s">
        <v>44</v>
      </c>
    </row>
    <row r="44364" spans="1:11">
      <c r="A44364" s="17" t="s">
        <v>6917</v>
      </c>
      <c r="B44364" s="28" t="s">
        <v>7414</v>
      </c>
      <c r="C44364" s="17" t="s">
        <v>6917</v>
      </c>
      <c r="D44364" s="17" t="s">
        <v>3529</v>
      </c>
      <c r="E44364" s="17" t="s">
        <v>3525</v>
      </c>
      <c r="F44364" s="17" t="s">
        <v>4553</v>
      </c>
      <c r="G44364" s="17" t="s">
        <v>43</v>
      </c>
      <c r="H44364" s="17" t="s">
        <v>6412</v>
      </c>
      <c r="I44364" s="17" t="s">
        <v>6386</v>
      </c>
      <c r="J44364" s="17" t="s">
        <v>5287</v>
      </c>
      <c r="K44364" s="17" t="s">
        <v>44</v>
      </c>
    </row>
    <row r="44365" spans="1:11">
      <c r="A44365" s="17" t="s">
        <v>6311</v>
      </c>
      <c r="B44365" s="28" t="s">
        <v>7414</v>
      </c>
      <c r="C44365" s="17" t="s">
        <v>6311</v>
      </c>
      <c r="D44365" s="17" t="s">
        <v>3463</v>
      </c>
      <c r="E44365" s="17" t="s">
        <v>3525</v>
      </c>
      <c r="F44365" s="17" t="s">
        <v>4663</v>
      </c>
      <c r="G44365" s="17" t="s">
        <v>43</v>
      </c>
      <c r="H44365" s="17" t="s">
        <v>6412</v>
      </c>
      <c r="I44365" s="17" t="s">
        <v>6386</v>
      </c>
      <c r="J44365" s="17" t="s">
        <v>5287</v>
      </c>
      <c r="K44365" s="17" t="s">
        <v>44</v>
      </c>
    </row>
    <row r="44366" spans="1:11">
      <c r="A44366" s="17" t="s">
        <v>6988</v>
      </c>
      <c r="B44366" s="28" t="s">
        <v>7414</v>
      </c>
      <c r="C44366" s="17" t="s">
        <v>6988</v>
      </c>
      <c r="D44366" s="17" t="s">
        <v>3438</v>
      </c>
      <c r="E44366" s="17" t="s">
        <v>3456</v>
      </c>
      <c r="F44366" s="17" t="s">
        <v>4167</v>
      </c>
      <c r="G44366" s="17" t="s">
        <v>43</v>
      </c>
      <c r="H44366" s="17" t="s">
        <v>6412</v>
      </c>
      <c r="I44366" s="17" t="s">
        <v>6386</v>
      </c>
      <c r="J44366" s="17" t="s">
        <v>5287</v>
      </c>
      <c r="K44366" s="17" t="s">
        <v>44</v>
      </c>
    </row>
    <row r="44367" spans="1:11">
      <c r="A44367" s="17" t="s">
        <v>6852</v>
      </c>
      <c r="B44367" s="28" t="s">
        <v>7414</v>
      </c>
      <c r="C44367" s="17" t="s">
        <v>6852</v>
      </c>
      <c r="D44367" s="17" t="s">
        <v>3557</v>
      </c>
      <c r="E44367" s="17" t="s">
        <v>3456</v>
      </c>
      <c r="F44367" s="17" t="s">
        <v>4768</v>
      </c>
      <c r="G44367" s="17" t="s">
        <v>43</v>
      </c>
      <c r="H44367" s="17" t="s">
        <v>6412</v>
      </c>
      <c r="I44367" s="17" t="s">
        <v>6386</v>
      </c>
      <c r="J44367" s="17" t="s">
        <v>5287</v>
      </c>
      <c r="K44367" s="17" t="s">
        <v>44</v>
      </c>
    </row>
    <row r="44368" spans="1:11">
      <c r="A44368" s="17" t="s">
        <v>6989</v>
      </c>
      <c r="B44368" s="28" t="s">
        <v>7414</v>
      </c>
      <c r="C44368" s="17" t="s">
        <v>6989</v>
      </c>
      <c r="D44368" s="17" t="s">
        <v>3731</v>
      </c>
      <c r="E44368" s="17" t="s">
        <v>3743</v>
      </c>
      <c r="F44368" s="17" t="s">
        <v>4553</v>
      </c>
      <c r="G44368" s="17" t="s">
        <v>43</v>
      </c>
      <c r="H44368" s="17" t="s">
        <v>6412</v>
      </c>
      <c r="I44368" s="17" t="s">
        <v>6386</v>
      </c>
      <c r="J44368" s="17" t="s">
        <v>5287</v>
      </c>
      <c r="K44368" s="17" t="s">
        <v>44</v>
      </c>
    </row>
    <row r="44369" spans="1:11">
      <c r="A44369" s="17" t="s">
        <v>6730</v>
      </c>
      <c r="B44369" s="28" t="s">
        <v>7414</v>
      </c>
      <c r="C44369" s="17" t="s">
        <v>6730</v>
      </c>
      <c r="D44369" s="17" t="s">
        <v>3520</v>
      </c>
      <c r="E44369" s="17" t="s">
        <v>3458</v>
      </c>
      <c r="F44369" s="17" t="s">
        <v>4167</v>
      </c>
      <c r="G44369" s="17" t="s">
        <v>43</v>
      </c>
      <c r="H44369" s="17" t="s">
        <v>6412</v>
      </c>
      <c r="I44369" s="17" t="s">
        <v>6386</v>
      </c>
      <c r="J44369" s="17" t="s">
        <v>5287</v>
      </c>
      <c r="K44369" s="17" t="s">
        <v>44</v>
      </c>
    </row>
    <row r="44370" spans="1:11">
      <c r="A44370" s="17" t="s">
        <v>6795</v>
      </c>
      <c r="B44370" s="28" t="s">
        <v>7414</v>
      </c>
      <c r="C44370" s="17" t="s">
        <v>6795</v>
      </c>
      <c r="D44370" s="17" t="s">
        <v>6796</v>
      </c>
      <c r="E44370" s="17" t="s">
        <v>3461</v>
      </c>
      <c r="F44370" s="17" t="s">
        <v>4415</v>
      </c>
      <c r="G44370" s="17" t="s">
        <v>43</v>
      </c>
      <c r="H44370" s="17" t="s">
        <v>6412</v>
      </c>
      <c r="I44370" s="17" t="s">
        <v>6386</v>
      </c>
      <c r="J44370" s="17" t="s">
        <v>5287</v>
      </c>
      <c r="K44370" s="17" t="s">
        <v>44</v>
      </c>
    </row>
    <row r="44371" spans="1:11">
      <c r="A44371" s="17" t="s">
        <v>6924</v>
      </c>
      <c r="B44371" s="28" t="s">
        <v>7414</v>
      </c>
      <c r="C44371" s="17" t="s">
        <v>6924</v>
      </c>
      <c r="D44371" s="17" t="s">
        <v>3463</v>
      </c>
      <c r="E44371" s="17" t="s">
        <v>3464</v>
      </c>
      <c r="F44371" s="17" t="s">
        <v>4663</v>
      </c>
      <c r="G44371" s="17" t="s">
        <v>43</v>
      </c>
      <c r="H44371" s="17" t="s">
        <v>6412</v>
      </c>
      <c r="I44371" s="17" t="s">
        <v>6386</v>
      </c>
      <c r="J44371" s="17" t="s">
        <v>5287</v>
      </c>
      <c r="K44371" s="17" t="s">
        <v>44</v>
      </c>
    </row>
    <row r="44372" spans="1:11">
      <c r="A44372" s="17" t="s">
        <v>6735</v>
      </c>
      <c r="B44372" s="28" t="s">
        <v>7414</v>
      </c>
      <c r="C44372" s="17" t="s">
        <v>6735</v>
      </c>
      <c r="D44372" s="17" t="s">
        <v>4327</v>
      </c>
      <c r="E44372" s="17" t="s">
        <v>3464</v>
      </c>
      <c r="F44372" s="17" t="s">
        <v>4167</v>
      </c>
      <c r="G44372" s="17" t="s">
        <v>43</v>
      </c>
      <c r="H44372" s="17" t="s">
        <v>6412</v>
      </c>
      <c r="I44372" s="17" t="s">
        <v>6386</v>
      </c>
      <c r="J44372" s="17" t="s">
        <v>5287</v>
      </c>
      <c r="K44372" s="17" t="s">
        <v>44</v>
      </c>
    </row>
    <row r="44373" spans="1:11">
      <c r="A44373" s="17" t="s">
        <v>6613</v>
      </c>
      <c r="B44373" s="28" t="s">
        <v>7414</v>
      </c>
      <c r="C44373" s="17" t="s">
        <v>6613</v>
      </c>
      <c r="D44373" s="17" t="s">
        <v>6614</v>
      </c>
      <c r="E44373" s="17" t="s">
        <v>3467</v>
      </c>
      <c r="F44373" s="17" t="s">
        <v>4553</v>
      </c>
      <c r="G44373" s="17" t="s">
        <v>43</v>
      </c>
      <c r="H44373" s="17" t="s">
        <v>6412</v>
      </c>
      <c r="I44373" s="17" t="s">
        <v>6386</v>
      </c>
      <c r="J44373" s="17" t="s">
        <v>5287</v>
      </c>
      <c r="K44373" s="17" t="s">
        <v>44</v>
      </c>
    </row>
    <row r="44374" spans="1:11">
      <c r="A44374" s="17" t="s">
        <v>6861</v>
      </c>
      <c r="B44374" s="28" t="s">
        <v>7414</v>
      </c>
      <c r="C44374" s="17" t="s">
        <v>6861</v>
      </c>
      <c r="D44374" s="17" t="s">
        <v>4125</v>
      </c>
      <c r="E44374" s="17" t="s">
        <v>4003</v>
      </c>
      <c r="F44374" s="17" t="s">
        <v>4553</v>
      </c>
      <c r="G44374" s="17" t="s">
        <v>43</v>
      </c>
      <c r="H44374" s="17" t="s">
        <v>6412</v>
      </c>
      <c r="I44374" s="17" t="s">
        <v>6386</v>
      </c>
      <c r="J44374" s="17" t="s">
        <v>5287</v>
      </c>
      <c r="K44374" s="17" t="s">
        <v>44</v>
      </c>
    </row>
    <row r="44375" spans="1:11">
      <c r="A44375" s="17" t="s">
        <v>6862</v>
      </c>
      <c r="B44375" s="28" t="s">
        <v>7414</v>
      </c>
      <c r="C44375" s="17" t="s">
        <v>6862</v>
      </c>
      <c r="D44375" s="17" t="s">
        <v>3714</v>
      </c>
      <c r="E44375" s="17" t="s">
        <v>3847</v>
      </c>
      <c r="F44375" s="17" t="s">
        <v>4553</v>
      </c>
      <c r="G44375" s="17" t="s">
        <v>43</v>
      </c>
      <c r="H44375" s="17" t="s">
        <v>6412</v>
      </c>
      <c r="I44375" s="17" t="s">
        <v>6386</v>
      </c>
      <c r="J44375" s="17" t="s">
        <v>5287</v>
      </c>
      <c r="K44375" s="17" t="s">
        <v>44</v>
      </c>
    </row>
    <row r="44376" spans="1:11">
      <c r="A44376" s="17" t="s">
        <v>6319</v>
      </c>
      <c r="B44376" s="28" t="s">
        <v>7414</v>
      </c>
      <c r="C44376" s="17" t="s">
        <v>6319</v>
      </c>
      <c r="D44376" s="17" t="s">
        <v>6320</v>
      </c>
      <c r="E44376" s="17" t="s">
        <v>3533</v>
      </c>
      <c r="F44376" s="17" t="s">
        <v>4681</v>
      </c>
      <c r="G44376" s="17" t="s">
        <v>43</v>
      </c>
      <c r="H44376" s="17" t="s">
        <v>6412</v>
      </c>
      <c r="I44376" s="17" t="s">
        <v>6386</v>
      </c>
      <c r="J44376" s="17" t="s">
        <v>5287</v>
      </c>
      <c r="K44376" s="17" t="s">
        <v>44</v>
      </c>
    </row>
    <row r="44377" spans="1:11">
      <c r="A44377" s="17" t="s">
        <v>6929</v>
      </c>
      <c r="B44377" s="28" t="s">
        <v>7414</v>
      </c>
      <c r="C44377" s="17" t="s">
        <v>6929</v>
      </c>
      <c r="D44377" s="17" t="s">
        <v>3562</v>
      </c>
      <c r="E44377" s="17" t="s">
        <v>3533</v>
      </c>
      <c r="F44377" s="17" t="s">
        <v>4553</v>
      </c>
      <c r="G44377" s="17" t="s">
        <v>43</v>
      </c>
      <c r="H44377" s="17" t="s">
        <v>6412</v>
      </c>
      <c r="I44377" s="17" t="s">
        <v>6386</v>
      </c>
      <c r="J44377" s="17" t="s">
        <v>5287</v>
      </c>
      <c r="K44377" s="17" t="s">
        <v>44</v>
      </c>
    </row>
    <row r="44378" spans="1:11">
      <c r="A44378" s="17" t="s">
        <v>6551</v>
      </c>
      <c r="B44378" s="28" t="s">
        <v>7414</v>
      </c>
      <c r="C44378" s="17" t="s">
        <v>6551</v>
      </c>
      <c r="D44378" s="17" t="s">
        <v>4104</v>
      </c>
      <c r="E44378" s="17" t="s">
        <v>3682</v>
      </c>
      <c r="F44378" s="17" t="s">
        <v>4696</v>
      </c>
      <c r="G44378" s="17" t="s">
        <v>43</v>
      </c>
      <c r="H44378" s="17" t="s">
        <v>6412</v>
      </c>
      <c r="I44378" s="17" t="s">
        <v>6386</v>
      </c>
      <c r="J44378" s="17" t="s">
        <v>5287</v>
      </c>
      <c r="K44378" s="17" t="s">
        <v>44</v>
      </c>
    </row>
    <row r="44379" spans="1:11">
      <c r="A44379" s="17" t="s">
        <v>7039</v>
      </c>
      <c r="B44379" s="28" t="s">
        <v>7414</v>
      </c>
      <c r="C44379" s="17" t="s">
        <v>7039</v>
      </c>
      <c r="D44379" s="17" t="s">
        <v>4071</v>
      </c>
      <c r="E44379" s="17" t="s">
        <v>3473</v>
      </c>
      <c r="F44379" s="17" t="s">
        <v>4663</v>
      </c>
      <c r="G44379" s="17" t="s">
        <v>43</v>
      </c>
      <c r="H44379" s="17" t="s">
        <v>6412</v>
      </c>
      <c r="I44379" s="17" t="s">
        <v>6386</v>
      </c>
      <c r="J44379" s="17" t="s">
        <v>5287</v>
      </c>
      <c r="K44379" s="17" t="s">
        <v>44</v>
      </c>
    </row>
    <row r="44380" spans="1:11">
      <c r="A44380" s="17" t="s">
        <v>7420</v>
      </c>
      <c r="B44380" s="28" t="s">
        <v>7414</v>
      </c>
      <c r="C44380" s="17" t="s">
        <v>7420</v>
      </c>
      <c r="D44380" s="17" t="s">
        <v>3904</v>
      </c>
      <c r="E44380" s="17" t="s">
        <v>3473</v>
      </c>
      <c r="F44380" s="17" t="s">
        <v>4167</v>
      </c>
      <c r="G44380" s="17" t="s">
        <v>43</v>
      </c>
      <c r="H44380" s="17" t="s">
        <v>6412</v>
      </c>
      <c r="I44380" s="17" t="s">
        <v>6386</v>
      </c>
      <c r="J44380" s="17" t="s">
        <v>5287</v>
      </c>
      <c r="K44380" s="17" t="s">
        <v>44</v>
      </c>
    </row>
    <row r="44381" spans="1:11">
      <c r="A44381" s="17" t="s">
        <v>2021</v>
      </c>
      <c r="B44381" s="28" t="s">
        <v>7414</v>
      </c>
      <c r="C44381" s="17" t="s">
        <v>2021</v>
      </c>
      <c r="D44381" s="17" t="s">
        <v>4267</v>
      </c>
      <c r="E44381" s="17" t="s">
        <v>3473</v>
      </c>
      <c r="F44381" s="17" t="s">
        <v>4681</v>
      </c>
      <c r="G44381" s="17" t="s">
        <v>43</v>
      </c>
      <c r="H44381" s="17" t="s">
        <v>6412</v>
      </c>
      <c r="I44381" s="17" t="s">
        <v>6386</v>
      </c>
      <c r="J44381" s="17" t="s">
        <v>5287</v>
      </c>
      <c r="K44381" s="17" t="s">
        <v>44</v>
      </c>
    </row>
    <row r="44382" spans="1:11">
      <c r="A44382" s="17" t="s">
        <v>7302</v>
      </c>
      <c r="B44382" s="28" t="s">
        <v>7414</v>
      </c>
      <c r="C44382" s="17" t="s">
        <v>7302</v>
      </c>
      <c r="D44382" s="17" t="s">
        <v>7303</v>
      </c>
      <c r="E44382" s="17" t="s">
        <v>3473</v>
      </c>
      <c r="F44382" s="17" t="s">
        <v>4553</v>
      </c>
      <c r="G44382" s="17" t="s">
        <v>43</v>
      </c>
      <c r="H44382" s="17" t="s">
        <v>6412</v>
      </c>
      <c r="I44382" s="17" t="s">
        <v>6386</v>
      </c>
      <c r="J44382" s="17" t="s">
        <v>5287</v>
      </c>
      <c r="K44382" s="17" t="s">
        <v>44</v>
      </c>
    </row>
    <row r="44383" spans="1:11">
      <c r="A44383" s="17" t="s">
        <v>6314</v>
      </c>
      <c r="B44383" s="28" t="s">
        <v>7414</v>
      </c>
      <c r="C44383" s="17" t="s">
        <v>6314</v>
      </c>
      <c r="D44383" s="17" t="s">
        <v>3703</v>
      </c>
      <c r="E44383" s="17" t="s">
        <v>3473</v>
      </c>
      <c r="F44383" s="17" t="s">
        <v>4663</v>
      </c>
      <c r="G44383" s="17" t="s">
        <v>43</v>
      </c>
      <c r="H44383" s="17" t="s">
        <v>6412</v>
      </c>
      <c r="I44383" s="17" t="s">
        <v>6386</v>
      </c>
      <c r="J44383" s="17" t="s">
        <v>5287</v>
      </c>
      <c r="K44383" s="17" t="s">
        <v>44</v>
      </c>
    </row>
    <row r="44384" spans="1:11">
      <c r="A44384" s="17" t="s">
        <v>1708</v>
      </c>
      <c r="B44384" s="28" t="s">
        <v>7414</v>
      </c>
      <c r="C44384" s="17" t="s">
        <v>1708</v>
      </c>
      <c r="D44384" s="17" t="s">
        <v>3890</v>
      </c>
      <c r="E44384" s="17" t="s">
        <v>3473</v>
      </c>
      <c r="F44384" s="17" t="s">
        <v>4681</v>
      </c>
      <c r="G44384" s="17" t="s">
        <v>43</v>
      </c>
      <c r="H44384" s="17" t="s">
        <v>6412</v>
      </c>
      <c r="I44384" s="17" t="s">
        <v>6386</v>
      </c>
      <c r="J44384" s="17" t="s">
        <v>5287</v>
      </c>
      <c r="K44384" s="17" t="s">
        <v>44</v>
      </c>
    </row>
    <row r="44385" spans="1:11">
      <c r="A44385" s="17" t="s">
        <v>6867</v>
      </c>
      <c r="B44385" s="28" t="s">
        <v>7414</v>
      </c>
      <c r="C44385" s="17" t="s">
        <v>6867</v>
      </c>
      <c r="D44385" s="17" t="s">
        <v>4111</v>
      </c>
      <c r="E44385" s="17" t="s">
        <v>3473</v>
      </c>
      <c r="F44385" s="17" t="s">
        <v>4768</v>
      </c>
      <c r="G44385" s="17" t="s">
        <v>43</v>
      </c>
      <c r="H44385" s="17" t="s">
        <v>6412</v>
      </c>
      <c r="I44385" s="17" t="s">
        <v>6386</v>
      </c>
      <c r="J44385" s="17" t="s">
        <v>5287</v>
      </c>
      <c r="K44385" s="17" t="s">
        <v>44</v>
      </c>
    </row>
    <row r="44386" spans="1:11">
      <c r="A44386" s="17" t="s">
        <v>6937</v>
      </c>
      <c r="B44386" s="28" t="s">
        <v>7414</v>
      </c>
      <c r="C44386" s="17" t="s">
        <v>6937</v>
      </c>
      <c r="D44386" s="17" t="s">
        <v>3918</v>
      </c>
      <c r="E44386" s="17" t="s">
        <v>3536</v>
      </c>
      <c r="F44386" s="17" t="s">
        <v>4681</v>
      </c>
      <c r="G44386" s="17" t="s">
        <v>43</v>
      </c>
      <c r="H44386" s="17" t="s">
        <v>6412</v>
      </c>
      <c r="I44386" s="17" t="s">
        <v>6386</v>
      </c>
      <c r="J44386" s="17" t="s">
        <v>5287</v>
      </c>
      <c r="K44386" s="17" t="s">
        <v>44</v>
      </c>
    </row>
    <row r="44387" spans="1:11">
      <c r="A44387" s="17" t="s">
        <v>6747</v>
      </c>
      <c r="B44387" s="28" t="s">
        <v>7414</v>
      </c>
      <c r="C44387" s="17" t="s">
        <v>6747</v>
      </c>
      <c r="D44387" s="17" t="s">
        <v>3959</v>
      </c>
      <c r="E44387" s="17" t="s">
        <v>3476</v>
      </c>
      <c r="F44387" s="17" t="s">
        <v>4768</v>
      </c>
      <c r="G44387" s="17" t="s">
        <v>43</v>
      </c>
      <c r="H44387" s="17" t="s">
        <v>6412</v>
      </c>
      <c r="I44387" s="17" t="s">
        <v>6386</v>
      </c>
      <c r="J44387" s="17" t="s">
        <v>5287</v>
      </c>
      <c r="K44387" s="17" t="s">
        <v>44</v>
      </c>
    </row>
    <row r="44388" spans="1:11">
      <c r="A44388" s="17" t="s">
        <v>7105</v>
      </c>
      <c r="B44388" s="28" t="s">
        <v>7414</v>
      </c>
      <c r="C44388" s="17" t="s">
        <v>7105</v>
      </c>
      <c r="D44388" s="17" t="s">
        <v>3487</v>
      </c>
      <c r="E44388" s="17" t="s">
        <v>4645</v>
      </c>
      <c r="F44388" s="17" t="s">
        <v>4768</v>
      </c>
      <c r="G44388" s="17" t="s">
        <v>43</v>
      </c>
      <c r="H44388" s="17" t="s">
        <v>6412</v>
      </c>
      <c r="I44388" s="17" t="s">
        <v>6386</v>
      </c>
      <c r="J44388" s="17" t="s">
        <v>5287</v>
      </c>
      <c r="K44388" s="17" t="s">
        <v>44</v>
      </c>
    </row>
    <row r="44389" spans="1:11">
      <c r="A44389" s="17" t="s">
        <v>6751</v>
      </c>
      <c r="B44389" s="28" t="s">
        <v>7414</v>
      </c>
      <c r="C44389" s="17" t="s">
        <v>6751</v>
      </c>
      <c r="D44389" s="17" t="s">
        <v>6752</v>
      </c>
      <c r="E44389" s="17" t="s">
        <v>3479</v>
      </c>
      <c r="F44389" s="17" t="s">
        <v>4768</v>
      </c>
      <c r="G44389" s="17" t="s">
        <v>43</v>
      </c>
      <c r="H44389" s="17" t="s">
        <v>6412</v>
      </c>
      <c r="I44389" s="17" t="s">
        <v>6386</v>
      </c>
      <c r="J44389" s="17" t="s">
        <v>5287</v>
      </c>
      <c r="K44389" s="17" t="s">
        <v>44</v>
      </c>
    </row>
    <row r="44390" spans="1:11">
      <c r="A44390" s="17" t="s">
        <v>6805</v>
      </c>
      <c r="B44390" s="28" t="s">
        <v>7414</v>
      </c>
      <c r="C44390" s="17" t="s">
        <v>6805</v>
      </c>
      <c r="D44390" s="17" t="s">
        <v>4024</v>
      </c>
      <c r="E44390" s="17" t="s">
        <v>3903</v>
      </c>
      <c r="F44390" s="17" t="s">
        <v>4553</v>
      </c>
      <c r="G44390" s="17" t="s">
        <v>43</v>
      </c>
      <c r="H44390" s="17" t="s">
        <v>6412</v>
      </c>
      <c r="I44390" s="17" t="s">
        <v>6386</v>
      </c>
      <c r="J44390" s="17" t="s">
        <v>5287</v>
      </c>
      <c r="K44390" s="17" t="s">
        <v>44</v>
      </c>
    </row>
    <row r="44391" spans="1:11">
      <c r="A44391" s="17" t="s">
        <v>6945</v>
      </c>
      <c r="B44391" s="28" t="s">
        <v>7414</v>
      </c>
      <c r="C44391" s="17" t="s">
        <v>6945</v>
      </c>
      <c r="D44391" s="17" t="s">
        <v>4213</v>
      </c>
      <c r="E44391" s="17" t="s">
        <v>3903</v>
      </c>
      <c r="F44391" s="17" t="s">
        <v>4663</v>
      </c>
      <c r="G44391" s="17" t="s">
        <v>43</v>
      </c>
      <c r="H44391" s="17" t="s">
        <v>6412</v>
      </c>
      <c r="I44391" s="17" t="s">
        <v>6386</v>
      </c>
      <c r="J44391" s="17" t="s">
        <v>5287</v>
      </c>
      <c r="K44391" s="17" t="s">
        <v>44</v>
      </c>
    </row>
    <row r="44392" spans="1:11">
      <c r="A44392" s="17" t="s">
        <v>5314</v>
      </c>
      <c r="B44392" s="28" t="s">
        <v>7414</v>
      </c>
      <c r="C44392" s="17" t="s">
        <v>5314</v>
      </c>
      <c r="D44392" s="17" t="s">
        <v>5315</v>
      </c>
      <c r="E44392" s="17" t="s">
        <v>3582</v>
      </c>
      <c r="F44392" s="17" t="s">
        <v>4415</v>
      </c>
      <c r="G44392" s="17" t="s">
        <v>43</v>
      </c>
      <c r="H44392" s="17" t="s">
        <v>6412</v>
      </c>
      <c r="I44392" s="17" t="s">
        <v>6386</v>
      </c>
      <c r="J44392" s="17" t="s">
        <v>5287</v>
      </c>
      <c r="K44392" s="17" t="s">
        <v>44</v>
      </c>
    </row>
    <row r="44393" spans="1:11">
      <c r="A44393" s="17" t="s">
        <v>6035</v>
      </c>
      <c r="B44393" s="28" t="s">
        <v>7414</v>
      </c>
      <c r="C44393" s="17" t="s">
        <v>6035</v>
      </c>
      <c r="D44393" s="17" t="s">
        <v>3769</v>
      </c>
      <c r="E44393" s="17" t="s">
        <v>3582</v>
      </c>
      <c r="F44393" s="17" t="s">
        <v>4167</v>
      </c>
      <c r="G44393" s="17" t="s">
        <v>43</v>
      </c>
      <c r="H44393" s="17" t="s">
        <v>6412</v>
      </c>
      <c r="I44393" s="17" t="s">
        <v>6386</v>
      </c>
      <c r="J44393" s="17" t="s">
        <v>5287</v>
      </c>
      <c r="K44393" s="17" t="s">
        <v>44</v>
      </c>
    </row>
    <row r="44394" spans="1:11">
      <c r="A44394" s="17" t="s">
        <v>6755</v>
      </c>
      <c r="B44394" s="28" t="s">
        <v>7414</v>
      </c>
      <c r="C44394" s="17" t="s">
        <v>6755</v>
      </c>
      <c r="D44394" s="17" t="s">
        <v>3507</v>
      </c>
      <c r="E44394" s="17" t="s">
        <v>3582</v>
      </c>
      <c r="F44394" s="17" t="s">
        <v>4681</v>
      </c>
      <c r="G44394" s="17" t="s">
        <v>43</v>
      </c>
      <c r="H44394" s="17" t="s">
        <v>6412</v>
      </c>
      <c r="I44394" s="17" t="s">
        <v>6386</v>
      </c>
      <c r="J44394" s="17" t="s">
        <v>5287</v>
      </c>
      <c r="K44394" s="17" t="s">
        <v>44</v>
      </c>
    </row>
    <row r="44395" spans="1:11">
      <c r="A44395" s="17" t="s">
        <v>6316</v>
      </c>
      <c r="B44395" s="28" t="s">
        <v>7414</v>
      </c>
      <c r="C44395" s="17" t="s">
        <v>6316</v>
      </c>
      <c r="D44395" s="17" t="s">
        <v>5080</v>
      </c>
      <c r="E44395" s="17" t="s">
        <v>6317</v>
      </c>
      <c r="F44395" s="17" t="s">
        <v>4768</v>
      </c>
      <c r="G44395" s="17" t="s">
        <v>43</v>
      </c>
      <c r="H44395" s="17" t="s">
        <v>6412</v>
      </c>
      <c r="I44395" s="17" t="s">
        <v>6386</v>
      </c>
      <c r="J44395" s="17" t="s">
        <v>5287</v>
      </c>
      <c r="K44395" s="17" t="s">
        <v>44</v>
      </c>
    </row>
    <row r="44396" spans="1:11">
      <c r="A44396" s="17" t="s">
        <v>6756</v>
      </c>
      <c r="B44396" s="28" t="s">
        <v>7414</v>
      </c>
      <c r="C44396" s="17" t="s">
        <v>6756</v>
      </c>
      <c r="D44396" s="17" t="s">
        <v>3731</v>
      </c>
      <c r="E44396" s="17" t="s">
        <v>6317</v>
      </c>
      <c r="F44396" s="17" t="s">
        <v>4553</v>
      </c>
      <c r="G44396" s="17" t="s">
        <v>43</v>
      </c>
      <c r="H44396" s="17" t="s">
        <v>6412</v>
      </c>
      <c r="I44396" s="17" t="s">
        <v>6386</v>
      </c>
      <c r="J44396" s="17" t="s">
        <v>5287</v>
      </c>
      <c r="K44396" s="17" t="s">
        <v>44</v>
      </c>
    </row>
    <row r="44397" spans="1:11">
      <c r="A44397" s="17" t="s">
        <v>6757</v>
      </c>
      <c r="B44397" s="28" t="s">
        <v>7414</v>
      </c>
      <c r="C44397" s="17" t="s">
        <v>6757</v>
      </c>
      <c r="D44397" s="17" t="s">
        <v>6758</v>
      </c>
      <c r="E44397" s="17" t="s">
        <v>3540</v>
      </c>
      <c r="F44397" s="17" t="s">
        <v>4415</v>
      </c>
      <c r="G44397" s="17" t="s">
        <v>43</v>
      </c>
      <c r="H44397" s="17" t="s">
        <v>6412</v>
      </c>
      <c r="I44397" s="17" t="s">
        <v>6386</v>
      </c>
      <c r="J44397" s="17" t="s">
        <v>5287</v>
      </c>
      <c r="K44397" s="17" t="s">
        <v>44</v>
      </c>
    </row>
    <row r="44398" spans="1:11">
      <c r="A44398" s="17" t="s">
        <v>6877</v>
      </c>
      <c r="B44398" s="28" t="s">
        <v>7414</v>
      </c>
      <c r="C44398" s="17" t="s">
        <v>6877</v>
      </c>
      <c r="D44398" s="17" t="s">
        <v>4070</v>
      </c>
      <c r="E44398" s="17" t="s">
        <v>3828</v>
      </c>
      <c r="F44398" s="17" t="s">
        <v>4167</v>
      </c>
      <c r="G44398" s="17" t="s">
        <v>43</v>
      </c>
      <c r="H44398" s="17" t="s">
        <v>6412</v>
      </c>
      <c r="I44398" s="17" t="s">
        <v>6386</v>
      </c>
      <c r="J44398" s="17" t="s">
        <v>5287</v>
      </c>
      <c r="K44398" s="17" t="s">
        <v>44</v>
      </c>
    </row>
    <row r="44399" spans="1:11">
      <c r="A44399" s="17" t="s">
        <v>7108</v>
      </c>
      <c r="B44399" s="28" t="s">
        <v>7414</v>
      </c>
      <c r="C44399" s="17" t="s">
        <v>7108</v>
      </c>
      <c r="D44399" s="17" t="s">
        <v>4365</v>
      </c>
      <c r="E44399" s="17" t="s">
        <v>3650</v>
      </c>
      <c r="F44399" s="17" t="s">
        <v>4415</v>
      </c>
      <c r="G44399" s="17" t="s">
        <v>43</v>
      </c>
      <c r="H44399" s="17" t="s">
        <v>6412</v>
      </c>
      <c r="I44399" s="17" t="s">
        <v>6386</v>
      </c>
      <c r="J44399" s="17" t="s">
        <v>5287</v>
      </c>
      <c r="K44399" s="17" t="s">
        <v>44</v>
      </c>
    </row>
    <row r="44400" spans="1:11">
      <c r="A44400" s="17" t="s">
        <v>6948</v>
      </c>
      <c r="B44400" s="28" t="s">
        <v>7414</v>
      </c>
      <c r="C44400" s="17" t="s">
        <v>6948</v>
      </c>
      <c r="D44400" s="17" t="s">
        <v>6949</v>
      </c>
      <c r="E44400" s="17" t="s">
        <v>3484</v>
      </c>
      <c r="F44400" s="17" t="s">
        <v>4415</v>
      </c>
      <c r="G44400" s="17" t="s">
        <v>43</v>
      </c>
      <c r="H44400" s="17" t="s">
        <v>6412</v>
      </c>
      <c r="I44400" s="17" t="s">
        <v>6386</v>
      </c>
      <c r="J44400" s="17" t="s">
        <v>5287</v>
      </c>
      <c r="K44400" s="17" t="s">
        <v>44</v>
      </c>
    </row>
    <row r="44401" spans="1:11">
      <c r="A44401" s="17" t="s">
        <v>3408</v>
      </c>
      <c r="B44401" s="28" t="s">
        <v>7414</v>
      </c>
      <c r="C44401" s="17" t="s">
        <v>3408</v>
      </c>
      <c r="D44401" s="17" t="s">
        <v>3881</v>
      </c>
      <c r="E44401" s="17" t="s">
        <v>3940</v>
      </c>
      <c r="F44401" s="17" t="s">
        <v>4768</v>
      </c>
      <c r="G44401" s="17" t="s">
        <v>43</v>
      </c>
      <c r="H44401" s="17" t="s">
        <v>6412</v>
      </c>
      <c r="I44401" s="17" t="s">
        <v>6386</v>
      </c>
      <c r="J44401" s="17" t="s">
        <v>5287</v>
      </c>
      <c r="K44401" s="17" t="s">
        <v>44</v>
      </c>
    </row>
    <row r="44402" spans="1:11">
      <c r="A44402" s="17" t="s">
        <v>6880</v>
      </c>
      <c r="B44402" s="28" t="s">
        <v>7414</v>
      </c>
      <c r="C44402" s="17" t="s">
        <v>6880</v>
      </c>
      <c r="D44402" s="17" t="s">
        <v>6881</v>
      </c>
      <c r="E44402" s="17" t="s">
        <v>3486</v>
      </c>
      <c r="F44402" s="17" t="s">
        <v>4553</v>
      </c>
      <c r="G44402" s="17" t="s">
        <v>43</v>
      </c>
      <c r="H44402" s="17" t="s">
        <v>6412</v>
      </c>
      <c r="I44402" s="17" t="s">
        <v>6386</v>
      </c>
      <c r="J44402" s="17" t="s">
        <v>5287</v>
      </c>
      <c r="K44402" s="17" t="s">
        <v>44</v>
      </c>
    </row>
    <row r="44403" spans="1:11">
      <c r="A44403" s="17" t="s">
        <v>6953</v>
      </c>
      <c r="B44403" s="28" t="s">
        <v>7414</v>
      </c>
      <c r="C44403" s="17" t="s">
        <v>6953</v>
      </c>
      <c r="D44403" s="17" t="s">
        <v>6253</v>
      </c>
      <c r="E44403" s="17" t="s">
        <v>3486</v>
      </c>
      <c r="F44403" s="17" t="s">
        <v>4663</v>
      </c>
      <c r="G44403" s="17" t="s">
        <v>43</v>
      </c>
      <c r="H44403" s="17" t="s">
        <v>6412</v>
      </c>
      <c r="I44403" s="17" t="s">
        <v>6386</v>
      </c>
      <c r="J44403" s="17" t="s">
        <v>5287</v>
      </c>
      <c r="K44403" s="17" t="s">
        <v>44</v>
      </c>
    </row>
    <row r="44404" spans="1:11">
      <c r="A44404" s="17" t="s">
        <v>7004</v>
      </c>
      <c r="B44404" s="28" t="s">
        <v>7414</v>
      </c>
      <c r="C44404" s="17" t="s">
        <v>7004</v>
      </c>
      <c r="D44404" s="17" t="s">
        <v>4325</v>
      </c>
      <c r="E44404" s="17" t="s">
        <v>3486</v>
      </c>
      <c r="F44404" s="17" t="s">
        <v>4681</v>
      </c>
      <c r="G44404" s="17" t="s">
        <v>43</v>
      </c>
      <c r="H44404" s="17" t="s">
        <v>6412</v>
      </c>
      <c r="I44404" s="17" t="s">
        <v>6386</v>
      </c>
      <c r="J44404" s="17" t="s">
        <v>5287</v>
      </c>
      <c r="K44404" s="17" t="s">
        <v>44</v>
      </c>
    </row>
    <row r="44405" spans="1:11">
      <c r="A44405" s="17" t="s">
        <v>6809</v>
      </c>
      <c r="B44405" s="28" t="s">
        <v>7414</v>
      </c>
      <c r="C44405" s="17" t="s">
        <v>6809</v>
      </c>
      <c r="D44405" s="17" t="s">
        <v>3529</v>
      </c>
      <c r="E44405" s="17" t="s">
        <v>3752</v>
      </c>
      <c r="F44405" s="17" t="s">
        <v>4167</v>
      </c>
      <c r="G44405" s="17" t="s">
        <v>43</v>
      </c>
      <c r="H44405" s="17" t="s">
        <v>6412</v>
      </c>
      <c r="I44405" s="17" t="s">
        <v>6386</v>
      </c>
      <c r="J44405" s="17" t="s">
        <v>5287</v>
      </c>
      <c r="K44405" s="17" t="s">
        <v>44</v>
      </c>
    </row>
    <row r="44406" spans="1:11">
      <c r="A44406" s="17" t="s">
        <v>5305</v>
      </c>
      <c r="B44406" s="28" t="s">
        <v>7414</v>
      </c>
      <c r="C44406" s="17" t="s">
        <v>5305</v>
      </c>
      <c r="D44406" s="17" t="s">
        <v>4284</v>
      </c>
      <c r="E44406" s="17" t="s">
        <v>3919</v>
      </c>
      <c r="F44406" s="17" t="s">
        <v>5306</v>
      </c>
      <c r="G44406" s="17" t="s">
        <v>43</v>
      </c>
      <c r="H44406" s="17" t="s">
        <v>6412</v>
      </c>
      <c r="I44406" s="17" t="s">
        <v>6386</v>
      </c>
      <c r="J44406" s="17" t="s">
        <v>5287</v>
      </c>
      <c r="K44406" s="17" t="s">
        <v>44</v>
      </c>
    </row>
    <row r="44407" spans="1:11">
      <c r="A44407" s="17" t="s">
        <v>6766</v>
      </c>
      <c r="B44407" s="28" t="s">
        <v>7414</v>
      </c>
      <c r="C44407" s="17" t="s">
        <v>6766</v>
      </c>
      <c r="D44407" s="17" t="s">
        <v>3567</v>
      </c>
      <c r="E44407" s="17" t="s">
        <v>3489</v>
      </c>
      <c r="F44407" s="17" t="s">
        <v>4768</v>
      </c>
      <c r="G44407" s="17" t="s">
        <v>43</v>
      </c>
      <c r="H44407" s="17" t="s">
        <v>6412</v>
      </c>
      <c r="I44407" s="17" t="s">
        <v>6386</v>
      </c>
      <c r="J44407" s="17" t="s">
        <v>5287</v>
      </c>
      <c r="K44407" s="17" t="s">
        <v>44</v>
      </c>
    </row>
    <row r="44408" spans="1:11">
      <c r="A44408" s="17" t="s">
        <v>6954</v>
      </c>
      <c r="B44408" s="28" t="s">
        <v>7414</v>
      </c>
      <c r="C44408" s="17" t="s">
        <v>6954</v>
      </c>
      <c r="D44408" s="17" t="s">
        <v>3968</v>
      </c>
      <c r="E44408" s="17" t="s">
        <v>3489</v>
      </c>
      <c r="F44408" s="17" t="s">
        <v>4663</v>
      </c>
      <c r="G44408" s="17" t="s">
        <v>43</v>
      </c>
      <c r="H44408" s="17" t="s">
        <v>6412</v>
      </c>
      <c r="I44408" s="17" t="s">
        <v>6386</v>
      </c>
      <c r="J44408" s="17" t="s">
        <v>5287</v>
      </c>
      <c r="K44408" s="17" t="s">
        <v>44</v>
      </c>
    </row>
    <row r="44409" spans="1:11">
      <c r="A44409" s="17" t="s">
        <v>6955</v>
      </c>
      <c r="B44409" s="28" t="s">
        <v>7414</v>
      </c>
      <c r="C44409" s="17" t="s">
        <v>6955</v>
      </c>
      <c r="D44409" s="17" t="s">
        <v>3608</v>
      </c>
      <c r="E44409" s="17" t="s">
        <v>3590</v>
      </c>
      <c r="F44409" s="17" t="s">
        <v>4768</v>
      </c>
      <c r="G44409" s="17" t="s">
        <v>43</v>
      </c>
      <c r="H44409" s="17" t="s">
        <v>6412</v>
      </c>
      <c r="I44409" s="17" t="s">
        <v>6386</v>
      </c>
      <c r="J44409" s="17" t="s">
        <v>5287</v>
      </c>
      <c r="K44409" s="17" t="s">
        <v>44</v>
      </c>
    </row>
    <row r="44410" spans="1:11">
      <c r="A44410" s="17" t="s">
        <v>7174</v>
      </c>
      <c r="B44410" s="28" t="s">
        <v>7414</v>
      </c>
      <c r="C44410" s="17" t="s">
        <v>7174</v>
      </c>
      <c r="D44410" s="17" t="s">
        <v>3562</v>
      </c>
      <c r="E44410" s="17" t="s">
        <v>3491</v>
      </c>
      <c r="F44410" s="17" t="s">
        <v>4768</v>
      </c>
      <c r="G44410" s="17" t="s">
        <v>43</v>
      </c>
      <c r="H44410" s="17" t="s">
        <v>6412</v>
      </c>
      <c r="I44410" s="17" t="s">
        <v>6386</v>
      </c>
      <c r="J44410" s="17" t="s">
        <v>5287</v>
      </c>
      <c r="K44410" s="17" t="s">
        <v>44</v>
      </c>
    </row>
    <row r="44411" spans="1:11">
      <c r="A44411" s="17" t="s">
        <v>6770</v>
      </c>
      <c r="B44411" s="28" t="s">
        <v>7414</v>
      </c>
      <c r="C44411" s="17" t="s">
        <v>6770</v>
      </c>
      <c r="D44411" s="17" t="s">
        <v>3445</v>
      </c>
      <c r="E44411" s="17" t="s">
        <v>3753</v>
      </c>
      <c r="F44411" s="17" t="s">
        <v>4768</v>
      </c>
      <c r="G44411" s="17" t="s">
        <v>43</v>
      </c>
      <c r="H44411" s="17" t="s">
        <v>6412</v>
      </c>
      <c r="I44411" s="17" t="s">
        <v>6386</v>
      </c>
      <c r="J44411" s="17" t="s">
        <v>5287</v>
      </c>
      <c r="K44411" s="17" t="s">
        <v>44</v>
      </c>
    </row>
    <row r="44412" spans="1:11">
      <c r="A44412" s="17" t="s">
        <v>6040</v>
      </c>
      <c r="B44412" s="28" t="s">
        <v>7414</v>
      </c>
      <c r="C44412" s="17" t="s">
        <v>6040</v>
      </c>
      <c r="D44412" s="17" t="s">
        <v>3615</v>
      </c>
      <c r="E44412" s="17" t="s">
        <v>3753</v>
      </c>
      <c r="F44412" s="17" t="s">
        <v>4415</v>
      </c>
      <c r="G44412" s="17" t="s">
        <v>43</v>
      </c>
      <c r="H44412" s="17" t="s">
        <v>6412</v>
      </c>
      <c r="I44412" s="17" t="s">
        <v>6386</v>
      </c>
      <c r="J44412" s="17" t="s">
        <v>5287</v>
      </c>
      <c r="K44412" s="17" t="s">
        <v>44</v>
      </c>
    </row>
    <row r="44413" spans="1:11">
      <c r="A44413" s="17" t="s">
        <v>7007</v>
      </c>
      <c r="B44413" s="28" t="s">
        <v>7414</v>
      </c>
      <c r="C44413" s="17" t="s">
        <v>7007</v>
      </c>
      <c r="D44413" s="17" t="s">
        <v>4255</v>
      </c>
      <c r="E44413" s="17" t="s">
        <v>3701</v>
      </c>
      <c r="F44413" s="17" t="s">
        <v>4681</v>
      </c>
      <c r="G44413" s="17" t="s">
        <v>43</v>
      </c>
      <c r="H44413" s="17" t="s">
        <v>6412</v>
      </c>
      <c r="I44413" s="17" t="s">
        <v>6386</v>
      </c>
      <c r="J44413" s="17" t="s">
        <v>5287</v>
      </c>
      <c r="K44413" s="17" t="s">
        <v>44</v>
      </c>
    </row>
    <row r="44414" spans="1:11">
      <c r="A44414" s="17" t="s">
        <v>6813</v>
      </c>
      <c r="B44414" s="28" t="s">
        <v>7414</v>
      </c>
      <c r="C44414" s="17" t="s">
        <v>6813</v>
      </c>
      <c r="D44414" s="17" t="s">
        <v>3552</v>
      </c>
      <c r="E44414" s="17" t="s">
        <v>4540</v>
      </c>
      <c r="F44414" s="17" t="s">
        <v>4553</v>
      </c>
      <c r="G44414" s="17" t="s">
        <v>43</v>
      </c>
      <c r="H44414" s="17" t="s">
        <v>6412</v>
      </c>
      <c r="I44414" s="17" t="s">
        <v>6386</v>
      </c>
      <c r="J44414" s="17" t="s">
        <v>5287</v>
      </c>
      <c r="K44414" s="17" t="s">
        <v>44</v>
      </c>
    </row>
    <row r="44415" spans="1:11">
      <c r="A44415" s="17" t="s">
        <v>6815</v>
      </c>
      <c r="B44415" s="28" t="s">
        <v>7414</v>
      </c>
      <c r="C44415" s="17" t="s">
        <v>6815</v>
      </c>
      <c r="D44415" s="17" t="s">
        <v>3487</v>
      </c>
      <c r="E44415" s="17" t="s">
        <v>3655</v>
      </c>
      <c r="F44415" s="17" t="s">
        <v>4663</v>
      </c>
      <c r="G44415" s="17" t="s">
        <v>43</v>
      </c>
      <c r="H44415" s="17" t="s">
        <v>6412</v>
      </c>
      <c r="I44415" s="17" t="s">
        <v>6386</v>
      </c>
      <c r="J44415" s="17" t="s">
        <v>5287</v>
      </c>
      <c r="K44415" s="17" t="s">
        <v>44</v>
      </c>
    </row>
    <row r="44416" spans="1:11">
      <c r="A44416" s="17" t="s">
        <v>6773</v>
      </c>
      <c r="B44416" s="28" t="s">
        <v>7414</v>
      </c>
      <c r="C44416" s="17" t="s">
        <v>6773</v>
      </c>
      <c r="D44416" s="17" t="s">
        <v>3651</v>
      </c>
      <c r="E44416" s="17" t="s">
        <v>4570</v>
      </c>
      <c r="F44416" s="17" t="s">
        <v>4167</v>
      </c>
      <c r="G44416" s="17" t="s">
        <v>43</v>
      </c>
      <c r="H44416" s="17" t="s">
        <v>6412</v>
      </c>
      <c r="I44416" s="17" t="s">
        <v>6386</v>
      </c>
      <c r="J44416" s="17" t="s">
        <v>5287</v>
      </c>
      <c r="K44416" s="17" t="s">
        <v>44</v>
      </c>
    </row>
    <row r="44417" spans="1:11">
      <c r="A44417" s="17" t="s">
        <v>6775</v>
      </c>
      <c r="B44417" s="28" t="s">
        <v>7414</v>
      </c>
      <c r="C44417" s="17" t="s">
        <v>6775</v>
      </c>
      <c r="D44417" s="17" t="s">
        <v>3825</v>
      </c>
      <c r="E44417" s="17" t="s">
        <v>3832</v>
      </c>
      <c r="F44417" s="17" t="s">
        <v>4415</v>
      </c>
      <c r="G44417" s="17" t="s">
        <v>43</v>
      </c>
      <c r="H44417" s="17" t="s">
        <v>6412</v>
      </c>
      <c r="I44417" s="17" t="s">
        <v>6386</v>
      </c>
      <c r="J44417" s="17" t="s">
        <v>5287</v>
      </c>
      <c r="K44417" s="17" t="s">
        <v>44</v>
      </c>
    </row>
    <row r="44418" spans="1:11">
      <c r="A44418" s="17" t="s">
        <v>6776</v>
      </c>
      <c r="B44418" s="28" t="s">
        <v>7414</v>
      </c>
      <c r="C44418" s="17" t="s">
        <v>6776</v>
      </c>
      <c r="D44418" s="17" t="s">
        <v>3608</v>
      </c>
      <c r="E44418" s="17" t="s">
        <v>3497</v>
      </c>
      <c r="F44418" s="17" t="s">
        <v>4167</v>
      </c>
      <c r="G44418" s="17" t="s">
        <v>43</v>
      </c>
      <c r="H44418" s="17" t="s">
        <v>6412</v>
      </c>
      <c r="I44418" s="17" t="s">
        <v>6386</v>
      </c>
      <c r="J44418" s="17" t="s">
        <v>5287</v>
      </c>
      <c r="K44418" s="17" t="s">
        <v>44</v>
      </c>
    </row>
    <row r="44419" spans="1:11">
      <c r="A44419" s="17" t="s">
        <v>7013</v>
      </c>
      <c r="B44419" s="28" t="s">
        <v>7414</v>
      </c>
      <c r="C44419" s="17" t="s">
        <v>7013</v>
      </c>
      <c r="D44419" s="17" t="s">
        <v>3507</v>
      </c>
      <c r="E44419" s="17" t="s">
        <v>3497</v>
      </c>
      <c r="F44419" s="17" t="s">
        <v>4681</v>
      </c>
      <c r="G44419" s="17" t="s">
        <v>43</v>
      </c>
      <c r="H44419" s="17" t="s">
        <v>6412</v>
      </c>
      <c r="I44419" s="17" t="s">
        <v>6386</v>
      </c>
      <c r="J44419" s="17" t="s">
        <v>5287</v>
      </c>
      <c r="K44419" s="17" t="s">
        <v>44</v>
      </c>
    </row>
    <row r="44420" spans="1:11">
      <c r="A44420" s="17" t="s">
        <v>7014</v>
      </c>
      <c r="B44420" s="28" t="s">
        <v>7414</v>
      </c>
      <c r="C44420" s="17" t="s">
        <v>7014</v>
      </c>
      <c r="D44420" s="17" t="s">
        <v>5847</v>
      </c>
      <c r="E44420" s="17" t="s">
        <v>3555</v>
      </c>
      <c r="F44420" s="17" t="s">
        <v>4681</v>
      </c>
      <c r="G44420" s="17" t="s">
        <v>43</v>
      </c>
      <c r="H44420" s="17" t="s">
        <v>6412</v>
      </c>
      <c r="I44420" s="17" t="s">
        <v>6386</v>
      </c>
      <c r="J44420" s="17" t="s">
        <v>5287</v>
      </c>
      <c r="K44420" s="17" t="s">
        <v>44</v>
      </c>
    </row>
    <row r="44421" spans="1:11">
      <c r="A44421" s="17" t="s">
        <v>7053</v>
      </c>
      <c r="B44421" s="28" t="s">
        <v>7414</v>
      </c>
      <c r="C44421" s="17" t="s">
        <v>7053</v>
      </c>
      <c r="D44421" s="17" t="s">
        <v>4183</v>
      </c>
      <c r="E44421" s="17" t="s">
        <v>3501</v>
      </c>
      <c r="F44421" s="17" t="s">
        <v>4167</v>
      </c>
      <c r="G44421" s="17" t="s">
        <v>43</v>
      </c>
      <c r="H44421" s="17" t="s">
        <v>6412</v>
      </c>
      <c r="I44421" s="17" t="s">
        <v>6386</v>
      </c>
      <c r="J44421" s="17" t="s">
        <v>5287</v>
      </c>
      <c r="K44421" s="17" t="s">
        <v>44</v>
      </c>
    </row>
    <row r="44422" spans="1:11">
      <c r="A44422" s="17" t="s">
        <v>6825</v>
      </c>
      <c r="B44422" s="28" t="s">
        <v>7414</v>
      </c>
      <c r="C44422" s="17" t="s">
        <v>6825</v>
      </c>
      <c r="D44422" s="17" t="s">
        <v>6826</v>
      </c>
      <c r="E44422" s="17" t="s">
        <v>3501</v>
      </c>
      <c r="F44422" s="17" t="s">
        <v>4663</v>
      </c>
      <c r="G44422" s="17" t="s">
        <v>43</v>
      </c>
      <c r="H44422" s="17" t="s">
        <v>6412</v>
      </c>
      <c r="I44422" s="17" t="s">
        <v>6386</v>
      </c>
      <c r="J44422" s="17" t="s">
        <v>5287</v>
      </c>
      <c r="K44422" s="17" t="s">
        <v>44</v>
      </c>
    </row>
    <row r="44423" spans="1:11">
      <c r="A44423" s="17" t="s">
        <v>7253</v>
      </c>
      <c r="B44423" s="28" t="s">
        <v>7414</v>
      </c>
      <c r="C44423" s="17" t="s">
        <v>7253</v>
      </c>
      <c r="D44423" s="17" t="s">
        <v>5403</v>
      </c>
      <c r="E44423" s="17" t="s">
        <v>3501</v>
      </c>
      <c r="F44423" s="17" t="s">
        <v>4663</v>
      </c>
      <c r="G44423" s="17" t="s">
        <v>43</v>
      </c>
      <c r="H44423" s="17" t="s">
        <v>6412</v>
      </c>
      <c r="I44423" s="17" t="s">
        <v>6386</v>
      </c>
      <c r="J44423" s="17" t="s">
        <v>5287</v>
      </c>
      <c r="K44423" s="17" t="s">
        <v>44</v>
      </c>
    </row>
    <row r="44424" spans="1:11">
      <c r="A44424" s="17" t="s">
        <v>6779</v>
      </c>
      <c r="B44424" s="28" t="s">
        <v>7414</v>
      </c>
      <c r="C44424" s="17" t="s">
        <v>6779</v>
      </c>
      <c r="D44424" s="17" t="s">
        <v>6780</v>
      </c>
      <c r="E44424" s="17" t="s">
        <v>3501</v>
      </c>
      <c r="F44424" s="17" t="s">
        <v>4681</v>
      </c>
      <c r="G44424" s="17" t="s">
        <v>43</v>
      </c>
      <c r="H44424" s="17" t="s">
        <v>6412</v>
      </c>
      <c r="I44424" s="17" t="s">
        <v>6386</v>
      </c>
      <c r="J44424" s="17" t="s">
        <v>5287</v>
      </c>
      <c r="K44424" s="17" t="s">
        <v>44</v>
      </c>
    </row>
    <row r="44425" spans="1:11">
      <c r="A44425" s="17" t="s">
        <v>7118</v>
      </c>
      <c r="B44425" s="28" t="s">
        <v>7414</v>
      </c>
      <c r="C44425" s="17" t="s">
        <v>7118</v>
      </c>
      <c r="D44425" s="17" t="s">
        <v>4070</v>
      </c>
      <c r="E44425" s="17" t="s">
        <v>3558</v>
      </c>
      <c r="F44425" s="17" t="s">
        <v>4415</v>
      </c>
      <c r="G44425" s="17" t="s">
        <v>43</v>
      </c>
      <c r="H44425" s="17" t="s">
        <v>6412</v>
      </c>
      <c r="I44425" s="17" t="s">
        <v>6386</v>
      </c>
      <c r="J44425" s="17" t="s">
        <v>5287</v>
      </c>
      <c r="K44425" s="17" t="s">
        <v>44</v>
      </c>
    </row>
    <row r="44426" spans="1:11">
      <c r="A44426" s="17" t="s">
        <v>1840</v>
      </c>
      <c r="B44426" s="28" t="s">
        <v>7414</v>
      </c>
      <c r="C44426" s="17" t="s">
        <v>1840</v>
      </c>
      <c r="D44426" s="17" t="s">
        <v>3705</v>
      </c>
      <c r="E44426" s="17" t="s">
        <v>3558</v>
      </c>
      <c r="F44426" s="17" t="s">
        <v>4681</v>
      </c>
      <c r="G44426" s="17" t="s">
        <v>43</v>
      </c>
      <c r="H44426" s="17" t="s">
        <v>6412</v>
      </c>
      <c r="I44426" s="17" t="s">
        <v>6386</v>
      </c>
      <c r="J44426" s="17" t="s">
        <v>5287</v>
      </c>
      <c r="K44426" s="17" t="s">
        <v>44</v>
      </c>
    </row>
    <row r="44427" spans="1:11">
      <c r="A44427" s="17" t="s">
        <v>6967</v>
      </c>
      <c r="B44427" s="28" t="s">
        <v>7414</v>
      </c>
      <c r="C44427" s="17" t="s">
        <v>6967</v>
      </c>
      <c r="D44427" s="17" t="s">
        <v>6968</v>
      </c>
      <c r="E44427" s="17" t="s">
        <v>4292</v>
      </c>
      <c r="F44427" s="17" t="s">
        <v>4663</v>
      </c>
      <c r="G44427" s="17" t="s">
        <v>43</v>
      </c>
      <c r="H44427" s="17" t="s">
        <v>6412</v>
      </c>
      <c r="I44427" s="17" t="s">
        <v>6386</v>
      </c>
      <c r="J44427" s="17" t="s">
        <v>5287</v>
      </c>
      <c r="K44427" s="17" t="s">
        <v>44</v>
      </c>
    </row>
    <row r="44428" spans="1:11">
      <c r="A44428" s="17" t="s">
        <v>6894</v>
      </c>
      <c r="B44428" s="28" t="s">
        <v>7414</v>
      </c>
      <c r="C44428" s="17" t="s">
        <v>6894</v>
      </c>
      <c r="D44428" s="17" t="s">
        <v>6895</v>
      </c>
      <c r="E44428" s="17" t="s">
        <v>3598</v>
      </c>
      <c r="F44428" s="17" t="s">
        <v>4415</v>
      </c>
      <c r="G44428" s="17" t="s">
        <v>43</v>
      </c>
      <c r="H44428" s="17" t="s">
        <v>6412</v>
      </c>
      <c r="I44428" s="17" t="s">
        <v>6386</v>
      </c>
      <c r="J44428" s="17" t="s">
        <v>5287</v>
      </c>
      <c r="K44428" s="17" t="s">
        <v>44</v>
      </c>
    </row>
    <row r="44429" spans="1:11">
      <c r="A44429" s="17" t="s">
        <v>7421</v>
      </c>
      <c r="B44429" s="28" t="s">
        <v>7417</v>
      </c>
      <c r="C44429" s="17" t="s">
        <v>7421</v>
      </c>
      <c r="D44429" s="17" t="s">
        <v>3520</v>
      </c>
      <c r="E44429" s="17" t="s">
        <v>3508</v>
      </c>
      <c r="F44429" s="17" t="s">
        <v>4439</v>
      </c>
      <c r="G44429" s="17" t="s">
        <v>43</v>
      </c>
      <c r="H44429" s="17" t="s">
        <v>6412</v>
      </c>
      <c r="I44429" s="17" t="s">
        <v>6386</v>
      </c>
      <c r="J44429" s="17" t="s">
        <v>5287</v>
      </c>
      <c r="K44429" s="17" t="s">
        <v>44</v>
      </c>
    </row>
    <row r="44430" spans="1:11">
      <c r="A44430" s="17" t="s">
        <v>7057</v>
      </c>
      <c r="B44430" s="28" t="s">
        <v>7417</v>
      </c>
      <c r="C44430" s="17" t="s">
        <v>7057</v>
      </c>
      <c r="D44430" s="17" t="s">
        <v>3800</v>
      </c>
      <c r="E44430" s="17" t="s">
        <v>3437</v>
      </c>
      <c r="F44430" s="17" t="s">
        <v>4553</v>
      </c>
      <c r="G44430" s="17" t="s">
        <v>43</v>
      </c>
      <c r="H44430" s="17" t="s">
        <v>6412</v>
      </c>
      <c r="I44430" s="17" t="s">
        <v>6386</v>
      </c>
      <c r="J44430" s="17" t="s">
        <v>5287</v>
      </c>
      <c r="K44430" s="17" t="s">
        <v>44</v>
      </c>
    </row>
    <row r="44431" spans="1:11">
      <c r="A44431" s="17" t="s">
        <v>7194</v>
      </c>
      <c r="B44431" s="28" t="s">
        <v>7417</v>
      </c>
      <c r="C44431" s="17" t="s">
        <v>7194</v>
      </c>
      <c r="D44431" s="17" t="s">
        <v>7195</v>
      </c>
      <c r="E44431" s="17" t="s">
        <v>3437</v>
      </c>
      <c r="F44431" s="17" t="s">
        <v>4663</v>
      </c>
      <c r="G44431" s="17" t="s">
        <v>43</v>
      </c>
      <c r="H44431" s="17" t="s">
        <v>6412</v>
      </c>
      <c r="I44431" s="17" t="s">
        <v>6386</v>
      </c>
      <c r="J44431" s="17" t="s">
        <v>5287</v>
      </c>
      <c r="K44431" s="17" t="s">
        <v>44</v>
      </c>
    </row>
    <row r="44432" spans="1:11">
      <c r="A44432" s="17" t="s">
        <v>6835</v>
      </c>
      <c r="B44432" s="28" t="s">
        <v>7417</v>
      </c>
      <c r="C44432" s="17" t="s">
        <v>6835</v>
      </c>
      <c r="D44432" s="17" t="s">
        <v>4125</v>
      </c>
      <c r="E44432" s="17" t="s">
        <v>3437</v>
      </c>
      <c r="F44432" s="17" t="s">
        <v>4167</v>
      </c>
      <c r="G44432" s="17" t="s">
        <v>43</v>
      </c>
      <c r="H44432" s="17" t="s">
        <v>6412</v>
      </c>
      <c r="I44432" s="17" t="s">
        <v>6386</v>
      </c>
      <c r="J44432" s="17" t="s">
        <v>5287</v>
      </c>
      <c r="K44432" s="17" t="s">
        <v>44</v>
      </c>
    </row>
    <row r="44433" spans="1:11">
      <c r="A44433" s="17" t="s">
        <v>6782</v>
      </c>
      <c r="B44433" s="28" t="s">
        <v>7417</v>
      </c>
      <c r="C44433" s="17" t="s">
        <v>6782</v>
      </c>
      <c r="D44433" s="17" t="s">
        <v>3634</v>
      </c>
      <c r="E44433" s="17" t="s">
        <v>3437</v>
      </c>
      <c r="F44433" s="17" t="s">
        <v>4415</v>
      </c>
      <c r="G44433" s="17" t="s">
        <v>43</v>
      </c>
      <c r="H44433" s="17" t="s">
        <v>6412</v>
      </c>
      <c r="I44433" s="17" t="s">
        <v>6386</v>
      </c>
      <c r="J44433" s="17" t="s">
        <v>5287</v>
      </c>
      <c r="K44433" s="17" t="s">
        <v>44</v>
      </c>
    </row>
    <row r="44434" spans="1:11">
      <c r="A44434" s="17" t="s">
        <v>7264</v>
      </c>
      <c r="B44434" s="28" t="s">
        <v>7417</v>
      </c>
      <c r="C44434" s="17" t="s">
        <v>7264</v>
      </c>
      <c r="D44434" s="17" t="s">
        <v>3897</v>
      </c>
      <c r="E44434" s="17" t="s">
        <v>3564</v>
      </c>
      <c r="F44434" s="17" t="s">
        <v>4681</v>
      </c>
      <c r="G44434" s="17" t="s">
        <v>43</v>
      </c>
      <c r="H44434" s="17" t="s">
        <v>6412</v>
      </c>
      <c r="I44434" s="17" t="s">
        <v>6386</v>
      </c>
      <c r="J44434" s="17" t="s">
        <v>5287</v>
      </c>
      <c r="K44434" s="17" t="s">
        <v>44</v>
      </c>
    </row>
    <row r="44435" spans="1:11">
      <c r="A44435" s="17" t="s">
        <v>6717</v>
      </c>
      <c r="B44435" s="28" t="s">
        <v>7417</v>
      </c>
      <c r="C44435" s="17" t="s">
        <v>6717</v>
      </c>
      <c r="D44435" s="17" t="s">
        <v>4066</v>
      </c>
      <c r="E44435" s="17" t="s">
        <v>3709</v>
      </c>
      <c r="F44435" s="17" t="s">
        <v>4768</v>
      </c>
      <c r="G44435" s="17" t="s">
        <v>43</v>
      </c>
      <c r="H44435" s="17" t="s">
        <v>6412</v>
      </c>
      <c r="I44435" s="17" t="s">
        <v>6386</v>
      </c>
      <c r="J44435" s="17" t="s">
        <v>5287</v>
      </c>
      <c r="K44435" s="17" t="s">
        <v>44</v>
      </c>
    </row>
    <row r="44436" spans="1:11">
      <c r="A44436" s="17" t="s">
        <v>6785</v>
      </c>
      <c r="B44436" s="28" t="s">
        <v>7417</v>
      </c>
      <c r="C44436" s="17" t="s">
        <v>6785</v>
      </c>
      <c r="D44436" s="17" t="s">
        <v>6786</v>
      </c>
      <c r="E44436" s="17" t="s">
        <v>3709</v>
      </c>
      <c r="F44436" s="17" t="s">
        <v>4663</v>
      </c>
      <c r="G44436" s="17" t="s">
        <v>43</v>
      </c>
      <c r="H44436" s="17" t="s">
        <v>6412</v>
      </c>
      <c r="I44436" s="17" t="s">
        <v>6386</v>
      </c>
      <c r="J44436" s="17" t="s">
        <v>5287</v>
      </c>
      <c r="K44436" s="17" t="s">
        <v>44</v>
      </c>
    </row>
    <row r="44437" spans="1:11">
      <c r="A44437" s="17" t="s">
        <v>6722</v>
      </c>
      <c r="B44437" s="28" t="s">
        <v>7417</v>
      </c>
      <c r="C44437" s="17" t="s">
        <v>6722</v>
      </c>
      <c r="D44437" s="17" t="s">
        <v>3634</v>
      </c>
      <c r="E44437" s="17" t="s">
        <v>3516</v>
      </c>
      <c r="F44437" s="17" t="s">
        <v>4553</v>
      </c>
      <c r="G44437" s="17" t="s">
        <v>43</v>
      </c>
      <c r="H44437" s="17" t="s">
        <v>6412</v>
      </c>
      <c r="I44437" s="17" t="s">
        <v>6386</v>
      </c>
      <c r="J44437" s="17" t="s">
        <v>5287</v>
      </c>
      <c r="K44437" s="17" t="s">
        <v>44</v>
      </c>
    </row>
    <row r="44438" spans="1:11">
      <c r="A44438" s="17" t="s">
        <v>7201</v>
      </c>
      <c r="B44438" s="28" t="s">
        <v>7417</v>
      </c>
      <c r="C44438" s="17" t="s">
        <v>7201</v>
      </c>
      <c r="D44438" s="17" t="s">
        <v>3895</v>
      </c>
      <c r="E44438" s="17" t="s">
        <v>3516</v>
      </c>
      <c r="F44438" s="17" t="s">
        <v>4663</v>
      </c>
      <c r="G44438" s="17" t="s">
        <v>43</v>
      </c>
      <c r="H44438" s="17" t="s">
        <v>6412</v>
      </c>
      <c r="I44438" s="17" t="s">
        <v>6386</v>
      </c>
      <c r="J44438" s="17" t="s">
        <v>5287</v>
      </c>
      <c r="K44438" s="17" t="s">
        <v>44</v>
      </c>
    </row>
    <row r="44439" spans="1:11">
      <c r="A44439" s="17" t="s">
        <v>7134</v>
      </c>
      <c r="B44439" s="28" t="s">
        <v>7417</v>
      </c>
      <c r="C44439" s="17" t="s">
        <v>7134</v>
      </c>
      <c r="D44439" s="17" t="s">
        <v>3438</v>
      </c>
      <c r="E44439" s="17" t="s">
        <v>3565</v>
      </c>
      <c r="F44439" s="17" t="s">
        <v>4553</v>
      </c>
      <c r="G44439" s="17" t="s">
        <v>43</v>
      </c>
      <c r="H44439" s="17" t="s">
        <v>6412</v>
      </c>
      <c r="I44439" s="17" t="s">
        <v>6386</v>
      </c>
      <c r="J44439" s="17" t="s">
        <v>5287</v>
      </c>
      <c r="K44439" s="17" t="s">
        <v>44</v>
      </c>
    </row>
    <row r="44440" spans="1:11">
      <c r="A44440" s="17" t="s">
        <v>1974</v>
      </c>
      <c r="B44440" s="28" t="s">
        <v>7417</v>
      </c>
      <c r="C44440" s="17" t="s">
        <v>1974</v>
      </c>
      <c r="D44440" s="17" t="s">
        <v>3520</v>
      </c>
      <c r="E44440" s="17" t="s">
        <v>3446</v>
      </c>
      <c r="F44440" s="17" t="s">
        <v>4768</v>
      </c>
      <c r="G44440" s="17" t="s">
        <v>43</v>
      </c>
      <c r="H44440" s="17" t="s">
        <v>6412</v>
      </c>
      <c r="I44440" s="17" t="s">
        <v>6386</v>
      </c>
      <c r="J44440" s="17" t="s">
        <v>5287</v>
      </c>
      <c r="K44440" s="17" t="s">
        <v>44</v>
      </c>
    </row>
    <row r="44441" spans="1:11">
      <c r="A44441" s="17" t="s">
        <v>6307</v>
      </c>
      <c r="B44441" s="28" t="s">
        <v>7417</v>
      </c>
      <c r="C44441" s="17" t="s">
        <v>6307</v>
      </c>
      <c r="D44441" s="17" t="s">
        <v>6308</v>
      </c>
      <c r="E44441" s="17" t="s">
        <v>3518</v>
      </c>
      <c r="F44441" s="17" t="s">
        <v>4663</v>
      </c>
      <c r="G44441" s="17" t="s">
        <v>43</v>
      </c>
      <c r="H44441" s="17" t="s">
        <v>6412</v>
      </c>
      <c r="I44441" s="17" t="s">
        <v>6386</v>
      </c>
      <c r="J44441" s="17" t="s">
        <v>5287</v>
      </c>
      <c r="K44441" s="17" t="s">
        <v>44</v>
      </c>
    </row>
    <row r="44442" spans="1:11">
      <c r="A44442" s="17" t="s">
        <v>7071</v>
      </c>
      <c r="B44442" s="28" t="s">
        <v>7417</v>
      </c>
      <c r="C44442" s="17" t="s">
        <v>7071</v>
      </c>
      <c r="D44442" s="17" t="s">
        <v>3808</v>
      </c>
      <c r="E44442" s="17" t="s">
        <v>3448</v>
      </c>
      <c r="F44442" s="17" t="s">
        <v>4553</v>
      </c>
      <c r="G44442" s="17" t="s">
        <v>43</v>
      </c>
      <c r="H44442" s="17" t="s">
        <v>6412</v>
      </c>
      <c r="I44442" s="17" t="s">
        <v>6386</v>
      </c>
      <c r="J44442" s="17" t="s">
        <v>5287</v>
      </c>
      <c r="K44442" s="17" t="s">
        <v>44</v>
      </c>
    </row>
    <row r="44443" spans="1:11">
      <c r="A44443" s="17" t="s">
        <v>6911</v>
      </c>
      <c r="B44443" s="28" t="s">
        <v>7417</v>
      </c>
      <c r="C44443" s="17" t="s">
        <v>6911</v>
      </c>
      <c r="D44443" s="17" t="s">
        <v>4715</v>
      </c>
      <c r="E44443" s="17" t="s">
        <v>6912</v>
      </c>
      <c r="F44443" s="17" t="s">
        <v>4681</v>
      </c>
      <c r="G44443" s="17" t="s">
        <v>43</v>
      </c>
      <c r="H44443" s="17" t="s">
        <v>6412</v>
      </c>
      <c r="I44443" s="17" t="s">
        <v>6386</v>
      </c>
      <c r="J44443" s="17" t="s">
        <v>5287</v>
      </c>
      <c r="K44443" s="17" t="s">
        <v>44</v>
      </c>
    </row>
    <row r="44444" spans="1:11">
      <c r="A44444" s="17" t="s">
        <v>6984</v>
      </c>
      <c r="B44444" s="28" t="s">
        <v>7417</v>
      </c>
      <c r="C44444" s="17" t="s">
        <v>6984</v>
      </c>
      <c r="D44444" s="17" t="s">
        <v>3438</v>
      </c>
      <c r="E44444" s="17" t="s">
        <v>3450</v>
      </c>
      <c r="F44444" s="17" t="s">
        <v>4663</v>
      </c>
      <c r="G44444" s="17" t="s">
        <v>43</v>
      </c>
      <c r="H44444" s="17" t="s">
        <v>6412</v>
      </c>
      <c r="I44444" s="17" t="s">
        <v>6386</v>
      </c>
      <c r="J44444" s="17" t="s">
        <v>5287</v>
      </c>
      <c r="K44444" s="17" t="s">
        <v>44</v>
      </c>
    </row>
    <row r="44445" spans="1:11">
      <c r="A44445" s="17" t="s">
        <v>6846</v>
      </c>
      <c r="B44445" s="28" t="s">
        <v>7417</v>
      </c>
      <c r="C44445" s="17" t="s">
        <v>6846</v>
      </c>
      <c r="D44445" s="17" t="s">
        <v>6655</v>
      </c>
      <c r="E44445" s="17" t="s">
        <v>3450</v>
      </c>
      <c r="F44445" s="17" t="s">
        <v>4768</v>
      </c>
      <c r="G44445" s="17" t="s">
        <v>43</v>
      </c>
      <c r="H44445" s="17" t="s">
        <v>6412</v>
      </c>
      <c r="I44445" s="17" t="s">
        <v>6386</v>
      </c>
      <c r="J44445" s="17" t="s">
        <v>5287</v>
      </c>
      <c r="K44445" s="17" t="s">
        <v>44</v>
      </c>
    </row>
    <row r="44446" spans="1:11">
      <c r="A44446" s="17" t="s">
        <v>7075</v>
      </c>
      <c r="B44446" s="28" t="s">
        <v>7417</v>
      </c>
      <c r="C44446" s="17" t="s">
        <v>7075</v>
      </c>
      <c r="D44446" s="17" t="s">
        <v>4527</v>
      </c>
      <c r="E44446" s="17" t="s">
        <v>3450</v>
      </c>
      <c r="F44446" s="17" t="s">
        <v>4553</v>
      </c>
      <c r="G44446" s="17" t="s">
        <v>43</v>
      </c>
      <c r="H44446" s="17" t="s">
        <v>6412</v>
      </c>
      <c r="I44446" s="17" t="s">
        <v>6386</v>
      </c>
      <c r="J44446" s="17" t="s">
        <v>5287</v>
      </c>
      <c r="K44446" s="17" t="s">
        <v>44</v>
      </c>
    </row>
    <row r="44447" spans="1:11">
      <c r="A44447" s="17" t="s">
        <v>6849</v>
      </c>
      <c r="B44447" s="28" t="s">
        <v>7417</v>
      </c>
      <c r="C44447" s="17" t="s">
        <v>6849</v>
      </c>
      <c r="D44447" s="17" t="s">
        <v>3524</v>
      </c>
      <c r="E44447" s="17" t="s">
        <v>3568</v>
      </c>
      <c r="F44447" s="17" t="s">
        <v>4167</v>
      </c>
      <c r="G44447" s="17" t="s">
        <v>43</v>
      </c>
      <c r="H44447" s="17" t="s">
        <v>6412</v>
      </c>
      <c r="I44447" s="17" t="s">
        <v>6386</v>
      </c>
      <c r="J44447" s="17" t="s">
        <v>5287</v>
      </c>
      <c r="K44447" s="17" t="s">
        <v>44</v>
      </c>
    </row>
    <row r="44448" spans="1:11">
      <c r="A44448" s="17" t="s">
        <v>2065</v>
      </c>
      <c r="B44448" s="28" t="s">
        <v>7417</v>
      </c>
      <c r="C44448" s="17" t="s">
        <v>2065</v>
      </c>
      <c r="D44448" s="17" t="s">
        <v>3507</v>
      </c>
      <c r="E44448" s="17" t="s">
        <v>4375</v>
      </c>
      <c r="F44448" s="17" t="s">
        <v>4553</v>
      </c>
      <c r="G44448" s="17" t="s">
        <v>43</v>
      </c>
      <c r="H44448" s="17" t="s">
        <v>6412</v>
      </c>
      <c r="I44448" s="17" t="s">
        <v>6386</v>
      </c>
      <c r="J44448" s="17" t="s">
        <v>5287</v>
      </c>
      <c r="K44448" s="17" t="s">
        <v>44</v>
      </c>
    </row>
    <row r="44449" spans="1:11">
      <c r="A44449" s="17" t="s">
        <v>3407</v>
      </c>
      <c r="B44449" s="28" t="s">
        <v>7417</v>
      </c>
      <c r="C44449" s="17" t="s">
        <v>3407</v>
      </c>
      <c r="D44449" s="17" t="s">
        <v>3487</v>
      </c>
      <c r="E44449" s="17" t="s">
        <v>3523</v>
      </c>
      <c r="F44449" s="17" t="s">
        <v>4663</v>
      </c>
      <c r="G44449" s="17" t="s">
        <v>43</v>
      </c>
      <c r="H44449" s="17" t="s">
        <v>6412</v>
      </c>
      <c r="I44449" s="17" t="s">
        <v>6386</v>
      </c>
      <c r="J44449" s="17" t="s">
        <v>5287</v>
      </c>
      <c r="K44449" s="17" t="s">
        <v>44</v>
      </c>
    </row>
    <row r="44450" spans="1:11">
      <c r="A44450" s="17" t="s">
        <v>7277</v>
      </c>
      <c r="B44450" s="28" t="s">
        <v>7417</v>
      </c>
      <c r="C44450" s="17" t="s">
        <v>7277</v>
      </c>
      <c r="D44450" s="17" t="s">
        <v>7278</v>
      </c>
      <c r="E44450" s="17" t="s">
        <v>3523</v>
      </c>
      <c r="F44450" s="17" t="s">
        <v>4663</v>
      </c>
      <c r="G44450" s="17" t="s">
        <v>43</v>
      </c>
      <c r="H44450" s="17" t="s">
        <v>6412</v>
      </c>
      <c r="I44450" s="17" t="s">
        <v>6386</v>
      </c>
      <c r="J44450" s="17" t="s">
        <v>5287</v>
      </c>
      <c r="K44450" s="17" t="s">
        <v>44</v>
      </c>
    </row>
    <row r="44451" spans="1:11">
      <c r="A44451" s="17" t="s">
        <v>7203</v>
      </c>
      <c r="B44451" s="28" t="s">
        <v>7417</v>
      </c>
      <c r="C44451" s="17" t="s">
        <v>7203</v>
      </c>
      <c r="D44451" s="17" t="s">
        <v>4300</v>
      </c>
      <c r="E44451" s="17" t="s">
        <v>3715</v>
      </c>
      <c r="F44451" s="17" t="s">
        <v>4553</v>
      </c>
      <c r="G44451" s="17" t="s">
        <v>43</v>
      </c>
      <c r="H44451" s="17" t="s">
        <v>6412</v>
      </c>
      <c r="I44451" s="17" t="s">
        <v>6386</v>
      </c>
      <c r="J44451" s="17" t="s">
        <v>5287</v>
      </c>
      <c r="K44451" s="17" t="s">
        <v>44</v>
      </c>
    </row>
    <row r="44452" spans="1:11">
      <c r="A44452" s="17" t="s">
        <v>6729</v>
      </c>
      <c r="B44452" s="28" t="s">
        <v>7417</v>
      </c>
      <c r="C44452" s="17" t="s">
        <v>6729</v>
      </c>
      <c r="D44452" s="17" t="s">
        <v>6370</v>
      </c>
      <c r="E44452" s="17" t="s">
        <v>3458</v>
      </c>
      <c r="F44452" s="17" t="s">
        <v>4663</v>
      </c>
      <c r="G44452" s="17" t="s">
        <v>43</v>
      </c>
      <c r="H44452" s="17" t="s">
        <v>6412</v>
      </c>
      <c r="I44452" s="17" t="s">
        <v>6386</v>
      </c>
      <c r="J44452" s="17" t="s">
        <v>5287</v>
      </c>
      <c r="K44452" s="17" t="s">
        <v>44</v>
      </c>
    </row>
    <row r="44453" spans="1:11">
      <c r="A44453" s="17" t="s">
        <v>7204</v>
      </c>
      <c r="B44453" s="28" t="s">
        <v>7417</v>
      </c>
      <c r="C44453" s="17" t="s">
        <v>7204</v>
      </c>
      <c r="D44453" s="17" t="s">
        <v>3452</v>
      </c>
      <c r="E44453" s="17" t="s">
        <v>3458</v>
      </c>
      <c r="F44453" s="17" t="s">
        <v>4663</v>
      </c>
      <c r="G44453" s="17" t="s">
        <v>43</v>
      </c>
      <c r="H44453" s="17" t="s">
        <v>6412</v>
      </c>
      <c r="I44453" s="17" t="s">
        <v>6386</v>
      </c>
      <c r="J44453" s="17" t="s">
        <v>5287</v>
      </c>
      <c r="K44453" s="17" t="s">
        <v>44</v>
      </c>
    </row>
    <row r="44454" spans="1:11">
      <c r="A44454" s="17" t="s">
        <v>6731</v>
      </c>
      <c r="B44454" s="28" t="s">
        <v>7417</v>
      </c>
      <c r="C44454" s="17" t="s">
        <v>6731</v>
      </c>
      <c r="D44454" s="17" t="s">
        <v>4036</v>
      </c>
      <c r="E44454" s="17" t="s">
        <v>3458</v>
      </c>
      <c r="F44454" s="17" t="s">
        <v>4663</v>
      </c>
      <c r="G44454" s="17" t="s">
        <v>43</v>
      </c>
      <c r="H44454" s="17" t="s">
        <v>6412</v>
      </c>
      <c r="I44454" s="17" t="s">
        <v>6386</v>
      </c>
      <c r="J44454" s="17" t="s">
        <v>5287</v>
      </c>
      <c r="K44454" s="17" t="s">
        <v>44</v>
      </c>
    </row>
    <row r="44455" spans="1:11">
      <c r="A44455" s="17" t="s">
        <v>6792</v>
      </c>
      <c r="B44455" s="28" t="s">
        <v>7417</v>
      </c>
      <c r="C44455" s="17" t="s">
        <v>6792</v>
      </c>
      <c r="D44455" s="17" t="s">
        <v>3898</v>
      </c>
      <c r="E44455" s="17" t="s">
        <v>3458</v>
      </c>
      <c r="F44455" s="17" t="s">
        <v>4663</v>
      </c>
      <c r="G44455" s="17" t="s">
        <v>43</v>
      </c>
      <c r="H44455" s="17" t="s">
        <v>6412</v>
      </c>
      <c r="I44455" s="17" t="s">
        <v>6386</v>
      </c>
      <c r="J44455" s="17" t="s">
        <v>5287</v>
      </c>
      <c r="K44455" s="17" t="s">
        <v>44</v>
      </c>
    </row>
    <row r="44456" spans="1:11">
      <c r="A44456" s="17" t="s">
        <v>6733</v>
      </c>
      <c r="B44456" s="28" t="s">
        <v>7417</v>
      </c>
      <c r="C44456" s="17" t="s">
        <v>6733</v>
      </c>
      <c r="D44456" s="17" t="s">
        <v>3871</v>
      </c>
      <c r="E44456" s="17" t="s">
        <v>3610</v>
      </c>
      <c r="F44456" s="17" t="s">
        <v>4553</v>
      </c>
      <c r="G44456" s="17" t="s">
        <v>43</v>
      </c>
      <c r="H44456" s="17" t="s">
        <v>6412</v>
      </c>
      <c r="I44456" s="17" t="s">
        <v>6386</v>
      </c>
      <c r="J44456" s="17" t="s">
        <v>5287</v>
      </c>
      <c r="K44456" s="17" t="s">
        <v>44</v>
      </c>
    </row>
    <row r="44457" spans="1:11">
      <c r="A44457" s="17" t="s">
        <v>7209</v>
      </c>
      <c r="B44457" s="28" t="s">
        <v>7417</v>
      </c>
      <c r="C44457" s="17" t="s">
        <v>7209</v>
      </c>
      <c r="D44457" s="17" t="s">
        <v>3679</v>
      </c>
      <c r="E44457" s="17" t="s">
        <v>3610</v>
      </c>
      <c r="F44457" s="17" t="s">
        <v>4663</v>
      </c>
      <c r="G44457" s="17" t="s">
        <v>43</v>
      </c>
      <c r="H44457" s="17" t="s">
        <v>6412</v>
      </c>
      <c r="I44457" s="17" t="s">
        <v>6386</v>
      </c>
      <c r="J44457" s="17" t="s">
        <v>5287</v>
      </c>
      <c r="K44457" s="17" t="s">
        <v>44</v>
      </c>
    </row>
    <row r="44458" spans="1:11">
      <c r="A44458" s="17" t="s">
        <v>7147</v>
      </c>
      <c r="B44458" s="28" t="s">
        <v>7417</v>
      </c>
      <c r="C44458" s="17" t="s">
        <v>7147</v>
      </c>
      <c r="D44458" s="17" t="s">
        <v>7148</v>
      </c>
      <c r="E44458" s="17" t="s">
        <v>3790</v>
      </c>
      <c r="F44458" s="17" t="s">
        <v>4167</v>
      </c>
      <c r="G44458" s="17" t="s">
        <v>43</v>
      </c>
      <c r="H44458" s="17" t="s">
        <v>6412</v>
      </c>
      <c r="I44458" s="17" t="s">
        <v>6386</v>
      </c>
      <c r="J44458" s="17" t="s">
        <v>5287</v>
      </c>
      <c r="K44458" s="17" t="s">
        <v>44</v>
      </c>
    </row>
    <row r="44459" spans="1:11">
      <c r="A44459" s="17" t="s">
        <v>7293</v>
      </c>
      <c r="B44459" s="28" t="s">
        <v>7417</v>
      </c>
      <c r="C44459" s="17" t="s">
        <v>7293</v>
      </c>
      <c r="D44459" s="17" t="s">
        <v>3692</v>
      </c>
      <c r="E44459" s="17" t="s">
        <v>3461</v>
      </c>
      <c r="F44459" s="17" t="s">
        <v>4663</v>
      </c>
      <c r="G44459" s="17" t="s">
        <v>43</v>
      </c>
      <c r="H44459" s="17" t="s">
        <v>6412</v>
      </c>
      <c r="I44459" s="17" t="s">
        <v>6386</v>
      </c>
      <c r="J44459" s="17" t="s">
        <v>5287</v>
      </c>
      <c r="K44459" s="17" t="s">
        <v>44</v>
      </c>
    </row>
    <row r="44460" spans="1:11">
      <c r="A44460" s="17" t="s">
        <v>6548</v>
      </c>
      <c r="B44460" s="28" t="s">
        <v>7417</v>
      </c>
      <c r="C44460" s="17" t="s">
        <v>6548</v>
      </c>
      <c r="D44460" s="17" t="s">
        <v>6549</v>
      </c>
      <c r="E44460" s="17" t="s">
        <v>3464</v>
      </c>
      <c r="F44460" s="17" t="s">
        <v>4768</v>
      </c>
      <c r="G44460" s="17" t="s">
        <v>43</v>
      </c>
      <c r="H44460" s="17" t="s">
        <v>6412</v>
      </c>
      <c r="I44460" s="17" t="s">
        <v>6386</v>
      </c>
      <c r="J44460" s="17" t="s">
        <v>5287</v>
      </c>
      <c r="K44460" s="17" t="s">
        <v>44</v>
      </c>
    </row>
    <row r="44461" spans="1:11">
      <c r="A44461" s="17" t="s">
        <v>1307</v>
      </c>
      <c r="B44461" s="28" t="s">
        <v>7417</v>
      </c>
      <c r="C44461" s="17" t="s">
        <v>1307</v>
      </c>
      <c r="D44461" s="17" t="s">
        <v>3627</v>
      </c>
      <c r="E44461" s="17" t="s">
        <v>3467</v>
      </c>
      <c r="F44461" s="17" t="s">
        <v>4553</v>
      </c>
      <c r="G44461" s="17" t="s">
        <v>43</v>
      </c>
      <c r="H44461" s="17" t="s">
        <v>6412</v>
      </c>
      <c r="I44461" s="17" t="s">
        <v>6386</v>
      </c>
      <c r="J44461" s="17" t="s">
        <v>5287</v>
      </c>
      <c r="K44461" s="17" t="s">
        <v>44</v>
      </c>
    </row>
    <row r="44462" spans="1:11">
      <c r="A44462" s="17" t="s">
        <v>6065</v>
      </c>
      <c r="B44462" s="28" t="s">
        <v>7417</v>
      </c>
      <c r="C44462" s="17" t="s">
        <v>6065</v>
      </c>
      <c r="D44462" s="17" t="s">
        <v>3755</v>
      </c>
      <c r="E44462" s="17" t="s">
        <v>3533</v>
      </c>
      <c r="F44462" s="17" t="s">
        <v>4167</v>
      </c>
      <c r="G44462" s="17" t="s">
        <v>43</v>
      </c>
      <c r="H44462" s="17" t="s">
        <v>6412</v>
      </c>
      <c r="I44462" s="17" t="s">
        <v>6386</v>
      </c>
      <c r="J44462" s="17" t="s">
        <v>5287</v>
      </c>
      <c r="K44462" s="17" t="s">
        <v>44</v>
      </c>
    </row>
    <row r="44463" spans="1:11">
      <c r="A44463" s="17" t="s">
        <v>7213</v>
      </c>
      <c r="B44463" s="28" t="s">
        <v>7417</v>
      </c>
      <c r="C44463" s="17" t="s">
        <v>7213</v>
      </c>
      <c r="D44463" s="17" t="s">
        <v>3669</v>
      </c>
      <c r="E44463" s="17" t="s">
        <v>3849</v>
      </c>
      <c r="F44463" s="17" t="s">
        <v>5132</v>
      </c>
      <c r="G44463" s="17" t="s">
        <v>43</v>
      </c>
      <c r="H44463" s="17" t="s">
        <v>6412</v>
      </c>
      <c r="I44463" s="17" t="s">
        <v>6386</v>
      </c>
      <c r="J44463" s="17" t="s">
        <v>5287</v>
      </c>
      <c r="K44463" s="17" t="s">
        <v>44</v>
      </c>
    </row>
    <row r="44464" spans="1:11">
      <c r="A44464" s="17" t="s">
        <v>6741</v>
      </c>
      <c r="B44464" s="28" t="s">
        <v>7417</v>
      </c>
      <c r="C44464" s="17" t="s">
        <v>6741</v>
      </c>
      <c r="D44464" s="17" t="s">
        <v>3912</v>
      </c>
      <c r="E44464" s="17" t="s">
        <v>6742</v>
      </c>
      <c r="F44464" s="17" t="s">
        <v>4167</v>
      </c>
      <c r="G44464" s="17" t="s">
        <v>43</v>
      </c>
      <c r="H44464" s="17" t="s">
        <v>6412</v>
      </c>
      <c r="I44464" s="17" t="s">
        <v>6386</v>
      </c>
      <c r="J44464" s="17" t="s">
        <v>5287</v>
      </c>
      <c r="K44464" s="17" t="s">
        <v>44</v>
      </c>
    </row>
    <row r="44465" spans="1:11">
      <c r="A44465" s="17" t="s">
        <v>6930</v>
      </c>
      <c r="B44465" s="28" t="s">
        <v>7417</v>
      </c>
      <c r="C44465" s="17" t="s">
        <v>6930</v>
      </c>
      <c r="D44465" s="17" t="s">
        <v>3530</v>
      </c>
      <c r="E44465" s="17" t="s">
        <v>3768</v>
      </c>
      <c r="F44465" s="17" t="s">
        <v>4681</v>
      </c>
      <c r="G44465" s="17" t="s">
        <v>43</v>
      </c>
      <c r="H44465" s="17" t="s">
        <v>6412</v>
      </c>
      <c r="I44465" s="17" t="s">
        <v>6386</v>
      </c>
      <c r="J44465" s="17" t="s">
        <v>5287</v>
      </c>
      <c r="K44465" s="17" t="s">
        <v>44</v>
      </c>
    </row>
    <row r="44466" spans="1:11">
      <c r="A44466" s="17" t="s">
        <v>6932</v>
      </c>
      <c r="B44466" s="28" t="s">
        <v>7417</v>
      </c>
      <c r="C44466" s="17" t="s">
        <v>6932</v>
      </c>
      <c r="D44466" s="17" t="s">
        <v>3452</v>
      </c>
      <c r="E44466" s="17" t="s">
        <v>3471</v>
      </c>
      <c r="F44466" s="17" t="s">
        <v>4167</v>
      </c>
      <c r="G44466" s="17" t="s">
        <v>43</v>
      </c>
      <c r="H44466" s="17" t="s">
        <v>6412</v>
      </c>
      <c r="I44466" s="17" t="s">
        <v>6386</v>
      </c>
      <c r="J44466" s="17" t="s">
        <v>5287</v>
      </c>
      <c r="K44466" s="17" t="s">
        <v>44</v>
      </c>
    </row>
    <row r="44467" spans="1:11">
      <c r="A44467" s="17" t="s">
        <v>7038</v>
      </c>
      <c r="B44467" s="28" t="s">
        <v>7417</v>
      </c>
      <c r="C44467" s="17" t="s">
        <v>7038</v>
      </c>
      <c r="D44467" s="17" t="s">
        <v>4946</v>
      </c>
      <c r="E44467" s="17" t="s">
        <v>3822</v>
      </c>
      <c r="F44467" s="17" t="s">
        <v>4553</v>
      </c>
      <c r="G44467" s="17" t="s">
        <v>43</v>
      </c>
      <c r="H44467" s="17" t="s">
        <v>6412</v>
      </c>
      <c r="I44467" s="17" t="s">
        <v>6386</v>
      </c>
      <c r="J44467" s="17" t="s">
        <v>5287</v>
      </c>
      <c r="K44467" s="17" t="s">
        <v>44</v>
      </c>
    </row>
    <row r="44468" spans="1:11">
      <c r="A44468" s="17" t="s">
        <v>7299</v>
      </c>
      <c r="B44468" s="28" t="s">
        <v>7417</v>
      </c>
      <c r="C44468" s="17" t="s">
        <v>7299</v>
      </c>
      <c r="D44468" s="17" t="s">
        <v>3463</v>
      </c>
      <c r="E44468" s="17" t="s">
        <v>3643</v>
      </c>
      <c r="F44468" s="17" t="s">
        <v>4415</v>
      </c>
      <c r="G44468" s="17" t="s">
        <v>43</v>
      </c>
      <c r="H44468" s="17" t="s">
        <v>6412</v>
      </c>
      <c r="I44468" s="17" t="s">
        <v>6386</v>
      </c>
      <c r="J44468" s="17" t="s">
        <v>5287</v>
      </c>
      <c r="K44468" s="17" t="s">
        <v>44</v>
      </c>
    </row>
    <row r="44469" spans="1:11">
      <c r="A44469" s="17" t="s">
        <v>6745</v>
      </c>
      <c r="B44469" s="28" t="s">
        <v>7417</v>
      </c>
      <c r="C44469" s="17" t="s">
        <v>6745</v>
      </c>
      <c r="D44469" s="17" t="s">
        <v>3741</v>
      </c>
      <c r="E44469" s="17" t="s">
        <v>3473</v>
      </c>
      <c r="F44469" s="17" t="s">
        <v>4681</v>
      </c>
      <c r="G44469" s="17" t="s">
        <v>43</v>
      </c>
      <c r="H44469" s="17" t="s">
        <v>6412</v>
      </c>
      <c r="I44469" s="17" t="s">
        <v>6386</v>
      </c>
      <c r="J44469" s="17" t="s">
        <v>5287</v>
      </c>
      <c r="K44469" s="17" t="s">
        <v>44</v>
      </c>
    </row>
    <row r="44470" spans="1:11">
      <c r="A44470" s="17" t="s">
        <v>7304</v>
      </c>
      <c r="B44470" s="28" t="s">
        <v>7417</v>
      </c>
      <c r="C44470" s="17" t="s">
        <v>7304</v>
      </c>
      <c r="D44470" s="17" t="s">
        <v>3509</v>
      </c>
      <c r="E44470" s="17" t="s">
        <v>3473</v>
      </c>
      <c r="F44470" s="17" t="s">
        <v>4663</v>
      </c>
      <c r="G44470" s="17" t="s">
        <v>43</v>
      </c>
      <c r="H44470" s="17" t="s">
        <v>6412</v>
      </c>
      <c r="I44470" s="17" t="s">
        <v>6386</v>
      </c>
      <c r="J44470" s="17" t="s">
        <v>5287</v>
      </c>
      <c r="K44470" s="17" t="s">
        <v>44</v>
      </c>
    </row>
    <row r="44471" spans="1:11">
      <c r="A44471" s="17" t="s">
        <v>3126</v>
      </c>
      <c r="B44471" s="28" t="s">
        <v>7417</v>
      </c>
      <c r="C44471" s="17" t="s">
        <v>3126</v>
      </c>
      <c r="D44471" s="17" t="s">
        <v>3802</v>
      </c>
      <c r="E44471" s="17" t="s">
        <v>3473</v>
      </c>
      <c r="F44471" s="17" t="s">
        <v>4167</v>
      </c>
      <c r="G44471" s="17" t="s">
        <v>43</v>
      </c>
      <c r="H44471" s="17" t="s">
        <v>6412</v>
      </c>
      <c r="I44471" s="17" t="s">
        <v>6386</v>
      </c>
      <c r="J44471" s="17" t="s">
        <v>5287</v>
      </c>
      <c r="K44471" s="17" t="s">
        <v>44</v>
      </c>
    </row>
    <row r="44472" spans="1:11">
      <c r="A44472" s="17" t="s">
        <v>7217</v>
      </c>
      <c r="B44472" s="28" t="s">
        <v>7417</v>
      </c>
      <c r="C44472" s="17" t="s">
        <v>7217</v>
      </c>
      <c r="D44472" s="17" t="s">
        <v>3860</v>
      </c>
      <c r="E44472" s="17" t="s">
        <v>3473</v>
      </c>
      <c r="F44472" s="17" t="s">
        <v>4663</v>
      </c>
      <c r="G44472" s="17" t="s">
        <v>43</v>
      </c>
      <c r="H44472" s="17" t="s">
        <v>6412</v>
      </c>
      <c r="I44472" s="17" t="s">
        <v>6386</v>
      </c>
      <c r="J44472" s="17" t="s">
        <v>5287</v>
      </c>
      <c r="K44472" s="17" t="s">
        <v>44</v>
      </c>
    </row>
    <row r="44473" spans="1:11">
      <c r="A44473" s="17" t="s">
        <v>7307</v>
      </c>
      <c r="B44473" s="28" t="s">
        <v>7417</v>
      </c>
      <c r="C44473" s="17" t="s">
        <v>7307</v>
      </c>
      <c r="D44473" s="17" t="s">
        <v>3742</v>
      </c>
      <c r="E44473" s="17" t="s">
        <v>3473</v>
      </c>
      <c r="F44473" s="17" t="s">
        <v>4415</v>
      </c>
      <c r="G44473" s="17" t="s">
        <v>43</v>
      </c>
      <c r="H44473" s="17" t="s">
        <v>6412</v>
      </c>
      <c r="I44473" s="17" t="s">
        <v>6386</v>
      </c>
      <c r="J44473" s="17" t="s">
        <v>5287</v>
      </c>
      <c r="K44473" s="17" t="s">
        <v>44</v>
      </c>
    </row>
    <row r="44474" spans="1:11">
      <c r="A44474" s="17" t="s">
        <v>7309</v>
      </c>
      <c r="B44474" s="28" t="s">
        <v>7417</v>
      </c>
      <c r="C44474" s="17" t="s">
        <v>7309</v>
      </c>
      <c r="D44474" s="17" t="s">
        <v>3608</v>
      </c>
      <c r="E44474" s="17" t="s">
        <v>4286</v>
      </c>
      <c r="F44474" s="17" t="s">
        <v>4663</v>
      </c>
      <c r="G44474" s="17" t="s">
        <v>43</v>
      </c>
      <c r="H44474" s="17" t="s">
        <v>6412</v>
      </c>
      <c r="I44474" s="17" t="s">
        <v>6386</v>
      </c>
      <c r="J44474" s="17" t="s">
        <v>5287</v>
      </c>
      <c r="K44474" s="17" t="s">
        <v>44</v>
      </c>
    </row>
    <row r="44475" spans="1:11">
      <c r="A44475" s="17" t="s">
        <v>7219</v>
      </c>
      <c r="B44475" s="28" t="s">
        <v>7417</v>
      </c>
      <c r="C44475" s="17" t="s">
        <v>7219</v>
      </c>
      <c r="D44475" s="17" t="s">
        <v>3490</v>
      </c>
      <c r="E44475" s="17" t="s">
        <v>4921</v>
      </c>
      <c r="F44475" s="17" t="s">
        <v>4415</v>
      </c>
      <c r="G44475" s="17" t="s">
        <v>43</v>
      </c>
      <c r="H44475" s="17" t="s">
        <v>6412</v>
      </c>
      <c r="I44475" s="17" t="s">
        <v>6386</v>
      </c>
      <c r="J44475" s="17" t="s">
        <v>5287</v>
      </c>
      <c r="K44475" s="17" t="s">
        <v>44</v>
      </c>
    </row>
    <row r="44476" spans="1:11">
      <c r="A44476" s="17" t="s">
        <v>7310</v>
      </c>
      <c r="B44476" s="28" t="s">
        <v>7417</v>
      </c>
      <c r="C44476" s="17" t="s">
        <v>7310</v>
      </c>
      <c r="D44476" s="17" t="s">
        <v>7311</v>
      </c>
      <c r="E44476" s="17" t="s">
        <v>3577</v>
      </c>
      <c r="F44476" s="17" t="s">
        <v>4768</v>
      </c>
      <c r="G44476" s="17" t="s">
        <v>43</v>
      </c>
      <c r="H44476" s="17" t="s">
        <v>6412</v>
      </c>
      <c r="I44476" s="17" t="s">
        <v>6386</v>
      </c>
      <c r="J44476" s="17" t="s">
        <v>5287</v>
      </c>
      <c r="K44476" s="17" t="s">
        <v>44</v>
      </c>
    </row>
    <row r="44477" spans="1:11">
      <c r="A44477" s="17" t="s">
        <v>6750</v>
      </c>
      <c r="B44477" s="28" t="s">
        <v>7417</v>
      </c>
      <c r="C44477" s="17" t="s">
        <v>6750</v>
      </c>
      <c r="D44477" s="17" t="s">
        <v>3477</v>
      </c>
      <c r="E44477" s="17" t="s">
        <v>3476</v>
      </c>
      <c r="F44477" s="17" t="s">
        <v>4768</v>
      </c>
      <c r="G44477" s="17" t="s">
        <v>43</v>
      </c>
      <c r="H44477" s="17" t="s">
        <v>6412</v>
      </c>
      <c r="I44477" s="17" t="s">
        <v>6386</v>
      </c>
      <c r="J44477" s="17" t="s">
        <v>5287</v>
      </c>
      <c r="K44477" s="17" t="s">
        <v>44</v>
      </c>
    </row>
    <row r="44478" spans="1:11">
      <c r="A44478" s="17" t="s">
        <v>7313</v>
      </c>
      <c r="B44478" s="28" t="s">
        <v>7417</v>
      </c>
      <c r="C44478" s="17" t="s">
        <v>7313</v>
      </c>
      <c r="D44478" s="17" t="s">
        <v>7314</v>
      </c>
      <c r="E44478" s="17" t="s">
        <v>3476</v>
      </c>
      <c r="F44478" s="17" t="s">
        <v>4415</v>
      </c>
      <c r="G44478" s="17" t="s">
        <v>43</v>
      </c>
      <c r="H44478" s="17" t="s">
        <v>6412</v>
      </c>
      <c r="I44478" s="17" t="s">
        <v>6386</v>
      </c>
      <c r="J44478" s="17" t="s">
        <v>5287</v>
      </c>
      <c r="K44478" s="17" t="s">
        <v>44</v>
      </c>
    </row>
    <row r="44479" spans="1:11">
      <c r="A44479" s="17" t="s">
        <v>7422</v>
      </c>
      <c r="B44479" s="28" t="s">
        <v>7417</v>
      </c>
      <c r="C44479" s="17" t="s">
        <v>7422</v>
      </c>
      <c r="D44479" s="17" t="s">
        <v>3703</v>
      </c>
      <c r="E44479" s="17" t="s">
        <v>3479</v>
      </c>
      <c r="F44479" s="17" t="s">
        <v>4439</v>
      </c>
      <c r="G44479" s="17" t="s">
        <v>43</v>
      </c>
      <c r="H44479" s="17" t="s">
        <v>6412</v>
      </c>
      <c r="I44479" s="17" t="s">
        <v>6386</v>
      </c>
      <c r="J44479" s="17" t="s">
        <v>5287</v>
      </c>
      <c r="K44479" s="17" t="s">
        <v>44</v>
      </c>
    </row>
    <row r="44480" spans="1:11">
      <c r="A44480" s="17" t="s">
        <v>6875</v>
      </c>
      <c r="B44480" s="28" t="s">
        <v>7417</v>
      </c>
      <c r="C44480" s="17" t="s">
        <v>6875</v>
      </c>
      <c r="D44480" s="17" t="s">
        <v>3700</v>
      </c>
      <c r="E44480" s="17" t="s">
        <v>3582</v>
      </c>
      <c r="F44480" s="17" t="s">
        <v>4167</v>
      </c>
      <c r="G44480" s="17" t="s">
        <v>43</v>
      </c>
      <c r="H44480" s="17" t="s">
        <v>6412</v>
      </c>
      <c r="I44480" s="17" t="s">
        <v>6386</v>
      </c>
      <c r="J44480" s="17" t="s">
        <v>5287</v>
      </c>
      <c r="K44480" s="17" t="s">
        <v>44</v>
      </c>
    </row>
    <row r="44481" spans="1:11">
      <c r="A44481" s="17" t="s">
        <v>856</v>
      </c>
      <c r="B44481" s="28" t="s">
        <v>7417</v>
      </c>
      <c r="C44481" s="17" t="s">
        <v>856</v>
      </c>
      <c r="D44481" s="17" t="s">
        <v>3888</v>
      </c>
      <c r="E44481" s="17" t="s">
        <v>3483</v>
      </c>
      <c r="F44481" s="17" t="s">
        <v>4167</v>
      </c>
      <c r="G44481" s="17" t="s">
        <v>43</v>
      </c>
      <c r="H44481" s="17" t="s">
        <v>6412</v>
      </c>
      <c r="I44481" s="17" t="s">
        <v>6386</v>
      </c>
      <c r="J44481" s="17" t="s">
        <v>5287</v>
      </c>
      <c r="K44481" s="17" t="s">
        <v>44</v>
      </c>
    </row>
    <row r="44482" spans="1:11">
      <c r="A44482" s="17" t="s">
        <v>7046</v>
      </c>
      <c r="B44482" s="28" t="s">
        <v>7417</v>
      </c>
      <c r="C44482" s="17" t="s">
        <v>7046</v>
      </c>
      <c r="D44482" s="17" t="s">
        <v>3552</v>
      </c>
      <c r="E44482" s="17" t="s">
        <v>3694</v>
      </c>
      <c r="F44482" s="17" t="s">
        <v>4768</v>
      </c>
      <c r="G44482" s="17" t="s">
        <v>43</v>
      </c>
      <c r="H44482" s="17" t="s">
        <v>6412</v>
      </c>
      <c r="I44482" s="17" t="s">
        <v>6386</v>
      </c>
      <c r="J44482" s="17" t="s">
        <v>5287</v>
      </c>
      <c r="K44482" s="17" t="s">
        <v>44</v>
      </c>
    </row>
    <row r="44483" spans="1:11">
      <c r="A44483" s="17" t="s">
        <v>7228</v>
      </c>
      <c r="B44483" s="28" t="s">
        <v>7417</v>
      </c>
      <c r="C44483" s="17" t="s">
        <v>7228</v>
      </c>
      <c r="D44483" s="17" t="s">
        <v>7229</v>
      </c>
      <c r="E44483" s="17" t="s">
        <v>3542</v>
      </c>
      <c r="F44483" s="17" t="s">
        <v>4663</v>
      </c>
      <c r="G44483" s="17" t="s">
        <v>43</v>
      </c>
      <c r="H44483" s="17" t="s">
        <v>6412</v>
      </c>
      <c r="I44483" s="17" t="s">
        <v>6386</v>
      </c>
      <c r="J44483" s="17" t="s">
        <v>5287</v>
      </c>
      <c r="K44483" s="17" t="s">
        <v>44</v>
      </c>
    </row>
    <row r="44484" spans="1:11">
      <c r="A44484" s="17" t="s">
        <v>6760</v>
      </c>
      <c r="B44484" s="28" t="s">
        <v>7417</v>
      </c>
      <c r="C44484" s="17" t="s">
        <v>6760</v>
      </c>
      <c r="D44484" s="17" t="s">
        <v>3923</v>
      </c>
      <c r="E44484" s="17" t="s">
        <v>3484</v>
      </c>
      <c r="F44484" s="17" t="s">
        <v>4663</v>
      </c>
      <c r="G44484" s="17" t="s">
        <v>43</v>
      </c>
      <c r="H44484" s="17" t="s">
        <v>6412</v>
      </c>
      <c r="I44484" s="17" t="s">
        <v>6386</v>
      </c>
      <c r="J44484" s="17" t="s">
        <v>5287</v>
      </c>
      <c r="K44484" s="17" t="s">
        <v>44</v>
      </c>
    </row>
    <row r="44485" spans="1:11">
      <c r="A44485" s="17" t="s">
        <v>6558</v>
      </c>
      <c r="B44485" s="28" t="s">
        <v>7417</v>
      </c>
      <c r="C44485" s="17" t="s">
        <v>6558</v>
      </c>
      <c r="D44485" s="17" t="s">
        <v>4586</v>
      </c>
      <c r="E44485" s="17" t="s">
        <v>3967</v>
      </c>
      <c r="F44485" s="17" t="s">
        <v>4768</v>
      </c>
      <c r="G44485" s="17" t="s">
        <v>43</v>
      </c>
      <c r="H44485" s="17" t="s">
        <v>6412</v>
      </c>
      <c r="I44485" s="17" t="s">
        <v>6386</v>
      </c>
      <c r="J44485" s="17" t="s">
        <v>5287</v>
      </c>
      <c r="K44485" s="17" t="s">
        <v>44</v>
      </c>
    </row>
    <row r="44486" spans="1:11">
      <c r="A44486" s="17" t="s">
        <v>6761</v>
      </c>
      <c r="B44486" s="28" t="s">
        <v>7417</v>
      </c>
      <c r="C44486" s="17" t="s">
        <v>6761</v>
      </c>
      <c r="D44486" s="17" t="s">
        <v>6762</v>
      </c>
      <c r="E44486" s="17" t="s">
        <v>3967</v>
      </c>
      <c r="F44486" s="17" t="s">
        <v>4553</v>
      </c>
      <c r="G44486" s="17" t="s">
        <v>43</v>
      </c>
      <c r="H44486" s="17" t="s">
        <v>6412</v>
      </c>
      <c r="I44486" s="17" t="s">
        <v>6386</v>
      </c>
      <c r="J44486" s="17" t="s">
        <v>5287</v>
      </c>
      <c r="K44486" s="17" t="s">
        <v>44</v>
      </c>
    </row>
    <row r="44487" spans="1:11">
      <c r="A44487" s="17" t="s">
        <v>6066</v>
      </c>
      <c r="B44487" s="28" t="s">
        <v>7417</v>
      </c>
      <c r="C44487" s="17" t="s">
        <v>6066</v>
      </c>
      <c r="D44487" s="17" t="s">
        <v>3459</v>
      </c>
      <c r="E44487" s="17" t="s">
        <v>3776</v>
      </c>
      <c r="F44487" s="17" t="s">
        <v>4167</v>
      </c>
      <c r="G44487" s="17" t="s">
        <v>43</v>
      </c>
      <c r="H44487" s="17" t="s">
        <v>6412</v>
      </c>
      <c r="I44487" s="17" t="s">
        <v>6386</v>
      </c>
      <c r="J44487" s="17" t="s">
        <v>5287</v>
      </c>
      <c r="K44487" s="17" t="s">
        <v>44</v>
      </c>
    </row>
    <row r="44488" spans="1:11">
      <c r="A44488" s="17" t="s">
        <v>6767</v>
      </c>
      <c r="B44488" s="28" t="s">
        <v>7417</v>
      </c>
      <c r="C44488" s="17" t="s">
        <v>6767</v>
      </c>
      <c r="D44488" s="17" t="s">
        <v>4369</v>
      </c>
      <c r="E44488" s="17" t="s">
        <v>3590</v>
      </c>
      <c r="F44488" s="17" t="s">
        <v>4167</v>
      </c>
      <c r="G44488" s="17" t="s">
        <v>43</v>
      </c>
      <c r="H44488" s="17" t="s">
        <v>6412</v>
      </c>
      <c r="I44488" s="17" t="s">
        <v>6386</v>
      </c>
      <c r="J44488" s="17" t="s">
        <v>5287</v>
      </c>
      <c r="K44488" s="17" t="s">
        <v>44</v>
      </c>
    </row>
    <row r="44489" spans="1:11">
      <c r="A44489" s="17" t="s">
        <v>6540</v>
      </c>
      <c r="B44489" s="28" t="s">
        <v>7417</v>
      </c>
      <c r="C44489" s="17" t="s">
        <v>6540</v>
      </c>
      <c r="D44489" s="17" t="s">
        <v>3897</v>
      </c>
      <c r="E44489" s="17" t="s">
        <v>3491</v>
      </c>
      <c r="F44489" s="17" t="s">
        <v>4415</v>
      </c>
      <c r="G44489" s="17" t="s">
        <v>43</v>
      </c>
      <c r="H44489" s="17" t="s">
        <v>6412</v>
      </c>
      <c r="I44489" s="17" t="s">
        <v>6386</v>
      </c>
      <c r="J44489" s="17" t="s">
        <v>5287</v>
      </c>
      <c r="K44489" s="17" t="s">
        <v>44</v>
      </c>
    </row>
    <row r="44490" spans="1:11">
      <c r="A44490" s="17" t="s">
        <v>6810</v>
      </c>
      <c r="B44490" s="28" t="s">
        <v>7417</v>
      </c>
      <c r="C44490" s="17" t="s">
        <v>6810</v>
      </c>
      <c r="D44490" s="17" t="s">
        <v>4132</v>
      </c>
      <c r="E44490" s="17" t="s">
        <v>3491</v>
      </c>
      <c r="F44490" s="17" t="s">
        <v>4768</v>
      </c>
      <c r="G44490" s="17" t="s">
        <v>43</v>
      </c>
      <c r="H44490" s="17" t="s">
        <v>6412</v>
      </c>
      <c r="I44490" s="17" t="s">
        <v>6386</v>
      </c>
      <c r="J44490" s="17" t="s">
        <v>5287</v>
      </c>
      <c r="K44490" s="17" t="s">
        <v>44</v>
      </c>
    </row>
    <row r="44491" spans="1:11">
      <c r="A44491" s="17" t="s">
        <v>6768</v>
      </c>
      <c r="B44491" s="28" t="s">
        <v>7417</v>
      </c>
      <c r="C44491" s="17" t="s">
        <v>6768</v>
      </c>
      <c r="D44491" s="17" t="s">
        <v>3576</v>
      </c>
      <c r="E44491" s="17" t="s">
        <v>3921</v>
      </c>
      <c r="F44491" s="17" t="s">
        <v>4663</v>
      </c>
      <c r="G44491" s="17" t="s">
        <v>43</v>
      </c>
      <c r="H44491" s="17" t="s">
        <v>6412</v>
      </c>
      <c r="I44491" s="17" t="s">
        <v>6386</v>
      </c>
      <c r="J44491" s="17" t="s">
        <v>5287</v>
      </c>
      <c r="K44491" s="17" t="s">
        <v>44</v>
      </c>
    </row>
    <row r="44492" spans="1:11">
      <c r="A44492" s="17" t="s">
        <v>7006</v>
      </c>
      <c r="B44492" s="28" t="s">
        <v>7417</v>
      </c>
      <c r="C44492" s="17" t="s">
        <v>7006</v>
      </c>
      <c r="D44492" s="17" t="s">
        <v>3705</v>
      </c>
      <c r="E44492" s="17" t="s">
        <v>3921</v>
      </c>
      <c r="F44492" s="17" t="s">
        <v>4415</v>
      </c>
      <c r="G44492" s="17" t="s">
        <v>43</v>
      </c>
      <c r="H44492" s="17" t="s">
        <v>6412</v>
      </c>
      <c r="I44492" s="17" t="s">
        <v>6386</v>
      </c>
      <c r="J44492" s="17" t="s">
        <v>5287</v>
      </c>
      <c r="K44492" s="17" t="s">
        <v>44</v>
      </c>
    </row>
    <row r="44493" spans="1:11">
      <c r="A44493" s="17" t="s">
        <v>6958</v>
      </c>
      <c r="B44493" s="28" t="s">
        <v>7417</v>
      </c>
      <c r="C44493" s="17" t="s">
        <v>6958</v>
      </c>
      <c r="D44493" s="17" t="s">
        <v>3619</v>
      </c>
      <c r="E44493" s="17" t="s">
        <v>3753</v>
      </c>
      <c r="F44493" s="17" t="s">
        <v>4167</v>
      </c>
      <c r="G44493" s="17" t="s">
        <v>43</v>
      </c>
      <c r="H44493" s="17" t="s">
        <v>6412</v>
      </c>
      <c r="I44493" s="17" t="s">
        <v>6386</v>
      </c>
      <c r="J44493" s="17" t="s">
        <v>5287</v>
      </c>
      <c r="K44493" s="17" t="s">
        <v>44</v>
      </c>
    </row>
    <row r="44494" spans="1:11">
      <c r="A44494" s="17" t="s">
        <v>7243</v>
      </c>
      <c r="B44494" s="28" t="s">
        <v>7417</v>
      </c>
      <c r="C44494" s="17" t="s">
        <v>7243</v>
      </c>
      <c r="D44494" s="17" t="s">
        <v>4465</v>
      </c>
      <c r="E44494" s="17" t="s">
        <v>3753</v>
      </c>
      <c r="F44494" s="17" t="s">
        <v>4681</v>
      </c>
      <c r="G44494" s="17" t="s">
        <v>43</v>
      </c>
      <c r="H44494" s="17" t="s">
        <v>6412</v>
      </c>
      <c r="I44494" s="17" t="s">
        <v>6386</v>
      </c>
      <c r="J44494" s="17" t="s">
        <v>5287</v>
      </c>
      <c r="K44494" s="17" t="s">
        <v>44</v>
      </c>
    </row>
    <row r="44495" spans="1:11">
      <c r="A44495" s="17" t="s">
        <v>6771</v>
      </c>
      <c r="B44495" s="28" t="s">
        <v>7417</v>
      </c>
      <c r="C44495" s="17" t="s">
        <v>6771</v>
      </c>
      <c r="D44495" s="17" t="s">
        <v>3507</v>
      </c>
      <c r="E44495" s="17" t="s">
        <v>3753</v>
      </c>
      <c r="F44495" s="17" t="s">
        <v>4553</v>
      </c>
      <c r="G44495" s="17" t="s">
        <v>43</v>
      </c>
      <c r="H44495" s="17" t="s">
        <v>6412</v>
      </c>
      <c r="I44495" s="17" t="s">
        <v>6386</v>
      </c>
      <c r="J44495" s="17" t="s">
        <v>5287</v>
      </c>
      <c r="K44495" s="17" t="s">
        <v>44</v>
      </c>
    </row>
    <row r="44496" spans="1:11">
      <c r="A44496" s="17" t="s">
        <v>3413</v>
      </c>
      <c r="B44496" s="28" t="s">
        <v>7417</v>
      </c>
      <c r="C44496" s="17" t="s">
        <v>3413</v>
      </c>
      <c r="D44496" s="17" t="s">
        <v>3552</v>
      </c>
      <c r="E44496" s="17" t="s">
        <v>3492</v>
      </c>
      <c r="F44496" s="17" t="s">
        <v>4415</v>
      </c>
      <c r="G44496" s="17" t="s">
        <v>43</v>
      </c>
      <c r="H44496" s="17" t="s">
        <v>6412</v>
      </c>
      <c r="I44496" s="17" t="s">
        <v>6386</v>
      </c>
      <c r="J44496" s="17" t="s">
        <v>5287</v>
      </c>
      <c r="K44496" s="17" t="s">
        <v>44</v>
      </c>
    </row>
    <row r="44497" spans="1:11">
      <c r="A44497" s="17" t="s">
        <v>7008</v>
      </c>
      <c r="B44497" s="28" t="s">
        <v>7417</v>
      </c>
      <c r="C44497" s="17" t="s">
        <v>7008</v>
      </c>
      <c r="D44497" s="17" t="s">
        <v>3635</v>
      </c>
      <c r="E44497" s="17" t="s">
        <v>3653</v>
      </c>
      <c r="F44497" s="17" t="s">
        <v>4167</v>
      </c>
      <c r="G44497" s="17" t="s">
        <v>43</v>
      </c>
      <c r="H44497" s="17" t="s">
        <v>6412</v>
      </c>
      <c r="I44497" s="17" t="s">
        <v>6386</v>
      </c>
      <c r="J44497" s="17" t="s">
        <v>5287</v>
      </c>
      <c r="K44497" s="17" t="s">
        <v>44</v>
      </c>
    </row>
    <row r="44498" spans="1:11">
      <c r="A44498" s="17" t="s">
        <v>7009</v>
      </c>
      <c r="B44498" s="28" t="s">
        <v>7417</v>
      </c>
      <c r="C44498" s="17" t="s">
        <v>7009</v>
      </c>
      <c r="D44498" s="17" t="s">
        <v>3541</v>
      </c>
      <c r="E44498" s="17" t="s">
        <v>3806</v>
      </c>
      <c r="F44498" s="17" t="s">
        <v>4553</v>
      </c>
      <c r="G44498" s="17" t="s">
        <v>43</v>
      </c>
      <c r="H44498" s="17" t="s">
        <v>6412</v>
      </c>
      <c r="I44498" s="17" t="s">
        <v>6386</v>
      </c>
      <c r="J44498" s="17" t="s">
        <v>5287</v>
      </c>
      <c r="K44498" s="17" t="s">
        <v>44</v>
      </c>
    </row>
    <row r="44499" spans="1:11">
      <c r="A44499" s="17" t="s">
        <v>7245</v>
      </c>
      <c r="B44499" s="28" t="s">
        <v>7417</v>
      </c>
      <c r="C44499" s="17" t="s">
        <v>7245</v>
      </c>
      <c r="D44499" s="17" t="s">
        <v>7246</v>
      </c>
      <c r="E44499" s="17" t="s">
        <v>3732</v>
      </c>
      <c r="F44499" s="17" t="s">
        <v>4553</v>
      </c>
      <c r="G44499" s="17" t="s">
        <v>43</v>
      </c>
      <c r="H44499" s="17" t="s">
        <v>6412</v>
      </c>
      <c r="I44499" s="17" t="s">
        <v>6386</v>
      </c>
      <c r="J44499" s="17" t="s">
        <v>5287</v>
      </c>
      <c r="K44499" s="17" t="s">
        <v>44</v>
      </c>
    </row>
    <row r="44500" spans="1:11">
      <c r="A44500" s="17" t="s">
        <v>7247</v>
      </c>
      <c r="B44500" s="28" t="s">
        <v>7417</v>
      </c>
      <c r="C44500" s="17" t="s">
        <v>7247</v>
      </c>
      <c r="D44500" s="17" t="s">
        <v>4048</v>
      </c>
      <c r="E44500" s="17" t="s">
        <v>3732</v>
      </c>
      <c r="F44500" s="17" t="s">
        <v>4663</v>
      </c>
      <c r="G44500" s="17" t="s">
        <v>43</v>
      </c>
      <c r="H44500" s="17" t="s">
        <v>6412</v>
      </c>
      <c r="I44500" s="17" t="s">
        <v>6386</v>
      </c>
      <c r="J44500" s="17" t="s">
        <v>5287</v>
      </c>
      <c r="K44500" s="17" t="s">
        <v>44</v>
      </c>
    </row>
    <row r="44501" spans="1:11">
      <c r="A44501" s="17" t="s">
        <v>6887</v>
      </c>
      <c r="B44501" s="28" t="s">
        <v>7417</v>
      </c>
      <c r="C44501" s="17" t="s">
        <v>6887</v>
      </c>
      <c r="D44501" s="17" t="s">
        <v>4045</v>
      </c>
      <c r="E44501" s="17" t="s">
        <v>3550</v>
      </c>
      <c r="F44501" s="17" t="s">
        <v>4415</v>
      </c>
      <c r="G44501" s="17" t="s">
        <v>43</v>
      </c>
      <c r="H44501" s="17" t="s">
        <v>6412</v>
      </c>
      <c r="I44501" s="17" t="s">
        <v>6386</v>
      </c>
      <c r="J44501" s="17" t="s">
        <v>5287</v>
      </c>
      <c r="K44501" s="17" t="s">
        <v>44</v>
      </c>
    </row>
    <row r="44502" spans="1:11">
      <c r="A44502" s="17" t="s">
        <v>6218</v>
      </c>
      <c r="B44502" s="28" t="s">
        <v>7417</v>
      </c>
      <c r="C44502" s="17" t="s">
        <v>6218</v>
      </c>
      <c r="D44502" s="17" t="s">
        <v>3438</v>
      </c>
      <c r="E44502" s="17" t="s">
        <v>3756</v>
      </c>
      <c r="F44502" s="17" t="s">
        <v>4768</v>
      </c>
      <c r="G44502" s="17" t="s">
        <v>43</v>
      </c>
      <c r="H44502" s="17" t="s">
        <v>6412</v>
      </c>
      <c r="I44502" s="17" t="s">
        <v>6386</v>
      </c>
      <c r="J44502" s="17" t="s">
        <v>5287</v>
      </c>
      <c r="K44502" s="17" t="s">
        <v>44</v>
      </c>
    </row>
    <row r="44503" spans="1:11">
      <c r="A44503" s="17" t="s">
        <v>7178</v>
      </c>
      <c r="B44503" s="28" t="s">
        <v>7417</v>
      </c>
      <c r="C44503" s="17" t="s">
        <v>7178</v>
      </c>
      <c r="D44503" s="17" t="s">
        <v>3478</v>
      </c>
      <c r="E44503" s="17" t="s">
        <v>3832</v>
      </c>
      <c r="F44503" s="17" t="s">
        <v>4415</v>
      </c>
      <c r="G44503" s="17" t="s">
        <v>43</v>
      </c>
      <c r="H44503" s="17" t="s">
        <v>6412</v>
      </c>
      <c r="I44503" s="17" t="s">
        <v>6386</v>
      </c>
      <c r="J44503" s="17" t="s">
        <v>5287</v>
      </c>
      <c r="K44503" s="17" t="s">
        <v>44</v>
      </c>
    </row>
    <row r="44504" spans="1:11">
      <c r="A44504" s="17" t="s">
        <v>7011</v>
      </c>
      <c r="B44504" s="28" t="s">
        <v>7417</v>
      </c>
      <c r="C44504" s="17" t="s">
        <v>7011</v>
      </c>
      <c r="D44504" s="17" t="s">
        <v>3438</v>
      </c>
      <c r="E44504" s="17" t="s">
        <v>4882</v>
      </c>
      <c r="F44504" s="17" t="s">
        <v>4167</v>
      </c>
      <c r="G44504" s="17" t="s">
        <v>43</v>
      </c>
      <c r="H44504" s="17" t="s">
        <v>6412</v>
      </c>
      <c r="I44504" s="17" t="s">
        <v>6386</v>
      </c>
      <c r="J44504" s="17" t="s">
        <v>5287</v>
      </c>
      <c r="K44504" s="17" t="s">
        <v>44</v>
      </c>
    </row>
    <row r="44505" spans="1:11">
      <c r="A44505" s="17" t="s">
        <v>7326</v>
      </c>
      <c r="B44505" s="28" t="s">
        <v>7417</v>
      </c>
      <c r="C44505" s="17" t="s">
        <v>7326</v>
      </c>
      <c r="D44505" s="17" t="s">
        <v>4660</v>
      </c>
      <c r="E44505" s="17" t="s">
        <v>4014</v>
      </c>
      <c r="F44505" s="17" t="s">
        <v>4681</v>
      </c>
      <c r="G44505" s="17" t="s">
        <v>43</v>
      </c>
      <c r="H44505" s="17" t="s">
        <v>6412</v>
      </c>
      <c r="I44505" s="17" t="s">
        <v>6386</v>
      </c>
      <c r="J44505" s="17" t="s">
        <v>5287</v>
      </c>
      <c r="K44505" s="17" t="s">
        <v>44</v>
      </c>
    </row>
    <row r="44506" spans="1:11">
      <c r="A44506" s="17" t="s">
        <v>7328</v>
      </c>
      <c r="B44506" s="28" t="s">
        <v>7417</v>
      </c>
      <c r="C44506" s="17" t="s">
        <v>7328</v>
      </c>
      <c r="D44506" s="17" t="s">
        <v>4153</v>
      </c>
      <c r="E44506" s="17" t="s">
        <v>3622</v>
      </c>
      <c r="F44506" s="17" t="s">
        <v>4663</v>
      </c>
      <c r="G44506" s="17" t="s">
        <v>43</v>
      </c>
      <c r="H44506" s="17" t="s">
        <v>6412</v>
      </c>
      <c r="I44506" s="17" t="s">
        <v>6386</v>
      </c>
      <c r="J44506" s="17" t="s">
        <v>5287</v>
      </c>
      <c r="K44506" s="17" t="s">
        <v>44</v>
      </c>
    </row>
    <row r="44507" spans="1:11">
      <c r="A44507" s="17" t="s">
        <v>7012</v>
      </c>
      <c r="B44507" s="28" t="s">
        <v>7417</v>
      </c>
      <c r="C44507" s="17" t="s">
        <v>7012</v>
      </c>
      <c r="D44507" s="17" t="s">
        <v>5027</v>
      </c>
      <c r="E44507" s="17" t="s">
        <v>3495</v>
      </c>
      <c r="F44507" s="17" t="s">
        <v>4415</v>
      </c>
      <c r="G44507" s="17" t="s">
        <v>43</v>
      </c>
      <c r="H44507" s="17" t="s">
        <v>6412</v>
      </c>
      <c r="I44507" s="17" t="s">
        <v>6386</v>
      </c>
      <c r="J44507" s="17" t="s">
        <v>5287</v>
      </c>
      <c r="K44507" s="17" t="s">
        <v>44</v>
      </c>
    </row>
    <row r="44508" spans="1:11">
      <c r="A44508" s="17" t="s">
        <v>6045</v>
      </c>
      <c r="B44508" s="28" t="s">
        <v>7417</v>
      </c>
      <c r="C44508" s="17" t="s">
        <v>6045</v>
      </c>
      <c r="D44508" s="17" t="s">
        <v>3502</v>
      </c>
      <c r="E44508" s="17" t="s">
        <v>3497</v>
      </c>
      <c r="F44508" s="17" t="s">
        <v>4415</v>
      </c>
      <c r="G44508" s="17" t="s">
        <v>43</v>
      </c>
      <c r="H44508" s="17" t="s">
        <v>6412</v>
      </c>
      <c r="I44508" s="17" t="s">
        <v>6386</v>
      </c>
      <c r="J44508" s="17" t="s">
        <v>5287</v>
      </c>
      <c r="K44508" s="17" t="s">
        <v>44</v>
      </c>
    </row>
    <row r="44509" spans="1:11">
      <c r="A44509" s="17" t="s">
        <v>902</v>
      </c>
      <c r="B44509" s="28" t="s">
        <v>7417</v>
      </c>
      <c r="C44509" s="17" t="s">
        <v>902</v>
      </c>
      <c r="D44509" s="17" t="s">
        <v>3531</v>
      </c>
      <c r="E44509" s="17" t="s">
        <v>3497</v>
      </c>
      <c r="F44509" s="17" t="s">
        <v>4415</v>
      </c>
      <c r="G44509" s="17" t="s">
        <v>43</v>
      </c>
      <c r="H44509" s="17" t="s">
        <v>6412</v>
      </c>
      <c r="I44509" s="17" t="s">
        <v>6386</v>
      </c>
      <c r="J44509" s="17" t="s">
        <v>5287</v>
      </c>
      <c r="K44509" s="17" t="s">
        <v>44</v>
      </c>
    </row>
    <row r="44510" spans="1:11">
      <c r="A44510" s="17" t="s">
        <v>6046</v>
      </c>
      <c r="B44510" s="28" t="s">
        <v>7417</v>
      </c>
      <c r="C44510" s="17" t="s">
        <v>6046</v>
      </c>
      <c r="D44510" s="17" t="s">
        <v>3547</v>
      </c>
      <c r="E44510" s="17" t="s">
        <v>3555</v>
      </c>
      <c r="F44510" s="17" t="s">
        <v>4768</v>
      </c>
      <c r="G44510" s="17" t="s">
        <v>43</v>
      </c>
      <c r="H44510" s="17" t="s">
        <v>6412</v>
      </c>
      <c r="I44510" s="17" t="s">
        <v>6386</v>
      </c>
      <c r="J44510" s="17" t="s">
        <v>5287</v>
      </c>
      <c r="K44510" s="17" t="s">
        <v>44</v>
      </c>
    </row>
    <row r="44511" spans="1:11">
      <c r="A44511" s="17" t="s">
        <v>6047</v>
      </c>
      <c r="B44511" s="28" t="s">
        <v>7417</v>
      </c>
      <c r="C44511" s="17" t="s">
        <v>6047</v>
      </c>
      <c r="D44511" s="17" t="s">
        <v>6048</v>
      </c>
      <c r="E44511" s="17" t="s">
        <v>3558</v>
      </c>
      <c r="F44511" s="17" t="s">
        <v>4415</v>
      </c>
      <c r="G44511" s="17" t="s">
        <v>43</v>
      </c>
      <c r="H44511" s="17" t="s">
        <v>6412</v>
      </c>
      <c r="I44511" s="17" t="s">
        <v>6386</v>
      </c>
      <c r="J44511" s="17" t="s">
        <v>5287</v>
      </c>
      <c r="K44511" s="17" t="s">
        <v>44</v>
      </c>
    </row>
    <row r="44512" spans="1:11">
      <c r="A44512" s="17" t="s">
        <v>7255</v>
      </c>
      <c r="B44512" s="28" t="s">
        <v>7417</v>
      </c>
      <c r="C44512" s="17" t="s">
        <v>7255</v>
      </c>
      <c r="D44512" s="17" t="s">
        <v>3520</v>
      </c>
      <c r="E44512" s="17" t="s">
        <v>3558</v>
      </c>
      <c r="F44512" s="17" t="s">
        <v>4768</v>
      </c>
      <c r="G44512" s="17" t="s">
        <v>43</v>
      </c>
      <c r="H44512" s="17" t="s">
        <v>6412</v>
      </c>
      <c r="I44512" s="17" t="s">
        <v>6386</v>
      </c>
      <c r="J44512" s="17" t="s">
        <v>5287</v>
      </c>
      <c r="K44512" s="17" t="s">
        <v>44</v>
      </c>
    </row>
    <row r="44513" spans="1:11">
      <c r="A44513" s="17" t="s">
        <v>6893</v>
      </c>
      <c r="B44513" s="28" t="s">
        <v>7417</v>
      </c>
      <c r="C44513" s="17" t="s">
        <v>6893</v>
      </c>
      <c r="D44513" s="17" t="s">
        <v>3870</v>
      </c>
      <c r="E44513" s="17" t="s">
        <v>4832</v>
      </c>
      <c r="F44513" s="17" t="s">
        <v>4663</v>
      </c>
      <c r="G44513" s="17" t="s">
        <v>43</v>
      </c>
      <c r="H44513" s="17" t="s">
        <v>6412</v>
      </c>
      <c r="I44513" s="17" t="s">
        <v>6386</v>
      </c>
      <c r="J44513" s="17" t="s">
        <v>5287</v>
      </c>
      <c r="K44513" s="17" t="s">
        <v>44</v>
      </c>
    </row>
    <row r="44514" spans="1:11">
      <c r="A44514" s="17" t="s">
        <v>6897</v>
      </c>
      <c r="B44514" s="28" t="s">
        <v>7417</v>
      </c>
      <c r="C44514" s="17" t="s">
        <v>6897</v>
      </c>
      <c r="D44514" s="17" t="s">
        <v>5112</v>
      </c>
      <c r="E44514" s="17" t="s">
        <v>3660</v>
      </c>
      <c r="F44514" s="17" t="s">
        <v>4415</v>
      </c>
      <c r="G44514" s="17" t="s">
        <v>43</v>
      </c>
      <c r="H44514" s="17" t="s">
        <v>6412</v>
      </c>
      <c r="I44514" s="17" t="s">
        <v>6386</v>
      </c>
      <c r="J44514" s="17" t="s">
        <v>5287</v>
      </c>
      <c r="K44514" s="17" t="s">
        <v>44</v>
      </c>
    </row>
    <row r="44515" spans="1:11">
      <c r="A44515" s="17" t="s">
        <v>6898</v>
      </c>
      <c r="B44515" s="28" t="s">
        <v>7417</v>
      </c>
      <c r="C44515" s="17" t="s">
        <v>6898</v>
      </c>
      <c r="D44515" s="17" t="s">
        <v>5099</v>
      </c>
      <c r="E44515" s="17" t="s">
        <v>3810</v>
      </c>
      <c r="F44515" s="17" t="s">
        <v>4167</v>
      </c>
      <c r="G44515" s="17" t="s">
        <v>43</v>
      </c>
      <c r="H44515" s="17" t="s">
        <v>6412</v>
      </c>
      <c r="I44515" s="17" t="s">
        <v>6386</v>
      </c>
      <c r="J44515" s="17" t="s">
        <v>5287</v>
      </c>
      <c r="K44515" s="17" t="s">
        <v>44</v>
      </c>
    </row>
    <row r="44516" spans="1:11">
      <c r="A44516" s="17" t="s">
        <v>7019</v>
      </c>
      <c r="B44516" s="28" t="s">
        <v>7415</v>
      </c>
      <c r="C44516" s="17" t="s">
        <v>7019</v>
      </c>
      <c r="D44516" s="17" t="s">
        <v>3719</v>
      </c>
      <c r="E44516" s="17" t="s">
        <v>3508</v>
      </c>
      <c r="F44516" s="17" t="s">
        <v>4409</v>
      </c>
      <c r="G44516" s="17" t="s">
        <v>43</v>
      </c>
      <c r="H44516" s="17" t="s">
        <v>6412</v>
      </c>
      <c r="I44516" s="17" t="s">
        <v>6386</v>
      </c>
      <c r="J44516" s="17" t="s">
        <v>5287</v>
      </c>
      <c r="K44516" s="17" t="s">
        <v>44</v>
      </c>
    </row>
    <row r="44517" spans="1:11">
      <c r="A44517" s="17" t="s">
        <v>7122</v>
      </c>
      <c r="B44517" s="28" t="s">
        <v>7415</v>
      </c>
      <c r="C44517" s="17" t="s">
        <v>7122</v>
      </c>
      <c r="D44517" s="17" t="s">
        <v>7124</v>
      </c>
      <c r="E44517" s="17" t="s">
        <v>3437</v>
      </c>
      <c r="F44517" s="17" t="s">
        <v>4768</v>
      </c>
      <c r="G44517" s="17" t="s">
        <v>43</v>
      </c>
      <c r="H44517" s="17" t="s">
        <v>6412</v>
      </c>
      <c r="I44517" s="17" t="s">
        <v>6386</v>
      </c>
      <c r="J44517" s="17" t="s">
        <v>5287</v>
      </c>
      <c r="K44517" s="17" t="s">
        <v>44</v>
      </c>
    </row>
    <row r="44518" spans="1:11">
      <c r="A44518" s="17" t="s">
        <v>7423</v>
      </c>
      <c r="B44518" s="28" t="s">
        <v>7415</v>
      </c>
      <c r="C44518" s="17" t="s">
        <v>7423</v>
      </c>
      <c r="D44518" s="17" t="s">
        <v>4051</v>
      </c>
      <c r="E44518" s="17" t="s">
        <v>3437</v>
      </c>
      <c r="F44518" s="17" t="s">
        <v>7399</v>
      </c>
      <c r="G44518" s="17" t="s">
        <v>43</v>
      </c>
      <c r="H44518" s="17" t="s">
        <v>6412</v>
      </c>
      <c r="I44518" s="17" t="s">
        <v>6386</v>
      </c>
      <c r="J44518" s="17" t="s">
        <v>5287</v>
      </c>
      <c r="K44518" s="17" t="s">
        <v>44</v>
      </c>
    </row>
    <row r="44519" spans="1:11">
      <c r="A44519" s="17" t="s">
        <v>7424</v>
      </c>
      <c r="B44519" s="28" t="s">
        <v>7415</v>
      </c>
      <c r="C44519" s="17" t="s">
        <v>7424</v>
      </c>
      <c r="D44519" s="17" t="s">
        <v>3579</v>
      </c>
      <c r="E44519" s="17" t="s">
        <v>3437</v>
      </c>
      <c r="F44519" s="17" t="s">
        <v>4559</v>
      </c>
      <c r="G44519" s="17" t="s">
        <v>43</v>
      </c>
      <c r="H44519" s="17" t="s">
        <v>6412</v>
      </c>
      <c r="I44519" s="17" t="s">
        <v>6386</v>
      </c>
      <c r="J44519" s="17" t="s">
        <v>5287</v>
      </c>
      <c r="K44519" s="17" t="s">
        <v>44</v>
      </c>
    </row>
    <row r="44520" spans="1:11">
      <c r="A44520" s="17" t="s">
        <v>6590</v>
      </c>
      <c r="B44520" s="28" t="s">
        <v>7415</v>
      </c>
      <c r="C44520" s="17" t="s">
        <v>6590</v>
      </c>
      <c r="D44520" s="17" t="s">
        <v>3562</v>
      </c>
      <c r="E44520" s="17" t="s">
        <v>3437</v>
      </c>
      <c r="F44520" s="17" t="s">
        <v>5130</v>
      </c>
      <c r="G44520" s="17" t="s">
        <v>43</v>
      </c>
      <c r="H44520" s="17" t="s">
        <v>6412</v>
      </c>
      <c r="I44520" s="17" t="s">
        <v>6386</v>
      </c>
      <c r="J44520" s="17" t="s">
        <v>5287</v>
      </c>
      <c r="K44520" s="17" t="s">
        <v>44</v>
      </c>
    </row>
    <row r="44521" spans="1:11">
      <c r="A44521" s="17" t="s">
        <v>7126</v>
      </c>
      <c r="B44521" s="28" t="s">
        <v>7415</v>
      </c>
      <c r="C44521" s="17" t="s">
        <v>7126</v>
      </c>
      <c r="D44521" s="17" t="s">
        <v>3993</v>
      </c>
      <c r="E44521" s="17" t="s">
        <v>3437</v>
      </c>
      <c r="F44521" s="17" t="s">
        <v>4768</v>
      </c>
      <c r="G44521" s="17" t="s">
        <v>43</v>
      </c>
      <c r="H44521" s="17" t="s">
        <v>6412</v>
      </c>
      <c r="I44521" s="17" t="s">
        <v>6386</v>
      </c>
      <c r="J44521" s="17" t="s">
        <v>5287</v>
      </c>
      <c r="K44521" s="17" t="s">
        <v>44</v>
      </c>
    </row>
    <row r="44522" spans="1:11">
      <c r="A44522" s="17" t="s">
        <v>6971</v>
      </c>
      <c r="B44522" s="28" t="s">
        <v>7415</v>
      </c>
      <c r="C44522" s="17" t="s">
        <v>6971</v>
      </c>
      <c r="D44522" s="17" t="s">
        <v>3520</v>
      </c>
      <c r="E44522" s="17" t="s">
        <v>3437</v>
      </c>
      <c r="F44522" s="17" t="s">
        <v>4553</v>
      </c>
      <c r="G44522" s="17" t="s">
        <v>43</v>
      </c>
      <c r="H44522" s="17" t="s">
        <v>6412</v>
      </c>
      <c r="I44522" s="17" t="s">
        <v>6386</v>
      </c>
      <c r="J44522" s="17" t="s">
        <v>5287</v>
      </c>
      <c r="K44522" s="17" t="s">
        <v>44</v>
      </c>
    </row>
    <row r="44523" spans="1:11">
      <c r="A44523" s="17" t="s">
        <v>7425</v>
      </c>
      <c r="B44523" s="28" t="s">
        <v>7415</v>
      </c>
      <c r="C44523" s="17" t="s">
        <v>7425</v>
      </c>
      <c r="D44523" s="17" t="s">
        <v>3567</v>
      </c>
      <c r="E44523" s="17" t="s">
        <v>3516</v>
      </c>
      <c r="F44523" s="17" t="s">
        <v>4559</v>
      </c>
      <c r="G44523" s="17" t="s">
        <v>43</v>
      </c>
      <c r="H44523" s="17" t="s">
        <v>6412</v>
      </c>
      <c r="I44523" s="17" t="s">
        <v>6386</v>
      </c>
      <c r="J44523" s="17" t="s">
        <v>5287</v>
      </c>
      <c r="K44523" s="17" t="s">
        <v>44</v>
      </c>
    </row>
    <row r="44524" spans="1:11">
      <c r="A44524" s="17" t="s">
        <v>7133</v>
      </c>
      <c r="B44524" s="28" t="s">
        <v>7415</v>
      </c>
      <c r="C44524" s="17" t="s">
        <v>7133</v>
      </c>
      <c r="D44524" s="17" t="s">
        <v>3470</v>
      </c>
      <c r="E44524" s="17" t="s">
        <v>3516</v>
      </c>
      <c r="F44524" s="17" t="s">
        <v>4768</v>
      </c>
      <c r="G44524" s="17" t="s">
        <v>43</v>
      </c>
      <c r="H44524" s="17" t="s">
        <v>6412</v>
      </c>
      <c r="I44524" s="17" t="s">
        <v>6386</v>
      </c>
      <c r="J44524" s="17" t="s">
        <v>5287</v>
      </c>
      <c r="K44524" s="17" t="s">
        <v>44</v>
      </c>
    </row>
    <row r="44525" spans="1:11">
      <c r="A44525" s="17" t="s">
        <v>7202</v>
      </c>
      <c r="B44525" s="28" t="s">
        <v>7415</v>
      </c>
      <c r="C44525" s="17" t="s">
        <v>7202</v>
      </c>
      <c r="D44525" s="17" t="s">
        <v>4731</v>
      </c>
      <c r="E44525" s="17" t="s">
        <v>4075</v>
      </c>
      <c r="F44525" s="17" t="s">
        <v>4768</v>
      </c>
      <c r="G44525" s="17" t="s">
        <v>43</v>
      </c>
      <c r="H44525" s="17" t="s">
        <v>6412</v>
      </c>
      <c r="I44525" s="17" t="s">
        <v>6386</v>
      </c>
      <c r="J44525" s="17" t="s">
        <v>5287</v>
      </c>
      <c r="K44525" s="17" t="s">
        <v>44</v>
      </c>
    </row>
    <row r="44526" spans="1:11">
      <c r="A44526" s="17" t="s">
        <v>7426</v>
      </c>
      <c r="B44526" s="28" t="s">
        <v>7415</v>
      </c>
      <c r="C44526" s="17" t="s">
        <v>7426</v>
      </c>
      <c r="D44526" s="17" t="s">
        <v>3863</v>
      </c>
      <c r="E44526" s="17" t="s">
        <v>3446</v>
      </c>
      <c r="F44526" s="17" t="s">
        <v>4653</v>
      </c>
      <c r="G44526" s="17" t="s">
        <v>43</v>
      </c>
      <c r="H44526" s="17" t="s">
        <v>6412</v>
      </c>
      <c r="I44526" s="17" t="s">
        <v>6386</v>
      </c>
      <c r="J44526" s="17" t="s">
        <v>5287</v>
      </c>
      <c r="K44526" s="17" t="s">
        <v>44</v>
      </c>
    </row>
    <row r="44527" spans="1:11">
      <c r="A44527" s="17" t="s">
        <v>3417</v>
      </c>
      <c r="B44527" s="28" t="s">
        <v>7415</v>
      </c>
      <c r="C44527" s="17" t="s">
        <v>3417</v>
      </c>
      <c r="D44527" s="17" t="s">
        <v>3459</v>
      </c>
      <c r="E44527" s="17" t="s">
        <v>3446</v>
      </c>
      <c r="F44527" s="17" t="s">
        <v>5132</v>
      </c>
      <c r="G44527" s="17" t="s">
        <v>43</v>
      </c>
      <c r="H44527" s="17" t="s">
        <v>6412</v>
      </c>
      <c r="I44527" s="17" t="s">
        <v>6386</v>
      </c>
      <c r="J44527" s="17" t="s">
        <v>5287</v>
      </c>
      <c r="K44527" s="17" t="s">
        <v>44</v>
      </c>
    </row>
    <row r="44528" spans="1:11">
      <c r="A44528" s="17" t="s">
        <v>7427</v>
      </c>
      <c r="B44528" s="28" t="s">
        <v>7415</v>
      </c>
      <c r="C44528" s="17" t="s">
        <v>7427</v>
      </c>
      <c r="D44528" s="17" t="s">
        <v>4900</v>
      </c>
      <c r="E44528" s="17" t="s">
        <v>3448</v>
      </c>
      <c r="F44528" s="17" t="s">
        <v>4681</v>
      </c>
      <c r="G44528" s="17" t="s">
        <v>43</v>
      </c>
      <c r="H44528" s="17" t="s">
        <v>6412</v>
      </c>
      <c r="I44528" s="17" t="s">
        <v>6386</v>
      </c>
      <c r="J44528" s="17" t="s">
        <v>5287</v>
      </c>
      <c r="K44528" s="17" t="s">
        <v>44</v>
      </c>
    </row>
    <row r="44529" spans="1:11">
      <c r="A44529" s="17" t="s">
        <v>6063</v>
      </c>
      <c r="B44529" s="28" t="s">
        <v>7415</v>
      </c>
      <c r="C44529" s="17" t="s">
        <v>6063</v>
      </c>
      <c r="D44529" s="17" t="s">
        <v>3557</v>
      </c>
      <c r="E44529" s="17" t="s">
        <v>3450</v>
      </c>
      <c r="F44529" s="17" t="s">
        <v>6064</v>
      </c>
      <c r="G44529" s="17" t="s">
        <v>43</v>
      </c>
      <c r="H44529" s="17" t="s">
        <v>6412</v>
      </c>
      <c r="I44529" s="17" t="s">
        <v>6386</v>
      </c>
      <c r="J44529" s="17" t="s">
        <v>5287</v>
      </c>
      <c r="K44529" s="17" t="s">
        <v>44</v>
      </c>
    </row>
    <row r="44530" spans="1:11">
      <c r="A44530" s="17" t="s">
        <v>7136</v>
      </c>
      <c r="B44530" s="28" t="s">
        <v>7415</v>
      </c>
      <c r="C44530" s="17" t="s">
        <v>7136</v>
      </c>
      <c r="D44530" s="17" t="s">
        <v>3445</v>
      </c>
      <c r="E44530" s="17" t="s">
        <v>3450</v>
      </c>
      <c r="F44530" s="17" t="s">
        <v>4415</v>
      </c>
      <c r="G44530" s="17" t="s">
        <v>43</v>
      </c>
      <c r="H44530" s="17" t="s">
        <v>6412</v>
      </c>
      <c r="I44530" s="17" t="s">
        <v>6386</v>
      </c>
      <c r="J44530" s="17" t="s">
        <v>5287</v>
      </c>
      <c r="K44530" s="17" t="s">
        <v>44</v>
      </c>
    </row>
    <row r="44531" spans="1:11">
      <c r="A44531" s="17" t="s">
        <v>7026</v>
      </c>
      <c r="B44531" s="28" t="s">
        <v>7415</v>
      </c>
      <c r="C44531" s="17" t="s">
        <v>7026</v>
      </c>
      <c r="D44531" s="17" t="s">
        <v>3459</v>
      </c>
      <c r="E44531" s="17" t="s">
        <v>3450</v>
      </c>
      <c r="F44531" s="17" t="s">
        <v>4681</v>
      </c>
      <c r="G44531" s="17" t="s">
        <v>43</v>
      </c>
      <c r="H44531" s="17" t="s">
        <v>6412</v>
      </c>
      <c r="I44531" s="17" t="s">
        <v>6386</v>
      </c>
      <c r="J44531" s="17" t="s">
        <v>5287</v>
      </c>
      <c r="K44531" s="17" t="s">
        <v>44</v>
      </c>
    </row>
    <row r="44532" spans="1:11">
      <c r="A44532" s="17" t="s">
        <v>7138</v>
      </c>
      <c r="B44532" s="28" t="s">
        <v>7415</v>
      </c>
      <c r="C44532" s="17" t="s">
        <v>7138</v>
      </c>
      <c r="D44532" s="17" t="s">
        <v>3755</v>
      </c>
      <c r="E44532" s="17" t="s">
        <v>4375</v>
      </c>
      <c r="F44532" s="17" t="s">
        <v>4768</v>
      </c>
      <c r="G44532" s="17" t="s">
        <v>43</v>
      </c>
      <c r="H44532" s="17" t="s">
        <v>6412</v>
      </c>
      <c r="I44532" s="17" t="s">
        <v>6386</v>
      </c>
      <c r="J44532" s="17" t="s">
        <v>5287</v>
      </c>
      <c r="K44532" s="17" t="s">
        <v>44</v>
      </c>
    </row>
    <row r="44533" spans="1:11">
      <c r="A44533" s="17" t="s">
        <v>7140</v>
      </c>
      <c r="B44533" s="28" t="s">
        <v>7415</v>
      </c>
      <c r="C44533" s="17" t="s">
        <v>7140</v>
      </c>
      <c r="D44533" s="17" t="s">
        <v>3524</v>
      </c>
      <c r="E44533" s="17" t="s">
        <v>3523</v>
      </c>
      <c r="F44533" s="17" t="s">
        <v>4681</v>
      </c>
      <c r="G44533" s="17" t="s">
        <v>43</v>
      </c>
      <c r="H44533" s="17" t="s">
        <v>6412</v>
      </c>
      <c r="I44533" s="17" t="s">
        <v>6386</v>
      </c>
      <c r="J44533" s="17" t="s">
        <v>5287</v>
      </c>
      <c r="K44533" s="17" t="s">
        <v>44</v>
      </c>
    </row>
    <row r="44534" spans="1:11">
      <c r="A44534" s="17" t="s">
        <v>6576</v>
      </c>
      <c r="B44534" s="28" t="s">
        <v>7415</v>
      </c>
      <c r="C44534" s="17" t="s">
        <v>6576</v>
      </c>
      <c r="D44534" s="17" t="s">
        <v>3552</v>
      </c>
      <c r="E44534" s="17" t="s">
        <v>3523</v>
      </c>
      <c r="F44534" s="17" t="s">
        <v>4627</v>
      </c>
      <c r="G44534" s="17" t="s">
        <v>43</v>
      </c>
      <c r="H44534" s="17" t="s">
        <v>6412</v>
      </c>
      <c r="I44534" s="17" t="s">
        <v>6386</v>
      </c>
      <c r="J44534" s="17" t="s">
        <v>5287</v>
      </c>
      <c r="K44534" s="17" t="s">
        <v>44</v>
      </c>
    </row>
    <row r="44535" spans="1:11">
      <c r="A44535" s="17" t="s">
        <v>7428</v>
      </c>
      <c r="B44535" s="28" t="s">
        <v>7415</v>
      </c>
      <c r="C44535" s="17" t="s">
        <v>7428</v>
      </c>
      <c r="D44535" s="17" t="s">
        <v>3524</v>
      </c>
      <c r="E44535" s="17" t="s">
        <v>3455</v>
      </c>
      <c r="F44535" s="17" t="s">
        <v>6398</v>
      </c>
      <c r="G44535" s="17" t="s">
        <v>43</v>
      </c>
      <c r="H44535" s="17" t="s">
        <v>6412</v>
      </c>
      <c r="I44535" s="17" t="s">
        <v>6386</v>
      </c>
      <c r="J44535" s="17" t="s">
        <v>5287</v>
      </c>
      <c r="K44535" s="17" t="s">
        <v>44</v>
      </c>
    </row>
    <row r="44536" spans="1:11">
      <c r="A44536" s="17" t="s">
        <v>7429</v>
      </c>
      <c r="B44536" s="28" t="s">
        <v>7415</v>
      </c>
      <c r="C44536" s="17" t="s">
        <v>7429</v>
      </c>
      <c r="D44536" s="17" t="s">
        <v>3579</v>
      </c>
      <c r="E44536" s="17" t="s">
        <v>3456</v>
      </c>
      <c r="F44536" s="17" t="s">
        <v>4446</v>
      </c>
      <c r="G44536" s="17" t="s">
        <v>43</v>
      </c>
      <c r="H44536" s="17" t="s">
        <v>6412</v>
      </c>
      <c r="I44536" s="17" t="s">
        <v>6386</v>
      </c>
      <c r="J44536" s="17" t="s">
        <v>5287</v>
      </c>
      <c r="K44536" s="17" t="s">
        <v>44</v>
      </c>
    </row>
    <row r="44537" spans="1:11">
      <c r="A44537" s="17" t="s">
        <v>6727</v>
      </c>
      <c r="B44537" s="28" t="s">
        <v>7415</v>
      </c>
      <c r="C44537" s="17" t="s">
        <v>6727</v>
      </c>
      <c r="D44537" s="17" t="s">
        <v>4066</v>
      </c>
      <c r="E44537" s="17" t="s">
        <v>3636</v>
      </c>
      <c r="F44537" s="17" t="s">
        <v>4663</v>
      </c>
      <c r="G44537" s="17" t="s">
        <v>43</v>
      </c>
      <c r="H44537" s="17" t="s">
        <v>6412</v>
      </c>
      <c r="I44537" s="17" t="s">
        <v>6386</v>
      </c>
      <c r="J44537" s="17" t="s">
        <v>5287</v>
      </c>
      <c r="K44537" s="17" t="s">
        <v>44</v>
      </c>
    </row>
    <row r="44538" spans="1:11">
      <c r="A44538" s="17" t="s">
        <v>7142</v>
      </c>
      <c r="B44538" s="28" t="s">
        <v>7415</v>
      </c>
      <c r="C44538" s="17" t="s">
        <v>7142</v>
      </c>
      <c r="D44538" s="17" t="s">
        <v>3524</v>
      </c>
      <c r="E44538" s="17" t="s">
        <v>3458</v>
      </c>
      <c r="F44538" s="17" t="s">
        <v>4415</v>
      </c>
      <c r="G44538" s="17" t="s">
        <v>43</v>
      </c>
      <c r="H44538" s="17" t="s">
        <v>6412</v>
      </c>
      <c r="I44538" s="17" t="s">
        <v>6386</v>
      </c>
      <c r="J44538" s="17" t="s">
        <v>5287</v>
      </c>
      <c r="K44538" s="17" t="s">
        <v>44</v>
      </c>
    </row>
    <row r="44539" spans="1:11">
      <c r="A44539" s="17" t="s">
        <v>7032</v>
      </c>
      <c r="B44539" s="28" t="s">
        <v>7415</v>
      </c>
      <c r="C44539" s="17" t="s">
        <v>7032</v>
      </c>
      <c r="D44539" s="17" t="s">
        <v>4707</v>
      </c>
      <c r="E44539" s="17" t="s">
        <v>3458</v>
      </c>
      <c r="F44539" s="17" t="s">
        <v>7033</v>
      </c>
      <c r="G44539" s="17" t="s">
        <v>43</v>
      </c>
      <c r="H44539" s="17" t="s">
        <v>6412</v>
      </c>
      <c r="I44539" s="17" t="s">
        <v>6386</v>
      </c>
      <c r="J44539" s="17" t="s">
        <v>5287</v>
      </c>
      <c r="K44539" s="17" t="s">
        <v>44</v>
      </c>
    </row>
    <row r="44540" spans="1:11">
      <c r="A44540" s="17" t="s">
        <v>7430</v>
      </c>
      <c r="B44540" s="28" t="s">
        <v>7415</v>
      </c>
      <c r="C44540" s="17" t="s">
        <v>7430</v>
      </c>
      <c r="D44540" s="17" t="s">
        <v>3782</v>
      </c>
      <c r="E44540" s="17" t="s">
        <v>3610</v>
      </c>
      <c r="F44540" s="17" t="s">
        <v>5130</v>
      </c>
      <c r="G44540" s="17" t="s">
        <v>43</v>
      </c>
      <c r="H44540" s="17" t="s">
        <v>6412</v>
      </c>
      <c r="I44540" s="17" t="s">
        <v>6386</v>
      </c>
      <c r="J44540" s="17" t="s">
        <v>5287</v>
      </c>
      <c r="K44540" s="17" t="s">
        <v>44</v>
      </c>
    </row>
    <row r="44541" spans="1:11">
      <c r="A44541" s="17" t="s">
        <v>7146</v>
      </c>
      <c r="B44541" s="28" t="s">
        <v>7415</v>
      </c>
      <c r="C44541" s="17" t="s">
        <v>7146</v>
      </c>
      <c r="D44541" s="17" t="s">
        <v>3728</v>
      </c>
      <c r="E44541" s="17" t="s">
        <v>3746</v>
      </c>
      <c r="F44541" s="17" t="s">
        <v>4415</v>
      </c>
      <c r="G44541" s="17" t="s">
        <v>43</v>
      </c>
      <c r="H44541" s="17" t="s">
        <v>6412</v>
      </c>
      <c r="I44541" s="17" t="s">
        <v>6386</v>
      </c>
      <c r="J44541" s="17" t="s">
        <v>5287</v>
      </c>
      <c r="K44541" s="17" t="s">
        <v>44</v>
      </c>
    </row>
    <row r="44542" spans="1:11">
      <c r="A44542" s="17" t="s">
        <v>7151</v>
      </c>
      <c r="B44542" s="28" t="s">
        <v>7415</v>
      </c>
      <c r="C44542" s="17" t="s">
        <v>7151</v>
      </c>
      <c r="D44542" s="17" t="s">
        <v>3548</v>
      </c>
      <c r="E44542" s="17" t="s">
        <v>3461</v>
      </c>
      <c r="F44542" s="17" t="s">
        <v>4553</v>
      </c>
      <c r="G44542" s="17" t="s">
        <v>43</v>
      </c>
      <c r="H44542" s="17" t="s">
        <v>6412</v>
      </c>
      <c r="I44542" s="17" t="s">
        <v>6386</v>
      </c>
      <c r="J44542" s="17" t="s">
        <v>5287</v>
      </c>
      <c r="K44542" s="17" t="s">
        <v>44</v>
      </c>
    </row>
    <row r="44543" spans="1:11">
      <c r="A44543" s="17" t="s">
        <v>7153</v>
      </c>
      <c r="B44543" s="28" t="s">
        <v>7415</v>
      </c>
      <c r="C44543" s="17" t="s">
        <v>7153</v>
      </c>
      <c r="D44543" s="17" t="s">
        <v>3562</v>
      </c>
      <c r="E44543" s="17" t="s">
        <v>3464</v>
      </c>
      <c r="F44543" s="17" t="s">
        <v>4553</v>
      </c>
      <c r="G44543" s="17" t="s">
        <v>43</v>
      </c>
      <c r="H44543" s="17" t="s">
        <v>6412</v>
      </c>
      <c r="I44543" s="17" t="s">
        <v>6386</v>
      </c>
      <c r="J44543" s="17" t="s">
        <v>5287</v>
      </c>
      <c r="K44543" s="17" t="s">
        <v>44</v>
      </c>
    </row>
    <row r="44544" spans="1:11">
      <c r="A44544" s="17" t="s">
        <v>7431</v>
      </c>
      <c r="B44544" s="28" t="s">
        <v>7415</v>
      </c>
      <c r="C44544" s="17" t="s">
        <v>7431</v>
      </c>
      <c r="D44544" s="17" t="s">
        <v>3710</v>
      </c>
      <c r="E44544" s="17" t="s">
        <v>3464</v>
      </c>
      <c r="F44544" s="17" t="s">
        <v>5130</v>
      </c>
      <c r="G44544" s="17" t="s">
        <v>43</v>
      </c>
      <c r="H44544" s="17" t="s">
        <v>6412</v>
      </c>
      <c r="I44544" s="17" t="s">
        <v>6386</v>
      </c>
      <c r="J44544" s="17" t="s">
        <v>5287</v>
      </c>
      <c r="K44544" s="17" t="s">
        <v>44</v>
      </c>
    </row>
    <row r="44545" spans="1:11">
      <c r="A44545" s="17" t="s">
        <v>6532</v>
      </c>
      <c r="B44545" s="28" t="s">
        <v>7415</v>
      </c>
      <c r="C44545" s="17" t="s">
        <v>6532</v>
      </c>
      <c r="D44545" s="17" t="s">
        <v>6533</v>
      </c>
      <c r="E44545" s="17" t="s">
        <v>3467</v>
      </c>
      <c r="F44545" s="17" t="s">
        <v>5132</v>
      </c>
      <c r="G44545" s="17" t="s">
        <v>43</v>
      </c>
      <c r="H44545" s="17" t="s">
        <v>6412</v>
      </c>
      <c r="I44545" s="17" t="s">
        <v>6386</v>
      </c>
      <c r="J44545" s="17" t="s">
        <v>5287</v>
      </c>
      <c r="K44545" s="17" t="s">
        <v>44</v>
      </c>
    </row>
    <row r="44546" spans="1:11">
      <c r="A44546" s="17" t="s">
        <v>6927</v>
      </c>
      <c r="B44546" s="28" t="s">
        <v>7415</v>
      </c>
      <c r="C44546" s="17" t="s">
        <v>6927</v>
      </c>
      <c r="D44546" s="17" t="s">
        <v>3769</v>
      </c>
      <c r="E44546" s="17" t="s">
        <v>3747</v>
      </c>
      <c r="F44546" s="17" t="s">
        <v>4553</v>
      </c>
      <c r="G44546" s="17" t="s">
        <v>43</v>
      </c>
      <c r="H44546" s="17" t="s">
        <v>6412</v>
      </c>
      <c r="I44546" s="17" t="s">
        <v>6386</v>
      </c>
      <c r="J44546" s="17" t="s">
        <v>5287</v>
      </c>
      <c r="K44546" s="17" t="s">
        <v>44</v>
      </c>
    </row>
    <row r="44547" spans="1:11">
      <c r="A44547" s="17" t="s">
        <v>6738</v>
      </c>
      <c r="B44547" s="28" t="s">
        <v>7415</v>
      </c>
      <c r="C44547" s="17" t="s">
        <v>6738</v>
      </c>
      <c r="D44547" s="17" t="s">
        <v>4092</v>
      </c>
      <c r="E44547" s="17" t="s">
        <v>3469</v>
      </c>
      <c r="F44547" s="17" t="s">
        <v>4663</v>
      </c>
      <c r="G44547" s="17" t="s">
        <v>43</v>
      </c>
      <c r="H44547" s="17" t="s">
        <v>6412</v>
      </c>
      <c r="I44547" s="17" t="s">
        <v>6386</v>
      </c>
      <c r="J44547" s="17" t="s">
        <v>5287</v>
      </c>
      <c r="K44547" s="17" t="s">
        <v>44</v>
      </c>
    </row>
    <row r="44548" spans="1:11">
      <c r="A44548" s="17" t="s">
        <v>7432</v>
      </c>
      <c r="B44548" s="28" t="s">
        <v>7415</v>
      </c>
      <c r="C44548" s="17" t="s">
        <v>7432</v>
      </c>
      <c r="D44548" s="17" t="s">
        <v>3524</v>
      </c>
      <c r="E44548" s="17" t="s">
        <v>3533</v>
      </c>
      <c r="F44548" s="17" t="s">
        <v>6398</v>
      </c>
      <c r="G44548" s="17" t="s">
        <v>43</v>
      </c>
      <c r="H44548" s="17" t="s">
        <v>6412</v>
      </c>
      <c r="I44548" s="17" t="s">
        <v>6386</v>
      </c>
      <c r="J44548" s="17" t="s">
        <v>5287</v>
      </c>
      <c r="K44548" s="17" t="s">
        <v>44</v>
      </c>
    </row>
    <row r="44549" spans="1:11">
      <c r="A44549" s="17" t="s">
        <v>7433</v>
      </c>
      <c r="B44549" s="28" t="s">
        <v>7415</v>
      </c>
      <c r="C44549" s="17" t="s">
        <v>7433</v>
      </c>
      <c r="D44549" s="17" t="s">
        <v>4211</v>
      </c>
      <c r="E44549" s="17" t="s">
        <v>3822</v>
      </c>
      <c r="F44549" s="17" t="s">
        <v>6064</v>
      </c>
      <c r="G44549" s="17" t="s">
        <v>43</v>
      </c>
      <c r="H44549" s="17" t="s">
        <v>6412</v>
      </c>
      <c r="I44549" s="17" t="s">
        <v>6386</v>
      </c>
      <c r="J44549" s="17" t="s">
        <v>5287</v>
      </c>
      <c r="K44549" s="17" t="s">
        <v>44</v>
      </c>
    </row>
    <row r="44550" spans="1:11">
      <c r="A44550" s="17" t="s">
        <v>7300</v>
      </c>
      <c r="B44550" s="28" t="s">
        <v>7415</v>
      </c>
      <c r="C44550" s="17" t="s">
        <v>7300</v>
      </c>
      <c r="D44550" s="17" t="s">
        <v>7301</v>
      </c>
      <c r="E44550" s="17" t="s">
        <v>3473</v>
      </c>
      <c r="F44550" s="17" t="s">
        <v>4167</v>
      </c>
      <c r="G44550" s="17" t="s">
        <v>43</v>
      </c>
      <c r="H44550" s="17" t="s">
        <v>6412</v>
      </c>
      <c r="I44550" s="17" t="s">
        <v>6386</v>
      </c>
      <c r="J44550" s="17" t="s">
        <v>5287</v>
      </c>
      <c r="K44550" s="17" t="s">
        <v>44</v>
      </c>
    </row>
    <row r="44551" spans="1:11">
      <c r="A44551" s="17" t="s">
        <v>6080</v>
      </c>
      <c r="B44551" s="28" t="s">
        <v>7415</v>
      </c>
      <c r="C44551" s="17" t="s">
        <v>6080</v>
      </c>
      <c r="D44551" s="17" t="s">
        <v>4253</v>
      </c>
      <c r="E44551" s="17" t="s">
        <v>3473</v>
      </c>
      <c r="F44551" s="17" t="s">
        <v>4768</v>
      </c>
      <c r="G44551" s="17" t="s">
        <v>43</v>
      </c>
      <c r="H44551" s="17" t="s">
        <v>6412</v>
      </c>
      <c r="I44551" s="17" t="s">
        <v>6386</v>
      </c>
      <c r="J44551" s="17" t="s">
        <v>5287</v>
      </c>
      <c r="K44551" s="17" t="s">
        <v>44</v>
      </c>
    </row>
    <row r="44552" spans="1:11">
      <c r="A44552" s="17" t="s">
        <v>6476</v>
      </c>
      <c r="B44552" s="28" t="s">
        <v>7415</v>
      </c>
      <c r="C44552" s="17" t="s">
        <v>6476</v>
      </c>
      <c r="D44552" s="17" t="s">
        <v>3579</v>
      </c>
      <c r="E44552" s="17" t="s">
        <v>3473</v>
      </c>
      <c r="F44552" s="17" t="s">
        <v>4681</v>
      </c>
      <c r="G44552" s="17" t="s">
        <v>43</v>
      </c>
      <c r="H44552" s="17" t="s">
        <v>6412</v>
      </c>
      <c r="I44552" s="17" t="s">
        <v>6386</v>
      </c>
      <c r="J44552" s="17" t="s">
        <v>5287</v>
      </c>
      <c r="K44552" s="17" t="s">
        <v>44</v>
      </c>
    </row>
    <row r="44553" spans="1:11">
      <c r="A44553" s="17" t="s">
        <v>7434</v>
      </c>
      <c r="B44553" s="28" t="s">
        <v>7415</v>
      </c>
      <c r="C44553" s="17" t="s">
        <v>7434</v>
      </c>
      <c r="D44553" s="17" t="s">
        <v>3624</v>
      </c>
      <c r="E44553" s="17" t="s">
        <v>3473</v>
      </c>
      <c r="F44553" s="17" t="s">
        <v>5130</v>
      </c>
      <c r="G44553" s="17" t="s">
        <v>43</v>
      </c>
      <c r="H44553" s="17" t="s">
        <v>6412</v>
      </c>
      <c r="I44553" s="17" t="s">
        <v>6386</v>
      </c>
      <c r="J44553" s="17" t="s">
        <v>5287</v>
      </c>
      <c r="K44553" s="17" t="s">
        <v>44</v>
      </c>
    </row>
    <row r="44554" spans="1:11">
      <c r="A44554" s="17" t="s">
        <v>7345</v>
      </c>
      <c r="B44554" s="28" t="s">
        <v>7415</v>
      </c>
      <c r="C44554" s="17" t="s">
        <v>7345</v>
      </c>
      <c r="D44554" s="17" t="s">
        <v>7346</v>
      </c>
      <c r="E44554" s="17" t="s">
        <v>3722</v>
      </c>
      <c r="F44554" s="17" t="s">
        <v>4559</v>
      </c>
      <c r="G44554" s="17" t="s">
        <v>43</v>
      </c>
      <c r="H44554" s="17" t="s">
        <v>6412</v>
      </c>
      <c r="I44554" s="17" t="s">
        <v>6386</v>
      </c>
      <c r="J44554" s="17" t="s">
        <v>5287</v>
      </c>
      <c r="K44554" s="17" t="s">
        <v>44</v>
      </c>
    </row>
    <row r="44555" spans="1:11">
      <c r="A44555" s="17" t="s">
        <v>3428</v>
      </c>
      <c r="B44555" s="28" t="s">
        <v>7415</v>
      </c>
      <c r="C44555" s="17" t="s">
        <v>3428</v>
      </c>
      <c r="D44555" s="17" t="s">
        <v>3858</v>
      </c>
      <c r="E44555" s="17" t="s">
        <v>3475</v>
      </c>
      <c r="F44555" s="17" t="s">
        <v>4167</v>
      </c>
      <c r="G44555" s="17" t="s">
        <v>43</v>
      </c>
      <c r="H44555" s="17" t="s">
        <v>6412</v>
      </c>
      <c r="I44555" s="17" t="s">
        <v>6386</v>
      </c>
      <c r="J44555" s="17" t="s">
        <v>5287</v>
      </c>
      <c r="K44555" s="17" t="s">
        <v>44</v>
      </c>
    </row>
    <row r="44556" spans="1:11">
      <c r="A44556" s="17" t="s">
        <v>6748</v>
      </c>
      <c r="B44556" s="28" t="s">
        <v>7415</v>
      </c>
      <c r="C44556" s="17" t="s">
        <v>6748</v>
      </c>
      <c r="D44556" s="17" t="s">
        <v>5372</v>
      </c>
      <c r="E44556" s="17" t="s">
        <v>3476</v>
      </c>
      <c r="F44556" s="17" t="s">
        <v>4553</v>
      </c>
      <c r="G44556" s="17" t="s">
        <v>43</v>
      </c>
      <c r="H44556" s="17" t="s">
        <v>6412</v>
      </c>
      <c r="I44556" s="17" t="s">
        <v>6386</v>
      </c>
      <c r="J44556" s="17" t="s">
        <v>5287</v>
      </c>
      <c r="K44556" s="17" t="s">
        <v>44</v>
      </c>
    </row>
    <row r="44557" spans="1:11">
      <c r="A44557" s="17" t="s">
        <v>6479</v>
      </c>
      <c r="B44557" s="28" t="s">
        <v>7415</v>
      </c>
      <c r="C44557" s="17" t="s">
        <v>6479</v>
      </c>
      <c r="D44557" s="17" t="s">
        <v>3463</v>
      </c>
      <c r="E44557" s="17" t="s">
        <v>3476</v>
      </c>
      <c r="F44557" s="17" t="s">
        <v>4167</v>
      </c>
      <c r="G44557" s="17" t="s">
        <v>43</v>
      </c>
      <c r="H44557" s="17" t="s">
        <v>6412</v>
      </c>
      <c r="I44557" s="17" t="s">
        <v>6386</v>
      </c>
      <c r="J44557" s="17" t="s">
        <v>5287</v>
      </c>
      <c r="K44557" s="17" t="s">
        <v>44</v>
      </c>
    </row>
    <row r="44558" spans="1:11">
      <c r="A44558" s="17" t="s">
        <v>7159</v>
      </c>
      <c r="B44558" s="28" t="s">
        <v>7415</v>
      </c>
      <c r="C44558" s="17" t="s">
        <v>7159</v>
      </c>
      <c r="D44558" s="17" t="s">
        <v>7160</v>
      </c>
      <c r="E44558" s="17" t="s">
        <v>3476</v>
      </c>
      <c r="F44558" s="17" t="s">
        <v>4553</v>
      </c>
      <c r="G44558" s="17" t="s">
        <v>43</v>
      </c>
      <c r="H44558" s="17" t="s">
        <v>6412</v>
      </c>
      <c r="I44558" s="17" t="s">
        <v>6386</v>
      </c>
      <c r="J44558" s="17" t="s">
        <v>5287</v>
      </c>
      <c r="K44558" s="17" t="s">
        <v>44</v>
      </c>
    </row>
    <row r="44559" spans="1:11">
      <c r="A44559" s="17" t="s">
        <v>7162</v>
      </c>
      <c r="B44559" s="28" t="s">
        <v>7415</v>
      </c>
      <c r="C44559" s="17" t="s">
        <v>7162</v>
      </c>
      <c r="D44559" s="17" t="s">
        <v>3843</v>
      </c>
      <c r="E44559" s="17" t="s">
        <v>3479</v>
      </c>
      <c r="F44559" s="17" t="s">
        <v>4663</v>
      </c>
      <c r="G44559" s="17" t="s">
        <v>43</v>
      </c>
      <c r="H44559" s="17" t="s">
        <v>6412</v>
      </c>
      <c r="I44559" s="17" t="s">
        <v>6386</v>
      </c>
      <c r="J44559" s="17" t="s">
        <v>5287</v>
      </c>
      <c r="K44559" s="17" t="s">
        <v>44</v>
      </c>
    </row>
    <row r="44560" spans="1:11">
      <c r="A44560" s="17" t="s">
        <v>7435</v>
      </c>
      <c r="B44560" s="28" t="s">
        <v>7415</v>
      </c>
      <c r="C44560" s="17" t="s">
        <v>7435</v>
      </c>
      <c r="D44560" s="17" t="s">
        <v>7436</v>
      </c>
      <c r="E44560" s="17" t="s">
        <v>3479</v>
      </c>
      <c r="F44560" s="17" t="s">
        <v>4559</v>
      </c>
      <c r="G44560" s="17" t="s">
        <v>43</v>
      </c>
      <c r="H44560" s="17" t="s">
        <v>6412</v>
      </c>
      <c r="I44560" s="17" t="s">
        <v>6386</v>
      </c>
      <c r="J44560" s="17" t="s">
        <v>5287</v>
      </c>
      <c r="K44560" s="17" t="s">
        <v>44</v>
      </c>
    </row>
    <row r="44561" spans="1:11">
      <c r="A44561" s="17" t="s">
        <v>7437</v>
      </c>
      <c r="B44561" s="28" t="s">
        <v>7415</v>
      </c>
      <c r="C44561" s="17" t="s">
        <v>7437</v>
      </c>
      <c r="D44561" s="17" t="s">
        <v>7438</v>
      </c>
      <c r="E44561" s="17" t="s">
        <v>3479</v>
      </c>
      <c r="F44561" s="17" t="s">
        <v>6398</v>
      </c>
      <c r="G44561" s="17" t="s">
        <v>43</v>
      </c>
      <c r="H44561" s="17" t="s">
        <v>6412</v>
      </c>
      <c r="I44561" s="17" t="s">
        <v>6386</v>
      </c>
      <c r="J44561" s="17" t="s">
        <v>5287</v>
      </c>
      <c r="K44561" s="17" t="s">
        <v>44</v>
      </c>
    </row>
    <row r="44562" spans="1:11">
      <c r="A44562" s="17" t="s">
        <v>7439</v>
      </c>
      <c r="B44562" s="28" t="s">
        <v>7415</v>
      </c>
      <c r="C44562" s="17" t="s">
        <v>7439</v>
      </c>
      <c r="D44562" s="17" t="s">
        <v>3705</v>
      </c>
      <c r="E44562" s="17" t="s">
        <v>3479</v>
      </c>
      <c r="F44562" s="17" t="s">
        <v>4475</v>
      </c>
      <c r="G44562" s="17" t="s">
        <v>43</v>
      </c>
      <c r="H44562" s="17" t="s">
        <v>6412</v>
      </c>
      <c r="I44562" s="17" t="s">
        <v>6386</v>
      </c>
      <c r="J44562" s="17" t="s">
        <v>5287</v>
      </c>
      <c r="K44562" s="17" t="s">
        <v>44</v>
      </c>
    </row>
    <row r="44563" spans="1:11">
      <c r="A44563" s="17" t="s">
        <v>1940</v>
      </c>
      <c r="B44563" s="28" t="s">
        <v>7415</v>
      </c>
      <c r="C44563" s="17" t="s">
        <v>1940</v>
      </c>
      <c r="D44563" s="17" t="s">
        <v>3459</v>
      </c>
      <c r="E44563" s="17" t="s">
        <v>3479</v>
      </c>
      <c r="F44563" s="17" t="s">
        <v>4553</v>
      </c>
      <c r="G44563" s="17" t="s">
        <v>43</v>
      </c>
      <c r="H44563" s="17" t="s">
        <v>6412</v>
      </c>
      <c r="I44563" s="17" t="s">
        <v>6386</v>
      </c>
      <c r="J44563" s="17" t="s">
        <v>5287</v>
      </c>
      <c r="K44563" s="17" t="s">
        <v>44</v>
      </c>
    </row>
    <row r="44564" spans="1:11">
      <c r="A44564" s="17" t="s">
        <v>7440</v>
      </c>
      <c r="B44564" s="28" t="s">
        <v>7415</v>
      </c>
      <c r="C44564" s="17" t="s">
        <v>7440</v>
      </c>
      <c r="D44564" s="17" t="s">
        <v>4331</v>
      </c>
      <c r="E44564" s="17" t="s">
        <v>3877</v>
      </c>
      <c r="F44564" s="17" t="s">
        <v>4475</v>
      </c>
      <c r="G44564" s="17" t="s">
        <v>43</v>
      </c>
      <c r="H44564" s="17" t="s">
        <v>6412</v>
      </c>
      <c r="I44564" s="17" t="s">
        <v>6386</v>
      </c>
      <c r="J44564" s="17" t="s">
        <v>5287</v>
      </c>
      <c r="K44564" s="17" t="s">
        <v>44</v>
      </c>
    </row>
    <row r="44565" spans="1:11">
      <c r="A44565" s="17" t="s">
        <v>6944</v>
      </c>
      <c r="B44565" s="28" t="s">
        <v>7415</v>
      </c>
      <c r="C44565" s="17" t="s">
        <v>6944</v>
      </c>
      <c r="D44565" s="17" t="s">
        <v>3728</v>
      </c>
      <c r="E44565" s="17" t="s">
        <v>3937</v>
      </c>
      <c r="F44565" s="17" t="s">
        <v>4553</v>
      </c>
      <c r="G44565" s="17" t="s">
        <v>43</v>
      </c>
      <c r="H44565" s="17" t="s">
        <v>6412</v>
      </c>
      <c r="I44565" s="17" t="s">
        <v>6386</v>
      </c>
      <c r="J44565" s="17" t="s">
        <v>5287</v>
      </c>
      <c r="K44565" s="17" t="s">
        <v>44</v>
      </c>
    </row>
    <row r="44566" spans="1:11">
      <c r="A44566" s="17" t="s">
        <v>7043</v>
      </c>
      <c r="B44566" s="28" t="s">
        <v>7415</v>
      </c>
      <c r="C44566" s="17" t="s">
        <v>7043</v>
      </c>
      <c r="D44566" s="17" t="s">
        <v>3600</v>
      </c>
      <c r="E44566" s="17" t="s">
        <v>3773</v>
      </c>
      <c r="F44566" s="17" t="s">
        <v>4409</v>
      </c>
      <c r="G44566" s="17" t="s">
        <v>43</v>
      </c>
      <c r="H44566" s="17" t="s">
        <v>6412</v>
      </c>
      <c r="I44566" s="17" t="s">
        <v>6386</v>
      </c>
      <c r="J44566" s="17" t="s">
        <v>5287</v>
      </c>
      <c r="K44566" s="17" t="s">
        <v>44</v>
      </c>
    </row>
    <row r="44567" spans="1:11">
      <c r="A44567" s="17" t="s">
        <v>7407</v>
      </c>
      <c r="B44567" s="28" t="s">
        <v>7415</v>
      </c>
      <c r="C44567" s="17" t="s">
        <v>7407</v>
      </c>
      <c r="D44567" s="17" t="s">
        <v>4023</v>
      </c>
      <c r="E44567" s="17" t="s">
        <v>3828</v>
      </c>
      <c r="F44567" s="17" t="s">
        <v>4559</v>
      </c>
      <c r="G44567" s="17" t="s">
        <v>43</v>
      </c>
      <c r="H44567" s="17" t="s">
        <v>6412</v>
      </c>
      <c r="I44567" s="17" t="s">
        <v>6386</v>
      </c>
      <c r="J44567" s="17" t="s">
        <v>5287</v>
      </c>
      <c r="K44567" s="17" t="s">
        <v>44</v>
      </c>
    </row>
    <row r="44568" spans="1:11">
      <c r="A44568" s="17" t="s">
        <v>7441</v>
      </c>
      <c r="B44568" s="28" t="s">
        <v>7415</v>
      </c>
      <c r="C44568" s="17" t="s">
        <v>7441</v>
      </c>
      <c r="D44568" s="17" t="s">
        <v>3507</v>
      </c>
      <c r="E44568" s="17" t="s">
        <v>3966</v>
      </c>
      <c r="F44568" s="17" t="s">
        <v>6426</v>
      </c>
      <c r="G44568" s="17" t="s">
        <v>43</v>
      </c>
      <c r="H44568" s="17" t="s">
        <v>6412</v>
      </c>
      <c r="I44568" s="17" t="s">
        <v>6386</v>
      </c>
      <c r="J44568" s="17" t="s">
        <v>5287</v>
      </c>
      <c r="K44568" s="17" t="s">
        <v>44</v>
      </c>
    </row>
    <row r="44569" spans="1:11">
      <c r="A44569" s="17" t="s">
        <v>5328</v>
      </c>
      <c r="B44569" s="28" t="s">
        <v>7415</v>
      </c>
      <c r="C44569" s="17" t="s">
        <v>5328</v>
      </c>
      <c r="D44569" s="17" t="s">
        <v>3645</v>
      </c>
      <c r="E44569" s="17" t="s">
        <v>3483</v>
      </c>
      <c r="F44569" s="17" t="s">
        <v>4167</v>
      </c>
      <c r="G44569" s="17" t="s">
        <v>43</v>
      </c>
      <c r="H44569" s="17" t="s">
        <v>6412</v>
      </c>
      <c r="I44569" s="17" t="s">
        <v>6386</v>
      </c>
      <c r="J44569" s="17" t="s">
        <v>5287</v>
      </c>
      <c r="K44569" s="17" t="s">
        <v>44</v>
      </c>
    </row>
    <row r="44570" spans="1:11">
      <c r="A44570" s="17" t="s">
        <v>6438</v>
      </c>
      <c r="B44570" s="28" t="s">
        <v>7415</v>
      </c>
      <c r="C44570" s="17" t="s">
        <v>6438</v>
      </c>
      <c r="D44570" s="17" t="s">
        <v>3487</v>
      </c>
      <c r="E44570" s="17" t="s">
        <v>3483</v>
      </c>
      <c r="F44570" s="17" t="s">
        <v>4443</v>
      </c>
      <c r="G44570" s="17" t="s">
        <v>43</v>
      </c>
      <c r="H44570" s="17" t="s">
        <v>6412</v>
      </c>
      <c r="I44570" s="17" t="s">
        <v>6386</v>
      </c>
      <c r="J44570" s="17" t="s">
        <v>5287</v>
      </c>
      <c r="K44570" s="17" t="s">
        <v>44</v>
      </c>
    </row>
    <row r="44571" spans="1:11">
      <c r="A44571" s="17" t="s">
        <v>7442</v>
      </c>
      <c r="B44571" s="28" t="s">
        <v>7415</v>
      </c>
      <c r="C44571" s="17" t="s">
        <v>7442</v>
      </c>
      <c r="D44571" s="17" t="s">
        <v>4308</v>
      </c>
      <c r="E44571" s="17" t="s">
        <v>3879</v>
      </c>
      <c r="F44571" s="17" t="s">
        <v>5332</v>
      </c>
      <c r="G44571" s="17" t="s">
        <v>43</v>
      </c>
      <c r="H44571" s="17" t="s">
        <v>6412</v>
      </c>
      <c r="I44571" s="17" t="s">
        <v>6386</v>
      </c>
      <c r="J44571" s="17" t="s">
        <v>5287</v>
      </c>
      <c r="K44571" s="17" t="s">
        <v>44</v>
      </c>
    </row>
    <row r="44572" spans="1:11">
      <c r="A44572" s="17" t="s">
        <v>7443</v>
      </c>
      <c r="B44572" s="28" t="s">
        <v>7415</v>
      </c>
      <c r="C44572" s="17" t="s">
        <v>7443</v>
      </c>
      <c r="D44572" s="17" t="s">
        <v>3530</v>
      </c>
      <c r="E44572" s="17" t="s">
        <v>3650</v>
      </c>
      <c r="F44572" s="17" t="s">
        <v>4443</v>
      </c>
      <c r="G44572" s="17" t="s">
        <v>43</v>
      </c>
      <c r="H44572" s="17" t="s">
        <v>6412</v>
      </c>
      <c r="I44572" s="17" t="s">
        <v>6386</v>
      </c>
      <c r="J44572" s="17" t="s">
        <v>5287</v>
      </c>
      <c r="K44572" s="17" t="s">
        <v>44</v>
      </c>
    </row>
    <row r="44573" spans="1:11">
      <c r="A44573" s="17" t="s">
        <v>7444</v>
      </c>
      <c r="B44573" s="28" t="s">
        <v>7415</v>
      </c>
      <c r="C44573" s="17" t="s">
        <v>7444</v>
      </c>
      <c r="D44573" s="17" t="s">
        <v>3459</v>
      </c>
      <c r="E44573" s="17" t="s">
        <v>3650</v>
      </c>
      <c r="F44573" s="17" t="s">
        <v>4696</v>
      </c>
      <c r="G44573" s="17" t="s">
        <v>43</v>
      </c>
      <c r="H44573" s="17" t="s">
        <v>6412</v>
      </c>
      <c r="I44573" s="17" t="s">
        <v>6386</v>
      </c>
      <c r="J44573" s="17" t="s">
        <v>5287</v>
      </c>
      <c r="K44573" s="17" t="s">
        <v>44</v>
      </c>
    </row>
    <row r="44574" spans="1:11">
      <c r="A44574" s="17" t="s">
        <v>7165</v>
      </c>
      <c r="B44574" s="28" t="s">
        <v>7415</v>
      </c>
      <c r="C44574" s="17" t="s">
        <v>7165</v>
      </c>
      <c r="D44574" s="17" t="s">
        <v>3561</v>
      </c>
      <c r="E44574" s="17" t="s">
        <v>3650</v>
      </c>
      <c r="F44574" s="17" t="s">
        <v>4553</v>
      </c>
      <c r="G44574" s="17" t="s">
        <v>43</v>
      </c>
      <c r="H44574" s="17" t="s">
        <v>6412</v>
      </c>
      <c r="I44574" s="17" t="s">
        <v>6386</v>
      </c>
      <c r="J44574" s="17" t="s">
        <v>5287</v>
      </c>
      <c r="K44574" s="17" t="s">
        <v>44</v>
      </c>
    </row>
    <row r="44575" spans="1:11">
      <c r="A44575" s="17" t="s">
        <v>7166</v>
      </c>
      <c r="B44575" s="28" t="s">
        <v>7415</v>
      </c>
      <c r="C44575" s="17" t="s">
        <v>7166</v>
      </c>
      <c r="D44575" s="17" t="s">
        <v>7167</v>
      </c>
      <c r="E44575" s="17" t="s">
        <v>3484</v>
      </c>
      <c r="F44575" s="17" t="s">
        <v>4167</v>
      </c>
      <c r="G44575" s="17" t="s">
        <v>43</v>
      </c>
      <c r="H44575" s="17" t="s">
        <v>6412</v>
      </c>
      <c r="I44575" s="17" t="s">
        <v>6386</v>
      </c>
      <c r="J44575" s="17" t="s">
        <v>5287</v>
      </c>
      <c r="K44575" s="17" t="s">
        <v>44</v>
      </c>
    </row>
    <row r="44576" spans="1:11">
      <c r="A44576" s="17" t="s">
        <v>7445</v>
      </c>
      <c r="B44576" s="28" t="s">
        <v>7415</v>
      </c>
      <c r="C44576" s="17" t="s">
        <v>7445</v>
      </c>
      <c r="D44576" s="17" t="s">
        <v>4059</v>
      </c>
      <c r="E44576" s="17" t="s">
        <v>3484</v>
      </c>
      <c r="F44576" s="17" t="s">
        <v>6398</v>
      </c>
      <c r="G44576" s="17" t="s">
        <v>43</v>
      </c>
      <c r="H44576" s="17" t="s">
        <v>6412</v>
      </c>
      <c r="I44576" s="17" t="s">
        <v>6386</v>
      </c>
      <c r="J44576" s="17" t="s">
        <v>5287</v>
      </c>
      <c r="K44576" s="17" t="s">
        <v>44</v>
      </c>
    </row>
    <row r="44577" spans="1:11">
      <c r="A44577" s="17" t="s">
        <v>7446</v>
      </c>
      <c r="B44577" s="28" t="s">
        <v>7415</v>
      </c>
      <c r="C44577" s="17" t="s">
        <v>7446</v>
      </c>
      <c r="D44577" s="17" t="s">
        <v>4547</v>
      </c>
      <c r="E44577" s="17" t="s">
        <v>3940</v>
      </c>
      <c r="F44577" s="17" t="s">
        <v>4439</v>
      </c>
      <c r="G44577" s="17" t="s">
        <v>43</v>
      </c>
      <c r="H44577" s="17" t="s">
        <v>6412</v>
      </c>
      <c r="I44577" s="17" t="s">
        <v>6386</v>
      </c>
      <c r="J44577" s="17" t="s">
        <v>5287</v>
      </c>
      <c r="K44577" s="17" t="s">
        <v>44</v>
      </c>
    </row>
    <row r="44578" spans="1:11">
      <c r="A44578" s="17" t="s">
        <v>7169</v>
      </c>
      <c r="B44578" s="28" t="s">
        <v>7415</v>
      </c>
      <c r="C44578" s="17" t="s">
        <v>7169</v>
      </c>
      <c r="D44578" s="17" t="s">
        <v>4462</v>
      </c>
      <c r="E44578" s="17" t="s">
        <v>3486</v>
      </c>
      <c r="F44578" s="17" t="s">
        <v>4553</v>
      </c>
      <c r="G44578" s="17" t="s">
        <v>43</v>
      </c>
      <c r="H44578" s="17" t="s">
        <v>6412</v>
      </c>
      <c r="I44578" s="17" t="s">
        <v>6386</v>
      </c>
      <c r="J44578" s="17" t="s">
        <v>5287</v>
      </c>
      <c r="K44578" s="17" t="s">
        <v>44</v>
      </c>
    </row>
    <row r="44579" spans="1:11">
      <c r="A44579" s="17" t="s">
        <v>7170</v>
      </c>
      <c r="B44579" s="28" t="s">
        <v>7415</v>
      </c>
      <c r="C44579" s="17" t="s">
        <v>7170</v>
      </c>
      <c r="D44579" s="17" t="s">
        <v>4298</v>
      </c>
      <c r="E44579" s="17" t="s">
        <v>3486</v>
      </c>
      <c r="F44579" s="17" t="s">
        <v>4553</v>
      </c>
      <c r="G44579" s="17" t="s">
        <v>43</v>
      </c>
      <c r="H44579" s="17" t="s">
        <v>6412</v>
      </c>
      <c r="I44579" s="17" t="s">
        <v>6386</v>
      </c>
      <c r="J44579" s="17" t="s">
        <v>5287</v>
      </c>
      <c r="K44579" s="17" t="s">
        <v>44</v>
      </c>
    </row>
    <row r="44580" spans="1:11">
      <c r="A44580" s="17" t="s">
        <v>7447</v>
      </c>
      <c r="B44580" s="28" t="s">
        <v>7415</v>
      </c>
      <c r="C44580" s="17" t="s">
        <v>7447</v>
      </c>
      <c r="D44580" s="17" t="s">
        <v>3645</v>
      </c>
      <c r="E44580" s="17" t="s">
        <v>3588</v>
      </c>
      <c r="F44580" s="17" t="s">
        <v>4439</v>
      </c>
      <c r="G44580" s="17" t="s">
        <v>43</v>
      </c>
      <c r="H44580" s="17" t="s">
        <v>6412</v>
      </c>
      <c r="I44580" s="17" t="s">
        <v>6386</v>
      </c>
      <c r="J44580" s="17" t="s">
        <v>5287</v>
      </c>
      <c r="K44580" s="17" t="s">
        <v>44</v>
      </c>
    </row>
    <row r="44581" spans="1:11">
      <c r="A44581" s="17" t="s">
        <v>7171</v>
      </c>
      <c r="B44581" s="28" t="s">
        <v>7415</v>
      </c>
      <c r="C44581" s="17" t="s">
        <v>7171</v>
      </c>
      <c r="D44581" s="17" t="s">
        <v>3671</v>
      </c>
      <c r="E44581" s="17" t="s">
        <v>3489</v>
      </c>
      <c r="F44581" s="17" t="s">
        <v>4681</v>
      </c>
      <c r="G44581" s="17" t="s">
        <v>43</v>
      </c>
      <c r="H44581" s="17" t="s">
        <v>6412</v>
      </c>
      <c r="I44581" s="17" t="s">
        <v>6386</v>
      </c>
      <c r="J44581" s="17" t="s">
        <v>5287</v>
      </c>
      <c r="K44581" s="17" t="s">
        <v>44</v>
      </c>
    </row>
    <row r="44582" spans="1:11">
      <c r="A44582" s="17" t="s">
        <v>7172</v>
      </c>
      <c r="B44582" s="28" t="s">
        <v>7415</v>
      </c>
      <c r="C44582" s="17" t="s">
        <v>7172</v>
      </c>
      <c r="D44582" s="17" t="s">
        <v>7173</v>
      </c>
      <c r="E44582" s="17" t="s">
        <v>3489</v>
      </c>
      <c r="F44582" s="17" t="s">
        <v>4553</v>
      </c>
      <c r="G44582" s="17" t="s">
        <v>43</v>
      </c>
      <c r="H44582" s="17" t="s">
        <v>6412</v>
      </c>
      <c r="I44582" s="17" t="s">
        <v>6386</v>
      </c>
      <c r="J44582" s="17" t="s">
        <v>5287</v>
      </c>
      <c r="K44582" s="17" t="s">
        <v>44</v>
      </c>
    </row>
    <row r="44583" spans="1:11">
      <c r="A44583" s="17" t="s">
        <v>949</v>
      </c>
      <c r="B44583" s="28" t="s">
        <v>7415</v>
      </c>
      <c r="C44583" s="17" t="s">
        <v>949</v>
      </c>
      <c r="D44583" s="17" t="s">
        <v>4282</v>
      </c>
      <c r="E44583" s="17" t="s">
        <v>3491</v>
      </c>
      <c r="F44583" s="17" t="s">
        <v>4447</v>
      </c>
      <c r="G44583" s="17" t="s">
        <v>43</v>
      </c>
      <c r="H44583" s="17" t="s">
        <v>6412</v>
      </c>
      <c r="I44583" s="17" t="s">
        <v>6386</v>
      </c>
      <c r="J44583" s="17" t="s">
        <v>5287</v>
      </c>
      <c r="K44583" s="17" t="s">
        <v>44</v>
      </c>
    </row>
    <row r="44584" spans="1:11">
      <c r="A44584" s="17" t="s">
        <v>6812</v>
      </c>
      <c r="B44584" s="28" t="s">
        <v>7415</v>
      </c>
      <c r="C44584" s="17" t="s">
        <v>6812</v>
      </c>
      <c r="D44584" s="17" t="s">
        <v>3918</v>
      </c>
      <c r="E44584" s="17" t="s">
        <v>3753</v>
      </c>
      <c r="F44584" s="17" t="s">
        <v>4415</v>
      </c>
      <c r="G44584" s="17" t="s">
        <v>43</v>
      </c>
      <c r="H44584" s="17" t="s">
        <v>6412</v>
      </c>
      <c r="I44584" s="17" t="s">
        <v>6386</v>
      </c>
      <c r="J44584" s="17" t="s">
        <v>5287</v>
      </c>
      <c r="K44584" s="17" t="s">
        <v>44</v>
      </c>
    </row>
    <row r="44585" spans="1:11">
      <c r="A44585" s="17" t="s">
        <v>7175</v>
      </c>
      <c r="B44585" s="28" t="s">
        <v>7415</v>
      </c>
      <c r="C44585" s="17" t="s">
        <v>7175</v>
      </c>
      <c r="D44585" s="17" t="s">
        <v>3738</v>
      </c>
      <c r="E44585" s="17" t="s">
        <v>4240</v>
      </c>
      <c r="F44585" s="17" t="s">
        <v>4167</v>
      </c>
      <c r="G44585" s="17" t="s">
        <v>43</v>
      </c>
      <c r="H44585" s="17" t="s">
        <v>6412</v>
      </c>
      <c r="I44585" s="17" t="s">
        <v>6386</v>
      </c>
      <c r="J44585" s="17" t="s">
        <v>5287</v>
      </c>
      <c r="K44585" s="17" t="s">
        <v>44</v>
      </c>
    </row>
    <row r="44586" spans="1:11">
      <c r="A44586" s="17" t="s">
        <v>7448</v>
      </c>
      <c r="B44586" s="28" t="s">
        <v>7415</v>
      </c>
      <c r="C44586" s="17" t="s">
        <v>7448</v>
      </c>
      <c r="D44586" s="17" t="s">
        <v>3637</v>
      </c>
      <c r="E44586" s="17" t="s">
        <v>3754</v>
      </c>
      <c r="F44586" s="17" t="s">
        <v>6398</v>
      </c>
      <c r="G44586" s="17" t="s">
        <v>43</v>
      </c>
      <c r="H44586" s="17" t="s">
        <v>6412</v>
      </c>
      <c r="I44586" s="17" t="s">
        <v>6386</v>
      </c>
      <c r="J44586" s="17" t="s">
        <v>5287</v>
      </c>
      <c r="K44586" s="17" t="s">
        <v>44</v>
      </c>
    </row>
    <row r="44587" spans="1:11">
      <c r="A44587" s="17" t="s">
        <v>6041</v>
      </c>
      <c r="B44587" s="28" t="s">
        <v>7415</v>
      </c>
      <c r="C44587" s="17" t="s">
        <v>6041</v>
      </c>
      <c r="D44587" s="17" t="s">
        <v>3637</v>
      </c>
      <c r="E44587" s="17" t="s">
        <v>3779</v>
      </c>
      <c r="F44587" s="17" t="s">
        <v>4167</v>
      </c>
      <c r="G44587" s="17" t="s">
        <v>43</v>
      </c>
      <c r="H44587" s="17" t="s">
        <v>6412</v>
      </c>
      <c r="I44587" s="17" t="s">
        <v>6386</v>
      </c>
      <c r="J44587" s="17" t="s">
        <v>5287</v>
      </c>
      <c r="K44587" s="17" t="s">
        <v>44</v>
      </c>
    </row>
    <row r="44588" spans="1:11">
      <c r="A44588" s="17" t="s">
        <v>6400</v>
      </c>
      <c r="B44588" s="28" t="s">
        <v>7415</v>
      </c>
      <c r="C44588" s="17" t="s">
        <v>6400</v>
      </c>
      <c r="D44588" s="17" t="s">
        <v>3524</v>
      </c>
      <c r="E44588" s="17" t="s">
        <v>3655</v>
      </c>
      <c r="F44588" s="17" t="s">
        <v>5130</v>
      </c>
      <c r="G44588" s="17" t="s">
        <v>43</v>
      </c>
      <c r="H44588" s="17" t="s">
        <v>6412</v>
      </c>
      <c r="I44588" s="17" t="s">
        <v>6386</v>
      </c>
      <c r="J44588" s="17" t="s">
        <v>5287</v>
      </c>
      <c r="K44588" s="17" t="s">
        <v>44</v>
      </c>
    </row>
    <row r="44589" spans="1:11">
      <c r="A44589" s="17" t="s">
        <v>7177</v>
      </c>
      <c r="B44589" s="28" t="s">
        <v>7415</v>
      </c>
      <c r="C44589" s="17" t="s">
        <v>7177</v>
      </c>
      <c r="D44589" s="17" t="s">
        <v>3524</v>
      </c>
      <c r="E44589" s="17" t="s">
        <v>3655</v>
      </c>
      <c r="F44589" s="17" t="s">
        <v>4415</v>
      </c>
      <c r="G44589" s="17" t="s">
        <v>43</v>
      </c>
      <c r="H44589" s="17" t="s">
        <v>6412</v>
      </c>
      <c r="I44589" s="17" t="s">
        <v>6386</v>
      </c>
      <c r="J44589" s="17" t="s">
        <v>5287</v>
      </c>
      <c r="K44589" s="17" t="s">
        <v>44</v>
      </c>
    </row>
    <row r="44590" spans="1:11">
      <c r="A44590" s="17" t="s">
        <v>6541</v>
      </c>
      <c r="B44590" s="28" t="s">
        <v>7415</v>
      </c>
      <c r="C44590" s="17" t="s">
        <v>6541</v>
      </c>
      <c r="D44590" s="17" t="s">
        <v>3459</v>
      </c>
      <c r="E44590" s="17" t="s">
        <v>3756</v>
      </c>
      <c r="F44590" s="17" t="s">
        <v>4696</v>
      </c>
      <c r="G44590" s="17" t="s">
        <v>43</v>
      </c>
      <c r="H44590" s="17" t="s">
        <v>6412</v>
      </c>
      <c r="I44590" s="17" t="s">
        <v>6386</v>
      </c>
      <c r="J44590" s="17" t="s">
        <v>5287</v>
      </c>
      <c r="K44590" s="17" t="s">
        <v>44</v>
      </c>
    </row>
    <row r="44591" spans="1:11">
      <c r="A44591" s="17" t="s">
        <v>6818</v>
      </c>
      <c r="B44591" s="28" t="s">
        <v>7415</v>
      </c>
      <c r="C44591" s="17" t="s">
        <v>6818</v>
      </c>
      <c r="D44591" s="17" t="s">
        <v>3452</v>
      </c>
      <c r="E44591" s="17" t="s">
        <v>3495</v>
      </c>
      <c r="F44591" s="17" t="s">
        <v>4681</v>
      </c>
      <c r="G44591" s="17" t="s">
        <v>43</v>
      </c>
      <c r="H44591" s="17" t="s">
        <v>6412</v>
      </c>
      <c r="I44591" s="17" t="s">
        <v>6386</v>
      </c>
      <c r="J44591" s="17" t="s">
        <v>5287</v>
      </c>
      <c r="K44591" s="17" t="s">
        <v>44</v>
      </c>
    </row>
    <row r="44592" spans="1:11">
      <c r="A44592" s="17" t="s">
        <v>7180</v>
      </c>
      <c r="B44592" s="28" t="s">
        <v>7415</v>
      </c>
      <c r="C44592" s="17" t="s">
        <v>7180</v>
      </c>
      <c r="D44592" s="17" t="s">
        <v>3459</v>
      </c>
      <c r="E44592" s="17" t="s">
        <v>3495</v>
      </c>
      <c r="F44592" s="17" t="s">
        <v>4768</v>
      </c>
      <c r="G44592" s="17" t="s">
        <v>43</v>
      </c>
      <c r="H44592" s="17" t="s">
        <v>6412</v>
      </c>
      <c r="I44592" s="17" t="s">
        <v>6386</v>
      </c>
      <c r="J44592" s="17" t="s">
        <v>5287</v>
      </c>
      <c r="K44592" s="17" t="s">
        <v>44</v>
      </c>
    </row>
    <row r="44593" spans="1:11">
      <c r="A44593" s="17" t="s">
        <v>7181</v>
      </c>
      <c r="B44593" s="28" t="s">
        <v>7415</v>
      </c>
      <c r="C44593" s="17" t="s">
        <v>7181</v>
      </c>
      <c r="D44593" s="17" t="s">
        <v>4151</v>
      </c>
      <c r="E44593" s="17" t="s">
        <v>3495</v>
      </c>
      <c r="F44593" s="17" t="s">
        <v>4553</v>
      </c>
      <c r="G44593" s="17" t="s">
        <v>43</v>
      </c>
      <c r="H44593" s="17" t="s">
        <v>6412</v>
      </c>
      <c r="I44593" s="17" t="s">
        <v>6386</v>
      </c>
      <c r="J44593" s="17" t="s">
        <v>5287</v>
      </c>
      <c r="K44593" s="17" t="s">
        <v>44</v>
      </c>
    </row>
    <row r="44594" spans="1:11">
      <c r="A44594" s="17" t="s">
        <v>7449</v>
      </c>
      <c r="B44594" s="28" t="s">
        <v>7415</v>
      </c>
      <c r="C44594" s="17" t="s">
        <v>7449</v>
      </c>
      <c r="D44594" s="17" t="s">
        <v>3459</v>
      </c>
      <c r="E44594" s="17" t="s">
        <v>3497</v>
      </c>
      <c r="F44594" s="17" t="s">
        <v>4439</v>
      </c>
      <c r="G44594" s="17" t="s">
        <v>43</v>
      </c>
      <c r="H44594" s="17" t="s">
        <v>6412</v>
      </c>
      <c r="I44594" s="17" t="s">
        <v>6386</v>
      </c>
      <c r="J44594" s="17" t="s">
        <v>5287</v>
      </c>
      <c r="K44594" s="17" t="s">
        <v>44</v>
      </c>
    </row>
    <row r="44595" spans="1:11">
      <c r="A44595" s="17" t="s">
        <v>6777</v>
      </c>
      <c r="B44595" s="28" t="s">
        <v>7415</v>
      </c>
      <c r="C44595" s="17" t="s">
        <v>6777</v>
      </c>
      <c r="D44595" s="17" t="s">
        <v>3619</v>
      </c>
      <c r="E44595" s="17" t="s">
        <v>3555</v>
      </c>
      <c r="F44595" s="17" t="s">
        <v>4167</v>
      </c>
      <c r="G44595" s="17" t="s">
        <v>43</v>
      </c>
      <c r="H44595" s="17" t="s">
        <v>6412</v>
      </c>
      <c r="I44595" s="17" t="s">
        <v>6386</v>
      </c>
      <c r="J44595" s="17" t="s">
        <v>5287</v>
      </c>
      <c r="K44595" s="17" t="s">
        <v>44</v>
      </c>
    </row>
    <row r="44596" spans="1:11">
      <c r="A44596" s="17" t="s">
        <v>6580</v>
      </c>
      <c r="B44596" s="28" t="s">
        <v>7415</v>
      </c>
      <c r="C44596" s="17" t="s">
        <v>6580</v>
      </c>
      <c r="D44596" s="17" t="s">
        <v>3512</v>
      </c>
      <c r="E44596" s="17" t="s">
        <v>3555</v>
      </c>
      <c r="F44596" s="17" t="s">
        <v>5130</v>
      </c>
      <c r="G44596" s="17" t="s">
        <v>43</v>
      </c>
      <c r="H44596" s="17" t="s">
        <v>6412</v>
      </c>
      <c r="I44596" s="17" t="s">
        <v>6386</v>
      </c>
      <c r="J44596" s="17" t="s">
        <v>5287</v>
      </c>
      <c r="K44596" s="17" t="s">
        <v>44</v>
      </c>
    </row>
    <row r="44597" spans="1:11">
      <c r="A44597" s="17" t="s">
        <v>6470</v>
      </c>
      <c r="B44597" s="28" t="s">
        <v>7415</v>
      </c>
      <c r="C44597" s="17" t="s">
        <v>6470</v>
      </c>
      <c r="D44597" s="17" t="s">
        <v>3487</v>
      </c>
      <c r="E44597" s="17" t="s">
        <v>3555</v>
      </c>
      <c r="F44597" s="17" t="s">
        <v>5132</v>
      </c>
      <c r="G44597" s="17" t="s">
        <v>43</v>
      </c>
      <c r="H44597" s="17" t="s">
        <v>6412</v>
      </c>
      <c r="I44597" s="17" t="s">
        <v>6386</v>
      </c>
      <c r="J44597" s="17" t="s">
        <v>5287</v>
      </c>
      <c r="K44597" s="17" t="s">
        <v>44</v>
      </c>
    </row>
    <row r="44598" spans="1:11">
      <c r="A44598" s="17" t="s">
        <v>7450</v>
      </c>
      <c r="B44598" s="28" t="s">
        <v>7415</v>
      </c>
      <c r="C44598" s="17" t="s">
        <v>7450</v>
      </c>
      <c r="D44598" s="17" t="s">
        <v>3704</v>
      </c>
      <c r="E44598" s="17" t="s">
        <v>3501</v>
      </c>
      <c r="F44598" s="17" t="s">
        <v>4653</v>
      </c>
      <c r="G44598" s="17" t="s">
        <v>43</v>
      </c>
      <c r="H44598" s="17" t="s">
        <v>6412</v>
      </c>
      <c r="I44598" s="17" t="s">
        <v>6386</v>
      </c>
      <c r="J44598" s="17" t="s">
        <v>5287</v>
      </c>
      <c r="K44598" s="17" t="s">
        <v>44</v>
      </c>
    </row>
    <row r="44599" spans="1:11">
      <c r="A44599" s="17" t="s">
        <v>7451</v>
      </c>
      <c r="B44599" s="28" t="s">
        <v>7415</v>
      </c>
      <c r="C44599" s="17" t="s">
        <v>7451</v>
      </c>
      <c r="D44599" s="17" t="s">
        <v>7452</v>
      </c>
      <c r="E44599" s="17" t="s">
        <v>3501</v>
      </c>
      <c r="F44599" s="17" t="s">
        <v>4654</v>
      </c>
      <c r="G44599" s="17" t="s">
        <v>43</v>
      </c>
      <c r="H44599" s="17" t="s">
        <v>6412</v>
      </c>
      <c r="I44599" s="17" t="s">
        <v>6386</v>
      </c>
      <c r="J44599" s="17" t="s">
        <v>5287</v>
      </c>
      <c r="K44599" s="17" t="s">
        <v>44</v>
      </c>
    </row>
    <row r="44600" spans="1:11">
      <c r="A44600" s="17" t="s">
        <v>7453</v>
      </c>
      <c r="B44600" s="28" t="s">
        <v>7415</v>
      </c>
      <c r="C44600" s="17" t="s">
        <v>7453</v>
      </c>
      <c r="D44600" s="17" t="s">
        <v>3507</v>
      </c>
      <c r="E44600" s="17" t="s">
        <v>3501</v>
      </c>
      <c r="F44600" s="17" t="s">
        <v>4439</v>
      </c>
      <c r="G44600" s="17" t="s">
        <v>43</v>
      </c>
      <c r="H44600" s="17" t="s">
        <v>6412</v>
      </c>
      <c r="I44600" s="17" t="s">
        <v>6386</v>
      </c>
      <c r="J44600" s="17" t="s">
        <v>5287</v>
      </c>
      <c r="K44600" s="17" t="s">
        <v>44</v>
      </c>
    </row>
    <row r="44601" spans="1:11">
      <c r="A44601" s="17" t="s">
        <v>7454</v>
      </c>
      <c r="B44601" s="28" t="s">
        <v>7415</v>
      </c>
      <c r="C44601" s="17" t="s">
        <v>7454</v>
      </c>
      <c r="D44601" s="17" t="s">
        <v>3705</v>
      </c>
      <c r="E44601" s="17" t="s">
        <v>3558</v>
      </c>
      <c r="F44601" s="17" t="s">
        <v>5130</v>
      </c>
      <c r="G44601" s="17" t="s">
        <v>43</v>
      </c>
      <c r="H44601" s="17" t="s">
        <v>6412</v>
      </c>
      <c r="I44601" s="17" t="s">
        <v>6386</v>
      </c>
      <c r="J44601" s="17" t="s">
        <v>5287</v>
      </c>
      <c r="K44601" s="17" t="s">
        <v>44</v>
      </c>
    </row>
    <row r="44602" spans="1:11">
      <c r="A44602" s="17" t="s">
        <v>7187</v>
      </c>
      <c r="B44602" s="28" t="s">
        <v>7415</v>
      </c>
      <c r="C44602" s="17" t="s">
        <v>7187</v>
      </c>
      <c r="D44602" s="17" t="s">
        <v>3658</v>
      </c>
      <c r="E44602" s="17" t="s">
        <v>7188</v>
      </c>
      <c r="F44602" s="17" t="s">
        <v>4681</v>
      </c>
      <c r="G44602" s="17" t="s">
        <v>43</v>
      </c>
      <c r="H44602" s="17" t="s">
        <v>6412</v>
      </c>
      <c r="I44602" s="17" t="s">
        <v>6386</v>
      </c>
      <c r="J44602" s="17" t="s">
        <v>5287</v>
      </c>
      <c r="K44602" s="17" t="s">
        <v>44</v>
      </c>
    </row>
    <row r="44603" spans="1:11">
      <c r="A44603" s="17" t="s">
        <v>6781</v>
      </c>
      <c r="B44603" s="28" t="s">
        <v>8222</v>
      </c>
      <c r="C44603" s="17" t="s">
        <v>6781</v>
      </c>
      <c r="D44603" s="17" t="s">
        <v>6366</v>
      </c>
      <c r="E44603" s="17" t="s">
        <v>3437</v>
      </c>
      <c r="F44603" s="17" t="s">
        <v>4663</v>
      </c>
      <c r="G44603" s="17" t="s">
        <v>43</v>
      </c>
      <c r="H44603" s="17" t="s">
        <v>6412</v>
      </c>
      <c r="I44603" s="17" t="s">
        <v>6386</v>
      </c>
      <c r="J44603" s="17" t="s">
        <v>5287</v>
      </c>
      <c r="K44603" s="17" t="s">
        <v>44</v>
      </c>
    </row>
    <row r="44604" spans="1:11">
      <c r="A44604" s="17" t="s">
        <v>7059</v>
      </c>
      <c r="B44604" s="28" t="s">
        <v>8222</v>
      </c>
      <c r="C44604" s="17" t="s">
        <v>7059</v>
      </c>
      <c r="D44604" s="17" t="s">
        <v>7060</v>
      </c>
      <c r="E44604" s="17" t="s">
        <v>3437</v>
      </c>
      <c r="F44604" s="17" t="s">
        <v>4768</v>
      </c>
      <c r="G44604" s="17" t="s">
        <v>43</v>
      </c>
      <c r="H44604" s="17" t="s">
        <v>6412</v>
      </c>
      <c r="I44604" s="17" t="s">
        <v>6386</v>
      </c>
      <c r="J44604" s="17" t="s">
        <v>5287</v>
      </c>
      <c r="K44604" s="17" t="s">
        <v>44</v>
      </c>
    </row>
    <row r="44605" spans="1:11">
      <c r="A44605" s="17" t="s">
        <v>7061</v>
      </c>
      <c r="B44605" s="28" t="s">
        <v>8222</v>
      </c>
      <c r="C44605" s="17" t="s">
        <v>7061</v>
      </c>
      <c r="D44605" s="17" t="s">
        <v>3470</v>
      </c>
      <c r="E44605" s="17" t="s">
        <v>3437</v>
      </c>
      <c r="F44605" s="17" t="s">
        <v>4415</v>
      </c>
      <c r="G44605" s="17" t="s">
        <v>43</v>
      </c>
      <c r="H44605" s="17" t="s">
        <v>6412</v>
      </c>
      <c r="I44605" s="17" t="s">
        <v>6386</v>
      </c>
      <c r="J44605" s="17" t="s">
        <v>5287</v>
      </c>
      <c r="K44605" s="17" t="s">
        <v>44</v>
      </c>
    </row>
    <row r="44606" spans="1:11">
      <c r="A44606" s="17" t="s">
        <v>6905</v>
      </c>
      <c r="B44606" s="28" t="s">
        <v>8222</v>
      </c>
      <c r="C44606" s="17" t="s">
        <v>6905</v>
      </c>
      <c r="D44606" s="17" t="s">
        <v>4279</v>
      </c>
      <c r="E44606" s="17" t="s">
        <v>4037</v>
      </c>
      <c r="F44606" s="17" t="s">
        <v>4553</v>
      </c>
      <c r="G44606" s="17" t="s">
        <v>43</v>
      </c>
      <c r="H44606" s="17" t="s">
        <v>6412</v>
      </c>
      <c r="I44606" s="17" t="s">
        <v>6386</v>
      </c>
      <c r="J44606" s="17" t="s">
        <v>5287</v>
      </c>
      <c r="K44606" s="17" t="s">
        <v>44</v>
      </c>
    </row>
    <row r="44607" spans="1:11">
      <c r="A44607" s="17" t="s">
        <v>6077</v>
      </c>
      <c r="B44607" s="28" t="s">
        <v>8222</v>
      </c>
      <c r="C44607" s="17" t="s">
        <v>6077</v>
      </c>
      <c r="D44607" s="17" t="s">
        <v>6078</v>
      </c>
      <c r="E44607" s="17" t="s">
        <v>3444</v>
      </c>
      <c r="F44607" s="17" t="s">
        <v>4768</v>
      </c>
      <c r="G44607" s="17" t="s">
        <v>43</v>
      </c>
      <c r="H44607" s="17" t="s">
        <v>6412</v>
      </c>
      <c r="I44607" s="17" t="s">
        <v>6386</v>
      </c>
      <c r="J44607" s="17" t="s">
        <v>5287</v>
      </c>
      <c r="K44607" s="17" t="s">
        <v>44</v>
      </c>
    </row>
    <row r="44608" spans="1:11">
      <c r="A44608" s="17" t="s">
        <v>7065</v>
      </c>
      <c r="B44608" s="28" t="s">
        <v>8222</v>
      </c>
      <c r="C44608" s="17" t="s">
        <v>7065</v>
      </c>
      <c r="D44608" s="17" t="s">
        <v>3519</v>
      </c>
      <c r="E44608" s="17" t="s">
        <v>3446</v>
      </c>
      <c r="F44608" s="17" t="s">
        <v>4768</v>
      </c>
      <c r="G44608" s="17" t="s">
        <v>43</v>
      </c>
      <c r="H44608" s="17" t="s">
        <v>6412</v>
      </c>
      <c r="I44608" s="17" t="s">
        <v>6386</v>
      </c>
      <c r="J44608" s="17" t="s">
        <v>5287</v>
      </c>
      <c r="K44608" s="17" t="s">
        <v>44</v>
      </c>
    </row>
    <row r="44609" spans="1:11">
      <c r="A44609" s="17" t="s">
        <v>7066</v>
      </c>
      <c r="B44609" s="28" t="s">
        <v>8222</v>
      </c>
      <c r="C44609" s="17" t="s">
        <v>7066</v>
      </c>
      <c r="D44609" s="17" t="s">
        <v>4208</v>
      </c>
      <c r="E44609" s="17" t="s">
        <v>3518</v>
      </c>
      <c r="F44609" s="17" t="s">
        <v>4663</v>
      </c>
      <c r="G44609" s="17" t="s">
        <v>43</v>
      </c>
      <c r="H44609" s="17" t="s">
        <v>6412</v>
      </c>
      <c r="I44609" s="17" t="s">
        <v>6386</v>
      </c>
      <c r="J44609" s="17" t="s">
        <v>5287</v>
      </c>
      <c r="K44609" s="17" t="s">
        <v>44</v>
      </c>
    </row>
    <row r="44610" spans="1:11">
      <c r="A44610" s="17" t="s">
        <v>7067</v>
      </c>
      <c r="B44610" s="28" t="s">
        <v>8222</v>
      </c>
      <c r="C44610" s="17" t="s">
        <v>7067</v>
      </c>
      <c r="D44610" s="17" t="s">
        <v>3596</v>
      </c>
      <c r="E44610" s="17" t="s">
        <v>3518</v>
      </c>
      <c r="F44610" s="17" t="s">
        <v>4415</v>
      </c>
      <c r="G44610" s="17" t="s">
        <v>43</v>
      </c>
      <c r="H44610" s="17" t="s">
        <v>6412</v>
      </c>
      <c r="I44610" s="17" t="s">
        <v>6386</v>
      </c>
      <c r="J44610" s="17" t="s">
        <v>5287</v>
      </c>
      <c r="K44610" s="17" t="s">
        <v>44</v>
      </c>
    </row>
    <row r="44611" spans="1:11">
      <c r="A44611" s="17" t="s">
        <v>5312</v>
      </c>
      <c r="B44611" s="28" t="s">
        <v>8222</v>
      </c>
      <c r="C44611" s="17" t="s">
        <v>5312</v>
      </c>
      <c r="D44611" s="17" t="s">
        <v>3459</v>
      </c>
      <c r="E44611" s="17" t="s">
        <v>3518</v>
      </c>
      <c r="F44611" s="17" t="s">
        <v>4768</v>
      </c>
      <c r="G44611" s="17" t="s">
        <v>43</v>
      </c>
      <c r="H44611" s="17" t="s">
        <v>6412</v>
      </c>
      <c r="I44611" s="17" t="s">
        <v>6386</v>
      </c>
      <c r="J44611" s="17" t="s">
        <v>5287</v>
      </c>
      <c r="K44611" s="17" t="s">
        <v>44</v>
      </c>
    </row>
    <row r="44612" spans="1:11">
      <c r="A44612" s="17" t="s">
        <v>6394</v>
      </c>
      <c r="B44612" s="28" t="s">
        <v>8222</v>
      </c>
      <c r="C44612" s="17" t="s">
        <v>6394</v>
      </c>
      <c r="D44612" s="17" t="s">
        <v>3888</v>
      </c>
      <c r="E44612" s="17" t="s">
        <v>3518</v>
      </c>
      <c r="F44612" s="17" t="s">
        <v>4768</v>
      </c>
      <c r="G44612" s="17" t="s">
        <v>43</v>
      </c>
      <c r="H44612" s="17" t="s">
        <v>6412</v>
      </c>
      <c r="I44612" s="17" t="s">
        <v>6386</v>
      </c>
      <c r="J44612" s="17" t="s">
        <v>5287</v>
      </c>
      <c r="K44612" s="17" t="s">
        <v>44</v>
      </c>
    </row>
    <row r="44613" spans="1:11">
      <c r="A44613" s="17" t="s">
        <v>6546</v>
      </c>
      <c r="B44613" s="28" t="s">
        <v>8222</v>
      </c>
      <c r="C44613" s="17" t="s">
        <v>6546</v>
      </c>
      <c r="D44613" s="17" t="s">
        <v>4104</v>
      </c>
      <c r="E44613" s="17" t="s">
        <v>3518</v>
      </c>
      <c r="F44613" s="17" t="s">
        <v>4553</v>
      </c>
      <c r="G44613" s="17" t="s">
        <v>43</v>
      </c>
      <c r="H44613" s="17" t="s">
        <v>6412</v>
      </c>
      <c r="I44613" s="17" t="s">
        <v>6386</v>
      </c>
      <c r="J44613" s="17" t="s">
        <v>5287</v>
      </c>
      <c r="K44613" s="17" t="s">
        <v>44</v>
      </c>
    </row>
    <row r="44614" spans="1:11">
      <c r="A44614" s="17" t="s">
        <v>7068</v>
      </c>
      <c r="B44614" s="28" t="s">
        <v>8222</v>
      </c>
      <c r="C44614" s="17" t="s">
        <v>7068</v>
      </c>
      <c r="D44614" s="17" t="s">
        <v>3814</v>
      </c>
      <c r="E44614" s="17" t="s">
        <v>3760</v>
      </c>
      <c r="F44614" s="17" t="s">
        <v>4415</v>
      </c>
      <c r="G44614" s="17" t="s">
        <v>43</v>
      </c>
      <c r="H44614" s="17" t="s">
        <v>6412</v>
      </c>
      <c r="I44614" s="17" t="s">
        <v>6386</v>
      </c>
      <c r="J44614" s="17" t="s">
        <v>5287</v>
      </c>
      <c r="K44614" s="17" t="s">
        <v>44</v>
      </c>
    </row>
    <row r="44615" spans="1:11">
      <c r="A44615" s="17" t="s">
        <v>6788</v>
      </c>
      <c r="B44615" s="28" t="s">
        <v>8222</v>
      </c>
      <c r="C44615" s="17" t="s">
        <v>6788</v>
      </c>
      <c r="D44615" s="17" t="s">
        <v>4897</v>
      </c>
      <c r="E44615" s="17" t="s">
        <v>3448</v>
      </c>
      <c r="F44615" s="17" t="s">
        <v>4663</v>
      </c>
      <c r="G44615" s="17" t="s">
        <v>43</v>
      </c>
      <c r="H44615" s="17" t="s">
        <v>6412</v>
      </c>
      <c r="I44615" s="17" t="s">
        <v>6386</v>
      </c>
      <c r="J44615" s="17" t="s">
        <v>5287</v>
      </c>
      <c r="K44615" s="17" t="s">
        <v>44</v>
      </c>
    </row>
    <row r="44616" spans="1:11">
      <c r="A44616" s="17" t="s">
        <v>7073</v>
      </c>
      <c r="B44616" s="28" t="s">
        <v>8222</v>
      </c>
      <c r="C44616" s="17" t="s">
        <v>7073</v>
      </c>
      <c r="D44616" s="17" t="s">
        <v>3910</v>
      </c>
      <c r="E44616" s="17" t="s">
        <v>3450</v>
      </c>
      <c r="F44616" s="17" t="s">
        <v>4768</v>
      </c>
      <c r="G44616" s="17" t="s">
        <v>43</v>
      </c>
      <c r="H44616" s="17" t="s">
        <v>6412</v>
      </c>
      <c r="I44616" s="17" t="s">
        <v>6386</v>
      </c>
      <c r="J44616" s="17" t="s">
        <v>5287</v>
      </c>
      <c r="K44616" s="17" t="s">
        <v>44</v>
      </c>
    </row>
    <row r="44617" spans="1:11">
      <c r="A44617" s="17" t="s">
        <v>7077</v>
      </c>
      <c r="B44617" s="28" t="s">
        <v>8222</v>
      </c>
      <c r="C44617" s="17" t="s">
        <v>7077</v>
      </c>
      <c r="D44617" s="17" t="s">
        <v>3673</v>
      </c>
      <c r="E44617" s="17" t="s">
        <v>3523</v>
      </c>
      <c r="F44617" s="17" t="s">
        <v>4681</v>
      </c>
      <c r="G44617" s="17" t="s">
        <v>43</v>
      </c>
      <c r="H44617" s="17" t="s">
        <v>6412</v>
      </c>
      <c r="I44617" s="17" t="s">
        <v>6386</v>
      </c>
      <c r="J44617" s="17" t="s">
        <v>5287</v>
      </c>
      <c r="K44617" s="17" t="s">
        <v>44</v>
      </c>
    </row>
    <row r="44618" spans="1:11">
      <c r="A44618" s="17" t="s">
        <v>7078</v>
      </c>
      <c r="B44618" s="28" t="s">
        <v>8222</v>
      </c>
      <c r="C44618" s="17" t="s">
        <v>7078</v>
      </c>
      <c r="D44618" s="17" t="s">
        <v>5007</v>
      </c>
      <c r="E44618" s="17" t="s">
        <v>3523</v>
      </c>
      <c r="F44618" s="17" t="s">
        <v>4768</v>
      </c>
      <c r="G44618" s="17" t="s">
        <v>43</v>
      </c>
      <c r="H44618" s="17" t="s">
        <v>6412</v>
      </c>
      <c r="I44618" s="17" t="s">
        <v>6386</v>
      </c>
      <c r="J44618" s="17" t="s">
        <v>5287</v>
      </c>
      <c r="K44618" s="17" t="s">
        <v>44</v>
      </c>
    </row>
    <row r="44619" spans="1:11">
      <c r="A44619" s="17" t="s">
        <v>7079</v>
      </c>
      <c r="B44619" s="28" t="s">
        <v>8222</v>
      </c>
      <c r="C44619" s="17" t="s">
        <v>7079</v>
      </c>
      <c r="D44619" s="17" t="s">
        <v>3524</v>
      </c>
      <c r="E44619" s="17" t="s">
        <v>3523</v>
      </c>
      <c r="F44619" s="17" t="s">
        <v>4415</v>
      </c>
      <c r="G44619" s="17" t="s">
        <v>43</v>
      </c>
      <c r="H44619" s="17" t="s">
        <v>6412</v>
      </c>
      <c r="I44619" s="17" t="s">
        <v>6386</v>
      </c>
      <c r="J44619" s="17" t="s">
        <v>5287</v>
      </c>
      <c r="K44619" s="17" t="s">
        <v>44</v>
      </c>
    </row>
    <row r="44620" spans="1:11">
      <c r="A44620" s="17" t="s">
        <v>7029</v>
      </c>
      <c r="B44620" s="28" t="s">
        <v>8222</v>
      </c>
      <c r="C44620" s="17" t="s">
        <v>7029</v>
      </c>
      <c r="D44620" s="17" t="s">
        <v>3459</v>
      </c>
      <c r="E44620" s="17" t="s">
        <v>3523</v>
      </c>
      <c r="F44620" s="17" t="s">
        <v>4768</v>
      </c>
      <c r="G44620" s="17" t="s">
        <v>43</v>
      </c>
      <c r="H44620" s="17" t="s">
        <v>6412</v>
      </c>
      <c r="I44620" s="17" t="s">
        <v>6386</v>
      </c>
      <c r="J44620" s="17" t="s">
        <v>5287</v>
      </c>
      <c r="K44620" s="17" t="s">
        <v>44</v>
      </c>
    </row>
    <row r="44621" spans="1:11">
      <c r="A44621" s="17" t="s">
        <v>7080</v>
      </c>
      <c r="B44621" s="28" t="s">
        <v>8222</v>
      </c>
      <c r="C44621" s="17" t="s">
        <v>7080</v>
      </c>
      <c r="D44621" s="17" t="s">
        <v>3932</v>
      </c>
      <c r="E44621" s="17" t="s">
        <v>3523</v>
      </c>
      <c r="F44621" s="17" t="s">
        <v>4415</v>
      </c>
      <c r="G44621" s="17" t="s">
        <v>43</v>
      </c>
      <c r="H44621" s="17" t="s">
        <v>6412</v>
      </c>
      <c r="I44621" s="17" t="s">
        <v>6386</v>
      </c>
      <c r="J44621" s="17" t="s">
        <v>5287</v>
      </c>
      <c r="K44621" s="17" t="s">
        <v>44</v>
      </c>
    </row>
    <row r="44622" spans="1:11">
      <c r="A44622" s="17" t="s">
        <v>7281</v>
      </c>
      <c r="B44622" s="28" t="s">
        <v>8222</v>
      </c>
      <c r="C44622" s="17" t="s">
        <v>7281</v>
      </c>
      <c r="D44622" s="17" t="s">
        <v>3618</v>
      </c>
      <c r="E44622" s="17" t="s">
        <v>3455</v>
      </c>
      <c r="F44622" s="17" t="s">
        <v>4681</v>
      </c>
      <c r="G44622" s="17" t="s">
        <v>43</v>
      </c>
      <c r="H44622" s="17" t="s">
        <v>6412</v>
      </c>
      <c r="I44622" s="17" t="s">
        <v>6386</v>
      </c>
      <c r="J44622" s="17" t="s">
        <v>5287</v>
      </c>
      <c r="K44622" s="17" t="s">
        <v>44</v>
      </c>
    </row>
    <row r="44623" spans="1:11">
      <c r="A44623" s="17" t="s">
        <v>6789</v>
      </c>
      <c r="B44623" s="28" t="s">
        <v>8222</v>
      </c>
      <c r="C44623" s="17" t="s">
        <v>6789</v>
      </c>
      <c r="D44623" s="17" t="s">
        <v>4664</v>
      </c>
      <c r="E44623" s="17" t="s">
        <v>3525</v>
      </c>
      <c r="F44623" s="17" t="s">
        <v>4768</v>
      </c>
      <c r="G44623" s="17" t="s">
        <v>43</v>
      </c>
      <c r="H44623" s="17" t="s">
        <v>6412</v>
      </c>
      <c r="I44623" s="17" t="s">
        <v>6386</v>
      </c>
      <c r="J44623" s="17" t="s">
        <v>5287</v>
      </c>
      <c r="K44623" s="17" t="s">
        <v>44</v>
      </c>
    </row>
    <row r="44624" spans="1:11">
      <c r="A44624" s="17" t="s">
        <v>7081</v>
      </c>
      <c r="B44624" s="28" t="s">
        <v>8222</v>
      </c>
      <c r="C44624" s="17" t="s">
        <v>7081</v>
      </c>
      <c r="D44624" s="17" t="s">
        <v>3645</v>
      </c>
      <c r="E44624" s="17" t="s">
        <v>3672</v>
      </c>
      <c r="F44624" s="17" t="s">
        <v>4415</v>
      </c>
      <c r="G44624" s="17" t="s">
        <v>43</v>
      </c>
      <c r="H44624" s="17" t="s">
        <v>6412</v>
      </c>
      <c r="I44624" s="17" t="s">
        <v>6386</v>
      </c>
      <c r="J44624" s="17" t="s">
        <v>5287</v>
      </c>
      <c r="K44624" s="17" t="s">
        <v>44</v>
      </c>
    </row>
    <row r="44625" spans="1:11">
      <c r="A44625" s="17" t="s">
        <v>7082</v>
      </c>
      <c r="B44625" s="28" t="s">
        <v>8222</v>
      </c>
      <c r="C44625" s="17" t="s">
        <v>7082</v>
      </c>
      <c r="D44625" s="17" t="s">
        <v>3983</v>
      </c>
      <c r="E44625" s="17" t="s">
        <v>3743</v>
      </c>
      <c r="F44625" s="17" t="s">
        <v>4681</v>
      </c>
      <c r="G44625" s="17" t="s">
        <v>43</v>
      </c>
      <c r="H44625" s="17" t="s">
        <v>6412</v>
      </c>
      <c r="I44625" s="17" t="s">
        <v>6386</v>
      </c>
      <c r="J44625" s="17" t="s">
        <v>5287</v>
      </c>
      <c r="K44625" s="17" t="s">
        <v>44</v>
      </c>
    </row>
    <row r="44626" spans="1:11">
      <c r="A44626" s="17" t="s">
        <v>7083</v>
      </c>
      <c r="B44626" s="28" t="s">
        <v>8222</v>
      </c>
      <c r="C44626" s="17" t="s">
        <v>7083</v>
      </c>
      <c r="D44626" s="17" t="s">
        <v>3524</v>
      </c>
      <c r="E44626" s="17" t="s">
        <v>3458</v>
      </c>
      <c r="F44626" s="17" t="s">
        <v>4415</v>
      </c>
      <c r="G44626" s="17" t="s">
        <v>43</v>
      </c>
      <c r="H44626" s="17" t="s">
        <v>6412</v>
      </c>
      <c r="I44626" s="17" t="s">
        <v>6386</v>
      </c>
      <c r="J44626" s="17" t="s">
        <v>5287</v>
      </c>
      <c r="K44626" s="17" t="s">
        <v>44</v>
      </c>
    </row>
    <row r="44627" spans="1:11">
      <c r="A44627" s="17" t="s">
        <v>7031</v>
      </c>
      <c r="B44627" s="28" t="s">
        <v>8222</v>
      </c>
      <c r="C44627" s="17" t="s">
        <v>7031</v>
      </c>
      <c r="D44627" s="17" t="s">
        <v>3769</v>
      </c>
      <c r="E44627" s="17" t="s">
        <v>3458</v>
      </c>
      <c r="F44627" s="17" t="s">
        <v>4681</v>
      </c>
      <c r="G44627" s="17" t="s">
        <v>43</v>
      </c>
      <c r="H44627" s="17" t="s">
        <v>6412</v>
      </c>
      <c r="I44627" s="17" t="s">
        <v>6386</v>
      </c>
      <c r="J44627" s="17" t="s">
        <v>5287</v>
      </c>
      <c r="K44627" s="17" t="s">
        <v>44</v>
      </c>
    </row>
    <row r="44628" spans="1:11">
      <c r="A44628" s="17" t="s">
        <v>7084</v>
      </c>
      <c r="B44628" s="28" t="s">
        <v>8222</v>
      </c>
      <c r="C44628" s="17" t="s">
        <v>7084</v>
      </c>
      <c r="D44628" s="17" t="s">
        <v>4338</v>
      </c>
      <c r="E44628" s="17" t="s">
        <v>7085</v>
      </c>
      <c r="F44628" s="17" t="s">
        <v>4663</v>
      </c>
      <c r="G44628" s="17" t="s">
        <v>43</v>
      </c>
      <c r="H44628" s="17" t="s">
        <v>6412</v>
      </c>
      <c r="I44628" s="17" t="s">
        <v>6386</v>
      </c>
      <c r="J44628" s="17" t="s">
        <v>5287</v>
      </c>
      <c r="K44628" s="17" t="s">
        <v>44</v>
      </c>
    </row>
    <row r="44629" spans="1:11">
      <c r="A44629" s="17" t="s">
        <v>6923</v>
      </c>
      <c r="B44629" s="28" t="s">
        <v>8222</v>
      </c>
      <c r="C44629" s="17" t="s">
        <v>6923</v>
      </c>
      <c r="D44629" s="17" t="s">
        <v>3566</v>
      </c>
      <c r="E44629" s="17" t="s">
        <v>3464</v>
      </c>
      <c r="F44629" s="17" t="s">
        <v>4553</v>
      </c>
      <c r="G44629" s="17" t="s">
        <v>43</v>
      </c>
      <c r="H44629" s="17" t="s">
        <v>6412</v>
      </c>
      <c r="I44629" s="17" t="s">
        <v>6386</v>
      </c>
      <c r="J44629" s="17" t="s">
        <v>5287</v>
      </c>
      <c r="K44629" s="17" t="s">
        <v>44</v>
      </c>
    </row>
    <row r="44630" spans="1:11">
      <c r="A44630" s="17" t="s">
        <v>6992</v>
      </c>
      <c r="B44630" s="28" t="s">
        <v>8222</v>
      </c>
      <c r="C44630" s="17" t="s">
        <v>6992</v>
      </c>
      <c r="D44630" s="17" t="s">
        <v>3658</v>
      </c>
      <c r="E44630" s="17" t="s">
        <v>3464</v>
      </c>
      <c r="F44630" s="17" t="s">
        <v>4167</v>
      </c>
      <c r="G44630" s="17" t="s">
        <v>43</v>
      </c>
      <c r="H44630" s="17" t="s">
        <v>6412</v>
      </c>
      <c r="I44630" s="17" t="s">
        <v>6386</v>
      </c>
      <c r="J44630" s="17" t="s">
        <v>5287</v>
      </c>
      <c r="K44630" s="17" t="s">
        <v>44</v>
      </c>
    </row>
    <row r="44631" spans="1:11">
      <c r="A44631" s="17" t="s">
        <v>7087</v>
      </c>
      <c r="B44631" s="28" t="s">
        <v>8222</v>
      </c>
      <c r="C44631" s="17" t="s">
        <v>7087</v>
      </c>
      <c r="D44631" s="17" t="s">
        <v>4106</v>
      </c>
      <c r="E44631" s="17" t="s">
        <v>3465</v>
      </c>
      <c r="F44631" s="17" t="s">
        <v>4681</v>
      </c>
      <c r="G44631" s="17" t="s">
        <v>43</v>
      </c>
      <c r="H44631" s="17" t="s">
        <v>6412</v>
      </c>
      <c r="I44631" s="17" t="s">
        <v>6386</v>
      </c>
      <c r="J44631" s="17" t="s">
        <v>5287</v>
      </c>
      <c r="K44631" s="17" t="s">
        <v>44</v>
      </c>
    </row>
    <row r="44632" spans="1:11">
      <c r="A44632" s="17" t="s">
        <v>6550</v>
      </c>
      <c r="B44632" s="28" t="s">
        <v>8222</v>
      </c>
      <c r="C44632" s="17" t="s">
        <v>6550</v>
      </c>
      <c r="D44632" s="17" t="s">
        <v>3661</v>
      </c>
      <c r="E44632" s="17" t="s">
        <v>3467</v>
      </c>
      <c r="F44632" s="17" t="s">
        <v>4167</v>
      </c>
      <c r="G44632" s="17" t="s">
        <v>43</v>
      </c>
      <c r="H44632" s="17" t="s">
        <v>6412</v>
      </c>
      <c r="I44632" s="17" t="s">
        <v>6386</v>
      </c>
      <c r="J44632" s="17" t="s">
        <v>5287</v>
      </c>
      <c r="K44632" s="17" t="s">
        <v>44</v>
      </c>
    </row>
    <row r="44633" spans="1:11">
      <c r="A44633" s="17" t="s">
        <v>7455</v>
      </c>
      <c r="B44633" s="28" t="s">
        <v>8222</v>
      </c>
      <c r="C44633" s="17" t="s">
        <v>7455</v>
      </c>
      <c r="D44633" s="17" t="s">
        <v>3566</v>
      </c>
      <c r="E44633" s="17" t="s">
        <v>3533</v>
      </c>
      <c r="F44633" s="17" t="s">
        <v>4559</v>
      </c>
      <c r="G44633" s="17" t="s">
        <v>43</v>
      </c>
      <c r="H44633" s="17" t="s">
        <v>6412</v>
      </c>
      <c r="I44633" s="17" t="s">
        <v>6386</v>
      </c>
      <c r="J44633" s="17" t="s">
        <v>5287</v>
      </c>
      <c r="K44633" s="17" t="s">
        <v>44</v>
      </c>
    </row>
    <row r="44634" spans="1:11">
      <c r="A44634" s="17" t="s">
        <v>7297</v>
      </c>
      <c r="B44634" s="28" t="s">
        <v>8222</v>
      </c>
      <c r="C44634" s="17" t="s">
        <v>7297</v>
      </c>
      <c r="D44634" s="17" t="s">
        <v>3530</v>
      </c>
      <c r="E44634" s="17" t="s">
        <v>3533</v>
      </c>
      <c r="F44634" s="17" t="s">
        <v>4768</v>
      </c>
      <c r="G44634" s="17" t="s">
        <v>43</v>
      </c>
      <c r="H44634" s="17" t="s">
        <v>6412</v>
      </c>
      <c r="I44634" s="17" t="s">
        <v>6386</v>
      </c>
      <c r="J44634" s="17" t="s">
        <v>5287</v>
      </c>
      <c r="K44634" s="17" t="s">
        <v>44</v>
      </c>
    </row>
    <row r="44635" spans="1:11">
      <c r="A44635" s="17" t="s">
        <v>7035</v>
      </c>
      <c r="B44635" s="28" t="s">
        <v>8222</v>
      </c>
      <c r="C44635" s="17" t="s">
        <v>7035</v>
      </c>
      <c r="D44635" s="17" t="s">
        <v>3459</v>
      </c>
      <c r="E44635" s="17" t="s">
        <v>3533</v>
      </c>
      <c r="F44635" s="17" t="s">
        <v>4553</v>
      </c>
      <c r="G44635" s="17" t="s">
        <v>43</v>
      </c>
      <c r="H44635" s="17" t="s">
        <v>6412</v>
      </c>
      <c r="I44635" s="17" t="s">
        <v>6386</v>
      </c>
      <c r="J44635" s="17" t="s">
        <v>5287</v>
      </c>
      <c r="K44635" s="17" t="s">
        <v>44</v>
      </c>
    </row>
    <row r="44636" spans="1:11">
      <c r="A44636" s="17" t="s">
        <v>7089</v>
      </c>
      <c r="B44636" s="28" t="s">
        <v>8222</v>
      </c>
      <c r="C44636" s="17" t="s">
        <v>7089</v>
      </c>
      <c r="D44636" s="17" t="s">
        <v>3712</v>
      </c>
      <c r="E44636" s="17" t="s">
        <v>3471</v>
      </c>
      <c r="F44636" s="17" t="s">
        <v>4415</v>
      </c>
      <c r="G44636" s="17" t="s">
        <v>43</v>
      </c>
      <c r="H44636" s="17" t="s">
        <v>6412</v>
      </c>
      <c r="I44636" s="17" t="s">
        <v>6386</v>
      </c>
      <c r="J44636" s="17" t="s">
        <v>5287</v>
      </c>
      <c r="K44636" s="17" t="s">
        <v>44</v>
      </c>
    </row>
    <row r="44637" spans="1:11">
      <c r="A44637" s="17" t="s">
        <v>7037</v>
      </c>
      <c r="B44637" s="28" t="s">
        <v>8222</v>
      </c>
      <c r="C44637" s="17" t="s">
        <v>7037</v>
      </c>
      <c r="D44637" s="17" t="s">
        <v>3769</v>
      </c>
      <c r="E44637" s="17" t="s">
        <v>3471</v>
      </c>
      <c r="F44637" s="17" t="s">
        <v>4681</v>
      </c>
      <c r="G44637" s="17" t="s">
        <v>43</v>
      </c>
      <c r="H44637" s="17" t="s">
        <v>6412</v>
      </c>
      <c r="I44637" s="17" t="s">
        <v>6386</v>
      </c>
      <c r="J44637" s="17" t="s">
        <v>5287</v>
      </c>
      <c r="K44637" s="17" t="s">
        <v>44</v>
      </c>
    </row>
    <row r="44638" spans="1:11">
      <c r="A44638" s="17" t="s">
        <v>7090</v>
      </c>
      <c r="B44638" s="28" t="s">
        <v>8222</v>
      </c>
      <c r="C44638" s="17" t="s">
        <v>7090</v>
      </c>
      <c r="D44638" s="17" t="s">
        <v>4132</v>
      </c>
      <c r="E44638" s="17" t="s">
        <v>3471</v>
      </c>
      <c r="F44638" s="17" t="s">
        <v>4681</v>
      </c>
      <c r="G44638" s="17" t="s">
        <v>43</v>
      </c>
      <c r="H44638" s="17" t="s">
        <v>6412</v>
      </c>
      <c r="I44638" s="17" t="s">
        <v>6386</v>
      </c>
      <c r="J44638" s="17" t="s">
        <v>5287</v>
      </c>
      <c r="K44638" s="17" t="s">
        <v>44</v>
      </c>
    </row>
    <row r="44639" spans="1:11">
      <c r="A44639" s="17" t="s">
        <v>7091</v>
      </c>
      <c r="B44639" s="28" t="s">
        <v>8222</v>
      </c>
      <c r="C44639" s="17" t="s">
        <v>7091</v>
      </c>
      <c r="D44639" s="17" t="s">
        <v>3728</v>
      </c>
      <c r="E44639" s="17" t="s">
        <v>3472</v>
      </c>
      <c r="F44639" s="17" t="s">
        <v>4681</v>
      </c>
      <c r="G44639" s="17" t="s">
        <v>43</v>
      </c>
      <c r="H44639" s="17" t="s">
        <v>6412</v>
      </c>
      <c r="I44639" s="17" t="s">
        <v>6386</v>
      </c>
      <c r="J44639" s="17" t="s">
        <v>5287</v>
      </c>
      <c r="K44639" s="17" t="s">
        <v>44</v>
      </c>
    </row>
    <row r="44640" spans="1:11">
      <c r="A44640" s="17" t="s">
        <v>7092</v>
      </c>
      <c r="B44640" s="28" t="s">
        <v>8222</v>
      </c>
      <c r="C44640" s="17" t="s">
        <v>7092</v>
      </c>
      <c r="D44640" s="17" t="s">
        <v>4034</v>
      </c>
      <c r="E44640" s="17" t="s">
        <v>3472</v>
      </c>
      <c r="F44640" s="17" t="s">
        <v>4681</v>
      </c>
      <c r="G44640" s="17" t="s">
        <v>43</v>
      </c>
      <c r="H44640" s="17" t="s">
        <v>6412</v>
      </c>
      <c r="I44640" s="17" t="s">
        <v>6386</v>
      </c>
      <c r="J44640" s="17" t="s">
        <v>5287</v>
      </c>
      <c r="K44640" s="17" t="s">
        <v>44</v>
      </c>
    </row>
    <row r="44641" spans="1:11">
      <c r="A44641" s="17" t="s">
        <v>7093</v>
      </c>
      <c r="B44641" s="28" t="s">
        <v>8222</v>
      </c>
      <c r="C44641" s="17" t="s">
        <v>7093</v>
      </c>
      <c r="D44641" s="17" t="s">
        <v>3807</v>
      </c>
      <c r="E44641" s="17" t="s">
        <v>3473</v>
      </c>
      <c r="F44641" s="17" t="s">
        <v>4768</v>
      </c>
      <c r="G44641" s="17" t="s">
        <v>43</v>
      </c>
      <c r="H44641" s="17" t="s">
        <v>6412</v>
      </c>
      <c r="I44641" s="17" t="s">
        <v>6386</v>
      </c>
      <c r="J44641" s="17" t="s">
        <v>5287</v>
      </c>
      <c r="K44641" s="17" t="s">
        <v>44</v>
      </c>
    </row>
    <row r="44642" spans="1:11">
      <c r="A44642" s="17" t="s">
        <v>6432</v>
      </c>
      <c r="B44642" s="28" t="s">
        <v>8222</v>
      </c>
      <c r="C44642" s="17" t="s">
        <v>6432</v>
      </c>
      <c r="D44642" s="17" t="s">
        <v>3530</v>
      </c>
      <c r="E44642" s="17" t="s">
        <v>3473</v>
      </c>
      <c r="F44642" s="17" t="s">
        <v>4167</v>
      </c>
      <c r="G44642" s="17" t="s">
        <v>43</v>
      </c>
      <c r="H44642" s="17" t="s">
        <v>6412</v>
      </c>
      <c r="I44642" s="17" t="s">
        <v>6386</v>
      </c>
      <c r="J44642" s="17" t="s">
        <v>5287</v>
      </c>
      <c r="K44642" s="17" t="s">
        <v>44</v>
      </c>
    </row>
    <row r="44643" spans="1:11">
      <c r="A44643" s="17" t="s">
        <v>7095</v>
      </c>
      <c r="B44643" s="28" t="s">
        <v>8222</v>
      </c>
      <c r="C44643" s="17" t="s">
        <v>7095</v>
      </c>
      <c r="D44643" s="17" t="s">
        <v>3451</v>
      </c>
      <c r="E44643" s="17" t="s">
        <v>3473</v>
      </c>
      <c r="F44643" s="17" t="s">
        <v>4553</v>
      </c>
      <c r="G44643" s="17" t="s">
        <v>43</v>
      </c>
      <c r="H44643" s="17" t="s">
        <v>6412</v>
      </c>
      <c r="I44643" s="17" t="s">
        <v>6386</v>
      </c>
      <c r="J44643" s="17" t="s">
        <v>5287</v>
      </c>
      <c r="K44643" s="17" t="s">
        <v>44</v>
      </c>
    </row>
    <row r="44644" spans="1:11">
      <c r="A44644" s="17" t="s">
        <v>7096</v>
      </c>
      <c r="B44644" s="28" t="s">
        <v>8222</v>
      </c>
      <c r="C44644" s="17" t="s">
        <v>7096</v>
      </c>
      <c r="D44644" s="17" t="s">
        <v>3451</v>
      </c>
      <c r="E44644" s="17" t="s">
        <v>3473</v>
      </c>
      <c r="F44644" s="17" t="s">
        <v>4553</v>
      </c>
      <c r="G44644" s="17" t="s">
        <v>43</v>
      </c>
      <c r="H44644" s="17" t="s">
        <v>6412</v>
      </c>
      <c r="I44644" s="17" t="s">
        <v>6386</v>
      </c>
      <c r="J44644" s="17" t="s">
        <v>5287</v>
      </c>
      <c r="K44644" s="17" t="s">
        <v>44</v>
      </c>
    </row>
    <row r="44645" spans="1:11">
      <c r="A44645" s="17" t="s">
        <v>7097</v>
      </c>
      <c r="B44645" s="28" t="s">
        <v>8222</v>
      </c>
      <c r="C44645" s="17" t="s">
        <v>7097</v>
      </c>
      <c r="D44645" s="17" t="s">
        <v>7098</v>
      </c>
      <c r="E44645" s="17" t="s">
        <v>3473</v>
      </c>
      <c r="F44645" s="17" t="s">
        <v>4167</v>
      </c>
      <c r="G44645" s="17" t="s">
        <v>43</v>
      </c>
      <c r="H44645" s="17" t="s">
        <v>6412</v>
      </c>
      <c r="I44645" s="17" t="s">
        <v>6386</v>
      </c>
      <c r="J44645" s="17" t="s">
        <v>5287</v>
      </c>
      <c r="K44645" s="17" t="s">
        <v>44</v>
      </c>
    </row>
    <row r="44646" spans="1:11">
      <c r="A44646" s="17" t="s">
        <v>7305</v>
      </c>
      <c r="B44646" s="28" t="s">
        <v>8222</v>
      </c>
      <c r="C44646" s="17" t="s">
        <v>7305</v>
      </c>
      <c r="D44646" s="17" t="s">
        <v>3850</v>
      </c>
      <c r="E44646" s="17" t="s">
        <v>3473</v>
      </c>
      <c r="F44646" s="17" t="s">
        <v>4553</v>
      </c>
      <c r="G44646" s="17" t="s">
        <v>43</v>
      </c>
      <c r="H44646" s="17" t="s">
        <v>6412</v>
      </c>
      <c r="I44646" s="17" t="s">
        <v>6386</v>
      </c>
      <c r="J44646" s="17" t="s">
        <v>5287</v>
      </c>
      <c r="K44646" s="17" t="s">
        <v>44</v>
      </c>
    </row>
    <row r="44647" spans="1:11">
      <c r="A44647" s="17" t="s">
        <v>7100</v>
      </c>
      <c r="B44647" s="28" t="s">
        <v>8222</v>
      </c>
      <c r="C44647" s="17" t="s">
        <v>7100</v>
      </c>
      <c r="D44647" s="17" t="s">
        <v>3445</v>
      </c>
      <c r="E44647" s="17" t="s">
        <v>3577</v>
      </c>
      <c r="F44647" s="17" t="s">
        <v>4663</v>
      </c>
      <c r="G44647" s="17" t="s">
        <v>43</v>
      </c>
      <c r="H44647" s="17" t="s">
        <v>6412</v>
      </c>
      <c r="I44647" s="17" t="s">
        <v>6386</v>
      </c>
      <c r="J44647" s="17" t="s">
        <v>5287</v>
      </c>
      <c r="K44647" s="17" t="s">
        <v>44</v>
      </c>
    </row>
    <row r="44648" spans="1:11">
      <c r="A44648" s="17" t="s">
        <v>6869</v>
      </c>
      <c r="B44648" s="28" t="s">
        <v>8222</v>
      </c>
      <c r="C44648" s="17" t="s">
        <v>6869</v>
      </c>
      <c r="D44648" s="17" t="s">
        <v>4092</v>
      </c>
      <c r="E44648" s="17" t="s">
        <v>3475</v>
      </c>
      <c r="F44648" s="17" t="s">
        <v>4415</v>
      </c>
      <c r="G44648" s="17" t="s">
        <v>43</v>
      </c>
      <c r="H44648" s="17" t="s">
        <v>6412</v>
      </c>
      <c r="I44648" s="17" t="s">
        <v>6386</v>
      </c>
      <c r="J44648" s="17" t="s">
        <v>5287</v>
      </c>
      <c r="K44648" s="17" t="s">
        <v>44</v>
      </c>
    </row>
    <row r="44649" spans="1:11">
      <c r="A44649" s="17" t="s">
        <v>6804</v>
      </c>
      <c r="B44649" s="28" t="s">
        <v>8222</v>
      </c>
      <c r="C44649" s="17" t="s">
        <v>6804</v>
      </c>
      <c r="D44649" s="17" t="s">
        <v>4839</v>
      </c>
      <c r="E44649" s="17" t="s">
        <v>3475</v>
      </c>
      <c r="F44649" s="17" t="s">
        <v>4768</v>
      </c>
      <c r="G44649" s="17" t="s">
        <v>43</v>
      </c>
      <c r="H44649" s="17" t="s">
        <v>6412</v>
      </c>
      <c r="I44649" s="17" t="s">
        <v>6386</v>
      </c>
      <c r="J44649" s="17" t="s">
        <v>5287</v>
      </c>
      <c r="K44649" s="17" t="s">
        <v>44</v>
      </c>
    </row>
    <row r="44650" spans="1:11">
      <c r="A44650" s="17" t="s">
        <v>6353</v>
      </c>
      <c r="B44650" s="28" t="s">
        <v>8222</v>
      </c>
      <c r="C44650" s="17" t="s">
        <v>6353</v>
      </c>
      <c r="D44650" s="17" t="s">
        <v>3463</v>
      </c>
      <c r="E44650" s="17" t="s">
        <v>3476</v>
      </c>
      <c r="F44650" s="17" t="s">
        <v>4167</v>
      </c>
      <c r="G44650" s="17" t="s">
        <v>43</v>
      </c>
      <c r="H44650" s="17" t="s">
        <v>6412</v>
      </c>
      <c r="I44650" s="17" t="s">
        <v>6386</v>
      </c>
      <c r="J44650" s="17" t="s">
        <v>5287</v>
      </c>
      <c r="K44650" s="17" t="s">
        <v>44</v>
      </c>
    </row>
    <row r="44651" spans="1:11">
      <c r="A44651" s="17" t="s">
        <v>7101</v>
      </c>
      <c r="B44651" s="28" t="s">
        <v>8222</v>
      </c>
      <c r="C44651" s="17" t="s">
        <v>7101</v>
      </c>
      <c r="D44651" s="17" t="s">
        <v>3459</v>
      </c>
      <c r="E44651" s="17" t="s">
        <v>3476</v>
      </c>
      <c r="F44651" s="17" t="s">
        <v>4681</v>
      </c>
      <c r="G44651" s="17" t="s">
        <v>43</v>
      </c>
      <c r="H44651" s="17" t="s">
        <v>6412</v>
      </c>
      <c r="I44651" s="17" t="s">
        <v>6386</v>
      </c>
      <c r="J44651" s="17" t="s">
        <v>5287</v>
      </c>
      <c r="K44651" s="17" t="s">
        <v>44</v>
      </c>
    </row>
    <row r="44652" spans="1:11">
      <c r="A44652" s="17" t="s">
        <v>7456</v>
      </c>
      <c r="B44652" s="28" t="s">
        <v>8222</v>
      </c>
      <c r="C44652" s="17" t="s">
        <v>7456</v>
      </c>
      <c r="D44652" s="17" t="s">
        <v>7457</v>
      </c>
      <c r="E44652" s="17" t="s">
        <v>3476</v>
      </c>
      <c r="F44652" s="17" t="s">
        <v>4681</v>
      </c>
      <c r="G44652" s="17" t="s">
        <v>43</v>
      </c>
      <c r="H44652" s="17" t="s">
        <v>6412</v>
      </c>
      <c r="I44652" s="17" t="s">
        <v>6386</v>
      </c>
      <c r="J44652" s="17" t="s">
        <v>5287</v>
      </c>
      <c r="K44652" s="17" t="s">
        <v>44</v>
      </c>
    </row>
    <row r="44653" spans="1:11">
      <c r="A44653" s="17" t="s">
        <v>7102</v>
      </c>
      <c r="B44653" s="28" t="s">
        <v>8222</v>
      </c>
      <c r="C44653" s="17" t="s">
        <v>7102</v>
      </c>
      <c r="D44653" s="17" t="s">
        <v>7103</v>
      </c>
      <c r="E44653" s="17" t="s">
        <v>3476</v>
      </c>
      <c r="F44653" s="17" t="s">
        <v>4415</v>
      </c>
      <c r="G44653" s="17" t="s">
        <v>43</v>
      </c>
      <c r="H44653" s="17" t="s">
        <v>6412</v>
      </c>
      <c r="I44653" s="17" t="s">
        <v>6386</v>
      </c>
      <c r="J44653" s="17" t="s">
        <v>5287</v>
      </c>
      <c r="K44653" s="17" t="s">
        <v>44</v>
      </c>
    </row>
    <row r="44654" spans="1:11">
      <c r="A44654" s="17" t="s">
        <v>7104</v>
      </c>
      <c r="B44654" s="28" t="s">
        <v>8222</v>
      </c>
      <c r="C44654" s="17" t="s">
        <v>7104</v>
      </c>
      <c r="D44654" s="17" t="s">
        <v>4111</v>
      </c>
      <c r="E44654" s="17" t="s">
        <v>3476</v>
      </c>
      <c r="F44654" s="17" t="s">
        <v>4167</v>
      </c>
      <c r="G44654" s="17" t="s">
        <v>43</v>
      </c>
      <c r="H44654" s="17" t="s">
        <v>6412</v>
      </c>
      <c r="I44654" s="17" t="s">
        <v>6386</v>
      </c>
      <c r="J44654" s="17" t="s">
        <v>5287</v>
      </c>
      <c r="K44654" s="17" t="s">
        <v>44</v>
      </c>
    </row>
    <row r="44655" spans="1:11">
      <c r="A44655" s="17" t="s">
        <v>6940</v>
      </c>
      <c r="B44655" s="28" t="s">
        <v>8222</v>
      </c>
      <c r="C44655" s="17" t="s">
        <v>6940</v>
      </c>
      <c r="D44655" s="17" t="s">
        <v>6941</v>
      </c>
      <c r="E44655" s="17" t="s">
        <v>3479</v>
      </c>
      <c r="F44655" s="17" t="s">
        <v>4167</v>
      </c>
      <c r="G44655" s="17" t="s">
        <v>43</v>
      </c>
      <c r="H44655" s="17" t="s">
        <v>6412</v>
      </c>
      <c r="I44655" s="17" t="s">
        <v>6386</v>
      </c>
      <c r="J44655" s="17" t="s">
        <v>5287</v>
      </c>
      <c r="K44655" s="17" t="s">
        <v>44</v>
      </c>
    </row>
    <row r="44656" spans="1:11">
      <c r="A44656" s="17" t="s">
        <v>6999</v>
      </c>
      <c r="B44656" s="28" t="s">
        <v>8222</v>
      </c>
      <c r="C44656" s="17" t="s">
        <v>6999</v>
      </c>
      <c r="D44656" s="17" t="s">
        <v>3470</v>
      </c>
      <c r="E44656" s="17" t="s">
        <v>3479</v>
      </c>
      <c r="F44656" s="17" t="s">
        <v>4553</v>
      </c>
      <c r="G44656" s="17" t="s">
        <v>43</v>
      </c>
      <c r="H44656" s="17" t="s">
        <v>6412</v>
      </c>
      <c r="I44656" s="17" t="s">
        <v>6386</v>
      </c>
      <c r="J44656" s="17" t="s">
        <v>5287</v>
      </c>
      <c r="K44656" s="17" t="s">
        <v>44</v>
      </c>
    </row>
    <row r="44657" spans="1:11">
      <c r="A44657" s="17" t="s">
        <v>7458</v>
      </c>
      <c r="B44657" s="28" t="s">
        <v>8222</v>
      </c>
      <c r="C44657" s="17" t="s">
        <v>7458</v>
      </c>
      <c r="D44657" s="17" t="s">
        <v>3601</v>
      </c>
      <c r="E44657" s="17" t="s">
        <v>3479</v>
      </c>
      <c r="F44657" s="17" t="s">
        <v>4446</v>
      </c>
      <c r="G44657" s="17" t="s">
        <v>43</v>
      </c>
      <c r="H44657" s="17" t="s">
        <v>6412</v>
      </c>
      <c r="I44657" s="17" t="s">
        <v>6386</v>
      </c>
      <c r="J44657" s="17" t="s">
        <v>5287</v>
      </c>
      <c r="K44657" s="17" t="s">
        <v>44</v>
      </c>
    </row>
    <row r="44658" spans="1:11">
      <c r="A44658" s="17" t="s">
        <v>7222</v>
      </c>
      <c r="B44658" s="28" t="s">
        <v>8222</v>
      </c>
      <c r="C44658" s="17" t="s">
        <v>7222</v>
      </c>
      <c r="D44658" s="17" t="s">
        <v>4132</v>
      </c>
      <c r="E44658" s="17" t="s">
        <v>3582</v>
      </c>
      <c r="F44658" s="17" t="s">
        <v>4681</v>
      </c>
      <c r="G44658" s="17" t="s">
        <v>43</v>
      </c>
      <c r="H44658" s="17" t="s">
        <v>6412</v>
      </c>
      <c r="I44658" s="17" t="s">
        <v>6386</v>
      </c>
      <c r="J44658" s="17" t="s">
        <v>5287</v>
      </c>
      <c r="K44658" s="17" t="s">
        <v>44</v>
      </c>
    </row>
    <row r="44659" spans="1:11">
      <c r="A44659" s="17" t="s">
        <v>5326</v>
      </c>
      <c r="B44659" s="28" t="s">
        <v>8222</v>
      </c>
      <c r="C44659" s="17" t="s">
        <v>5326</v>
      </c>
      <c r="D44659" s="17" t="s">
        <v>5327</v>
      </c>
      <c r="E44659" s="17" t="s">
        <v>3773</v>
      </c>
      <c r="F44659" s="17" t="s">
        <v>5132</v>
      </c>
      <c r="G44659" s="17" t="s">
        <v>43</v>
      </c>
      <c r="H44659" s="17" t="s">
        <v>6412</v>
      </c>
      <c r="I44659" s="17" t="s">
        <v>6386</v>
      </c>
      <c r="J44659" s="17" t="s">
        <v>5287</v>
      </c>
      <c r="K44659" s="17" t="s">
        <v>44</v>
      </c>
    </row>
    <row r="44660" spans="1:11">
      <c r="A44660" s="17" t="s">
        <v>7045</v>
      </c>
      <c r="B44660" s="28" t="s">
        <v>8222</v>
      </c>
      <c r="C44660" s="17" t="s">
        <v>7045</v>
      </c>
      <c r="D44660" s="17" t="s">
        <v>4646</v>
      </c>
      <c r="E44660" s="17" t="s">
        <v>3483</v>
      </c>
      <c r="F44660" s="17" t="s">
        <v>4681</v>
      </c>
      <c r="G44660" s="17" t="s">
        <v>43</v>
      </c>
      <c r="H44660" s="17" t="s">
        <v>6412</v>
      </c>
      <c r="I44660" s="17" t="s">
        <v>6386</v>
      </c>
      <c r="J44660" s="17" t="s">
        <v>5287</v>
      </c>
      <c r="K44660" s="17" t="s">
        <v>44</v>
      </c>
    </row>
    <row r="44661" spans="1:11">
      <c r="A44661" s="17" t="s">
        <v>7107</v>
      </c>
      <c r="B44661" s="28" t="s">
        <v>8222</v>
      </c>
      <c r="C44661" s="17" t="s">
        <v>7107</v>
      </c>
      <c r="D44661" s="17" t="s">
        <v>3524</v>
      </c>
      <c r="E44661" s="17" t="s">
        <v>3694</v>
      </c>
      <c r="F44661" s="17" t="s">
        <v>4681</v>
      </c>
      <c r="G44661" s="17" t="s">
        <v>43</v>
      </c>
      <c r="H44661" s="17" t="s">
        <v>6412</v>
      </c>
      <c r="I44661" s="17" t="s">
        <v>6386</v>
      </c>
      <c r="J44661" s="17" t="s">
        <v>5287</v>
      </c>
      <c r="K44661" s="17" t="s">
        <v>44</v>
      </c>
    </row>
    <row r="44662" spans="1:11">
      <c r="A44662" s="17" t="s">
        <v>7109</v>
      </c>
      <c r="B44662" s="28" t="s">
        <v>8222</v>
      </c>
      <c r="C44662" s="17" t="s">
        <v>7109</v>
      </c>
      <c r="D44662" s="17" t="s">
        <v>4950</v>
      </c>
      <c r="E44662" s="17" t="s">
        <v>4140</v>
      </c>
      <c r="F44662" s="17" t="s">
        <v>4553</v>
      </c>
      <c r="G44662" s="17" t="s">
        <v>43</v>
      </c>
      <c r="H44662" s="17" t="s">
        <v>6412</v>
      </c>
      <c r="I44662" s="17" t="s">
        <v>6386</v>
      </c>
      <c r="J44662" s="17" t="s">
        <v>5287</v>
      </c>
      <c r="K44662" s="17" t="s">
        <v>44</v>
      </c>
    </row>
    <row r="44663" spans="1:11">
      <c r="A44663" s="17" t="s">
        <v>6559</v>
      </c>
      <c r="B44663" s="28" t="s">
        <v>8222</v>
      </c>
      <c r="C44663" s="17" t="s">
        <v>6559</v>
      </c>
      <c r="D44663" s="17" t="s">
        <v>3522</v>
      </c>
      <c r="E44663" s="17" t="s">
        <v>3967</v>
      </c>
      <c r="F44663" s="17" t="s">
        <v>4553</v>
      </c>
      <c r="G44663" s="17" t="s">
        <v>43</v>
      </c>
      <c r="H44663" s="17" t="s">
        <v>6412</v>
      </c>
      <c r="I44663" s="17" t="s">
        <v>6386</v>
      </c>
      <c r="J44663" s="17" t="s">
        <v>5287</v>
      </c>
      <c r="K44663" s="17" t="s">
        <v>44</v>
      </c>
    </row>
    <row r="44664" spans="1:11">
      <c r="A44664" s="17" t="s">
        <v>7234</v>
      </c>
      <c r="B44664" s="28" t="s">
        <v>8222</v>
      </c>
      <c r="C44664" s="17" t="s">
        <v>7234</v>
      </c>
      <c r="D44664" s="17" t="s">
        <v>3783</v>
      </c>
      <c r="E44664" s="17" t="s">
        <v>3776</v>
      </c>
      <c r="F44664" s="17" t="s">
        <v>4415</v>
      </c>
      <c r="G44664" s="17" t="s">
        <v>43</v>
      </c>
      <c r="H44664" s="17" t="s">
        <v>6412</v>
      </c>
      <c r="I44664" s="17" t="s">
        <v>6386</v>
      </c>
      <c r="J44664" s="17" t="s">
        <v>5287</v>
      </c>
      <c r="K44664" s="17" t="s">
        <v>44</v>
      </c>
    </row>
    <row r="44665" spans="1:11">
      <c r="A44665" s="17" t="s">
        <v>6950</v>
      </c>
      <c r="B44665" s="28" t="s">
        <v>8222</v>
      </c>
      <c r="C44665" s="17" t="s">
        <v>6950</v>
      </c>
      <c r="D44665" s="17" t="s">
        <v>6951</v>
      </c>
      <c r="E44665" s="17" t="s">
        <v>3546</v>
      </c>
      <c r="F44665" s="17" t="s">
        <v>4167</v>
      </c>
      <c r="G44665" s="17" t="s">
        <v>43</v>
      </c>
      <c r="H44665" s="17" t="s">
        <v>6412</v>
      </c>
      <c r="I44665" s="17" t="s">
        <v>6386</v>
      </c>
      <c r="J44665" s="17" t="s">
        <v>5287</v>
      </c>
      <c r="K44665" s="17" t="s">
        <v>44</v>
      </c>
    </row>
    <row r="44666" spans="1:11">
      <c r="A44666" s="17" t="s">
        <v>3429</v>
      </c>
      <c r="B44666" s="28" t="s">
        <v>8222</v>
      </c>
      <c r="C44666" s="17" t="s">
        <v>3429</v>
      </c>
      <c r="D44666" s="17" t="s">
        <v>3795</v>
      </c>
      <c r="E44666" s="17" t="s">
        <v>3486</v>
      </c>
      <c r="F44666" s="17" t="s">
        <v>4768</v>
      </c>
      <c r="G44666" s="17" t="s">
        <v>43</v>
      </c>
      <c r="H44666" s="17" t="s">
        <v>6412</v>
      </c>
      <c r="I44666" s="17" t="s">
        <v>6386</v>
      </c>
      <c r="J44666" s="17" t="s">
        <v>5287</v>
      </c>
      <c r="K44666" s="17" t="s">
        <v>44</v>
      </c>
    </row>
    <row r="44667" spans="1:11">
      <c r="A44667" s="17" t="s">
        <v>3430</v>
      </c>
      <c r="B44667" s="28" t="s">
        <v>8222</v>
      </c>
      <c r="C44667" s="17" t="s">
        <v>3430</v>
      </c>
      <c r="D44667" s="17" t="s">
        <v>4917</v>
      </c>
      <c r="E44667" s="17" t="s">
        <v>3486</v>
      </c>
      <c r="F44667" s="17" t="s">
        <v>4415</v>
      </c>
      <c r="G44667" s="17" t="s">
        <v>43</v>
      </c>
      <c r="H44667" s="17" t="s">
        <v>6412</v>
      </c>
      <c r="I44667" s="17" t="s">
        <v>6386</v>
      </c>
      <c r="J44667" s="17" t="s">
        <v>5287</v>
      </c>
      <c r="K44667" s="17" t="s">
        <v>44</v>
      </c>
    </row>
    <row r="44668" spans="1:11">
      <c r="A44668" s="17" t="s">
        <v>7110</v>
      </c>
      <c r="B44668" s="28" t="s">
        <v>8222</v>
      </c>
      <c r="C44668" s="17" t="s">
        <v>7110</v>
      </c>
      <c r="D44668" s="17" t="s">
        <v>3829</v>
      </c>
      <c r="E44668" s="17" t="s">
        <v>3486</v>
      </c>
      <c r="F44668" s="17" t="s">
        <v>4415</v>
      </c>
      <c r="G44668" s="17" t="s">
        <v>43</v>
      </c>
      <c r="H44668" s="17" t="s">
        <v>6412</v>
      </c>
      <c r="I44668" s="17" t="s">
        <v>6386</v>
      </c>
      <c r="J44668" s="17" t="s">
        <v>5287</v>
      </c>
      <c r="K44668" s="17" t="s">
        <v>44</v>
      </c>
    </row>
    <row r="44669" spans="1:11">
      <c r="A44669" s="17" t="s">
        <v>6763</v>
      </c>
      <c r="B44669" s="28" t="s">
        <v>8222</v>
      </c>
      <c r="C44669" s="17" t="s">
        <v>6763</v>
      </c>
      <c r="D44669" s="17" t="s">
        <v>3452</v>
      </c>
      <c r="E44669" s="17" t="s">
        <v>3488</v>
      </c>
      <c r="F44669" s="17" t="s">
        <v>4415</v>
      </c>
      <c r="G44669" s="17" t="s">
        <v>43</v>
      </c>
      <c r="H44669" s="17" t="s">
        <v>6412</v>
      </c>
      <c r="I44669" s="17" t="s">
        <v>6386</v>
      </c>
      <c r="J44669" s="17" t="s">
        <v>5287</v>
      </c>
      <c r="K44669" s="17" t="s">
        <v>44</v>
      </c>
    </row>
    <row r="44670" spans="1:11">
      <c r="A44670" s="17" t="s">
        <v>7111</v>
      </c>
      <c r="B44670" s="28" t="s">
        <v>8222</v>
      </c>
      <c r="C44670" s="17" t="s">
        <v>7111</v>
      </c>
      <c r="D44670" s="17" t="s">
        <v>4135</v>
      </c>
      <c r="E44670" s="17" t="s">
        <v>3590</v>
      </c>
      <c r="F44670" s="17" t="s">
        <v>4681</v>
      </c>
      <c r="G44670" s="17" t="s">
        <v>43</v>
      </c>
      <c r="H44670" s="17" t="s">
        <v>6412</v>
      </c>
      <c r="I44670" s="17" t="s">
        <v>6386</v>
      </c>
      <c r="J44670" s="17" t="s">
        <v>5287</v>
      </c>
      <c r="K44670" s="17" t="s">
        <v>44</v>
      </c>
    </row>
    <row r="44671" spans="1:11">
      <c r="A44671" s="17" t="s">
        <v>7049</v>
      </c>
      <c r="B44671" s="28" t="s">
        <v>8222</v>
      </c>
      <c r="C44671" s="17" t="s">
        <v>7049</v>
      </c>
      <c r="D44671" s="17" t="s">
        <v>4518</v>
      </c>
      <c r="E44671" s="17" t="s">
        <v>3491</v>
      </c>
      <c r="F44671" s="17" t="s">
        <v>4415</v>
      </c>
      <c r="G44671" s="17" t="s">
        <v>43</v>
      </c>
      <c r="H44671" s="17" t="s">
        <v>6412</v>
      </c>
      <c r="I44671" s="17" t="s">
        <v>6386</v>
      </c>
      <c r="J44671" s="17" t="s">
        <v>5287</v>
      </c>
      <c r="K44671" s="17" t="s">
        <v>44</v>
      </c>
    </row>
    <row r="44672" spans="1:11">
      <c r="A44672" s="17" t="s">
        <v>6811</v>
      </c>
      <c r="B44672" s="28" t="s">
        <v>8222</v>
      </c>
      <c r="C44672" s="17" t="s">
        <v>6811</v>
      </c>
      <c r="D44672" s="17" t="s">
        <v>3771</v>
      </c>
      <c r="E44672" s="17" t="s">
        <v>3491</v>
      </c>
      <c r="F44672" s="17" t="s">
        <v>4553</v>
      </c>
      <c r="G44672" s="17" t="s">
        <v>43</v>
      </c>
      <c r="H44672" s="17" t="s">
        <v>6412</v>
      </c>
      <c r="I44672" s="17" t="s">
        <v>6386</v>
      </c>
      <c r="J44672" s="17" t="s">
        <v>5287</v>
      </c>
      <c r="K44672" s="17" t="s">
        <v>44</v>
      </c>
    </row>
    <row r="44673" spans="1:11">
      <c r="A44673" s="17" t="s">
        <v>7050</v>
      </c>
      <c r="B44673" s="28" t="s">
        <v>8222</v>
      </c>
      <c r="C44673" s="17" t="s">
        <v>7050</v>
      </c>
      <c r="D44673" s="17" t="s">
        <v>3755</v>
      </c>
      <c r="E44673" s="17" t="s">
        <v>4540</v>
      </c>
      <c r="F44673" s="17" t="s">
        <v>4768</v>
      </c>
      <c r="G44673" s="17" t="s">
        <v>43</v>
      </c>
      <c r="H44673" s="17" t="s">
        <v>6412</v>
      </c>
      <c r="I44673" s="17" t="s">
        <v>6386</v>
      </c>
      <c r="J44673" s="17" t="s">
        <v>5287</v>
      </c>
      <c r="K44673" s="17" t="s">
        <v>44</v>
      </c>
    </row>
    <row r="44674" spans="1:11">
      <c r="A44674" s="17" t="s">
        <v>6487</v>
      </c>
      <c r="B44674" s="28" t="s">
        <v>8222</v>
      </c>
      <c r="C44674" s="17" t="s">
        <v>6487</v>
      </c>
      <c r="D44674" s="17" t="s">
        <v>3908</v>
      </c>
      <c r="E44674" s="17" t="s">
        <v>4540</v>
      </c>
      <c r="F44674" s="17" t="s">
        <v>4553</v>
      </c>
      <c r="G44674" s="17" t="s">
        <v>43</v>
      </c>
      <c r="H44674" s="17" t="s">
        <v>6412</v>
      </c>
      <c r="I44674" s="17" t="s">
        <v>6386</v>
      </c>
      <c r="J44674" s="17" t="s">
        <v>5287</v>
      </c>
      <c r="K44674" s="17" t="s">
        <v>44</v>
      </c>
    </row>
    <row r="44675" spans="1:11">
      <c r="A44675" s="17" t="s">
        <v>7250</v>
      </c>
      <c r="B44675" s="28" t="s">
        <v>8222</v>
      </c>
      <c r="C44675" s="17" t="s">
        <v>7250</v>
      </c>
      <c r="D44675" s="17" t="s">
        <v>3635</v>
      </c>
      <c r="E44675" s="17" t="s">
        <v>3550</v>
      </c>
      <c r="F44675" s="17" t="s">
        <v>4167</v>
      </c>
      <c r="G44675" s="17" t="s">
        <v>43</v>
      </c>
      <c r="H44675" s="17" t="s">
        <v>6412</v>
      </c>
      <c r="I44675" s="17" t="s">
        <v>6386</v>
      </c>
      <c r="J44675" s="17" t="s">
        <v>5287</v>
      </c>
      <c r="K44675" s="17" t="s">
        <v>44</v>
      </c>
    </row>
    <row r="44676" spans="1:11">
      <c r="A44676" s="17" t="s">
        <v>7251</v>
      </c>
      <c r="B44676" s="28" t="s">
        <v>8222</v>
      </c>
      <c r="C44676" s="17" t="s">
        <v>7251</v>
      </c>
      <c r="D44676" s="17" t="s">
        <v>3459</v>
      </c>
      <c r="E44676" s="17" t="s">
        <v>3655</v>
      </c>
      <c r="F44676" s="17" t="s">
        <v>4415</v>
      </c>
      <c r="G44676" s="17" t="s">
        <v>43</v>
      </c>
      <c r="H44676" s="17" t="s">
        <v>6412</v>
      </c>
      <c r="I44676" s="17" t="s">
        <v>6386</v>
      </c>
      <c r="J44676" s="17" t="s">
        <v>5287</v>
      </c>
      <c r="K44676" s="17" t="s">
        <v>44</v>
      </c>
    </row>
    <row r="44677" spans="1:11">
      <c r="A44677" s="17" t="s">
        <v>6963</v>
      </c>
      <c r="B44677" s="28" t="s">
        <v>8222</v>
      </c>
      <c r="C44677" s="17" t="s">
        <v>6963</v>
      </c>
      <c r="D44677" s="17" t="s">
        <v>3714</v>
      </c>
      <c r="E44677" s="17" t="s">
        <v>3621</v>
      </c>
      <c r="F44677" s="17" t="s">
        <v>4681</v>
      </c>
      <c r="G44677" s="17" t="s">
        <v>43</v>
      </c>
      <c r="H44677" s="17" t="s">
        <v>6412</v>
      </c>
      <c r="I44677" s="17" t="s">
        <v>6386</v>
      </c>
      <c r="J44677" s="17" t="s">
        <v>5287</v>
      </c>
      <c r="K44677" s="17" t="s">
        <v>44</v>
      </c>
    </row>
    <row r="44678" spans="1:11">
      <c r="A44678" s="17" t="s">
        <v>7114</v>
      </c>
      <c r="B44678" s="28" t="s">
        <v>8222</v>
      </c>
      <c r="C44678" s="17" t="s">
        <v>7114</v>
      </c>
      <c r="D44678" s="17" t="s">
        <v>3519</v>
      </c>
      <c r="E44678" s="17" t="s">
        <v>3493</v>
      </c>
      <c r="F44678" s="17" t="s">
        <v>4415</v>
      </c>
      <c r="G44678" s="17" t="s">
        <v>43</v>
      </c>
      <c r="H44678" s="17" t="s">
        <v>6412</v>
      </c>
      <c r="I44678" s="17" t="s">
        <v>6386</v>
      </c>
      <c r="J44678" s="17" t="s">
        <v>5287</v>
      </c>
      <c r="K44678" s="17" t="s">
        <v>44</v>
      </c>
    </row>
    <row r="44679" spans="1:11">
      <c r="A44679" s="17" t="s">
        <v>7115</v>
      </c>
      <c r="B44679" s="28" t="s">
        <v>8222</v>
      </c>
      <c r="C44679" s="17" t="s">
        <v>7115</v>
      </c>
      <c r="D44679" s="17" t="s">
        <v>7116</v>
      </c>
      <c r="E44679" s="17" t="s">
        <v>3495</v>
      </c>
      <c r="F44679" s="17" t="s">
        <v>4167</v>
      </c>
      <c r="G44679" s="17" t="s">
        <v>43</v>
      </c>
      <c r="H44679" s="17" t="s">
        <v>6412</v>
      </c>
      <c r="I44679" s="17" t="s">
        <v>6386</v>
      </c>
      <c r="J44679" s="17" t="s">
        <v>5287</v>
      </c>
      <c r="K44679" s="17" t="s">
        <v>44</v>
      </c>
    </row>
    <row r="44680" spans="1:11">
      <c r="A44680" s="17" t="s">
        <v>7329</v>
      </c>
      <c r="B44680" s="28" t="s">
        <v>8222</v>
      </c>
      <c r="C44680" s="17" t="s">
        <v>7329</v>
      </c>
      <c r="D44680" s="17" t="s">
        <v>7330</v>
      </c>
      <c r="E44680" s="17" t="s">
        <v>3495</v>
      </c>
      <c r="F44680" s="17" t="s">
        <v>4768</v>
      </c>
      <c r="G44680" s="17" t="s">
        <v>43</v>
      </c>
      <c r="H44680" s="17" t="s">
        <v>6412</v>
      </c>
      <c r="I44680" s="17" t="s">
        <v>6386</v>
      </c>
      <c r="J44680" s="17" t="s">
        <v>5287</v>
      </c>
      <c r="K44680" s="17" t="s">
        <v>44</v>
      </c>
    </row>
    <row r="44681" spans="1:11">
      <c r="A44681" s="17" t="s">
        <v>6072</v>
      </c>
      <c r="B44681" s="28" t="s">
        <v>8222</v>
      </c>
      <c r="C44681" s="17" t="s">
        <v>6072</v>
      </c>
      <c r="D44681" s="17" t="s">
        <v>3524</v>
      </c>
      <c r="E44681" s="17" t="s">
        <v>3555</v>
      </c>
      <c r="F44681" s="17" t="s">
        <v>4681</v>
      </c>
      <c r="G44681" s="17" t="s">
        <v>43</v>
      </c>
      <c r="H44681" s="17" t="s">
        <v>6412</v>
      </c>
      <c r="I44681" s="17" t="s">
        <v>6386</v>
      </c>
      <c r="J44681" s="17" t="s">
        <v>5287</v>
      </c>
      <c r="K44681" s="17" t="s">
        <v>44</v>
      </c>
    </row>
    <row r="44682" spans="1:11">
      <c r="A44682" s="17" t="s">
        <v>6076</v>
      </c>
      <c r="B44682" s="28" t="s">
        <v>8222</v>
      </c>
      <c r="C44682" s="17" t="s">
        <v>6076</v>
      </c>
      <c r="D44682" s="17" t="s">
        <v>3459</v>
      </c>
      <c r="E44682" s="17" t="s">
        <v>3555</v>
      </c>
      <c r="F44682" s="17" t="s">
        <v>4768</v>
      </c>
      <c r="G44682" s="17" t="s">
        <v>43</v>
      </c>
      <c r="H44682" s="17" t="s">
        <v>6412</v>
      </c>
      <c r="I44682" s="17" t="s">
        <v>6386</v>
      </c>
      <c r="J44682" s="17" t="s">
        <v>5287</v>
      </c>
      <c r="K44682" s="17" t="s">
        <v>44</v>
      </c>
    </row>
    <row r="44683" spans="1:11">
      <c r="A44683" s="17" t="s">
        <v>6529</v>
      </c>
      <c r="B44683" s="28" t="s">
        <v>8222</v>
      </c>
      <c r="C44683" s="17" t="s">
        <v>6529</v>
      </c>
      <c r="D44683" s="17" t="s">
        <v>3943</v>
      </c>
      <c r="E44683" s="17" t="s">
        <v>3555</v>
      </c>
      <c r="F44683" s="17" t="s">
        <v>4663</v>
      </c>
      <c r="G44683" s="17" t="s">
        <v>43</v>
      </c>
      <c r="H44683" s="17" t="s">
        <v>6412</v>
      </c>
      <c r="I44683" s="17" t="s">
        <v>6386</v>
      </c>
      <c r="J44683" s="17" t="s">
        <v>5287</v>
      </c>
      <c r="K44683" s="17" t="s">
        <v>44</v>
      </c>
    </row>
    <row r="44684" spans="1:11">
      <c r="A44684" s="17" t="s">
        <v>6820</v>
      </c>
      <c r="B44684" s="28" t="s">
        <v>8222</v>
      </c>
      <c r="C44684" s="17" t="s">
        <v>6820</v>
      </c>
      <c r="D44684" s="17" t="s">
        <v>6821</v>
      </c>
      <c r="E44684" s="17" t="s">
        <v>3501</v>
      </c>
      <c r="F44684" s="17" t="s">
        <v>4415</v>
      </c>
      <c r="G44684" s="17" t="s">
        <v>43</v>
      </c>
      <c r="H44684" s="17" t="s">
        <v>6412</v>
      </c>
      <c r="I44684" s="17" t="s">
        <v>6386</v>
      </c>
      <c r="J44684" s="17" t="s">
        <v>5287</v>
      </c>
      <c r="K44684" s="17" t="s">
        <v>44</v>
      </c>
    </row>
    <row r="44685" spans="1:11">
      <c r="A44685" s="17" t="s">
        <v>6563</v>
      </c>
      <c r="B44685" s="28" t="s">
        <v>8222</v>
      </c>
      <c r="C44685" s="17" t="s">
        <v>6563</v>
      </c>
      <c r="D44685" s="17" t="s">
        <v>3891</v>
      </c>
      <c r="E44685" s="17" t="s">
        <v>3501</v>
      </c>
      <c r="F44685" s="17" t="s">
        <v>4681</v>
      </c>
      <c r="G44685" s="17" t="s">
        <v>43</v>
      </c>
      <c r="H44685" s="17" t="s">
        <v>6412</v>
      </c>
      <c r="I44685" s="17" t="s">
        <v>6386</v>
      </c>
      <c r="J44685" s="17" t="s">
        <v>5287</v>
      </c>
      <c r="K44685" s="17" t="s">
        <v>44</v>
      </c>
    </row>
    <row r="44686" spans="1:11">
      <c r="A44686" s="17" t="s">
        <v>7117</v>
      </c>
      <c r="B44686" s="28" t="s">
        <v>8222</v>
      </c>
      <c r="C44686" s="17" t="s">
        <v>7117</v>
      </c>
      <c r="D44686" s="17" t="s">
        <v>3522</v>
      </c>
      <c r="E44686" s="17" t="s">
        <v>3501</v>
      </c>
      <c r="F44686" s="17" t="s">
        <v>4768</v>
      </c>
      <c r="G44686" s="17" t="s">
        <v>43</v>
      </c>
      <c r="H44686" s="17" t="s">
        <v>6412</v>
      </c>
      <c r="I44686" s="17" t="s">
        <v>6386</v>
      </c>
      <c r="J44686" s="17" t="s">
        <v>5287</v>
      </c>
      <c r="K44686" s="17" t="s">
        <v>44</v>
      </c>
    </row>
    <row r="44687" spans="1:11">
      <c r="A44687" s="17" t="s">
        <v>7119</v>
      </c>
      <c r="B44687" s="28" t="s">
        <v>8222</v>
      </c>
      <c r="C44687" s="17" t="s">
        <v>7119</v>
      </c>
      <c r="D44687" s="17" t="s">
        <v>3705</v>
      </c>
      <c r="E44687" s="17" t="s">
        <v>3558</v>
      </c>
      <c r="F44687" s="17" t="s">
        <v>4768</v>
      </c>
      <c r="G44687" s="17" t="s">
        <v>43</v>
      </c>
      <c r="H44687" s="17" t="s">
        <v>6412</v>
      </c>
      <c r="I44687" s="17" t="s">
        <v>6386</v>
      </c>
      <c r="J44687" s="17" t="s">
        <v>5287</v>
      </c>
      <c r="K44687" s="17" t="s">
        <v>44</v>
      </c>
    </row>
    <row r="44688" spans="1:11">
      <c r="A44688" s="17" t="s">
        <v>6966</v>
      </c>
      <c r="B44688" s="28" t="s">
        <v>8222</v>
      </c>
      <c r="C44688" s="17" t="s">
        <v>6966</v>
      </c>
      <c r="D44688" s="17" t="s">
        <v>3609</v>
      </c>
      <c r="E44688" s="17" t="s">
        <v>3558</v>
      </c>
      <c r="F44688" s="17" t="s">
        <v>4553</v>
      </c>
      <c r="G44688" s="17" t="s">
        <v>43</v>
      </c>
      <c r="H44688" s="17" t="s">
        <v>6412</v>
      </c>
      <c r="I44688" s="17" t="s">
        <v>6386</v>
      </c>
      <c r="J44688" s="17" t="s">
        <v>5287</v>
      </c>
      <c r="K44688" s="17" t="s">
        <v>44</v>
      </c>
    </row>
    <row r="44689" spans="1:11">
      <c r="A44689" s="17" t="s">
        <v>7056</v>
      </c>
      <c r="B44689" s="28" t="s">
        <v>8222</v>
      </c>
      <c r="C44689" s="17" t="s">
        <v>7056</v>
      </c>
      <c r="D44689" s="17" t="s">
        <v>4178</v>
      </c>
      <c r="E44689" s="17" t="s">
        <v>3706</v>
      </c>
      <c r="F44689" s="17" t="s">
        <v>4768</v>
      </c>
      <c r="G44689" s="17" t="s">
        <v>43</v>
      </c>
      <c r="H44689" s="17" t="s">
        <v>6412</v>
      </c>
      <c r="I44689" s="17" t="s">
        <v>6386</v>
      </c>
      <c r="J44689" s="17" t="s">
        <v>5287</v>
      </c>
      <c r="K44689" s="17" t="s">
        <v>44</v>
      </c>
    </row>
    <row r="44690" spans="1:11">
      <c r="A44690" s="17" t="s">
        <v>7121</v>
      </c>
      <c r="B44690" s="28" t="s">
        <v>8222</v>
      </c>
      <c r="C44690" s="17" t="s">
        <v>7121</v>
      </c>
      <c r="D44690" s="17" t="s">
        <v>4664</v>
      </c>
      <c r="E44690" s="17" t="s">
        <v>3660</v>
      </c>
      <c r="F44690" s="17" t="s">
        <v>4167</v>
      </c>
      <c r="G44690" s="17" t="s">
        <v>43</v>
      </c>
      <c r="H44690" s="17" t="s">
        <v>6412</v>
      </c>
      <c r="I44690" s="17" t="s">
        <v>6386</v>
      </c>
      <c r="J44690" s="17" t="s">
        <v>5287</v>
      </c>
      <c r="K44690" s="17" t="s">
        <v>44</v>
      </c>
    </row>
    <row r="44691" spans="1:11">
      <c r="A44691" s="17" t="s">
        <v>7459</v>
      </c>
      <c r="B44691" s="28" t="s">
        <v>7460</v>
      </c>
      <c r="C44691" s="17" t="s">
        <v>7459</v>
      </c>
      <c r="D44691" s="17" t="s">
        <v>7461</v>
      </c>
      <c r="E44691" s="17" t="s">
        <v>3437</v>
      </c>
      <c r="F44691" s="17" t="s">
        <v>4770</v>
      </c>
      <c r="G44691" s="17" t="s">
        <v>7462</v>
      </c>
      <c r="H44691" s="17" t="s">
        <v>6392</v>
      </c>
      <c r="I44691" s="17" t="s">
        <v>7463</v>
      </c>
      <c r="J44691" s="17" t="s">
        <v>5287</v>
      </c>
      <c r="K44691" s="17" t="s">
        <v>7464</v>
      </c>
    </row>
    <row r="44692" spans="1:11">
      <c r="A44692" s="17" t="s">
        <v>7465</v>
      </c>
      <c r="B44692" s="28" t="s">
        <v>7460</v>
      </c>
      <c r="C44692" s="17" t="s">
        <v>7465</v>
      </c>
      <c r="D44692" s="17" t="s">
        <v>3600</v>
      </c>
      <c r="E44692" s="17" t="s">
        <v>3437</v>
      </c>
      <c r="F44692" s="17" t="s">
        <v>5138</v>
      </c>
      <c r="G44692" s="17" t="s">
        <v>7462</v>
      </c>
      <c r="H44692" s="17" t="s">
        <v>6392</v>
      </c>
      <c r="I44692" s="17" t="s">
        <v>7463</v>
      </c>
      <c r="J44692" s="17" t="s">
        <v>5287</v>
      </c>
      <c r="K44692" s="17" t="s">
        <v>7464</v>
      </c>
    </row>
    <row r="44693" spans="1:11">
      <c r="A44693" s="17" t="s">
        <v>7466</v>
      </c>
      <c r="B44693" s="28" t="s">
        <v>7460</v>
      </c>
      <c r="C44693" s="17" t="s">
        <v>7466</v>
      </c>
      <c r="D44693" s="17" t="s">
        <v>4187</v>
      </c>
      <c r="E44693" s="17" t="s">
        <v>3437</v>
      </c>
      <c r="F44693" s="17" t="s">
        <v>4566</v>
      </c>
      <c r="G44693" s="17" t="s">
        <v>7462</v>
      </c>
      <c r="H44693" s="17" t="s">
        <v>6392</v>
      </c>
      <c r="I44693" s="17" t="s">
        <v>7463</v>
      </c>
      <c r="J44693" s="17" t="s">
        <v>5287</v>
      </c>
      <c r="K44693" s="17" t="s">
        <v>7464</v>
      </c>
    </row>
    <row r="44694" spans="1:11">
      <c r="A44694" s="17" t="s">
        <v>7467</v>
      </c>
      <c r="B44694" s="28" t="s">
        <v>7460</v>
      </c>
      <c r="C44694" s="17" t="s">
        <v>7467</v>
      </c>
      <c r="D44694" s="17" t="s">
        <v>3519</v>
      </c>
      <c r="E44694" s="17" t="s">
        <v>3437</v>
      </c>
      <c r="F44694" s="17" t="s">
        <v>4770</v>
      </c>
      <c r="G44694" s="17" t="s">
        <v>7462</v>
      </c>
      <c r="H44694" s="17" t="s">
        <v>6392</v>
      </c>
      <c r="I44694" s="17" t="s">
        <v>7463</v>
      </c>
      <c r="J44694" s="17" t="s">
        <v>5287</v>
      </c>
      <c r="K44694" s="17" t="s">
        <v>7464</v>
      </c>
    </row>
    <row r="44695" spans="1:11">
      <c r="A44695" s="17" t="s">
        <v>7468</v>
      </c>
      <c r="B44695" s="28" t="s">
        <v>7460</v>
      </c>
      <c r="C44695" s="17" t="s">
        <v>7468</v>
      </c>
      <c r="D44695" s="17" t="s">
        <v>3517</v>
      </c>
      <c r="E44695" s="17" t="s">
        <v>3437</v>
      </c>
      <c r="F44695" s="17" t="s">
        <v>4770</v>
      </c>
      <c r="G44695" s="17" t="s">
        <v>7462</v>
      </c>
      <c r="H44695" s="17" t="s">
        <v>6392</v>
      </c>
      <c r="I44695" s="17" t="s">
        <v>7463</v>
      </c>
      <c r="J44695" s="17" t="s">
        <v>5287</v>
      </c>
      <c r="K44695" s="17" t="s">
        <v>7464</v>
      </c>
    </row>
    <row r="44696" spans="1:11">
      <c r="A44696" s="17" t="s">
        <v>7469</v>
      </c>
      <c r="B44696" s="28" t="s">
        <v>7460</v>
      </c>
      <c r="C44696" s="17" t="s">
        <v>7469</v>
      </c>
      <c r="D44696" s="17" t="s">
        <v>3663</v>
      </c>
      <c r="E44696" s="17" t="s">
        <v>3437</v>
      </c>
      <c r="F44696" s="17" t="s">
        <v>5138</v>
      </c>
      <c r="G44696" s="17" t="s">
        <v>7462</v>
      </c>
      <c r="H44696" s="17" t="s">
        <v>6392</v>
      </c>
      <c r="I44696" s="17" t="s">
        <v>7463</v>
      </c>
      <c r="J44696" s="17" t="s">
        <v>5287</v>
      </c>
      <c r="K44696" s="17" t="s">
        <v>7464</v>
      </c>
    </row>
    <row r="44697" spans="1:11">
      <c r="A44697" s="17" t="s">
        <v>7470</v>
      </c>
      <c r="B44697" s="28" t="s">
        <v>7460</v>
      </c>
      <c r="C44697" s="17" t="s">
        <v>7470</v>
      </c>
      <c r="D44697" s="17" t="s">
        <v>7471</v>
      </c>
      <c r="E44697" s="17" t="s">
        <v>3437</v>
      </c>
      <c r="F44697" s="17" t="s">
        <v>4566</v>
      </c>
      <c r="G44697" s="17" t="s">
        <v>7462</v>
      </c>
      <c r="H44697" s="17" t="s">
        <v>6392</v>
      </c>
      <c r="I44697" s="17" t="s">
        <v>7463</v>
      </c>
      <c r="J44697" s="17" t="s">
        <v>5287</v>
      </c>
      <c r="K44697" s="17" t="s">
        <v>7464</v>
      </c>
    </row>
    <row r="44698" spans="1:11">
      <c r="A44698" s="17" t="s">
        <v>7472</v>
      </c>
      <c r="B44698" s="28" t="s">
        <v>7460</v>
      </c>
      <c r="C44698" s="17" t="s">
        <v>7472</v>
      </c>
      <c r="D44698" s="17" t="s">
        <v>3801</v>
      </c>
      <c r="E44698" s="17" t="s">
        <v>5167</v>
      </c>
      <c r="F44698" s="17" t="s">
        <v>5138</v>
      </c>
      <c r="G44698" s="17" t="s">
        <v>7462</v>
      </c>
      <c r="H44698" s="17" t="s">
        <v>6392</v>
      </c>
      <c r="I44698" s="17" t="s">
        <v>7463</v>
      </c>
      <c r="J44698" s="17" t="s">
        <v>5287</v>
      </c>
      <c r="K44698" s="17" t="s">
        <v>7464</v>
      </c>
    </row>
    <row r="44699" spans="1:11">
      <c r="A44699" s="17" t="s">
        <v>7473</v>
      </c>
      <c r="B44699" s="28" t="s">
        <v>7460</v>
      </c>
      <c r="C44699" s="17" t="s">
        <v>7473</v>
      </c>
      <c r="D44699" s="17" t="s">
        <v>3570</v>
      </c>
      <c r="E44699" s="17" t="s">
        <v>3563</v>
      </c>
      <c r="F44699" s="17" t="s">
        <v>4770</v>
      </c>
      <c r="G44699" s="17" t="s">
        <v>7462</v>
      </c>
      <c r="H44699" s="17" t="s">
        <v>6392</v>
      </c>
      <c r="I44699" s="17" t="s">
        <v>7463</v>
      </c>
      <c r="J44699" s="17" t="s">
        <v>5287</v>
      </c>
      <c r="K44699" s="17" t="s">
        <v>7464</v>
      </c>
    </row>
    <row r="44700" spans="1:11">
      <c r="A44700" s="17" t="s">
        <v>7474</v>
      </c>
      <c r="B44700" s="28" t="s">
        <v>7460</v>
      </c>
      <c r="C44700" s="17" t="s">
        <v>7474</v>
      </c>
      <c r="D44700" s="17" t="s">
        <v>7475</v>
      </c>
      <c r="E44700" s="17" t="s">
        <v>3516</v>
      </c>
      <c r="F44700" s="17" t="s">
        <v>4566</v>
      </c>
      <c r="G44700" s="17" t="s">
        <v>7462</v>
      </c>
      <c r="H44700" s="17" t="s">
        <v>6392</v>
      </c>
      <c r="I44700" s="17" t="s">
        <v>7463</v>
      </c>
      <c r="J44700" s="17" t="s">
        <v>5287</v>
      </c>
      <c r="K44700" s="17" t="s">
        <v>7464</v>
      </c>
    </row>
    <row r="44701" spans="1:11">
      <c r="A44701" s="17" t="s">
        <v>6494</v>
      </c>
      <c r="B44701" s="28" t="s">
        <v>7460</v>
      </c>
      <c r="C44701" s="17" t="s">
        <v>6494</v>
      </c>
      <c r="D44701" s="17" t="s">
        <v>4861</v>
      </c>
      <c r="E44701" s="17" t="s">
        <v>3516</v>
      </c>
      <c r="F44701" s="17" t="s">
        <v>5129</v>
      </c>
      <c r="G44701" s="17" t="s">
        <v>7462</v>
      </c>
      <c r="H44701" s="17" t="s">
        <v>6392</v>
      </c>
      <c r="I44701" s="17" t="s">
        <v>7463</v>
      </c>
      <c r="J44701" s="17" t="s">
        <v>5287</v>
      </c>
      <c r="K44701" s="17" t="s">
        <v>7464</v>
      </c>
    </row>
    <row r="44702" spans="1:11">
      <c r="A44702" s="17" t="s">
        <v>7476</v>
      </c>
      <c r="B44702" s="28" t="s">
        <v>7460</v>
      </c>
      <c r="C44702" s="17" t="s">
        <v>7476</v>
      </c>
      <c r="D44702" s="17" t="s">
        <v>3531</v>
      </c>
      <c r="E44702" s="17" t="s">
        <v>3516</v>
      </c>
      <c r="F44702" s="17" t="s">
        <v>5138</v>
      </c>
      <c r="G44702" s="17" t="s">
        <v>7462</v>
      </c>
      <c r="H44702" s="17" t="s">
        <v>6392</v>
      </c>
      <c r="I44702" s="17" t="s">
        <v>7463</v>
      </c>
      <c r="J44702" s="17" t="s">
        <v>5287</v>
      </c>
      <c r="K44702" s="17" t="s">
        <v>7464</v>
      </c>
    </row>
    <row r="44703" spans="1:11">
      <c r="A44703" s="17" t="s">
        <v>7477</v>
      </c>
      <c r="B44703" s="28" t="s">
        <v>7460</v>
      </c>
      <c r="C44703" s="17" t="s">
        <v>7477</v>
      </c>
      <c r="D44703" s="17" t="s">
        <v>3731</v>
      </c>
      <c r="E44703" s="17" t="s">
        <v>4528</v>
      </c>
      <c r="F44703" s="17" t="s">
        <v>6396</v>
      </c>
      <c r="G44703" s="17" t="s">
        <v>7462</v>
      </c>
      <c r="H44703" s="17" t="s">
        <v>6392</v>
      </c>
      <c r="I44703" s="17" t="s">
        <v>7463</v>
      </c>
      <c r="J44703" s="17" t="s">
        <v>5287</v>
      </c>
      <c r="K44703" s="17" t="s">
        <v>7464</v>
      </c>
    </row>
    <row r="44704" spans="1:11">
      <c r="A44704" s="17" t="s">
        <v>7478</v>
      </c>
      <c r="B44704" s="28" t="s">
        <v>7460</v>
      </c>
      <c r="C44704" s="17" t="s">
        <v>7478</v>
      </c>
      <c r="D44704" s="17" t="s">
        <v>3566</v>
      </c>
      <c r="E44704" s="17" t="s">
        <v>3565</v>
      </c>
      <c r="F44704" s="17" t="s">
        <v>5138</v>
      </c>
      <c r="G44704" s="17" t="s">
        <v>7462</v>
      </c>
      <c r="H44704" s="17" t="s">
        <v>6392</v>
      </c>
      <c r="I44704" s="17" t="s">
        <v>7463</v>
      </c>
      <c r="J44704" s="17" t="s">
        <v>5287</v>
      </c>
      <c r="K44704" s="17" t="s">
        <v>7464</v>
      </c>
    </row>
    <row r="44705" spans="1:11">
      <c r="A44705" s="17" t="s">
        <v>7479</v>
      </c>
      <c r="B44705" s="28" t="s">
        <v>7460</v>
      </c>
      <c r="C44705" s="17" t="s">
        <v>7479</v>
      </c>
      <c r="D44705" s="17" t="s">
        <v>7480</v>
      </c>
      <c r="E44705" s="17" t="s">
        <v>3448</v>
      </c>
      <c r="F44705" s="17" t="s">
        <v>4770</v>
      </c>
      <c r="G44705" s="17" t="s">
        <v>7462</v>
      </c>
      <c r="H44705" s="17" t="s">
        <v>6392</v>
      </c>
      <c r="I44705" s="17" t="s">
        <v>7463</v>
      </c>
      <c r="J44705" s="17" t="s">
        <v>5287</v>
      </c>
      <c r="K44705" s="17" t="s">
        <v>7464</v>
      </c>
    </row>
    <row r="44706" spans="1:11">
      <c r="A44706" s="17" t="s">
        <v>7481</v>
      </c>
      <c r="B44706" s="28" t="s">
        <v>7460</v>
      </c>
      <c r="C44706" s="17" t="s">
        <v>7481</v>
      </c>
      <c r="D44706" s="17" t="s">
        <v>3953</v>
      </c>
      <c r="E44706" s="17" t="s">
        <v>3450</v>
      </c>
      <c r="F44706" s="17" t="s">
        <v>4566</v>
      </c>
      <c r="G44706" s="17" t="s">
        <v>7462</v>
      </c>
      <c r="H44706" s="17" t="s">
        <v>6392</v>
      </c>
      <c r="I44706" s="17" t="s">
        <v>7463</v>
      </c>
      <c r="J44706" s="17" t="s">
        <v>5287</v>
      </c>
      <c r="K44706" s="17" t="s">
        <v>7464</v>
      </c>
    </row>
    <row r="44707" spans="1:11">
      <c r="A44707" s="17" t="s">
        <v>7482</v>
      </c>
      <c r="B44707" s="28" t="s">
        <v>7460</v>
      </c>
      <c r="C44707" s="17" t="s">
        <v>7482</v>
      </c>
      <c r="D44707" s="17" t="s">
        <v>3445</v>
      </c>
      <c r="E44707" s="17" t="s">
        <v>3450</v>
      </c>
      <c r="F44707" s="17" t="s">
        <v>5129</v>
      </c>
      <c r="G44707" s="17" t="s">
        <v>7462</v>
      </c>
      <c r="H44707" s="17" t="s">
        <v>6392</v>
      </c>
      <c r="I44707" s="17" t="s">
        <v>7463</v>
      </c>
      <c r="J44707" s="17" t="s">
        <v>5287</v>
      </c>
      <c r="K44707" s="17" t="s">
        <v>7464</v>
      </c>
    </row>
    <row r="44708" spans="1:11">
      <c r="A44708" s="17" t="s">
        <v>7483</v>
      </c>
      <c r="B44708" s="28" t="s">
        <v>7460</v>
      </c>
      <c r="C44708" s="17" t="s">
        <v>7483</v>
      </c>
      <c r="D44708" s="17" t="s">
        <v>3439</v>
      </c>
      <c r="E44708" s="17" t="s">
        <v>3568</v>
      </c>
      <c r="F44708" s="17" t="s">
        <v>4770</v>
      </c>
      <c r="G44708" s="17" t="s">
        <v>7462</v>
      </c>
      <c r="H44708" s="17" t="s">
        <v>6392</v>
      </c>
      <c r="I44708" s="17" t="s">
        <v>7463</v>
      </c>
      <c r="J44708" s="17" t="s">
        <v>5287</v>
      </c>
      <c r="K44708" s="17" t="s">
        <v>7464</v>
      </c>
    </row>
    <row r="44709" spans="1:11">
      <c r="A44709" s="17" t="s">
        <v>7484</v>
      </c>
      <c r="B44709" s="28" t="s">
        <v>7460</v>
      </c>
      <c r="C44709" s="17" t="s">
        <v>7484</v>
      </c>
      <c r="D44709" s="17" t="s">
        <v>3520</v>
      </c>
      <c r="E44709" s="17" t="s">
        <v>4466</v>
      </c>
      <c r="F44709" s="17" t="s">
        <v>4770</v>
      </c>
      <c r="G44709" s="17" t="s">
        <v>7462</v>
      </c>
      <c r="H44709" s="17" t="s">
        <v>6392</v>
      </c>
      <c r="I44709" s="17" t="s">
        <v>7463</v>
      </c>
      <c r="J44709" s="17" t="s">
        <v>5287</v>
      </c>
      <c r="K44709" s="17" t="s">
        <v>7464</v>
      </c>
    </row>
    <row r="44710" spans="1:11">
      <c r="A44710" s="17" t="s">
        <v>7485</v>
      </c>
      <c r="B44710" s="28" t="s">
        <v>7460</v>
      </c>
      <c r="C44710" s="17" t="s">
        <v>7485</v>
      </c>
      <c r="D44710" s="17" t="s">
        <v>7486</v>
      </c>
      <c r="E44710" s="17" t="s">
        <v>3523</v>
      </c>
      <c r="F44710" s="17" t="s">
        <v>5138</v>
      </c>
      <c r="G44710" s="17" t="s">
        <v>7462</v>
      </c>
      <c r="H44710" s="17" t="s">
        <v>6392</v>
      </c>
      <c r="I44710" s="17" t="s">
        <v>7463</v>
      </c>
      <c r="J44710" s="17" t="s">
        <v>5287</v>
      </c>
      <c r="K44710" s="17" t="s">
        <v>7464</v>
      </c>
    </row>
    <row r="44711" spans="1:11">
      <c r="A44711" s="17" t="s">
        <v>7487</v>
      </c>
      <c r="B44711" s="28" t="s">
        <v>7460</v>
      </c>
      <c r="C44711" s="17" t="s">
        <v>7487</v>
      </c>
      <c r="D44711" s="17" t="s">
        <v>3524</v>
      </c>
      <c r="E44711" s="17" t="s">
        <v>3523</v>
      </c>
      <c r="F44711" s="17" t="s">
        <v>4770</v>
      </c>
      <c r="G44711" s="17" t="s">
        <v>7462</v>
      </c>
      <c r="H44711" s="17" t="s">
        <v>6392</v>
      </c>
      <c r="I44711" s="17" t="s">
        <v>7463</v>
      </c>
      <c r="J44711" s="17" t="s">
        <v>5287</v>
      </c>
      <c r="K44711" s="17" t="s">
        <v>7464</v>
      </c>
    </row>
    <row r="44712" spans="1:11">
      <c r="A44712" s="17" t="s">
        <v>7488</v>
      </c>
      <c r="B44712" s="28" t="s">
        <v>7460</v>
      </c>
      <c r="C44712" s="17" t="s">
        <v>7488</v>
      </c>
      <c r="D44712" s="17" t="s">
        <v>3954</v>
      </c>
      <c r="E44712" s="17" t="s">
        <v>3455</v>
      </c>
      <c r="F44712" s="17" t="s">
        <v>4566</v>
      </c>
      <c r="G44712" s="17" t="s">
        <v>7462</v>
      </c>
      <c r="H44712" s="17" t="s">
        <v>6392</v>
      </c>
      <c r="I44712" s="17" t="s">
        <v>7463</v>
      </c>
      <c r="J44712" s="17" t="s">
        <v>5287</v>
      </c>
      <c r="K44712" s="17" t="s">
        <v>7464</v>
      </c>
    </row>
    <row r="44713" spans="1:11">
      <c r="A44713" s="17" t="s">
        <v>6430</v>
      </c>
      <c r="B44713" s="28" t="s">
        <v>7460</v>
      </c>
      <c r="C44713" s="17" t="s">
        <v>6430</v>
      </c>
      <c r="D44713" s="17" t="s">
        <v>3524</v>
      </c>
      <c r="E44713" s="17" t="s">
        <v>3458</v>
      </c>
      <c r="F44713" s="17" t="s">
        <v>5129</v>
      </c>
      <c r="G44713" s="17" t="s">
        <v>7462</v>
      </c>
      <c r="H44713" s="17" t="s">
        <v>6392</v>
      </c>
      <c r="I44713" s="17" t="s">
        <v>7463</v>
      </c>
      <c r="J44713" s="17" t="s">
        <v>5287</v>
      </c>
      <c r="K44713" s="17" t="s">
        <v>7464</v>
      </c>
    </row>
    <row r="44714" spans="1:11">
      <c r="A44714" s="17" t="s">
        <v>7489</v>
      </c>
      <c r="B44714" s="28" t="s">
        <v>7460</v>
      </c>
      <c r="C44714" s="17" t="s">
        <v>7489</v>
      </c>
      <c r="D44714" s="17" t="s">
        <v>3608</v>
      </c>
      <c r="E44714" s="17" t="s">
        <v>3458</v>
      </c>
      <c r="F44714" s="17" t="s">
        <v>5138</v>
      </c>
      <c r="G44714" s="17" t="s">
        <v>7462</v>
      </c>
      <c r="H44714" s="17" t="s">
        <v>6392</v>
      </c>
      <c r="I44714" s="17" t="s">
        <v>7463</v>
      </c>
      <c r="J44714" s="17" t="s">
        <v>5287</v>
      </c>
      <c r="K44714" s="17" t="s">
        <v>7464</v>
      </c>
    </row>
    <row r="44715" spans="1:11">
      <c r="A44715" s="17" t="s">
        <v>7490</v>
      </c>
      <c r="B44715" s="28" t="s">
        <v>7460</v>
      </c>
      <c r="C44715" s="17" t="s">
        <v>7490</v>
      </c>
      <c r="D44715" s="17" t="s">
        <v>7491</v>
      </c>
      <c r="E44715" s="17" t="s">
        <v>3458</v>
      </c>
      <c r="F44715" s="17" t="s">
        <v>4566</v>
      </c>
      <c r="G44715" s="17" t="s">
        <v>7462</v>
      </c>
      <c r="H44715" s="17" t="s">
        <v>6392</v>
      </c>
      <c r="I44715" s="17" t="s">
        <v>7463</v>
      </c>
      <c r="J44715" s="17" t="s">
        <v>5287</v>
      </c>
      <c r="K44715" s="17" t="s">
        <v>7464</v>
      </c>
    </row>
    <row r="44716" spans="1:11">
      <c r="A44716" s="17" t="s">
        <v>7492</v>
      </c>
      <c r="B44716" s="28" t="s">
        <v>7460</v>
      </c>
      <c r="C44716" s="17" t="s">
        <v>7492</v>
      </c>
      <c r="D44716" s="17" t="s">
        <v>3594</v>
      </c>
      <c r="E44716" s="17" t="s">
        <v>3458</v>
      </c>
      <c r="F44716" s="17" t="s">
        <v>4770</v>
      </c>
      <c r="G44716" s="17" t="s">
        <v>7462</v>
      </c>
      <c r="H44716" s="17" t="s">
        <v>6392</v>
      </c>
      <c r="I44716" s="17" t="s">
        <v>7463</v>
      </c>
      <c r="J44716" s="17" t="s">
        <v>5287</v>
      </c>
      <c r="K44716" s="17" t="s">
        <v>7464</v>
      </c>
    </row>
    <row r="44717" spans="1:11">
      <c r="A44717" s="17" t="s">
        <v>7493</v>
      </c>
      <c r="B44717" s="28" t="s">
        <v>7460</v>
      </c>
      <c r="C44717" s="17" t="s">
        <v>7493</v>
      </c>
      <c r="D44717" s="17" t="s">
        <v>3905</v>
      </c>
      <c r="E44717" s="17" t="s">
        <v>3573</v>
      </c>
      <c r="F44717" s="17" t="s">
        <v>4566</v>
      </c>
      <c r="G44717" s="17" t="s">
        <v>7462</v>
      </c>
      <c r="H44717" s="17" t="s">
        <v>6392</v>
      </c>
      <c r="I44717" s="17" t="s">
        <v>7463</v>
      </c>
      <c r="J44717" s="17" t="s">
        <v>5287</v>
      </c>
      <c r="K44717" s="17" t="s">
        <v>7464</v>
      </c>
    </row>
    <row r="44718" spans="1:11">
      <c r="A44718" s="17" t="s">
        <v>7494</v>
      </c>
      <c r="B44718" s="28" t="s">
        <v>7460</v>
      </c>
      <c r="C44718" s="17" t="s">
        <v>7494</v>
      </c>
      <c r="D44718" s="17" t="s">
        <v>4975</v>
      </c>
      <c r="E44718" s="17" t="s">
        <v>3610</v>
      </c>
      <c r="F44718" s="17" t="s">
        <v>5129</v>
      </c>
      <c r="G44718" s="17" t="s">
        <v>7462</v>
      </c>
      <c r="H44718" s="17" t="s">
        <v>6392</v>
      </c>
      <c r="I44718" s="17" t="s">
        <v>7463</v>
      </c>
      <c r="J44718" s="17" t="s">
        <v>5287</v>
      </c>
      <c r="K44718" s="17" t="s">
        <v>7464</v>
      </c>
    </row>
    <row r="44719" spans="1:11">
      <c r="A44719" s="17" t="s">
        <v>7495</v>
      </c>
      <c r="B44719" s="28" t="s">
        <v>7460</v>
      </c>
      <c r="C44719" s="17" t="s">
        <v>7495</v>
      </c>
      <c r="D44719" s="17" t="s">
        <v>3556</v>
      </c>
      <c r="E44719" s="17" t="s">
        <v>3610</v>
      </c>
      <c r="F44719" s="17" t="s">
        <v>4770</v>
      </c>
      <c r="G44719" s="17" t="s">
        <v>7462</v>
      </c>
      <c r="H44719" s="17" t="s">
        <v>6392</v>
      </c>
      <c r="I44719" s="17" t="s">
        <v>7463</v>
      </c>
      <c r="J44719" s="17" t="s">
        <v>5287</v>
      </c>
      <c r="K44719" s="17" t="s">
        <v>7464</v>
      </c>
    </row>
    <row r="44720" spans="1:11">
      <c r="A44720" s="17" t="s">
        <v>7496</v>
      </c>
      <c r="B44720" s="28" t="s">
        <v>7460</v>
      </c>
      <c r="C44720" s="17" t="s">
        <v>7496</v>
      </c>
      <c r="D44720" s="17" t="s">
        <v>3904</v>
      </c>
      <c r="E44720" s="17" t="s">
        <v>3461</v>
      </c>
      <c r="F44720" s="17" t="s">
        <v>4566</v>
      </c>
      <c r="G44720" s="17" t="s">
        <v>7462</v>
      </c>
      <c r="H44720" s="17" t="s">
        <v>6392</v>
      </c>
      <c r="I44720" s="17" t="s">
        <v>7463</v>
      </c>
      <c r="J44720" s="17" t="s">
        <v>5287</v>
      </c>
      <c r="K44720" s="17" t="s">
        <v>7464</v>
      </c>
    </row>
    <row r="44721" spans="1:11">
      <c r="A44721" s="17" t="s">
        <v>7497</v>
      </c>
      <c r="B44721" s="28" t="s">
        <v>7460</v>
      </c>
      <c r="C44721" s="17" t="s">
        <v>7497</v>
      </c>
      <c r="D44721" s="17" t="s">
        <v>3487</v>
      </c>
      <c r="E44721" s="17" t="s">
        <v>3461</v>
      </c>
      <c r="F44721" s="17" t="s">
        <v>6481</v>
      </c>
      <c r="G44721" s="17" t="s">
        <v>7462</v>
      </c>
      <c r="H44721" s="17" t="s">
        <v>6392</v>
      </c>
      <c r="I44721" s="17" t="s">
        <v>7463</v>
      </c>
      <c r="J44721" s="17" t="s">
        <v>5287</v>
      </c>
      <c r="K44721" s="17" t="s">
        <v>7464</v>
      </c>
    </row>
    <row r="44722" spans="1:11">
      <c r="A44722" s="17" t="s">
        <v>7498</v>
      </c>
      <c r="B44722" s="28" t="s">
        <v>7460</v>
      </c>
      <c r="C44722" s="17" t="s">
        <v>7498</v>
      </c>
      <c r="D44722" s="17" t="s">
        <v>7499</v>
      </c>
      <c r="E44722" s="17" t="s">
        <v>3464</v>
      </c>
      <c r="F44722" s="17" t="s">
        <v>4770</v>
      </c>
      <c r="G44722" s="17" t="s">
        <v>7462</v>
      </c>
      <c r="H44722" s="17" t="s">
        <v>6392</v>
      </c>
      <c r="I44722" s="17" t="s">
        <v>7463</v>
      </c>
      <c r="J44722" s="17" t="s">
        <v>5287</v>
      </c>
      <c r="K44722" s="17" t="s">
        <v>7464</v>
      </c>
    </row>
    <row r="44723" spans="1:11">
      <c r="A44723" s="17" t="s">
        <v>7500</v>
      </c>
      <c r="B44723" s="28" t="s">
        <v>7460</v>
      </c>
      <c r="C44723" s="17" t="s">
        <v>7500</v>
      </c>
      <c r="D44723" s="17" t="s">
        <v>3719</v>
      </c>
      <c r="E44723" s="17" t="s">
        <v>3464</v>
      </c>
      <c r="F44723" s="17" t="s">
        <v>4566</v>
      </c>
      <c r="G44723" s="17" t="s">
        <v>7462</v>
      </c>
      <c r="H44723" s="17" t="s">
        <v>6392</v>
      </c>
      <c r="I44723" s="17" t="s">
        <v>7463</v>
      </c>
      <c r="J44723" s="17" t="s">
        <v>5287</v>
      </c>
      <c r="K44723" s="17" t="s">
        <v>7464</v>
      </c>
    </row>
    <row r="44724" spans="1:11">
      <c r="A44724" s="17" t="s">
        <v>7501</v>
      </c>
      <c r="B44724" s="28" t="s">
        <v>7460</v>
      </c>
      <c r="C44724" s="17" t="s">
        <v>7501</v>
      </c>
      <c r="D44724" s="17" t="s">
        <v>3507</v>
      </c>
      <c r="E44724" s="17" t="s">
        <v>3464</v>
      </c>
      <c r="F44724" s="17" t="s">
        <v>5138</v>
      </c>
      <c r="G44724" s="17" t="s">
        <v>7462</v>
      </c>
      <c r="H44724" s="17" t="s">
        <v>6392</v>
      </c>
      <c r="I44724" s="17" t="s">
        <v>7463</v>
      </c>
      <c r="J44724" s="17" t="s">
        <v>5287</v>
      </c>
      <c r="K44724" s="17" t="s">
        <v>7464</v>
      </c>
    </row>
    <row r="44725" spans="1:11">
      <c r="A44725" s="17" t="s">
        <v>7502</v>
      </c>
      <c r="B44725" s="28" t="s">
        <v>7460</v>
      </c>
      <c r="C44725" s="17" t="s">
        <v>7502</v>
      </c>
      <c r="D44725" s="17" t="s">
        <v>3710</v>
      </c>
      <c r="E44725" s="17" t="s">
        <v>3464</v>
      </c>
      <c r="F44725" s="17" t="s">
        <v>4566</v>
      </c>
      <c r="G44725" s="17" t="s">
        <v>7462</v>
      </c>
      <c r="H44725" s="17" t="s">
        <v>6392</v>
      </c>
      <c r="I44725" s="17" t="s">
        <v>7463</v>
      </c>
      <c r="J44725" s="17" t="s">
        <v>5287</v>
      </c>
      <c r="K44725" s="17" t="s">
        <v>7464</v>
      </c>
    </row>
    <row r="44726" spans="1:11">
      <c r="A44726" s="17" t="s">
        <v>7503</v>
      </c>
      <c r="B44726" s="28" t="s">
        <v>7460</v>
      </c>
      <c r="C44726" s="17" t="s">
        <v>7503</v>
      </c>
      <c r="D44726" s="17" t="s">
        <v>3462</v>
      </c>
      <c r="E44726" s="17" t="s">
        <v>3464</v>
      </c>
      <c r="F44726" s="17" t="s">
        <v>5129</v>
      </c>
      <c r="G44726" s="17" t="s">
        <v>7462</v>
      </c>
      <c r="H44726" s="17" t="s">
        <v>6392</v>
      </c>
      <c r="I44726" s="17" t="s">
        <v>7463</v>
      </c>
      <c r="J44726" s="17" t="s">
        <v>5287</v>
      </c>
      <c r="K44726" s="17" t="s">
        <v>7464</v>
      </c>
    </row>
    <row r="44727" spans="1:11">
      <c r="A44727" s="17" t="s">
        <v>7504</v>
      </c>
      <c r="B44727" s="28" t="s">
        <v>7460</v>
      </c>
      <c r="C44727" s="17" t="s">
        <v>7504</v>
      </c>
      <c r="D44727" s="17" t="s">
        <v>3941</v>
      </c>
      <c r="E44727" s="17" t="s">
        <v>3469</v>
      </c>
      <c r="F44727" s="17" t="s">
        <v>4566</v>
      </c>
      <c r="G44727" s="17" t="s">
        <v>7462</v>
      </c>
      <c r="H44727" s="17" t="s">
        <v>6392</v>
      </c>
      <c r="I44727" s="17" t="s">
        <v>7463</v>
      </c>
      <c r="J44727" s="17" t="s">
        <v>5287</v>
      </c>
      <c r="K44727" s="17" t="s">
        <v>7464</v>
      </c>
    </row>
    <row r="44728" spans="1:11">
      <c r="A44728" s="17" t="s">
        <v>6505</v>
      </c>
      <c r="B44728" s="28" t="s">
        <v>7460</v>
      </c>
      <c r="C44728" s="17" t="s">
        <v>6505</v>
      </c>
      <c r="D44728" s="17" t="s">
        <v>3452</v>
      </c>
      <c r="E44728" s="17" t="s">
        <v>3533</v>
      </c>
      <c r="F44728" s="17" t="s">
        <v>4770</v>
      </c>
      <c r="G44728" s="17" t="s">
        <v>7462</v>
      </c>
      <c r="H44728" s="17" t="s">
        <v>6392</v>
      </c>
      <c r="I44728" s="17" t="s">
        <v>7463</v>
      </c>
      <c r="J44728" s="17" t="s">
        <v>5287</v>
      </c>
      <c r="K44728" s="17" t="s">
        <v>7464</v>
      </c>
    </row>
    <row r="44729" spans="1:11">
      <c r="A44729" s="17" t="s">
        <v>7505</v>
      </c>
      <c r="B44729" s="28" t="s">
        <v>7460</v>
      </c>
      <c r="C44729" s="17" t="s">
        <v>7505</v>
      </c>
      <c r="D44729" s="17" t="s">
        <v>5451</v>
      </c>
      <c r="E44729" s="17" t="s">
        <v>3748</v>
      </c>
      <c r="F44729" s="17" t="s">
        <v>5129</v>
      </c>
      <c r="G44729" s="17" t="s">
        <v>7462</v>
      </c>
      <c r="H44729" s="17" t="s">
        <v>6392</v>
      </c>
      <c r="I44729" s="17" t="s">
        <v>7463</v>
      </c>
      <c r="J44729" s="17" t="s">
        <v>5287</v>
      </c>
      <c r="K44729" s="17" t="s">
        <v>7464</v>
      </c>
    </row>
    <row r="44730" spans="1:11">
      <c r="A44730" s="17" t="s">
        <v>7506</v>
      </c>
      <c r="B44730" s="28" t="s">
        <v>7460</v>
      </c>
      <c r="C44730" s="17" t="s">
        <v>7506</v>
      </c>
      <c r="D44730" s="17" t="s">
        <v>3459</v>
      </c>
      <c r="E44730" s="17" t="s">
        <v>4368</v>
      </c>
      <c r="F44730" s="17" t="s">
        <v>4770</v>
      </c>
      <c r="G44730" s="17" t="s">
        <v>7462</v>
      </c>
      <c r="H44730" s="17" t="s">
        <v>6392</v>
      </c>
      <c r="I44730" s="17" t="s">
        <v>7463</v>
      </c>
      <c r="J44730" s="17" t="s">
        <v>5287</v>
      </c>
      <c r="K44730" s="17" t="s">
        <v>7464</v>
      </c>
    </row>
    <row r="44731" spans="1:11">
      <c r="A44731" s="17" t="s">
        <v>7507</v>
      </c>
      <c r="B44731" s="28" t="s">
        <v>7460</v>
      </c>
      <c r="C44731" s="17" t="s">
        <v>7507</v>
      </c>
      <c r="D44731" s="17" t="s">
        <v>3586</v>
      </c>
      <c r="E44731" s="17" t="s">
        <v>3472</v>
      </c>
      <c r="F44731" s="17" t="s">
        <v>5138</v>
      </c>
      <c r="G44731" s="17" t="s">
        <v>7462</v>
      </c>
      <c r="H44731" s="17" t="s">
        <v>6392</v>
      </c>
      <c r="I44731" s="17" t="s">
        <v>7463</v>
      </c>
      <c r="J44731" s="17" t="s">
        <v>5287</v>
      </c>
      <c r="K44731" s="17" t="s">
        <v>7464</v>
      </c>
    </row>
    <row r="44732" spans="1:11">
      <c r="A44732" s="17" t="s">
        <v>7508</v>
      </c>
      <c r="B44732" s="28" t="s">
        <v>7460</v>
      </c>
      <c r="C44732" s="17" t="s">
        <v>7508</v>
      </c>
      <c r="D44732" s="17" t="s">
        <v>3562</v>
      </c>
      <c r="E44732" s="17" t="s">
        <v>3473</v>
      </c>
      <c r="F44732" s="17" t="s">
        <v>5138</v>
      </c>
      <c r="G44732" s="17" t="s">
        <v>7462</v>
      </c>
      <c r="H44732" s="17" t="s">
        <v>6392</v>
      </c>
      <c r="I44732" s="17" t="s">
        <v>7463</v>
      </c>
      <c r="J44732" s="17" t="s">
        <v>5287</v>
      </c>
      <c r="K44732" s="17" t="s">
        <v>7464</v>
      </c>
    </row>
    <row r="44733" spans="1:11">
      <c r="A44733" s="17" t="s">
        <v>7509</v>
      </c>
      <c r="B44733" s="28" t="s">
        <v>7460</v>
      </c>
      <c r="C44733" s="17" t="s">
        <v>7509</v>
      </c>
      <c r="D44733" s="17" t="s">
        <v>3459</v>
      </c>
      <c r="E44733" s="17" t="s">
        <v>3473</v>
      </c>
      <c r="F44733" s="17" t="s">
        <v>4566</v>
      </c>
      <c r="G44733" s="17" t="s">
        <v>7462</v>
      </c>
      <c r="H44733" s="17" t="s">
        <v>6392</v>
      </c>
      <c r="I44733" s="17" t="s">
        <v>7463</v>
      </c>
      <c r="J44733" s="17" t="s">
        <v>5287</v>
      </c>
      <c r="K44733" s="17" t="s">
        <v>7464</v>
      </c>
    </row>
    <row r="44734" spans="1:11">
      <c r="A44734" s="17" t="s">
        <v>7510</v>
      </c>
      <c r="B44734" s="28" t="s">
        <v>7460</v>
      </c>
      <c r="C44734" s="17" t="s">
        <v>7510</v>
      </c>
      <c r="D44734" s="17" t="s">
        <v>3698</v>
      </c>
      <c r="E44734" s="17" t="s">
        <v>3473</v>
      </c>
      <c r="F44734" s="17" t="s">
        <v>5129</v>
      </c>
      <c r="G44734" s="17" t="s">
        <v>7462</v>
      </c>
      <c r="H44734" s="17" t="s">
        <v>6392</v>
      </c>
      <c r="I44734" s="17" t="s">
        <v>7463</v>
      </c>
      <c r="J44734" s="17" t="s">
        <v>5287</v>
      </c>
      <c r="K44734" s="17" t="s">
        <v>7464</v>
      </c>
    </row>
    <row r="44735" spans="1:11">
      <c r="A44735" s="17" t="s">
        <v>7511</v>
      </c>
      <c r="B44735" s="28" t="s">
        <v>7460</v>
      </c>
      <c r="C44735" s="17" t="s">
        <v>7511</v>
      </c>
      <c r="D44735" s="17" t="s">
        <v>3728</v>
      </c>
      <c r="E44735" s="17" t="s">
        <v>4356</v>
      </c>
      <c r="F44735" s="17" t="s">
        <v>5138</v>
      </c>
      <c r="G44735" s="17" t="s">
        <v>7462</v>
      </c>
      <c r="H44735" s="17" t="s">
        <v>6392</v>
      </c>
      <c r="I44735" s="17" t="s">
        <v>7463</v>
      </c>
      <c r="J44735" s="17" t="s">
        <v>5287</v>
      </c>
      <c r="K44735" s="17" t="s">
        <v>7464</v>
      </c>
    </row>
    <row r="44736" spans="1:11">
      <c r="A44736" s="17" t="s">
        <v>6486</v>
      </c>
      <c r="B44736" s="28" t="s">
        <v>7460</v>
      </c>
      <c r="C44736" s="17" t="s">
        <v>6486</v>
      </c>
      <c r="D44736" s="17" t="s">
        <v>3519</v>
      </c>
      <c r="E44736" s="17" t="s">
        <v>3476</v>
      </c>
      <c r="F44736" s="17" t="s">
        <v>4770</v>
      </c>
      <c r="G44736" s="17" t="s">
        <v>7462</v>
      </c>
      <c r="H44736" s="17" t="s">
        <v>6392</v>
      </c>
      <c r="I44736" s="17" t="s">
        <v>7463</v>
      </c>
      <c r="J44736" s="17" t="s">
        <v>5287</v>
      </c>
      <c r="K44736" s="17" t="s">
        <v>7464</v>
      </c>
    </row>
    <row r="44737" spans="1:11">
      <c r="A44737" s="17" t="s">
        <v>7512</v>
      </c>
      <c r="B44737" s="28" t="s">
        <v>7460</v>
      </c>
      <c r="C44737" s="17" t="s">
        <v>7512</v>
      </c>
      <c r="D44737" s="17" t="s">
        <v>3452</v>
      </c>
      <c r="E44737" s="17" t="s">
        <v>3479</v>
      </c>
      <c r="F44737" s="17" t="s">
        <v>4770</v>
      </c>
      <c r="G44737" s="17" t="s">
        <v>7462</v>
      </c>
      <c r="H44737" s="17" t="s">
        <v>6392</v>
      </c>
      <c r="I44737" s="17" t="s">
        <v>7463</v>
      </c>
      <c r="J44737" s="17" t="s">
        <v>5287</v>
      </c>
      <c r="K44737" s="17" t="s">
        <v>7464</v>
      </c>
    </row>
    <row r="44738" spans="1:11">
      <c r="A44738" s="17" t="s">
        <v>7513</v>
      </c>
      <c r="B44738" s="28" t="s">
        <v>7460</v>
      </c>
      <c r="C44738" s="17" t="s">
        <v>7513</v>
      </c>
      <c r="D44738" s="17" t="s">
        <v>7514</v>
      </c>
      <c r="E44738" s="17" t="s">
        <v>3540</v>
      </c>
      <c r="F44738" s="17" t="s">
        <v>5129</v>
      </c>
      <c r="G44738" s="17" t="s">
        <v>7462</v>
      </c>
      <c r="H44738" s="17" t="s">
        <v>6392</v>
      </c>
      <c r="I44738" s="17" t="s">
        <v>7463</v>
      </c>
      <c r="J44738" s="17" t="s">
        <v>5287</v>
      </c>
      <c r="K44738" s="17" t="s">
        <v>7464</v>
      </c>
    </row>
    <row r="44739" spans="1:11">
      <c r="A44739" s="17" t="s">
        <v>7515</v>
      </c>
      <c r="B44739" s="28" t="s">
        <v>7460</v>
      </c>
      <c r="C44739" s="17" t="s">
        <v>7515</v>
      </c>
      <c r="D44739" s="17" t="s">
        <v>3749</v>
      </c>
      <c r="E44739" s="17" t="s">
        <v>3583</v>
      </c>
      <c r="F44739" s="17" t="s">
        <v>4566</v>
      </c>
      <c r="G44739" s="17" t="s">
        <v>7462</v>
      </c>
      <c r="H44739" s="17" t="s">
        <v>6392</v>
      </c>
      <c r="I44739" s="17" t="s">
        <v>7463</v>
      </c>
      <c r="J44739" s="17" t="s">
        <v>5287</v>
      </c>
      <c r="K44739" s="17" t="s">
        <v>7464</v>
      </c>
    </row>
    <row r="44740" spans="1:11">
      <c r="A44740" s="17" t="s">
        <v>7516</v>
      </c>
      <c r="B44740" s="28" t="s">
        <v>7460</v>
      </c>
      <c r="C44740" s="17" t="s">
        <v>7516</v>
      </c>
      <c r="D44740" s="17" t="s">
        <v>3859</v>
      </c>
      <c r="E44740" s="17" t="s">
        <v>3648</v>
      </c>
      <c r="F44740" s="17" t="s">
        <v>4770</v>
      </c>
      <c r="G44740" s="17" t="s">
        <v>7462</v>
      </c>
      <c r="H44740" s="17" t="s">
        <v>6392</v>
      </c>
      <c r="I44740" s="17" t="s">
        <v>7463</v>
      </c>
      <c r="J44740" s="17" t="s">
        <v>5287</v>
      </c>
      <c r="K44740" s="17" t="s">
        <v>7464</v>
      </c>
    </row>
    <row r="44741" spans="1:11">
      <c r="A44741" s="17" t="s">
        <v>7517</v>
      </c>
      <c r="B44741" s="28" t="s">
        <v>7460</v>
      </c>
      <c r="C44741" s="17" t="s">
        <v>7517</v>
      </c>
      <c r="D44741" s="17" t="s">
        <v>3439</v>
      </c>
      <c r="E44741" s="17" t="s">
        <v>3483</v>
      </c>
      <c r="F44741" s="17" t="s">
        <v>4566</v>
      </c>
      <c r="G44741" s="17" t="s">
        <v>7462</v>
      </c>
      <c r="H44741" s="17" t="s">
        <v>6392</v>
      </c>
      <c r="I44741" s="17" t="s">
        <v>7463</v>
      </c>
      <c r="J44741" s="17" t="s">
        <v>5287</v>
      </c>
      <c r="K44741" s="17" t="s">
        <v>7464</v>
      </c>
    </row>
    <row r="44742" spans="1:11">
      <c r="A44742" s="17" t="s">
        <v>7518</v>
      </c>
      <c r="B44742" s="28" t="s">
        <v>7460</v>
      </c>
      <c r="C44742" s="17" t="s">
        <v>7518</v>
      </c>
      <c r="D44742" s="17" t="s">
        <v>3769</v>
      </c>
      <c r="E44742" s="17" t="s">
        <v>3650</v>
      </c>
      <c r="F44742" s="17" t="s">
        <v>5129</v>
      </c>
      <c r="G44742" s="17" t="s">
        <v>7462</v>
      </c>
      <c r="H44742" s="17" t="s">
        <v>6392</v>
      </c>
      <c r="I44742" s="17" t="s">
        <v>7463</v>
      </c>
      <c r="J44742" s="17" t="s">
        <v>5287</v>
      </c>
      <c r="K44742" s="17" t="s">
        <v>7464</v>
      </c>
    </row>
    <row r="44743" spans="1:11">
      <c r="A44743" s="17" t="s">
        <v>7519</v>
      </c>
      <c r="B44743" s="28" t="s">
        <v>7460</v>
      </c>
      <c r="C44743" s="17" t="s">
        <v>7519</v>
      </c>
      <c r="D44743" s="17" t="s">
        <v>3531</v>
      </c>
      <c r="E44743" s="17" t="s">
        <v>3484</v>
      </c>
      <c r="F44743" s="17" t="s">
        <v>5138</v>
      </c>
      <c r="G44743" s="17" t="s">
        <v>7462</v>
      </c>
      <c r="H44743" s="17" t="s">
        <v>6392</v>
      </c>
      <c r="I44743" s="17" t="s">
        <v>7463</v>
      </c>
      <c r="J44743" s="17" t="s">
        <v>5287</v>
      </c>
      <c r="K44743" s="17" t="s">
        <v>7464</v>
      </c>
    </row>
    <row r="44744" spans="1:11">
      <c r="A44744" s="17" t="s">
        <v>7520</v>
      </c>
      <c r="B44744" s="28" t="s">
        <v>7460</v>
      </c>
      <c r="C44744" s="17" t="s">
        <v>7520</v>
      </c>
      <c r="D44744" s="17" t="s">
        <v>3680</v>
      </c>
      <c r="E44744" s="17" t="s">
        <v>3585</v>
      </c>
      <c r="F44744" s="17" t="s">
        <v>5138</v>
      </c>
      <c r="G44744" s="17" t="s">
        <v>7462</v>
      </c>
      <c r="H44744" s="17" t="s">
        <v>6392</v>
      </c>
      <c r="I44744" s="17" t="s">
        <v>7463</v>
      </c>
      <c r="J44744" s="17" t="s">
        <v>5287</v>
      </c>
      <c r="K44744" s="17" t="s">
        <v>7464</v>
      </c>
    </row>
    <row r="44745" spans="1:11">
      <c r="A44745" s="17" t="s">
        <v>7521</v>
      </c>
      <c r="B44745" s="28" t="s">
        <v>7460</v>
      </c>
      <c r="C44745" s="17" t="s">
        <v>7521</v>
      </c>
      <c r="D44745" s="17" t="s">
        <v>4916</v>
      </c>
      <c r="E44745" s="17" t="s">
        <v>3545</v>
      </c>
      <c r="F44745" s="17" t="s">
        <v>5129</v>
      </c>
      <c r="G44745" s="17" t="s">
        <v>7462</v>
      </c>
      <c r="H44745" s="17" t="s">
        <v>6392</v>
      </c>
      <c r="I44745" s="17" t="s">
        <v>7463</v>
      </c>
      <c r="J44745" s="17" t="s">
        <v>5287</v>
      </c>
      <c r="K44745" s="17" t="s">
        <v>7464</v>
      </c>
    </row>
    <row r="44746" spans="1:11">
      <c r="A44746" s="17" t="s">
        <v>7522</v>
      </c>
      <c r="B44746" s="28" t="s">
        <v>7460</v>
      </c>
      <c r="C44746" s="17" t="s">
        <v>7522</v>
      </c>
      <c r="D44746" s="17" t="s">
        <v>3683</v>
      </c>
      <c r="E44746" s="17" t="s">
        <v>3486</v>
      </c>
      <c r="F44746" s="17" t="s">
        <v>4566</v>
      </c>
      <c r="G44746" s="17" t="s">
        <v>7462</v>
      </c>
      <c r="H44746" s="17" t="s">
        <v>6392</v>
      </c>
      <c r="I44746" s="17" t="s">
        <v>7463</v>
      </c>
      <c r="J44746" s="17" t="s">
        <v>5287</v>
      </c>
      <c r="K44746" s="17" t="s">
        <v>7464</v>
      </c>
    </row>
    <row r="44747" spans="1:11">
      <c r="A44747" s="17" t="s">
        <v>7523</v>
      </c>
      <c r="B44747" s="28" t="s">
        <v>7460</v>
      </c>
      <c r="C44747" s="17" t="s">
        <v>7523</v>
      </c>
      <c r="D44747" s="17" t="s">
        <v>3522</v>
      </c>
      <c r="E44747" s="17" t="s">
        <v>3489</v>
      </c>
      <c r="F44747" s="17" t="s">
        <v>5138</v>
      </c>
      <c r="G44747" s="17" t="s">
        <v>7462</v>
      </c>
      <c r="H44747" s="17" t="s">
        <v>6392</v>
      </c>
      <c r="I44747" s="17" t="s">
        <v>7463</v>
      </c>
      <c r="J44747" s="17" t="s">
        <v>5287</v>
      </c>
      <c r="K44747" s="17" t="s">
        <v>7464</v>
      </c>
    </row>
    <row r="44748" spans="1:11">
      <c r="A44748" s="17" t="s">
        <v>7524</v>
      </c>
      <c r="B44748" s="28" t="s">
        <v>7460</v>
      </c>
      <c r="C44748" s="17" t="s">
        <v>7524</v>
      </c>
      <c r="D44748" s="17" t="s">
        <v>3459</v>
      </c>
      <c r="E44748" s="17" t="s">
        <v>3590</v>
      </c>
      <c r="F44748" s="17" t="s">
        <v>4566</v>
      </c>
      <c r="G44748" s="17" t="s">
        <v>7462</v>
      </c>
      <c r="H44748" s="17" t="s">
        <v>6392</v>
      </c>
      <c r="I44748" s="17" t="s">
        <v>7463</v>
      </c>
      <c r="J44748" s="17" t="s">
        <v>5287</v>
      </c>
      <c r="K44748" s="17" t="s">
        <v>7464</v>
      </c>
    </row>
    <row r="44749" spans="1:11">
      <c r="A44749" s="17" t="s">
        <v>7525</v>
      </c>
      <c r="B44749" s="28" t="s">
        <v>7460</v>
      </c>
      <c r="C44749" s="17" t="s">
        <v>7525</v>
      </c>
      <c r="D44749" s="17" t="s">
        <v>4092</v>
      </c>
      <c r="E44749" s="17" t="s">
        <v>3753</v>
      </c>
      <c r="F44749" s="17" t="s">
        <v>4566</v>
      </c>
      <c r="G44749" s="17" t="s">
        <v>7462</v>
      </c>
      <c r="H44749" s="17" t="s">
        <v>6392</v>
      </c>
      <c r="I44749" s="17" t="s">
        <v>7463</v>
      </c>
      <c r="J44749" s="17" t="s">
        <v>5287</v>
      </c>
      <c r="K44749" s="17" t="s">
        <v>7464</v>
      </c>
    </row>
    <row r="44750" spans="1:11">
      <c r="A44750" s="17" t="s">
        <v>7526</v>
      </c>
      <c r="B44750" s="28" t="s">
        <v>7460</v>
      </c>
      <c r="C44750" s="17" t="s">
        <v>7526</v>
      </c>
      <c r="D44750" s="17" t="s">
        <v>3728</v>
      </c>
      <c r="E44750" s="17" t="s">
        <v>4159</v>
      </c>
      <c r="F44750" s="17" t="s">
        <v>5129</v>
      </c>
      <c r="G44750" s="17" t="s">
        <v>7462</v>
      </c>
      <c r="H44750" s="17" t="s">
        <v>6392</v>
      </c>
      <c r="I44750" s="17" t="s">
        <v>7463</v>
      </c>
      <c r="J44750" s="17" t="s">
        <v>5287</v>
      </c>
      <c r="K44750" s="17" t="s">
        <v>7464</v>
      </c>
    </row>
    <row r="44751" spans="1:11">
      <c r="A44751" s="17" t="s">
        <v>7527</v>
      </c>
      <c r="B44751" s="28" t="s">
        <v>7460</v>
      </c>
      <c r="C44751" s="17" t="s">
        <v>7527</v>
      </c>
      <c r="D44751" s="17" t="s">
        <v>4002</v>
      </c>
      <c r="E44751" s="17" t="s">
        <v>3492</v>
      </c>
      <c r="F44751" s="17" t="s">
        <v>4566</v>
      </c>
      <c r="G44751" s="17" t="s">
        <v>7462</v>
      </c>
      <c r="H44751" s="17" t="s">
        <v>6392</v>
      </c>
      <c r="I44751" s="17" t="s">
        <v>7463</v>
      </c>
      <c r="J44751" s="17" t="s">
        <v>5287</v>
      </c>
      <c r="K44751" s="17" t="s">
        <v>7464</v>
      </c>
    </row>
    <row r="44752" spans="1:11">
      <c r="A44752" s="17" t="s">
        <v>7528</v>
      </c>
      <c r="B44752" s="28" t="s">
        <v>7460</v>
      </c>
      <c r="C44752" s="17" t="s">
        <v>7528</v>
      </c>
      <c r="D44752" s="17" t="s">
        <v>3609</v>
      </c>
      <c r="E44752" s="17" t="s">
        <v>3492</v>
      </c>
      <c r="F44752" s="17" t="s">
        <v>5129</v>
      </c>
      <c r="G44752" s="17" t="s">
        <v>7462</v>
      </c>
      <c r="H44752" s="17" t="s">
        <v>6392</v>
      </c>
      <c r="I44752" s="17" t="s">
        <v>7463</v>
      </c>
      <c r="J44752" s="17" t="s">
        <v>5287</v>
      </c>
      <c r="K44752" s="17" t="s">
        <v>7464</v>
      </c>
    </row>
    <row r="44753" spans="1:11">
      <c r="A44753" s="17" t="s">
        <v>7529</v>
      </c>
      <c r="B44753" s="28" t="s">
        <v>7460</v>
      </c>
      <c r="C44753" s="17" t="s">
        <v>7529</v>
      </c>
      <c r="D44753" s="17" t="s">
        <v>3459</v>
      </c>
      <c r="E44753" s="17" t="s">
        <v>3655</v>
      </c>
      <c r="F44753" s="17" t="s">
        <v>5138</v>
      </c>
      <c r="G44753" s="17" t="s">
        <v>7462</v>
      </c>
      <c r="H44753" s="17" t="s">
        <v>6392</v>
      </c>
      <c r="I44753" s="17" t="s">
        <v>7463</v>
      </c>
      <c r="J44753" s="17" t="s">
        <v>5287</v>
      </c>
      <c r="K44753" s="17" t="s">
        <v>7464</v>
      </c>
    </row>
    <row r="44754" spans="1:11">
      <c r="A44754" s="17" t="s">
        <v>7530</v>
      </c>
      <c r="B44754" s="28" t="s">
        <v>7460</v>
      </c>
      <c r="C44754" s="17" t="s">
        <v>7530</v>
      </c>
      <c r="D44754" s="17" t="s">
        <v>3520</v>
      </c>
      <c r="E44754" s="17" t="s">
        <v>3756</v>
      </c>
      <c r="F44754" s="17" t="s">
        <v>5129</v>
      </c>
      <c r="G44754" s="17" t="s">
        <v>7462</v>
      </c>
      <c r="H44754" s="17" t="s">
        <v>6392</v>
      </c>
      <c r="I44754" s="17" t="s">
        <v>7463</v>
      </c>
      <c r="J44754" s="17" t="s">
        <v>5287</v>
      </c>
      <c r="K44754" s="17" t="s">
        <v>7464</v>
      </c>
    </row>
    <row r="44755" spans="1:11">
      <c r="A44755" s="17" t="s">
        <v>6593</v>
      </c>
      <c r="B44755" s="28" t="s">
        <v>7460</v>
      </c>
      <c r="C44755" s="17" t="s">
        <v>6593</v>
      </c>
      <c r="D44755" s="17" t="s">
        <v>3591</v>
      </c>
      <c r="E44755" s="17" t="s">
        <v>4014</v>
      </c>
      <c r="F44755" s="17" t="s">
        <v>5138</v>
      </c>
      <c r="G44755" s="17" t="s">
        <v>7462</v>
      </c>
      <c r="H44755" s="17" t="s">
        <v>6392</v>
      </c>
      <c r="I44755" s="17" t="s">
        <v>7463</v>
      </c>
      <c r="J44755" s="17" t="s">
        <v>5287</v>
      </c>
      <c r="K44755" s="17" t="s">
        <v>7464</v>
      </c>
    </row>
    <row r="44756" spans="1:11">
      <c r="A44756" s="17" t="s">
        <v>7531</v>
      </c>
      <c r="B44756" s="28" t="s">
        <v>7460</v>
      </c>
      <c r="C44756" s="17" t="s">
        <v>7531</v>
      </c>
      <c r="D44756" s="17" t="s">
        <v>7532</v>
      </c>
      <c r="E44756" s="17" t="s">
        <v>3621</v>
      </c>
      <c r="F44756" s="17" t="s">
        <v>4566</v>
      </c>
      <c r="G44756" s="17" t="s">
        <v>7462</v>
      </c>
      <c r="H44756" s="17" t="s">
        <v>6392</v>
      </c>
      <c r="I44756" s="17" t="s">
        <v>7463</v>
      </c>
      <c r="J44756" s="17" t="s">
        <v>5287</v>
      </c>
      <c r="K44756" s="17" t="s">
        <v>7464</v>
      </c>
    </row>
    <row r="44757" spans="1:11">
      <c r="A44757" s="17" t="s">
        <v>6542</v>
      </c>
      <c r="B44757" s="28" t="s">
        <v>7460</v>
      </c>
      <c r="C44757" s="17" t="s">
        <v>6542</v>
      </c>
      <c r="D44757" s="17" t="s">
        <v>3569</v>
      </c>
      <c r="E44757" s="17" t="s">
        <v>3622</v>
      </c>
      <c r="F44757" s="17" t="s">
        <v>5129</v>
      </c>
      <c r="G44757" s="17" t="s">
        <v>7462</v>
      </c>
      <c r="H44757" s="17" t="s">
        <v>6392</v>
      </c>
      <c r="I44757" s="17" t="s">
        <v>7463</v>
      </c>
      <c r="J44757" s="17" t="s">
        <v>5287</v>
      </c>
      <c r="K44757" s="17" t="s">
        <v>7464</v>
      </c>
    </row>
    <row r="44758" spans="1:11">
      <c r="A44758" s="17" t="s">
        <v>7533</v>
      </c>
      <c r="B44758" s="28" t="s">
        <v>7460</v>
      </c>
      <c r="C44758" s="17" t="s">
        <v>7533</v>
      </c>
      <c r="D44758" s="17" t="s">
        <v>3459</v>
      </c>
      <c r="E44758" s="17" t="s">
        <v>3495</v>
      </c>
      <c r="F44758" s="17" t="s">
        <v>4566</v>
      </c>
      <c r="G44758" s="17" t="s">
        <v>7462</v>
      </c>
      <c r="H44758" s="17" t="s">
        <v>6392</v>
      </c>
      <c r="I44758" s="17" t="s">
        <v>7463</v>
      </c>
      <c r="J44758" s="17" t="s">
        <v>5287</v>
      </c>
      <c r="K44758" s="17" t="s">
        <v>7464</v>
      </c>
    </row>
    <row r="44759" spans="1:11">
      <c r="A44759" s="17" t="s">
        <v>7534</v>
      </c>
      <c r="B44759" s="28" t="s">
        <v>7460</v>
      </c>
      <c r="C44759" s="17" t="s">
        <v>7534</v>
      </c>
      <c r="D44759" s="17" t="s">
        <v>4269</v>
      </c>
      <c r="E44759" s="17" t="s">
        <v>4087</v>
      </c>
      <c r="F44759" s="17" t="s">
        <v>6481</v>
      </c>
      <c r="G44759" s="17" t="s">
        <v>7462</v>
      </c>
      <c r="H44759" s="17" t="s">
        <v>6392</v>
      </c>
      <c r="I44759" s="17" t="s">
        <v>7463</v>
      </c>
      <c r="J44759" s="17" t="s">
        <v>5287</v>
      </c>
      <c r="K44759" s="17" t="s">
        <v>7464</v>
      </c>
    </row>
    <row r="44760" spans="1:11">
      <c r="A44760" s="17" t="s">
        <v>7535</v>
      </c>
      <c r="B44760" s="28" t="s">
        <v>7460</v>
      </c>
      <c r="C44760" s="17" t="s">
        <v>7535</v>
      </c>
      <c r="D44760" s="17" t="s">
        <v>4080</v>
      </c>
      <c r="E44760" s="17" t="s">
        <v>3555</v>
      </c>
      <c r="F44760" s="17" t="s">
        <v>5138</v>
      </c>
      <c r="G44760" s="17" t="s">
        <v>7462</v>
      </c>
      <c r="H44760" s="17" t="s">
        <v>6392</v>
      </c>
      <c r="I44760" s="17" t="s">
        <v>7463</v>
      </c>
      <c r="J44760" s="17" t="s">
        <v>5287</v>
      </c>
      <c r="K44760" s="17" t="s">
        <v>7464</v>
      </c>
    </row>
    <row r="44761" spans="1:11">
      <c r="A44761" s="17" t="s">
        <v>6408</v>
      </c>
      <c r="B44761" s="28" t="s">
        <v>7460</v>
      </c>
      <c r="C44761" s="17" t="s">
        <v>6408</v>
      </c>
      <c r="D44761" s="17" t="s">
        <v>3574</v>
      </c>
      <c r="E44761" s="17" t="s">
        <v>3555</v>
      </c>
      <c r="F44761" s="17" t="s">
        <v>5129</v>
      </c>
      <c r="G44761" s="17" t="s">
        <v>7462</v>
      </c>
      <c r="H44761" s="17" t="s">
        <v>6392</v>
      </c>
      <c r="I44761" s="17" t="s">
        <v>7463</v>
      </c>
      <c r="J44761" s="17" t="s">
        <v>5287</v>
      </c>
      <c r="K44761" s="17" t="s">
        <v>7464</v>
      </c>
    </row>
    <row r="44762" spans="1:11">
      <c r="A44762" s="17" t="s">
        <v>7536</v>
      </c>
      <c r="B44762" s="28" t="s">
        <v>7460</v>
      </c>
      <c r="C44762" s="17" t="s">
        <v>7536</v>
      </c>
      <c r="D44762" s="17" t="s">
        <v>3969</v>
      </c>
      <c r="E44762" s="17" t="s">
        <v>3501</v>
      </c>
      <c r="F44762" s="17" t="s">
        <v>4770</v>
      </c>
      <c r="G44762" s="17" t="s">
        <v>7462</v>
      </c>
      <c r="H44762" s="17" t="s">
        <v>6392</v>
      </c>
      <c r="I44762" s="17" t="s">
        <v>7463</v>
      </c>
      <c r="J44762" s="17" t="s">
        <v>5287</v>
      </c>
      <c r="K44762" s="17" t="s">
        <v>7464</v>
      </c>
    </row>
    <row r="44763" spans="1:11">
      <c r="A44763" s="17" t="s">
        <v>7537</v>
      </c>
      <c r="B44763" s="28" t="s">
        <v>7460</v>
      </c>
      <c r="C44763" s="17" t="s">
        <v>7537</v>
      </c>
      <c r="D44763" s="17" t="s">
        <v>3524</v>
      </c>
      <c r="E44763" s="17" t="s">
        <v>4542</v>
      </c>
      <c r="F44763" s="17" t="s">
        <v>4770</v>
      </c>
      <c r="G44763" s="17" t="s">
        <v>7462</v>
      </c>
      <c r="H44763" s="17" t="s">
        <v>6392</v>
      </c>
      <c r="I44763" s="17" t="s">
        <v>7463</v>
      </c>
      <c r="J44763" s="17" t="s">
        <v>5287</v>
      </c>
      <c r="K44763" s="17" t="s">
        <v>7464</v>
      </c>
    </row>
    <row r="44764" spans="1:11">
      <c r="A44764" s="17" t="s">
        <v>7538</v>
      </c>
      <c r="B44764" s="28" t="s">
        <v>7460</v>
      </c>
      <c r="C44764" s="17" t="s">
        <v>7538</v>
      </c>
      <c r="D44764" s="17" t="s">
        <v>7539</v>
      </c>
      <c r="E44764" s="17" t="s">
        <v>3558</v>
      </c>
      <c r="F44764" s="17" t="s">
        <v>5138</v>
      </c>
      <c r="G44764" s="17" t="s">
        <v>7462</v>
      </c>
      <c r="H44764" s="17" t="s">
        <v>6392</v>
      </c>
      <c r="I44764" s="17" t="s">
        <v>7463</v>
      </c>
      <c r="J44764" s="17" t="s">
        <v>5287</v>
      </c>
      <c r="K44764" s="17" t="s">
        <v>7464</v>
      </c>
    </row>
    <row r="44765" spans="1:11">
      <c r="A44765" s="17" t="s">
        <v>7540</v>
      </c>
      <c r="B44765" s="28" t="s">
        <v>7460</v>
      </c>
      <c r="C44765" s="17" t="s">
        <v>7540</v>
      </c>
      <c r="D44765" s="17" t="s">
        <v>3569</v>
      </c>
      <c r="E44765" s="17" t="s">
        <v>3558</v>
      </c>
      <c r="F44765" s="17" t="s">
        <v>4770</v>
      </c>
      <c r="G44765" s="17" t="s">
        <v>7462</v>
      </c>
      <c r="H44765" s="17" t="s">
        <v>6392</v>
      </c>
      <c r="I44765" s="17" t="s">
        <v>7463</v>
      </c>
      <c r="J44765" s="17" t="s">
        <v>5287</v>
      </c>
      <c r="K44765" s="17" t="s">
        <v>7464</v>
      </c>
    </row>
    <row r="44766" spans="1:11">
      <c r="A44766" s="17" t="s">
        <v>7541</v>
      </c>
      <c r="B44766" s="28" t="s">
        <v>7460</v>
      </c>
      <c r="C44766" s="17" t="s">
        <v>7541</v>
      </c>
      <c r="D44766" s="17" t="s">
        <v>5360</v>
      </c>
      <c r="E44766" s="17" t="s">
        <v>3505</v>
      </c>
      <c r="F44766" s="17" t="s">
        <v>4566</v>
      </c>
      <c r="G44766" s="17" t="s">
        <v>7462</v>
      </c>
      <c r="H44766" s="17" t="s">
        <v>6392</v>
      </c>
      <c r="I44766" s="17" t="s">
        <v>7463</v>
      </c>
      <c r="J44766" s="17" t="s">
        <v>5287</v>
      </c>
      <c r="K44766" s="17" t="s">
        <v>7464</v>
      </c>
    </row>
    <row r="44767" spans="1:11">
      <c r="A44767" s="17" t="s">
        <v>7542</v>
      </c>
      <c r="B44767" s="28" t="s">
        <v>7460</v>
      </c>
      <c r="C44767" s="17" t="s">
        <v>7542</v>
      </c>
      <c r="D44767" s="17" t="s">
        <v>3736</v>
      </c>
      <c r="E44767" s="17" t="s">
        <v>3505</v>
      </c>
      <c r="F44767" s="17" t="s">
        <v>5129</v>
      </c>
      <c r="G44767" s="17" t="s">
        <v>7462</v>
      </c>
      <c r="H44767" s="17" t="s">
        <v>6392</v>
      </c>
      <c r="I44767" s="17" t="s">
        <v>7463</v>
      </c>
      <c r="J44767" s="17" t="s">
        <v>5287</v>
      </c>
      <c r="K44767" s="17" t="s">
        <v>7464</v>
      </c>
    </row>
    <row r="44768" spans="1:11">
      <c r="A44768" s="17" t="s">
        <v>7543</v>
      </c>
      <c r="B44768" s="28" t="s">
        <v>7460</v>
      </c>
      <c r="C44768" s="17" t="s">
        <v>7543</v>
      </c>
      <c r="D44768" s="17" t="s">
        <v>7544</v>
      </c>
      <c r="E44768" s="17" t="s">
        <v>3599</v>
      </c>
      <c r="F44768" s="17" t="s">
        <v>5129</v>
      </c>
      <c r="G44768" s="17" t="s">
        <v>7462</v>
      </c>
      <c r="H44768" s="17" t="s">
        <v>6392</v>
      </c>
      <c r="I44768" s="17" t="s">
        <v>7463</v>
      </c>
      <c r="J44768" s="17" t="s">
        <v>5287</v>
      </c>
      <c r="K44768" s="17" t="s">
        <v>7464</v>
      </c>
    </row>
    <row r="44769" spans="1:11">
      <c r="A44769" s="17" t="s">
        <v>1334</v>
      </c>
      <c r="B44769" s="28" t="s">
        <v>7460</v>
      </c>
      <c r="C44769" s="17" t="s">
        <v>1334</v>
      </c>
      <c r="D44769" s="17" t="s">
        <v>3728</v>
      </c>
      <c r="E44769" s="17" t="s">
        <v>3810</v>
      </c>
      <c r="F44769" s="17" t="s">
        <v>4566</v>
      </c>
      <c r="G44769" s="17" t="s">
        <v>7462</v>
      </c>
      <c r="H44769" s="17" t="s">
        <v>6392</v>
      </c>
      <c r="I44769" s="17" t="s">
        <v>7463</v>
      </c>
      <c r="J44769" s="17" t="s">
        <v>5287</v>
      </c>
      <c r="K44769" s="17" t="s">
        <v>7464</v>
      </c>
    </row>
    <row r="44770" spans="1:11">
      <c r="A44770" s="17" t="s">
        <v>7545</v>
      </c>
      <c r="B44770" s="28" t="s">
        <v>7546</v>
      </c>
      <c r="C44770" s="17" t="s">
        <v>7545</v>
      </c>
      <c r="D44770" s="17" t="s">
        <v>3552</v>
      </c>
      <c r="E44770" s="17" t="s">
        <v>3508</v>
      </c>
      <c r="F44770" s="17" t="s">
        <v>5138</v>
      </c>
      <c r="G44770" s="17" t="s">
        <v>7462</v>
      </c>
      <c r="H44770" s="17" t="s">
        <v>7547</v>
      </c>
      <c r="I44770" s="17" t="s">
        <v>7463</v>
      </c>
      <c r="J44770" s="17" t="s">
        <v>5287</v>
      </c>
      <c r="K44770" s="17" t="s">
        <v>7464</v>
      </c>
    </row>
    <row r="44771" spans="1:11">
      <c r="A44771" s="17" t="s">
        <v>3425</v>
      </c>
      <c r="B44771" s="28" t="s">
        <v>7546</v>
      </c>
      <c r="C44771" s="17" t="s">
        <v>3425</v>
      </c>
      <c r="D44771" s="17" t="s">
        <v>3819</v>
      </c>
      <c r="E44771" s="17" t="s">
        <v>3437</v>
      </c>
      <c r="F44771" s="17" t="s">
        <v>4566</v>
      </c>
      <c r="G44771" s="17" t="s">
        <v>7462</v>
      </c>
      <c r="H44771" s="17" t="s">
        <v>7547</v>
      </c>
      <c r="I44771" s="17" t="s">
        <v>7463</v>
      </c>
      <c r="J44771" s="17" t="s">
        <v>5287</v>
      </c>
      <c r="K44771" s="17" t="s">
        <v>7464</v>
      </c>
    </row>
    <row r="44772" spans="1:11">
      <c r="A44772" s="17" t="s">
        <v>7548</v>
      </c>
      <c r="B44772" s="28" t="s">
        <v>7546</v>
      </c>
      <c r="C44772" s="17" t="s">
        <v>7548</v>
      </c>
      <c r="D44772" s="17" t="s">
        <v>4208</v>
      </c>
      <c r="E44772" s="17" t="s">
        <v>3437</v>
      </c>
      <c r="F44772" s="17" t="s">
        <v>5129</v>
      </c>
      <c r="G44772" s="17" t="s">
        <v>7462</v>
      </c>
      <c r="H44772" s="17" t="s">
        <v>7547</v>
      </c>
      <c r="I44772" s="17" t="s">
        <v>7463</v>
      </c>
      <c r="J44772" s="17" t="s">
        <v>5287</v>
      </c>
      <c r="K44772" s="17" t="s">
        <v>7464</v>
      </c>
    </row>
    <row r="44773" spans="1:11">
      <c r="A44773" s="17" t="s">
        <v>6471</v>
      </c>
      <c r="B44773" s="28" t="s">
        <v>7546</v>
      </c>
      <c r="C44773" s="17" t="s">
        <v>6471</v>
      </c>
      <c r="D44773" s="17" t="s">
        <v>3438</v>
      </c>
      <c r="E44773" s="17" t="s">
        <v>3437</v>
      </c>
      <c r="F44773" s="17" t="s">
        <v>5129</v>
      </c>
      <c r="G44773" s="17" t="s">
        <v>7462</v>
      </c>
      <c r="H44773" s="17" t="s">
        <v>7547</v>
      </c>
      <c r="I44773" s="17" t="s">
        <v>7463</v>
      </c>
      <c r="J44773" s="17" t="s">
        <v>5287</v>
      </c>
      <c r="K44773" s="17" t="s">
        <v>7464</v>
      </c>
    </row>
    <row r="44774" spans="1:11">
      <c r="A44774" s="17" t="s">
        <v>7549</v>
      </c>
      <c r="B44774" s="28" t="s">
        <v>7546</v>
      </c>
      <c r="C44774" s="17" t="s">
        <v>7549</v>
      </c>
      <c r="D44774" s="17" t="s">
        <v>7550</v>
      </c>
      <c r="E44774" s="17" t="s">
        <v>3437</v>
      </c>
      <c r="F44774" s="17" t="s">
        <v>5129</v>
      </c>
      <c r="G44774" s="17" t="s">
        <v>7462</v>
      </c>
      <c r="H44774" s="17" t="s">
        <v>7547</v>
      </c>
      <c r="I44774" s="17" t="s">
        <v>7463</v>
      </c>
      <c r="J44774" s="17" t="s">
        <v>5287</v>
      </c>
      <c r="K44774" s="17" t="s">
        <v>7464</v>
      </c>
    </row>
    <row r="44775" spans="1:11">
      <c r="A44775" s="17" t="s">
        <v>7551</v>
      </c>
      <c r="B44775" s="28" t="s">
        <v>7546</v>
      </c>
      <c r="C44775" s="17" t="s">
        <v>7551</v>
      </c>
      <c r="D44775" s="17" t="s">
        <v>3562</v>
      </c>
      <c r="E44775" s="17" t="s">
        <v>3441</v>
      </c>
      <c r="F44775" s="17" t="s">
        <v>5129</v>
      </c>
      <c r="G44775" s="17" t="s">
        <v>7462</v>
      </c>
      <c r="H44775" s="17" t="s">
        <v>7547</v>
      </c>
      <c r="I44775" s="17" t="s">
        <v>7463</v>
      </c>
      <c r="J44775" s="17" t="s">
        <v>5287</v>
      </c>
      <c r="K44775" s="17" t="s">
        <v>7464</v>
      </c>
    </row>
    <row r="44776" spans="1:11">
      <c r="A44776" s="17" t="s">
        <v>7552</v>
      </c>
      <c r="B44776" s="28" t="s">
        <v>7546</v>
      </c>
      <c r="C44776" s="17" t="s">
        <v>7552</v>
      </c>
      <c r="D44776" s="17" t="s">
        <v>3805</v>
      </c>
      <c r="E44776" s="17" t="s">
        <v>4116</v>
      </c>
      <c r="F44776" s="17" t="s">
        <v>4566</v>
      </c>
      <c r="G44776" s="17" t="s">
        <v>7462</v>
      </c>
      <c r="H44776" s="17" t="s">
        <v>7547</v>
      </c>
      <c r="I44776" s="17" t="s">
        <v>7463</v>
      </c>
      <c r="J44776" s="17" t="s">
        <v>5287</v>
      </c>
      <c r="K44776" s="17" t="s">
        <v>7464</v>
      </c>
    </row>
    <row r="44777" spans="1:11">
      <c r="A44777" s="17" t="s">
        <v>7553</v>
      </c>
      <c r="B44777" s="28" t="s">
        <v>7546</v>
      </c>
      <c r="C44777" s="17" t="s">
        <v>7553</v>
      </c>
      <c r="D44777" s="17" t="s">
        <v>3750</v>
      </c>
      <c r="E44777" s="17" t="s">
        <v>3664</v>
      </c>
      <c r="F44777" s="17" t="s">
        <v>5129</v>
      </c>
      <c r="G44777" s="17" t="s">
        <v>7462</v>
      </c>
      <c r="H44777" s="17" t="s">
        <v>7547</v>
      </c>
      <c r="I44777" s="17" t="s">
        <v>7463</v>
      </c>
      <c r="J44777" s="17" t="s">
        <v>5287</v>
      </c>
      <c r="K44777" s="17" t="s">
        <v>7464</v>
      </c>
    </row>
    <row r="44778" spans="1:11">
      <c r="A44778" s="17" t="s">
        <v>6604</v>
      </c>
      <c r="B44778" s="28" t="s">
        <v>7546</v>
      </c>
      <c r="C44778" s="17" t="s">
        <v>6604</v>
      </c>
      <c r="D44778" s="17" t="s">
        <v>3566</v>
      </c>
      <c r="E44778" s="17" t="s">
        <v>4270</v>
      </c>
      <c r="F44778" s="17" t="s">
        <v>4770</v>
      </c>
      <c r="G44778" s="17" t="s">
        <v>7462</v>
      </c>
      <c r="H44778" s="17" t="s">
        <v>7547</v>
      </c>
      <c r="I44778" s="17" t="s">
        <v>7463</v>
      </c>
      <c r="J44778" s="17" t="s">
        <v>5287</v>
      </c>
      <c r="K44778" s="17" t="s">
        <v>7464</v>
      </c>
    </row>
    <row r="44779" spans="1:11">
      <c r="A44779" s="17" t="s">
        <v>7554</v>
      </c>
      <c r="B44779" s="28" t="s">
        <v>7546</v>
      </c>
      <c r="C44779" s="17" t="s">
        <v>7554</v>
      </c>
      <c r="D44779" s="17" t="s">
        <v>4018</v>
      </c>
      <c r="E44779" s="17" t="s">
        <v>4278</v>
      </c>
      <c r="F44779" s="17" t="s">
        <v>5138</v>
      </c>
      <c r="G44779" s="17" t="s">
        <v>7462</v>
      </c>
      <c r="H44779" s="17" t="s">
        <v>7547</v>
      </c>
      <c r="I44779" s="17" t="s">
        <v>7463</v>
      </c>
      <c r="J44779" s="17" t="s">
        <v>5287</v>
      </c>
      <c r="K44779" s="17" t="s">
        <v>7464</v>
      </c>
    </row>
    <row r="44780" spans="1:11">
      <c r="A44780" s="17" t="s">
        <v>6402</v>
      </c>
      <c r="B44780" s="28" t="s">
        <v>7546</v>
      </c>
      <c r="C44780" s="17" t="s">
        <v>6402</v>
      </c>
      <c r="D44780" s="17" t="s">
        <v>3702</v>
      </c>
      <c r="E44780" s="17" t="s">
        <v>3516</v>
      </c>
      <c r="F44780" s="17" t="s">
        <v>4770</v>
      </c>
      <c r="G44780" s="17" t="s">
        <v>7462</v>
      </c>
      <c r="H44780" s="17" t="s">
        <v>7547</v>
      </c>
      <c r="I44780" s="17" t="s">
        <v>7463</v>
      </c>
      <c r="J44780" s="17" t="s">
        <v>5287</v>
      </c>
      <c r="K44780" s="17" t="s">
        <v>7464</v>
      </c>
    </row>
    <row r="44781" spans="1:11">
      <c r="A44781" s="17" t="s">
        <v>7555</v>
      </c>
      <c r="B44781" s="28" t="s">
        <v>7546</v>
      </c>
      <c r="C44781" s="17" t="s">
        <v>7555</v>
      </c>
      <c r="D44781" s="17" t="s">
        <v>7556</v>
      </c>
      <c r="E44781" s="17" t="s">
        <v>4075</v>
      </c>
      <c r="F44781" s="17" t="s">
        <v>6396</v>
      </c>
      <c r="G44781" s="17" t="s">
        <v>7462</v>
      </c>
      <c r="H44781" s="17" t="s">
        <v>7547</v>
      </c>
      <c r="I44781" s="17" t="s">
        <v>7463</v>
      </c>
      <c r="J44781" s="17" t="s">
        <v>5287</v>
      </c>
      <c r="K44781" s="17" t="s">
        <v>7464</v>
      </c>
    </row>
    <row r="44782" spans="1:11">
      <c r="A44782" s="17" t="s">
        <v>7557</v>
      </c>
      <c r="B44782" s="28" t="s">
        <v>7546</v>
      </c>
      <c r="C44782" s="17" t="s">
        <v>7557</v>
      </c>
      <c r="D44782" s="17" t="s">
        <v>3953</v>
      </c>
      <c r="E44782" s="17" t="s">
        <v>3446</v>
      </c>
      <c r="F44782" s="17" t="s">
        <v>5138</v>
      </c>
      <c r="G44782" s="17" t="s">
        <v>7462</v>
      </c>
      <c r="H44782" s="17" t="s">
        <v>7547</v>
      </c>
      <c r="I44782" s="17" t="s">
        <v>7463</v>
      </c>
      <c r="J44782" s="17" t="s">
        <v>5287</v>
      </c>
      <c r="K44782" s="17" t="s">
        <v>7464</v>
      </c>
    </row>
    <row r="44783" spans="1:11">
      <c r="A44783" s="17" t="s">
        <v>7558</v>
      </c>
      <c r="B44783" s="28" t="s">
        <v>7546</v>
      </c>
      <c r="C44783" s="17" t="s">
        <v>7558</v>
      </c>
      <c r="D44783" s="17" t="s">
        <v>3438</v>
      </c>
      <c r="E44783" s="17" t="s">
        <v>3446</v>
      </c>
      <c r="F44783" s="17" t="s">
        <v>4566</v>
      </c>
      <c r="G44783" s="17" t="s">
        <v>7462</v>
      </c>
      <c r="H44783" s="17" t="s">
        <v>7547</v>
      </c>
      <c r="I44783" s="17" t="s">
        <v>7463</v>
      </c>
      <c r="J44783" s="17" t="s">
        <v>5287</v>
      </c>
      <c r="K44783" s="17" t="s">
        <v>7464</v>
      </c>
    </row>
    <row r="44784" spans="1:11">
      <c r="A44784" s="17" t="s">
        <v>7559</v>
      </c>
      <c r="B44784" s="28" t="s">
        <v>7546</v>
      </c>
      <c r="C44784" s="17" t="s">
        <v>7559</v>
      </c>
      <c r="D44784" s="17" t="s">
        <v>3666</v>
      </c>
      <c r="E44784" s="17" t="s">
        <v>3518</v>
      </c>
      <c r="F44784" s="17" t="s">
        <v>5138</v>
      </c>
      <c r="G44784" s="17" t="s">
        <v>7462</v>
      </c>
      <c r="H44784" s="17" t="s">
        <v>7547</v>
      </c>
      <c r="I44784" s="17" t="s">
        <v>7463</v>
      </c>
      <c r="J44784" s="17" t="s">
        <v>5287</v>
      </c>
      <c r="K44784" s="17" t="s">
        <v>7464</v>
      </c>
    </row>
    <row r="44785" spans="1:11">
      <c r="A44785" s="17" t="s">
        <v>7560</v>
      </c>
      <c r="B44785" s="28" t="s">
        <v>7546</v>
      </c>
      <c r="C44785" s="17" t="s">
        <v>7560</v>
      </c>
      <c r="D44785" s="17" t="s">
        <v>5786</v>
      </c>
      <c r="E44785" s="17" t="s">
        <v>3448</v>
      </c>
      <c r="F44785" s="17" t="s">
        <v>5129</v>
      </c>
      <c r="G44785" s="17" t="s">
        <v>7462</v>
      </c>
      <c r="H44785" s="17" t="s">
        <v>7547</v>
      </c>
      <c r="I44785" s="17" t="s">
        <v>7463</v>
      </c>
      <c r="J44785" s="17" t="s">
        <v>5287</v>
      </c>
      <c r="K44785" s="17" t="s">
        <v>7464</v>
      </c>
    </row>
    <row r="44786" spans="1:11">
      <c r="A44786" s="17" t="s">
        <v>7561</v>
      </c>
      <c r="B44786" s="28" t="s">
        <v>7546</v>
      </c>
      <c r="C44786" s="17" t="s">
        <v>7561</v>
      </c>
      <c r="D44786" s="17" t="s">
        <v>3935</v>
      </c>
      <c r="E44786" s="17" t="s">
        <v>3607</v>
      </c>
      <c r="F44786" s="17" t="s">
        <v>5138</v>
      </c>
      <c r="G44786" s="17" t="s">
        <v>7462</v>
      </c>
      <c r="H44786" s="17" t="s">
        <v>7547</v>
      </c>
      <c r="I44786" s="17" t="s">
        <v>7463</v>
      </c>
      <c r="J44786" s="17" t="s">
        <v>5287</v>
      </c>
      <c r="K44786" s="17" t="s">
        <v>7464</v>
      </c>
    </row>
    <row r="44787" spans="1:11">
      <c r="A44787" s="17" t="s">
        <v>7562</v>
      </c>
      <c r="B44787" s="28" t="s">
        <v>7546</v>
      </c>
      <c r="C44787" s="17" t="s">
        <v>7562</v>
      </c>
      <c r="D44787" s="17" t="s">
        <v>3698</v>
      </c>
      <c r="E44787" s="17" t="s">
        <v>3450</v>
      </c>
      <c r="F44787" s="17" t="s">
        <v>6396</v>
      </c>
      <c r="G44787" s="17" t="s">
        <v>7462</v>
      </c>
      <c r="H44787" s="17" t="s">
        <v>7547</v>
      </c>
      <c r="I44787" s="17" t="s">
        <v>7463</v>
      </c>
      <c r="J44787" s="17" t="s">
        <v>5287</v>
      </c>
      <c r="K44787" s="17" t="s">
        <v>7464</v>
      </c>
    </row>
    <row r="44788" spans="1:11">
      <c r="A44788" s="17" t="s">
        <v>6482</v>
      </c>
      <c r="B44788" s="28" t="s">
        <v>7546</v>
      </c>
      <c r="C44788" s="17" t="s">
        <v>6482</v>
      </c>
      <c r="D44788" s="17" t="s">
        <v>3641</v>
      </c>
      <c r="E44788" s="17" t="s">
        <v>4596</v>
      </c>
      <c r="F44788" s="17" t="s">
        <v>4566</v>
      </c>
      <c r="G44788" s="17" t="s">
        <v>7462</v>
      </c>
      <c r="H44788" s="17" t="s">
        <v>7547</v>
      </c>
      <c r="I44788" s="17" t="s">
        <v>7463</v>
      </c>
      <c r="J44788" s="17" t="s">
        <v>5287</v>
      </c>
      <c r="K44788" s="17" t="s">
        <v>7464</v>
      </c>
    </row>
    <row r="44789" spans="1:11">
      <c r="A44789" s="17" t="s">
        <v>7563</v>
      </c>
      <c r="B44789" s="28" t="s">
        <v>7546</v>
      </c>
      <c r="C44789" s="17" t="s">
        <v>7563</v>
      </c>
      <c r="D44789" s="17" t="s">
        <v>3459</v>
      </c>
      <c r="E44789" s="17" t="s">
        <v>3633</v>
      </c>
      <c r="F44789" s="17" t="s">
        <v>4770</v>
      </c>
      <c r="G44789" s="17" t="s">
        <v>7462</v>
      </c>
      <c r="H44789" s="17" t="s">
        <v>7547</v>
      </c>
      <c r="I44789" s="17" t="s">
        <v>7463</v>
      </c>
      <c r="J44789" s="17" t="s">
        <v>5287</v>
      </c>
      <c r="K44789" s="17" t="s">
        <v>7464</v>
      </c>
    </row>
    <row r="44790" spans="1:11">
      <c r="A44790" s="17" t="s">
        <v>6473</v>
      </c>
      <c r="B44790" s="28" t="s">
        <v>7546</v>
      </c>
      <c r="C44790" s="17" t="s">
        <v>6473</v>
      </c>
      <c r="D44790" s="17" t="s">
        <v>3704</v>
      </c>
      <c r="E44790" s="17" t="s">
        <v>3523</v>
      </c>
      <c r="F44790" s="17" t="s">
        <v>5129</v>
      </c>
      <c r="G44790" s="17" t="s">
        <v>7462</v>
      </c>
      <c r="H44790" s="17" t="s">
        <v>7547</v>
      </c>
      <c r="I44790" s="17" t="s">
        <v>7463</v>
      </c>
      <c r="J44790" s="17" t="s">
        <v>5287</v>
      </c>
      <c r="K44790" s="17" t="s">
        <v>7464</v>
      </c>
    </row>
    <row r="44791" spans="1:11">
      <c r="A44791" s="17" t="s">
        <v>7564</v>
      </c>
      <c r="B44791" s="28" t="s">
        <v>7546</v>
      </c>
      <c r="C44791" s="17" t="s">
        <v>7564</v>
      </c>
      <c r="D44791" s="17" t="s">
        <v>3579</v>
      </c>
      <c r="E44791" s="17" t="s">
        <v>3523</v>
      </c>
      <c r="F44791" s="17" t="s">
        <v>4566</v>
      </c>
      <c r="G44791" s="17" t="s">
        <v>7462</v>
      </c>
      <c r="H44791" s="17" t="s">
        <v>7547</v>
      </c>
      <c r="I44791" s="17" t="s">
        <v>7463</v>
      </c>
      <c r="J44791" s="17" t="s">
        <v>5287</v>
      </c>
      <c r="K44791" s="17" t="s">
        <v>7464</v>
      </c>
    </row>
    <row r="44792" spans="1:11">
      <c r="A44792" s="17" t="s">
        <v>7565</v>
      </c>
      <c r="B44792" s="28" t="s">
        <v>7546</v>
      </c>
      <c r="C44792" s="17" t="s">
        <v>7565</v>
      </c>
      <c r="D44792" s="17" t="s">
        <v>6362</v>
      </c>
      <c r="E44792" s="17" t="s">
        <v>3523</v>
      </c>
      <c r="F44792" s="17" t="s">
        <v>5129</v>
      </c>
      <c r="G44792" s="17" t="s">
        <v>7462</v>
      </c>
      <c r="H44792" s="17" t="s">
        <v>7547</v>
      </c>
      <c r="I44792" s="17" t="s">
        <v>7463</v>
      </c>
      <c r="J44792" s="17" t="s">
        <v>5287</v>
      </c>
      <c r="K44792" s="17" t="s">
        <v>7464</v>
      </c>
    </row>
    <row r="44793" spans="1:11">
      <c r="A44793" s="17" t="s">
        <v>7566</v>
      </c>
      <c r="B44793" s="28" t="s">
        <v>7546</v>
      </c>
      <c r="C44793" s="17" t="s">
        <v>7566</v>
      </c>
      <c r="D44793" s="17" t="s">
        <v>3704</v>
      </c>
      <c r="E44793" s="17" t="s">
        <v>3456</v>
      </c>
      <c r="F44793" s="17" t="s">
        <v>5138</v>
      </c>
      <c r="G44793" s="17" t="s">
        <v>7462</v>
      </c>
      <c r="H44793" s="17" t="s">
        <v>7547</v>
      </c>
      <c r="I44793" s="17" t="s">
        <v>7463</v>
      </c>
      <c r="J44793" s="17" t="s">
        <v>5287</v>
      </c>
      <c r="K44793" s="17" t="s">
        <v>7464</v>
      </c>
    </row>
    <row r="44794" spans="1:11">
      <c r="A44794" s="17" t="s">
        <v>7567</v>
      </c>
      <c r="B44794" s="28" t="s">
        <v>7546</v>
      </c>
      <c r="C44794" s="17" t="s">
        <v>7567</v>
      </c>
      <c r="D44794" s="17" t="s">
        <v>3801</v>
      </c>
      <c r="E44794" s="17" t="s">
        <v>3672</v>
      </c>
      <c r="F44794" s="17" t="s">
        <v>5129</v>
      </c>
      <c r="G44794" s="17" t="s">
        <v>7462</v>
      </c>
      <c r="H44794" s="17" t="s">
        <v>7547</v>
      </c>
      <c r="I44794" s="17" t="s">
        <v>7463</v>
      </c>
      <c r="J44794" s="17" t="s">
        <v>5287</v>
      </c>
      <c r="K44794" s="17" t="s">
        <v>7464</v>
      </c>
    </row>
    <row r="44795" spans="1:11">
      <c r="A44795" s="17" t="s">
        <v>7568</v>
      </c>
      <c r="B44795" s="28" t="s">
        <v>7546</v>
      </c>
      <c r="C44795" s="17" t="s">
        <v>7568</v>
      </c>
      <c r="D44795" s="17" t="s">
        <v>3741</v>
      </c>
      <c r="E44795" s="17" t="s">
        <v>3743</v>
      </c>
      <c r="F44795" s="17" t="s">
        <v>4770</v>
      </c>
      <c r="G44795" s="17" t="s">
        <v>7462</v>
      </c>
      <c r="H44795" s="17" t="s">
        <v>7547</v>
      </c>
      <c r="I44795" s="17" t="s">
        <v>7463</v>
      </c>
      <c r="J44795" s="17" t="s">
        <v>5287</v>
      </c>
      <c r="K44795" s="17" t="s">
        <v>7464</v>
      </c>
    </row>
    <row r="44796" spans="1:11">
      <c r="A44796" s="17" t="s">
        <v>7569</v>
      </c>
      <c r="B44796" s="28" t="s">
        <v>7546</v>
      </c>
      <c r="C44796" s="17" t="s">
        <v>7569</v>
      </c>
      <c r="D44796" s="17" t="s">
        <v>3502</v>
      </c>
      <c r="E44796" s="17" t="s">
        <v>3743</v>
      </c>
      <c r="F44796" s="17" t="s">
        <v>6396</v>
      </c>
      <c r="G44796" s="17" t="s">
        <v>7462</v>
      </c>
      <c r="H44796" s="17" t="s">
        <v>7547</v>
      </c>
      <c r="I44796" s="17" t="s">
        <v>7463</v>
      </c>
      <c r="J44796" s="17" t="s">
        <v>5287</v>
      </c>
      <c r="K44796" s="17" t="s">
        <v>7464</v>
      </c>
    </row>
    <row r="44797" spans="1:11">
      <c r="A44797" s="17" t="s">
        <v>6395</v>
      </c>
      <c r="B44797" s="28" t="s">
        <v>7546</v>
      </c>
      <c r="C44797" s="17" t="s">
        <v>6395</v>
      </c>
      <c r="D44797" s="17" t="s">
        <v>3524</v>
      </c>
      <c r="E44797" s="17" t="s">
        <v>3458</v>
      </c>
      <c r="F44797" s="17" t="s">
        <v>6396</v>
      </c>
      <c r="G44797" s="17" t="s">
        <v>7462</v>
      </c>
      <c r="H44797" s="17" t="s">
        <v>7547</v>
      </c>
      <c r="I44797" s="17" t="s">
        <v>7463</v>
      </c>
      <c r="J44797" s="17" t="s">
        <v>5287</v>
      </c>
      <c r="K44797" s="17" t="s">
        <v>7464</v>
      </c>
    </row>
    <row r="44798" spans="1:11">
      <c r="A44798" s="17" t="s">
        <v>7570</v>
      </c>
      <c r="B44798" s="28" t="s">
        <v>7546</v>
      </c>
      <c r="C44798" s="17" t="s">
        <v>7570</v>
      </c>
      <c r="D44798" s="17" t="s">
        <v>3524</v>
      </c>
      <c r="E44798" s="17" t="s">
        <v>3458</v>
      </c>
      <c r="F44798" s="17" t="s">
        <v>4566</v>
      </c>
      <c r="G44798" s="17" t="s">
        <v>7462</v>
      </c>
      <c r="H44798" s="17" t="s">
        <v>7547</v>
      </c>
      <c r="I44798" s="17" t="s">
        <v>7463</v>
      </c>
      <c r="J44798" s="17" t="s">
        <v>5287</v>
      </c>
      <c r="K44798" s="17" t="s">
        <v>7464</v>
      </c>
    </row>
    <row r="44799" spans="1:11">
      <c r="A44799" s="17" t="s">
        <v>6594</v>
      </c>
      <c r="B44799" s="28" t="s">
        <v>7546</v>
      </c>
      <c r="C44799" s="17" t="s">
        <v>6594</v>
      </c>
      <c r="D44799" s="17" t="s">
        <v>3795</v>
      </c>
      <c r="E44799" s="17" t="s">
        <v>4254</v>
      </c>
      <c r="F44799" s="17" t="s">
        <v>5138</v>
      </c>
      <c r="G44799" s="17" t="s">
        <v>7462</v>
      </c>
      <c r="H44799" s="17" t="s">
        <v>7547</v>
      </c>
      <c r="I44799" s="17" t="s">
        <v>7463</v>
      </c>
      <c r="J44799" s="17" t="s">
        <v>5287</v>
      </c>
      <c r="K44799" s="17" t="s">
        <v>7464</v>
      </c>
    </row>
    <row r="44800" spans="1:11">
      <c r="A44800" s="17" t="s">
        <v>7571</v>
      </c>
      <c r="B44800" s="28" t="s">
        <v>7546</v>
      </c>
      <c r="C44800" s="17" t="s">
        <v>7571</v>
      </c>
      <c r="D44800" s="17" t="s">
        <v>3629</v>
      </c>
      <c r="E44800" s="17" t="s">
        <v>3461</v>
      </c>
      <c r="F44800" s="17" t="s">
        <v>5129</v>
      </c>
      <c r="G44800" s="17" t="s">
        <v>7462</v>
      </c>
      <c r="H44800" s="17" t="s">
        <v>7547</v>
      </c>
      <c r="I44800" s="17" t="s">
        <v>7463</v>
      </c>
      <c r="J44800" s="17" t="s">
        <v>5287</v>
      </c>
      <c r="K44800" s="17" t="s">
        <v>7464</v>
      </c>
    </row>
    <row r="44801" spans="1:11">
      <c r="A44801" s="17" t="s">
        <v>7572</v>
      </c>
      <c r="B44801" s="28" t="s">
        <v>7546</v>
      </c>
      <c r="C44801" s="17" t="s">
        <v>7572</v>
      </c>
      <c r="D44801" s="17" t="s">
        <v>3578</v>
      </c>
      <c r="E44801" s="17" t="s">
        <v>3461</v>
      </c>
      <c r="F44801" s="17" t="s">
        <v>4770</v>
      </c>
      <c r="G44801" s="17" t="s">
        <v>7462</v>
      </c>
      <c r="H44801" s="17" t="s">
        <v>7547</v>
      </c>
      <c r="I44801" s="17" t="s">
        <v>7463</v>
      </c>
      <c r="J44801" s="17" t="s">
        <v>5287</v>
      </c>
      <c r="K44801" s="17" t="s">
        <v>7464</v>
      </c>
    </row>
    <row r="44802" spans="1:11">
      <c r="A44802" s="17" t="s">
        <v>7573</v>
      </c>
      <c r="B44802" s="28" t="s">
        <v>7546</v>
      </c>
      <c r="C44802" s="17" t="s">
        <v>7573</v>
      </c>
      <c r="D44802" s="17" t="s">
        <v>7574</v>
      </c>
      <c r="E44802" s="17" t="s">
        <v>3464</v>
      </c>
      <c r="F44802" s="17" t="s">
        <v>5138</v>
      </c>
      <c r="G44802" s="17" t="s">
        <v>7462</v>
      </c>
      <c r="H44802" s="17" t="s">
        <v>7547</v>
      </c>
      <c r="I44802" s="17" t="s">
        <v>7463</v>
      </c>
      <c r="J44802" s="17" t="s">
        <v>5287</v>
      </c>
      <c r="K44802" s="17" t="s">
        <v>7464</v>
      </c>
    </row>
    <row r="44803" spans="1:11">
      <c r="A44803" s="17" t="s">
        <v>6415</v>
      </c>
      <c r="B44803" s="28" t="s">
        <v>7546</v>
      </c>
      <c r="C44803" s="17" t="s">
        <v>6415</v>
      </c>
      <c r="D44803" s="17" t="s">
        <v>6416</v>
      </c>
      <c r="E44803" s="17" t="s">
        <v>3465</v>
      </c>
      <c r="F44803" s="17" t="s">
        <v>4770</v>
      </c>
      <c r="G44803" s="17" t="s">
        <v>7462</v>
      </c>
      <c r="H44803" s="17" t="s">
        <v>7547</v>
      </c>
      <c r="I44803" s="17" t="s">
        <v>7463</v>
      </c>
      <c r="J44803" s="17" t="s">
        <v>5287</v>
      </c>
      <c r="K44803" s="17" t="s">
        <v>7464</v>
      </c>
    </row>
    <row r="44804" spans="1:11">
      <c r="A44804" s="17" t="s">
        <v>7575</v>
      </c>
      <c r="B44804" s="28" t="s">
        <v>7546</v>
      </c>
      <c r="C44804" s="17" t="s">
        <v>7575</v>
      </c>
      <c r="D44804" s="17" t="s">
        <v>3991</v>
      </c>
      <c r="E44804" s="17" t="s">
        <v>4003</v>
      </c>
      <c r="F44804" s="17" t="s">
        <v>4566</v>
      </c>
      <c r="G44804" s="17" t="s">
        <v>7462</v>
      </c>
      <c r="H44804" s="17" t="s">
        <v>7547</v>
      </c>
      <c r="I44804" s="17" t="s">
        <v>7463</v>
      </c>
      <c r="J44804" s="17" t="s">
        <v>5287</v>
      </c>
      <c r="K44804" s="17" t="s">
        <v>7464</v>
      </c>
    </row>
    <row r="44805" spans="1:11">
      <c r="A44805" s="17" t="s">
        <v>7576</v>
      </c>
      <c r="B44805" s="28" t="s">
        <v>7546</v>
      </c>
      <c r="C44805" s="17" t="s">
        <v>7576</v>
      </c>
      <c r="D44805" s="17" t="s">
        <v>3459</v>
      </c>
      <c r="E44805" s="17" t="s">
        <v>3747</v>
      </c>
      <c r="F44805" s="17" t="s">
        <v>5138</v>
      </c>
      <c r="G44805" s="17" t="s">
        <v>7462</v>
      </c>
      <c r="H44805" s="17" t="s">
        <v>7547</v>
      </c>
      <c r="I44805" s="17" t="s">
        <v>7463</v>
      </c>
      <c r="J44805" s="17" t="s">
        <v>5287</v>
      </c>
      <c r="K44805" s="17" t="s">
        <v>7464</v>
      </c>
    </row>
    <row r="44806" spans="1:11">
      <c r="A44806" s="17" t="s">
        <v>6575</v>
      </c>
      <c r="B44806" s="28" t="s">
        <v>7546</v>
      </c>
      <c r="C44806" s="17" t="s">
        <v>6575</v>
      </c>
      <c r="D44806" s="17" t="s">
        <v>3703</v>
      </c>
      <c r="E44806" s="17" t="s">
        <v>3533</v>
      </c>
      <c r="F44806" s="17" t="s">
        <v>5138</v>
      </c>
      <c r="G44806" s="17" t="s">
        <v>7462</v>
      </c>
      <c r="H44806" s="17" t="s">
        <v>7547</v>
      </c>
      <c r="I44806" s="17" t="s">
        <v>7463</v>
      </c>
      <c r="J44806" s="17" t="s">
        <v>5287</v>
      </c>
      <c r="K44806" s="17" t="s">
        <v>7464</v>
      </c>
    </row>
    <row r="44807" spans="1:11">
      <c r="A44807" s="17" t="s">
        <v>7577</v>
      </c>
      <c r="B44807" s="28" t="s">
        <v>7546</v>
      </c>
      <c r="C44807" s="17" t="s">
        <v>7577</v>
      </c>
      <c r="D44807" s="17" t="s">
        <v>3459</v>
      </c>
      <c r="E44807" s="17" t="s">
        <v>3849</v>
      </c>
      <c r="F44807" s="17" t="s">
        <v>4566</v>
      </c>
      <c r="G44807" s="17" t="s">
        <v>7462</v>
      </c>
      <c r="H44807" s="17" t="s">
        <v>7547</v>
      </c>
      <c r="I44807" s="17" t="s">
        <v>7463</v>
      </c>
      <c r="J44807" s="17" t="s">
        <v>5287</v>
      </c>
      <c r="K44807" s="17" t="s">
        <v>7464</v>
      </c>
    </row>
    <row r="44808" spans="1:11">
      <c r="A44808" s="17" t="s">
        <v>7578</v>
      </c>
      <c r="B44808" s="28" t="s">
        <v>7546</v>
      </c>
      <c r="C44808" s="17" t="s">
        <v>7578</v>
      </c>
      <c r="D44808" s="17" t="s">
        <v>3805</v>
      </c>
      <c r="E44808" s="17" t="s">
        <v>3874</v>
      </c>
      <c r="F44808" s="17" t="s">
        <v>4770</v>
      </c>
      <c r="G44808" s="17" t="s">
        <v>7462</v>
      </c>
      <c r="H44808" s="17" t="s">
        <v>7547</v>
      </c>
      <c r="I44808" s="17" t="s">
        <v>7463</v>
      </c>
      <c r="J44808" s="17" t="s">
        <v>5287</v>
      </c>
      <c r="K44808" s="17" t="s">
        <v>7464</v>
      </c>
    </row>
    <row r="44809" spans="1:11">
      <c r="A44809" s="17" t="s">
        <v>6501</v>
      </c>
      <c r="B44809" s="28" t="s">
        <v>7546</v>
      </c>
      <c r="C44809" s="17" t="s">
        <v>6501</v>
      </c>
      <c r="D44809" s="17" t="s">
        <v>4933</v>
      </c>
      <c r="E44809" s="17" t="s">
        <v>3822</v>
      </c>
      <c r="F44809" s="17" t="s">
        <v>5129</v>
      </c>
      <c r="G44809" s="17" t="s">
        <v>7462</v>
      </c>
      <c r="H44809" s="17" t="s">
        <v>7547</v>
      </c>
      <c r="I44809" s="17" t="s">
        <v>7463</v>
      </c>
      <c r="J44809" s="17" t="s">
        <v>5287</v>
      </c>
      <c r="K44809" s="17" t="s">
        <v>7464</v>
      </c>
    </row>
    <row r="44810" spans="1:11">
      <c r="A44810" s="17" t="s">
        <v>7579</v>
      </c>
      <c r="B44810" s="28" t="s">
        <v>7546</v>
      </c>
      <c r="C44810" s="17" t="s">
        <v>7579</v>
      </c>
      <c r="D44810" s="17" t="s">
        <v>3439</v>
      </c>
      <c r="E44810" s="17" t="s">
        <v>3472</v>
      </c>
      <c r="F44810" s="17" t="s">
        <v>6396</v>
      </c>
      <c r="G44810" s="17" t="s">
        <v>7462</v>
      </c>
      <c r="H44810" s="17" t="s">
        <v>7547</v>
      </c>
      <c r="I44810" s="17" t="s">
        <v>7463</v>
      </c>
      <c r="J44810" s="17" t="s">
        <v>5287</v>
      </c>
      <c r="K44810" s="17" t="s">
        <v>7464</v>
      </c>
    </row>
    <row r="44811" spans="1:11">
      <c r="A44811" s="17" t="s">
        <v>7580</v>
      </c>
      <c r="B44811" s="28" t="s">
        <v>7546</v>
      </c>
      <c r="C44811" s="17" t="s">
        <v>7580</v>
      </c>
      <c r="D44811" s="17" t="s">
        <v>4855</v>
      </c>
      <c r="E44811" s="17" t="s">
        <v>3473</v>
      </c>
      <c r="F44811" s="17" t="s">
        <v>4566</v>
      </c>
      <c r="G44811" s="17" t="s">
        <v>7462</v>
      </c>
      <c r="H44811" s="17" t="s">
        <v>7547</v>
      </c>
      <c r="I44811" s="17" t="s">
        <v>7463</v>
      </c>
      <c r="J44811" s="17" t="s">
        <v>5287</v>
      </c>
      <c r="K44811" s="17" t="s">
        <v>7464</v>
      </c>
    </row>
    <row r="44812" spans="1:11">
      <c r="A44812" s="17" t="s">
        <v>6207</v>
      </c>
      <c r="B44812" s="28" t="s">
        <v>7546</v>
      </c>
      <c r="C44812" s="17" t="s">
        <v>6207</v>
      </c>
      <c r="D44812" s="17" t="s">
        <v>3913</v>
      </c>
      <c r="E44812" s="17" t="s">
        <v>3473</v>
      </c>
      <c r="F44812" s="17" t="s">
        <v>4770</v>
      </c>
      <c r="G44812" s="17" t="s">
        <v>7462</v>
      </c>
      <c r="H44812" s="17" t="s">
        <v>7547</v>
      </c>
      <c r="I44812" s="17" t="s">
        <v>7463</v>
      </c>
      <c r="J44812" s="17" t="s">
        <v>5287</v>
      </c>
      <c r="K44812" s="17" t="s">
        <v>7464</v>
      </c>
    </row>
    <row r="44813" spans="1:11">
      <c r="A44813" s="17" t="s">
        <v>7581</v>
      </c>
      <c r="B44813" s="28" t="s">
        <v>7546</v>
      </c>
      <c r="C44813" s="17" t="s">
        <v>7581</v>
      </c>
      <c r="D44813" s="17" t="s">
        <v>3615</v>
      </c>
      <c r="E44813" s="17" t="s">
        <v>3475</v>
      </c>
      <c r="F44813" s="17" t="s">
        <v>5129</v>
      </c>
      <c r="G44813" s="17" t="s">
        <v>7462</v>
      </c>
      <c r="H44813" s="17" t="s">
        <v>7547</v>
      </c>
      <c r="I44813" s="17" t="s">
        <v>7463</v>
      </c>
      <c r="J44813" s="17" t="s">
        <v>5287</v>
      </c>
      <c r="K44813" s="17" t="s">
        <v>7464</v>
      </c>
    </row>
    <row r="44814" spans="1:11">
      <c r="A44814" s="17" t="s">
        <v>7582</v>
      </c>
      <c r="B44814" s="28" t="s">
        <v>7546</v>
      </c>
      <c r="C44814" s="17" t="s">
        <v>7582</v>
      </c>
      <c r="D44814" s="17" t="s">
        <v>7583</v>
      </c>
      <c r="E44814" s="17" t="s">
        <v>3476</v>
      </c>
      <c r="F44814" s="17" t="s">
        <v>4770</v>
      </c>
      <c r="G44814" s="17" t="s">
        <v>7462</v>
      </c>
      <c r="H44814" s="17" t="s">
        <v>7547</v>
      </c>
      <c r="I44814" s="17" t="s">
        <v>7463</v>
      </c>
      <c r="J44814" s="17" t="s">
        <v>5287</v>
      </c>
      <c r="K44814" s="17" t="s">
        <v>7464</v>
      </c>
    </row>
    <row r="44815" spans="1:11">
      <c r="A44815" s="17" t="s">
        <v>7584</v>
      </c>
      <c r="B44815" s="28" t="s">
        <v>7546</v>
      </c>
      <c r="C44815" s="17" t="s">
        <v>7584</v>
      </c>
      <c r="D44815" s="17" t="s">
        <v>3562</v>
      </c>
      <c r="E44815" s="17" t="s">
        <v>3476</v>
      </c>
      <c r="F44815" s="17" t="s">
        <v>5138</v>
      </c>
      <c r="G44815" s="17" t="s">
        <v>7462</v>
      </c>
      <c r="H44815" s="17" t="s">
        <v>7547</v>
      </c>
      <c r="I44815" s="17" t="s">
        <v>7463</v>
      </c>
      <c r="J44815" s="17" t="s">
        <v>5287</v>
      </c>
      <c r="K44815" s="17" t="s">
        <v>7464</v>
      </c>
    </row>
    <row r="44816" spans="1:11">
      <c r="A44816" s="17" t="s">
        <v>7585</v>
      </c>
      <c r="B44816" s="28" t="s">
        <v>7546</v>
      </c>
      <c r="C44816" s="17" t="s">
        <v>7585</v>
      </c>
      <c r="D44816" s="17" t="s">
        <v>3616</v>
      </c>
      <c r="E44816" s="17" t="s">
        <v>3476</v>
      </c>
      <c r="F44816" s="17" t="s">
        <v>4566</v>
      </c>
      <c r="G44816" s="17" t="s">
        <v>7462</v>
      </c>
      <c r="H44816" s="17" t="s">
        <v>7547</v>
      </c>
      <c r="I44816" s="17" t="s">
        <v>7463</v>
      </c>
      <c r="J44816" s="17" t="s">
        <v>5287</v>
      </c>
      <c r="K44816" s="17" t="s">
        <v>7464</v>
      </c>
    </row>
    <row r="44817" spans="1:11">
      <c r="A44817" s="17" t="s">
        <v>6502</v>
      </c>
      <c r="B44817" s="28" t="s">
        <v>7546</v>
      </c>
      <c r="C44817" s="17" t="s">
        <v>6502</v>
      </c>
      <c r="D44817" s="17" t="s">
        <v>6503</v>
      </c>
      <c r="E44817" s="17" t="s">
        <v>3538</v>
      </c>
      <c r="F44817" s="17" t="s">
        <v>5129</v>
      </c>
      <c r="G44817" s="17" t="s">
        <v>7462</v>
      </c>
      <c r="H44817" s="17" t="s">
        <v>7547</v>
      </c>
      <c r="I44817" s="17" t="s">
        <v>7463</v>
      </c>
      <c r="J44817" s="17" t="s">
        <v>5287</v>
      </c>
      <c r="K44817" s="17" t="s">
        <v>7464</v>
      </c>
    </row>
    <row r="44818" spans="1:11">
      <c r="A44818" s="17" t="s">
        <v>6436</v>
      </c>
      <c r="B44818" s="28" t="s">
        <v>7546</v>
      </c>
      <c r="C44818" s="17" t="s">
        <v>6436</v>
      </c>
      <c r="D44818" s="17" t="s">
        <v>3818</v>
      </c>
      <c r="E44818" s="17" t="s">
        <v>3479</v>
      </c>
      <c r="F44818" s="17" t="s">
        <v>4566</v>
      </c>
      <c r="G44818" s="17" t="s">
        <v>7462</v>
      </c>
      <c r="H44818" s="17" t="s">
        <v>7547</v>
      </c>
      <c r="I44818" s="17" t="s">
        <v>7463</v>
      </c>
      <c r="J44818" s="17" t="s">
        <v>5287</v>
      </c>
      <c r="K44818" s="17" t="s">
        <v>7464</v>
      </c>
    </row>
    <row r="44819" spans="1:11">
      <c r="A44819" s="17" t="s">
        <v>6600</v>
      </c>
      <c r="B44819" s="28" t="s">
        <v>7546</v>
      </c>
      <c r="C44819" s="17" t="s">
        <v>6600</v>
      </c>
      <c r="D44819" s="17" t="s">
        <v>4234</v>
      </c>
      <c r="E44819" s="17" t="s">
        <v>3583</v>
      </c>
      <c r="F44819" s="17" t="s">
        <v>5138</v>
      </c>
      <c r="G44819" s="17" t="s">
        <v>7462</v>
      </c>
      <c r="H44819" s="17" t="s">
        <v>7547</v>
      </c>
      <c r="I44819" s="17" t="s">
        <v>7463</v>
      </c>
      <c r="J44819" s="17" t="s">
        <v>5287</v>
      </c>
      <c r="K44819" s="17" t="s">
        <v>7464</v>
      </c>
    </row>
    <row r="44820" spans="1:11">
      <c r="A44820" s="17" t="s">
        <v>7586</v>
      </c>
      <c r="B44820" s="28" t="s">
        <v>7546</v>
      </c>
      <c r="C44820" s="17" t="s">
        <v>7586</v>
      </c>
      <c r="D44820" s="17" t="s">
        <v>3728</v>
      </c>
      <c r="E44820" s="17" t="s">
        <v>3542</v>
      </c>
      <c r="F44820" s="17" t="s">
        <v>4770</v>
      </c>
      <c r="G44820" s="17" t="s">
        <v>7462</v>
      </c>
      <c r="H44820" s="17" t="s">
        <v>7547</v>
      </c>
      <c r="I44820" s="17" t="s">
        <v>7463</v>
      </c>
      <c r="J44820" s="17" t="s">
        <v>5287</v>
      </c>
      <c r="K44820" s="17" t="s">
        <v>7464</v>
      </c>
    </row>
    <row r="44821" spans="1:11">
      <c r="A44821" s="17" t="s">
        <v>7587</v>
      </c>
      <c r="B44821" s="28" t="s">
        <v>7546</v>
      </c>
      <c r="C44821" s="17" t="s">
        <v>7587</v>
      </c>
      <c r="D44821" s="17" t="s">
        <v>3502</v>
      </c>
      <c r="E44821" s="17" t="s">
        <v>3650</v>
      </c>
      <c r="F44821" s="17" t="s">
        <v>6481</v>
      </c>
      <c r="G44821" s="17" t="s">
        <v>7462</v>
      </c>
      <c r="H44821" s="17" t="s">
        <v>7547</v>
      </c>
      <c r="I44821" s="17" t="s">
        <v>7463</v>
      </c>
      <c r="J44821" s="17" t="s">
        <v>5287</v>
      </c>
      <c r="K44821" s="17" t="s">
        <v>7464</v>
      </c>
    </row>
    <row r="44822" spans="1:11">
      <c r="A44822" s="17" t="s">
        <v>7588</v>
      </c>
      <c r="B44822" s="28" t="s">
        <v>7546</v>
      </c>
      <c r="C44822" s="17" t="s">
        <v>7588</v>
      </c>
      <c r="D44822" s="17" t="s">
        <v>3459</v>
      </c>
      <c r="E44822" s="17" t="s">
        <v>3650</v>
      </c>
      <c r="F44822" s="17" t="s">
        <v>4770</v>
      </c>
      <c r="G44822" s="17" t="s">
        <v>7462</v>
      </c>
      <c r="H44822" s="17" t="s">
        <v>7547</v>
      </c>
      <c r="I44822" s="17" t="s">
        <v>7463</v>
      </c>
      <c r="J44822" s="17" t="s">
        <v>5287</v>
      </c>
      <c r="K44822" s="17" t="s">
        <v>7464</v>
      </c>
    </row>
    <row r="44823" spans="1:11">
      <c r="A44823" s="17" t="s">
        <v>7589</v>
      </c>
      <c r="B44823" s="28" t="s">
        <v>7546</v>
      </c>
      <c r="C44823" s="17" t="s">
        <v>7589</v>
      </c>
      <c r="D44823" s="17" t="s">
        <v>7590</v>
      </c>
      <c r="E44823" s="17" t="s">
        <v>3545</v>
      </c>
      <c r="F44823" s="17" t="s">
        <v>6481</v>
      </c>
      <c r="G44823" s="17" t="s">
        <v>7462</v>
      </c>
      <c r="H44823" s="17" t="s">
        <v>7547</v>
      </c>
      <c r="I44823" s="17" t="s">
        <v>7463</v>
      </c>
      <c r="J44823" s="17" t="s">
        <v>5287</v>
      </c>
      <c r="K44823" s="17" t="s">
        <v>7464</v>
      </c>
    </row>
    <row r="44824" spans="1:11">
      <c r="A44824" s="17" t="s">
        <v>7591</v>
      </c>
      <c r="B44824" s="28" t="s">
        <v>7546</v>
      </c>
      <c r="C44824" s="17" t="s">
        <v>7591</v>
      </c>
      <c r="D44824" s="17" t="s">
        <v>7592</v>
      </c>
      <c r="E44824" s="17" t="s">
        <v>3486</v>
      </c>
      <c r="F44824" s="17" t="s">
        <v>4770</v>
      </c>
      <c r="G44824" s="17" t="s">
        <v>7462</v>
      </c>
      <c r="H44824" s="17" t="s">
        <v>7547</v>
      </c>
      <c r="I44824" s="17" t="s">
        <v>7463</v>
      </c>
      <c r="J44824" s="17" t="s">
        <v>5287</v>
      </c>
      <c r="K44824" s="17" t="s">
        <v>7464</v>
      </c>
    </row>
    <row r="44825" spans="1:11">
      <c r="A44825" s="17" t="s">
        <v>7593</v>
      </c>
      <c r="B44825" s="28" t="s">
        <v>7546</v>
      </c>
      <c r="C44825" s="17" t="s">
        <v>7593</v>
      </c>
      <c r="D44825" s="17" t="s">
        <v>3661</v>
      </c>
      <c r="E44825" s="17" t="s">
        <v>3486</v>
      </c>
      <c r="F44825" s="17" t="s">
        <v>5138</v>
      </c>
      <c r="G44825" s="17" t="s">
        <v>7462</v>
      </c>
      <c r="H44825" s="17" t="s">
        <v>7547</v>
      </c>
      <c r="I44825" s="17" t="s">
        <v>7463</v>
      </c>
      <c r="J44825" s="17" t="s">
        <v>5287</v>
      </c>
      <c r="K44825" s="17" t="s">
        <v>7464</v>
      </c>
    </row>
    <row r="44826" spans="1:11">
      <c r="A44826" s="17" t="s">
        <v>7594</v>
      </c>
      <c r="B44826" s="28" t="s">
        <v>7546</v>
      </c>
      <c r="C44826" s="17" t="s">
        <v>7594</v>
      </c>
      <c r="D44826" s="17" t="s">
        <v>3519</v>
      </c>
      <c r="E44826" s="17" t="s">
        <v>3491</v>
      </c>
      <c r="F44826" s="17" t="s">
        <v>4770</v>
      </c>
      <c r="G44826" s="17" t="s">
        <v>7462</v>
      </c>
      <c r="H44826" s="17" t="s">
        <v>7547</v>
      </c>
      <c r="I44826" s="17" t="s">
        <v>7463</v>
      </c>
      <c r="J44826" s="17" t="s">
        <v>5287</v>
      </c>
      <c r="K44826" s="17" t="s">
        <v>7464</v>
      </c>
    </row>
    <row r="44827" spans="1:11">
      <c r="A44827" s="17" t="s">
        <v>7595</v>
      </c>
      <c r="B44827" s="28" t="s">
        <v>7546</v>
      </c>
      <c r="C44827" s="17" t="s">
        <v>7595</v>
      </c>
      <c r="D44827" s="17" t="s">
        <v>3639</v>
      </c>
      <c r="E44827" s="17" t="s">
        <v>3921</v>
      </c>
      <c r="F44827" s="17" t="s">
        <v>4566</v>
      </c>
      <c r="G44827" s="17" t="s">
        <v>7462</v>
      </c>
      <c r="H44827" s="17" t="s">
        <v>7547</v>
      </c>
      <c r="I44827" s="17" t="s">
        <v>7463</v>
      </c>
      <c r="J44827" s="17" t="s">
        <v>5287</v>
      </c>
      <c r="K44827" s="17" t="s">
        <v>7464</v>
      </c>
    </row>
    <row r="44828" spans="1:11">
      <c r="A44828" s="17" t="s">
        <v>7596</v>
      </c>
      <c r="B44828" s="28" t="s">
        <v>7546</v>
      </c>
      <c r="C44828" s="17" t="s">
        <v>7596</v>
      </c>
      <c r="D44828" s="17" t="s">
        <v>3509</v>
      </c>
      <c r="E44828" s="17" t="s">
        <v>3753</v>
      </c>
      <c r="F44828" s="17" t="s">
        <v>5138</v>
      </c>
      <c r="G44828" s="17" t="s">
        <v>7462</v>
      </c>
      <c r="H44828" s="17" t="s">
        <v>7547</v>
      </c>
      <c r="I44828" s="17" t="s">
        <v>7463</v>
      </c>
      <c r="J44828" s="17" t="s">
        <v>5287</v>
      </c>
      <c r="K44828" s="17" t="s">
        <v>7464</v>
      </c>
    </row>
    <row r="44829" spans="1:11">
      <c r="A44829" s="17" t="s">
        <v>3424</v>
      </c>
      <c r="B44829" s="28" t="s">
        <v>7546</v>
      </c>
      <c r="C44829" s="17" t="s">
        <v>3424</v>
      </c>
      <c r="D44829" s="17" t="s">
        <v>5137</v>
      </c>
      <c r="E44829" s="17" t="s">
        <v>3492</v>
      </c>
      <c r="F44829" s="17" t="s">
        <v>5138</v>
      </c>
      <c r="G44829" s="17" t="s">
        <v>7462</v>
      </c>
      <c r="H44829" s="17" t="s">
        <v>7547</v>
      </c>
      <c r="I44829" s="17" t="s">
        <v>7463</v>
      </c>
      <c r="J44829" s="17" t="s">
        <v>5287</v>
      </c>
      <c r="K44829" s="17" t="s">
        <v>7464</v>
      </c>
    </row>
    <row r="44830" spans="1:11">
      <c r="A44830" s="17" t="s">
        <v>7597</v>
      </c>
      <c r="B44830" s="28" t="s">
        <v>7546</v>
      </c>
      <c r="C44830" s="17" t="s">
        <v>7597</v>
      </c>
      <c r="D44830" s="17" t="s">
        <v>3685</v>
      </c>
      <c r="E44830" s="17" t="s">
        <v>5033</v>
      </c>
      <c r="F44830" s="17" t="s">
        <v>6396</v>
      </c>
      <c r="G44830" s="17" t="s">
        <v>7462</v>
      </c>
      <c r="H44830" s="17" t="s">
        <v>7547</v>
      </c>
      <c r="I44830" s="17" t="s">
        <v>7463</v>
      </c>
      <c r="J44830" s="17" t="s">
        <v>5287</v>
      </c>
      <c r="K44830" s="17" t="s">
        <v>7464</v>
      </c>
    </row>
    <row r="44831" spans="1:11">
      <c r="A44831" s="17" t="s">
        <v>7598</v>
      </c>
      <c r="B44831" s="28" t="s">
        <v>7546</v>
      </c>
      <c r="C44831" s="17" t="s">
        <v>7598</v>
      </c>
      <c r="D44831" s="17" t="s">
        <v>3803</v>
      </c>
      <c r="E44831" s="17" t="s">
        <v>5033</v>
      </c>
      <c r="F44831" s="17" t="s">
        <v>4566</v>
      </c>
      <c r="G44831" s="17" t="s">
        <v>7462</v>
      </c>
      <c r="H44831" s="17" t="s">
        <v>7547</v>
      </c>
      <c r="I44831" s="17" t="s">
        <v>7463</v>
      </c>
      <c r="J44831" s="17" t="s">
        <v>5287</v>
      </c>
      <c r="K44831" s="17" t="s">
        <v>7464</v>
      </c>
    </row>
    <row r="44832" spans="1:11">
      <c r="A44832" s="17" t="s">
        <v>7599</v>
      </c>
      <c r="B44832" s="28" t="s">
        <v>7546</v>
      </c>
      <c r="C44832" s="17" t="s">
        <v>7599</v>
      </c>
      <c r="D44832" s="17" t="s">
        <v>7600</v>
      </c>
      <c r="E44832" s="17" t="s">
        <v>3732</v>
      </c>
      <c r="F44832" s="17" t="s">
        <v>4770</v>
      </c>
      <c r="G44832" s="17" t="s">
        <v>7462</v>
      </c>
      <c r="H44832" s="17" t="s">
        <v>7547</v>
      </c>
      <c r="I44832" s="17" t="s">
        <v>7463</v>
      </c>
      <c r="J44832" s="17" t="s">
        <v>5287</v>
      </c>
      <c r="K44832" s="17" t="s">
        <v>7464</v>
      </c>
    </row>
    <row r="44833" spans="1:11">
      <c r="A44833" s="17" t="s">
        <v>7601</v>
      </c>
      <c r="B44833" s="28" t="s">
        <v>7546</v>
      </c>
      <c r="C44833" s="17" t="s">
        <v>7601</v>
      </c>
      <c r="D44833" s="17" t="s">
        <v>4072</v>
      </c>
      <c r="E44833" s="17" t="s">
        <v>3550</v>
      </c>
      <c r="F44833" s="17" t="s">
        <v>5129</v>
      </c>
      <c r="G44833" s="17" t="s">
        <v>7462</v>
      </c>
      <c r="H44833" s="17" t="s">
        <v>7547</v>
      </c>
      <c r="I44833" s="17" t="s">
        <v>7463</v>
      </c>
      <c r="J44833" s="17" t="s">
        <v>5287</v>
      </c>
      <c r="K44833" s="17" t="s">
        <v>7464</v>
      </c>
    </row>
    <row r="44834" spans="1:11">
      <c r="A44834" s="17" t="s">
        <v>3397</v>
      </c>
      <c r="B44834" s="28" t="s">
        <v>7546</v>
      </c>
      <c r="C44834" s="17" t="s">
        <v>3397</v>
      </c>
      <c r="D44834" s="17" t="s">
        <v>3543</v>
      </c>
      <c r="E44834" s="17" t="s">
        <v>3655</v>
      </c>
      <c r="F44834" s="17" t="s">
        <v>4770</v>
      </c>
      <c r="G44834" s="17" t="s">
        <v>7462</v>
      </c>
      <c r="H44834" s="17" t="s">
        <v>7547</v>
      </c>
      <c r="I44834" s="17" t="s">
        <v>7463</v>
      </c>
      <c r="J44834" s="17" t="s">
        <v>5287</v>
      </c>
      <c r="K44834" s="17" t="s">
        <v>7464</v>
      </c>
    </row>
    <row r="44835" spans="1:11">
      <c r="A44835" s="17" t="s">
        <v>7602</v>
      </c>
      <c r="B44835" s="28" t="s">
        <v>7546</v>
      </c>
      <c r="C44835" s="17" t="s">
        <v>7602</v>
      </c>
      <c r="D44835" s="17" t="s">
        <v>3594</v>
      </c>
      <c r="E44835" s="17" t="s">
        <v>3655</v>
      </c>
      <c r="F44835" s="17" t="s">
        <v>4770</v>
      </c>
      <c r="G44835" s="17" t="s">
        <v>7462</v>
      </c>
      <c r="H44835" s="17" t="s">
        <v>7547</v>
      </c>
      <c r="I44835" s="17" t="s">
        <v>7463</v>
      </c>
      <c r="J44835" s="17" t="s">
        <v>5287</v>
      </c>
      <c r="K44835" s="17" t="s">
        <v>7464</v>
      </c>
    </row>
    <row r="44836" spans="1:11">
      <c r="A44836" s="17" t="s">
        <v>7603</v>
      </c>
      <c r="B44836" s="28" t="s">
        <v>7546</v>
      </c>
      <c r="C44836" s="17" t="s">
        <v>7603</v>
      </c>
      <c r="D44836" s="17" t="s">
        <v>4245</v>
      </c>
      <c r="E44836" s="17" t="s">
        <v>4781</v>
      </c>
      <c r="F44836" s="17" t="s">
        <v>5138</v>
      </c>
      <c r="G44836" s="17" t="s">
        <v>7462</v>
      </c>
      <c r="H44836" s="17" t="s">
        <v>7547</v>
      </c>
      <c r="I44836" s="17" t="s">
        <v>7463</v>
      </c>
      <c r="J44836" s="17" t="s">
        <v>5287</v>
      </c>
      <c r="K44836" s="17" t="s">
        <v>7464</v>
      </c>
    </row>
    <row r="44837" spans="1:11">
      <c r="A44837" s="17" t="s">
        <v>7604</v>
      </c>
      <c r="B44837" s="28" t="s">
        <v>7546</v>
      </c>
      <c r="C44837" s="17" t="s">
        <v>7604</v>
      </c>
      <c r="D44837" s="17" t="s">
        <v>3459</v>
      </c>
      <c r="E44837" s="17" t="s">
        <v>4084</v>
      </c>
      <c r="F44837" s="17" t="s">
        <v>4566</v>
      </c>
      <c r="G44837" s="17" t="s">
        <v>7462</v>
      </c>
      <c r="H44837" s="17" t="s">
        <v>7547</v>
      </c>
      <c r="I44837" s="17" t="s">
        <v>7463</v>
      </c>
      <c r="J44837" s="17" t="s">
        <v>5287</v>
      </c>
      <c r="K44837" s="17" t="s">
        <v>7464</v>
      </c>
    </row>
    <row r="44838" spans="1:11">
      <c r="A44838" s="17" t="s">
        <v>7605</v>
      </c>
      <c r="B44838" s="28" t="s">
        <v>7546</v>
      </c>
      <c r="C44838" s="17" t="s">
        <v>7605</v>
      </c>
      <c r="D44838" s="17" t="s">
        <v>7606</v>
      </c>
      <c r="E44838" s="17" t="s">
        <v>3906</v>
      </c>
      <c r="F44838" s="17" t="s">
        <v>4770</v>
      </c>
      <c r="G44838" s="17" t="s">
        <v>7462</v>
      </c>
      <c r="H44838" s="17" t="s">
        <v>7547</v>
      </c>
      <c r="I44838" s="17" t="s">
        <v>7463</v>
      </c>
      <c r="J44838" s="17" t="s">
        <v>5287</v>
      </c>
      <c r="K44838" s="17" t="s">
        <v>7464</v>
      </c>
    </row>
    <row r="44839" spans="1:11">
      <c r="A44839" s="17" t="s">
        <v>7607</v>
      </c>
      <c r="B44839" s="28" t="s">
        <v>7546</v>
      </c>
      <c r="C44839" s="17" t="s">
        <v>7607</v>
      </c>
      <c r="D44839" s="17" t="s">
        <v>7608</v>
      </c>
      <c r="E44839" s="17" t="s">
        <v>3495</v>
      </c>
      <c r="F44839" s="17" t="s">
        <v>4770</v>
      </c>
      <c r="G44839" s="17" t="s">
        <v>7462</v>
      </c>
      <c r="H44839" s="17" t="s">
        <v>7547</v>
      </c>
      <c r="I44839" s="17" t="s">
        <v>7463</v>
      </c>
      <c r="J44839" s="17" t="s">
        <v>5287</v>
      </c>
      <c r="K44839" s="17" t="s">
        <v>7464</v>
      </c>
    </row>
    <row r="44840" spans="1:11">
      <c r="A44840" s="17" t="s">
        <v>7609</v>
      </c>
      <c r="B44840" s="28" t="s">
        <v>7546</v>
      </c>
      <c r="C44840" s="17" t="s">
        <v>7609</v>
      </c>
      <c r="D44840" s="17" t="s">
        <v>4228</v>
      </c>
      <c r="E44840" s="17" t="s">
        <v>3495</v>
      </c>
      <c r="F44840" s="17" t="s">
        <v>5129</v>
      </c>
      <c r="G44840" s="17" t="s">
        <v>7462</v>
      </c>
      <c r="H44840" s="17" t="s">
        <v>7547</v>
      </c>
      <c r="I44840" s="17" t="s">
        <v>7463</v>
      </c>
      <c r="J44840" s="17" t="s">
        <v>5287</v>
      </c>
      <c r="K44840" s="17" t="s">
        <v>7464</v>
      </c>
    </row>
    <row r="44841" spans="1:11">
      <c r="A44841" s="17" t="s">
        <v>7610</v>
      </c>
      <c r="B44841" s="28" t="s">
        <v>7546</v>
      </c>
      <c r="C44841" s="17" t="s">
        <v>7610</v>
      </c>
      <c r="D44841" s="17" t="s">
        <v>7611</v>
      </c>
      <c r="E44841" s="17" t="s">
        <v>3501</v>
      </c>
      <c r="F44841" s="17" t="s">
        <v>5129</v>
      </c>
      <c r="G44841" s="17" t="s">
        <v>7462</v>
      </c>
      <c r="H44841" s="17" t="s">
        <v>7547</v>
      </c>
      <c r="I44841" s="17" t="s">
        <v>7463</v>
      </c>
      <c r="J44841" s="17" t="s">
        <v>5287</v>
      </c>
      <c r="K44841" s="17" t="s">
        <v>7464</v>
      </c>
    </row>
    <row r="44842" spans="1:11">
      <c r="A44842" s="17" t="s">
        <v>7612</v>
      </c>
      <c r="B44842" s="28" t="s">
        <v>7546</v>
      </c>
      <c r="C44842" s="17" t="s">
        <v>7612</v>
      </c>
      <c r="D44842" s="17" t="s">
        <v>3500</v>
      </c>
      <c r="E44842" s="17" t="s">
        <v>3558</v>
      </c>
      <c r="F44842" s="17" t="s">
        <v>4566</v>
      </c>
      <c r="G44842" s="17" t="s">
        <v>7462</v>
      </c>
      <c r="H44842" s="17" t="s">
        <v>7547</v>
      </c>
      <c r="I44842" s="17" t="s">
        <v>7463</v>
      </c>
      <c r="J44842" s="17" t="s">
        <v>5287</v>
      </c>
      <c r="K44842" s="17" t="s">
        <v>7464</v>
      </c>
    </row>
    <row r="44843" spans="1:11">
      <c r="A44843" s="17" t="s">
        <v>7613</v>
      </c>
      <c r="B44843" s="28" t="s">
        <v>7546</v>
      </c>
      <c r="C44843" s="17" t="s">
        <v>7613</v>
      </c>
      <c r="D44843" s="17" t="s">
        <v>7614</v>
      </c>
      <c r="E44843" s="17" t="s">
        <v>3559</v>
      </c>
      <c r="F44843" s="17" t="s">
        <v>5138</v>
      </c>
      <c r="G44843" s="17" t="s">
        <v>7462</v>
      </c>
      <c r="H44843" s="17" t="s">
        <v>7547</v>
      </c>
      <c r="I44843" s="17" t="s">
        <v>7463</v>
      </c>
      <c r="J44843" s="17" t="s">
        <v>5287</v>
      </c>
      <c r="K44843" s="17" t="s">
        <v>7464</v>
      </c>
    </row>
    <row r="44844" spans="1:11">
      <c r="A44844" s="17" t="s">
        <v>7615</v>
      </c>
      <c r="B44844" s="28" t="s">
        <v>7546</v>
      </c>
      <c r="C44844" s="17" t="s">
        <v>7615</v>
      </c>
      <c r="D44844" s="17" t="s">
        <v>5579</v>
      </c>
      <c r="E44844" s="17" t="s">
        <v>7616</v>
      </c>
      <c r="F44844" s="17" t="s">
        <v>4770</v>
      </c>
      <c r="G44844" s="17" t="s">
        <v>7462</v>
      </c>
      <c r="H44844" s="17" t="s">
        <v>7547</v>
      </c>
      <c r="I44844" s="17" t="s">
        <v>7463</v>
      </c>
      <c r="J44844" s="17" t="s">
        <v>5287</v>
      </c>
      <c r="K44844" s="17" t="s">
        <v>7464</v>
      </c>
    </row>
    <row r="44845" spans="1:11">
      <c r="A44845" s="17" t="s">
        <v>7019</v>
      </c>
      <c r="B44845" s="28" t="s">
        <v>7617</v>
      </c>
      <c r="C44845" s="17" t="s">
        <v>7019</v>
      </c>
      <c r="D44845" s="17" t="s">
        <v>3719</v>
      </c>
      <c r="E44845" s="17" t="s">
        <v>3508</v>
      </c>
      <c r="F44845" s="17" t="s">
        <v>4409</v>
      </c>
      <c r="G44845" s="17" t="s">
        <v>78</v>
      </c>
      <c r="H44845" s="17" t="s">
        <v>6531</v>
      </c>
      <c r="I44845" s="17" t="s">
        <v>6373</v>
      </c>
      <c r="J44845" s="17" t="s">
        <v>5287</v>
      </c>
      <c r="K44845" s="17" t="s">
        <v>79</v>
      </c>
    </row>
    <row r="44846" spans="1:11">
      <c r="A44846" s="17" t="s">
        <v>7618</v>
      </c>
      <c r="B44846" s="28" t="s">
        <v>7617</v>
      </c>
      <c r="C44846" s="17" t="s">
        <v>7618</v>
      </c>
      <c r="D44846" s="17" t="s">
        <v>3509</v>
      </c>
      <c r="E44846" s="17" t="s">
        <v>3437</v>
      </c>
      <c r="F44846" s="17" t="s">
        <v>4409</v>
      </c>
      <c r="G44846" s="17" t="s">
        <v>78</v>
      </c>
      <c r="H44846" s="17" t="s">
        <v>6531</v>
      </c>
      <c r="I44846" s="17" t="s">
        <v>6373</v>
      </c>
      <c r="J44846" s="17" t="s">
        <v>5287</v>
      </c>
      <c r="K44846" s="17" t="s">
        <v>79</v>
      </c>
    </row>
    <row r="44847" spans="1:11">
      <c r="A44847" s="17" t="s">
        <v>7342</v>
      </c>
      <c r="B44847" s="28" t="s">
        <v>7617</v>
      </c>
      <c r="C44847" s="17" t="s">
        <v>7342</v>
      </c>
      <c r="D44847" s="17" t="s">
        <v>4051</v>
      </c>
      <c r="E44847" s="17" t="s">
        <v>3437</v>
      </c>
      <c r="F44847" s="17" t="s">
        <v>4443</v>
      </c>
      <c r="G44847" s="17" t="s">
        <v>78</v>
      </c>
      <c r="H44847" s="17" t="s">
        <v>6531</v>
      </c>
      <c r="I44847" s="17" t="s">
        <v>6373</v>
      </c>
      <c r="J44847" s="17" t="s">
        <v>5287</v>
      </c>
      <c r="K44847" s="17" t="s">
        <v>79</v>
      </c>
    </row>
    <row r="44848" spans="1:11">
      <c r="A44848" s="17" t="s">
        <v>6590</v>
      </c>
      <c r="B44848" s="28" t="s">
        <v>7617</v>
      </c>
      <c r="C44848" s="17" t="s">
        <v>6590</v>
      </c>
      <c r="D44848" s="17" t="s">
        <v>3562</v>
      </c>
      <c r="E44848" s="17" t="s">
        <v>3437</v>
      </c>
      <c r="F44848" s="17" t="s">
        <v>5130</v>
      </c>
      <c r="G44848" s="17" t="s">
        <v>78</v>
      </c>
      <c r="H44848" s="17" t="s">
        <v>6531</v>
      </c>
      <c r="I44848" s="17" t="s">
        <v>6373</v>
      </c>
      <c r="J44848" s="17" t="s">
        <v>5287</v>
      </c>
      <c r="K44848" s="17" t="s">
        <v>79</v>
      </c>
    </row>
    <row r="44849" spans="1:11">
      <c r="A44849" s="17" t="s">
        <v>7022</v>
      </c>
      <c r="B44849" s="28" t="s">
        <v>7617</v>
      </c>
      <c r="C44849" s="17" t="s">
        <v>7022</v>
      </c>
      <c r="D44849" s="17" t="s">
        <v>3908</v>
      </c>
      <c r="E44849" s="17" t="s">
        <v>4604</v>
      </c>
      <c r="F44849" s="17" t="s">
        <v>5130</v>
      </c>
      <c r="G44849" s="17" t="s">
        <v>78</v>
      </c>
      <c r="H44849" s="17" t="s">
        <v>6531</v>
      </c>
      <c r="I44849" s="17" t="s">
        <v>6373</v>
      </c>
      <c r="J44849" s="17" t="s">
        <v>5287</v>
      </c>
      <c r="K44849" s="17" t="s">
        <v>79</v>
      </c>
    </row>
    <row r="44850" spans="1:11">
      <c r="A44850" s="17" t="s">
        <v>7619</v>
      </c>
      <c r="B44850" s="28" t="s">
        <v>7617</v>
      </c>
      <c r="C44850" s="17" t="s">
        <v>7619</v>
      </c>
      <c r="D44850" s="17" t="s">
        <v>4720</v>
      </c>
      <c r="E44850" s="17" t="s">
        <v>3604</v>
      </c>
      <c r="F44850" s="17" t="s">
        <v>4409</v>
      </c>
      <c r="G44850" s="17" t="s">
        <v>78</v>
      </c>
      <c r="H44850" s="17" t="s">
        <v>6531</v>
      </c>
      <c r="I44850" s="17" t="s">
        <v>6373</v>
      </c>
      <c r="J44850" s="17" t="s">
        <v>5287</v>
      </c>
      <c r="K44850" s="17" t="s">
        <v>79</v>
      </c>
    </row>
    <row r="44851" spans="1:11">
      <c r="A44851" s="17" t="s">
        <v>7620</v>
      </c>
      <c r="B44851" s="28" t="s">
        <v>7617</v>
      </c>
      <c r="C44851" s="17" t="s">
        <v>7620</v>
      </c>
      <c r="D44851" s="17" t="s">
        <v>7621</v>
      </c>
      <c r="E44851" s="17" t="s">
        <v>3518</v>
      </c>
      <c r="F44851" s="17" t="s">
        <v>4443</v>
      </c>
      <c r="G44851" s="17" t="s">
        <v>78</v>
      </c>
      <c r="H44851" s="17" t="s">
        <v>6531</v>
      </c>
      <c r="I44851" s="17" t="s">
        <v>6373</v>
      </c>
      <c r="J44851" s="17" t="s">
        <v>5287</v>
      </c>
      <c r="K44851" s="17" t="s">
        <v>79</v>
      </c>
    </row>
    <row r="44852" spans="1:11">
      <c r="A44852" s="17" t="s">
        <v>7622</v>
      </c>
      <c r="B44852" s="28" t="s">
        <v>7617</v>
      </c>
      <c r="C44852" s="17" t="s">
        <v>7622</v>
      </c>
      <c r="D44852" s="17" t="s">
        <v>3641</v>
      </c>
      <c r="E44852" s="17" t="s">
        <v>3450</v>
      </c>
      <c r="F44852" s="17" t="s">
        <v>4409</v>
      </c>
      <c r="G44852" s="17" t="s">
        <v>78</v>
      </c>
      <c r="H44852" s="17" t="s">
        <v>6531</v>
      </c>
      <c r="I44852" s="17" t="s">
        <v>6373</v>
      </c>
      <c r="J44852" s="17" t="s">
        <v>5287</v>
      </c>
      <c r="K44852" s="17" t="s">
        <v>79</v>
      </c>
    </row>
    <row r="44853" spans="1:11">
      <c r="A44853" s="17" t="s">
        <v>7623</v>
      </c>
      <c r="B44853" s="28" t="s">
        <v>7617</v>
      </c>
      <c r="C44853" s="17" t="s">
        <v>7623</v>
      </c>
      <c r="D44853" s="17" t="s">
        <v>4143</v>
      </c>
      <c r="E44853" s="17" t="s">
        <v>3523</v>
      </c>
      <c r="F44853" s="17" t="s">
        <v>4448</v>
      </c>
      <c r="G44853" s="17" t="s">
        <v>78</v>
      </c>
      <c r="H44853" s="17" t="s">
        <v>6531</v>
      </c>
      <c r="I44853" s="17" t="s">
        <v>6373</v>
      </c>
      <c r="J44853" s="17" t="s">
        <v>5287</v>
      </c>
      <c r="K44853" s="17" t="s">
        <v>79</v>
      </c>
    </row>
    <row r="44854" spans="1:11">
      <c r="A44854" s="17" t="s">
        <v>7624</v>
      </c>
      <c r="B44854" s="28" t="s">
        <v>7617</v>
      </c>
      <c r="C44854" s="17" t="s">
        <v>7624</v>
      </c>
      <c r="D44854" s="17" t="s">
        <v>7625</v>
      </c>
      <c r="E44854" s="17" t="s">
        <v>3455</v>
      </c>
      <c r="F44854" s="17" t="s">
        <v>5130</v>
      </c>
      <c r="G44854" s="17" t="s">
        <v>78</v>
      </c>
      <c r="H44854" s="17" t="s">
        <v>6531</v>
      </c>
      <c r="I44854" s="17" t="s">
        <v>6373</v>
      </c>
      <c r="J44854" s="17" t="s">
        <v>5287</v>
      </c>
      <c r="K44854" s="17" t="s">
        <v>79</v>
      </c>
    </row>
    <row r="44855" spans="1:11">
      <c r="A44855" s="17" t="s">
        <v>3418</v>
      </c>
      <c r="B44855" s="28" t="s">
        <v>7617</v>
      </c>
      <c r="C44855" s="17" t="s">
        <v>3418</v>
      </c>
      <c r="D44855" s="17" t="s">
        <v>5133</v>
      </c>
      <c r="E44855" s="17" t="s">
        <v>3525</v>
      </c>
      <c r="F44855" s="17" t="s">
        <v>4696</v>
      </c>
      <c r="G44855" s="17" t="s">
        <v>78</v>
      </c>
      <c r="H44855" s="17" t="s">
        <v>6531</v>
      </c>
      <c r="I44855" s="17" t="s">
        <v>6373</v>
      </c>
      <c r="J44855" s="17" t="s">
        <v>5287</v>
      </c>
      <c r="K44855" s="17" t="s">
        <v>79</v>
      </c>
    </row>
    <row r="44856" spans="1:11">
      <c r="A44856" s="17" t="s">
        <v>7626</v>
      </c>
      <c r="B44856" s="28" t="s">
        <v>7617</v>
      </c>
      <c r="C44856" s="17" t="s">
        <v>7626</v>
      </c>
      <c r="D44856" s="17" t="s">
        <v>3669</v>
      </c>
      <c r="E44856" s="17" t="s">
        <v>3456</v>
      </c>
      <c r="F44856" s="17" t="s">
        <v>4409</v>
      </c>
      <c r="G44856" s="17" t="s">
        <v>78</v>
      </c>
      <c r="H44856" s="17" t="s">
        <v>6531</v>
      </c>
      <c r="I44856" s="17" t="s">
        <v>6373</v>
      </c>
      <c r="J44856" s="17" t="s">
        <v>5287</v>
      </c>
      <c r="K44856" s="17" t="s">
        <v>79</v>
      </c>
    </row>
    <row r="44857" spans="1:11">
      <c r="A44857" s="17" t="s">
        <v>7627</v>
      </c>
      <c r="B44857" s="28" t="s">
        <v>7617</v>
      </c>
      <c r="C44857" s="17" t="s">
        <v>7627</v>
      </c>
      <c r="D44857" s="17" t="s">
        <v>7628</v>
      </c>
      <c r="E44857" s="17" t="s">
        <v>3715</v>
      </c>
      <c r="F44857" s="17" t="s">
        <v>5130</v>
      </c>
      <c r="G44857" s="17" t="s">
        <v>78</v>
      </c>
      <c r="H44857" s="17" t="s">
        <v>6531</v>
      </c>
      <c r="I44857" s="17" t="s">
        <v>6373</v>
      </c>
      <c r="J44857" s="17" t="s">
        <v>5287</v>
      </c>
      <c r="K44857" s="17" t="s">
        <v>79</v>
      </c>
    </row>
    <row r="44858" spans="1:11">
      <c r="A44858" s="17" t="s">
        <v>7629</v>
      </c>
      <c r="B44858" s="28" t="s">
        <v>7617</v>
      </c>
      <c r="C44858" s="17" t="s">
        <v>7629</v>
      </c>
      <c r="D44858" s="17" t="s">
        <v>4091</v>
      </c>
      <c r="E44858" s="17" t="s">
        <v>3743</v>
      </c>
      <c r="F44858" s="17" t="s">
        <v>5132</v>
      </c>
      <c r="G44858" s="17" t="s">
        <v>78</v>
      </c>
      <c r="H44858" s="17" t="s">
        <v>6531</v>
      </c>
      <c r="I44858" s="17" t="s">
        <v>6373</v>
      </c>
      <c r="J44858" s="17" t="s">
        <v>5287</v>
      </c>
      <c r="K44858" s="17" t="s">
        <v>79</v>
      </c>
    </row>
    <row r="44859" spans="1:11">
      <c r="A44859" s="17" t="s">
        <v>7630</v>
      </c>
      <c r="B44859" s="28" t="s">
        <v>7617</v>
      </c>
      <c r="C44859" s="17" t="s">
        <v>7630</v>
      </c>
      <c r="D44859" s="17" t="s">
        <v>3693</v>
      </c>
      <c r="E44859" s="17" t="s">
        <v>3458</v>
      </c>
      <c r="F44859" s="17" t="s">
        <v>4696</v>
      </c>
      <c r="G44859" s="17" t="s">
        <v>78</v>
      </c>
      <c r="H44859" s="17" t="s">
        <v>6531</v>
      </c>
      <c r="I44859" s="17" t="s">
        <v>6373</v>
      </c>
      <c r="J44859" s="17" t="s">
        <v>5287</v>
      </c>
      <c r="K44859" s="17" t="s">
        <v>79</v>
      </c>
    </row>
    <row r="44860" spans="1:11">
      <c r="A44860" s="17" t="s">
        <v>6547</v>
      </c>
      <c r="B44860" s="28" t="s">
        <v>7617</v>
      </c>
      <c r="C44860" s="17" t="s">
        <v>6547</v>
      </c>
      <c r="D44860" s="17" t="s">
        <v>3619</v>
      </c>
      <c r="E44860" s="17" t="s">
        <v>3573</v>
      </c>
      <c r="F44860" s="17" t="s">
        <v>5132</v>
      </c>
      <c r="G44860" s="17" t="s">
        <v>78</v>
      </c>
      <c r="H44860" s="17" t="s">
        <v>6531</v>
      </c>
      <c r="I44860" s="17" t="s">
        <v>6373</v>
      </c>
      <c r="J44860" s="17" t="s">
        <v>5287</v>
      </c>
      <c r="K44860" s="17" t="s">
        <v>79</v>
      </c>
    </row>
    <row r="44861" spans="1:11">
      <c r="A44861" s="17" t="s">
        <v>5322</v>
      </c>
      <c r="B44861" s="28" t="s">
        <v>7617</v>
      </c>
      <c r="C44861" s="17" t="s">
        <v>5322</v>
      </c>
      <c r="D44861" s="17" t="s">
        <v>5323</v>
      </c>
      <c r="E44861" s="17" t="s">
        <v>3610</v>
      </c>
      <c r="F44861" s="17" t="s">
        <v>5130</v>
      </c>
      <c r="G44861" s="17" t="s">
        <v>78</v>
      </c>
      <c r="H44861" s="17" t="s">
        <v>6531</v>
      </c>
      <c r="I44861" s="17" t="s">
        <v>6373</v>
      </c>
      <c r="J44861" s="17" t="s">
        <v>5287</v>
      </c>
      <c r="K44861" s="17" t="s">
        <v>79</v>
      </c>
    </row>
    <row r="44862" spans="1:11">
      <c r="A44862" s="17" t="s">
        <v>7631</v>
      </c>
      <c r="B44862" s="28" t="s">
        <v>7617</v>
      </c>
      <c r="C44862" s="17" t="s">
        <v>7631</v>
      </c>
      <c r="D44862" s="17" t="s">
        <v>3562</v>
      </c>
      <c r="E44862" s="17" t="s">
        <v>3610</v>
      </c>
      <c r="F44862" s="17" t="s">
        <v>4696</v>
      </c>
      <c r="G44862" s="17" t="s">
        <v>78</v>
      </c>
      <c r="H44862" s="17" t="s">
        <v>6531</v>
      </c>
      <c r="I44862" s="17" t="s">
        <v>6373</v>
      </c>
      <c r="J44862" s="17" t="s">
        <v>5287</v>
      </c>
      <c r="K44862" s="17" t="s">
        <v>79</v>
      </c>
    </row>
    <row r="44863" spans="1:11">
      <c r="A44863" s="17" t="s">
        <v>6431</v>
      </c>
      <c r="B44863" s="28" t="s">
        <v>7617</v>
      </c>
      <c r="C44863" s="17" t="s">
        <v>6431</v>
      </c>
      <c r="D44863" s="17" t="s">
        <v>3658</v>
      </c>
      <c r="E44863" s="17" t="s">
        <v>3461</v>
      </c>
      <c r="F44863" s="17" t="s">
        <v>5130</v>
      </c>
      <c r="G44863" s="17" t="s">
        <v>78</v>
      </c>
      <c r="H44863" s="17" t="s">
        <v>6531</v>
      </c>
      <c r="I44863" s="17" t="s">
        <v>6373</v>
      </c>
      <c r="J44863" s="17" t="s">
        <v>5287</v>
      </c>
      <c r="K44863" s="17" t="s">
        <v>79</v>
      </c>
    </row>
    <row r="44864" spans="1:11">
      <c r="A44864" s="17" t="s">
        <v>7632</v>
      </c>
      <c r="B44864" s="28" t="s">
        <v>7617</v>
      </c>
      <c r="C44864" s="17" t="s">
        <v>7632</v>
      </c>
      <c r="D44864" s="17" t="s">
        <v>4284</v>
      </c>
      <c r="E44864" s="17" t="s">
        <v>3464</v>
      </c>
      <c r="F44864" s="17" t="s">
        <v>4696</v>
      </c>
      <c r="G44864" s="17" t="s">
        <v>78</v>
      </c>
      <c r="H44864" s="17" t="s">
        <v>6531</v>
      </c>
      <c r="I44864" s="17" t="s">
        <v>6373</v>
      </c>
      <c r="J44864" s="17" t="s">
        <v>5287</v>
      </c>
      <c r="K44864" s="17" t="s">
        <v>79</v>
      </c>
    </row>
    <row r="44865" spans="1:11">
      <c r="A44865" s="17" t="s">
        <v>1457</v>
      </c>
      <c r="B44865" s="28" t="s">
        <v>7617</v>
      </c>
      <c r="C44865" s="17" t="s">
        <v>1457</v>
      </c>
      <c r="D44865" s="17" t="s">
        <v>3438</v>
      </c>
      <c r="E44865" s="17" t="s">
        <v>3467</v>
      </c>
      <c r="F44865" s="17" t="s">
        <v>4443</v>
      </c>
      <c r="G44865" s="17" t="s">
        <v>78</v>
      </c>
      <c r="H44865" s="17" t="s">
        <v>6531</v>
      </c>
      <c r="I44865" s="17" t="s">
        <v>6373</v>
      </c>
      <c r="J44865" s="17" t="s">
        <v>5287</v>
      </c>
      <c r="K44865" s="17" t="s">
        <v>79</v>
      </c>
    </row>
    <row r="44866" spans="1:11">
      <c r="A44866" s="17" t="s">
        <v>7633</v>
      </c>
      <c r="B44866" s="28" t="s">
        <v>7617</v>
      </c>
      <c r="C44866" s="17" t="s">
        <v>7633</v>
      </c>
      <c r="D44866" s="17" t="s">
        <v>3552</v>
      </c>
      <c r="E44866" s="17" t="s">
        <v>3467</v>
      </c>
      <c r="F44866" s="17" t="s">
        <v>5132</v>
      </c>
      <c r="G44866" s="17" t="s">
        <v>78</v>
      </c>
      <c r="H44866" s="17" t="s">
        <v>6531</v>
      </c>
      <c r="I44866" s="17" t="s">
        <v>6373</v>
      </c>
      <c r="J44866" s="17" t="s">
        <v>5287</v>
      </c>
      <c r="K44866" s="17" t="s">
        <v>79</v>
      </c>
    </row>
    <row r="44867" spans="1:11">
      <c r="A44867" s="17" t="s">
        <v>7634</v>
      </c>
      <c r="B44867" s="28" t="s">
        <v>7617</v>
      </c>
      <c r="C44867" s="17" t="s">
        <v>7634</v>
      </c>
      <c r="D44867" s="17" t="s">
        <v>3519</v>
      </c>
      <c r="E44867" s="17" t="s">
        <v>3684</v>
      </c>
      <c r="F44867" s="17" t="s">
        <v>4409</v>
      </c>
      <c r="G44867" s="17" t="s">
        <v>78</v>
      </c>
      <c r="H44867" s="17" t="s">
        <v>6531</v>
      </c>
      <c r="I44867" s="17" t="s">
        <v>6373</v>
      </c>
      <c r="J44867" s="17" t="s">
        <v>5287</v>
      </c>
      <c r="K44867" s="17" t="s">
        <v>79</v>
      </c>
    </row>
    <row r="44868" spans="1:11">
      <c r="A44868" s="17" t="s">
        <v>7635</v>
      </c>
      <c r="B44868" s="28" t="s">
        <v>7617</v>
      </c>
      <c r="C44868" s="17" t="s">
        <v>7635</v>
      </c>
      <c r="D44868" s="17" t="s">
        <v>4576</v>
      </c>
      <c r="E44868" s="17" t="s">
        <v>3822</v>
      </c>
      <c r="F44868" s="17" t="s">
        <v>6423</v>
      </c>
      <c r="G44868" s="17" t="s">
        <v>78</v>
      </c>
      <c r="H44868" s="17" t="s">
        <v>6531</v>
      </c>
      <c r="I44868" s="17" t="s">
        <v>6373</v>
      </c>
      <c r="J44868" s="17" t="s">
        <v>5287</v>
      </c>
      <c r="K44868" s="17" t="s">
        <v>79</v>
      </c>
    </row>
    <row r="44869" spans="1:11">
      <c r="A44869" s="17" t="s">
        <v>6597</v>
      </c>
      <c r="B44869" s="28" t="s">
        <v>7617</v>
      </c>
      <c r="C44869" s="17" t="s">
        <v>6597</v>
      </c>
      <c r="D44869" s="17" t="s">
        <v>3909</v>
      </c>
      <c r="E44869" s="17" t="s">
        <v>3822</v>
      </c>
      <c r="F44869" s="17" t="s">
        <v>5132</v>
      </c>
      <c r="G44869" s="17" t="s">
        <v>78</v>
      </c>
      <c r="H44869" s="17" t="s">
        <v>6531</v>
      </c>
      <c r="I44869" s="17" t="s">
        <v>6373</v>
      </c>
      <c r="J44869" s="17" t="s">
        <v>5287</v>
      </c>
      <c r="K44869" s="17" t="s">
        <v>79</v>
      </c>
    </row>
    <row r="44870" spans="1:11">
      <c r="A44870" s="17" t="s">
        <v>7636</v>
      </c>
      <c r="B44870" s="28" t="s">
        <v>7617</v>
      </c>
      <c r="C44870" s="17" t="s">
        <v>7636</v>
      </c>
      <c r="D44870" s="17" t="s">
        <v>3459</v>
      </c>
      <c r="E44870" s="17" t="s">
        <v>3473</v>
      </c>
      <c r="F44870" s="17" t="s">
        <v>4409</v>
      </c>
      <c r="G44870" s="17" t="s">
        <v>78</v>
      </c>
      <c r="H44870" s="17" t="s">
        <v>6531</v>
      </c>
      <c r="I44870" s="17" t="s">
        <v>6373</v>
      </c>
      <c r="J44870" s="17" t="s">
        <v>5287</v>
      </c>
      <c r="K44870" s="17" t="s">
        <v>79</v>
      </c>
    </row>
    <row r="44871" spans="1:11">
      <c r="A44871" s="17" t="s">
        <v>7637</v>
      </c>
      <c r="B44871" s="28" t="s">
        <v>7617</v>
      </c>
      <c r="C44871" s="17" t="s">
        <v>7637</v>
      </c>
      <c r="D44871" s="17" t="s">
        <v>4471</v>
      </c>
      <c r="E44871" s="17" t="s">
        <v>3875</v>
      </c>
      <c r="F44871" s="17" t="s">
        <v>4448</v>
      </c>
      <c r="G44871" s="17" t="s">
        <v>78</v>
      </c>
      <c r="H44871" s="17" t="s">
        <v>6531</v>
      </c>
      <c r="I44871" s="17" t="s">
        <v>6373</v>
      </c>
      <c r="J44871" s="17" t="s">
        <v>5287</v>
      </c>
      <c r="K44871" s="17" t="s">
        <v>79</v>
      </c>
    </row>
    <row r="44872" spans="1:11">
      <c r="A44872" s="17" t="s">
        <v>7638</v>
      </c>
      <c r="B44872" s="28" t="s">
        <v>7617</v>
      </c>
      <c r="C44872" s="17" t="s">
        <v>7638</v>
      </c>
      <c r="D44872" s="17" t="s">
        <v>3459</v>
      </c>
      <c r="E44872" s="17" t="s">
        <v>3479</v>
      </c>
      <c r="F44872" s="17" t="s">
        <v>5132</v>
      </c>
      <c r="G44872" s="17" t="s">
        <v>78</v>
      </c>
      <c r="H44872" s="17" t="s">
        <v>6531</v>
      </c>
      <c r="I44872" s="17" t="s">
        <v>6373</v>
      </c>
      <c r="J44872" s="17" t="s">
        <v>5287</v>
      </c>
      <c r="K44872" s="17" t="s">
        <v>79</v>
      </c>
    </row>
    <row r="44873" spans="1:11">
      <c r="A44873" s="17" t="s">
        <v>7639</v>
      </c>
      <c r="B44873" s="28" t="s">
        <v>7617</v>
      </c>
      <c r="C44873" s="17" t="s">
        <v>7639</v>
      </c>
      <c r="D44873" s="17" t="s">
        <v>3459</v>
      </c>
      <c r="E44873" s="17" t="s">
        <v>3479</v>
      </c>
      <c r="F44873" s="17" t="s">
        <v>5132</v>
      </c>
      <c r="G44873" s="17" t="s">
        <v>78</v>
      </c>
      <c r="H44873" s="17" t="s">
        <v>6531</v>
      </c>
      <c r="I44873" s="17" t="s">
        <v>6373</v>
      </c>
      <c r="J44873" s="17" t="s">
        <v>5287</v>
      </c>
      <c r="K44873" s="17" t="s">
        <v>79</v>
      </c>
    </row>
    <row r="44874" spans="1:11">
      <c r="A44874" s="17" t="s">
        <v>3422</v>
      </c>
      <c r="B44874" s="28" t="s">
        <v>7617</v>
      </c>
      <c r="C44874" s="17" t="s">
        <v>3422</v>
      </c>
      <c r="D44874" s="17" t="s">
        <v>3567</v>
      </c>
      <c r="E44874" s="17" t="s">
        <v>3540</v>
      </c>
      <c r="F44874" s="17" t="s">
        <v>4409</v>
      </c>
      <c r="G44874" s="17" t="s">
        <v>78</v>
      </c>
      <c r="H44874" s="17" t="s">
        <v>6531</v>
      </c>
      <c r="I44874" s="17" t="s">
        <v>6373</v>
      </c>
      <c r="J44874" s="17" t="s">
        <v>5287</v>
      </c>
      <c r="K44874" s="17" t="s">
        <v>79</v>
      </c>
    </row>
    <row r="44875" spans="1:11">
      <c r="A44875" s="17" t="s">
        <v>7640</v>
      </c>
      <c r="B44875" s="28" t="s">
        <v>7617</v>
      </c>
      <c r="C44875" s="17" t="s">
        <v>7640</v>
      </c>
      <c r="D44875" s="17" t="s">
        <v>3710</v>
      </c>
      <c r="E44875" s="17" t="s">
        <v>3986</v>
      </c>
      <c r="F44875" s="17" t="s">
        <v>4409</v>
      </c>
      <c r="G44875" s="17" t="s">
        <v>78</v>
      </c>
      <c r="H44875" s="17" t="s">
        <v>6531</v>
      </c>
      <c r="I44875" s="17" t="s">
        <v>6373</v>
      </c>
      <c r="J44875" s="17" t="s">
        <v>5287</v>
      </c>
      <c r="K44875" s="17" t="s">
        <v>79</v>
      </c>
    </row>
    <row r="44876" spans="1:11">
      <c r="A44876" s="17" t="s">
        <v>7641</v>
      </c>
      <c r="B44876" s="28" t="s">
        <v>7617</v>
      </c>
      <c r="C44876" s="17" t="s">
        <v>7641</v>
      </c>
      <c r="D44876" s="17" t="s">
        <v>3562</v>
      </c>
      <c r="E44876" s="17" t="s">
        <v>3650</v>
      </c>
      <c r="F44876" s="17" t="s">
        <v>4448</v>
      </c>
      <c r="G44876" s="17" t="s">
        <v>78</v>
      </c>
      <c r="H44876" s="17" t="s">
        <v>6531</v>
      </c>
      <c r="I44876" s="17" t="s">
        <v>6373</v>
      </c>
      <c r="J44876" s="17" t="s">
        <v>5287</v>
      </c>
      <c r="K44876" s="17" t="s">
        <v>79</v>
      </c>
    </row>
    <row r="44877" spans="1:11">
      <c r="A44877" s="17" t="s">
        <v>7642</v>
      </c>
      <c r="B44877" s="28" t="s">
        <v>7617</v>
      </c>
      <c r="C44877" s="17" t="s">
        <v>7642</v>
      </c>
      <c r="D44877" s="17" t="s">
        <v>4088</v>
      </c>
      <c r="E44877" s="17" t="s">
        <v>3940</v>
      </c>
      <c r="F44877" s="17" t="s">
        <v>5132</v>
      </c>
      <c r="G44877" s="17" t="s">
        <v>78</v>
      </c>
      <c r="H44877" s="17" t="s">
        <v>6531</v>
      </c>
      <c r="I44877" s="17" t="s">
        <v>6373</v>
      </c>
      <c r="J44877" s="17" t="s">
        <v>5287</v>
      </c>
      <c r="K44877" s="17" t="s">
        <v>79</v>
      </c>
    </row>
    <row r="44878" spans="1:11">
      <c r="A44878" s="17" t="s">
        <v>6439</v>
      </c>
      <c r="B44878" s="28" t="s">
        <v>7617</v>
      </c>
      <c r="C44878" s="17" t="s">
        <v>6439</v>
      </c>
      <c r="D44878" s="17" t="s">
        <v>3666</v>
      </c>
      <c r="E44878" s="17" t="s">
        <v>3489</v>
      </c>
      <c r="F44878" s="17" t="s">
        <v>4409</v>
      </c>
      <c r="G44878" s="17" t="s">
        <v>78</v>
      </c>
      <c r="H44878" s="17" t="s">
        <v>6531</v>
      </c>
      <c r="I44878" s="17" t="s">
        <v>6373</v>
      </c>
      <c r="J44878" s="17" t="s">
        <v>5287</v>
      </c>
      <c r="K44878" s="17" t="s">
        <v>79</v>
      </c>
    </row>
    <row r="44879" spans="1:11">
      <c r="A44879" s="17" t="s">
        <v>7643</v>
      </c>
      <c r="B44879" s="28" t="s">
        <v>7617</v>
      </c>
      <c r="C44879" s="17" t="s">
        <v>7643</v>
      </c>
      <c r="D44879" s="17" t="s">
        <v>4571</v>
      </c>
      <c r="E44879" s="17" t="s">
        <v>3489</v>
      </c>
      <c r="F44879" s="17" t="s">
        <v>4409</v>
      </c>
      <c r="G44879" s="17" t="s">
        <v>78</v>
      </c>
      <c r="H44879" s="17" t="s">
        <v>6531</v>
      </c>
      <c r="I44879" s="17" t="s">
        <v>6373</v>
      </c>
      <c r="J44879" s="17" t="s">
        <v>5287</v>
      </c>
      <c r="K44879" s="17" t="s">
        <v>79</v>
      </c>
    </row>
    <row r="44880" spans="1:11">
      <c r="A44880" s="17" t="s">
        <v>6453</v>
      </c>
      <c r="B44880" s="28" t="s">
        <v>7617</v>
      </c>
      <c r="C44880" s="17" t="s">
        <v>6453</v>
      </c>
      <c r="D44880" s="17" t="s">
        <v>3451</v>
      </c>
      <c r="E44880" s="17" t="s">
        <v>3489</v>
      </c>
      <c r="F44880" s="17" t="s">
        <v>5306</v>
      </c>
      <c r="G44880" s="17" t="s">
        <v>78</v>
      </c>
      <c r="H44880" s="17" t="s">
        <v>6531</v>
      </c>
      <c r="I44880" s="17" t="s">
        <v>6373</v>
      </c>
      <c r="J44880" s="17" t="s">
        <v>5287</v>
      </c>
      <c r="K44880" s="17" t="s">
        <v>79</v>
      </c>
    </row>
    <row r="44881" spans="1:11">
      <c r="A44881" s="17" t="s">
        <v>7644</v>
      </c>
      <c r="B44881" s="28" t="s">
        <v>7617</v>
      </c>
      <c r="C44881" s="17" t="s">
        <v>7644</v>
      </c>
      <c r="D44881" s="17" t="s">
        <v>3935</v>
      </c>
      <c r="E44881" s="17" t="s">
        <v>3590</v>
      </c>
      <c r="F44881" s="17" t="s">
        <v>4409</v>
      </c>
      <c r="G44881" s="17" t="s">
        <v>78</v>
      </c>
      <c r="H44881" s="17" t="s">
        <v>6531</v>
      </c>
      <c r="I44881" s="17" t="s">
        <v>6373</v>
      </c>
      <c r="J44881" s="17" t="s">
        <v>5287</v>
      </c>
      <c r="K44881" s="17" t="s">
        <v>79</v>
      </c>
    </row>
    <row r="44882" spans="1:11">
      <c r="A44882" s="17" t="s">
        <v>3432</v>
      </c>
      <c r="B44882" s="28" t="s">
        <v>7617</v>
      </c>
      <c r="C44882" s="17" t="s">
        <v>3432</v>
      </c>
      <c r="D44882" s="17" t="s">
        <v>4244</v>
      </c>
      <c r="E44882" s="17" t="s">
        <v>3970</v>
      </c>
      <c r="F44882" s="17" t="s">
        <v>5130</v>
      </c>
      <c r="G44882" s="17" t="s">
        <v>78</v>
      </c>
      <c r="H44882" s="17" t="s">
        <v>6531</v>
      </c>
      <c r="I44882" s="17" t="s">
        <v>6373</v>
      </c>
      <c r="J44882" s="17" t="s">
        <v>5287</v>
      </c>
      <c r="K44882" s="17" t="s">
        <v>79</v>
      </c>
    </row>
    <row r="44883" spans="1:11">
      <c r="A44883" s="17" t="s">
        <v>6488</v>
      </c>
      <c r="B44883" s="28" t="s">
        <v>7617</v>
      </c>
      <c r="C44883" s="17" t="s">
        <v>6488</v>
      </c>
      <c r="D44883" s="17" t="s">
        <v>3934</v>
      </c>
      <c r="E44883" s="17" t="s">
        <v>3493</v>
      </c>
      <c r="F44883" s="17" t="s">
        <v>6489</v>
      </c>
      <c r="G44883" s="17" t="s">
        <v>78</v>
      </c>
      <c r="H44883" s="17" t="s">
        <v>6531</v>
      </c>
      <c r="I44883" s="17" t="s">
        <v>6373</v>
      </c>
      <c r="J44883" s="17" t="s">
        <v>5287</v>
      </c>
      <c r="K44883" s="17" t="s">
        <v>79</v>
      </c>
    </row>
    <row r="44884" spans="1:11">
      <c r="A44884" s="17" t="s">
        <v>7645</v>
      </c>
      <c r="B44884" s="28" t="s">
        <v>7617</v>
      </c>
      <c r="C44884" s="17" t="s">
        <v>7645</v>
      </c>
      <c r="D44884" s="17" t="s">
        <v>7646</v>
      </c>
      <c r="E44884" s="17" t="s">
        <v>3555</v>
      </c>
      <c r="F44884" s="17" t="s">
        <v>4409</v>
      </c>
      <c r="G44884" s="17" t="s">
        <v>78</v>
      </c>
      <c r="H44884" s="17" t="s">
        <v>6531</v>
      </c>
      <c r="I44884" s="17" t="s">
        <v>6373</v>
      </c>
      <c r="J44884" s="17" t="s">
        <v>5287</v>
      </c>
      <c r="K44884" s="17" t="s">
        <v>79</v>
      </c>
    </row>
    <row r="44885" spans="1:11">
      <c r="A44885" s="17" t="s">
        <v>7647</v>
      </c>
      <c r="B44885" s="28" t="s">
        <v>7617</v>
      </c>
      <c r="C44885" s="17" t="s">
        <v>7647</v>
      </c>
      <c r="D44885" s="17" t="s">
        <v>3637</v>
      </c>
      <c r="E44885" s="17" t="s">
        <v>4292</v>
      </c>
      <c r="F44885" s="17" t="s">
        <v>5130</v>
      </c>
      <c r="G44885" s="17" t="s">
        <v>78</v>
      </c>
      <c r="H44885" s="17" t="s">
        <v>6531</v>
      </c>
      <c r="I44885" s="17" t="s">
        <v>6373</v>
      </c>
      <c r="J44885" s="17" t="s">
        <v>5287</v>
      </c>
      <c r="K44885" s="17" t="s">
        <v>79</v>
      </c>
    </row>
    <row r="44886" spans="1:11">
      <c r="A44886" s="17" t="s">
        <v>6491</v>
      </c>
      <c r="B44886" s="28" t="s">
        <v>7617</v>
      </c>
      <c r="C44886" s="17" t="s">
        <v>6491</v>
      </c>
      <c r="D44886" s="17" t="s">
        <v>6492</v>
      </c>
      <c r="E44886" s="17" t="s">
        <v>3706</v>
      </c>
      <c r="F44886" s="17" t="s">
        <v>5306</v>
      </c>
      <c r="G44886" s="17" t="s">
        <v>78</v>
      </c>
      <c r="H44886" s="17" t="s">
        <v>6531</v>
      </c>
      <c r="I44886" s="17" t="s">
        <v>6373</v>
      </c>
      <c r="J44886" s="17" t="s">
        <v>5287</v>
      </c>
      <c r="K44886" s="17" t="s">
        <v>79</v>
      </c>
    </row>
    <row r="44887" spans="1:11">
      <c r="A44887" s="17" t="s">
        <v>7648</v>
      </c>
      <c r="B44887" s="28" t="s">
        <v>7617</v>
      </c>
      <c r="C44887" s="17" t="s">
        <v>7648</v>
      </c>
      <c r="D44887" s="17" t="s">
        <v>3820</v>
      </c>
      <c r="E44887" s="17" t="s">
        <v>3506</v>
      </c>
      <c r="F44887" s="17" t="s">
        <v>5132</v>
      </c>
      <c r="G44887" s="17" t="s">
        <v>78</v>
      </c>
      <c r="H44887" s="17" t="s">
        <v>6531</v>
      </c>
      <c r="I44887" s="17" t="s">
        <v>6373</v>
      </c>
      <c r="J44887" s="17" t="s">
        <v>5287</v>
      </c>
      <c r="K44887" s="17" t="s">
        <v>79</v>
      </c>
    </row>
    <row r="44888" spans="1:11">
      <c r="A44888" s="17" t="s">
        <v>1761</v>
      </c>
      <c r="B44888" s="28" t="s">
        <v>7649</v>
      </c>
      <c r="C44888" s="17" t="s">
        <v>1761</v>
      </c>
      <c r="D44888" s="17" t="s">
        <v>4695</v>
      </c>
      <c r="E44888" s="17" t="s">
        <v>3437</v>
      </c>
      <c r="F44888" s="17" t="s">
        <v>4696</v>
      </c>
      <c r="G44888" s="17" t="s">
        <v>78</v>
      </c>
      <c r="H44888" s="17" t="s">
        <v>6531</v>
      </c>
      <c r="I44888" s="17" t="s">
        <v>6373</v>
      </c>
      <c r="J44888" s="17" t="s">
        <v>5287</v>
      </c>
      <c r="K44888" s="17" t="s">
        <v>79</v>
      </c>
    </row>
    <row r="44889" spans="1:11">
      <c r="A44889" s="17" t="s">
        <v>7650</v>
      </c>
      <c r="B44889" s="28" t="s">
        <v>7649</v>
      </c>
      <c r="C44889" s="17" t="s">
        <v>7650</v>
      </c>
      <c r="D44889" s="17" t="s">
        <v>3600</v>
      </c>
      <c r="E44889" s="17" t="s">
        <v>3437</v>
      </c>
      <c r="F44889" s="17" t="s">
        <v>5132</v>
      </c>
      <c r="G44889" s="17" t="s">
        <v>78</v>
      </c>
      <c r="H44889" s="17" t="s">
        <v>6531</v>
      </c>
      <c r="I44889" s="17" t="s">
        <v>6373</v>
      </c>
      <c r="J44889" s="17" t="s">
        <v>5287</v>
      </c>
      <c r="K44889" s="17" t="s">
        <v>79</v>
      </c>
    </row>
    <row r="44890" spans="1:11">
      <c r="A44890" s="17" t="s">
        <v>7021</v>
      </c>
      <c r="B44890" s="28" t="s">
        <v>7649</v>
      </c>
      <c r="C44890" s="17" t="s">
        <v>7021</v>
      </c>
      <c r="D44890" s="17" t="s">
        <v>3881</v>
      </c>
      <c r="E44890" s="17" t="s">
        <v>4259</v>
      </c>
      <c r="F44890" s="17" t="s">
        <v>5130</v>
      </c>
      <c r="G44890" s="17" t="s">
        <v>78</v>
      </c>
      <c r="H44890" s="17" t="s">
        <v>6531</v>
      </c>
      <c r="I44890" s="17" t="s">
        <v>6373</v>
      </c>
      <c r="J44890" s="17" t="s">
        <v>5287</v>
      </c>
      <c r="K44890" s="17" t="s">
        <v>79</v>
      </c>
    </row>
    <row r="44891" spans="1:11">
      <c r="A44891" s="17" t="s">
        <v>7651</v>
      </c>
      <c r="B44891" s="28" t="s">
        <v>7649</v>
      </c>
      <c r="C44891" s="17" t="s">
        <v>7651</v>
      </c>
      <c r="D44891" s="17" t="s">
        <v>3795</v>
      </c>
      <c r="E44891" s="17" t="s">
        <v>3563</v>
      </c>
      <c r="F44891" s="17" t="s">
        <v>4443</v>
      </c>
      <c r="G44891" s="17" t="s">
        <v>78</v>
      </c>
      <c r="H44891" s="17" t="s">
        <v>6531</v>
      </c>
      <c r="I44891" s="17" t="s">
        <v>6373</v>
      </c>
      <c r="J44891" s="17" t="s">
        <v>5287</v>
      </c>
      <c r="K44891" s="17" t="s">
        <v>79</v>
      </c>
    </row>
    <row r="44892" spans="1:11">
      <c r="A44892" s="17" t="s">
        <v>7652</v>
      </c>
      <c r="B44892" s="28" t="s">
        <v>7649</v>
      </c>
      <c r="C44892" s="17" t="s">
        <v>7652</v>
      </c>
      <c r="D44892" s="17" t="s">
        <v>4964</v>
      </c>
      <c r="E44892" s="17" t="s">
        <v>4433</v>
      </c>
      <c r="F44892" s="17" t="s">
        <v>4696</v>
      </c>
      <c r="G44892" s="17" t="s">
        <v>78</v>
      </c>
      <c r="H44892" s="17" t="s">
        <v>6531</v>
      </c>
      <c r="I44892" s="17" t="s">
        <v>6373</v>
      </c>
      <c r="J44892" s="17" t="s">
        <v>5287</v>
      </c>
      <c r="K44892" s="17" t="s">
        <v>79</v>
      </c>
    </row>
    <row r="44893" spans="1:11">
      <c r="A44893" s="17" t="s">
        <v>7653</v>
      </c>
      <c r="B44893" s="28" t="s">
        <v>7649</v>
      </c>
      <c r="C44893" s="17" t="s">
        <v>7653</v>
      </c>
      <c r="D44893" s="17" t="s">
        <v>7319</v>
      </c>
      <c r="E44893" s="17" t="s">
        <v>3603</v>
      </c>
      <c r="F44893" s="17" t="s">
        <v>5130</v>
      </c>
      <c r="G44893" s="17" t="s">
        <v>78</v>
      </c>
      <c r="H44893" s="17" t="s">
        <v>6531</v>
      </c>
      <c r="I44893" s="17" t="s">
        <v>6373</v>
      </c>
      <c r="J44893" s="17" t="s">
        <v>5287</v>
      </c>
      <c r="K44893" s="17" t="s">
        <v>79</v>
      </c>
    </row>
    <row r="44894" spans="1:11">
      <c r="A44894" s="17" t="s">
        <v>7654</v>
      </c>
      <c r="B44894" s="28" t="s">
        <v>7649</v>
      </c>
      <c r="C44894" s="17" t="s">
        <v>7654</v>
      </c>
      <c r="D44894" s="17" t="s">
        <v>7655</v>
      </c>
      <c r="E44894" s="17" t="s">
        <v>3709</v>
      </c>
      <c r="F44894" s="17" t="s">
        <v>5132</v>
      </c>
      <c r="G44894" s="17" t="s">
        <v>78</v>
      </c>
      <c r="H44894" s="17" t="s">
        <v>6531</v>
      </c>
      <c r="I44894" s="17" t="s">
        <v>6373</v>
      </c>
      <c r="J44894" s="17" t="s">
        <v>5287</v>
      </c>
      <c r="K44894" s="17" t="s">
        <v>79</v>
      </c>
    </row>
    <row r="44895" spans="1:11">
      <c r="A44895" s="17" t="s">
        <v>7656</v>
      </c>
      <c r="B44895" s="28" t="s">
        <v>7649</v>
      </c>
      <c r="C44895" s="17" t="s">
        <v>7656</v>
      </c>
      <c r="D44895" s="17" t="s">
        <v>3783</v>
      </c>
      <c r="E44895" s="17" t="s">
        <v>3784</v>
      </c>
      <c r="F44895" s="17" t="s">
        <v>6064</v>
      </c>
      <c r="G44895" s="17" t="s">
        <v>78</v>
      </c>
      <c r="H44895" s="17" t="s">
        <v>6531</v>
      </c>
      <c r="I44895" s="17" t="s">
        <v>6373</v>
      </c>
      <c r="J44895" s="17" t="s">
        <v>5287</v>
      </c>
      <c r="K44895" s="17" t="s">
        <v>79</v>
      </c>
    </row>
    <row r="44896" spans="1:11">
      <c r="A44896" s="17" t="s">
        <v>6427</v>
      </c>
      <c r="B44896" s="28" t="s">
        <v>7649</v>
      </c>
      <c r="C44896" s="17" t="s">
        <v>6427</v>
      </c>
      <c r="D44896" s="17" t="s">
        <v>3759</v>
      </c>
      <c r="E44896" s="17" t="s">
        <v>3446</v>
      </c>
      <c r="F44896" s="17" t="s">
        <v>4409</v>
      </c>
      <c r="G44896" s="17" t="s">
        <v>78</v>
      </c>
      <c r="H44896" s="17" t="s">
        <v>6531</v>
      </c>
      <c r="I44896" s="17" t="s">
        <v>6373</v>
      </c>
      <c r="J44896" s="17" t="s">
        <v>5287</v>
      </c>
      <c r="K44896" s="17" t="s">
        <v>79</v>
      </c>
    </row>
    <row r="44897" spans="1:11">
      <c r="A44897" s="17" t="s">
        <v>7657</v>
      </c>
      <c r="B44897" s="28" t="s">
        <v>7649</v>
      </c>
      <c r="C44897" s="17" t="s">
        <v>7657</v>
      </c>
      <c r="D44897" s="17" t="s">
        <v>7658</v>
      </c>
      <c r="E44897" s="17" t="s">
        <v>3448</v>
      </c>
      <c r="F44897" s="17" t="s">
        <v>5130</v>
      </c>
      <c r="G44897" s="17" t="s">
        <v>78</v>
      </c>
      <c r="H44897" s="17" t="s">
        <v>6531</v>
      </c>
      <c r="I44897" s="17" t="s">
        <v>6373</v>
      </c>
      <c r="J44897" s="17" t="s">
        <v>5287</v>
      </c>
      <c r="K44897" s="17" t="s">
        <v>79</v>
      </c>
    </row>
    <row r="44898" spans="1:11">
      <c r="A44898" s="17" t="s">
        <v>7659</v>
      </c>
      <c r="B44898" s="28" t="s">
        <v>7649</v>
      </c>
      <c r="C44898" s="17" t="s">
        <v>7659</v>
      </c>
      <c r="D44898" s="17" t="s">
        <v>4071</v>
      </c>
      <c r="E44898" s="17" t="s">
        <v>3450</v>
      </c>
      <c r="F44898" s="17" t="s">
        <v>4443</v>
      </c>
      <c r="G44898" s="17" t="s">
        <v>78</v>
      </c>
      <c r="H44898" s="17" t="s">
        <v>6531</v>
      </c>
      <c r="I44898" s="17" t="s">
        <v>6373</v>
      </c>
      <c r="J44898" s="17" t="s">
        <v>5287</v>
      </c>
      <c r="K44898" s="17" t="s">
        <v>79</v>
      </c>
    </row>
    <row r="44899" spans="1:11">
      <c r="A44899" s="17" t="s">
        <v>1723</v>
      </c>
      <c r="B44899" s="28" t="s">
        <v>7649</v>
      </c>
      <c r="C44899" s="17" t="s">
        <v>1723</v>
      </c>
      <c r="D44899" s="17" t="s">
        <v>3519</v>
      </c>
      <c r="E44899" s="17" t="s">
        <v>3568</v>
      </c>
      <c r="F44899" s="17" t="s">
        <v>4448</v>
      </c>
      <c r="G44899" s="17" t="s">
        <v>78</v>
      </c>
      <c r="H44899" s="17" t="s">
        <v>6531</v>
      </c>
      <c r="I44899" s="17" t="s">
        <v>6373</v>
      </c>
      <c r="J44899" s="17" t="s">
        <v>5287</v>
      </c>
      <c r="K44899" s="17" t="s">
        <v>79</v>
      </c>
    </row>
    <row r="44900" spans="1:11">
      <c r="A44900" s="17" t="s">
        <v>6535</v>
      </c>
      <c r="B44900" s="28" t="s">
        <v>7649</v>
      </c>
      <c r="C44900" s="17" t="s">
        <v>6535</v>
      </c>
      <c r="D44900" s="17" t="s">
        <v>6536</v>
      </c>
      <c r="E44900" s="17" t="s">
        <v>3633</v>
      </c>
      <c r="F44900" s="17" t="s">
        <v>4443</v>
      </c>
      <c r="G44900" s="17" t="s">
        <v>78</v>
      </c>
      <c r="H44900" s="17" t="s">
        <v>6531</v>
      </c>
      <c r="I44900" s="17" t="s">
        <v>6373</v>
      </c>
      <c r="J44900" s="17" t="s">
        <v>5287</v>
      </c>
      <c r="K44900" s="17" t="s">
        <v>79</v>
      </c>
    </row>
    <row r="44901" spans="1:11">
      <c r="A44901" s="17" t="s">
        <v>7660</v>
      </c>
      <c r="B44901" s="28" t="s">
        <v>7649</v>
      </c>
      <c r="C44901" s="17" t="s">
        <v>7660</v>
      </c>
      <c r="D44901" s="17" t="s">
        <v>3530</v>
      </c>
      <c r="E44901" s="17" t="s">
        <v>4375</v>
      </c>
      <c r="F44901" s="17" t="s">
        <v>4448</v>
      </c>
      <c r="G44901" s="17" t="s">
        <v>78</v>
      </c>
      <c r="H44901" s="17" t="s">
        <v>6531</v>
      </c>
      <c r="I44901" s="17" t="s">
        <v>6373</v>
      </c>
      <c r="J44901" s="17" t="s">
        <v>5287</v>
      </c>
      <c r="K44901" s="17" t="s">
        <v>79</v>
      </c>
    </row>
    <row r="44902" spans="1:11">
      <c r="A44902" s="17" t="s">
        <v>7661</v>
      </c>
      <c r="B44902" s="28" t="s">
        <v>7649</v>
      </c>
      <c r="C44902" s="17" t="s">
        <v>7661</v>
      </c>
      <c r="D44902" s="17" t="s">
        <v>4222</v>
      </c>
      <c r="E44902" s="17" t="s">
        <v>3523</v>
      </c>
      <c r="F44902" s="17" t="s">
        <v>5132</v>
      </c>
      <c r="G44902" s="17" t="s">
        <v>78</v>
      </c>
      <c r="H44902" s="17" t="s">
        <v>6531</v>
      </c>
      <c r="I44902" s="17" t="s">
        <v>6373</v>
      </c>
      <c r="J44902" s="17" t="s">
        <v>5287</v>
      </c>
      <c r="K44902" s="17" t="s">
        <v>79</v>
      </c>
    </row>
    <row r="44903" spans="1:11">
      <c r="A44903" s="17" t="s">
        <v>5313</v>
      </c>
      <c r="B44903" s="28" t="s">
        <v>7649</v>
      </c>
      <c r="C44903" s="17" t="s">
        <v>5313</v>
      </c>
      <c r="D44903" s="17" t="s">
        <v>3658</v>
      </c>
      <c r="E44903" s="17" t="s">
        <v>3523</v>
      </c>
      <c r="F44903" s="17" t="s">
        <v>5130</v>
      </c>
      <c r="G44903" s="17" t="s">
        <v>78</v>
      </c>
      <c r="H44903" s="17" t="s">
        <v>6531</v>
      </c>
      <c r="I44903" s="17" t="s">
        <v>6373</v>
      </c>
      <c r="J44903" s="17" t="s">
        <v>5287</v>
      </c>
      <c r="K44903" s="17" t="s">
        <v>79</v>
      </c>
    </row>
    <row r="44904" spans="1:11">
      <c r="A44904" s="17" t="s">
        <v>7662</v>
      </c>
      <c r="B44904" s="28" t="s">
        <v>7649</v>
      </c>
      <c r="C44904" s="17" t="s">
        <v>7662</v>
      </c>
      <c r="D44904" s="17" t="s">
        <v>5003</v>
      </c>
      <c r="E44904" s="17" t="s">
        <v>3743</v>
      </c>
      <c r="F44904" s="17" t="s">
        <v>4409</v>
      </c>
      <c r="G44904" s="17" t="s">
        <v>78</v>
      </c>
      <c r="H44904" s="17" t="s">
        <v>6531</v>
      </c>
      <c r="I44904" s="17" t="s">
        <v>6373</v>
      </c>
      <c r="J44904" s="17" t="s">
        <v>5287</v>
      </c>
      <c r="K44904" s="17" t="s">
        <v>79</v>
      </c>
    </row>
    <row r="44905" spans="1:11">
      <c r="A44905" s="17" t="s">
        <v>7663</v>
      </c>
      <c r="B44905" s="28" t="s">
        <v>7649</v>
      </c>
      <c r="C44905" s="17" t="s">
        <v>7663</v>
      </c>
      <c r="D44905" s="17" t="s">
        <v>3897</v>
      </c>
      <c r="E44905" s="17" t="s">
        <v>3458</v>
      </c>
      <c r="F44905" s="17" t="s">
        <v>4443</v>
      </c>
      <c r="G44905" s="17" t="s">
        <v>78</v>
      </c>
      <c r="H44905" s="17" t="s">
        <v>6531</v>
      </c>
      <c r="I44905" s="17" t="s">
        <v>6373</v>
      </c>
      <c r="J44905" s="17" t="s">
        <v>5287</v>
      </c>
      <c r="K44905" s="17" t="s">
        <v>79</v>
      </c>
    </row>
    <row r="44906" spans="1:11">
      <c r="A44906" s="17" t="s">
        <v>6483</v>
      </c>
      <c r="B44906" s="28" t="s">
        <v>7649</v>
      </c>
      <c r="C44906" s="17" t="s">
        <v>6483</v>
      </c>
      <c r="D44906" s="17" t="s">
        <v>3769</v>
      </c>
      <c r="E44906" s="17" t="s">
        <v>3458</v>
      </c>
      <c r="F44906" s="17" t="s">
        <v>5306</v>
      </c>
      <c r="G44906" s="17" t="s">
        <v>78</v>
      </c>
      <c r="H44906" s="17" t="s">
        <v>6531</v>
      </c>
      <c r="I44906" s="17" t="s">
        <v>6373</v>
      </c>
      <c r="J44906" s="17" t="s">
        <v>5287</v>
      </c>
      <c r="K44906" s="17" t="s">
        <v>79</v>
      </c>
    </row>
    <row r="44907" spans="1:11">
      <c r="A44907" s="17" t="s">
        <v>6611</v>
      </c>
      <c r="B44907" s="28" t="s">
        <v>7649</v>
      </c>
      <c r="C44907" s="17" t="s">
        <v>6611</v>
      </c>
      <c r="D44907" s="17" t="s">
        <v>3933</v>
      </c>
      <c r="E44907" s="17" t="s">
        <v>3610</v>
      </c>
      <c r="F44907" s="17" t="s">
        <v>4448</v>
      </c>
      <c r="G44907" s="17" t="s">
        <v>78</v>
      </c>
      <c r="H44907" s="17" t="s">
        <v>6531</v>
      </c>
      <c r="I44907" s="17" t="s">
        <v>6373</v>
      </c>
      <c r="J44907" s="17" t="s">
        <v>5287</v>
      </c>
      <c r="K44907" s="17" t="s">
        <v>79</v>
      </c>
    </row>
    <row r="44908" spans="1:11">
      <c r="A44908" s="17" t="s">
        <v>7664</v>
      </c>
      <c r="B44908" s="28" t="s">
        <v>7649</v>
      </c>
      <c r="C44908" s="17" t="s">
        <v>7664</v>
      </c>
      <c r="D44908" s="17" t="s">
        <v>3529</v>
      </c>
      <c r="E44908" s="17" t="s">
        <v>3461</v>
      </c>
      <c r="F44908" s="17" t="s">
        <v>4696</v>
      </c>
      <c r="G44908" s="17" t="s">
        <v>78</v>
      </c>
      <c r="H44908" s="17" t="s">
        <v>6531</v>
      </c>
      <c r="I44908" s="17" t="s">
        <v>6373</v>
      </c>
      <c r="J44908" s="17" t="s">
        <v>5287</v>
      </c>
      <c r="K44908" s="17" t="s">
        <v>79</v>
      </c>
    </row>
    <row r="44909" spans="1:11">
      <c r="A44909" s="17" t="s">
        <v>6612</v>
      </c>
      <c r="B44909" s="28" t="s">
        <v>7649</v>
      </c>
      <c r="C44909" s="17" t="s">
        <v>6612</v>
      </c>
      <c r="D44909" s="17" t="s">
        <v>3918</v>
      </c>
      <c r="E44909" s="17" t="s">
        <v>3461</v>
      </c>
      <c r="F44909" s="17" t="s">
        <v>5130</v>
      </c>
      <c r="G44909" s="17" t="s">
        <v>78</v>
      </c>
      <c r="H44909" s="17" t="s">
        <v>6531</v>
      </c>
      <c r="I44909" s="17" t="s">
        <v>6373</v>
      </c>
      <c r="J44909" s="17" t="s">
        <v>5287</v>
      </c>
      <c r="K44909" s="17" t="s">
        <v>79</v>
      </c>
    </row>
    <row r="44910" spans="1:11">
      <c r="A44910" s="17" t="s">
        <v>7665</v>
      </c>
      <c r="B44910" s="28" t="s">
        <v>7649</v>
      </c>
      <c r="C44910" s="17" t="s">
        <v>7665</v>
      </c>
      <c r="D44910" s="17" t="s">
        <v>3438</v>
      </c>
      <c r="E44910" s="17" t="s">
        <v>3464</v>
      </c>
      <c r="F44910" s="17" t="s">
        <v>4409</v>
      </c>
      <c r="G44910" s="17" t="s">
        <v>78</v>
      </c>
      <c r="H44910" s="17" t="s">
        <v>6531</v>
      </c>
      <c r="I44910" s="17" t="s">
        <v>6373</v>
      </c>
      <c r="J44910" s="17" t="s">
        <v>5287</v>
      </c>
      <c r="K44910" s="17" t="s">
        <v>79</v>
      </c>
    </row>
    <row r="44911" spans="1:11">
      <c r="A44911" s="17" t="s">
        <v>6566</v>
      </c>
      <c r="B44911" s="28" t="s">
        <v>7649</v>
      </c>
      <c r="C44911" s="17" t="s">
        <v>6566</v>
      </c>
      <c r="D44911" s="17" t="s">
        <v>3530</v>
      </c>
      <c r="E44911" s="17" t="s">
        <v>3467</v>
      </c>
      <c r="F44911" s="17" t="s">
        <v>4443</v>
      </c>
      <c r="G44911" s="17" t="s">
        <v>78</v>
      </c>
      <c r="H44911" s="17" t="s">
        <v>6531</v>
      </c>
      <c r="I44911" s="17" t="s">
        <v>6373</v>
      </c>
      <c r="J44911" s="17" t="s">
        <v>5287</v>
      </c>
      <c r="K44911" s="17" t="s">
        <v>79</v>
      </c>
    </row>
    <row r="44912" spans="1:11">
      <c r="A44912" s="17" t="s">
        <v>7666</v>
      </c>
      <c r="B44912" s="28" t="s">
        <v>7649</v>
      </c>
      <c r="C44912" s="17" t="s">
        <v>7666</v>
      </c>
      <c r="D44912" s="17" t="s">
        <v>4129</v>
      </c>
      <c r="E44912" s="17" t="s">
        <v>3575</v>
      </c>
      <c r="F44912" s="17" t="s">
        <v>4696</v>
      </c>
      <c r="G44912" s="17" t="s">
        <v>78</v>
      </c>
      <c r="H44912" s="17" t="s">
        <v>6531</v>
      </c>
      <c r="I44912" s="17" t="s">
        <v>6373</v>
      </c>
      <c r="J44912" s="17" t="s">
        <v>5287</v>
      </c>
      <c r="K44912" s="17" t="s">
        <v>79</v>
      </c>
    </row>
    <row r="44913" spans="1:11">
      <c r="A44913" s="17" t="s">
        <v>7667</v>
      </c>
      <c r="B44913" s="28" t="s">
        <v>7649</v>
      </c>
      <c r="C44913" s="17" t="s">
        <v>7667</v>
      </c>
      <c r="D44913" s="17" t="s">
        <v>3487</v>
      </c>
      <c r="E44913" s="17" t="s">
        <v>3849</v>
      </c>
      <c r="F44913" s="17" t="s">
        <v>4696</v>
      </c>
      <c r="G44913" s="17" t="s">
        <v>78</v>
      </c>
      <c r="H44913" s="17" t="s">
        <v>6531</v>
      </c>
      <c r="I44913" s="17" t="s">
        <v>6373</v>
      </c>
      <c r="J44913" s="17" t="s">
        <v>5287</v>
      </c>
      <c r="K44913" s="17" t="s">
        <v>79</v>
      </c>
    </row>
    <row r="44914" spans="1:11">
      <c r="A44914" s="17" t="s">
        <v>6615</v>
      </c>
      <c r="B44914" s="28" t="s">
        <v>7649</v>
      </c>
      <c r="C44914" s="17" t="s">
        <v>6615</v>
      </c>
      <c r="D44914" s="17" t="s">
        <v>6616</v>
      </c>
      <c r="E44914" s="17" t="s">
        <v>6617</v>
      </c>
      <c r="F44914" s="17" t="s">
        <v>4443</v>
      </c>
      <c r="G44914" s="17" t="s">
        <v>78</v>
      </c>
      <c r="H44914" s="17" t="s">
        <v>6531</v>
      </c>
      <c r="I44914" s="17" t="s">
        <v>6373</v>
      </c>
      <c r="J44914" s="17" t="s">
        <v>5287</v>
      </c>
      <c r="K44914" s="17" t="s">
        <v>79</v>
      </c>
    </row>
    <row r="44915" spans="1:11">
      <c r="A44915" s="17" t="s">
        <v>3409</v>
      </c>
      <c r="B44915" s="28" t="s">
        <v>7649</v>
      </c>
      <c r="C44915" s="17" t="s">
        <v>3409</v>
      </c>
      <c r="D44915" s="17" t="s">
        <v>3823</v>
      </c>
      <c r="E44915" s="17" t="s">
        <v>3472</v>
      </c>
      <c r="F44915" s="17" t="s">
        <v>5130</v>
      </c>
      <c r="G44915" s="17" t="s">
        <v>78</v>
      </c>
      <c r="H44915" s="17" t="s">
        <v>6531</v>
      </c>
      <c r="I44915" s="17" t="s">
        <v>6373</v>
      </c>
      <c r="J44915" s="17" t="s">
        <v>5287</v>
      </c>
      <c r="K44915" s="17" t="s">
        <v>79</v>
      </c>
    </row>
    <row r="44916" spans="1:11">
      <c r="A44916" s="17" t="s">
        <v>7668</v>
      </c>
      <c r="B44916" s="28" t="s">
        <v>7649</v>
      </c>
      <c r="C44916" s="17" t="s">
        <v>7668</v>
      </c>
      <c r="D44916" s="17" t="s">
        <v>7669</v>
      </c>
      <c r="E44916" s="17" t="s">
        <v>3473</v>
      </c>
      <c r="F44916" s="17" t="s">
        <v>5130</v>
      </c>
      <c r="G44916" s="17" t="s">
        <v>78</v>
      </c>
      <c r="H44916" s="17" t="s">
        <v>6531</v>
      </c>
      <c r="I44916" s="17" t="s">
        <v>6373</v>
      </c>
      <c r="J44916" s="17" t="s">
        <v>5287</v>
      </c>
      <c r="K44916" s="17" t="s">
        <v>79</v>
      </c>
    </row>
    <row r="44917" spans="1:11">
      <c r="A44917" s="17" t="s">
        <v>7670</v>
      </c>
      <c r="B44917" s="28" t="s">
        <v>7649</v>
      </c>
      <c r="C44917" s="17" t="s">
        <v>7670</v>
      </c>
      <c r="D44917" s="17" t="s">
        <v>4865</v>
      </c>
      <c r="E44917" s="17" t="s">
        <v>3473</v>
      </c>
      <c r="F44917" s="17" t="s">
        <v>4448</v>
      </c>
      <c r="G44917" s="17" t="s">
        <v>78</v>
      </c>
      <c r="H44917" s="17" t="s">
        <v>6531</v>
      </c>
      <c r="I44917" s="17" t="s">
        <v>6373</v>
      </c>
      <c r="J44917" s="17" t="s">
        <v>5287</v>
      </c>
      <c r="K44917" s="17" t="s">
        <v>79</v>
      </c>
    </row>
    <row r="44918" spans="1:11">
      <c r="A44918" s="17" t="s">
        <v>6433</v>
      </c>
      <c r="B44918" s="28" t="s">
        <v>7649</v>
      </c>
      <c r="C44918" s="17" t="s">
        <v>6433</v>
      </c>
      <c r="D44918" s="17" t="s">
        <v>3452</v>
      </c>
      <c r="E44918" s="17" t="s">
        <v>3473</v>
      </c>
      <c r="F44918" s="17" t="s">
        <v>4443</v>
      </c>
      <c r="G44918" s="17" t="s">
        <v>78</v>
      </c>
      <c r="H44918" s="17" t="s">
        <v>6531</v>
      </c>
      <c r="I44918" s="17" t="s">
        <v>6373</v>
      </c>
      <c r="J44918" s="17" t="s">
        <v>5287</v>
      </c>
      <c r="K44918" s="17" t="s">
        <v>79</v>
      </c>
    </row>
    <row r="44919" spans="1:11">
      <c r="A44919" s="17" t="s">
        <v>7671</v>
      </c>
      <c r="B44919" s="28" t="s">
        <v>7649</v>
      </c>
      <c r="C44919" s="17" t="s">
        <v>7671</v>
      </c>
      <c r="D44919" s="17" t="s">
        <v>3579</v>
      </c>
      <c r="E44919" s="17" t="s">
        <v>3473</v>
      </c>
      <c r="F44919" s="17" t="s">
        <v>5132</v>
      </c>
      <c r="G44919" s="17" t="s">
        <v>78</v>
      </c>
      <c r="H44919" s="17" t="s">
        <v>6531</v>
      </c>
      <c r="I44919" s="17" t="s">
        <v>6373</v>
      </c>
      <c r="J44919" s="17" t="s">
        <v>5287</v>
      </c>
      <c r="K44919" s="17" t="s">
        <v>79</v>
      </c>
    </row>
    <row r="44920" spans="1:11">
      <c r="A44920" s="17" t="s">
        <v>6448</v>
      </c>
      <c r="B44920" s="28" t="s">
        <v>7649</v>
      </c>
      <c r="C44920" s="17" t="s">
        <v>6448</v>
      </c>
      <c r="D44920" s="17" t="s">
        <v>6449</v>
      </c>
      <c r="E44920" s="17" t="s">
        <v>6450</v>
      </c>
      <c r="F44920" s="17" t="s">
        <v>4443</v>
      </c>
      <c r="G44920" s="17" t="s">
        <v>78</v>
      </c>
      <c r="H44920" s="17" t="s">
        <v>6531</v>
      </c>
      <c r="I44920" s="17" t="s">
        <v>6373</v>
      </c>
      <c r="J44920" s="17" t="s">
        <v>5287</v>
      </c>
      <c r="K44920" s="17" t="s">
        <v>79</v>
      </c>
    </row>
    <row r="44921" spans="1:11">
      <c r="A44921" s="17" t="s">
        <v>6451</v>
      </c>
      <c r="B44921" s="28" t="s">
        <v>7649</v>
      </c>
      <c r="C44921" s="17" t="s">
        <v>6451</v>
      </c>
      <c r="D44921" s="17" t="s">
        <v>3552</v>
      </c>
      <c r="E44921" s="17" t="s">
        <v>3722</v>
      </c>
      <c r="F44921" s="17" t="s">
        <v>4409</v>
      </c>
      <c r="G44921" s="17" t="s">
        <v>78</v>
      </c>
      <c r="H44921" s="17" t="s">
        <v>6531</v>
      </c>
      <c r="I44921" s="17" t="s">
        <v>6373</v>
      </c>
      <c r="J44921" s="17" t="s">
        <v>5287</v>
      </c>
      <c r="K44921" s="17" t="s">
        <v>79</v>
      </c>
    </row>
    <row r="44922" spans="1:11">
      <c r="A44922" s="17" t="s">
        <v>6599</v>
      </c>
      <c r="B44922" s="28" t="s">
        <v>7649</v>
      </c>
      <c r="C44922" s="17" t="s">
        <v>6599</v>
      </c>
      <c r="D44922" s="17" t="s">
        <v>3443</v>
      </c>
      <c r="E44922" s="17" t="s">
        <v>4238</v>
      </c>
      <c r="F44922" s="17" t="s">
        <v>4696</v>
      </c>
      <c r="G44922" s="17" t="s">
        <v>78</v>
      </c>
      <c r="H44922" s="17" t="s">
        <v>6531</v>
      </c>
      <c r="I44922" s="17" t="s">
        <v>6373</v>
      </c>
      <c r="J44922" s="17" t="s">
        <v>5287</v>
      </c>
      <c r="K44922" s="17" t="s">
        <v>79</v>
      </c>
    </row>
    <row r="44923" spans="1:11">
      <c r="A44923" s="17" t="s">
        <v>7672</v>
      </c>
      <c r="B44923" s="28" t="s">
        <v>7649</v>
      </c>
      <c r="C44923" s="17" t="s">
        <v>7672</v>
      </c>
      <c r="D44923" s="17" t="s">
        <v>7673</v>
      </c>
      <c r="E44923" s="17" t="s">
        <v>3476</v>
      </c>
      <c r="F44923" s="17" t="s">
        <v>4696</v>
      </c>
      <c r="G44923" s="17" t="s">
        <v>78</v>
      </c>
      <c r="H44923" s="17" t="s">
        <v>6531</v>
      </c>
      <c r="I44923" s="17" t="s">
        <v>6373</v>
      </c>
      <c r="J44923" s="17" t="s">
        <v>5287</v>
      </c>
      <c r="K44923" s="17" t="s">
        <v>79</v>
      </c>
    </row>
    <row r="44924" spans="1:11">
      <c r="A44924" s="17" t="s">
        <v>6434</v>
      </c>
      <c r="B44924" s="28" t="s">
        <v>7649</v>
      </c>
      <c r="C44924" s="17" t="s">
        <v>6434</v>
      </c>
      <c r="D44924" s="17" t="s">
        <v>6435</v>
      </c>
      <c r="E44924" s="17" t="s">
        <v>3476</v>
      </c>
      <c r="F44924" s="17" t="s">
        <v>5132</v>
      </c>
      <c r="G44924" s="17" t="s">
        <v>78</v>
      </c>
      <c r="H44924" s="17" t="s">
        <v>6531</v>
      </c>
      <c r="I44924" s="17" t="s">
        <v>6373</v>
      </c>
      <c r="J44924" s="17" t="s">
        <v>5287</v>
      </c>
      <c r="K44924" s="17" t="s">
        <v>79</v>
      </c>
    </row>
    <row r="44925" spans="1:11">
      <c r="A44925" s="17" t="s">
        <v>6554</v>
      </c>
      <c r="B44925" s="28" t="s">
        <v>7649</v>
      </c>
      <c r="C44925" s="17" t="s">
        <v>6554</v>
      </c>
      <c r="D44925" s="17" t="s">
        <v>3520</v>
      </c>
      <c r="E44925" s="17" t="s">
        <v>4137</v>
      </c>
      <c r="F44925" s="17" t="s">
        <v>4409</v>
      </c>
      <c r="G44925" s="17" t="s">
        <v>78</v>
      </c>
      <c r="H44925" s="17" t="s">
        <v>6531</v>
      </c>
      <c r="I44925" s="17" t="s">
        <v>6373</v>
      </c>
      <c r="J44925" s="17" t="s">
        <v>5287</v>
      </c>
      <c r="K44925" s="17" t="s">
        <v>79</v>
      </c>
    </row>
    <row r="44926" spans="1:11">
      <c r="A44926" s="17" t="s">
        <v>6405</v>
      </c>
      <c r="B44926" s="28" t="s">
        <v>7649</v>
      </c>
      <c r="C44926" s="17" t="s">
        <v>6405</v>
      </c>
      <c r="D44926" s="17" t="s">
        <v>4147</v>
      </c>
      <c r="E44926" s="17" t="s">
        <v>3582</v>
      </c>
      <c r="F44926" s="17" t="s">
        <v>5130</v>
      </c>
      <c r="G44926" s="17" t="s">
        <v>78</v>
      </c>
      <c r="H44926" s="17" t="s">
        <v>6531</v>
      </c>
      <c r="I44926" s="17" t="s">
        <v>6373</v>
      </c>
      <c r="J44926" s="17" t="s">
        <v>5287</v>
      </c>
      <c r="K44926" s="17" t="s">
        <v>79</v>
      </c>
    </row>
    <row r="44927" spans="1:11">
      <c r="A44927" s="17" t="s">
        <v>7674</v>
      </c>
      <c r="B44927" s="28" t="s">
        <v>7649</v>
      </c>
      <c r="C44927" s="17" t="s">
        <v>7674</v>
      </c>
      <c r="D44927" s="17" t="s">
        <v>3529</v>
      </c>
      <c r="E44927" s="17" t="s">
        <v>3582</v>
      </c>
      <c r="F44927" s="17" t="s">
        <v>4448</v>
      </c>
      <c r="G44927" s="17" t="s">
        <v>78</v>
      </c>
      <c r="H44927" s="17" t="s">
        <v>6531</v>
      </c>
      <c r="I44927" s="17" t="s">
        <v>6373</v>
      </c>
      <c r="J44927" s="17" t="s">
        <v>5287</v>
      </c>
      <c r="K44927" s="17" t="s">
        <v>79</v>
      </c>
    </row>
    <row r="44928" spans="1:11">
      <c r="A44928" s="17" t="s">
        <v>7043</v>
      </c>
      <c r="B44928" s="28" t="s">
        <v>7649</v>
      </c>
      <c r="C44928" s="17" t="s">
        <v>7043</v>
      </c>
      <c r="D44928" s="17" t="s">
        <v>3600</v>
      </c>
      <c r="E44928" s="17" t="s">
        <v>3773</v>
      </c>
      <c r="F44928" s="17" t="s">
        <v>4409</v>
      </c>
      <c r="G44928" s="17" t="s">
        <v>78</v>
      </c>
      <c r="H44928" s="17" t="s">
        <v>6531</v>
      </c>
      <c r="I44928" s="17" t="s">
        <v>6373</v>
      </c>
      <c r="J44928" s="17" t="s">
        <v>5287</v>
      </c>
      <c r="K44928" s="17" t="s">
        <v>79</v>
      </c>
    </row>
    <row r="44929" spans="1:11">
      <c r="A44929" s="17" t="s">
        <v>6438</v>
      </c>
      <c r="B44929" s="28" t="s">
        <v>7649</v>
      </c>
      <c r="C44929" s="17" t="s">
        <v>6438</v>
      </c>
      <c r="D44929" s="17" t="s">
        <v>3487</v>
      </c>
      <c r="E44929" s="17" t="s">
        <v>3483</v>
      </c>
      <c r="F44929" s="17" t="s">
        <v>4443</v>
      </c>
      <c r="G44929" s="17" t="s">
        <v>78</v>
      </c>
      <c r="H44929" s="17" t="s">
        <v>6531</v>
      </c>
      <c r="I44929" s="17" t="s">
        <v>6373</v>
      </c>
      <c r="J44929" s="17" t="s">
        <v>5287</v>
      </c>
      <c r="K44929" s="17" t="s">
        <v>79</v>
      </c>
    </row>
    <row r="44930" spans="1:11">
      <c r="A44930" s="17" t="s">
        <v>7675</v>
      </c>
      <c r="B44930" s="28" t="s">
        <v>7649</v>
      </c>
      <c r="C44930" s="17" t="s">
        <v>7675</v>
      </c>
      <c r="D44930" s="17" t="s">
        <v>4241</v>
      </c>
      <c r="E44930" s="17" t="s">
        <v>3545</v>
      </c>
      <c r="F44930" s="17" t="s">
        <v>4448</v>
      </c>
      <c r="G44930" s="17" t="s">
        <v>78</v>
      </c>
      <c r="H44930" s="17" t="s">
        <v>6531</v>
      </c>
      <c r="I44930" s="17" t="s">
        <v>6373</v>
      </c>
      <c r="J44930" s="17" t="s">
        <v>5287</v>
      </c>
      <c r="K44930" s="17" t="s">
        <v>79</v>
      </c>
    </row>
    <row r="44931" spans="1:11">
      <c r="A44931" s="17" t="s">
        <v>947</v>
      </c>
      <c r="B44931" s="28" t="s">
        <v>7649</v>
      </c>
      <c r="C44931" s="17" t="s">
        <v>947</v>
      </c>
      <c r="D44931" s="17" t="s">
        <v>4441</v>
      </c>
      <c r="E44931" s="17" t="s">
        <v>4442</v>
      </c>
      <c r="F44931" s="17" t="s">
        <v>4443</v>
      </c>
      <c r="G44931" s="17" t="s">
        <v>78</v>
      </c>
      <c r="H44931" s="17" t="s">
        <v>6531</v>
      </c>
      <c r="I44931" s="17" t="s">
        <v>6373</v>
      </c>
      <c r="J44931" s="17" t="s">
        <v>5287</v>
      </c>
      <c r="K44931" s="17" t="s">
        <v>79</v>
      </c>
    </row>
    <row r="44932" spans="1:11">
      <c r="A44932" s="17" t="s">
        <v>7676</v>
      </c>
      <c r="B44932" s="28" t="s">
        <v>7649</v>
      </c>
      <c r="C44932" s="17" t="s">
        <v>7676</v>
      </c>
      <c r="D44932" s="17" t="s">
        <v>3459</v>
      </c>
      <c r="E44932" s="17" t="s">
        <v>3491</v>
      </c>
      <c r="F44932" s="17" t="s">
        <v>4448</v>
      </c>
      <c r="G44932" s="17" t="s">
        <v>78</v>
      </c>
      <c r="H44932" s="17" t="s">
        <v>6531</v>
      </c>
      <c r="I44932" s="17" t="s">
        <v>6373</v>
      </c>
      <c r="J44932" s="17" t="s">
        <v>5287</v>
      </c>
      <c r="K44932" s="17" t="s">
        <v>79</v>
      </c>
    </row>
    <row r="44933" spans="1:11">
      <c r="A44933" s="17" t="s">
        <v>7677</v>
      </c>
      <c r="B44933" s="28" t="s">
        <v>7649</v>
      </c>
      <c r="C44933" s="17" t="s">
        <v>7677</v>
      </c>
      <c r="D44933" s="17" t="s">
        <v>7678</v>
      </c>
      <c r="E44933" s="17" t="s">
        <v>3655</v>
      </c>
      <c r="F44933" s="17" t="s">
        <v>6064</v>
      </c>
      <c r="G44933" s="17" t="s">
        <v>78</v>
      </c>
      <c r="H44933" s="17" t="s">
        <v>6531</v>
      </c>
      <c r="I44933" s="17" t="s">
        <v>6373</v>
      </c>
      <c r="J44933" s="17" t="s">
        <v>5287</v>
      </c>
      <c r="K44933" s="17" t="s">
        <v>79</v>
      </c>
    </row>
    <row r="44934" spans="1:11">
      <c r="A44934" s="17" t="s">
        <v>7679</v>
      </c>
      <c r="B44934" s="28" t="s">
        <v>7649</v>
      </c>
      <c r="C44934" s="17" t="s">
        <v>7679</v>
      </c>
      <c r="D44934" s="17" t="s">
        <v>3897</v>
      </c>
      <c r="E44934" s="17" t="s">
        <v>3655</v>
      </c>
      <c r="F44934" s="17" t="s">
        <v>4409</v>
      </c>
      <c r="G44934" s="17" t="s">
        <v>78</v>
      </c>
      <c r="H44934" s="17" t="s">
        <v>6531</v>
      </c>
      <c r="I44934" s="17" t="s">
        <v>6373</v>
      </c>
      <c r="J44934" s="17" t="s">
        <v>5287</v>
      </c>
      <c r="K44934" s="17" t="s">
        <v>79</v>
      </c>
    </row>
    <row r="44935" spans="1:11">
      <c r="A44935" s="17" t="s">
        <v>7680</v>
      </c>
      <c r="B44935" s="28" t="s">
        <v>7649</v>
      </c>
      <c r="C44935" s="17" t="s">
        <v>7680</v>
      </c>
      <c r="D44935" s="17" t="s">
        <v>3844</v>
      </c>
      <c r="E44935" s="17" t="s">
        <v>3655</v>
      </c>
      <c r="F44935" s="17" t="s">
        <v>5130</v>
      </c>
      <c r="G44935" s="17" t="s">
        <v>78</v>
      </c>
      <c r="H44935" s="17" t="s">
        <v>6531</v>
      </c>
      <c r="I44935" s="17" t="s">
        <v>6373</v>
      </c>
      <c r="J44935" s="17" t="s">
        <v>5287</v>
      </c>
      <c r="K44935" s="17" t="s">
        <v>79</v>
      </c>
    </row>
    <row r="44936" spans="1:11">
      <c r="A44936" s="17" t="s">
        <v>6400</v>
      </c>
      <c r="B44936" s="28" t="s">
        <v>7649</v>
      </c>
      <c r="C44936" s="17" t="s">
        <v>6400</v>
      </c>
      <c r="D44936" s="17" t="s">
        <v>3524</v>
      </c>
      <c r="E44936" s="17" t="s">
        <v>3655</v>
      </c>
      <c r="F44936" s="17" t="s">
        <v>5130</v>
      </c>
      <c r="G44936" s="17" t="s">
        <v>78</v>
      </c>
      <c r="H44936" s="17" t="s">
        <v>6531</v>
      </c>
      <c r="I44936" s="17" t="s">
        <v>6373</v>
      </c>
      <c r="J44936" s="17" t="s">
        <v>5287</v>
      </c>
      <c r="K44936" s="17" t="s">
        <v>79</v>
      </c>
    </row>
    <row r="44937" spans="1:11">
      <c r="A44937" s="17" t="s">
        <v>6580</v>
      </c>
      <c r="B44937" s="28" t="s">
        <v>7649</v>
      </c>
      <c r="C44937" s="17" t="s">
        <v>6580</v>
      </c>
      <c r="D44937" s="17" t="s">
        <v>3512</v>
      </c>
      <c r="E44937" s="17" t="s">
        <v>3555</v>
      </c>
      <c r="F44937" s="17" t="s">
        <v>5130</v>
      </c>
      <c r="G44937" s="17" t="s">
        <v>78</v>
      </c>
      <c r="H44937" s="17" t="s">
        <v>6531</v>
      </c>
      <c r="I44937" s="17" t="s">
        <v>6373</v>
      </c>
      <c r="J44937" s="17" t="s">
        <v>5287</v>
      </c>
      <c r="K44937" s="17" t="s">
        <v>79</v>
      </c>
    </row>
    <row r="44938" spans="1:11">
      <c r="A44938" s="17" t="s">
        <v>7681</v>
      </c>
      <c r="B44938" s="28" t="s">
        <v>7649</v>
      </c>
      <c r="C44938" s="17" t="s">
        <v>7681</v>
      </c>
      <c r="D44938" s="17" t="s">
        <v>3914</v>
      </c>
      <c r="E44938" s="17" t="s">
        <v>3501</v>
      </c>
      <c r="F44938" s="17" t="s">
        <v>4409</v>
      </c>
      <c r="G44938" s="17" t="s">
        <v>78</v>
      </c>
      <c r="H44938" s="17" t="s">
        <v>6531</v>
      </c>
      <c r="I44938" s="17" t="s">
        <v>6373</v>
      </c>
      <c r="J44938" s="17" t="s">
        <v>5287</v>
      </c>
      <c r="K44938" s="17" t="s">
        <v>79</v>
      </c>
    </row>
    <row r="44939" spans="1:11">
      <c r="A44939" s="17" t="s">
        <v>7454</v>
      </c>
      <c r="B44939" s="28" t="s">
        <v>7649</v>
      </c>
      <c r="C44939" s="17" t="s">
        <v>7454</v>
      </c>
      <c r="D44939" s="17" t="s">
        <v>3705</v>
      </c>
      <c r="E44939" s="17" t="s">
        <v>3558</v>
      </c>
      <c r="F44939" s="17" t="s">
        <v>5130</v>
      </c>
      <c r="G44939" s="17" t="s">
        <v>78</v>
      </c>
      <c r="H44939" s="17" t="s">
        <v>6531</v>
      </c>
      <c r="I44939" s="17" t="s">
        <v>6373</v>
      </c>
      <c r="J44939" s="17" t="s">
        <v>5287</v>
      </c>
      <c r="K44939" s="17" t="s">
        <v>79</v>
      </c>
    </row>
    <row r="44940" spans="1:11">
      <c r="A44940" s="17" t="s">
        <v>7682</v>
      </c>
      <c r="B44940" s="28" t="s">
        <v>7649</v>
      </c>
      <c r="C44940" s="17" t="s">
        <v>7682</v>
      </c>
      <c r="D44940" s="17" t="s">
        <v>3662</v>
      </c>
      <c r="E44940" s="17" t="s">
        <v>3598</v>
      </c>
      <c r="F44940" s="17" t="s">
        <v>4409</v>
      </c>
      <c r="G44940" s="17" t="s">
        <v>78</v>
      </c>
      <c r="H44940" s="17" t="s">
        <v>6531</v>
      </c>
      <c r="I44940" s="17" t="s">
        <v>6373</v>
      </c>
      <c r="J44940" s="17" t="s">
        <v>5287</v>
      </c>
      <c r="K44940" s="17" t="s">
        <v>79</v>
      </c>
    </row>
    <row r="44941" spans="1:11">
      <c r="A44941" s="17" t="s">
        <v>7683</v>
      </c>
      <c r="B44941" s="28" t="s">
        <v>7649</v>
      </c>
      <c r="C44941" s="17" t="s">
        <v>7683</v>
      </c>
      <c r="D44941" s="17" t="s">
        <v>3864</v>
      </c>
      <c r="E44941" s="17" t="s">
        <v>3598</v>
      </c>
      <c r="F44941" s="17" t="s">
        <v>5130</v>
      </c>
      <c r="G44941" s="17" t="s">
        <v>78</v>
      </c>
      <c r="H44941" s="17" t="s">
        <v>6531</v>
      </c>
      <c r="I44941" s="17" t="s">
        <v>6373</v>
      </c>
      <c r="J44941" s="17" t="s">
        <v>5287</v>
      </c>
      <c r="K44941" s="17" t="s">
        <v>79</v>
      </c>
    </row>
    <row r="44942" spans="1:11">
      <c r="A44942" s="17" t="s">
        <v>7684</v>
      </c>
      <c r="B44942" s="28" t="s">
        <v>7685</v>
      </c>
      <c r="C44942" s="17" t="s">
        <v>7684</v>
      </c>
      <c r="D44942" s="17" t="s">
        <v>4565</v>
      </c>
      <c r="E44942" s="17" t="s">
        <v>3508</v>
      </c>
      <c r="F44942" s="17" t="s">
        <v>4409</v>
      </c>
      <c r="G44942" s="17" t="s">
        <v>78</v>
      </c>
      <c r="H44942" s="17" t="s">
        <v>6531</v>
      </c>
      <c r="I44942" s="17" t="s">
        <v>6373</v>
      </c>
      <c r="J44942" s="17" t="s">
        <v>5287</v>
      </c>
      <c r="K44942" s="17" t="s">
        <v>79</v>
      </c>
    </row>
    <row r="44943" spans="1:11">
      <c r="A44943" s="17" t="s">
        <v>7686</v>
      </c>
      <c r="B44943" s="28" t="s">
        <v>7685</v>
      </c>
      <c r="C44943" s="17" t="s">
        <v>7686</v>
      </c>
      <c r="D44943" s="17" t="s">
        <v>4256</v>
      </c>
      <c r="E44943" s="17" t="s">
        <v>3437</v>
      </c>
      <c r="F44943" s="17" t="s">
        <v>4448</v>
      </c>
      <c r="G44943" s="17" t="s">
        <v>78</v>
      </c>
      <c r="H44943" s="17" t="s">
        <v>6531</v>
      </c>
      <c r="I44943" s="17" t="s">
        <v>6373</v>
      </c>
      <c r="J44943" s="17" t="s">
        <v>5287</v>
      </c>
      <c r="K44943" s="17" t="s">
        <v>79</v>
      </c>
    </row>
    <row r="44944" spans="1:11">
      <c r="A44944" s="17" t="s">
        <v>7687</v>
      </c>
      <c r="B44944" s="28" t="s">
        <v>7685</v>
      </c>
      <c r="C44944" s="17" t="s">
        <v>7687</v>
      </c>
      <c r="D44944" s="17" t="s">
        <v>3562</v>
      </c>
      <c r="E44944" s="17" t="s">
        <v>3437</v>
      </c>
      <c r="F44944" s="17" t="s">
        <v>5130</v>
      </c>
      <c r="G44944" s="17" t="s">
        <v>78</v>
      </c>
      <c r="H44944" s="17" t="s">
        <v>6531</v>
      </c>
      <c r="I44944" s="17" t="s">
        <v>6373</v>
      </c>
      <c r="J44944" s="17" t="s">
        <v>5287</v>
      </c>
      <c r="K44944" s="17" t="s">
        <v>79</v>
      </c>
    </row>
    <row r="44945" spans="1:11">
      <c r="A44945" s="17" t="s">
        <v>7688</v>
      </c>
      <c r="B44945" s="28" t="s">
        <v>7685</v>
      </c>
      <c r="C44945" s="17" t="s">
        <v>7688</v>
      </c>
      <c r="D44945" s="17" t="s">
        <v>4132</v>
      </c>
      <c r="E44945" s="17" t="s">
        <v>3437</v>
      </c>
      <c r="F44945" s="17" t="s">
        <v>4409</v>
      </c>
      <c r="G44945" s="17" t="s">
        <v>78</v>
      </c>
      <c r="H44945" s="17" t="s">
        <v>6531</v>
      </c>
      <c r="I44945" s="17" t="s">
        <v>6373</v>
      </c>
      <c r="J44945" s="17" t="s">
        <v>5287</v>
      </c>
      <c r="K44945" s="17" t="s">
        <v>79</v>
      </c>
    </row>
    <row r="44946" spans="1:11">
      <c r="A44946" s="17" t="s">
        <v>7689</v>
      </c>
      <c r="B44946" s="28" t="s">
        <v>7685</v>
      </c>
      <c r="C44946" s="17" t="s">
        <v>7689</v>
      </c>
      <c r="D44946" s="17" t="s">
        <v>3818</v>
      </c>
      <c r="E44946" s="17" t="s">
        <v>3437</v>
      </c>
      <c r="F44946" s="17" t="s">
        <v>4696</v>
      </c>
      <c r="G44946" s="17" t="s">
        <v>78</v>
      </c>
      <c r="H44946" s="17" t="s">
        <v>6531</v>
      </c>
      <c r="I44946" s="17" t="s">
        <v>6373</v>
      </c>
      <c r="J44946" s="17" t="s">
        <v>5287</v>
      </c>
      <c r="K44946" s="17" t="s">
        <v>79</v>
      </c>
    </row>
    <row r="44947" spans="1:11">
      <c r="A44947" s="17" t="s">
        <v>7690</v>
      </c>
      <c r="B44947" s="28" t="s">
        <v>7685</v>
      </c>
      <c r="C44947" s="17" t="s">
        <v>7690</v>
      </c>
      <c r="D44947" s="17" t="s">
        <v>3438</v>
      </c>
      <c r="E44947" s="17" t="s">
        <v>3604</v>
      </c>
      <c r="F44947" s="17" t="s">
        <v>5130</v>
      </c>
      <c r="G44947" s="17" t="s">
        <v>78</v>
      </c>
      <c r="H44947" s="17" t="s">
        <v>6531</v>
      </c>
      <c r="I44947" s="17" t="s">
        <v>6373</v>
      </c>
      <c r="J44947" s="17" t="s">
        <v>5287</v>
      </c>
      <c r="K44947" s="17" t="s">
        <v>79</v>
      </c>
    </row>
    <row r="44948" spans="1:11">
      <c r="A44948" s="17" t="s">
        <v>7691</v>
      </c>
      <c r="B44948" s="28" t="s">
        <v>7685</v>
      </c>
      <c r="C44948" s="17" t="s">
        <v>7691</v>
      </c>
      <c r="D44948" s="17" t="s">
        <v>3459</v>
      </c>
      <c r="E44948" s="17" t="s">
        <v>3784</v>
      </c>
      <c r="F44948" s="17" t="s">
        <v>4696</v>
      </c>
      <c r="G44948" s="17" t="s">
        <v>78</v>
      </c>
      <c r="H44948" s="17" t="s">
        <v>6531</v>
      </c>
      <c r="I44948" s="17" t="s">
        <v>6373</v>
      </c>
      <c r="J44948" s="17" t="s">
        <v>5287</v>
      </c>
      <c r="K44948" s="17" t="s">
        <v>79</v>
      </c>
    </row>
    <row r="44949" spans="1:11">
      <c r="A44949" s="17" t="s">
        <v>7692</v>
      </c>
      <c r="B44949" s="28" t="s">
        <v>7685</v>
      </c>
      <c r="C44949" s="17" t="s">
        <v>7692</v>
      </c>
      <c r="D44949" s="17" t="s">
        <v>3652</v>
      </c>
      <c r="E44949" s="17" t="s">
        <v>4063</v>
      </c>
      <c r="F44949" s="17" t="s">
        <v>4448</v>
      </c>
      <c r="G44949" s="17" t="s">
        <v>78</v>
      </c>
      <c r="H44949" s="17" t="s">
        <v>6531</v>
      </c>
      <c r="I44949" s="17" t="s">
        <v>6373</v>
      </c>
      <c r="J44949" s="17" t="s">
        <v>5287</v>
      </c>
      <c r="K44949" s="17" t="s">
        <v>79</v>
      </c>
    </row>
    <row r="44950" spans="1:11">
      <c r="A44950" s="17" t="s">
        <v>3417</v>
      </c>
      <c r="B44950" s="28" t="s">
        <v>7685</v>
      </c>
      <c r="C44950" s="17" t="s">
        <v>3417</v>
      </c>
      <c r="D44950" s="17" t="s">
        <v>3459</v>
      </c>
      <c r="E44950" s="17" t="s">
        <v>3446</v>
      </c>
      <c r="F44950" s="17" t="s">
        <v>5132</v>
      </c>
      <c r="G44950" s="17" t="s">
        <v>78</v>
      </c>
      <c r="H44950" s="17" t="s">
        <v>6531</v>
      </c>
      <c r="I44950" s="17" t="s">
        <v>6373</v>
      </c>
      <c r="J44950" s="17" t="s">
        <v>5287</v>
      </c>
      <c r="K44950" s="17" t="s">
        <v>79</v>
      </c>
    </row>
    <row r="44951" spans="1:11">
      <c r="A44951" s="17" t="s">
        <v>7693</v>
      </c>
      <c r="B44951" s="28" t="s">
        <v>7685</v>
      </c>
      <c r="C44951" s="17" t="s">
        <v>7693</v>
      </c>
      <c r="D44951" s="17" t="s">
        <v>3624</v>
      </c>
      <c r="E44951" s="17" t="s">
        <v>3446</v>
      </c>
      <c r="F44951" s="17" t="s">
        <v>4443</v>
      </c>
      <c r="G44951" s="17" t="s">
        <v>78</v>
      </c>
      <c r="H44951" s="17" t="s">
        <v>6531</v>
      </c>
      <c r="I44951" s="17" t="s">
        <v>6373</v>
      </c>
      <c r="J44951" s="17" t="s">
        <v>5287</v>
      </c>
      <c r="K44951" s="17" t="s">
        <v>79</v>
      </c>
    </row>
    <row r="44952" spans="1:11">
      <c r="A44952" s="17" t="s">
        <v>7694</v>
      </c>
      <c r="B44952" s="28" t="s">
        <v>7685</v>
      </c>
      <c r="C44952" s="17" t="s">
        <v>7694</v>
      </c>
      <c r="D44952" s="17" t="s">
        <v>3619</v>
      </c>
      <c r="E44952" s="17" t="s">
        <v>3448</v>
      </c>
      <c r="F44952" s="17" t="s">
        <v>4696</v>
      </c>
      <c r="G44952" s="17" t="s">
        <v>78</v>
      </c>
      <c r="H44952" s="17" t="s">
        <v>6531</v>
      </c>
      <c r="I44952" s="17" t="s">
        <v>6373</v>
      </c>
      <c r="J44952" s="17" t="s">
        <v>5287</v>
      </c>
      <c r="K44952" s="17" t="s">
        <v>79</v>
      </c>
    </row>
    <row r="44953" spans="1:11">
      <c r="A44953" s="17" t="s">
        <v>7695</v>
      </c>
      <c r="B44953" s="28" t="s">
        <v>7685</v>
      </c>
      <c r="C44953" s="17" t="s">
        <v>7695</v>
      </c>
      <c r="D44953" s="17" t="s">
        <v>3439</v>
      </c>
      <c r="E44953" s="17" t="s">
        <v>3448</v>
      </c>
      <c r="F44953" s="17" t="s">
        <v>5130</v>
      </c>
      <c r="G44953" s="17" t="s">
        <v>78</v>
      </c>
      <c r="H44953" s="17" t="s">
        <v>6531</v>
      </c>
      <c r="I44953" s="17" t="s">
        <v>6373</v>
      </c>
      <c r="J44953" s="17" t="s">
        <v>5287</v>
      </c>
      <c r="K44953" s="17" t="s">
        <v>79</v>
      </c>
    </row>
    <row r="44954" spans="1:11">
      <c r="A44954" s="17" t="s">
        <v>7696</v>
      </c>
      <c r="B44954" s="28" t="s">
        <v>7685</v>
      </c>
      <c r="C44954" s="17" t="s">
        <v>7696</v>
      </c>
      <c r="D44954" s="17" t="s">
        <v>6935</v>
      </c>
      <c r="E44954" s="17" t="s">
        <v>3450</v>
      </c>
      <c r="F44954" s="17" t="s">
        <v>4696</v>
      </c>
      <c r="G44954" s="17" t="s">
        <v>78</v>
      </c>
      <c r="H44954" s="17" t="s">
        <v>6531</v>
      </c>
      <c r="I44954" s="17" t="s">
        <v>6373</v>
      </c>
      <c r="J44954" s="17" t="s">
        <v>5287</v>
      </c>
      <c r="K44954" s="17" t="s">
        <v>79</v>
      </c>
    </row>
    <row r="44955" spans="1:11">
      <c r="A44955" s="17" t="s">
        <v>7697</v>
      </c>
      <c r="B44955" s="28" t="s">
        <v>7685</v>
      </c>
      <c r="C44955" s="17" t="s">
        <v>7697</v>
      </c>
      <c r="D44955" s="17" t="s">
        <v>3459</v>
      </c>
      <c r="E44955" s="17" t="s">
        <v>3450</v>
      </c>
      <c r="F44955" s="17" t="s">
        <v>4443</v>
      </c>
      <c r="G44955" s="17" t="s">
        <v>78</v>
      </c>
      <c r="H44955" s="17" t="s">
        <v>6531</v>
      </c>
      <c r="I44955" s="17" t="s">
        <v>6373</v>
      </c>
      <c r="J44955" s="17" t="s">
        <v>5287</v>
      </c>
      <c r="K44955" s="17" t="s">
        <v>79</v>
      </c>
    </row>
    <row r="44956" spans="1:11">
      <c r="A44956" s="17" t="s">
        <v>3398</v>
      </c>
      <c r="B44956" s="28" t="s">
        <v>7685</v>
      </c>
      <c r="C44956" s="17" t="s">
        <v>3398</v>
      </c>
      <c r="D44956" s="17" t="s">
        <v>5127</v>
      </c>
      <c r="E44956" s="17" t="s">
        <v>3450</v>
      </c>
      <c r="F44956" s="17" t="s">
        <v>4696</v>
      </c>
      <c r="G44956" s="17" t="s">
        <v>78</v>
      </c>
      <c r="H44956" s="17" t="s">
        <v>6531</v>
      </c>
      <c r="I44956" s="17" t="s">
        <v>6373</v>
      </c>
      <c r="J44956" s="17" t="s">
        <v>5287</v>
      </c>
      <c r="K44956" s="17" t="s">
        <v>79</v>
      </c>
    </row>
    <row r="44957" spans="1:11">
      <c r="A44957" s="17" t="s">
        <v>6985</v>
      </c>
      <c r="B44957" s="28" t="s">
        <v>7685</v>
      </c>
      <c r="C44957" s="17" t="s">
        <v>6985</v>
      </c>
      <c r="D44957" s="17" t="s">
        <v>3634</v>
      </c>
      <c r="E44957" s="17" t="s">
        <v>3633</v>
      </c>
      <c r="F44957" s="17" t="s">
        <v>4696</v>
      </c>
      <c r="G44957" s="17" t="s">
        <v>78</v>
      </c>
      <c r="H44957" s="17" t="s">
        <v>6531</v>
      </c>
      <c r="I44957" s="17" t="s">
        <v>6373</v>
      </c>
      <c r="J44957" s="17" t="s">
        <v>5287</v>
      </c>
      <c r="K44957" s="17" t="s">
        <v>79</v>
      </c>
    </row>
    <row r="44958" spans="1:11">
      <c r="A44958" s="17" t="s">
        <v>7698</v>
      </c>
      <c r="B44958" s="28" t="s">
        <v>7685</v>
      </c>
      <c r="C44958" s="17" t="s">
        <v>7698</v>
      </c>
      <c r="D44958" s="17" t="s">
        <v>3459</v>
      </c>
      <c r="E44958" s="17" t="s">
        <v>3521</v>
      </c>
      <c r="F44958" s="17" t="s">
        <v>4443</v>
      </c>
      <c r="G44958" s="17" t="s">
        <v>78</v>
      </c>
      <c r="H44958" s="17" t="s">
        <v>6531</v>
      </c>
      <c r="I44958" s="17" t="s">
        <v>6373</v>
      </c>
      <c r="J44958" s="17" t="s">
        <v>5287</v>
      </c>
      <c r="K44958" s="17" t="s">
        <v>79</v>
      </c>
    </row>
    <row r="44959" spans="1:11">
      <c r="A44959" s="17" t="s">
        <v>6543</v>
      </c>
      <c r="B44959" s="28" t="s">
        <v>7685</v>
      </c>
      <c r="C44959" s="17" t="s">
        <v>6543</v>
      </c>
      <c r="D44959" s="17" t="s">
        <v>3459</v>
      </c>
      <c r="E44959" s="17" t="s">
        <v>3453</v>
      </c>
      <c r="F44959" s="17" t="s">
        <v>4409</v>
      </c>
      <c r="G44959" s="17" t="s">
        <v>78</v>
      </c>
      <c r="H44959" s="17" t="s">
        <v>6531</v>
      </c>
      <c r="I44959" s="17" t="s">
        <v>6373</v>
      </c>
      <c r="J44959" s="17" t="s">
        <v>5287</v>
      </c>
      <c r="K44959" s="17" t="s">
        <v>79</v>
      </c>
    </row>
    <row r="44960" spans="1:11">
      <c r="A44960" s="17" t="s">
        <v>7699</v>
      </c>
      <c r="B44960" s="28" t="s">
        <v>7685</v>
      </c>
      <c r="C44960" s="17" t="s">
        <v>7699</v>
      </c>
      <c r="D44960" s="17" t="s">
        <v>3608</v>
      </c>
      <c r="E44960" s="17" t="s">
        <v>4509</v>
      </c>
      <c r="F44960" s="17" t="s">
        <v>5130</v>
      </c>
      <c r="G44960" s="17" t="s">
        <v>78</v>
      </c>
      <c r="H44960" s="17" t="s">
        <v>6531</v>
      </c>
      <c r="I44960" s="17" t="s">
        <v>6373</v>
      </c>
      <c r="J44960" s="17" t="s">
        <v>5287</v>
      </c>
      <c r="K44960" s="17" t="s">
        <v>79</v>
      </c>
    </row>
    <row r="44961" spans="1:11">
      <c r="A44961" s="17" t="s">
        <v>7700</v>
      </c>
      <c r="B44961" s="28" t="s">
        <v>7685</v>
      </c>
      <c r="C44961" s="17" t="s">
        <v>7700</v>
      </c>
      <c r="D44961" s="17" t="s">
        <v>7701</v>
      </c>
      <c r="E44961" s="17" t="s">
        <v>3525</v>
      </c>
      <c r="F44961" s="17" t="s">
        <v>4443</v>
      </c>
      <c r="G44961" s="17" t="s">
        <v>78</v>
      </c>
      <c r="H44961" s="17" t="s">
        <v>6531</v>
      </c>
      <c r="I44961" s="17" t="s">
        <v>6373</v>
      </c>
      <c r="J44961" s="17" t="s">
        <v>5287</v>
      </c>
      <c r="K44961" s="17" t="s">
        <v>79</v>
      </c>
    </row>
    <row r="44962" spans="1:11">
      <c r="A44962" s="17" t="s">
        <v>7702</v>
      </c>
      <c r="B44962" s="28" t="s">
        <v>7685</v>
      </c>
      <c r="C44962" s="17" t="s">
        <v>7702</v>
      </c>
      <c r="D44962" s="17" t="s">
        <v>3436</v>
      </c>
      <c r="E44962" s="17" t="s">
        <v>7703</v>
      </c>
      <c r="F44962" s="17" t="s">
        <v>4409</v>
      </c>
      <c r="G44962" s="17" t="s">
        <v>78</v>
      </c>
      <c r="H44962" s="17" t="s">
        <v>6531</v>
      </c>
      <c r="I44962" s="17" t="s">
        <v>6373</v>
      </c>
      <c r="J44962" s="17" t="s">
        <v>5287</v>
      </c>
      <c r="K44962" s="17" t="s">
        <v>79</v>
      </c>
    </row>
    <row r="44963" spans="1:11">
      <c r="A44963" s="17" t="s">
        <v>7704</v>
      </c>
      <c r="B44963" s="28" t="s">
        <v>7685</v>
      </c>
      <c r="C44963" s="17" t="s">
        <v>7704</v>
      </c>
      <c r="D44963" s="17" t="s">
        <v>3956</v>
      </c>
      <c r="E44963" s="17" t="s">
        <v>3458</v>
      </c>
      <c r="F44963" s="17" t="s">
        <v>4448</v>
      </c>
      <c r="G44963" s="17" t="s">
        <v>78</v>
      </c>
      <c r="H44963" s="17" t="s">
        <v>6531</v>
      </c>
      <c r="I44963" s="17" t="s">
        <v>6373</v>
      </c>
      <c r="J44963" s="17" t="s">
        <v>5287</v>
      </c>
      <c r="K44963" s="17" t="s">
        <v>79</v>
      </c>
    </row>
    <row r="44964" spans="1:11">
      <c r="A44964" s="17" t="s">
        <v>7705</v>
      </c>
      <c r="B44964" s="28" t="s">
        <v>7685</v>
      </c>
      <c r="C44964" s="17" t="s">
        <v>7705</v>
      </c>
      <c r="D44964" s="17" t="s">
        <v>3459</v>
      </c>
      <c r="E44964" s="17" t="s">
        <v>3610</v>
      </c>
      <c r="F44964" s="17" t="s">
        <v>4409</v>
      </c>
      <c r="G44964" s="17" t="s">
        <v>78</v>
      </c>
      <c r="H44964" s="17" t="s">
        <v>6531</v>
      </c>
      <c r="I44964" s="17" t="s">
        <v>6373</v>
      </c>
      <c r="J44964" s="17" t="s">
        <v>5287</v>
      </c>
      <c r="K44964" s="17" t="s">
        <v>79</v>
      </c>
    </row>
    <row r="44965" spans="1:11">
      <c r="A44965" s="17" t="s">
        <v>7706</v>
      </c>
      <c r="B44965" s="28" t="s">
        <v>7685</v>
      </c>
      <c r="C44965" s="17" t="s">
        <v>7706</v>
      </c>
      <c r="D44965" s="17" t="s">
        <v>3645</v>
      </c>
      <c r="E44965" s="17" t="s">
        <v>3461</v>
      </c>
      <c r="F44965" s="17" t="s">
        <v>4409</v>
      </c>
      <c r="G44965" s="17" t="s">
        <v>78</v>
      </c>
      <c r="H44965" s="17" t="s">
        <v>6531</v>
      </c>
      <c r="I44965" s="17" t="s">
        <v>6373</v>
      </c>
      <c r="J44965" s="17" t="s">
        <v>5287</v>
      </c>
      <c r="K44965" s="17" t="s">
        <v>79</v>
      </c>
    </row>
    <row r="44966" spans="1:11">
      <c r="A44966" s="17" t="s">
        <v>7707</v>
      </c>
      <c r="B44966" s="28" t="s">
        <v>7685</v>
      </c>
      <c r="C44966" s="17" t="s">
        <v>7707</v>
      </c>
      <c r="D44966" s="17" t="s">
        <v>5166</v>
      </c>
      <c r="E44966" s="17" t="s">
        <v>3464</v>
      </c>
      <c r="F44966" s="17" t="s">
        <v>4696</v>
      </c>
      <c r="G44966" s="17" t="s">
        <v>78</v>
      </c>
      <c r="H44966" s="17" t="s">
        <v>6531</v>
      </c>
      <c r="I44966" s="17" t="s">
        <v>6373</v>
      </c>
      <c r="J44966" s="17" t="s">
        <v>5287</v>
      </c>
      <c r="K44966" s="17" t="s">
        <v>79</v>
      </c>
    </row>
    <row r="44967" spans="1:11">
      <c r="A44967" s="17" t="s">
        <v>6595</v>
      </c>
      <c r="B44967" s="28" t="s">
        <v>7685</v>
      </c>
      <c r="C44967" s="17" t="s">
        <v>6595</v>
      </c>
      <c r="D44967" s="17" t="s">
        <v>6596</v>
      </c>
      <c r="E44967" s="17" t="s">
        <v>3575</v>
      </c>
      <c r="F44967" s="17" t="s">
        <v>5132</v>
      </c>
      <c r="G44967" s="17" t="s">
        <v>78</v>
      </c>
      <c r="H44967" s="17" t="s">
        <v>6531</v>
      </c>
      <c r="I44967" s="17" t="s">
        <v>6373</v>
      </c>
      <c r="J44967" s="17" t="s">
        <v>5287</v>
      </c>
      <c r="K44967" s="17" t="s">
        <v>79</v>
      </c>
    </row>
    <row r="44968" spans="1:11">
      <c r="A44968" s="17" t="s">
        <v>7708</v>
      </c>
      <c r="B44968" s="28" t="s">
        <v>7685</v>
      </c>
      <c r="C44968" s="17" t="s">
        <v>7708</v>
      </c>
      <c r="D44968" s="17" t="s">
        <v>4132</v>
      </c>
      <c r="E44968" s="17" t="s">
        <v>3471</v>
      </c>
      <c r="F44968" s="17" t="s">
        <v>4696</v>
      </c>
      <c r="G44968" s="17" t="s">
        <v>78</v>
      </c>
      <c r="H44968" s="17" t="s">
        <v>6531</v>
      </c>
      <c r="I44968" s="17" t="s">
        <v>6373</v>
      </c>
      <c r="J44968" s="17" t="s">
        <v>5287</v>
      </c>
      <c r="K44968" s="17" t="s">
        <v>79</v>
      </c>
    </row>
    <row r="44969" spans="1:11">
      <c r="A44969" s="17" t="s">
        <v>7709</v>
      </c>
      <c r="B44969" s="28" t="s">
        <v>7685</v>
      </c>
      <c r="C44969" s="17" t="s">
        <v>7709</v>
      </c>
      <c r="D44969" s="17" t="s">
        <v>3608</v>
      </c>
      <c r="E44969" s="17" t="s">
        <v>3471</v>
      </c>
      <c r="F44969" s="17" t="s">
        <v>5132</v>
      </c>
      <c r="G44969" s="17" t="s">
        <v>78</v>
      </c>
      <c r="H44969" s="17" t="s">
        <v>6531</v>
      </c>
      <c r="I44969" s="17" t="s">
        <v>6373</v>
      </c>
      <c r="J44969" s="17" t="s">
        <v>5287</v>
      </c>
      <c r="K44969" s="17" t="s">
        <v>79</v>
      </c>
    </row>
    <row r="44970" spans="1:11">
      <c r="A44970" s="17" t="s">
        <v>7710</v>
      </c>
      <c r="B44970" s="28" t="s">
        <v>7685</v>
      </c>
      <c r="C44970" s="17" t="s">
        <v>7710</v>
      </c>
      <c r="D44970" s="17" t="s">
        <v>3927</v>
      </c>
      <c r="E44970" s="17" t="s">
        <v>3822</v>
      </c>
      <c r="F44970" s="17" t="s">
        <v>4448</v>
      </c>
      <c r="G44970" s="17" t="s">
        <v>78</v>
      </c>
      <c r="H44970" s="17" t="s">
        <v>6531</v>
      </c>
      <c r="I44970" s="17" t="s">
        <v>6373</v>
      </c>
      <c r="J44970" s="17" t="s">
        <v>5287</v>
      </c>
      <c r="K44970" s="17" t="s">
        <v>79</v>
      </c>
    </row>
    <row r="44971" spans="1:11">
      <c r="A44971" s="17" t="s">
        <v>7711</v>
      </c>
      <c r="B44971" s="28" t="s">
        <v>7685</v>
      </c>
      <c r="C44971" s="17" t="s">
        <v>7711</v>
      </c>
      <c r="D44971" s="17" t="s">
        <v>4147</v>
      </c>
      <c r="E44971" s="17" t="s">
        <v>3472</v>
      </c>
      <c r="F44971" s="17" t="s">
        <v>4696</v>
      </c>
      <c r="G44971" s="17" t="s">
        <v>78</v>
      </c>
      <c r="H44971" s="17" t="s">
        <v>6531</v>
      </c>
      <c r="I44971" s="17" t="s">
        <v>6373</v>
      </c>
      <c r="J44971" s="17" t="s">
        <v>5287</v>
      </c>
      <c r="K44971" s="17" t="s">
        <v>79</v>
      </c>
    </row>
    <row r="44972" spans="1:11">
      <c r="A44972" s="17" t="s">
        <v>7712</v>
      </c>
      <c r="B44972" s="28" t="s">
        <v>7685</v>
      </c>
      <c r="C44972" s="17" t="s">
        <v>7712</v>
      </c>
      <c r="D44972" s="17" t="s">
        <v>3700</v>
      </c>
      <c r="E44972" s="17" t="s">
        <v>3473</v>
      </c>
      <c r="F44972" s="17" t="s">
        <v>4448</v>
      </c>
      <c r="G44972" s="17" t="s">
        <v>78</v>
      </c>
      <c r="H44972" s="17" t="s">
        <v>6531</v>
      </c>
      <c r="I44972" s="17" t="s">
        <v>6373</v>
      </c>
      <c r="J44972" s="17" t="s">
        <v>5287</v>
      </c>
      <c r="K44972" s="17" t="s">
        <v>79</v>
      </c>
    </row>
    <row r="44973" spans="1:11">
      <c r="A44973" s="17" t="s">
        <v>7434</v>
      </c>
      <c r="B44973" s="28" t="s">
        <v>7685</v>
      </c>
      <c r="C44973" s="17" t="s">
        <v>7434</v>
      </c>
      <c r="D44973" s="17" t="s">
        <v>3624</v>
      </c>
      <c r="E44973" s="17" t="s">
        <v>3473</v>
      </c>
      <c r="F44973" s="17" t="s">
        <v>5130</v>
      </c>
      <c r="G44973" s="17" t="s">
        <v>78</v>
      </c>
      <c r="H44973" s="17" t="s">
        <v>6531</v>
      </c>
      <c r="I44973" s="17" t="s">
        <v>6373</v>
      </c>
      <c r="J44973" s="17" t="s">
        <v>5287</v>
      </c>
      <c r="K44973" s="17" t="s">
        <v>79</v>
      </c>
    </row>
    <row r="44974" spans="1:11">
      <c r="A44974" s="17" t="s">
        <v>7713</v>
      </c>
      <c r="B44974" s="28" t="s">
        <v>7685</v>
      </c>
      <c r="C44974" s="17" t="s">
        <v>7713</v>
      </c>
      <c r="D44974" s="17" t="s">
        <v>4221</v>
      </c>
      <c r="E44974" s="17" t="s">
        <v>4286</v>
      </c>
      <c r="F44974" s="17" t="s">
        <v>4443</v>
      </c>
      <c r="G44974" s="17" t="s">
        <v>78</v>
      </c>
      <c r="H44974" s="17" t="s">
        <v>6531</v>
      </c>
      <c r="I44974" s="17" t="s">
        <v>6373</v>
      </c>
      <c r="J44974" s="17" t="s">
        <v>5287</v>
      </c>
      <c r="K44974" s="17" t="s">
        <v>79</v>
      </c>
    </row>
    <row r="44975" spans="1:11">
      <c r="A44975" s="17" t="s">
        <v>7714</v>
      </c>
      <c r="B44975" s="28" t="s">
        <v>7685</v>
      </c>
      <c r="C44975" s="17" t="s">
        <v>7714</v>
      </c>
      <c r="D44975" s="17" t="s">
        <v>3494</v>
      </c>
      <c r="E44975" s="17" t="s">
        <v>3475</v>
      </c>
      <c r="F44975" s="17" t="s">
        <v>5132</v>
      </c>
      <c r="G44975" s="17" t="s">
        <v>78</v>
      </c>
      <c r="H44975" s="17" t="s">
        <v>6531</v>
      </c>
      <c r="I44975" s="17" t="s">
        <v>6373</v>
      </c>
      <c r="J44975" s="17" t="s">
        <v>5287</v>
      </c>
      <c r="K44975" s="17" t="s">
        <v>79</v>
      </c>
    </row>
    <row r="44976" spans="1:11">
      <c r="A44976" s="17" t="s">
        <v>6618</v>
      </c>
      <c r="B44976" s="28" t="s">
        <v>7685</v>
      </c>
      <c r="C44976" s="17" t="s">
        <v>6618</v>
      </c>
      <c r="D44976" s="17" t="s">
        <v>3445</v>
      </c>
      <c r="E44976" s="17" t="s">
        <v>3476</v>
      </c>
      <c r="F44976" s="17" t="s">
        <v>5132</v>
      </c>
      <c r="G44976" s="17" t="s">
        <v>78</v>
      </c>
      <c r="H44976" s="17" t="s">
        <v>6531</v>
      </c>
      <c r="I44976" s="17" t="s">
        <v>6373</v>
      </c>
      <c r="J44976" s="17" t="s">
        <v>5287</v>
      </c>
      <c r="K44976" s="17" t="s">
        <v>79</v>
      </c>
    </row>
    <row r="44977" spans="1:11">
      <c r="A44977" s="17" t="s">
        <v>7715</v>
      </c>
      <c r="B44977" s="28" t="s">
        <v>7685</v>
      </c>
      <c r="C44977" s="17" t="s">
        <v>7715</v>
      </c>
      <c r="D44977" s="17" t="s">
        <v>3439</v>
      </c>
      <c r="E44977" s="17" t="s">
        <v>3479</v>
      </c>
      <c r="F44977" s="17" t="s">
        <v>4443</v>
      </c>
      <c r="G44977" s="17" t="s">
        <v>78</v>
      </c>
      <c r="H44977" s="17" t="s">
        <v>6531</v>
      </c>
      <c r="I44977" s="17" t="s">
        <v>6373</v>
      </c>
      <c r="J44977" s="17" t="s">
        <v>5287</v>
      </c>
      <c r="K44977" s="17" t="s">
        <v>79</v>
      </c>
    </row>
    <row r="44978" spans="1:11">
      <c r="A44978" s="17" t="s">
        <v>7716</v>
      </c>
      <c r="B44978" s="28" t="s">
        <v>7685</v>
      </c>
      <c r="C44978" s="17" t="s">
        <v>7716</v>
      </c>
      <c r="D44978" s="17" t="s">
        <v>4650</v>
      </c>
      <c r="E44978" s="17" t="s">
        <v>3479</v>
      </c>
      <c r="F44978" s="17" t="s">
        <v>4448</v>
      </c>
      <c r="G44978" s="17" t="s">
        <v>78</v>
      </c>
      <c r="H44978" s="17" t="s">
        <v>6531</v>
      </c>
      <c r="I44978" s="17" t="s">
        <v>6373</v>
      </c>
      <c r="J44978" s="17" t="s">
        <v>5287</v>
      </c>
      <c r="K44978" s="17" t="s">
        <v>79</v>
      </c>
    </row>
    <row r="44979" spans="1:11">
      <c r="A44979" s="17" t="s">
        <v>7717</v>
      </c>
      <c r="B44979" s="28" t="s">
        <v>7685</v>
      </c>
      <c r="C44979" s="17" t="s">
        <v>7717</v>
      </c>
      <c r="D44979" s="17" t="s">
        <v>3769</v>
      </c>
      <c r="E44979" s="17" t="s">
        <v>3582</v>
      </c>
      <c r="F44979" s="17" t="s">
        <v>5132</v>
      </c>
      <c r="G44979" s="17" t="s">
        <v>78</v>
      </c>
      <c r="H44979" s="17" t="s">
        <v>6531</v>
      </c>
      <c r="I44979" s="17" t="s">
        <v>6373</v>
      </c>
      <c r="J44979" s="17" t="s">
        <v>5287</v>
      </c>
      <c r="K44979" s="17" t="s">
        <v>79</v>
      </c>
    </row>
    <row r="44980" spans="1:11">
      <c r="A44980" s="17" t="s">
        <v>5326</v>
      </c>
      <c r="B44980" s="28" t="s">
        <v>7685</v>
      </c>
      <c r="C44980" s="17" t="s">
        <v>5326</v>
      </c>
      <c r="D44980" s="17" t="s">
        <v>5327</v>
      </c>
      <c r="E44980" s="17" t="s">
        <v>3773</v>
      </c>
      <c r="F44980" s="17" t="s">
        <v>5132</v>
      </c>
      <c r="G44980" s="17" t="s">
        <v>78</v>
      </c>
      <c r="H44980" s="17" t="s">
        <v>6531</v>
      </c>
      <c r="I44980" s="17" t="s">
        <v>6373</v>
      </c>
      <c r="J44980" s="17" t="s">
        <v>5287</v>
      </c>
      <c r="K44980" s="17" t="s">
        <v>79</v>
      </c>
    </row>
    <row r="44981" spans="1:11">
      <c r="A44981" s="17" t="s">
        <v>872</v>
      </c>
      <c r="B44981" s="28" t="s">
        <v>7685</v>
      </c>
      <c r="C44981" s="17" t="s">
        <v>872</v>
      </c>
      <c r="D44981" s="17" t="s">
        <v>3637</v>
      </c>
      <c r="E44981" s="17" t="s">
        <v>3648</v>
      </c>
      <c r="F44981" s="17" t="s">
        <v>4395</v>
      </c>
      <c r="G44981" s="17" t="s">
        <v>78</v>
      </c>
      <c r="H44981" s="17" t="s">
        <v>6531</v>
      </c>
      <c r="I44981" s="17" t="s">
        <v>6373</v>
      </c>
      <c r="J44981" s="17" t="s">
        <v>5287</v>
      </c>
      <c r="K44981" s="17" t="s">
        <v>79</v>
      </c>
    </row>
    <row r="44982" spans="1:11">
      <c r="A44982" s="17" t="s">
        <v>7718</v>
      </c>
      <c r="B44982" s="28" t="s">
        <v>7685</v>
      </c>
      <c r="C44982" s="17" t="s">
        <v>7718</v>
      </c>
      <c r="D44982" s="17" t="s">
        <v>3969</v>
      </c>
      <c r="E44982" s="17" t="s">
        <v>3484</v>
      </c>
      <c r="F44982" s="17" t="s">
        <v>5130</v>
      </c>
      <c r="G44982" s="17" t="s">
        <v>78</v>
      </c>
      <c r="H44982" s="17" t="s">
        <v>6531</v>
      </c>
      <c r="I44982" s="17" t="s">
        <v>6373</v>
      </c>
      <c r="J44982" s="17" t="s">
        <v>5287</v>
      </c>
      <c r="K44982" s="17" t="s">
        <v>79</v>
      </c>
    </row>
    <row r="44983" spans="1:11">
      <c r="A44983" s="17" t="s">
        <v>3412</v>
      </c>
      <c r="B44983" s="28" t="s">
        <v>7685</v>
      </c>
      <c r="C44983" s="17" t="s">
        <v>3412</v>
      </c>
      <c r="D44983" s="17" t="s">
        <v>5131</v>
      </c>
      <c r="E44983" s="17" t="s">
        <v>3484</v>
      </c>
      <c r="F44983" s="17" t="s">
        <v>4443</v>
      </c>
      <c r="G44983" s="17" t="s">
        <v>78</v>
      </c>
      <c r="H44983" s="17" t="s">
        <v>6531</v>
      </c>
      <c r="I44983" s="17" t="s">
        <v>6373</v>
      </c>
      <c r="J44983" s="17" t="s">
        <v>5287</v>
      </c>
      <c r="K44983" s="17" t="s">
        <v>79</v>
      </c>
    </row>
    <row r="44984" spans="1:11">
      <c r="A44984" s="17" t="s">
        <v>7719</v>
      </c>
      <c r="B44984" s="28" t="s">
        <v>7685</v>
      </c>
      <c r="C44984" s="17" t="s">
        <v>7719</v>
      </c>
      <c r="D44984" s="17" t="s">
        <v>7720</v>
      </c>
      <c r="E44984" s="17" t="s">
        <v>3486</v>
      </c>
      <c r="F44984" s="17" t="s">
        <v>4443</v>
      </c>
      <c r="G44984" s="17" t="s">
        <v>78</v>
      </c>
      <c r="H44984" s="17" t="s">
        <v>6531</v>
      </c>
      <c r="I44984" s="17" t="s">
        <v>6373</v>
      </c>
      <c r="J44984" s="17" t="s">
        <v>5287</v>
      </c>
      <c r="K44984" s="17" t="s">
        <v>79</v>
      </c>
    </row>
    <row r="44985" spans="1:11">
      <c r="A44985" s="17" t="s">
        <v>7721</v>
      </c>
      <c r="B44985" s="28" t="s">
        <v>7685</v>
      </c>
      <c r="C44985" s="17" t="s">
        <v>7721</v>
      </c>
      <c r="D44985" s="17" t="s">
        <v>7722</v>
      </c>
      <c r="E44985" s="17" t="s">
        <v>3486</v>
      </c>
      <c r="F44985" s="17" t="s">
        <v>4409</v>
      </c>
      <c r="G44985" s="17" t="s">
        <v>78</v>
      </c>
      <c r="H44985" s="17" t="s">
        <v>6531</v>
      </c>
      <c r="I44985" s="17" t="s">
        <v>6373</v>
      </c>
      <c r="J44985" s="17" t="s">
        <v>5287</v>
      </c>
      <c r="K44985" s="17" t="s">
        <v>79</v>
      </c>
    </row>
    <row r="44986" spans="1:11">
      <c r="A44986" s="17" t="s">
        <v>3431</v>
      </c>
      <c r="B44986" s="28" t="s">
        <v>7685</v>
      </c>
      <c r="C44986" s="17" t="s">
        <v>3431</v>
      </c>
      <c r="D44986" s="17" t="s">
        <v>5139</v>
      </c>
      <c r="E44986" s="17" t="s">
        <v>5140</v>
      </c>
      <c r="F44986" s="17" t="s">
        <v>4448</v>
      </c>
      <c r="G44986" s="17" t="s">
        <v>78</v>
      </c>
      <c r="H44986" s="17" t="s">
        <v>6531</v>
      </c>
      <c r="I44986" s="17" t="s">
        <v>6373</v>
      </c>
      <c r="J44986" s="17" t="s">
        <v>5287</v>
      </c>
      <c r="K44986" s="17" t="s">
        <v>79</v>
      </c>
    </row>
    <row r="44987" spans="1:11">
      <c r="A44987" s="17" t="s">
        <v>7723</v>
      </c>
      <c r="B44987" s="28" t="s">
        <v>7685</v>
      </c>
      <c r="C44987" s="17" t="s">
        <v>7723</v>
      </c>
      <c r="D44987" s="17" t="s">
        <v>7724</v>
      </c>
      <c r="E44987" s="17" t="s">
        <v>3488</v>
      </c>
      <c r="F44987" s="17" t="s">
        <v>4443</v>
      </c>
      <c r="G44987" s="17" t="s">
        <v>78</v>
      </c>
      <c r="H44987" s="17" t="s">
        <v>6531</v>
      </c>
      <c r="I44987" s="17" t="s">
        <v>6373</v>
      </c>
      <c r="J44987" s="17" t="s">
        <v>5287</v>
      </c>
      <c r="K44987" s="17" t="s">
        <v>79</v>
      </c>
    </row>
    <row r="44988" spans="1:11">
      <c r="A44988" s="17" t="s">
        <v>6560</v>
      </c>
      <c r="B44988" s="28" t="s">
        <v>7685</v>
      </c>
      <c r="C44988" s="17" t="s">
        <v>6560</v>
      </c>
      <c r="D44988" s="17" t="s">
        <v>3459</v>
      </c>
      <c r="E44988" s="17" t="s">
        <v>3590</v>
      </c>
      <c r="F44988" s="17" t="s">
        <v>5130</v>
      </c>
      <c r="G44988" s="17" t="s">
        <v>78</v>
      </c>
      <c r="H44988" s="17" t="s">
        <v>6531</v>
      </c>
      <c r="I44988" s="17" t="s">
        <v>6373</v>
      </c>
      <c r="J44988" s="17" t="s">
        <v>5287</v>
      </c>
      <c r="K44988" s="17" t="s">
        <v>79</v>
      </c>
    </row>
    <row r="44989" spans="1:11">
      <c r="A44989" s="17" t="s">
        <v>5329</v>
      </c>
      <c r="B44989" s="28" t="s">
        <v>7685</v>
      </c>
      <c r="C44989" s="17" t="s">
        <v>5329</v>
      </c>
      <c r="D44989" s="17" t="s">
        <v>3786</v>
      </c>
      <c r="E44989" s="17" t="s">
        <v>3491</v>
      </c>
      <c r="F44989" s="17" t="s">
        <v>5306</v>
      </c>
      <c r="G44989" s="17" t="s">
        <v>78</v>
      </c>
      <c r="H44989" s="17" t="s">
        <v>6531</v>
      </c>
      <c r="I44989" s="17" t="s">
        <v>6373</v>
      </c>
      <c r="J44989" s="17" t="s">
        <v>5287</v>
      </c>
      <c r="K44989" s="17" t="s">
        <v>79</v>
      </c>
    </row>
    <row r="44990" spans="1:11">
      <c r="A44990" s="17" t="s">
        <v>7725</v>
      </c>
      <c r="B44990" s="28" t="s">
        <v>7685</v>
      </c>
      <c r="C44990" s="17" t="s">
        <v>7725</v>
      </c>
      <c r="D44990" s="17" t="s">
        <v>7726</v>
      </c>
      <c r="E44990" s="17" t="s">
        <v>3753</v>
      </c>
      <c r="F44990" s="17" t="s">
        <v>4443</v>
      </c>
      <c r="G44990" s="17" t="s">
        <v>78</v>
      </c>
      <c r="H44990" s="17" t="s">
        <v>6531</v>
      </c>
      <c r="I44990" s="17" t="s">
        <v>6373</v>
      </c>
      <c r="J44990" s="17" t="s">
        <v>5287</v>
      </c>
      <c r="K44990" s="17" t="s">
        <v>79</v>
      </c>
    </row>
    <row r="44991" spans="1:11">
      <c r="A44991" s="17" t="s">
        <v>7727</v>
      </c>
      <c r="B44991" s="28" t="s">
        <v>7685</v>
      </c>
      <c r="C44991" s="17" t="s">
        <v>7727</v>
      </c>
      <c r="D44991" s="17" t="s">
        <v>3438</v>
      </c>
      <c r="E44991" s="17" t="s">
        <v>3753</v>
      </c>
      <c r="F44991" s="17" t="s">
        <v>4696</v>
      </c>
      <c r="G44991" s="17" t="s">
        <v>78</v>
      </c>
      <c r="H44991" s="17" t="s">
        <v>6531</v>
      </c>
      <c r="I44991" s="17" t="s">
        <v>6373</v>
      </c>
      <c r="J44991" s="17" t="s">
        <v>5287</v>
      </c>
      <c r="K44991" s="17" t="s">
        <v>79</v>
      </c>
    </row>
    <row r="44992" spans="1:11">
      <c r="A44992" s="17" t="s">
        <v>7728</v>
      </c>
      <c r="B44992" s="28" t="s">
        <v>7685</v>
      </c>
      <c r="C44992" s="17" t="s">
        <v>7728</v>
      </c>
      <c r="D44992" s="17" t="s">
        <v>3608</v>
      </c>
      <c r="E44992" s="17" t="s">
        <v>4638</v>
      </c>
      <c r="F44992" s="17" t="s">
        <v>4448</v>
      </c>
      <c r="G44992" s="17" t="s">
        <v>78</v>
      </c>
      <c r="H44992" s="17" t="s">
        <v>6531</v>
      </c>
      <c r="I44992" s="17" t="s">
        <v>6373</v>
      </c>
      <c r="J44992" s="17" t="s">
        <v>5287</v>
      </c>
      <c r="K44992" s="17" t="s">
        <v>79</v>
      </c>
    </row>
    <row r="44993" spans="1:11">
      <c r="A44993" s="17" t="s">
        <v>6440</v>
      </c>
      <c r="B44993" s="28" t="s">
        <v>7685</v>
      </c>
      <c r="C44993" s="17" t="s">
        <v>6440</v>
      </c>
      <c r="D44993" s="17" t="s">
        <v>3452</v>
      </c>
      <c r="E44993" s="17" t="s">
        <v>3756</v>
      </c>
      <c r="F44993" s="17" t="s">
        <v>4443</v>
      </c>
      <c r="G44993" s="17" t="s">
        <v>78</v>
      </c>
      <c r="H44993" s="17" t="s">
        <v>6531</v>
      </c>
      <c r="I44993" s="17" t="s">
        <v>6373</v>
      </c>
      <c r="J44993" s="17" t="s">
        <v>5287</v>
      </c>
      <c r="K44993" s="17" t="s">
        <v>79</v>
      </c>
    </row>
    <row r="44994" spans="1:11">
      <c r="A44994" s="17" t="s">
        <v>6470</v>
      </c>
      <c r="B44994" s="28" t="s">
        <v>7685</v>
      </c>
      <c r="C44994" s="17" t="s">
        <v>6470</v>
      </c>
      <c r="D44994" s="17" t="s">
        <v>3487</v>
      </c>
      <c r="E44994" s="17" t="s">
        <v>3555</v>
      </c>
      <c r="F44994" s="17" t="s">
        <v>5132</v>
      </c>
      <c r="G44994" s="17" t="s">
        <v>78</v>
      </c>
      <c r="H44994" s="17" t="s">
        <v>6531</v>
      </c>
      <c r="I44994" s="17" t="s">
        <v>6373</v>
      </c>
      <c r="J44994" s="17" t="s">
        <v>5287</v>
      </c>
      <c r="K44994" s="17" t="s">
        <v>79</v>
      </c>
    </row>
    <row r="44995" spans="1:11">
      <c r="A44995" s="17" t="s">
        <v>7729</v>
      </c>
      <c r="B44995" s="28" t="s">
        <v>7685</v>
      </c>
      <c r="C44995" s="17" t="s">
        <v>7729</v>
      </c>
      <c r="D44995" s="17" t="s">
        <v>3923</v>
      </c>
      <c r="E44995" s="17" t="s">
        <v>3501</v>
      </c>
      <c r="F44995" s="17" t="s">
        <v>4696</v>
      </c>
      <c r="G44995" s="17" t="s">
        <v>78</v>
      </c>
      <c r="H44995" s="17" t="s">
        <v>6531</v>
      </c>
      <c r="I44995" s="17" t="s">
        <v>6373</v>
      </c>
      <c r="J44995" s="17" t="s">
        <v>5287</v>
      </c>
      <c r="K44995" s="17" t="s">
        <v>79</v>
      </c>
    </row>
    <row r="44996" spans="1:11">
      <c r="A44996" s="17" t="s">
        <v>7730</v>
      </c>
      <c r="B44996" s="28" t="s">
        <v>7685</v>
      </c>
      <c r="C44996" s="17" t="s">
        <v>7730</v>
      </c>
      <c r="D44996" s="17" t="s">
        <v>3645</v>
      </c>
      <c r="E44996" s="17" t="s">
        <v>3501</v>
      </c>
      <c r="F44996" s="17" t="s">
        <v>4409</v>
      </c>
      <c r="G44996" s="17" t="s">
        <v>78</v>
      </c>
      <c r="H44996" s="17" t="s">
        <v>6531</v>
      </c>
      <c r="I44996" s="17" t="s">
        <v>6373</v>
      </c>
      <c r="J44996" s="17" t="s">
        <v>5287</v>
      </c>
      <c r="K44996" s="17" t="s">
        <v>79</v>
      </c>
    </row>
    <row r="44997" spans="1:11">
      <c r="A44997" s="17" t="s">
        <v>7451</v>
      </c>
      <c r="B44997" s="28" t="s">
        <v>7685</v>
      </c>
      <c r="C44997" s="17" t="s">
        <v>7451</v>
      </c>
      <c r="D44997" s="17" t="s">
        <v>7452</v>
      </c>
      <c r="E44997" s="17" t="s">
        <v>3501</v>
      </c>
      <c r="F44997" s="17" t="s">
        <v>4654</v>
      </c>
      <c r="G44997" s="17" t="s">
        <v>78</v>
      </c>
      <c r="H44997" s="17" t="s">
        <v>6531</v>
      </c>
      <c r="I44997" s="17" t="s">
        <v>6373</v>
      </c>
      <c r="J44997" s="17" t="s">
        <v>5287</v>
      </c>
      <c r="K44997" s="17" t="s">
        <v>79</v>
      </c>
    </row>
    <row r="44998" spans="1:11">
      <c r="A44998" s="17" t="s">
        <v>7347</v>
      </c>
      <c r="B44998" s="28" t="s">
        <v>7685</v>
      </c>
      <c r="C44998" s="17" t="s">
        <v>7347</v>
      </c>
      <c r="D44998" s="17" t="s">
        <v>4751</v>
      </c>
      <c r="E44998" s="17" t="s">
        <v>3558</v>
      </c>
      <c r="F44998" s="17" t="s">
        <v>4443</v>
      </c>
      <c r="G44998" s="17" t="s">
        <v>78</v>
      </c>
      <c r="H44998" s="17" t="s">
        <v>6531</v>
      </c>
      <c r="I44998" s="17" t="s">
        <v>6373</v>
      </c>
      <c r="J44998" s="17" t="s">
        <v>5287</v>
      </c>
      <c r="K44998" s="17" t="s">
        <v>79</v>
      </c>
    </row>
    <row r="44999" spans="1:11">
      <c r="A44999" s="17" t="s">
        <v>7731</v>
      </c>
      <c r="B44999" s="28" t="s">
        <v>7685</v>
      </c>
      <c r="C44999" s="17" t="s">
        <v>7731</v>
      </c>
      <c r="D44999" s="17" t="s">
        <v>3731</v>
      </c>
      <c r="E44999" s="17" t="s">
        <v>3558</v>
      </c>
      <c r="F44999" s="17" t="s">
        <v>4696</v>
      </c>
      <c r="G44999" s="17" t="s">
        <v>78</v>
      </c>
      <c r="H44999" s="17" t="s">
        <v>6531</v>
      </c>
      <c r="I44999" s="17" t="s">
        <v>6373</v>
      </c>
      <c r="J44999" s="17" t="s">
        <v>5287</v>
      </c>
      <c r="K44999" s="17" t="s">
        <v>79</v>
      </c>
    </row>
    <row r="45000" spans="1:11">
      <c r="A45000" s="17" t="s">
        <v>7732</v>
      </c>
      <c r="B45000" s="28" t="s">
        <v>7733</v>
      </c>
      <c r="C45000" s="17" t="s">
        <v>7732</v>
      </c>
      <c r="D45000" s="17" t="s">
        <v>3463</v>
      </c>
      <c r="E45000" s="17" t="s">
        <v>3437</v>
      </c>
      <c r="F45000" s="17" t="s">
        <v>4448</v>
      </c>
      <c r="G45000" s="17" t="s">
        <v>78</v>
      </c>
      <c r="H45000" s="17" t="s">
        <v>6591</v>
      </c>
      <c r="I45000" s="17" t="s">
        <v>6373</v>
      </c>
      <c r="J45000" s="17" t="s">
        <v>5287</v>
      </c>
      <c r="K45000" s="17" t="s">
        <v>79</v>
      </c>
    </row>
    <row r="45001" spans="1:11">
      <c r="A45001" s="17" t="s">
        <v>7734</v>
      </c>
      <c r="B45001" s="28" t="s">
        <v>7733</v>
      </c>
      <c r="C45001" s="17" t="s">
        <v>7734</v>
      </c>
      <c r="D45001" s="17" t="s">
        <v>3634</v>
      </c>
      <c r="E45001" s="17" t="s">
        <v>3437</v>
      </c>
      <c r="F45001" s="17" t="s">
        <v>4443</v>
      </c>
      <c r="G45001" s="17" t="s">
        <v>78</v>
      </c>
      <c r="H45001" s="17" t="s">
        <v>6591</v>
      </c>
      <c r="I45001" s="17" t="s">
        <v>6373</v>
      </c>
      <c r="J45001" s="17" t="s">
        <v>5287</v>
      </c>
      <c r="K45001" s="17" t="s">
        <v>79</v>
      </c>
    </row>
    <row r="45002" spans="1:11">
      <c r="A45002" s="17" t="s">
        <v>7735</v>
      </c>
      <c r="B45002" s="28" t="s">
        <v>7733</v>
      </c>
      <c r="C45002" s="17" t="s">
        <v>7735</v>
      </c>
      <c r="D45002" s="17" t="s">
        <v>3818</v>
      </c>
      <c r="E45002" s="17" t="s">
        <v>3437</v>
      </c>
      <c r="F45002" s="17" t="s">
        <v>4696</v>
      </c>
      <c r="G45002" s="17" t="s">
        <v>78</v>
      </c>
      <c r="H45002" s="17" t="s">
        <v>6591</v>
      </c>
      <c r="I45002" s="17" t="s">
        <v>6373</v>
      </c>
      <c r="J45002" s="17" t="s">
        <v>5287</v>
      </c>
      <c r="K45002" s="17" t="s">
        <v>79</v>
      </c>
    </row>
    <row r="45003" spans="1:11">
      <c r="A45003" s="17" t="s">
        <v>6530</v>
      </c>
      <c r="B45003" s="28" t="s">
        <v>7733</v>
      </c>
      <c r="C45003" s="17" t="s">
        <v>6530</v>
      </c>
      <c r="D45003" s="17" t="s">
        <v>3751</v>
      </c>
      <c r="E45003" s="17" t="s">
        <v>3437</v>
      </c>
      <c r="F45003" s="17" t="s">
        <v>5130</v>
      </c>
      <c r="G45003" s="17" t="s">
        <v>78</v>
      </c>
      <c r="H45003" s="17" t="s">
        <v>6591</v>
      </c>
      <c r="I45003" s="17" t="s">
        <v>6373</v>
      </c>
      <c r="J45003" s="17" t="s">
        <v>5287</v>
      </c>
      <c r="K45003" s="17" t="s">
        <v>79</v>
      </c>
    </row>
    <row r="45004" spans="1:11">
      <c r="A45004" s="17" t="s">
        <v>6334</v>
      </c>
      <c r="B45004" s="28" t="s">
        <v>7733</v>
      </c>
      <c r="C45004" s="17" t="s">
        <v>6334</v>
      </c>
      <c r="D45004" s="17" t="s">
        <v>3751</v>
      </c>
      <c r="E45004" s="17" t="s">
        <v>3437</v>
      </c>
      <c r="F45004" s="17" t="s">
        <v>5132</v>
      </c>
      <c r="G45004" s="17" t="s">
        <v>78</v>
      </c>
      <c r="H45004" s="17" t="s">
        <v>6591</v>
      </c>
      <c r="I45004" s="17" t="s">
        <v>6373</v>
      </c>
      <c r="J45004" s="17" t="s">
        <v>5287</v>
      </c>
      <c r="K45004" s="17" t="s">
        <v>79</v>
      </c>
    </row>
    <row r="45005" spans="1:11">
      <c r="A45005" s="17" t="s">
        <v>3426</v>
      </c>
      <c r="B45005" s="28" t="s">
        <v>7733</v>
      </c>
      <c r="C45005" s="17" t="s">
        <v>3426</v>
      </c>
      <c r="D45005" s="17" t="s">
        <v>4108</v>
      </c>
      <c r="E45005" s="17" t="s">
        <v>3437</v>
      </c>
      <c r="F45005" s="17" t="s">
        <v>4448</v>
      </c>
      <c r="G45005" s="17" t="s">
        <v>78</v>
      </c>
      <c r="H45005" s="17" t="s">
        <v>6591</v>
      </c>
      <c r="I45005" s="17" t="s">
        <v>6373</v>
      </c>
      <c r="J45005" s="17" t="s">
        <v>5287</v>
      </c>
      <c r="K45005" s="17" t="s">
        <v>79</v>
      </c>
    </row>
    <row r="45006" spans="1:11">
      <c r="A45006" s="17" t="s">
        <v>7736</v>
      </c>
      <c r="B45006" s="28" t="s">
        <v>7733</v>
      </c>
      <c r="C45006" s="17" t="s">
        <v>7736</v>
      </c>
      <c r="D45006" s="17" t="s">
        <v>4707</v>
      </c>
      <c r="E45006" s="17" t="s">
        <v>4544</v>
      </c>
      <c r="F45006" s="17" t="s">
        <v>5130</v>
      </c>
      <c r="G45006" s="17" t="s">
        <v>78</v>
      </c>
      <c r="H45006" s="17" t="s">
        <v>6591</v>
      </c>
      <c r="I45006" s="17" t="s">
        <v>6373</v>
      </c>
      <c r="J45006" s="17" t="s">
        <v>5287</v>
      </c>
      <c r="K45006" s="17" t="s">
        <v>79</v>
      </c>
    </row>
    <row r="45007" spans="1:11">
      <c r="A45007" s="17" t="s">
        <v>7737</v>
      </c>
      <c r="B45007" s="28" t="s">
        <v>7733</v>
      </c>
      <c r="C45007" s="17" t="s">
        <v>7737</v>
      </c>
      <c r="D45007" s="17" t="s">
        <v>3459</v>
      </c>
      <c r="E45007" s="17" t="s">
        <v>3518</v>
      </c>
      <c r="F45007" s="17" t="s">
        <v>4696</v>
      </c>
      <c r="G45007" s="17" t="s">
        <v>78</v>
      </c>
      <c r="H45007" s="17" t="s">
        <v>6591</v>
      </c>
      <c r="I45007" s="17" t="s">
        <v>6373</v>
      </c>
      <c r="J45007" s="17" t="s">
        <v>5287</v>
      </c>
      <c r="K45007" s="17" t="s">
        <v>79</v>
      </c>
    </row>
    <row r="45008" spans="1:11">
      <c r="A45008" s="17" t="s">
        <v>6444</v>
      </c>
      <c r="B45008" s="28" t="s">
        <v>7733</v>
      </c>
      <c r="C45008" s="17" t="s">
        <v>6444</v>
      </c>
      <c r="D45008" s="17" t="s">
        <v>6445</v>
      </c>
      <c r="E45008" s="17" t="s">
        <v>3448</v>
      </c>
      <c r="F45008" s="17" t="s">
        <v>5132</v>
      </c>
      <c r="G45008" s="17" t="s">
        <v>78</v>
      </c>
      <c r="H45008" s="17" t="s">
        <v>6591</v>
      </c>
      <c r="I45008" s="17" t="s">
        <v>6373</v>
      </c>
      <c r="J45008" s="17" t="s">
        <v>5287</v>
      </c>
      <c r="K45008" s="17" t="s">
        <v>79</v>
      </c>
    </row>
    <row r="45009" spans="1:11">
      <c r="A45009" s="17" t="s">
        <v>7025</v>
      </c>
      <c r="B45009" s="28" t="s">
        <v>7733</v>
      </c>
      <c r="C45009" s="17" t="s">
        <v>7025</v>
      </c>
      <c r="D45009" s="17" t="s">
        <v>4543</v>
      </c>
      <c r="E45009" s="17" t="s">
        <v>3630</v>
      </c>
      <c r="F45009" s="17" t="s">
        <v>5130</v>
      </c>
      <c r="G45009" s="17" t="s">
        <v>78</v>
      </c>
      <c r="H45009" s="17" t="s">
        <v>6591</v>
      </c>
      <c r="I45009" s="17" t="s">
        <v>6373</v>
      </c>
      <c r="J45009" s="17" t="s">
        <v>5287</v>
      </c>
      <c r="K45009" s="17" t="s">
        <v>79</v>
      </c>
    </row>
    <row r="45010" spans="1:11">
      <c r="A45010" s="17" t="s">
        <v>7738</v>
      </c>
      <c r="B45010" s="28" t="s">
        <v>7733</v>
      </c>
      <c r="C45010" s="17" t="s">
        <v>7738</v>
      </c>
      <c r="D45010" s="17" t="s">
        <v>3544</v>
      </c>
      <c r="E45010" s="17" t="s">
        <v>3887</v>
      </c>
      <c r="F45010" s="17" t="s">
        <v>5130</v>
      </c>
      <c r="G45010" s="17" t="s">
        <v>78</v>
      </c>
      <c r="H45010" s="17" t="s">
        <v>6591</v>
      </c>
      <c r="I45010" s="17" t="s">
        <v>6373</v>
      </c>
      <c r="J45010" s="17" t="s">
        <v>5287</v>
      </c>
      <c r="K45010" s="17" t="s">
        <v>79</v>
      </c>
    </row>
    <row r="45011" spans="1:11">
      <c r="A45011" s="17" t="s">
        <v>7739</v>
      </c>
      <c r="B45011" s="28" t="s">
        <v>7733</v>
      </c>
      <c r="C45011" s="17" t="s">
        <v>7739</v>
      </c>
      <c r="D45011" s="17" t="s">
        <v>3576</v>
      </c>
      <c r="E45011" s="17" t="s">
        <v>3453</v>
      </c>
      <c r="F45011" s="17" t="s">
        <v>4409</v>
      </c>
      <c r="G45011" s="17" t="s">
        <v>78</v>
      </c>
      <c r="H45011" s="17" t="s">
        <v>6591</v>
      </c>
      <c r="I45011" s="17" t="s">
        <v>6373</v>
      </c>
      <c r="J45011" s="17" t="s">
        <v>5287</v>
      </c>
      <c r="K45011" s="17" t="s">
        <v>79</v>
      </c>
    </row>
    <row r="45012" spans="1:11">
      <c r="A45012" s="17" t="s">
        <v>7740</v>
      </c>
      <c r="B45012" s="28" t="s">
        <v>7733</v>
      </c>
      <c r="C45012" s="17" t="s">
        <v>7740</v>
      </c>
      <c r="D45012" s="17" t="s">
        <v>3562</v>
      </c>
      <c r="E45012" s="17" t="s">
        <v>3523</v>
      </c>
      <c r="F45012" s="17" t="s">
        <v>4696</v>
      </c>
      <c r="G45012" s="17" t="s">
        <v>78</v>
      </c>
      <c r="H45012" s="17" t="s">
        <v>6591</v>
      </c>
      <c r="I45012" s="17" t="s">
        <v>6373</v>
      </c>
      <c r="J45012" s="17" t="s">
        <v>5287</v>
      </c>
      <c r="K45012" s="17" t="s">
        <v>79</v>
      </c>
    </row>
    <row r="45013" spans="1:11">
      <c r="A45013" s="17" t="s">
        <v>7741</v>
      </c>
      <c r="B45013" s="28" t="s">
        <v>7733</v>
      </c>
      <c r="C45013" s="17" t="s">
        <v>7741</v>
      </c>
      <c r="D45013" s="17" t="s">
        <v>3865</v>
      </c>
      <c r="E45013" s="17" t="s">
        <v>5098</v>
      </c>
      <c r="F45013" s="17" t="s">
        <v>5132</v>
      </c>
      <c r="G45013" s="17" t="s">
        <v>78</v>
      </c>
      <c r="H45013" s="17" t="s">
        <v>6591</v>
      </c>
      <c r="I45013" s="17" t="s">
        <v>6373</v>
      </c>
      <c r="J45013" s="17" t="s">
        <v>5287</v>
      </c>
      <c r="K45013" s="17" t="s">
        <v>79</v>
      </c>
    </row>
    <row r="45014" spans="1:11">
      <c r="A45014" s="17" t="s">
        <v>7742</v>
      </c>
      <c r="B45014" s="28" t="s">
        <v>7733</v>
      </c>
      <c r="C45014" s="17" t="s">
        <v>7742</v>
      </c>
      <c r="D45014" s="17" t="s">
        <v>3629</v>
      </c>
      <c r="E45014" s="17" t="s">
        <v>3525</v>
      </c>
      <c r="F45014" s="17" t="s">
        <v>4696</v>
      </c>
      <c r="G45014" s="17" t="s">
        <v>78</v>
      </c>
      <c r="H45014" s="17" t="s">
        <v>6591</v>
      </c>
      <c r="I45014" s="17" t="s">
        <v>6373</v>
      </c>
      <c r="J45014" s="17" t="s">
        <v>5287</v>
      </c>
      <c r="K45014" s="17" t="s">
        <v>79</v>
      </c>
    </row>
    <row r="45015" spans="1:11">
      <c r="A45015" s="17" t="s">
        <v>7743</v>
      </c>
      <c r="B45015" s="28" t="s">
        <v>7733</v>
      </c>
      <c r="C45015" s="17" t="s">
        <v>7743</v>
      </c>
      <c r="D45015" s="17" t="s">
        <v>3807</v>
      </c>
      <c r="E45015" s="17" t="s">
        <v>3456</v>
      </c>
      <c r="F45015" s="17" t="s">
        <v>4448</v>
      </c>
      <c r="G45015" s="17" t="s">
        <v>78</v>
      </c>
      <c r="H45015" s="17" t="s">
        <v>6591</v>
      </c>
      <c r="I45015" s="17" t="s">
        <v>6373</v>
      </c>
      <c r="J45015" s="17" t="s">
        <v>5287</v>
      </c>
      <c r="K45015" s="17" t="s">
        <v>79</v>
      </c>
    </row>
    <row r="45016" spans="1:11">
      <c r="A45016" s="17" t="s">
        <v>7744</v>
      </c>
      <c r="B45016" s="28" t="s">
        <v>7733</v>
      </c>
      <c r="C45016" s="17" t="s">
        <v>7744</v>
      </c>
      <c r="D45016" s="17" t="s">
        <v>6371</v>
      </c>
      <c r="E45016" s="17" t="s">
        <v>3743</v>
      </c>
      <c r="F45016" s="17" t="s">
        <v>5130</v>
      </c>
      <c r="G45016" s="17" t="s">
        <v>78</v>
      </c>
      <c r="H45016" s="17" t="s">
        <v>6591</v>
      </c>
      <c r="I45016" s="17" t="s">
        <v>6373</v>
      </c>
      <c r="J45016" s="17" t="s">
        <v>5287</v>
      </c>
      <c r="K45016" s="17" t="s">
        <v>79</v>
      </c>
    </row>
    <row r="45017" spans="1:11">
      <c r="A45017" s="17" t="s">
        <v>5321</v>
      </c>
      <c r="B45017" s="28" t="s">
        <v>7733</v>
      </c>
      <c r="C45017" s="17" t="s">
        <v>5321</v>
      </c>
      <c r="D45017" s="17" t="s">
        <v>3898</v>
      </c>
      <c r="E45017" s="17" t="s">
        <v>3458</v>
      </c>
      <c r="F45017" s="17" t="s">
        <v>4448</v>
      </c>
      <c r="G45017" s="17" t="s">
        <v>78</v>
      </c>
      <c r="H45017" s="17" t="s">
        <v>6591</v>
      </c>
      <c r="I45017" s="17" t="s">
        <v>6373</v>
      </c>
      <c r="J45017" s="17" t="s">
        <v>5287</v>
      </c>
      <c r="K45017" s="17" t="s">
        <v>79</v>
      </c>
    </row>
    <row r="45018" spans="1:11">
      <c r="A45018" s="17" t="s">
        <v>7745</v>
      </c>
      <c r="B45018" s="28" t="s">
        <v>7733</v>
      </c>
      <c r="C45018" s="17" t="s">
        <v>7745</v>
      </c>
      <c r="D45018" s="17" t="s">
        <v>4785</v>
      </c>
      <c r="E45018" s="17" t="s">
        <v>3573</v>
      </c>
      <c r="F45018" s="17" t="s">
        <v>4696</v>
      </c>
      <c r="G45018" s="17" t="s">
        <v>78</v>
      </c>
      <c r="H45018" s="17" t="s">
        <v>6591</v>
      </c>
      <c r="I45018" s="17" t="s">
        <v>6373</v>
      </c>
      <c r="J45018" s="17" t="s">
        <v>5287</v>
      </c>
      <c r="K45018" s="17" t="s">
        <v>79</v>
      </c>
    </row>
    <row r="45019" spans="1:11">
      <c r="A45019" s="17" t="s">
        <v>7746</v>
      </c>
      <c r="B45019" s="28" t="s">
        <v>7733</v>
      </c>
      <c r="C45019" s="17" t="s">
        <v>7746</v>
      </c>
      <c r="D45019" s="17" t="s">
        <v>4221</v>
      </c>
      <c r="E45019" s="17" t="s">
        <v>3573</v>
      </c>
      <c r="F45019" s="17" t="s">
        <v>5132</v>
      </c>
      <c r="G45019" s="17" t="s">
        <v>78</v>
      </c>
      <c r="H45019" s="17" t="s">
        <v>6591</v>
      </c>
      <c r="I45019" s="17" t="s">
        <v>6373</v>
      </c>
      <c r="J45019" s="17" t="s">
        <v>5287</v>
      </c>
      <c r="K45019" s="17" t="s">
        <v>79</v>
      </c>
    </row>
    <row r="45020" spans="1:11">
      <c r="A45020" s="17" t="s">
        <v>5298</v>
      </c>
      <c r="B45020" s="28" t="s">
        <v>7733</v>
      </c>
      <c r="C45020" s="17" t="s">
        <v>5298</v>
      </c>
      <c r="D45020" s="17" t="s">
        <v>3634</v>
      </c>
      <c r="E45020" s="17" t="s">
        <v>3610</v>
      </c>
      <c r="F45020" s="17" t="s">
        <v>5130</v>
      </c>
      <c r="G45020" s="17" t="s">
        <v>78</v>
      </c>
      <c r="H45020" s="17" t="s">
        <v>6591</v>
      </c>
      <c r="I45020" s="17" t="s">
        <v>6373</v>
      </c>
      <c r="J45020" s="17" t="s">
        <v>5287</v>
      </c>
      <c r="K45020" s="17" t="s">
        <v>79</v>
      </c>
    </row>
    <row r="45021" spans="1:11">
      <c r="A45021" s="17" t="s">
        <v>6446</v>
      </c>
      <c r="B45021" s="28" t="s">
        <v>7733</v>
      </c>
      <c r="C45021" s="17" t="s">
        <v>6446</v>
      </c>
      <c r="D45021" s="17" t="s">
        <v>4927</v>
      </c>
      <c r="E45021" s="17" t="s">
        <v>3610</v>
      </c>
      <c r="F45021" s="17" t="s">
        <v>5132</v>
      </c>
      <c r="G45021" s="17" t="s">
        <v>78</v>
      </c>
      <c r="H45021" s="17" t="s">
        <v>6591</v>
      </c>
      <c r="I45021" s="17" t="s">
        <v>6373</v>
      </c>
      <c r="J45021" s="17" t="s">
        <v>5287</v>
      </c>
      <c r="K45021" s="17" t="s">
        <v>79</v>
      </c>
    </row>
    <row r="45022" spans="1:11">
      <c r="A45022" s="17" t="s">
        <v>7747</v>
      </c>
      <c r="B45022" s="28" t="s">
        <v>7733</v>
      </c>
      <c r="C45022" s="17" t="s">
        <v>7747</v>
      </c>
      <c r="D45022" s="17" t="s">
        <v>3591</v>
      </c>
      <c r="E45022" s="17" t="s">
        <v>4043</v>
      </c>
      <c r="F45022" s="17" t="s">
        <v>4696</v>
      </c>
      <c r="G45022" s="17" t="s">
        <v>78</v>
      </c>
      <c r="H45022" s="17" t="s">
        <v>6591</v>
      </c>
      <c r="I45022" s="17" t="s">
        <v>6373</v>
      </c>
      <c r="J45022" s="17" t="s">
        <v>5287</v>
      </c>
      <c r="K45022" s="17" t="s">
        <v>79</v>
      </c>
    </row>
    <row r="45023" spans="1:11">
      <c r="A45023" s="17" t="s">
        <v>7431</v>
      </c>
      <c r="B45023" s="28" t="s">
        <v>7733</v>
      </c>
      <c r="C45023" s="17" t="s">
        <v>7431</v>
      </c>
      <c r="D45023" s="17" t="s">
        <v>3710</v>
      </c>
      <c r="E45023" s="17" t="s">
        <v>3464</v>
      </c>
      <c r="F45023" s="17" t="s">
        <v>5130</v>
      </c>
      <c r="G45023" s="17" t="s">
        <v>78</v>
      </c>
      <c r="H45023" s="17" t="s">
        <v>6591</v>
      </c>
      <c r="I45023" s="17" t="s">
        <v>6373</v>
      </c>
      <c r="J45023" s="17" t="s">
        <v>5287</v>
      </c>
      <c r="K45023" s="17" t="s">
        <v>79</v>
      </c>
    </row>
    <row r="45024" spans="1:11">
      <c r="A45024" s="17" t="s">
        <v>6532</v>
      </c>
      <c r="B45024" s="28" t="s">
        <v>7733</v>
      </c>
      <c r="C45024" s="17" t="s">
        <v>6532</v>
      </c>
      <c r="D45024" s="17" t="s">
        <v>6533</v>
      </c>
      <c r="E45024" s="17" t="s">
        <v>3467</v>
      </c>
      <c r="F45024" s="17" t="s">
        <v>5132</v>
      </c>
      <c r="G45024" s="17" t="s">
        <v>78</v>
      </c>
      <c r="H45024" s="17" t="s">
        <v>6591</v>
      </c>
      <c r="I45024" s="17" t="s">
        <v>6373</v>
      </c>
      <c r="J45024" s="17" t="s">
        <v>5287</v>
      </c>
      <c r="K45024" s="17" t="s">
        <v>79</v>
      </c>
    </row>
    <row r="45025" spans="1:11">
      <c r="A45025" s="17" t="s">
        <v>7748</v>
      </c>
      <c r="B45025" s="28" t="s">
        <v>7733</v>
      </c>
      <c r="C45025" s="17" t="s">
        <v>7748</v>
      </c>
      <c r="D45025" s="17" t="s">
        <v>3487</v>
      </c>
      <c r="E45025" s="17" t="s">
        <v>3467</v>
      </c>
      <c r="F45025" s="17" t="s">
        <v>4696</v>
      </c>
      <c r="G45025" s="17" t="s">
        <v>78</v>
      </c>
      <c r="H45025" s="17" t="s">
        <v>6591</v>
      </c>
      <c r="I45025" s="17" t="s">
        <v>6373</v>
      </c>
      <c r="J45025" s="17" t="s">
        <v>5287</v>
      </c>
      <c r="K45025" s="17" t="s">
        <v>79</v>
      </c>
    </row>
    <row r="45026" spans="1:11">
      <c r="A45026" s="17" t="s">
        <v>7749</v>
      </c>
      <c r="B45026" s="28" t="s">
        <v>7733</v>
      </c>
      <c r="C45026" s="17" t="s">
        <v>7749</v>
      </c>
      <c r="D45026" s="17" t="s">
        <v>3531</v>
      </c>
      <c r="E45026" s="17" t="s">
        <v>3467</v>
      </c>
      <c r="F45026" s="17" t="s">
        <v>4696</v>
      </c>
      <c r="G45026" s="17" t="s">
        <v>78</v>
      </c>
      <c r="H45026" s="17" t="s">
        <v>6591</v>
      </c>
      <c r="I45026" s="17" t="s">
        <v>6373</v>
      </c>
      <c r="J45026" s="17" t="s">
        <v>5287</v>
      </c>
      <c r="K45026" s="17" t="s">
        <v>79</v>
      </c>
    </row>
    <row r="45027" spans="1:11">
      <c r="A45027" s="17" t="s">
        <v>3420</v>
      </c>
      <c r="B45027" s="28" t="s">
        <v>7733</v>
      </c>
      <c r="C45027" s="17" t="s">
        <v>3420</v>
      </c>
      <c r="D45027" s="17" t="s">
        <v>3596</v>
      </c>
      <c r="E45027" s="17" t="s">
        <v>3533</v>
      </c>
      <c r="F45027" s="17" t="s">
        <v>5132</v>
      </c>
      <c r="G45027" s="17" t="s">
        <v>78</v>
      </c>
      <c r="H45027" s="17" t="s">
        <v>6591</v>
      </c>
      <c r="I45027" s="17" t="s">
        <v>6373</v>
      </c>
      <c r="J45027" s="17" t="s">
        <v>5287</v>
      </c>
      <c r="K45027" s="17" t="s">
        <v>79</v>
      </c>
    </row>
    <row r="45028" spans="1:11">
      <c r="A45028" s="17" t="s">
        <v>7750</v>
      </c>
      <c r="B45028" s="28" t="s">
        <v>7733</v>
      </c>
      <c r="C45028" s="17" t="s">
        <v>7750</v>
      </c>
      <c r="D45028" s="17" t="s">
        <v>4132</v>
      </c>
      <c r="E45028" s="17" t="s">
        <v>3533</v>
      </c>
      <c r="F45028" s="17" t="s">
        <v>4448</v>
      </c>
      <c r="G45028" s="17" t="s">
        <v>78</v>
      </c>
      <c r="H45028" s="17" t="s">
        <v>6591</v>
      </c>
      <c r="I45028" s="17" t="s">
        <v>6373</v>
      </c>
      <c r="J45028" s="17" t="s">
        <v>5287</v>
      </c>
      <c r="K45028" s="17" t="s">
        <v>79</v>
      </c>
    </row>
    <row r="45029" spans="1:11">
      <c r="A45029" s="17" t="s">
        <v>7751</v>
      </c>
      <c r="B45029" s="28" t="s">
        <v>7733</v>
      </c>
      <c r="C45029" s="17" t="s">
        <v>7751</v>
      </c>
      <c r="D45029" s="17" t="s">
        <v>3459</v>
      </c>
      <c r="E45029" s="17" t="s">
        <v>3682</v>
      </c>
      <c r="F45029" s="17" t="s">
        <v>4443</v>
      </c>
      <c r="G45029" s="17" t="s">
        <v>78</v>
      </c>
      <c r="H45029" s="17" t="s">
        <v>6591</v>
      </c>
      <c r="I45029" s="17" t="s">
        <v>6373</v>
      </c>
      <c r="J45029" s="17" t="s">
        <v>5287</v>
      </c>
      <c r="K45029" s="17" t="s">
        <v>79</v>
      </c>
    </row>
    <row r="45030" spans="1:11">
      <c r="A45030" s="17" t="s">
        <v>6551</v>
      </c>
      <c r="B45030" s="28" t="s">
        <v>7733</v>
      </c>
      <c r="C45030" s="17" t="s">
        <v>6551</v>
      </c>
      <c r="D45030" s="17" t="s">
        <v>4104</v>
      </c>
      <c r="E45030" s="17" t="s">
        <v>3682</v>
      </c>
      <c r="F45030" s="17" t="s">
        <v>4696</v>
      </c>
      <c r="G45030" s="17" t="s">
        <v>78</v>
      </c>
      <c r="H45030" s="17" t="s">
        <v>6591</v>
      </c>
      <c r="I45030" s="17" t="s">
        <v>6373</v>
      </c>
      <c r="J45030" s="17" t="s">
        <v>5287</v>
      </c>
      <c r="K45030" s="17" t="s">
        <v>79</v>
      </c>
    </row>
    <row r="45031" spans="1:11">
      <c r="A45031" s="17" t="s">
        <v>7752</v>
      </c>
      <c r="B45031" s="28" t="s">
        <v>7733</v>
      </c>
      <c r="C45031" s="17" t="s">
        <v>7752</v>
      </c>
      <c r="D45031" s="17" t="s">
        <v>4141</v>
      </c>
      <c r="E45031" s="17" t="s">
        <v>3471</v>
      </c>
      <c r="F45031" s="17" t="s">
        <v>4448</v>
      </c>
      <c r="G45031" s="17" t="s">
        <v>78</v>
      </c>
      <c r="H45031" s="17" t="s">
        <v>6591</v>
      </c>
      <c r="I45031" s="17" t="s">
        <v>6373</v>
      </c>
      <c r="J45031" s="17" t="s">
        <v>5287</v>
      </c>
      <c r="K45031" s="17" t="s">
        <v>79</v>
      </c>
    </row>
    <row r="45032" spans="1:11">
      <c r="A45032" s="17" t="s">
        <v>7753</v>
      </c>
      <c r="B45032" s="28" t="s">
        <v>7733</v>
      </c>
      <c r="C45032" s="17" t="s">
        <v>7753</v>
      </c>
      <c r="D45032" s="17" t="s">
        <v>4986</v>
      </c>
      <c r="E45032" s="17" t="s">
        <v>3471</v>
      </c>
      <c r="F45032" s="17" t="s">
        <v>4443</v>
      </c>
      <c r="G45032" s="17" t="s">
        <v>78</v>
      </c>
      <c r="H45032" s="17" t="s">
        <v>6591</v>
      </c>
      <c r="I45032" s="17" t="s">
        <v>6373</v>
      </c>
      <c r="J45032" s="17" t="s">
        <v>5287</v>
      </c>
      <c r="K45032" s="17" t="s">
        <v>79</v>
      </c>
    </row>
    <row r="45033" spans="1:11">
      <c r="A45033" s="17" t="s">
        <v>7362</v>
      </c>
      <c r="B45033" s="28" t="s">
        <v>7733</v>
      </c>
      <c r="C45033" s="17" t="s">
        <v>7362</v>
      </c>
      <c r="D45033" s="17" t="s">
        <v>3791</v>
      </c>
      <c r="E45033" s="17" t="s">
        <v>3822</v>
      </c>
      <c r="F45033" s="17" t="s">
        <v>5130</v>
      </c>
      <c r="G45033" s="17" t="s">
        <v>78</v>
      </c>
      <c r="H45033" s="17" t="s">
        <v>6591</v>
      </c>
      <c r="I45033" s="17" t="s">
        <v>6373</v>
      </c>
      <c r="J45033" s="17" t="s">
        <v>5287</v>
      </c>
      <c r="K45033" s="17" t="s">
        <v>79</v>
      </c>
    </row>
    <row r="45034" spans="1:11">
      <c r="A45034" s="17" t="s">
        <v>7754</v>
      </c>
      <c r="B45034" s="28" t="s">
        <v>7733</v>
      </c>
      <c r="C45034" s="17" t="s">
        <v>7754</v>
      </c>
      <c r="D45034" s="17" t="s">
        <v>3452</v>
      </c>
      <c r="E45034" s="17" t="s">
        <v>3472</v>
      </c>
      <c r="F45034" s="17" t="s">
        <v>5130</v>
      </c>
      <c r="G45034" s="17" t="s">
        <v>78</v>
      </c>
      <c r="H45034" s="17" t="s">
        <v>6591</v>
      </c>
      <c r="I45034" s="17" t="s">
        <v>6373</v>
      </c>
      <c r="J45034" s="17" t="s">
        <v>5287</v>
      </c>
      <c r="K45034" s="17" t="s">
        <v>79</v>
      </c>
    </row>
    <row r="45035" spans="1:11">
      <c r="A45035" s="17" t="s">
        <v>7755</v>
      </c>
      <c r="B45035" s="28" t="s">
        <v>7733</v>
      </c>
      <c r="C45035" s="17" t="s">
        <v>7755</v>
      </c>
      <c r="D45035" s="17" t="s">
        <v>7756</v>
      </c>
      <c r="E45035" s="17" t="s">
        <v>3472</v>
      </c>
      <c r="F45035" s="17" t="s">
        <v>4696</v>
      </c>
      <c r="G45035" s="17" t="s">
        <v>78</v>
      </c>
      <c r="H45035" s="17" t="s">
        <v>6591</v>
      </c>
      <c r="I45035" s="17" t="s">
        <v>6373</v>
      </c>
      <c r="J45035" s="17" t="s">
        <v>5287</v>
      </c>
      <c r="K45035" s="17" t="s">
        <v>79</v>
      </c>
    </row>
    <row r="45036" spans="1:11">
      <c r="A45036" s="17" t="s">
        <v>1325</v>
      </c>
      <c r="B45036" s="28" t="s">
        <v>7733</v>
      </c>
      <c r="C45036" s="17" t="s">
        <v>1325</v>
      </c>
      <c r="D45036" s="17" t="s">
        <v>3658</v>
      </c>
      <c r="E45036" s="17" t="s">
        <v>3916</v>
      </c>
      <c r="F45036" s="17" t="s">
        <v>4443</v>
      </c>
      <c r="G45036" s="17" t="s">
        <v>78</v>
      </c>
      <c r="H45036" s="17" t="s">
        <v>6591</v>
      </c>
      <c r="I45036" s="17" t="s">
        <v>6373</v>
      </c>
      <c r="J45036" s="17" t="s">
        <v>5287</v>
      </c>
      <c r="K45036" s="17" t="s">
        <v>79</v>
      </c>
    </row>
    <row r="45037" spans="1:11">
      <c r="A45037" s="17" t="s">
        <v>7757</v>
      </c>
      <c r="B45037" s="28" t="s">
        <v>7733</v>
      </c>
      <c r="C45037" s="17" t="s">
        <v>7757</v>
      </c>
      <c r="D45037" s="17" t="s">
        <v>3816</v>
      </c>
      <c r="E45037" s="17" t="s">
        <v>3476</v>
      </c>
      <c r="F45037" s="17" t="s">
        <v>4409</v>
      </c>
      <c r="G45037" s="17" t="s">
        <v>78</v>
      </c>
      <c r="H45037" s="17" t="s">
        <v>6591</v>
      </c>
      <c r="I45037" s="17" t="s">
        <v>6373</v>
      </c>
      <c r="J45037" s="17" t="s">
        <v>5287</v>
      </c>
      <c r="K45037" s="17" t="s">
        <v>79</v>
      </c>
    </row>
    <row r="45038" spans="1:11">
      <c r="A45038" s="17" t="s">
        <v>7042</v>
      </c>
      <c r="B45038" s="28" t="s">
        <v>7733</v>
      </c>
      <c r="C45038" s="17" t="s">
        <v>7042</v>
      </c>
      <c r="D45038" s="17" t="s">
        <v>3527</v>
      </c>
      <c r="E45038" s="17" t="s">
        <v>3582</v>
      </c>
      <c r="F45038" s="17" t="s">
        <v>5130</v>
      </c>
      <c r="G45038" s="17" t="s">
        <v>78</v>
      </c>
      <c r="H45038" s="17" t="s">
        <v>6591</v>
      </c>
      <c r="I45038" s="17" t="s">
        <v>6373</v>
      </c>
      <c r="J45038" s="17" t="s">
        <v>5287</v>
      </c>
      <c r="K45038" s="17" t="s">
        <v>79</v>
      </c>
    </row>
    <row r="45039" spans="1:11">
      <c r="A45039" s="17" t="s">
        <v>6544</v>
      </c>
      <c r="B45039" s="28" t="s">
        <v>7733</v>
      </c>
      <c r="C45039" s="17" t="s">
        <v>6544</v>
      </c>
      <c r="D45039" s="17" t="s">
        <v>3459</v>
      </c>
      <c r="E45039" s="17" t="s">
        <v>3582</v>
      </c>
      <c r="F45039" s="17" t="s">
        <v>5132</v>
      </c>
      <c r="G45039" s="17" t="s">
        <v>78</v>
      </c>
      <c r="H45039" s="17" t="s">
        <v>6591</v>
      </c>
      <c r="I45039" s="17" t="s">
        <v>6373</v>
      </c>
      <c r="J45039" s="17" t="s">
        <v>5287</v>
      </c>
      <c r="K45039" s="17" t="s">
        <v>79</v>
      </c>
    </row>
    <row r="45040" spans="1:11">
      <c r="A45040" s="17" t="s">
        <v>7758</v>
      </c>
      <c r="B45040" s="28" t="s">
        <v>7733</v>
      </c>
      <c r="C45040" s="17" t="s">
        <v>7758</v>
      </c>
      <c r="D45040" s="17" t="s">
        <v>6620</v>
      </c>
      <c r="E45040" s="17" t="s">
        <v>3694</v>
      </c>
      <c r="F45040" s="17" t="s">
        <v>4696</v>
      </c>
      <c r="G45040" s="17" t="s">
        <v>78</v>
      </c>
      <c r="H45040" s="17" t="s">
        <v>6591</v>
      </c>
      <c r="I45040" s="17" t="s">
        <v>6373</v>
      </c>
      <c r="J45040" s="17" t="s">
        <v>5287</v>
      </c>
      <c r="K45040" s="17" t="s">
        <v>79</v>
      </c>
    </row>
    <row r="45041" spans="1:11">
      <c r="A45041" s="17" t="s">
        <v>7759</v>
      </c>
      <c r="B45041" s="28" t="s">
        <v>7733</v>
      </c>
      <c r="C45041" s="17" t="s">
        <v>7759</v>
      </c>
      <c r="D45041" s="17" t="s">
        <v>3669</v>
      </c>
      <c r="E45041" s="17" t="s">
        <v>3694</v>
      </c>
      <c r="F45041" s="17" t="s">
        <v>4696</v>
      </c>
      <c r="G45041" s="17" t="s">
        <v>78</v>
      </c>
      <c r="H45041" s="17" t="s">
        <v>6591</v>
      </c>
      <c r="I45041" s="17" t="s">
        <v>6373</v>
      </c>
      <c r="J45041" s="17" t="s">
        <v>5287</v>
      </c>
      <c r="K45041" s="17" t="s">
        <v>79</v>
      </c>
    </row>
    <row r="45042" spans="1:11">
      <c r="A45042" s="17" t="s">
        <v>7760</v>
      </c>
      <c r="B45042" s="28" t="s">
        <v>7733</v>
      </c>
      <c r="C45042" s="17" t="s">
        <v>7760</v>
      </c>
      <c r="D45042" s="17" t="s">
        <v>4516</v>
      </c>
      <c r="E45042" s="17" t="s">
        <v>3542</v>
      </c>
      <c r="F45042" s="17" t="s">
        <v>4409</v>
      </c>
      <c r="G45042" s="17" t="s">
        <v>78</v>
      </c>
      <c r="H45042" s="17" t="s">
        <v>6591</v>
      </c>
      <c r="I45042" s="17" t="s">
        <v>6373</v>
      </c>
      <c r="J45042" s="17" t="s">
        <v>5287</v>
      </c>
      <c r="K45042" s="17" t="s">
        <v>79</v>
      </c>
    </row>
    <row r="45043" spans="1:11">
      <c r="A45043" s="17" t="s">
        <v>7443</v>
      </c>
      <c r="B45043" s="28" t="s">
        <v>7733</v>
      </c>
      <c r="C45043" s="17" t="s">
        <v>7443</v>
      </c>
      <c r="D45043" s="17" t="s">
        <v>3530</v>
      </c>
      <c r="E45043" s="17" t="s">
        <v>3650</v>
      </c>
      <c r="F45043" s="17" t="s">
        <v>4443</v>
      </c>
      <c r="G45043" s="17" t="s">
        <v>78</v>
      </c>
      <c r="H45043" s="17" t="s">
        <v>6591</v>
      </c>
      <c r="I45043" s="17" t="s">
        <v>6373</v>
      </c>
      <c r="J45043" s="17" t="s">
        <v>5287</v>
      </c>
      <c r="K45043" s="17" t="s">
        <v>79</v>
      </c>
    </row>
    <row r="45044" spans="1:11">
      <c r="A45044" s="17" t="s">
        <v>6556</v>
      </c>
      <c r="B45044" s="28" t="s">
        <v>7733</v>
      </c>
      <c r="C45044" s="17" t="s">
        <v>6556</v>
      </c>
      <c r="D45044" s="17" t="s">
        <v>6557</v>
      </c>
      <c r="E45044" s="17" t="s">
        <v>3650</v>
      </c>
      <c r="F45044" s="17" t="s">
        <v>4696</v>
      </c>
      <c r="G45044" s="17" t="s">
        <v>78</v>
      </c>
      <c r="H45044" s="17" t="s">
        <v>6591</v>
      </c>
      <c r="I45044" s="17" t="s">
        <v>6373</v>
      </c>
      <c r="J45044" s="17" t="s">
        <v>5287</v>
      </c>
      <c r="K45044" s="17" t="s">
        <v>79</v>
      </c>
    </row>
    <row r="45045" spans="1:11">
      <c r="A45045" s="17" t="s">
        <v>7444</v>
      </c>
      <c r="B45045" s="28" t="s">
        <v>7733</v>
      </c>
      <c r="C45045" s="17" t="s">
        <v>7444</v>
      </c>
      <c r="D45045" s="17" t="s">
        <v>3459</v>
      </c>
      <c r="E45045" s="17" t="s">
        <v>3650</v>
      </c>
      <c r="F45045" s="17" t="s">
        <v>4696</v>
      </c>
      <c r="G45045" s="17" t="s">
        <v>78</v>
      </c>
      <c r="H45045" s="17" t="s">
        <v>6591</v>
      </c>
      <c r="I45045" s="17" t="s">
        <v>6373</v>
      </c>
      <c r="J45045" s="17" t="s">
        <v>5287</v>
      </c>
      <c r="K45045" s="17" t="s">
        <v>79</v>
      </c>
    </row>
    <row r="45046" spans="1:11">
      <c r="A45046" s="17" t="s">
        <v>7761</v>
      </c>
      <c r="B45046" s="28" t="s">
        <v>7733</v>
      </c>
      <c r="C45046" s="17" t="s">
        <v>7761</v>
      </c>
      <c r="D45046" s="17" t="s">
        <v>3440</v>
      </c>
      <c r="E45046" s="17" t="s">
        <v>3486</v>
      </c>
      <c r="F45046" s="17" t="s">
        <v>4448</v>
      </c>
      <c r="G45046" s="17" t="s">
        <v>78</v>
      </c>
      <c r="H45046" s="17" t="s">
        <v>6591</v>
      </c>
      <c r="I45046" s="17" t="s">
        <v>6373</v>
      </c>
      <c r="J45046" s="17" t="s">
        <v>5287</v>
      </c>
      <c r="K45046" s="17" t="s">
        <v>79</v>
      </c>
    </row>
    <row r="45047" spans="1:11">
      <c r="A45047" s="17" t="s">
        <v>7762</v>
      </c>
      <c r="B45047" s="28" t="s">
        <v>7733</v>
      </c>
      <c r="C45047" s="17" t="s">
        <v>7762</v>
      </c>
      <c r="D45047" s="17" t="s">
        <v>3512</v>
      </c>
      <c r="E45047" s="17" t="s">
        <v>3486</v>
      </c>
      <c r="F45047" s="17" t="s">
        <v>4696</v>
      </c>
      <c r="G45047" s="17" t="s">
        <v>78</v>
      </c>
      <c r="H45047" s="17" t="s">
        <v>6591</v>
      </c>
      <c r="I45047" s="17" t="s">
        <v>6373</v>
      </c>
      <c r="J45047" s="17" t="s">
        <v>5287</v>
      </c>
      <c r="K45047" s="17" t="s">
        <v>79</v>
      </c>
    </row>
    <row r="45048" spans="1:11">
      <c r="A45048" s="17" t="s">
        <v>950</v>
      </c>
      <c r="B45048" s="28" t="s">
        <v>7733</v>
      </c>
      <c r="C45048" s="17" t="s">
        <v>950</v>
      </c>
      <c r="D45048" s="17" t="s">
        <v>3477</v>
      </c>
      <c r="E45048" s="17" t="s">
        <v>3491</v>
      </c>
      <c r="F45048" s="17" t="s">
        <v>4448</v>
      </c>
      <c r="G45048" s="17" t="s">
        <v>78</v>
      </c>
      <c r="H45048" s="17" t="s">
        <v>6591</v>
      </c>
      <c r="I45048" s="17" t="s">
        <v>6373</v>
      </c>
      <c r="J45048" s="17" t="s">
        <v>5287</v>
      </c>
      <c r="K45048" s="17" t="s">
        <v>79</v>
      </c>
    </row>
    <row r="45049" spans="1:11">
      <c r="A45049" s="17" t="s">
        <v>7763</v>
      </c>
      <c r="B45049" s="28" t="s">
        <v>7733</v>
      </c>
      <c r="C45049" s="17" t="s">
        <v>7763</v>
      </c>
      <c r="D45049" s="17" t="s">
        <v>3670</v>
      </c>
      <c r="E45049" s="17" t="s">
        <v>7410</v>
      </c>
      <c r="F45049" s="17" t="s">
        <v>4409</v>
      </c>
      <c r="G45049" s="17" t="s">
        <v>78</v>
      </c>
      <c r="H45049" s="17" t="s">
        <v>6591</v>
      </c>
      <c r="I45049" s="17" t="s">
        <v>6373</v>
      </c>
      <c r="J45049" s="17" t="s">
        <v>5287</v>
      </c>
      <c r="K45049" s="17" t="s">
        <v>79</v>
      </c>
    </row>
    <row r="45050" spans="1:11">
      <c r="A45050" s="17" t="s">
        <v>7764</v>
      </c>
      <c r="B45050" s="28" t="s">
        <v>7733</v>
      </c>
      <c r="C45050" s="17" t="s">
        <v>7764</v>
      </c>
      <c r="D45050" s="17" t="s">
        <v>3712</v>
      </c>
      <c r="E45050" s="17" t="s">
        <v>4230</v>
      </c>
      <c r="F45050" s="17" t="s">
        <v>4448</v>
      </c>
      <c r="G45050" s="17" t="s">
        <v>78</v>
      </c>
      <c r="H45050" s="17" t="s">
        <v>6591</v>
      </c>
      <c r="I45050" s="17" t="s">
        <v>6373</v>
      </c>
      <c r="J45050" s="17" t="s">
        <v>5287</v>
      </c>
      <c r="K45050" s="17" t="s">
        <v>79</v>
      </c>
    </row>
    <row r="45051" spans="1:11">
      <c r="A45051" s="17" t="s">
        <v>7765</v>
      </c>
      <c r="B45051" s="28" t="s">
        <v>7733</v>
      </c>
      <c r="C45051" s="17" t="s">
        <v>7765</v>
      </c>
      <c r="D45051" s="17" t="s">
        <v>4184</v>
      </c>
      <c r="E45051" s="17" t="s">
        <v>3756</v>
      </c>
      <c r="F45051" s="17" t="s">
        <v>4443</v>
      </c>
      <c r="G45051" s="17" t="s">
        <v>78</v>
      </c>
      <c r="H45051" s="17" t="s">
        <v>6591</v>
      </c>
      <c r="I45051" s="17" t="s">
        <v>6373</v>
      </c>
      <c r="J45051" s="17" t="s">
        <v>5287</v>
      </c>
      <c r="K45051" s="17" t="s">
        <v>79</v>
      </c>
    </row>
    <row r="45052" spans="1:11">
      <c r="A45052" s="17" t="s">
        <v>6541</v>
      </c>
      <c r="B45052" s="28" t="s">
        <v>7733</v>
      </c>
      <c r="C45052" s="17" t="s">
        <v>6541</v>
      </c>
      <c r="D45052" s="17" t="s">
        <v>3459</v>
      </c>
      <c r="E45052" s="17" t="s">
        <v>3756</v>
      </c>
      <c r="F45052" s="17" t="s">
        <v>4696</v>
      </c>
      <c r="G45052" s="17" t="s">
        <v>78</v>
      </c>
      <c r="H45052" s="17" t="s">
        <v>6591</v>
      </c>
      <c r="I45052" s="17" t="s">
        <v>6373</v>
      </c>
      <c r="J45052" s="17" t="s">
        <v>5287</v>
      </c>
      <c r="K45052" s="17" t="s">
        <v>79</v>
      </c>
    </row>
    <row r="45053" spans="1:11">
      <c r="A45053" s="17" t="s">
        <v>6507</v>
      </c>
      <c r="B45053" s="28" t="s">
        <v>7733</v>
      </c>
      <c r="C45053" s="17" t="s">
        <v>6507</v>
      </c>
      <c r="D45053" s="17" t="s">
        <v>4306</v>
      </c>
      <c r="E45053" s="17" t="s">
        <v>3621</v>
      </c>
      <c r="F45053" s="17" t="s">
        <v>4448</v>
      </c>
      <c r="G45053" s="17" t="s">
        <v>78</v>
      </c>
      <c r="H45053" s="17" t="s">
        <v>6591</v>
      </c>
      <c r="I45053" s="17" t="s">
        <v>6373</v>
      </c>
      <c r="J45053" s="17" t="s">
        <v>5287</v>
      </c>
      <c r="K45053" s="17" t="s">
        <v>79</v>
      </c>
    </row>
    <row r="45054" spans="1:11">
      <c r="A45054" s="17" t="s">
        <v>7766</v>
      </c>
      <c r="B45054" s="28" t="s">
        <v>7733</v>
      </c>
      <c r="C45054" s="17" t="s">
        <v>7766</v>
      </c>
      <c r="D45054" s="17" t="s">
        <v>7767</v>
      </c>
      <c r="E45054" s="17" t="s">
        <v>5580</v>
      </c>
      <c r="F45054" s="17" t="s">
        <v>4696</v>
      </c>
      <c r="G45054" s="17" t="s">
        <v>78</v>
      </c>
      <c r="H45054" s="17" t="s">
        <v>6591</v>
      </c>
      <c r="I45054" s="17" t="s">
        <v>6373</v>
      </c>
      <c r="J45054" s="17" t="s">
        <v>5287</v>
      </c>
      <c r="K45054" s="17" t="s">
        <v>79</v>
      </c>
    </row>
    <row r="45055" spans="1:11">
      <c r="A45055" s="17" t="s">
        <v>5330</v>
      </c>
      <c r="B45055" s="28" t="s">
        <v>7733</v>
      </c>
      <c r="C45055" s="17" t="s">
        <v>5330</v>
      </c>
      <c r="D45055" s="17" t="s">
        <v>4092</v>
      </c>
      <c r="E45055" s="17" t="s">
        <v>3497</v>
      </c>
      <c r="F45055" s="17" t="s">
        <v>4443</v>
      </c>
      <c r="G45055" s="17" t="s">
        <v>78</v>
      </c>
      <c r="H45055" s="17" t="s">
        <v>6591</v>
      </c>
      <c r="I45055" s="17" t="s">
        <v>6373</v>
      </c>
      <c r="J45055" s="17" t="s">
        <v>5287</v>
      </c>
      <c r="K45055" s="17" t="s">
        <v>79</v>
      </c>
    </row>
    <row r="45056" spans="1:11">
      <c r="A45056" s="17" t="s">
        <v>7768</v>
      </c>
      <c r="B45056" s="28" t="s">
        <v>7733</v>
      </c>
      <c r="C45056" s="17" t="s">
        <v>7768</v>
      </c>
      <c r="D45056" s="17" t="s">
        <v>3440</v>
      </c>
      <c r="E45056" s="17" t="s">
        <v>3497</v>
      </c>
      <c r="F45056" s="17" t="s">
        <v>4696</v>
      </c>
      <c r="G45056" s="17" t="s">
        <v>78</v>
      </c>
      <c r="H45056" s="17" t="s">
        <v>6591</v>
      </c>
      <c r="I45056" s="17" t="s">
        <v>6373</v>
      </c>
      <c r="J45056" s="17" t="s">
        <v>5287</v>
      </c>
      <c r="K45056" s="17" t="s">
        <v>79</v>
      </c>
    </row>
    <row r="45057" spans="1:11">
      <c r="A45057" s="17" t="s">
        <v>7769</v>
      </c>
      <c r="B45057" s="28" t="s">
        <v>7733</v>
      </c>
      <c r="C45057" s="17" t="s">
        <v>7769</v>
      </c>
      <c r="D45057" s="17" t="s">
        <v>3530</v>
      </c>
      <c r="E45057" s="17" t="s">
        <v>3497</v>
      </c>
      <c r="F45057" s="17" t="s">
        <v>5132</v>
      </c>
      <c r="G45057" s="17" t="s">
        <v>78</v>
      </c>
      <c r="H45057" s="17" t="s">
        <v>6591</v>
      </c>
      <c r="I45057" s="17" t="s">
        <v>6373</v>
      </c>
      <c r="J45057" s="17" t="s">
        <v>5287</v>
      </c>
      <c r="K45057" s="17" t="s">
        <v>79</v>
      </c>
    </row>
    <row r="45058" spans="1:11">
      <c r="A45058" s="17" t="s">
        <v>6569</v>
      </c>
      <c r="B45058" s="28" t="s">
        <v>7733</v>
      </c>
      <c r="C45058" s="17" t="s">
        <v>6569</v>
      </c>
      <c r="D45058" s="17" t="s">
        <v>3566</v>
      </c>
      <c r="E45058" s="17" t="s">
        <v>3501</v>
      </c>
      <c r="F45058" s="17" t="s">
        <v>4443</v>
      </c>
      <c r="G45058" s="17" t="s">
        <v>78</v>
      </c>
      <c r="H45058" s="17" t="s">
        <v>6591</v>
      </c>
      <c r="I45058" s="17" t="s">
        <v>6373</v>
      </c>
      <c r="J45058" s="17" t="s">
        <v>5287</v>
      </c>
      <c r="K45058" s="17" t="s">
        <v>79</v>
      </c>
    </row>
    <row r="45059" spans="1:11">
      <c r="A45059" s="17" t="s">
        <v>7770</v>
      </c>
      <c r="B45059" s="28" t="s">
        <v>7733</v>
      </c>
      <c r="C45059" s="17" t="s">
        <v>7770</v>
      </c>
      <c r="D45059" s="17" t="s">
        <v>4298</v>
      </c>
      <c r="E45059" s="17" t="s">
        <v>3558</v>
      </c>
      <c r="F45059" s="17" t="s">
        <v>4448</v>
      </c>
      <c r="G45059" s="17" t="s">
        <v>78</v>
      </c>
      <c r="H45059" s="17" t="s">
        <v>6591</v>
      </c>
      <c r="I45059" s="17" t="s">
        <v>6373</v>
      </c>
      <c r="J45059" s="17" t="s">
        <v>5287</v>
      </c>
      <c r="K45059" s="17" t="s">
        <v>79</v>
      </c>
    </row>
    <row r="45060" spans="1:11">
      <c r="A45060" s="17" t="s">
        <v>7771</v>
      </c>
      <c r="B45060" s="28" t="s">
        <v>7733</v>
      </c>
      <c r="C45060" s="17" t="s">
        <v>7771</v>
      </c>
      <c r="D45060" s="17" t="s">
        <v>4104</v>
      </c>
      <c r="E45060" s="17" t="s">
        <v>4292</v>
      </c>
      <c r="F45060" s="17" t="s">
        <v>4409</v>
      </c>
      <c r="G45060" s="17" t="s">
        <v>78</v>
      </c>
      <c r="H45060" s="17" t="s">
        <v>6591</v>
      </c>
      <c r="I45060" s="17" t="s">
        <v>6373</v>
      </c>
      <c r="J45060" s="17" t="s">
        <v>5287</v>
      </c>
      <c r="K45060" s="17" t="s">
        <v>79</v>
      </c>
    </row>
    <row r="45061" spans="1:11">
      <c r="A45061" s="17" t="s">
        <v>6442</v>
      </c>
      <c r="B45061" s="28" t="s">
        <v>7733</v>
      </c>
      <c r="C45061" s="17" t="s">
        <v>6442</v>
      </c>
      <c r="D45061" s="17" t="s">
        <v>6443</v>
      </c>
      <c r="E45061" s="17" t="s">
        <v>3598</v>
      </c>
      <c r="F45061" s="17" t="s">
        <v>4409</v>
      </c>
      <c r="G45061" s="17" t="s">
        <v>78</v>
      </c>
      <c r="H45061" s="17" t="s">
        <v>6591</v>
      </c>
      <c r="I45061" s="17" t="s">
        <v>6373</v>
      </c>
      <c r="J45061" s="17" t="s">
        <v>5287</v>
      </c>
      <c r="K45061" s="17" t="s">
        <v>79</v>
      </c>
    </row>
    <row r="45062" spans="1:11">
      <c r="A45062" s="17" t="s">
        <v>7772</v>
      </c>
      <c r="B45062" s="28" t="s">
        <v>7773</v>
      </c>
      <c r="C45062" s="17" t="s">
        <v>7772</v>
      </c>
      <c r="D45062" s="17" t="s">
        <v>3886</v>
      </c>
      <c r="E45062" s="17" t="s">
        <v>3437</v>
      </c>
      <c r="F45062" s="17" t="s">
        <v>5309</v>
      </c>
      <c r="G45062" s="17" t="s">
        <v>78</v>
      </c>
      <c r="H45062" s="17" t="s">
        <v>6591</v>
      </c>
      <c r="I45062" s="17" t="s">
        <v>6373</v>
      </c>
      <c r="J45062" s="17" t="s">
        <v>5287</v>
      </c>
      <c r="K45062" s="17" t="s">
        <v>79</v>
      </c>
    </row>
    <row r="45063" spans="1:11">
      <c r="A45063" s="17" t="s">
        <v>7774</v>
      </c>
      <c r="B45063" s="28" t="s">
        <v>7773</v>
      </c>
      <c r="C45063" s="17" t="s">
        <v>7774</v>
      </c>
      <c r="D45063" s="17" t="s">
        <v>3651</v>
      </c>
      <c r="E45063" s="17" t="s">
        <v>3437</v>
      </c>
      <c r="F45063" s="17" t="s">
        <v>5309</v>
      </c>
      <c r="G45063" s="17" t="s">
        <v>78</v>
      </c>
      <c r="H45063" s="17" t="s">
        <v>6591</v>
      </c>
      <c r="I45063" s="17" t="s">
        <v>6373</v>
      </c>
      <c r="J45063" s="17" t="s">
        <v>5287</v>
      </c>
      <c r="K45063" s="17" t="s">
        <v>79</v>
      </c>
    </row>
    <row r="45064" spans="1:11">
      <c r="A45064" s="17" t="s">
        <v>7775</v>
      </c>
      <c r="B45064" s="28" t="s">
        <v>7773</v>
      </c>
      <c r="C45064" s="17" t="s">
        <v>7775</v>
      </c>
      <c r="D45064" s="17" t="s">
        <v>3438</v>
      </c>
      <c r="E45064" s="17" t="s">
        <v>3437</v>
      </c>
      <c r="F45064" s="17" t="s">
        <v>5309</v>
      </c>
      <c r="G45064" s="17" t="s">
        <v>78</v>
      </c>
      <c r="H45064" s="17" t="s">
        <v>6591</v>
      </c>
      <c r="I45064" s="17" t="s">
        <v>6373</v>
      </c>
      <c r="J45064" s="17" t="s">
        <v>5287</v>
      </c>
      <c r="K45064" s="17" t="s">
        <v>79</v>
      </c>
    </row>
    <row r="45065" spans="1:11">
      <c r="A45065" s="17" t="s">
        <v>7776</v>
      </c>
      <c r="B45065" s="28" t="s">
        <v>7773</v>
      </c>
      <c r="C45065" s="17" t="s">
        <v>7776</v>
      </c>
      <c r="D45065" s="17" t="s">
        <v>3675</v>
      </c>
      <c r="E45065" s="17" t="s">
        <v>3437</v>
      </c>
      <c r="F45065" s="17" t="s">
        <v>5309</v>
      </c>
      <c r="G45065" s="17" t="s">
        <v>78</v>
      </c>
      <c r="H45065" s="17" t="s">
        <v>6591</v>
      </c>
      <c r="I45065" s="17" t="s">
        <v>6373</v>
      </c>
      <c r="J45065" s="17" t="s">
        <v>5287</v>
      </c>
      <c r="K45065" s="17" t="s">
        <v>79</v>
      </c>
    </row>
    <row r="45066" spans="1:11">
      <c r="A45066" s="17" t="s">
        <v>7777</v>
      </c>
      <c r="B45066" s="28" t="s">
        <v>7773</v>
      </c>
      <c r="C45066" s="17" t="s">
        <v>7777</v>
      </c>
      <c r="D45066" s="17" t="s">
        <v>3445</v>
      </c>
      <c r="E45066" s="17" t="s">
        <v>3437</v>
      </c>
      <c r="F45066" s="17" t="s">
        <v>5309</v>
      </c>
      <c r="G45066" s="17" t="s">
        <v>78</v>
      </c>
      <c r="H45066" s="17" t="s">
        <v>6591</v>
      </c>
      <c r="I45066" s="17" t="s">
        <v>6373</v>
      </c>
      <c r="J45066" s="17" t="s">
        <v>5287</v>
      </c>
      <c r="K45066" s="17" t="s">
        <v>79</v>
      </c>
    </row>
    <row r="45067" spans="1:11">
      <c r="A45067" s="17" t="s">
        <v>7369</v>
      </c>
      <c r="B45067" s="28" t="s">
        <v>7773</v>
      </c>
      <c r="C45067" s="17" t="s">
        <v>7369</v>
      </c>
      <c r="D45067" s="17" t="s">
        <v>4170</v>
      </c>
      <c r="E45067" s="17" t="s">
        <v>3437</v>
      </c>
      <c r="F45067" s="17" t="s">
        <v>5309</v>
      </c>
      <c r="G45067" s="17" t="s">
        <v>78</v>
      </c>
      <c r="H45067" s="17" t="s">
        <v>6591</v>
      </c>
      <c r="I45067" s="17" t="s">
        <v>6373</v>
      </c>
      <c r="J45067" s="17" t="s">
        <v>5287</v>
      </c>
      <c r="K45067" s="17" t="s">
        <v>79</v>
      </c>
    </row>
    <row r="45068" spans="1:11">
      <c r="A45068" s="17" t="s">
        <v>7778</v>
      </c>
      <c r="B45068" s="28" t="s">
        <v>7773</v>
      </c>
      <c r="C45068" s="17" t="s">
        <v>7778</v>
      </c>
      <c r="D45068" s="17" t="s">
        <v>3462</v>
      </c>
      <c r="E45068" s="17" t="s">
        <v>3437</v>
      </c>
      <c r="F45068" s="17" t="s">
        <v>4800</v>
      </c>
      <c r="G45068" s="17" t="s">
        <v>78</v>
      </c>
      <c r="H45068" s="17" t="s">
        <v>6591</v>
      </c>
      <c r="I45068" s="17" t="s">
        <v>6373</v>
      </c>
      <c r="J45068" s="17" t="s">
        <v>5287</v>
      </c>
      <c r="K45068" s="17" t="s">
        <v>79</v>
      </c>
    </row>
    <row r="45069" spans="1:11">
      <c r="A45069" s="17" t="s">
        <v>7779</v>
      </c>
      <c r="B45069" s="28" t="s">
        <v>7773</v>
      </c>
      <c r="C45069" s="17" t="s">
        <v>7779</v>
      </c>
      <c r="D45069" s="17" t="s">
        <v>3697</v>
      </c>
      <c r="E45069" s="17" t="s">
        <v>3664</v>
      </c>
      <c r="F45069" s="17" t="s">
        <v>5309</v>
      </c>
      <c r="G45069" s="17" t="s">
        <v>78</v>
      </c>
      <c r="H45069" s="17" t="s">
        <v>6591</v>
      </c>
      <c r="I45069" s="17" t="s">
        <v>6373</v>
      </c>
      <c r="J45069" s="17" t="s">
        <v>5287</v>
      </c>
      <c r="K45069" s="17" t="s">
        <v>79</v>
      </c>
    </row>
    <row r="45070" spans="1:11">
      <c r="A45070" s="17" t="s">
        <v>7780</v>
      </c>
      <c r="B45070" s="28" t="s">
        <v>7773</v>
      </c>
      <c r="C45070" s="17" t="s">
        <v>7780</v>
      </c>
      <c r="D45070" s="17" t="s">
        <v>3451</v>
      </c>
      <c r="E45070" s="17" t="s">
        <v>3444</v>
      </c>
      <c r="F45070" s="17" t="s">
        <v>4800</v>
      </c>
      <c r="G45070" s="17" t="s">
        <v>78</v>
      </c>
      <c r="H45070" s="17" t="s">
        <v>6591</v>
      </c>
      <c r="I45070" s="17" t="s">
        <v>6373</v>
      </c>
      <c r="J45070" s="17" t="s">
        <v>5287</v>
      </c>
      <c r="K45070" s="17" t="s">
        <v>79</v>
      </c>
    </row>
    <row r="45071" spans="1:11">
      <c r="A45071" s="17" t="s">
        <v>6144</v>
      </c>
      <c r="B45071" s="28" t="s">
        <v>7773</v>
      </c>
      <c r="C45071" s="17" t="s">
        <v>6144</v>
      </c>
      <c r="D45071" s="17" t="s">
        <v>3625</v>
      </c>
      <c r="E45071" s="17" t="s">
        <v>3446</v>
      </c>
      <c r="F45071" s="17" t="s">
        <v>5309</v>
      </c>
      <c r="G45071" s="17" t="s">
        <v>78</v>
      </c>
      <c r="H45071" s="17" t="s">
        <v>6591</v>
      </c>
      <c r="I45071" s="17" t="s">
        <v>6373</v>
      </c>
      <c r="J45071" s="17" t="s">
        <v>5287</v>
      </c>
      <c r="K45071" s="17" t="s">
        <v>79</v>
      </c>
    </row>
    <row r="45072" spans="1:11">
      <c r="A45072" s="17" t="s">
        <v>7781</v>
      </c>
      <c r="B45072" s="28" t="s">
        <v>7773</v>
      </c>
      <c r="C45072" s="17" t="s">
        <v>7781</v>
      </c>
      <c r="D45072" s="17" t="s">
        <v>3786</v>
      </c>
      <c r="E45072" s="17" t="s">
        <v>3446</v>
      </c>
      <c r="F45072" s="17" t="s">
        <v>5309</v>
      </c>
      <c r="G45072" s="17" t="s">
        <v>78</v>
      </c>
      <c r="H45072" s="17" t="s">
        <v>6591</v>
      </c>
      <c r="I45072" s="17" t="s">
        <v>6373</v>
      </c>
      <c r="J45072" s="17" t="s">
        <v>5287</v>
      </c>
      <c r="K45072" s="17" t="s">
        <v>79</v>
      </c>
    </row>
    <row r="45073" spans="1:11">
      <c r="A45073" s="17" t="s">
        <v>7782</v>
      </c>
      <c r="B45073" s="28" t="s">
        <v>7773</v>
      </c>
      <c r="C45073" s="17" t="s">
        <v>7782</v>
      </c>
      <c r="D45073" s="17" t="s">
        <v>3531</v>
      </c>
      <c r="E45073" s="17" t="s">
        <v>3518</v>
      </c>
      <c r="F45073" s="17" t="s">
        <v>5309</v>
      </c>
      <c r="G45073" s="17" t="s">
        <v>78</v>
      </c>
      <c r="H45073" s="17" t="s">
        <v>6591</v>
      </c>
      <c r="I45073" s="17" t="s">
        <v>6373</v>
      </c>
      <c r="J45073" s="17" t="s">
        <v>5287</v>
      </c>
      <c r="K45073" s="17" t="s">
        <v>79</v>
      </c>
    </row>
    <row r="45074" spans="1:11">
      <c r="A45074" s="17" t="s">
        <v>7783</v>
      </c>
      <c r="B45074" s="28" t="s">
        <v>7773</v>
      </c>
      <c r="C45074" s="17" t="s">
        <v>7783</v>
      </c>
      <c r="D45074" s="17" t="s">
        <v>3761</v>
      </c>
      <c r="E45074" s="17" t="s">
        <v>3448</v>
      </c>
      <c r="F45074" s="17" t="s">
        <v>5309</v>
      </c>
      <c r="G45074" s="17" t="s">
        <v>78</v>
      </c>
      <c r="H45074" s="17" t="s">
        <v>6591</v>
      </c>
      <c r="I45074" s="17" t="s">
        <v>6373</v>
      </c>
      <c r="J45074" s="17" t="s">
        <v>5287</v>
      </c>
      <c r="K45074" s="17" t="s">
        <v>79</v>
      </c>
    </row>
    <row r="45075" spans="1:11">
      <c r="A45075" s="17" t="s">
        <v>7784</v>
      </c>
      <c r="B45075" s="28" t="s">
        <v>7773</v>
      </c>
      <c r="C45075" s="17" t="s">
        <v>7784</v>
      </c>
      <c r="D45075" s="17" t="s">
        <v>3662</v>
      </c>
      <c r="E45075" s="17" t="s">
        <v>3450</v>
      </c>
      <c r="F45075" s="17" t="s">
        <v>4800</v>
      </c>
      <c r="G45075" s="17" t="s">
        <v>78</v>
      </c>
      <c r="H45075" s="17" t="s">
        <v>6591</v>
      </c>
      <c r="I45075" s="17" t="s">
        <v>6373</v>
      </c>
      <c r="J45075" s="17" t="s">
        <v>5287</v>
      </c>
      <c r="K45075" s="17" t="s">
        <v>79</v>
      </c>
    </row>
    <row r="45076" spans="1:11">
      <c r="A45076" s="17" t="s">
        <v>7785</v>
      </c>
      <c r="B45076" s="28" t="s">
        <v>7773</v>
      </c>
      <c r="C45076" s="17" t="s">
        <v>7785</v>
      </c>
      <c r="D45076" s="17" t="s">
        <v>4532</v>
      </c>
      <c r="E45076" s="17" t="s">
        <v>3450</v>
      </c>
      <c r="F45076" s="17" t="s">
        <v>5309</v>
      </c>
      <c r="G45076" s="17" t="s">
        <v>78</v>
      </c>
      <c r="H45076" s="17" t="s">
        <v>6591</v>
      </c>
      <c r="I45076" s="17" t="s">
        <v>6373</v>
      </c>
      <c r="J45076" s="17" t="s">
        <v>5287</v>
      </c>
      <c r="K45076" s="17" t="s">
        <v>79</v>
      </c>
    </row>
    <row r="45077" spans="1:11">
      <c r="A45077" s="17" t="s">
        <v>7786</v>
      </c>
      <c r="B45077" s="28" t="s">
        <v>7773</v>
      </c>
      <c r="C45077" s="17" t="s">
        <v>7786</v>
      </c>
      <c r="D45077" s="17" t="s">
        <v>3451</v>
      </c>
      <c r="E45077" s="17" t="s">
        <v>3450</v>
      </c>
      <c r="F45077" s="17" t="s">
        <v>4800</v>
      </c>
      <c r="G45077" s="17" t="s">
        <v>78</v>
      </c>
      <c r="H45077" s="17" t="s">
        <v>6591</v>
      </c>
      <c r="I45077" s="17" t="s">
        <v>6373</v>
      </c>
      <c r="J45077" s="17" t="s">
        <v>5287</v>
      </c>
      <c r="K45077" s="17" t="s">
        <v>79</v>
      </c>
    </row>
    <row r="45078" spans="1:11">
      <c r="A45078" s="17" t="s">
        <v>7787</v>
      </c>
      <c r="B45078" s="28" t="s">
        <v>7773</v>
      </c>
      <c r="C45078" s="17" t="s">
        <v>7787</v>
      </c>
      <c r="D45078" s="17" t="s">
        <v>3529</v>
      </c>
      <c r="E45078" s="17" t="s">
        <v>3453</v>
      </c>
      <c r="F45078" s="17" t="s">
        <v>5309</v>
      </c>
      <c r="G45078" s="17" t="s">
        <v>78</v>
      </c>
      <c r="H45078" s="17" t="s">
        <v>6591</v>
      </c>
      <c r="I45078" s="17" t="s">
        <v>6373</v>
      </c>
      <c r="J45078" s="17" t="s">
        <v>5287</v>
      </c>
      <c r="K45078" s="17" t="s">
        <v>79</v>
      </c>
    </row>
    <row r="45079" spans="1:11">
      <c r="A45079" s="17" t="s">
        <v>6377</v>
      </c>
      <c r="B45079" s="28" t="s">
        <v>7773</v>
      </c>
      <c r="C45079" s="17" t="s">
        <v>6377</v>
      </c>
      <c r="D45079" s="17" t="s">
        <v>4042</v>
      </c>
      <c r="E45079" s="17" t="s">
        <v>3523</v>
      </c>
      <c r="F45079" s="17" t="s">
        <v>6378</v>
      </c>
      <c r="G45079" s="17" t="s">
        <v>78</v>
      </c>
      <c r="H45079" s="17" t="s">
        <v>6591</v>
      </c>
      <c r="I45079" s="17" t="s">
        <v>6373</v>
      </c>
      <c r="J45079" s="17" t="s">
        <v>5287</v>
      </c>
      <c r="K45079" s="17" t="s">
        <v>79</v>
      </c>
    </row>
    <row r="45080" spans="1:11">
      <c r="A45080" s="17" t="s">
        <v>6379</v>
      </c>
      <c r="B45080" s="28" t="s">
        <v>7773</v>
      </c>
      <c r="C45080" s="17" t="s">
        <v>6379</v>
      </c>
      <c r="D45080" s="17" t="s">
        <v>3669</v>
      </c>
      <c r="E45080" s="17" t="s">
        <v>3523</v>
      </c>
      <c r="F45080" s="17" t="s">
        <v>4800</v>
      </c>
      <c r="G45080" s="17" t="s">
        <v>78</v>
      </c>
      <c r="H45080" s="17" t="s">
        <v>6591</v>
      </c>
      <c r="I45080" s="17" t="s">
        <v>6373</v>
      </c>
      <c r="J45080" s="17" t="s">
        <v>5287</v>
      </c>
      <c r="K45080" s="17" t="s">
        <v>79</v>
      </c>
    </row>
    <row r="45081" spans="1:11">
      <c r="A45081" s="17" t="s">
        <v>7788</v>
      </c>
      <c r="B45081" s="28" t="s">
        <v>7773</v>
      </c>
      <c r="C45081" s="17" t="s">
        <v>7788</v>
      </c>
      <c r="D45081" s="17" t="s">
        <v>7789</v>
      </c>
      <c r="E45081" s="17" t="s">
        <v>3455</v>
      </c>
      <c r="F45081" s="17" t="s">
        <v>4800</v>
      </c>
      <c r="G45081" s="17" t="s">
        <v>78</v>
      </c>
      <c r="H45081" s="17" t="s">
        <v>6591</v>
      </c>
      <c r="I45081" s="17" t="s">
        <v>6373</v>
      </c>
      <c r="J45081" s="17" t="s">
        <v>5287</v>
      </c>
      <c r="K45081" s="17" t="s">
        <v>79</v>
      </c>
    </row>
    <row r="45082" spans="1:11">
      <c r="A45082" s="17" t="s">
        <v>5308</v>
      </c>
      <c r="B45082" s="28" t="s">
        <v>7773</v>
      </c>
      <c r="C45082" s="17" t="s">
        <v>5308</v>
      </c>
      <c r="D45082" s="17" t="s">
        <v>4022</v>
      </c>
      <c r="E45082" s="17" t="s">
        <v>3455</v>
      </c>
      <c r="F45082" s="17" t="s">
        <v>5309</v>
      </c>
      <c r="G45082" s="17" t="s">
        <v>78</v>
      </c>
      <c r="H45082" s="17" t="s">
        <v>6591</v>
      </c>
      <c r="I45082" s="17" t="s">
        <v>6373</v>
      </c>
      <c r="J45082" s="17" t="s">
        <v>5287</v>
      </c>
      <c r="K45082" s="17" t="s">
        <v>79</v>
      </c>
    </row>
    <row r="45083" spans="1:11">
      <c r="A45083" s="17" t="s">
        <v>7790</v>
      </c>
      <c r="B45083" s="28" t="s">
        <v>7773</v>
      </c>
      <c r="C45083" s="17" t="s">
        <v>7790</v>
      </c>
      <c r="D45083" s="17" t="s">
        <v>3594</v>
      </c>
      <c r="E45083" s="17" t="s">
        <v>3458</v>
      </c>
      <c r="F45083" s="17" t="s">
        <v>4800</v>
      </c>
      <c r="G45083" s="17" t="s">
        <v>78</v>
      </c>
      <c r="H45083" s="17" t="s">
        <v>6591</v>
      </c>
      <c r="I45083" s="17" t="s">
        <v>6373</v>
      </c>
      <c r="J45083" s="17" t="s">
        <v>5287</v>
      </c>
      <c r="K45083" s="17" t="s">
        <v>79</v>
      </c>
    </row>
    <row r="45084" spans="1:11">
      <c r="A45084" s="17" t="s">
        <v>7791</v>
      </c>
      <c r="B45084" s="28" t="s">
        <v>7773</v>
      </c>
      <c r="C45084" s="17" t="s">
        <v>7791</v>
      </c>
      <c r="D45084" s="17" t="s">
        <v>3487</v>
      </c>
      <c r="E45084" s="17" t="s">
        <v>3528</v>
      </c>
      <c r="F45084" s="17" t="s">
        <v>5309</v>
      </c>
      <c r="G45084" s="17" t="s">
        <v>78</v>
      </c>
      <c r="H45084" s="17" t="s">
        <v>6591</v>
      </c>
      <c r="I45084" s="17" t="s">
        <v>6373</v>
      </c>
      <c r="J45084" s="17" t="s">
        <v>5287</v>
      </c>
      <c r="K45084" s="17" t="s">
        <v>79</v>
      </c>
    </row>
    <row r="45085" spans="1:11">
      <c r="A45085" s="17" t="s">
        <v>7792</v>
      </c>
      <c r="B45085" s="28" t="s">
        <v>7773</v>
      </c>
      <c r="C45085" s="17" t="s">
        <v>7792</v>
      </c>
      <c r="D45085" s="17" t="s">
        <v>7793</v>
      </c>
      <c r="E45085" s="17" t="s">
        <v>3610</v>
      </c>
      <c r="F45085" s="17" t="s">
        <v>5309</v>
      </c>
      <c r="G45085" s="17" t="s">
        <v>78</v>
      </c>
      <c r="H45085" s="17" t="s">
        <v>6591</v>
      </c>
      <c r="I45085" s="17" t="s">
        <v>6373</v>
      </c>
      <c r="J45085" s="17" t="s">
        <v>5287</v>
      </c>
      <c r="K45085" s="17" t="s">
        <v>79</v>
      </c>
    </row>
    <row r="45086" spans="1:11">
      <c r="A45086" s="17" t="s">
        <v>7794</v>
      </c>
      <c r="B45086" s="28" t="s">
        <v>7773</v>
      </c>
      <c r="C45086" s="17" t="s">
        <v>7794</v>
      </c>
      <c r="D45086" s="17" t="s">
        <v>3529</v>
      </c>
      <c r="E45086" s="17" t="s">
        <v>3610</v>
      </c>
      <c r="F45086" s="17" t="s">
        <v>4800</v>
      </c>
      <c r="G45086" s="17" t="s">
        <v>78</v>
      </c>
      <c r="H45086" s="17" t="s">
        <v>6591</v>
      </c>
      <c r="I45086" s="17" t="s">
        <v>6373</v>
      </c>
      <c r="J45086" s="17" t="s">
        <v>5287</v>
      </c>
      <c r="K45086" s="17" t="s">
        <v>79</v>
      </c>
    </row>
    <row r="45087" spans="1:11">
      <c r="A45087" s="17" t="s">
        <v>6382</v>
      </c>
      <c r="B45087" s="28" t="s">
        <v>7773</v>
      </c>
      <c r="C45087" s="17" t="s">
        <v>6382</v>
      </c>
      <c r="D45087" s="17" t="s">
        <v>4151</v>
      </c>
      <c r="E45087" s="17" t="s">
        <v>3610</v>
      </c>
      <c r="F45087" s="17" t="s">
        <v>5309</v>
      </c>
      <c r="G45087" s="17" t="s">
        <v>78</v>
      </c>
      <c r="H45087" s="17" t="s">
        <v>6591</v>
      </c>
      <c r="I45087" s="17" t="s">
        <v>6373</v>
      </c>
      <c r="J45087" s="17" t="s">
        <v>5287</v>
      </c>
      <c r="K45087" s="17" t="s">
        <v>79</v>
      </c>
    </row>
    <row r="45088" spans="1:11">
      <c r="A45088" s="17" t="s">
        <v>7795</v>
      </c>
      <c r="B45088" s="28" t="s">
        <v>7773</v>
      </c>
      <c r="C45088" s="17" t="s">
        <v>7795</v>
      </c>
      <c r="D45088" s="17" t="s">
        <v>3490</v>
      </c>
      <c r="E45088" s="17" t="s">
        <v>3461</v>
      </c>
      <c r="F45088" s="17" t="s">
        <v>4800</v>
      </c>
      <c r="G45088" s="17" t="s">
        <v>78</v>
      </c>
      <c r="H45088" s="17" t="s">
        <v>6591</v>
      </c>
      <c r="I45088" s="17" t="s">
        <v>6373</v>
      </c>
      <c r="J45088" s="17" t="s">
        <v>5287</v>
      </c>
      <c r="K45088" s="17" t="s">
        <v>79</v>
      </c>
    </row>
    <row r="45089" spans="1:11">
      <c r="A45089" s="17" t="s">
        <v>7796</v>
      </c>
      <c r="B45089" s="28" t="s">
        <v>7773</v>
      </c>
      <c r="C45089" s="17" t="s">
        <v>7796</v>
      </c>
      <c r="D45089" s="17" t="s">
        <v>7797</v>
      </c>
      <c r="E45089" s="17" t="s">
        <v>3464</v>
      </c>
      <c r="F45089" s="17" t="s">
        <v>4800</v>
      </c>
      <c r="G45089" s="17" t="s">
        <v>78</v>
      </c>
      <c r="H45089" s="17" t="s">
        <v>6591</v>
      </c>
      <c r="I45089" s="17" t="s">
        <v>6373</v>
      </c>
      <c r="J45089" s="17" t="s">
        <v>5287</v>
      </c>
      <c r="K45089" s="17" t="s">
        <v>79</v>
      </c>
    </row>
    <row r="45090" spans="1:11">
      <c r="A45090" s="17" t="s">
        <v>7798</v>
      </c>
      <c r="B45090" s="28" t="s">
        <v>7773</v>
      </c>
      <c r="C45090" s="17" t="s">
        <v>7798</v>
      </c>
      <c r="D45090" s="17" t="s">
        <v>4266</v>
      </c>
      <c r="E45090" s="17" t="s">
        <v>3467</v>
      </c>
      <c r="F45090" s="17" t="s">
        <v>6378</v>
      </c>
      <c r="G45090" s="17" t="s">
        <v>78</v>
      </c>
      <c r="H45090" s="17" t="s">
        <v>6591</v>
      </c>
      <c r="I45090" s="17" t="s">
        <v>6373</v>
      </c>
      <c r="J45090" s="17" t="s">
        <v>5287</v>
      </c>
      <c r="K45090" s="17" t="s">
        <v>79</v>
      </c>
    </row>
    <row r="45091" spans="1:11">
      <c r="A45091" s="17" t="s">
        <v>7799</v>
      </c>
      <c r="B45091" s="28" t="s">
        <v>7773</v>
      </c>
      <c r="C45091" s="17" t="s">
        <v>7799</v>
      </c>
      <c r="D45091" s="17" t="s">
        <v>7800</v>
      </c>
      <c r="E45091" s="17" t="s">
        <v>3533</v>
      </c>
      <c r="F45091" s="17" t="s">
        <v>5309</v>
      </c>
      <c r="G45091" s="17" t="s">
        <v>78</v>
      </c>
      <c r="H45091" s="17" t="s">
        <v>6591</v>
      </c>
      <c r="I45091" s="17" t="s">
        <v>6373</v>
      </c>
      <c r="J45091" s="17" t="s">
        <v>5287</v>
      </c>
      <c r="K45091" s="17" t="s">
        <v>79</v>
      </c>
    </row>
    <row r="45092" spans="1:11">
      <c r="A45092" s="17" t="s">
        <v>7801</v>
      </c>
      <c r="B45092" s="28" t="s">
        <v>7773</v>
      </c>
      <c r="C45092" s="17" t="s">
        <v>7801</v>
      </c>
      <c r="D45092" s="17" t="s">
        <v>3927</v>
      </c>
      <c r="E45092" s="17" t="s">
        <v>3822</v>
      </c>
      <c r="F45092" s="17" t="s">
        <v>5309</v>
      </c>
      <c r="G45092" s="17" t="s">
        <v>78</v>
      </c>
      <c r="H45092" s="17" t="s">
        <v>6591</v>
      </c>
      <c r="I45092" s="17" t="s">
        <v>6373</v>
      </c>
      <c r="J45092" s="17" t="s">
        <v>5287</v>
      </c>
      <c r="K45092" s="17" t="s">
        <v>79</v>
      </c>
    </row>
    <row r="45093" spans="1:11">
      <c r="A45093" s="17" t="s">
        <v>7802</v>
      </c>
      <c r="B45093" s="28" t="s">
        <v>7773</v>
      </c>
      <c r="C45093" s="17" t="s">
        <v>7802</v>
      </c>
      <c r="D45093" s="17" t="s">
        <v>4272</v>
      </c>
      <c r="E45093" s="17" t="s">
        <v>3472</v>
      </c>
      <c r="F45093" s="17" t="s">
        <v>5309</v>
      </c>
      <c r="G45093" s="17" t="s">
        <v>78</v>
      </c>
      <c r="H45093" s="17" t="s">
        <v>6591</v>
      </c>
      <c r="I45093" s="17" t="s">
        <v>6373</v>
      </c>
      <c r="J45093" s="17" t="s">
        <v>5287</v>
      </c>
      <c r="K45093" s="17" t="s">
        <v>79</v>
      </c>
    </row>
    <row r="45094" spans="1:11">
      <c r="A45094" s="17" t="s">
        <v>7803</v>
      </c>
      <c r="B45094" s="28" t="s">
        <v>7773</v>
      </c>
      <c r="C45094" s="17" t="s">
        <v>7803</v>
      </c>
      <c r="D45094" s="17" t="s">
        <v>3438</v>
      </c>
      <c r="E45094" s="17" t="s">
        <v>3473</v>
      </c>
      <c r="F45094" s="17" t="s">
        <v>4800</v>
      </c>
      <c r="G45094" s="17" t="s">
        <v>78</v>
      </c>
      <c r="H45094" s="17" t="s">
        <v>6591</v>
      </c>
      <c r="I45094" s="17" t="s">
        <v>6373</v>
      </c>
      <c r="J45094" s="17" t="s">
        <v>5287</v>
      </c>
      <c r="K45094" s="17" t="s">
        <v>79</v>
      </c>
    </row>
    <row r="45095" spans="1:11">
      <c r="A45095" s="17" t="s">
        <v>7804</v>
      </c>
      <c r="B45095" s="28" t="s">
        <v>7773</v>
      </c>
      <c r="C45095" s="17" t="s">
        <v>7804</v>
      </c>
      <c r="D45095" s="17" t="s">
        <v>3451</v>
      </c>
      <c r="E45095" s="17" t="s">
        <v>3473</v>
      </c>
      <c r="F45095" s="17" t="s">
        <v>6378</v>
      </c>
      <c r="G45095" s="17" t="s">
        <v>78</v>
      </c>
      <c r="H45095" s="17" t="s">
        <v>6591</v>
      </c>
      <c r="I45095" s="17" t="s">
        <v>6373</v>
      </c>
      <c r="J45095" s="17" t="s">
        <v>5287</v>
      </c>
      <c r="K45095" s="17" t="s">
        <v>79</v>
      </c>
    </row>
    <row r="45096" spans="1:11">
      <c r="A45096" s="17" t="s">
        <v>7805</v>
      </c>
      <c r="B45096" s="28" t="s">
        <v>7773</v>
      </c>
      <c r="C45096" s="17" t="s">
        <v>7805</v>
      </c>
      <c r="D45096" s="17" t="s">
        <v>7806</v>
      </c>
      <c r="E45096" s="17" t="s">
        <v>3473</v>
      </c>
      <c r="F45096" s="17" t="s">
        <v>5309</v>
      </c>
      <c r="G45096" s="17" t="s">
        <v>78</v>
      </c>
      <c r="H45096" s="17" t="s">
        <v>6591</v>
      </c>
      <c r="I45096" s="17" t="s">
        <v>6373</v>
      </c>
      <c r="J45096" s="17" t="s">
        <v>5287</v>
      </c>
      <c r="K45096" s="17" t="s">
        <v>79</v>
      </c>
    </row>
    <row r="45097" spans="1:11">
      <c r="A45097" s="17" t="s">
        <v>7807</v>
      </c>
      <c r="B45097" s="28" t="s">
        <v>7773</v>
      </c>
      <c r="C45097" s="17" t="s">
        <v>7807</v>
      </c>
      <c r="D45097" s="17" t="s">
        <v>3452</v>
      </c>
      <c r="E45097" s="17" t="s">
        <v>4238</v>
      </c>
      <c r="F45097" s="17" t="s">
        <v>4800</v>
      </c>
      <c r="G45097" s="17" t="s">
        <v>78</v>
      </c>
      <c r="H45097" s="17" t="s">
        <v>6591</v>
      </c>
      <c r="I45097" s="17" t="s">
        <v>6373</v>
      </c>
      <c r="J45097" s="17" t="s">
        <v>5287</v>
      </c>
      <c r="K45097" s="17" t="s">
        <v>79</v>
      </c>
    </row>
    <row r="45098" spans="1:11">
      <c r="A45098" s="17" t="s">
        <v>7808</v>
      </c>
      <c r="B45098" s="28" t="s">
        <v>7773</v>
      </c>
      <c r="C45098" s="17" t="s">
        <v>7808</v>
      </c>
      <c r="D45098" s="17" t="s">
        <v>3579</v>
      </c>
      <c r="E45098" s="17" t="s">
        <v>3476</v>
      </c>
      <c r="F45098" s="17" t="s">
        <v>4800</v>
      </c>
      <c r="G45098" s="17" t="s">
        <v>78</v>
      </c>
      <c r="H45098" s="17" t="s">
        <v>6591</v>
      </c>
      <c r="I45098" s="17" t="s">
        <v>6373</v>
      </c>
      <c r="J45098" s="17" t="s">
        <v>5287</v>
      </c>
      <c r="K45098" s="17" t="s">
        <v>79</v>
      </c>
    </row>
    <row r="45099" spans="1:11">
      <c r="A45099" s="17" t="s">
        <v>7809</v>
      </c>
      <c r="B45099" s="28" t="s">
        <v>7773</v>
      </c>
      <c r="C45099" s="17" t="s">
        <v>7809</v>
      </c>
      <c r="D45099" s="17" t="s">
        <v>4079</v>
      </c>
      <c r="E45099" s="17" t="s">
        <v>3479</v>
      </c>
      <c r="F45099" s="17" t="s">
        <v>5309</v>
      </c>
      <c r="G45099" s="17" t="s">
        <v>78</v>
      </c>
      <c r="H45099" s="17" t="s">
        <v>6591</v>
      </c>
      <c r="I45099" s="17" t="s">
        <v>6373</v>
      </c>
      <c r="J45099" s="17" t="s">
        <v>5287</v>
      </c>
      <c r="K45099" s="17" t="s">
        <v>79</v>
      </c>
    </row>
    <row r="45100" spans="1:11">
      <c r="A45100" s="17" t="s">
        <v>7810</v>
      </c>
      <c r="B45100" s="28" t="s">
        <v>7773</v>
      </c>
      <c r="C45100" s="17" t="s">
        <v>7810</v>
      </c>
      <c r="D45100" s="17" t="s">
        <v>3632</v>
      </c>
      <c r="E45100" s="17" t="s">
        <v>3479</v>
      </c>
      <c r="F45100" s="17" t="s">
        <v>5309</v>
      </c>
      <c r="G45100" s="17" t="s">
        <v>78</v>
      </c>
      <c r="H45100" s="17" t="s">
        <v>6591</v>
      </c>
      <c r="I45100" s="17" t="s">
        <v>6373</v>
      </c>
      <c r="J45100" s="17" t="s">
        <v>5287</v>
      </c>
      <c r="K45100" s="17" t="s">
        <v>79</v>
      </c>
    </row>
    <row r="45101" spans="1:11">
      <c r="A45101" s="17" t="s">
        <v>7811</v>
      </c>
      <c r="B45101" s="28" t="s">
        <v>7773</v>
      </c>
      <c r="C45101" s="17" t="s">
        <v>7811</v>
      </c>
      <c r="D45101" s="17" t="s">
        <v>3641</v>
      </c>
      <c r="E45101" s="17" t="s">
        <v>3479</v>
      </c>
      <c r="F45101" s="17" t="s">
        <v>4800</v>
      </c>
      <c r="G45101" s="17" t="s">
        <v>78</v>
      </c>
      <c r="H45101" s="17" t="s">
        <v>6591</v>
      </c>
      <c r="I45101" s="17" t="s">
        <v>6373</v>
      </c>
      <c r="J45101" s="17" t="s">
        <v>5287</v>
      </c>
      <c r="K45101" s="17" t="s">
        <v>79</v>
      </c>
    </row>
    <row r="45102" spans="1:11">
      <c r="A45102" s="17" t="s">
        <v>7812</v>
      </c>
      <c r="B45102" s="28" t="s">
        <v>7773</v>
      </c>
      <c r="C45102" s="17" t="s">
        <v>7812</v>
      </c>
      <c r="D45102" s="17" t="s">
        <v>3519</v>
      </c>
      <c r="E45102" s="17" t="s">
        <v>3582</v>
      </c>
      <c r="F45102" s="17" t="s">
        <v>5309</v>
      </c>
      <c r="G45102" s="17" t="s">
        <v>78</v>
      </c>
      <c r="H45102" s="17" t="s">
        <v>6591</v>
      </c>
      <c r="I45102" s="17" t="s">
        <v>6373</v>
      </c>
      <c r="J45102" s="17" t="s">
        <v>5287</v>
      </c>
      <c r="K45102" s="17" t="s">
        <v>79</v>
      </c>
    </row>
    <row r="45103" spans="1:11">
      <c r="A45103" s="17" t="s">
        <v>7813</v>
      </c>
      <c r="B45103" s="28" t="s">
        <v>7773</v>
      </c>
      <c r="C45103" s="17" t="s">
        <v>7813</v>
      </c>
      <c r="D45103" s="17" t="s">
        <v>3796</v>
      </c>
      <c r="E45103" s="17" t="s">
        <v>3583</v>
      </c>
      <c r="F45103" s="17" t="s">
        <v>5309</v>
      </c>
      <c r="G45103" s="17" t="s">
        <v>78</v>
      </c>
      <c r="H45103" s="17" t="s">
        <v>6591</v>
      </c>
      <c r="I45103" s="17" t="s">
        <v>6373</v>
      </c>
      <c r="J45103" s="17" t="s">
        <v>5287</v>
      </c>
      <c r="K45103" s="17" t="s">
        <v>79</v>
      </c>
    </row>
    <row r="45104" spans="1:11">
      <c r="A45104" s="17" t="s">
        <v>7814</v>
      </c>
      <c r="B45104" s="28" t="s">
        <v>7773</v>
      </c>
      <c r="C45104" s="17" t="s">
        <v>7814</v>
      </c>
      <c r="D45104" s="17" t="s">
        <v>4463</v>
      </c>
      <c r="E45104" s="17" t="s">
        <v>3486</v>
      </c>
      <c r="F45104" s="17" t="s">
        <v>4800</v>
      </c>
      <c r="G45104" s="17" t="s">
        <v>78</v>
      </c>
      <c r="H45104" s="17" t="s">
        <v>6591</v>
      </c>
      <c r="I45104" s="17" t="s">
        <v>6373</v>
      </c>
      <c r="J45104" s="17" t="s">
        <v>5287</v>
      </c>
      <c r="K45104" s="17" t="s">
        <v>79</v>
      </c>
    </row>
    <row r="45105" spans="1:11">
      <c r="A45105" s="17" t="s">
        <v>2084</v>
      </c>
      <c r="B45105" s="28" t="s">
        <v>7773</v>
      </c>
      <c r="C45105" s="17" t="s">
        <v>2084</v>
      </c>
      <c r="D45105" s="17" t="s">
        <v>4779</v>
      </c>
      <c r="E45105" s="17" t="s">
        <v>3486</v>
      </c>
      <c r="F45105" s="17" t="s">
        <v>4800</v>
      </c>
      <c r="G45105" s="17" t="s">
        <v>78</v>
      </c>
      <c r="H45105" s="17" t="s">
        <v>6591</v>
      </c>
      <c r="I45105" s="17" t="s">
        <v>6373</v>
      </c>
      <c r="J45105" s="17" t="s">
        <v>5287</v>
      </c>
      <c r="K45105" s="17" t="s">
        <v>79</v>
      </c>
    </row>
    <row r="45106" spans="1:11">
      <c r="A45106" s="17" t="s">
        <v>7815</v>
      </c>
      <c r="B45106" s="28" t="s">
        <v>7773</v>
      </c>
      <c r="C45106" s="17" t="s">
        <v>7815</v>
      </c>
      <c r="D45106" s="17" t="s">
        <v>3567</v>
      </c>
      <c r="E45106" s="17" t="s">
        <v>3486</v>
      </c>
      <c r="F45106" s="17" t="s">
        <v>5309</v>
      </c>
      <c r="G45106" s="17" t="s">
        <v>78</v>
      </c>
      <c r="H45106" s="17" t="s">
        <v>6591</v>
      </c>
      <c r="I45106" s="17" t="s">
        <v>6373</v>
      </c>
      <c r="J45106" s="17" t="s">
        <v>5287</v>
      </c>
      <c r="K45106" s="17" t="s">
        <v>79</v>
      </c>
    </row>
    <row r="45107" spans="1:11">
      <c r="A45107" s="17" t="s">
        <v>7816</v>
      </c>
      <c r="B45107" s="28" t="s">
        <v>7773</v>
      </c>
      <c r="C45107" s="17" t="s">
        <v>7816</v>
      </c>
      <c r="D45107" s="17" t="s">
        <v>3459</v>
      </c>
      <c r="E45107" s="17" t="s">
        <v>3486</v>
      </c>
      <c r="F45107" s="17" t="s">
        <v>4800</v>
      </c>
      <c r="G45107" s="17" t="s">
        <v>78</v>
      </c>
      <c r="H45107" s="17" t="s">
        <v>6591</v>
      </c>
      <c r="I45107" s="17" t="s">
        <v>6373</v>
      </c>
      <c r="J45107" s="17" t="s">
        <v>5287</v>
      </c>
      <c r="K45107" s="17" t="s">
        <v>79</v>
      </c>
    </row>
    <row r="45108" spans="1:11">
      <c r="A45108" s="17" t="s">
        <v>7817</v>
      </c>
      <c r="B45108" s="28" t="s">
        <v>7773</v>
      </c>
      <c r="C45108" s="17" t="s">
        <v>7817</v>
      </c>
      <c r="D45108" s="17" t="s">
        <v>4372</v>
      </c>
      <c r="E45108" s="17" t="s">
        <v>4683</v>
      </c>
      <c r="F45108" s="17" t="s">
        <v>5309</v>
      </c>
      <c r="G45108" s="17" t="s">
        <v>78</v>
      </c>
      <c r="H45108" s="17" t="s">
        <v>6591</v>
      </c>
      <c r="I45108" s="17" t="s">
        <v>6373</v>
      </c>
      <c r="J45108" s="17" t="s">
        <v>5287</v>
      </c>
      <c r="K45108" s="17" t="s">
        <v>79</v>
      </c>
    </row>
    <row r="45109" spans="1:11">
      <c r="A45109" s="17" t="s">
        <v>7818</v>
      </c>
      <c r="B45109" s="28" t="s">
        <v>7773</v>
      </c>
      <c r="C45109" s="17" t="s">
        <v>7818</v>
      </c>
      <c r="D45109" s="17" t="s">
        <v>7819</v>
      </c>
      <c r="E45109" s="17" t="s">
        <v>4984</v>
      </c>
      <c r="F45109" s="17" t="s">
        <v>4800</v>
      </c>
      <c r="G45109" s="17" t="s">
        <v>78</v>
      </c>
      <c r="H45109" s="17" t="s">
        <v>6591</v>
      </c>
      <c r="I45109" s="17" t="s">
        <v>6373</v>
      </c>
      <c r="J45109" s="17" t="s">
        <v>5287</v>
      </c>
      <c r="K45109" s="17" t="s">
        <v>79</v>
      </c>
    </row>
    <row r="45110" spans="1:11">
      <c r="A45110" s="17" t="s">
        <v>7820</v>
      </c>
      <c r="B45110" s="28" t="s">
        <v>7773</v>
      </c>
      <c r="C45110" s="17" t="s">
        <v>7820</v>
      </c>
      <c r="D45110" s="17" t="s">
        <v>3608</v>
      </c>
      <c r="E45110" s="17" t="s">
        <v>3655</v>
      </c>
      <c r="F45110" s="17" t="s">
        <v>5309</v>
      </c>
      <c r="G45110" s="17" t="s">
        <v>78</v>
      </c>
      <c r="H45110" s="17" t="s">
        <v>6591</v>
      </c>
      <c r="I45110" s="17" t="s">
        <v>6373</v>
      </c>
      <c r="J45110" s="17" t="s">
        <v>5287</v>
      </c>
      <c r="K45110" s="17" t="s">
        <v>79</v>
      </c>
    </row>
    <row r="45111" spans="1:11">
      <c r="A45111" s="17" t="s">
        <v>7821</v>
      </c>
      <c r="B45111" s="28" t="s">
        <v>7773</v>
      </c>
      <c r="C45111" s="17" t="s">
        <v>7821</v>
      </c>
      <c r="D45111" s="17" t="s">
        <v>5561</v>
      </c>
      <c r="E45111" s="17" t="s">
        <v>3655</v>
      </c>
      <c r="F45111" s="17" t="s">
        <v>4800</v>
      </c>
      <c r="G45111" s="17" t="s">
        <v>78</v>
      </c>
      <c r="H45111" s="17" t="s">
        <v>6591</v>
      </c>
      <c r="I45111" s="17" t="s">
        <v>6373</v>
      </c>
      <c r="J45111" s="17" t="s">
        <v>5287</v>
      </c>
      <c r="K45111" s="17" t="s">
        <v>79</v>
      </c>
    </row>
    <row r="45112" spans="1:11">
      <c r="A45112" s="17" t="s">
        <v>7822</v>
      </c>
      <c r="B45112" s="28" t="s">
        <v>7773</v>
      </c>
      <c r="C45112" s="17" t="s">
        <v>7822</v>
      </c>
      <c r="D45112" s="17" t="s">
        <v>3990</v>
      </c>
      <c r="E45112" s="17" t="s">
        <v>3495</v>
      </c>
      <c r="F45112" s="17" t="s">
        <v>5309</v>
      </c>
      <c r="G45112" s="17" t="s">
        <v>78</v>
      </c>
      <c r="H45112" s="17" t="s">
        <v>6591</v>
      </c>
      <c r="I45112" s="17" t="s">
        <v>6373</v>
      </c>
      <c r="J45112" s="17" t="s">
        <v>5287</v>
      </c>
      <c r="K45112" s="17" t="s">
        <v>79</v>
      </c>
    </row>
    <row r="45113" spans="1:11">
      <c r="A45113" s="17" t="s">
        <v>7823</v>
      </c>
      <c r="B45113" s="28" t="s">
        <v>7773</v>
      </c>
      <c r="C45113" s="17" t="s">
        <v>7823</v>
      </c>
      <c r="D45113" s="17" t="s">
        <v>3562</v>
      </c>
      <c r="E45113" s="17" t="s">
        <v>3495</v>
      </c>
      <c r="F45113" s="17" t="s">
        <v>4800</v>
      </c>
      <c r="G45113" s="17" t="s">
        <v>78</v>
      </c>
      <c r="H45113" s="17" t="s">
        <v>6591</v>
      </c>
      <c r="I45113" s="17" t="s">
        <v>6373</v>
      </c>
      <c r="J45113" s="17" t="s">
        <v>5287</v>
      </c>
      <c r="K45113" s="17" t="s">
        <v>79</v>
      </c>
    </row>
    <row r="45114" spans="1:11">
      <c r="A45114" s="17" t="s">
        <v>7824</v>
      </c>
      <c r="B45114" s="28" t="s">
        <v>7773</v>
      </c>
      <c r="C45114" s="17" t="s">
        <v>7824</v>
      </c>
      <c r="D45114" s="17" t="s">
        <v>3987</v>
      </c>
      <c r="E45114" s="17" t="s">
        <v>3558</v>
      </c>
      <c r="F45114" s="17" t="s">
        <v>5309</v>
      </c>
      <c r="G45114" s="17" t="s">
        <v>78</v>
      </c>
      <c r="H45114" s="17" t="s">
        <v>6591</v>
      </c>
      <c r="I45114" s="17" t="s">
        <v>6373</v>
      </c>
      <c r="J45114" s="17" t="s">
        <v>5287</v>
      </c>
      <c r="K45114" s="17" t="s">
        <v>79</v>
      </c>
    </row>
    <row r="45115" spans="1:11">
      <c r="A45115" s="17" t="s">
        <v>7825</v>
      </c>
      <c r="B45115" s="28" t="s">
        <v>7773</v>
      </c>
      <c r="C45115" s="17" t="s">
        <v>7825</v>
      </c>
      <c r="D45115" s="17" t="s">
        <v>7826</v>
      </c>
      <c r="E45115" s="17" t="s">
        <v>3598</v>
      </c>
      <c r="F45115" s="17" t="s">
        <v>5309</v>
      </c>
      <c r="G45115" s="17" t="s">
        <v>78</v>
      </c>
      <c r="H45115" s="17" t="s">
        <v>6591</v>
      </c>
      <c r="I45115" s="17" t="s">
        <v>6373</v>
      </c>
      <c r="J45115" s="17" t="s">
        <v>5287</v>
      </c>
      <c r="K45115" s="17" t="s">
        <v>79</v>
      </c>
    </row>
    <row r="45116" spans="1:11">
      <c r="A45116" s="17" t="s">
        <v>7827</v>
      </c>
      <c r="B45116" s="28" t="s">
        <v>7773</v>
      </c>
      <c r="C45116" s="17" t="s">
        <v>7827</v>
      </c>
      <c r="D45116" s="17" t="s">
        <v>3574</v>
      </c>
      <c r="E45116" s="17" t="s">
        <v>3505</v>
      </c>
      <c r="F45116" s="17" t="s">
        <v>4800</v>
      </c>
      <c r="G45116" s="17" t="s">
        <v>78</v>
      </c>
      <c r="H45116" s="17" t="s">
        <v>6591</v>
      </c>
      <c r="I45116" s="17" t="s">
        <v>6373</v>
      </c>
      <c r="J45116" s="17" t="s">
        <v>5287</v>
      </c>
      <c r="K45116" s="17" t="s">
        <v>79</v>
      </c>
    </row>
    <row r="45117" spans="1:11">
      <c r="A45117" s="17" t="s">
        <v>7019</v>
      </c>
      <c r="B45117" s="28" t="s">
        <v>7828</v>
      </c>
      <c r="C45117" s="17" t="s">
        <v>7019</v>
      </c>
      <c r="D45117" s="17" t="s">
        <v>3719</v>
      </c>
      <c r="E45117" s="17" t="s">
        <v>3508</v>
      </c>
      <c r="F45117" s="17" t="s">
        <v>4409</v>
      </c>
      <c r="G45117" s="17" t="s">
        <v>104</v>
      </c>
      <c r="H45117" s="17" t="s">
        <v>6973</v>
      </c>
      <c r="I45117" s="17" t="s">
        <v>6373</v>
      </c>
      <c r="J45117" s="17" t="s">
        <v>5287</v>
      </c>
      <c r="K45117" s="17" t="s">
        <v>105</v>
      </c>
    </row>
    <row r="45118" spans="1:11">
      <c r="A45118" s="17" t="s">
        <v>7618</v>
      </c>
      <c r="B45118" s="28" t="s">
        <v>7828</v>
      </c>
      <c r="C45118" s="17" t="s">
        <v>7618</v>
      </c>
      <c r="D45118" s="17" t="s">
        <v>3509</v>
      </c>
      <c r="E45118" s="17" t="s">
        <v>3437</v>
      </c>
      <c r="F45118" s="17" t="s">
        <v>4409</v>
      </c>
      <c r="G45118" s="17" t="s">
        <v>104</v>
      </c>
      <c r="H45118" s="17" t="s">
        <v>6973</v>
      </c>
      <c r="I45118" s="17" t="s">
        <v>6373</v>
      </c>
      <c r="J45118" s="17" t="s">
        <v>5287</v>
      </c>
      <c r="K45118" s="17" t="s">
        <v>105</v>
      </c>
    </row>
    <row r="45119" spans="1:11">
      <c r="A45119" s="17" t="s">
        <v>6590</v>
      </c>
      <c r="B45119" s="28" t="s">
        <v>7828</v>
      </c>
      <c r="C45119" s="17" t="s">
        <v>6590</v>
      </c>
      <c r="D45119" s="17" t="s">
        <v>3562</v>
      </c>
      <c r="E45119" s="17" t="s">
        <v>3437</v>
      </c>
      <c r="F45119" s="17" t="s">
        <v>5130</v>
      </c>
      <c r="G45119" s="17" t="s">
        <v>104</v>
      </c>
      <c r="H45119" s="17" t="s">
        <v>6973</v>
      </c>
      <c r="I45119" s="17" t="s">
        <v>6373</v>
      </c>
      <c r="J45119" s="17" t="s">
        <v>5287</v>
      </c>
      <c r="K45119" s="17" t="s">
        <v>105</v>
      </c>
    </row>
    <row r="45120" spans="1:11">
      <c r="A45120" s="17" t="s">
        <v>7687</v>
      </c>
      <c r="B45120" s="28" t="s">
        <v>7828</v>
      </c>
      <c r="C45120" s="17" t="s">
        <v>7687</v>
      </c>
      <c r="D45120" s="17" t="s">
        <v>3562</v>
      </c>
      <c r="E45120" s="17" t="s">
        <v>3437</v>
      </c>
      <c r="F45120" s="17" t="s">
        <v>5130</v>
      </c>
      <c r="G45120" s="17" t="s">
        <v>104</v>
      </c>
      <c r="H45120" s="17" t="s">
        <v>6973</v>
      </c>
      <c r="I45120" s="17" t="s">
        <v>6373</v>
      </c>
      <c r="J45120" s="17" t="s">
        <v>5287</v>
      </c>
      <c r="K45120" s="17" t="s">
        <v>105</v>
      </c>
    </row>
    <row r="45121" spans="1:11">
      <c r="A45121" s="17" t="s">
        <v>7022</v>
      </c>
      <c r="B45121" s="28" t="s">
        <v>7828</v>
      </c>
      <c r="C45121" s="17" t="s">
        <v>7022</v>
      </c>
      <c r="D45121" s="17" t="s">
        <v>3908</v>
      </c>
      <c r="E45121" s="17" t="s">
        <v>4604</v>
      </c>
      <c r="F45121" s="17" t="s">
        <v>5130</v>
      </c>
      <c r="G45121" s="17" t="s">
        <v>104</v>
      </c>
      <c r="H45121" s="17" t="s">
        <v>6973</v>
      </c>
      <c r="I45121" s="17" t="s">
        <v>6373</v>
      </c>
      <c r="J45121" s="17" t="s">
        <v>5287</v>
      </c>
      <c r="K45121" s="17" t="s">
        <v>105</v>
      </c>
    </row>
    <row r="45122" spans="1:11">
      <c r="A45122" s="17" t="s">
        <v>7652</v>
      </c>
      <c r="B45122" s="28" t="s">
        <v>7828</v>
      </c>
      <c r="C45122" s="17" t="s">
        <v>7652</v>
      </c>
      <c r="D45122" s="17" t="s">
        <v>4964</v>
      </c>
      <c r="E45122" s="17" t="s">
        <v>4433</v>
      </c>
      <c r="F45122" s="17" t="s">
        <v>4696</v>
      </c>
      <c r="G45122" s="17" t="s">
        <v>104</v>
      </c>
      <c r="H45122" s="17" t="s">
        <v>6973</v>
      </c>
      <c r="I45122" s="17" t="s">
        <v>6373</v>
      </c>
      <c r="J45122" s="17" t="s">
        <v>5287</v>
      </c>
      <c r="K45122" s="17" t="s">
        <v>105</v>
      </c>
    </row>
    <row r="45123" spans="1:11">
      <c r="A45123" s="17" t="s">
        <v>7653</v>
      </c>
      <c r="B45123" s="28" t="s">
        <v>7828</v>
      </c>
      <c r="C45123" s="17" t="s">
        <v>7653</v>
      </c>
      <c r="D45123" s="17" t="s">
        <v>7319</v>
      </c>
      <c r="E45123" s="17" t="s">
        <v>3603</v>
      </c>
      <c r="F45123" s="17" t="s">
        <v>5130</v>
      </c>
      <c r="G45123" s="17" t="s">
        <v>104</v>
      </c>
      <c r="H45123" s="17" t="s">
        <v>6973</v>
      </c>
      <c r="I45123" s="17" t="s">
        <v>6373</v>
      </c>
      <c r="J45123" s="17" t="s">
        <v>5287</v>
      </c>
      <c r="K45123" s="17" t="s">
        <v>105</v>
      </c>
    </row>
    <row r="45124" spans="1:11">
      <c r="A45124" s="17" t="s">
        <v>7619</v>
      </c>
      <c r="B45124" s="28" t="s">
        <v>7828</v>
      </c>
      <c r="C45124" s="17" t="s">
        <v>7619</v>
      </c>
      <c r="D45124" s="17" t="s">
        <v>4720</v>
      </c>
      <c r="E45124" s="17" t="s">
        <v>3604</v>
      </c>
      <c r="F45124" s="17" t="s">
        <v>4409</v>
      </c>
      <c r="G45124" s="17" t="s">
        <v>104</v>
      </c>
      <c r="H45124" s="17" t="s">
        <v>6973</v>
      </c>
      <c r="I45124" s="17" t="s">
        <v>6373</v>
      </c>
      <c r="J45124" s="17" t="s">
        <v>5287</v>
      </c>
      <c r="K45124" s="17" t="s">
        <v>105</v>
      </c>
    </row>
    <row r="45125" spans="1:11">
      <c r="A45125" s="17" t="s">
        <v>7829</v>
      </c>
      <c r="B45125" s="28" t="s">
        <v>7828</v>
      </c>
      <c r="C45125" s="17" t="s">
        <v>7829</v>
      </c>
      <c r="D45125" s="17" t="s">
        <v>3487</v>
      </c>
      <c r="E45125" s="17" t="s">
        <v>3709</v>
      </c>
      <c r="F45125" s="17" t="s">
        <v>7830</v>
      </c>
      <c r="G45125" s="17" t="s">
        <v>104</v>
      </c>
      <c r="H45125" s="17" t="s">
        <v>6973</v>
      </c>
      <c r="I45125" s="17" t="s">
        <v>6373</v>
      </c>
      <c r="J45125" s="17" t="s">
        <v>5287</v>
      </c>
      <c r="K45125" s="17" t="s">
        <v>105</v>
      </c>
    </row>
    <row r="45126" spans="1:11">
      <c r="A45126" s="17" t="s">
        <v>7656</v>
      </c>
      <c r="B45126" s="28" t="s">
        <v>7828</v>
      </c>
      <c r="C45126" s="17" t="s">
        <v>7656</v>
      </c>
      <c r="D45126" s="17" t="s">
        <v>3783</v>
      </c>
      <c r="E45126" s="17" t="s">
        <v>3784</v>
      </c>
      <c r="F45126" s="17" t="s">
        <v>6064</v>
      </c>
      <c r="G45126" s="17" t="s">
        <v>104</v>
      </c>
      <c r="H45126" s="17" t="s">
        <v>6973</v>
      </c>
      <c r="I45126" s="17" t="s">
        <v>6373</v>
      </c>
      <c r="J45126" s="17" t="s">
        <v>5287</v>
      </c>
      <c r="K45126" s="17" t="s">
        <v>105</v>
      </c>
    </row>
    <row r="45127" spans="1:11">
      <c r="A45127" s="17" t="s">
        <v>7693</v>
      </c>
      <c r="B45127" s="28" t="s">
        <v>7828</v>
      </c>
      <c r="C45127" s="17" t="s">
        <v>7693</v>
      </c>
      <c r="D45127" s="17" t="s">
        <v>3624</v>
      </c>
      <c r="E45127" s="17" t="s">
        <v>3446</v>
      </c>
      <c r="F45127" s="17" t="s">
        <v>4443</v>
      </c>
      <c r="G45127" s="17" t="s">
        <v>104</v>
      </c>
      <c r="H45127" s="17" t="s">
        <v>6973</v>
      </c>
      <c r="I45127" s="17" t="s">
        <v>6373</v>
      </c>
      <c r="J45127" s="17" t="s">
        <v>5287</v>
      </c>
      <c r="K45127" s="17" t="s">
        <v>105</v>
      </c>
    </row>
    <row r="45128" spans="1:11">
      <c r="A45128" s="17" t="s">
        <v>7695</v>
      </c>
      <c r="B45128" s="28" t="s">
        <v>7828</v>
      </c>
      <c r="C45128" s="17" t="s">
        <v>7695</v>
      </c>
      <c r="D45128" s="17" t="s">
        <v>3439</v>
      </c>
      <c r="E45128" s="17" t="s">
        <v>3448</v>
      </c>
      <c r="F45128" s="17" t="s">
        <v>5130</v>
      </c>
      <c r="G45128" s="17" t="s">
        <v>104</v>
      </c>
      <c r="H45128" s="17" t="s">
        <v>6973</v>
      </c>
      <c r="I45128" s="17" t="s">
        <v>6373</v>
      </c>
      <c r="J45128" s="17" t="s">
        <v>5287</v>
      </c>
      <c r="K45128" s="17" t="s">
        <v>105</v>
      </c>
    </row>
    <row r="45129" spans="1:11">
      <c r="A45129" s="17" t="s">
        <v>7696</v>
      </c>
      <c r="B45129" s="28" t="s">
        <v>7828</v>
      </c>
      <c r="C45129" s="17" t="s">
        <v>7696</v>
      </c>
      <c r="D45129" s="17" t="s">
        <v>6935</v>
      </c>
      <c r="E45129" s="17" t="s">
        <v>3450</v>
      </c>
      <c r="F45129" s="17" t="s">
        <v>4696</v>
      </c>
      <c r="G45129" s="17" t="s">
        <v>104</v>
      </c>
      <c r="H45129" s="17" t="s">
        <v>6973</v>
      </c>
      <c r="I45129" s="17" t="s">
        <v>6373</v>
      </c>
      <c r="J45129" s="17" t="s">
        <v>5287</v>
      </c>
      <c r="K45129" s="17" t="s">
        <v>105</v>
      </c>
    </row>
    <row r="45130" spans="1:11">
      <c r="A45130" s="17" t="s">
        <v>7622</v>
      </c>
      <c r="B45130" s="28" t="s">
        <v>7828</v>
      </c>
      <c r="C45130" s="17" t="s">
        <v>7622</v>
      </c>
      <c r="D45130" s="17" t="s">
        <v>3641</v>
      </c>
      <c r="E45130" s="17" t="s">
        <v>3450</v>
      </c>
      <c r="F45130" s="17" t="s">
        <v>4409</v>
      </c>
      <c r="G45130" s="17" t="s">
        <v>104</v>
      </c>
      <c r="H45130" s="17" t="s">
        <v>6973</v>
      </c>
      <c r="I45130" s="17" t="s">
        <v>6373</v>
      </c>
      <c r="J45130" s="17" t="s">
        <v>5287</v>
      </c>
      <c r="K45130" s="17" t="s">
        <v>105</v>
      </c>
    </row>
    <row r="45131" spans="1:11">
      <c r="A45131" s="17" t="s">
        <v>1723</v>
      </c>
      <c r="B45131" s="28" t="s">
        <v>7828</v>
      </c>
      <c r="C45131" s="17" t="s">
        <v>1723</v>
      </c>
      <c r="D45131" s="17" t="s">
        <v>3519</v>
      </c>
      <c r="E45131" s="17" t="s">
        <v>3568</v>
      </c>
      <c r="F45131" s="17" t="s">
        <v>4448</v>
      </c>
      <c r="G45131" s="17" t="s">
        <v>104</v>
      </c>
      <c r="H45131" s="17" t="s">
        <v>6973</v>
      </c>
      <c r="I45131" s="17" t="s">
        <v>6373</v>
      </c>
      <c r="J45131" s="17" t="s">
        <v>5287</v>
      </c>
      <c r="K45131" s="17" t="s">
        <v>105</v>
      </c>
    </row>
    <row r="45132" spans="1:11">
      <c r="A45132" s="17" t="s">
        <v>6535</v>
      </c>
      <c r="B45132" s="28" t="s">
        <v>7828</v>
      </c>
      <c r="C45132" s="17" t="s">
        <v>6535</v>
      </c>
      <c r="D45132" s="17" t="s">
        <v>6536</v>
      </c>
      <c r="E45132" s="17" t="s">
        <v>3633</v>
      </c>
      <c r="F45132" s="17" t="s">
        <v>4443</v>
      </c>
      <c r="G45132" s="17" t="s">
        <v>104</v>
      </c>
      <c r="H45132" s="17" t="s">
        <v>6973</v>
      </c>
      <c r="I45132" s="17" t="s">
        <v>6373</v>
      </c>
      <c r="J45132" s="17" t="s">
        <v>5287</v>
      </c>
      <c r="K45132" s="17" t="s">
        <v>105</v>
      </c>
    </row>
    <row r="45133" spans="1:11">
      <c r="A45133" s="17" t="s">
        <v>7698</v>
      </c>
      <c r="B45133" s="28" t="s">
        <v>7828</v>
      </c>
      <c r="C45133" s="17" t="s">
        <v>7698</v>
      </c>
      <c r="D45133" s="17" t="s">
        <v>3459</v>
      </c>
      <c r="E45133" s="17" t="s">
        <v>3521</v>
      </c>
      <c r="F45133" s="17" t="s">
        <v>4443</v>
      </c>
      <c r="G45133" s="17" t="s">
        <v>104</v>
      </c>
      <c r="H45133" s="17" t="s">
        <v>6973</v>
      </c>
      <c r="I45133" s="17" t="s">
        <v>6373</v>
      </c>
      <c r="J45133" s="17" t="s">
        <v>5287</v>
      </c>
      <c r="K45133" s="17" t="s">
        <v>105</v>
      </c>
    </row>
    <row r="45134" spans="1:11">
      <c r="A45134" s="17" t="s">
        <v>6543</v>
      </c>
      <c r="B45134" s="28" t="s">
        <v>7828</v>
      </c>
      <c r="C45134" s="17" t="s">
        <v>6543</v>
      </c>
      <c r="D45134" s="17" t="s">
        <v>3459</v>
      </c>
      <c r="E45134" s="17" t="s">
        <v>3453</v>
      </c>
      <c r="F45134" s="17" t="s">
        <v>4409</v>
      </c>
      <c r="G45134" s="17" t="s">
        <v>104</v>
      </c>
      <c r="H45134" s="17" t="s">
        <v>6973</v>
      </c>
      <c r="I45134" s="17" t="s">
        <v>6373</v>
      </c>
      <c r="J45134" s="17" t="s">
        <v>5287</v>
      </c>
      <c r="K45134" s="17" t="s">
        <v>105</v>
      </c>
    </row>
    <row r="45135" spans="1:11">
      <c r="A45135" s="17" t="s">
        <v>7699</v>
      </c>
      <c r="B45135" s="28" t="s">
        <v>7828</v>
      </c>
      <c r="C45135" s="17" t="s">
        <v>7699</v>
      </c>
      <c r="D45135" s="17" t="s">
        <v>3608</v>
      </c>
      <c r="E45135" s="17" t="s">
        <v>4509</v>
      </c>
      <c r="F45135" s="17" t="s">
        <v>5130</v>
      </c>
      <c r="G45135" s="17" t="s">
        <v>104</v>
      </c>
      <c r="H45135" s="17" t="s">
        <v>6973</v>
      </c>
      <c r="I45135" s="17" t="s">
        <v>6373</v>
      </c>
      <c r="J45135" s="17" t="s">
        <v>5287</v>
      </c>
      <c r="K45135" s="17" t="s">
        <v>105</v>
      </c>
    </row>
    <row r="45136" spans="1:11">
      <c r="A45136" s="17" t="s">
        <v>7623</v>
      </c>
      <c r="B45136" s="28" t="s">
        <v>7828</v>
      </c>
      <c r="C45136" s="17" t="s">
        <v>7623</v>
      </c>
      <c r="D45136" s="17" t="s">
        <v>4143</v>
      </c>
      <c r="E45136" s="17" t="s">
        <v>3523</v>
      </c>
      <c r="F45136" s="17" t="s">
        <v>4448</v>
      </c>
      <c r="G45136" s="17" t="s">
        <v>104</v>
      </c>
      <c r="H45136" s="17" t="s">
        <v>6973</v>
      </c>
      <c r="I45136" s="17" t="s">
        <v>6373</v>
      </c>
      <c r="J45136" s="17" t="s">
        <v>5287</v>
      </c>
      <c r="K45136" s="17" t="s">
        <v>105</v>
      </c>
    </row>
    <row r="45137" spans="1:11">
      <c r="A45137" s="17" t="s">
        <v>5313</v>
      </c>
      <c r="B45137" s="28" t="s">
        <v>7828</v>
      </c>
      <c r="C45137" s="17" t="s">
        <v>5313</v>
      </c>
      <c r="D45137" s="17" t="s">
        <v>3658</v>
      </c>
      <c r="E45137" s="17" t="s">
        <v>3523</v>
      </c>
      <c r="F45137" s="17" t="s">
        <v>5130</v>
      </c>
      <c r="G45137" s="17" t="s">
        <v>104</v>
      </c>
      <c r="H45137" s="17" t="s">
        <v>6973</v>
      </c>
      <c r="I45137" s="17" t="s">
        <v>6373</v>
      </c>
      <c r="J45137" s="17" t="s">
        <v>5287</v>
      </c>
      <c r="K45137" s="17" t="s">
        <v>105</v>
      </c>
    </row>
    <row r="45138" spans="1:11">
      <c r="A45138" s="17" t="s">
        <v>7624</v>
      </c>
      <c r="B45138" s="28" t="s">
        <v>7828</v>
      </c>
      <c r="C45138" s="17" t="s">
        <v>7624</v>
      </c>
      <c r="D45138" s="17" t="s">
        <v>7625</v>
      </c>
      <c r="E45138" s="17" t="s">
        <v>3455</v>
      </c>
      <c r="F45138" s="17" t="s">
        <v>5130</v>
      </c>
      <c r="G45138" s="17" t="s">
        <v>104</v>
      </c>
      <c r="H45138" s="17" t="s">
        <v>6973</v>
      </c>
      <c r="I45138" s="17" t="s">
        <v>6373</v>
      </c>
      <c r="J45138" s="17" t="s">
        <v>5287</v>
      </c>
      <c r="K45138" s="17" t="s">
        <v>105</v>
      </c>
    </row>
    <row r="45139" spans="1:11">
      <c r="A45139" s="17" t="s">
        <v>7626</v>
      </c>
      <c r="B45139" s="28" t="s">
        <v>7828</v>
      </c>
      <c r="C45139" s="17" t="s">
        <v>7626</v>
      </c>
      <c r="D45139" s="17" t="s">
        <v>3669</v>
      </c>
      <c r="E45139" s="17" t="s">
        <v>3456</v>
      </c>
      <c r="F45139" s="17" t="s">
        <v>4409</v>
      </c>
      <c r="G45139" s="17" t="s">
        <v>104</v>
      </c>
      <c r="H45139" s="17" t="s">
        <v>6973</v>
      </c>
      <c r="I45139" s="17" t="s">
        <v>6373</v>
      </c>
      <c r="J45139" s="17" t="s">
        <v>5287</v>
      </c>
      <c r="K45139" s="17" t="s">
        <v>105</v>
      </c>
    </row>
    <row r="45140" spans="1:11">
      <c r="A45140" s="17" t="s">
        <v>6547</v>
      </c>
      <c r="B45140" s="28" t="s">
        <v>7828</v>
      </c>
      <c r="C45140" s="17" t="s">
        <v>6547</v>
      </c>
      <c r="D45140" s="17" t="s">
        <v>3619</v>
      </c>
      <c r="E45140" s="17" t="s">
        <v>3573</v>
      </c>
      <c r="F45140" s="17" t="s">
        <v>5132</v>
      </c>
      <c r="G45140" s="17" t="s">
        <v>104</v>
      </c>
      <c r="H45140" s="17" t="s">
        <v>6973</v>
      </c>
      <c r="I45140" s="17" t="s">
        <v>6373</v>
      </c>
      <c r="J45140" s="17" t="s">
        <v>5287</v>
      </c>
      <c r="K45140" s="17" t="s">
        <v>105</v>
      </c>
    </row>
    <row r="45141" spans="1:11">
      <c r="A45141" s="17" t="s">
        <v>5322</v>
      </c>
      <c r="B45141" s="28" t="s">
        <v>7828</v>
      </c>
      <c r="C45141" s="17" t="s">
        <v>5322</v>
      </c>
      <c r="D45141" s="17" t="s">
        <v>5323</v>
      </c>
      <c r="E45141" s="17" t="s">
        <v>3610</v>
      </c>
      <c r="F45141" s="17" t="s">
        <v>5130</v>
      </c>
      <c r="G45141" s="17" t="s">
        <v>104</v>
      </c>
      <c r="H45141" s="17" t="s">
        <v>6973</v>
      </c>
      <c r="I45141" s="17" t="s">
        <v>6373</v>
      </c>
      <c r="J45141" s="17" t="s">
        <v>5287</v>
      </c>
      <c r="K45141" s="17" t="s">
        <v>105</v>
      </c>
    </row>
    <row r="45142" spans="1:11">
      <c r="A45142" s="17" t="s">
        <v>5298</v>
      </c>
      <c r="B45142" s="28" t="s">
        <v>7828</v>
      </c>
      <c r="C45142" s="17" t="s">
        <v>5298</v>
      </c>
      <c r="D45142" s="17" t="s">
        <v>3634</v>
      </c>
      <c r="E45142" s="17" t="s">
        <v>3610</v>
      </c>
      <c r="F45142" s="17" t="s">
        <v>5130</v>
      </c>
      <c r="G45142" s="17" t="s">
        <v>104</v>
      </c>
      <c r="H45142" s="17" t="s">
        <v>6973</v>
      </c>
      <c r="I45142" s="17" t="s">
        <v>6373</v>
      </c>
      <c r="J45142" s="17" t="s">
        <v>5287</v>
      </c>
      <c r="K45142" s="17" t="s">
        <v>105</v>
      </c>
    </row>
    <row r="45143" spans="1:11">
      <c r="A45143" s="17" t="s">
        <v>7632</v>
      </c>
      <c r="B45143" s="28" t="s">
        <v>7828</v>
      </c>
      <c r="C45143" s="17" t="s">
        <v>7632</v>
      </c>
      <c r="D45143" s="17" t="s">
        <v>4284</v>
      </c>
      <c r="E45143" s="17" t="s">
        <v>3464</v>
      </c>
      <c r="F45143" s="17" t="s">
        <v>4696</v>
      </c>
      <c r="G45143" s="17" t="s">
        <v>104</v>
      </c>
      <c r="H45143" s="17" t="s">
        <v>6973</v>
      </c>
      <c r="I45143" s="17" t="s">
        <v>6373</v>
      </c>
      <c r="J45143" s="17" t="s">
        <v>5287</v>
      </c>
      <c r="K45143" s="17" t="s">
        <v>105</v>
      </c>
    </row>
    <row r="45144" spans="1:11">
      <c r="A45144" s="17" t="s">
        <v>7665</v>
      </c>
      <c r="B45144" s="28" t="s">
        <v>7828</v>
      </c>
      <c r="C45144" s="17" t="s">
        <v>7665</v>
      </c>
      <c r="D45144" s="17" t="s">
        <v>3438</v>
      </c>
      <c r="E45144" s="17" t="s">
        <v>3464</v>
      </c>
      <c r="F45144" s="17" t="s">
        <v>4409</v>
      </c>
      <c r="G45144" s="17" t="s">
        <v>104</v>
      </c>
      <c r="H45144" s="17" t="s">
        <v>6973</v>
      </c>
      <c r="I45144" s="17" t="s">
        <v>6373</v>
      </c>
      <c r="J45144" s="17" t="s">
        <v>5287</v>
      </c>
      <c r="K45144" s="17" t="s">
        <v>105</v>
      </c>
    </row>
    <row r="45145" spans="1:11">
      <c r="A45145" s="17" t="s">
        <v>6448</v>
      </c>
      <c r="B45145" s="28" t="s">
        <v>7828</v>
      </c>
      <c r="C45145" s="17" t="s">
        <v>6448</v>
      </c>
      <c r="D45145" s="17" t="s">
        <v>6449</v>
      </c>
      <c r="E45145" s="17" t="s">
        <v>6450</v>
      </c>
      <c r="F45145" s="17" t="s">
        <v>4443</v>
      </c>
      <c r="G45145" s="17" t="s">
        <v>104</v>
      </c>
      <c r="H45145" s="17" t="s">
        <v>6973</v>
      </c>
      <c r="I45145" s="17" t="s">
        <v>6373</v>
      </c>
      <c r="J45145" s="17" t="s">
        <v>5287</v>
      </c>
      <c r="K45145" s="17" t="s">
        <v>105</v>
      </c>
    </row>
    <row r="45146" spans="1:11">
      <c r="A45146" s="17" t="s">
        <v>6612</v>
      </c>
      <c r="B45146" s="28" t="s">
        <v>7828</v>
      </c>
      <c r="C45146" s="17" t="s">
        <v>6612</v>
      </c>
      <c r="D45146" s="17" t="s">
        <v>3918</v>
      </c>
      <c r="E45146" s="17" t="s">
        <v>3461</v>
      </c>
      <c r="F45146" s="17" t="s">
        <v>5130</v>
      </c>
      <c r="G45146" s="17" t="s">
        <v>104</v>
      </c>
      <c r="H45146" s="17" t="s">
        <v>6973</v>
      </c>
      <c r="I45146" s="17" t="s">
        <v>6373</v>
      </c>
      <c r="J45146" s="17" t="s">
        <v>5287</v>
      </c>
      <c r="K45146" s="17" t="s">
        <v>105</v>
      </c>
    </row>
    <row r="45147" spans="1:11">
      <c r="A45147" s="17" t="s">
        <v>7431</v>
      </c>
      <c r="B45147" s="28" t="s">
        <v>7828</v>
      </c>
      <c r="C45147" s="17" t="s">
        <v>7431</v>
      </c>
      <c r="D45147" s="17" t="s">
        <v>3710</v>
      </c>
      <c r="E45147" s="17" t="s">
        <v>3464</v>
      </c>
      <c r="F45147" s="17" t="s">
        <v>5130</v>
      </c>
      <c r="G45147" s="17" t="s">
        <v>104</v>
      </c>
      <c r="H45147" s="17" t="s">
        <v>6973</v>
      </c>
      <c r="I45147" s="17" t="s">
        <v>6373</v>
      </c>
      <c r="J45147" s="17" t="s">
        <v>5287</v>
      </c>
      <c r="K45147" s="17" t="s">
        <v>105</v>
      </c>
    </row>
    <row r="45148" spans="1:11">
      <c r="A45148" s="17" t="s">
        <v>1457</v>
      </c>
      <c r="B45148" s="28" t="s">
        <v>7828</v>
      </c>
      <c r="C45148" s="17" t="s">
        <v>1457</v>
      </c>
      <c r="D45148" s="17" t="s">
        <v>3438</v>
      </c>
      <c r="E45148" s="17" t="s">
        <v>3467</v>
      </c>
      <c r="F45148" s="17" t="s">
        <v>4443</v>
      </c>
      <c r="G45148" s="17" t="s">
        <v>104</v>
      </c>
      <c r="H45148" s="17" t="s">
        <v>6973</v>
      </c>
      <c r="I45148" s="17" t="s">
        <v>6373</v>
      </c>
      <c r="J45148" s="17" t="s">
        <v>5287</v>
      </c>
      <c r="K45148" s="17" t="s">
        <v>105</v>
      </c>
    </row>
    <row r="45149" spans="1:11">
      <c r="A45149" s="17" t="s">
        <v>7633</v>
      </c>
      <c r="B45149" s="28" t="s">
        <v>7828</v>
      </c>
      <c r="C45149" s="17" t="s">
        <v>7633</v>
      </c>
      <c r="D45149" s="17" t="s">
        <v>3552</v>
      </c>
      <c r="E45149" s="17" t="s">
        <v>3467</v>
      </c>
      <c r="F45149" s="17" t="s">
        <v>5132</v>
      </c>
      <c r="G45149" s="17" t="s">
        <v>104</v>
      </c>
      <c r="H45149" s="17" t="s">
        <v>6973</v>
      </c>
      <c r="I45149" s="17" t="s">
        <v>6373</v>
      </c>
      <c r="J45149" s="17" t="s">
        <v>5287</v>
      </c>
      <c r="K45149" s="17" t="s">
        <v>105</v>
      </c>
    </row>
    <row r="45150" spans="1:11">
      <c r="A45150" s="17" t="s">
        <v>3420</v>
      </c>
      <c r="B45150" s="28" t="s">
        <v>7828</v>
      </c>
      <c r="C45150" s="17" t="s">
        <v>3420</v>
      </c>
      <c r="D45150" s="17" t="s">
        <v>3596</v>
      </c>
      <c r="E45150" s="17" t="s">
        <v>3533</v>
      </c>
      <c r="F45150" s="17" t="s">
        <v>5132</v>
      </c>
      <c r="G45150" s="17" t="s">
        <v>104</v>
      </c>
      <c r="H45150" s="17" t="s">
        <v>6973</v>
      </c>
      <c r="I45150" s="17" t="s">
        <v>6373</v>
      </c>
      <c r="J45150" s="17" t="s">
        <v>5287</v>
      </c>
      <c r="K45150" s="17" t="s">
        <v>105</v>
      </c>
    </row>
    <row r="45151" spans="1:11">
      <c r="A45151" s="17" t="s">
        <v>7634</v>
      </c>
      <c r="B45151" s="28" t="s">
        <v>7828</v>
      </c>
      <c r="C45151" s="17" t="s">
        <v>7634</v>
      </c>
      <c r="D45151" s="17" t="s">
        <v>3519</v>
      </c>
      <c r="E45151" s="17" t="s">
        <v>3684</v>
      </c>
      <c r="F45151" s="17" t="s">
        <v>4409</v>
      </c>
      <c r="G45151" s="17" t="s">
        <v>104</v>
      </c>
      <c r="H45151" s="17" t="s">
        <v>6973</v>
      </c>
      <c r="I45151" s="17" t="s">
        <v>6373</v>
      </c>
      <c r="J45151" s="17" t="s">
        <v>5287</v>
      </c>
      <c r="K45151" s="17" t="s">
        <v>105</v>
      </c>
    </row>
    <row r="45152" spans="1:11">
      <c r="A45152" s="17" t="s">
        <v>7711</v>
      </c>
      <c r="B45152" s="28" t="s">
        <v>7828</v>
      </c>
      <c r="C45152" s="17" t="s">
        <v>7711</v>
      </c>
      <c r="D45152" s="17" t="s">
        <v>4147</v>
      </c>
      <c r="E45152" s="17" t="s">
        <v>3472</v>
      </c>
      <c r="F45152" s="17" t="s">
        <v>4696</v>
      </c>
      <c r="G45152" s="17" t="s">
        <v>104</v>
      </c>
      <c r="H45152" s="17" t="s">
        <v>6973</v>
      </c>
      <c r="I45152" s="17" t="s">
        <v>6373</v>
      </c>
      <c r="J45152" s="17" t="s">
        <v>5287</v>
      </c>
      <c r="K45152" s="17" t="s">
        <v>105</v>
      </c>
    </row>
    <row r="45153" spans="1:11">
      <c r="A45153" s="17" t="s">
        <v>7668</v>
      </c>
      <c r="B45153" s="28" t="s">
        <v>7828</v>
      </c>
      <c r="C45153" s="17" t="s">
        <v>7668</v>
      </c>
      <c r="D45153" s="17" t="s">
        <v>7669</v>
      </c>
      <c r="E45153" s="17" t="s">
        <v>3473</v>
      </c>
      <c r="F45153" s="17" t="s">
        <v>5130</v>
      </c>
      <c r="G45153" s="17" t="s">
        <v>104</v>
      </c>
      <c r="H45153" s="17" t="s">
        <v>6973</v>
      </c>
      <c r="I45153" s="17" t="s">
        <v>6373</v>
      </c>
      <c r="J45153" s="17" t="s">
        <v>5287</v>
      </c>
      <c r="K45153" s="17" t="s">
        <v>105</v>
      </c>
    </row>
    <row r="45154" spans="1:11">
      <c r="A45154" s="17" t="s">
        <v>7636</v>
      </c>
      <c r="B45154" s="28" t="s">
        <v>7828</v>
      </c>
      <c r="C45154" s="17" t="s">
        <v>7636</v>
      </c>
      <c r="D45154" s="17" t="s">
        <v>3459</v>
      </c>
      <c r="E45154" s="17" t="s">
        <v>3473</v>
      </c>
      <c r="F45154" s="17" t="s">
        <v>4409</v>
      </c>
      <c r="G45154" s="17" t="s">
        <v>104</v>
      </c>
      <c r="H45154" s="17" t="s">
        <v>6973</v>
      </c>
      <c r="I45154" s="17" t="s">
        <v>6373</v>
      </c>
      <c r="J45154" s="17" t="s">
        <v>5287</v>
      </c>
      <c r="K45154" s="17" t="s">
        <v>105</v>
      </c>
    </row>
    <row r="45155" spans="1:11">
      <c r="A45155" s="17" t="s">
        <v>7713</v>
      </c>
      <c r="B45155" s="28" t="s">
        <v>7828</v>
      </c>
      <c r="C45155" s="17" t="s">
        <v>7713</v>
      </c>
      <c r="D45155" s="17" t="s">
        <v>4221</v>
      </c>
      <c r="E45155" s="17" t="s">
        <v>4286</v>
      </c>
      <c r="F45155" s="17" t="s">
        <v>4443</v>
      </c>
      <c r="G45155" s="17" t="s">
        <v>104</v>
      </c>
      <c r="H45155" s="17" t="s">
        <v>6973</v>
      </c>
      <c r="I45155" s="17" t="s">
        <v>6373</v>
      </c>
      <c r="J45155" s="17" t="s">
        <v>5287</v>
      </c>
      <c r="K45155" s="17" t="s">
        <v>105</v>
      </c>
    </row>
    <row r="45156" spans="1:11">
      <c r="A45156" s="17" t="s">
        <v>7715</v>
      </c>
      <c r="B45156" s="28" t="s">
        <v>7828</v>
      </c>
      <c r="C45156" s="17" t="s">
        <v>7715</v>
      </c>
      <c r="D45156" s="17" t="s">
        <v>3439</v>
      </c>
      <c r="E45156" s="17" t="s">
        <v>3479</v>
      </c>
      <c r="F45156" s="17" t="s">
        <v>4443</v>
      </c>
      <c r="G45156" s="17" t="s">
        <v>104</v>
      </c>
      <c r="H45156" s="17" t="s">
        <v>6973</v>
      </c>
      <c r="I45156" s="17" t="s">
        <v>6373</v>
      </c>
      <c r="J45156" s="17" t="s">
        <v>5287</v>
      </c>
      <c r="K45156" s="17" t="s">
        <v>105</v>
      </c>
    </row>
    <row r="45157" spans="1:11">
      <c r="A45157" s="17" t="s">
        <v>7639</v>
      </c>
      <c r="B45157" s="28" t="s">
        <v>7828</v>
      </c>
      <c r="C45157" s="17" t="s">
        <v>7639</v>
      </c>
      <c r="D45157" s="17" t="s">
        <v>3459</v>
      </c>
      <c r="E45157" s="17" t="s">
        <v>3479</v>
      </c>
      <c r="F45157" s="17" t="s">
        <v>5132</v>
      </c>
      <c r="G45157" s="17" t="s">
        <v>104</v>
      </c>
      <c r="H45157" s="17" t="s">
        <v>6973</v>
      </c>
      <c r="I45157" s="17" t="s">
        <v>6373</v>
      </c>
      <c r="J45157" s="17" t="s">
        <v>5287</v>
      </c>
      <c r="K45157" s="17" t="s">
        <v>105</v>
      </c>
    </row>
    <row r="45158" spans="1:11">
      <c r="A45158" s="17" t="s">
        <v>7717</v>
      </c>
      <c r="B45158" s="28" t="s">
        <v>7828</v>
      </c>
      <c r="C45158" s="17" t="s">
        <v>7717</v>
      </c>
      <c r="D45158" s="17" t="s">
        <v>3769</v>
      </c>
      <c r="E45158" s="17" t="s">
        <v>3582</v>
      </c>
      <c r="F45158" s="17" t="s">
        <v>5132</v>
      </c>
      <c r="G45158" s="17" t="s">
        <v>104</v>
      </c>
      <c r="H45158" s="17" t="s">
        <v>6973</v>
      </c>
      <c r="I45158" s="17" t="s">
        <v>6373</v>
      </c>
      <c r="J45158" s="17" t="s">
        <v>5287</v>
      </c>
      <c r="K45158" s="17" t="s">
        <v>105</v>
      </c>
    </row>
    <row r="45159" spans="1:11">
      <c r="A45159" s="17" t="s">
        <v>6544</v>
      </c>
      <c r="B45159" s="28" t="s">
        <v>7828</v>
      </c>
      <c r="C45159" s="17" t="s">
        <v>6544</v>
      </c>
      <c r="D45159" s="17" t="s">
        <v>3459</v>
      </c>
      <c r="E45159" s="17" t="s">
        <v>3582</v>
      </c>
      <c r="F45159" s="17" t="s">
        <v>5132</v>
      </c>
      <c r="G45159" s="17" t="s">
        <v>104</v>
      </c>
      <c r="H45159" s="17" t="s">
        <v>6973</v>
      </c>
      <c r="I45159" s="17" t="s">
        <v>6373</v>
      </c>
      <c r="J45159" s="17" t="s">
        <v>5287</v>
      </c>
      <c r="K45159" s="17" t="s">
        <v>105</v>
      </c>
    </row>
    <row r="45160" spans="1:11">
      <c r="A45160" s="17" t="s">
        <v>7043</v>
      </c>
      <c r="B45160" s="28" t="s">
        <v>7828</v>
      </c>
      <c r="C45160" s="17" t="s">
        <v>7043</v>
      </c>
      <c r="D45160" s="17" t="s">
        <v>3600</v>
      </c>
      <c r="E45160" s="17" t="s">
        <v>3773</v>
      </c>
      <c r="F45160" s="17" t="s">
        <v>4409</v>
      </c>
      <c r="G45160" s="17" t="s">
        <v>104</v>
      </c>
      <c r="H45160" s="17" t="s">
        <v>6973</v>
      </c>
      <c r="I45160" s="17" t="s">
        <v>6373</v>
      </c>
      <c r="J45160" s="17" t="s">
        <v>5287</v>
      </c>
      <c r="K45160" s="17" t="s">
        <v>105</v>
      </c>
    </row>
    <row r="45161" spans="1:11">
      <c r="A45161" s="17" t="s">
        <v>6438</v>
      </c>
      <c r="B45161" s="28" t="s">
        <v>7828</v>
      </c>
      <c r="C45161" s="17" t="s">
        <v>6438</v>
      </c>
      <c r="D45161" s="17" t="s">
        <v>3487</v>
      </c>
      <c r="E45161" s="17" t="s">
        <v>3483</v>
      </c>
      <c r="F45161" s="17" t="s">
        <v>4443</v>
      </c>
      <c r="G45161" s="17" t="s">
        <v>104</v>
      </c>
      <c r="H45161" s="17" t="s">
        <v>6973</v>
      </c>
      <c r="I45161" s="17" t="s">
        <v>6373</v>
      </c>
      <c r="J45161" s="17" t="s">
        <v>5287</v>
      </c>
      <c r="K45161" s="17" t="s">
        <v>105</v>
      </c>
    </row>
    <row r="45162" spans="1:11">
      <c r="A45162" s="17" t="s">
        <v>7718</v>
      </c>
      <c r="B45162" s="28" t="s">
        <v>7828</v>
      </c>
      <c r="C45162" s="17" t="s">
        <v>7718</v>
      </c>
      <c r="D45162" s="17" t="s">
        <v>3969</v>
      </c>
      <c r="E45162" s="17" t="s">
        <v>3484</v>
      </c>
      <c r="F45162" s="17" t="s">
        <v>5130</v>
      </c>
      <c r="G45162" s="17" t="s">
        <v>104</v>
      </c>
      <c r="H45162" s="17" t="s">
        <v>6973</v>
      </c>
      <c r="I45162" s="17" t="s">
        <v>6373</v>
      </c>
      <c r="J45162" s="17" t="s">
        <v>5287</v>
      </c>
      <c r="K45162" s="17" t="s">
        <v>105</v>
      </c>
    </row>
    <row r="45163" spans="1:11">
      <c r="A45163" s="17" t="s">
        <v>6439</v>
      </c>
      <c r="B45163" s="28" t="s">
        <v>7828</v>
      </c>
      <c r="C45163" s="17" t="s">
        <v>6439</v>
      </c>
      <c r="D45163" s="17" t="s">
        <v>3666</v>
      </c>
      <c r="E45163" s="17" t="s">
        <v>3489</v>
      </c>
      <c r="F45163" s="17" t="s">
        <v>4409</v>
      </c>
      <c r="G45163" s="17" t="s">
        <v>104</v>
      </c>
      <c r="H45163" s="17" t="s">
        <v>6973</v>
      </c>
      <c r="I45163" s="17" t="s">
        <v>6373</v>
      </c>
      <c r="J45163" s="17" t="s">
        <v>5287</v>
      </c>
      <c r="K45163" s="17" t="s">
        <v>105</v>
      </c>
    </row>
    <row r="45164" spans="1:11">
      <c r="A45164" s="17" t="s">
        <v>7644</v>
      </c>
      <c r="B45164" s="28" t="s">
        <v>7828</v>
      </c>
      <c r="C45164" s="17" t="s">
        <v>7644</v>
      </c>
      <c r="D45164" s="17" t="s">
        <v>3935</v>
      </c>
      <c r="E45164" s="17" t="s">
        <v>3590</v>
      </c>
      <c r="F45164" s="17" t="s">
        <v>4409</v>
      </c>
      <c r="G45164" s="17" t="s">
        <v>104</v>
      </c>
      <c r="H45164" s="17" t="s">
        <v>6973</v>
      </c>
      <c r="I45164" s="17" t="s">
        <v>6373</v>
      </c>
      <c r="J45164" s="17" t="s">
        <v>5287</v>
      </c>
      <c r="K45164" s="17" t="s">
        <v>105</v>
      </c>
    </row>
    <row r="45165" spans="1:11">
      <c r="A45165" s="17" t="s">
        <v>6560</v>
      </c>
      <c r="B45165" s="28" t="s">
        <v>7828</v>
      </c>
      <c r="C45165" s="17" t="s">
        <v>6560</v>
      </c>
      <c r="D45165" s="17" t="s">
        <v>3459</v>
      </c>
      <c r="E45165" s="17" t="s">
        <v>3590</v>
      </c>
      <c r="F45165" s="17" t="s">
        <v>5130</v>
      </c>
      <c r="G45165" s="17" t="s">
        <v>104</v>
      </c>
      <c r="H45165" s="17" t="s">
        <v>6973</v>
      </c>
      <c r="I45165" s="17" t="s">
        <v>6373</v>
      </c>
      <c r="J45165" s="17" t="s">
        <v>5287</v>
      </c>
      <c r="K45165" s="17" t="s">
        <v>105</v>
      </c>
    </row>
    <row r="45166" spans="1:11">
      <c r="A45166" s="17" t="s">
        <v>3432</v>
      </c>
      <c r="B45166" s="28" t="s">
        <v>7828</v>
      </c>
      <c r="C45166" s="17" t="s">
        <v>3432</v>
      </c>
      <c r="D45166" s="17" t="s">
        <v>4244</v>
      </c>
      <c r="E45166" s="17" t="s">
        <v>3970</v>
      </c>
      <c r="F45166" s="17" t="s">
        <v>5130</v>
      </c>
      <c r="G45166" s="17" t="s">
        <v>104</v>
      </c>
      <c r="H45166" s="17" t="s">
        <v>6973</v>
      </c>
      <c r="I45166" s="17" t="s">
        <v>6373</v>
      </c>
      <c r="J45166" s="17" t="s">
        <v>5287</v>
      </c>
      <c r="K45166" s="17" t="s">
        <v>105</v>
      </c>
    </row>
    <row r="45167" spans="1:11">
      <c r="A45167" s="17" t="s">
        <v>7728</v>
      </c>
      <c r="B45167" s="28" t="s">
        <v>7828</v>
      </c>
      <c r="C45167" s="17" t="s">
        <v>7728</v>
      </c>
      <c r="D45167" s="17" t="s">
        <v>3608</v>
      </c>
      <c r="E45167" s="17" t="s">
        <v>4638</v>
      </c>
      <c r="F45167" s="17" t="s">
        <v>4448</v>
      </c>
      <c r="G45167" s="17" t="s">
        <v>104</v>
      </c>
      <c r="H45167" s="17" t="s">
        <v>6973</v>
      </c>
      <c r="I45167" s="17" t="s">
        <v>6373</v>
      </c>
      <c r="J45167" s="17" t="s">
        <v>5287</v>
      </c>
      <c r="K45167" s="17" t="s">
        <v>105</v>
      </c>
    </row>
    <row r="45168" spans="1:11">
      <c r="A45168" s="17" t="s">
        <v>6440</v>
      </c>
      <c r="B45168" s="28" t="s">
        <v>7828</v>
      </c>
      <c r="C45168" s="17" t="s">
        <v>6440</v>
      </c>
      <c r="D45168" s="17" t="s">
        <v>3452</v>
      </c>
      <c r="E45168" s="17" t="s">
        <v>3756</v>
      </c>
      <c r="F45168" s="17" t="s">
        <v>4443</v>
      </c>
      <c r="G45168" s="17" t="s">
        <v>104</v>
      </c>
      <c r="H45168" s="17" t="s">
        <v>6973</v>
      </c>
      <c r="I45168" s="17" t="s">
        <v>6373</v>
      </c>
      <c r="J45168" s="17" t="s">
        <v>5287</v>
      </c>
      <c r="K45168" s="17" t="s">
        <v>105</v>
      </c>
    </row>
    <row r="45169" spans="1:11">
      <c r="A45169" s="17" t="s">
        <v>7768</v>
      </c>
      <c r="B45169" s="28" t="s">
        <v>7828</v>
      </c>
      <c r="C45169" s="17" t="s">
        <v>7768</v>
      </c>
      <c r="D45169" s="17" t="s">
        <v>3440</v>
      </c>
      <c r="E45169" s="17" t="s">
        <v>3497</v>
      </c>
      <c r="F45169" s="17" t="s">
        <v>4696</v>
      </c>
      <c r="G45169" s="17" t="s">
        <v>104</v>
      </c>
      <c r="H45169" s="17" t="s">
        <v>6973</v>
      </c>
      <c r="I45169" s="17" t="s">
        <v>6373</v>
      </c>
      <c r="J45169" s="17" t="s">
        <v>5287</v>
      </c>
      <c r="K45169" s="17" t="s">
        <v>105</v>
      </c>
    </row>
    <row r="45170" spans="1:11">
      <c r="A45170" s="17" t="s">
        <v>7645</v>
      </c>
      <c r="B45170" s="28" t="s">
        <v>7828</v>
      </c>
      <c r="C45170" s="17" t="s">
        <v>7645</v>
      </c>
      <c r="D45170" s="17" t="s">
        <v>7646</v>
      </c>
      <c r="E45170" s="17" t="s">
        <v>3555</v>
      </c>
      <c r="F45170" s="17" t="s">
        <v>4409</v>
      </c>
      <c r="G45170" s="17" t="s">
        <v>104</v>
      </c>
      <c r="H45170" s="17" t="s">
        <v>6973</v>
      </c>
      <c r="I45170" s="17" t="s">
        <v>6373</v>
      </c>
      <c r="J45170" s="17" t="s">
        <v>5287</v>
      </c>
      <c r="K45170" s="17" t="s">
        <v>105</v>
      </c>
    </row>
    <row r="45171" spans="1:11">
      <c r="A45171" s="17" t="s">
        <v>7347</v>
      </c>
      <c r="B45171" s="28" t="s">
        <v>7828</v>
      </c>
      <c r="C45171" s="17" t="s">
        <v>7347</v>
      </c>
      <c r="D45171" s="17" t="s">
        <v>4751</v>
      </c>
      <c r="E45171" s="17" t="s">
        <v>3558</v>
      </c>
      <c r="F45171" s="17" t="s">
        <v>4443</v>
      </c>
      <c r="G45171" s="17" t="s">
        <v>104</v>
      </c>
      <c r="H45171" s="17" t="s">
        <v>6973</v>
      </c>
      <c r="I45171" s="17" t="s">
        <v>6373</v>
      </c>
      <c r="J45171" s="17" t="s">
        <v>5287</v>
      </c>
      <c r="K45171" s="17" t="s">
        <v>105</v>
      </c>
    </row>
    <row r="45172" spans="1:11">
      <c r="A45172" s="17" t="s">
        <v>6442</v>
      </c>
      <c r="B45172" s="28" t="s">
        <v>7828</v>
      </c>
      <c r="C45172" s="17" t="s">
        <v>6442</v>
      </c>
      <c r="D45172" s="17" t="s">
        <v>6443</v>
      </c>
      <c r="E45172" s="17" t="s">
        <v>3598</v>
      </c>
      <c r="F45172" s="17" t="s">
        <v>4409</v>
      </c>
      <c r="G45172" s="17" t="s">
        <v>104</v>
      </c>
      <c r="H45172" s="17" t="s">
        <v>6973</v>
      </c>
      <c r="I45172" s="17" t="s">
        <v>6373</v>
      </c>
      <c r="J45172" s="17" t="s">
        <v>5287</v>
      </c>
      <c r="K45172" s="17" t="s">
        <v>105</v>
      </c>
    </row>
    <row r="45173" spans="1:11">
      <c r="A45173" s="17" t="s">
        <v>7683</v>
      </c>
      <c r="B45173" s="28" t="s">
        <v>7828</v>
      </c>
      <c r="C45173" s="17" t="s">
        <v>7683</v>
      </c>
      <c r="D45173" s="17" t="s">
        <v>3864</v>
      </c>
      <c r="E45173" s="17" t="s">
        <v>3598</v>
      </c>
      <c r="F45173" s="17" t="s">
        <v>5130</v>
      </c>
      <c r="G45173" s="17" t="s">
        <v>104</v>
      </c>
      <c r="H45173" s="17" t="s">
        <v>6973</v>
      </c>
      <c r="I45173" s="17" t="s">
        <v>6373</v>
      </c>
      <c r="J45173" s="17" t="s">
        <v>5287</v>
      </c>
      <c r="K45173" s="17" t="s">
        <v>105</v>
      </c>
    </row>
    <row r="45174" spans="1:11">
      <c r="A45174" s="17" t="s">
        <v>7648</v>
      </c>
      <c r="B45174" s="28" t="s">
        <v>7828</v>
      </c>
      <c r="C45174" s="17" t="s">
        <v>7648</v>
      </c>
      <c r="D45174" s="17" t="s">
        <v>3820</v>
      </c>
      <c r="E45174" s="17" t="s">
        <v>3506</v>
      </c>
      <c r="F45174" s="17" t="s">
        <v>5132</v>
      </c>
      <c r="G45174" s="17" t="s">
        <v>104</v>
      </c>
      <c r="H45174" s="17" t="s">
        <v>6973</v>
      </c>
      <c r="I45174" s="17" t="s">
        <v>6373</v>
      </c>
      <c r="J45174" s="17" t="s">
        <v>5287</v>
      </c>
      <c r="K45174" s="17" t="s">
        <v>105</v>
      </c>
    </row>
    <row r="45175" spans="1:11">
      <c r="A45175" s="17" t="s">
        <v>1761</v>
      </c>
      <c r="B45175" s="28" t="s">
        <v>7831</v>
      </c>
      <c r="C45175" s="17" t="s">
        <v>1761</v>
      </c>
      <c r="D45175" s="17" t="s">
        <v>4695</v>
      </c>
      <c r="E45175" s="17" t="s">
        <v>3437</v>
      </c>
      <c r="F45175" s="17" t="s">
        <v>4696</v>
      </c>
      <c r="G45175" s="17" t="s">
        <v>104</v>
      </c>
      <c r="H45175" s="17" t="s">
        <v>6973</v>
      </c>
      <c r="I45175" s="17" t="s">
        <v>6373</v>
      </c>
      <c r="J45175" s="17" t="s">
        <v>5287</v>
      </c>
      <c r="K45175" s="17" t="s">
        <v>105</v>
      </c>
    </row>
    <row r="45176" spans="1:11">
      <c r="A45176" s="17" t="s">
        <v>7650</v>
      </c>
      <c r="B45176" s="28" t="s">
        <v>7831</v>
      </c>
      <c r="C45176" s="17" t="s">
        <v>7650</v>
      </c>
      <c r="D45176" s="17" t="s">
        <v>3600</v>
      </c>
      <c r="E45176" s="17" t="s">
        <v>3437</v>
      </c>
      <c r="F45176" s="17" t="s">
        <v>5132</v>
      </c>
      <c r="G45176" s="17" t="s">
        <v>104</v>
      </c>
      <c r="H45176" s="17" t="s">
        <v>6973</v>
      </c>
      <c r="I45176" s="17" t="s">
        <v>6373</v>
      </c>
      <c r="J45176" s="17" t="s">
        <v>5287</v>
      </c>
      <c r="K45176" s="17" t="s">
        <v>105</v>
      </c>
    </row>
    <row r="45177" spans="1:11">
      <c r="A45177" s="17" t="s">
        <v>7734</v>
      </c>
      <c r="B45177" s="28" t="s">
        <v>7831</v>
      </c>
      <c r="C45177" s="17" t="s">
        <v>7734</v>
      </c>
      <c r="D45177" s="17" t="s">
        <v>3634</v>
      </c>
      <c r="E45177" s="17" t="s">
        <v>3437</v>
      </c>
      <c r="F45177" s="17" t="s">
        <v>4443</v>
      </c>
      <c r="G45177" s="17" t="s">
        <v>104</v>
      </c>
      <c r="H45177" s="17" t="s">
        <v>6973</v>
      </c>
      <c r="I45177" s="17" t="s">
        <v>6373</v>
      </c>
      <c r="J45177" s="17" t="s">
        <v>5287</v>
      </c>
      <c r="K45177" s="17" t="s">
        <v>105</v>
      </c>
    </row>
    <row r="45178" spans="1:11">
      <c r="A45178" s="17" t="s">
        <v>3426</v>
      </c>
      <c r="B45178" s="28" t="s">
        <v>7831</v>
      </c>
      <c r="C45178" s="17" t="s">
        <v>3426</v>
      </c>
      <c r="D45178" s="17" t="s">
        <v>4108</v>
      </c>
      <c r="E45178" s="17" t="s">
        <v>3437</v>
      </c>
      <c r="F45178" s="17" t="s">
        <v>4448</v>
      </c>
      <c r="G45178" s="17" t="s">
        <v>104</v>
      </c>
      <c r="H45178" s="17" t="s">
        <v>6973</v>
      </c>
      <c r="I45178" s="17" t="s">
        <v>6373</v>
      </c>
      <c r="J45178" s="17" t="s">
        <v>5287</v>
      </c>
      <c r="K45178" s="17" t="s">
        <v>105</v>
      </c>
    </row>
    <row r="45179" spans="1:11">
      <c r="A45179" s="17" t="s">
        <v>7651</v>
      </c>
      <c r="B45179" s="28" t="s">
        <v>7831</v>
      </c>
      <c r="C45179" s="17" t="s">
        <v>7651</v>
      </c>
      <c r="D45179" s="17" t="s">
        <v>3795</v>
      </c>
      <c r="E45179" s="17" t="s">
        <v>3563</v>
      </c>
      <c r="F45179" s="17" t="s">
        <v>4443</v>
      </c>
      <c r="G45179" s="17" t="s">
        <v>104</v>
      </c>
      <c r="H45179" s="17" t="s">
        <v>6973</v>
      </c>
      <c r="I45179" s="17" t="s">
        <v>6373</v>
      </c>
      <c r="J45179" s="17" t="s">
        <v>5287</v>
      </c>
      <c r="K45179" s="17" t="s">
        <v>105</v>
      </c>
    </row>
    <row r="45180" spans="1:11">
      <c r="A45180" s="17" t="s">
        <v>7654</v>
      </c>
      <c r="B45180" s="28" t="s">
        <v>7831</v>
      </c>
      <c r="C45180" s="17" t="s">
        <v>7654</v>
      </c>
      <c r="D45180" s="17" t="s">
        <v>7655</v>
      </c>
      <c r="E45180" s="17" t="s">
        <v>3709</v>
      </c>
      <c r="F45180" s="17" t="s">
        <v>5132</v>
      </c>
      <c r="G45180" s="17" t="s">
        <v>104</v>
      </c>
      <c r="H45180" s="17" t="s">
        <v>6973</v>
      </c>
      <c r="I45180" s="17" t="s">
        <v>6373</v>
      </c>
      <c r="J45180" s="17" t="s">
        <v>5287</v>
      </c>
      <c r="K45180" s="17" t="s">
        <v>105</v>
      </c>
    </row>
    <row r="45181" spans="1:11">
      <c r="A45181" s="17" t="s">
        <v>7691</v>
      </c>
      <c r="B45181" s="28" t="s">
        <v>7831</v>
      </c>
      <c r="C45181" s="17" t="s">
        <v>7691</v>
      </c>
      <c r="D45181" s="17" t="s">
        <v>3459</v>
      </c>
      <c r="E45181" s="17" t="s">
        <v>3784</v>
      </c>
      <c r="F45181" s="17" t="s">
        <v>4696</v>
      </c>
      <c r="G45181" s="17" t="s">
        <v>104</v>
      </c>
      <c r="H45181" s="17" t="s">
        <v>6973</v>
      </c>
      <c r="I45181" s="17" t="s">
        <v>6373</v>
      </c>
      <c r="J45181" s="17" t="s">
        <v>5287</v>
      </c>
      <c r="K45181" s="17" t="s">
        <v>105</v>
      </c>
    </row>
    <row r="45182" spans="1:11">
      <c r="A45182" s="17" t="s">
        <v>6427</v>
      </c>
      <c r="B45182" s="28" t="s">
        <v>7831</v>
      </c>
      <c r="C45182" s="17" t="s">
        <v>6427</v>
      </c>
      <c r="D45182" s="17" t="s">
        <v>3759</v>
      </c>
      <c r="E45182" s="17" t="s">
        <v>3446</v>
      </c>
      <c r="F45182" s="17" t="s">
        <v>4409</v>
      </c>
      <c r="G45182" s="17" t="s">
        <v>104</v>
      </c>
      <c r="H45182" s="17" t="s">
        <v>6973</v>
      </c>
      <c r="I45182" s="17" t="s">
        <v>6373</v>
      </c>
      <c r="J45182" s="17" t="s">
        <v>5287</v>
      </c>
      <c r="K45182" s="17" t="s">
        <v>105</v>
      </c>
    </row>
    <row r="45183" spans="1:11">
      <c r="A45183" s="17" t="s">
        <v>7737</v>
      </c>
      <c r="B45183" s="28" t="s">
        <v>7831</v>
      </c>
      <c r="C45183" s="17" t="s">
        <v>7737</v>
      </c>
      <c r="D45183" s="17" t="s">
        <v>3459</v>
      </c>
      <c r="E45183" s="17" t="s">
        <v>3518</v>
      </c>
      <c r="F45183" s="17" t="s">
        <v>4696</v>
      </c>
      <c r="G45183" s="17" t="s">
        <v>104</v>
      </c>
      <c r="H45183" s="17" t="s">
        <v>6973</v>
      </c>
      <c r="I45183" s="17" t="s">
        <v>6373</v>
      </c>
      <c r="J45183" s="17" t="s">
        <v>5287</v>
      </c>
      <c r="K45183" s="17" t="s">
        <v>105</v>
      </c>
    </row>
    <row r="45184" spans="1:11">
      <c r="A45184" s="17" t="s">
        <v>6444</v>
      </c>
      <c r="B45184" s="28" t="s">
        <v>7831</v>
      </c>
      <c r="C45184" s="17" t="s">
        <v>6444</v>
      </c>
      <c r="D45184" s="17" t="s">
        <v>6445</v>
      </c>
      <c r="E45184" s="17" t="s">
        <v>3448</v>
      </c>
      <c r="F45184" s="17" t="s">
        <v>5132</v>
      </c>
      <c r="G45184" s="17" t="s">
        <v>104</v>
      </c>
      <c r="H45184" s="17" t="s">
        <v>6973</v>
      </c>
      <c r="I45184" s="17" t="s">
        <v>6373</v>
      </c>
      <c r="J45184" s="17" t="s">
        <v>5287</v>
      </c>
      <c r="K45184" s="17" t="s">
        <v>105</v>
      </c>
    </row>
    <row r="45185" spans="1:11">
      <c r="A45185" s="17" t="s">
        <v>7025</v>
      </c>
      <c r="B45185" s="28" t="s">
        <v>7831</v>
      </c>
      <c r="C45185" s="17" t="s">
        <v>7025</v>
      </c>
      <c r="D45185" s="17" t="s">
        <v>4543</v>
      </c>
      <c r="E45185" s="17" t="s">
        <v>3630</v>
      </c>
      <c r="F45185" s="17" t="s">
        <v>5130</v>
      </c>
      <c r="G45185" s="17" t="s">
        <v>104</v>
      </c>
      <c r="H45185" s="17" t="s">
        <v>6973</v>
      </c>
      <c r="I45185" s="17" t="s">
        <v>6373</v>
      </c>
      <c r="J45185" s="17" t="s">
        <v>5287</v>
      </c>
      <c r="K45185" s="17" t="s">
        <v>105</v>
      </c>
    </row>
    <row r="45186" spans="1:11">
      <c r="A45186" s="17" t="s">
        <v>7659</v>
      </c>
      <c r="B45186" s="28" t="s">
        <v>7831</v>
      </c>
      <c r="C45186" s="17" t="s">
        <v>7659</v>
      </c>
      <c r="D45186" s="17" t="s">
        <v>4071</v>
      </c>
      <c r="E45186" s="17" t="s">
        <v>3450</v>
      </c>
      <c r="F45186" s="17" t="s">
        <v>4443</v>
      </c>
      <c r="G45186" s="17" t="s">
        <v>104</v>
      </c>
      <c r="H45186" s="17" t="s">
        <v>6973</v>
      </c>
      <c r="I45186" s="17" t="s">
        <v>6373</v>
      </c>
      <c r="J45186" s="17" t="s">
        <v>5287</v>
      </c>
      <c r="K45186" s="17" t="s">
        <v>105</v>
      </c>
    </row>
    <row r="45187" spans="1:11">
      <c r="A45187" s="17" t="s">
        <v>6985</v>
      </c>
      <c r="B45187" s="28" t="s">
        <v>7831</v>
      </c>
      <c r="C45187" s="17" t="s">
        <v>6985</v>
      </c>
      <c r="D45187" s="17" t="s">
        <v>3634</v>
      </c>
      <c r="E45187" s="17" t="s">
        <v>3633</v>
      </c>
      <c r="F45187" s="17" t="s">
        <v>4696</v>
      </c>
      <c r="G45187" s="17" t="s">
        <v>104</v>
      </c>
      <c r="H45187" s="17" t="s">
        <v>6973</v>
      </c>
      <c r="I45187" s="17" t="s">
        <v>6373</v>
      </c>
      <c r="J45187" s="17" t="s">
        <v>5287</v>
      </c>
      <c r="K45187" s="17" t="s">
        <v>105</v>
      </c>
    </row>
    <row r="45188" spans="1:11">
      <c r="A45188" s="17" t="s">
        <v>7660</v>
      </c>
      <c r="B45188" s="28" t="s">
        <v>7831</v>
      </c>
      <c r="C45188" s="17" t="s">
        <v>7660</v>
      </c>
      <c r="D45188" s="17" t="s">
        <v>3530</v>
      </c>
      <c r="E45188" s="17" t="s">
        <v>4375</v>
      </c>
      <c r="F45188" s="17" t="s">
        <v>4448</v>
      </c>
      <c r="G45188" s="17" t="s">
        <v>104</v>
      </c>
      <c r="H45188" s="17" t="s">
        <v>6973</v>
      </c>
      <c r="I45188" s="17" t="s">
        <v>6373</v>
      </c>
      <c r="J45188" s="17" t="s">
        <v>5287</v>
      </c>
      <c r="K45188" s="17" t="s">
        <v>105</v>
      </c>
    </row>
    <row r="45189" spans="1:11">
      <c r="A45189" s="17" t="s">
        <v>7700</v>
      </c>
      <c r="B45189" s="28" t="s">
        <v>7831</v>
      </c>
      <c r="C45189" s="17" t="s">
        <v>7700</v>
      </c>
      <c r="D45189" s="17" t="s">
        <v>7701</v>
      </c>
      <c r="E45189" s="17" t="s">
        <v>3525</v>
      </c>
      <c r="F45189" s="17" t="s">
        <v>4443</v>
      </c>
      <c r="G45189" s="17" t="s">
        <v>104</v>
      </c>
      <c r="H45189" s="17" t="s">
        <v>6973</v>
      </c>
      <c r="I45189" s="17" t="s">
        <v>6373</v>
      </c>
      <c r="J45189" s="17" t="s">
        <v>5287</v>
      </c>
      <c r="K45189" s="17" t="s">
        <v>105</v>
      </c>
    </row>
    <row r="45190" spans="1:11">
      <c r="A45190" s="17" t="s">
        <v>7742</v>
      </c>
      <c r="B45190" s="28" t="s">
        <v>7831</v>
      </c>
      <c r="C45190" s="17" t="s">
        <v>7742</v>
      </c>
      <c r="D45190" s="17" t="s">
        <v>3629</v>
      </c>
      <c r="E45190" s="17" t="s">
        <v>3525</v>
      </c>
      <c r="F45190" s="17" t="s">
        <v>4696</v>
      </c>
      <c r="G45190" s="17" t="s">
        <v>104</v>
      </c>
      <c r="H45190" s="17" t="s">
        <v>6973</v>
      </c>
      <c r="I45190" s="17" t="s">
        <v>6373</v>
      </c>
      <c r="J45190" s="17" t="s">
        <v>5287</v>
      </c>
      <c r="K45190" s="17" t="s">
        <v>105</v>
      </c>
    </row>
    <row r="45191" spans="1:11">
      <c r="A45191" s="17" t="s">
        <v>7702</v>
      </c>
      <c r="B45191" s="28" t="s">
        <v>7831</v>
      </c>
      <c r="C45191" s="17" t="s">
        <v>7702</v>
      </c>
      <c r="D45191" s="17" t="s">
        <v>3436</v>
      </c>
      <c r="E45191" s="17" t="s">
        <v>7703</v>
      </c>
      <c r="F45191" s="17" t="s">
        <v>4409</v>
      </c>
      <c r="G45191" s="17" t="s">
        <v>104</v>
      </c>
      <c r="H45191" s="17" t="s">
        <v>6973</v>
      </c>
      <c r="I45191" s="17" t="s">
        <v>6373</v>
      </c>
      <c r="J45191" s="17" t="s">
        <v>5287</v>
      </c>
      <c r="K45191" s="17" t="s">
        <v>105</v>
      </c>
    </row>
    <row r="45192" spans="1:11">
      <c r="A45192" s="17" t="s">
        <v>7630</v>
      </c>
      <c r="B45192" s="28" t="s">
        <v>7831</v>
      </c>
      <c r="C45192" s="17" t="s">
        <v>7630</v>
      </c>
      <c r="D45192" s="17" t="s">
        <v>3693</v>
      </c>
      <c r="E45192" s="17" t="s">
        <v>3458</v>
      </c>
      <c r="F45192" s="17" t="s">
        <v>4696</v>
      </c>
      <c r="G45192" s="17" t="s">
        <v>104</v>
      </c>
      <c r="H45192" s="17" t="s">
        <v>6973</v>
      </c>
      <c r="I45192" s="17" t="s">
        <v>6373</v>
      </c>
      <c r="J45192" s="17" t="s">
        <v>5287</v>
      </c>
      <c r="K45192" s="17" t="s">
        <v>105</v>
      </c>
    </row>
    <row r="45193" spans="1:11">
      <c r="A45193" s="17" t="s">
        <v>7704</v>
      </c>
      <c r="B45193" s="28" t="s">
        <v>7831</v>
      </c>
      <c r="C45193" s="17" t="s">
        <v>7704</v>
      </c>
      <c r="D45193" s="17" t="s">
        <v>3956</v>
      </c>
      <c r="E45193" s="17" t="s">
        <v>3458</v>
      </c>
      <c r="F45193" s="17" t="s">
        <v>4448</v>
      </c>
      <c r="G45193" s="17" t="s">
        <v>104</v>
      </c>
      <c r="H45193" s="17" t="s">
        <v>6973</v>
      </c>
      <c r="I45193" s="17" t="s">
        <v>6373</v>
      </c>
      <c r="J45193" s="17" t="s">
        <v>5287</v>
      </c>
      <c r="K45193" s="17" t="s">
        <v>105</v>
      </c>
    </row>
    <row r="45194" spans="1:11">
      <c r="A45194" s="17" t="s">
        <v>7745</v>
      </c>
      <c r="B45194" s="28" t="s">
        <v>7831</v>
      </c>
      <c r="C45194" s="17" t="s">
        <v>7745</v>
      </c>
      <c r="D45194" s="17" t="s">
        <v>4785</v>
      </c>
      <c r="E45194" s="17" t="s">
        <v>3573</v>
      </c>
      <c r="F45194" s="17" t="s">
        <v>4696</v>
      </c>
      <c r="G45194" s="17" t="s">
        <v>104</v>
      </c>
      <c r="H45194" s="17" t="s">
        <v>6973</v>
      </c>
      <c r="I45194" s="17" t="s">
        <v>6373</v>
      </c>
      <c r="J45194" s="17" t="s">
        <v>5287</v>
      </c>
      <c r="K45194" s="17" t="s">
        <v>105</v>
      </c>
    </row>
    <row r="45195" spans="1:11">
      <c r="A45195" s="17" t="s">
        <v>6611</v>
      </c>
      <c r="B45195" s="28" t="s">
        <v>7831</v>
      </c>
      <c r="C45195" s="17" t="s">
        <v>6611</v>
      </c>
      <c r="D45195" s="17" t="s">
        <v>3933</v>
      </c>
      <c r="E45195" s="17" t="s">
        <v>3610</v>
      </c>
      <c r="F45195" s="17" t="s">
        <v>4448</v>
      </c>
      <c r="G45195" s="17" t="s">
        <v>104</v>
      </c>
      <c r="H45195" s="17" t="s">
        <v>6973</v>
      </c>
      <c r="I45195" s="17" t="s">
        <v>6373</v>
      </c>
      <c r="J45195" s="17" t="s">
        <v>5287</v>
      </c>
      <c r="K45195" s="17" t="s">
        <v>105</v>
      </c>
    </row>
    <row r="45196" spans="1:11">
      <c r="A45196" s="17" t="s">
        <v>7631</v>
      </c>
      <c r="B45196" s="28" t="s">
        <v>7831</v>
      </c>
      <c r="C45196" s="17" t="s">
        <v>7631</v>
      </c>
      <c r="D45196" s="17" t="s">
        <v>3562</v>
      </c>
      <c r="E45196" s="17" t="s">
        <v>3610</v>
      </c>
      <c r="F45196" s="17" t="s">
        <v>4696</v>
      </c>
      <c r="G45196" s="17" t="s">
        <v>104</v>
      </c>
      <c r="H45196" s="17" t="s">
        <v>6973</v>
      </c>
      <c r="I45196" s="17" t="s">
        <v>6373</v>
      </c>
      <c r="J45196" s="17" t="s">
        <v>5287</v>
      </c>
      <c r="K45196" s="17" t="s">
        <v>105</v>
      </c>
    </row>
    <row r="45197" spans="1:11">
      <c r="A45197" s="17" t="s">
        <v>7705</v>
      </c>
      <c r="B45197" s="28" t="s">
        <v>7831</v>
      </c>
      <c r="C45197" s="17" t="s">
        <v>7705</v>
      </c>
      <c r="D45197" s="17" t="s">
        <v>3459</v>
      </c>
      <c r="E45197" s="17" t="s">
        <v>3610</v>
      </c>
      <c r="F45197" s="17" t="s">
        <v>4409</v>
      </c>
      <c r="G45197" s="17" t="s">
        <v>104</v>
      </c>
      <c r="H45197" s="17" t="s">
        <v>6973</v>
      </c>
      <c r="I45197" s="17" t="s">
        <v>6373</v>
      </c>
      <c r="J45197" s="17" t="s">
        <v>5287</v>
      </c>
      <c r="K45197" s="17" t="s">
        <v>105</v>
      </c>
    </row>
    <row r="45198" spans="1:11">
      <c r="A45198" s="17" t="s">
        <v>6446</v>
      </c>
      <c r="B45198" s="28" t="s">
        <v>7831</v>
      </c>
      <c r="C45198" s="17" t="s">
        <v>6446</v>
      </c>
      <c r="D45198" s="17" t="s">
        <v>4927</v>
      </c>
      <c r="E45198" s="17" t="s">
        <v>3610</v>
      </c>
      <c r="F45198" s="17" t="s">
        <v>5132</v>
      </c>
      <c r="G45198" s="17" t="s">
        <v>104</v>
      </c>
      <c r="H45198" s="17" t="s">
        <v>6973</v>
      </c>
      <c r="I45198" s="17" t="s">
        <v>6373</v>
      </c>
      <c r="J45198" s="17" t="s">
        <v>5287</v>
      </c>
      <c r="K45198" s="17" t="s">
        <v>105</v>
      </c>
    </row>
    <row r="45199" spans="1:11">
      <c r="A45199" s="17" t="s">
        <v>7706</v>
      </c>
      <c r="B45199" s="28" t="s">
        <v>7831</v>
      </c>
      <c r="C45199" s="17" t="s">
        <v>7706</v>
      </c>
      <c r="D45199" s="17" t="s">
        <v>3645</v>
      </c>
      <c r="E45199" s="17" t="s">
        <v>3461</v>
      </c>
      <c r="F45199" s="17" t="s">
        <v>4409</v>
      </c>
      <c r="G45199" s="17" t="s">
        <v>104</v>
      </c>
      <c r="H45199" s="17" t="s">
        <v>6973</v>
      </c>
      <c r="I45199" s="17" t="s">
        <v>6373</v>
      </c>
      <c r="J45199" s="17" t="s">
        <v>5287</v>
      </c>
      <c r="K45199" s="17" t="s">
        <v>105</v>
      </c>
    </row>
    <row r="45200" spans="1:11">
      <c r="A45200" s="17" t="s">
        <v>7664</v>
      </c>
      <c r="B45200" s="28" t="s">
        <v>7831</v>
      </c>
      <c r="C45200" s="17" t="s">
        <v>7664</v>
      </c>
      <c r="D45200" s="17" t="s">
        <v>3529</v>
      </c>
      <c r="E45200" s="17" t="s">
        <v>3461</v>
      </c>
      <c r="F45200" s="17" t="s">
        <v>4696</v>
      </c>
      <c r="G45200" s="17" t="s">
        <v>104</v>
      </c>
      <c r="H45200" s="17" t="s">
        <v>6973</v>
      </c>
      <c r="I45200" s="17" t="s">
        <v>6373</v>
      </c>
      <c r="J45200" s="17" t="s">
        <v>5287</v>
      </c>
      <c r="K45200" s="17" t="s">
        <v>105</v>
      </c>
    </row>
    <row r="45201" spans="1:11">
      <c r="A45201" s="17" t="s">
        <v>6431</v>
      </c>
      <c r="B45201" s="28" t="s">
        <v>7831</v>
      </c>
      <c r="C45201" s="17" t="s">
        <v>6431</v>
      </c>
      <c r="D45201" s="17" t="s">
        <v>3658</v>
      </c>
      <c r="E45201" s="17" t="s">
        <v>3461</v>
      </c>
      <c r="F45201" s="17" t="s">
        <v>5130</v>
      </c>
      <c r="G45201" s="17" t="s">
        <v>104</v>
      </c>
      <c r="H45201" s="17" t="s">
        <v>6973</v>
      </c>
      <c r="I45201" s="17" t="s">
        <v>6373</v>
      </c>
      <c r="J45201" s="17" t="s">
        <v>5287</v>
      </c>
      <c r="K45201" s="17" t="s">
        <v>105</v>
      </c>
    </row>
    <row r="45202" spans="1:11">
      <c r="A45202" s="17" t="s">
        <v>7707</v>
      </c>
      <c r="B45202" s="28" t="s">
        <v>7831</v>
      </c>
      <c r="C45202" s="17" t="s">
        <v>7707</v>
      </c>
      <c r="D45202" s="17" t="s">
        <v>5166</v>
      </c>
      <c r="E45202" s="17" t="s">
        <v>3464</v>
      </c>
      <c r="F45202" s="17" t="s">
        <v>4696</v>
      </c>
      <c r="G45202" s="17" t="s">
        <v>104</v>
      </c>
      <c r="H45202" s="17" t="s">
        <v>6973</v>
      </c>
      <c r="I45202" s="17" t="s">
        <v>6373</v>
      </c>
      <c r="J45202" s="17" t="s">
        <v>5287</v>
      </c>
      <c r="K45202" s="17" t="s">
        <v>105</v>
      </c>
    </row>
    <row r="45203" spans="1:11">
      <c r="A45203" s="17" t="s">
        <v>6566</v>
      </c>
      <c r="B45203" s="28" t="s">
        <v>7831</v>
      </c>
      <c r="C45203" s="17" t="s">
        <v>6566</v>
      </c>
      <c r="D45203" s="17" t="s">
        <v>3530</v>
      </c>
      <c r="E45203" s="17" t="s">
        <v>3467</v>
      </c>
      <c r="F45203" s="17" t="s">
        <v>4443</v>
      </c>
      <c r="G45203" s="17" t="s">
        <v>104</v>
      </c>
      <c r="H45203" s="17" t="s">
        <v>6973</v>
      </c>
      <c r="I45203" s="17" t="s">
        <v>6373</v>
      </c>
      <c r="J45203" s="17" t="s">
        <v>5287</v>
      </c>
      <c r="K45203" s="17" t="s">
        <v>105</v>
      </c>
    </row>
    <row r="45204" spans="1:11">
      <c r="A45204" s="17" t="s">
        <v>7748</v>
      </c>
      <c r="B45204" s="28" t="s">
        <v>7831</v>
      </c>
      <c r="C45204" s="17" t="s">
        <v>7748</v>
      </c>
      <c r="D45204" s="17" t="s">
        <v>3487</v>
      </c>
      <c r="E45204" s="17" t="s">
        <v>3467</v>
      </c>
      <c r="F45204" s="17" t="s">
        <v>4696</v>
      </c>
      <c r="G45204" s="17" t="s">
        <v>104</v>
      </c>
      <c r="H45204" s="17" t="s">
        <v>6973</v>
      </c>
      <c r="I45204" s="17" t="s">
        <v>6373</v>
      </c>
      <c r="J45204" s="17" t="s">
        <v>5287</v>
      </c>
      <c r="K45204" s="17" t="s">
        <v>105</v>
      </c>
    </row>
    <row r="45205" spans="1:11">
      <c r="A45205" s="17" t="s">
        <v>6595</v>
      </c>
      <c r="B45205" s="28" t="s">
        <v>7831</v>
      </c>
      <c r="C45205" s="17" t="s">
        <v>6595</v>
      </c>
      <c r="D45205" s="17" t="s">
        <v>6596</v>
      </c>
      <c r="E45205" s="17" t="s">
        <v>3575</v>
      </c>
      <c r="F45205" s="17" t="s">
        <v>5132</v>
      </c>
      <c r="G45205" s="17" t="s">
        <v>104</v>
      </c>
      <c r="H45205" s="17" t="s">
        <v>6973</v>
      </c>
      <c r="I45205" s="17" t="s">
        <v>6373</v>
      </c>
      <c r="J45205" s="17" t="s">
        <v>5287</v>
      </c>
      <c r="K45205" s="17" t="s">
        <v>105</v>
      </c>
    </row>
    <row r="45206" spans="1:11">
      <c r="A45206" s="17" t="s">
        <v>7750</v>
      </c>
      <c r="B45206" s="28" t="s">
        <v>7831</v>
      </c>
      <c r="C45206" s="17" t="s">
        <v>7750</v>
      </c>
      <c r="D45206" s="17" t="s">
        <v>4132</v>
      </c>
      <c r="E45206" s="17" t="s">
        <v>3533</v>
      </c>
      <c r="F45206" s="17" t="s">
        <v>4448</v>
      </c>
      <c r="G45206" s="17" t="s">
        <v>104</v>
      </c>
      <c r="H45206" s="17" t="s">
        <v>6973</v>
      </c>
      <c r="I45206" s="17" t="s">
        <v>6373</v>
      </c>
      <c r="J45206" s="17" t="s">
        <v>5287</v>
      </c>
      <c r="K45206" s="17" t="s">
        <v>105</v>
      </c>
    </row>
    <row r="45207" spans="1:11">
      <c r="A45207" s="17" t="s">
        <v>7751</v>
      </c>
      <c r="B45207" s="28" t="s">
        <v>7831</v>
      </c>
      <c r="C45207" s="17" t="s">
        <v>7751</v>
      </c>
      <c r="D45207" s="17" t="s">
        <v>3459</v>
      </c>
      <c r="E45207" s="17" t="s">
        <v>3682</v>
      </c>
      <c r="F45207" s="17" t="s">
        <v>4443</v>
      </c>
      <c r="G45207" s="17" t="s">
        <v>104</v>
      </c>
      <c r="H45207" s="17" t="s">
        <v>6973</v>
      </c>
      <c r="I45207" s="17" t="s">
        <v>6373</v>
      </c>
      <c r="J45207" s="17" t="s">
        <v>5287</v>
      </c>
      <c r="K45207" s="17" t="s">
        <v>105</v>
      </c>
    </row>
    <row r="45208" spans="1:11">
      <c r="A45208" s="17" t="s">
        <v>7667</v>
      </c>
      <c r="B45208" s="28" t="s">
        <v>7831</v>
      </c>
      <c r="C45208" s="17" t="s">
        <v>7667</v>
      </c>
      <c r="D45208" s="17" t="s">
        <v>3487</v>
      </c>
      <c r="E45208" s="17" t="s">
        <v>3849</v>
      </c>
      <c r="F45208" s="17" t="s">
        <v>4696</v>
      </c>
      <c r="G45208" s="17" t="s">
        <v>104</v>
      </c>
      <c r="H45208" s="17" t="s">
        <v>6973</v>
      </c>
      <c r="I45208" s="17" t="s">
        <v>6373</v>
      </c>
      <c r="J45208" s="17" t="s">
        <v>5287</v>
      </c>
      <c r="K45208" s="17" t="s">
        <v>105</v>
      </c>
    </row>
    <row r="45209" spans="1:11">
      <c r="A45209" s="17" t="s">
        <v>6615</v>
      </c>
      <c r="B45209" s="28" t="s">
        <v>7831</v>
      </c>
      <c r="C45209" s="17" t="s">
        <v>6615</v>
      </c>
      <c r="D45209" s="17" t="s">
        <v>6616</v>
      </c>
      <c r="E45209" s="17" t="s">
        <v>6617</v>
      </c>
      <c r="F45209" s="17" t="s">
        <v>4443</v>
      </c>
      <c r="G45209" s="17" t="s">
        <v>104</v>
      </c>
      <c r="H45209" s="17" t="s">
        <v>6973</v>
      </c>
      <c r="I45209" s="17" t="s">
        <v>6373</v>
      </c>
      <c r="J45209" s="17" t="s">
        <v>5287</v>
      </c>
      <c r="K45209" s="17" t="s">
        <v>105</v>
      </c>
    </row>
    <row r="45210" spans="1:11">
      <c r="A45210" s="17" t="s">
        <v>7754</v>
      </c>
      <c r="B45210" s="28" t="s">
        <v>7831</v>
      </c>
      <c r="C45210" s="17" t="s">
        <v>7754</v>
      </c>
      <c r="D45210" s="17" t="s">
        <v>3452</v>
      </c>
      <c r="E45210" s="17" t="s">
        <v>3472</v>
      </c>
      <c r="F45210" s="17" t="s">
        <v>5130</v>
      </c>
      <c r="G45210" s="17" t="s">
        <v>104</v>
      </c>
      <c r="H45210" s="17" t="s">
        <v>6973</v>
      </c>
      <c r="I45210" s="17" t="s">
        <v>6373</v>
      </c>
      <c r="J45210" s="17" t="s">
        <v>5287</v>
      </c>
      <c r="K45210" s="17" t="s">
        <v>105</v>
      </c>
    </row>
    <row r="45211" spans="1:11">
      <c r="A45211" s="17" t="s">
        <v>3409</v>
      </c>
      <c r="B45211" s="28" t="s">
        <v>7831</v>
      </c>
      <c r="C45211" s="17" t="s">
        <v>3409</v>
      </c>
      <c r="D45211" s="17" t="s">
        <v>3823</v>
      </c>
      <c r="E45211" s="17" t="s">
        <v>3472</v>
      </c>
      <c r="F45211" s="17" t="s">
        <v>5130</v>
      </c>
      <c r="G45211" s="17" t="s">
        <v>104</v>
      </c>
      <c r="H45211" s="17" t="s">
        <v>6973</v>
      </c>
      <c r="I45211" s="17" t="s">
        <v>6373</v>
      </c>
      <c r="J45211" s="17" t="s">
        <v>5287</v>
      </c>
      <c r="K45211" s="17" t="s">
        <v>105</v>
      </c>
    </row>
    <row r="45212" spans="1:11">
      <c r="A45212" s="17" t="s">
        <v>7670</v>
      </c>
      <c r="B45212" s="28" t="s">
        <v>7831</v>
      </c>
      <c r="C45212" s="17" t="s">
        <v>7670</v>
      </c>
      <c r="D45212" s="17" t="s">
        <v>4865</v>
      </c>
      <c r="E45212" s="17" t="s">
        <v>3473</v>
      </c>
      <c r="F45212" s="17" t="s">
        <v>4448</v>
      </c>
      <c r="G45212" s="17" t="s">
        <v>104</v>
      </c>
      <c r="H45212" s="17" t="s">
        <v>6973</v>
      </c>
      <c r="I45212" s="17" t="s">
        <v>6373</v>
      </c>
      <c r="J45212" s="17" t="s">
        <v>5287</v>
      </c>
      <c r="K45212" s="17" t="s">
        <v>105</v>
      </c>
    </row>
    <row r="45213" spans="1:11">
      <c r="A45213" s="17" t="s">
        <v>6433</v>
      </c>
      <c r="B45213" s="28" t="s">
        <v>7831</v>
      </c>
      <c r="C45213" s="17" t="s">
        <v>6433</v>
      </c>
      <c r="D45213" s="17" t="s">
        <v>3452</v>
      </c>
      <c r="E45213" s="17" t="s">
        <v>3473</v>
      </c>
      <c r="F45213" s="17" t="s">
        <v>4443</v>
      </c>
      <c r="G45213" s="17" t="s">
        <v>104</v>
      </c>
      <c r="H45213" s="17" t="s">
        <v>6973</v>
      </c>
      <c r="I45213" s="17" t="s">
        <v>6373</v>
      </c>
      <c r="J45213" s="17" t="s">
        <v>5287</v>
      </c>
      <c r="K45213" s="17" t="s">
        <v>105</v>
      </c>
    </row>
    <row r="45214" spans="1:11">
      <c r="A45214" s="17" t="s">
        <v>7671</v>
      </c>
      <c r="B45214" s="28" t="s">
        <v>7831</v>
      </c>
      <c r="C45214" s="17" t="s">
        <v>7671</v>
      </c>
      <c r="D45214" s="17" t="s">
        <v>3579</v>
      </c>
      <c r="E45214" s="17" t="s">
        <v>3473</v>
      </c>
      <c r="F45214" s="17" t="s">
        <v>5132</v>
      </c>
      <c r="G45214" s="17" t="s">
        <v>104</v>
      </c>
      <c r="H45214" s="17" t="s">
        <v>6973</v>
      </c>
      <c r="I45214" s="17" t="s">
        <v>6373</v>
      </c>
      <c r="J45214" s="17" t="s">
        <v>5287</v>
      </c>
      <c r="K45214" s="17" t="s">
        <v>105</v>
      </c>
    </row>
    <row r="45215" spans="1:11">
      <c r="A45215" s="17" t="s">
        <v>6451</v>
      </c>
      <c r="B45215" s="28" t="s">
        <v>7831</v>
      </c>
      <c r="C45215" s="17" t="s">
        <v>6451</v>
      </c>
      <c r="D45215" s="17" t="s">
        <v>3552</v>
      </c>
      <c r="E45215" s="17" t="s">
        <v>3722</v>
      </c>
      <c r="F45215" s="17" t="s">
        <v>4409</v>
      </c>
      <c r="G45215" s="17" t="s">
        <v>104</v>
      </c>
      <c r="H45215" s="17" t="s">
        <v>6973</v>
      </c>
      <c r="I45215" s="17" t="s">
        <v>6373</v>
      </c>
      <c r="J45215" s="17" t="s">
        <v>5287</v>
      </c>
      <c r="K45215" s="17" t="s">
        <v>105</v>
      </c>
    </row>
    <row r="45216" spans="1:11">
      <c r="A45216" s="17" t="s">
        <v>6599</v>
      </c>
      <c r="B45216" s="28" t="s">
        <v>7831</v>
      </c>
      <c r="C45216" s="17" t="s">
        <v>6599</v>
      </c>
      <c r="D45216" s="17" t="s">
        <v>3443</v>
      </c>
      <c r="E45216" s="17" t="s">
        <v>4238</v>
      </c>
      <c r="F45216" s="17" t="s">
        <v>4696</v>
      </c>
      <c r="G45216" s="17" t="s">
        <v>104</v>
      </c>
      <c r="H45216" s="17" t="s">
        <v>6973</v>
      </c>
      <c r="I45216" s="17" t="s">
        <v>6373</v>
      </c>
      <c r="J45216" s="17" t="s">
        <v>5287</v>
      </c>
      <c r="K45216" s="17" t="s">
        <v>105</v>
      </c>
    </row>
    <row r="45217" spans="1:11">
      <c r="A45217" s="17" t="s">
        <v>7714</v>
      </c>
      <c r="B45217" s="28" t="s">
        <v>7831</v>
      </c>
      <c r="C45217" s="17" t="s">
        <v>7714</v>
      </c>
      <c r="D45217" s="17" t="s">
        <v>3494</v>
      </c>
      <c r="E45217" s="17" t="s">
        <v>3475</v>
      </c>
      <c r="F45217" s="17" t="s">
        <v>5132</v>
      </c>
      <c r="G45217" s="17" t="s">
        <v>104</v>
      </c>
      <c r="H45217" s="17" t="s">
        <v>6973</v>
      </c>
      <c r="I45217" s="17" t="s">
        <v>6373</v>
      </c>
      <c r="J45217" s="17" t="s">
        <v>5287</v>
      </c>
      <c r="K45217" s="17" t="s">
        <v>105</v>
      </c>
    </row>
    <row r="45218" spans="1:11">
      <c r="A45218" s="17" t="s">
        <v>7672</v>
      </c>
      <c r="B45218" s="28" t="s">
        <v>7831</v>
      </c>
      <c r="C45218" s="17" t="s">
        <v>7672</v>
      </c>
      <c r="D45218" s="17" t="s">
        <v>7673</v>
      </c>
      <c r="E45218" s="17" t="s">
        <v>3476</v>
      </c>
      <c r="F45218" s="17" t="s">
        <v>4696</v>
      </c>
      <c r="G45218" s="17" t="s">
        <v>104</v>
      </c>
      <c r="H45218" s="17" t="s">
        <v>6973</v>
      </c>
      <c r="I45218" s="17" t="s">
        <v>6373</v>
      </c>
      <c r="J45218" s="17" t="s">
        <v>5287</v>
      </c>
      <c r="K45218" s="17" t="s">
        <v>105</v>
      </c>
    </row>
    <row r="45219" spans="1:11">
      <c r="A45219" s="17" t="s">
        <v>6405</v>
      </c>
      <c r="B45219" s="28" t="s">
        <v>7831</v>
      </c>
      <c r="C45219" s="17" t="s">
        <v>6405</v>
      </c>
      <c r="D45219" s="17" t="s">
        <v>4147</v>
      </c>
      <c r="E45219" s="17" t="s">
        <v>3582</v>
      </c>
      <c r="F45219" s="17" t="s">
        <v>5130</v>
      </c>
      <c r="G45219" s="17" t="s">
        <v>104</v>
      </c>
      <c r="H45219" s="17" t="s">
        <v>6973</v>
      </c>
      <c r="I45219" s="17" t="s">
        <v>6373</v>
      </c>
      <c r="J45219" s="17" t="s">
        <v>5287</v>
      </c>
      <c r="K45219" s="17" t="s">
        <v>105</v>
      </c>
    </row>
    <row r="45220" spans="1:11">
      <c r="A45220" s="17" t="s">
        <v>7674</v>
      </c>
      <c r="B45220" s="28" t="s">
        <v>7831</v>
      </c>
      <c r="C45220" s="17" t="s">
        <v>7674</v>
      </c>
      <c r="D45220" s="17" t="s">
        <v>3529</v>
      </c>
      <c r="E45220" s="17" t="s">
        <v>3582</v>
      </c>
      <c r="F45220" s="17" t="s">
        <v>4448</v>
      </c>
      <c r="G45220" s="17" t="s">
        <v>104</v>
      </c>
      <c r="H45220" s="17" t="s">
        <v>6973</v>
      </c>
      <c r="I45220" s="17" t="s">
        <v>6373</v>
      </c>
      <c r="J45220" s="17" t="s">
        <v>5287</v>
      </c>
      <c r="K45220" s="17" t="s">
        <v>105</v>
      </c>
    </row>
    <row r="45221" spans="1:11">
      <c r="A45221" s="17" t="s">
        <v>3412</v>
      </c>
      <c r="B45221" s="28" t="s">
        <v>7831</v>
      </c>
      <c r="C45221" s="17" t="s">
        <v>3412</v>
      </c>
      <c r="D45221" s="17" t="s">
        <v>5131</v>
      </c>
      <c r="E45221" s="17" t="s">
        <v>3484</v>
      </c>
      <c r="F45221" s="17" t="s">
        <v>4443</v>
      </c>
      <c r="G45221" s="17" t="s">
        <v>104</v>
      </c>
      <c r="H45221" s="17" t="s">
        <v>6973</v>
      </c>
      <c r="I45221" s="17" t="s">
        <v>6373</v>
      </c>
      <c r="J45221" s="17" t="s">
        <v>5287</v>
      </c>
      <c r="K45221" s="17" t="s">
        <v>105</v>
      </c>
    </row>
    <row r="45222" spans="1:11">
      <c r="A45222" s="17" t="s">
        <v>7675</v>
      </c>
      <c r="B45222" s="28" t="s">
        <v>7831</v>
      </c>
      <c r="C45222" s="17" t="s">
        <v>7675</v>
      </c>
      <c r="D45222" s="17" t="s">
        <v>4241</v>
      </c>
      <c r="E45222" s="17" t="s">
        <v>3545</v>
      </c>
      <c r="F45222" s="17" t="s">
        <v>4448</v>
      </c>
      <c r="G45222" s="17" t="s">
        <v>104</v>
      </c>
      <c r="H45222" s="17" t="s">
        <v>6973</v>
      </c>
      <c r="I45222" s="17" t="s">
        <v>6373</v>
      </c>
      <c r="J45222" s="17" t="s">
        <v>5287</v>
      </c>
      <c r="K45222" s="17" t="s">
        <v>105</v>
      </c>
    </row>
    <row r="45223" spans="1:11">
      <c r="A45223" s="17" t="s">
        <v>7642</v>
      </c>
      <c r="B45223" s="28" t="s">
        <v>7831</v>
      </c>
      <c r="C45223" s="17" t="s">
        <v>7642</v>
      </c>
      <c r="D45223" s="17" t="s">
        <v>4088</v>
      </c>
      <c r="E45223" s="17" t="s">
        <v>3940</v>
      </c>
      <c r="F45223" s="17" t="s">
        <v>5132</v>
      </c>
      <c r="G45223" s="17" t="s">
        <v>104</v>
      </c>
      <c r="H45223" s="17" t="s">
        <v>6973</v>
      </c>
      <c r="I45223" s="17" t="s">
        <v>6373</v>
      </c>
      <c r="J45223" s="17" t="s">
        <v>5287</v>
      </c>
      <c r="K45223" s="17" t="s">
        <v>105</v>
      </c>
    </row>
    <row r="45224" spans="1:11">
      <c r="A45224" s="17" t="s">
        <v>3431</v>
      </c>
      <c r="B45224" s="28" t="s">
        <v>7831</v>
      </c>
      <c r="C45224" s="17" t="s">
        <v>3431</v>
      </c>
      <c r="D45224" s="17" t="s">
        <v>5139</v>
      </c>
      <c r="E45224" s="17" t="s">
        <v>5140</v>
      </c>
      <c r="F45224" s="17" t="s">
        <v>4448</v>
      </c>
      <c r="G45224" s="17" t="s">
        <v>104</v>
      </c>
      <c r="H45224" s="17" t="s">
        <v>6973</v>
      </c>
      <c r="I45224" s="17" t="s">
        <v>6373</v>
      </c>
      <c r="J45224" s="17" t="s">
        <v>5287</v>
      </c>
      <c r="K45224" s="17" t="s">
        <v>105</v>
      </c>
    </row>
    <row r="45225" spans="1:11">
      <c r="A45225" s="17" t="s">
        <v>7832</v>
      </c>
      <c r="B45225" s="28" t="s">
        <v>7831</v>
      </c>
      <c r="C45225" s="17" t="s">
        <v>7832</v>
      </c>
      <c r="D45225" s="17" t="s">
        <v>3524</v>
      </c>
      <c r="E45225" s="17" t="s">
        <v>3491</v>
      </c>
      <c r="F45225" s="17" t="s">
        <v>6423</v>
      </c>
      <c r="G45225" s="17" t="s">
        <v>104</v>
      </c>
      <c r="H45225" s="17" t="s">
        <v>6973</v>
      </c>
      <c r="I45225" s="17" t="s">
        <v>6373</v>
      </c>
      <c r="J45225" s="17" t="s">
        <v>5287</v>
      </c>
      <c r="K45225" s="17" t="s">
        <v>105</v>
      </c>
    </row>
    <row r="45226" spans="1:11">
      <c r="A45226" s="17" t="s">
        <v>7676</v>
      </c>
      <c r="B45226" s="28" t="s">
        <v>7831</v>
      </c>
      <c r="C45226" s="17" t="s">
        <v>7676</v>
      </c>
      <c r="D45226" s="17" t="s">
        <v>3459</v>
      </c>
      <c r="E45226" s="17" t="s">
        <v>3491</v>
      </c>
      <c r="F45226" s="17" t="s">
        <v>4448</v>
      </c>
      <c r="G45226" s="17" t="s">
        <v>104</v>
      </c>
      <c r="H45226" s="17" t="s">
        <v>6973</v>
      </c>
      <c r="I45226" s="17" t="s">
        <v>6373</v>
      </c>
      <c r="J45226" s="17" t="s">
        <v>5287</v>
      </c>
      <c r="K45226" s="17" t="s">
        <v>105</v>
      </c>
    </row>
    <row r="45227" spans="1:11">
      <c r="A45227" s="17" t="s">
        <v>7679</v>
      </c>
      <c r="B45227" s="28" t="s">
        <v>7831</v>
      </c>
      <c r="C45227" s="17" t="s">
        <v>7679</v>
      </c>
      <c r="D45227" s="17" t="s">
        <v>3897</v>
      </c>
      <c r="E45227" s="17" t="s">
        <v>3655</v>
      </c>
      <c r="F45227" s="17" t="s">
        <v>4409</v>
      </c>
      <c r="G45227" s="17" t="s">
        <v>104</v>
      </c>
      <c r="H45227" s="17" t="s">
        <v>6973</v>
      </c>
      <c r="I45227" s="17" t="s">
        <v>6373</v>
      </c>
      <c r="J45227" s="17" t="s">
        <v>5287</v>
      </c>
      <c r="K45227" s="17" t="s">
        <v>105</v>
      </c>
    </row>
    <row r="45228" spans="1:11">
      <c r="A45228" s="17" t="s">
        <v>6507</v>
      </c>
      <c r="B45228" s="28" t="s">
        <v>7831</v>
      </c>
      <c r="C45228" s="17" t="s">
        <v>6507</v>
      </c>
      <c r="D45228" s="17" t="s">
        <v>4306</v>
      </c>
      <c r="E45228" s="17" t="s">
        <v>3621</v>
      </c>
      <c r="F45228" s="17" t="s">
        <v>4448</v>
      </c>
      <c r="G45228" s="17" t="s">
        <v>104</v>
      </c>
      <c r="H45228" s="17" t="s">
        <v>6973</v>
      </c>
      <c r="I45228" s="17" t="s">
        <v>6373</v>
      </c>
      <c r="J45228" s="17" t="s">
        <v>5287</v>
      </c>
      <c r="K45228" s="17" t="s">
        <v>105</v>
      </c>
    </row>
    <row r="45229" spans="1:11">
      <c r="A45229" s="17" t="s">
        <v>7766</v>
      </c>
      <c r="B45229" s="28" t="s">
        <v>7831</v>
      </c>
      <c r="C45229" s="17" t="s">
        <v>7766</v>
      </c>
      <c r="D45229" s="17" t="s">
        <v>7767</v>
      </c>
      <c r="E45229" s="17" t="s">
        <v>5580</v>
      </c>
      <c r="F45229" s="17" t="s">
        <v>4696</v>
      </c>
      <c r="G45229" s="17" t="s">
        <v>104</v>
      </c>
      <c r="H45229" s="17" t="s">
        <v>6973</v>
      </c>
      <c r="I45229" s="17" t="s">
        <v>6373</v>
      </c>
      <c r="J45229" s="17" t="s">
        <v>5287</v>
      </c>
      <c r="K45229" s="17" t="s">
        <v>105</v>
      </c>
    </row>
    <row r="45230" spans="1:11">
      <c r="A45230" s="17" t="s">
        <v>6580</v>
      </c>
      <c r="B45230" s="28" t="s">
        <v>7831</v>
      </c>
      <c r="C45230" s="17" t="s">
        <v>6580</v>
      </c>
      <c r="D45230" s="17" t="s">
        <v>3512</v>
      </c>
      <c r="E45230" s="17" t="s">
        <v>3555</v>
      </c>
      <c r="F45230" s="17" t="s">
        <v>5130</v>
      </c>
      <c r="G45230" s="17" t="s">
        <v>104</v>
      </c>
      <c r="H45230" s="17" t="s">
        <v>6973</v>
      </c>
      <c r="I45230" s="17" t="s">
        <v>6373</v>
      </c>
      <c r="J45230" s="17" t="s">
        <v>5287</v>
      </c>
      <c r="K45230" s="17" t="s">
        <v>105</v>
      </c>
    </row>
    <row r="45231" spans="1:11">
      <c r="A45231" s="17" t="s">
        <v>7729</v>
      </c>
      <c r="B45231" s="28" t="s">
        <v>7831</v>
      </c>
      <c r="C45231" s="17" t="s">
        <v>7729</v>
      </c>
      <c r="D45231" s="17" t="s">
        <v>3923</v>
      </c>
      <c r="E45231" s="17" t="s">
        <v>3501</v>
      </c>
      <c r="F45231" s="17" t="s">
        <v>4696</v>
      </c>
      <c r="G45231" s="17" t="s">
        <v>104</v>
      </c>
      <c r="H45231" s="17" t="s">
        <v>6973</v>
      </c>
      <c r="I45231" s="17" t="s">
        <v>6373</v>
      </c>
      <c r="J45231" s="17" t="s">
        <v>5287</v>
      </c>
      <c r="K45231" s="17" t="s">
        <v>105</v>
      </c>
    </row>
    <row r="45232" spans="1:11">
      <c r="A45232" s="17" t="s">
        <v>6569</v>
      </c>
      <c r="B45232" s="28" t="s">
        <v>7831</v>
      </c>
      <c r="C45232" s="17" t="s">
        <v>6569</v>
      </c>
      <c r="D45232" s="17" t="s">
        <v>3566</v>
      </c>
      <c r="E45232" s="17" t="s">
        <v>3501</v>
      </c>
      <c r="F45232" s="17" t="s">
        <v>4443</v>
      </c>
      <c r="G45232" s="17" t="s">
        <v>104</v>
      </c>
      <c r="H45232" s="17" t="s">
        <v>6973</v>
      </c>
      <c r="I45232" s="17" t="s">
        <v>6373</v>
      </c>
      <c r="J45232" s="17" t="s">
        <v>5287</v>
      </c>
      <c r="K45232" s="17" t="s">
        <v>105</v>
      </c>
    </row>
    <row r="45233" spans="1:11">
      <c r="A45233" s="17" t="s">
        <v>7771</v>
      </c>
      <c r="B45233" s="28" t="s">
        <v>7831</v>
      </c>
      <c r="C45233" s="17" t="s">
        <v>7771</v>
      </c>
      <c r="D45233" s="17" t="s">
        <v>4104</v>
      </c>
      <c r="E45233" s="17" t="s">
        <v>4292</v>
      </c>
      <c r="F45233" s="17" t="s">
        <v>4409</v>
      </c>
      <c r="G45233" s="17" t="s">
        <v>104</v>
      </c>
      <c r="H45233" s="17" t="s">
        <v>6973</v>
      </c>
      <c r="I45233" s="17" t="s">
        <v>6373</v>
      </c>
      <c r="J45233" s="17" t="s">
        <v>5287</v>
      </c>
      <c r="K45233" s="17" t="s">
        <v>105</v>
      </c>
    </row>
    <row r="45234" spans="1:11">
      <c r="A45234" s="17" t="s">
        <v>7647</v>
      </c>
      <c r="B45234" s="28" t="s">
        <v>7831</v>
      </c>
      <c r="C45234" s="17" t="s">
        <v>7647</v>
      </c>
      <c r="D45234" s="17" t="s">
        <v>3637</v>
      </c>
      <c r="E45234" s="17" t="s">
        <v>4292</v>
      </c>
      <c r="F45234" s="17" t="s">
        <v>5130</v>
      </c>
      <c r="G45234" s="17" t="s">
        <v>104</v>
      </c>
      <c r="H45234" s="17" t="s">
        <v>6973</v>
      </c>
      <c r="I45234" s="17" t="s">
        <v>6373</v>
      </c>
      <c r="J45234" s="17" t="s">
        <v>5287</v>
      </c>
      <c r="K45234" s="17" t="s">
        <v>105</v>
      </c>
    </row>
    <row r="45235" spans="1:11">
      <c r="A45235" s="17" t="s">
        <v>7682</v>
      </c>
      <c r="B45235" s="28" t="s">
        <v>7831</v>
      </c>
      <c r="C45235" s="17" t="s">
        <v>7682</v>
      </c>
      <c r="D45235" s="17" t="s">
        <v>3662</v>
      </c>
      <c r="E45235" s="17" t="s">
        <v>3598</v>
      </c>
      <c r="F45235" s="17" t="s">
        <v>4409</v>
      </c>
      <c r="G45235" s="17" t="s">
        <v>104</v>
      </c>
      <c r="H45235" s="17" t="s">
        <v>6973</v>
      </c>
      <c r="I45235" s="17" t="s">
        <v>6373</v>
      </c>
      <c r="J45235" s="17" t="s">
        <v>5287</v>
      </c>
      <c r="K45235" s="17" t="s">
        <v>105</v>
      </c>
    </row>
    <row r="45236" spans="1:11">
      <c r="A45236" s="17" t="s">
        <v>7686</v>
      </c>
      <c r="B45236" s="28" t="s">
        <v>7833</v>
      </c>
      <c r="C45236" s="17" t="s">
        <v>7686</v>
      </c>
      <c r="D45236" s="17" t="s">
        <v>4256</v>
      </c>
      <c r="E45236" s="17" t="s">
        <v>3437</v>
      </c>
      <c r="F45236" s="17" t="s">
        <v>4448</v>
      </c>
      <c r="G45236" s="17" t="s">
        <v>104</v>
      </c>
      <c r="H45236" s="17" t="s">
        <v>6973</v>
      </c>
      <c r="I45236" s="17" t="s">
        <v>6373</v>
      </c>
      <c r="J45236" s="17" t="s">
        <v>5287</v>
      </c>
      <c r="K45236" s="17" t="s">
        <v>105</v>
      </c>
    </row>
    <row r="45237" spans="1:11">
      <c r="A45237" s="17" t="s">
        <v>7732</v>
      </c>
      <c r="B45237" s="28" t="s">
        <v>7833</v>
      </c>
      <c r="C45237" s="17" t="s">
        <v>7732</v>
      </c>
      <c r="D45237" s="17" t="s">
        <v>3463</v>
      </c>
      <c r="E45237" s="17" t="s">
        <v>3437</v>
      </c>
      <c r="F45237" s="17" t="s">
        <v>4448</v>
      </c>
      <c r="G45237" s="17" t="s">
        <v>104</v>
      </c>
      <c r="H45237" s="17" t="s">
        <v>6973</v>
      </c>
      <c r="I45237" s="17" t="s">
        <v>6373</v>
      </c>
      <c r="J45237" s="17" t="s">
        <v>5287</v>
      </c>
      <c r="K45237" s="17" t="s">
        <v>105</v>
      </c>
    </row>
    <row r="45238" spans="1:11">
      <c r="A45238" s="17" t="s">
        <v>7735</v>
      </c>
      <c r="B45238" s="28" t="s">
        <v>7833</v>
      </c>
      <c r="C45238" s="17" t="s">
        <v>7735</v>
      </c>
      <c r="D45238" s="17" t="s">
        <v>3818</v>
      </c>
      <c r="E45238" s="17" t="s">
        <v>3437</v>
      </c>
      <c r="F45238" s="17" t="s">
        <v>4696</v>
      </c>
      <c r="G45238" s="17" t="s">
        <v>104</v>
      </c>
      <c r="H45238" s="17" t="s">
        <v>6973</v>
      </c>
      <c r="I45238" s="17" t="s">
        <v>6373</v>
      </c>
      <c r="J45238" s="17" t="s">
        <v>5287</v>
      </c>
      <c r="K45238" s="17" t="s">
        <v>105</v>
      </c>
    </row>
    <row r="45239" spans="1:11">
      <c r="A45239" s="17" t="s">
        <v>6530</v>
      </c>
      <c r="B45239" s="28" t="s">
        <v>7833</v>
      </c>
      <c r="C45239" s="17" t="s">
        <v>6530</v>
      </c>
      <c r="D45239" s="17" t="s">
        <v>3751</v>
      </c>
      <c r="E45239" s="17" t="s">
        <v>3437</v>
      </c>
      <c r="F45239" s="17" t="s">
        <v>5130</v>
      </c>
      <c r="G45239" s="17" t="s">
        <v>104</v>
      </c>
      <c r="H45239" s="17" t="s">
        <v>6973</v>
      </c>
      <c r="I45239" s="17" t="s">
        <v>6373</v>
      </c>
      <c r="J45239" s="17" t="s">
        <v>5287</v>
      </c>
      <c r="K45239" s="17" t="s">
        <v>105</v>
      </c>
    </row>
    <row r="45240" spans="1:11">
      <c r="A45240" s="17" t="s">
        <v>6334</v>
      </c>
      <c r="B45240" s="28" t="s">
        <v>7833</v>
      </c>
      <c r="C45240" s="17" t="s">
        <v>6334</v>
      </c>
      <c r="D45240" s="17" t="s">
        <v>3751</v>
      </c>
      <c r="E45240" s="17" t="s">
        <v>3437</v>
      </c>
      <c r="F45240" s="17" t="s">
        <v>5132</v>
      </c>
      <c r="G45240" s="17" t="s">
        <v>104</v>
      </c>
      <c r="H45240" s="17" t="s">
        <v>6973</v>
      </c>
      <c r="I45240" s="17" t="s">
        <v>6373</v>
      </c>
      <c r="J45240" s="17" t="s">
        <v>5287</v>
      </c>
      <c r="K45240" s="17" t="s">
        <v>105</v>
      </c>
    </row>
    <row r="45241" spans="1:11">
      <c r="A45241" s="17" t="s">
        <v>7021</v>
      </c>
      <c r="B45241" s="28" t="s">
        <v>7833</v>
      </c>
      <c r="C45241" s="17" t="s">
        <v>7021</v>
      </c>
      <c r="D45241" s="17" t="s">
        <v>3881</v>
      </c>
      <c r="E45241" s="17" t="s">
        <v>4259</v>
      </c>
      <c r="F45241" s="17" t="s">
        <v>5130</v>
      </c>
      <c r="G45241" s="17" t="s">
        <v>104</v>
      </c>
      <c r="H45241" s="17" t="s">
        <v>6973</v>
      </c>
      <c r="I45241" s="17" t="s">
        <v>6373</v>
      </c>
      <c r="J45241" s="17" t="s">
        <v>5287</v>
      </c>
      <c r="K45241" s="17" t="s">
        <v>105</v>
      </c>
    </row>
    <row r="45242" spans="1:11">
      <c r="A45242" s="17" t="s">
        <v>7690</v>
      </c>
      <c r="B45242" s="28" t="s">
        <v>7833</v>
      </c>
      <c r="C45242" s="17" t="s">
        <v>7690</v>
      </c>
      <c r="D45242" s="17" t="s">
        <v>3438</v>
      </c>
      <c r="E45242" s="17" t="s">
        <v>3604</v>
      </c>
      <c r="F45242" s="17" t="s">
        <v>5130</v>
      </c>
      <c r="G45242" s="17" t="s">
        <v>104</v>
      </c>
      <c r="H45242" s="17" t="s">
        <v>6973</v>
      </c>
      <c r="I45242" s="17" t="s">
        <v>6373</v>
      </c>
      <c r="J45242" s="17" t="s">
        <v>5287</v>
      </c>
      <c r="K45242" s="17" t="s">
        <v>105</v>
      </c>
    </row>
    <row r="45243" spans="1:11">
      <c r="A45243" s="17" t="s">
        <v>7692</v>
      </c>
      <c r="B45243" s="28" t="s">
        <v>7833</v>
      </c>
      <c r="C45243" s="17" t="s">
        <v>7692</v>
      </c>
      <c r="D45243" s="17" t="s">
        <v>3652</v>
      </c>
      <c r="E45243" s="17" t="s">
        <v>4063</v>
      </c>
      <c r="F45243" s="17" t="s">
        <v>4448</v>
      </c>
      <c r="G45243" s="17" t="s">
        <v>104</v>
      </c>
      <c r="H45243" s="17" t="s">
        <v>6973</v>
      </c>
      <c r="I45243" s="17" t="s">
        <v>6373</v>
      </c>
      <c r="J45243" s="17" t="s">
        <v>5287</v>
      </c>
      <c r="K45243" s="17" t="s">
        <v>105</v>
      </c>
    </row>
    <row r="45244" spans="1:11">
      <c r="A45244" s="17" t="s">
        <v>7736</v>
      </c>
      <c r="B45244" s="28" t="s">
        <v>7833</v>
      </c>
      <c r="C45244" s="17" t="s">
        <v>7736</v>
      </c>
      <c r="D45244" s="17" t="s">
        <v>4707</v>
      </c>
      <c r="E45244" s="17" t="s">
        <v>4544</v>
      </c>
      <c r="F45244" s="17" t="s">
        <v>5130</v>
      </c>
      <c r="G45244" s="17" t="s">
        <v>104</v>
      </c>
      <c r="H45244" s="17" t="s">
        <v>6973</v>
      </c>
      <c r="I45244" s="17" t="s">
        <v>6373</v>
      </c>
      <c r="J45244" s="17" t="s">
        <v>5287</v>
      </c>
      <c r="K45244" s="17" t="s">
        <v>105</v>
      </c>
    </row>
    <row r="45245" spans="1:11">
      <c r="A45245" s="17" t="s">
        <v>3417</v>
      </c>
      <c r="B45245" s="28" t="s">
        <v>7833</v>
      </c>
      <c r="C45245" s="17" t="s">
        <v>3417</v>
      </c>
      <c r="D45245" s="17" t="s">
        <v>3459</v>
      </c>
      <c r="E45245" s="17" t="s">
        <v>3446</v>
      </c>
      <c r="F45245" s="17" t="s">
        <v>5132</v>
      </c>
      <c r="G45245" s="17" t="s">
        <v>104</v>
      </c>
      <c r="H45245" s="17" t="s">
        <v>6973</v>
      </c>
      <c r="I45245" s="17" t="s">
        <v>6373</v>
      </c>
      <c r="J45245" s="17" t="s">
        <v>5287</v>
      </c>
      <c r="K45245" s="17" t="s">
        <v>105</v>
      </c>
    </row>
    <row r="45246" spans="1:11">
      <c r="A45246" s="17" t="s">
        <v>7738</v>
      </c>
      <c r="B45246" s="28" t="s">
        <v>7833</v>
      </c>
      <c r="C45246" s="17" t="s">
        <v>7738</v>
      </c>
      <c r="D45246" s="17" t="s">
        <v>3544</v>
      </c>
      <c r="E45246" s="17" t="s">
        <v>3887</v>
      </c>
      <c r="F45246" s="17" t="s">
        <v>5130</v>
      </c>
      <c r="G45246" s="17" t="s">
        <v>104</v>
      </c>
      <c r="H45246" s="17" t="s">
        <v>6973</v>
      </c>
      <c r="I45246" s="17" t="s">
        <v>6373</v>
      </c>
      <c r="J45246" s="17" t="s">
        <v>5287</v>
      </c>
      <c r="K45246" s="17" t="s">
        <v>105</v>
      </c>
    </row>
    <row r="45247" spans="1:11">
      <c r="A45247" s="17" t="s">
        <v>7740</v>
      </c>
      <c r="B45247" s="28" t="s">
        <v>7833</v>
      </c>
      <c r="C45247" s="17" t="s">
        <v>7740</v>
      </c>
      <c r="D45247" s="17" t="s">
        <v>3562</v>
      </c>
      <c r="E45247" s="17" t="s">
        <v>3523</v>
      </c>
      <c r="F45247" s="17" t="s">
        <v>4696</v>
      </c>
      <c r="G45247" s="17" t="s">
        <v>104</v>
      </c>
      <c r="H45247" s="17" t="s">
        <v>6973</v>
      </c>
      <c r="I45247" s="17" t="s">
        <v>6373</v>
      </c>
      <c r="J45247" s="17" t="s">
        <v>5287</v>
      </c>
      <c r="K45247" s="17" t="s">
        <v>105</v>
      </c>
    </row>
    <row r="45248" spans="1:11">
      <c r="A45248" s="17" t="s">
        <v>7741</v>
      </c>
      <c r="B45248" s="28" t="s">
        <v>7833</v>
      </c>
      <c r="C45248" s="17" t="s">
        <v>7741</v>
      </c>
      <c r="D45248" s="17" t="s">
        <v>3865</v>
      </c>
      <c r="E45248" s="17" t="s">
        <v>5098</v>
      </c>
      <c r="F45248" s="17" t="s">
        <v>5132</v>
      </c>
      <c r="G45248" s="17" t="s">
        <v>104</v>
      </c>
      <c r="H45248" s="17" t="s">
        <v>6973</v>
      </c>
      <c r="I45248" s="17" t="s">
        <v>6373</v>
      </c>
      <c r="J45248" s="17" t="s">
        <v>5287</v>
      </c>
      <c r="K45248" s="17" t="s">
        <v>105</v>
      </c>
    </row>
    <row r="45249" spans="1:11">
      <c r="A45249" s="17" t="s">
        <v>3418</v>
      </c>
      <c r="B45249" s="28" t="s">
        <v>7833</v>
      </c>
      <c r="C45249" s="17" t="s">
        <v>3418</v>
      </c>
      <c r="D45249" s="17" t="s">
        <v>5133</v>
      </c>
      <c r="E45249" s="17" t="s">
        <v>3525</v>
      </c>
      <c r="F45249" s="17" t="s">
        <v>4696</v>
      </c>
      <c r="G45249" s="17" t="s">
        <v>104</v>
      </c>
      <c r="H45249" s="17" t="s">
        <v>6973</v>
      </c>
      <c r="I45249" s="17" t="s">
        <v>6373</v>
      </c>
      <c r="J45249" s="17" t="s">
        <v>5287</v>
      </c>
      <c r="K45249" s="17" t="s">
        <v>105</v>
      </c>
    </row>
    <row r="45250" spans="1:11">
      <c r="A45250" s="17" t="s">
        <v>7743</v>
      </c>
      <c r="B45250" s="28" t="s">
        <v>7833</v>
      </c>
      <c r="C45250" s="17" t="s">
        <v>7743</v>
      </c>
      <c r="D45250" s="17" t="s">
        <v>3807</v>
      </c>
      <c r="E45250" s="17" t="s">
        <v>3456</v>
      </c>
      <c r="F45250" s="17" t="s">
        <v>4448</v>
      </c>
      <c r="G45250" s="17" t="s">
        <v>104</v>
      </c>
      <c r="H45250" s="17" t="s">
        <v>6973</v>
      </c>
      <c r="I45250" s="17" t="s">
        <v>6373</v>
      </c>
      <c r="J45250" s="17" t="s">
        <v>5287</v>
      </c>
      <c r="K45250" s="17" t="s">
        <v>105</v>
      </c>
    </row>
    <row r="45251" spans="1:11">
      <c r="A45251" s="17" t="s">
        <v>7627</v>
      </c>
      <c r="B45251" s="28" t="s">
        <v>7833</v>
      </c>
      <c r="C45251" s="17" t="s">
        <v>7627</v>
      </c>
      <c r="D45251" s="17" t="s">
        <v>7628</v>
      </c>
      <c r="E45251" s="17" t="s">
        <v>3715</v>
      </c>
      <c r="F45251" s="17" t="s">
        <v>5130</v>
      </c>
      <c r="G45251" s="17" t="s">
        <v>104</v>
      </c>
      <c r="H45251" s="17" t="s">
        <v>6973</v>
      </c>
      <c r="I45251" s="17" t="s">
        <v>6373</v>
      </c>
      <c r="J45251" s="17" t="s">
        <v>5287</v>
      </c>
      <c r="K45251" s="17" t="s">
        <v>105</v>
      </c>
    </row>
    <row r="45252" spans="1:11">
      <c r="A45252" s="17" t="s">
        <v>7744</v>
      </c>
      <c r="B45252" s="28" t="s">
        <v>7833</v>
      </c>
      <c r="C45252" s="17" t="s">
        <v>7744</v>
      </c>
      <c r="D45252" s="17" t="s">
        <v>6371</v>
      </c>
      <c r="E45252" s="17" t="s">
        <v>3743</v>
      </c>
      <c r="F45252" s="17" t="s">
        <v>5130</v>
      </c>
      <c r="G45252" s="17" t="s">
        <v>104</v>
      </c>
      <c r="H45252" s="17" t="s">
        <v>6973</v>
      </c>
      <c r="I45252" s="17" t="s">
        <v>6373</v>
      </c>
      <c r="J45252" s="17" t="s">
        <v>5287</v>
      </c>
      <c r="K45252" s="17" t="s">
        <v>105</v>
      </c>
    </row>
    <row r="45253" spans="1:11">
      <c r="A45253" s="17" t="s">
        <v>7663</v>
      </c>
      <c r="B45253" s="28" t="s">
        <v>7833</v>
      </c>
      <c r="C45253" s="17" t="s">
        <v>7663</v>
      </c>
      <c r="D45253" s="17" t="s">
        <v>3897</v>
      </c>
      <c r="E45253" s="17" t="s">
        <v>3458</v>
      </c>
      <c r="F45253" s="17" t="s">
        <v>4443</v>
      </c>
      <c r="G45253" s="17" t="s">
        <v>104</v>
      </c>
      <c r="H45253" s="17" t="s">
        <v>6973</v>
      </c>
      <c r="I45253" s="17" t="s">
        <v>6373</v>
      </c>
      <c r="J45253" s="17" t="s">
        <v>5287</v>
      </c>
      <c r="K45253" s="17" t="s">
        <v>105</v>
      </c>
    </row>
    <row r="45254" spans="1:11">
      <c r="A45254" s="17" t="s">
        <v>5321</v>
      </c>
      <c r="B45254" s="28" t="s">
        <v>7833</v>
      </c>
      <c r="C45254" s="17" t="s">
        <v>5321</v>
      </c>
      <c r="D45254" s="17" t="s">
        <v>3898</v>
      </c>
      <c r="E45254" s="17" t="s">
        <v>3458</v>
      </c>
      <c r="F45254" s="17" t="s">
        <v>4448</v>
      </c>
      <c r="G45254" s="17" t="s">
        <v>104</v>
      </c>
      <c r="H45254" s="17" t="s">
        <v>6973</v>
      </c>
      <c r="I45254" s="17" t="s">
        <v>6373</v>
      </c>
      <c r="J45254" s="17" t="s">
        <v>5287</v>
      </c>
      <c r="K45254" s="17" t="s">
        <v>105</v>
      </c>
    </row>
    <row r="45255" spans="1:11">
      <c r="A45255" s="17" t="s">
        <v>7746</v>
      </c>
      <c r="B45255" s="28" t="s">
        <v>7833</v>
      </c>
      <c r="C45255" s="17" t="s">
        <v>7746</v>
      </c>
      <c r="D45255" s="17" t="s">
        <v>4221</v>
      </c>
      <c r="E45255" s="17" t="s">
        <v>3573</v>
      </c>
      <c r="F45255" s="17" t="s">
        <v>5132</v>
      </c>
      <c r="G45255" s="17" t="s">
        <v>104</v>
      </c>
      <c r="H45255" s="17" t="s">
        <v>6973</v>
      </c>
      <c r="I45255" s="17" t="s">
        <v>6373</v>
      </c>
      <c r="J45255" s="17" t="s">
        <v>5287</v>
      </c>
      <c r="K45255" s="17" t="s">
        <v>105</v>
      </c>
    </row>
    <row r="45256" spans="1:11">
      <c r="A45256" s="17" t="s">
        <v>6532</v>
      </c>
      <c r="B45256" s="28" t="s">
        <v>7833</v>
      </c>
      <c r="C45256" s="17" t="s">
        <v>6532</v>
      </c>
      <c r="D45256" s="17" t="s">
        <v>6533</v>
      </c>
      <c r="E45256" s="17" t="s">
        <v>3467</v>
      </c>
      <c r="F45256" s="17" t="s">
        <v>5132</v>
      </c>
      <c r="G45256" s="17" t="s">
        <v>104</v>
      </c>
      <c r="H45256" s="17" t="s">
        <v>6973</v>
      </c>
      <c r="I45256" s="17" t="s">
        <v>6373</v>
      </c>
      <c r="J45256" s="17" t="s">
        <v>5287</v>
      </c>
      <c r="K45256" s="17" t="s">
        <v>105</v>
      </c>
    </row>
    <row r="45257" spans="1:11">
      <c r="A45257" s="17" t="s">
        <v>7749</v>
      </c>
      <c r="B45257" s="28" t="s">
        <v>7833</v>
      </c>
      <c r="C45257" s="17" t="s">
        <v>7749</v>
      </c>
      <c r="D45257" s="17" t="s">
        <v>3531</v>
      </c>
      <c r="E45257" s="17" t="s">
        <v>3467</v>
      </c>
      <c r="F45257" s="17" t="s">
        <v>4696</v>
      </c>
      <c r="G45257" s="17" t="s">
        <v>104</v>
      </c>
      <c r="H45257" s="17" t="s">
        <v>6973</v>
      </c>
      <c r="I45257" s="17" t="s">
        <v>6373</v>
      </c>
      <c r="J45257" s="17" t="s">
        <v>5287</v>
      </c>
      <c r="K45257" s="17" t="s">
        <v>105</v>
      </c>
    </row>
    <row r="45258" spans="1:11">
      <c r="A45258" s="17" t="s">
        <v>7752</v>
      </c>
      <c r="B45258" s="28" t="s">
        <v>7833</v>
      </c>
      <c r="C45258" s="17" t="s">
        <v>7752</v>
      </c>
      <c r="D45258" s="17" t="s">
        <v>4141</v>
      </c>
      <c r="E45258" s="17" t="s">
        <v>3471</v>
      </c>
      <c r="F45258" s="17" t="s">
        <v>4448</v>
      </c>
      <c r="G45258" s="17" t="s">
        <v>104</v>
      </c>
      <c r="H45258" s="17" t="s">
        <v>6973</v>
      </c>
      <c r="I45258" s="17" t="s">
        <v>6373</v>
      </c>
      <c r="J45258" s="17" t="s">
        <v>5287</v>
      </c>
      <c r="K45258" s="17" t="s">
        <v>105</v>
      </c>
    </row>
    <row r="45259" spans="1:11">
      <c r="A45259" s="17" t="s">
        <v>7753</v>
      </c>
      <c r="B45259" s="28" t="s">
        <v>7833</v>
      </c>
      <c r="C45259" s="17" t="s">
        <v>7753</v>
      </c>
      <c r="D45259" s="17" t="s">
        <v>4986</v>
      </c>
      <c r="E45259" s="17" t="s">
        <v>3471</v>
      </c>
      <c r="F45259" s="17" t="s">
        <v>4443</v>
      </c>
      <c r="G45259" s="17" t="s">
        <v>104</v>
      </c>
      <c r="H45259" s="17" t="s">
        <v>6973</v>
      </c>
      <c r="I45259" s="17" t="s">
        <v>6373</v>
      </c>
      <c r="J45259" s="17" t="s">
        <v>5287</v>
      </c>
      <c r="K45259" s="17" t="s">
        <v>105</v>
      </c>
    </row>
    <row r="45260" spans="1:11">
      <c r="A45260" s="17" t="s">
        <v>7362</v>
      </c>
      <c r="B45260" s="28" t="s">
        <v>7833</v>
      </c>
      <c r="C45260" s="17" t="s">
        <v>7362</v>
      </c>
      <c r="D45260" s="17" t="s">
        <v>3791</v>
      </c>
      <c r="E45260" s="17" t="s">
        <v>3822</v>
      </c>
      <c r="F45260" s="17" t="s">
        <v>5130</v>
      </c>
      <c r="G45260" s="17" t="s">
        <v>104</v>
      </c>
      <c r="H45260" s="17" t="s">
        <v>6973</v>
      </c>
      <c r="I45260" s="17" t="s">
        <v>6373</v>
      </c>
      <c r="J45260" s="17" t="s">
        <v>5287</v>
      </c>
      <c r="K45260" s="17" t="s">
        <v>105</v>
      </c>
    </row>
    <row r="45261" spans="1:11">
      <c r="A45261" s="17" t="s">
        <v>7710</v>
      </c>
      <c r="B45261" s="28" t="s">
        <v>7833</v>
      </c>
      <c r="C45261" s="17" t="s">
        <v>7710</v>
      </c>
      <c r="D45261" s="17" t="s">
        <v>3927</v>
      </c>
      <c r="E45261" s="17" t="s">
        <v>3822</v>
      </c>
      <c r="F45261" s="17" t="s">
        <v>4448</v>
      </c>
      <c r="G45261" s="17" t="s">
        <v>104</v>
      </c>
      <c r="H45261" s="17" t="s">
        <v>6973</v>
      </c>
      <c r="I45261" s="17" t="s">
        <v>6373</v>
      </c>
      <c r="J45261" s="17" t="s">
        <v>5287</v>
      </c>
      <c r="K45261" s="17" t="s">
        <v>105</v>
      </c>
    </row>
    <row r="45262" spans="1:11">
      <c r="A45262" s="17" t="s">
        <v>7755</v>
      </c>
      <c r="B45262" s="28" t="s">
        <v>7833</v>
      </c>
      <c r="C45262" s="17" t="s">
        <v>7755</v>
      </c>
      <c r="D45262" s="17" t="s">
        <v>7756</v>
      </c>
      <c r="E45262" s="17" t="s">
        <v>3472</v>
      </c>
      <c r="F45262" s="17" t="s">
        <v>4696</v>
      </c>
      <c r="G45262" s="17" t="s">
        <v>104</v>
      </c>
      <c r="H45262" s="17" t="s">
        <v>6973</v>
      </c>
      <c r="I45262" s="17" t="s">
        <v>6373</v>
      </c>
      <c r="J45262" s="17" t="s">
        <v>5287</v>
      </c>
      <c r="K45262" s="17" t="s">
        <v>105</v>
      </c>
    </row>
    <row r="45263" spans="1:11">
      <c r="A45263" s="17" t="s">
        <v>7712</v>
      </c>
      <c r="B45263" s="28" t="s">
        <v>7833</v>
      </c>
      <c r="C45263" s="17" t="s">
        <v>7712</v>
      </c>
      <c r="D45263" s="17" t="s">
        <v>3700</v>
      </c>
      <c r="E45263" s="17" t="s">
        <v>3473</v>
      </c>
      <c r="F45263" s="17" t="s">
        <v>4448</v>
      </c>
      <c r="G45263" s="17" t="s">
        <v>104</v>
      </c>
      <c r="H45263" s="17" t="s">
        <v>6973</v>
      </c>
      <c r="I45263" s="17" t="s">
        <v>6373</v>
      </c>
      <c r="J45263" s="17" t="s">
        <v>5287</v>
      </c>
      <c r="K45263" s="17" t="s">
        <v>105</v>
      </c>
    </row>
    <row r="45264" spans="1:11">
      <c r="A45264" s="17" t="s">
        <v>7434</v>
      </c>
      <c r="B45264" s="28" t="s">
        <v>7833</v>
      </c>
      <c r="C45264" s="17" t="s">
        <v>7434</v>
      </c>
      <c r="D45264" s="17" t="s">
        <v>3624</v>
      </c>
      <c r="E45264" s="17" t="s">
        <v>3473</v>
      </c>
      <c r="F45264" s="17" t="s">
        <v>5130</v>
      </c>
      <c r="G45264" s="17" t="s">
        <v>104</v>
      </c>
      <c r="H45264" s="17" t="s">
        <v>6973</v>
      </c>
      <c r="I45264" s="17" t="s">
        <v>6373</v>
      </c>
      <c r="J45264" s="17" t="s">
        <v>5287</v>
      </c>
      <c r="K45264" s="17" t="s">
        <v>105</v>
      </c>
    </row>
    <row r="45265" spans="1:11">
      <c r="A45265" s="17" t="s">
        <v>1325</v>
      </c>
      <c r="B45265" s="28" t="s">
        <v>7833</v>
      </c>
      <c r="C45265" s="17" t="s">
        <v>1325</v>
      </c>
      <c r="D45265" s="17" t="s">
        <v>3658</v>
      </c>
      <c r="E45265" s="17" t="s">
        <v>3916</v>
      </c>
      <c r="F45265" s="17" t="s">
        <v>4443</v>
      </c>
      <c r="G45265" s="17" t="s">
        <v>104</v>
      </c>
      <c r="H45265" s="17" t="s">
        <v>6973</v>
      </c>
      <c r="I45265" s="17" t="s">
        <v>6373</v>
      </c>
      <c r="J45265" s="17" t="s">
        <v>5287</v>
      </c>
      <c r="K45265" s="17" t="s">
        <v>105</v>
      </c>
    </row>
    <row r="45266" spans="1:11">
      <c r="A45266" s="17" t="s">
        <v>7757</v>
      </c>
      <c r="B45266" s="28" t="s">
        <v>7833</v>
      </c>
      <c r="C45266" s="17" t="s">
        <v>7757</v>
      </c>
      <c r="D45266" s="17" t="s">
        <v>3816</v>
      </c>
      <c r="E45266" s="17" t="s">
        <v>3476</v>
      </c>
      <c r="F45266" s="17" t="s">
        <v>4409</v>
      </c>
      <c r="G45266" s="17" t="s">
        <v>104</v>
      </c>
      <c r="H45266" s="17" t="s">
        <v>6973</v>
      </c>
      <c r="I45266" s="17" t="s">
        <v>6373</v>
      </c>
      <c r="J45266" s="17" t="s">
        <v>5287</v>
      </c>
      <c r="K45266" s="17" t="s">
        <v>105</v>
      </c>
    </row>
    <row r="45267" spans="1:11">
      <c r="A45267" s="17" t="s">
        <v>7638</v>
      </c>
      <c r="B45267" s="28" t="s">
        <v>7833</v>
      </c>
      <c r="C45267" s="17" t="s">
        <v>7638</v>
      </c>
      <c r="D45267" s="17" t="s">
        <v>3459</v>
      </c>
      <c r="E45267" s="17" t="s">
        <v>3479</v>
      </c>
      <c r="F45267" s="17" t="s">
        <v>5132</v>
      </c>
      <c r="G45267" s="17" t="s">
        <v>104</v>
      </c>
      <c r="H45267" s="17" t="s">
        <v>6973</v>
      </c>
      <c r="I45267" s="17" t="s">
        <v>6373</v>
      </c>
      <c r="J45267" s="17" t="s">
        <v>5287</v>
      </c>
      <c r="K45267" s="17" t="s">
        <v>105</v>
      </c>
    </row>
    <row r="45268" spans="1:11">
      <c r="A45268" s="17" t="s">
        <v>7716</v>
      </c>
      <c r="B45268" s="28" t="s">
        <v>7833</v>
      </c>
      <c r="C45268" s="17" t="s">
        <v>7716</v>
      </c>
      <c r="D45268" s="17" t="s">
        <v>4650</v>
      </c>
      <c r="E45268" s="17" t="s">
        <v>3479</v>
      </c>
      <c r="F45268" s="17" t="s">
        <v>4448</v>
      </c>
      <c r="G45268" s="17" t="s">
        <v>104</v>
      </c>
      <c r="H45268" s="17" t="s">
        <v>6973</v>
      </c>
      <c r="I45268" s="17" t="s">
        <v>6373</v>
      </c>
      <c r="J45268" s="17" t="s">
        <v>5287</v>
      </c>
      <c r="K45268" s="17" t="s">
        <v>105</v>
      </c>
    </row>
    <row r="45269" spans="1:11">
      <c r="A45269" s="17" t="s">
        <v>7042</v>
      </c>
      <c r="B45269" s="28" t="s">
        <v>7833</v>
      </c>
      <c r="C45269" s="17" t="s">
        <v>7042</v>
      </c>
      <c r="D45269" s="17" t="s">
        <v>3527</v>
      </c>
      <c r="E45269" s="17" t="s">
        <v>3582</v>
      </c>
      <c r="F45269" s="17" t="s">
        <v>5130</v>
      </c>
      <c r="G45269" s="17" t="s">
        <v>104</v>
      </c>
      <c r="H45269" s="17" t="s">
        <v>6973</v>
      </c>
      <c r="I45269" s="17" t="s">
        <v>6373</v>
      </c>
      <c r="J45269" s="17" t="s">
        <v>5287</v>
      </c>
      <c r="K45269" s="17" t="s">
        <v>105</v>
      </c>
    </row>
    <row r="45270" spans="1:11">
      <c r="A45270" s="17" t="s">
        <v>3422</v>
      </c>
      <c r="B45270" s="28" t="s">
        <v>7833</v>
      </c>
      <c r="C45270" s="17" t="s">
        <v>3422</v>
      </c>
      <c r="D45270" s="17" t="s">
        <v>3567</v>
      </c>
      <c r="E45270" s="17" t="s">
        <v>3540</v>
      </c>
      <c r="F45270" s="17" t="s">
        <v>4409</v>
      </c>
      <c r="G45270" s="17" t="s">
        <v>104</v>
      </c>
      <c r="H45270" s="17" t="s">
        <v>6973</v>
      </c>
      <c r="I45270" s="17" t="s">
        <v>6373</v>
      </c>
      <c r="J45270" s="17" t="s">
        <v>5287</v>
      </c>
      <c r="K45270" s="17" t="s">
        <v>105</v>
      </c>
    </row>
    <row r="45271" spans="1:11">
      <c r="A45271" s="17" t="s">
        <v>5326</v>
      </c>
      <c r="B45271" s="28" t="s">
        <v>7833</v>
      </c>
      <c r="C45271" s="17" t="s">
        <v>5326</v>
      </c>
      <c r="D45271" s="17" t="s">
        <v>5327</v>
      </c>
      <c r="E45271" s="17" t="s">
        <v>3773</v>
      </c>
      <c r="F45271" s="17" t="s">
        <v>5132</v>
      </c>
      <c r="G45271" s="17" t="s">
        <v>104</v>
      </c>
      <c r="H45271" s="17" t="s">
        <v>6973</v>
      </c>
      <c r="I45271" s="17" t="s">
        <v>6373</v>
      </c>
      <c r="J45271" s="17" t="s">
        <v>5287</v>
      </c>
      <c r="K45271" s="17" t="s">
        <v>105</v>
      </c>
    </row>
    <row r="45272" spans="1:11">
      <c r="A45272" s="17" t="s">
        <v>7758</v>
      </c>
      <c r="B45272" s="28" t="s">
        <v>7833</v>
      </c>
      <c r="C45272" s="17" t="s">
        <v>7758</v>
      </c>
      <c r="D45272" s="17" t="s">
        <v>6620</v>
      </c>
      <c r="E45272" s="17" t="s">
        <v>3694</v>
      </c>
      <c r="F45272" s="17" t="s">
        <v>4696</v>
      </c>
      <c r="G45272" s="17" t="s">
        <v>104</v>
      </c>
      <c r="H45272" s="17" t="s">
        <v>6973</v>
      </c>
      <c r="I45272" s="17" t="s">
        <v>6373</v>
      </c>
      <c r="J45272" s="17" t="s">
        <v>5287</v>
      </c>
      <c r="K45272" s="17" t="s">
        <v>105</v>
      </c>
    </row>
    <row r="45273" spans="1:11">
      <c r="A45273" s="17" t="s">
        <v>7759</v>
      </c>
      <c r="B45273" s="28" t="s">
        <v>7833</v>
      </c>
      <c r="C45273" s="17" t="s">
        <v>7759</v>
      </c>
      <c r="D45273" s="17" t="s">
        <v>3669</v>
      </c>
      <c r="E45273" s="17" t="s">
        <v>3694</v>
      </c>
      <c r="F45273" s="17" t="s">
        <v>4696</v>
      </c>
      <c r="G45273" s="17" t="s">
        <v>104</v>
      </c>
      <c r="H45273" s="17" t="s">
        <v>6973</v>
      </c>
      <c r="I45273" s="17" t="s">
        <v>6373</v>
      </c>
      <c r="J45273" s="17" t="s">
        <v>5287</v>
      </c>
      <c r="K45273" s="17" t="s">
        <v>105</v>
      </c>
    </row>
    <row r="45274" spans="1:11">
      <c r="A45274" s="17" t="s">
        <v>7760</v>
      </c>
      <c r="B45274" s="28" t="s">
        <v>7833</v>
      </c>
      <c r="C45274" s="17" t="s">
        <v>7760</v>
      </c>
      <c r="D45274" s="17" t="s">
        <v>4516</v>
      </c>
      <c r="E45274" s="17" t="s">
        <v>3542</v>
      </c>
      <c r="F45274" s="17" t="s">
        <v>4409</v>
      </c>
      <c r="G45274" s="17" t="s">
        <v>104</v>
      </c>
      <c r="H45274" s="17" t="s">
        <v>6973</v>
      </c>
      <c r="I45274" s="17" t="s">
        <v>6373</v>
      </c>
      <c r="J45274" s="17" t="s">
        <v>5287</v>
      </c>
      <c r="K45274" s="17" t="s">
        <v>105</v>
      </c>
    </row>
    <row r="45275" spans="1:11">
      <c r="A45275" s="17" t="s">
        <v>7443</v>
      </c>
      <c r="B45275" s="28" t="s">
        <v>7833</v>
      </c>
      <c r="C45275" s="17" t="s">
        <v>7443</v>
      </c>
      <c r="D45275" s="17" t="s">
        <v>3530</v>
      </c>
      <c r="E45275" s="17" t="s">
        <v>3650</v>
      </c>
      <c r="F45275" s="17" t="s">
        <v>4443</v>
      </c>
      <c r="G45275" s="17" t="s">
        <v>104</v>
      </c>
      <c r="H45275" s="17" t="s">
        <v>6973</v>
      </c>
      <c r="I45275" s="17" t="s">
        <v>6373</v>
      </c>
      <c r="J45275" s="17" t="s">
        <v>5287</v>
      </c>
      <c r="K45275" s="17" t="s">
        <v>105</v>
      </c>
    </row>
    <row r="45276" spans="1:11">
      <c r="A45276" s="17" t="s">
        <v>6556</v>
      </c>
      <c r="B45276" s="28" t="s">
        <v>7833</v>
      </c>
      <c r="C45276" s="17" t="s">
        <v>6556</v>
      </c>
      <c r="D45276" s="17" t="s">
        <v>6557</v>
      </c>
      <c r="E45276" s="17" t="s">
        <v>3650</v>
      </c>
      <c r="F45276" s="17" t="s">
        <v>4696</v>
      </c>
      <c r="G45276" s="17" t="s">
        <v>104</v>
      </c>
      <c r="H45276" s="17" t="s">
        <v>6973</v>
      </c>
      <c r="I45276" s="17" t="s">
        <v>6373</v>
      </c>
      <c r="J45276" s="17" t="s">
        <v>5287</v>
      </c>
      <c r="K45276" s="17" t="s">
        <v>105</v>
      </c>
    </row>
    <row r="45277" spans="1:11">
      <c r="A45277" s="17" t="s">
        <v>7444</v>
      </c>
      <c r="B45277" s="28" t="s">
        <v>7833</v>
      </c>
      <c r="C45277" s="17" t="s">
        <v>7444</v>
      </c>
      <c r="D45277" s="17" t="s">
        <v>3459</v>
      </c>
      <c r="E45277" s="17" t="s">
        <v>3650</v>
      </c>
      <c r="F45277" s="17" t="s">
        <v>4696</v>
      </c>
      <c r="G45277" s="17" t="s">
        <v>104</v>
      </c>
      <c r="H45277" s="17" t="s">
        <v>6973</v>
      </c>
      <c r="I45277" s="17" t="s">
        <v>6373</v>
      </c>
      <c r="J45277" s="17" t="s">
        <v>5287</v>
      </c>
      <c r="K45277" s="17" t="s">
        <v>105</v>
      </c>
    </row>
    <row r="45278" spans="1:11">
      <c r="A45278" s="17" t="s">
        <v>7761</v>
      </c>
      <c r="B45278" s="28" t="s">
        <v>7833</v>
      </c>
      <c r="C45278" s="17" t="s">
        <v>7761</v>
      </c>
      <c r="D45278" s="17" t="s">
        <v>3440</v>
      </c>
      <c r="E45278" s="17" t="s">
        <v>3486</v>
      </c>
      <c r="F45278" s="17" t="s">
        <v>4448</v>
      </c>
      <c r="G45278" s="17" t="s">
        <v>104</v>
      </c>
      <c r="H45278" s="17" t="s">
        <v>6973</v>
      </c>
      <c r="I45278" s="17" t="s">
        <v>6373</v>
      </c>
      <c r="J45278" s="17" t="s">
        <v>5287</v>
      </c>
      <c r="K45278" s="17" t="s">
        <v>105</v>
      </c>
    </row>
    <row r="45279" spans="1:11">
      <c r="A45279" s="17" t="s">
        <v>7721</v>
      </c>
      <c r="B45279" s="28" t="s">
        <v>7833</v>
      </c>
      <c r="C45279" s="17" t="s">
        <v>7721</v>
      </c>
      <c r="D45279" s="17" t="s">
        <v>7722</v>
      </c>
      <c r="E45279" s="17" t="s">
        <v>3486</v>
      </c>
      <c r="F45279" s="17" t="s">
        <v>4409</v>
      </c>
      <c r="G45279" s="17" t="s">
        <v>104</v>
      </c>
      <c r="H45279" s="17" t="s">
        <v>6973</v>
      </c>
      <c r="I45279" s="17" t="s">
        <v>6373</v>
      </c>
      <c r="J45279" s="17" t="s">
        <v>5287</v>
      </c>
      <c r="K45279" s="17" t="s">
        <v>105</v>
      </c>
    </row>
    <row r="45280" spans="1:11">
      <c r="A45280" s="17" t="s">
        <v>7723</v>
      </c>
      <c r="B45280" s="28" t="s">
        <v>7833</v>
      </c>
      <c r="C45280" s="17" t="s">
        <v>7723</v>
      </c>
      <c r="D45280" s="17" t="s">
        <v>7724</v>
      </c>
      <c r="E45280" s="17" t="s">
        <v>3488</v>
      </c>
      <c r="F45280" s="17" t="s">
        <v>4443</v>
      </c>
      <c r="G45280" s="17" t="s">
        <v>104</v>
      </c>
      <c r="H45280" s="17" t="s">
        <v>6973</v>
      </c>
      <c r="I45280" s="17" t="s">
        <v>6373</v>
      </c>
      <c r="J45280" s="17" t="s">
        <v>5287</v>
      </c>
      <c r="K45280" s="17" t="s">
        <v>105</v>
      </c>
    </row>
    <row r="45281" spans="1:11">
      <c r="A45281" s="17" t="s">
        <v>7643</v>
      </c>
      <c r="B45281" s="28" t="s">
        <v>7833</v>
      </c>
      <c r="C45281" s="17" t="s">
        <v>7643</v>
      </c>
      <c r="D45281" s="17" t="s">
        <v>4571</v>
      </c>
      <c r="E45281" s="17" t="s">
        <v>3489</v>
      </c>
      <c r="F45281" s="17" t="s">
        <v>4409</v>
      </c>
      <c r="G45281" s="17" t="s">
        <v>104</v>
      </c>
      <c r="H45281" s="17" t="s">
        <v>6973</v>
      </c>
      <c r="I45281" s="17" t="s">
        <v>6373</v>
      </c>
      <c r="J45281" s="17" t="s">
        <v>5287</v>
      </c>
      <c r="K45281" s="17" t="s">
        <v>105</v>
      </c>
    </row>
    <row r="45282" spans="1:11">
      <c r="A45282" s="17" t="s">
        <v>950</v>
      </c>
      <c r="B45282" s="28" t="s">
        <v>7833</v>
      </c>
      <c r="C45282" s="17" t="s">
        <v>950</v>
      </c>
      <c r="D45282" s="17" t="s">
        <v>3477</v>
      </c>
      <c r="E45282" s="17" t="s">
        <v>3491</v>
      </c>
      <c r="F45282" s="17" t="s">
        <v>4448</v>
      </c>
      <c r="G45282" s="17" t="s">
        <v>104</v>
      </c>
      <c r="H45282" s="17" t="s">
        <v>6973</v>
      </c>
      <c r="I45282" s="17" t="s">
        <v>6373</v>
      </c>
      <c r="J45282" s="17" t="s">
        <v>5287</v>
      </c>
      <c r="K45282" s="17" t="s">
        <v>105</v>
      </c>
    </row>
    <row r="45283" spans="1:11">
      <c r="A45283" s="17" t="s">
        <v>7763</v>
      </c>
      <c r="B45283" s="28" t="s">
        <v>7833</v>
      </c>
      <c r="C45283" s="17" t="s">
        <v>7763</v>
      </c>
      <c r="D45283" s="17" t="s">
        <v>3670</v>
      </c>
      <c r="E45283" s="17" t="s">
        <v>7410</v>
      </c>
      <c r="F45283" s="17" t="s">
        <v>4409</v>
      </c>
      <c r="G45283" s="17" t="s">
        <v>104</v>
      </c>
      <c r="H45283" s="17" t="s">
        <v>6973</v>
      </c>
      <c r="I45283" s="17" t="s">
        <v>6373</v>
      </c>
      <c r="J45283" s="17" t="s">
        <v>5287</v>
      </c>
      <c r="K45283" s="17" t="s">
        <v>105</v>
      </c>
    </row>
    <row r="45284" spans="1:11">
      <c r="A45284" s="17" t="s">
        <v>7764</v>
      </c>
      <c r="B45284" s="28" t="s">
        <v>7833</v>
      </c>
      <c r="C45284" s="17" t="s">
        <v>7764</v>
      </c>
      <c r="D45284" s="17" t="s">
        <v>3712</v>
      </c>
      <c r="E45284" s="17" t="s">
        <v>4230</v>
      </c>
      <c r="F45284" s="17" t="s">
        <v>4448</v>
      </c>
      <c r="G45284" s="17" t="s">
        <v>104</v>
      </c>
      <c r="H45284" s="17" t="s">
        <v>6973</v>
      </c>
      <c r="I45284" s="17" t="s">
        <v>6373</v>
      </c>
      <c r="J45284" s="17" t="s">
        <v>5287</v>
      </c>
      <c r="K45284" s="17" t="s">
        <v>105</v>
      </c>
    </row>
    <row r="45285" spans="1:11">
      <c r="A45285" s="17" t="s">
        <v>7680</v>
      </c>
      <c r="B45285" s="28" t="s">
        <v>7833</v>
      </c>
      <c r="C45285" s="17" t="s">
        <v>7680</v>
      </c>
      <c r="D45285" s="17" t="s">
        <v>3844</v>
      </c>
      <c r="E45285" s="17" t="s">
        <v>3655</v>
      </c>
      <c r="F45285" s="17" t="s">
        <v>5130</v>
      </c>
      <c r="G45285" s="17" t="s">
        <v>104</v>
      </c>
      <c r="H45285" s="17" t="s">
        <v>6973</v>
      </c>
      <c r="I45285" s="17" t="s">
        <v>6373</v>
      </c>
      <c r="J45285" s="17" t="s">
        <v>5287</v>
      </c>
      <c r="K45285" s="17" t="s">
        <v>105</v>
      </c>
    </row>
    <row r="45286" spans="1:11">
      <c r="A45286" s="17" t="s">
        <v>6400</v>
      </c>
      <c r="B45286" s="28" t="s">
        <v>7833</v>
      </c>
      <c r="C45286" s="17" t="s">
        <v>6400</v>
      </c>
      <c r="D45286" s="17" t="s">
        <v>3524</v>
      </c>
      <c r="E45286" s="17" t="s">
        <v>3655</v>
      </c>
      <c r="F45286" s="17" t="s">
        <v>5130</v>
      </c>
      <c r="G45286" s="17" t="s">
        <v>104</v>
      </c>
      <c r="H45286" s="17" t="s">
        <v>6973</v>
      </c>
      <c r="I45286" s="17" t="s">
        <v>6373</v>
      </c>
      <c r="J45286" s="17" t="s">
        <v>5287</v>
      </c>
      <c r="K45286" s="17" t="s">
        <v>105</v>
      </c>
    </row>
    <row r="45287" spans="1:11">
      <c r="A45287" s="17" t="s">
        <v>7765</v>
      </c>
      <c r="B45287" s="28" t="s">
        <v>7833</v>
      </c>
      <c r="C45287" s="17" t="s">
        <v>7765</v>
      </c>
      <c r="D45287" s="17" t="s">
        <v>4184</v>
      </c>
      <c r="E45287" s="17" t="s">
        <v>3756</v>
      </c>
      <c r="F45287" s="17" t="s">
        <v>4443</v>
      </c>
      <c r="G45287" s="17" t="s">
        <v>104</v>
      </c>
      <c r="H45287" s="17" t="s">
        <v>6973</v>
      </c>
      <c r="I45287" s="17" t="s">
        <v>6373</v>
      </c>
      <c r="J45287" s="17" t="s">
        <v>5287</v>
      </c>
      <c r="K45287" s="17" t="s">
        <v>105</v>
      </c>
    </row>
    <row r="45288" spans="1:11">
      <c r="A45288" s="17" t="s">
        <v>6541</v>
      </c>
      <c r="B45288" s="28" t="s">
        <v>7833</v>
      </c>
      <c r="C45288" s="17" t="s">
        <v>6541</v>
      </c>
      <c r="D45288" s="17" t="s">
        <v>3459</v>
      </c>
      <c r="E45288" s="17" t="s">
        <v>3756</v>
      </c>
      <c r="F45288" s="17" t="s">
        <v>4696</v>
      </c>
      <c r="G45288" s="17" t="s">
        <v>104</v>
      </c>
      <c r="H45288" s="17" t="s">
        <v>6973</v>
      </c>
      <c r="I45288" s="17" t="s">
        <v>6373</v>
      </c>
      <c r="J45288" s="17" t="s">
        <v>5287</v>
      </c>
      <c r="K45288" s="17" t="s">
        <v>105</v>
      </c>
    </row>
    <row r="45289" spans="1:11">
      <c r="A45289" s="17" t="s">
        <v>5330</v>
      </c>
      <c r="B45289" s="28" t="s">
        <v>7833</v>
      </c>
      <c r="C45289" s="17" t="s">
        <v>5330</v>
      </c>
      <c r="D45289" s="17" t="s">
        <v>4092</v>
      </c>
      <c r="E45289" s="17" t="s">
        <v>3497</v>
      </c>
      <c r="F45289" s="17" t="s">
        <v>4443</v>
      </c>
      <c r="G45289" s="17" t="s">
        <v>104</v>
      </c>
      <c r="H45289" s="17" t="s">
        <v>6973</v>
      </c>
      <c r="I45289" s="17" t="s">
        <v>6373</v>
      </c>
      <c r="J45289" s="17" t="s">
        <v>5287</v>
      </c>
      <c r="K45289" s="17" t="s">
        <v>105</v>
      </c>
    </row>
    <row r="45290" spans="1:11">
      <c r="A45290" s="17" t="s">
        <v>7769</v>
      </c>
      <c r="B45290" s="28" t="s">
        <v>7833</v>
      </c>
      <c r="C45290" s="17" t="s">
        <v>7769</v>
      </c>
      <c r="D45290" s="17" t="s">
        <v>3530</v>
      </c>
      <c r="E45290" s="17" t="s">
        <v>3497</v>
      </c>
      <c r="F45290" s="17" t="s">
        <v>5132</v>
      </c>
      <c r="G45290" s="17" t="s">
        <v>104</v>
      </c>
      <c r="H45290" s="17" t="s">
        <v>6973</v>
      </c>
      <c r="I45290" s="17" t="s">
        <v>6373</v>
      </c>
      <c r="J45290" s="17" t="s">
        <v>5287</v>
      </c>
      <c r="K45290" s="17" t="s">
        <v>105</v>
      </c>
    </row>
    <row r="45291" spans="1:11">
      <c r="A45291" s="17" t="s">
        <v>7730</v>
      </c>
      <c r="B45291" s="28" t="s">
        <v>7833</v>
      </c>
      <c r="C45291" s="17" t="s">
        <v>7730</v>
      </c>
      <c r="D45291" s="17" t="s">
        <v>3645</v>
      </c>
      <c r="E45291" s="17" t="s">
        <v>3501</v>
      </c>
      <c r="F45291" s="17" t="s">
        <v>4409</v>
      </c>
      <c r="G45291" s="17" t="s">
        <v>104</v>
      </c>
      <c r="H45291" s="17" t="s">
        <v>6973</v>
      </c>
      <c r="I45291" s="17" t="s">
        <v>6373</v>
      </c>
      <c r="J45291" s="17" t="s">
        <v>5287</v>
      </c>
      <c r="K45291" s="17" t="s">
        <v>105</v>
      </c>
    </row>
    <row r="45292" spans="1:11">
      <c r="A45292" s="17" t="s">
        <v>7681</v>
      </c>
      <c r="B45292" s="28" t="s">
        <v>7833</v>
      </c>
      <c r="C45292" s="17" t="s">
        <v>7681</v>
      </c>
      <c r="D45292" s="17" t="s">
        <v>3914</v>
      </c>
      <c r="E45292" s="17" t="s">
        <v>3501</v>
      </c>
      <c r="F45292" s="17" t="s">
        <v>4409</v>
      </c>
      <c r="G45292" s="17" t="s">
        <v>104</v>
      </c>
      <c r="H45292" s="17" t="s">
        <v>6973</v>
      </c>
      <c r="I45292" s="17" t="s">
        <v>6373</v>
      </c>
      <c r="J45292" s="17" t="s">
        <v>5287</v>
      </c>
      <c r="K45292" s="17" t="s">
        <v>105</v>
      </c>
    </row>
    <row r="45293" spans="1:11">
      <c r="A45293" s="17" t="s">
        <v>7454</v>
      </c>
      <c r="B45293" s="28" t="s">
        <v>7833</v>
      </c>
      <c r="C45293" s="17" t="s">
        <v>7454</v>
      </c>
      <c r="D45293" s="17" t="s">
        <v>3705</v>
      </c>
      <c r="E45293" s="17" t="s">
        <v>3558</v>
      </c>
      <c r="F45293" s="17" t="s">
        <v>5130</v>
      </c>
      <c r="G45293" s="17" t="s">
        <v>104</v>
      </c>
      <c r="H45293" s="17" t="s">
        <v>6973</v>
      </c>
      <c r="I45293" s="17" t="s">
        <v>6373</v>
      </c>
      <c r="J45293" s="17" t="s">
        <v>5287</v>
      </c>
      <c r="K45293" s="17" t="s">
        <v>105</v>
      </c>
    </row>
    <row r="45294" spans="1:11">
      <c r="A45294" s="17" t="s">
        <v>7770</v>
      </c>
      <c r="B45294" s="28" t="s">
        <v>7833</v>
      </c>
      <c r="C45294" s="17" t="s">
        <v>7770</v>
      </c>
      <c r="D45294" s="17" t="s">
        <v>4298</v>
      </c>
      <c r="E45294" s="17" t="s">
        <v>3558</v>
      </c>
      <c r="F45294" s="17" t="s">
        <v>4448</v>
      </c>
      <c r="G45294" s="17" t="s">
        <v>104</v>
      </c>
      <c r="H45294" s="17" t="s">
        <v>6973</v>
      </c>
      <c r="I45294" s="17" t="s">
        <v>6373</v>
      </c>
      <c r="J45294" s="17" t="s">
        <v>5287</v>
      </c>
      <c r="K45294" s="17" t="s">
        <v>105</v>
      </c>
    </row>
    <row r="45295" spans="1:11">
      <c r="A45295" s="17" t="s">
        <v>7731</v>
      </c>
      <c r="B45295" s="28" t="s">
        <v>7833</v>
      </c>
      <c r="C45295" s="17" t="s">
        <v>7731</v>
      </c>
      <c r="D45295" s="17" t="s">
        <v>3731</v>
      </c>
      <c r="E45295" s="17" t="s">
        <v>3558</v>
      </c>
      <c r="F45295" s="17" t="s">
        <v>4696</v>
      </c>
      <c r="G45295" s="17" t="s">
        <v>104</v>
      </c>
      <c r="H45295" s="17" t="s">
        <v>6973</v>
      </c>
      <c r="I45295" s="17" t="s">
        <v>6373</v>
      </c>
      <c r="J45295" s="17" t="s">
        <v>5287</v>
      </c>
      <c r="K45295" s="17" t="s">
        <v>105</v>
      </c>
    </row>
    <row r="45296" spans="1:11">
      <c r="A45296" s="17" t="s">
        <v>7684</v>
      </c>
      <c r="B45296" s="28" t="s">
        <v>7834</v>
      </c>
      <c r="C45296" s="17" t="s">
        <v>7684</v>
      </c>
      <c r="D45296" s="17" t="s">
        <v>4565</v>
      </c>
      <c r="E45296" s="17" t="s">
        <v>3508</v>
      </c>
      <c r="F45296" s="17" t="s">
        <v>4409</v>
      </c>
      <c r="G45296" s="17" t="s">
        <v>104</v>
      </c>
      <c r="H45296" s="17" t="s">
        <v>7835</v>
      </c>
      <c r="I45296" s="17" t="s">
        <v>6373</v>
      </c>
      <c r="J45296" s="17" t="s">
        <v>5287</v>
      </c>
      <c r="K45296" s="17" t="s">
        <v>105</v>
      </c>
    </row>
    <row r="45297" spans="1:11">
      <c r="A45297" s="17" t="s">
        <v>7342</v>
      </c>
      <c r="B45297" s="28" t="s">
        <v>7834</v>
      </c>
      <c r="C45297" s="17" t="s">
        <v>7342</v>
      </c>
      <c r="D45297" s="17" t="s">
        <v>4051</v>
      </c>
      <c r="E45297" s="17" t="s">
        <v>3437</v>
      </c>
      <c r="F45297" s="17" t="s">
        <v>4443</v>
      </c>
      <c r="G45297" s="17" t="s">
        <v>104</v>
      </c>
      <c r="H45297" s="17" t="s">
        <v>7835</v>
      </c>
      <c r="I45297" s="17" t="s">
        <v>6373</v>
      </c>
      <c r="J45297" s="17" t="s">
        <v>5287</v>
      </c>
      <c r="K45297" s="17" t="s">
        <v>105</v>
      </c>
    </row>
    <row r="45298" spans="1:11">
      <c r="A45298" s="17" t="s">
        <v>7688</v>
      </c>
      <c r="B45298" s="28" t="s">
        <v>7834</v>
      </c>
      <c r="C45298" s="17" t="s">
        <v>7688</v>
      </c>
      <c r="D45298" s="17" t="s">
        <v>4132</v>
      </c>
      <c r="E45298" s="17" t="s">
        <v>3437</v>
      </c>
      <c r="F45298" s="17" t="s">
        <v>4409</v>
      </c>
      <c r="G45298" s="17" t="s">
        <v>104</v>
      </c>
      <c r="H45298" s="17" t="s">
        <v>7835</v>
      </c>
      <c r="I45298" s="17" t="s">
        <v>6373</v>
      </c>
      <c r="J45298" s="17" t="s">
        <v>5287</v>
      </c>
      <c r="K45298" s="17" t="s">
        <v>105</v>
      </c>
    </row>
    <row r="45299" spans="1:11">
      <c r="A45299" s="17" t="s">
        <v>7689</v>
      </c>
      <c r="B45299" s="28" t="s">
        <v>7834</v>
      </c>
      <c r="C45299" s="17" t="s">
        <v>7689</v>
      </c>
      <c r="D45299" s="17" t="s">
        <v>3818</v>
      </c>
      <c r="E45299" s="17" t="s">
        <v>3437</v>
      </c>
      <c r="F45299" s="17" t="s">
        <v>4696</v>
      </c>
      <c r="G45299" s="17" t="s">
        <v>104</v>
      </c>
      <c r="H45299" s="17" t="s">
        <v>7835</v>
      </c>
      <c r="I45299" s="17" t="s">
        <v>6373</v>
      </c>
      <c r="J45299" s="17" t="s">
        <v>5287</v>
      </c>
      <c r="K45299" s="17" t="s">
        <v>105</v>
      </c>
    </row>
    <row r="45300" spans="1:11">
      <c r="A45300" s="17" t="s">
        <v>7620</v>
      </c>
      <c r="B45300" s="28" t="s">
        <v>7834</v>
      </c>
      <c r="C45300" s="17" t="s">
        <v>7620</v>
      </c>
      <c r="D45300" s="17" t="s">
        <v>7621</v>
      </c>
      <c r="E45300" s="17" t="s">
        <v>3518</v>
      </c>
      <c r="F45300" s="17" t="s">
        <v>4443</v>
      </c>
      <c r="G45300" s="17" t="s">
        <v>104</v>
      </c>
      <c r="H45300" s="17" t="s">
        <v>7835</v>
      </c>
      <c r="I45300" s="17" t="s">
        <v>6373</v>
      </c>
      <c r="J45300" s="17" t="s">
        <v>5287</v>
      </c>
      <c r="K45300" s="17" t="s">
        <v>105</v>
      </c>
    </row>
    <row r="45301" spans="1:11">
      <c r="A45301" s="17" t="s">
        <v>7694</v>
      </c>
      <c r="B45301" s="28" t="s">
        <v>7834</v>
      </c>
      <c r="C45301" s="17" t="s">
        <v>7694</v>
      </c>
      <c r="D45301" s="17" t="s">
        <v>3619</v>
      </c>
      <c r="E45301" s="17" t="s">
        <v>3448</v>
      </c>
      <c r="F45301" s="17" t="s">
        <v>4696</v>
      </c>
      <c r="G45301" s="17" t="s">
        <v>104</v>
      </c>
      <c r="H45301" s="17" t="s">
        <v>7835</v>
      </c>
      <c r="I45301" s="17" t="s">
        <v>6373</v>
      </c>
      <c r="J45301" s="17" t="s">
        <v>5287</v>
      </c>
      <c r="K45301" s="17" t="s">
        <v>105</v>
      </c>
    </row>
    <row r="45302" spans="1:11">
      <c r="A45302" s="17" t="s">
        <v>7836</v>
      </c>
      <c r="B45302" s="28" t="s">
        <v>7834</v>
      </c>
      <c r="C45302" s="17" t="s">
        <v>7836</v>
      </c>
      <c r="D45302" s="17" t="s">
        <v>3459</v>
      </c>
      <c r="E45302" s="17" t="s">
        <v>5788</v>
      </c>
      <c r="F45302" s="17" t="s">
        <v>7837</v>
      </c>
      <c r="G45302" s="17" t="s">
        <v>104</v>
      </c>
      <c r="H45302" s="17" t="s">
        <v>7835</v>
      </c>
      <c r="I45302" s="17" t="s">
        <v>6373</v>
      </c>
      <c r="J45302" s="17" t="s">
        <v>5287</v>
      </c>
      <c r="K45302" s="17" t="s">
        <v>105</v>
      </c>
    </row>
    <row r="45303" spans="1:11">
      <c r="A45303" s="17" t="s">
        <v>7697</v>
      </c>
      <c r="B45303" s="28" t="s">
        <v>7834</v>
      </c>
      <c r="C45303" s="17" t="s">
        <v>7697</v>
      </c>
      <c r="D45303" s="17" t="s">
        <v>3459</v>
      </c>
      <c r="E45303" s="17" t="s">
        <v>3450</v>
      </c>
      <c r="F45303" s="17" t="s">
        <v>4443</v>
      </c>
      <c r="G45303" s="17" t="s">
        <v>104</v>
      </c>
      <c r="H45303" s="17" t="s">
        <v>7835</v>
      </c>
      <c r="I45303" s="17" t="s">
        <v>6373</v>
      </c>
      <c r="J45303" s="17" t="s">
        <v>5287</v>
      </c>
      <c r="K45303" s="17" t="s">
        <v>105</v>
      </c>
    </row>
    <row r="45304" spans="1:11">
      <c r="A45304" s="17" t="s">
        <v>3398</v>
      </c>
      <c r="B45304" s="28" t="s">
        <v>7834</v>
      </c>
      <c r="C45304" s="17" t="s">
        <v>3398</v>
      </c>
      <c r="D45304" s="17" t="s">
        <v>5127</v>
      </c>
      <c r="E45304" s="17" t="s">
        <v>3450</v>
      </c>
      <c r="F45304" s="17" t="s">
        <v>4696</v>
      </c>
      <c r="G45304" s="17" t="s">
        <v>104</v>
      </c>
      <c r="H45304" s="17" t="s">
        <v>7835</v>
      </c>
      <c r="I45304" s="17" t="s">
        <v>6373</v>
      </c>
      <c r="J45304" s="17" t="s">
        <v>5287</v>
      </c>
      <c r="K45304" s="17" t="s">
        <v>105</v>
      </c>
    </row>
    <row r="45305" spans="1:11">
      <c r="A45305" s="17" t="s">
        <v>7739</v>
      </c>
      <c r="B45305" s="28" t="s">
        <v>7834</v>
      </c>
      <c r="C45305" s="17" t="s">
        <v>7739</v>
      </c>
      <c r="D45305" s="17" t="s">
        <v>3576</v>
      </c>
      <c r="E45305" s="17" t="s">
        <v>3453</v>
      </c>
      <c r="F45305" s="17" t="s">
        <v>4409</v>
      </c>
      <c r="G45305" s="17" t="s">
        <v>104</v>
      </c>
      <c r="H45305" s="17" t="s">
        <v>7835</v>
      </c>
      <c r="I45305" s="17" t="s">
        <v>6373</v>
      </c>
      <c r="J45305" s="17" t="s">
        <v>5287</v>
      </c>
      <c r="K45305" s="17" t="s">
        <v>105</v>
      </c>
    </row>
    <row r="45306" spans="1:11">
      <c r="A45306" s="17" t="s">
        <v>7661</v>
      </c>
      <c r="B45306" s="28" t="s">
        <v>7834</v>
      </c>
      <c r="C45306" s="17" t="s">
        <v>7661</v>
      </c>
      <c r="D45306" s="17" t="s">
        <v>4222</v>
      </c>
      <c r="E45306" s="17" t="s">
        <v>3523</v>
      </c>
      <c r="F45306" s="17" t="s">
        <v>5132</v>
      </c>
      <c r="G45306" s="17" t="s">
        <v>104</v>
      </c>
      <c r="H45306" s="17" t="s">
        <v>7835</v>
      </c>
      <c r="I45306" s="17" t="s">
        <v>6373</v>
      </c>
      <c r="J45306" s="17" t="s">
        <v>5287</v>
      </c>
      <c r="K45306" s="17" t="s">
        <v>105</v>
      </c>
    </row>
    <row r="45307" spans="1:11">
      <c r="A45307" s="17" t="s">
        <v>7838</v>
      </c>
      <c r="B45307" s="28" t="s">
        <v>7834</v>
      </c>
      <c r="C45307" s="17" t="s">
        <v>7838</v>
      </c>
      <c r="D45307" s="17" t="s">
        <v>3477</v>
      </c>
      <c r="E45307" s="17" t="s">
        <v>3455</v>
      </c>
      <c r="F45307" s="17" t="s">
        <v>4654</v>
      </c>
      <c r="G45307" s="17" t="s">
        <v>104</v>
      </c>
      <c r="H45307" s="17" t="s">
        <v>7835</v>
      </c>
      <c r="I45307" s="17" t="s">
        <v>6373</v>
      </c>
      <c r="J45307" s="17" t="s">
        <v>5287</v>
      </c>
      <c r="K45307" s="17" t="s">
        <v>105</v>
      </c>
    </row>
    <row r="45308" spans="1:11">
      <c r="A45308" s="17" t="s">
        <v>7839</v>
      </c>
      <c r="B45308" s="28" t="s">
        <v>7834</v>
      </c>
      <c r="C45308" s="17" t="s">
        <v>7839</v>
      </c>
      <c r="D45308" s="17" t="s">
        <v>7840</v>
      </c>
      <c r="E45308" s="17" t="s">
        <v>3525</v>
      </c>
      <c r="F45308" s="17" t="s">
        <v>5332</v>
      </c>
      <c r="G45308" s="17" t="s">
        <v>104</v>
      </c>
      <c r="H45308" s="17" t="s">
        <v>7835</v>
      </c>
      <c r="I45308" s="17" t="s">
        <v>6373</v>
      </c>
      <c r="J45308" s="17" t="s">
        <v>5287</v>
      </c>
      <c r="K45308" s="17" t="s">
        <v>105</v>
      </c>
    </row>
    <row r="45309" spans="1:11">
      <c r="A45309" s="17" t="s">
        <v>7662</v>
      </c>
      <c r="B45309" s="28" t="s">
        <v>7834</v>
      </c>
      <c r="C45309" s="17" t="s">
        <v>7662</v>
      </c>
      <c r="D45309" s="17" t="s">
        <v>5003</v>
      </c>
      <c r="E45309" s="17" t="s">
        <v>3743</v>
      </c>
      <c r="F45309" s="17" t="s">
        <v>4409</v>
      </c>
      <c r="G45309" s="17" t="s">
        <v>104</v>
      </c>
      <c r="H45309" s="17" t="s">
        <v>7835</v>
      </c>
      <c r="I45309" s="17" t="s">
        <v>6373</v>
      </c>
      <c r="J45309" s="17" t="s">
        <v>5287</v>
      </c>
      <c r="K45309" s="17" t="s">
        <v>105</v>
      </c>
    </row>
    <row r="45310" spans="1:11">
      <c r="A45310" s="17" t="s">
        <v>7629</v>
      </c>
      <c r="B45310" s="28" t="s">
        <v>7834</v>
      </c>
      <c r="C45310" s="17" t="s">
        <v>7629</v>
      </c>
      <c r="D45310" s="17" t="s">
        <v>4091</v>
      </c>
      <c r="E45310" s="17" t="s">
        <v>3743</v>
      </c>
      <c r="F45310" s="17" t="s">
        <v>5132</v>
      </c>
      <c r="G45310" s="17" t="s">
        <v>104</v>
      </c>
      <c r="H45310" s="17" t="s">
        <v>7835</v>
      </c>
      <c r="I45310" s="17" t="s">
        <v>6373</v>
      </c>
      <c r="J45310" s="17" t="s">
        <v>5287</v>
      </c>
      <c r="K45310" s="17" t="s">
        <v>105</v>
      </c>
    </row>
    <row r="45311" spans="1:11">
      <c r="A45311" s="17" t="s">
        <v>7747</v>
      </c>
      <c r="B45311" s="28" t="s">
        <v>7834</v>
      </c>
      <c r="C45311" s="17" t="s">
        <v>7747</v>
      </c>
      <c r="D45311" s="17" t="s">
        <v>3591</v>
      </c>
      <c r="E45311" s="17" t="s">
        <v>4043</v>
      </c>
      <c r="F45311" s="17" t="s">
        <v>4696</v>
      </c>
      <c r="G45311" s="17" t="s">
        <v>104</v>
      </c>
      <c r="H45311" s="17" t="s">
        <v>7835</v>
      </c>
      <c r="I45311" s="17" t="s">
        <v>6373</v>
      </c>
      <c r="J45311" s="17" t="s">
        <v>5287</v>
      </c>
      <c r="K45311" s="17" t="s">
        <v>105</v>
      </c>
    </row>
    <row r="45312" spans="1:11">
      <c r="A45312" s="17" t="s">
        <v>7666</v>
      </c>
      <c r="B45312" s="28" t="s">
        <v>7834</v>
      </c>
      <c r="C45312" s="17" t="s">
        <v>7666</v>
      </c>
      <c r="D45312" s="17" t="s">
        <v>4129</v>
      </c>
      <c r="E45312" s="17" t="s">
        <v>3575</v>
      </c>
      <c r="F45312" s="17" t="s">
        <v>4696</v>
      </c>
      <c r="G45312" s="17" t="s">
        <v>104</v>
      </c>
      <c r="H45312" s="17" t="s">
        <v>7835</v>
      </c>
      <c r="I45312" s="17" t="s">
        <v>6373</v>
      </c>
      <c r="J45312" s="17" t="s">
        <v>5287</v>
      </c>
      <c r="K45312" s="17" t="s">
        <v>105</v>
      </c>
    </row>
    <row r="45313" spans="1:11">
      <c r="A45313" s="17" t="s">
        <v>6551</v>
      </c>
      <c r="B45313" s="28" t="s">
        <v>7834</v>
      </c>
      <c r="C45313" s="17" t="s">
        <v>6551</v>
      </c>
      <c r="D45313" s="17" t="s">
        <v>4104</v>
      </c>
      <c r="E45313" s="17" t="s">
        <v>3682</v>
      </c>
      <c r="F45313" s="17" t="s">
        <v>4696</v>
      </c>
      <c r="G45313" s="17" t="s">
        <v>104</v>
      </c>
      <c r="H45313" s="17" t="s">
        <v>7835</v>
      </c>
      <c r="I45313" s="17" t="s">
        <v>6373</v>
      </c>
      <c r="J45313" s="17" t="s">
        <v>5287</v>
      </c>
      <c r="K45313" s="17" t="s">
        <v>105</v>
      </c>
    </row>
    <row r="45314" spans="1:11">
      <c r="A45314" s="17" t="s">
        <v>7708</v>
      </c>
      <c r="B45314" s="28" t="s">
        <v>7834</v>
      </c>
      <c r="C45314" s="17" t="s">
        <v>7708</v>
      </c>
      <c r="D45314" s="17" t="s">
        <v>4132</v>
      </c>
      <c r="E45314" s="17" t="s">
        <v>3471</v>
      </c>
      <c r="F45314" s="17" t="s">
        <v>4696</v>
      </c>
      <c r="G45314" s="17" t="s">
        <v>104</v>
      </c>
      <c r="H45314" s="17" t="s">
        <v>7835</v>
      </c>
      <c r="I45314" s="17" t="s">
        <v>6373</v>
      </c>
      <c r="J45314" s="17" t="s">
        <v>5287</v>
      </c>
      <c r="K45314" s="17" t="s">
        <v>105</v>
      </c>
    </row>
    <row r="45315" spans="1:11">
      <c r="A45315" s="17" t="s">
        <v>7709</v>
      </c>
      <c r="B45315" s="28" t="s">
        <v>7834</v>
      </c>
      <c r="C45315" s="17" t="s">
        <v>7709</v>
      </c>
      <c r="D45315" s="17" t="s">
        <v>3608</v>
      </c>
      <c r="E45315" s="17" t="s">
        <v>3471</v>
      </c>
      <c r="F45315" s="17" t="s">
        <v>5132</v>
      </c>
      <c r="G45315" s="17" t="s">
        <v>104</v>
      </c>
      <c r="H45315" s="17" t="s">
        <v>7835</v>
      </c>
      <c r="I45315" s="17" t="s">
        <v>6373</v>
      </c>
      <c r="J45315" s="17" t="s">
        <v>5287</v>
      </c>
      <c r="K45315" s="17" t="s">
        <v>105</v>
      </c>
    </row>
    <row r="45316" spans="1:11">
      <c r="A45316" s="17" t="s">
        <v>7635</v>
      </c>
      <c r="B45316" s="28" t="s">
        <v>7834</v>
      </c>
      <c r="C45316" s="17" t="s">
        <v>7635</v>
      </c>
      <c r="D45316" s="17" t="s">
        <v>4576</v>
      </c>
      <c r="E45316" s="17" t="s">
        <v>3822</v>
      </c>
      <c r="F45316" s="17" t="s">
        <v>6423</v>
      </c>
      <c r="G45316" s="17" t="s">
        <v>104</v>
      </c>
      <c r="H45316" s="17" t="s">
        <v>7835</v>
      </c>
      <c r="I45316" s="17" t="s">
        <v>6373</v>
      </c>
      <c r="J45316" s="17" t="s">
        <v>5287</v>
      </c>
      <c r="K45316" s="17" t="s">
        <v>105</v>
      </c>
    </row>
    <row r="45317" spans="1:11">
      <c r="A45317" s="17" t="s">
        <v>6597</v>
      </c>
      <c r="B45317" s="28" t="s">
        <v>7834</v>
      </c>
      <c r="C45317" s="17" t="s">
        <v>6597</v>
      </c>
      <c r="D45317" s="17" t="s">
        <v>3909</v>
      </c>
      <c r="E45317" s="17" t="s">
        <v>3822</v>
      </c>
      <c r="F45317" s="17" t="s">
        <v>5132</v>
      </c>
      <c r="G45317" s="17" t="s">
        <v>104</v>
      </c>
      <c r="H45317" s="17" t="s">
        <v>7835</v>
      </c>
      <c r="I45317" s="17" t="s">
        <v>6373</v>
      </c>
      <c r="J45317" s="17" t="s">
        <v>5287</v>
      </c>
      <c r="K45317" s="17" t="s">
        <v>105</v>
      </c>
    </row>
    <row r="45318" spans="1:11">
      <c r="A45318" s="17" t="s">
        <v>6453</v>
      </c>
      <c r="B45318" s="28" t="s">
        <v>7834</v>
      </c>
      <c r="C45318" s="17" t="s">
        <v>6453</v>
      </c>
      <c r="D45318" s="17" t="s">
        <v>3451</v>
      </c>
      <c r="E45318" s="17" t="s">
        <v>3489</v>
      </c>
      <c r="F45318" s="17" t="s">
        <v>5306</v>
      </c>
      <c r="G45318" s="17" t="s">
        <v>104</v>
      </c>
      <c r="H45318" s="17" t="s">
        <v>7835</v>
      </c>
      <c r="I45318" s="17" t="s">
        <v>6373</v>
      </c>
      <c r="J45318" s="17" t="s">
        <v>5287</v>
      </c>
      <c r="K45318" s="17" t="s">
        <v>105</v>
      </c>
    </row>
    <row r="45319" spans="1:11">
      <c r="A45319" s="17" t="s">
        <v>6483</v>
      </c>
      <c r="B45319" s="28" t="s">
        <v>7834</v>
      </c>
      <c r="C45319" s="17" t="s">
        <v>6483</v>
      </c>
      <c r="D45319" s="17" t="s">
        <v>3769</v>
      </c>
      <c r="E45319" s="17" t="s">
        <v>3458</v>
      </c>
      <c r="F45319" s="17" t="s">
        <v>5306</v>
      </c>
      <c r="G45319" s="17" t="s">
        <v>104</v>
      </c>
      <c r="H45319" s="17" t="s">
        <v>7835</v>
      </c>
      <c r="I45319" s="17" t="s">
        <v>6373</v>
      </c>
      <c r="J45319" s="17" t="s">
        <v>5287</v>
      </c>
      <c r="K45319" s="17" t="s">
        <v>105</v>
      </c>
    </row>
    <row r="45320" spans="1:11">
      <c r="A45320" s="17" t="s">
        <v>7841</v>
      </c>
      <c r="B45320" s="28" t="s">
        <v>7834</v>
      </c>
      <c r="C45320" s="17" t="s">
        <v>7841</v>
      </c>
      <c r="D45320" s="17" t="s">
        <v>3463</v>
      </c>
      <c r="E45320" s="17" t="s">
        <v>3472</v>
      </c>
      <c r="F45320" s="17" t="s">
        <v>4654</v>
      </c>
      <c r="G45320" s="17" t="s">
        <v>104</v>
      </c>
      <c r="H45320" s="17" t="s">
        <v>7835</v>
      </c>
      <c r="I45320" s="17" t="s">
        <v>6373</v>
      </c>
      <c r="J45320" s="17" t="s">
        <v>5287</v>
      </c>
      <c r="K45320" s="17" t="s">
        <v>105</v>
      </c>
    </row>
    <row r="45321" spans="1:11">
      <c r="A45321" s="17" t="s">
        <v>7637</v>
      </c>
      <c r="B45321" s="28" t="s">
        <v>7834</v>
      </c>
      <c r="C45321" s="17" t="s">
        <v>7637</v>
      </c>
      <c r="D45321" s="17" t="s">
        <v>4471</v>
      </c>
      <c r="E45321" s="17" t="s">
        <v>3875</v>
      </c>
      <c r="F45321" s="17" t="s">
        <v>4448</v>
      </c>
      <c r="G45321" s="17" t="s">
        <v>104</v>
      </c>
      <c r="H45321" s="17" t="s">
        <v>7835</v>
      </c>
      <c r="I45321" s="17" t="s">
        <v>6373</v>
      </c>
      <c r="J45321" s="17" t="s">
        <v>5287</v>
      </c>
      <c r="K45321" s="17" t="s">
        <v>105</v>
      </c>
    </row>
    <row r="45322" spans="1:11">
      <c r="A45322" s="17" t="s">
        <v>6618</v>
      </c>
      <c r="B45322" s="28" t="s">
        <v>7834</v>
      </c>
      <c r="C45322" s="17" t="s">
        <v>6618</v>
      </c>
      <c r="D45322" s="17" t="s">
        <v>3445</v>
      </c>
      <c r="E45322" s="17" t="s">
        <v>3476</v>
      </c>
      <c r="F45322" s="17" t="s">
        <v>5132</v>
      </c>
      <c r="G45322" s="17" t="s">
        <v>104</v>
      </c>
      <c r="H45322" s="17" t="s">
        <v>7835</v>
      </c>
      <c r="I45322" s="17" t="s">
        <v>6373</v>
      </c>
      <c r="J45322" s="17" t="s">
        <v>5287</v>
      </c>
      <c r="K45322" s="17" t="s">
        <v>105</v>
      </c>
    </row>
    <row r="45323" spans="1:11">
      <c r="A45323" s="17" t="s">
        <v>6434</v>
      </c>
      <c r="B45323" s="28" t="s">
        <v>7834</v>
      </c>
      <c r="C45323" s="17" t="s">
        <v>6434</v>
      </c>
      <c r="D45323" s="17" t="s">
        <v>6435</v>
      </c>
      <c r="E45323" s="17" t="s">
        <v>3476</v>
      </c>
      <c r="F45323" s="17" t="s">
        <v>5132</v>
      </c>
      <c r="G45323" s="17" t="s">
        <v>104</v>
      </c>
      <c r="H45323" s="17" t="s">
        <v>7835</v>
      </c>
      <c r="I45323" s="17" t="s">
        <v>6373</v>
      </c>
      <c r="J45323" s="17" t="s">
        <v>5287</v>
      </c>
      <c r="K45323" s="17" t="s">
        <v>105</v>
      </c>
    </row>
    <row r="45324" spans="1:11">
      <c r="A45324" s="17" t="s">
        <v>6554</v>
      </c>
      <c r="B45324" s="28" t="s">
        <v>7834</v>
      </c>
      <c r="C45324" s="17" t="s">
        <v>6554</v>
      </c>
      <c r="D45324" s="17" t="s">
        <v>3520</v>
      </c>
      <c r="E45324" s="17" t="s">
        <v>4137</v>
      </c>
      <c r="F45324" s="17" t="s">
        <v>4409</v>
      </c>
      <c r="G45324" s="17" t="s">
        <v>104</v>
      </c>
      <c r="H45324" s="17" t="s">
        <v>7835</v>
      </c>
      <c r="I45324" s="17" t="s">
        <v>6373</v>
      </c>
      <c r="J45324" s="17" t="s">
        <v>5287</v>
      </c>
      <c r="K45324" s="17" t="s">
        <v>105</v>
      </c>
    </row>
    <row r="45325" spans="1:11">
      <c r="A45325" s="17" t="s">
        <v>7842</v>
      </c>
      <c r="B45325" s="28" t="s">
        <v>7834</v>
      </c>
      <c r="C45325" s="17" t="s">
        <v>7842</v>
      </c>
      <c r="D45325" s="17" t="s">
        <v>7843</v>
      </c>
      <c r="E45325" s="17" t="s">
        <v>3583</v>
      </c>
      <c r="F45325" s="17" t="s">
        <v>4654</v>
      </c>
      <c r="G45325" s="17" t="s">
        <v>104</v>
      </c>
      <c r="H45325" s="17" t="s">
        <v>7835</v>
      </c>
      <c r="I45325" s="17" t="s">
        <v>6373</v>
      </c>
      <c r="J45325" s="17" t="s">
        <v>5287</v>
      </c>
      <c r="K45325" s="17" t="s">
        <v>105</v>
      </c>
    </row>
    <row r="45326" spans="1:11">
      <c r="A45326" s="17" t="s">
        <v>7640</v>
      </c>
      <c r="B45326" s="28" t="s">
        <v>7834</v>
      </c>
      <c r="C45326" s="17" t="s">
        <v>7640</v>
      </c>
      <c r="D45326" s="17" t="s">
        <v>3710</v>
      </c>
      <c r="E45326" s="17" t="s">
        <v>3986</v>
      </c>
      <c r="F45326" s="17" t="s">
        <v>4409</v>
      </c>
      <c r="G45326" s="17" t="s">
        <v>104</v>
      </c>
      <c r="H45326" s="17" t="s">
        <v>7835</v>
      </c>
      <c r="I45326" s="17" t="s">
        <v>6373</v>
      </c>
      <c r="J45326" s="17" t="s">
        <v>5287</v>
      </c>
      <c r="K45326" s="17" t="s">
        <v>105</v>
      </c>
    </row>
    <row r="45327" spans="1:11">
      <c r="A45327" s="17" t="s">
        <v>872</v>
      </c>
      <c r="B45327" s="28" t="s">
        <v>7834</v>
      </c>
      <c r="C45327" s="17" t="s">
        <v>872</v>
      </c>
      <c r="D45327" s="17" t="s">
        <v>3637</v>
      </c>
      <c r="E45327" s="17" t="s">
        <v>3648</v>
      </c>
      <c r="F45327" s="17" t="s">
        <v>4395</v>
      </c>
      <c r="G45327" s="17" t="s">
        <v>104</v>
      </c>
      <c r="H45327" s="17" t="s">
        <v>7835</v>
      </c>
      <c r="I45327" s="17" t="s">
        <v>6373</v>
      </c>
      <c r="J45327" s="17" t="s">
        <v>5287</v>
      </c>
      <c r="K45327" s="17" t="s">
        <v>105</v>
      </c>
    </row>
    <row r="45328" spans="1:11">
      <c r="A45328" s="17" t="s">
        <v>7641</v>
      </c>
      <c r="B45328" s="28" t="s">
        <v>7834</v>
      </c>
      <c r="C45328" s="17" t="s">
        <v>7641</v>
      </c>
      <c r="D45328" s="17" t="s">
        <v>3562</v>
      </c>
      <c r="E45328" s="17" t="s">
        <v>3650</v>
      </c>
      <c r="F45328" s="17" t="s">
        <v>4448</v>
      </c>
      <c r="G45328" s="17" t="s">
        <v>104</v>
      </c>
      <c r="H45328" s="17" t="s">
        <v>7835</v>
      </c>
      <c r="I45328" s="17" t="s">
        <v>6373</v>
      </c>
      <c r="J45328" s="17" t="s">
        <v>5287</v>
      </c>
      <c r="K45328" s="17" t="s">
        <v>105</v>
      </c>
    </row>
    <row r="45329" spans="1:11">
      <c r="A45329" s="17" t="s">
        <v>947</v>
      </c>
      <c r="B45329" s="28" t="s">
        <v>7834</v>
      </c>
      <c r="C45329" s="17" t="s">
        <v>947</v>
      </c>
      <c r="D45329" s="17" t="s">
        <v>4441</v>
      </c>
      <c r="E45329" s="17" t="s">
        <v>4442</v>
      </c>
      <c r="F45329" s="17" t="s">
        <v>4443</v>
      </c>
      <c r="G45329" s="17" t="s">
        <v>104</v>
      </c>
      <c r="H45329" s="17" t="s">
        <v>7835</v>
      </c>
      <c r="I45329" s="17" t="s">
        <v>6373</v>
      </c>
      <c r="J45329" s="17" t="s">
        <v>5287</v>
      </c>
      <c r="K45329" s="17" t="s">
        <v>105</v>
      </c>
    </row>
    <row r="45330" spans="1:11">
      <c r="A45330" s="17" t="s">
        <v>7719</v>
      </c>
      <c r="B45330" s="28" t="s">
        <v>7834</v>
      </c>
      <c r="C45330" s="17" t="s">
        <v>7719</v>
      </c>
      <c r="D45330" s="17" t="s">
        <v>7720</v>
      </c>
      <c r="E45330" s="17" t="s">
        <v>3486</v>
      </c>
      <c r="F45330" s="17" t="s">
        <v>4443</v>
      </c>
      <c r="G45330" s="17" t="s">
        <v>104</v>
      </c>
      <c r="H45330" s="17" t="s">
        <v>7835</v>
      </c>
      <c r="I45330" s="17" t="s">
        <v>6373</v>
      </c>
      <c r="J45330" s="17" t="s">
        <v>5287</v>
      </c>
      <c r="K45330" s="17" t="s">
        <v>105</v>
      </c>
    </row>
    <row r="45331" spans="1:11">
      <c r="A45331" s="17" t="s">
        <v>7762</v>
      </c>
      <c r="B45331" s="28" t="s">
        <v>7834</v>
      </c>
      <c r="C45331" s="17" t="s">
        <v>7762</v>
      </c>
      <c r="D45331" s="17" t="s">
        <v>3512</v>
      </c>
      <c r="E45331" s="17" t="s">
        <v>3486</v>
      </c>
      <c r="F45331" s="17" t="s">
        <v>4696</v>
      </c>
      <c r="G45331" s="17" t="s">
        <v>104</v>
      </c>
      <c r="H45331" s="17" t="s">
        <v>7835</v>
      </c>
      <c r="I45331" s="17" t="s">
        <v>6373</v>
      </c>
      <c r="J45331" s="17" t="s">
        <v>5287</v>
      </c>
      <c r="K45331" s="17" t="s">
        <v>105</v>
      </c>
    </row>
    <row r="45332" spans="1:11">
      <c r="A45332" s="17" t="s">
        <v>5329</v>
      </c>
      <c r="B45332" s="28" t="s">
        <v>7834</v>
      </c>
      <c r="C45332" s="17" t="s">
        <v>5329</v>
      </c>
      <c r="D45332" s="17" t="s">
        <v>3786</v>
      </c>
      <c r="E45332" s="17" t="s">
        <v>3491</v>
      </c>
      <c r="F45332" s="17" t="s">
        <v>5306</v>
      </c>
      <c r="G45332" s="17" t="s">
        <v>104</v>
      </c>
      <c r="H45332" s="17" t="s">
        <v>7835</v>
      </c>
      <c r="I45332" s="17" t="s">
        <v>6373</v>
      </c>
      <c r="J45332" s="17" t="s">
        <v>5287</v>
      </c>
      <c r="K45332" s="17" t="s">
        <v>105</v>
      </c>
    </row>
    <row r="45333" spans="1:11">
      <c r="A45333" s="17" t="s">
        <v>7725</v>
      </c>
      <c r="B45333" s="28" t="s">
        <v>7834</v>
      </c>
      <c r="C45333" s="17" t="s">
        <v>7725</v>
      </c>
      <c r="D45333" s="17" t="s">
        <v>7726</v>
      </c>
      <c r="E45333" s="17" t="s">
        <v>3753</v>
      </c>
      <c r="F45333" s="17" t="s">
        <v>4443</v>
      </c>
      <c r="G45333" s="17" t="s">
        <v>104</v>
      </c>
      <c r="H45333" s="17" t="s">
        <v>7835</v>
      </c>
      <c r="I45333" s="17" t="s">
        <v>6373</v>
      </c>
      <c r="J45333" s="17" t="s">
        <v>5287</v>
      </c>
      <c r="K45333" s="17" t="s">
        <v>105</v>
      </c>
    </row>
    <row r="45334" spans="1:11">
      <c r="A45334" s="17" t="s">
        <v>7727</v>
      </c>
      <c r="B45334" s="28" t="s">
        <v>7834</v>
      </c>
      <c r="C45334" s="17" t="s">
        <v>7727</v>
      </c>
      <c r="D45334" s="17" t="s">
        <v>3438</v>
      </c>
      <c r="E45334" s="17" t="s">
        <v>3753</v>
      </c>
      <c r="F45334" s="17" t="s">
        <v>4696</v>
      </c>
      <c r="G45334" s="17" t="s">
        <v>104</v>
      </c>
      <c r="H45334" s="17" t="s">
        <v>7835</v>
      </c>
      <c r="I45334" s="17" t="s">
        <v>6373</v>
      </c>
      <c r="J45334" s="17" t="s">
        <v>5287</v>
      </c>
      <c r="K45334" s="17" t="s">
        <v>105</v>
      </c>
    </row>
    <row r="45335" spans="1:11">
      <c r="A45335" s="17" t="s">
        <v>7677</v>
      </c>
      <c r="B45335" s="28" t="s">
        <v>7834</v>
      </c>
      <c r="C45335" s="17" t="s">
        <v>7677</v>
      </c>
      <c r="D45335" s="17" t="s">
        <v>7678</v>
      </c>
      <c r="E45335" s="17" t="s">
        <v>3655</v>
      </c>
      <c r="F45335" s="17" t="s">
        <v>6064</v>
      </c>
      <c r="G45335" s="17" t="s">
        <v>104</v>
      </c>
      <c r="H45335" s="17" t="s">
        <v>7835</v>
      </c>
      <c r="I45335" s="17" t="s">
        <v>6373</v>
      </c>
      <c r="J45335" s="17" t="s">
        <v>5287</v>
      </c>
      <c r="K45335" s="17" t="s">
        <v>105</v>
      </c>
    </row>
    <row r="45336" spans="1:11">
      <c r="A45336" s="17" t="s">
        <v>7844</v>
      </c>
      <c r="B45336" s="28" t="s">
        <v>7834</v>
      </c>
      <c r="C45336" s="17" t="s">
        <v>7844</v>
      </c>
      <c r="D45336" s="17" t="s">
        <v>3438</v>
      </c>
      <c r="E45336" s="17" t="s">
        <v>3495</v>
      </c>
      <c r="F45336" s="17" t="s">
        <v>6404</v>
      </c>
      <c r="G45336" s="17" t="s">
        <v>104</v>
      </c>
      <c r="H45336" s="17" t="s">
        <v>7835</v>
      </c>
      <c r="I45336" s="17" t="s">
        <v>6373</v>
      </c>
      <c r="J45336" s="17" t="s">
        <v>5287</v>
      </c>
      <c r="K45336" s="17" t="s">
        <v>105</v>
      </c>
    </row>
    <row r="45337" spans="1:11">
      <c r="A45337" s="17" t="s">
        <v>6470</v>
      </c>
      <c r="B45337" s="28" t="s">
        <v>7834</v>
      </c>
      <c r="C45337" s="17" t="s">
        <v>6470</v>
      </c>
      <c r="D45337" s="17" t="s">
        <v>3487</v>
      </c>
      <c r="E45337" s="17" t="s">
        <v>3555</v>
      </c>
      <c r="F45337" s="17" t="s">
        <v>5132</v>
      </c>
      <c r="G45337" s="17" t="s">
        <v>104</v>
      </c>
      <c r="H45337" s="17" t="s">
        <v>7835</v>
      </c>
      <c r="I45337" s="17" t="s">
        <v>6373</v>
      </c>
      <c r="J45337" s="17" t="s">
        <v>5287</v>
      </c>
      <c r="K45337" s="17" t="s">
        <v>105</v>
      </c>
    </row>
    <row r="45338" spans="1:11">
      <c r="A45338" s="17" t="s">
        <v>7451</v>
      </c>
      <c r="B45338" s="28" t="s">
        <v>7834</v>
      </c>
      <c r="C45338" s="17" t="s">
        <v>7451</v>
      </c>
      <c r="D45338" s="17" t="s">
        <v>7452</v>
      </c>
      <c r="E45338" s="17" t="s">
        <v>3501</v>
      </c>
      <c r="F45338" s="17" t="s">
        <v>4654</v>
      </c>
      <c r="G45338" s="17" t="s">
        <v>104</v>
      </c>
      <c r="H45338" s="17" t="s">
        <v>7835</v>
      </c>
      <c r="I45338" s="17" t="s">
        <v>6373</v>
      </c>
      <c r="J45338" s="17" t="s">
        <v>5287</v>
      </c>
      <c r="K45338" s="17" t="s">
        <v>105</v>
      </c>
    </row>
    <row r="45339" spans="1:11">
      <c r="A45339" s="17" t="s">
        <v>7772</v>
      </c>
      <c r="B45339" s="28" t="s">
        <v>7845</v>
      </c>
      <c r="C45339" s="17" t="s">
        <v>7772</v>
      </c>
      <c r="D45339" s="17" t="s">
        <v>3886</v>
      </c>
      <c r="E45339" s="17" t="s">
        <v>3437</v>
      </c>
      <c r="F45339" s="17" t="s">
        <v>5309</v>
      </c>
      <c r="G45339" s="17" t="s">
        <v>104</v>
      </c>
      <c r="H45339" s="17" t="s">
        <v>7835</v>
      </c>
      <c r="I45339" s="17" t="s">
        <v>6373</v>
      </c>
      <c r="J45339" s="17" t="s">
        <v>5287</v>
      </c>
      <c r="K45339" s="17" t="s">
        <v>105</v>
      </c>
    </row>
    <row r="45340" spans="1:11">
      <c r="A45340" s="17" t="s">
        <v>7774</v>
      </c>
      <c r="B45340" s="28" t="s">
        <v>7845</v>
      </c>
      <c r="C45340" s="17" t="s">
        <v>7774</v>
      </c>
      <c r="D45340" s="17" t="s">
        <v>3651</v>
      </c>
      <c r="E45340" s="17" t="s">
        <v>3437</v>
      </c>
      <c r="F45340" s="17" t="s">
        <v>5309</v>
      </c>
      <c r="G45340" s="17" t="s">
        <v>104</v>
      </c>
      <c r="H45340" s="17" t="s">
        <v>7835</v>
      </c>
      <c r="I45340" s="17" t="s">
        <v>6373</v>
      </c>
      <c r="J45340" s="17" t="s">
        <v>5287</v>
      </c>
      <c r="K45340" s="17" t="s">
        <v>105</v>
      </c>
    </row>
    <row r="45341" spans="1:11">
      <c r="A45341" s="17" t="s">
        <v>7775</v>
      </c>
      <c r="B45341" s="28" t="s">
        <v>7845</v>
      </c>
      <c r="C45341" s="17" t="s">
        <v>7775</v>
      </c>
      <c r="D45341" s="17" t="s">
        <v>3438</v>
      </c>
      <c r="E45341" s="17" t="s">
        <v>3437</v>
      </c>
      <c r="F45341" s="17" t="s">
        <v>5309</v>
      </c>
      <c r="G45341" s="17" t="s">
        <v>104</v>
      </c>
      <c r="H45341" s="17" t="s">
        <v>7835</v>
      </c>
      <c r="I45341" s="17" t="s">
        <v>6373</v>
      </c>
      <c r="J45341" s="17" t="s">
        <v>5287</v>
      </c>
      <c r="K45341" s="17" t="s">
        <v>105</v>
      </c>
    </row>
    <row r="45342" spans="1:11">
      <c r="A45342" s="17" t="s">
        <v>7776</v>
      </c>
      <c r="B45342" s="28" t="s">
        <v>7845</v>
      </c>
      <c r="C45342" s="17" t="s">
        <v>7776</v>
      </c>
      <c r="D45342" s="17" t="s">
        <v>3675</v>
      </c>
      <c r="E45342" s="17" t="s">
        <v>3437</v>
      </c>
      <c r="F45342" s="17" t="s">
        <v>5309</v>
      </c>
      <c r="G45342" s="17" t="s">
        <v>104</v>
      </c>
      <c r="H45342" s="17" t="s">
        <v>7835</v>
      </c>
      <c r="I45342" s="17" t="s">
        <v>6373</v>
      </c>
      <c r="J45342" s="17" t="s">
        <v>5287</v>
      </c>
      <c r="K45342" s="17" t="s">
        <v>105</v>
      </c>
    </row>
    <row r="45343" spans="1:11">
      <c r="A45343" s="17" t="s">
        <v>7777</v>
      </c>
      <c r="B45343" s="28" t="s">
        <v>7845</v>
      </c>
      <c r="C45343" s="17" t="s">
        <v>7777</v>
      </c>
      <c r="D45343" s="17" t="s">
        <v>3445</v>
      </c>
      <c r="E45343" s="17" t="s">
        <v>3437</v>
      </c>
      <c r="F45343" s="17" t="s">
        <v>5309</v>
      </c>
      <c r="G45343" s="17" t="s">
        <v>104</v>
      </c>
      <c r="H45343" s="17" t="s">
        <v>7835</v>
      </c>
      <c r="I45343" s="17" t="s">
        <v>6373</v>
      </c>
      <c r="J45343" s="17" t="s">
        <v>5287</v>
      </c>
      <c r="K45343" s="17" t="s">
        <v>105</v>
      </c>
    </row>
    <row r="45344" spans="1:11">
      <c r="A45344" s="17" t="s">
        <v>7369</v>
      </c>
      <c r="B45344" s="28" t="s">
        <v>7845</v>
      </c>
      <c r="C45344" s="17" t="s">
        <v>7369</v>
      </c>
      <c r="D45344" s="17" t="s">
        <v>4170</v>
      </c>
      <c r="E45344" s="17" t="s">
        <v>3437</v>
      </c>
      <c r="F45344" s="17" t="s">
        <v>5309</v>
      </c>
      <c r="G45344" s="17" t="s">
        <v>104</v>
      </c>
      <c r="H45344" s="17" t="s">
        <v>7835</v>
      </c>
      <c r="I45344" s="17" t="s">
        <v>6373</v>
      </c>
      <c r="J45344" s="17" t="s">
        <v>5287</v>
      </c>
      <c r="K45344" s="17" t="s">
        <v>105</v>
      </c>
    </row>
    <row r="45345" spans="1:11">
      <c r="A45345" s="17" t="s">
        <v>7778</v>
      </c>
      <c r="B45345" s="28" t="s">
        <v>7845</v>
      </c>
      <c r="C45345" s="17" t="s">
        <v>7778</v>
      </c>
      <c r="D45345" s="17" t="s">
        <v>3462</v>
      </c>
      <c r="E45345" s="17" t="s">
        <v>3437</v>
      </c>
      <c r="F45345" s="17" t="s">
        <v>4800</v>
      </c>
      <c r="G45345" s="17" t="s">
        <v>104</v>
      </c>
      <c r="H45345" s="17" t="s">
        <v>7835</v>
      </c>
      <c r="I45345" s="17" t="s">
        <v>6373</v>
      </c>
      <c r="J45345" s="17" t="s">
        <v>5287</v>
      </c>
      <c r="K45345" s="17" t="s">
        <v>105</v>
      </c>
    </row>
    <row r="45346" spans="1:11">
      <c r="A45346" s="17" t="s">
        <v>7779</v>
      </c>
      <c r="B45346" s="28" t="s">
        <v>7845</v>
      </c>
      <c r="C45346" s="17" t="s">
        <v>7779</v>
      </c>
      <c r="D45346" s="17" t="s">
        <v>3697</v>
      </c>
      <c r="E45346" s="17" t="s">
        <v>3664</v>
      </c>
      <c r="F45346" s="17" t="s">
        <v>5309</v>
      </c>
      <c r="G45346" s="17" t="s">
        <v>104</v>
      </c>
      <c r="H45346" s="17" t="s">
        <v>7835</v>
      </c>
      <c r="I45346" s="17" t="s">
        <v>6373</v>
      </c>
      <c r="J45346" s="17" t="s">
        <v>5287</v>
      </c>
      <c r="K45346" s="17" t="s">
        <v>105</v>
      </c>
    </row>
    <row r="45347" spans="1:11">
      <c r="A45347" s="17" t="s">
        <v>7780</v>
      </c>
      <c r="B45347" s="28" t="s">
        <v>7845</v>
      </c>
      <c r="C45347" s="17" t="s">
        <v>7780</v>
      </c>
      <c r="D45347" s="17" t="s">
        <v>3451</v>
      </c>
      <c r="E45347" s="17" t="s">
        <v>3444</v>
      </c>
      <c r="F45347" s="17" t="s">
        <v>4800</v>
      </c>
      <c r="G45347" s="17" t="s">
        <v>104</v>
      </c>
      <c r="H45347" s="17" t="s">
        <v>7835</v>
      </c>
      <c r="I45347" s="17" t="s">
        <v>6373</v>
      </c>
      <c r="J45347" s="17" t="s">
        <v>5287</v>
      </c>
      <c r="K45347" s="17" t="s">
        <v>105</v>
      </c>
    </row>
    <row r="45348" spans="1:11">
      <c r="A45348" s="17" t="s">
        <v>7781</v>
      </c>
      <c r="B45348" s="28" t="s">
        <v>7845</v>
      </c>
      <c r="C45348" s="17" t="s">
        <v>7781</v>
      </c>
      <c r="D45348" s="17" t="s">
        <v>3786</v>
      </c>
      <c r="E45348" s="17" t="s">
        <v>3446</v>
      </c>
      <c r="F45348" s="17" t="s">
        <v>5309</v>
      </c>
      <c r="G45348" s="17" t="s">
        <v>104</v>
      </c>
      <c r="H45348" s="17" t="s">
        <v>7835</v>
      </c>
      <c r="I45348" s="17" t="s">
        <v>6373</v>
      </c>
      <c r="J45348" s="17" t="s">
        <v>5287</v>
      </c>
      <c r="K45348" s="17" t="s">
        <v>105</v>
      </c>
    </row>
    <row r="45349" spans="1:11">
      <c r="A45349" s="17" t="s">
        <v>7782</v>
      </c>
      <c r="B45349" s="28" t="s">
        <v>7845</v>
      </c>
      <c r="C45349" s="17" t="s">
        <v>7782</v>
      </c>
      <c r="D45349" s="17" t="s">
        <v>3531</v>
      </c>
      <c r="E45349" s="17" t="s">
        <v>3518</v>
      </c>
      <c r="F45349" s="17" t="s">
        <v>5309</v>
      </c>
      <c r="G45349" s="17" t="s">
        <v>104</v>
      </c>
      <c r="H45349" s="17" t="s">
        <v>7835</v>
      </c>
      <c r="I45349" s="17" t="s">
        <v>6373</v>
      </c>
      <c r="J45349" s="17" t="s">
        <v>5287</v>
      </c>
      <c r="K45349" s="17" t="s">
        <v>105</v>
      </c>
    </row>
    <row r="45350" spans="1:11">
      <c r="A45350" s="17" t="s">
        <v>7783</v>
      </c>
      <c r="B45350" s="28" t="s">
        <v>7845</v>
      </c>
      <c r="C45350" s="17" t="s">
        <v>7783</v>
      </c>
      <c r="D45350" s="17" t="s">
        <v>3761</v>
      </c>
      <c r="E45350" s="17" t="s">
        <v>3448</v>
      </c>
      <c r="F45350" s="17" t="s">
        <v>5309</v>
      </c>
      <c r="G45350" s="17" t="s">
        <v>104</v>
      </c>
      <c r="H45350" s="17" t="s">
        <v>7835</v>
      </c>
      <c r="I45350" s="17" t="s">
        <v>6373</v>
      </c>
      <c r="J45350" s="17" t="s">
        <v>5287</v>
      </c>
      <c r="K45350" s="17" t="s">
        <v>105</v>
      </c>
    </row>
    <row r="45351" spans="1:11">
      <c r="A45351" s="17" t="s">
        <v>7784</v>
      </c>
      <c r="B45351" s="28" t="s">
        <v>7845</v>
      </c>
      <c r="C45351" s="17" t="s">
        <v>7784</v>
      </c>
      <c r="D45351" s="17" t="s">
        <v>3662</v>
      </c>
      <c r="E45351" s="17" t="s">
        <v>3450</v>
      </c>
      <c r="F45351" s="17" t="s">
        <v>4800</v>
      </c>
      <c r="G45351" s="17" t="s">
        <v>104</v>
      </c>
      <c r="H45351" s="17" t="s">
        <v>7835</v>
      </c>
      <c r="I45351" s="17" t="s">
        <v>6373</v>
      </c>
      <c r="J45351" s="17" t="s">
        <v>5287</v>
      </c>
      <c r="K45351" s="17" t="s">
        <v>105</v>
      </c>
    </row>
    <row r="45352" spans="1:11">
      <c r="A45352" s="17" t="s">
        <v>7785</v>
      </c>
      <c r="B45352" s="28" t="s">
        <v>7845</v>
      </c>
      <c r="C45352" s="17" t="s">
        <v>7785</v>
      </c>
      <c r="D45352" s="17" t="s">
        <v>4532</v>
      </c>
      <c r="E45352" s="17" t="s">
        <v>3450</v>
      </c>
      <c r="F45352" s="17" t="s">
        <v>5309</v>
      </c>
      <c r="G45352" s="17" t="s">
        <v>104</v>
      </c>
      <c r="H45352" s="17" t="s">
        <v>7835</v>
      </c>
      <c r="I45352" s="17" t="s">
        <v>6373</v>
      </c>
      <c r="J45352" s="17" t="s">
        <v>5287</v>
      </c>
      <c r="K45352" s="17" t="s">
        <v>105</v>
      </c>
    </row>
    <row r="45353" spans="1:11">
      <c r="A45353" s="17" t="s">
        <v>7786</v>
      </c>
      <c r="B45353" s="28" t="s">
        <v>7845</v>
      </c>
      <c r="C45353" s="17" t="s">
        <v>7786</v>
      </c>
      <c r="D45353" s="17" t="s">
        <v>3451</v>
      </c>
      <c r="E45353" s="17" t="s">
        <v>3450</v>
      </c>
      <c r="F45353" s="17" t="s">
        <v>4800</v>
      </c>
      <c r="G45353" s="17" t="s">
        <v>104</v>
      </c>
      <c r="H45353" s="17" t="s">
        <v>7835</v>
      </c>
      <c r="I45353" s="17" t="s">
        <v>6373</v>
      </c>
      <c r="J45353" s="17" t="s">
        <v>5287</v>
      </c>
      <c r="K45353" s="17" t="s">
        <v>105</v>
      </c>
    </row>
    <row r="45354" spans="1:11">
      <c r="A45354" s="17" t="s">
        <v>7787</v>
      </c>
      <c r="B45354" s="28" t="s">
        <v>7845</v>
      </c>
      <c r="C45354" s="17" t="s">
        <v>7787</v>
      </c>
      <c r="D45354" s="17" t="s">
        <v>3529</v>
      </c>
      <c r="E45354" s="17" t="s">
        <v>3453</v>
      </c>
      <c r="F45354" s="17" t="s">
        <v>5309</v>
      </c>
      <c r="G45354" s="17" t="s">
        <v>104</v>
      </c>
      <c r="H45354" s="17" t="s">
        <v>7835</v>
      </c>
      <c r="I45354" s="17" t="s">
        <v>6373</v>
      </c>
      <c r="J45354" s="17" t="s">
        <v>5287</v>
      </c>
      <c r="K45354" s="17" t="s">
        <v>105</v>
      </c>
    </row>
    <row r="45355" spans="1:11">
      <c r="A45355" s="17" t="s">
        <v>6379</v>
      </c>
      <c r="B45355" s="28" t="s">
        <v>7845</v>
      </c>
      <c r="C45355" s="17" t="s">
        <v>6379</v>
      </c>
      <c r="D45355" s="17" t="s">
        <v>3669</v>
      </c>
      <c r="E45355" s="17" t="s">
        <v>3523</v>
      </c>
      <c r="F45355" s="17" t="s">
        <v>4800</v>
      </c>
      <c r="G45355" s="17" t="s">
        <v>104</v>
      </c>
      <c r="H45355" s="17" t="s">
        <v>7835</v>
      </c>
      <c r="I45355" s="17" t="s">
        <v>6373</v>
      </c>
      <c r="J45355" s="17" t="s">
        <v>5287</v>
      </c>
      <c r="K45355" s="17" t="s">
        <v>105</v>
      </c>
    </row>
    <row r="45356" spans="1:11">
      <c r="A45356" s="17" t="s">
        <v>7788</v>
      </c>
      <c r="B45356" s="28" t="s">
        <v>7845</v>
      </c>
      <c r="C45356" s="17" t="s">
        <v>7788</v>
      </c>
      <c r="D45356" s="17" t="s">
        <v>7789</v>
      </c>
      <c r="E45356" s="17" t="s">
        <v>3455</v>
      </c>
      <c r="F45356" s="17" t="s">
        <v>4800</v>
      </c>
      <c r="G45356" s="17" t="s">
        <v>104</v>
      </c>
      <c r="H45356" s="17" t="s">
        <v>7835</v>
      </c>
      <c r="I45356" s="17" t="s">
        <v>6373</v>
      </c>
      <c r="J45356" s="17" t="s">
        <v>5287</v>
      </c>
      <c r="K45356" s="17" t="s">
        <v>105</v>
      </c>
    </row>
    <row r="45357" spans="1:11">
      <c r="A45357" s="17" t="s">
        <v>7790</v>
      </c>
      <c r="B45357" s="28" t="s">
        <v>7845</v>
      </c>
      <c r="C45357" s="17" t="s">
        <v>7790</v>
      </c>
      <c r="D45357" s="17" t="s">
        <v>3594</v>
      </c>
      <c r="E45357" s="17" t="s">
        <v>3458</v>
      </c>
      <c r="F45357" s="17" t="s">
        <v>4800</v>
      </c>
      <c r="G45357" s="17" t="s">
        <v>104</v>
      </c>
      <c r="H45357" s="17" t="s">
        <v>7835</v>
      </c>
      <c r="I45357" s="17" t="s">
        <v>6373</v>
      </c>
      <c r="J45357" s="17" t="s">
        <v>5287</v>
      </c>
      <c r="K45357" s="17" t="s">
        <v>105</v>
      </c>
    </row>
    <row r="45358" spans="1:11">
      <c r="A45358" s="17" t="s">
        <v>7791</v>
      </c>
      <c r="B45358" s="28" t="s">
        <v>7845</v>
      </c>
      <c r="C45358" s="17" t="s">
        <v>7791</v>
      </c>
      <c r="D45358" s="17" t="s">
        <v>3487</v>
      </c>
      <c r="E45358" s="17" t="s">
        <v>3528</v>
      </c>
      <c r="F45358" s="17" t="s">
        <v>5309</v>
      </c>
      <c r="G45358" s="17" t="s">
        <v>104</v>
      </c>
      <c r="H45358" s="17" t="s">
        <v>7835</v>
      </c>
      <c r="I45358" s="17" t="s">
        <v>6373</v>
      </c>
      <c r="J45358" s="17" t="s">
        <v>5287</v>
      </c>
      <c r="K45358" s="17" t="s">
        <v>105</v>
      </c>
    </row>
    <row r="45359" spans="1:11">
      <c r="A45359" s="17" t="s">
        <v>7792</v>
      </c>
      <c r="B45359" s="28" t="s">
        <v>7845</v>
      </c>
      <c r="C45359" s="17" t="s">
        <v>7792</v>
      </c>
      <c r="D45359" s="17" t="s">
        <v>7793</v>
      </c>
      <c r="E45359" s="17" t="s">
        <v>3610</v>
      </c>
      <c r="F45359" s="17" t="s">
        <v>5309</v>
      </c>
      <c r="G45359" s="17" t="s">
        <v>104</v>
      </c>
      <c r="H45359" s="17" t="s">
        <v>7835</v>
      </c>
      <c r="I45359" s="17" t="s">
        <v>6373</v>
      </c>
      <c r="J45359" s="17" t="s">
        <v>5287</v>
      </c>
      <c r="K45359" s="17" t="s">
        <v>105</v>
      </c>
    </row>
    <row r="45360" spans="1:11">
      <c r="A45360" s="17" t="s">
        <v>7794</v>
      </c>
      <c r="B45360" s="28" t="s">
        <v>7845</v>
      </c>
      <c r="C45360" s="17" t="s">
        <v>7794</v>
      </c>
      <c r="D45360" s="17" t="s">
        <v>3529</v>
      </c>
      <c r="E45360" s="17" t="s">
        <v>3610</v>
      </c>
      <c r="F45360" s="17" t="s">
        <v>4800</v>
      </c>
      <c r="G45360" s="17" t="s">
        <v>104</v>
      </c>
      <c r="H45360" s="17" t="s">
        <v>7835</v>
      </c>
      <c r="I45360" s="17" t="s">
        <v>6373</v>
      </c>
      <c r="J45360" s="17" t="s">
        <v>5287</v>
      </c>
      <c r="K45360" s="17" t="s">
        <v>105</v>
      </c>
    </row>
    <row r="45361" spans="1:11">
      <c r="A45361" s="17" t="s">
        <v>6382</v>
      </c>
      <c r="B45361" s="28" t="s">
        <v>7845</v>
      </c>
      <c r="C45361" s="17" t="s">
        <v>6382</v>
      </c>
      <c r="D45361" s="17" t="s">
        <v>4151</v>
      </c>
      <c r="E45361" s="17" t="s">
        <v>3610</v>
      </c>
      <c r="F45361" s="17" t="s">
        <v>5309</v>
      </c>
      <c r="G45361" s="17" t="s">
        <v>104</v>
      </c>
      <c r="H45361" s="17" t="s">
        <v>7835</v>
      </c>
      <c r="I45361" s="17" t="s">
        <v>6373</v>
      </c>
      <c r="J45361" s="17" t="s">
        <v>5287</v>
      </c>
      <c r="K45361" s="17" t="s">
        <v>105</v>
      </c>
    </row>
    <row r="45362" spans="1:11">
      <c r="A45362" s="17" t="s">
        <v>7795</v>
      </c>
      <c r="B45362" s="28" t="s">
        <v>7845</v>
      </c>
      <c r="C45362" s="17" t="s">
        <v>7795</v>
      </c>
      <c r="D45362" s="17" t="s">
        <v>3490</v>
      </c>
      <c r="E45362" s="17" t="s">
        <v>3461</v>
      </c>
      <c r="F45362" s="17" t="s">
        <v>4800</v>
      </c>
      <c r="G45362" s="17" t="s">
        <v>104</v>
      </c>
      <c r="H45362" s="17" t="s">
        <v>7835</v>
      </c>
      <c r="I45362" s="17" t="s">
        <v>6373</v>
      </c>
      <c r="J45362" s="17" t="s">
        <v>5287</v>
      </c>
      <c r="K45362" s="17" t="s">
        <v>105</v>
      </c>
    </row>
    <row r="45363" spans="1:11">
      <c r="A45363" s="17" t="s">
        <v>7796</v>
      </c>
      <c r="B45363" s="28" t="s">
        <v>7845</v>
      </c>
      <c r="C45363" s="17" t="s">
        <v>7796</v>
      </c>
      <c r="D45363" s="17" t="s">
        <v>7797</v>
      </c>
      <c r="E45363" s="17" t="s">
        <v>3464</v>
      </c>
      <c r="F45363" s="17" t="s">
        <v>4800</v>
      </c>
      <c r="G45363" s="17" t="s">
        <v>104</v>
      </c>
      <c r="H45363" s="17" t="s">
        <v>7835</v>
      </c>
      <c r="I45363" s="17" t="s">
        <v>6373</v>
      </c>
      <c r="J45363" s="17" t="s">
        <v>5287</v>
      </c>
      <c r="K45363" s="17" t="s">
        <v>105</v>
      </c>
    </row>
    <row r="45364" spans="1:11">
      <c r="A45364" s="17" t="s">
        <v>7798</v>
      </c>
      <c r="B45364" s="28" t="s">
        <v>7845</v>
      </c>
      <c r="C45364" s="17" t="s">
        <v>7798</v>
      </c>
      <c r="D45364" s="17" t="s">
        <v>4266</v>
      </c>
      <c r="E45364" s="17" t="s">
        <v>3467</v>
      </c>
      <c r="F45364" s="17" t="s">
        <v>6378</v>
      </c>
      <c r="G45364" s="17" t="s">
        <v>104</v>
      </c>
      <c r="H45364" s="17" t="s">
        <v>7835</v>
      </c>
      <c r="I45364" s="17" t="s">
        <v>6373</v>
      </c>
      <c r="J45364" s="17" t="s">
        <v>5287</v>
      </c>
      <c r="K45364" s="17" t="s">
        <v>105</v>
      </c>
    </row>
    <row r="45365" spans="1:11">
      <c r="A45365" s="17" t="s">
        <v>7799</v>
      </c>
      <c r="B45365" s="28" t="s">
        <v>7845</v>
      </c>
      <c r="C45365" s="17" t="s">
        <v>7799</v>
      </c>
      <c r="D45365" s="17" t="s">
        <v>7800</v>
      </c>
      <c r="E45365" s="17" t="s">
        <v>3533</v>
      </c>
      <c r="F45365" s="17" t="s">
        <v>5309</v>
      </c>
      <c r="G45365" s="17" t="s">
        <v>104</v>
      </c>
      <c r="H45365" s="17" t="s">
        <v>7835</v>
      </c>
      <c r="I45365" s="17" t="s">
        <v>6373</v>
      </c>
      <c r="J45365" s="17" t="s">
        <v>5287</v>
      </c>
      <c r="K45365" s="17" t="s">
        <v>105</v>
      </c>
    </row>
    <row r="45366" spans="1:11">
      <c r="A45366" s="17" t="s">
        <v>5308</v>
      </c>
      <c r="B45366" s="28" t="s">
        <v>7845</v>
      </c>
      <c r="C45366" s="17" t="s">
        <v>5308</v>
      </c>
      <c r="D45366" s="17" t="s">
        <v>4022</v>
      </c>
      <c r="E45366" s="17" t="s">
        <v>3455</v>
      </c>
      <c r="F45366" s="17" t="s">
        <v>5309</v>
      </c>
      <c r="G45366" s="17" t="s">
        <v>104</v>
      </c>
      <c r="H45366" s="17" t="s">
        <v>7835</v>
      </c>
      <c r="I45366" s="17" t="s">
        <v>6373</v>
      </c>
      <c r="J45366" s="17" t="s">
        <v>5287</v>
      </c>
      <c r="K45366" s="17" t="s">
        <v>105</v>
      </c>
    </row>
    <row r="45367" spans="1:11">
      <c r="A45367" s="17" t="s">
        <v>7801</v>
      </c>
      <c r="B45367" s="28" t="s">
        <v>7845</v>
      </c>
      <c r="C45367" s="17" t="s">
        <v>7801</v>
      </c>
      <c r="D45367" s="17" t="s">
        <v>3927</v>
      </c>
      <c r="E45367" s="17" t="s">
        <v>3822</v>
      </c>
      <c r="F45367" s="17" t="s">
        <v>5309</v>
      </c>
      <c r="G45367" s="17" t="s">
        <v>104</v>
      </c>
      <c r="H45367" s="17" t="s">
        <v>7835</v>
      </c>
      <c r="I45367" s="17" t="s">
        <v>6373</v>
      </c>
      <c r="J45367" s="17" t="s">
        <v>5287</v>
      </c>
      <c r="K45367" s="17" t="s">
        <v>105</v>
      </c>
    </row>
    <row r="45368" spans="1:11">
      <c r="A45368" s="17" t="s">
        <v>7802</v>
      </c>
      <c r="B45368" s="28" t="s">
        <v>7845</v>
      </c>
      <c r="C45368" s="17" t="s">
        <v>7802</v>
      </c>
      <c r="D45368" s="17" t="s">
        <v>4272</v>
      </c>
      <c r="E45368" s="17" t="s">
        <v>3472</v>
      </c>
      <c r="F45368" s="17" t="s">
        <v>5309</v>
      </c>
      <c r="G45368" s="17" t="s">
        <v>104</v>
      </c>
      <c r="H45368" s="17" t="s">
        <v>7835</v>
      </c>
      <c r="I45368" s="17" t="s">
        <v>6373</v>
      </c>
      <c r="J45368" s="17" t="s">
        <v>5287</v>
      </c>
      <c r="K45368" s="17" t="s">
        <v>105</v>
      </c>
    </row>
    <row r="45369" spans="1:11">
      <c r="A45369" s="17" t="s">
        <v>7803</v>
      </c>
      <c r="B45369" s="28" t="s">
        <v>7845</v>
      </c>
      <c r="C45369" s="17" t="s">
        <v>7803</v>
      </c>
      <c r="D45369" s="17" t="s">
        <v>3438</v>
      </c>
      <c r="E45369" s="17" t="s">
        <v>3473</v>
      </c>
      <c r="F45369" s="17" t="s">
        <v>4800</v>
      </c>
      <c r="G45369" s="17" t="s">
        <v>104</v>
      </c>
      <c r="H45369" s="17" t="s">
        <v>7835</v>
      </c>
      <c r="I45369" s="17" t="s">
        <v>6373</v>
      </c>
      <c r="J45369" s="17" t="s">
        <v>5287</v>
      </c>
      <c r="K45369" s="17" t="s">
        <v>105</v>
      </c>
    </row>
    <row r="45370" spans="1:11">
      <c r="A45370" s="17" t="s">
        <v>7804</v>
      </c>
      <c r="B45370" s="28" t="s">
        <v>7845</v>
      </c>
      <c r="C45370" s="17" t="s">
        <v>7804</v>
      </c>
      <c r="D45370" s="17" t="s">
        <v>3451</v>
      </c>
      <c r="E45370" s="17" t="s">
        <v>3473</v>
      </c>
      <c r="F45370" s="17" t="s">
        <v>6378</v>
      </c>
      <c r="G45370" s="17" t="s">
        <v>104</v>
      </c>
      <c r="H45370" s="17" t="s">
        <v>7835</v>
      </c>
      <c r="I45370" s="17" t="s">
        <v>6373</v>
      </c>
      <c r="J45370" s="17" t="s">
        <v>5287</v>
      </c>
      <c r="K45370" s="17" t="s">
        <v>105</v>
      </c>
    </row>
    <row r="45371" spans="1:11">
      <c r="A45371" s="17" t="s">
        <v>7805</v>
      </c>
      <c r="B45371" s="28" t="s">
        <v>7845</v>
      </c>
      <c r="C45371" s="17" t="s">
        <v>7805</v>
      </c>
      <c r="D45371" s="17" t="s">
        <v>7806</v>
      </c>
      <c r="E45371" s="17" t="s">
        <v>3473</v>
      </c>
      <c r="F45371" s="17" t="s">
        <v>5309</v>
      </c>
      <c r="G45371" s="17" t="s">
        <v>104</v>
      </c>
      <c r="H45371" s="17" t="s">
        <v>7835</v>
      </c>
      <c r="I45371" s="17" t="s">
        <v>6373</v>
      </c>
      <c r="J45371" s="17" t="s">
        <v>5287</v>
      </c>
      <c r="K45371" s="17" t="s">
        <v>105</v>
      </c>
    </row>
    <row r="45372" spans="1:11">
      <c r="A45372" s="17" t="s">
        <v>7807</v>
      </c>
      <c r="B45372" s="28" t="s">
        <v>7845</v>
      </c>
      <c r="C45372" s="17" t="s">
        <v>7807</v>
      </c>
      <c r="D45372" s="17" t="s">
        <v>3452</v>
      </c>
      <c r="E45372" s="17" t="s">
        <v>4238</v>
      </c>
      <c r="F45372" s="17" t="s">
        <v>4800</v>
      </c>
      <c r="G45372" s="17" t="s">
        <v>104</v>
      </c>
      <c r="H45372" s="17" t="s">
        <v>7835</v>
      </c>
      <c r="I45372" s="17" t="s">
        <v>6373</v>
      </c>
      <c r="J45372" s="17" t="s">
        <v>5287</v>
      </c>
      <c r="K45372" s="17" t="s">
        <v>105</v>
      </c>
    </row>
    <row r="45373" spans="1:11">
      <c r="A45373" s="17" t="s">
        <v>7846</v>
      </c>
      <c r="B45373" s="28" t="s">
        <v>7845</v>
      </c>
      <c r="C45373" s="17" t="s">
        <v>7846</v>
      </c>
      <c r="D45373" s="17" t="s">
        <v>7847</v>
      </c>
      <c r="E45373" s="17" t="s">
        <v>3475</v>
      </c>
      <c r="F45373" s="17" t="s">
        <v>6378</v>
      </c>
      <c r="G45373" s="17" t="s">
        <v>104</v>
      </c>
      <c r="H45373" s="17" t="s">
        <v>7835</v>
      </c>
      <c r="I45373" s="17" t="s">
        <v>6373</v>
      </c>
      <c r="J45373" s="17" t="s">
        <v>5287</v>
      </c>
      <c r="K45373" s="17" t="s">
        <v>105</v>
      </c>
    </row>
    <row r="45374" spans="1:11">
      <c r="A45374" s="17" t="s">
        <v>7808</v>
      </c>
      <c r="B45374" s="28" t="s">
        <v>7845</v>
      </c>
      <c r="C45374" s="17" t="s">
        <v>7808</v>
      </c>
      <c r="D45374" s="17" t="s">
        <v>3579</v>
      </c>
      <c r="E45374" s="17" t="s">
        <v>3476</v>
      </c>
      <c r="F45374" s="17" t="s">
        <v>4800</v>
      </c>
      <c r="G45374" s="17" t="s">
        <v>104</v>
      </c>
      <c r="H45374" s="17" t="s">
        <v>7835</v>
      </c>
      <c r="I45374" s="17" t="s">
        <v>6373</v>
      </c>
      <c r="J45374" s="17" t="s">
        <v>5287</v>
      </c>
      <c r="K45374" s="17" t="s">
        <v>105</v>
      </c>
    </row>
    <row r="45375" spans="1:11">
      <c r="A45375" s="17" t="s">
        <v>7809</v>
      </c>
      <c r="B45375" s="28" t="s">
        <v>7845</v>
      </c>
      <c r="C45375" s="17" t="s">
        <v>7809</v>
      </c>
      <c r="D45375" s="17" t="s">
        <v>4079</v>
      </c>
      <c r="E45375" s="17" t="s">
        <v>3479</v>
      </c>
      <c r="F45375" s="17" t="s">
        <v>5309</v>
      </c>
      <c r="G45375" s="17" t="s">
        <v>104</v>
      </c>
      <c r="H45375" s="17" t="s">
        <v>7835</v>
      </c>
      <c r="I45375" s="17" t="s">
        <v>6373</v>
      </c>
      <c r="J45375" s="17" t="s">
        <v>5287</v>
      </c>
      <c r="K45375" s="17" t="s">
        <v>105</v>
      </c>
    </row>
    <row r="45376" spans="1:11">
      <c r="A45376" s="17" t="s">
        <v>7810</v>
      </c>
      <c r="B45376" s="28" t="s">
        <v>7845</v>
      </c>
      <c r="C45376" s="17" t="s">
        <v>7810</v>
      </c>
      <c r="D45376" s="17" t="s">
        <v>3632</v>
      </c>
      <c r="E45376" s="17" t="s">
        <v>3479</v>
      </c>
      <c r="F45376" s="17" t="s">
        <v>5309</v>
      </c>
      <c r="G45376" s="17" t="s">
        <v>104</v>
      </c>
      <c r="H45376" s="17" t="s">
        <v>7835</v>
      </c>
      <c r="I45376" s="17" t="s">
        <v>6373</v>
      </c>
      <c r="J45376" s="17" t="s">
        <v>5287</v>
      </c>
      <c r="K45376" s="17" t="s">
        <v>105</v>
      </c>
    </row>
    <row r="45377" spans="1:11">
      <c r="A45377" s="17" t="s">
        <v>7811</v>
      </c>
      <c r="B45377" s="28" t="s">
        <v>7845</v>
      </c>
      <c r="C45377" s="17" t="s">
        <v>7811</v>
      </c>
      <c r="D45377" s="17" t="s">
        <v>3641</v>
      </c>
      <c r="E45377" s="17" t="s">
        <v>3479</v>
      </c>
      <c r="F45377" s="17" t="s">
        <v>4800</v>
      </c>
      <c r="G45377" s="17" t="s">
        <v>104</v>
      </c>
      <c r="H45377" s="17" t="s">
        <v>7835</v>
      </c>
      <c r="I45377" s="17" t="s">
        <v>6373</v>
      </c>
      <c r="J45377" s="17" t="s">
        <v>5287</v>
      </c>
      <c r="K45377" s="17" t="s">
        <v>105</v>
      </c>
    </row>
    <row r="45378" spans="1:11">
      <c r="A45378" s="17" t="s">
        <v>7812</v>
      </c>
      <c r="B45378" s="28" t="s">
        <v>7845</v>
      </c>
      <c r="C45378" s="17" t="s">
        <v>7812</v>
      </c>
      <c r="D45378" s="17" t="s">
        <v>3519</v>
      </c>
      <c r="E45378" s="17" t="s">
        <v>3582</v>
      </c>
      <c r="F45378" s="17" t="s">
        <v>5309</v>
      </c>
      <c r="G45378" s="17" t="s">
        <v>104</v>
      </c>
      <c r="H45378" s="17" t="s">
        <v>7835</v>
      </c>
      <c r="I45378" s="17" t="s">
        <v>6373</v>
      </c>
      <c r="J45378" s="17" t="s">
        <v>5287</v>
      </c>
      <c r="K45378" s="17" t="s">
        <v>105</v>
      </c>
    </row>
    <row r="45379" spans="1:11">
      <c r="A45379" s="17" t="s">
        <v>7813</v>
      </c>
      <c r="B45379" s="28" t="s">
        <v>7845</v>
      </c>
      <c r="C45379" s="17" t="s">
        <v>7813</v>
      </c>
      <c r="D45379" s="17" t="s">
        <v>3796</v>
      </c>
      <c r="E45379" s="17" t="s">
        <v>3583</v>
      </c>
      <c r="F45379" s="17" t="s">
        <v>5309</v>
      </c>
      <c r="G45379" s="17" t="s">
        <v>104</v>
      </c>
      <c r="H45379" s="17" t="s">
        <v>7835</v>
      </c>
      <c r="I45379" s="17" t="s">
        <v>6373</v>
      </c>
      <c r="J45379" s="17" t="s">
        <v>5287</v>
      </c>
      <c r="K45379" s="17" t="s">
        <v>105</v>
      </c>
    </row>
    <row r="45380" spans="1:11">
      <c r="A45380" s="17" t="s">
        <v>7814</v>
      </c>
      <c r="B45380" s="28" t="s">
        <v>7845</v>
      </c>
      <c r="C45380" s="17" t="s">
        <v>7814</v>
      </c>
      <c r="D45380" s="17" t="s">
        <v>4463</v>
      </c>
      <c r="E45380" s="17" t="s">
        <v>3486</v>
      </c>
      <c r="F45380" s="17" t="s">
        <v>4800</v>
      </c>
      <c r="G45380" s="17" t="s">
        <v>104</v>
      </c>
      <c r="H45380" s="17" t="s">
        <v>7835</v>
      </c>
      <c r="I45380" s="17" t="s">
        <v>6373</v>
      </c>
      <c r="J45380" s="17" t="s">
        <v>5287</v>
      </c>
      <c r="K45380" s="17" t="s">
        <v>105</v>
      </c>
    </row>
    <row r="45381" spans="1:11">
      <c r="A45381" s="17" t="s">
        <v>2084</v>
      </c>
      <c r="B45381" s="28" t="s">
        <v>7845</v>
      </c>
      <c r="C45381" s="17" t="s">
        <v>2084</v>
      </c>
      <c r="D45381" s="17" t="s">
        <v>4779</v>
      </c>
      <c r="E45381" s="17" t="s">
        <v>3486</v>
      </c>
      <c r="F45381" s="17" t="s">
        <v>4800</v>
      </c>
      <c r="G45381" s="17" t="s">
        <v>104</v>
      </c>
      <c r="H45381" s="17" t="s">
        <v>7835</v>
      </c>
      <c r="I45381" s="17" t="s">
        <v>6373</v>
      </c>
      <c r="J45381" s="17" t="s">
        <v>5287</v>
      </c>
      <c r="K45381" s="17" t="s">
        <v>105</v>
      </c>
    </row>
    <row r="45382" spans="1:11">
      <c r="A45382" s="17" t="s">
        <v>7815</v>
      </c>
      <c r="B45382" s="28" t="s">
        <v>7845</v>
      </c>
      <c r="C45382" s="17" t="s">
        <v>7815</v>
      </c>
      <c r="D45382" s="17" t="s">
        <v>3567</v>
      </c>
      <c r="E45382" s="17" t="s">
        <v>3486</v>
      </c>
      <c r="F45382" s="17" t="s">
        <v>5309</v>
      </c>
      <c r="G45382" s="17" t="s">
        <v>104</v>
      </c>
      <c r="H45382" s="17" t="s">
        <v>7835</v>
      </c>
      <c r="I45382" s="17" t="s">
        <v>6373</v>
      </c>
      <c r="J45382" s="17" t="s">
        <v>5287</v>
      </c>
      <c r="K45382" s="17" t="s">
        <v>105</v>
      </c>
    </row>
    <row r="45383" spans="1:11">
      <c r="A45383" s="17" t="s">
        <v>7816</v>
      </c>
      <c r="B45383" s="28" t="s">
        <v>7845</v>
      </c>
      <c r="C45383" s="17" t="s">
        <v>7816</v>
      </c>
      <c r="D45383" s="17" t="s">
        <v>3459</v>
      </c>
      <c r="E45383" s="17" t="s">
        <v>3486</v>
      </c>
      <c r="F45383" s="17" t="s">
        <v>4800</v>
      </c>
      <c r="G45383" s="17" t="s">
        <v>104</v>
      </c>
      <c r="H45383" s="17" t="s">
        <v>7835</v>
      </c>
      <c r="I45383" s="17" t="s">
        <v>6373</v>
      </c>
      <c r="J45383" s="17" t="s">
        <v>5287</v>
      </c>
      <c r="K45383" s="17" t="s">
        <v>105</v>
      </c>
    </row>
    <row r="45384" spans="1:11">
      <c r="A45384" s="17" t="s">
        <v>7817</v>
      </c>
      <c r="B45384" s="28" t="s">
        <v>7845</v>
      </c>
      <c r="C45384" s="17" t="s">
        <v>7817</v>
      </c>
      <c r="D45384" s="17" t="s">
        <v>4372</v>
      </c>
      <c r="E45384" s="17" t="s">
        <v>4683</v>
      </c>
      <c r="F45384" s="17" t="s">
        <v>5309</v>
      </c>
      <c r="G45384" s="17" t="s">
        <v>104</v>
      </c>
      <c r="H45384" s="17" t="s">
        <v>7835</v>
      </c>
      <c r="I45384" s="17" t="s">
        <v>6373</v>
      </c>
      <c r="J45384" s="17" t="s">
        <v>5287</v>
      </c>
      <c r="K45384" s="17" t="s">
        <v>105</v>
      </c>
    </row>
    <row r="45385" spans="1:11">
      <c r="A45385" s="17" t="s">
        <v>7818</v>
      </c>
      <c r="B45385" s="28" t="s">
        <v>7845</v>
      </c>
      <c r="C45385" s="17" t="s">
        <v>7818</v>
      </c>
      <c r="D45385" s="17" t="s">
        <v>7819</v>
      </c>
      <c r="E45385" s="17" t="s">
        <v>4984</v>
      </c>
      <c r="F45385" s="17" t="s">
        <v>4800</v>
      </c>
      <c r="G45385" s="17" t="s">
        <v>104</v>
      </c>
      <c r="H45385" s="17" t="s">
        <v>7835</v>
      </c>
      <c r="I45385" s="17" t="s">
        <v>6373</v>
      </c>
      <c r="J45385" s="17" t="s">
        <v>5287</v>
      </c>
      <c r="K45385" s="17" t="s">
        <v>105</v>
      </c>
    </row>
    <row r="45386" spans="1:11">
      <c r="A45386" s="17" t="s">
        <v>7820</v>
      </c>
      <c r="B45386" s="28" t="s">
        <v>7845</v>
      </c>
      <c r="C45386" s="17" t="s">
        <v>7820</v>
      </c>
      <c r="D45386" s="17" t="s">
        <v>3608</v>
      </c>
      <c r="E45386" s="17" t="s">
        <v>3655</v>
      </c>
      <c r="F45386" s="17" t="s">
        <v>5309</v>
      </c>
      <c r="G45386" s="17" t="s">
        <v>104</v>
      </c>
      <c r="H45386" s="17" t="s">
        <v>7835</v>
      </c>
      <c r="I45386" s="17" t="s">
        <v>6373</v>
      </c>
      <c r="J45386" s="17" t="s">
        <v>5287</v>
      </c>
      <c r="K45386" s="17" t="s">
        <v>105</v>
      </c>
    </row>
    <row r="45387" spans="1:11">
      <c r="A45387" s="17" t="s">
        <v>7821</v>
      </c>
      <c r="B45387" s="28" t="s">
        <v>7845</v>
      </c>
      <c r="C45387" s="17" t="s">
        <v>7821</v>
      </c>
      <c r="D45387" s="17" t="s">
        <v>5561</v>
      </c>
      <c r="E45387" s="17" t="s">
        <v>3655</v>
      </c>
      <c r="F45387" s="17" t="s">
        <v>4800</v>
      </c>
      <c r="G45387" s="17" t="s">
        <v>104</v>
      </c>
      <c r="H45387" s="17" t="s">
        <v>7835</v>
      </c>
      <c r="I45387" s="17" t="s">
        <v>6373</v>
      </c>
      <c r="J45387" s="17" t="s">
        <v>5287</v>
      </c>
      <c r="K45387" s="17" t="s">
        <v>105</v>
      </c>
    </row>
    <row r="45388" spans="1:11">
      <c r="A45388" s="17" t="s">
        <v>7822</v>
      </c>
      <c r="B45388" s="28" t="s">
        <v>7845</v>
      </c>
      <c r="C45388" s="17" t="s">
        <v>7822</v>
      </c>
      <c r="D45388" s="17" t="s">
        <v>3990</v>
      </c>
      <c r="E45388" s="17" t="s">
        <v>3495</v>
      </c>
      <c r="F45388" s="17" t="s">
        <v>5309</v>
      </c>
      <c r="G45388" s="17" t="s">
        <v>104</v>
      </c>
      <c r="H45388" s="17" t="s">
        <v>7835</v>
      </c>
      <c r="I45388" s="17" t="s">
        <v>6373</v>
      </c>
      <c r="J45388" s="17" t="s">
        <v>5287</v>
      </c>
      <c r="K45388" s="17" t="s">
        <v>105</v>
      </c>
    </row>
    <row r="45389" spans="1:11">
      <c r="A45389" s="17" t="s">
        <v>7823</v>
      </c>
      <c r="B45389" s="28" t="s">
        <v>7845</v>
      </c>
      <c r="C45389" s="17" t="s">
        <v>7823</v>
      </c>
      <c r="D45389" s="17" t="s">
        <v>3562</v>
      </c>
      <c r="E45389" s="17" t="s">
        <v>3495</v>
      </c>
      <c r="F45389" s="17" t="s">
        <v>4800</v>
      </c>
      <c r="G45389" s="17" t="s">
        <v>104</v>
      </c>
      <c r="H45389" s="17" t="s">
        <v>7835</v>
      </c>
      <c r="I45389" s="17" t="s">
        <v>6373</v>
      </c>
      <c r="J45389" s="17" t="s">
        <v>5287</v>
      </c>
      <c r="K45389" s="17" t="s">
        <v>105</v>
      </c>
    </row>
    <row r="45390" spans="1:11">
      <c r="A45390" s="17" t="s">
        <v>7824</v>
      </c>
      <c r="B45390" s="28" t="s">
        <v>7845</v>
      </c>
      <c r="C45390" s="17" t="s">
        <v>7824</v>
      </c>
      <c r="D45390" s="17" t="s">
        <v>3987</v>
      </c>
      <c r="E45390" s="17" t="s">
        <v>3558</v>
      </c>
      <c r="F45390" s="17" t="s">
        <v>5309</v>
      </c>
      <c r="G45390" s="17" t="s">
        <v>104</v>
      </c>
      <c r="H45390" s="17" t="s">
        <v>7835</v>
      </c>
      <c r="I45390" s="17" t="s">
        <v>6373</v>
      </c>
      <c r="J45390" s="17" t="s">
        <v>5287</v>
      </c>
      <c r="K45390" s="17" t="s">
        <v>105</v>
      </c>
    </row>
    <row r="45391" spans="1:11">
      <c r="A45391" s="17" t="s">
        <v>7848</v>
      </c>
      <c r="B45391" s="28" t="s">
        <v>7845</v>
      </c>
      <c r="C45391" s="17" t="s">
        <v>7848</v>
      </c>
      <c r="D45391" s="17" t="s">
        <v>3438</v>
      </c>
      <c r="E45391" s="17" t="s">
        <v>3558</v>
      </c>
      <c r="F45391" s="17" t="s">
        <v>6378</v>
      </c>
      <c r="G45391" s="17" t="s">
        <v>104</v>
      </c>
      <c r="H45391" s="17" t="s">
        <v>7835</v>
      </c>
      <c r="I45391" s="17" t="s">
        <v>6373</v>
      </c>
      <c r="J45391" s="17" t="s">
        <v>5287</v>
      </c>
      <c r="K45391" s="17" t="s">
        <v>105</v>
      </c>
    </row>
    <row r="45392" spans="1:11">
      <c r="A45392" s="17" t="s">
        <v>7849</v>
      </c>
      <c r="B45392" s="28" t="s">
        <v>7845</v>
      </c>
      <c r="C45392" s="17" t="s">
        <v>7849</v>
      </c>
      <c r="D45392" s="17" t="s">
        <v>3562</v>
      </c>
      <c r="E45392" s="17" t="s">
        <v>3503</v>
      </c>
      <c r="F45392" s="17" t="s">
        <v>6378</v>
      </c>
      <c r="G45392" s="17" t="s">
        <v>104</v>
      </c>
      <c r="H45392" s="17" t="s">
        <v>7835</v>
      </c>
      <c r="I45392" s="17" t="s">
        <v>6373</v>
      </c>
      <c r="J45392" s="17" t="s">
        <v>5287</v>
      </c>
      <c r="K45392" s="17" t="s">
        <v>105</v>
      </c>
    </row>
    <row r="45393" spans="1:11">
      <c r="A45393" s="17" t="s">
        <v>7825</v>
      </c>
      <c r="B45393" s="28" t="s">
        <v>7845</v>
      </c>
      <c r="C45393" s="17" t="s">
        <v>7825</v>
      </c>
      <c r="D45393" s="17" t="s">
        <v>7826</v>
      </c>
      <c r="E45393" s="17" t="s">
        <v>3598</v>
      </c>
      <c r="F45393" s="17" t="s">
        <v>5309</v>
      </c>
      <c r="G45393" s="17" t="s">
        <v>104</v>
      </c>
      <c r="H45393" s="17" t="s">
        <v>7835</v>
      </c>
      <c r="I45393" s="17" t="s">
        <v>6373</v>
      </c>
      <c r="J45393" s="17" t="s">
        <v>5287</v>
      </c>
      <c r="K45393" s="17" t="s">
        <v>105</v>
      </c>
    </row>
    <row r="45394" spans="1:11">
      <c r="A45394" s="17" t="s">
        <v>7827</v>
      </c>
      <c r="B45394" s="28" t="s">
        <v>7845</v>
      </c>
      <c r="C45394" s="17" t="s">
        <v>7827</v>
      </c>
      <c r="D45394" s="17" t="s">
        <v>3574</v>
      </c>
      <c r="E45394" s="17" t="s">
        <v>3505</v>
      </c>
      <c r="F45394" s="17" t="s">
        <v>4800</v>
      </c>
      <c r="G45394" s="17" t="s">
        <v>104</v>
      </c>
      <c r="H45394" s="17" t="s">
        <v>7835</v>
      </c>
      <c r="I45394" s="17" t="s">
        <v>6373</v>
      </c>
      <c r="J45394" s="17" t="s">
        <v>5287</v>
      </c>
      <c r="K45394" s="17" t="s">
        <v>105</v>
      </c>
    </row>
    <row r="45395" spans="1:11">
      <c r="A45395" s="17" t="s">
        <v>6098</v>
      </c>
      <c r="B45395" s="28" t="s">
        <v>7852</v>
      </c>
      <c r="C45395" s="17" t="s">
        <v>6098</v>
      </c>
      <c r="D45395" s="17" t="s">
        <v>3579</v>
      </c>
      <c r="E45395" s="17" t="s">
        <v>3437</v>
      </c>
      <c r="F45395" s="17" t="s">
        <v>5301</v>
      </c>
      <c r="G45395" s="17" t="s">
        <v>37</v>
      </c>
      <c r="H45395" s="17" t="s">
        <v>7851</v>
      </c>
      <c r="I45395" s="17" t="s">
        <v>7463</v>
      </c>
      <c r="J45395" s="17" t="s">
        <v>5287</v>
      </c>
      <c r="K45395" s="17" t="s">
        <v>38</v>
      </c>
    </row>
    <row r="45396" spans="1:11">
      <c r="A45396" s="17" t="s">
        <v>6099</v>
      </c>
      <c r="B45396" s="28" t="s">
        <v>7852</v>
      </c>
      <c r="C45396" s="17" t="s">
        <v>6099</v>
      </c>
      <c r="D45396" s="17" t="s">
        <v>3663</v>
      </c>
      <c r="E45396" s="17" t="s">
        <v>3437</v>
      </c>
      <c r="F45396" s="17" t="s">
        <v>4436</v>
      </c>
      <c r="G45396" s="17" t="s">
        <v>37</v>
      </c>
      <c r="H45396" s="17" t="s">
        <v>7851</v>
      </c>
      <c r="I45396" s="17" t="s">
        <v>7463</v>
      </c>
      <c r="J45396" s="17" t="s">
        <v>5287</v>
      </c>
      <c r="K45396" s="17" t="s">
        <v>38</v>
      </c>
    </row>
    <row r="45397" spans="1:11">
      <c r="A45397" s="17" t="s">
        <v>6335</v>
      </c>
      <c r="B45397" s="28" t="s">
        <v>7852</v>
      </c>
      <c r="C45397" s="17" t="s">
        <v>6335</v>
      </c>
      <c r="D45397" s="17" t="s">
        <v>3462</v>
      </c>
      <c r="E45397" s="17" t="s">
        <v>3437</v>
      </c>
      <c r="F45397" s="17" t="s">
        <v>4723</v>
      </c>
      <c r="G45397" s="17" t="s">
        <v>37</v>
      </c>
      <c r="H45397" s="17" t="s">
        <v>7851</v>
      </c>
      <c r="I45397" s="17" t="s">
        <v>7463</v>
      </c>
      <c r="J45397" s="17" t="s">
        <v>5287</v>
      </c>
      <c r="K45397" s="17" t="s">
        <v>38</v>
      </c>
    </row>
    <row r="45398" spans="1:11">
      <c r="A45398" s="17" t="s">
        <v>6071</v>
      </c>
      <c r="B45398" s="28" t="s">
        <v>7852</v>
      </c>
      <c r="C45398" s="17" t="s">
        <v>6071</v>
      </c>
      <c r="D45398" s="17" t="s">
        <v>3771</v>
      </c>
      <c r="E45398" s="17" t="s">
        <v>3664</v>
      </c>
      <c r="F45398" s="17" t="s">
        <v>4436</v>
      </c>
      <c r="G45398" s="17" t="s">
        <v>37</v>
      </c>
      <c r="H45398" s="17" t="s">
        <v>7851</v>
      </c>
      <c r="I45398" s="17" t="s">
        <v>7463</v>
      </c>
      <c r="J45398" s="17" t="s">
        <v>5287</v>
      </c>
      <c r="K45398" s="17" t="s">
        <v>38</v>
      </c>
    </row>
    <row r="45399" spans="1:11">
      <c r="A45399" s="17" t="s">
        <v>6306</v>
      </c>
      <c r="B45399" s="28" t="s">
        <v>7852</v>
      </c>
      <c r="C45399" s="17" t="s">
        <v>6306</v>
      </c>
      <c r="D45399" s="17" t="s">
        <v>3759</v>
      </c>
      <c r="E45399" s="17" t="s">
        <v>3444</v>
      </c>
      <c r="F45399" s="17" t="s">
        <v>4456</v>
      </c>
      <c r="G45399" s="17" t="s">
        <v>37</v>
      </c>
      <c r="H45399" s="17" t="s">
        <v>7851</v>
      </c>
      <c r="I45399" s="17" t="s">
        <v>7463</v>
      </c>
      <c r="J45399" s="17" t="s">
        <v>5287</v>
      </c>
      <c r="K45399" s="17" t="s">
        <v>38</v>
      </c>
    </row>
    <row r="45400" spans="1:11">
      <c r="A45400" s="17" t="s">
        <v>6225</v>
      </c>
      <c r="B45400" s="28" t="s">
        <v>7852</v>
      </c>
      <c r="C45400" s="17" t="s">
        <v>6225</v>
      </c>
      <c r="D45400" s="17" t="s">
        <v>4103</v>
      </c>
      <c r="E45400" s="17" t="s">
        <v>3709</v>
      </c>
      <c r="F45400" s="17" t="s">
        <v>4723</v>
      </c>
      <c r="G45400" s="17" t="s">
        <v>37</v>
      </c>
      <c r="H45400" s="17" t="s">
        <v>7851</v>
      </c>
      <c r="I45400" s="17" t="s">
        <v>7463</v>
      </c>
      <c r="J45400" s="17" t="s">
        <v>5287</v>
      </c>
      <c r="K45400" s="17" t="s">
        <v>38</v>
      </c>
    </row>
    <row r="45401" spans="1:11">
      <c r="A45401" s="17" t="s">
        <v>6101</v>
      </c>
      <c r="B45401" s="28" t="s">
        <v>7852</v>
      </c>
      <c r="C45401" s="17" t="s">
        <v>6101</v>
      </c>
      <c r="D45401" s="17" t="s">
        <v>4344</v>
      </c>
      <c r="E45401" s="17" t="s">
        <v>4075</v>
      </c>
      <c r="F45401" s="17" t="s">
        <v>5301</v>
      </c>
      <c r="G45401" s="17" t="s">
        <v>37</v>
      </c>
      <c r="H45401" s="17" t="s">
        <v>7851</v>
      </c>
      <c r="I45401" s="17" t="s">
        <v>7463</v>
      </c>
      <c r="J45401" s="17" t="s">
        <v>5287</v>
      </c>
      <c r="K45401" s="17" t="s">
        <v>38</v>
      </c>
    </row>
    <row r="45402" spans="1:11">
      <c r="A45402" s="17" t="s">
        <v>6246</v>
      </c>
      <c r="B45402" s="28" t="s">
        <v>7852</v>
      </c>
      <c r="C45402" s="17" t="s">
        <v>6246</v>
      </c>
      <c r="D45402" s="17" t="s">
        <v>4264</v>
      </c>
      <c r="E45402" s="17" t="s">
        <v>3518</v>
      </c>
      <c r="F45402" s="17" t="s">
        <v>5301</v>
      </c>
      <c r="G45402" s="17" t="s">
        <v>37</v>
      </c>
      <c r="H45402" s="17" t="s">
        <v>7851</v>
      </c>
      <c r="I45402" s="17" t="s">
        <v>7463</v>
      </c>
      <c r="J45402" s="17" t="s">
        <v>5287</v>
      </c>
      <c r="K45402" s="17" t="s">
        <v>38</v>
      </c>
    </row>
    <row r="45403" spans="1:11">
      <c r="A45403" s="17" t="s">
        <v>6145</v>
      </c>
      <c r="B45403" s="28" t="s">
        <v>7852</v>
      </c>
      <c r="C45403" s="17" t="s">
        <v>6145</v>
      </c>
      <c r="D45403" s="17" t="s">
        <v>3783</v>
      </c>
      <c r="E45403" s="17" t="s">
        <v>3450</v>
      </c>
      <c r="F45403" s="17" t="s">
        <v>4456</v>
      </c>
      <c r="G45403" s="17" t="s">
        <v>37</v>
      </c>
      <c r="H45403" s="17" t="s">
        <v>7851</v>
      </c>
      <c r="I45403" s="17" t="s">
        <v>7463</v>
      </c>
      <c r="J45403" s="17" t="s">
        <v>5287</v>
      </c>
      <c r="K45403" s="17" t="s">
        <v>38</v>
      </c>
    </row>
    <row r="45404" spans="1:11">
      <c r="A45404" s="17" t="s">
        <v>6102</v>
      </c>
      <c r="B45404" s="28" t="s">
        <v>7852</v>
      </c>
      <c r="C45404" s="17" t="s">
        <v>6102</v>
      </c>
      <c r="D45404" s="17" t="s">
        <v>3519</v>
      </c>
      <c r="E45404" s="17" t="s">
        <v>3450</v>
      </c>
      <c r="F45404" s="17" t="s">
        <v>5301</v>
      </c>
      <c r="G45404" s="17" t="s">
        <v>37</v>
      </c>
      <c r="H45404" s="17" t="s">
        <v>7851</v>
      </c>
      <c r="I45404" s="17" t="s">
        <v>7463</v>
      </c>
      <c r="J45404" s="17" t="s">
        <v>5287</v>
      </c>
      <c r="K45404" s="17" t="s">
        <v>38</v>
      </c>
    </row>
    <row r="45405" spans="1:11">
      <c r="A45405" s="17" t="s">
        <v>6103</v>
      </c>
      <c r="B45405" s="28" t="s">
        <v>7852</v>
      </c>
      <c r="C45405" s="17" t="s">
        <v>6103</v>
      </c>
      <c r="D45405" s="17" t="s">
        <v>3905</v>
      </c>
      <c r="E45405" s="17" t="s">
        <v>3450</v>
      </c>
      <c r="F45405" s="17" t="s">
        <v>4436</v>
      </c>
      <c r="G45405" s="17" t="s">
        <v>37</v>
      </c>
      <c r="H45405" s="17" t="s">
        <v>7851</v>
      </c>
      <c r="I45405" s="17" t="s">
        <v>7463</v>
      </c>
      <c r="J45405" s="17" t="s">
        <v>5287</v>
      </c>
      <c r="K45405" s="17" t="s">
        <v>38</v>
      </c>
    </row>
    <row r="45406" spans="1:11">
      <c r="A45406" s="17" t="s">
        <v>1034</v>
      </c>
      <c r="B45406" s="28" t="s">
        <v>7852</v>
      </c>
      <c r="C45406" s="17" t="s">
        <v>1034</v>
      </c>
      <c r="D45406" s="17" t="s">
        <v>4470</v>
      </c>
      <c r="E45406" s="17" t="s">
        <v>3711</v>
      </c>
      <c r="F45406" s="17" t="s">
        <v>4436</v>
      </c>
      <c r="G45406" s="17" t="s">
        <v>37</v>
      </c>
      <c r="H45406" s="17" t="s">
        <v>7851</v>
      </c>
      <c r="I45406" s="17" t="s">
        <v>7463</v>
      </c>
      <c r="J45406" s="17" t="s">
        <v>5287</v>
      </c>
      <c r="K45406" s="17" t="s">
        <v>38</v>
      </c>
    </row>
    <row r="45407" spans="1:11">
      <c r="A45407" s="17" t="s">
        <v>6290</v>
      </c>
      <c r="B45407" s="28" t="s">
        <v>7852</v>
      </c>
      <c r="C45407" s="17" t="s">
        <v>6290</v>
      </c>
      <c r="D45407" s="17" t="s">
        <v>6291</v>
      </c>
      <c r="E45407" s="17" t="s">
        <v>3455</v>
      </c>
      <c r="F45407" s="17" t="s">
        <v>5301</v>
      </c>
      <c r="G45407" s="17" t="s">
        <v>37</v>
      </c>
      <c r="H45407" s="17" t="s">
        <v>7851</v>
      </c>
      <c r="I45407" s="17" t="s">
        <v>7463</v>
      </c>
      <c r="J45407" s="17" t="s">
        <v>5287</v>
      </c>
      <c r="K45407" s="17" t="s">
        <v>38</v>
      </c>
    </row>
    <row r="45408" spans="1:11">
      <c r="A45408" s="17" t="s">
        <v>6104</v>
      </c>
      <c r="B45408" s="28" t="s">
        <v>7852</v>
      </c>
      <c r="C45408" s="17" t="s">
        <v>6104</v>
      </c>
      <c r="D45408" s="17" t="s">
        <v>3954</v>
      </c>
      <c r="E45408" s="17" t="s">
        <v>3455</v>
      </c>
      <c r="F45408" s="17" t="s">
        <v>4723</v>
      </c>
      <c r="G45408" s="17" t="s">
        <v>37</v>
      </c>
      <c r="H45408" s="17" t="s">
        <v>7851</v>
      </c>
      <c r="I45408" s="17" t="s">
        <v>7463</v>
      </c>
      <c r="J45408" s="17" t="s">
        <v>5287</v>
      </c>
      <c r="K45408" s="17" t="s">
        <v>38</v>
      </c>
    </row>
    <row r="45409" spans="1:11">
      <c r="A45409" s="17" t="s">
        <v>6105</v>
      </c>
      <c r="B45409" s="28" t="s">
        <v>7852</v>
      </c>
      <c r="C45409" s="17" t="s">
        <v>6105</v>
      </c>
      <c r="D45409" s="17" t="s">
        <v>3624</v>
      </c>
      <c r="E45409" s="17" t="s">
        <v>3455</v>
      </c>
      <c r="F45409" s="17" t="s">
        <v>4436</v>
      </c>
      <c r="G45409" s="17" t="s">
        <v>37</v>
      </c>
      <c r="H45409" s="17" t="s">
        <v>7851</v>
      </c>
      <c r="I45409" s="17" t="s">
        <v>7463</v>
      </c>
      <c r="J45409" s="17" t="s">
        <v>5287</v>
      </c>
      <c r="K45409" s="17" t="s">
        <v>38</v>
      </c>
    </row>
    <row r="45410" spans="1:11">
      <c r="A45410" s="17" t="s">
        <v>6292</v>
      </c>
      <c r="B45410" s="28" t="s">
        <v>7852</v>
      </c>
      <c r="C45410" s="17" t="s">
        <v>6292</v>
      </c>
      <c r="D45410" s="17" t="s">
        <v>3635</v>
      </c>
      <c r="E45410" s="17" t="s">
        <v>3715</v>
      </c>
      <c r="F45410" s="17" t="s">
        <v>4723</v>
      </c>
      <c r="G45410" s="17" t="s">
        <v>37</v>
      </c>
      <c r="H45410" s="17" t="s">
        <v>7851</v>
      </c>
      <c r="I45410" s="17" t="s">
        <v>7463</v>
      </c>
      <c r="J45410" s="17" t="s">
        <v>5287</v>
      </c>
      <c r="K45410" s="17" t="s">
        <v>38</v>
      </c>
    </row>
    <row r="45411" spans="1:11">
      <c r="A45411" s="17" t="s">
        <v>6229</v>
      </c>
      <c r="B45411" s="28" t="s">
        <v>7852</v>
      </c>
      <c r="C45411" s="17" t="s">
        <v>6229</v>
      </c>
      <c r="D45411" s="17" t="s">
        <v>3795</v>
      </c>
      <c r="E45411" s="17" t="s">
        <v>3743</v>
      </c>
      <c r="F45411" s="17" t="s">
        <v>5301</v>
      </c>
      <c r="G45411" s="17" t="s">
        <v>37</v>
      </c>
      <c r="H45411" s="17" t="s">
        <v>7851</v>
      </c>
      <c r="I45411" s="17" t="s">
        <v>7463</v>
      </c>
      <c r="J45411" s="17" t="s">
        <v>5287</v>
      </c>
      <c r="K45411" s="17" t="s">
        <v>38</v>
      </c>
    </row>
    <row r="45412" spans="1:11">
      <c r="A45412" s="17" t="s">
        <v>6339</v>
      </c>
      <c r="B45412" s="28" t="s">
        <v>7852</v>
      </c>
      <c r="C45412" s="17" t="s">
        <v>6339</v>
      </c>
      <c r="D45412" s="17" t="s">
        <v>3818</v>
      </c>
      <c r="E45412" s="17" t="s">
        <v>3743</v>
      </c>
      <c r="F45412" s="17" t="s">
        <v>4723</v>
      </c>
      <c r="G45412" s="17" t="s">
        <v>37</v>
      </c>
      <c r="H45412" s="17" t="s">
        <v>7851</v>
      </c>
      <c r="I45412" s="17" t="s">
        <v>7463</v>
      </c>
      <c r="J45412" s="17" t="s">
        <v>5287</v>
      </c>
      <c r="K45412" s="17" t="s">
        <v>38</v>
      </c>
    </row>
    <row r="45413" spans="1:11">
      <c r="A45413" s="17" t="s">
        <v>6106</v>
      </c>
      <c r="B45413" s="28" t="s">
        <v>7852</v>
      </c>
      <c r="C45413" s="17" t="s">
        <v>6106</v>
      </c>
      <c r="D45413" s="17" t="s">
        <v>3531</v>
      </c>
      <c r="E45413" s="17" t="s">
        <v>3458</v>
      </c>
      <c r="F45413" s="17" t="s">
        <v>4723</v>
      </c>
      <c r="G45413" s="17" t="s">
        <v>37</v>
      </c>
      <c r="H45413" s="17" t="s">
        <v>7851</v>
      </c>
      <c r="I45413" s="17" t="s">
        <v>7463</v>
      </c>
      <c r="J45413" s="17" t="s">
        <v>5287</v>
      </c>
      <c r="K45413" s="17" t="s">
        <v>38</v>
      </c>
    </row>
    <row r="45414" spans="1:11">
      <c r="A45414" s="17" t="s">
        <v>6247</v>
      </c>
      <c r="B45414" s="28" t="s">
        <v>7852</v>
      </c>
      <c r="C45414" s="17" t="s">
        <v>6247</v>
      </c>
      <c r="D45414" s="17" t="s">
        <v>3459</v>
      </c>
      <c r="E45414" s="17" t="s">
        <v>3458</v>
      </c>
      <c r="F45414" s="17" t="s">
        <v>4436</v>
      </c>
      <c r="G45414" s="17" t="s">
        <v>37</v>
      </c>
      <c r="H45414" s="17" t="s">
        <v>7851</v>
      </c>
      <c r="I45414" s="17" t="s">
        <v>7463</v>
      </c>
      <c r="J45414" s="17" t="s">
        <v>5287</v>
      </c>
      <c r="K45414" s="17" t="s">
        <v>38</v>
      </c>
    </row>
    <row r="45415" spans="1:11">
      <c r="A45415" s="17" t="s">
        <v>6147</v>
      </c>
      <c r="B45415" s="28" t="s">
        <v>7852</v>
      </c>
      <c r="C45415" s="17" t="s">
        <v>6147</v>
      </c>
      <c r="D45415" s="17" t="s">
        <v>3578</v>
      </c>
      <c r="E45415" s="17" t="s">
        <v>3458</v>
      </c>
      <c r="F45415" s="17" t="s">
        <v>5301</v>
      </c>
      <c r="G45415" s="17" t="s">
        <v>37</v>
      </c>
      <c r="H45415" s="17" t="s">
        <v>7851</v>
      </c>
      <c r="I45415" s="17" t="s">
        <v>7463</v>
      </c>
      <c r="J45415" s="17" t="s">
        <v>5287</v>
      </c>
      <c r="K45415" s="17" t="s">
        <v>38</v>
      </c>
    </row>
    <row r="45416" spans="1:11">
      <c r="A45416" s="17" t="s">
        <v>6107</v>
      </c>
      <c r="B45416" s="28" t="s">
        <v>7852</v>
      </c>
      <c r="C45416" s="17" t="s">
        <v>6107</v>
      </c>
      <c r="D45416" s="17" t="s">
        <v>3614</v>
      </c>
      <c r="E45416" s="17" t="s">
        <v>3528</v>
      </c>
      <c r="F45416" s="17" t="s">
        <v>4723</v>
      </c>
      <c r="G45416" s="17" t="s">
        <v>37</v>
      </c>
      <c r="H45416" s="17" t="s">
        <v>7851</v>
      </c>
      <c r="I45416" s="17" t="s">
        <v>7463</v>
      </c>
      <c r="J45416" s="17" t="s">
        <v>5287</v>
      </c>
      <c r="K45416" s="17" t="s">
        <v>38</v>
      </c>
    </row>
    <row r="45417" spans="1:11">
      <c r="A45417" s="17" t="s">
        <v>6248</v>
      </c>
      <c r="B45417" s="28" t="s">
        <v>7852</v>
      </c>
      <c r="C45417" s="17" t="s">
        <v>6248</v>
      </c>
      <c r="D45417" s="17" t="s">
        <v>4132</v>
      </c>
      <c r="E45417" s="17" t="s">
        <v>3893</v>
      </c>
      <c r="F45417" s="17" t="s">
        <v>4456</v>
      </c>
      <c r="G45417" s="17" t="s">
        <v>37</v>
      </c>
      <c r="H45417" s="17" t="s">
        <v>7851</v>
      </c>
      <c r="I45417" s="17" t="s">
        <v>7463</v>
      </c>
      <c r="J45417" s="17" t="s">
        <v>5287</v>
      </c>
      <c r="K45417" s="17" t="s">
        <v>38</v>
      </c>
    </row>
    <row r="45418" spans="1:11">
      <c r="A45418" s="17" t="s">
        <v>6249</v>
      </c>
      <c r="B45418" s="28" t="s">
        <v>7852</v>
      </c>
      <c r="C45418" s="17" t="s">
        <v>6249</v>
      </c>
      <c r="D45418" s="17" t="s">
        <v>3641</v>
      </c>
      <c r="E45418" s="17" t="s">
        <v>3893</v>
      </c>
      <c r="F45418" s="17" t="s">
        <v>5301</v>
      </c>
      <c r="G45418" s="17" t="s">
        <v>37</v>
      </c>
      <c r="H45418" s="17" t="s">
        <v>7851</v>
      </c>
      <c r="I45418" s="17" t="s">
        <v>7463</v>
      </c>
      <c r="J45418" s="17" t="s">
        <v>5287</v>
      </c>
      <c r="K45418" s="17" t="s">
        <v>38</v>
      </c>
    </row>
    <row r="45419" spans="1:11">
      <c r="A45419" s="17" t="s">
        <v>6250</v>
      </c>
      <c r="B45419" s="28" t="s">
        <v>7852</v>
      </c>
      <c r="C45419" s="17" t="s">
        <v>6250</v>
      </c>
      <c r="D45419" s="17" t="s">
        <v>3524</v>
      </c>
      <c r="E45419" s="17" t="s">
        <v>4254</v>
      </c>
      <c r="F45419" s="17" t="s">
        <v>4456</v>
      </c>
      <c r="G45419" s="17" t="s">
        <v>37</v>
      </c>
      <c r="H45419" s="17" t="s">
        <v>7851</v>
      </c>
      <c r="I45419" s="17" t="s">
        <v>7463</v>
      </c>
      <c r="J45419" s="17" t="s">
        <v>5287</v>
      </c>
      <c r="K45419" s="17" t="s">
        <v>38</v>
      </c>
    </row>
    <row r="45420" spans="1:11">
      <c r="A45420" s="17" t="s">
        <v>6251</v>
      </c>
      <c r="B45420" s="28" t="s">
        <v>7852</v>
      </c>
      <c r="C45420" s="17" t="s">
        <v>6251</v>
      </c>
      <c r="D45420" s="17" t="s">
        <v>4365</v>
      </c>
      <c r="E45420" s="17" t="s">
        <v>3790</v>
      </c>
      <c r="F45420" s="17" t="s">
        <v>5301</v>
      </c>
      <c r="G45420" s="17" t="s">
        <v>37</v>
      </c>
      <c r="H45420" s="17" t="s">
        <v>7851</v>
      </c>
      <c r="I45420" s="17" t="s">
        <v>7463</v>
      </c>
      <c r="J45420" s="17" t="s">
        <v>5287</v>
      </c>
      <c r="K45420" s="17" t="s">
        <v>38</v>
      </c>
    </row>
    <row r="45421" spans="1:11">
      <c r="A45421" s="17" t="s">
        <v>6108</v>
      </c>
      <c r="B45421" s="28" t="s">
        <v>7852</v>
      </c>
      <c r="C45421" s="17" t="s">
        <v>6108</v>
      </c>
      <c r="D45421" s="17" t="s">
        <v>3899</v>
      </c>
      <c r="E45421" s="17" t="s">
        <v>4043</v>
      </c>
      <c r="F45421" s="17" t="s">
        <v>4723</v>
      </c>
      <c r="G45421" s="17" t="s">
        <v>37</v>
      </c>
      <c r="H45421" s="17" t="s">
        <v>7851</v>
      </c>
      <c r="I45421" s="17" t="s">
        <v>7463</v>
      </c>
      <c r="J45421" s="17" t="s">
        <v>5287</v>
      </c>
      <c r="K45421" s="17" t="s">
        <v>38</v>
      </c>
    </row>
    <row r="45422" spans="1:11">
      <c r="A45422" s="17" t="s">
        <v>6111</v>
      </c>
      <c r="B45422" s="28" t="s">
        <v>7852</v>
      </c>
      <c r="C45422" s="17" t="s">
        <v>6111</v>
      </c>
      <c r="D45422" s="17" t="s">
        <v>3596</v>
      </c>
      <c r="E45422" s="17" t="s">
        <v>3464</v>
      </c>
      <c r="F45422" s="17" t="s">
        <v>5301</v>
      </c>
      <c r="G45422" s="17" t="s">
        <v>37</v>
      </c>
      <c r="H45422" s="17" t="s">
        <v>7851</v>
      </c>
      <c r="I45422" s="17" t="s">
        <v>7463</v>
      </c>
      <c r="J45422" s="17" t="s">
        <v>5287</v>
      </c>
      <c r="K45422" s="17" t="s">
        <v>38</v>
      </c>
    </row>
    <row r="45423" spans="1:11">
      <c r="A45423" s="17" t="s">
        <v>6112</v>
      </c>
      <c r="B45423" s="28" t="s">
        <v>7852</v>
      </c>
      <c r="C45423" s="17" t="s">
        <v>6112</v>
      </c>
      <c r="D45423" s="17" t="s">
        <v>3463</v>
      </c>
      <c r="E45423" s="17" t="s">
        <v>3464</v>
      </c>
      <c r="F45423" s="17" t="s">
        <v>5301</v>
      </c>
      <c r="G45423" s="17" t="s">
        <v>37</v>
      </c>
      <c r="H45423" s="17" t="s">
        <v>7851</v>
      </c>
      <c r="I45423" s="17" t="s">
        <v>7463</v>
      </c>
      <c r="J45423" s="17" t="s">
        <v>5287</v>
      </c>
      <c r="K45423" s="17" t="s">
        <v>38</v>
      </c>
    </row>
    <row r="45424" spans="1:11">
      <c r="A45424" s="17" t="s">
        <v>6254</v>
      </c>
      <c r="B45424" s="28" t="s">
        <v>7852</v>
      </c>
      <c r="C45424" s="17" t="s">
        <v>6254</v>
      </c>
      <c r="D45424" s="17" t="s">
        <v>3980</v>
      </c>
      <c r="E45424" s="17" t="s">
        <v>3467</v>
      </c>
      <c r="F45424" s="17" t="s">
        <v>5301</v>
      </c>
      <c r="G45424" s="17" t="s">
        <v>37</v>
      </c>
      <c r="H45424" s="17" t="s">
        <v>7851</v>
      </c>
      <c r="I45424" s="17" t="s">
        <v>7463</v>
      </c>
      <c r="J45424" s="17" t="s">
        <v>5287</v>
      </c>
      <c r="K45424" s="17" t="s">
        <v>38</v>
      </c>
    </row>
    <row r="45425" spans="1:11">
      <c r="A45425" s="17" t="s">
        <v>6447</v>
      </c>
      <c r="B45425" s="28" t="s">
        <v>7852</v>
      </c>
      <c r="C45425" s="17" t="s">
        <v>6447</v>
      </c>
      <c r="D45425" s="17" t="s">
        <v>3685</v>
      </c>
      <c r="E45425" s="17" t="s">
        <v>3533</v>
      </c>
      <c r="F45425" s="17" t="s">
        <v>5301</v>
      </c>
      <c r="G45425" s="17" t="s">
        <v>37</v>
      </c>
      <c r="H45425" s="17" t="s">
        <v>7851</v>
      </c>
      <c r="I45425" s="17" t="s">
        <v>7463</v>
      </c>
      <c r="J45425" s="17" t="s">
        <v>5287</v>
      </c>
      <c r="K45425" s="17" t="s">
        <v>38</v>
      </c>
    </row>
    <row r="45426" spans="1:11">
      <c r="A45426" s="17" t="s">
        <v>992</v>
      </c>
      <c r="B45426" s="28" t="s">
        <v>7852</v>
      </c>
      <c r="C45426" s="17" t="s">
        <v>992</v>
      </c>
      <c r="D45426" s="17" t="s">
        <v>4344</v>
      </c>
      <c r="E45426" s="17" t="s">
        <v>3471</v>
      </c>
      <c r="F45426" s="17" t="s">
        <v>4456</v>
      </c>
      <c r="G45426" s="17" t="s">
        <v>37</v>
      </c>
      <c r="H45426" s="17" t="s">
        <v>7851</v>
      </c>
      <c r="I45426" s="17" t="s">
        <v>7463</v>
      </c>
      <c r="J45426" s="17" t="s">
        <v>5287</v>
      </c>
      <c r="K45426" s="17" t="s">
        <v>38</v>
      </c>
    </row>
    <row r="45427" spans="1:11">
      <c r="A45427" s="17" t="s">
        <v>6113</v>
      </c>
      <c r="B45427" s="28" t="s">
        <v>7852</v>
      </c>
      <c r="C45427" s="17" t="s">
        <v>6113</v>
      </c>
      <c r="D45427" s="17" t="s">
        <v>3976</v>
      </c>
      <c r="E45427" s="17" t="s">
        <v>3471</v>
      </c>
      <c r="F45427" s="17" t="s">
        <v>5301</v>
      </c>
      <c r="G45427" s="17" t="s">
        <v>37</v>
      </c>
      <c r="H45427" s="17" t="s">
        <v>7851</v>
      </c>
      <c r="I45427" s="17" t="s">
        <v>7463</v>
      </c>
      <c r="J45427" s="17" t="s">
        <v>5287</v>
      </c>
      <c r="K45427" s="17" t="s">
        <v>38</v>
      </c>
    </row>
    <row r="45428" spans="1:11">
      <c r="A45428" s="17" t="s">
        <v>6255</v>
      </c>
      <c r="B45428" s="28" t="s">
        <v>7852</v>
      </c>
      <c r="C45428" s="17" t="s">
        <v>6255</v>
      </c>
      <c r="D45428" s="17" t="s">
        <v>6256</v>
      </c>
      <c r="E45428" s="17" t="s">
        <v>3471</v>
      </c>
      <c r="F45428" s="17" t="s">
        <v>4723</v>
      </c>
      <c r="G45428" s="17" t="s">
        <v>37</v>
      </c>
      <c r="H45428" s="17" t="s">
        <v>7851</v>
      </c>
      <c r="I45428" s="17" t="s">
        <v>7463</v>
      </c>
      <c r="J45428" s="17" t="s">
        <v>5287</v>
      </c>
      <c r="K45428" s="17" t="s">
        <v>38</v>
      </c>
    </row>
    <row r="45429" spans="1:11">
      <c r="A45429" s="17" t="s">
        <v>6115</v>
      </c>
      <c r="B45429" s="28" t="s">
        <v>7852</v>
      </c>
      <c r="C45429" s="17" t="s">
        <v>6115</v>
      </c>
      <c r="D45429" s="17" t="s">
        <v>4425</v>
      </c>
      <c r="E45429" s="17" t="s">
        <v>4317</v>
      </c>
      <c r="F45429" s="17" t="s">
        <v>4436</v>
      </c>
      <c r="G45429" s="17" t="s">
        <v>37</v>
      </c>
      <c r="H45429" s="17" t="s">
        <v>7851</v>
      </c>
      <c r="I45429" s="17" t="s">
        <v>7463</v>
      </c>
      <c r="J45429" s="17" t="s">
        <v>5287</v>
      </c>
      <c r="K45429" s="17" t="s">
        <v>38</v>
      </c>
    </row>
    <row r="45430" spans="1:11">
      <c r="A45430" s="17" t="s">
        <v>6312</v>
      </c>
      <c r="B45430" s="28" t="s">
        <v>7852</v>
      </c>
      <c r="C45430" s="17" t="s">
        <v>6312</v>
      </c>
      <c r="D45430" s="17" t="s">
        <v>6313</v>
      </c>
      <c r="E45430" s="17" t="s">
        <v>3473</v>
      </c>
      <c r="F45430" s="17" t="s">
        <v>5301</v>
      </c>
      <c r="G45430" s="17" t="s">
        <v>37</v>
      </c>
      <c r="H45430" s="17" t="s">
        <v>7851</v>
      </c>
      <c r="I45430" s="17" t="s">
        <v>7463</v>
      </c>
      <c r="J45430" s="17" t="s">
        <v>5287</v>
      </c>
      <c r="K45430" s="17" t="s">
        <v>38</v>
      </c>
    </row>
    <row r="45431" spans="1:11">
      <c r="A45431" s="17" t="s">
        <v>6257</v>
      </c>
      <c r="B45431" s="28" t="s">
        <v>7852</v>
      </c>
      <c r="C45431" s="17" t="s">
        <v>6257</v>
      </c>
      <c r="D45431" s="17" t="s">
        <v>3624</v>
      </c>
      <c r="E45431" s="17" t="s">
        <v>3473</v>
      </c>
      <c r="F45431" s="17" t="s">
        <v>5301</v>
      </c>
      <c r="G45431" s="17" t="s">
        <v>37</v>
      </c>
      <c r="H45431" s="17" t="s">
        <v>7851</v>
      </c>
      <c r="I45431" s="17" t="s">
        <v>7463</v>
      </c>
      <c r="J45431" s="17" t="s">
        <v>5287</v>
      </c>
      <c r="K45431" s="17" t="s">
        <v>38</v>
      </c>
    </row>
    <row r="45432" spans="1:11">
      <c r="A45432" s="17" t="s">
        <v>6236</v>
      </c>
      <c r="B45432" s="28" t="s">
        <v>7852</v>
      </c>
      <c r="C45432" s="17" t="s">
        <v>6236</v>
      </c>
      <c r="D45432" s="17" t="s">
        <v>3826</v>
      </c>
      <c r="E45432" s="17" t="s">
        <v>3473</v>
      </c>
      <c r="F45432" s="17" t="s">
        <v>4723</v>
      </c>
      <c r="G45432" s="17" t="s">
        <v>37</v>
      </c>
      <c r="H45432" s="17" t="s">
        <v>7851</v>
      </c>
      <c r="I45432" s="17" t="s">
        <v>7463</v>
      </c>
      <c r="J45432" s="17" t="s">
        <v>5287</v>
      </c>
      <c r="K45432" s="17" t="s">
        <v>38</v>
      </c>
    </row>
    <row r="45433" spans="1:11">
      <c r="A45433" s="17" t="s">
        <v>6258</v>
      </c>
      <c r="B45433" s="28" t="s">
        <v>7852</v>
      </c>
      <c r="C45433" s="17" t="s">
        <v>6258</v>
      </c>
      <c r="D45433" s="17" t="s">
        <v>4866</v>
      </c>
      <c r="E45433" s="17" t="s">
        <v>3473</v>
      </c>
      <c r="F45433" s="17" t="s">
        <v>4456</v>
      </c>
      <c r="G45433" s="17" t="s">
        <v>37</v>
      </c>
      <c r="H45433" s="17" t="s">
        <v>7851</v>
      </c>
      <c r="I45433" s="17" t="s">
        <v>7463</v>
      </c>
      <c r="J45433" s="17" t="s">
        <v>5287</v>
      </c>
      <c r="K45433" s="17" t="s">
        <v>38</v>
      </c>
    </row>
    <row r="45434" spans="1:11">
      <c r="A45434" s="17" t="s">
        <v>6261</v>
      </c>
      <c r="B45434" s="28" t="s">
        <v>7852</v>
      </c>
      <c r="C45434" s="17" t="s">
        <v>6261</v>
      </c>
      <c r="D45434" s="17" t="s">
        <v>6262</v>
      </c>
      <c r="E45434" s="17" t="s">
        <v>3479</v>
      </c>
      <c r="F45434" s="17" t="s">
        <v>4456</v>
      </c>
      <c r="G45434" s="17" t="s">
        <v>37</v>
      </c>
      <c r="H45434" s="17" t="s">
        <v>7851</v>
      </c>
      <c r="I45434" s="17" t="s">
        <v>7463</v>
      </c>
      <c r="J45434" s="17" t="s">
        <v>5287</v>
      </c>
      <c r="K45434" s="17" t="s">
        <v>38</v>
      </c>
    </row>
    <row r="45435" spans="1:11">
      <c r="A45435" s="17" t="s">
        <v>6118</v>
      </c>
      <c r="B45435" s="28" t="s">
        <v>7852</v>
      </c>
      <c r="C45435" s="17" t="s">
        <v>6118</v>
      </c>
      <c r="D45435" s="17" t="s">
        <v>6119</v>
      </c>
      <c r="E45435" s="17" t="s">
        <v>3479</v>
      </c>
      <c r="F45435" s="17" t="s">
        <v>5301</v>
      </c>
      <c r="G45435" s="17" t="s">
        <v>37</v>
      </c>
      <c r="H45435" s="17" t="s">
        <v>7851</v>
      </c>
      <c r="I45435" s="17" t="s">
        <v>7463</v>
      </c>
      <c r="J45435" s="17" t="s">
        <v>5287</v>
      </c>
      <c r="K45435" s="17" t="s">
        <v>38</v>
      </c>
    </row>
    <row r="45436" spans="1:11">
      <c r="A45436" s="17" t="s">
        <v>6298</v>
      </c>
      <c r="B45436" s="28" t="s">
        <v>7852</v>
      </c>
      <c r="C45436" s="17" t="s">
        <v>6298</v>
      </c>
      <c r="D45436" s="17" t="s">
        <v>3608</v>
      </c>
      <c r="E45436" s="17" t="s">
        <v>4137</v>
      </c>
      <c r="F45436" s="17" t="s">
        <v>5301</v>
      </c>
      <c r="G45436" s="17" t="s">
        <v>37</v>
      </c>
      <c r="H45436" s="17" t="s">
        <v>7851</v>
      </c>
      <c r="I45436" s="17" t="s">
        <v>7463</v>
      </c>
      <c r="J45436" s="17" t="s">
        <v>5287</v>
      </c>
      <c r="K45436" s="17" t="s">
        <v>38</v>
      </c>
    </row>
    <row r="45437" spans="1:11">
      <c r="A45437" s="17" t="s">
        <v>2066</v>
      </c>
      <c r="B45437" s="28" t="s">
        <v>7852</v>
      </c>
      <c r="C45437" s="17" t="s">
        <v>2066</v>
      </c>
      <c r="D45437" s="17" t="s">
        <v>3981</v>
      </c>
      <c r="E45437" s="17" t="s">
        <v>3540</v>
      </c>
      <c r="F45437" s="17" t="s">
        <v>4436</v>
      </c>
      <c r="G45437" s="17" t="s">
        <v>37</v>
      </c>
      <c r="H45437" s="17" t="s">
        <v>7851</v>
      </c>
      <c r="I45437" s="17" t="s">
        <v>7463</v>
      </c>
      <c r="J45437" s="17" t="s">
        <v>5287</v>
      </c>
      <c r="K45437" s="17" t="s">
        <v>38</v>
      </c>
    </row>
    <row r="45438" spans="1:11">
      <c r="A45438" s="17" t="s">
        <v>6264</v>
      </c>
      <c r="B45438" s="28" t="s">
        <v>7852</v>
      </c>
      <c r="C45438" s="17" t="s">
        <v>6264</v>
      </c>
      <c r="D45438" s="17" t="s">
        <v>4861</v>
      </c>
      <c r="E45438" s="17" t="s">
        <v>3878</v>
      </c>
      <c r="F45438" s="17" t="s">
        <v>4456</v>
      </c>
      <c r="G45438" s="17" t="s">
        <v>37</v>
      </c>
      <c r="H45438" s="17" t="s">
        <v>7851</v>
      </c>
      <c r="I45438" s="17" t="s">
        <v>7463</v>
      </c>
      <c r="J45438" s="17" t="s">
        <v>5287</v>
      </c>
      <c r="K45438" s="17" t="s">
        <v>38</v>
      </c>
    </row>
    <row r="45439" spans="1:11">
      <c r="A45439" s="17" t="s">
        <v>6265</v>
      </c>
      <c r="B45439" s="28" t="s">
        <v>7852</v>
      </c>
      <c r="C45439" s="17" t="s">
        <v>6265</v>
      </c>
      <c r="D45439" s="17" t="s">
        <v>3566</v>
      </c>
      <c r="E45439" s="17" t="s">
        <v>3694</v>
      </c>
      <c r="F45439" s="17" t="s">
        <v>5301</v>
      </c>
      <c r="G45439" s="17" t="s">
        <v>37</v>
      </c>
      <c r="H45439" s="17" t="s">
        <v>7851</v>
      </c>
      <c r="I45439" s="17" t="s">
        <v>7463</v>
      </c>
      <c r="J45439" s="17" t="s">
        <v>5287</v>
      </c>
      <c r="K45439" s="17" t="s">
        <v>38</v>
      </c>
    </row>
    <row r="45440" spans="1:11">
      <c r="A45440" s="17" t="s">
        <v>6267</v>
      </c>
      <c r="B45440" s="28" t="s">
        <v>7852</v>
      </c>
      <c r="C45440" s="17" t="s">
        <v>6267</v>
      </c>
      <c r="D45440" s="17" t="s">
        <v>6268</v>
      </c>
      <c r="E45440" s="17" t="s">
        <v>3484</v>
      </c>
      <c r="F45440" s="17" t="s">
        <v>4456</v>
      </c>
      <c r="G45440" s="17" t="s">
        <v>37</v>
      </c>
      <c r="H45440" s="17" t="s">
        <v>7851</v>
      </c>
      <c r="I45440" s="17" t="s">
        <v>7463</v>
      </c>
      <c r="J45440" s="17" t="s">
        <v>5287</v>
      </c>
      <c r="K45440" s="17" t="s">
        <v>38</v>
      </c>
    </row>
    <row r="45441" spans="1:11">
      <c r="A45441" s="17" t="s">
        <v>6121</v>
      </c>
      <c r="B45441" s="28" t="s">
        <v>7852</v>
      </c>
      <c r="C45441" s="17" t="s">
        <v>6121</v>
      </c>
      <c r="D45441" s="17" t="s">
        <v>3968</v>
      </c>
      <c r="E45441" s="17" t="s">
        <v>3729</v>
      </c>
      <c r="F45441" s="17" t="s">
        <v>4436</v>
      </c>
      <c r="G45441" s="17" t="s">
        <v>37</v>
      </c>
      <c r="H45441" s="17" t="s">
        <v>7851</v>
      </c>
      <c r="I45441" s="17" t="s">
        <v>7463</v>
      </c>
      <c r="J45441" s="17" t="s">
        <v>5287</v>
      </c>
      <c r="K45441" s="17" t="s">
        <v>38</v>
      </c>
    </row>
    <row r="45442" spans="1:11">
      <c r="A45442" s="17" t="s">
        <v>6350</v>
      </c>
      <c r="B45442" s="28" t="s">
        <v>7852</v>
      </c>
      <c r="C45442" s="17" t="s">
        <v>6350</v>
      </c>
      <c r="D45442" s="17" t="s">
        <v>3463</v>
      </c>
      <c r="E45442" s="17" t="s">
        <v>4370</v>
      </c>
      <c r="F45442" s="17" t="s">
        <v>5301</v>
      </c>
      <c r="G45442" s="17" t="s">
        <v>37</v>
      </c>
      <c r="H45442" s="17" t="s">
        <v>7851</v>
      </c>
      <c r="I45442" s="17" t="s">
        <v>7463</v>
      </c>
      <c r="J45442" s="17" t="s">
        <v>5287</v>
      </c>
      <c r="K45442" s="17" t="s">
        <v>38</v>
      </c>
    </row>
    <row r="45443" spans="1:11">
      <c r="A45443" s="17" t="s">
        <v>6122</v>
      </c>
      <c r="B45443" s="28" t="s">
        <v>7852</v>
      </c>
      <c r="C45443" s="17" t="s">
        <v>6122</v>
      </c>
      <c r="D45443" s="17" t="s">
        <v>6123</v>
      </c>
      <c r="E45443" s="17" t="s">
        <v>3486</v>
      </c>
      <c r="F45443" s="17" t="s">
        <v>4436</v>
      </c>
      <c r="G45443" s="17" t="s">
        <v>37</v>
      </c>
      <c r="H45443" s="17" t="s">
        <v>7851</v>
      </c>
      <c r="I45443" s="17" t="s">
        <v>7463</v>
      </c>
      <c r="J45443" s="17" t="s">
        <v>5287</v>
      </c>
      <c r="K45443" s="17" t="s">
        <v>38</v>
      </c>
    </row>
    <row r="45444" spans="1:11">
      <c r="A45444" s="17" t="s">
        <v>6124</v>
      </c>
      <c r="B45444" s="28" t="s">
        <v>7852</v>
      </c>
      <c r="C45444" s="17" t="s">
        <v>6124</v>
      </c>
      <c r="D45444" s="17" t="s">
        <v>3741</v>
      </c>
      <c r="E45444" s="17" t="s">
        <v>3486</v>
      </c>
      <c r="F45444" s="17" t="s">
        <v>4456</v>
      </c>
      <c r="G45444" s="17" t="s">
        <v>37</v>
      </c>
      <c r="H45444" s="17" t="s">
        <v>7851</v>
      </c>
      <c r="I45444" s="17" t="s">
        <v>7463</v>
      </c>
      <c r="J45444" s="17" t="s">
        <v>5287</v>
      </c>
      <c r="K45444" s="17" t="s">
        <v>38</v>
      </c>
    </row>
    <row r="45445" spans="1:11">
      <c r="A45445" s="17" t="s">
        <v>6125</v>
      </c>
      <c r="B45445" s="28" t="s">
        <v>7852</v>
      </c>
      <c r="C45445" s="17" t="s">
        <v>6125</v>
      </c>
      <c r="D45445" s="17" t="s">
        <v>3451</v>
      </c>
      <c r="E45445" s="17" t="s">
        <v>3752</v>
      </c>
      <c r="F45445" s="17" t="s">
        <v>4723</v>
      </c>
      <c r="G45445" s="17" t="s">
        <v>37</v>
      </c>
      <c r="H45445" s="17" t="s">
        <v>7851</v>
      </c>
      <c r="I45445" s="17" t="s">
        <v>7463</v>
      </c>
      <c r="J45445" s="17" t="s">
        <v>5287</v>
      </c>
      <c r="K45445" s="17" t="s">
        <v>38</v>
      </c>
    </row>
    <row r="45446" spans="1:11">
      <c r="A45446" s="17" t="s">
        <v>6328</v>
      </c>
      <c r="B45446" s="28" t="s">
        <v>7852</v>
      </c>
      <c r="C45446" s="17" t="s">
        <v>6328</v>
      </c>
      <c r="D45446" s="17" t="s">
        <v>6329</v>
      </c>
      <c r="E45446" s="17" t="s">
        <v>4863</v>
      </c>
      <c r="F45446" s="17" t="s">
        <v>4456</v>
      </c>
      <c r="G45446" s="17" t="s">
        <v>37</v>
      </c>
      <c r="H45446" s="17" t="s">
        <v>7851</v>
      </c>
      <c r="I45446" s="17" t="s">
        <v>7463</v>
      </c>
      <c r="J45446" s="17" t="s">
        <v>5287</v>
      </c>
      <c r="K45446" s="17" t="s">
        <v>38</v>
      </c>
    </row>
    <row r="45447" spans="1:11">
      <c r="A45447" s="17" t="s">
        <v>5968</v>
      </c>
      <c r="B45447" s="28" t="s">
        <v>7852</v>
      </c>
      <c r="C45447" s="17" t="s">
        <v>5968</v>
      </c>
      <c r="D45447" s="17" t="s">
        <v>3562</v>
      </c>
      <c r="E45447" s="17" t="s">
        <v>3489</v>
      </c>
      <c r="F45447" s="17" t="s">
        <v>5301</v>
      </c>
      <c r="G45447" s="17" t="s">
        <v>37</v>
      </c>
      <c r="H45447" s="17" t="s">
        <v>7851</v>
      </c>
      <c r="I45447" s="17" t="s">
        <v>7463</v>
      </c>
      <c r="J45447" s="17" t="s">
        <v>5287</v>
      </c>
      <c r="K45447" s="17" t="s">
        <v>38</v>
      </c>
    </row>
    <row r="45448" spans="1:11">
      <c r="A45448" s="17" t="s">
        <v>6273</v>
      </c>
      <c r="B45448" s="28" t="s">
        <v>7852</v>
      </c>
      <c r="C45448" s="17" t="s">
        <v>6273</v>
      </c>
      <c r="D45448" s="17" t="s">
        <v>6274</v>
      </c>
      <c r="E45448" s="17" t="s">
        <v>3489</v>
      </c>
      <c r="F45448" s="17" t="s">
        <v>4723</v>
      </c>
      <c r="G45448" s="17" t="s">
        <v>37</v>
      </c>
      <c r="H45448" s="17" t="s">
        <v>7851</v>
      </c>
      <c r="I45448" s="17" t="s">
        <v>7463</v>
      </c>
      <c r="J45448" s="17" t="s">
        <v>5287</v>
      </c>
      <c r="K45448" s="17" t="s">
        <v>38</v>
      </c>
    </row>
    <row r="45449" spans="1:11">
      <c r="A45449" s="17" t="s">
        <v>6276</v>
      </c>
      <c r="B45449" s="28" t="s">
        <v>7852</v>
      </c>
      <c r="C45449" s="17" t="s">
        <v>6276</v>
      </c>
      <c r="D45449" s="17" t="s">
        <v>6277</v>
      </c>
      <c r="E45449" s="17" t="s">
        <v>3491</v>
      </c>
      <c r="F45449" s="17" t="s">
        <v>4723</v>
      </c>
      <c r="G45449" s="17" t="s">
        <v>37</v>
      </c>
      <c r="H45449" s="17" t="s">
        <v>7851</v>
      </c>
      <c r="I45449" s="17" t="s">
        <v>7463</v>
      </c>
      <c r="J45449" s="17" t="s">
        <v>5287</v>
      </c>
      <c r="K45449" s="17" t="s">
        <v>38</v>
      </c>
    </row>
    <row r="45450" spans="1:11">
      <c r="A45450" s="17" t="s">
        <v>6126</v>
      </c>
      <c r="B45450" s="28" t="s">
        <v>7852</v>
      </c>
      <c r="C45450" s="17" t="s">
        <v>6126</v>
      </c>
      <c r="D45450" s="17" t="s">
        <v>3487</v>
      </c>
      <c r="E45450" s="17" t="s">
        <v>3491</v>
      </c>
      <c r="F45450" s="17" t="s">
        <v>4436</v>
      </c>
      <c r="G45450" s="17" t="s">
        <v>37</v>
      </c>
      <c r="H45450" s="17" t="s">
        <v>7851</v>
      </c>
      <c r="I45450" s="17" t="s">
        <v>7463</v>
      </c>
      <c r="J45450" s="17" t="s">
        <v>5287</v>
      </c>
      <c r="K45450" s="17" t="s">
        <v>38</v>
      </c>
    </row>
    <row r="45451" spans="1:11">
      <c r="A45451" s="17" t="s">
        <v>6278</v>
      </c>
      <c r="B45451" s="28" t="s">
        <v>7852</v>
      </c>
      <c r="C45451" s="17" t="s">
        <v>6278</v>
      </c>
      <c r="D45451" s="17" t="s">
        <v>3905</v>
      </c>
      <c r="E45451" s="17" t="s">
        <v>3491</v>
      </c>
      <c r="F45451" s="17" t="s">
        <v>4456</v>
      </c>
      <c r="G45451" s="17" t="s">
        <v>37</v>
      </c>
      <c r="H45451" s="17" t="s">
        <v>7851</v>
      </c>
      <c r="I45451" s="17" t="s">
        <v>7463</v>
      </c>
      <c r="J45451" s="17" t="s">
        <v>5287</v>
      </c>
      <c r="K45451" s="17" t="s">
        <v>38</v>
      </c>
    </row>
    <row r="45452" spans="1:11">
      <c r="A45452" s="17" t="s">
        <v>6279</v>
      </c>
      <c r="B45452" s="28" t="s">
        <v>7852</v>
      </c>
      <c r="C45452" s="17" t="s">
        <v>6279</v>
      </c>
      <c r="D45452" s="17" t="s">
        <v>3658</v>
      </c>
      <c r="E45452" s="17" t="s">
        <v>4690</v>
      </c>
      <c r="F45452" s="17" t="s">
        <v>5301</v>
      </c>
      <c r="G45452" s="17" t="s">
        <v>37</v>
      </c>
      <c r="H45452" s="17" t="s">
        <v>7851</v>
      </c>
      <c r="I45452" s="17" t="s">
        <v>7463</v>
      </c>
      <c r="J45452" s="17" t="s">
        <v>5287</v>
      </c>
      <c r="K45452" s="17" t="s">
        <v>38</v>
      </c>
    </row>
    <row r="45453" spans="1:11">
      <c r="A45453" s="17" t="s">
        <v>6280</v>
      </c>
      <c r="B45453" s="28" t="s">
        <v>7852</v>
      </c>
      <c r="C45453" s="17" t="s">
        <v>6280</v>
      </c>
      <c r="D45453" s="17" t="s">
        <v>3719</v>
      </c>
      <c r="E45453" s="17" t="s">
        <v>3753</v>
      </c>
      <c r="F45453" s="17" t="s">
        <v>4723</v>
      </c>
      <c r="G45453" s="17" t="s">
        <v>37</v>
      </c>
      <c r="H45453" s="17" t="s">
        <v>7851</v>
      </c>
      <c r="I45453" s="17" t="s">
        <v>7463</v>
      </c>
      <c r="J45453" s="17" t="s">
        <v>5287</v>
      </c>
      <c r="K45453" s="17" t="s">
        <v>38</v>
      </c>
    </row>
    <row r="45454" spans="1:11">
      <c r="A45454" s="17" t="s">
        <v>6281</v>
      </c>
      <c r="B45454" s="28" t="s">
        <v>7852</v>
      </c>
      <c r="C45454" s="17" t="s">
        <v>6281</v>
      </c>
      <c r="D45454" s="17" t="s">
        <v>3539</v>
      </c>
      <c r="E45454" s="17" t="s">
        <v>3753</v>
      </c>
      <c r="F45454" s="17" t="s">
        <v>4436</v>
      </c>
      <c r="G45454" s="17" t="s">
        <v>37</v>
      </c>
      <c r="H45454" s="17" t="s">
        <v>7851</v>
      </c>
      <c r="I45454" s="17" t="s">
        <v>7463</v>
      </c>
      <c r="J45454" s="17" t="s">
        <v>5287</v>
      </c>
      <c r="K45454" s="17" t="s">
        <v>38</v>
      </c>
    </row>
    <row r="45455" spans="1:11">
      <c r="A45455" s="17" t="s">
        <v>6240</v>
      </c>
      <c r="B45455" s="28" t="s">
        <v>7852</v>
      </c>
      <c r="C45455" s="17" t="s">
        <v>6240</v>
      </c>
      <c r="D45455" s="17" t="s">
        <v>4051</v>
      </c>
      <c r="E45455" s="17" t="s">
        <v>3947</v>
      </c>
      <c r="F45455" s="17" t="s">
        <v>5301</v>
      </c>
      <c r="G45455" s="17" t="s">
        <v>37</v>
      </c>
      <c r="H45455" s="17" t="s">
        <v>7851</v>
      </c>
      <c r="I45455" s="17" t="s">
        <v>7463</v>
      </c>
      <c r="J45455" s="17" t="s">
        <v>5287</v>
      </c>
      <c r="K45455" s="17" t="s">
        <v>38</v>
      </c>
    </row>
    <row r="45456" spans="1:11">
      <c r="A45456" s="17" t="s">
        <v>6352</v>
      </c>
      <c r="B45456" s="28" t="s">
        <v>7852</v>
      </c>
      <c r="C45456" s="17" t="s">
        <v>6352</v>
      </c>
      <c r="D45456" s="17" t="s">
        <v>3487</v>
      </c>
      <c r="E45456" s="17" t="s">
        <v>3832</v>
      </c>
      <c r="F45456" s="17" t="s">
        <v>4723</v>
      </c>
      <c r="G45456" s="17" t="s">
        <v>37</v>
      </c>
      <c r="H45456" s="17" t="s">
        <v>7851</v>
      </c>
      <c r="I45456" s="17" t="s">
        <v>7463</v>
      </c>
      <c r="J45456" s="17" t="s">
        <v>5287</v>
      </c>
      <c r="K45456" s="17" t="s">
        <v>38</v>
      </c>
    </row>
    <row r="45457" spans="1:11">
      <c r="A45457" s="17" t="s">
        <v>6219</v>
      </c>
      <c r="B45457" s="28" t="s">
        <v>7852</v>
      </c>
      <c r="C45457" s="17" t="s">
        <v>6219</v>
      </c>
      <c r="D45457" s="17" t="s">
        <v>3834</v>
      </c>
      <c r="E45457" s="17" t="s">
        <v>3621</v>
      </c>
      <c r="F45457" s="17" t="s">
        <v>4723</v>
      </c>
      <c r="G45457" s="17" t="s">
        <v>37</v>
      </c>
      <c r="H45457" s="17" t="s">
        <v>7851</v>
      </c>
      <c r="I45457" s="17" t="s">
        <v>7463</v>
      </c>
      <c r="J45457" s="17" t="s">
        <v>5287</v>
      </c>
      <c r="K45457" s="17" t="s">
        <v>38</v>
      </c>
    </row>
    <row r="45458" spans="1:11">
      <c r="A45458" s="17" t="s">
        <v>6127</v>
      </c>
      <c r="B45458" s="28" t="s">
        <v>7852</v>
      </c>
      <c r="C45458" s="17" t="s">
        <v>6127</v>
      </c>
      <c r="D45458" s="17" t="s">
        <v>3635</v>
      </c>
      <c r="E45458" s="17" t="s">
        <v>3621</v>
      </c>
      <c r="F45458" s="17" t="s">
        <v>4436</v>
      </c>
      <c r="G45458" s="17" t="s">
        <v>37</v>
      </c>
      <c r="H45458" s="17" t="s">
        <v>7851</v>
      </c>
      <c r="I45458" s="17" t="s">
        <v>7463</v>
      </c>
      <c r="J45458" s="17" t="s">
        <v>5287</v>
      </c>
      <c r="K45458" s="17" t="s">
        <v>38</v>
      </c>
    </row>
    <row r="45459" spans="1:11">
      <c r="A45459" s="17" t="s">
        <v>6128</v>
      </c>
      <c r="B45459" s="28" t="s">
        <v>7852</v>
      </c>
      <c r="C45459" s="17" t="s">
        <v>6128</v>
      </c>
      <c r="D45459" s="17" t="s">
        <v>3534</v>
      </c>
      <c r="E45459" s="17" t="s">
        <v>3495</v>
      </c>
      <c r="F45459" s="17" t="s">
        <v>4723</v>
      </c>
      <c r="G45459" s="17" t="s">
        <v>37</v>
      </c>
      <c r="H45459" s="17" t="s">
        <v>7851</v>
      </c>
      <c r="I45459" s="17" t="s">
        <v>7463</v>
      </c>
      <c r="J45459" s="17" t="s">
        <v>5287</v>
      </c>
      <c r="K45459" s="17" t="s">
        <v>38</v>
      </c>
    </row>
    <row r="45460" spans="1:11">
      <c r="A45460" s="17" t="s">
        <v>6129</v>
      </c>
      <c r="B45460" s="28" t="s">
        <v>7852</v>
      </c>
      <c r="C45460" s="17" t="s">
        <v>6129</v>
      </c>
      <c r="D45460" s="17" t="s">
        <v>4260</v>
      </c>
      <c r="E45460" s="17" t="s">
        <v>3495</v>
      </c>
      <c r="F45460" s="17" t="s">
        <v>4436</v>
      </c>
      <c r="G45460" s="17" t="s">
        <v>37</v>
      </c>
      <c r="H45460" s="17" t="s">
        <v>7851</v>
      </c>
      <c r="I45460" s="17" t="s">
        <v>7463</v>
      </c>
      <c r="J45460" s="17" t="s">
        <v>5287</v>
      </c>
      <c r="K45460" s="17" t="s">
        <v>38</v>
      </c>
    </row>
    <row r="45461" spans="1:11">
      <c r="A45461" s="17" t="s">
        <v>6130</v>
      </c>
      <c r="B45461" s="28" t="s">
        <v>7852</v>
      </c>
      <c r="C45461" s="17" t="s">
        <v>6130</v>
      </c>
      <c r="D45461" s="17" t="s">
        <v>3522</v>
      </c>
      <c r="E45461" s="17" t="s">
        <v>3501</v>
      </c>
      <c r="F45461" s="17" t="s">
        <v>4723</v>
      </c>
      <c r="G45461" s="17" t="s">
        <v>37</v>
      </c>
      <c r="H45461" s="17" t="s">
        <v>7851</v>
      </c>
      <c r="I45461" s="17" t="s">
        <v>7463</v>
      </c>
      <c r="J45461" s="17" t="s">
        <v>5287</v>
      </c>
      <c r="K45461" s="17" t="s">
        <v>38</v>
      </c>
    </row>
    <row r="45462" spans="1:11">
      <c r="A45462" s="17" t="s">
        <v>6131</v>
      </c>
      <c r="B45462" s="28" t="s">
        <v>7852</v>
      </c>
      <c r="C45462" s="17" t="s">
        <v>6131</v>
      </c>
      <c r="D45462" s="17" t="s">
        <v>4335</v>
      </c>
      <c r="E45462" s="17" t="s">
        <v>3501</v>
      </c>
      <c r="F45462" s="17" t="s">
        <v>5301</v>
      </c>
      <c r="G45462" s="17" t="s">
        <v>37</v>
      </c>
      <c r="H45462" s="17" t="s">
        <v>7851</v>
      </c>
      <c r="I45462" s="17" t="s">
        <v>7463</v>
      </c>
      <c r="J45462" s="17" t="s">
        <v>5287</v>
      </c>
      <c r="K45462" s="17" t="s">
        <v>38</v>
      </c>
    </row>
    <row r="45463" spans="1:11">
      <c r="A45463" s="17" t="s">
        <v>6132</v>
      </c>
      <c r="B45463" s="28" t="s">
        <v>7852</v>
      </c>
      <c r="C45463" s="17" t="s">
        <v>6132</v>
      </c>
      <c r="D45463" s="17" t="s">
        <v>6133</v>
      </c>
      <c r="E45463" s="17" t="s">
        <v>3558</v>
      </c>
      <c r="F45463" s="17" t="s">
        <v>4723</v>
      </c>
      <c r="G45463" s="17" t="s">
        <v>37</v>
      </c>
      <c r="H45463" s="17" t="s">
        <v>7851</v>
      </c>
      <c r="I45463" s="17" t="s">
        <v>7463</v>
      </c>
      <c r="J45463" s="17" t="s">
        <v>5287</v>
      </c>
      <c r="K45463" s="17" t="s">
        <v>38</v>
      </c>
    </row>
    <row r="45464" spans="1:11">
      <c r="A45464" s="17" t="s">
        <v>6134</v>
      </c>
      <c r="B45464" s="28" t="s">
        <v>7852</v>
      </c>
      <c r="C45464" s="17" t="s">
        <v>6134</v>
      </c>
      <c r="D45464" s="17" t="s">
        <v>6135</v>
      </c>
      <c r="E45464" s="17" t="s">
        <v>3558</v>
      </c>
      <c r="F45464" s="17" t="s">
        <v>4456</v>
      </c>
      <c r="G45464" s="17" t="s">
        <v>37</v>
      </c>
      <c r="H45464" s="17" t="s">
        <v>7851</v>
      </c>
      <c r="I45464" s="17" t="s">
        <v>7463</v>
      </c>
      <c r="J45464" s="17" t="s">
        <v>5287</v>
      </c>
      <c r="K45464" s="17" t="s">
        <v>38</v>
      </c>
    </row>
    <row r="45465" spans="1:11">
      <c r="A45465" s="17" t="s">
        <v>6136</v>
      </c>
      <c r="B45465" s="28" t="s">
        <v>7852</v>
      </c>
      <c r="C45465" s="17" t="s">
        <v>6136</v>
      </c>
      <c r="D45465" s="17" t="s">
        <v>3529</v>
      </c>
      <c r="E45465" s="17" t="s">
        <v>3558</v>
      </c>
      <c r="F45465" s="17" t="s">
        <v>4723</v>
      </c>
      <c r="G45465" s="17" t="s">
        <v>37</v>
      </c>
      <c r="H45465" s="17" t="s">
        <v>7851</v>
      </c>
      <c r="I45465" s="17" t="s">
        <v>7463</v>
      </c>
      <c r="J45465" s="17" t="s">
        <v>5287</v>
      </c>
      <c r="K45465" s="17" t="s">
        <v>38</v>
      </c>
    </row>
    <row r="45466" spans="1:11">
      <c r="A45466" s="17" t="s">
        <v>6138</v>
      </c>
      <c r="B45466" s="28" t="s">
        <v>7852</v>
      </c>
      <c r="C45466" s="17" t="s">
        <v>6138</v>
      </c>
      <c r="D45466" s="17" t="s">
        <v>3552</v>
      </c>
      <c r="E45466" s="17" t="s">
        <v>3558</v>
      </c>
      <c r="F45466" s="17" t="s">
        <v>5301</v>
      </c>
      <c r="G45466" s="17" t="s">
        <v>37</v>
      </c>
      <c r="H45466" s="17" t="s">
        <v>7851</v>
      </c>
      <c r="I45466" s="17" t="s">
        <v>7463</v>
      </c>
      <c r="J45466" s="17" t="s">
        <v>5287</v>
      </c>
      <c r="K45466" s="17" t="s">
        <v>38</v>
      </c>
    </row>
    <row r="45467" spans="1:11">
      <c r="A45467" s="17" t="s">
        <v>6139</v>
      </c>
      <c r="B45467" s="28" t="s">
        <v>7852</v>
      </c>
      <c r="C45467" s="17" t="s">
        <v>6139</v>
      </c>
      <c r="D45467" s="17" t="s">
        <v>3522</v>
      </c>
      <c r="E45467" s="17" t="s">
        <v>3735</v>
      </c>
      <c r="F45467" s="17" t="s">
        <v>4436</v>
      </c>
      <c r="G45467" s="17" t="s">
        <v>37</v>
      </c>
      <c r="H45467" s="17" t="s">
        <v>7851</v>
      </c>
      <c r="I45467" s="17" t="s">
        <v>7463</v>
      </c>
      <c r="J45467" s="17" t="s">
        <v>5287</v>
      </c>
      <c r="K45467" s="17" t="s">
        <v>38</v>
      </c>
    </row>
    <row r="45468" spans="1:11">
      <c r="A45468" s="17" t="s">
        <v>6220</v>
      </c>
      <c r="B45468" s="28" t="s">
        <v>7852</v>
      </c>
      <c r="C45468" s="17" t="s">
        <v>6220</v>
      </c>
      <c r="D45468" s="17" t="s">
        <v>6221</v>
      </c>
      <c r="E45468" s="17" t="s">
        <v>3809</v>
      </c>
      <c r="F45468" s="17" t="s">
        <v>5301</v>
      </c>
      <c r="G45468" s="17" t="s">
        <v>37</v>
      </c>
      <c r="H45468" s="17" t="s">
        <v>7851</v>
      </c>
      <c r="I45468" s="17" t="s">
        <v>7463</v>
      </c>
      <c r="J45468" s="17" t="s">
        <v>5287</v>
      </c>
      <c r="K45468" s="17" t="s">
        <v>38</v>
      </c>
    </row>
    <row r="45469" spans="1:11">
      <c r="A45469" s="17" t="s">
        <v>6302</v>
      </c>
      <c r="B45469" s="28" t="s">
        <v>7852</v>
      </c>
      <c r="C45469" s="17" t="s">
        <v>6302</v>
      </c>
      <c r="D45469" s="17" t="s">
        <v>6303</v>
      </c>
      <c r="E45469" s="17" t="s">
        <v>3809</v>
      </c>
      <c r="F45469" s="17" t="s">
        <v>4723</v>
      </c>
      <c r="G45469" s="17" t="s">
        <v>37</v>
      </c>
      <c r="H45469" s="17" t="s">
        <v>7851</v>
      </c>
      <c r="I45469" s="17" t="s">
        <v>7463</v>
      </c>
      <c r="J45469" s="17" t="s">
        <v>5287</v>
      </c>
      <c r="K45469" s="17" t="s">
        <v>38</v>
      </c>
    </row>
    <row r="45470" spans="1:11">
      <c r="A45470" s="17" t="s">
        <v>6243</v>
      </c>
      <c r="B45470" s="28" t="s">
        <v>7852</v>
      </c>
      <c r="C45470" s="17" t="s">
        <v>6243</v>
      </c>
      <c r="D45470" s="17" t="s">
        <v>4503</v>
      </c>
      <c r="E45470" s="17" t="s">
        <v>3598</v>
      </c>
      <c r="F45470" s="17" t="s">
        <v>4456</v>
      </c>
      <c r="G45470" s="17" t="s">
        <v>37</v>
      </c>
      <c r="H45470" s="17" t="s">
        <v>7851</v>
      </c>
      <c r="I45470" s="17" t="s">
        <v>7463</v>
      </c>
      <c r="J45470" s="17" t="s">
        <v>5287</v>
      </c>
      <c r="K45470" s="17" t="s">
        <v>38</v>
      </c>
    </row>
    <row r="45471" spans="1:11">
      <c r="A45471" s="17" t="s">
        <v>6140</v>
      </c>
      <c r="B45471" s="28" t="s">
        <v>7852</v>
      </c>
      <c r="C45471" s="17" t="s">
        <v>6140</v>
      </c>
      <c r="D45471" s="17" t="s">
        <v>3698</v>
      </c>
      <c r="E45471" s="17" t="s">
        <v>3505</v>
      </c>
      <c r="F45471" s="17" t="s">
        <v>4456</v>
      </c>
      <c r="G45471" s="17" t="s">
        <v>37</v>
      </c>
      <c r="H45471" s="17" t="s">
        <v>7851</v>
      </c>
      <c r="I45471" s="17" t="s">
        <v>7463</v>
      </c>
      <c r="J45471" s="17" t="s">
        <v>5287</v>
      </c>
      <c r="K45471" s="17" t="s">
        <v>38</v>
      </c>
    </row>
    <row r="45472" spans="1:11">
      <c r="A45472" s="17" t="s">
        <v>6285</v>
      </c>
      <c r="B45472" s="28" t="s">
        <v>7852</v>
      </c>
      <c r="C45472" s="17" t="s">
        <v>6285</v>
      </c>
      <c r="D45472" s="17" t="s">
        <v>3522</v>
      </c>
      <c r="E45472" s="17" t="s">
        <v>3706</v>
      </c>
      <c r="F45472" s="17" t="s">
        <v>4723</v>
      </c>
      <c r="G45472" s="17" t="s">
        <v>37</v>
      </c>
      <c r="H45472" s="17" t="s">
        <v>7851</v>
      </c>
      <c r="I45472" s="17" t="s">
        <v>7463</v>
      </c>
      <c r="J45472" s="17" t="s">
        <v>5287</v>
      </c>
      <c r="K45472" s="17" t="s">
        <v>38</v>
      </c>
    </row>
    <row r="45473" spans="1:11">
      <c r="A45473" s="17" t="s">
        <v>7545</v>
      </c>
      <c r="B45473" s="28" t="s">
        <v>7850</v>
      </c>
      <c r="C45473" s="17" t="s">
        <v>7545</v>
      </c>
      <c r="D45473" s="17" t="s">
        <v>3552</v>
      </c>
      <c r="E45473" s="17" t="s">
        <v>3508</v>
      </c>
      <c r="F45473" s="17" t="s">
        <v>5138</v>
      </c>
      <c r="G45473" s="17" t="s">
        <v>37</v>
      </c>
      <c r="H45473" s="17" t="s">
        <v>7851</v>
      </c>
      <c r="I45473" s="17" t="s">
        <v>7463</v>
      </c>
      <c r="J45473" s="17" t="s">
        <v>5287</v>
      </c>
      <c r="K45473" s="17" t="s">
        <v>38</v>
      </c>
    </row>
    <row r="45474" spans="1:11">
      <c r="A45474" s="17" t="s">
        <v>6141</v>
      </c>
      <c r="B45474" s="28" t="s">
        <v>7850</v>
      </c>
      <c r="C45474" s="17" t="s">
        <v>6141</v>
      </c>
      <c r="D45474" s="17" t="s">
        <v>6142</v>
      </c>
      <c r="E45474" s="17" t="s">
        <v>3437</v>
      </c>
      <c r="F45474" s="17" t="s">
        <v>4456</v>
      </c>
      <c r="G45474" s="17" t="s">
        <v>37</v>
      </c>
      <c r="H45474" s="17" t="s">
        <v>7851</v>
      </c>
      <c r="I45474" s="17" t="s">
        <v>7463</v>
      </c>
      <c r="J45474" s="17" t="s">
        <v>5287</v>
      </c>
      <c r="K45474" s="17" t="s">
        <v>38</v>
      </c>
    </row>
    <row r="45475" spans="1:11">
      <c r="A45475" s="17" t="s">
        <v>6288</v>
      </c>
      <c r="B45475" s="28" t="s">
        <v>7850</v>
      </c>
      <c r="C45475" s="17" t="s">
        <v>6288</v>
      </c>
      <c r="D45475" s="17" t="s">
        <v>3445</v>
      </c>
      <c r="E45475" s="17" t="s">
        <v>3437</v>
      </c>
      <c r="F45475" s="17" t="s">
        <v>4436</v>
      </c>
      <c r="G45475" s="17" t="s">
        <v>37</v>
      </c>
      <c r="H45475" s="17" t="s">
        <v>7851</v>
      </c>
      <c r="I45475" s="17" t="s">
        <v>7463</v>
      </c>
      <c r="J45475" s="17" t="s">
        <v>5287</v>
      </c>
      <c r="K45475" s="17" t="s">
        <v>38</v>
      </c>
    </row>
    <row r="45476" spans="1:11">
      <c r="A45476" s="17" t="s">
        <v>6331</v>
      </c>
      <c r="B45476" s="28" t="s">
        <v>7850</v>
      </c>
      <c r="C45476" s="17" t="s">
        <v>6331</v>
      </c>
      <c r="D45476" s="17" t="s">
        <v>6332</v>
      </c>
      <c r="E45476" s="17" t="s">
        <v>3437</v>
      </c>
      <c r="F45476" s="17" t="s">
        <v>4456</v>
      </c>
      <c r="G45476" s="17" t="s">
        <v>37</v>
      </c>
      <c r="H45476" s="17" t="s">
        <v>7851</v>
      </c>
      <c r="I45476" s="17" t="s">
        <v>7463</v>
      </c>
      <c r="J45476" s="17" t="s">
        <v>5287</v>
      </c>
      <c r="K45476" s="17" t="s">
        <v>38</v>
      </c>
    </row>
    <row r="45477" spans="1:11">
      <c r="A45477" s="17" t="s">
        <v>6289</v>
      </c>
      <c r="B45477" s="28" t="s">
        <v>7850</v>
      </c>
      <c r="C45477" s="17" t="s">
        <v>6289</v>
      </c>
      <c r="D45477" s="17" t="s">
        <v>3477</v>
      </c>
      <c r="E45477" s="17" t="s">
        <v>3437</v>
      </c>
      <c r="F45477" s="17" t="s">
        <v>5301</v>
      </c>
      <c r="G45477" s="17" t="s">
        <v>37</v>
      </c>
      <c r="H45477" s="17" t="s">
        <v>7851</v>
      </c>
      <c r="I45477" s="17" t="s">
        <v>7463</v>
      </c>
      <c r="J45477" s="17" t="s">
        <v>5287</v>
      </c>
      <c r="K45477" s="17" t="s">
        <v>38</v>
      </c>
    </row>
    <row r="45478" spans="1:11">
      <c r="A45478" s="17" t="s">
        <v>6333</v>
      </c>
      <c r="B45478" s="28" t="s">
        <v>7850</v>
      </c>
      <c r="C45478" s="17" t="s">
        <v>6333</v>
      </c>
      <c r="D45478" s="17" t="s">
        <v>4707</v>
      </c>
      <c r="E45478" s="17" t="s">
        <v>3437</v>
      </c>
      <c r="F45478" s="17" t="s">
        <v>4723</v>
      </c>
      <c r="G45478" s="17" t="s">
        <v>37</v>
      </c>
      <c r="H45478" s="17" t="s">
        <v>7851</v>
      </c>
      <c r="I45478" s="17" t="s">
        <v>7463</v>
      </c>
      <c r="J45478" s="17" t="s">
        <v>5287</v>
      </c>
      <c r="K45478" s="17" t="s">
        <v>38</v>
      </c>
    </row>
    <row r="45479" spans="1:11">
      <c r="A45479" s="17" t="s">
        <v>6082</v>
      </c>
      <c r="B45479" s="28" t="s">
        <v>7850</v>
      </c>
      <c r="C45479" s="17" t="s">
        <v>6082</v>
      </c>
      <c r="D45479" s="17" t="s">
        <v>4210</v>
      </c>
      <c r="E45479" s="17" t="s">
        <v>3437</v>
      </c>
      <c r="F45479" s="17" t="s">
        <v>4456</v>
      </c>
      <c r="G45479" s="17" t="s">
        <v>37</v>
      </c>
      <c r="H45479" s="17" t="s">
        <v>7851</v>
      </c>
      <c r="I45479" s="17" t="s">
        <v>7463</v>
      </c>
      <c r="J45479" s="17" t="s">
        <v>5287</v>
      </c>
      <c r="K45479" s="17" t="s">
        <v>38</v>
      </c>
    </row>
    <row r="45480" spans="1:11">
      <c r="A45480" s="17" t="s">
        <v>6083</v>
      </c>
      <c r="B45480" s="28" t="s">
        <v>7850</v>
      </c>
      <c r="C45480" s="17" t="s">
        <v>6083</v>
      </c>
      <c r="D45480" s="17" t="s">
        <v>3562</v>
      </c>
      <c r="E45480" s="17" t="s">
        <v>3563</v>
      </c>
      <c r="F45480" s="17" t="s">
        <v>4456</v>
      </c>
      <c r="G45480" s="17" t="s">
        <v>37</v>
      </c>
      <c r="H45480" s="17" t="s">
        <v>7851</v>
      </c>
      <c r="I45480" s="17" t="s">
        <v>7463</v>
      </c>
      <c r="J45480" s="17" t="s">
        <v>5287</v>
      </c>
      <c r="K45480" s="17" t="s">
        <v>38</v>
      </c>
    </row>
    <row r="45481" spans="1:11">
      <c r="A45481" s="17" t="s">
        <v>6244</v>
      </c>
      <c r="B45481" s="28" t="s">
        <v>7850</v>
      </c>
      <c r="C45481" s="17" t="s">
        <v>6244</v>
      </c>
      <c r="D45481" s="17" t="s">
        <v>6245</v>
      </c>
      <c r="E45481" s="17" t="s">
        <v>3564</v>
      </c>
      <c r="F45481" s="17" t="s">
        <v>4723</v>
      </c>
      <c r="G45481" s="17" t="s">
        <v>37</v>
      </c>
      <c r="H45481" s="17" t="s">
        <v>7851</v>
      </c>
      <c r="I45481" s="17" t="s">
        <v>7463</v>
      </c>
      <c r="J45481" s="17" t="s">
        <v>5287</v>
      </c>
      <c r="K45481" s="17" t="s">
        <v>38</v>
      </c>
    </row>
    <row r="45482" spans="1:11">
      <c r="A45482" s="17" t="s">
        <v>6197</v>
      </c>
      <c r="B45482" s="28" t="s">
        <v>7850</v>
      </c>
      <c r="C45482" s="17" t="s">
        <v>6197</v>
      </c>
      <c r="D45482" s="17" t="s">
        <v>6198</v>
      </c>
      <c r="E45482" s="17" t="s">
        <v>3604</v>
      </c>
      <c r="F45482" s="17" t="s">
        <v>4436</v>
      </c>
      <c r="G45482" s="17" t="s">
        <v>37</v>
      </c>
      <c r="H45482" s="17" t="s">
        <v>7851</v>
      </c>
      <c r="I45482" s="17" t="s">
        <v>7463</v>
      </c>
      <c r="J45482" s="17" t="s">
        <v>5287</v>
      </c>
      <c r="K45482" s="17" t="s">
        <v>38</v>
      </c>
    </row>
    <row r="45483" spans="1:11">
      <c r="A45483" s="17" t="s">
        <v>6143</v>
      </c>
      <c r="B45483" s="28" t="s">
        <v>7850</v>
      </c>
      <c r="C45483" s="17" t="s">
        <v>6143</v>
      </c>
      <c r="D45483" s="17" t="s">
        <v>3452</v>
      </c>
      <c r="E45483" s="17" t="s">
        <v>3516</v>
      </c>
      <c r="F45483" s="17" t="s">
        <v>4436</v>
      </c>
      <c r="G45483" s="17" t="s">
        <v>37</v>
      </c>
      <c r="H45483" s="17" t="s">
        <v>7851</v>
      </c>
      <c r="I45483" s="17" t="s">
        <v>7463</v>
      </c>
      <c r="J45483" s="17" t="s">
        <v>5287</v>
      </c>
      <c r="K45483" s="17" t="s">
        <v>38</v>
      </c>
    </row>
    <row r="45484" spans="1:11">
      <c r="A45484" s="17" t="s">
        <v>6226</v>
      </c>
      <c r="B45484" s="28" t="s">
        <v>7850</v>
      </c>
      <c r="C45484" s="17" t="s">
        <v>6226</v>
      </c>
      <c r="D45484" s="17" t="s">
        <v>3459</v>
      </c>
      <c r="E45484" s="17" t="s">
        <v>3565</v>
      </c>
      <c r="F45484" s="17" t="s">
        <v>4723</v>
      </c>
      <c r="G45484" s="17" t="s">
        <v>37</v>
      </c>
      <c r="H45484" s="17" t="s">
        <v>7851</v>
      </c>
      <c r="I45484" s="17" t="s">
        <v>7463</v>
      </c>
      <c r="J45484" s="17" t="s">
        <v>5287</v>
      </c>
      <c r="K45484" s="17" t="s">
        <v>38</v>
      </c>
    </row>
    <row r="45485" spans="1:11">
      <c r="A45485" s="17" t="s">
        <v>6085</v>
      </c>
      <c r="B45485" s="28" t="s">
        <v>7850</v>
      </c>
      <c r="C45485" s="17" t="s">
        <v>6085</v>
      </c>
      <c r="D45485" s="17" t="s">
        <v>4804</v>
      </c>
      <c r="E45485" s="17" t="s">
        <v>3446</v>
      </c>
      <c r="F45485" s="17" t="s">
        <v>4436</v>
      </c>
      <c r="G45485" s="17" t="s">
        <v>37</v>
      </c>
      <c r="H45485" s="17" t="s">
        <v>7851</v>
      </c>
      <c r="I45485" s="17" t="s">
        <v>7463</v>
      </c>
      <c r="J45485" s="17" t="s">
        <v>5287</v>
      </c>
      <c r="K45485" s="17" t="s">
        <v>38</v>
      </c>
    </row>
    <row r="45486" spans="1:11">
      <c r="A45486" s="17" t="s">
        <v>6086</v>
      </c>
      <c r="B45486" s="28" t="s">
        <v>7850</v>
      </c>
      <c r="C45486" s="17" t="s">
        <v>6086</v>
      </c>
      <c r="D45486" s="17" t="s">
        <v>5285</v>
      </c>
      <c r="E45486" s="17" t="s">
        <v>3446</v>
      </c>
      <c r="F45486" s="17" t="s">
        <v>4436</v>
      </c>
      <c r="G45486" s="17" t="s">
        <v>37</v>
      </c>
      <c r="H45486" s="17" t="s">
        <v>7851</v>
      </c>
      <c r="I45486" s="17" t="s">
        <v>7463</v>
      </c>
      <c r="J45486" s="17" t="s">
        <v>5287</v>
      </c>
      <c r="K45486" s="17" t="s">
        <v>38</v>
      </c>
    </row>
    <row r="45487" spans="1:11">
      <c r="A45487" s="17" t="s">
        <v>6309</v>
      </c>
      <c r="B45487" s="28" t="s">
        <v>7850</v>
      </c>
      <c r="C45487" s="17" t="s">
        <v>6309</v>
      </c>
      <c r="D45487" s="17" t="s">
        <v>6310</v>
      </c>
      <c r="E45487" s="17" t="s">
        <v>3518</v>
      </c>
      <c r="F45487" s="17" t="s">
        <v>3811</v>
      </c>
      <c r="G45487" s="17" t="s">
        <v>37</v>
      </c>
      <c r="H45487" s="17" t="s">
        <v>7851</v>
      </c>
      <c r="I45487" s="17" t="s">
        <v>7463</v>
      </c>
      <c r="J45487" s="17" t="s">
        <v>5287</v>
      </c>
      <c r="K45487" s="17" t="s">
        <v>38</v>
      </c>
    </row>
    <row r="45488" spans="1:11">
      <c r="A45488" s="17" t="s">
        <v>6087</v>
      </c>
      <c r="B45488" s="28" t="s">
        <v>7850</v>
      </c>
      <c r="C45488" s="17" t="s">
        <v>6087</v>
      </c>
      <c r="D45488" s="17" t="s">
        <v>4097</v>
      </c>
      <c r="E45488" s="17" t="s">
        <v>3518</v>
      </c>
      <c r="F45488" s="17" t="s">
        <v>4723</v>
      </c>
      <c r="G45488" s="17" t="s">
        <v>37</v>
      </c>
      <c r="H45488" s="17" t="s">
        <v>7851</v>
      </c>
      <c r="I45488" s="17" t="s">
        <v>7463</v>
      </c>
      <c r="J45488" s="17" t="s">
        <v>5287</v>
      </c>
      <c r="K45488" s="17" t="s">
        <v>38</v>
      </c>
    </row>
    <row r="45489" spans="1:11">
      <c r="A45489" s="17" t="s">
        <v>7560</v>
      </c>
      <c r="B45489" s="28" t="s">
        <v>7850</v>
      </c>
      <c r="C45489" s="17" t="s">
        <v>7560</v>
      </c>
      <c r="D45489" s="17" t="s">
        <v>5786</v>
      </c>
      <c r="E45489" s="17" t="s">
        <v>3448</v>
      </c>
      <c r="F45489" s="17" t="s">
        <v>5129</v>
      </c>
      <c r="G45489" s="17" t="s">
        <v>37</v>
      </c>
      <c r="H45489" s="17" t="s">
        <v>7851</v>
      </c>
      <c r="I45489" s="17" t="s">
        <v>7463</v>
      </c>
      <c r="J45489" s="17" t="s">
        <v>5287</v>
      </c>
      <c r="K45489" s="17" t="s">
        <v>38</v>
      </c>
    </row>
    <row r="45490" spans="1:11">
      <c r="A45490" s="17" t="s">
        <v>936</v>
      </c>
      <c r="B45490" s="28" t="s">
        <v>7850</v>
      </c>
      <c r="C45490" s="17" t="s">
        <v>936</v>
      </c>
      <c r="D45490" s="17" t="s">
        <v>3783</v>
      </c>
      <c r="E45490" s="17" t="s">
        <v>3448</v>
      </c>
      <c r="F45490" s="17" t="s">
        <v>4436</v>
      </c>
      <c r="G45490" s="17" t="s">
        <v>37</v>
      </c>
      <c r="H45490" s="17" t="s">
        <v>7851</v>
      </c>
      <c r="I45490" s="17" t="s">
        <v>7463</v>
      </c>
      <c r="J45490" s="17" t="s">
        <v>5287</v>
      </c>
      <c r="K45490" s="17" t="s">
        <v>38</v>
      </c>
    </row>
    <row r="45491" spans="1:11">
      <c r="A45491" s="17" t="s">
        <v>1823</v>
      </c>
      <c r="B45491" s="28" t="s">
        <v>7850</v>
      </c>
      <c r="C45491" s="17" t="s">
        <v>1823</v>
      </c>
      <c r="D45491" s="17" t="s">
        <v>3463</v>
      </c>
      <c r="E45491" s="17" t="s">
        <v>3607</v>
      </c>
      <c r="F45491" s="17" t="s">
        <v>4723</v>
      </c>
      <c r="G45491" s="17" t="s">
        <v>37</v>
      </c>
      <c r="H45491" s="17" t="s">
        <v>7851</v>
      </c>
      <c r="I45491" s="17" t="s">
        <v>7463</v>
      </c>
      <c r="J45491" s="17" t="s">
        <v>5287</v>
      </c>
      <c r="K45491" s="17" t="s">
        <v>38</v>
      </c>
    </row>
    <row r="45492" spans="1:11">
      <c r="A45492" s="17" t="s">
        <v>6336</v>
      </c>
      <c r="B45492" s="28" t="s">
        <v>7850</v>
      </c>
      <c r="C45492" s="17" t="s">
        <v>6336</v>
      </c>
      <c r="D45492" s="17" t="s">
        <v>3451</v>
      </c>
      <c r="E45492" s="17" t="s">
        <v>3450</v>
      </c>
      <c r="F45492" s="17" t="s">
        <v>4723</v>
      </c>
      <c r="G45492" s="17" t="s">
        <v>37</v>
      </c>
      <c r="H45492" s="17" t="s">
        <v>7851</v>
      </c>
      <c r="I45492" s="17" t="s">
        <v>7463</v>
      </c>
      <c r="J45492" s="17" t="s">
        <v>5287</v>
      </c>
      <c r="K45492" s="17" t="s">
        <v>38</v>
      </c>
    </row>
    <row r="45493" spans="1:11">
      <c r="A45493" s="17" t="s">
        <v>6088</v>
      </c>
      <c r="B45493" s="28" t="s">
        <v>7850</v>
      </c>
      <c r="C45493" s="17" t="s">
        <v>6088</v>
      </c>
      <c r="D45493" s="17" t="s">
        <v>3512</v>
      </c>
      <c r="E45493" s="17" t="s">
        <v>3633</v>
      </c>
      <c r="F45493" s="17" t="s">
        <v>5301</v>
      </c>
      <c r="G45493" s="17" t="s">
        <v>37</v>
      </c>
      <c r="H45493" s="17" t="s">
        <v>7851</v>
      </c>
      <c r="I45493" s="17" t="s">
        <v>7463</v>
      </c>
      <c r="J45493" s="17" t="s">
        <v>5287</v>
      </c>
      <c r="K45493" s="17" t="s">
        <v>38</v>
      </c>
    </row>
    <row r="45494" spans="1:11">
      <c r="A45494" s="17" t="s">
        <v>6089</v>
      </c>
      <c r="B45494" s="28" t="s">
        <v>7850</v>
      </c>
      <c r="C45494" s="17" t="s">
        <v>6089</v>
      </c>
      <c r="D45494" s="17" t="s">
        <v>3487</v>
      </c>
      <c r="E45494" s="17" t="s">
        <v>3521</v>
      </c>
      <c r="F45494" s="17" t="s">
        <v>4723</v>
      </c>
      <c r="G45494" s="17" t="s">
        <v>37</v>
      </c>
      <c r="H45494" s="17" t="s">
        <v>7851</v>
      </c>
      <c r="I45494" s="17" t="s">
        <v>7463</v>
      </c>
      <c r="J45494" s="17" t="s">
        <v>5287</v>
      </c>
      <c r="K45494" s="17" t="s">
        <v>38</v>
      </c>
    </row>
    <row r="45495" spans="1:11">
      <c r="A45495" s="17" t="s">
        <v>6321</v>
      </c>
      <c r="B45495" s="28" t="s">
        <v>7850</v>
      </c>
      <c r="C45495" s="17" t="s">
        <v>6321</v>
      </c>
      <c r="D45495" s="17" t="s">
        <v>3459</v>
      </c>
      <c r="E45495" s="17" t="s">
        <v>3523</v>
      </c>
      <c r="F45495" s="17" t="s">
        <v>4723</v>
      </c>
      <c r="G45495" s="17" t="s">
        <v>37</v>
      </c>
      <c r="H45495" s="17" t="s">
        <v>7851</v>
      </c>
      <c r="I45495" s="17" t="s">
        <v>7463</v>
      </c>
      <c r="J45495" s="17" t="s">
        <v>5287</v>
      </c>
      <c r="K45495" s="17" t="s">
        <v>38</v>
      </c>
    </row>
    <row r="45496" spans="1:11">
      <c r="A45496" s="17" t="s">
        <v>7565</v>
      </c>
      <c r="B45496" s="28" t="s">
        <v>7850</v>
      </c>
      <c r="C45496" s="17" t="s">
        <v>7565</v>
      </c>
      <c r="D45496" s="17" t="s">
        <v>6362</v>
      </c>
      <c r="E45496" s="17" t="s">
        <v>3523</v>
      </c>
      <c r="F45496" s="17" t="s">
        <v>5129</v>
      </c>
      <c r="G45496" s="17" t="s">
        <v>37</v>
      </c>
      <c r="H45496" s="17" t="s">
        <v>7851</v>
      </c>
      <c r="I45496" s="17" t="s">
        <v>7463</v>
      </c>
      <c r="J45496" s="17" t="s">
        <v>5287</v>
      </c>
      <c r="K45496" s="17" t="s">
        <v>38</v>
      </c>
    </row>
    <row r="45497" spans="1:11">
      <c r="A45497" s="17" t="s">
        <v>6228</v>
      </c>
      <c r="B45497" s="28" t="s">
        <v>7850</v>
      </c>
      <c r="C45497" s="17" t="s">
        <v>6228</v>
      </c>
      <c r="D45497" s="17" t="s">
        <v>3561</v>
      </c>
      <c r="E45497" s="17" t="s">
        <v>3523</v>
      </c>
      <c r="F45497" s="17" t="s">
        <v>4456</v>
      </c>
      <c r="G45497" s="17" t="s">
        <v>37</v>
      </c>
      <c r="H45497" s="17" t="s">
        <v>7851</v>
      </c>
      <c r="I45497" s="17" t="s">
        <v>7463</v>
      </c>
      <c r="J45497" s="17" t="s">
        <v>5287</v>
      </c>
      <c r="K45497" s="17" t="s">
        <v>38</v>
      </c>
    </row>
    <row r="45498" spans="1:11">
      <c r="A45498" s="17" t="s">
        <v>7853</v>
      </c>
      <c r="B45498" s="28" t="s">
        <v>7850</v>
      </c>
      <c r="C45498" s="17" t="s">
        <v>7853</v>
      </c>
      <c r="D45498" s="17" t="s">
        <v>3618</v>
      </c>
      <c r="E45498" s="17" t="s">
        <v>3455</v>
      </c>
      <c r="F45498" s="17" t="s">
        <v>5138</v>
      </c>
      <c r="G45498" s="17" t="s">
        <v>37</v>
      </c>
      <c r="H45498" s="17" t="s">
        <v>7851</v>
      </c>
      <c r="I45498" s="17" t="s">
        <v>7463</v>
      </c>
      <c r="J45498" s="17" t="s">
        <v>5287</v>
      </c>
      <c r="K45498" s="17" t="s">
        <v>38</v>
      </c>
    </row>
    <row r="45499" spans="1:11">
      <c r="A45499" s="17" t="s">
        <v>6200</v>
      </c>
      <c r="B45499" s="28" t="s">
        <v>7850</v>
      </c>
      <c r="C45499" s="17" t="s">
        <v>6200</v>
      </c>
      <c r="D45499" s="17" t="s">
        <v>4300</v>
      </c>
      <c r="E45499" s="17" t="s">
        <v>3525</v>
      </c>
      <c r="F45499" s="17" t="s">
        <v>4723</v>
      </c>
      <c r="G45499" s="17" t="s">
        <v>37</v>
      </c>
      <c r="H45499" s="17" t="s">
        <v>7851</v>
      </c>
      <c r="I45499" s="17" t="s">
        <v>7463</v>
      </c>
      <c r="J45499" s="17" t="s">
        <v>5287</v>
      </c>
      <c r="K45499" s="17" t="s">
        <v>38</v>
      </c>
    </row>
    <row r="45500" spans="1:11">
      <c r="A45500" s="17" t="s">
        <v>6090</v>
      </c>
      <c r="B45500" s="28" t="s">
        <v>7850</v>
      </c>
      <c r="C45500" s="17" t="s">
        <v>6090</v>
      </c>
      <c r="D45500" s="17" t="s">
        <v>4421</v>
      </c>
      <c r="E45500" s="17" t="s">
        <v>3456</v>
      </c>
      <c r="F45500" s="17" t="s">
        <v>4456</v>
      </c>
      <c r="G45500" s="17" t="s">
        <v>37</v>
      </c>
      <c r="H45500" s="17" t="s">
        <v>7851</v>
      </c>
      <c r="I45500" s="17" t="s">
        <v>7463</v>
      </c>
      <c r="J45500" s="17" t="s">
        <v>5287</v>
      </c>
      <c r="K45500" s="17" t="s">
        <v>38</v>
      </c>
    </row>
    <row r="45501" spans="1:11">
      <c r="A45501" s="17" t="s">
        <v>6091</v>
      </c>
      <c r="B45501" s="28" t="s">
        <v>7850</v>
      </c>
      <c r="C45501" s="17" t="s">
        <v>6091</v>
      </c>
      <c r="D45501" s="17" t="s">
        <v>4470</v>
      </c>
      <c r="E45501" s="17" t="s">
        <v>3456</v>
      </c>
      <c r="F45501" s="17" t="s">
        <v>5301</v>
      </c>
      <c r="G45501" s="17" t="s">
        <v>37</v>
      </c>
      <c r="H45501" s="17" t="s">
        <v>7851</v>
      </c>
      <c r="I45501" s="17" t="s">
        <v>7463</v>
      </c>
      <c r="J45501" s="17" t="s">
        <v>5287</v>
      </c>
      <c r="K45501" s="17" t="s">
        <v>38</v>
      </c>
    </row>
    <row r="45502" spans="1:11">
      <c r="A45502" s="17" t="s">
        <v>6201</v>
      </c>
      <c r="B45502" s="28" t="s">
        <v>7850</v>
      </c>
      <c r="C45502" s="17" t="s">
        <v>6201</v>
      </c>
      <c r="D45502" s="17" t="s">
        <v>3705</v>
      </c>
      <c r="E45502" s="17" t="s">
        <v>3456</v>
      </c>
      <c r="F45502" s="17" t="s">
        <v>4436</v>
      </c>
      <c r="G45502" s="17" t="s">
        <v>37</v>
      </c>
      <c r="H45502" s="17" t="s">
        <v>7851</v>
      </c>
      <c r="I45502" s="17" t="s">
        <v>7463</v>
      </c>
      <c r="J45502" s="17" t="s">
        <v>5287</v>
      </c>
      <c r="K45502" s="17" t="s">
        <v>38</v>
      </c>
    </row>
    <row r="45503" spans="1:11">
      <c r="A45503" s="17" t="s">
        <v>6202</v>
      </c>
      <c r="B45503" s="28" t="s">
        <v>7850</v>
      </c>
      <c r="C45503" s="17" t="s">
        <v>6202</v>
      </c>
      <c r="D45503" s="17" t="s">
        <v>4498</v>
      </c>
      <c r="E45503" s="17" t="s">
        <v>3715</v>
      </c>
      <c r="F45503" s="17" t="s">
        <v>5301</v>
      </c>
      <c r="G45503" s="17" t="s">
        <v>37</v>
      </c>
      <c r="H45503" s="17" t="s">
        <v>7851</v>
      </c>
      <c r="I45503" s="17" t="s">
        <v>7463</v>
      </c>
      <c r="J45503" s="17" t="s">
        <v>5287</v>
      </c>
      <c r="K45503" s="17" t="s">
        <v>38</v>
      </c>
    </row>
    <row r="45504" spans="1:11">
      <c r="A45504" s="17" t="s">
        <v>6203</v>
      </c>
      <c r="B45504" s="28" t="s">
        <v>7850</v>
      </c>
      <c r="C45504" s="17" t="s">
        <v>6203</v>
      </c>
      <c r="D45504" s="17" t="s">
        <v>3859</v>
      </c>
      <c r="E45504" s="17" t="s">
        <v>3672</v>
      </c>
      <c r="F45504" s="17" t="s">
        <v>4436</v>
      </c>
      <c r="G45504" s="17" t="s">
        <v>37</v>
      </c>
      <c r="H45504" s="17" t="s">
        <v>7851</v>
      </c>
      <c r="I45504" s="17" t="s">
        <v>7463</v>
      </c>
      <c r="J45504" s="17" t="s">
        <v>5287</v>
      </c>
      <c r="K45504" s="17" t="s">
        <v>38</v>
      </c>
    </row>
    <row r="45505" spans="1:11">
      <c r="A45505" s="17" t="s">
        <v>6338</v>
      </c>
      <c r="B45505" s="28" t="s">
        <v>7850</v>
      </c>
      <c r="C45505" s="17" t="s">
        <v>6338</v>
      </c>
      <c r="D45505" s="17" t="s">
        <v>3529</v>
      </c>
      <c r="E45505" s="17" t="s">
        <v>3743</v>
      </c>
      <c r="F45505" s="17" t="s">
        <v>4456</v>
      </c>
      <c r="G45505" s="17" t="s">
        <v>37</v>
      </c>
      <c r="H45505" s="17" t="s">
        <v>7851</v>
      </c>
      <c r="I45505" s="17" t="s">
        <v>7463</v>
      </c>
      <c r="J45505" s="17" t="s">
        <v>5287</v>
      </c>
      <c r="K45505" s="17" t="s">
        <v>38</v>
      </c>
    </row>
    <row r="45506" spans="1:11">
      <c r="A45506" s="17" t="s">
        <v>6146</v>
      </c>
      <c r="B45506" s="28" t="s">
        <v>7850</v>
      </c>
      <c r="C45506" s="17" t="s">
        <v>6146</v>
      </c>
      <c r="D45506" s="17" t="s">
        <v>3693</v>
      </c>
      <c r="E45506" s="17" t="s">
        <v>3458</v>
      </c>
      <c r="F45506" s="17" t="s">
        <v>4456</v>
      </c>
      <c r="G45506" s="17" t="s">
        <v>37</v>
      </c>
      <c r="H45506" s="17" t="s">
        <v>7851</v>
      </c>
      <c r="I45506" s="17" t="s">
        <v>7463</v>
      </c>
      <c r="J45506" s="17" t="s">
        <v>5287</v>
      </c>
      <c r="K45506" s="17" t="s">
        <v>38</v>
      </c>
    </row>
    <row r="45507" spans="1:11">
      <c r="A45507" s="17" t="s">
        <v>6230</v>
      </c>
      <c r="B45507" s="28" t="s">
        <v>7850</v>
      </c>
      <c r="C45507" s="17" t="s">
        <v>6230</v>
      </c>
      <c r="D45507" s="17" t="s">
        <v>3566</v>
      </c>
      <c r="E45507" s="17" t="s">
        <v>3458</v>
      </c>
      <c r="F45507" s="17" t="s">
        <v>5301</v>
      </c>
      <c r="G45507" s="17" t="s">
        <v>37</v>
      </c>
      <c r="H45507" s="17" t="s">
        <v>7851</v>
      </c>
      <c r="I45507" s="17" t="s">
        <v>7463</v>
      </c>
      <c r="J45507" s="17" t="s">
        <v>5287</v>
      </c>
      <c r="K45507" s="17" t="s">
        <v>38</v>
      </c>
    </row>
    <row r="45508" spans="1:11">
      <c r="A45508" s="17" t="s">
        <v>1975</v>
      </c>
      <c r="B45508" s="28" t="s">
        <v>7850</v>
      </c>
      <c r="C45508" s="17" t="s">
        <v>1975</v>
      </c>
      <c r="D45508" s="17" t="s">
        <v>4132</v>
      </c>
      <c r="E45508" s="17" t="s">
        <v>3458</v>
      </c>
      <c r="F45508" s="17" t="s">
        <v>4770</v>
      </c>
      <c r="G45508" s="17" t="s">
        <v>37</v>
      </c>
      <c r="H45508" s="17" t="s">
        <v>7851</v>
      </c>
      <c r="I45508" s="17" t="s">
        <v>7463</v>
      </c>
      <c r="J45508" s="17" t="s">
        <v>5287</v>
      </c>
      <c r="K45508" s="17" t="s">
        <v>38</v>
      </c>
    </row>
    <row r="45509" spans="1:11">
      <c r="A45509" s="17" t="s">
        <v>6341</v>
      </c>
      <c r="B45509" s="28" t="s">
        <v>7850</v>
      </c>
      <c r="C45509" s="17" t="s">
        <v>6341</v>
      </c>
      <c r="D45509" s="17" t="s">
        <v>4066</v>
      </c>
      <c r="E45509" s="17" t="s">
        <v>3610</v>
      </c>
      <c r="F45509" s="17" t="s">
        <v>4436</v>
      </c>
      <c r="G45509" s="17" t="s">
        <v>37</v>
      </c>
      <c r="H45509" s="17" t="s">
        <v>7851</v>
      </c>
      <c r="I45509" s="17" t="s">
        <v>7463</v>
      </c>
      <c r="J45509" s="17" t="s">
        <v>5287</v>
      </c>
      <c r="K45509" s="17" t="s">
        <v>38</v>
      </c>
    </row>
    <row r="45510" spans="1:11">
      <c r="A45510" s="17" t="s">
        <v>6092</v>
      </c>
      <c r="B45510" s="28" t="s">
        <v>7850</v>
      </c>
      <c r="C45510" s="17" t="s">
        <v>6092</v>
      </c>
      <c r="D45510" s="17" t="s">
        <v>3572</v>
      </c>
      <c r="E45510" s="17" t="s">
        <v>3610</v>
      </c>
      <c r="F45510" s="17" t="s">
        <v>4456</v>
      </c>
      <c r="G45510" s="17" t="s">
        <v>37</v>
      </c>
      <c r="H45510" s="17" t="s">
        <v>7851</v>
      </c>
      <c r="I45510" s="17" t="s">
        <v>7463</v>
      </c>
      <c r="J45510" s="17" t="s">
        <v>5287</v>
      </c>
      <c r="K45510" s="17" t="s">
        <v>38</v>
      </c>
    </row>
    <row r="45511" spans="1:11">
      <c r="A45511" s="17" t="s">
        <v>7854</v>
      </c>
      <c r="B45511" s="28" t="s">
        <v>7850</v>
      </c>
      <c r="C45511" s="17" t="s">
        <v>7854</v>
      </c>
      <c r="D45511" s="17" t="s">
        <v>3447</v>
      </c>
      <c r="E45511" s="17" t="s">
        <v>3461</v>
      </c>
      <c r="F45511" s="17" t="s">
        <v>4436</v>
      </c>
      <c r="G45511" s="17" t="s">
        <v>37</v>
      </c>
      <c r="H45511" s="17" t="s">
        <v>7851</v>
      </c>
      <c r="I45511" s="17" t="s">
        <v>7463</v>
      </c>
      <c r="J45511" s="17" t="s">
        <v>5287</v>
      </c>
      <c r="K45511" s="17" t="s">
        <v>38</v>
      </c>
    </row>
    <row r="45512" spans="1:11">
      <c r="A45512" s="17" t="s">
        <v>6293</v>
      </c>
      <c r="B45512" s="28" t="s">
        <v>7850</v>
      </c>
      <c r="C45512" s="17" t="s">
        <v>6293</v>
      </c>
      <c r="D45512" s="17" t="s">
        <v>5587</v>
      </c>
      <c r="E45512" s="17" t="s">
        <v>3464</v>
      </c>
      <c r="F45512" s="17" t="s">
        <v>4723</v>
      </c>
      <c r="G45512" s="17" t="s">
        <v>37</v>
      </c>
      <c r="H45512" s="17" t="s">
        <v>7851</v>
      </c>
      <c r="I45512" s="17" t="s">
        <v>7463</v>
      </c>
      <c r="J45512" s="17" t="s">
        <v>5287</v>
      </c>
      <c r="K45512" s="17" t="s">
        <v>38</v>
      </c>
    </row>
    <row r="45513" spans="1:11">
      <c r="A45513" s="17" t="s">
        <v>6252</v>
      </c>
      <c r="B45513" s="28" t="s">
        <v>7850</v>
      </c>
      <c r="C45513" s="17" t="s">
        <v>6252</v>
      </c>
      <c r="D45513" s="17" t="s">
        <v>6253</v>
      </c>
      <c r="E45513" s="17" t="s">
        <v>3464</v>
      </c>
      <c r="F45513" s="17" t="s">
        <v>4436</v>
      </c>
      <c r="G45513" s="17" t="s">
        <v>37</v>
      </c>
      <c r="H45513" s="17" t="s">
        <v>7851</v>
      </c>
      <c r="I45513" s="17" t="s">
        <v>7463</v>
      </c>
      <c r="J45513" s="17" t="s">
        <v>5287</v>
      </c>
      <c r="K45513" s="17" t="s">
        <v>38</v>
      </c>
    </row>
    <row r="45514" spans="1:11">
      <c r="A45514" s="17" t="s">
        <v>6294</v>
      </c>
      <c r="B45514" s="28" t="s">
        <v>7850</v>
      </c>
      <c r="C45514" s="17" t="s">
        <v>6294</v>
      </c>
      <c r="D45514" s="17" t="s">
        <v>3586</v>
      </c>
      <c r="E45514" s="17" t="s">
        <v>3464</v>
      </c>
      <c r="F45514" s="17" t="s">
        <v>4723</v>
      </c>
      <c r="G45514" s="17" t="s">
        <v>37</v>
      </c>
      <c r="H45514" s="17" t="s">
        <v>7851</v>
      </c>
      <c r="I45514" s="17" t="s">
        <v>7463</v>
      </c>
      <c r="J45514" s="17" t="s">
        <v>5287</v>
      </c>
      <c r="K45514" s="17" t="s">
        <v>38</v>
      </c>
    </row>
    <row r="45515" spans="1:11">
      <c r="A45515" s="17" t="s">
        <v>6093</v>
      </c>
      <c r="B45515" s="28" t="s">
        <v>7850</v>
      </c>
      <c r="C45515" s="17" t="s">
        <v>6093</v>
      </c>
      <c r="D45515" s="17" t="s">
        <v>6094</v>
      </c>
      <c r="E45515" s="17" t="s">
        <v>3533</v>
      </c>
      <c r="F45515" s="17" t="s">
        <v>4723</v>
      </c>
      <c r="G45515" s="17" t="s">
        <v>37</v>
      </c>
      <c r="H45515" s="17" t="s">
        <v>7851</v>
      </c>
      <c r="I45515" s="17" t="s">
        <v>7463</v>
      </c>
      <c r="J45515" s="17" t="s">
        <v>5287</v>
      </c>
      <c r="K45515" s="17" t="s">
        <v>38</v>
      </c>
    </row>
    <row r="45516" spans="1:11">
      <c r="A45516" s="17" t="s">
        <v>6343</v>
      </c>
      <c r="B45516" s="28" t="s">
        <v>7850</v>
      </c>
      <c r="C45516" s="17" t="s">
        <v>6343</v>
      </c>
      <c r="D45516" s="17" t="s">
        <v>3562</v>
      </c>
      <c r="E45516" s="17" t="s">
        <v>3849</v>
      </c>
      <c r="F45516" s="17" t="s">
        <v>4723</v>
      </c>
      <c r="G45516" s="17" t="s">
        <v>37</v>
      </c>
      <c r="H45516" s="17" t="s">
        <v>7851</v>
      </c>
      <c r="I45516" s="17" t="s">
        <v>7463</v>
      </c>
      <c r="J45516" s="17" t="s">
        <v>5287</v>
      </c>
      <c r="K45516" s="17" t="s">
        <v>38</v>
      </c>
    </row>
    <row r="45517" spans="1:11">
      <c r="A45517" s="17" t="s">
        <v>6095</v>
      </c>
      <c r="B45517" s="28" t="s">
        <v>7850</v>
      </c>
      <c r="C45517" s="17" t="s">
        <v>6095</v>
      </c>
      <c r="D45517" s="17" t="s">
        <v>3927</v>
      </c>
      <c r="E45517" s="17" t="s">
        <v>3822</v>
      </c>
      <c r="F45517" s="17" t="s">
        <v>5301</v>
      </c>
      <c r="G45517" s="17" t="s">
        <v>37</v>
      </c>
      <c r="H45517" s="17" t="s">
        <v>7851</v>
      </c>
      <c r="I45517" s="17" t="s">
        <v>7463</v>
      </c>
      <c r="J45517" s="17" t="s">
        <v>5287</v>
      </c>
      <c r="K45517" s="17" t="s">
        <v>38</v>
      </c>
    </row>
    <row r="45518" spans="1:11">
      <c r="A45518" s="17" t="s">
        <v>6323</v>
      </c>
      <c r="B45518" s="28" t="s">
        <v>7850</v>
      </c>
      <c r="C45518" s="17" t="s">
        <v>6323</v>
      </c>
      <c r="D45518" s="17" t="s">
        <v>6324</v>
      </c>
      <c r="E45518" s="17" t="s">
        <v>3473</v>
      </c>
      <c r="F45518" s="17" t="s">
        <v>5301</v>
      </c>
      <c r="G45518" s="17" t="s">
        <v>37</v>
      </c>
      <c r="H45518" s="17" t="s">
        <v>7851</v>
      </c>
      <c r="I45518" s="17" t="s">
        <v>7463</v>
      </c>
      <c r="J45518" s="17" t="s">
        <v>5287</v>
      </c>
      <c r="K45518" s="17" t="s">
        <v>38</v>
      </c>
    </row>
    <row r="45519" spans="1:11">
      <c r="A45519" s="17" t="s">
        <v>941</v>
      </c>
      <c r="B45519" s="28" t="s">
        <v>7850</v>
      </c>
      <c r="C45519" s="17" t="s">
        <v>941</v>
      </c>
      <c r="D45519" s="17" t="s">
        <v>3866</v>
      </c>
      <c r="E45519" s="17" t="s">
        <v>3473</v>
      </c>
      <c r="F45519" s="17" t="s">
        <v>4436</v>
      </c>
      <c r="G45519" s="17" t="s">
        <v>37</v>
      </c>
      <c r="H45519" s="17" t="s">
        <v>7851</v>
      </c>
      <c r="I45519" s="17" t="s">
        <v>7463</v>
      </c>
      <c r="J45519" s="17" t="s">
        <v>5287</v>
      </c>
      <c r="K45519" s="17" t="s">
        <v>38</v>
      </c>
    </row>
    <row r="45520" spans="1:11">
      <c r="A45520" s="17" t="s">
        <v>6235</v>
      </c>
      <c r="B45520" s="28" t="s">
        <v>7850</v>
      </c>
      <c r="C45520" s="17" t="s">
        <v>6235</v>
      </c>
      <c r="D45520" s="17" t="s">
        <v>3451</v>
      </c>
      <c r="E45520" s="17" t="s">
        <v>3473</v>
      </c>
      <c r="F45520" s="17" t="s">
        <v>5301</v>
      </c>
      <c r="G45520" s="17" t="s">
        <v>37</v>
      </c>
      <c r="H45520" s="17" t="s">
        <v>7851</v>
      </c>
      <c r="I45520" s="17" t="s">
        <v>7463</v>
      </c>
      <c r="J45520" s="17" t="s">
        <v>5287</v>
      </c>
      <c r="K45520" s="17" t="s">
        <v>38</v>
      </c>
    </row>
    <row r="45521" spans="1:11">
      <c r="A45521" s="17" t="s">
        <v>6068</v>
      </c>
      <c r="B45521" s="28" t="s">
        <v>7850</v>
      </c>
      <c r="C45521" s="17" t="s">
        <v>6068</v>
      </c>
      <c r="D45521" s="17" t="s">
        <v>4186</v>
      </c>
      <c r="E45521" s="17" t="s">
        <v>3473</v>
      </c>
      <c r="F45521" s="17" t="s">
        <v>4723</v>
      </c>
      <c r="G45521" s="17" t="s">
        <v>37</v>
      </c>
      <c r="H45521" s="17" t="s">
        <v>7851</v>
      </c>
      <c r="I45521" s="17" t="s">
        <v>7463</v>
      </c>
      <c r="J45521" s="17" t="s">
        <v>5287</v>
      </c>
      <c r="K45521" s="17" t="s">
        <v>38</v>
      </c>
    </row>
    <row r="45522" spans="1:11">
      <c r="A45522" s="17" t="s">
        <v>6207</v>
      </c>
      <c r="B45522" s="28" t="s">
        <v>7850</v>
      </c>
      <c r="C45522" s="17" t="s">
        <v>6207</v>
      </c>
      <c r="D45522" s="17" t="s">
        <v>3913</v>
      </c>
      <c r="E45522" s="17" t="s">
        <v>3473</v>
      </c>
      <c r="F45522" s="17" t="s">
        <v>4770</v>
      </c>
      <c r="G45522" s="17" t="s">
        <v>37</v>
      </c>
      <c r="H45522" s="17" t="s">
        <v>7851</v>
      </c>
      <c r="I45522" s="17" t="s">
        <v>7463</v>
      </c>
      <c r="J45522" s="17" t="s">
        <v>5287</v>
      </c>
      <c r="K45522" s="17" t="s">
        <v>38</v>
      </c>
    </row>
    <row r="45523" spans="1:11">
      <c r="A45523" s="17" t="s">
        <v>6259</v>
      </c>
      <c r="B45523" s="28" t="s">
        <v>7850</v>
      </c>
      <c r="C45523" s="17" t="s">
        <v>6259</v>
      </c>
      <c r="D45523" s="17" t="s">
        <v>3755</v>
      </c>
      <c r="E45523" s="17" t="s">
        <v>3875</v>
      </c>
      <c r="F45523" s="17" t="s">
        <v>4436</v>
      </c>
      <c r="G45523" s="17" t="s">
        <v>37</v>
      </c>
      <c r="H45523" s="17" t="s">
        <v>7851</v>
      </c>
      <c r="I45523" s="17" t="s">
        <v>7463</v>
      </c>
      <c r="J45523" s="17" t="s">
        <v>5287</v>
      </c>
      <c r="K45523" s="17" t="s">
        <v>38</v>
      </c>
    </row>
    <row r="45524" spans="1:11">
      <c r="A45524" s="17" t="s">
        <v>6208</v>
      </c>
      <c r="B45524" s="28" t="s">
        <v>7850</v>
      </c>
      <c r="C45524" s="17" t="s">
        <v>6208</v>
      </c>
      <c r="D45524" s="17" t="s">
        <v>6209</v>
      </c>
      <c r="E45524" s="17" t="s">
        <v>3577</v>
      </c>
      <c r="F45524" s="17" t="s">
        <v>5301</v>
      </c>
      <c r="G45524" s="17" t="s">
        <v>37</v>
      </c>
      <c r="H45524" s="17" t="s">
        <v>7851</v>
      </c>
      <c r="I45524" s="17" t="s">
        <v>7463</v>
      </c>
      <c r="J45524" s="17" t="s">
        <v>5287</v>
      </c>
      <c r="K45524" s="17" t="s">
        <v>38</v>
      </c>
    </row>
    <row r="45525" spans="1:11">
      <c r="A45525" s="17" t="s">
        <v>6263</v>
      </c>
      <c r="B45525" s="28" t="s">
        <v>7850</v>
      </c>
      <c r="C45525" s="17" t="s">
        <v>6263</v>
      </c>
      <c r="D45525" s="17" t="s">
        <v>4336</v>
      </c>
      <c r="E45525" s="17" t="s">
        <v>3773</v>
      </c>
      <c r="F45525" s="17" t="s">
        <v>5301</v>
      </c>
      <c r="G45525" s="17" t="s">
        <v>37</v>
      </c>
      <c r="H45525" s="17" t="s">
        <v>7851</v>
      </c>
      <c r="I45525" s="17" t="s">
        <v>7463</v>
      </c>
      <c r="J45525" s="17" t="s">
        <v>5287</v>
      </c>
      <c r="K45525" s="17" t="s">
        <v>38</v>
      </c>
    </row>
    <row r="45526" spans="1:11">
      <c r="A45526" s="17" t="s">
        <v>6180</v>
      </c>
      <c r="B45526" s="28" t="s">
        <v>7850</v>
      </c>
      <c r="C45526" s="17" t="s">
        <v>6180</v>
      </c>
      <c r="D45526" s="17" t="s">
        <v>6181</v>
      </c>
      <c r="E45526" s="17" t="s">
        <v>3773</v>
      </c>
      <c r="F45526" s="17" t="s">
        <v>4436</v>
      </c>
      <c r="G45526" s="17" t="s">
        <v>37</v>
      </c>
      <c r="H45526" s="17" t="s">
        <v>7851</v>
      </c>
      <c r="I45526" s="17" t="s">
        <v>7463</v>
      </c>
      <c r="J45526" s="17" t="s">
        <v>5287</v>
      </c>
      <c r="K45526" s="17" t="s">
        <v>38</v>
      </c>
    </row>
    <row r="45527" spans="1:11">
      <c r="A45527" s="17" t="s">
        <v>6299</v>
      </c>
      <c r="B45527" s="28" t="s">
        <v>7850</v>
      </c>
      <c r="C45527" s="17" t="s">
        <v>6299</v>
      </c>
      <c r="D45527" s="17" t="s">
        <v>3769</v>
      </c>
      <c r="E45527" s="17" t="s">
        <v>3878</v>
      </c>
      <c r="F45527" s="17" t="s">
        <v>5301</v>
      </c>
      <c r="G45527" s="17" t="s">
        <v>37</v>
      </c>
      <c r="H45527" s="17" t="s">
        <v>7851</v>
      </c>
      <c r="I45527" s="17" t="s">
        <v>7463</v>
      </c>
      <c r="J45527" s="17" t="s">
        <v>5287</v>
      </c>
      <c r="K45527" s="17" t="s">
        <v>38</v>
      </c>
    </row>
    <row r="45528" spans="1:11">
      <c r="A45528" s="17" t="s">
        <v>6211</v>
      </c>
      <c r="B45528" s="28" t="s">
        <v>7850</v>
      </c>
      <c r="C45528" s="17" t="s">
        <v>6211</v>
      </c>
      <c r="D45528" s="17" t="s">
        <v>6212</v>
      </c>
      <c r="E45528" s="17" t="s">
        <v>3617</v>
      </c>
      <c r="F45528" s="17" t="s">
        <v>4456</v>
      </c>
      <c r="G45528" s="17" t="s">
        <v>37</v>
      </c>
      <c r="H45528" s="17" t="s">
        <v>7851</v>
      </c>
      <c r="I45528" s="17" t="s">
        <v>7463</v>
      </c>
      <c r="J45528" s="17" t="s">
        <v>5287</v>
      </c>
      <c r="K45528" s="17" t="s">
        <v>38</v>
      </c>
    </row>
    <row r="45529" spans="1:11">
      <c r="A45529" s="17" t="s">
        <v>2109</v>
      </c>
      <c r="B45529" s="28" t="s">
        <v>7850</v>
      </c>
      <c r="C45529" s="17" t="s">
        <v>2109</v>
      </c>
      <c r="D45529" s="17" t="s">
        <v>3579</v>
      </c>
      <c r="E45529" s="17" t="s">
        <v>3648</v>
      </c>
      <c r="F45529" s="17" t="s">
        <v>4723</v>
      </c>
      <c r="G45529" s="17" t="s">
        <v>37</v>
      </c>
      <c r="H45529" s="17" t="s">
        <v>7851</v>
      </c>
      <c r="I45529" s="17" t="s">
        <v>7463</v>
      </c>
      <c r="J45529" s="17" t="s">
        <v>5287</v>
      </c>
      <c r="K45529" s="17" t="s">
        <v>38</v>
      </c>
    </row>
    <row r="45530" spans="1:11">
      <c r="A45530" s="17" t="s">
        <v>6213</v>
      </c>
      <c r="B45530" s="28" t="s">
        <v>7850</v>
      </c>
      <c r="C45530" s="17" t="s">
        <v>6213</v>
      </c>
      <c r="D45530" s="17" t="s">
        <v>5585</v>
      </c>
      <c r="E45530" s="17" t="s">
        <v>3648</v>
      </c>
      <c r="F45530" s="17" t="s">
        <v>4456</v>
      </c>
      <c r="G45530" s="17" t="s">
        <v>37</v>
      </c>
      <c r="H45530" s="17" t="s">
        <v>7851</v>
      </c>
      <c r="I45530" s="17" t="s">
        <v>7463</v>
      </c>
      <c r="J45530" s="17" t="s">
        <v>5287</v>
      </c>
      <c r="K45530" s="17" t="s">
        <v>38</v>
      </c>
    </row>
    <row r="45531" spans="1:11">
      <c r="A45531" s="17" t="s">
        <v>6266</v>
      </c>
      <c r="B45531" s="28" t="s">
        <v>7850</v>
      </c>
      <c r="C45531" s="17" t="s">
        <v>6266</v>
      </c>
      <c r="D45531" s="17" t="s">
        <v>4367</v>
      </c>
      <c r="E45531" s="17" t="s">
        <v>3542</v>
      </c>
      <c r="F45531" s="17" t="s">
        <v>4436</v>
      </c>
      <c r="G45531" s="17" t="s">
        <v>37</v>
      </c>
      <c r="H45531" s="17" t="s">
        <v>7851</v>
      </c>
      <c r="I45531" s="17" t="s">
        <v>7463</v>
      </c>
      <c r="J45531" s="17" t="s">
        <v>5287</v>
      </c>
      <c r="K45531" s="17" t="s">
        <v>38</v>
      </c>
    </row>
    <row r="45532" spans="1:11">
      <c r="A45532" s="17" t="s">
        <v>6214</v>
      </c>
      <c r="B45532" s="28" t="s">
        <v>7850</v>
      </c>
      <c r="C45532" s="17" t="s">
        <v>6214</v>
      </c>
      <c r="D45532" s="17" t="s">
        <v>3733</v>
      </c>
      <c r="E45532" s="17" t="s">
        <v>3484</v>
      </c>
      <c r="F45532" s="17" t="s">
        <v>5301</v>
      </c>
      <c r="G45532" s="17" t="s">
        <v>37</v>
      </c>
      <c r="H45532" s="17" t="s">
        <v>7851</v>
      </c>
      <c r="I45532" s="17" t="s">
        <v>7463</v>
      </c>
      <c r="J45532" s="17" t="s">
        <v>5287</v>
      </c>
      <c r="K45532" s="17" t="s">
        <v>38</v>
      </c>
    </row>
    <row r="45533" spans="1:11">
      <c r="A45533" s="17" t="s">
        <v>6148</v>
      </c>
      <c r="B45533" s="28" t="s">
        <v>7850</v>
      </c>
      <c r="C45533" s="17" t="s">
        <v>6148</v>
      </c>
      <c r="D45533" s="17" t="s">
        <v>3452</v>
      </c>
      <c r="E45533" s="17" t="s">
        <v>3776</v>
      </c>
      <c r="F45533" s="17" t="s">
        <v>4456</v>
      </c>
      <c r="G45533" s="17" t="s">
        <v>37</v>
      </c>
      <c r="H45533" s="17" t="s">
        <v>7851</v>
      </c>
      <c r="I45533" s="17" t="s">
        <v>7463</v>
      </c>
      <c r="J45533" s="17" t="s">
        <v>5287</v>
      </c>
      <c r="K45533" s="17" t="s">
        <v>38</v>
      </c>
    </row>
    <row r="45534" spans="1:11">
      <c r="A45534" s="17" t="s">
        <v>3401</v>
      </c>
      <c r="B45534" s="28" t="s">
        <v>7850</v>
      </c>
      <c r="C45534" s="17" t="s">
        <v>3401</v>
      </c>
      <c r="D45534" s="17" t="s">
        <v>3566</v>
      </c>
      <c r="E45534" s="17" t="s">
        <v>3486</v>
      </c>
      <c r="F45534" s="17" t="s">
        <v>4723</v>
      </c>
      <c r="G45534" s="17" t="s">
        <v>37</v>
      </c>
      <c r="H45534" s="17" t="s">
        <v>7851</v>
      </c>
      <c r="I45534" s="17" t="s">
        <v>7463</v>
      </c>
      <c r="J45534" s="17" t="s">
        <v>5287</v>
      </c>
      <c r="K45534" s="17" t="s">
        <v>38</v>
      </c>
    </row>
    <row r="45535" spans="1:11">
      <c r="A45535" s="17" t="s">
        <v>6269</v>
      </c>
      <c r="B45535" s="28" t="s">
        <v>7850</v>
      </c>
      <c r="C45535" s="17" t="s">
        <v>6269</v>
      </c>
      <c r="D45535" s="17" t="s">
        <v>4283</v>
      </c>
      <c r="E45535" s="17" t="s">
        <v>3486</v>
      </c>
      <c r="F45535" s="17" t="s">
        <v>4436</v>
      </c>
      <c r="G45535" s="17" t="s">
        <v>37</v>
      </c>
      <c r="H45535" s="17" t="s">
        <v>7851</v>
      </c>
      <c r="I45535" s="17" t="s">
        <v>7463</v>
      </c>
      <c r="J45535" s="17" t="s">
        <v>5287</v>
      </c>
      <c r="K45535" s="17" t="s">
        <v>38</v>
      </c>
    </row>
    <row r="45536" spans="1:11">
      <c r="A45536" s="17" t="s">
        <v>6270</v>
      </c>
      <c r="B45536" s="28" t="s">
        <v>7850</v>
      </c>
      <c r="C45536" s="17" t="s">
        <v>6270</v>
      </c>
      <c r="D45536" s="17" t="s">
        <v>5971</v>
      </c>
      <c r="E45536" s="17" t="s">
        <v>6271</v>
      </c>
      <c r="F45536" s="17" t="s">
        <v>5301</v>
      </c>
      <c r="G45536" s="17" t="s">
        <v>37</v>
      </c>
      <c r="H45536" s="17" t="s">
        <v>7851</v>
      </c>
      <c r="I45536" s="17" t="s">
        <v>7463</v>
      </c>
      <c r="J45536" s="17" t="s">
        <v>5287</v>
      </c>
      <c r="K45536" s="17" t="s">
        <v>38</v>
      </c>
    </row>
    <row r="45537" spans="1:11">
      <c r="A45537" s="17" t="s">
        <v>6275</v>
      </c>
      <c r="B45537" s="28" t="s">
        <v>7850</v>
      </c>
      <c r="C45537" s="17" t="s">
        <v>6275</v>
      </c>
      <c r="D45537" s="17" t="s">
        <v>4186</v>
      </c>
      <c r="E45537" s="17" t="s">
        <v>3489</v>
      </c>
      <c r="F45537" s="17" t="s">
        <v>4436</v>
      </c>
      <c r="G45537" s="17" t="s">
        <v>37</v>
      </c>
      <c r="H45537" s="17" t="s">
        <v>7851</v>
      </c>
      <c r="I45537" s="17" t="s">
        <v>7463</v>
      </c>
      <c r="J45537" s="17" t="s">
        <v>5287</v>
      </c>
      <c r="K45537" s="17" t="s">
        <v>38</v>
      </c>
    </row>
    <row r="45538" spans="1:11">
      <c r="A45538" s="17" t="s">
        <v>6070</v>
      </c>
      <c r="B45538" s="28" t="s">
        <v>7850</v>
      </c>
      <c r="C45538" s="17" t="s">
        <v>6070</v>
      </c>
      <c r="D45538" s="17" t="s">
        <v>3608</v>
      </c>
      <c r="E45538" s="17" t="s">
        <v>3590</v>
      </c>
      <c r="F45538" s="17" t="s">
        <v>4456</v>
      </c>
      <c r="G45538" s="17" t="s">
        <v>37</v>
      </c>
      <c r="H45538" s="17" t="s">
        <v>7851</v>
      </c>
      <c r="I45538" s="17" t="s">
        <v>7463</v>
      </c>
      <c r="J45538" s="17" t="s">
        <v>5287</v>
      </c>
      <c r="K45538" s="17" t="s">
        <v>38</v>
      </c>
    </row>
    <row r="45539" spans="1:11">
      <c r="A45539" s="17" t="s">
        <v>6238</v>
      </c>
      <c r="B45539" s="28" t="s">
        <v>7850</v>
      </c>
      <c r="C45539" s="17" t="s">
        <v>6238</v>
      </c>
      <c r="D45539" s="17" t="s">
        <v>4345</v>
      </c>
      <c r="E45539" s="17" t="s">
        <v>3491</v>
      </c>
      <c r="F45539" s="17" t="s">
        <v>6239</v>
      </c>
      <c r="G45539" s="17" t="s">
        <v>37</v>
      </c>
      <c r="H45539" s="17" t="s">
        <v>7851</v>
      </c>
      <c r="I45539" s="17" t="s">
        <v>7463</v>
      </c>
      <c r="J45539" s="17" t="s">
        <v>5287</v>
      </c>
      <c r="K45539" s="17" t="s">
        <v>38</v>
      </c>
    </row>
    <row r="45540" spans="1:11">
      <c r="A45540" s="17" t="s">
        <v>1273</v>
      </c>
      <c r="B45540" s="28" t="s">
        <v>7850</v>
      </c>
      <c r="C45540" s="17" t="s">
        <v>1273</v>
      </c>
      <c r="D45540" s="17" t="s">
        <v>4103</v>
      </c>
      <c r="E45540" s="17" t="s">
        <v>4540</v>
      </c>
      <c r="F45540" s="17" t="s">
        <v>4456</v>
      </c>
      <c r="G45540" s="17" t="s">
        <v>37</v>
      </c>
      <c r="H45540" s="17" t="s">
        <v>7851</v>
      </c>
      <c r="I45540" s="17" t="s">
        <v>7463</v>
      </c>
      <c r="J45540" s="17" t="s">
        <v>5287</v>
      </c>
      <c r="K45540" s="17" t="s">
        <v>38</v>
      </c>
    </row>
    <row r="45541" spans="1:11">
      <c r="A45541" s="17" t="s">
        <v>3424</v>
      </c>
      <c r="B45541" s="28" t="s">
        <v>7850</v>
      </c>
      <c r="C45541" s="17" t="s">
        <v>3424</v>
      </c>
      <c r="D45541" s="17" t="s">
        <v>5137</v>
      </c>
      <c r="E45541" s="17" t="s">
        <v>3492</v>
      </c>
      <c r="F45541" s="17" t="s">
        <v>5138</v>
      </c>
      <c r="G45541" s="17" t="s">
        <v>37</v>
      </c>
      <c r="H45541" s="17" t="s">
        <v>7851</v>
      </c>
      <c r="I45541" s="17" t="s">
        <v>7463</v>
      </c>
      <c r="J45541" s="17" t="s">
        <v>5287</v>
      </c>
      <c r="K45541" s="17" t="s">
        <v>38</v>
      </c>
    </row>
    <row r="45542" spans="1:11">
      <c r="A45542" s="17" t="s">
        <v>6216</v>
      </c>
      <c r="B45542" s="28" t="s">
        <v>7850</v>
      </c>
      <c r="C45542" s="17" t="s">
        <v>6216</v>
      </c>
      <c r="D45542" s="17" t="s">
        <v>6217</v>
      </c>
      <c r="E45542" s="17" t="s">
        <v>3655</v>
      </c>
      <c r="F45542" s="17" t="s">
        <v>4456</v>
      </c>
      <c r="G45542" s="17" t="s">
        <v>37</v>
      </c>
      <c r="H45542" s="17" t="s">
        <v>7851</v>
      </c>
      <c r="I45542" s="17" t="s">
        <v>7463</v>
      </c>
      <c r="J45542" s="17" t="s">
        <v>5287</v>
      </c>
      <c r="K45542" s="17" t="s">
        <v>38</v>
      </c>
    </row>
    <row r="45543" spans="1:11">
      <c r="A45543" s="17" t="s">
        <v>7603</v>
      </c>
      <c r="B45543" s="28" t="s">
        <v>7850</v>
      </c>
      <c r="C45543" s="17" t="s">
        <v>7603</v>
      </c>
      <c r="D45543" s="17" t="s">
        <v>4245</v>
      </c>
      <c r="E45543" s="17" t="s">
        <v>4781</v>
      </c>
      <c r="F45543" s="17" t="s">
        <v>5138</v>
      </c>
      <c r="G45543" s="17" t="s">
        <v>37</v>
      </c>
      <c r="H45543" s="17" t="s">
        <v>7851</v>
      </c>
      <c r="I45543" s="17" t="s">
        <v>7463</v>
      </c>
      <c r="J45543" s="17" t="s">
        <v>5287</v>
      </c>
      <c r="K45543" s="17" t="s">
        <v>38</v>
      </c>
    </row>
    <row r="45544" spans="1:11">
      <c r="A45544" s="17" t="s">
        <v>6096</v>
      </c>
      <c r="B45544" s="28" t="s">
        <v>7850</v>
      </c>
      <c r="C45544" s="17" t="s">
        <v>6096</v>
      </c>
      <c r="D45544" s="17" t="s">
        <v>3639</v>
      </c>
      <c r="E45544" s="17" t="s">
        <v>3621</v>
      </c>
      <c r="F45544" s="17" t="s">
        <v>4456</v>
      </c>
      <c r="G45544" s="17" t="s">
        <v>37</v>
      </c>
      <c r="H45544" s="17" t="s">
        <v>7851</v>
      </c>
      <c r="I45544" s="17" t="s">
        <v>7463</v>
      </c>
      <c r="J45544" s="17" t="s">
        <v>5287</v>
      </c>
      <c r="K45544" s="17" t="s">
        <v>38</v>
      </c>
    </row>
    <row r="45545" spans="1:11">
      <c r="A45545" s="17" t="s">
        <v>6241</v>
      </c>
      <c r="B45545" s="28" t="s">
        <v>7850</v>
      </c>
      <c r="C45545" s="17" t="s">
        <v>6241</v>
      </c>
      <c r="D45545" s="17" t="s">
        <v>3639</v>
      </c>
      <c r="E45545" s="17" t="s">
        <v>3621</v>
      </c>
      <c r="F45545" s="17" t="s">
        <v>5301</v>
      </c>
      <c r="G45545" s="17" t="s">
        <v>37</v>
      </c>
      <c r="H45545" s="17" t="s">
        <v>7851</v>
      </c>
      <c r="I45545" s="17" t="s">
        <v>7463</v>
      </c>
      <c r="J45545" s="17" t="s">
        <v>5287</v>
      </c>
      <c r="K45545" s="17" t="s">
        <v>38</v>
      </c>
    </row>
    <row r="45546" spans="1:11">
      <c r="A45546" s="17" t="s">
        <v>6330</v>
      </c>
      <c r="B45546" s="28" t="s">
        <v>7850</v>
      </c>
      <c r="C45546" s="17" t="s">
        <v>6330</v>
      </c>
      <c r="D45546" s="17" t="s">
        <v>3459</v>
      </c>
      <c r="E45546" s="17" t="s">
        <v>3495</v>
      </c>
      <c r="F45546" s="17" t="s">
        <v>4456</v>
      </c>
      <c r="G45546" s="17" t="s">
        <v>37</v>
      </c>
      <c r="H45546" s="17" t="s">
        <v>7851</v>
      </c>
      <c r="I45546" s="17" t="s">
        <v>7463</v>
      </c>
      <c r="J45546" s="17" t="s">
        <v>5287</v>
      </c>
      <c r="K45546" s="17" t="s">
        <v>38</v>
      </c>
    </row>
    <row r="45547" spans="1:11">
      <c r="A45547" s="17" t="s">
        <v>6282</v>
      </c>
      <c r="B45547" s="28" t="s">
        <v>7850</v>
      </c>
      <c r="C45547" s="17" t="s">
        <v>6282</v>
      </c>
      <c r="D45547" s="17" t="s">
        <v>4275</v>
      </c>
      <c r="E45547" s="17" t="s">
        <v>3501</v>
      </c>
      <c r="F45547" s="17" t="s">
        <v>4456</v>
      </c>
      <c r="G45547" s="17" t="s">
        <v>37</v>
      </c>
      <c r="H45547" s="17" t="s">
        <v>7851</v>
      </c>
      <c r="I45547" s="17" t="s">
        <v>7463</v>
      </c>
      <c r="J45547" s="17" t="s">
        <v>5287</v>
      </c>
      <c r="K45547" s="17" t="s">
        <v>38</v>
      </c>
    </row>
    <row r="45548" spans="1:11">
      <c r="A45548" s="17" t="s">
        <v>6283</v>
      </c>
      <c r="B45548" s="28" t="s">
        <v>7850</v>
      </c>
      <c r="C45548" s="17" t="s">
        <v>6283</v>
      </c>
      <c r="D45548" s="17" t="s">
        <v>4094</v>
      </c>
      <c r="E45548" s="17" t="s">
        <v>3558</v>
      </c>
      <c r="F45548" s="17" t="s">
        <v>4436</v>
      </c>
      <c r="G45548" s="17" t="s">
        <v>37</v>
      </c>
      <c r="H45548" s="17" t="s">
        <v>7851</v>
      </c>
      <c r="I45548" s="17" t="s">
        <v>7463</v>
      </c>
      <c r="J45548" s="17" t="s">
        <v>5287</v>
      </c>
      <c r="K45548" s="17" t="s">
        <v>38</v>
      </c>
    </row>
    <row r="45549" spans="1:11">
      <c r="A45549" s="17" t="s">
        <v>6149</v>
      </c>
      <c r="B45549" s="28" t="s">
        <v>7850</v>
      </c>
      <c r="C45549" s="17" t="s">
        <v>6149</v>
      </c>
      <c r="D45549" s="17" t="s">
        <v>4582</v>
      </c>
      <c r="E45549" s="17" t="s">
        <v>3942</v>
      </c>
      <c r="F45549" s="17" t="s">
        <v>4723</v>
      </c>
      <c r="G45549" s="17" t="s">
        <v>37</v>
      </c>
      <c r="H45549" s="17" t="s">
        <v>7851</v>
      </c>
      <c r="I45549" s="17" t="s">
        <v>7463</v>
      </c>
      <c r="J45549" s="17" t="s">
        <v>5287</v>
      </c>
      <c r="K45549" s="17" t="s">
        <v>38</v>
      </c>
    </row>
    <row r="45550" spans="1:11">
      <c r="A45550" s="17" t="s">
        <v>6304</v>
      </c>
      <c r="B45550" s="28" t="s">
        <v>7850</v>
      </c>
      <c r="C45550" s="17" t="s">
        <v>6304</v>
      </c>
      <c r="D45550" s="17" t="s">
        <v>3897</v>
      </c>
      <c r="E45550" s="17" t="s">
        <v>3706</v>
      </c>
      <c r="F45550" s="17" t="s">
        <v>5301</v>
      </c>
      <c r="G45550" s="17" t="s">
        <v>37</v>
      </c>
      <c r="H45550" s="17" t="s">
        <v>7851</v>
      </c>
      <c r="I45550" s="17" t="s">
        <v>7463</v>
      </c>
      <c r="J45550" s="17" t="s">
        <v>5287</v>
      </c>
      <c r="K45550" s="17" t="s">
        <v>38</v>
      </c>
    </row>
    <row r="45551" spans="1:11">
      <c r="A45551" s="17" t="s">
        <v>6305</v>
      </c>
      <c r="B45551" s="28" t="s">
        <v>7850</v>
      </c>
      <c r="C45551" s="17" t="s">
        <v>6305</v>
      </c>
      <c r="D45551" s="17" t="s">
        <v>3818</v>
      </c>
      <c r="E45551" s="17" t="s">
        <v>3706</v>
      </c>
      <c r="F45551" s="17" t="s">
        <v>4456</v>
      </c>
      <c r="G45551" s="17" t="s">
        <v>37</v>
      </c>
      <c r="H45551" s="17" t="s">
        <v>7851</v>
      </c>
      <c r="I45551" s="17" t="s">
        <v>7463</v>
      </c>
      <c r="J45551" s="17" t="s">
        <v>5287</v>
      </c>
      <c r="K45551" s="17" t="s">
        <v>38</v>
      </c>
    </row>
    <row r="45552" spans="1:11">
      <c r="A45552" s="17" t="s">
        <v>6150</v>
      </c>
      <c r="B45552" s="28" t="s">
        <v>8223</v>
      </c>
      <c r="C45552" s="17" t="s">
        <v>6150</v>
      </c>
      <c r="D45552" s="17" t="s">
        <v>3769</v>
      </c>
      <c r="E45552" s="17" t="s">
        <v>3508</v>
      </c>
      <c r="F45552" s="17" t="s">
        <v>5301</v>
      </c>
      <c r="G45552" s="17" t="s">
        <v>37</v>
      </c>
      <c r="H45552" s="17" t="s">
        <v>7851</v>
      </c>
      <c r="I45552" s="17" t="s">
        <v>7463</v>
      </c>
      <c r="J45552" s="17" t="s">
        <v>5287</v>
      </c>
      <c r="K45552" s="17" t="s">
        <v>38</v>
      </c>
    </row>
    <row r="45553" spans="1:11">
      <c r="A45553" s="17" t="s">
        <v>6151</v>
      </c>
      <c r="B45553" s="28" t="s">
        <v>8223</v>
      </c>
      <c r="C45553" s="17" t="s">
        <v>6151</v>
      </c>
      <c r="D45553" s="17" t="s">
        <v>4922</v>
      </c>
      <c r="E45553" s="17" t="s">
        <v>3437</v>
      </c>
      <c r="F45553" s="17" t="s">
        <v>4723</v>
      </c>
      <c r="G45553" s="17" t="s">
        <v>37</v>
      </c>
      <c r="H45553" s="17" t="s">
        <v>7851</v>
      </c>
      <c r="I45553" s="17" t="s">
        <v>7463</v>
      </c>
      <c r="J45553" s="17" t="s">
        <v>5287</v>
      </c>
      <c r="K45553" s="17" t="s">
        <v>38</v>
      </c>
    </row>
    <row r="45554" spans="1:11">
      <c r="A45554" s="17" t="s">
        <v>6286</v>
      </c>
      <c r="B45554" s="28" t="s">
        <v>8223</v>
      </c>
      <c r="C45554" s="17" t="s">
        <v>6286</v>
      </c>
      <c r="D45554" s="17" t="s">
        <v>6287</v>
      </c>
      <c r="E45554" s="17" t="s">
        <v>3437</v>
      </c>
      <c r="F45554" s="17" t="s">
        <v>4436</v>
      </c>
      <c r="G45554" s="17" t="s">
        <v>37</v>
      </c>
      <c r="H45554" s="17" t="s">
        <v>7851</v>
      </c>
      <c r="I45554" s="17" t="s">
        <v>7463</v>
      </c>
      <c r="J45554" s="17" t="s">
        <v>5287</v>
      </c>
      <c r="K45554" s="17" t="s">
        <v>38</v>
      </c>
    </row>
    <row r="45555" spans="1:11">
      <c r="A45555" s="17" t="s">
        <v>6152</v>
      </c>
      <c r="B45555" s="28" t="s">
        <v>8223</v>
      </c>
      <c r="C45555" s="17" t="s">
        <v>6152</v>
      </c>
      <c r="D45555" s="17" t="s">
        <v>3562</v>
      </c>
      <c r="E45555" s="17" t="s">
        <v>3437</v>
      </c>
      <c r="F45555" s="17" t="s">
        <v>4723</v>
      </c>
      <c r="G45555" s="17" t="s">
        <v>37</v>
      </c>
      <c r="H45555" s="17" t="s">
        <v>7851</v>
      </c>
      <c r="I45555" s="17" t="s">
        <v>7463</v>
      </c>
      <c r="J45555" s="17" t="s">
        <v>5287</v>
      </c>
      <c r="K45555" s="17" t="s">
        <v>38</v>
      </c>
    </row>
    <row r="45556" spans="1:11">
      <c r="A45556" s="17" t="s">
        <v>6195</v>
      </c>
      <c r="B45556" s="28" t="s">
        <v>8223</v>
      </c>
      <c r="C45556" s="17" t="s">
        <v>6195</v>
      </c>
      <c r="D45556" s="17" t="s">
        <v>6196</v>
      </c>
      <c r="E45556" s="17" t="s">
        <v>3437</v>
      </c>
      <c r="F45556" s="17" t="s">
        <v>5301</v>
      </c>
      <c r="G45556" s="17" t="s">
        <v>37</v>
      </c>
      <c r="H45556" s="17" t="s">
        <v>7851</v>
      </c>
      <c r="I45556" s="17" t="s">
        <v>7463</v>
      </c>
      <c r="J45556" s="17" t="s">
        <v>5287</v>
      </c>
      <c r="K45556" s="17" t="s">
        <v>38</v>
      </c>
    </row>
    <row r="45557" spans="1:11">
      <c r="A45557" s="17" t="s">
        <v>6084</v>
      </c>
      <c r="B45557" s="28" t="s">
        <v>8223</v>
      </c>
      <c r="C45557" s="17" t="s">
        <v>6084</v>
      </c>
      <c r="D45557" s="17" t="s">
        <v>4130</v>
      </c>
      <c r="E45557" s="17" t="s">
        <v>3664</v>
      </c>
      <c r="F45557" s="17" t="s">
        <v>5301</v>
      </c>
      <c r="G45557" s="17" t="s">
        <v>37</v>
      </c>
      <c r="H45557" s="17" t="s">
        <v>7851</v>
      </c>
      <c r="I45557" s="17" t="s">
        <v>7463</v>
      </c>
      <c r="J45557" s="17" t="s">
        <v>5287</v>
      </c>
      <c r="K45557" s="17" t="s">
        <v>38</v>
      </c>
    </row>
    <row r="45558" spans="1:11">
      <c r="A45558" s="17" t="s">
        <v>6153</v>
      </c>
      <c r="B45558" s="28" t="s">
        <v>8223</v>
      </c>
      <c r="C45558" s="17" t="s">
        <v>6153</v>
      </c>
      <c r="D45558" s="17" t="s">
        <v>3438</v>
      </c>
      <c r="E45558" s="17" t="s">
        <v>3664</v>
      </c>
      <c r="F45558" s="17" t="s">
        <v>4723</v>
      </c>
      <c r="G45558" s="17" t="s">
        <v>37</v>
      </c>
      <c r="H45558" s="17" t="s">
        <v>7851</v>
      </c>
      <c r="I45558" s="17" t="s">
        <v>7463</v>
      </c>
      <c r="J45558" s="17" t="s">
        <v>5287</v>
      </c>
      <c r="K45558" s="17" t="s">
        <v>38</v>
      </c>
    </row>
    <row r="45559" spans="1:11">
      <c r="A45559" s="17" t="s">
        <v>6100</v>
      </c>
      <c r="B45559" s="28" t="s">
        <v>8223</v>
      </c>
      <c r="C45559" s="17" t="s">
        <v>6100</v>
      </c>
      <c r="D45559" s="17" t="s">
        <v>5013</v>
      </c>
      <c r="E45559" s="17" t="s">
        <v>3664</v>
      </c>
      <c r="F45559" s="17" t="s">
        <v>4456</v>
      </c>
      <c r="G45559" s="17" t="s">
        <v>37</v>
      </c>
      <c r="H45559" s="17" t="s">
        <v>7851</v>
      </c>
      <c r="I45559" s="17" t="s">
        <v>7463</v>
      </c>
      <c r="J45559" s="17" t="s">
        <v>5287</v>
      </c>
      <c r="K45559" s="17" t="s">
        <v>38</v>
      </c>
    </row>
    <row r="45560" spans="1:11">
      <c r="A45560" s="17" t="s">
        <v>6222</v>
      </c>
      <c r="B45560" s="28" t="s">
        <v>8223</v>
      </c>
      <c r="C45560" s="17" t="s">
        <v>6222</v>
      </c>
      <c r="D45560" s="17" t="s">
        <v>6223</v>
      </c>
      <c r="E45560" s="17" t="s">
        <v>6224</v>
      </c>
      <c r="F45560" s="17" t="s">
        <v>5301</v>
      </c>
      <c r="G45560" s="17" t="s">
        <v>37</v>
      </c>
      <c r="H45560" s="17" t="s">
        <v>7851</v>
      </c>
      <c r="I45560" s="17" t="s">
        <v>7463</v>
      </c>
      <c r="J45560" s="17" t="s">
        <v>5287</v>
      </c>
      <c r="K45560" s="17" t="s">
        <v>38</v>
      </c>
    </row>
    <row r="45561" spans="1:11">
      <c r="A45561" s="17" t="s">
        <v>6154</v>
      </c>
      <c r="B45561" s="28" t="s">
        <v>8223</v>
      </c>
      <c r="C45561" s="17" t="s">
        <v>6154</v>
      </c>
      <c r="D45561" s="17" t="s">
        <v>3552</v>
      </c>
      <c r="E45561" s="17" t="s">
        <v>3564</v>
      </c>
      <c r="F45561" s="17" t="s">
        <v>5301</v>
      </c>
      <c r="G45561" s="17" t="s">
        <v>37</v>
      </c>
      <c r="H45561" s="17" t="s">
        <v>7851</v>
      </c>
      <c r="I45561" s="17" t="s">
        <v>7463</v>
      </c>
      <c r="J45561" s="17" t="s">
        <v>5287</v>
      </c>
      <c r="K45561" s="17" t="s">
        <v>38</v>
      </c>
    </row>
    <row r="45562" spans="1:11">
      <c r="A45562" s="17" t="s">
        <v>6155</v>
      </c>
      <c r="B45562" s="28" t="s">
        <v>8223</v>
      </c>
      <c r="C45562" s="17" t="s">
        <v>6155</v>
      </c>
      <c r="D45562" s="17" t="s">
        <v>3801</v>
      </c>
      <c r="E45562" s="17" t="s">
        <v>3516</v>
      </c>
      <c r="F45562" s="17" t="s">
        <v>4456</v>
      </c>
      <c r="G45562" s="17" t="s">
        <v>37</v>
      </c>
      <c r="H45562" s="17" t="s">
        <v>7851</v>
      </c>
      <c r="I45562" s="17" t="s">
        <v>7463</v>
      </c>
      <c r="J45562" s="17" t="s">
        <v>5287</v>
      </c>
      <c r="K45562" s="17" t="s">
        <v>38</v>
      </c>
    </row>
    <row r="45563" spans="1:11">
      <c r="A45563" s="17" t="s">
        <v>6156</v>
      </c>
      <c r="B45563" s="28" t="s">
        <v>8223</v>
      </c>
      <c r="C45563" s="17" t="s">
        <v>6156</v>
      </c>
      <c r="D45563" s="17" t="s">
        <v>4340</v>
      </c>
      <c r="E45563" s="17" t="s">
        <v>3446</v>
      </c>
      <c r="F45563" s="17" t="s">
        <v>4456</v>
      </c>
      <c r="G45563" s="17" t="s">
        <v>37</v>
      </c>
      <c r="H45563" s="17" t="s">
        <v>7851</v>
      </c>
      <c r="I45563" s="17" t="s">
        <v>7463</v>
      </c>
      <c r="J45563" s="17" t="s">
        <v>5287</v>
      </c>
      <c r="K45563" s="17" t="s">
        <v>38</v>
      </c>
    </row>
    <row r="45564" spans="1:11">
      <c r="A45564" s="17" t="s">
        <v>6157</v>
      </c>
      <c r="B45564" s="28" t="s">
        <v>8223</v>
      </c>
      <c r="C45564" s="17" t="s">
        <v>6157</v>
      </c>
      <c r="D45564" s="17" t="s">
        <v>3522</v>
      </c>
      <c r="E45564" s="17" t="s">
        <v>3518</v>
      </c>
      <c r="F45564" s="17" t="s">
        <v>4723</v>
      </c>
      <c r="G45564" s="17" t="s">
        <v>37</v>
      </c>
      <c r="H45564" s="17" t="s">
        <v>7851</v>
      </c>
      <c r="I45564" s="17" t="s">
        <v>7463</v>
      </c>
      <c r="J45564" s="17" t="s">
        <v>5287</v>
      </c>
      <c r="K45564" s="17" t="s">
        <v>38</v>
      </c>
    </row>
    <row r="45565" spans="1:11">
      <c r="A45565" s="17" t="s">
        <v>6158</v>
      </c>
      <c r="B45565" s="28" t="s">
        <v>8223</v>
      </c>
      <c r="C45565" s="17" t="s">
        <v>6158</v>
      </c>
      <c r="D45565" s="17" t="s">
        <v>3795</v>
      </c>
      <c r="E45565" s="17" t="s">
        <v>3448</v>
      </c>
      <c r="F45565" s="17" t="s">
        <v>5301</v>
      </c>
      <c r="G45565" s="17" t="s">
        <v>37</v>
      </c>
      <c r="H45565" s="17" t="s">
        <v>7851</v>
      </c>
      <c r="I45565" s="17" t="s">
        <v>7463</v>
      </c>
      <c r="J45565" s="17" t="s">
        <v>5287</v>
      </c>
      <c r="K45565" s="17" t="s">
        <v>38</v>
      </c>
    </row>
    <row r="45566" spans="1:11">
      <c r="A45566" s="17" t="s">
        <v>6199</v>
      </c>
      <c r="B45566" s="28" t="s">
        <v>8223</v>
      </c>
      <c r="C45566" s="17" t="s">
        <v>6199</v>
      </c>
      <c r="D45566" s="17" t="s">
        <v>4106</v>
      </c>
      <c r="E45566" s="17" t="s">
        <v>3450</v>
      </c>
      <c r="F45566" s="17" t="s">
        <v>4436</v>
      </c>
      <c r="G45566" s="17" t="s">
        <v>37</v>
      </c>
      <c r="H45566" s="17" t="s">
        <v>7851</v>
      </c>
      <c r="I45566" s="17" t="s">
        <v>7463</v>
      </c>
      <c r="J45566" s="17" t="s">
        <v>5287</v>
      </c>
      <c r="K45566" s="17" t="s">
        <v>38</v>
      </c>
    </row>
    <row r="45567" spans="1:11">
      <c r="A45567" s="17" t="s">
        <v>6227</v>
      </c>
      <c r="B45567" s="28" t="s">
        <v>8223</v>
      </c>
      <c r="C45567" s="17" t="s">
        <v>6227</v>
      </c>
      <c r="D45567" s="17" t="s">
        <v>3624</v>
      </c>
      <c r="E45567" s="17" t="s">
        <v>4596</v>
      </c>
      <c r="F45567" s="17" t="s">
        <v>4456</v>
      </c>
      <c r="G45567" s="17" t="s">
        <v>37</v>
      </c>
      <c r="H45567" s="17" t="s">
        <v>7851</v>
      </c>
      <c r="I45567" s="17" t="s">
        <v>7463</v>
      </c>
      <c r="J45567" s="17" t="s">
        <v>5287</v>
      </c>
      <c r="K45567" s="17" t="s">
        <v>38</v>
      </c>
    </row>
    <row r="45568" spans="1:11">
      <c r="A45568" s="17" t="s">
        <v>5300</v>
      </c>
      <c r="B45568" s="28" t="s">
        <v>8223</v>
      </c>
      <c r="C45568" s="17" t="s">
        <v>5300</v>
      </c>
      <c r="D45568" s="17" t="s">
        <v>4893</v>
      </c>
      <c r="E45568" s="17" t="s">
        <v>3523</v>
      </c>
      <c r="F45568" s="17" t="s">
        <v>5301</v>
      </c>
      <c r="G45568" s="17" t="s">
        <v>37</v>
      </c>
      <c r="H45568" s="17" t="s">
        <v>7851</v>
      </c>
      <c r="I45568" s="17" t="s">
        <v>7463</v>
      </c>
      <c r="J45568" s="17" t="s">
        <v>5287</v>
      </c>
      <c r="K45568" s="17" t="s">
        <v>38</v>
      </c>
    </row>
    <row r="45569" spans="1:11">
      <c r="A45569" s="17" t="s">
        <v>7855</v>
      </c>
      <c r="B45569" s="28" t="s">
        <v>8223</v>
      </c>
      <c r="C45569" s="17" t="s">
        <v>7855</v>
      </c>
      <c r="D45569" s="17" t="s">
        <v>3507</v>
      </c>
      <c r="E45569" s="17" t="s">
        <v>3523</v>
      </c>
      <c r="F45569" s="17" t="s">
        <v>6396</v>
      </c>
      <c r="G45569" s="17" t="s">
        <v>37</v>
      </c>
      <c r="H45569" s="17" t="s">
        <v>7851</v>
      </c>
      <c r="I45569" s="17" t="s">
        <v>7463</v>
      </c>
      <c r="J45569" s="17" t="s">
        <v>5287</v>
      </c>
      <c r="K45569" s="17" t="s">
        <v>38</v>
      </c>
    </row>
    <row r="45570" spans="1:11">
      <c r="A45570" s="17" t="s">
        <v>6159</v>
      </c>
      <c r="B45570" s="28" t="s">
        <v>8223</v>
      </c>
      <c r="C45570" s="17" t="s">
        <v>6159</v>
      </c>
      <c r="D45570" s="17" t="s">
        <v>3645</v>
      </c>
      <c r="E45570" s="17" t="s">
        <v>3525</v>
      </c>
      <c r="F45570" s="17" t="s">
        <v>4456</v>
      </c>
      <c r="G45570" s="17" t="s">
        <v>37</v>
      </c>
      <c r="H45570" s="17" t="s">
        <v>7851</v>
      </c>
      <c r="I45570" s="17" t="s">
        <v>7463</v>
      </c>
      <c r="J45570" s="17" t="s">
        <v>5287</v>
      </c>
      <c r="K45570" s="17" t="s">
        <v>38</v>
      </c>
    </row>
    <row r="45571" spans="1:11">
      <c r="A45571" s="17" t="s">
        <v>6160</v>
      </c>
      <c r="B45571" s="28" t="s">
        <v>8223</v>
      </c>
      <c r="C45571" s="17" t="s">
        <v>6160</v>
      </c>
      <c r="D45571" s="17" t="s">
        <v>3624</v>
      </c>
      <c r="E45571" s="17" t="s">
        <v>3525</v>
      </c>
      <c r="F45571" s="17" t="s">
        <v>5301</v>
      </c>
      <c r="G45571" s="17" t="s">
        <v>37</v>
      </c>
      <c r="H45571" s="17" t="s">
        <v>7851</v>
      </c>
      <c r="I45571" s="17" t="s">
        <v>7463</v>
      </c>
      <c r="J45571" s="17" t="s">
        <v>5287</v>
      </c>
      <c r="K45571" s="17" t="s">
        <v>38</v>
      </c>
    </row>
    <row r="45572" spans="1:11">
      <c r="A45572" s="17" t="s">
        <v>6337</v>
      </c>
      <c r="B45572" s="28" t="s">
        <v>8223</v>
      </c>
      <c r="C45572" s="17" t="s">
        <v>6337</v>
      </c>
      <c r="D45572" s="17" t="s">
        <v>3524</v>
      </c>
      <c r="E45572" s="17" t="s">
        <v>3456</v>
      </c>
      <c r="F45572" s="17" t="s">
        <v>4723</v>
      </c>
      <c r="G45572" s="17" t="s">
        <v>37</v>
      </c>
      <c r="H45572" s="17" t="s">
        <v>7851</v>
      </c>
      <c r="I45572" s="17" t="s">
        <v>7463</v>
      </c>
      <c r="J45572" s="17" t="s">
        <v>5287</v>
      </c>
      <c r="K45572" s="17" t="s">
        <v>38</v>
      </c>
    </row>
    <row r="45573" spans="1:11">
      <c r="A45573" s="17" t="s">
        <v>6161</v>
      </c>
      <c r="B45573" s="28" t="s">
        <v>8223</v>
      </c>
      <c r="C45573" s="17" t="s">
        <v>6161</v>
      </c>
      <c r="D45573" s="17" t="s">
        <v>3507</v>
      </c>
      <c r="E45573" s="17" t="s">
        <v>3456</v>
      </c>
      <c r="F45573" s="17" t="s">
        <v>4456</v>
      </c>
      <c r="G45573" s="17" t="s">
        <v>37</v>
      </c>
      <c r="H45573" s="17" t="s">
        <v>7851</v>
      </c>
      <c r="I45573" s="17" t="s">
        <v>7463</v>
      </c>
      <c r="J45573" s="17" t="s">
        <v>5287</v>
      </c>
      <c r="K45573" s="17" t="s">
        <v>38</v>
      </c>
    </row>
    <row r="45574" spans="1:11">
      <c r="A45574" s="17" t="s">
        <v>6340</v>
      </c>
      <c r="B45574" s="28" t="s">
        <v>8223</v>
      </c>
      <c r="C45574" s="17" t="s">
        <v>6340</v>
      </c>
      <c r="D45574" s="17" t="s">
        <v>3897</v>
      </c>
      <c r="E45574" s="17" t="s">
        <v>3458</v>
      </c>
      <c r="F45574" s="17" t="s">
        <v>4456</v>
      </c>
      <c r="G45574" s="17" t="s">
        <v>37</v>
      </c>
      <c r="H45574" s="17" t="s">
        <v>7851</v>
      </c>
      <c r="I45574" s="17" t="s">
        <v>7463</v>
      </c>
      <c r="J45574" s="17" t="s">
        <v>5287</v>
      </c>
      <c r="K45574" s="17" t="s">
        <v>38</v>
      </c>
    </row>
    <row r="45575" spans="1:11">
      <c r="A45575" s="17" t="s">
        <v>6162</v>
      </c>
      <c r="B45575" s="28" t="s">
        <v>8223</v>
      </c>
      <c r="C45575" s="17" t="s">
        <v>6162</v>
      </c>
      <c r="D45575" s="17" t="s">
        <v>3819</v>
      </c>
      <c r="E45575" s="17" t="s">
        <v>3610</v>
      </c>
      <c r="F45575" s="17" t="s">
        <v>4723</v>
      </c>
      <c r="G45575" s="17" t="s">
        <v>37</v>
      </c>
      <c r="H45575" s="17" t="s">
        <v>7851</v>
      </c>
      <c r="I45575" s="17" t="s">
        <v>7463</v>
      </c>
      <c r="J45575" s="17" t="s">
        <v>5287</v>
      </c>
      <c r="K45575" s="17" t="s">
        <v>38</v>
      </c>
    </row>
    <row r="45576" spans="1:11">
      <c r="A45576" s="17" t="s">
        <v>6231</v>
      </c>
      <c r="B45576" s="28" t="s">
        <v>8223</v>
      </c>
      <c r="C45576" s="17" t="s">
        <v>6231</v>
      </c>
      <c r="D45576" s="17" t="s">
        <v>4997</v>
      </c>
      <c r="E45576" s="17" t="s">
        <v>3610</v>
      </c>
      <c r="F45576" s="17" t="s">
        <v>5301</v>
      </c>
      <c r="G45576" s="17" t="s">
        <v>37</v>
      </c>
      <c r="H45576" s="17" t="s">
        <v>7851</v>
      </c>
      <c r="I45576" s="17" t="s">
        <v>7463</v>
      </c>
      <c r="J45576" s="17" t="s">
        <v>5287</v>
      </c>
      <c r="K45576" s="17" t="s">
        <v>38</v>
      </c>
    </row>
    <row r="45577" spans="1:11">
      <c r="A45577" s="17" t="s">
        <v>6163</v>
      </c>
      <c r="B45577" s="28" t="s">
        <v>8223</v>
      </c>
      <c r="C45577" s="17" t="s">
        <v>6163</v>
      </c>
      <c r="D45577" s="17" t="s">
        <v>3524</v>
      </c>
      <c r="E45577" s="17" t="s">
        <v>3610</v>
      </c>
      <c r="F45577" s="17" t="s">
        <v>4436</v>
      </c>
      <c r="G45577" s="17" t="s">
        <v>37</v>
      </c>
      <c r="H45577" s="17" t="s">
        <v>7851</v>
      </c>
      <c r="I45577" s="17" t="s">
        <v>7463</v>
      </c>
      <c r="J45577" s="17" t="s">
        <v>5287</v>
      </c>
      <c r="K45577" s="17" t="s">
        <v>38</v>
      </c>
    </row>
    <row r="45578" spans="1:11">
      <c r="A45578" s="17" t="s">
        <v>6109</v>
      </c>
      <c r="B45578" s="28" t="s">
        <v>8223</v>
      </c>
      <c r="C45578" s="17" t="s">
        <v>6109</v>
      </c>
      <c r="D45578" s="17" t="s">
        <v>6110</v>
      </c>
      <c r="E45578" s="17" t="s">
        <v>3464</v>
      </c>
      <c r="F45578" s="17" t="s">
        <v>4456</v>
      </c>
      <c r="G45578" s="17" t="s">
        <v>37</v>
      </c>
      <c r="H45578" s="17" t="s">
        <v>7851</v>
      </c>
      <c r="I45578" s="17" t="s">
        <v>7463</v>
      </c>
      <c r="J45578" s="17" t="s">
        <v>5287</v>
      </c>
      <c r="K45578" s="17" t="s">
        <v>38</v>
      </c>
    </row>
    <row r="45579" spans="1:11">
      <c r="A45579" s="17" t="s">
        <v>6232</v>
      </c>
      <c r="B45579" s="28" t="s">
        <v>8223</v>
      </c>
      <c r="C45579" s="17" t="s">
        <v>6232</v>
      </c>
      <c r="D45579" s="17" t="s">
        <v>3478</v>
      </c>
      <c r="E45579" s="17" t="s">
        <v>3464</v>
      </c>
      <c r="F45579" s="17" t="s">
        <v>4456</v>
      </c>
      <c r="G45579" s="17" t="s">
        <v>37</v>
      </c>
      <c r="H45579" s="17" t="s">
        <v>7851</v>
      </c>
      <c r="I45579" s="17" t="s">
        <v>7463</v>
      </c>
      <c r="J45579" s="17" t="s">
        <v>5287</v>
      </c>
      <c r="K45579" s="17" t="s">
        <v>38</v>
      </c>
    </row>
    <row r="45580" spans="1:11">
      <c r="A45580" s="17" t="s">
        <v>6204</v>
      </c>
      <c r="B45580" s="28" t="s">
        <v>8223</v>
      </c>
      <c r="C45580" s="17" t="s">
        <v>6204</v>
      </c>
      <c r="D45580" s="17" t="s">
        <v>3658</v>
      </c>
      <c r="E45580" s="17" t="s">
        <v>3464</v>
      </c>
      <c r="F45580" s="17" t="s">
        <v>4456</v>
      </c>
      <c r="G45580" s="17" t="s">
        <v>37</v>
      </c>
      <c r="H45580" s="17" t="s">
        <v>7851</v>
      </c>
      <c r="I45580" s="17" t="s">
        <v>7463</v>
      </c>
      <c r="J45580" s="17" t="s">
        <v>5287</v>
      </c>
      <c r="K45580" s="17" t="s">
        <v>38</v>
      </c>
    </row>
    <row r="45581" spans="1:11">
      <c r="A45581" s="17" t="s">
        <v>6164</v>
      </c>
      <c r="B45581" s="28" t="s">
        <v>8223</v>
      </c>
      <c r="C45581" s="17" t="s">
        <v>6164</v>
      </c>
      <c r="D45581" s="17" t="s">
        <v>3800</v>
      </c>
      <c r="E45581" s="17" t="s">
        <v>3467</v>
      </c>
      <c r="F45581" s="17" t="s">
        <v>4436</v>
      </c>
      <c r="G45581" s="17" t="s">
        <v>37</v>
      </c>
      <c r="H45581" s="17" t="s">
        <v>7851</v>
      </c>
      <c r="I45581" s="17" t="s">
        <v>7463</v>
      </c>
      <c r="J45581" s="17" t="s">
        <v>5287</v>
      </c>
      <c r="K45581" s="17" t="s">
        <v>38</v>
      </c>
    </row>
    <row r="45582" spans="1:11">
      <c r="A45582" s="17" t="s">
        <v>6165</v>
      </c>
      <c r="B45582" s="28" t="s">
        <v>8223</v>
      </c>
      <c r="C45582" s="17" t="s">
        <v>6165</v>
      </c>
      <c r="D45582" s="17" t="s">
        <v>3705</v>
      </c>
      <c r="E45582" s="17" t="s">
        <v>3467</v>
      </c>
      <c r="F45582" s="17" t="s">
        <v>4456</v>
      </c>
      <c r="G45582" s="17" t="s">
        <v>37</v>
      </c>
      <c r="H45582" s="17" t="s">
        <v>7851</v>
      </c>
      <c r="I45582" s="17" t="s">
        <v>7463</v>
      </c>
      <c r="J45582" s="17" t="s">
        <v>5287</v>
      </c>
      <c r="K45582" s="17" t="s">
        <v>38</v>
      </c>
    </row>
    <row r="45583" spans="1:11">
      <c r="A45583" s="17" t="s">
        <v>6166</v>
      </c>
      <c r="B45583" s="28" t="s">
        <v>8223</v>
      </c>
      <c r="C45583" s="17" t="s">
        <v>6166</v>
      </c>
      <c r="D45583" s="17" t="s">
        <v>3634</v>
      </c>
      <c r="E45583" s="17" t="s">
        <v>4003</v>
      </c>
      <c r="F45583" s="17" t="s">
        <v>4723</v>
      </c>
      <c r="G45583" s="17" t="s">
        <v>37</v>
      </c>
      <c r="H45583" s="17" t="s">
        <v>7851</v>
      </c>
      <c r="I45583" s="17" t="s">
        <v>7463</v>
      </c>
      <c r="J45583" s="17" t="s">
        <v>5287</v>
      </c>
      <c r="K45583" s="17" t="s">
        <v>38</v>
      </c>
    </row>
    <row r="45584" spans="1:11">
      <c r="A45584" s="17" t="s">
        <v>6167</v>
      </c>
      <c r="B45584" s="28" t="s">
        <v>8223</v>
      </c>
      <c r="C45584" s="17" t="s">
        <v>6167</v>
      </c>
      <c r="D45584" s="17" t="s">
        <v>3552</v>
      </c>
      <c r="E45584" s="17" t="s">
        <v>3575</v>
      </c>
      <c r="F45584" s="17" t="s">
        <v>4456</v>
      </c>
      <c r="G45584" s="17" t="s">
        <v>37</v>
      </c>
      <c r="H45584" s="17" t="s">
        <v>7851</v>
      </c>
      <c r="I45584" s="17" t="s">
        <v>7463</v>
      </c>
      <c r="J45584" s="17" t="s">
        <v>5287</v>
      </c>
      <c r="K45584" s="17" t="s">
        <v>38</v>
      </c>
    </row>
    <row r="45585" spans="1:11">
      <c r="A45585" s="17" t="s">
        <v>6168</v>
      </c>
      <c r="B45585" s="28" t="s">
        <v>8223</v>
      </c>
      <c r="C45585" s="17" t="s">
        <v>6168</v>
      </c>
      <c r="D45585" s="17" t="s">
        <v>3631</v>
      </c>
      <c r="E45585" s="17" t="s">
        <v>3682</v>
      </c>
      <c r="F45585" s="17" t="s">
        <v>4456</v>
      </c>
      <c r="G45585" s="17" t="s">
        <v>37</v>
      </c>
      <c r="H45585" s="17" t="s">
        <v>7851</v>
      </c>
      <c r="I45585" s="17" t="s">
        <v>7463</v>
      </c>
      <c r="J45585" s="17" t="s">
        <v>5287</v>
      </c>
      <c r="K45585" s="17" t="s">
        <v>38</v>
      </c>
    </row>
    <row r="45586" spans="1:11">
      <c r="A45586" s="17" t="s">
        <v>6169</v>
      </c>
      <c r="B45586" s="28" t="s">
        <v>8223</v>
      </c>
      <c r="C45586" s="17" t="s">
        <v>6169</v>
      </c>
      <c r="D45586" s="17" t="s">
        <v>4132</v>
      </c>
      <c r="E45586" s="17" t="s">
        <v>3471</v>
      </c>
      <c r="F45586" s="17" t="s">
        <v>4436</v>
      </c>
      <c r="G45586" s="17" t="s">
        <v>37</v>
      </c>
      <c r="H45586" s="17" t="s">
        <v>7851</v>
      </c>
      <c r="I45586" s="17" t="s">
        <v>7463</v>
      </c>
      <c r="J45586" s="17" t="s">
        <v>5287</v>
      </c>
      <c r="K45586" s="17" t="s">
        <v>38</v>
      </c>
    </row>
    <row r="45587" spans="1:11">
      <c r="A45587" s="17" t="s">
        <v>6322</v>
      </c>
      <c r="B45587" s="28" t="s">
        <v>8223</v>
      </c>
      <c r="C45587" s="17" t="s">
        <v>6322</v>
      </c>
      <c r="D45587" s="17" t="s">
        <v>3459</v>
      </c>
      <c r="E45587" s="17" t="s">
        <v>3471</v>
      </c>
      <c r="F45587" s="17" t="s">
        <v>4456</v>
      </c>
      <c r="G45587" s="17" t="s">
        <v>37</v>
      </c>
      <c r="H45587" s="17" t="s">
        <v>7851</v>
      </c>
      <c r="I45587" s="17" t="s">
        <v>7463</v>
      </c>
      <c r="J45587" s="17" t="s">
        <v>5287</v>
      </c>
      <c r="K45587" s="17" t="s">
        <v>38</v>
      </c>
    </row>
    <row r="45588" spans="1:11">
      <c r="A45588" s="17" t="s">
        <v>6114</v>
      </c>
      <c r="B45588" s="28" t="s">
        <v>8223</v>
      </c>
      <c r="C45588" s="17" t="s">
        <v>6114</v>
      </c>
      <c r="D45588" s="17" t="s">
        <v>4269</v>
      </c>
      <c r="E45588" s="17" t="s">
        <v>3471</v>
      </c>
      <c r="F45588" s="17" t="s">
        <v>4436</v>
      </c>
      <c r="G45588" s="17" t="s">
        <v>37</v>
      </c>
      <c r="H45588" s="17" t="s">
        <v>7851</v>
      </c>
      <c r="I45588" s="17" t="s">
        <v>7463</v>
      </c>
      <c r="J45588" s="17" t="s">
        <v>5287</v>
      </c>
      <c r="K45588" s="17" t="s">
        <v>38</v>
      </c>
    </row>
    <row r="45589" spans="1:11">
      <c r="A45589" s="17" t="s">
        <v>6170</v>
      </c>
      <c r="B45589" s="28" t="s">
        <v>8223</v>
      </c>
      <c r="C45589" s="17" t="s">
        <v>6170</v>
      </c>
      <c r="D45589" s="17" t="s">
        <v>4365</v>
      </c>
      <c r="E45589" s="17" t="s">
        <v>3822</v>
      </c>
      <c r="F45589" s="17" t="s">
        <v>4436</v>
      </c>
      <c r="G45589" s="17" t="s">
        <v>37</v>
      </c>
      <c r="H45589" s="17" t="s">
        <v>7851</v>
      </c>
      <c r="I45589" s="17" t="s">
        <v>7463</v>
      </c>
      <c r="J45589" s="17" t="s">
        <v>5287</v>
      </c>
      <c r="K45589" s="17" t="s">
        <v>38</v>
      </c>
    </row>
    <row r="45590" spans="1:11">
      <c r="A45590" s="17" t="s">
        <v>6171</v>
      </c>
      <c r="B45590" s="28" t="s">
        <v>8223</v>
      </c>
      <c r="C45590" s="17" t="s">
        <v>6171</v>
      </c>
      <c r="D45590" s="17" t="s">
        <v>6172</v>
      </c>
      <c r="E45590" s="17" t="s">
        <v>3822</v>
      </c>
      <c r="F45590" s="17" t="s">
        <v>4723</v>
      </c>
      <c r="G45590" s="17" t="s">
        <v>37</v>
      </c>
      <c r="H45590" s="17" t="s">
        <v>7851</v>
      </c>
      <c r="I45590" s="17" t="s">
        <v>7463</v>
      </c>
      <c r="J45590" s="17" t="s">
        <v>5287</v>
      </c>
      <c r="K45590" s="17" t="s">
        <v>38</v>
      </c>
    </row>
    <row r="45591" spans="1:11">
      <c r="A45591" s="17" t="s">
        <v>6173</v>
      </c>
      <c r="B45591" s="28" t="s">
        <v>8223</v>
      </c>
      <c r="C45591" s="17" t="s">
        <v>6173</v>
      </c>
      <c r="D45591" s="17" t="s">
        <v>3839</v>
      </c>
      <c r="E45591" s="17" t="s">
        <v>3472</v>
      </c>
      <c r="F45591" s="17" t="s">
        <v>4456</v>
      </c>
      <c r="G45591" s="17" t="s">
        <v>37</v>
      </c>
      <c r="H45591" s="17" t="s">
        <v>7851</v>
      </c>
      <c r="I45591" s="17" t="s">
        <v>7463</v>
      </c>
      <c r="J45591" s="17" t="s">
        <v>5287</v>
      </c>
      <c r="K45591" s="17" t="s">
        <v>38</v>
      </c>
    </row>
    <row r="45592" spans="1:11">
      <c r="A45592" s="17" t="s">
        <v>6174</v>
      </c>
      <c r="B45592" s="28" t="s">
        <v>8223</v>
      </c>
      <c r="C45592" s="17" t="s">
        <v>6174</v>
      </c>
      <c r="D45592" s="17" t="s">
        <v>3739</v>
      </c>
      <c r="E45592" s="17" t="s">
        <v>3473</v>
      </c>
      <c r="F45592" s="17" t="s">
        <v>4723</v>
      </c>
      <c r="G45592" s="17" t="s">
        <v>37</v>
      </c>
      <c r="H45592" s="17" t="s">
        <v>7851</v>
      </c>
      <c r="I45592" s="17" t="s">
        <v>7463</v>
      </c>
      <c r="J45592" s="17" t="s">
        <v>5287</v>
      </c>
      <c r="K45592" s="17" t="s">
        <v>38</v>
      </c>
    </row>
    <row r="45593" spans="1:11">
      <c r="A45593" s="17" t="s">
        <v>6205</v>
      </c>
      <c r="B45593" s="28" t="s">
        <v>8223</v>
      </c>
      <c r="C45593" s="17" t="s">
        <v>6205</v>
      </c>
      <c r="D45593" s="17" t="s">
        <v>6206</v>
      </c>
      <c r="E45593" s="17" t="s">
        <v>3473</v>
      </c>
      <c r="F45593" s="17" t="s">
        <v>4456</v>
      </c>
      <c r="G45593" s="17" t="s">
        <v>37</v>
      </c>
      <c r="H45593" s="17" t="s">
        <v>7851</v>
      </c>
      <c r="I45593" s="17" t="s">
        <v>7463</v>
      </c>
      <c r="J45593" s="17" t="s">
        <v>5287</v>
      </c>
      <c r="K45593" s="17" t="s">
        <v>38</v>
      </c>
    </row>
    <row r="45594" spans="1:11">
      <c r="A45594" s="17" t="s">
        <v>6175</v>
      </c>
      <c r="B45594" s="28" t="s">
        <v>8223</v>
      </c>
      <c r="C45594" s="17" t="s">
        <v>6175</v>
      </c>
      <c r="D45594" s="17" t="s">
        <v>6176</v>
      </c>
      <c r="E45594" s="17" t="s">
        <v>3473</v>
      </c>
      <c r="F45594" s="17" t="s">
        <v>4723</v>
      </c>
      <c r="G45594" s="17" t="s">
        <v>37</v>
      </c>
      <c r="H45594" s="17" t="s">
        <v>7851</v>
      </c>
      <c r="I45594" s="17" t="s">
        <v>7463</v>
      </c>
      <c r="J45594" s="17" t="s">
        <v>5287</v>
      </c>
      <c r="K45594" s="17" t="s">
        <v>38</v>
      </c>
    </row>
    <row r="45595" spans="1:11">
      <c r="A45595" s="17" t="s">
        <v>6116</v>
      </c>
      <c r="B45595" s="28" t="s">
        <v>8223</v>
      </c>
      <c r="C45595" s="17" t="s">
        <v>6116</v>
      </c>
      <c r="D45595" s="17" t="s">
        <v>5779</v>
      </c>
      <c r="E45595" s="17" t="s">
        <v>3473</v>
      </c>
      <c r="F45595" s="17" t="s">
        <v>4436</v>
      </c>
      <c r="G45595" s="17" t="s">
        <v>37</v>
      </c>
      <c r="H45595" s="17" t="s">
        <v>7851</v>
      </c>
      <c r="I45595" s="17" t="s">
        <v>7463</v>
      </c>
      <c r="J45595" s="17" t="s">
        <v>5287</v>
      </c>
      <c r="K45595" s="17" t="s">
        <v>38</v>
      </c>
    </row>
    <row r="45596" spans="1:11">
      <c r="A45596" s="17" t="s">
        <v>6117</v>
      </c>
      <c r="B45596" s="28" t="s">
        <v>8223</v>
      </c>
      <c r="C45596" s="17" t="s">
        <v>6117</v>
      </c>
      <c r="D45596" s="17" t="s">
        <v>5783</v>
      </c>
      <c r="E45596" s="17" t="s">
        <v>3473</v>
      </c>
      <c r="F45596" s="17" t="s">
        <v>4436</v>
      </c>
      <c r="G45596" s="17" t="s">
        <v>37</v>
      </c>
      <c r="H45596" s="17" t="s">
        <v>7851</v>
      </c>
      <c r="I45596" s="17" t="s">
        <v>7463</v>
      </c>
      <c r="J45596" s="17" t="s">
        <v>5287</v>
      </c>
      <c r="K45596" s="17" t="s">
        <v>38</v>
      </c>
    </row>
    <row r="45597" spans="1:11">
      <c r="A45597" s="17" t="s">
        <v>6295</v>
      </c>
      <c r="B45597" s="28" t="s">
        <v>8223</v>
      </c>
      <c r="C45597" s="17" t="s">
        <v>6295</v>
      </c>
      <c r="D45597" s="17" t="s">
        <v>6296</v>
      </c>
      <c r="E45597" s="17" t="s">
        <v>3473</v>
      </c>
      <c r="F45597" s="17" t="s">
        <v>5301</v>
      </c>
      <c r="G45597" s="17" t="s">
        <v>37</v>
      </c>
      <c r="H45597" s="17" t="s">
        <v>7851</v>
      </c>
      <c r="I45597" s="17" t="s">
        <v>7463</v>
      </c>
      <c r="J45597" s="17" t="s">
        <v>5287</v>
      </c>
      <c r="K45597" s="17" t="s">
        <v>38</v>
      </c>
    </row>
    <row r="45598" spans="1:11">
      <c r="A45598" s="17" t="s">
        <v>6297</v>
      </c>
      <c r="B45598" s="28" t="s">
        <v>8223</v>
      </c>
      <c r="C45598" s="17" t="s">
        <v>6297</v>
      </c>
      <c r="D45598" s="17" t="s">
        <v>3801</v>
      </c>
      <c r="E45598" s="17" t="s">
        <v>3473</v>
      </c>
      <c r="F45598" s="17" t="s">
        <v>4723</v>
      </c>
      <c r="G45598" s="17" t="s">
        <v>37</v>
      </c>
      <c r="H45598" s="17" t="s">
        <v>7851</v>
      </c>
      <c r="I45598" s="17" t="s">
        <v>7463</v>
      </c>
      <c r="J45598" s="17" t="s">
        <v>5287</v>
      </c>
      <c r="K45598" s="17" t="s">
        <v>38</v>
      </c>
    </row>
    <row r="45599" spans="1:11">
      <c r="A45599" s="17" t="s">
        <v>6177</v>
      </c>
      <c r="B45599" s="28" t="s">
        <v>8223</v>
      </c>
      <c r="C45599" s="17" t="s">
        <v>6177</v>
      </c>
      <c r="D45599" s="17" t="s">
        <v>4213</v>
      </c>
      <c r="E45599" s="17" t="s">
        <v>3644</v>
      </c>
      <c r="F45599" s="17" t="s">
        <v>4456</v>
      </c>
      <c r="G45599" s="17" t="s">
        <v>37</v>
      </c>
      <c r="H45599" s="17" t="s">
        <v>7851</v>
      </c>
      <c r="I45599" s="17" t="s">
        <v>7463</v>
      </c>
      <c r="J45599" s="17" t="s">
        <v>5287</v>
      </c>
      <c r="K45599" s="17" t="s">
        <v>38</v>
      </c>
    </row>
    <row r="45600" spans="1:11">
      <c r="A45600" s="17" t="s">
        <v>6260</v>
      </c>
      <c r="B45600" s="28" t="s">
        <v>8223</v>
      </c>
      <c r="C45600" s="17" t="s">
        <v>6260</v>
      </c>
      <c r="D45600" s="17" t="s">
        <v>3635</v>
      </c>
      <c r="E45600" s="17" t="s">
        <v>4546</v>
      </c>
      <c r="F45600" s="17" t="s">
        <v>4436</v>
      </c>
      <c r="G45600" s="17" t="s">
        <v>37</v>
      </c>
      <c r="H45600" s="17" t="s">
        <v>7851</v>
      </c>
      <c r="I45600" s="17" t="s">
        <v>7463</v>
      </c>
      <c r="J45600" s="17" t="s">
        <v>5287</v>
      </c>
      <c r="K45600" s="17" t="s">
        <v>38</v>
      </c>
    </row>
    <row r="45601" spans="1:11">
      <c r="A45601" s="17" t="s">
        <v>6348</v>
      </c>
      <c r="B45601" s="28" t="s">
        <v>8223</v>
      </c>
      <c r="C45601" s="17" t="s">
        <v>6348</v>
      </c>
      <c r="D45601" s="17" t="s">
        <v>3703</v>
      </c>
      <c r="E45601" s="17" t="s">
        <v>3476</v>
      </c>
      <c r="F45601" s="17" t="s">
        <v>4723</v>
      </c>
      <c r="G45601" s="17" t="s">
        <v>37</v>
      </c>
      <c r="H45601" s="17" t="s">
        <v>7851</v>
      </c>
      <c r="I45601" s="17" t="s">
        <v>7463</v>
      </c>
      <c r="J45601" s="17" t="s">
        <v>5287</v>
      </c>
      <c r="K45601" s="17" t="s">
        <v>38</v>
      </c>
    </row>
    <row r="45602" spans="1:11">
      <c r="A45602" s="17" t="s">
        <v>6325</v>
      </c>
      <c r="B45602" s="28" t="s">
        <v>8223</v>
      </c>
      <c r="C45602" s="17" t="s">
        <v>6325</v>
      </c>
      <c r="D45602" s="17" t="s">
        <v>3608</v>
      </c>
      <c r="E45602" s="17" t="s">
        <v>3476</v>
      </c>
      <c r="F45602" s="17" t="s">
        <v>4436</v>
      </c>
      <c r="G45602" s="17" t="s">
        <v>37</v>
      </c>
      <c r="H45602" s="17" t="s">
        <v>7851</v>
      </c>
      <c r="I45602" s="17" t="s">
        <v>7463</v>
      </c>
      <c r="J45602" s="17" t="s">
        <v>5287</v>
      </c>
      <c r="K45602" s="17" t="s">
        <v>38</v>
      </c>
    </row>
    <row r="45603" spans="1:11">
      <c r="A45603" s="17" t="s">
        <v>6120</v>
      </c>
      <c r="B45603" s="28" t="s">
        <v>8223</v>
      </c>
      <c r="C45603" s="17" t="s">
        <v>6120</v>
      </c>
      <c r="D45603" s="17" t="s">
        <v>4029</v>
      </c>
      <c r="E45603" s="17" t="s">
        <v>3479</v>
      </c>
      <c r="F45603" s="17" t="s">
        <v>4436</v>
      </c>
      <c r="G45603" s="17" t="s">
        <v>37</v>
      </c>
      <c r="H45603" s="17" t="s">
        <v>7851</v>
      </c>
      <c r="I45603" s="17" t="s">
        <v>7463</v>
      </c>
      <c r="J45603" s="17" t="s">
        <v>5287</v>
      </c>
      <c r="K45603" s="17" t="s">
        <v>38</v>
      </c>
    </row>
    <row r="45604" spans="1:11">
      <c r="A45604" s="17" t="s">
        <v>6349</v>
      </c>
      <c r="B45604" s="28" t="s">
        <v>8223</v>
      </c>
      <c r="C45604" s="17" t="s">
        <v>6349</v>
      </c>
      <c r="D45604" s="17" t="s">
        <v>4020</v>
      </c>
      <c r="E45604" s="17" t="s">
        <v>3903</v>
      </c>
      <c r="F45604" s="17" t="s">
        <v>4456</v>
      </c>
      <c r="G45604" s="17" t="s">
        <v>37</v>
      </c>
      <c r="H45604" s="17" t="s">
        <v>7851</v>
      </c>
      <c r="I45604" s="17" t="s">
        <v>7463</v>
      </c>
      <c r="J45604" s="17" t="s">
        <v>5287</v>
      </c>
      <c r="K45604" s="17" t="s">
        <v>38</v>
      </c>
    </row>
    <row r="45605" spans="1:11">
      <c r="A45605" s="17" t="s">
        <v>6073</v>
      </c>
      <c r="B45605" s="28" t="s">
        <v>8223</v>
      </c>
      <c r="C45605" s="17" t="s">
        <v>6073</v>
      </c>
      <c r="D45605" s="17" t="s">
        <v>3459</v>
      </c>
      <c r="E45605" s="17" t="s">
        <v>3582</v>
      </c>
      <c r="F45605" s="17" t="s">
        <v>4723</v>
      </c>
      <c r="G45605" s="17" t="s">
        <v>37</v>
      </c>
      <c r="H45605" s="17" t="s">
        <v>7851</v>
      </c>
      <c r="I45605" s="17" t="s">
        <v>7463</v>
      </c>
      <c r="J45605" s="17" t="s">
        <v>5287</v>
      </c>
      <c r="K45605" s="17" t="s">
        <v>38</v>
      </c>
    </row>
    <row r="45606" spans="1:11">
      <c r="A45606" s="17" t="s">
        <v>6178</v>
      </c>
      <c r="B45606" s="28" t="s">
        <v>8223</v>
      </c>
      <c r="C45606" s="17" t="s">
        <v>6178</v>
      </c>
      <c r="D45606" s="17" t="s">
        <v>4344</v>
      </c>
      <c r="E45606" s="17" t="s">
        <v>3773</v>
      </c>
      <c r="F45606" s="17" t="s">
        <v>4456</v>
      </c>
      <c r="G45606" s="17" t="s">
        <v>37</v>
      </c>
      <c r="H45606" s="17" t="s">
        <v>7851</v>
      </c>
      <c r="I45606" s="17" t="s">
        <v>7463</v>
      </c>
      <c r="J45606" s="17" t="s">
        <v>5287</v>
      </c>
      <c r="K45606" s="17" t="s">
        <v>38</v>
      </c>
    </row>
    <row r="45607" spans="1:11">
      <c r="A45607" s="17" t="s">
        <v>6179</v>
      </c>
      <c r="B45607" s="28" t="s">
        <v>8223</v>
      </c>
      <c r="C45607" s="17" t="s">
        <v>6179</v>
      </c>
      <c r="D45607" s="17" t="s">
        <v>3529</v>
      </c>
      <c r="E45607" s="17" t="s">
        <v>3773</v>
      </c>
      <c r="F45607" s="17" t="s">
        <v>4723</v>
      </c>
      <c r="G45607" s="17" t="s">
        <v>37</v>
      </c>
      <c r="H45607" s="17" t="s">
        <v>7851</v>
      </c>
      <c r="I45607" s="17" t="s">
        <v>7463</v>
      </c>
      <c r="J45607" s="17" t="s">
        <v>5287</v>
      </c>
      <c r="K45607" s="17" t="s">
        <v>38</v>
      </c>
    </row>
    <row r="45608" spans="1:11">
      <c r="A45608" s="17" t="s">
        <v>6326</v>
      </c>
      <c r="B45608" s="28" t="s">
        <v>8223</v>
      </c>
      <c r="C45608" s="17" t="s">
        <v>6326</v>
      </c>
      <c r="D45608" s="17" t="s">
        <v>4329</v>
      </c>
      <c r="E45608" s="17" t="s">
        <v>3583</v>
      </c>
      <c r="F45608" s="17" t="s">
        <v>4723</v>
      </c>
      <c r="G45608" s="17" t="s">
        <v>37</v>
      </c>
      <c r="H45608" s="17" t="s">
        <v>7851</v>
      </c>
      <c r="I45608" s="17" t="s">
        <v>7463</v>
      </c>
      <c r="J45608" s="17" t="s">
        <v>5287</v>
      </c>
      <c r="K45608" s="17" t="s">
        <v>38</v>
      </c>
    </row>
    <row r="45609" spans="1:11">
      <c r="A45609" s="17" t="s">
        <v>6182</v>
      </c>
      <c r="B45609" s="28" t="s">
        <v>8223</v>
      </c>
      <c r="C45609" s="17" t="s">
        <v>6182</v>
      </c>
      <c r="D45609" s="17" t="s">
        <v>3614</v>
      </c>
      <c r="E45609" s="17" t="s">
        <v>3648</v>
      </c>
      <c r="F45609" s="17" t="s">
        <v>5301</v>
      </c>
      <c r="G45609" s="17" t="s">
        <v>37</v>
      </c>
      <c r="H45609" s="17" t="s">
        <v>7851</v>
      </c>
      <c r="I45609" s="17" t="s">
        <v>7463</v>
      </c>
      <c r="J45609" s="17" t="s">
        <v>5287</v>
      </c>
      <c r="K45609" s="17" t="s">
        <v>38</v>
      </c>
    </row>
    <row r="45610" spans="1:11">
      <c r="A45610" s="17" t="s">
        <v>6183</v>
      </c>
      <c r="B45610" s="28" t="s">
        <v>8223</v>
      </c>
      <c r="C45610" s="17" t="s">
        <v>6183</v>
      </c>
      <c r="D45610" s="17" t="s">
        <v>4550</v>
      </c>
      <c r="E45610" s="17" t="s">
        <v>3542</v>
      </c>
      <c r="F45610" s="17" t="s">
        <v>4723</v>
      </c>
      <c r="G45610" s="17" t="s">
        <v>37</v>
      </c>
      <c r="H45610" s="17" t="s">
        <v>7851</v>
      </c>
      <c r="I45610" s="17" t="s">
        <v>7463</v>
      </c>
      <c r="J45610" s="17" t="s">
        <v>5287</v>
      </c>
      <c r="K45610" s="17" t="s">
        <v>38</v>
      </c>
    </row>
    <row r="45611" spans="1:11">
      <c r="A45611" s="17" t="s">
        <v>6327</v>
      </c>
      <c r="B45611" s="28" t="s">
        <v>8223</v>
      </c>
      <c r="C45611" s="17" t="s">
        <v>6327</v>
      </c>
      <c r="D45611" s="17" t="s">
        <v>4269</v>
      </c>
      <c r="E45611" s="17" t="s">
        <v>3542</v>
      </c>
      <c r="F45611" s="17" t="s">
        <v>4456</v>
      </c>
      <c r="G45611" s="17" t="s">
        <v>37</v>
      </c>
      <c r="H45611" s="17" t="s">
        <v>7851</v>
      </c>
      <c r="I45611" s="17" t="s">
        <v>7463</v>
      </c>
      <c r="J45611" s="17" t="s">
        <v>5287</v>
      </c>
      <c r="K45611" s="17" t="s">
        <v>38</v>
      </c>
    </row>
    <row r="45612" spans="1:11">
      <c r="A45612" s="17" t="s">
        <v>6184</v>
      </c>
      <c r="B45612" s="28" t="s">
        <v>8223</v>
      </c>
      <c r="C45612" s="17" t="s">
        <v>6184</v>
      </c>
      <c r="D45612" s="17" t="s">
        <v>3594</v>
      </c>
      <c r="E45612" s="17" t="s">
        <v>3650</v>
      </c>
      <c r="F45612" s="17" t="s">
        <v>4723</v>
      </c>
      <c r="G45612" s="17" t="s">
        <v>37</v>
      </c>
      <c r="H45612" s="17" t="s">
        <v>7851</v>
      </c>
      <c r="I45612" s="17" t="s">
        <v>7463</v>
      </c>
      <c r="J45612" s="17" t="s">
        <v>5287</v>
      </c>
      <c r="K45612" s="17" t="s">
        <v>38</v>
      </c>
    </row>
    <row r="45613" spans="1:11">
      <c r="A45613" s="17" t="s">
        <v>6237</v>
      </c>
      <c r="B45613" s="28" t="s">
        <v>8223</v>
      </c>
      <c r="C45613" s="17" t="s">
        <v>6237</v>
      </c>
      <c r="D45613" s="17" t="s">
        <v>4066</v>
      </c>
      <c r="E45613" s="17" t="s">
        <v>3484</v>
      </c>
      <c r="F45613" s="17" t="s">
        <v>4436</v>
      </c>
      <c r="G45613" s="17" t="s">
        <v>37</v>
      </c>
      <c r="H45613" s="17" t="s">
        <v>7851</v>
      </c>
      <c r="I45613" s="17" t="s">
        <v>7463</v>
      </c>
      <c r="J45613" s="17" t="s">
        <v>5287</v>
      </c>
      <c r="K45613" s="17" t="s">
        <v>38</v>
      </c>
    </row>
    <row r="45614" spans="1:11">
      <c r="A45614" s="17" t="s">
        <v>6185</v>
      </c>
      <c r="B45614" s="28" t="s">
        <v>8223</v>
      </c>
      <c r="C45614" s="17" t="s">
        <v>6185</v>
      </c>
      <c r="D45614" s="17" t="s">
        <v>6186</v>
      </c>
      <c r="E45614" s="17" t="s">
        <v>3585</v>
      </c>
      <c r="F45614" s="17" t="s">
        <v>4723</v>
      </c>
      <c r="G45614" s="17" t="s">
        <v>37</v>
      </c>
      <c r="H45614" s="17" t="s">
        <v>7851</v>
      </c>
      <c r="I45614" s="17" t="s">
        <v>7463</v>
      </c>
      <c r="J45614" s="17" t="s">
        <v>5287</v>
      </c>
      <c r="K45614" s="17" t="s">
        <v>38</v>
      </c>
    </row>
    <row r="45615" spans="1:11">
      <c r="A45615" s="17" t="s">
        <v>6187</v>
      </c>
      <c r="B45615" s="28" t="s">
        <v>8223</v>
      </c>
      <c r="C45615" s="17" t="s">
        <v>6187</v>
      </c>
      <c r="D45615" s="17" t="s">
        <v>3562</v>
      </c>
      <c r="E45615" s="17" t="s">
        <v>5085</v>
      </c>
      <c r="F45615" s="17" t="s">
        <v>4723</v>
      </c>
      <c r="G45615" s="17" t="s">
        <v>37</v>
      </c>
      <c r="H45615" s="17" t="s">
        <v>7851</v>
      </c>
      <c r="I45615" s="17" t="s">
        <v>7463</v>
      </c>
      <c r="J45615" s="17" t="s">
        <v>5287</v>
      </c>
      <c r="K45615" s="17" t="s">
        <v>38</v>
      </c>
    </row>
    <row r="45616" spans="1:11">
      <c r="A45616" s="17" t="s">
        <v>6300</v>
      </c>
      <c r="B45616" s="28" t="s">
        <v>8223</v>
      </c>
      <c r="C45616" s="17" t="s">
        <v>6300</v>
      </c>
      <c r="D45616" s="17" t="s">
        <v>6301</v>
      </c>
      <c r="E45616" s="17" t="s">
        <v>3486</v>
      </c>
      <c r="F45616" s="17" t="s">
        <v>5301</v>
      </c>
      <c r="G45616" s="17" t="s">
        <v>37</v>
      </c>
      <c r="H45616" s="17" t="s">
        <v>7851</v>
      </c>
      <c r="I45616" s="17" t="s">
        <v>7463</v>
      </c>
      <c r="J45616" s="17" t="s">
        <v>5287</v>
      </c>
      <c r="K45616" s="17" t="s">
        <v>38</v>
      </c>
    </row>
    <row r="45617" spans="1:11">
      <c r="A45617" s="17" t="s">
        <v>6272</v>
      </c>
      <c r="B45617" s="28" t="s">
        <v>8223</v>
      </c>
      <c r="C45617" s="17" t="s">
        <v>6272</v>
      </c>
      <c r="D45617" s="17" t="s">
        <v>4049</v>
      </c>
      <c r="E45617" s="17" t="s">
        <v>3752</v>
      </c>
      <c r="F45617" s="17" t="s">
        <v>4436</v>
      </c>
      <c r="G45617" s="17" t="s">
        <v>37</v>
      </c>
      <c r="H45617" s="17" t="s">
        <v>7851</v>
      </c>
      <c r="I45617" s="17" t="s">
        <v>7463</v>
      </c>
      <c r="J45617" s="17" t="s">
        <v>5287</v>
      </c>
      <c r="K45617" s="17" t="s">
        <v>38</v>
      </c>
    </row>
    <row r="45618" spans="1:11">
      <c r="A45618" s="17" t="s">
        <v>6188</v>
      </c>
      <c r="B45618" s="28" t="s">
        <v>8223</v>
      </c>
      <c r="C45618" s="17" t="s">
        <v>6188</v>
      </c>
      <c r="D45618" s="17" t="s">
        <v>3744</v>
      </c>
      <c r="E45618" s="17" t="s">
        <v>3491</v>
      </c>
      <c r="F45618" s="17" t="s">
        <v>5301</v>
      </c>
      <c r="G45618" s="17" t="s">
        <v>37</v>
      </c>
      <c r="H45618" s="17" t="s">
        <v>7851</v>
      </c>
      <c r="I45618" s="17" t="s">
        <v>7463</v>
      </c>
      <c r="J45618" s="17" t="s">
        <v>5287</v>
      </c>
      <c r="K45618" s="17" t="s">
        <v>38</v>
      </c>
    </row>
    <row r="45619" spans="1:11">
      <c r="A45619" s="17" t="s">
        <v>6351</v>
      </c>
      <c r="B45619" s="28" t="s">
        <v>8223</v>
      </c>
      <c r="C45619" s="17" t="s">
        <v>6351</v>
      </c>
      <c r="D45619" s="17" t="s">
        <v>5586</v>
      </c>
      <c r="E45619" s="17" t="s">
        <v>4217</v>
      </c>
      <c r="F45619" s="17" t="s">
        <v>4723</v>
      </c>
      <c r="G45619" s="17" t="s">
        <v>37</v>
      </c>
      <c r="H45619" s="17" t="s">
        <v>7851</v>
      </c>
      <c r="I45619" s="17" t="s">
        <v>7463</v>
      </c>
      <c r="J45619" s="17" t="s">
        <v>5287</v>
      </c>
      <c r="K45619" s="17" t="s">
        <v>38</v>
      </c>
    </row>
    <row r="45620" spans="1:11">
      <c r="A45620" s="17" t="s">
        <v>6051</v>
      </c>
      <c r="B45620" s="28" t="s">
        <v>8223</v>
      </c>
      <c r="C45620" s="17" t="s">
        <v>6051</v>
      </c>
      <c r="D45620" s="17" t="s">
        <v>4744</v>
      </c>
      <c r="E45620" s="17" t="s">
        <v>5086</v>
      </c>
      <c r="F45620" s="17" t="s">
        <v>5301</v>
      </c>
      <c r="G45620" s="17" t="s">
        <v>37</v>
      </c>
      <c r="H45620" s="17" t="s">
        <v>7851</v>
      </c>
      <c r="I45620" s="17" t="s">
        <v>7463</v>
      </c>
      <c r="J45620" s="17" t="s">
        <v>5287</v>
      </c>
      <c r="K45620" s="17" t="s">
        <v>38</v>
      </c>
    </row>
    <row r="45621" spans="1:11">
      <c r="A45621" s="17" t="s">
        <v>6242</v>
      </c>
      <c r="B45621" s="28" t="s">
        <v>8223</v>
      </c>
      <c r="C45621" s="17" t="s">
        <v>6242</v>
      </c>
      <c r="D45621" s="17" t="s">
        <v>4775</v>
      </c>
      <c r="E45621" s="17" t="s">
        <v>3493</v>
      </c>
      <c r="F45621" s="17" t="s">
        <v>5301</v>
      </c>
      <c r="G45621" s="17" t="s">
        <v>37</v>
      </c>
      <c r="H45621" s="17" t="s">
        <v>7851</v>
      </c>
      <c r="I45621" s="17" t="s">
        <v>7463</v>
      </c>
      <c r="J45621" s="17" t="s">
        <v>5287</v>
      </c>
      <c r="K45621" s="17" t="s">
        <v>38</v>
      </c>
    </row>
    <row r="45622" spans="1:11">
      <c r="A45622" s="17" t="s">
        <v>7856</v>
      </c>
      <c r="B45622" s="28" t="s">
        <v>8223</v>
      </c>
      <c r="C45622" s="17" t="s">
        <v>7856</v>
      </c>
      <c r="D45622" s="17" t="s">
        <v>3801</v>
      </c>
      <c r="E45622" s="17" t="s">
        <v>3495</v>
      </c>
      <c r="F45622" s="17" t="s">
        <v>3811</v>
      </c>
      <c r="G45622" s="17" t="s">
        <v>37</v>
      </c>
      <c r="H45622" s="17" t="s">
        <v>7851</v>
      </c>
      <c r="I45622" s="17" t="s">
        <v>7463</v>
      </c>
      <c r="J45622" s="17" t="s">
        <v>5287</v>
      </c>
      <c r="K45622" s="17" t="s">
        <v>38</v>
      </c>
    </row>
    <row r="45623" spans="1:11">
      <c r="A45623" s="17" t="s">
        <v>6189</v>
      </c>
      <c r="B45623" s="28" t="s">
        <v>8223</v>
      </c>
      <c r="C45623" s="17" t="s">
        <v>6189</v>
      </c>
      <c r="D45623" s="17" t="s">
        <v>4284</v>
      </c>
      <c r="E45623" s="17" t="s">
        <v>3497</v>
      </c>
      <c r="F45623" s="17" t="s">
        <v>5301</v>
      </c>
      <c r="G45623" s="17" t="s">
        <v>37</v>
      </c>
      <c r="H45623" s="17" t="s">
        <v>7851</v>
      </c>
      <c r="I45623" s="17" t="s">
        <v>7463</v>
      </c>
      <c r="J45623" s="17" t="s">
        <v>5287</v>
      </c>
      <c r="K45623" s="17" t="s">
        <v>38</v>
      </c>
    </row>
    <row r="45624" spans="1:11">
      <c r="A45624" s="17" t="s">
        <v>6190</v>
      </c>
      <c r="B45624" s="28" t="s">
        <v>8223</v>
      </c>
      <c r="C45624" s="17" t="s">
        <v>6190</v>
      </c>
      <c r="D45624" s="17" t="s">
        <v>3547</v>
      </c>
      <c r="E45624" s="17" t="s">
        <v>3555</v>
      </c>
      <c r="F45624" s="17" t="s">
        <v>4456</v>
      </c>
      <c r="G45624" s="17" t="s">
        <v>37</v>
      </c>
      <c r="H45624" s="17" t="s">
        <v>7851</v>
      </c>
      <c r="I45624" s="17" t="s">
        <v>7463</v>
      </c>
      <c r="J45624" s="17" t="s">
        <v>5287</v>
      </c>
      <c r="K45624" s="17" t="s">
        <v>38</v>
      </c>
    </row>
    <row r="45625" spans="1:11">
      <c r="A45625" s="17" t="s">
        <v>6191</v>
      </c>
      <c r="B45625" s="28" t="s">
        <v>8223</v>
      </c>
      <c r="C45625" s="17" t="s">
        <v>6191</v>
      </c>
      <c r="D45625" s="17" t="s">
        <v>6192</v>
      </c>
      <c r="E45625" s="17" t="s">
        <v>3501</v>
      </c>
      <c r="F45625" s="17" t="s">
        <v>4436</v>
      </c>
      <c r="G45625" s="17" t="s">
        <v>37</v>
      </c>
      <c r="H45625" s="17" t="s">
        <v>7851</v>
      </c>
      <c r="I45625" s="17" t="s">
        <v>7463</v>
      </c>
      <c r="J45625" s="17" t="s">
        <v>5287</v>
      </c>
      <c r="K45625" s="17" t="s">
        <v>38</v>
      </c>
    </row>
    <row r="45626" spans="1:11">
      <c r="A45626" s="17" t="s">
        <v>6318</v>
      </c>
      <c r="B45626" s="28" t="s">
        <v>8223</v>
      </c>
      <c r="C45626" s="17" t="s">
        <v>6318</v>
      </c>
      <c r="D45626" s="17" t="s">
        <v>3438</v>
      </c>
      <c r="E45626" s="17" t="s">
        <v>3558</v>
      </c>
      <c r="F45626" s="17" t="s">
        <v>5301</v>
      </c>
      <c r="G45626" s="17" t="s">
        <v>37</v>
      </c>
      <c r="H45626" s="17" t="s">
        <v>7851</v>
      </c>
      <c r="I45626" s="17" t="s">
        <v>7463</v>
      </c>
      <c r="J45626" s="17" t="s">
        <v>5287</v>
      </c>
      <c r="K45626" s="17" t="s">
        <v>38</v>
      </c>
    </row>
    <row r="45627" spans="1:11">
      <c r="A45627" s="17" t="s">
        <v>6097</v>
      </c>
      <c r="B45627" s="28" t="s">
        <v>8223</v>
      </c>
      <c r="C45627" s="17" t="s">
        <v>6097</v>
      </c>
      <c r="D45627" s="17" t="s">
        <v>3705</v>
      </c>
      <c r="E45627" s="17" t="s">
        <v>3558</v>
      </c>
      <c r="F45627" s="17" t="s">
        <v>4436</v>
      </c>
      <c r="G45627" s="17" t="s">
        <v>37</v>
      </c>
      <c r="H45627" s="17" t="s">
        <v>7851</v>
      </c>
      <c r="I45627" s="17" t="s">
        <v>7463</v>
      </c>
      <c r="J45627" s="17" t="s">
        <v>5287</v>
      </c>
      <c r="K45627" s="17" t="s">
        <v>38</v>
      </c>
    </row>
    <row r="45628" spans="1:11">
      <c r="A45628" s="17" t="s">
        <v>6137</v>
      </c>
      <c r="B45628" s="28" t="s">
        <v>8223</v>
      </c>
      <c r="C45628" s="17" t="s">
        <v>6137</v>
      </c>
      <c r="D45628" s="17" t="s">
        <v>3705</v>
      </c>
      <c r="E45628" s="17" t="s">
        <v>3558</v>
      </c>
      <c r="F45628" s="17" t="s">
        <v>4456</v>
      </c>
      <c r="G45628" s="17" t="s">
        <v>37</v>
      </c>
      <c r="H45628" s="17" t="s">
        <v>7851</v>
      </c>
      <c r="I45628" s="17" t="s">
        <v>7463</v>
      </c>
      <c r="J45628" s="17" t="s">
        <v>5287</v>
      </c>
      <c r="K45628" s="17" t="s">
        <v>38</v>
      </c>
    </row>
    <row r="45629" spans="1:11">
      <c r="A45629" s="17" t="s">
        <v>6193</v>
      </c>
      <c r="B45629" s="28" t="s">
        <v>8223</v>
      </c>
      <c r="C45629" s="17" t="s">
        <v>6193</v>
      </c>
      <c r="D45629" s="17" t="s">
        <v>3808</v>
      </c>
      <c r="E45629" s="17" t="s">
        <v>3558</v>
      </c>
      <c r="F45629" s="17" t="s">
        <v>4723</v>
      </c>
      <c r="G45629" s="17" t="s">
        <v>37</v>
      </c>
      <c r="H45629" s="17" t="s">
        <v>7851</v>
      </c>
      <c r="I45629" s="17" t="s">
        <v>7463</v>
      </c>
      <c r="J45629" s="17" t="s">
        <v>5287</v>
      </c>
      <c r="K45629" s="17" t="s">
        <v>38</v>
      </c>
    </row>
    <row r="45630" spans="1:11">
      <c r="A45630" s="17" t="s">
        <v>6284</v>
      </c>
      <c r="B45630" s="28" t="s">
        <v>8223</v>
      </c>
      <c r="C45630" s="17" t="s">
        <v>6284</v>
      </c>
      <c r="D45630" s="17" t="s">
        <v>4745</v>
      </c>
      <c r="E45630" s="17" t="s">
        <v>3809</v>
      </c>
      <c r="F45630" s="17" t="s">
        <v>4436</v>
      </c>
      <c r="G45630" s="17" t="s">
        <v>37</v>
      </c>
      <c r="H45630" s="17" t="s">
        <v>7851</v>
      </c>
      <c r="I45630" s="17" t="s">
        <v>7463</v>
      </c>
      <c r="J45630" s="17" t="s">
        <v>5287</v>
      </c>
      <c r="K45630" s="17" t="s">
        <v>38</v>
      </c>
    </row>
    <row r="45631" spans="1:11">
      <c r="A45631" s="17" t="s">
        <v>6194</v>
      </c>
      <c r="B45631" s="28" t="s">
        <v>8223</v>
      </c>
      <c r="C45631" s="17" t="s">
        <v>6194</v>
      </c>
      <c r="D45631" s="17" t="s">
        <v>3579</v>
      </c>
      <c r="E45631" s="17" t="s">
        <v>3598</v>
      </c>
      <c r="F45631" s="17" t="s">
        <v>4436</v>
      </c>
      <c r="G45631" s="17" t="s">
        <v>37</v>
      </c>
      <c r="H45631" s="17" t="s">
        <v>7851</v>
      </c>
      <c r="I45631" s="17" t="s">
        <v>7463</v>
      </c>
      <c r="J45631" s="17" t="s">
        <v>5287</v>
      </c>
      <c r="K45631" s="17" t="s">
        <v>38</v>
      </c>
    </row>
    <row r="45632" spans="1:11">
      <c r="A45632" s="17" t="s">
        <v>6333</v>
      </c>
      <c r="B45632" s="28" t="s">
        <v>7858</v>
      </c>
      <c r="C45632" s="17" t="s">
        <v>6333</v>
      </c>
      <c r="D45632" s="17" t="s">
        <v>4707</v>
      </c>
      <c r="E45632" s="17" t="s">
        <v>3437</v>
      </c>
      <c r="F45632" s="17" t="s">
        <v>4723</v>
      </c>
      <c r="G45632" s="17" t="s">
        <v>120</v>
      </c>
      <c r="H45632" s="17" t="s">
        <v>6392</v>
      </c>
      <c r="I45632" s="17" t="s">
        <v>7463</v>
      </c>
      <c r="J45632" s="17" t="s">
        <v>5287</v>
      </c>
      <c r="K45632" s="17" t="s">
        <v>121</v>
      </c>
    </row>
    <row r="45633" spans="1:11">
      <c r="A45633" s="17" t="s">
        <v>6099</v>
      </c>
      <c r="B45633" s="28" t="s">
        <v>7858</v>
      </c>
      <c r="C45633" s="17" t="s">
        <v>6099</v>
      </c>
      <c r="D45633" s="17" t="s">
        <v>3663</v>
      </c>
      <c r="E45633" s="17" t="s">
        <v>3437</v>
      </c>
      <c r="F45633" s="17" t="s">
        <v>4436</v>
      </c>
      <c r="G45633" s="17" t="s">
        <v>120</v>
      </c>
      <c r="H45633" s="17" t="s">
        <v>6392</v>
      </c>
      <c r="I45633" s="17" t="s">
        <v>7463</v>
      </c>
      <c r="J45633" s="17" t="s">
        <v>5287</v>
      </c>
      <c r="K45633" s="17" t="s">
        <v>121</v>
      </c>
    </row>
    <row r="45634" spans="1:11">
      <c r="A45634" s="17" t="s">
        <v>6335</v>
      </c>
      <c r="B45634" s="28" t="s">
        <v>7858</v>
      </c>
      <c r="C45634" s="17" t="s">
        <v>6335</v>
      </c>
      <c r="D45634" s="17" t="s">
        <v>3462</v>
      </c>
      <c r="E45634" s="17" t="s">
        <v>3437</v>
      </c>
      <c r="F45634" s="17" t="s">
        <v>4723</v>
      </c>
      <c r="G45634" s="17" t="s">
        <v>120</v>
      </c>
      <c r="H45634" s="17" t="s">
        <v>6392</v>
      </c>
      <c r="I45634" s="17" t="s">
        <v>7463</v>
      </c>
      <c r="J45634" s="17" t="s">
        <v>5287</v>
      </c>
      <c r="K45634" s="17" t="s">
        <v>121</v>
      </c>
    </row>
    <row r="45635" spans="1:11">
      <c r="A45635" s="17" t="s">
        <v>6071</v>
      </c>
      <c r="B45635" s="28" t="s">
        <v>7858</v>
      </c>
      <c r="C45635" s="17" t="s">
        <v>6071</v>
      </c>
      <c r="D45635" s="17" t="s">
        <v>3771</v>
      </c>
      <c r="E45635" s="17" t="s">
        <v>3664</v>
      </c>
      <c r="F45635" s="17" t="s">
        <v>4436</v>
      </c>
      <c r="G45635" s="17" t="s">
        <v>120</v>
      </c>
      <c r="H45635" s="17" t="s">
        <v>6392</v>
      </c>
      <c r="I45635" s="17" t="s">
        <v>7463</v>
      </c>
      <c r="J45635" s="17" t="s">
        <v>5287</v>
      </c>
      <c r="K45635" s="17" t="s">
        <v>121</v>
      </c>
    </row>
    <row r="45636" spans="1:11">
      <c r="A45636" s="17" t="s">
        <v>6222</v>
      </c>
      <c r="B45636" s="28" t="s">
        <v>7858</v>
      </c>
      <c r="C45636" s="17" t="s">
        <v>6222</v>
      </c>
      <c r="D45636" s="17" t="s">
        <v>6223</v>
      </c>
      <c r="E45636" s="17" t="s">
        <v>6224</v>
      </c>
      <c r="F45636" s="17" t="s">
        <v>5301</v>
      </c>
      <c r="G45636" s="17" t="s">
        <v>120</v>
      </c>
      <c r="H45636" s="17" t="s">
        <v>6392</v>
      </c>
      <c r="I45636" s="17" t="s">
        <v>7463</v>
      </c>
      <c r="J45636" s="17" t="s">
        <v>5287</v>
      </c>
      <c r="K45636" s="17" t="s">
        <v>121</v>
      </c>
    </row>
    <row r="45637" spans="1:11">
      <c r="A45637" s="17" t="s">
        <v>6244</v>
      </c>
      <c r="B45637" s="28" t="s">
        <v>7858</v>
      </c>
      <c r="C45637" s="17" t="s">
        <v>6244</v>
      </c>
      <c r="D45637" s="17" t="s">
        <v>6245</v>
      </c>
      <c r="E45637" s="17" t="s">
        <v>3564</v>
      </c>
      <c r="F45637" s="17" t="s">
        <v>4723</v>
      </c>
      <c r="G45637" s="17" t="s">
        <v>120</v>
      </c>
      <c r="H45637" s="17" t="s">
        <v>6392</v>
      </c>
      <c r="I45637" s="17" t="s">
        <v>7463</v>
      </c>
      <c r="J45637" s="17" t="s">
        <v>5287</v>
      </c>
      <c r="K45637" s="17" t="s">
        <v>121</v>
      </c>
    </row>
    <row r="45638" spans="1:11">
      <c r="A45638" s="17" t="s">
        <v>6225</v>
      </c>
      <c r="B45638" s="28" t="s">
        <v>7858</v>
      </c>
      <c r="C45638" s="17" t="s">
        <v>6225</v>
      </c>
      <c r="D45638" s="17" t="s">
        <v>4103</v>
      </c>
      <c r="E45638" s="17" t="s">
        <v>3709</v>
      </c>
      <c r="F45638" s="17" t="s">
        <v>4723</v>
      </c>
      <c r="G45638" s="17" t="s">
        <v>120</v>
      </c>
      <c r="H45638" s="17" t="s">
        <v>6392</v>
      </c>
      <c r="I45638" s="17" t="s">
        <v>7463</v>
      </c>
      <c r="J45638" s="17" t="s">
        <v>5287</v>
      </c>
      <c r="K45638" s="17" t="s">
        <v>121</v>
      </c>
    </row>
    <row r="45639" spans="1:11">
      <c r="A45639" s="17" t="s">
        <v>6226</v>
      </c>
      <c r="B45639" s="28" t="s">
        <v>7858</v>
      </c>
      <c r="C45639" s="17" t="s">
        <v>6226</v>
      </c>
      <c r="D45639" s="17" t="s">
        <v>3459</v>
      </c>
      <c r="E45639" s="17" t="s">
        <v>3565</v>
      </c>
      <c r="F45639" s="17" t="s">
        <v>4723</v>
      </c>
      <c r="G45639" s="17" t="s">
        <v>120</v>
      </c>
      <c r="H45639" s="17" t="s">
        <v>6392</v>
      </c>
      <c r="I45639" s="17" t="s">
        <v>7463</v>
      </c>
      <c r="J45639" s="17" t="s">
        <v>5287</v>
      </c>
      <c r="K45639" s="17" t="s">
        <v>121</v>
      </c>
    </row>
    <row r="45640" spans="1:11">
      <c r="A45640" s="17" t="s">
        <v>6246</v>
      </c>
      <c r="B45640" s="28" t="s">
        <v>7858</v>
      </c>
      <c r="C45640" s="17" t="s">
        <v>6246</v>
      </c>
      <c r="D45640" s="17" t="s">
        <v>4264</v>
      </c>
      <c r="E45640" s="17" t="s">
        <v>3518</v>
      </c>
      <c r="F45640" s="17" t="s">
        <v>5301</v>
      </c>
      <c r="G45640" s="17" t="s">
        <v>120</v>
      </c>
      <c r="H45640" s="17" t="s">
        <v>6392</v>
      </c>
      <c r="I45640" s="17" t="s">
        <v>7463</v>
      </c>
      <c r="J45640" s="17" t="s">
        <v>5287</v>
      </c>
      <c r="K45640" s="17" t="s">
        <v>121</v>
      </c>
    </row>
    <row r="45641" spans="1:11">
      <c r="A45641" s="17" t="s">
        <v>1823</v>
      </c>
      <c r="B45641" s="28" t="s">
        <v>7858</v>
      </c>
      <c r="C45641" s="17" t="s">
        <v>1823</v>
      </c>
      <c r="D45641" s="17" t="s">
        <v>3463</v>
      </c>
      <c r="E45641" s="17" t="s">
        <v>3607</v>
      </c>
      <c r="F45641" s="17" t="s">
        <v>4723</v>
      </c>
      <c r="G45641" s="17" t="s">
        <v>120</v>
      </c>
      <c r="H45641" s="17" t="s">
        <v>6392</v>
      </c>
      <c r="I45641" s="17" t="s">
        <v>7463</v>
      </c>
      <c r="J45641" s="17" t="s">
        <v>5287</v>
      </c>
      <c r="K45641" s="17" t="s">
        <v>121</v>
      </c>
    </row>
    <row r="45642" spans="1:11">
      <c r="A45642" s="17" t="s">
        <v>6102</v>
      </c>
      <c r="B45642" s="28" t="s">
        <v>7858</v>
      </c>
      <c r="C45642" s="17" t="s">
        <v>6102</v>
      </c>
      <c r="D45642" s="17" t="s">
        <v>3519</v>
      </c>
      <c r="E45642" s="17" t="s">
        <v>3450</v>
      </c>
      <c r="F45642" s="17" t="s">
        <v>5301</v>
      </c>
      <c r="G45642" s="17" t="s">
        <v>120</v>
      </c>
      <c r="H45642" s="17" t="s">
        <v>6392</v>
      </c>
      <c r="I45642" s="17" t="s">
        <v>7463</v>
      </c>
      <c r="J45642" s="17" t="s">
        <v>5287</v>
      </c>
      <c r="K45642" s="17" t="s">
        <v>121</v>
      </c>
    </row>
    <row r="45643" spans="1:11">
      <c r="A45643" s="17" t="s">
        <v>6103</v>
      </c>
      <c r="B45643" s="28" t="s">
        <v>7858</v>
      </c>
      <c r="C45643" s="17" t="s">
        <v>6103</v>
      </c>
      <c r="D45643" s="17" t="s">
        <v>3905</v>
      </c>
      <c r="E45643" s="17" t="s">
        <v>3450</v>
      </c>
      <c r="F45643" s="17" t="s">
        <v>4436</v>
      </c>
      <c r="G45643" s="17" t="s">
        <v>120</v>
      </c>
      <c r="H45643" s="17" t="s">
        <v>6392</v>
      </c>
      <c r="I45643" s="17" t="s">
        <v>7463</v>
      </c>
      <c r="J45643" s="17" t="s">
        <v>5287</v>
      </c>
      <c r="K45643" s="17" t="s">
        <v>121</v>
      </c>
    </row>
    <row r="45644" spans="1:11">
      <c r="A45644" s="17" t="s">
        <v>6227</v>
      </c>
      <c r="B45644" s="28" t="s">
        <v>7858</v>
      </c>
      <c r="C45644" s="17" t="s">
        <v>6227</v>
      </c>
      <c r="D45644" s="17" t="s">
        <v>3624</v>
      </c>
      <c r="E45644" s="17" t="s">
        <v>4596</v>
      </c>
      <c r="F45644" s="17" t="s">
        <v>4456</v>
      </c>
      <c r="G45644" s="17" t="s">
        <v>120</v>
      </c>
      <c r="H45644" s="17" t="s">
        <v>6392</v>
      </c>
      <c r="I45644" s="17" t="s">
        <v>7463</v>
      </c>
      <c r="J45644" s="17" t="s">
        <v>5287</v>
      </c>
      <c r="K45644" s="17" t="s">
        <v>121</v>
      </c>
    </row>
    <row r="45645" spans="1:11">
      <c r="A45645" s="17" t="s">
        <v>1034</v>
      </c>
      <c r="B45645" s="28" t="s">
        <v>7858</v>
      </c>
      <c r="C45645" s="17" t="s">
        <v>1034</v>
      </c>
      <c r="D45645" s="17" t="s">
        <v>4470</v>
      </c>
      <c r="E45645" s="17" t="s">
        <v>3711</v>
      </c>
      <c r="F45645" s="17" t="s">
        <v>4436</v>
      </c>
      <c r="G45645" s="17" t="s">
        <v>120</v>
      </c>
      <c r="H45645" s="17" t="s">
        <v>6392</v>
      </c>
      <c r="I45645" s="17" t="s">
        <v>7463</v>
      </c>
      <c r="J45645" s="17" t="s">
        <v>5287</v>
      </c>
      <c r="K45645" s="17" t="s">
        <v>121</v>
      </c>
    </row>
    <row r="45646" spans="1:11">
      <c r="A45646" s="17" t="s">
        <v>6321</v>
      </c>
      <c r="B45646" s="28" t="s">
        <v>7858</v>
      </c>
      <c r="C45646" s="17" t="s">
        <v>6321</v>
      </c>
      <c r="D45646" s="17" t="s">
        <v>3459</v>
      </c>
      <c r="E45646" s="17" t="s">
        <v>3523</v>
      </c>
      <c r="F45646" s="17" t="s">
        <v>4723</v>
      </c>
      <c r="G45646" s="17" t="s">
        <v>120</v>
      </c>
      <c r="H45646" s="17" t="s">
        <v>6392</v>
      </c>
      <c r="I45646" s="17" t="s">
        <v>7463</v>
      </c>
      <c r="J45646" s="17" t="s">
        <v>5287</v>
      </c>
      <c r="K45646" s="17" t="s">
        <v>121</v>
      </c>
    </row>
    <row r="45647" spans="1:11">
      <c r="A45647" s="17" t="s">
        <v>6228</v>
      </c>
      <c r="B45647" s="28" t="s">
        <v>7858</v>
      </c>
      <c r="C45647" s="17" t="s">
        <v>6228</v>
      </c>
      <c r="D45647" s="17" t="s">
        <v>3561</v>
      </c>
      <c r="E45647" s="17" t="s">
        <v>3523</v>
      </c>
      <c r="F45647" s="17" t="s">
        <v>4456</v>
      </c>
      <c r="G45647" s="17" t="s">
        <v>120</v>
      </c>
      <c r="H45647" s="17" t="s">
        <v>6392</v>
      </c>
      <c r="I45647" s="17" t="s">
        <v>7463</v>
      </c>
      <c r="J45647" s="17" t="s">
        <v>5287</v>
      </c>
      <c r="K45647" s="17" t="s">
        <v>121</v>
      </c>
    </row>
    <row r="45648" spans="1:11">
      <c r="A45648" s="17" t="s">
        <v>6290</v>
      </c>
      <c r="B45648" s="28" t="s">
        <v>7858</v>
      </c>
      <c r="C45648" s="17" t="s">
        <v>6290</v>
      </c>
      <c r="D45648" s="17" t="s">
        <v>6291</v>
      </c>
      <c r="E45648" s="17" t="s">
        <v>3455</v>
      </c>
      <c r="F45648" s="17" t="s">
        <v>5301</v>
      </c>
      <c r="G45648" s="17" t="s">
        <v>120</v>
      </c>
      <c r="H45648" s="17" t="s">
        <v>6392</v>
      </c>
      <c r="I45648" s="17" t="s">
        <v>7463</v>
      </c>
      <c r="J45648" s="17" t="s">
        <v>5287</v>
      </c>
      <c r="K45648" s="17" t="s">
        <v>121</v>
      </c>
    </row>
    <row r="45649" spans="1:11">
      <c r="A45649" s="17" t="s">
        <v>6105</v>
      </c>
      <c r="B45649" s="28" t="s">
        <v>7858</v>
      </c>
      <c r="C45649" s="17" t="s">
        <v>6105</v>
      </c>
      <c r="D45649" s="17" t="s">
        <v>3624</v>
      </c>
      <c r="E45649" s="17" t="s">
        <v>3455</v>
      </c>
      <c r="F45649" s="17" t="s">
        <v>4436</v>
      </c>
      <c r="G45649" s="17" t="s">
        <v>120</v>
      </c>
      <c r="H45649" s="17" t="s">
        <v>6392</v>
      </c>
      <c r="I45649" s="17" t="s">
        <v>7463</v>
      </c>
      <c r="J45649" s="17" t="s">
        <v>5287</v>
      </c>
      <c r="K45649" s="17" t="s">
        <v>121</v>
      </c>
    </row>
    <row r="45650" spans="1:11">
      <c r="A45650" s="17" t="s">
        <v>6292</v>
      </c>
      <c r="B45650" s="28" t="s">
        <v>7858</v>
      </c>
      <c r="C45650" s="17" t="s">
        <v>6292</v>
      </c>
      <c r="D45650" s="17" t="s">
        <v>3635</v>
      </c>
      <c r="E45650" s="17" t="s">
        <v>3715</v>
      </c>
      <c r="F45650" s="17" t="s">
        <v>4723</v>
      </c>
      <c r="G45650" s="17" t="s">
        <v>120</v>
      </c>
      <c r="H45650" s="17" t="s">
        <v>6392</v>
      </c>
      <c r="I45650" s="17" t="s">
        <v>7463</v>
      </c>
      <c r="J45650" s="17" t="s">
        <v>5287</v>
      </c>
      <c r="K45650" s="17" t="s">
        <v>121</v>
      </c>
    </row>
    <row r="45651" spans="1:11">
      <c r="A45651" s="17" t="s">
        <v>6229</v>
      </c>
      <c r="B45651" s="28" t="s">
        <v>7858</v>
      </c>
      <c r="C45651" s="17" t="s">
        <v>6229</v>
      </c>
      <c r="D45651" s="17" t="s">
        <v>3795</v>
      </c>
      <c r="E45651" s="17" t="s">
        <v>3743</v>
      </c>
      <c r="F45651" s="17" t="s">
        <v>5301</v>
      </c>
      <c r="G45651" s="17" t="s">
        <v>120</v>
      </c>
      <c r="H45651" s="17" t="s">
        <v>6392</v>
      </c>
      <c r="I45651" s="17" t="s">
        <v>7463</v>
      </c>
      <c r="J45651" s="17" t="s">
        <v>5287</v>
      </c>
      <c r="K45651" s="17" t="s">
        <v>121</v>
      </c>
    </row>
    <row r="45652" spans="1:11">
      <c r="A45652" s="17" t="s">
        <v>6339</v>
      </c>
      <c r="B45652" s="28" t="s">
        <v>7858</v>
      </c>
      <c r="C45652" s="17" t="s">
        <v>6339</v>
      </c>
      <c r="D45652" s="17" t="s">
        <v>3818</v>
      </c>
      <c r="E45652" s="17" t="s">
        <v>3743</v>
      </c>
      <c r="F45652" s="17" t="s">
        <v>4723</v>
      </c>
      <c r="G45652" s="17" t="s">
        <v>120</v>
      </c>
      <c r="H45652" s="17" t="s">
        <v>6392</v>
      </c>
      <c r="I45652" s="17" t="s">
        <v>7463</v>
      </c>
      <c r="J45652" s="17" t="s">
        <v>5287</v>
      </c>
      <c r="K45652" s="17" t="s">
        <v>121</v>
      </c>
    </row>
    <row r="45653" spans="1:11">
      <c r="A45653" s="17" t="s">
        <v>6230</v>
      </c>
      <c r="B45653" s="28" t="s">
        <v>7858</v>
      </c>
      <c r="C45653" s="17" t="s">
        <v>6230</v>
      </c>
      <c r="D45653" s="17" t="s">
        <v>3566</v>
      </c>
      <c r="E45653" s="17" t="s">
        <v>3458</v>
      </c>
      <c r="F45653" s="17" t="s">
        <v>5301</v>
      </c>
      <c r="G45653" s="17" t="s">
        <v>120</v>
      </c>
      <c r="H45653" s="17" t="s">
        <v>6392</v>
      </c>
      <c r="I45653" s="17" t="s">
        <v>7463</v>
      </c>
      <c r="J45653" s="17" t="s">
        <v>5287</v>
      </c>
      <c r="K45653" s="17" t="s">
        <v>121</v>
      </c>
    </row>
    <row r="45654" spans="1:11">
      <c r="A45654" s="17" t="s">
        <v>6106</v>
      </c>
      <c r="B45654" s="28" t="s">
        <v>7858</v>
      </c>
      <c r="C45654" s="17" t="s">
        <v>6106</v>
      </c>
      <c r="D45654" s="17" t="s">
        <v>3531</v>
      </c>
      <c r="E45654" s="17" t="s">
        <v>3458</v>
      </c>
      <c r="F45654" s="17" t="s">
        <v>4723</v>
      </c>
      <c r="G45654" s="17" t="s">
        <v>120</v>
      </c>
      <c r="H45654" s="17" t="s">
        <v>6392</v>
      </c>
      <c r="I45654" s="17" t="s">
        <v>7463</v>
      </c>
      <c r="J45654" s="17" t="s">
        <v>5287</v>
      </c>
      <c r="K45654" s="17" t="s">
        <v>121</v>
      </c>
    </row>
    <row r="45655" spans="1:11">
      <c r="A45655" s="17" t="s">
        <v>6247</v>
      </c>
      <c r="B45655" s="28" t="s">
        <v>7858</v>
      </c>
      <c r="C45655" s="17" t="s">
        <v>6247</v>
      </c>
      <c r="D45655" s="17" t="s">
        <v>3459</v>
      </c>
      <c r="E45655" s="17" t="s">
        <v>3458</v>
      </c>
      <c r="F45655" s="17" t="s">
        <v>4436</v>
      </c>
      <c r="G45655" s="17" t="s">
        <v>120</v>
      </c>
      <c r="H45655" s="17" t="s">
        <v>6392</v>
      </c>
      <c r="I45655" s="17" t="s">
        <v>7463</v>
      </c>
      <c r="J45655" s="17" t="s">
        <v>5287</v>
      </c>
      <c r="K45655" s="17" t="s">
        <v>121</v>
      </c>
    </row>
    <row r="45656" spans="1:11">
      <c r="A45656" s="17" t="s">
        <v>6107</v>
      </c>
      <c r="B45656" s="28" t="s">
        <v>7858</v>
      </c>
      <c r="C45656" s="17" t="s">
        <v>6107</v>
      </c>
      <c r="D45656" s="17" t="s">
        <v>3614</v>
      </c>
      <c r="E45656" s="17" t="s">
        <v>3528</v>
      </c>
      <c r="F45656" s="17" t="s">
        <v>4723</v>
      </c>
      <c r="G45656" s="17" t="s">
        <v>120</v>
      </c>
      <c r="H45656" s="17" t="s">
        <v>6392</v>
      </c>
      <c r="I45656" s="17" t="s">
        <v>7463</v>
      </c>
      <c r="J45656" s="17" t="s">
        <v>5287</v>
      </c>
      <c r="K45656" s="17" t="s">
        <v>121</v>
      </c>
    </row>
    <row r="45657" spans="1:11">
      <c r="A45657" s="17" t="s">
        <v>6248</v>
      </c>
      <c r="B45657" s="28" t="s">
        <v>7858</v>
      </c>
      <c r="C45657" s="17" t="s">
        <v>6248</v>
      </c>
      <c r="D45657" s="17" t="s">
        <v>4132</v>
      </c>
      <c r="E45657" s="17" t="s">
        <v>3893</v>
      </c>
      <c r="F45657" s="17" t="s">
        <v>4456</v>
      </c>
      <c r="G45657" s="17" t="s">
        <v>120</v>
      </c>
      <c r="H45657" s="17" t="s">
        <v>6392</v>
      </c>
      <c r="I45657" s="17" t="s">
        <v>7463</v>
      </c>
      <c r="J45657" s="17" t="s">
        <v>5287</v>
      </c>
      <c r="K45657" s="17" t="s">
        <v>121</v>
      </c>
    </row>
    <row r="45658" spans="1:11">
      <c r="A45658" s="17" t="s">
        <v>6249</v>
      </c>
      <c r="B45658" s="28" t="s">
        <v>7858</v>
      </c>
      <c r="C45658" s="17" t="s">
        <v>6249</v>
      </c>
      <c r="D45658" s="17" t="s">
        <v>3641</v>
      </c>
      <c r="E45658" s="17" t="s">
        <v>3893</v>
      </c>
      <c r="F45658" s="17" t="s">
        <v>5301</v>
      </c>
      <c r="G45658" s="17" t="s">
        <v>120</v>
      </c>
      <c r="H45658" s="17" t="s">
        <v>6392</v>
      </c>
      <c r="I45658" s="17" t="s">
        <v>7463</v>
      </c>
      <c r="J45658" s="17" t="s">
        <v>5287</v>
      </c>
      <c r="K45658" s="17" t="s">
        <v>121</v>
      </c>
    </row>
    <row r="45659" spans="1:11">
      <c r="A45659" s="17" t="s">
        <v>6341</v>
      </c>
      <c r="B45659" s="28" t="s">
        <v>7858</v>
      </c>
      <c r="C45659" s="17" t="s">
        <v>6341</v>
      </c>
      <c r="D45659" s="17" t="s">
        <v>4066</v>
      </c>
      <c r="E45659" s="17" t="s">
        <v>3610</v>
      </c>
      <c r="F45659" s="17" t="s">
        <v>4436</v>
      </c>
      <c r="G45659" s="17" t="s">
        <v>120</v>
      </c>
      <c r="H45659" s="17" t="s">
        <v>6392</v>
      </c>
      <c r="I45659" s="17" t="s">
        <v>7463</v>
      </c>
      <c r="J45659" s="17" t="s">
        <v>5287</v>
      </c>
      <c r="K45659" s="17" t="s">
        <v>121</v>
      </c>
    </row>
    <row r="45660" spans="1:11">
      <c r="A45660" s="17" t="s">
        <v>6250</v>
      </c>
      <c r="B45660" s="28" t="s">
        <v>7858</v>
      </c>
      <c r="C45660" s="17" t="s">
        <v>6250</v>
      </c>
      <c r="D45660" s="17" t="s">
        <v>3524</v>
      </c>
      <c r="E45660" s="17" t="s">
        <v>4254</v>
      </c>
      <c r="F45660" s="17" t="s">
        <v>4456</v>
      </c>
      <c r="G45660" s="17" t="s">
        <v>120</v>
      </c>
      <c r="H45660" s="17" t="s">
        <v>6392</v>
      </c>
      <c r="I45660" s="17" t="s">
        <v>7463</v>
      </c>
      <c r="J45660" s="17" t="s">
        <v>5287</v>
      </c>
      <c r="K45660" s="17" t="s">
        <v>121</v>
      </c>
    </row>
    <row r="45661" spans="1:11">
      <c r="A45661" s="17" t="s">
        <v>6251</v>
      </c>
      <c r="B45661" s="28" t="s">
        <v>7858</v>
      </c>
      <c r="C45661" s="17" t="s">
        <v>6251</v>
      </c>
      <c r="D45661" s="17" t="s">
        <v>4365</v>
      </c>
      <c r="E45661" s="17" t="s">
        <v>3790</v>
      </c>
      <c r="F45661" s="17" t="s">
        <v>5301</v>
      </c>
      <c r="G45661" s="17" t="s">
        <v>120</v>
      </c>
      <c r="H45661" s="17" t="s">
        <v>6392</v>
      </c>
      <c r="I45661" s="17" t="s">
        <v>7463</v>
      </c>
      <c r="J45661" s="17" t="s">
        <v>5287</v>
      </c>
      <c r="K45661" s="17" t="s">
        <v>121</v>
      </c>
    </row>
    <row r="45662" spans="1:11">
      <c r="A45662" s="17" t="s">
        <v>6293</v>
      </c>
      <c r="B45662" s="28" t="s">
        <v>7858</v>
      </c>
      <c r="C45662" s="17" t="s">
        <v>6293</v>
      </c>
      <c r="D45662" s="17" t="s">
        <v>5587</v>
      </c>
      <c r="E45662" s="17" t="s">
        <v>3464</v>
      </c>
      <c r="F45662" s="17" t="s">
        <v>4723</v>
      </c>
      <c r="G45662" s="17" t="s">
        <v>120</v>
      </c>
      <c r="H45662" s="17" t="s">
        <v>6392</v>
      </c>
      <c r="I45662" s="17" t="s">
        <v>7463</v>
      </c>
      <c r="J45662" s="17" t="s">
        <v>5287</v>
      </c>
      <c r="K45662" s="17" t="s">
        <v>121</v>
      </c>
    </row>
    <row r="45663" spans="1:11">
      <c r="A45663" s="17" t="s">
        <v>6232</v>
      </c>
      <c r="B45663" s="28" t="s">
        <v>7858</v>
      </c>
      <c r="C45663" s="17" t="s">
        <v>6232</v>
      </c>
      <c r="D45663" s="17" t="s">
        <v>3478</v>
      </c>
      <c r="E45663" s="17" t="s">
        <v>3464</v>
      </c>
      <c r="F45663" s="17" t="s">
        <v>4456</v>
      </c>
      <c r="G45663" s="17" t="s">
        <v>120</v>
      </c>
      <c r="H45663" s="17" t="s">
        <v>6392</v>
      </c>
      <c r="I45663" s="17" t="s">
        <v>7463</v>
      </c>
      <c r="J45663" s="17" t="s">
        <v>5287</v>
      </c>
      <c r="K45663" s="17" t="s">
        <v>121</v>
      </c>
    </row>
    <row r="45664" spans="1:11">
      <c r="A45664" s="17" t="s">
        <v>6112</v>
      </c>
      <c r="B45664" s="28" t="s">
        <v>7858</v>
      </c>
      <c r="C45664" s="17" t="s">
        <v>6112</v>
      </c>
      <c r="D45664" s="17" t="s">
        <v>3463</v>
      </c>
      <c r="E45664" s="17" t="s">
        <v>3464</v>
      </c>
      <c r="F45664" s="17" t="s">
        <v>5301</v>
      </c>
      <c r="G45664" s="17" t="s">
        <v>120</v>
      </c>
      <c r="H45664" s="17" t="s">
        <v>6392</v>
      </c>
      <c r="I45664" s="17" t="s">
        <v>7463</v>
      </c>
      <c r="J45664" s="17" t="s">
        <v>5287</v>
      </c>
      <c r="K45664" s="17" t="s">
        <v>121</v>
      </c>
    </row>
    <row r="45665" spans="1:11">
      <c r="A45665" s="17" t="s">
        <v>6254</v>
      </c>
      <c r="B45665" s="28" t="s">
        <v>7858</v>
      </c>
      <c r="C45665" s="17" t="s">
        <v>6254</v>
      </c>
      <c r="D45665" s="17" t="s">
        <v>3980</v>
      </c>
      <c r="E45665" s="17" t="s">
        <v>3467</v>
      </c>
      <c r="F45665" s="17" t="s">
        <v>5301</v>
      </c>
      <c r="G45665" s="17" t="s">
        <v>120</v>
      </c>
      <c r="H45665" s="17" t="s">
        <v>6392</v>
      </c>
      <c r="I45665" s="17" t="s">
        <v>7463</v>
      </c>
      <c r="J45665" s="17" t="s">
        <v>5287</v>
      </c>
      <c r="K45665" s="17" t="s">
        <v>121</v>
      </c>
    </row>
    <row r="45666" spans="1:11">
      <c r="A45666" s="17" t="s">
        <v>6447</v>
      </c>
      <c r="B45666" s="28" t="s">
        <v>7858</v>
      </c>
      <c r="C45666" s="17" t="s">
        <v>6447</v>
      </c>
      <c r="D45666" s="17" t="s">
        <v>3685</v>
      </c>
      <c r="E45666" s="17" t="s">
        <v>3533</v>
      </c>
      <c r="F45666" s="17" t="s">
        <v>5301</v>
      </c>
      <c r="G45666" s="17" t="s">
        <v>120</v>
      </c>
      <c r="H45666" s="17" t="s">
        <v>6392</v>
      </c>
      <c r="I45666" s="17" t="s">
        <v>7463</v>
      </c>
      <c r="J45666" s="17" t="s">
        <v>5287</v>
      </c>
      <c r="K45666" s="17" t="s">
        <v>121</v>
      </c>
    </row>
    <row r="45667" spans="1:11">
      <c r="A45667" s="17" t="s">
        <v>6343</v>
      </c>
      <c r="B45667" s="28" t="s">
        <v>7858</v>
      </c>
      <c r="C45667" s="17" t="s">
        <v>6343</v>
      </c>
      <c r="D45667" s="17" t="s">
        <v>3562</v>
      </c>
      <c r="E45667" s="17" t="s">
        <v>3849</v>
      </c>
      <c r="F45667" s="17" t="s">
        <v>4723</v>
      </c>
      <c r="G45667" s="17" t="s">
        <v>120</v>
      </c>
      <c r="H45667" s="17" t="s">
        <v>6392</v>
      </c>
      <c r="I45667" s="17" t="s">
        <v>7463</v>
      </c>
      <c r="J45667" s="17" t="s">
        <v>5287</v>
      </c>
      <c r="K45667" s="17" t="s">
        <v>121</v>
      </c>
    </row>
    <row r="45668" spans="1:11">
      <c r="A45668" s="17" t="s">
        <v>992</v>
      </c>
      <c r="B45668" s="28" t="s">
        <v>7858</v>
      </c>
      <c r="C45668" s="17" t="s">
        <v>992</v>
      </c>
      <c r="D45668" s="17" t="s">
        <v>4344</v>
      </c>
      <c r="E45668" s="17" t="s">
        <v>3471</v>
      </c>
      <c r="F45668" s="17" t="s">
        <v>4456</v>
      </c>
      <c r="G45668" s="17" t="s">
        <v>120</v>
      </c>
      <c r="H45668" s="17" t="s">
        <v>6392</v>
      </c>
      <c r="I45668" s="17" t="s">
        <v>7463</v>
      </c>
      <c r="J45668" s="17" t="s">
        <v>5287</v>
      </c>
      <c r="K45668" s="17" t="s">
        <v>121</v>
      </c>
    </row>
    <row r="45669" spans="1:11">
      <c r="A45669" s="17" t="s">
        <v>6113</v>
      </c>
      <c r="B45669" s="28" t="s">
        <v>7858</v>
      </c>
      <c r="C45669" s="17" t="s">
        <v>6113</v>
      </c>
      <c r="D45669" s="17" t="s">
        <v>3976</v>
      </c>
      <c r="E45669" s="17" t="s">
        <v>3471</v>
      </c>
      <c r="F45669" s="17" t="s">
        <v>5301</v>
      </c>
      <c r="G45669" s="17" t="s">
        <v>120</v>
      </c>
      <c r="H45669" s="17" t="s">
        <v>6392</v>
      </c>
      <c r="I45669" s="17" t="s">
        <v>7463</v>
      </c>
      <c r="J45669" s="17" t="s">
        <v>5287</v>
      </c>
      <c r="K45669" s="17" t="s">
        <v>121</v>
      </c>
    </row>
    <row r="45670" spans="1:11">
      <c r="A45670" s="17" t="s">
        <v>6114</v>
      </c>
      <c r="B45670" s="28" t="s">
        <v>7858</v>
      </c>
      <c r="C45670" s="17" t="s">
        <v>6114</v>
      </c>
      <c r="D45670" s="17" t="s">
        <v>4269</v>
      </c>
      <c r="E45670" s="17" t="s">
        <v>3471</v>
      </c>
      <c r="F45670" s="17" t="s">
        <v>4436</v>
      </c>
      <c r="G45670" s="17" t="s">
        <v>120</v>
      </c>
      <c r="H45670" s="17" t="s">
        <v>6392</v>
      </c>
      <c r="I45670" s="17" t="s">
        <v>7463</v>
      </c>
      <c r="J45670" s="17" t="s">
        <v>5287</v>
      </c>
      <c r="K45670" s="17" t="s">
        <v>121</v>
      </c>
    </row>
    <row r="45671" spans="1:11">
      <c r="A45671" s="17" t="s">
        <v>6115</v>
      </c>
      <c r="B45671" s="28" t="s">
        <v>7858</v>
      </c>
      <c r="C45671" s="17" t="s">
        <v>6115</v>
      </c>
      <c r="D45671" s="17" t="s">
        <v>4425</v>
      </c>
      <c r="E45671" s="17" t="s">
        <v>4317</v>
      </c>
      <c r="F45671" s="17" t="s">
        <v>4436</v>
      </c>
      <c r="G45671" s="17" t="s">
        <v>120</v>
      </c>
      <c r="H45671" s="17" t="s">
        <v>6392</v>
      </c>
      <c r="I45671" s="17" t="s">
        <v>7463</v>
      </c>
      <c r="J45671" s="17" t="s">
        <v>5287</v>
      </c>
      <c r="K45671" s="17" t="s">
        <v>121</v>
      </c>
    </row>
    <row r="45672" spans="1:11">
      <c r="A45672" s="17" t="s">
        <v>6312</v>
      </c>
      <c r="B45672" s="28" t="s">
        <v>7858</v>
      </c>
      <c r="C45672" s="17" t="s">
        <v>6312</v>
      </c>
      <c r="D45672" s="17" t="s">
        <v>6313</v>
      </c>
      <c r="E45672" s="17" t="s">
        <v>3473</v>
      </c>
      <c r="F45672" s="17" t="s">
        <v>5301</v>
      </c>
      <c r="G45672" s="17" t="s">
        <v>120</v>
      </c>
      <c r="H45672" s="17" t="s">
        <v>6392</v>
      </c>
      <c r="I45672" s="17" t="s">
        <v>7463</v>
      </c>
      <c r="J45672" s="17" t="s">
        <v>5287</v>
      </c>
      <c r="K45672" s="17" t="s">
        <v>121</v>
      </c>
    </row>
    <row r="45673" spans="1:11">
      <c r="A45673" s="17" t="s">
        <v>6235</v>
      </c>
      <c r="B45673" s="28" t="s">
        <v>7858</v>
      </c>
      <c r="C45673" s="17" t="s">
        <v>6235</v>
      </c>
      <c r="D45673" s="17" t="s">
        <v>3451</v>
      </c>
      <c r="E45673" s="17" t="s">
        <v>3473</v>
      </c>
      <c r="F45673" s="17" t="s">
        <v>5301</v>
      </c>
      <c r="G45673" s="17" t="s">
        <v>120</v>
      </c>
      <c r="H45673" s="17" t="s">
        <v>6392</v>
      </c>
      <c r="I45673" s="17" t="s">
        <v>7463</v>
      </c>
      <c r="J45673" s="17" t="s">
        <v>5287</v>
      </c>
      <c r="K45673" s="17" t="s">
        <v>121</v>
      </c>
    </row>
    <row r="45674" spans="1:11">
      <c r="A45674" s="17" t="s">
        <v>6116</v>
      </c>
      <c r="B45674" s="28" t="s">
        <v>7858</v>
      </c>
      <c r="C45674" s="17" t="s">
        <v>6116</v>
      </c>
      <c r="D45674" s="17" t="s">
        <v>5779</v>
      </c>
      <c r="E45674" s="17" t="s">
        <v>3473</v>
      </c>
      <c r="F45674" s="17" t="s">
        <v>4436</v>
      </c>
      <c r="G45674" s="17" t="s">
        <v>120</v>
      </c>
      <c r="H45674" s="17" t="s">
        <v>6392</v>
      </c>
      <c r="I45674" s="17" t="s">
        <v>7463</v>
      </c>
      <c r="J45674" s="17" t="s">
        <v>5287</v>
      </c>
      <c r="K45674" s="17" t="s">
        <v>121</v>
      </c>
    </row>
    <row r="45675" spans="1:11">
      <c r="A45675" s="17" t="s">
        <v>6257</v>
      </c>
      <c r="B45675" s="28" t="s">
        <v>7858</v>
      </c>
      <c r="C45675" s="17" t="s">
        <v>6257</v>
      </c>
      <c r="D45675" s="17" t="s">
        <v>3624</v>
      </c>
      <c r="E45675" s="17" t="s">
        <v>3473</v>
      </c>
      <c r="F45675" s="17" t="s">
        <v>5301</v>
      </c>
      <c r="G45675" s="17" t="s">
        <v>120</v>
      </c>
      <c r="H45675" s="17" t="s">
        <v>6392</v>
      </c>
      <c r="I45675" s="17" t="s">
        <v>7463</v>
      </c>
      <c r="J45675" s="17" t="s">
        <v>5287</v>
      </c>
      <c r="K45675" s="17" t="s">
        <v>121</v>
      </c>
    </row>
    <row r="45676" spans="1:11">
      <c r="A45676" s="17" t="s">
        <v>6236</v>
      </c>
      <c r="B45676" s="28" t="s">
        <v>7858</v>
      </c>
      <c r="C45676" s="17" t="s">
        <v>6236</v>
      </c>
      <c r="D45676" s="17" t="s">
        <v>3826</v>
      </c>
      <c r="E45676" s="17" t="s">
        <v>3473</v>
      </c>
      <c r="F45676" s="17" t="s">
        <v>4723</v>
      </c>
      <c r="G45676" s="17" t="s">
        <v>120</v>
      </c>
      <c r="H45676" s="17" t="s">
        <v>6392</v>
      </c>
      <c r="I45676" s="17" t="s">
        <v>7463</v>
      </c>
      <c r="J45676" s="17" t="s">
        <v>5287</v>
      </c>
      <c r="K45676" s="17" t="s">
        <v>121</v>
      </c>
    </row>
    <row r="45677" spans="1:11">
      <c r="A45677" s="17" t="s">
        <v>6117</v>
      </c>
      <c r="B45677" s="28" t="s">
        <v>7858</v>
      </c>
      <c r="C45677" s="17" t="s">
        <v>6117</v>
      </c>
      <c r="D45677" s="17" t="s">
        <v>5783</v>
      </c>
      <c r="E45677" s="17" t="s">
        <v>3473</v>
      </c>
      <c r="F45677" s="17" t="s">
        <v>4436</v>
      </c>
      <c r="G45677" s="17" t="s">
        <v>120</v>
      </c>
      <c r="H45677" s="17" t="s">
        <v>6392</v>
      </c>
      <c r="I45677" s="17" t="s">
        <v>7463</v>
      </c>
      <c r="J45677" s="17" t="s">
        <v>5287</v>
      </c>
      <c r="K45677" s="17" t="s">
        <v>121</v>
      </c>
    </row>
    <row r="45678" spans="1:11">
      <c r="A45678" s="17" t="s">
        <v>6258</v>
      </c>
      <c r="B45678" s="28" t="s">
        <v>7858</v>
      </c>
      <c r="C45678" s="17" t="s">
        <v>6258</v>
      </c>
      <c r="D45678" s="17" t="s">
        <v>4866</v>
      </c>
      <c r="E45678" s="17" t="s">
        <v>3473</v>
      </c>
      <c r="F45678" s="17" t="s">
        <v>4456</v>
      </c>
      <c r="G45678" s="17" t="s">
        <v>120</v>
      </c>
      <c r="H45678" s="17" t="s">
        <v>6392</v>
      </c>
      <c r="I45678" s="17" t="s">
        <v>7463</v>
      </c>
      <c r="J45678" s="17" t="s">
        <v>5287</v>
      </c>
      <c r="K45678" s="17" t="s">
        <v>121</v>
      </c>
    </row>
    <row r="45679" spans="1:11">
      <c r="A45679" s="17" t="s">
        <v>6260</v>
      </c>
      <c r="B45679" s="28" t="s">
        <v>7858</v>
      </c>
      <c r="C45679" s="17" t="s">
        <v>6260</v>
      </c>
      <c r="D45679" s="17" t="s">
        <v>3635</v>
      </c>
      <c r="E45679" s="17" t="s">
        <v>4546</v>
      </c>
      <c r="F45679" s="17" t="s">
        <v>4436</v>
      </c>
      <c r="G45679" s="17" t="s">
        <v>120</v>
      </c>
      <c r="H45679" s="17" t="s">
        <v>6392</v>
      </c>
      <c r="I45679" s="17" t="s">
        <v>7463</v>
      </c>
      <c r="J45679" s="17" t="s">
        <v>5287</v>
      </c>
      <c r="K45679" s="17" t="s">
        <v>121</v>
      </c>
    </row>
    <row r="45680" spans="1:11">
      <c r="A45680" s="17" t="s">
        <v>6118</v>
      </c>
      <c r="B45680" s="28" t="s">
        <v>7858</v>
      </c>
      <c r="C45680" s="17" t="s">
        <v>6118</v>
      </c>
      <c r="D45680" s="17" t="s">
        <v>6119</v>
      </c>
      <c r="E45680" s="17" t="s">
        <v>3479</v>
      </c>
      <c r="F45680" s="17" t="s">
        <v>5301</v>
      </c>
      <c r="G45680" s="17" t="s">
        <v>120</v>
      </c>
      <c r="H45680" s="17" t="s">
        <v>6392</v>
      </c>
      <c r="I45680" s="17" t="s">
        <v>7463</v>
      </c>
      <c r="J45680" s="17" t="s">
        <v>5287</v>
      </c>
      <c r="K45680" s="17" t="s">
        <v>121</v>
      </c>
    </row>
    <row r="45681" spans="1:11">
      <c r="A45681" s="17" t="s">
        <v>6120</v>
      </c>
      <c r="B45681" s="28" t="s">
        <v>7858</v>
      </c>
      <c r="C45681" s="17" t="s">
        <v>6120</v>
      </c>
      <c r="D45681" s="17" t="s">
        <v>4029</v>
      </c>
      <c r="E45681" s="17" t="s">
        <v>3479</v>
      </c>
      <c r="F45681" s="17" t="s">
        <v>4436</v>
      </c>
      <c r="G45681" s="17" t="s">
        <v>120</v>
      </c>
      <c r="H45681" s="17" t="s">
        <v>6392</v>
      </c>
      <c r="I45681" s="17" t="s">
        <v>7463</v>
      </c>
      <c r="J45681" s="17" t="s">
        <v>5287</v>
      </c>
      <c r="K45681" s="17" t="s">
        <v>121</v>
      </c>
    </row>
    <row r="45682" spans="1:11">
      <c r="A45682" s="17" t="s">
        <v>6298</v>
      </c>
      <c r="B45682" s="28" t="s">
        <v>7858</v>
      </c>
      <c r="C45682" s="17" t="s">
        <v>6298</v>
      </c>
      <c r="D45682" s="17" t="s">
        <v>3608</v>
      </c>
      <c r="E45682" s="17" t="s">
        <v>4137</v>
      </c>
      <c r="F45682" s="17" t="s">
        <v>5301</v>
      </c>
      <c r="G45682" s="17" t="s">
        <v>120</v>
      </c>
      <c r="H45682" s="17" t="s">
        <v>6392</v>
      </c>
      <c r="I45682" s="17" t="s">
        <v>7463</v>
      </c>
      <c r="J45682" s="17" t="s">
        <v>5287</v>
      </c>
      <c r="K45682" s="17" t="s">
        <v>121</v>
      </c>
    </row>
    <row r="45683" spans="1:11">
      <c r="A45683" s="17" t="s">
        <v>2066</v>
      </c>
      <c r="B45683" s="28" t="s">
        <v>7858</v>
      </c>
      <c r="C45683" s="17" t="s">
        <v>2066</v>
      </c>
      <c r="D45683" s="17" t="s">
        <v>3981</v>
      </c>
      <c r="E45683" s="17" t="s">
        <v>3540</v>
      </c>
      <c r="F45683" s="17" t="s">
        <v>4436</v>
      </c>
      <c r="G45683" s="17" t="s">
        <v>120</v>
      </c>
      <c r="H45683" s="17" t="s">
        <v>6392</v>
      </c>
      <c r="I45683" s="17" t="s">
        <v>7463</v>
      </c>
      <c r="J45683" s="17" t="s">
        <v>5287</v>
      </c>
      <c r="K45683" s="17" t="s">
        <v>121</v>
      </c>
    </row>
    <row r="45684" spans="1:11">
      <c r="A45684" s="17" t="s">
        <v>6263</v>
      </c>
      <c r="B45684" s="28" t="s">
        <v>7858</v>
      </c>
      <c r="C45684" s="17" t="s">
        <v>6263</v>
      </c>
      <c r="D45684" s="17" t="s">
        <v>4336</v>
      </c>
      <c r="E45684" s="17" t="s">
        <v>3773</v>
      </c>
      <c r="F45684" s="17" t="s">
        <v>5301</v>
      </c>
      <c r="G45684" s="17" t="s">
        <v>120</v>
      </c>
      <c r="H45684" s="17" t="s">
        <v>6392</v>
      </c>
      <c r="I45684" s="17" t="s">
        <v>7463</v>
      </c>
      <c r="J45684" s="17" t="s">
        <v>5287</v>
      </c>
      <c r="K45684" s="17" t="s">
        <v>121</v>
      </c>
    </row>
    <row r="45685" spans="1:11">
      <c r="A45685" s="17" t="s">
        <v>6299</v>
      </c>
      <c r="B45685" s="28" t="s">
        <v>7858</v>
      </c>
      <c r="C45685" s="17" t="s">
        <v>6299</v>
      </c>
      <c r="D45685" s="17" t="s">
        <v>3769</v>
      </c>
      <c r="E45685" s="17" t="s">
        <v>3878</v>
      </c>
      <c r="F45685" s="17" t="s">
        <v>5301</v>
      </c>
      <c r="G45685" s="17" t="s">
        <v>120</v>
      </c>
      <c r="H45685" s="17" t="s">
        <v>6392</v>
      </c>
      <c r="I45685" s="17" t="s">
        <v>7463</v>
      </c>
      <c r="J45685" s="17" t="s">
        <v>5287</v>
      </c>
      <c r="K45685" s="17" t="s">
        <v>121</v>
      </c>
    </row>
    <row r="45686" spans="1:11">
      <c r="A45686" s="17" t="s">
        <v>6265</v>
      </c>
      <c r="B45686" s="28" t="s">
        <v>7858</v>
      </c>
      <c r="C45686" s="17" t="s">
        <v>6265</v>
      </c>
      <c r="D45686" s="17" t="s">
        <v>3566</v>
      </c>
      <c r="E45686" s="17" t="s">
        <v>3694</v>
      </c>
      <c r="F45686" s="17" t="s">
        <v>5301</v>
      </c>
      <c r="G45686" s="17" t="s">
        <v>120</v>
      </c>
      <c r="H45686" s="17" t="s">
        <v>6392</v>
      </c>
      <c r="I45686" s="17" t="s">
        <v>7463</v>
      </c>
      <c r="J45686" s="17" t="s">
        <v>5287</v>
      </c>
      <c r="K45686" s="17" t="s">
        <v>121</v>
      </c>
    </row>
    <row r="45687" spans="1:11">
      <c r="A45687" s="17" t="s">
        <v>6237</v>
      </c>
      <c r="B45687" s="28" t="s">
        <v>7858</v>
      </c>
      <c r="C45687" s="17" t="s">
        <v>6237</v>
      </c>
      <c r="D45687" s="17" t="s">
        <v>4066</v>
      </c>
      <c r="E45687" s="17" t="s">
        <v>3484</v>
      </c>
      <c r="F45687" s="17" t="s">
        <v>4436</v>
      </c>
      <c r="G45687" s="17" t="s">
        <v>120</v>
      </c>
      <c r="H45687" s="17" t="s">
        <v>6392</v>
      </c>
      <c r="I45687" s="17" t="s">
        <v>7463</v>
      </c>
      <c r="J45687" s="17" t="s">
        <v>5287</v>
      </c>
      <c r="K45687" s="17" t="s">
        <v>121</v>
      </c>
    </row>
    <row r="45688" spans="1:11">
      <c r="A45688" s="17" t="s">
        <v>6267</v>
      </c>
      <c r="B45688" s="28" t="s">
        <v>7858</v>
      </c>
      <c r="C45688" s="17" t="s">
        <v>6267</v>
      </c>
      <c r="D45688" s="17" t="s">
        <v>6268</v>
      </c>
      <c r="E45688" s="17" t="s">
        <v>3484</v>
      </c>
      <c r="F45688" s="17" t="s">
        <v>4456</v>
      </c>
      <c r="G45688" s="17" t="s">
        <v>120</v>
      </c>
      <c r="H45688" s="17" t="s">
        <v>6392</v>
      </c>
      <c r="I45688" s="17" t="s">
        <v>7463</v>
      </c>
      <c r="J45688" s="17" t="s">
        <v>5287</v>
      </c>
      <c r="K45688" s="17" t="s">
        <v>121</v>
      </c>
    </row>
    <row r="45689" spans="1:11">
      <c r="A45689" s="17" t="s">
        <v>6121</v>
      </c>
      <c r="B45689" s="28" t="s">
        <v>7858</v>
      </c>
      <c r="C45689" s="17" t="s">
        <v>6121</v>
      </c>
      <c r="D45689" s="17" t="s">
        <v>3968</v>
      </c>
      <c r="E45689" s="17" t="s">
        <v>3729</v>
      </c>
      <c r="F45689" s="17" t="s">
        <v>4436</v>
      </c>
      <c r="G45689" s="17" t="s">
        <v>120</v>
      </c>
      <c r="H45689" s="17" t="s">
        <v>6392</v>
      </c>
      <c r="I45689" s="17" t="s">
        <v>7463</v>
      </c>
      <c r="J45689" s="17" t="s">
        <v>5287</v>
      </c>
      <c r="K45689" s="17" t="s">
        <v>121</v>
      </c>
    </row>
    <row r="45690" spans="1:11">
      <c r="A45690" s="17" t="s">
        <v>6350</v>
      </c>
      <c r="B45690" s="28" t="s">
        <v>7858</v>
      </c>
      <c r="C45690" s="17" t="s">
        <v>6350</v>
      </c>
      <c r="D45690" s="17" t="s">
        <v>3463</v>
      </c>
      <c r="E45690" s="17" t="s">
        <v>4370</v>
      </c>
      <c r="F45690" s="17" t="s">
        <v>5301</v>
      </c>
      <c r="G45690" s="17" t="s">
        <v>120</v>
      </c>
      <c r="H45690" s="17" t="s">
        <v>6392</v>
      </c>
      <c r="I45690" s="17" t="s">
        <v>7463</v>
      </c>
      <c r="J45690" s="17" t="s">
        <v>5287</v>
      </c>
      <c r="K45690" s="17" t="s">
        <v>121</v>
      </c>
    </row>
    <row r="45691" spans="1:11">
      <c r="A45691" s="17" t="s">
        <v>6300</v>
      </c>
      <c r="B45691" s="28" t="s">
        <v>7858</v>
      </c>
      <c r="C45691" s="17" t="s">
        <v>6300</v>
      </c>
      <c r="D45691" s="17" t="s">
        <v>6301</v>
      </c>
      <c r="E45691" s="17" t="s">
        <v>3486</v>
      </c>
      <c r="F45691" s="17" t="s">
        <v>5301</v>
      </c>
      <c r="G45691" s="17" t="s">
        <v>120</v>
      </c>
      <c r="H45691" s="17" t="s">
        <v>6392</v>
      </c>
      <c r="I45691" s="17" t="s">
        <v>7463</v>
      </c>
      <c r="J45691" s="17" t="s">
        <v>5287</v>
      </c>
      <c r="K45691" s="17" t="s">
        <v>121</v>
      </c>
    </row>
    <row r="45692" spans="1:11">
      <c r="A45692" s="17" t="s">
        <v>6124</v>
      </c>
      <c r="B45692" s="28" t="s">
        <v>7858</v>
      </c>
      <c r="C45692" s="17" t="s">
        <v>6124</v>
      </c>
      <c r="D45692" s="17" t="s">
        <v>3741</v>
      </c>
      <c r="E45692" s="17" t="s">
        <v>3486</v>
      </c>
      <c r="F45692" s="17" t="s">
        <v>4456</v>
      </c>
      <c r="G45692" s="17" t="s">
        <v>120</v>
      </c>
      <c r="H45692" s="17" t="s">
        <v>6392</v>
      </c>
      <c r="I45692" s="17" t="s">
        <v>7463</v>
      </c>
      <c r="J45692" s="17" t="s">
        <v>5287</v>
      </c>
      <c r="K45692" s="17" t="s">
        <v>121</v>
      </c>
    </row>
    <row r="45693" spans="1:11">
      <c r="A45693" s="17" t="s">
        <v>6273</v>
      </c>
      <c r="B45693" s="28" t="s">
        <v>7858</v>
      </c>
      <c r="C45693" s="17" t="s">
        <v>6273</v>
      </c>
      <c r="D45693" s="17" t="s">
        <v>6274</v>
      </c>
      <c r="E45693" s="17" t="s">
        <v>3489</v>
      </c>
      <c r="F45693" s="17" t="s">
        <v>4723</v>
      </c>
      <c r="G45693" s="17" t="s">
        <v>120</v>
      </c>
      <c r="H45693" s="17" t="s">
        <v>6392</v>
      </c>
      <c r="I45693" s="17" t="s">
        <v>7463</v>
      </c>
      <c r="J45693" s="17" t="s">
        <v>5287</v>
      </c>
      <c r="K45693" s="17" t="s">
        <v>121</v>
      </c>
    </row>
    <row r="45694" spans="1:11">
      <c r="A45694" s="17" t="s">
        <v>6276</v>
      </c>
      <c r="B45694" s="28" t="s">
        <v>7858</v>
      </c>
      <c r="C45694" s="17" t="s">
        <v>6276</v>
      </c>
      <c r="D45694" s="17" t="s">
        <v>6277</v>
      </c>
      <c r="E45694" s="17" t="s">
        <v>3491</v>
      </c>
      <c r="F45694" s="17" t="s">
        <v>4723</v>
      </c>
      <c r="G45694" s="17" t="s">
        <v>120</v>
      </c>
      <c r="H45694" s="17" t="s">
        <v>6392</v>
      </c>
      <c r="I45694" s="17" t="s">
        <v>7463</v>
      </c>
      <c r="J45694" s="17" t="s">
        <v>5287</v>
      </c>
      <c r="K45694" s="17" t="s">
        <v>121</v>
      </c>
    </row>
    <row r="45695" spans="1:11">
      <c r="A45695" s="17" t="s">
        <v>6126</v>
      </c>
      <c r="B45695" s="28" t="s">
        <v>7858</v>
      </c>
      <c r="C45695" s="17" t="s">
        <v>6126</v>
      </c>
      <c r="D45695" s="17" t="s">
        <v>3487</v>
      </c>
      <c r="E45695" s="17" t="s">
        <v>3491</v>
      </c>
      <c r="F45695" s="17" t="s">
        <v>4436</v>
      </c>
      <c r="G45695" s="17" t="s">
        <v>120</v>
      </c>
      <c r="H45695" s="17" t="s">
        <v>6392</v>
      </c>
      <c r="I45695" s="17" t="s">
        <v>7463</v>
      </c>
      <c r="J45695" s="17" t="s">
        <v>5287</v>
      </c>
      <c r="K45695" s="17" t="s">
        <v>121</v>
      </c>
    </row>
    <row r="45696" spans="1:11">
      <c r="A45696" s="17" t="s">
        <v>6279</v>
      </c>
      <c r="B45696" s="28" t="s">
        <v>7858</v>
      </c>
      <c r="C45696" s="17" t="s">
        <v>6279</v>
      </c>
      <c r="D45696" s="17" t="s">
        <v>3658</v>
      </c>
      <c r="E45696" s="17" t="s">
        <v>4690</v>
      </c>
      <c r="F45696" s="17" t="s">
        <v>5301</v>
      </c>
      <c r="G45696" s="17" t="s">
        <v>120</v>
      </c>
      <c r="H45696" s="17" t="s">
        <v>6392</v>
      </c>
      <c r="I45696" s="17" t="s">
        <v>7463</v>
      </c>
      <c r="J45696" s="17" t="s">
        <v>5287</v>
      </c>
      <c r="K45696" s="17" t="s">
        <v>121</v>
      </c>
    </row>
    <row r="45697" spans="1:11">
      <c r="A45697" s="17" t="s">
        <v>6280</v>
      </c>
      <c r="B45697" s="28" t="s">
        <v>7858</v>
      </c>
      <c r="C45697" s="17" t="s">
        <v>6280</v>
      </c>
      <c r="D45697" s="17" t="s">
        <v>3719</v>
      </c>
      <c r="E45697" s="17" t="s">
        <v>3753</v>
      </c>
      <c r="F45697" s="17" t="s">
        <v>4723</v>
      </c>
      <c r="G45697" s="17" t="s">
        <v>120</v>
      </c>
      <c r="H45697" s="17" t="s">
        <v>6392</v>
      </c>
      <c r="I45697" s="17" t="s">
        <v>7463</v>
      </c>
      <c r="J45697" s="17" t="s">
        <v>5287</v>
      </c>
      <c r="K45697" s="17" t="s">
        <v>121</v>
      </c>
    </row>
    <row r="45698" spans="1:11">
      <c r="A45698" s="17" t="s">
        <v>6281</v>
      </c>
      <c r="B45698" s="28" t="s">
        <v>7858</v>
      </c>
      <c r="C45698" s="17" t="s">
        <v>6281</v>
      </c>
      <c r="D45698" s="17" t="s">
        <v>3539</v>
      </c>
      <c r="E45698" s="17" t="s">
        <v>3753</v>
      </c>
      <c r="F45698" s="17" t="s">
        <v>4436</v>
      </c>
      <c r="G45698" s="17" t="s">
        <v>120</v>
      </c>
      <c r="H45698" s="17" t="s">
        <v>6392</v>
      </c>
      <c r="I45698" s="17" t="s">
        <v>7463</v>
      </c>
      <c r="J45698" s="17" t="s">
        <v>5287</v>
      </c>
      <c r="K45698" s="17" t="s">
        <v>121</v>
      </c>
    </row>
    <row r="45699" spans="1:11">
      <c r="A45699" s="17" t="s">
        <v>6240</v>
      </c>
      <c r="B45699" s="28" t="s">
        <v>7858</v>
      </c>
      <c r="C45699" s="17" t="s">
        <v>6240</v>
      </c>
      <c r="D45699" s="17" t="s">
        <v>4051</v>
      </c>
      <c r="E45699" s="17" t="s">
        <v>3947</v>
      </c>
      <c r="F45699" s="17" t="s">
        <v>5301</v>
      </c>
      <c r="G45699" s="17" t="s">
        <v>120</v>
      </c>
      <c r="H45699" s="17" t="s">
        <v>6392</v>
      </c>
      <c r="I45699" s="17" t="s">
        <v>7463</v>
      </c>
      <c r="J45699" s="17" t="s">
        <v>5287</v>
      </c>
      <c r="K45699" s="17" t="s">
        <v>121</v>
      </c>
    </row>
    <row r="45700" spans="1:11">
      <c r="A45700" s="17" t="s">
        <v>6241</v>
      </c>
      <c r="B45700" s="28" t="s">
        <v>7858</v>
      </c>
      <c r="C45700" s="17" t="s">
        <v>6241</v>
      </c>
      <c r="D45700" s="17" t="s">
        <v>3639</v>
      </c>
      <c r="E45700" s="17" t="s">
        <v>3621</v>
      </c>
      <c r="F45700" s="17" t="s">
        <v>5301</v>
      </c>
      <c r="G45700" s="17" t="s">
        <v>120</v>
      </c>
      <c r="H45700" s="17" t="s">
        <v>6392</v>
      </c>
      <c r="I45700" s="17" t="s">
        <v>7463</v>
      </c>
      <c r="J45700" s="17" t="s">
        <v>5287</v>
      </c>
      <c r="K45700" s="17" t="s">
        <v>121</v>
      </c>
    </row>
    <row r="45701" spans="1:11">
      <c r="A45701" s="17" t="s">
        <v>6242</v>
      </c>
      <c r="B45701" s="28" t="s">
        <v>7858</v>
      </c>
      <c r="C45701" s="17" t="s">
        <v>6242</v>
      </c>
      <c r="D45701" s="17" t="s">
        <v>4775</v>
      </c>
      <c r="E45701" s="17" t="s">
        <v>3493</v>
      </c>
      <c r="F45701" s="17" t="s">
        <v>5301</v>
      </c>
      <c r="G45701" s="17" t="s">
        <v>120</v>
      </c>
      <c r="H45701" s="17" t="s">
        <v>6392</v>
      </c>
      <c r="I45701" s="17" t="s">
        <v>7463</v>
      </c>
      <c r="J45701" s="17" t="s">
        <v>5287</v>
      </c>
      <c r="K45701" s="17" t="s">
        <v>121</v>
      </c>
    </row>
    <row r="45702" spans="1:11">
      <c r="A45702" s="17" t="s">
        <v>6129</v>
      </c>
      <c r="B45702" s="28" t="s">
        <v>7858</v>
      </c>
      <c r="C45702" s="17" t="s">
        <v>6129</v>
      </c>
      <c r="D45702" s="17" t="s">
        <v>4260</v>
      </c>
      <c r="E45702" s="17" t="s">
        <v>3495</v>
      </c>
      <c r="F45702" s="17" t="s">
        <v>4436</v>
      </c>
      <c r="G45702" s="17" t="s">
        <v>120</v>
      </c>
      <c r="H45702" s="17" t="s">
        <v>6392</v>
      </c>
      <c r="I45702" s="17" t="s">
        <v>7463</v>
      </c>
      <c r="J45702" s="17" t="s">
        <v>5287</v>
      </c>
      <c r="K45702" s="17" t="s">
        <v>121</v>
      </c>
    </row>
    <row r="45703" spans="1:11">
      <c r="A45703" s="17" t="s">
        <v>6130</v>
      </c>
      <c r="B45703" s="28" t="s">
        <v>7858</v>
      </c>
      <c r="C45703" s="17" t="s">
        <v>6130</v>
      </c>
      <c r="D45703" s="17" t="s">
        <v>3522</v>
      </c>
      <c r="E45703" s="17" t="s">
        <v>3501</v>
      </c>
      <c r="F45703" s="17" t="s">
        <v>4723</v>
      </c>
      <c r="G45703" s="17" t="s">
        <v>120</v>
      </c>
      <c r="H45703" s="17" t="s">
        <v>6392</v>
      </c>
      <c r="I45703" s="17" t="s">
        <v>7463</v>
      </c>
      <c r="J45703" s="17" t="s">
        <v>5287</v>
      </c>
      <c r="K45703" s="17" t="s">
        <v>121</v>
      </c>
    </row>
    <row r="45704" spans="1:11">
      <c r="A45704" s="17" t="s">
        <v>6131</v>
      </c>
      <c r="B45704" s="28" t="s">
        <v>7858</v>
      </c>
      <c r="C45704" s="17" t="s">
        <v>6131</v>
      </c>
      <c r="D45704" s="17" t="s">
        <v>4335</v>
      </c>
      <c r="E45704" s="17" t="s">
        <v>3501</v>
      </c>
      <c r="F45704" s="17" t="s">
        <v>5301</v>
      </c>
      <c r="G45704" s="17" t="s">
        <v>120</v>
      </c>
      <c r="H45704" s="17" t="s">
        <v>6392</v>
      </c>
      <c r="I45704" s="17" t="s">
        <v>7463</v>
      </c>
      <c r="J45704" s="17" t="s">
        <v>5287</v>
      </c>
      <c r="K45704" s="17" t="s">
        <v>121</v>
      </c>
    </row>
    <row r="45705" spans="1:11">
      <c r="A45705" s="17" t="s">
        <v>6134</v>
      </c>
      <c r="B45705" s="28" t="s">
        <v>7858</v>
      </c>
      <c r="C45705" s="17" t="s">
        <v>6134</v>
      </c>
      <c r="D45705" s="17" t="s">
        <v>6135</v>
      </c>
      <c r="E45705" s="17" t="s">
        <v>3558</v>
      </c>
      <c r="F45705" s="17" t="s">
        <v>4456</v>
      </c>
      <c r="G45705" s="17" t="s">
        <v>120</v>
      </c>
      <c r="H45705" s="17" t="s">
        <v>6392</v>
      </c>
      <c r="I45705" s="17" t="s">
        <v>7463</v>
      </c>
      <c r="J45705" s="17" t="s">
        <v>5287</v>
      </c>
      <c r="K45705" s="17" t="s">
        <v>121</v>
      </c>
    </row>
    <row r="45706" spans="1:11">
      <c r="A45706" s="17" t="s">
        <v>6318</v>
      </c>
      <c r="B45706" s="28" t="s">
        <v>7858</v>
      </c>
      <c r="C45706" s="17" t="s">
        <v>6318</v>
      </c>
      <c r="D45706" s="17" t="s">
        <v>3438</v>
      </c>
      <c r="E45706" s="17" t="s">
        <v>3558</v>
      </c>
      <c r="F45706" s="17" t="s">
        <v>5301</v>
      </c>
      <c r="G45706" s="17" t="s">
        <v>120</v>
      </c>
      <c r="H45706" s="17" t="s">
        <v>6392</v>
      </c>
      <c r="I45706" s="17" t="s">
        <v>7463</v>
      </c>
      <c r="J45706" s="17" t="s">
        <v>5287</v>
      </c>
      <c r="K45706" s="17" t="s">
        <v>121</v>
      </c>
    </row>
    <row r="45707" spans="1:11">
      <c r="A45707" s="17" t="s">
        <v>6138</v>
      </c>
      <c r="B45707" s="28" t="s">
        <v>7858</v>
      </c>
      <c r="C45707" s="17" t="s">
        <v>6138</v>
      </c>
      <c r="D45707" s="17" t="s">
        <v>3552</v>
      </c>
      <c r="E45707" s="17" t="s">
        <v>3558</v>
      </c>
      <c r="F45707" s="17" t="s">
        <v>5301</v>
      </c>
      <c r="G45707" s="17" t="s">
        <v>120</v>
      </c>
      <c r="H45707" s="17" t="s">
        <v>6392</v>
      </c>
      <c r="I45707" s="17" t="s">
        <v>7463</v>
      </c>
      <c r="J45707" s="17" t="s">
        <v>5287</v>
      </c>
      <c r="K45707" s="17" t="s">
        <v>121</v>
      </c>
    </row>
    <row r="45708" spans="1:11">
      <c r="A45708" s="17" t="s">
        <v>6139</v>
      </c>
      <c r="B45708" s="28" t="s">
        <v>7858</v>
      </c>
      <c r="C45708" s="17" t="s">
        <v>6139</v>
      </c>
      <c r="D45708" s="17" t="s">
        <v>3522</v>
      </c>
      <c r="E45708" s="17" t="s">
        <v>3735</v>
      </c>
      <c r="F45708" s="17" t="s">
        <v>4436</v>
      </c>
      <c r="G45708" s="17" t="s">
        <v>120</v>
      </c>
      <c r="H45708" s="17" t="s">
        <v>6392</v>
      </c>
      <c r="I45708" s="17" t="s">
        <v>7463</v>
      </c>
      <c r="J45708" s="17" t="s">
        <v>5287</v>
      </c>
      <c r="K45708" s="17" t="s">
        <v>121</v>
      </c>
    </row>
    <row r="45709" spans="1:11">
      <c r="A45709" s="17" t="s">
        <v>6302</v>
      </c>
      <c r="B45709" s="28" t="s">
        <v>7858</v>
      </c>
      <c r="C45709" s="17" t="s">
        <v>6302</v>
      </c>
      <c r="D45709" s="17" t="s">
        <v>6303</v>
      </c>
      <c r="E45709" s="17" t="s">
        <v>3809</v>
      </c>
      <c r="F45709" s="17" t="s">
        <v>4723</v>
      </c>
      <c r="G45709" s="17" t="s">
        <v>120</v>
      </c>
      <c r="H45709" s="17" t="s">
        <v>6392</v>
      </c>
      <c r="I45709" s="17" t="s">
        <v>7463</v>
      </c>
      <c r="J45709" s="17" t="s">
        <v>5287</v>
      </c>
      <c r="K45709" s="17" t="s">
        <v>121</v>
      </c>
    </row>
    <row r="45710" spans="1:11">
      <c r="A45710" s="17" t="s">
        <v>6243</v>
      </c>
      <c r="B45710" s="28" t="s">
        <v>7858</v>
      </c>
      <c r="C45710" s="17" t="s">
        <v>6243</v>
      </c>
      <c r="D45710" s="17" t="s">
        <v>4503</v>
      </c>
      <c r="E45710" s="17" t="s">
        <v>3598</v>
      </c>
      <c r="F45710" s="17" t="s">
        <v>4456</v>
      </c>
      <c r="G45710" s="17" t="s">
        <v>120</v>
      </c>
      <c r="H45710" s="17" t="s">
        <v>6392</v>
      </c>
      <c r="I45710" s="17" t="s">
        <v>7463</v>
      </c>
      <c r="J45710" s="17" t="s">
        <v>5287</v>
      </c>
      <c r="K45710" s="17" t="s">
        <v>121</v>
      </c>
    </row>
    <row r="45711" spans="1:11">
      <c r="A45711" s="17" t="s">
        <v>6140</v>
      </c>
      <c r="B45711" s="28" t="s">
        <v>7858</v>
      </c>
      <c r="C45711" s="17" t="s">
        <v>6140</v>
      </c>
      <c r="D45711" s="17" t="s">
        <v>3698</v>
      </c>
      <c r="E45711" s="17" t="s">
        <v>3505</v>
      </c>
      <c r="F45711" s="17" t="s">
        <v>4456</v>
      </c>
      <c r="G45711" s="17" t="s">
        <v>120</v>
      </c>
      <c r="H45711" s="17" t="s">
        <v>6392</v>
      </c>
      <c r="I45711" s="17" t="s">
        <v>7463</v>
      </c>
      <c r="J45711" s="17" t="s">
        <v>5287</v>
      </c>
      <c r="K45711" s="17" t="s">
        <v>121</v>
      </c>
    </row>
    <row r="45712" spans="1:11">
      <c r="A45712" s="17" t="s">
        <v>6285</v>
      </c>
      <c r="B45712" s="28" t="s">
        <v>7858</v>
      </c>
      <c r="C45712" s="17" t="s">
        <v>6285</v>
      </c>
      <c r="D45712" s="17" t="s">
        <v>3522</v>
      </c>
      <c r="E45712" s="17" t="s">
        <v>3706</v>
      </c>
      <c r="F45712" s="17" t="s">
        <v>4723</v>
      </c>
      <c r="G45712" s="17" t="s">
        <v>120</v>
      </c>
      <c r="H45712" s="17" t="s">
        <v>6392</v>
      </c>
      <c r="I45712" s="17" t="s">
        <v>7463</v>
      </c>
      <c r="J45712" s="17" t="s">
        <v>5287</v>
      </c>
      <c r="K45712" s="17" t="s">
        <v>121</v>
      </c>
    </row>
    <row r="45713" spans="1:11">
      <c r="A45713" s="17" t="s">
        <v>6305</v>
      </c>
      <c r="B45713" s="28" t="s">
        <v>7858</v>
      </c>
      <c r="C45713" s="17" t="s">
        <v>6305</v>
      </c>
      <c r="D45713" s="17" t="s">
        <v>3818</v>
      </c>
      <c r="E45713" s="17" t="s">
        <v>3706</v>
      </c>
      <c r="F45713" s="17" t="s">
        <v>4456</v>
      </c>
      <c r="G45713" s="17" t="s">
        <v>120</v>
      </c>
      <c r="H45713" s="17" t="s">
        <v>6392</v>
      </c>
      <c r="I45713" s="17" t="s">
        <v>7463</v>
      </c>
      <c r="J45713" s="17" t="s">
        <v>5287</v>
      </c>
      <c r="K45713" s="17" t="s">
        <v>121</v>
      </c>
    </row>
    <row r="45714" spans="1:11">
      <c r="A45714" s="17" t="s">
        <v>6286</v>
      </c>
      <c r="B45714" s="28" t="s">
        <v>7857</v>
      </c>
      <c r="C45714" s="17" t="s">
        <v>6286</v>
      </c>
      <c r="D45714" s="17" t="s">
        <v>6287</v>
      </c>
      <c r="E45714" s="17" t="s">
        <v>3437</v>
      </c>
      <c r="F45714" s="17" t="s">
        <v>4436</v>
      </c>
      <c r="G45714" s="17" t="s">
        <v>120</v>
      </c>
      <c r="H45714" s="17" t="s">
        <v>6392</v>
      </c>
      <c r="I45714" s="17" t="s">
        <v>7463</v>
      </c>
      <c r="J45714" s="17" t="s">
        <v>5287</v>
      </c>
      <c r="K45714" s="17" t="s">
        <v>121</v>
      </c>
    </row>
    <row r="45715" spans="1:11">
      <c r="A45715" s="17" t="s">
        <v>6141</v>
      </c>
      <c r="B45715" s="28" t="s">
        <v>7857</v>
      </c>
      <c r="C45715" s="17" t="s">
        <v>6141</v>
      </c>
      <c r="D45715" s="17" t="s">
        <v>6142</v>
      </c>
      <c r="E45715" s="17" t="s">
        <v>3437</v>
      </c>
      <c r="F45715" s="17" t="s">
        <v>4456</v>
      </c>
      <c r="G45715" s="17" t="s">
        <v>120</v>
      </c>
      <c r="H45715" s="17" t="s">
        <v>6392</v>
      </c>
      <c r="I45715" s="17" t="s">
        <v>7463</v>
      </c>
      <c r="J45715" s="17" t="s">
        <v>5287</v>
      </c>
      <c r="K45715" s="17" t="s">
        <v>121</v>
      </c>
    </row>
    <row r="45716" spans="1:11">
      <c r="A45716" s="17" t="s">
        <v>6098</v>
      </c>
      <c r="B45716" s="28" t="s">
        <v>7857</v>
      </c>
      <c r="C45716" s="17" t="s">
        <v>6098</v>
      </c>
      <c r="D45716" s="17" t="s">
        <v>3579</v>
      </c>
      <c r="E45716" s="17" t="s">
        <v>3437</v>
      </c>
      <c r="F45716" s="17" t="s">
        <v>5301</v>
      </c>
      <c r="G45716" s="17" t="s">
        <v>120</v>
      </c>
      <c r="H45716" s="17" t="s">
        <v>6392</v>
      </c>
      <c r="I45716" s="17" t="s">
        <v>7463</v>
      </c>
      <c r="J45716" s="17" t="s">
        <v>5287</v>
      </c>
      <c r="K45716" s="17" t="s">
        <v>121</v>
      </c>
    </row>
    <row r="45717" spans="1:11">
      <c r="A45717" s="17" t="s">
        <v>6152</v>
      </c>
      <c r="B45717" s="28" t="s">
        <v>7857</v>
      </c>
      <c r="C45717" s="17" t="s">
        <v>6152</v>
      </c>
      <c r="D45717" s="17" t="s">
        <v>3562</v>
      </c>
      <c r="E45717" s="17" t="s">
        <v>3437</v>
      </c>
      <c r="F45717" s="17" t="s">
        <v>4723</v>
      </c>
      <c r="G45717" s="17" t="s">
        <v>120</v>
      </c>
      <c r="H45717" s="17" t="s">
        <v>6392</v>
      </c>
      <c r="I45717" s="17" t="s">
        <v>7463</v>
      </c>
      <c r="J45717" s="17" t="s">
        <v>5287</v>
      </c>
      <c r="K45717" s="17" t="s">
        <v>121</v>
      </c>
    </row>
    <row r="45718" spans="1:11">
      <c r="A45718" s="17" t="s">
        <v>6289</v>
      </c>
      <c r="B45718" s="28" t="s">
        <v>7857</v>
      </c>
      <c r="C45718" s="17" t="s">
        <v>6289</v>
      </c>
      <c r="D45718" s="17" t="s">
        <v>3477</v>
      </c>
      <c r="E45718" s="17" t="s">
        <v>3437</v>
      </c>
      <c r="F45718" s="17" t="s">
        <v>5301</v>
      </c>
      <c r="G45718" s="17" t="s">
        <v>120</v>
      </c>
      <c r="H45718" s="17" t="s">
        <v>6392</v>
      </c>
      <c r="I45718" s="17" t="s">
        <v>7463</v>
      </c>
      <c r="J45718" s="17" t="s">
        <v>5287</v>
      </c>
      <c r="K45718" s="17" t="s">
        <v>121</v>
      </c>
    </row>
    <row r="45719" spans="1:11">
      <c r="A45719" s="17" t="s">
        <v>6082</v>
      </c>
      <c r="B45719" s="28" t="s">
        <v>7857</v>
      </c>
      <c r="C45719" s="17" t="s">
        <v>6082</v>
      </c>
      <c r="D45719" s="17" t="s">
        <v>4210</v>
      </c>
      <c r="E45719" s="17" t="s">
        <v>3437</v>
      </c>
      <c r="F45719" s="17" t="s">
        <v>4456</v>
      </c>
      <c r="G45719" s="17" t="s">
        <v>120</v>
      </c>
      <c r="H45719" s="17" t="s">
        <v>6392</v>
      </c>
      <c r="I45719" s="17" t="s">
        <v>7463</v>
      </c>
      <c r="J45719" s="17" t="s">
        <v>5287</v>
      </c>
      <c r="K45719" s="17" t="s">
        <v>121</v>
      </c>
    </row>
    <row r="45720" spans="1:11">
      <c r="A45720" s="17" t="s">
        <v>6195</v>
      </c>
      <c r="B45720" s="28" t="s">
        <v>7857</v>
      </c>
      <c r="C45720" s="17" t="s">
        <v>6195</v>
      </c>
      <c r="D45720" s="17" t="s">
        <v>6196</v>
      </c>
      <c r="E45720" s="17" t="s">
        <v>3437</v>
      </c>
      <c r="F45720" s="17" t="s">
        <v>5301</v>
      </c>
      <c r="G45720" s="17" t="s">
        <v>120</v>
      </c>
      <c r="H45720" s="17" t="s">
        <v>6392</v>
      </c>
      <c r="I45720" s="17" t="s">
        <v>7463</v>
      </c>
      <c r="J45720" s="17" t="s">
        <v>5287</v>
      </c>
      <c r="K45720" s="17" t="s">
        <v>121</v>
      </c>
    </row>
    <row r="45721" spans="1:11">
      <c r="A45721" s="17" t="s">
        <v>6083</v>
      </c>
      <c r="B45721" s="28" t="s">
        <v>7857</v>
      </c>
      <c r="C45721" s="17" t="s">
        <v>6083</v>
      </c>
      <c r="D45721" s="17" t="s">
        <v>3562</v>
      </c>
      <c r="E45721" s="17" t="s">
        <v>3563</v>
      </c>
      <c r="F45721" s="17" t="s">
        <v>4456</v>
      </c>
      <c r="G45721" s="17" t="s">
        <v>120</v>
      </c>
      <c r="H45721" s="17" t="s">
        <v>6392</v>
      </c>
      <c r="I45721" s="17" t="s">
        <v>7463</v>
      </c>
      <c r="J45721" s="17" t="s">
        <v>5287</v>
      </c>
      <c r="K45721" s="17" t="s">
        <v>121</v>
      </c>
    </row>
    <row r="45722" spans="1:11">
      <c r="A45722" s="17" t="s">
        <v>6084</v>
      </c>
      <c r="B45722" s="28" t="s">
        <v>7857</v>
      </c>
      <c r="C45722" s="17" t="s">
        <v>6084</v>
      </c>
      <c r="D45722" s="17" t="s">
        <v>4130</v>
      </c>
      <c r="E45722" s="17" t="s">
        <v>3664</v>
      </c>
      <c r="F45722" s="17" t="s">
        <v>5301</v>
      </c>
      <c r="G45722" s="17" t="s">
        <v>120</v>
      </c>
      <c r="H45722" s="17" t="s">
        <v>6392</v>
      </c>
      <c r="I45722" s="17" t="s">
        <v>7463</v>
      </c>
      <c r="J45722" s="17" t="s">
        <v>5287</v>
      </c>
      <c r="K45722" s="17" t="s">
        <v>121</v>
      </c>
    </row>
    <row r="45723" spans="1:11">
      <c r="A45723" s="17" t="s">
        <v>6100</v>
      </c>
      <c r="B45723" s="28" t="s">
        <v>7857</v>
      </c>
      <c r="C45723" s="17" t="s">
        <v>6100</v>
      </c>
      <c r="D45723" s="17" t="s">
        <v>5013</v>
      </c>
      <c r="E45723" s="17" t="s">
        <v>3664</v>
      </c>
      <c r="F45723" s="17" t="s">
        <v>4456</v>
      </c>
      <c r="G45723" s="17" t="s">
        <v>120</v>
      </c>
      <c r="H45723" s="17" t="s">
        <v>6392</v>
      </c>
      <c r="I45723" s="17" t="s">
        <v>7463</v>
      </c>
      <c r="J45723" s="17" t="s">
        <v>5287</v>
      </c>
      <c r="K45723" s="17" t="s">
        <v>121</v>
      </c>
    </row>
    <row r="45724" spans="1:11">
      <c r="A45724" s="17" t="s">
        <v>6197</v>
      </c>
      <c r="B45724" s="28" t="s">
        <v>7857</v>
      </c>
      <c r="C45724" s="17" t="s">
        <v>6197</v>
      </c>
      <c r="D45724" s="17" t="s">
        <v>6198</v>
      </c>
      <c r="E45724" s="17" t="s">
        <v>3604</v>
      </c>
      <c r="F45724" s="17" t="s">
        <v>4436</v>
      </c>
      <c r="G45724" s="17" t="s">
        <v>120</v>
      </c>
      <c r="H45724" s="17" t="s">
        <v>6392</v>
      </c>
      <c r="I45724" s="17" t="s">
        <v>7463</v>
      </c>
      <c r="J45724" s="17" t="s">
        <v>5287</v>
      </c>
      <c r="K45724" s="17" t="s">
        <v>121</v>
      </c>
    </row>
    <row r="45725" spans="1:11">
      <c r="A45725" s="17" t="s">
        <v>6306</v>
      </c>
      <c r="B45725" s="28" t="s">
        <v>7857</v>
      </c>
      <c r="C45725" s="17" t="s">
        <v>6306</v>
      </c>
      <c r="D45725" s="17" t="s">
        <v>3759</v>
      </c>
      <c r="E45725" s="17" t="s">
        <v>3444</v>
      </c>
      <c r="F45725" s="17" t="s">
        <v>4456</v>
      </c>
      <c r="G45725" s="17" t="s">
        <v>120</v>
      </c>
      <c r="H45725" s="17" t="s">
        <v>6392</v>
      </c>
      <c r="I45725" s="17" t="s">
        <v>7463</v>
      </c>
      <c r="J45725" s="17" t="s">
        <v>5287</v>
      </c>
      <c r="K45725" s="17" t="s">
        <v>121</v>
      </c>
    </row>
    <row r="45726" spans="1:11">
      <c r="A45726" s="17" t="s">
        <v>6143</v>
      </c>
      <c r="B45726" s="28" t="s">
        <v>7857</v>
      </c>
      <c r="C45726" s="17" t="s">
        <v>6143</v>
      </c>
      <c r="D45726" s="17" t="s">
        <v>3452</v>
      </c>
      <c r="E45726" s="17" t="s">
        <v>3516</v>
      </c>
      <c r="F45726" s="17" t="s">
        <v>4436</v>
      </c>
      <c r="G45726" s="17" t="s">
        <v>120</v>
      </c>
      <c r="H45726" s="17" t="s">
        <v>6392</v>
      </c>
      <c r="I45726" s="17" t="s">
        <v>7463</v>
      </c>
      <c r="J45726" s="17" t="s">
        <v>5287</v>
      </c>
      <c r="K45726" s="17" t="s">
        <v>121</v>
      </c>
    </row>
    <row r="45727" spans="1:11">
      <c r="A45727" s="17" t="s">
        <v>6101</v>
      </c>
      <c r="B45727" s="28" t="s">
        <v>7857</v>
      </c>
      <c r="C45727" s="17" t="s">
        <v>6101</v>
      </c>
      <c r="D45727" s="17" t="s">
        <v>4344</v>
      </c>
      <c r="E45727" s="17" t="s">
        <v>4075</v>
      </c>
      <c r="F45727" s="17" t="s">
        <v>5301</v>
      </c>
      <c r="G45727" s="17" t="s">
        <v>120</v>
      </c>
      <c r="H45727" s="17" t="s">
        <v>6392</v>
      </c>
      <c r="I45727" s="17" t="s">
        <v>7463</v>
      </c>
      <c r="J45727" s="17" t="s">
        <v>5287</v>
      </c>
      <c r="K45727" s="17" t="s">
        <v>121</v>
      </c>
    </row>
    <row r="45728" spans="1:11">
      <c r="A45728" s="17" t="s">
        <v>6085</v>
      </c>
      <c r="B45728" s="28" t="s">
        <v>7857</v>
      </c>
      <c r="C45728" s="17" t="s">
        <v>6085</v>
      </c>
      <c r="D45728" s="17" t="s">
        <v>4804</v>
      </c>
      <c r="E45728" s="17" t="s">
        <v>3446</v>
      </c>
      <c r="F45728" s="17" t="s">
        <v>4436</v>
      </c>
      <c r="G45728" s="17" t="s">
        <v>120</v>
      </c>
      <c r="H45728" s="17" t="s">
        <v>6392</v>
      </c>
      <c r="I45728" s="17" t="s">
        <v>7463</v>
      </c>
      <c r="J45728" s="17" t="s">
        <v>5287</v>
      </c>
      <c r="K45728" s="17" t="s">
        <v>121</v>
      </c>
    </row>
    <row r="45729" spans="1:11">
      <c r="A45729" s="17" t="s">
        <v>6086</v>
      </c>
      <c r="B45729" s="28" t="s">
        <v>7857</v>
      </c>
      <c r="C45729" s="17" t="s">
        <v>6086</v>
      </c>
      <c r="D45729" s="17" t="s">
        <v>5285</v>
      </c>
      <c r="E45729" s="17" t="s">
        <v>3446</v>
      </c>
      <c r="F45729" s="17" t="s">
        <v>4436</v>
      </c>
      <c r="G45729" s="17" t="s">
        <v>120</v>
      </c>
      <c r="H45729" s="17" t="s">
        <v>6392</v>
      </c>
      <c r="I45729" s="17" t="s">
        <v>7463</v>
      </c>
      <c r="J45729" s="17" t="s">
        <v>5287</v>
      </c>
      <c r="K45729" s="17" t="s">
        <v>121</v>
      </c>
    </row>
    <row r="45730" spans="1:11">
      <c r="A45730" s="17" t="s">
        <v>936</v>
      </c>
      <c r="B45730" s="28" t="s">
        <v>7857</v>
      </c>
      <c r="C45730" s="17" t="s">
        <v>936</v>
      </c>
      <c r="D45730" s="17" t="s">
        <v>3783</v>
      </c>
      <c r="E45730" s="17" t="s">
        <v>3448</v>
      </c>
      <c r="F45730" s="17" t="s">
        <v>4436</v>
      </c>
      <c r="G45730" s="17" t="s">
        <v>120</v>
      </c>
      <c r="H45730" s="17" t="s">
        <v>6392</v>
      </c>
      <c r="I45730" s="17" t="s">
        <v>7463</v>
      </c>
      <c r="J45730" s="17" t="s">
        <v>5287</v>
      </c>
      <c r="K45730" s="17" t="s">
        <v>121</v>
      </c>
    </row>
    <row r="45731" spans="1:11">
      <c r="A45731" s="17" t="s">
        <v>6199</v>
      </c>
      <c r="B45731" s="28" t="s">
        <v>7857</v>
      </c>
      <c r="C45731" s="17" t="s">
        <v>6199</v>
      </c>
      <c r="D45731" s="17" t="s">
        <v>4106</v>
      </c>
      <c r="E45731" s="17" t="s">
        <v>3450</v>
      </c>
      <c r="F45731" s="17" t="s">
        <v>4436</v>
      </c>
      <c r="G45731" s="17" t="s">
        <v>120</v>
      </c>
      <c r="H45731" s="17" t="s">
        <v>6392</v>
      </c>
      <c r="I45731" s="17" t="s">
        <v>7463</v>
      </c>
      <c r="J45731" s="17" t="s">
        <v>5287</v>
      </c>
      <c r="K45731" s="17" t="s">
        <v>121</v>
      </c>
    </row>
    <row r="45732" spans="1:11">
      <c r="A45732" s="17" t="s">
        <v>6145</v>
      </c>
      <c r="B45732" s="28" t="s">
        <v>7857</v>
      </c>
      <c r="C45732" s="17" t="s">
        <v>6145</v>
      </c>
      <c r="D45732" s="17" t="s">
        <v>3783</v>
      </c>
      <c r="E45732" s="17" t="s">
        <v>3450</v>
      </c>
      <c r="F45732" s="17" t="s">
        <v>4456</v>
      </c>
      <c r="G45732" s="17" t="s">
        <v>120</v>
      </c>
      <c r="H45732" s="17" t="s">
        <v>6392</v>
      </c>
      <c r="I45732" s="17" t="s">
        <v>7463</v>
      </c>
      <c r="J45732" s="17" t="s">
        <v>5287</v>
      </c>
      <c r="K45732" s="17" t="s">
        <v>121</v>
      </c>
    </row>
    <row r="45733" spans="1:11">
      <c r="A45733" s="17" t="s">
        <v>6336</v>
      </c>
      <c r="B45733" s="28" t="s">
        <v>7857</v>
      </c>
      <c r="C45733" s="17" t="s">
        <v>6336</v>
      </c>
      <c r="D45733" s="17" t="s">
        <v>3451</v>
      </c>
      <c r="E45733" s="17" t="s">
        <v>3450</v>
      </c>
      <c r="F45733" s="17" t="s">
        <v>4723</v>
      </c>
      <c r="G45733" s="17" t="s">
        <v>120</v>
      </c>
      <c r="H45733" s="17" t="s">
        <v>6392</v>
      </c>
      <c r="I45733" s="17" t="s">
        <v>7463</v>
      </c>
      <c r="J45733" s="17" t="s">
        <v>5287</v>
      </c>
      <c r="K45733" s="17" t="s">
        <v>121</v>
      </c>
    </row>
    <row r="45734" spans="1:11">
      <c r="A45734" s="17" t="s">
        <v>6104</v>
      </c>
      <c r="B45734" s="28" t="s">
        <v>7857</v>
      </c>
      <c r="C45734" s="17" t="s">
        <v>6104</v>
      </c>
      <c r="D45734" s="17" t="s">
        <v>3954</v>
      </c>
      <c r="E45734" s="17" t="s">
        <v>3455</v>
      </c>
      <c r="F45734" s="17" t="s">
        <v>4723</v>
      </c>
      <c r="G45734" s="17" t="s">
        <v>120</v>
      </c>
      <c r="H45734" s="17" t="s">
        <v>6392</v>
      </c>
      <c r="I45734" s="17" t="s">
        <v>7463</v>
      </c>
      <c r="J45734" s="17" t="s">
        <v>5287</v>
      </c>
      <c r="K45734" s="17" t="s">
        <v>121</v>
      </c>
    </row>
    <row r="45735" spans="1:11">
      <c r="A45735" s="17" t="s">
        <v>6200</v>
      </c>
      <c r="B45735" s="28" t="s">
        <v>7857</v>
      </c>
      <c r="C45735" s="17" t="s">
        <v>6200</v>
      </c>
      <c r="D45735" s="17" t="s">
        <v>4300</v>
      </c>
      <c r="E45735" s="17" t="s">
        <v>3525</v>
      </c>
      <c r="F45735" s="17" t="s">
        <v>4723</v>
      </c>
      <c r="G45735" s="17" t="s">
        <v>120</v>
      </c>
      <c r="H45735" s="17" t="s">
        <v>6392</v>
      </c>
      <c r="I45735" s="17" t="s">
        <v>7463</v>
      </c>
      <c r="J45735" s="17" t="s">
        <v>5287</v>
      </c>
      <c r="K45735" s="17" t="s">
        <v>121</v>
      </c>
    </row>
    <row r="45736" spans="1:11">
      <c r="A45736" s="17" t="s">
        <v>6090</v>
      </c>
      <c r="B45736" s="28" t="s">
        <v>7857</v>
      </c>
      <c r="C45736" s="17" t="s">
        <v>6090</v>
      </c>
      <c r="D45736" s="17" t="s">
        <v>4421</v>
      </c>
      <c r="E45736" s="17" t="s">
        <v>3456</v>
      </c>
      <c r="F45736" s="17" t="s">
        <v>4456</v>
      </c>
      <c r="G45736" s="17" t="s">
        <v>120</v>
      </c>
      <c r="H45736" s="17" t="s">
        <v>6392</v>
      </c>
      <c r="I45736" s="17" t="s">
        <v>7463</v>
      </c>
      <c r="J45736" s="17" t="s">
        <v>5287</v>
      </c>
      <c r="K45736" s="17" t="s">
        <v>121</v>
      </c>
    </row>
    <row r="45737" spans="1:11">
      <c r="A45737" s="17" t="s">
        <v>6337</v>
      </c>
      <c r="B45737" s="28" t="s">
        <v>7857</v>
      </c>
      <c r="C45737" s="17" t="s">
        <v>6337</v>
      </c>
      <c r="D45737" s="17" t="s">
        <v>3524</v>
      </c>
      <c r="E45737" s="17" t="s">
        <v>3456</v>
      </c>
      <c r="F45737" s="17" t="s">
        <v>4723</v>
      </c>
      <c r="G45737" s="17" t="s">
        <v>120</v>
      </c>
      <c r="H45737" s="17" t="s">
        <v>6392</v>
      </c>
      <c r="I45737" s="17" t="s">
        <v>7463</v>
      </c>
      <c r="J45737" s="17" t="s">
        <v>5287</v>
      </c>
      <c r="K45737" s="17" t="s">
        <v>121</v>
      </c>
    </row>
    <row r="45738" spans="1:11">
      <c r="A45738" s="17" t="s">
        <v>6201</v>
      </c>
      <c r="B45738" s="28" t="s">
        <v>7857</v>
      </c>
      <c r="C45738" s="17" t="s">
        <v>6201</v>
      </c>
      <c r="D45738" s="17" t="s">
        <v>3705</v>
      </c>
      <c r="E45738" s="17" t="s">
        <v>3456</v>
      </c>
      <c r="F45738" s="17" t="s">
        <v>4436</v>
      </c>
      <c r="G45738" s="17" t="s">
        <v>120</v>
      </c>
      <c r="H45738" s="17" t="s">
        <v>6392</v>
      </c>
      <c r="I45738" s="17" t="s">
        <v>7463</v>
      </c>
      <c r="J45738" s="17" t="s">
        <v>5287</v>
      </c>
      <c r="K45738" s="17" t="s">
        <v>121</v>
      </c>
    </row>
    <row r="45739" spans="1:11">
      <c r="A45739" s="17" t="s">
        <v>6202</v>
      </c>
      <c r="B45739" s="28" t="s">
        <v>7857</v>
      </c>
      <c r="C45739" s="17" t="s">
        <v>6202</v>
      </c>
      <c r="D45739" s="17" t="s">
        <v>4498</v>
      </c>
      <c r="E45739" s="17" t="s">
        <v>3715</v>
      </c>
      <c r="F45739" s="17" t="s">
        <v>5301</v>
      </c>
      <c r="G45739" s="17" t="s">
        <v>120</v>
      </c>
      <c r="H45739" s="17" t="s">
        <v>6392</v>
      </c>
      <c r="I45739" s="17" t="s">
        <v>7463</v>
      </c>
      <c r="J45739" s="17" t="s">
        <v>5287</v>
      </c>
      <c r="K45739" s="17" t="s">
        <v>121</v>
      </c>
    </row>
    <row r="45740" spans="1:11">
      <c r="A45740" s="17" t="s">
        <v>6203</v>
      </c>
      <c r="B45740" s="28" t="s">
        <v>7857</v>
      </c>
      <c r="C45740" s="17" t="s">
        <v>6203</v>
      </c>
      <c r="D45740" s="17" t="s">
        <v>3859</v>
      </c>
      <c r="E45740" s="17" t="s">
        <v>3672</v>
      </c>
      <c r="F45740" s="17" t="s">
        <v>4436</v>
      </c>
      <c r="G45740" s="17" t="s">
        <v>120</v>
      </c>
      <c r="H45740" s="17" t="s">
        <v>6392</v>
      </c>
      <c r="I45740" s="17" t="s">
        <v>7463</v>
      </c>
      <c r="J45740" s="17" t="s">
        <v>5287</v>
      </c>
      <c r="K45740" s="17" t="s">
        <v>121</v>
      </c>
    </row>
    <row r="45741" spans="1:11">
      <c r="A45741" s="17" t="s">
        <v>6338</v>
      </c>
      <c r="B45741" s="28" t="s">
        <v>7857</v>
      </c>
      <c r="C45741" s="17" t="s">
        <v>6338</v>
      </c>
      <c r="D45741" s="17" t="s">
        <v>3529</v>
      </c>
      <c r="E45741" s="17" t="s">
        <v>3743</v>
      </c>
      <c r="F45741" s="17" t="s">
        <v>4456</v>
      </c>
      <c r="G45741" s="17" t="s">
        <v>120</v>
      </c>
      <c r="H45741" s="17" t="s">
        <v>6392</v>
      </c>
      <c r="I45741" s="17" t="s">
        <v>7463</v>
      </c>
      <c r="J45741" s="17" t="s">
        <v>5287</v>
      </c>
      <c r="K45741" s="17" t="s">
        <v>121</v>
      </c>
    </row>
    <row r="45742" spans="1:11">
      <c r="A45742" s="17" t="s">
        <v>6092</v>
      </c>
      <c r="B45742" s="28" t="s">
        <v>7857</v>
      </c>
      <c r="C45742" s="17" t="s">
        <v>6092</v>
      </c>
      <c r="D45742" s="17" t="s">
        <v>3572</v>
      </c>
      <c r="E45742" s="17" t="s">
        <v>3610</v>
      </c>
      <c r="F45742" s="17" t="s">
        <v>4456</v>
      </c>
      <c r="G45742" s="17" t="s">
        <v>120</v>
      </c>
      <c r="H45742" s="17" t="s">
        <v>6392</v>
      </c>
      <c r="I45742" s="17" t="s">
        <v>7463</v>
      </c>
      <c r="J45742" s="17" t="s">
        <v>5287</v>
      </c>
      <c r="K45742" s="17" t="s">
        <v>121</v>
      </c>
    </row>
    <row r="45743" spans="1:11">
      <c r="A45743" s="17" t="s">
        <v>6108</v>
      </c>
      <c r="B45743" s="28" t="s">
        <v>7857</v>
      </c>
      <c r="C45743" s="17" t="s">
        <v>6108</v>
      </c>
      <c r="D45743" s="17" t="s">
        <v>3899</v>
      </c>
      <c r="E45743" s="17" t="s">
        <v>4043</v>
      </c>
      <c r="F45743" s="17" t="s">
        <v>4723</v>
      </c>
      <c r="G45743" s="17" t="s">
        <v>120</v>
      </c>
      <c r="H45743" s="17" t="s">
        <v>6392</v>
      </c>
      <c r="I45743" s="17" t="s">
        <v>7463</v>
      </c>
      <c r="J45743" s="17" t="s">
        <v>5287</v>
      </c>
      <c r="K45743" s="17" t="s">
        <v>121</v>
      </c>
    </row>
    <row r="45744" spans="1:11">
      <c r="A45744" s="17" t="s">
        <v>7854</v>
      </c>
      <c r="B45744" s="28" t="s">
        <v>7857</v>
      </c>
      <c r="C45744" s="17" t="s">
        <v>7854</v>
      </c>
      <c r="D45744" s="17" t="s">
        <v>3447</v>
      </c>
      <c r="E45744" s="17" t="s">
        <v>3461</v>
      </c>
      <c r="F45744" s="17" t="s">
        <v>4436</v>
      </c>
      <c r="G45744" s="17" t="s">
        <v>120</v>
      </c>
      <c r="H45744" s="17" t="s">
        <v>6392</v>
      </c>
      <c r="I45744" s="17" t="s">
        <v>7463</v>
      </c>
      <c r="J45744" s="17" t="s">
        <v>5287</v>
      </c>
      <c r="K45744" s="17" t="s">
        <v>121</v>
      </c>
    </row>
    <row r="45745" spans="1:11">
      <c r="A45745" s="17" t="s">
        <v>6111</v>
      </c>
      <c r="B45745" s="28" t="s">
        <v>7857</v>
      </c>
      <c r="C45745" s="17" t="s">
        <v>6111</v>
      </c>
      <c r="D45745" s="17" t="s">
        <v>3596</v>
      </c>
      <c r="E45745" s="17" t="s">
        <v>3464</v>
      </c>
      <c r="F45745" s="17" t="s">
        <v>5301</v>
      </c>
      <c r="G45745" s="17" t="s">
        <v>120</v>
      </c>
      <c r="H45745" s="17" t="s">
        <v>6392</v>
      </c>
      <c r="I45745" s="17" t="s">
        <v>7463</v>
      </c>
      <c r="J45745" s="17" t="s">
        <v>5287</v>
      </c>
      <c r="K45745" s="17" t="s">
        <v>121</v>
      </c>
    </row>
    <row r="45746" spans="1:11">
      <c r="A45746" s="17" t="s">
        <v>6252</v>
      </c>
      <c r="B45746" s="28" t="s">
        <v>7857</v>
      </c>
      <c r="C45746" s="17" t="s">
        <v>6252</v>
      </c>
      <c r="D45746" s="17" t="s">
        <v>6253</v>
      </c>
      <c r="E45746" s="17" t="s">
        <v>3464</v>
      </c>
      <c r="F45746" s="17" t="s">
        <v>4436</v>
      </c>
      <c r="G45746" s="17" t="s">
        <v>120</v>
      </c>
      <c r="H45746" s="17" t="s">
        <v>6392</v>
      </c>
      <c r="I45746" s="17" t="s">
        <v>7463</v>
      </c>
      <c r="J45746" s="17" t="s">
        <v>5287</v>
      </c>
      <c r="K45746" s="17" t="s">
        <v>121</v>
      </c>
    </row>
    <row r="45747" spans="1:11">
      <c r="A45747" s="17" t="s">
        <v>6294</v>
      </c>
      <c r="B45747" s="28" t="s">
        <v>7857</v>
      </c>
      <c r="C45747" s="17" t="s">
        <v>6294</v>
      </c>
      <c r="D45747" s="17" t="s">
        <v>3586</v>
      </c>
      <c r="E45747" s="17" t="s">
        <v>3464</v>
      </c>
      <c r="F45747" s="17" t="s">
        <v>4723</v>
      </c>
      <c r="G45747" s="17" t="s">
        <v>120</v>
      </c>
      <c r="H45747" s="17" t="s">
        <v>6392</v>
      </c>
      <c r="I45747" s="17" t="s">
        <v>7463</v>
      </c>
      <c r="J45747" s="17" t="s">
        <v>5287</v>
      </c>
      <c r="K45747" s="17" t="s">
        <v>121</v>
      </c>
    </row>
    <row r="45748" spans="1:11">
      <c r="A45748" s="17" t="s">
        <v>6204</v>
      </c>
      <c r="B45748" s="28" t="s">
        <v>7857</v>
      </c>
      <c r="C45748" s="17" t="s">
        <v>6204</v>
      </c>
      <c r="D45748" s="17" t="s">
        <v>3658</v>
      </c>
      <c r="E45748" s="17" t="s">
        <v>3464</v>
      </c>
      <c r="F45748" s="17" t="s">
        <v>4456</v>
      </c>
      <c r="G45748" s="17" t="s">
        <v>120</v>
      </c>
      <c r="H45748" s="17" t="s">
        <v>6392</v>
      </c>
      <c r="I45748" s="17" t="s">
        <v>7463</v>
      </c>
      <c r="J45748" s="17" t="s">
        <v>5287</v>
      </c>
      <c r="K45748" s="17" t="s">
        <v>121</v>
      </c>
    </row>
    <row r="45749" spans="1:11">
      <c r="A45749" s="17" t="s">
        <v>6255</v>
      </c>
      <c r="B45749" s="28" t="s">
        <v>7857</v>
      </c>
      <c r="C45749" s="17" t="s">
        <v>6255</v>
      </c>
      <c r="D45749" s="17" t="s">
        <v>6256</v>
      </c>
      <c r="E45749" s="17" t="s">
        <v>3471</v>
      </c>
      <c r="F45749" s="17" t="s">
        <v>4723</v>
      </c>
      <c r="G45749" s="17" t="s">
        <v>120</v>
      </c>
      <c r="H45749" s="17" t="s">
        <v>6392</v>
      </c>
      <c r="I45749" s="17" t="s">
        <v>7463</v>
      </c>
      <c r="J45749" s="17" t="s">
        <v>5287</v>
      </c>
      <c r="K45749" s="17" t="s">
        <v>121</v>
      </c>
    </row>
    <row r="45750" spans="1:11">
      <c r="A45750" s="17" t="s">
        <v>6095</v>
      </c>
      <c r="B45750" s="28" t="s">
        <v>7857</v>
      </c>
      <c r="C45750" s="17" t="s">
        <v>6095</v>
      </c>
      <c r="D45750" s="17" t="s">
        <v>3927</v>
      </c>
      <c r="E45750" s="17" t="s">
        <v>3822</v>
      </c>
      <c r="F45750" s="17" t="s">
        <v>5301</v>
      </c>
      <c r="G45750" s="17" t="s">
        <v>120</v>
      </c>
      <c r="H45750" s="17" t="s">
        <v>6392</v>
      </c>
      <c r="I45750" s="17" t="s">
        <v>7463</v>
      </c>
      <c r="J45750" s="17" t="s">
        <v>5287</v>
      </c>
      <c r="K45750" s="17" t="s">
        <v>121</v>
      </c>
    </row>
    <row r="45751" spans="1:11">
      <c r="A45751" s="17" t="s">
        <v>6205</v>
      </c>
      <c r="B45751" s="28" t="s">
        <v>7857</v>
      </c>
      <c r="C45751" s="17" t="s">
        <v>6205</v>
      </c>
      <c r="D45751" s="17" t="s">
        <v>6206</v>
      </c>
      <c r="E45751" s="17" t="s">
        <v>3473</v>
      </c>
      <c r="F45751" s="17" t="s">
        <v>4456</v>
      </c>
      <c r="G45751" s="17" t="s">
        <v>120</v>
      </c>
      <c r="H45751" s="17" t="s">
        <v>6392</v>
      </c>
      <c r="I45751" s="17" t="s">
        <v>7463</v>
      </c>
      <c r="J45751" s="17" t="s">
        <v>5287</v>
      </c>
      <c r="K45751" s="17" t="s">
        <v>121</v>
      </c>
    </row>
    <row r="45752" spans="1:11">
      <c r="A45752" s="17" t="s">
        <v>6323</v>
      </c>
      <c r="B45752" s="28" t="s">
        <v>7857</v>
      </c>
      <c r="C45752" s="17" t="s">
        <v>6323</v>
      </c>
      <c r="D45752" s="17" t="s">
        <v>6324</v>
      </c>
      <c r="E45752" s="17" t="s">
        <v>3473</v>
      </c>
      <c r="F45752" s="17" t="s">
        <v>5301</v>
      </c>
      <c r="G45752" s="17" t="s">
        <v>120</v>
      </c>
      <c r="H45752" s="17" t="s">
        <v>6392</v>
      </c>
      <c r="I45752" s="17" t="s">
        <v>7463</v>
      </c>
      <c r="J45752" s="17" t="s">
        <v>5287</v>
      </c>
      <c r="K45752" s="17" t="s">
        <v>121</v>
      </c>
    </row>
    <row r="45753" spans="1:11">
      <c r="A45753" s="17" t="s">
        <v>941</v>
      </c>
      <c r="B45753" s="28" t="s">
        <v>7857</v>
      </c>
      <c r="C45753" s="17" t="s">
        <v>941</v>
      </c>
      <c r="D45753" s="17" t="s">
        <v>3866</v>
      </c>
      <c r="E45753" s="17" t="s">
        <v>3473</v>
      </c>
      <c r="F45753" s="17" t="s">
        <v>4436</v>
      </c>
      <c r="G45753" s="17" t="s">
        <v>120</v>
      </c>
      <c r="H45753" s="17" t="s">
        <v>6392</v>
      </c>
      <c r="I45753" s="17" t="s">
        <v>7463</v>
      </c>
      <c r="J45753" s="17" t="s">
        <v>5287</v>
      </c>
      <c r="K45753" s="17" t="s">
        <v>121</v>
      </c>
    </row>
    <row r="45754" spans="1:11">
      <c r="A45754" s="17" t="s">
        <v>6295</v>
      </c>
      <c r="B45754" s="28" t="s">
        <v>7857</v>
      </c>
      <c r="C45754" s="17" t="s">
        <v>6295</v>
      </c>
      <c r="D45754" s="17" t="s">
        <v>6296</v>
      </c>
      <c r="E45754" s="17" t="s">
        <v>3473</v>
      </c>
      <c r="F45754" s="17" t="s">
        <v>5301</v>
      </c>
      <c r="G45754" s="17" t="s">
        <v>120</v>
      </c>
      <c r="H45754" s="17" t="s">
        <v>6392</v>
      </c>
      <c r="I45754" s="17" t="s">
        <v>7463</v>
      </c>
      <c r="J45754" s="17" t="s">
        <v>5287</v>
      </c>
      <c r="K45754" s="17" t="s">
        <v>121</v>
      </c>
    </row>
    <row r="45755" spans="1:11">
      <c r="A45755" s="17" t="s">
        <v>6297</v>
      </c>
      <c r="B45755" s="28" t="s">
        <v>7857</v>
      </c>
      <c r="C45755" s="17" t="s">
        <v>6297</v>
      </c>
      <c r="D45755" s="17" t="s">
        <v>3801</v>
      </c>
      <c r="E45755" s="17" t="s">
        <v>3473</v>
      </c>
      <c r="F45755" s="17" t="s">
        <v>4723</v>
      </c>
      <c r="G45755" s="17" t="s">
        <v>120</v>
      </c>
      <c r="H45755" s="17" t="s">
        <v>6392</v>
      </c>
      <c r="I45755" s="17" t="s">
        <v>7463</v>
      </c>
      <c r="J45755" s="17" t="s">
        <v>5287</v>
      </c>
      <c r="K45755" s="17" t="s">
        <v>121</v>
      </c>
    </row>
    <row r="45756" spans="1:11">
      <c r="A45756" s="17" t="s">
        <v>6259</v>
      </c>
      <c r="B45756" s="28" t="s">
        <v>7857</v>
      </c>
      <c r="C45756" s="17" t="s">
        <v>6259</v>
      </c>
      <c r="D45756" s="17" t="s">
        <v>3755</v>
      </c>
      <c r="E45756" s="17" t="s">
        <v>3875</v>
      </c>
      <c r="F45756" s="17" t="s">
        <v>4436</v>
      </c>
      <c r="G45756" s="17" t="s">
        <v>120</v>
      </c>
      <c r="H45756" s="17" t="s">
        <v>6392</v>
      </c>
      <c r="I45756" s="17" t="s">
        <v>7463</v>
      </c>
      <c r="J45756" s="17" t="s">
        <v>5287</v>
      </c>
      <c r="K45756" s="17" t="s">
        <v>121</v>
      </c>
    </row>
    <row r="45757" spans="1:11">
      <c r="A45757" s="17" t="s">
        <v>6208</v>
      </c>
      <c r="B45757" s="28" t="s">
        <v>7857</v>
      </c>
      <c r="C45757" s="17" t="s">
        <v>6208</v>
      </c>
      <c r="D45757" s="17" t="s">
        <v>6209</v>
      </c>
      <c r="E45757" s="17" t="s">
        <v>3577</v>
      </c>
      <c r="F45757" s="17" t="s">
        <v>5301</v>
      </c>
      <c r="G45757" s="17" t="s">
        <v>120</v>
      </c>
      <c r="H45757" s="17" t="s">
        <v>6392</v>
      </c>
      <c r="I45757" s="17" t="s">
        <v>7463</v>
      </c>
      <c r="J45757" s="17" t="s">
        <v>5287</v>
      </c>
      <c r="K45757" s="17" t="s">
        <v>121</v>
      </c>
    </row>
    <row r="45758" spans="1:11">
      <c r="A45758" s="17" t="s">
        <v>6261</v>
      </c>
      <c r="B45758" s="28" t="s">
        <v>7857</v>
      </c>
      <c r="C45758" s="17" t="s">
        <v>6261</v>
      </c>
      <c r="D45758" s="17" t="s">
        <v>6262</v>
      </c>
      <c r="E45758" s="17" t="s">
        <v>3479</v>
      </c>
      <c r="F45758" s="17" t="s">
        <v>4456</v>
      </c>
      <c r="G45758" s="17" t="s">
        <v>120</v>
      </c>
      <c r="H45758" s="17" t="s">
        <v>6392</v>
      </c>
      <c r="I45758" s="17" t="s">
        <v>7463</v>
      </c>
      <c r="J45758" s="17" t="s">
        <v>5287</v>
      </c>
      <c r="K45758" s="17" t="s">
        <v>121</v>
      </c>
    </row>
    <row r="45759" spans="1:11">
      <c r="A45759" s="17" t="s">
        <v>6180</v>
      </c>
      <c r="B45759" s="28" t="s">
        <v>7857</v>
      </c>
      <c r="C45759" s="17" t="s">
        <v>6180</v>
      </c>
      <c r="D45759" s="17" t="s">
        <v>6181</v>
      </c>
      <c r="E45759" s="17" t="s">
        <v>3773</v>
      </c>
      <c r="F45759" s="17" t="s">
        <v>4436</v>
      </c>
      <c r="G45759" s="17" t="s">
        <v>120</v>
      </c>
      <c r="H45759" s="17" t="s">
        <v>6392</v>
      </c>
      <c r="I45759" s="17" t="s">
        <v>7463</v>
      </c>
      <c r="J45759" s="17" t="s">
        <v>5287</v>
      </c>
      <c r="K45759" s="17" t="s">
        <v>121</v>
      </c>
    </row>
    <row r="45760" spans="1:11">
      <c r="A45760" s="17" t="s">
        <v>6264</v>
      </c>
      <c r="B45760" s="28" t="s">
        <v>7857</v>
      </c>
      <c r="C45760" s="17" t="s">
        <v>6264</v>
      </c>
      <c r="D45760" s="17" t="s">
        <v>4861</v>
      </c>
      <c r="E45760" s="17" t="s">
        <v>3878</v>
      </c>
      <c r="F45760" s="17" t="s">
        <v>4456</v>
      </c>
      <c r="G45760" s="17" t="s">
        <v>120</v>
      </c>
      <c r="H45760" s="17" t="s">
        <v>6392</v>
      </c>
      <c r="I45760" s="17" t="s">
        <v>7463</v>
      </c>
      <c r="J45760" s="17" t="s">
        <v>5287</v>
      </c>
      <c r="K45760" s="17" t="s">
        <v>121</v>
      </c>
    </row>
    <row r="45761" spans="1:11">
      <c r="A45761" s="17" t="s">
        <v>6211</v>
      </c>
      <c r="B45761" s="28" t="s">
        <v>7857</v>
      </c>
      <c r="C45761" s="17" t="s">
        <v>6211</v>
      </c>
      <c r="D45761" s="17" t="s">
        <v>6212</v>
      </c>
      <c r="E45761" s="17" t="s">
        <v>3617</v>
      </c>
      <c r="F45761" s="17" t="s">
        <v>4456</v>
      </c>
      <c r="G45761" s="17" t="s">
        <v>120</v>
      </c>
      <c r="H45761" s="17" t="s">
        <v>6392</v>
      </c>
      <c r="I45761" s="17" t="s">
        <v>7463</v>
      </c>
      <c r="J45761" s="17" t="s">
        <v>5287</v>
      </c>
      <c r="K45761" s="17" t="s">
        <v>121</v>
      </c>
    </row>
    <row r="45762" spans="1:11">
      <c r="A45762" s="17" t="s">
        <v>2109</v>
      </c>
      <c r="B45762" s="28" t="s">
        <v>7857</v>
      </c>
      <c r="C45762" s="17" t="s">
        <v>2109</v>
      </c>
      <c r="D45762" s="17" t="s">
        <v>3579</v>
      </c>
      <c r="E45762" s="17" t="s">
        <v>3648</v>
      </c>
      <c r="F45762" s="17" t="s">
        <v>4723</v>
      </c>
      <c r="G45762" s="17" t="s">
        <v>120</v>
      </c>
      <c r="H45762" s="17" t="s">
        <v>6392</v>
      </c>
      <c r="I45762" s="17" t="s">
        <v>7463</v>
      </c>
      <c r="J45762" s="17" t="s">
        <v>5287</v>
      </c>
      <c r="K45762" s="17" t="s">
        <v>121</v>
      </c>
    </row>
    <row r="45763" spans="1:11">
      <c r="A45763" s="17" t="s">
        <v>6213</v>
      </c>
      <c r="B45763" s="28" t="s">
        <v>7857</v>
      </c>
      <c r="C45763" s="17" t="s">
        <v>6213</v>
      </c>
      <c r="D45763" s="17" t="s">
        <v>5585</v>
      </c>
      <c r="E45763" s="17" t="s">
        <v>3648</v>
      </c>
      <c r="F45763" s="17" t="s">
        <v>4456</v>
      </c>
      <c r="G45763" s="17" t="s">
        <v>120</v>
      </c>
      <c r="H45763" s="17" t="s">
        <v>6392</v>
      </c>
      <c r="I45763" s="17" t="s">
        <v>7463</v>
      </c>
      <c r="J45763" s="17" t="s">
        <v>5287</v>
      </c>
      <c r="K45763" s="17" t="s">
        <v>121</v>
      </c>
    </row>
    <row r="45764" spans="1:11">
      <c r="A45764" s="17" t="s">
        <v>6266</v>
      </c>
      <c r="B45764" s="28" t="s">
        <v>7857</v>
      </c>
      <c r="C45764" s="17" t="s">
        <v>6266</v>
      </c>
      <c r="D45764" s="17" t="s">
        <v>4367</v>
      </c>
      <c r="E45764" s="17" t="s">
        <v>3542</v>
      </c>
      <c r="F45764" s="17" t="s">
        <v>4436</v>
      </c>
      <c r="G45764" s="17" t="s">
        <v>120</v>
      </c>
      <c r="H45764" s="17" t="s">
        <v>6392</v>
      </c>
      <c r="I45764" s="17" t="s">
        <v>7463</v>
      </c>
      <c r="J45764" s="17" t="s">
        <v>5287</v>
      </c>
      <c r="K45764" s="17" t="s">
        <v>121</v>
      </c>
    </row>
    <row r="45765" spans="1:11">
      <c r="A45765" s="17" t="s">
        <v>6148</v>
      </c>
      <c r="B45765" s="28" t="s">
        <v>7857</v>
      </c>
      <c r="C45765" s="17" t="s">
        <v>6148</v>
      </c>
      <c r="D45765" s="17" t="s">
        <v>3452</v>
      </c>
      <c r="E45765" s="17" t="s">
        <v>3776</v>
      </c>
      <c r="F45765" s="17" t="s">
        <v>4456</v>
      </c>
      <c r="G45765" s="17" t="s">
        <v>120</v>
      </c>
      <c r="H45765" s="17" t="s">
        <v>6392</v>
      </c>
      <c r="I45765" s="17" t="s">
        <v>7463</v>
      </c>
      <c r="J45765" s="17" t="s">
        <v>5287</v>
      </c>
      <c r="K45765" s="17" t="s">
        <v>121</v>
      </c>
    </row>
    <row r="45766" spans="1:11">
      <c r="A45766" s="17" t="s">
        <v>6122</v>
      </c>
      <c r="B45766" s="28" t="s">
        <v>7857</v>
      </c>
      <c r="C45766" s="17" t="s">
        <v>6122</v>
      </c>
      <c r="D45766" s="17" t="s">
        <v>6123</v>
      </c>
      <c r="E45766" s="17" t="s">
        <v>3486</v>
      </c>
      <c r="F45766" s="17" t="s">
        <v>4436</v>
      </c>
      <c r="G45766" s="17" t="s">
        <v>120</v>
      </c>
      <c r="H45766" s="17" t="s">
        <v>6392</v>
      </c>
      <c r="I45766" s="17" t="s">
        <v>7463</v>
      </c>
      <c r="J45766" s="17" t="s">
        <v>5287</v>
      </c>
      <c r="K45766" s="17" t="s">
        <v>121</v>
      </c>
    </row>
    <row r="45767" spans="1:11">
      <c r="A45767" s="17" t="s">
        <v>3401</v>
      </c>
      <c r="B45767" s="28" t="s">
        <v>7857</v>
      </c>
      <c r="C45767" s="17" t="s">
        <v>3401</v>
      </c>
      <c r="D45767" s="17" t="s">
        <v>3566</v>
      </c>
      <c r="E45767" s="17" t="s">
        <v>3486</v>
      </c>
      <c r="F45767" s="17" t="s">
        <v>4723</v>
      </c>
      <c r="G45767" s="17" t="s">
        <v>120</v>
      </c>
      <c r="H45767" s="17" t="s">
        <v>6392</v>
      </c>
      <c r="I45767" s="17" t="s">
        <v>7463</v>
      </c>
      <c r="J45767" s="17" t="s">
        <v>5287</v>
      </c>
      <c r="K45767" s="17" t="s">
        <v>121</v>
      </c>
    </row>
    <row r="45768" spans="1:11">
      <c r="A45768" s="17" t="s">
        <v>6269</v>
      </c>
      <c r="B45768" s="28" t="s">
        <v>7857</v>
      </c>
      <c r="C45768" s="17" t="s">
        <v>6269</v>
      </c>
      <c r="D45768" s="17" t="s">
        <v>4283</v>
      </c>
      <c r="E45768" s="17" t="s">
        <v>3486</v>
      </c>
      <c r="F45768" s="17" t="s">
        <v>4436</v>
      </c>
      <c r="G45768" s="17" t="s">
        <v>120</v>
      </c>
      <c r="H45768" s="17" t="s">
        <v>6392</v>
      </c>
      <c r="I45768" s="17" t="s">
        <v>7463</v>
      </c>
      <c r="J45768" s="17" t="s">
        <v>5287</v>
      </c>
      <c r="K45768" s="17" t="s">
        <v>121</v>
      </c>
    </row>
    <row r="45769" spans="1:11">
      <c r="A45769" s="17" t="s">
        <v>6270</v>
      </c>
      <c r="B45769" s="28" t="s">
        <v>7857</v>
      </c>
      <c r="C45769" s="17" t="s">
        <v>6270</v>
      </c>
      <c r="D45769" s="17" t="s">
        <v>5971</v>
      </c>
      <c r="E45769" s="17" t="s">
        <v>6271</v>
      </c>
      <c r="F45769" s="17" t="s">
        <v>5301</v>
      </c>
      <c r="G45769" s="17" t="s">
        <v>120</v>
      </c>
      <c r="H45769" s="17" t="s">
        <v>6392</v>
      </c>
      <c r="I45769" s="17" t="s">
        <v>7463</v>
      </c>
      <c r="J45769" s="17" t="s">
        <v>5287</v>
      </c>
      <c r="K45769" s="17" t="s">
        <v>121</v>
      </c>
    </row>
    <row r="45770" spans="1:11">
      <c r="A45770" s="17" t="s">
        <v>6125</v>
      </c>
      <c r="B45770" s="28" t="s">
        <v>7857</v>
      </c>
      <c r="C45770" s="17" t="s">
        <v>6125</v>
      </c>
      <c r="D45770" s="17" t="s">
        <v>3451</v>
      </c>
      <c r="E45770" s="17" t="s">
        <v>3752</v>
      </c>
      <c r="F45770" s="17" t="s">
        <v>4723</v>
      </c>
      <c r="G45770" s="17" t="s">
        <v>120</v>
      </c>
      <c r="H45770" s="17" t="s">
        <v>6392</v>
      </c>
      <c r="I45770" s="17" t="s">
        <v>7463</v>
      </c>
      <c r="J45770" s="17" t="s">
        <v>5287</v>
      </c>
      <c r="K45770" s="17" t="s">
        <v>121</v>
      </c>
    </row>
    <row r="45771" spans="1:11">
      <c r="A45771" s="17" t="s">
        <v>6272</v>
      </c>
      <c r="B45771" s="28" t="s">
        <v>7857</v>
      </c>
      <c r="C45771" s="17" t="s">
        <v>6272</v>
      </c>
      <c r="D45771" s="17" t="s">
        <v>4049</v>
      </c>
      <c r="E45771" s="17" t="s">
        <v>3752</v>
      </c>
      <c r="F45771" s="17" t="s">
        <v>4436</v>
      </c>
      <c r="G45771" s="17" t="s">
        <v>120</v>
      </c>
      <c r="H45771" s="17" t="s">
        <v>6392</v>
      </c>
      <c r="I45771" s="17" t="s">
        <v>7463</v>
      </c>
      <c r="J45771" s="17" t="s">
        <v>5287</v>
      </c>
      <c r="K45771" s="17" t="s">
        <v>121</v>
      </c>
    </row>
    <row r="45772" spans="1:11">
      <c r="A45772" s="17" t="s">
        <v>6328</v>
      </c>
      <c r="B45772" s="28" t="s">
        <v>7857</v>
      </c>
      <c r="C45772" s="17" t="s">
        <v>6328</v>
      </c>
      <c r="D45772" s="17" t="s">
        <v>6329</v>
      </c>
      <c r="E45772" s="17" t="s">
        <v>4863</v>
      </c>
      <c r="F45772" s="17" t="s">
        <v>4456</v>
      </c>
      <c r="G45772" s="17" t="s">
        <v>120</v>
      </c>
      <c r="H45772" s="17" t="s">
        <v>6392</v>
      </c>
      <c r="I45772" s="17" t="s">
        <v>7463</v>
      </c>
      <c r="J45772" s="17" t="s">
        <v>5287</v>
      </c>
      <c r="K45772" s="17" t="s">
        <v>121</v>
      </c>
    </row>
    <row r="45773" spans="1:11">
      <c r="A45773" s="17" t="s">
        <v>5968</v>
      </c>
      <c r="B45773" s="28" t="s">
        <v>7857</v>
      </c>
      <c r="C45773" s="17" t="s">
        <v>5968</v>
      </c>
      <c r="D45773" s="17" t="s">
        <v>3562</v>
      </c>
      <c r="E45773" s="17" t="s">
        <v>3489</v>
      </c>
      <c r="F45773" s="17" t="s">
        <v>5301</v>
      </c>
      <c r="G45773" s="17" t="s">
        <v>120</v>
      </c>
      <c r="H45773" s="17" t="s">
        <v>6392</v>
      </c>
      <c r="I45773" s="17" t="s">
        <v>7463</v>
      </c>
      <c r="J45773" s="17" t="s">
        <v>5287</v>
      </c>
      <c r="K45773" s="17" t="s">
        <v>121</v>
      </c>
    </row>
    <row r="45774" spans="1:11">
      <c r="A45774" s="17" t="s">
        <v>6275</v>
      </c>
      <c r="B45774" s="28" t="s">
        <v>7857</v>
      </c>
      <c r="C45774" s="17" t="s">
        <v>6275</v>
      </c>
      <c r="D45774" s="17" t="s">
        <v>4186</v>
      </c>
      <c r="E45774" s="17" t="s">
        <v>3489</v>
      </c>
      <c r="F45774" s="17" t="s">
        <v>4436</v>
      </c>
      <c r="G45774" s="17" t="s">
        <v>120</v>
      </c>
      <c r="H45774" s="17" t="s">
        <v>6392</v>
      </c>
      <c r="I45774" s="17" t="s">
        <v>7463</v>
      </c>
      <c r="J45774" s="17" t="s">
        <v>5287</v>
      </c>
      <c r="K45774" s="17" t="s">
        <v>121</v>
      </c>
    </row>
    <row r="45775" spans="1:11">
      <c r="A45775" s="17" t="s">
        <v>6070</v>
      </c>
      <c r="B45775" s="28" t="s">
        <v>7857</v>
      </c>
      <c r="C45775" s="17" t="s">
        <v>6070</v>
      </c>
      <c r="D45775" s="17" t="s">
        <v>3608</v>
      </c>
      <c r="E45775" s="17" t="s">
        <v>3590</v>
      </c>
      <c r="F45775" s="17" t="s">
        <v>4456</v>
      </c>
      <c r="G45775" s="17" t="s">
        <v>120</v>
      </c>
      <c r="H45775" s="17" t="s">
        <v>6392</v>
      </c>
      <c r="I45775" s="17" t="s">
        <v>7463</v>
      </c>
      <c r="J45775" s="17" t="s">
        <v>5287</v>
      </c>
      <c r="K45775" s="17" t="s">
        <v>121</v>
      </c>
    </row>
    <row r="45776" spans="1:11">
      <c r="A45776" s="17" t="s">
        <v>6278</v>
      </c>
      <c r="B45776" s="28" t="s">
        <v>7857</v>
      </c>
      <c r="C45776" s="17" t="s">
        <v>6278</v>
      </c>
      <c r="D45776" s="17" t="s">
        <v>3905</v>
      </c>
      <c r="E45776" s="17" t="s">
        <v>3491</v>
      </c>
      <c r="F45776" s="17" t="s">
        <v>4456</v>
      </c>
      <c r="G45776" s="17" t="s">
        <v>120</v>
      </c>
      <c r="H45776" s="17" t="s">
        <v>6392</v>
      </c>
      <c r="I45776" s="17" t="s">
        <v>7463</v>
      </c>
      <c r="J45776" s="17" t="s">
        <v>5287</v>
      </c>
      <c r="K45776" s="17" t="s">
        <v>121</v>
      </c>
    </row>
    <row r="45777" spans="1:11">
      <c r="A45777" s="17" t="s">
        <v>1273</v>
      </c>
      <c r="B45777" s="28" t="s">
        <v>7857</v>
      </c>
      <c r="C45777" s="17" t="s">
        <v>1273</v>
      </c>
      <c r="D45777" s="17" t="s">
        <v>4103</v>
      </c>
      <c r="E45777" s="17" t="s">
        <v>4540</v>
      </c>
      <c r="F45777" s="17" t="s">
        <v>4456</v>
      </c>
      <c r="G45777" s="17" t="s">
        <v>120</v>
      </c>
      <c r="H45777" s="17" t="s">
        <v>6392</v>
      </c>
      <c r="I45777" s="17" t="s">
        <v>7463</v>
      </c>
      <c r="J45777" s="17" t="s">
        <v>5287</v>
      </c>
      <c r="K45777" s="17" t="s">
        <v>121</v>
      </c>
    </row>
    <row r="45778" spans="1:11">
      <c r="A45778" s="17" t="s">
        <v>6216</v>
      </c>
      <c r="B45778" s="28" t="s">
        <v>7857</v>
      </c>
      <c r="C45778" s="17" t="s">
        <v>6216</v>
      </c>
      <c r="D45778" s="17" t="s">
        <v>6217</v>
      </c>
      <c r="E45778" s="17" t="s">
        <v>3655</v>
      </c>
      <c r="F45778" s="17" t="s">
        <v>4456</v>
      </c>
      <c r="G45778" s="17" t="s">
        <v>120</v>
      </c>
      <c r="H45778" s="17" t="s">
        <v>6392</v>
      </c>
      <c r="I45778" s="17" t="s">
        <v>7463</v>
      </c>
      <c r="J45778" s="17" t="s">
        <v>5287</v>
      </c>
      <c r="K45778" s="17" t="s">
        <v>121</v>
      </c>
    </row>
    <row r="45779" spans="1:11">
      <c r="A45779" s="17" t="s">
        <v>6051</v>
      </c>
      <c r="B45779" s="28" t="s">
        <v>7857</v>
      </c>
      <c r="C45779" s="17" t="s">
        <v>6051</v>
      </c>
      <c r="D45779" s="17" t="s">
        <v>4744</v>
      </c>
      <c r="E45779" s="17" t="s">
        <v>5086</v>
      </c>
      <c r="F45779" s="17" t="s">
        <v>5301</v>
      </c>
      <c r="G45779" s="17" t="s">
        <v>120</v>
      </c>
      <c r="H45779" s="17" t="s">
        <v>6392</v>
      </c>
      <c r="I45779" s="17" t="s">
        <v>7463</v>
      </c>
      <c r="J45779" s="17" t="s">
        <v>5287</v>
      </c>
      <c r="K45779" s="17" t="s">
        <v>121</v>
      </c>
    </row>
    <row r="45780" spans="1:11">
      <c r="A45780" s="17" t="s">
        <v>6352</v>
      </c>
      <c r="B45780" s="28" t="s">
        <v>7857</v>
      </c>
      <c r="C45780" s="17" t="s">
        <v>6352</v>
      </c>
      <c r="D45780" s="17" t="s">
        <v>3487</v>
      </c>
      <c r="E45780" s="17" t="s">
        <v>3832</v>
      </c>
      <c r="F45780" s="17" t="s">
        <v>4723</v>
      </c>
      <c r="G45780" s="17" t="s">
        <v>120</v>
      </c>
      <c r="H45780" s="17" t="s">
        <v>6392</v>
      </c>
      <c r="I45780" s="17" t="s">
        <v>7463</v>
      </c>
      <c r="J45780" s="17" t="s">
        <v>5287</v>
      </c>
      <c r="K45780" s="17" t="s">
        <v>121</v>
      </c>
    </row>
    <row r="45781" spans="1:11">
      <c r="A45781" s="17" t="s">
        <v>6096</v>
      </c>
      <c r="B45781" s="28" t="s">
        <v>7857</v>
      </c>
      <c r="C45781" s="17" t="s">
        <v>6096</v>
      </c>
      <c r="D45781" s="17" t="s">
        <v>3639</v>
      </c>
      <c r="E45781" s="17" t="s">
        <v>3621</v>
      </c>
      <c r="F45781" s="17" t="s">
        <v>4456</v>
      </c>
      <c r="G45781" s="17" t="s">
        <v>120</v>
      </c>
      <c r="H45781" s="17" t="s">
        <v>6392</v>
      </c>
      <c r="I45781" s="17" t="s">
        <v>7463</v>
      </c>
      <c r="J45781" s="17" t="s">
        <v>5287</v>
      </c>
      <c r="K45781" s="17" t="s">
        <v>121</v>
      </c>
    </row>
    <row r="45782" spans="1:11">
      <c r="A45782" s="17" t="s">
        <v>6219</v>
      </c>
      <c r="B45782" s="28" t="s">
        <v>7857</v>
      </c>
      <c r="C45782" s="17" t="s">
        <v>6219</v>
      </c>
      <c r="D45782" s="17" t="s">
        <v>3834</v>
      </c>
      <c r="E45782" s="17" t="s">
        <v>3621</v>
      </c>
      <c r="F45782" s="17" t="s">
        <v>4723</v>
      </c>
      <c r="G45782" s="17" t="s">
        <v>120</v>
      </c>
      <c r="H45782" s="17" t="s">
        <v>6392</v>
      </c>
      <c r="I45782" s="17" t="s">
        <v>7463</v>
      </c>
      <c r="J45782" s="17" t="s">
        <v>5287</v>
      </c>
      <c r="K45782" s="17" t="s">
        <v>121</v>
      </c>
    </row>
    <row r="45783" spans="1:11">
      <c r="A45783" s="17" t="s">
        <v>6127</v>
      </c>
      <c r="B45783" s="28" t="s">
        <v>7857</v>
      </c>
      <c r="C45783" s="17" t="s">
        <v>6127</v>
      </c>
      <c r="D45783" s="17" t="s">
        <v>3635</v>
      </c>
      <c r="E45783" s="17" t="s">
        <v>3621</v>
      </c>
      <c r="F45783" s="17" t="s">
        <v>4436</v>
      </c>
      <c r="G45783" s="17" t="s">
        <v>120</v>
      </c>
      <c r="H45783" s="17" t="s">
        <v>6392</v>
      </c>
      <c r="I45783" s="17" t="s">
        <v>7463</v>
      </c>
      <c r="J45783" s="17" t="s">
        <v>5287</v>
      </c>
      <c r="K45783" s="17" t="s">
        <v>121</v>
      </c>
    </row>
    <row r="45784" spans="1:11">
      <c r="A45784" s="17" t="s">
        <v>6128</v>
      </c>
      <c r="B45784" s="28" t="s">
        <v>7857</v>
      </c>
      <c r="C45784" s="17" t="s">
        <v>6128</v>
      </c>
      <c r="D45784" s="17" t="s">
        <v>3534</v>
      </c>
      <c r="E45784" s="17" t="s">
        <v>3495</v>
      </c>
      <c r="F45784" s="17" t="s">
        <v>4723</v>
      </c>
      <c r="G45784" s="17" t="s">
        <v>120</v>
      </c>
      <c r="H45784" s="17" t="s">
        <v>6392</v>
      </c>
      <c r="I45784" s="17" t="s">
        <v>7463</v>
      </c>
      <c r="J45784" s="17" t="s">
        <v>5287</v>
      </c>
      <c r="K45784" s="17" t="s">
        <v>121</v>
      </c>
    </row>
    <row r="45785" spans="1:11">
      <c r="A45785" s="17" t="s">
        <v>6330</v>
      </c>
      <c r="B45785" s="28" t="s">
        <v>7857</v>
      </c>
      <c r="C45785" s="17" t="s">
        <v>6330</v>
      </c>
      <c r="D45785" s="17" t="s">
        <v>3459</v>
      </c>
      <c r="E45785" s="17" t="s">
        <v>3495</v>
      </c>
      <c r="F45785" s="17" t="s">
        <v>4456</v>
      </c>
      <c r="G45785" s="17" t="s">
        <v>120</v>
      </c>
      <c r="H45785" s="17" t="s">
        <v>6392</v>
      </c>
      <c r="I45785" s="17" t="s">
        <v>7463</v>
      </c>
      <c r="J45785" s="17" t="s">
        <v>5287</v>
      </c>
      <c r="K45785" s="17" t="s">
        <v>121</v>
      </c>
    </row>
    <row r="45786" spans="1:11">
      <c r="A45786" s="17" t="s">
        <v>6282</v>
      </c>
      <c r="B45786" s="28" t="s">
        <v>7857</v>
      </c>
      <c r="C45786" s="17" t="s">
        <v>6282</v>
      </c>
      <c r="D45786" s="17" t="s">
        <v>4275</v>
      </c>
      <c r="E45786" s="17" t="s">
        <v>3501</v>
      </c>
      <c r="F45786" s="17" t="s">
        <v>4456</v>
      </c>
      <c r="G45786" s="17" t="s">
        <v>120</v>
      </c>
      <c r="H45786" s="17" t="s">
        <v>6392</v>
      </c>
      <c r="I45786" s="17" t="s">
        <v>7463</v>
      </c>
      <c r="J45786" s="17" t="s">
        <v>5287</v>
      </c>
      <c r="K45786" s="17" t="s">
        <v>121</v>
      </c>
    </row>
    <row r="45787" spans="1:11">
      <c r="A45787" s="17" t="s">
        <v>6132</v>
      </c>
      <c r="B45787" s="28" t="s">
        <v>7857</v>
      </c>
      <c r="C45787" s="17" t="s">
        <v>6132</v>
      </c>
      <c r="D45787" s="17" t="s">
        <v>6133</v>
      </c>
      <c r="E45787" s="17" t="s">
        <v>3558</v>
      </c>
      <c r="F45787" s="17" t="s">
        <v>4723</v>
      </c>
      <c r="G45787" s="17" t="s">
        <v>120</v>
      </c>
      <c r="H45787" s="17" t="s">
        <v>6392</v>
      </c>
      <c r="I45787" s="17" t="s">
        <v>7463</v>
      </c>
      <c r="J45787" s="17" t="s">
        <v>5287</v>
      </c>
      <c r="K45787" s="17" t="s">
        <v>121</v>
      </c>
    </row>
    <row r="45788" spans="1:11">
      <c r="A45788" s="17" t="s">
        <v>6136</v>
      </c>
      <c r="B45788" s="28" t="s">
        <v>7857</v>
      </c>
      <c r="C45788" s="17" t="s">
        <v>6136</v>
      </c>
      <c r="D45788" s="17" t="s">
        <v>3529</v>
      </c>
      <c r="E45788" s="17" t="s">
        <v>3558</v>
      </c>
      <c r="F45788" s="17" t="s">
        <v>4723</v>
      </c>
      <c r="G45788" s="17" t="s">
        <v>120</v>
      </c>
      <c r="H45788" s="17" t="s">
        <v>6392</v>
      </c>
      <c r="I45788" s="17" t="s">
        <v>7463</v>
      </c>
      <c r="J45788" s="17" t="s">
        <v>5287</v>
      </c>
      <c r="K45788" s="17" t="s">
        <v>121</v>
      </c>
    </row>
    <row r="45789" spans="1:11">
      <c r="A45789" s="17" t="s">
        <v>6097</v>
      </c>
      <c r="B45789" s="28" t="s">
        <v>7857</v>
      </c>
      <c r="C45789" s="17" t="s">
        <v>6097</v>
      </c>
      <c r="D45789" s="17" t="s">
        <v>3705</v>
      </c>
      <c r="E45789" s="17" t="s">
        <v>3558</v>
      </c>
      <c r="F45789" s="17" t="s">
        <v>4436</v>
      </c>
      <c r="G45789" s="17" t="s">
        <v>120</v>
      </c>
      <c r="H45789" s="17" t="s">
        <v>6392</v>
      </c>
      <c r="I45789" s="17" t="s">
        <v>7463</v>
      </c>
      <c r="J45789" s="17" t="s">
        <v>5287</v>
      </c>
      <c r="K45789" s="17" t="s">
        <v>121</v>
      </c>
    </row>
    <row r="45790" spans="1:11">
      <c r="A45790" s="17" t="s">
        <v>6137</v>
      </c>
      <c r="B45790" s="28" t="s">
        <v>7857</v>
      </c>
      <c r="C45790" s="17" t="s">
        <v>6137</v>
      </c>
      <c r="D45790" s="17" t="s">
        <v>3705</v>
      </c>
      <c r="E45790" s="17" t="s">
        <v>3558</v>
      </c>
      <c r="F45790" s="17" t="s">
        <v>4456</v>
      </c>
      <c r="G45790" s="17" t="s">
        <v>120</v>
      </c>
      <c r="H45790" s="17" t="s">
        <v>6392</v>
      </c>
      <c r="I45790" s="17" t="s">
        <v>7463</v>
      </c>
      <c r="J45790" s="17" t="s">
        <v>5287</v>
      </c>
      <c r="K45790" s="17" t="s">
        <v>121</v>
      </c>
    </row>
    <row r="45791" spans="1:11">
      <c r="A45791" s="17" t="s">
        <v>6283</v>
      </c>
      <c r="B45791" s="28" t="s">
        <v>7857</v>
      </c>
      <c r="C45791" s="17" t="s">
        <v>6283</v>
      </c>
      <c r="D45791" s="17" t="s">
        <v>4094</v>
      </c>
      <c r="E45791" s="17" t="s">
        <v>3558</v>
      </c>
      <c r="F45791" s="17" t="s">
        <v>4436</v>
      </c>
      <c r="G45791" s="17" t="s">
        <v>120</v>
      </c>
      <c r="H45791" s="17" t="s">
        <v>6392</v>
      </c>
      <c r="I45791" s="17" t="s">
        <v>7463</v>
      </c>
      <c r="J45791" s="17" t="s">
        <v>5287</v>
      </c>
      <c r="K45791" s="17" t="s">
        <v>121</v>
      </c>
    </row>
    <row r="45792" spans="1:11">
      <c r="A45792" s="17" t="s">
        <v>6149</v>
      </c>
      <c r="B45792" s="28" t="s">
        <v>7857</v>
      </c>
      <c r="C45792" s="17" t="s">
        <v>6149</v>
      </c>
      <c r="D45792" s="17" t="s">
        <v>4582</v>
      </c>
      <c r="E45792" s="17" t="s">
        <v>3942</v>
      </c>
      <c r="F45792" s="17" t="s">
        <v>4723</v>
      </c>
      <c r="G45792" s="17" t="s">
        <v>120</v>
      </c>
      <c r="H45792" s="17" t="s">
        <v>6392</v>
      </c>
      <c r="I45792" s="17" t="s">
        <v>7463</v>
      </c>
      <c r="J45792" s="17" t="s">
        <v>5287</v>
      </c>
      <c r="K45792" s="17" t="s">
        <v>121</v>
      </c>
    </row>
    <row r="45793" spans="1:11">
      <c r="A45793" s="17" t="s">
        <v>6220</v>
      </c>
      <c r="B45793" s="28" t="s">
        <v>7857</v>
      </c>
      <c r="C45793" s="17" t="s">
        <v>6220</v>
      </c>
      <c r="D45793" s="17" t="s">
        <v>6221</v>
      </c>
      <c r="E45793" s="17" t="s">
        <v>3809</v>
      </c>
      <c r="F45793" s="17" t="s">
        <v>5301</v>
      </c>
      <c r="G45793" s="17" t="s">
        <v>120</v>
      </c>
      <c r="H45793" s="17" t="s">
        <v>6392</v>
      </c>
      <c r="I45793" s="17" t="s">
        <v>7463</v>
      </c>
      <c r="J45793" s="17" t="s">
        <v>5287</v>
      </c>
      <c r="K45793" s="17" t="s">
        <v>121</v>
      </c>
    </row>
    <row r="45794" spans="1:11">
      <c r="A45794" s="17" t="s">
        <v>6284</v>
      </c>
      <c r="B45794" s="28" t="s">
        <v>7857</v>
      </c>
      <c r="C45794" s="17" t="s">
        <v>6284</v>
      </c>
      <c r="D45794" s="17" t="s">
        <v>4745</v>
      </c>
      <c r="E45794" s="17" t="s">
        <v>3809</v>
      </c>
      <c r="F45794" s="17" t="s">
        <v>4436</v>
      </c>
      <c r="G45794" s="17" t="s">
        <v>120</v>
      </c>
      <c r="H45794" s="17" t="s">
        <v>6392</v>
      </c>
      <c r="I45794" s="17" t="s">
        <v>7463</v>
      </c>
      <c r="J45794" s="17" t="s">
        <v>5287</v>
      </c>
      <c r="K45794" s="17" t="s">
        <v>121</v>
      </c>
    </row>
    <row r="45795" spans="1:11">
      <c r="A45795" s="17" t="s">
        <v>6304</v>
      </c>
      <c r="B45795" s="28" t="s">
        <v>7857</v>
      </c>
      <c r="C45795" s="17" t="s">
        <v>6304</v>
      </c>
      <c r="D45795" s="17" t="s">
        <v>3897</v>
      </c>
      <c r="E45795" s="17" t="s">
        <v>3706</v>
      </c>
      <c r="F45795" s="17" t="s">
        <v>5301</v>
      </c>
      <c r="G45795" s="17" t="s">
        <v>120</v>
      </c>
      <c r="H45795" s="17" t="s">
        <v>6392</v>
      </c>
      <c r="I45795" s="17" t="s">
        <v>7463</v>
      </c>
      <c r="J45795" s="17" t="s">
        <v>5287</v>
      </c>
      <c r="K45795" s="17" t="s">
        <v>121</v>
      </c>
    </row>
    <row r="45796" spans="1:11">
      <c r="A45796" s="17" t="s">
        <v>6150</v>
      </c>
      <c r="B45796" s="28" t="s">
        <v>8224</v>
      </c>
      <c r="C45796" s="17" t="s">
        <v>6150</v>
      </c>
      <c r="D45796" s="17" t="s">
        <v>3769</v>
      </c>
      <c r="E45796" s="17" t="s">
        <v>3508</v>
      </c>
      <c r="F45796" s="17" t="s">
        <v>5301</v>
      </c>
      <c r="G45796" s="17" t="s">
        <v>120</v>
      </c>
      <c r="H45796" s="17" t="s">
        <v>6392</v>
      </c>
      <c r="I45796" s="17" t="s">
        <v>7463</v>
      </c>
      <c r="J45796" s="17" t="s">
        <v>5287</v>
      </c>
      <c r="K45796" s="17" t="s">
        <v>121</v>
      </c>
    </row>
    <row r="45797" spans="1:11">
      <c r="A45797" s="17" t="s">
        <v>6151</v>
      </c>
      <c r="B45797" s="28" t="s">
        <v>8224</v>
      </c>
      <c r="C45797" s="17" t="s">
        <v>6151</v>
      </c>
      <c r="D45797" s="17" t="s">
        <v>4922</v>
      </c>
      <c r="E45797" s="17" t="s">
        <v>3437</v>
      </c>
      <c r="F45797" s="17" t="s">
        <v>4723</v>
      </c>
      <c r="G45797" s="17" t="s">
        <v>120</v>
      </c>
      <c r="H45797" s="17" t="s">
        <v>6392</v>
      </c>
      <c r="I45797" s="17" t="s">
        <v>7463</v>
      </c>
      <c r="J45797" s="17" t="s">
        <v>5287</v>
      </c>
      <c r="K45797" s="17" t="s">
        <v>121</v>
      </c>
    </row>
    <row r="45798" spans="1:11">
      <c r="A45798" s="17" t="s">
        <v>6288</v>
      </c>
      <c r="B45798" s="28" t="s">
        <v>8224</v>
      </c>
      <c r="C45798" s="17" t="s">
        <v>6288</v>
      </c>
      <c r="D45798" s="17" t="s">
        <v>3445</v>
      </c>
      <c r="E45798" s="17" t="s">
        <v>3437</v>
      </c>
      <c r="F45798" s="17" t="s">
        <v>4436</v>
      </c>
      <c r="G45798" s="17" t="s">
        <v>120</v>
      </c>
      <c r="H45798" s="17" t="s">
        <v>6392</v>
      </c>
      <c r="I45798" s="17" t="s">
        <v>7463</v>
      </c>
      <c r="J45798" s="17" t="s">
        <v>5287</v>
      </c>
      <c r="K45798" s="17" t="s">
        <v>121</v>
      </c>
    </row>
    <row r="45799" spans="1:11">
      <c r="A45799" s="17" t="s">
        <v>6331</v>
      </c>
      <c r="B45799" s="28" t="s">
        <v>8224</v>
      </c>
      <c r="C45799" s="17" t="s">
        <v>6331</v>
      </c>
      <c r="D45799" s="17" t="s">
        <v>6332</v>
      </c>
      <c r="E45799" s="17" t="s">
        <v>3437</v>
      </c>
      <c r="F45799" s="17" t="s">
        <v>4456</v>
      </c>
      <c r="G45799" s="17" t="s">
        <v>120</v>
      </c>
      <c r="H45799" s="17" t="s">
        <v>6392</v>
      </c>
      <c r="I45799" s="17" t="s">
        <v>7463</v>
      </c>
      <c r="J45799" s="17" t="s">
        <v>5287</v>
      </c>
      <c r="K45799" s="17" t="s">
        <v>121</v>
      </c>
    </row>
    <row r="45800" spans="1:11">
      <c r="A45800" s="17" t="s">
        <v>6153</v>
      </c>
      <c r="B45800" s="28" t="s">
        <v>8224</v>
      </c>
      <c r="C45800" s="17" t="s">
        <v>6153</v>
      </c>
      <c r="D45800" s="17" t="s">
        <v>3438</v>
      </c>
      <c r="E45800" s="17" t="s">
        <v>3664</v>
      </c>
      <c r="F45800" s="17" t="s">
        <v>4723</v>
      </c>
      <c r="G45800" s="17" t="s">
        <v>120</v>
      </c>
      <c r="H45800" s="17" t="s">
        <v>6392</v>
      </c>
      <c r="I45800" s="17" t="s">
        <v>7463</v>
      </c>
      <c r="J45800" s="17" t="s">
        <v>5287</v>
      </c>
      <c r="K45800" s="17" t="s">
        <v>121</v>
      </c>
    </row>
    <row r="45801" spans="1:11">
      <c r="A45801" s="17" t="s">
        <v>6154</v>
      </c>
      <c r="B45801" s="28" t="s">
        <v>8224</v>
      </c>
      <c r="C45801" s="17" t="s">
        <v>6154</v>
      </c>
      <c r="D45801" s="17" t="s">
        <v>3552</v>
      </c>
      <c r="E45801" s="17" t="s">
        <v>3564</v>
      </c>
      <c r="F45801" s="17" t="s">
        <v>5301</v>
      </c>
      <c r="G45801" s="17" t="s">
        <v>120</v>
      </c>
      <c r="H45801" s="17" t="s">
        <v>6392</v>
      </c>
      <c r="I45801" s="17" t="s">
        <v>7463</v>
      </c>
      <c r="J45801" s="17" t="s">
        <v>5287</v>
      </c>
      <c r="K45801" s="17" t="s">
        <v>121</v>
      </c>
    </row>
    <row r="45802" spans="1:11">
      <c r="A45802" s="17" t="s">
        <v>6155</v>
      </c>
      <c r="B45802" s="28" t="s">
        <v>8224</v>
      </c>
      <c r="C45802" s="17" t="s">
        <v>6155</v>
      </c>
      <c r="D45802" s="17" t="s">
        <v>3801</v>
      </c>
      <c r="E45802" s="17" t="s">
        <v>3516</v>
      </c>
      <c r="F45802" s="17" t="s">
        <v>4456</v>
      </c>
      <c r="G45802" s="17" t="s">
        <v>120</v>
      </c>
      <c r="H45802" s="17" t="s">
        <v>6392</v>
      </c>
      <c r="I45802" s="17" t="s">
        <v>7463</v>
      </c>
      <c r="J45802" s="17" t="s">
        <v>5287</v>
      </c>
      <c r="K45802" s="17" t="s">
        <v>121</v>
      </c>
    </row>
    <row r="45803" spans="1:11">
      <c r="A45803" s="17" t="s">
        <v>6156</v>
      </c>
      <c r="B45803" s="28" t="s">
        <v>8224</v>
      </c>
      <c r="C45803" s="17" t="s">
        <v>6156</v>
      </c>
      <c r="D45803" s="17" t="s">
        <v>4340</v>
      </c>
      <c r="E45803" s="17" t="s">
        <v>3446</v>
      </c>
      <c r="F45803" s="17" t="s">
        <v>4456</v>
      </c>
      <c r="G45803" s="17" t="s">
        <v>120</v>
      </c>
      <c r="H45803" s="17" t="s">
        <v>6392</v>
      </c>
      <c r="I45803" s="17" t="s">
        <v>7463</v>
      </c>
      <c r="J45803" s="17" t="s">
        <v>5287</v>
      </c>
      <c r="K45803" s="17" t="s">
        <v>121</v>
      </c>
    </row>
    <row r="45804" spans="1:11">
      <c r="A45804" s="17" t="s">
        <v>6157</v>
      </c>
      <c r="B45804" s="28" t="s">
        <v>8224</v>
      </c>
      <c r="C45804" s="17" t="s">
        <v>6157</v>
      </c>
      <c r="D45804" s="17" t="s">
        <v>3522</v>
      </c>
      <c r="E45804" s="17" t="s">
        <v>3518</v>
      </c>
      <c r="F45804" s="17" t="s">
        <v>4723</v>
      </c>
      <c r="G45804" s="17" t="s">
        <v>120</v>
      </c>
      <c r="H45804" s="17" t="s">
        <v>6392</v>
      </c>
      <c r="I45804" s="17" t="s">
        <v>7463</v>
      </c>
      <c r="J45804" s="17" t="s">
        <v>5287</v>
      </c>
      <c r="K45804" s="17" t="s">
        <v>121</v>
      </c>
    </row>
    <row r="45805" spans="1:11">
      <c r="A45805" s="17" t="s">
        <v>6087</v>
      </c>
      <c r="B45805" s="28" t="s">
        <v>8224</v>
      </c>
      <c r="C45805" s="17" t="s">
        <v>6087</v>
      </c>
      <c r="D45805" s="17" t="s">
        <v>4097</v>
      </c>
      <c r="E45805" s="17" t="s">
        <v>3518</v>
      </c>
      <c r="F45805" s="17" t="s">
        <v>4723</v>
      </c>
      <c r="G45805" s="17" t="s">
        <v>120</v>
      </c>
      <c r="H45805" s="17" t="s">
        <v>6392</v>
      </c>
      <c r="I45805" s="17" t="s">
        <v>7463</v>
      </c>
      <c r="J45805" s="17" t="s">
        <v>5287</v>
      </c>
      <c r="K45805" s="17" t="s">
        <v>121</v>
      </c>
    </row>
    <row r="45806" spans="1:11">
      <c r="A45806" s="17" t="s">
        <v>6158</v>
      </c>
      <c r="B45806" s="28" t="s">
        <v>8224</v>
      </c>
      <c r="C45806" s="17" t="s">
        <v>6158</v>
      </c>
      <c r="D45806" s="17" t="s">
        <v>3795</v>
      </c>
      <c r="E45806" s="17" t="s">
        <v>3448</v>
      </c>
      <c r="F45806" s="17" t="s">
        <v>5301</v>
      </c>
      <c r="G45806" s="17" t="s">
        <v>120</v>
      </c>
      <c r="H45806" s="17" t="s">
        <v>6392</v>
      </c>
      <c r="I45806" s="17" t="s">
        <v>7463</v>
      </c>
      <c r="J45806" s="17" t="s">
        <v>5287</v>
      </c>
      <c r="K45806" s="17" t="s">
        <v>121</v>
      </c>
    </row>
    <row r="45807" spans="1:11">
      <c r="A45807" s="17" t="s">
        <v>6088</v>
      </c>
      <c r="B45807" s="28" t="s">
        <v>8224</v>
      </c>
      <c r="C45807" s="17" t="s">
        <v>6088</v>
      </c>
      <c r="D45807" s="17" t="s">
        <v>3512</v>
      </c>
      <c r="E45807" s="17" t="s">
        <v>3633</v>
      </c>
      <c r="F45807" s="17" t="s">
        <v>5301</v>
      </c>
      <c r="G45807" s="17" t="s">
        <v>120</v>
      </c>
      <c r="H45807" s="17" t="s">
        <v>6392</v>
      </c>
      <c r="I45807" s="17" t="s">
        <v>7463</v>
      </c>
      <c r="J45807" s="17" t="s">
        <v>5287</v>
      </c>
      <c r="K45807" s="17" t="s">
        <v>121</v>
      </c>
    </row>
    <row r="45808" spans="1:11">
      <c r="A45808" s="17" t="s">
        <v>6089</v>
      </c>
      <c r="B45808" s="28" t="s">
        <v>8224</v>
      </c>
      <c r="C45808" s="17" t="s">
        <v>6089</v>
      </c>
      <c r="D45808" s="17" t="s">
        <v>3487</v>
      </c>
      <c r="E45808" s="17" t="s">
        <v>3521</v>
      </c>
      <c r="F45808" s="17" t="s">
        <v>4723</v>
      </c>
      <c r="G45808" s="17" t="s">
        <v>120</v>
      </c>
      <c r="H45808" s="17" t="s">
        <v>6392</v>
      </c>
      <c r="I45808" s="17" t="s">
        <v>7463</v>
      </c>
      <c r="J45808" s="17" t="s">
        <v>5287</v>
      </c>
      <c r="K45808" s="17" t="s">
        <v>121</v>
      </c>
    </row>
    <row r="45809" spans="1:11">
      <c r="A45809" s="17" t="s">
        <v>5300</v>
      </c>
      <c r="B45809" s="28" t="s">
        <v>8224</v>
      </c>
      <c r="C45809" s="17" t="s">
        <v>5300</v>
      </c>
      <c r="D45809" s="17" t="s">
        <v>4893</v>
      </c>
      <c r="E45809" s="17" t="s">
        <v>3523</v>
      </c>
      <c r="F45809" s="17" t="s">
        <v>5301</v>
      </c>
      <c r="G45809" s="17" t="s">
        <v>120</v>
      </c>
      <c r="H45809" s="17" t="s">
        <v>6392</v>
      </c>
      <c r="I45809" s="17" t="s">
        <v>7463</v>
      </c>
      <c r="J45809" s="17" t="s">
        <v>5287</v>
      </c>
      <c r="K45809" s="17" t="s">
        <v>121</v>
      </c>
    </row>
    <row r="45810" spans="1:11">
      <c r="A45810" s="17" t="s">
        <v>6159</v>
      </c>
      <c r="B45810" s="28" t="s">
        <v>8224</v>
      </c>
      <c r="C45810" s="17" t="s">
        <v>6159</v>
      </c>
      <c r="D45810" s="17" t="s">
        <v>3645</v>
      </c>
      <c r="E45810" s="17" t="s">
        <v>3525</v>
      </c>
      <c r="F45810" s="17" t="s">
        <v>4456</v>
      </c>
      <c r="G45810" s="17" t="s">
        <v>120</v>
      </c>
      <c r="H45810" s="17" t="s">
        <v>6392</v>
      </c>
      <c r="I45810" s="17" t="s">
        <v>7463</v>
      </c>
      <c r="J45810" s="17" t="s">
        <v>5287</v>
      </c>
      <c r="K45810" s="17" t="s">
        <v>121</v>
      </c>
    </row>
    <row r="45811" spans="1:11">
      <c r="A45811" s="17" t="s">
        <v>6160</v>
      </c>
      <c r="B45811" s="28" t="s">
        <v>8224</v>
      </c>
      <c r="C45811" s="17" t="s">
        <v>6160</v>
      </c>
      <c r="D45811" s="17" t="s">
        <v>3624</v>
      </c>
      <c r="E45811" s="17" t="s">
        <v>3525</v>
      </c>
      <c r="F45811" s="17" t="s">
        <v>5301</v>
      </c>
      <c r="G45811" s="17" t="s">
        <v>120</v>
      </c>
      <c r="H45811" s="17" t="s">
        <v>6392</v>
      </c>
      <c r="I45811" s="17" t="s">
        <v>7463</v>
      </c>
      <c r="J45811" s="17" t="s">
        <v>5287</v>
      </c>
      <c r="K45811" s="17" t="s">
        <v>121</v>
      </c>
    </row>
    <row r="45812" spans="1:11">
      <c r="A45812" s="17" t="s">
        <v>6091</v>
      </c>
      <c r="B45812" s="28" t="s">
        <v>8224</v>
      </c>
      <c r="C45812" s="17" t="s">
        <v>6091</v>
      </c>
      <c r="D45812" s="17" t="s">
        <v>4470</v>
      </c>
      <c r="E45812" s="17" t="s">
        <v>3456</v>
      </c>
      <c r="F45812" s="17" t="s">
        <v>5301</v>
      </c>
      <c r="G45812" s="17" t="s">
        <v>120</v>
      </c>
      <c r="H45812" s="17" t="s">
        <v>6392</v>
      </c>
      <c r="I45812" s="17" t="s">
        <v>7463</v>
      </c>
      <c r="J45812" s="17" t="s">
        <v>5287</v>
      </c>
      <c r="K45812" s="17" t="s">
        <v>121</v>
      </c>
    </row>
    <row r="45813" spans="1:11">
      <c r="A45813" s="17" t="s">
        <v>6161</v>
      </c>
      <c r="B45813" s="28" t="s">
        <v>8224</v>
      </c>
      <c r="C45813" s="17" t="s">
        <v>6161</v>
      </c>
      <c r="D45813" s="17" t="s">
        <v>3507</v>
      </c>
      <c r="E45813" s="17" t="s">
        <v>3456</v>
      </c>
      <c r="F45813" s="17" t="s">
        <v>4456</v>
      </c>
      <c r="G45813" s="17" t="s">
        <v>120</v>
      </c>
      <c r="H45813" s="17" t="s">
        <v>6392</v>
      </c>
      <c r="I45813" s="17" t="s">
        <v>7463</v>
      </c>
      <c r="J45813" s="17" t="s">
        <v>5287</v>
      </c>
      <c r="K45813" s="17" t="s">
        <v>121</v>
      </c>
    </row>
    <row r="45814" spans="1:11">
      <c r="A45814" s="17" t="s">
        <v>6340</v>
      </c>
      <c r="B45814" s="28" t="s">
        <v>8224</v>
      </c>
      <c r="C45814" s="17" t="s">
        <v>6340</v>
      </c>
      <c r="D45814" s="17" t="s">
        <v>3897</v>
      </c>
      <c r="E45814" s="17" t="s">
        <v>3458</v>
      </c>
      <c r="F45814" s="17" t="s">
        <v>4456</v>
      </c>
      <c r="G45814" s="17" t="s">
        <v>120</v>
      </c>
      <c r="H45814" s="17" t="s">
        <v>6392</v>
      </c>
      <c r="I45814" s="17" t="s">
        <v>7463</v>
      </c>
      <c r="J45814" s="17" t="s">
        <v>5287</v>
      </c>
      <c r="K45814" s="17" t="s">
        <v>121</v>
      </c>
    </row>
    <row r="45815" spans="1:11">
      <c r="A45815" s="17" t="s">
        <v>6146</v>
      </c>
      <c r="B45815" s="28" t="s">
        <v>8224</v>
      </c>
      <c r="C45815" s="17" t="s">
        <v>6146</v>
      </c>
      <c r="D45815" s="17" t="s">
        <v>3693</v>
      </c>
      <c r="E45815" s="17" t="s">
        <v>3458</v>
      </c>
      <c r="F45815" s="17" t="s">
        <v>4456</v>
      </c>
      <c r="G45815" s="17" t="s">
        <v>120</v>
      </c>
      <c r="H45815" s="17" t="s">
        <v>6392</v>
      </c>
      <c r="I45815" s="17" t="s">
        <v>7463</v>
      </c>
      <c r="J45815" s="17" t="s">
        <v>5287</v>
      </c>
      <c r="K45815" s="17" t="s">
        <v>121</v>
      </c>
    </row>
    <row r="45816" spans="1:11">
      <c r="A45816" s="17" t="s">
        <v>1975</v>
      </c>
      <c r="B45816" s="28" t="s">
        <v>8224</v>
      </c>
      <c r="C45816" s="17" t="s">
        <v>1975</v>
      </c>
      <c r="D45816" s="17" t="s">
        <v>4132</v>
      </c>
      <c r="E45816" s="17" t="s">
        <v>3458</v>
      </c>
      <c r="F45816" s="17" t="s">
        <v>4770</v>
      </c>
      <c r="G45816" s="17" t="s">
        <v>120</v>
      </c>
      <c r="H45816" s="17" t="s">
        <v>6392</v>
      </c>
      <c r="I45816" s="17" t="s">
        <v>7463</v>
      </c>
      <c r="J45816" s="17" t="s">
        <v>5287</v>
      </c>
      <c r="K45816" s="17" t="s">
        <v>121</v>
      </c>
    </row>
    <row r="45817" spans="1:11">
      <c r="A45817" s="17" t="s">
        <v>6147</v>
      </c>
      <c r="B45817" s="28" t="s">
        <v>8224</v>
      </c>
      <c r="C45817" s="17" t="s">
        <v>6147</v>
      </c>
      <c r="D45817" s="17" t="s">
        <v>3578</v>
      </c>
      <c r="E45817" s="17" t="s">
        <v>3458</v>
      </c>
      <c r="F45817" s="17" t="s">
        <v>5301</v>
      </c>
      <c r="G45817" s="17" t="s">
        <v>120</v>
      </c>
      <c r="H45817" s="17" t="s">
        <v>6392</v>
      </c>
      <c r="I45817" s="17" t="s">
        <v>7463</v>
      </c>
      <c r="J45817" s="17" t="s">
        <v>5287</v>
      </c>
      <c r="K45817" s="17" t="s">
        <v>121</v>
      </c>
    </row>
    <row r="45818" spans="1:11">
      <c r="A45818" s="17" t="s">
        <v>6162</v>
      </c>
      <c r="B45818" s="28" t="s">
        <v>8224</v>
      </c>
      <c r="C45818" s="17" t="s">
        <v>6162</v>
      </c>
      <c r="D45818" s="17" t="s">
        <v>3819</v>
      </c>
      <c r="E45818" s="17" t="s">
        <v>3610</v>
      </c>
      <c r="F45818" s="17" t="s">
        <v>4723</v>
      </c>
      <c r="G45818" s="17" t="s">
        <v>120</v>
      </c>
      <c r="H45818" s="17" t="s">
        <v>6392</v>
      </c>
      <c r="I45818" s="17" t="s">
        <v>7463</v>
      </c>
      <c r="J45818" s="17" t="s">
        <v>5287</v>
      </c>
      <c r="K45818" s="17" t="s">
        <v>121</v>
      </c>
    </row>
    <row r="45819" spans="1:11">
      <c r="A45819" s="17" t="s">
        <v>6231</v>
      </c>
      <c r="B45819" s="28" t="s">
        <v>8224</v>
      </c>
      <c r="C45819" s="17" t="s">
        <v>6231</v>
      </c>
      <c r="D45819" s="17" t="s">
        <v>4997</v>
      </c>
      <c r="E45819" s="17" t="s">
        <v>3610</v>
      </c>
      <c r="F45819" s="17" t="s">
        <v>5301</v>
      </c>
      <c r="G45819" s="17" t="s">
        <v>120</v>
      </c>
      <c r="H45819" s="17" t="s">
        <v>6392</v>
      </c>
      <c r="I45819" s="17" t="s">
        <v>7463</v>
      </c>
      <c r="J45819" s="17" t="s">
        <v>5287</v>
      </c>
      <c r="K45819" s="17" t="s">
        <v>121</v>
      </c>
    </row>
    <row r="45820" spans="1:11">
      <c r="A45820" s="17" t="s">
        <v>6163</v>
      </c>
      <c r="B45820" s="28" t="s">
        <v>8224</v>
      </c>
      <c r="C45820" s="17" t="s">
        <v>6163</v>
      </c>
      <c r="D45820" s="17" t="s">
        <v>3524</v>
      </c>
      <c r="E45820" s="17" t="s">
        <v>3610</v>
      </c>
      <c r="F45820" s="17" t="s">
        <v>4436</v>
      </c>
      <c r="G45820" s="17" t="s">
        <v>120</v>
      </c>
      <c r="H45820" s="17" t="s">
        <v>6392</v>
      </c>
      <c r="I45820" s="17" t="s">
        <v>7463</v>
      </c>
      <c r="J45820" s="17" t="s">
        <v>5287</v>
      </c>
      <c r="K45820" s="17" t="s">
        <v>121</v>
      </c>
    </row>
    <row r="45821" spans="1:11">
      <c r="A45821" s="17" t="s">
        <v>6109</v>
      </c>
      <c r="B45821" s="28" t="s">
        <v>8224</v>
      </c>
      <c r="C45821" s="17" t="s">
        <v>6109</v>
      </c>
      <c r="D45821" s="17" t="s">
        <v>6110</v>
      </c>
      <c r="E45821" s="17" t="s">
        <v>3464</v>
      </c>
      <c r="F45821" s="17" t="s">
        <v>4456</v>
      </c>
      <c r="G45821" s="17" t="s">
        <v>120</v>
      </c>
      <c r="H45821" s="17" t="s">
        <v>6392</v>
      </c>
      <c r="I45821" s="17" t="s">
        <v>7463</v>
      </c>
      <c r="J45821" s="17" t="s">
        <v>5287</v>
      </c>
      <c r="K45821" s="17" t="s">
        <v>121</v>
      </c>
    </row>
    <row r="45822" spans="1:11">
      <c r="A45822" s="17" t="s">
        <v>6164</v>
      </c>
      <c r="B45822" s="28" t="s">
        <v>8224</v>
      </c>
      <c r="C45822" s="17" t="s">
        <v>6164</v>
      </c>
      <c r="D45822" s="17" t="s">
        <v>3800</v>
      </c>
      <c r="E45822" s="17" t="s">
        <v>3467</v>
      </c>
      <c r="F45822" s="17" t="s">
        <v>4436</v>
      </c>
      <c r="G45822" s="17" t="s">
        <v>120</v>
      </c>
      <c r="H45822" s="17" t="s">
        <v>6392</v>
      </c>
      <c r="I45822" s="17" t="s">
        <v>7463</v>
      </c>
      <c r="J45822" s="17" t="s">
        <v>5287</v>
      </c>
      <c r="K45822" s="17" t="s">
        <v>121</v>
      </c>
    </row>
    <row r="45823" spans="1:11">
      <c r="A45823" s="17" t="s">
        <v>6165</v>
      </c>
      <c r="B45823" s="28" t="s">
        <v>8224</v>
      </c>
      <c r="C45823" s="17" t="s">
        <v>6165</v>
      </c>
      <c r="D45823" s="17" t="s">
        <v>3705</v>
      </c>
      <c r="E45823" s="17" t="s">
        <v>3467</v>
      </c>
      <c r="F45823" s="17" t="s">
        <v>4456</v>
      </c>
      <c r="G45823" s="17" t="s">
        <v>120</v>
      </c>
      <c r="H45823" s="17" t="s">
        <v>6392</v>
      </c>
      <c r="I45823" s="17" t="s">
        <v>7463</v>
      </c>
      <c r="J45823" s="17" t="s">
        <v>5287</v>
      </c>
      <c r="K45823" s="17" t="s">
        <v>121</v>
      </c>
    </row>
    <row r="45824" spans="1:11">
      <c r="A45824" s="17" t="s">
        <v>6166</v>
      </c>
      <c r="B45824" s="28" t="s">
        <v>8224</v>
      </c>
      <c r="C45824" s="17" t="s">
        <v>6166</v>
      </c>
      <c r="D45824" s="17" t="s">
        <v>3634</v>
      </c>
      <c r="E45824" s="17" t="s">
        <v>4003</v>
      </c>
      <c r="F45824" s="17" t="s">
        <v>4723</v>
      </c>
      <c r="G45824" s="17" t="s">
        <v>120</v>
      </c>
      <c r="H45824" s="17" t="s">
        <v>6392</v>
      </c>
      <c r="I45824" s="17" t="s">
        <v>7463</v>
      </c>
      <c r="J45824" s="17" t="s">
        <v>5287</v>
      </c>
      <c r="K45824" s="17" t="s">
        <v>121</v>
      </c>
    </row>
    <row r="45825" spans="1:11">
      <c r="A45825" s="17" t="s">
        <v>6167</v>
      </c>
      <c r="B45825" s="28" t="s">
        <v>8224</v>
      </c>
      <c r="C45825" s="17" t="s">
        <v>6167</v>
      </c>
      <c r="D45825" s="17" t="s">
        <v>3552</v>
      </c>
      <c r="E45825" s="17" t="s">
        <v>3575</v>
      </c>
      <c r="F45825" s="17" t="s">
        <v>4456</v>
      </c>
      <c r="G45825" s="17" t="s">
        <v>120</v>
      </c>
      <c r="H45825" s="17" t="s">
        <v>6392</v>
      </c>
      <c r="I45825" s="17" t="s">
        <v>7463</v>
      </c>
      <c r="J45825" s="17" t="s">
        <v>5287</v>
      </c>
      <c r="K45825" s="17" t="s">
        <v>121</v>
      </c>
    </row>
    <row r="45826" spans="1:11">
      <c r="A45826" s="17" t="s">
        <v>6093</v>
      </c>
      <c r="B45826" s="28" t="s">
        <v>8224</v>
      </c>
      <c r="C45826" s="17" t="s">
        <v>6093</v>
      </c>
      <c r="D45826" s="17" t="s">
        <v>6094</v>
      </c>
      <c r="E45826" s="17" t="s">
        <v>3533</v>
      </c>
      <c r="F45826" s="17" t="s">
        <v>4723</v>
      </c>
      <c r="G45826" s="17" t="s">
        <v>120</v>
      </c>
      <c r="H45826" s="17" t="s">
        <v>6392</v>
      </c>
      <c r="I45826" s="17" t="s">
        <v>7463</v>
      </c>
      <c r="J45826" s="17" t="s">
        <v>5287</v>
      </c>
      <c r="K45826" s="17" t="s">
        <v>121</v>
      </c>
    </row>
    <row r="45827" spans="1:11">
      <c r="A45827" s="17" t="s">
        <v>6168</v>
      </c>
      <c r="B45827" s="28" t="s">
        <v>8224</v>
      </c>
      <c r="C45827" s="17" t="s">
        <v>6168</v>
      </c>
      <c r="D45827" s="17" t="s">
        <v>3631</v>
      </c>
      <c r="E45827" s="17" t="s">
        <v>3682</v>
      </c>
      <c r="F45827" s="17" t="s">
        <v>4456</v>
      </c>
      <c r="G45827" s="17" t="s">
        <v>120</v>
      </c>
      <c r="H45827" s="17" t="s">
        <v>6392</v>
      </c>
      <c r="I45827" s="17" t="s">
        <v>7463</v>
      </c>
      <c r="J45827" s="17" t="s">
        <v>5287</v>
      </c>
      <c r="K45827" s="17" t="s">
        <v>121</v>
      </c>
    </row>
    <row r="45828" spans="1:11">
      <c r="A45828" s="17" t="s">
        <v>6169</v>
      </c>
      <c r="B45828" s="28" t="s">
        <v>8224</v>
      </c>
      <c r="C45828" s="17" t="s">
        <v>6169</v>
      </c>
      <c r="D45828" s="17" t="s">
        <v>4132</v>
      </c>
      <c r="E45828" s="17" t="s">
        <v>3471</v>
      </c>
      <c r="F45828" s="17" t="s">
        <v>4436</v>
      </c>
      <c r="G45828" s="17" t="s">
        <v>120</v>
      </c>
      <c r="H45828" s="17" t="s">
        <v>6392</v>
      </c>
      <c r="I45828" s="17" t="s">
        <v>7463</v>
      </c>
      <c r="J45828" s="17" t="s">
        <v>5287</v>
      </c>
      <c r="K45828" s="17" t="s">
        <v>121</v>
      </c>
    </row>
    <row r="45829" spans="1:11">
      <c r="A45829" s="17" t="s">
        <v>6322</v>
      </c>
      <c r="B45829" s="28" t="s">
        <v>8224</v>
      </c>
      <c r="C45829" s="17" t="s">
        <v>6322</v>
      </c>
      <c r="D45829" s="17" t="s">
        <v>3459</v>
      </c>
      <c r="E45829" s="17" t="s">
        <v>3471</v>
      </c>
      <c r="F45829" s="17" t="s">
        <v>4456</v>
      </c>
      <c r="G45829" s="17" t="s">
        <v>120</v>
      </c>
      <c r="H45829" s="17" t="s">
        <v>6392</v>
      </c>
      <c r="I45829" s="17" t="s">
        <v>7463</v>
      </c>
      <c r="J45829" s="17" t="s">
        <v>5287</v>
      </c>
      <c r="K45829" s="17" t="s">
        <v>121</v>
      </c>
    </row>
    <row r="45830" spans="1:11">
      <c r="A45830" s="17" t="s">
        <v>6170</v>
      </c>
      <c r="B45830" s="28" t="s">
        <v>8224</v>
      </c>
      <c r="C45830" s="17" t="s">
        <v>6170</v>
      </c>
      <c r="D45830" s="17" t="s">
        <v>4365</v>
      </c>
      <c r="E45830" s="17" t="s">
        <v>3822</v>
      </c>
      <c r="F45830" s="17" t="s">
        <v>4436</v>
      </c>
      <c r="G45830" s="17" t="s">
        <v>120</v>
      </c>
      <c r="H45830" s="17" t="s">
        <v>6392</v>
      </c>
      <c r="I45830" s="17" t="s">
        <v>7463</v>
      </c>
      <c r="J45830" s="17" t="s">
        <v>5287</v>
      </c>
      <c r="K45830" s="17" t="s">
        <v>121</v>
      </c>
    </row>
    <row r="45831" spans="1:11">
      <c r="A45831" s="17" t="s">
        <v>6171</v>
      </c>
      <c r="B45831" s="28" t="s">
        <v>8224</v>
      </c>
      <c r="C45831" s="17" t="s">
        <v>6171</v>
      </c>
      <c r="D45831" s="17" t="s">
        <v>6172</v>
      </c>
      <c r="E45831" s="17" t="s">
        <v>3822</v>
      </c>
      <c r="F45831" s="17" t="s">
        <v>4723</v>
      </c>
      <c r="G45831" s="17" t="s">
        <v>120</v>
      </c>
      <c r="H45831" s="17" t="s">
        <v>6392</v>
      </c>
      <c r="I45831" s="17" t="s">
        <v>7463</v>
      </c>
      <c r="J45831" s="17" t="s">
        <v>5287</v>
      </c>
      <c r="K45831" s="17" t="s">
        <v>121</v>
      </c>
    </row>
    <row r="45832" spans="1:11">
      <c r="A45832" s="17" t="s">
        <v>6173</v>
      </c>
      <c r="B45832" s="28" t="s">
        <v>8224</v>
      </c>
      <c r="C45832" s="17" t="s">
        <v>6173</v>
      </c>
      <c r="D45832" s="17" t="s">
        <v>3839</v>
      </c>
      <c r="E45832" s="17" t="s">
        <v>3472</v>
      </c>
      <c r="F45832" s="17" t="s">
        <v>4456</v>
      </c>
      <c r="G45832" s="17" t="s">
        <v>120</v>
      </c>
      <c r="H45832" s="17" t="s">
        <v>6392</v>
      </c>
      <c r="I45832" s="17" t="s">
        <v>7463</v>
      </c>
      <c r="J45832" s="17" t="s">
        <v>5287</v>
      </c>
      <c r="K45832" s="17" t="s">
        <v>121</v>
      </c>
    </row>
    <row r="45833" spans="1:11">
      <c r="A45833" s="17" t="s">
        <v>6174</v>
      </c>
      <c r="B45833" s="28" t="s">
        <v>8224</v>
      </c>
      <c r="C45833" s="17" t="s">
        <v>6174</v>
      </c>
      <c r="D45833" s="17" t="s">
        <v>3739</v>
      </c>
      <c r="E45833" s="17" t="s">
        <v>3473</v>
      </c>
      <c r="F45833" s="17" t="s">
        <v>4723</v>
      </c>
      <c r="G45833" s="17" t="s">
        <v>120</v>
      </c>
      <c r="H45833" s="17" t="s">
        <v>6392</v>
      </c>
      <c r="I45833" s="17" t="s">
        <v>7463</v>
      </c>
      <c r="J45833" s="17" t="s">
        <v>5287</v>
      </c>
      <c r="K45833" s="17" t="s">
        <v>121</v>
      </c>
    </row>
    <row r="45834" spans="1:11">
      <c r="A45834" s="17" t="s">
        <v>6175</v>
      </c>
      <c r="B45834" s="28" t="s">
        <v>8224</v>
      </c>
      <c r="C45834" s="17" t="s">
        <v>6175</v>
      </c>
      <c r="D45834" s="17" t="s">
        <v>6176</v>
      </c>
      <c r="E45834" s="17" t="s">
        <v>3473</v>
      </c>
      <c r="F45834" s="17" t="s">
        <v>4723</v>
      </c>
      <c r="G45834" s="17" t="s">
        <v>120</v>
      </c>
      <c r="H45834" s="17" t="s">
        <v>6392</v>
      </c>
      <c r="I45834" s="17" t="s">
        <v>7463</v>
      </c>
      <c r="J45834" s="17" t="s">
        <v>5287</v>
      </c>
      <c r="K45834" s="17" t="s">
        <v>121</v>
      </c>
    </row>
    <row r="45835" spans="1:11">
      <c r="A45835" s="17" t="s">
        <v>6068</v>
      </c>
      <c r="B45835" s="28" t="s">
        <v>8224</v>
      </c>
      <c r="C45835" s="17" t="s">
        <v>6068</v>
      </c>
      <c r="D45835" s="17" t="s">
        <v>4186</v>
      </c>
      <c r="E45835" s="17" t="s">
        <v>3473</v>
      </c>
      <c r="F45835" s="17" t="s">
        <v>4723</v>
      </c>
      <c r="G45835" s="17" t="s">
        <v>120</v>
      </c>
      <c r="H45835" s="17" t="s">
        <v>6392</v>
      </c>
      <c r="I45835" s="17" t="s">
        <v>7463</v>
      </c>
      <c r="J45835" s="17" t="s">
        <v>5287</v>
      </c>
      <c r="K45835" s="17" t="s">
        <v>121</v>
      </c>
    </row>
    <row r="45836" spans="1:11">
      <c r="A45836" s="17" t="s">
        <v>6177</v>
      </c>
      <c r="B45836" s="28" t="s">
        <v>8224</v>
      </c>
      <c r="C45836" s="17" t="s">
        <v>6177</v>
      </c>
      <c r="D45836" s="17" t="s">
        <v>4213</v>
      </c>
      <c r="E45836" s="17" t="s">
        <v>3644</v>
      </c>
      <c r="F45836" s="17" t="s">
        <v>4456</v>
      </c>
      <c r="G45836" s="17" t="s">
        <v>120</v>
      </c>
      <c r="H45836" s="17" t="s">
        <v>6392</v>
      </c>
      <c r="I45836" s="17" t="s">
        <v>7463</v>
      </c>
      <c r="J45836" s="17" t="s">
        <v>5287</v>
      </c>
      <c r="K45836" s="17" t="s">
        <v>121</v>
      </c>
    </row>
    <row r="45837" spans="1:11">
      <c r="A45837" s="17" t="s">
        <v>6348</v>
      </c>
      <c r="B45837" s="28" t="s">
        <v>8224</v>
      </c>
      <c r="C45837" s="17" t="s">
        <v>6348</v>
      </c>
      <c r="D45837" s="17" t="s">
        <v>3703</v>
      </c>
      <c r="E45837" s="17" t="s">
        <v>3476</v>
      </c>
      <c r="F45837" s="17" t="s">
        <v>4723</v>
      </c>
      <c r="G45837" s="17" t="s">
        <v>120</v>
      </c>
      <c r="H45837" s="17" t="s">
        <v>6392</v>
      </c>
      <c r="I45837" s="17" t="s">
        <v>7463</v>
      </c>
      <c r="J45837" s="17" t="s">
        <v>5287</v>
      </c>
      <c r="K45837" s="17" t="s">
        <v>121</v>
      </c>
    </row>
    <row r="45838" spans="1:11">
      <c r="A45838" s="17" t="s">
        <v>6325</v>
      </c>
      <c r="B45838" s="28" t="s">
        <v>8224</v>
      </c>
      <c r="C45838" s="17" t="s">
        <v>6325</v>
      </c>
      <c r="D45838" s="17" t="s">
        <v>3608</v>
      </c>
      <c r="E45838" s="17" t="s">
        <v>3476</v>
      </c>
      <c r="F45838" s="17" t="s">
        <v>4436</v>
      </c>
      <c r="G45838" s="17" t="s">
        <v>120</v>
      </c>
      <c r="H45838" s="17" t="s">
        <v>6392</v>
      </c>
      <c r="I45838" s="17" t="s">
        <v>7463</v>
      </c>
      <c r="J45838" s="17" t="s">
        <v>5287</v>
      </c>
      <c r="K45838" s="17" t="s">
        <v>121</v>
      </c>
    </row>
    <row r="45839" spans="1:11">
      <c r="A45839" s="17" t="s">
        <v>6349</v>
      </c>
      <c r="B45839" s="28" t="s">
        <v>8224</v>
      </c>
      <c r="C45839" s="17" t="s">
        <v>6349</v>
      </c>
      <c r="D45839" s="17" t="s">
        <v>4020</v>
      </c>
      <c r="E45839" s="17" t="s">
        <v>3903</v>
      </c>
      <c r="F45839" s="17" t="s">
        <v>4456</v>
      </c>
      <c r="G45839" s="17" t="s">
        <v>120</v>
      </c>
      <c r="H45839" s="17" t="s">
        <v>6392</v>
      </c>
      <c r="I45839" s="17" t="s">
        <v>7463</v>
      </c>
      <c r="J45839" s="17" t="s">
        <v>5287</v>
      </c>
      <c r="K45839" s="17" t="s">
        <v>121</v>
      </c>
    </row>
    <row r="45840" spans="1:11">
      <c r="A45840" s="17" t="s">
        <v>6073</v>
      </c>
      <c r="B45840" s="28" t="s">
        <v>8224</v>
      </c>
      <c r="C45840" s="17" t="s">
        <v>6073</v>
      </c>
      <c r="D45840" s="17" t="s">
        <v>3459</v>
      </c>
      <c r="E45840" s="17" t="s">
        <v>3582</v>
      </c>
      <c r="F45840" s="17" t="s">
        <v>4723</v>
      </c>
      <c r="G45840" s="17" t="s">
        <v>120</v>
      </c>
      <c r="H45840" s="17" t="s">
        <v>6392</v>
      </c>
      <c r="I45840" s="17" t="s">
        <v>7463</v>
      </c>
      <c r="J45840" s="17" t="s">
        <v>5287</v>
      </c>
      <c r="K45840" s="17" t="s">
        <v>121</v>
      </c>
    </row>
    <row r="45841" spans="1:11">
      <c r="A45841" s="17" t="s">
        <v>6178</v>
      </c>
      <c r="B45841" s="28" t="s">
        <v>8224</v>
      </c>
      <c r="C45841" s="17" t="s">
        <v>6178</v>
      </c>
      <c r="D45841" s="17" t="s">
        <v>4344</v>
      </c>
      <c r="E45841" s="17" t="s">
        <v>3773</v>
      </c>
      <c r="F45841" s="17" t="s">
        <v>4456</v>
      </c>
      <c r="G45841" s="17" t="s">
        <v>120</v>
      </c>
      <c r="H45841" s="17" t="s">
        <v>6392</v>
      </c>
      <c r="I45841" s="17" t="s">
        <v>7463</v>
      </c>
      <c r="J45841" s="17" t="s">
        <v>5287</v>
      </c>
      <c r="K45841" s="17" t="s">
        <v>121</v>
      </c>
    </row>
    <row r="45842" spans="1:11">
      <c r="A45842" s="17" t="s">
        <v>6179</v>
      </c>
      <c r="B45842" s="28" t="s">
        <v>8224</v>
      </c>
      <c r="C45842" s="17" t="s">
        <v>6179</v>
      </c>
      <c r="D45842" s="17" t="s">
        <v>3529</v>
      </c>
      <c r="E45842" s="17" t="s">
        <v>3773</v>
      </c>
      <c r="F45842" s="17" t="s">
        <v>4723</v>
      </c>
      <c r="G45842" s="17" t="s">
        <v>120</v>
      </c>
      <c r="H45842" s="17" t="s">
        <v>6392</v>
      </c>
      <c r="I45842" s="17" t="s">
        <v>7463</v>
      </c>
      <c r="J45842" s="17" t="s">
        <v>5287</v>
      </c>
      <c r="K45842" s="17" t="s">
        <v>121</v>
      </c>
    </row>
    <row r="45843" spans="1:11">
      <c r="A45843" s="17" t="s">
        <v>6326</v>
      </c>
      <c r="B45843" s="28" t="s">
        <v>8224</v>
      </c>
      <c r="C45843" s="17" t="s">
        <v>6326</v>
      </c>
      <c r="D45843" s="17" t="s">
        <v>4329</v>
      </c>
      <c r="E45843" s="17" t="s">
        <v>3583</v>
      </c>
      <c r="F45843" s="17" t="s">
        <v>4723</v>
      </c>
      <c r="G45843" s="17" t="s">
        <v>120</v>
      </c>
      <c r="H45843" s="17" t="s">
        <v>6392</v>
      </c>
      <c r="I45843" s="17" t="s">
        <v>7463</v>
      </c>
      <c r="J45843" s="17" t="s">
        <v>5287</v>
      </c>
      <c r="K45843" s="17" t="s">
        <v>121</v>
      </c>
    </row>
    <row r="45844" spans="1:11">
      <c r="A45844" s="17" t="s">
        <v>6182</v>
      </c>
      <c r="B45844" s="28" t="s">
        <v>8224</v>
      </c>
      <c r="C45844" s="17" t="s">
        <v>6182</v>
      </c>
      <c r="D45844" s="17" t="s">
        <v>3614</v>
      </c>
      <c r="E45844" s="17" t="s">
        <v>3648</v>
      </c>
      <c r="F45844" s="17" t="s">
        <v>5301</v>
      </c>
      <c r="G45844" s="17" t="s">
        <v>120</v>
      </c>
      <c r="H45844" s="17" t="s">
        <v>6392</v>
      </c>
      <c r="I45844" s="17" t="s">
        <v>7463</v>
      </c>
      <c r="J45844" s="17" t="s">
        <v>5287</v>
      </c>
      <c r="K45844" s="17" t="s">
        <v>121</v>
      </c>
    </row>
    <row r="45845" spans="1:11">
      <c r="A45845" s="17" t="s">
        <v>6183</v>
      </c>
      <c r="B45845" s="28" t="s">
        <v>8224</v>
      </c>
      <c r="C45845" s="17" t="s">
        <v>6183</v>
      </c>
      <c r="D45845" s="17" t="s">
        <v>4550</v>
      </c>
      <c r="E45845" s="17" t="s">
        <v>3542</v>
      </c>
      <c r="F45845" s="17" t="s">
        <v>4723</v>
      </c>
      <c r="G45845" s="17" t="s">
        <v>120</v>
      </c>
      <c r="H45845" s="17" t="s">
        <v>6392</v>
      </c>
      <c r="I45845" s="17" t="s">
        <v>7463</v>
      </c>
      <c r="J45845" s="17" t="s">
        <v>5287</v>
      </c>
      <c r="K45845" s="17" t="s">
        <v>121</v>
      </c>
    </row>
    <row r="45846" spans="1:11">
      <c r="A45846" s="17" t="s">
        <v>6327</v>
      </c>
      <c r="B45846" s="28" t="s">
        <v>8224</v>
      </c>
      <c r="C45846" s="17" t="s">
        <v>6327</v>
      </c>
      <c r="D45846" s="17" t="s">
        <v>4269</v>
      </c>
      <c r="E45846" s="17" t="s">
        <v>3542</v>
      </c>
      <c r="F45846" s="17" t="s">
        <v>4456</v>
      </c>
      <c r="G45846" s="17" t="s">
        <v>120</v>
      </c>
      <c r="H45846" s="17" t="s">
        <v>6392</v>
      </c>
      <c r="I45846" s="17" t="s">
        <v>7463</v>
      </c>
      <c r="J45846" s="17" t="s">
        <v>5287</v>
      </c>
      <c r="K45846" s="17" t="s">
        <v>121</v>
      </c>
    </row>
    <row r="45847" spans="1:11">
      <c r="A45847" s="17" t="s">
        <v>6184</v>
      </c>
      <c r="B45847" s="28" t="s">
        <v>8224</v>
      </c>
      <c r="C45847" s="17" t="s">
        <v>6184</v>
      </c>
      <c r="D45847" s="17" t="s">
        <v>3594</v>
      </c>
      <c r="E45847" s="17" t="s">
        <v>3650</v>
      </c>
      <c r="F45847" s="17" t="s">
        <v>4723</v>
      </c>
      <c r="G45847" s="17" t="s">
        <v>120</v>
      </c>
      <c r="H45847" s="17" t="s">
        <v>6392</v>
      </c>
      <c r="I45847" s="17" t="s">
        <v>7463</v>
      </c>
      <c r="J45847" s="17" t="s">
        <v>5287</v>
      </c>
      <c r="K45847" s="17" t="s">
        <v>121</v>
      </c>
    </row>
    <row r="45848" spans="1:11">
      <c r="A45848" s="17" t="s">
        <v>6214</v>
      </c>
      <c r="B45848" s="28" t="s">
        <v>8224</v>
      </c>
      <c r="C45848" s="17" t="s">
        <v>6214</v>
      </c>
      <c r="D45848" s="17" t="s">
        <v>3733</v>
      </c>
      <c r="E45848" s="17" t="s">
        <v>3484</v>
      </c>
      <c r="F45848" s="17" t="s">
        <v>5301</v>
      </c>
      <c r="G45848" s="17" t="s">
        <v>120</v>
      </c>
      <c r="H45848" s="17" t="s">
        <v>6392</v>
      </c>
      <c r="I45848" s="17" t="s">
        <v>7463</v>
      </c>
      <c r="J45848" s="17" t="s">
        <v>5287</v>
      </c>
      <c r="K45848" s="17" t="s">
        <v>121</v>
      </c>
    </row>
    <row r="45849" spans="1:11">
      <c r="A45849" s="17" t="s">
        <v>6185</v>
      </c>
      <c r="B45849" s="28" t="s">
        <v>8224</v>
      </c>
      <c r="C45849" s="17" t="s">
        <v>6185</v>
      </c>
      <c r="D45849" s="17" t="s">
        <v>6186</v>
      </c>
      <c r="E45849" s="17" t="s">
        <v>3585</v>
      </c>
      <c r="F45849" s="17" t="s">
        <v>4723</v>
      </c>
      <c r="G45849" s="17" t="s">
        <v>120</v>
      </c>
      <c r="H45849" s="17" t="s">
        <v>6392</v>
      </c>
      <c r="I45849" s="17" t="s">
        <v>7463</v>
      </c>
      <c r="J45849" s="17" t="s">
        <v>5287</v>
      </c>
      <c r="K45849" s="17" t="s">
        <v>121</v>
      </c>
    </row>
    <row r="45850" spans="1:11">
      <c r="A45850" s="17" t="s">
        <v>6187</v>
      </c>
      <c r="B45850" s="28" t="s">
        <v>8224</v>
      </c>
      <c r="C45850" s="17" t="s">
        <v>6187</v>
      </c>
      <c r="D45850" s="17" t="s">
        <v>3562</v>
      </c>
      <c r="E45850" s="17" t="s">
        <v>5085</v>
      </c>
      <c r="F45850" s="17" t="s">
        <v>4723</v>
      </c>
      <c r="G45850" s="17" t="s">
        <v>120</v>
      </c>
      <c r="H45850" s="17" t="s">
        <v>6392</v>
      </c>
      <c r="I45850" s="17" t="s">
        <v>7463</v>
      </c>
      <c r="J45850" s="17" t="s">
        <v>5287</v>
      </c>
      <c r="K45850" s="17" t="s">
        <v>121</v>
      </c>
    </row>
    <row r="45851" spans="1:11">
      <c r="A45851" s="17" t="s">
        <v>6188</v>
      </c>
      <c r="B45851" s="28" t="s">
        <v>8224</v>
      </c>
      <c r="C45851" s="17" t="s">
        <v>6188</v>
      </c>
      <c r="D45851" s="17" t="s">
        <v>3744</v>
      </c>
      <c r="E45851" s="17" t="s">
        <v>3491</v>
      </c>
      <c r="F45851" s="17" t="s">
        <v>5301</v>
      </c>
      <c r="G45851" s="17" t="s">
        <v>120</v>
      </c>
      <c r="H45851" s="17" t="s">
        <v>6392</v>
      </c>
      <c r="I45851" s="17" t="s">
        <v>7463</v>
      </c>
      <c r="J45851" s="17" t="s">
        <v>5287</v>
      </c>
      <c r="K45851" s="17" t="s">
        <v>121</v>
      </c>
    </row>
    <row r="45852" spans="1:11">
      <c r="A45852" s="17" t="s">
        <v>6351</v>
      </c>
      <c r="B45852" s="28" t="s">
        <v>8224</v>
      </c>
      <c r="C45852" s="17" t="s">
        <v>6351</v>
      </c>
      <c r="D45852" s="17" t="s">
        <v>5586</v>
      </c>
      <c r="E45852" s="17" t="s">
        <v>4217</v>
      </c>
      <c r="F45852" s="17" t="s">
        <v>4723</v>
      </c>
      <c r="G45852" s="17" t="s">
        <v>120</v>
      </c>
      <c r="H45852" s="17" t="s">
        <v>6392</v>
      </c>
      <c r="I45852" s="17" t="s">
        <v>7463</v>
      </c>
      <c r="J45852" s="17" t="s">
        <v>5287</v>
      </c>
      <c r="K45852" s="17" t="s">
        <v>121</v>
      </c>
    </row>
    <row r="45853" spans="1:11">
      <c r="A45853" s="17" t="s">
        <v>6407</v>
      </c>
      <c r="B45853" s="28" t="s">
        <v>8224</v>
      </c>
      <c r="C45853" s="17" t="s">
        <v>6407</v>
      </c>
      <c r="D45853" s="17" t="s">
        <v>3771</v>
      </c>
      <c r="E45853" s="17" t="s">
        <v>3655</v>
      </c>
      <c r="F45853" s="17" t="s">
        <v>4566</v>
      </c>
      <c r="G45853" s="17" t="s">
        <v>120</v>
      </c>
      <c r="H45853" s="17" t="s">
        <v>6392</v>
      </c>
      <c r="I45853" s="17" t="s">
        <v>7463</v>
      </c>
      <c r="J45853" s="17" t="s">
        <v>5287</v>
      </c>
      <c r="K45853" s="17" t="s">
        <v>121</v>
      </c>
    </row>
    <row r="45854" spans="1:11">
      <c r="A45854" s="17" t="s">
        <v>6189</v>
      </c>
      <c r="B45854" s="28" t="s">
        <v>8224</v>
      </c>
      <c r="C45854" s="17" t="s">
        <v>6189</v>
      </c>
      <c r="D45854" s="17" t="s">
        <v>4284</v>
      </c>
      <c r="E45854" s="17" t="s">
        <v>3497</v>
      </c>
      <c r="F45854" s="17" t="s">
        <v>5301</v>
      </c>
      <c r="G45854" s="17" t="s">
        <v>120</v>
      </c>
      <c r="H45854" s="17" t="s">
        <v>6392</v>
      </c>
      <c r="I45854" s="17" t="s">
        <v>7463</v>
      </c>
      <c r="J45854" s="17" t="s">
        <v>5287</v>
      </c>
      <c r="K45854" s="17" t="s">
        <v>121</v>
      </c>
    </row>
    <row r="45855" spans="1:11">
      <c r="A45855" s="17" t="s">
        <v>6190</v>
      </c>
      <c r="B45855" s="28" t="s">
        <v>8224</v>
      </c>
      <c r="C45855" s="17" t="s">
        <v>6190</v>
      </c>
      <c r="D45855" s="17" t="s">
        <v>3547</v>
      </c>
      <c r="E45855" s="17" t="s">
        <v>3555</v>
      </c>
      <c r="F45855" s="17" t="s">
        <v>4456</v>
      </c>
      <c r="G45855" s="17" t="s">
        <v>120</v>
      </c>
      <c r="H45855" s="17" t="s">
        <v>6392</v>
      </c>
      <c r="I45855" s="17" t="s">
        <v>7463</v>
      </c>
      <c r="J45855" s="17" t="s">
        <v>5287</v>
      </c>
      <c r="K45855" s="17" t="s">
        <v>121</v>
      </c>
    </row>
    <row r="45856" spans="1:11">
      <c r="A45856" s="17" t="s">
        <v>6191</v>
      </c>
      <c r="B45856" s="28" t="s">
        <v>8224</v>
      </c>
      <c r="C45856" s="17" t="s">
        <v>6191</v>
      </c>
      <c r="D45856" s="17" t="s">
        <v>6192</v>
      </c>
      <c r="E45856" s="17" t="s">
        <v>3501</v>
      </c>
      <c r="F45856" s="17" t="s">
        <v>4436</v>
      </c>
      <c r="G45856" s="17" t="s">
        <v>120</v>
      </c>
      <c r="H45856" s="17" t="s">
        <v>6392</v>
      </c>
      <c r="I45856" s="17" t="s">
        <v>7463</v>
      </c>
      <c r="J45856" s="17" t="s">
        <v>5287</v>
      </c>
      <c r="K45856" s="17" t="s">
        <v>121</v>
      </c>
    </row>
    <row r="45857" spans="1:11">
      <c r="A45857" s="17" t="s">
        <v>6193</v>
      </c>
      <c r="B45857" s="28" t="s">
        <v>8224</v>
      </c>
      <c r="C45857" s="17" t="s">
        <v>6193</v>
      </c>
      <c r="D45857" s="17" t="s">
        <v>3808</v>
      </c>
      <c r="E45857" s="17" t="s">
        <v>3558</v>
      </c>
      <c r="F45857" s="17" t="s">
        <v>4723</v>
      </c>
      <c r="G45857" s="17" t="s">
        <v>120</v>
      </c>
      <c r="H45857" s="17" t="s">
        <v>6392</v>
      </c>
      <c r="I45857" s="17" t="s">
        <v>7463</v>
      </c>
      <c r="J45857" s="17" t="s">
        <v>5287</v>
      </c>
      <c r="K45857" s="17" t="s">
        <v>121</v>
      </c>
    </row>
    <row r="45858" spans="1:11">
      <c r="A45858" s="17" t="s">
        <v>6194</v>
      </c>
      <c r="B45858" s="28" t="s">
        <v>8224</v>
      </c>
      <c r="C45858" s="17" t="s">
        <v>6194</v>
      </c>
      <c r="D45858" s="17" t="s">
        <v>3579</v>
      </c>
      <c r="E45858" s="17" t="s">
        <v>3598</v>
      </c>
      <c r="F45858" s="17" t="s">
        <v>4436</v>
      </c>
      <c r="G45858" s="17" t="s">
        <v>120</v>
      </c>
      <c r="H45858" s="17" t="s">
        <v>6392</v>
      </c>
      <c r="I45858" s="17" t="s">
        <v>7463</v>
      </c>
      <c r="J45858" s="17" t="s">
        <v>5287</v>
      </c>
      <c r="K45858" s="17" t="s">
        <v>121</v>
      </c>
    </row>
    <row r="45859" spans="1:11">
      <c r="A45859" s="17" t="s">
        <v>7189</v>
      </c>
      <c r="B45859" s="28" t="s">
        <v>7859</v>
      </c>
      <c r="C45859" s="17" t="s">
        <v>7189</v>
      </c>
      <c r="D45859" s="17" t="s">
        <v>3452</v>
      </c>
      <c r="E45859" s="17" t="s">
        <v>3508</v>
      </c>
      <c r="F45859" s="17" t="s">
        <v>3842</v>
      </c>
      <c r="G45859" s="17" t="s">
        <v>59</v>
      </c>
      <c r="H45859" s="17" t="s">
        <v>6413</v>
      </c>
      <c r="I45859" s="17" t="s">
        <v>6386</v>
      </c>
      <c r="J45859" s="17" t="s">
        <v>5287</v>
      </c>
      <c r="K45859" s="17" t="s">
        <v>60</v>
      </c>
    </row>
    <row r="45860" spans="1:11">
      <c r="A45860" s="17" t="s">
        <v>7260</v>
      </c>
      <c r="B45860" s="28" t="s">
        <v>7859</v>
      </c>
      <c r="C45860" s="17" t="s">
        <v>7260</v>
      </c>
      <c r="D45860" s="17" t="s">
        <v>5259</v>
      </c>
      <c r="E45860" s="17" t="s">
        <v>3508</v>
      </c>
      <c r="F45860" s="17" t="s">
        <v>4698</v>
      </c>
      <c r="G45860" s="17" t="s">
        <v>59</v>
      </c>
      <c r="H45860" s="17" t="s">
        <v>6413</v>
      </c>
      <c r="I45860" s="17" t="s">
        <v>6386</v>
      </c>
      <c r="J45860" s="17" t="s">
        <v>5287</v>
      </c>
      <c r="K45860" s="17" t="s">
        <v>60</v>
      </c>
    </row>
    <row r="45861" spans="1:11">
      <c r="A45861" s="17" t="s">
        <v>7191</v>
      </c>
      <c r="B45861" s="28" t="s">
        <v>7859</v>
      </c>
      <c r="C45861" s="17" t="s">
        <v>7191</v>
      </c>
      <c r="D45861" s="17" t="s">
        <v>7192</v>
      </c>
      <c r="E45861" s="17" t="s">
        <v>3437</v>
      </c>
      <c r="F45861" s="17" t="s">
        <v>4698</v>
      </c>
      <c r="G45861" s="17" t="s">
        <v>59</v>
      </c>
      <c r="H45861" s="17" t="s">
        <v>6413</v>
      </c>
      <c r="I45861" s="17" t="s">
        <v>6386</v>
      </c>
      <c r="J45861" s="17" t="s">
        <v>5287</v>
      </c>
      <c r="K45861" s="17" t="s">
        <v>60</v>
      </c>
    </row>
    <row r="45862" spans="1:11">
      <c r="A45862" s="17" t="s">
        <v>7061</v>
      </c>
      <c r="B45862" s="28" t="s">
        <v>7859</v>
      </c>
      <c r="C45862" s="17" t="s">
        <v>7061</v>
      </c>
      <c r="D45862" s="17" t="s">
        <v>3470</v>
      </c>
      <c r="E45862" s="17" t="s">
        <v>3437</v>
      </c>
      <c r="F45862" s="17" t="s">
        <v>4415</v>
      </c>
      <c r="G45862" s="17" t="s">
        <v>59</v>
      </c>
      <c r="H45862" s="17" t="s">
        <v>6413</v>
      </c>
      <c r="I45862" s="17" t="s">
        <v>6386</v>
      </c>
      <c r="J45862" s="17" t="s">
        <v>5287</v>
      </c>
      <c r="K45862" s="17" t="s">
        <v>60</v>
      </c>
    </row>
    <row r="45863" spans="1:11">
      <c r="A45863" s="17" t="s">
        <v>7197</v>
      </c>
      <c r="B45863" s="28" t="s">
        <v>7859</v>
      </c>
      <c r="C45863" s="17" t="s">
        <v>7197</v>
      </c>
      <c r="D45863" s="17" t="s">
        <v>3517</v>
      </c>
      <c r="E45863" s="17" t="s">
        <v>3511</v>
      </c>
      <c r="F45863" s="17" t="s">
        <v>3842</v>
      </c>
      <c r="G45863" s="17" t="s">
        <v>59</v>
      </c>
      <c r="H45863" s="17" t="s">
        <v>6413</v>
      </c>
      <c r="I45863" s="17" t="s">
        <v>6386</v>
      </c>
      <c r="J45863" s="17" t="s">
        <v>5287</v>
      </c>
      <c r="K45863" s="17" t="s">
        <v>60</v>
      </c>
    </row>
    <row r="45864" spans="1:11">
      <c r="A45864" s="17" t="s">
        <v>6904</v>
      </c>
      <c r="B45864" s="28" t="s">
        <v>7859</v>
      </c>
      <c r="C45864" s="17" t="s">
        <v>6904</v>
      </c>
      <c r="D45864" s="17" t="s">
        <v>3459</v>
      </c>
      <c r="E45864" s="17" t="s">
        <v>3564</v>
      </c>
      <c r="F45864" s="17" t="s">
        <v>3842</v>
      </c>
      <c r="G45864" s="17" t="s">
        <v>59</v>
      </c>
      <c r="H45864" s="17" t="s">
        <v>6413</v>
      </c>
      <c r="I45864" s="17" t="s">
        <v>6386</v>
      </c>
      <c r="J45864" s="17" t="s">
        <v>5287</v>
      </c>
      <c r="K45864" s="17" t="s">
        <v>60</v>
      </c>
    </row>
    <row r="45865" spans="1:11">
      <c r="A45865" s="17" t="s">
        <v>6906</v>
      </c>
      <c r="B45865" s="28" t="s">
        <v>7859</v>
      </c>
      <c r="C45865" s="17" t="s">
        <v>6906</v>
      </c>
      <c r="D45865" s="17" t="s">
        <v>3627</v>
      </c>
      <c r="E45865" s="17" t="s">
        <v>3709</v>
      </c>
      <c r="F45865" s="17" t="s">
        <v>3950</v>
      </c>
      <c r="G45865" s="17" t="s">
        <v>59</v>
      </c>
      <c r="H45865" s="17" t="s">
        <v>6413</v>
      </c>
      <c r="I45865" s="17" t="s">
        <v>6386</v>
      </c>
      <c r="J45865" s="17" t="s">
        <v>5287</v>
      </c>
      <c r="K45865" s="17" t="s">
        <v>60</v>
      </c>
    </row>
    <row r="45866" spans="1:11">
      <c r="A45866" s="17" t="s">
        <v>7266</v>
      </c>
      <c r="B45866" s="28" t="s">
        <v>7859</v>
      </c>
      <c r="C45866" s="17" t="s">
        <v>7266</v>
      </c>
      <c r="D45866" s="17" t="s">
        <v>3459</v>
      </c>
      <c r="E45866" s="17" t="s">
        <v>3709</v>
      </c>
      <c r="F45866" s="17" t="s">
        <v>4698</v>
      </c>
      <c r="G45866" s="17" t="s">
        <v>59</v>
      </c>
      <c r="H45866" s="17" t="s">
        <v>6413</v>
      </c>
      <c r="I45866" s="17" t="s">
        <v>6386</v>
      </c>
      <c r="J45866" s="17" t="s">
        <v>5287</v>
      </c>
      <c r="K45866" s="17" t="s">
        <v>60</v>
      </c>
    </row>
    <row r="45867" spans="1:11">
      <c r="A45867" s="17" t="s">
        <v>6908</v>
      </c>
      <c r="B45867" s="28" t="s">
        <v>7859</v>
      </c>
      <c r="C45867" s="17" t="s">
        <v>6908</v>
      </c>
      <c r="D45867" s="17" t="s">
        <v>3520</v>
      </c>
      <c r="E45867" s="17" t="s">
        <v>3565</v>
      </c>
      <c r="F45867" s="17" t="s">
        <v>4698</v>
      </c>
      <c r="G45867" s="17" t="s">
        <v>59</v>
      </c>
      <c r="H45867" s="17" t="s">
        <v>6413</v>
      </c>
      <c r="I45867" s="17" t="s">
        <v>6386</v>
      </c>
      <c r="J45867" s="17" t="s">
        <v>5287</v>
      </c>
      <c r="K45867" s="17" t="s">
        <v>60</v>
      </c>
    </row>
    <row r="45868" spans="1:11">
      <c r="A45868" s="17" t="s">
        <v>7135</v>
      </c>
      <c r="B45868" s="28" t="s">
        <v>7859</v>
      </c>
      <c r="C45868" s="17" t="s">
        <v>7135</v>
      </c>
      <c r="D45868" s="17" t="s">
        <v>4583</v>
      </c>
      <c r="E45868" s="17" t="s">
        <v>3446</v>
      </c>
      <c r="F45868" s="17" t="s">
        <v>4718</v>
      </c>
      <c r="G45868" s="17" t="s">
        <v>59</v>
      </c>
      <c r="H45868" s="17" t="s">
        <v>6413</v>
      </c>
      <c r="I45868" s="17" t="s">
        <v>6386</v>
      </c>
      <c r="J45868" s="17" t="s">
        <v>5287</v>
      </c>
      <c r="K45868" s="17" t="s">
        <v>60</v>
      </c>
    </row>
    <row r="45869" spans="1:11">
      <c r="A45869" s="17" t="s">
        <v>6394</v>
      </c>
      <c r="B45869" s="28" t="s">
        <v>7859</v>
      </c>
      <c r="C45869" s="17" t="s">
        <v>6394</v>
      </c>
      <c r="D45869" s="17" t="s">
        <v>3888</v>
      </c>
      <c r="E45869" s="17" t="s">
        <v>3518</v>
      </c>
      <c r="F45869" s="17" t="s">
        <v>4768</v>
      </c>
      <c r="G45869" s="17" t="s">
        <v>59</v>
      </c>
      <c r="H45869" s="17" t="s">
        <v>6413</v>
      </c>
      <c r="I45869" s="17" t="s">
        <v>6386</v>
      </c>
      <c r="J45869" s="17" t="s">
        <v>5287</v>
      </c>
      <c r="K45869" s="17" t="s">
        <v>60</v>
      </c>
    </row>
    <row r="45870" spans="1:11">
      <c r="A45870" s="17" t="s">
        <v>851</v>
      </c>
      <c r="B45870" s="28" t="s">
        <v>7859</v>
      </c>
      <c r="C45870" s="17" t="s">
        <v>851</v>
      </c>
      <c r="D45870" s="17" t="s">
        <v>3841</v>
      </c>
      <c r="E45870" s="17" t="s">
        <v>3518</v>
      </c>
      <c r="F45870" s="17" t="s">
        <v>3842</v>
      </c>
      <c r="G45870" s="17" t="s">
        <v>59</v>
      </c>
      <c r="H45870" s="17" t="s">
        <v>6413</v>
      </c>
      <c r="I45870" s="17" t="s">
        <v>6386</v>
      </c>
      <c r="J45870" s="17" t="s">
        <v>5287</v>
      </c>
      <c r="K45870" s="17" t="s">
        <v>60</v>
      </c>
    </row>
    <row r="45871" spans="1:11">
      <c r="A45871" s="17" t="s">
        <v>7068</v>
      </c>
      <c r="B45871" s="28" t="s">
        <v>7859</v>
      </c>
      <c r="C45871" s="17" t="s">
        <v>7068</v>
      </c>
      <c r="D45871" s="17" t="s">
        <v>3814</v>
      </c>
      <c r="E45871" s="17" t="s">
        <v>3760</v>
      </c>
      <c r="F45871" s="17" t="s">
        <v>4415</v>
      </c>
      <c r="G45871" s="17" t="s">
        <v>59</v>
      </c>
      <c r="H45871" s="17" t="s">
        <v>6413</v>
      </c>
      <c r="I45871" s="17" t="s">
        <v>6386</v>
      </c>
      <c r="J45871" s="17" t="s">
        <v>5287</v>
      </c>
      <c r="K45871" s="17" t="s">
        <v>60</v>
      </c>
    </row>
    <row r="45872" spans="1:11">
      <c r="A45872" s="17" t="s">
        <v>7269</v>
      </c>
      <c r="B45872" s="28" t="s">
        <v>7859</v>
      </c>
      <c r="C45872" s="17" t="s">
        <v>7269</v>
      </c>
      <c r="D45872" s="17" t="s">
        <v>5778</v>
      </c>
      <c r="E45872" s="17" t="s">
        <v>3448</v>
      </c>
      <c r="F45872" s="17" t="s">
        <v>3950</v>
      </c>
      <c r="G45872" s="17" t="s">
        <v>59</v>
      </c>
      <c r="H45872" s="17" t="s">
        <v>6413</v>
      </c>
      <c r="I45872" s="17" t="s">
        <v>6386</v>
      </c>
      <c r="J45872" s="17" t="s">
        <v>5287</v>
      </c>
      <c r="K45872" s="17" t="s">
        <v>60</v>
      </c>
    </row>
    <row r="45873" spans="1:11">
      <c r="A45873" s="17" t="s">
        <v>7070</v>
      </c>
      <c r="B45873" s="28" t="s">
        <v>7859</v>
      </c>
      <c r="C45873" s="17" t="s">
        <v>7070</v>
      </c>
      <c r="D45873" s="17" t="s">
        <v>4109</v>
      </c>
      <c r="E45873" s="17" t="s">
        <v>3448</v>
      </c>
      <c r="F45873" s="17" t="s">
        <v>3842</v>
      </c>
      <c r="G45873" s="17" t="s">
        <v>59</v>
      </c>
      <c r="H45873" s="17" t="s">
        <v>6413</v>
      </c>
      <c r="I45873" s="17" t="s">
        <v>6386</v>
      </c>
      <c r="J45873" s="17" t="s">
        <v>5287</v>
      </c>
      <c r="K45873" s="17" t="s">
        <v>60</v>
      </c>
    </row>
    <row r="45874" spans="1:11">
      <c r="A45874" s="17" t="s">
        <v>7071</v>
      </c>
      <c r="B45874" s="28" t="s">
        <v>7859</v>
      </c>
      <c r="C45874" s="17" t="s">
        <v>7071</v>
      </c>
      <c r="D45874" s="17" t="s">
        <v>3808</v>
      </c>
      <c r="E45874" s="17" t="s">
        <v>3448</v>
      </c>
      <c r="F45874" s="17" t="s">
        <v>4553</v>
      </c>
      <c r="G45874" s="17" t="s">
        <v>59</v>
      </c>
      <c r="H45874" s="17" t="s">
        <v>6413</v>
      </c>
      <c r="I45874" s="17" t="s">
        <v>6386</v>
      </c>
      <c r="J45874" s="17" t="s">
        <v>5287</v>
      </c>
      <c r="K45874" s="17" t="s">
        <v>60</v>
      </c>
    </row>
    <row r="45875" spans="1:11">
      <c r="A45875" s="17" t="s">
        <v>6911</v>
      </c>
      <c r="B45875" s="28" t="s">
        <v>7859</v>
      </c>
      <c r="C45875" s="17" t="s">
        <v>6911</v>
      </c>
      <c r="D45875" s="17" t="s">
        <v>4715</v>
      </c>
      <c r="E45875" s="17" t="s">
        <v>6912</v>
      </c>
      <c r="F45875" s="17" t="s">
        <v>4681</v>
      </c>
      <c r="G45875" s="17" t="s">
        <v>59</v>
      </c>
      <c r="H45875" s="17" t="s">
        <v>6413</v>
      </c>
      <c r="I45875" s="17" t="s">
        <v>6386</v>
      </c>
      <c r="J45875" s="17" t="s">
        <v>5287</v>
      </c>
      <c r="K45875" s="17" t="s">
        <v>60</v>
      </c>
    </row>
    <row r="45876" spans="1:11">
      <c r="A45876" s="17" t="s">
        <v>7073</v>
      </c>
      <c r="B45876" s="28" t="s">
        <v>7859</v>
      </c>
      <c r="C45876" s="17" t="s">
        <v>7073</v>
      </c>
      <c r="D45876" s="17" t="s">
        <v>3910</v>
      </c>
      <c r="E45876" s="17" t="s">
        <v>3450</v>
      </c>
      <c r="F45876" s="17" t="s">
        <v>4768</v>
      </c>
      <c r="G45876" s="17" t="s">
        <v>59</v>
      </c>
      <c r="H45876" s="17" t="s">
        <v>6413</v>
      </c>
      <c r="I45876" s="17" t="s">
        <v>6386</v>
      </c>
      <c r="J45876" s="17" t="s">
        <v>5287</v>
      </c>
      <c r="K45876" s="17" t="s">
        <v>60</v>
      </c>
    </row>
    <row r="45877" spans="1:11">
      <c r="A45877" s="17" t="s">
        <v>7075</v>
      </c>
      <c r="B45877" s="28" t="s">
        <v>7859</v>
      </c>
      <c r="C45877" s="17" t="s">
        <v>7075</v>
      </c>
      <c r="D45877" s="17" t="s">
        <v>4527</v>
      </c>
      <c r="E45877" s="17" t="s">
        <v>3450</v>
      </c>
      <c r="F45877" s="17" t="s">
        <v>4553</v>
      </c>
      <c r="G45877" s="17" t="s">
        <v>59</v>
      </c>
      <c r="H45877" s="17" t="s">
        <v>6413</v>
      </c>
      <c r="I45877" s="17" t="s">
        <v>6386</v>
      </c>
      <c r="J45877" s="17" t="s">
        <v>5287</v>
      </c>
      <c r="K45877" s="17" t="s">
        <v>60</v>
      </c>
    </row>
    <row r="45878" spans="1:11">
      <c r="A45878" s="17" t="s">
        <v>7076</v>
      </c>
      <c r="B45878" s="28" t="s">
        <v>7859</v>
      </c>
      <c r="C45878" s="17" t="s">
        <v>7076</v>
      </c>
      <c r="D45878" s="17" t="s">
        <v>4901</v>
      </c>
      <c r="E45878" s="17" t="s">
        <v>3568</v>
      </c>
      <c r="F45878" s="17" t="s">
        <v>4718</v>
      </c>
      <c r="G45878" s="17" t="s">
        <v>59</v>
      </c>
      <c r="H45878" s="17" t="s">
        <v>6413</v>
      </c>
      <c r="I45878" s="17" t="s">
        <v>6386</v>
      </c>
      <c r="J45878" s="17" t="s">
        <v>5287</v>
      </c>
      <c r="K45878" s="17" t="s">
        <v>60</v>
      </c>
    </row>
    <row r="45879" spans="1:11">
      <c r="A45879" s="17" t="s">
        <v>7270</v>
      </c>
      <c r="B45879" s="28" t="s">
        <v>7859</v>
      </c>
      <c r="C45879" s="17" t="s">
        <v>7270</v>
      </c>
      <c r="D45879" s="17" t="s">
        <v>7271</v>
      </c>
      <c r="E45879" s="17" t="s">
        <v>3633</v>
      </c>
      <c r="F45879" s="17" t="s">
        <v>3842</v>
      </c>
      <c r="G45879" s="17" t="s">
        <v>59</v>
      </c>
      <c r="H45879" s="17" t="s">
        <v>6413</v>
      </c>
      <c r="I45879" s="17" t="s">
        <v>6386</v>
      </c>
      <c r="J45879" s="17" t="s">
        <v>5287</v>
      </c>
      <c r="K45879" s="17" t="s">
        <v>60</v>
      </c>
    </row>
    <row r="45880" spans="1:11">
      <c r="A45880" s="17" t="s">
        <v>2065</v>
      </c>
      <c r="B45880" s="28" t="s">
        <v>7859</v>
      </c>
      <c r="C45880" s="17" t="s">
        <v>2065</v>
      </c>
      <c r="D45880" s="17" t="s">
        <v>3507</v>
      </c>
      <c r="E45880" s="17" t="s">
        <v>4375</v>
      </c>
      <c r="F45880" s="17" t="s">
        <v>4553</v>
      </c>
      <c r="G45880" s="17" t="s">
        <v>59</v>
      </c>
      <c r="H45880" s="17" t="s">
        <v>6413</v>
      </c>
      <c r="I45880" s="17" t="s">
        <v>6386</v>
      </c>
      <c r="J45880" s="17" t="s">
        <v>5287</v>
      </c>
      <c r="K45880" s="17" t="s">
        <v>60</v>
      </c>
    </row>
    <row r="45881" spans="1:11">
      <c r="A45881" s="17" t="s">
        <v>7077</v>
      </c>
      <c r="B45881" s="28" t="s">
        <v>7859</v>
      </c>
      <c r="C45881" s="17" t="s">
        <v>7077</v>
      </c>
      <c r="D45881" s="17" t="s">
        <v>3673</v>
      </c>
      <c r="E45881" s="17" t="s">
        <v>3523</v>
      </c>
      <c r="F45881" s="17" t="s">
        <v>4681</v>
      </c>
      <c r="G45881" s="17" t="s">
        <v>59</v>
      </c>
      <c r="H45881" s="17" t="s">
        <v>6413</v>
      </c>
      <c r="I45881" s="17" t="s">
        <v>6386</v>
      </c>
      <c r="J45881" s="17" t="s">
        <v>5287</v>
      </c>
      <c r="K45881" s="17" t="s">
        <v>60</v>
      </c>
    </row>
    <row r="45882" spans="1:11">
      <c r="A45882" s="17" t="s">
        <v>6726</v>
      </c>
      <c r="B45882" s="28" t="s">
        <v>7859</v>
      </c>
      <c r="C45882" s="17" t="s">
        <v>6726</v>
      </c>
      <c r="D45882" s="17" t="s">
        <v>3522</v>
      </c>
      <c r="E45882" s="17" t="s">
        <v>3523</v>
      </c>
      <c r="F45882" s="17" t="s">
        <v>3842</v>
      </c>
      <c r="G45882" s="17" t="s">
        <v>59</v>
      </c>
      <c r="H45882" s="17" t="s">
        <v>6413</v>
      </c>
      <c r="I45882" s="17" t="s">
        <v>6386</v>
      </c>
      <c r="J45882" s="17" t="s">
        <v>5287</v>
      </c>
      <c r="K45882" s="17" t="s">
        <v>60</v>
      </c>
    </row>
    <row r="45883" spans="1:11">
      <c r="A45883" s="17" t="s">
        <v>7274</v>
      </c>
      <c r="B45883" s="28" t="s">
        <v>7859</v>
      </c>
      <c r="C45883" s="17" t="s">
        <v>7274</v>
      </c>
      <c r="D45883" s="17" t="s">
        <v>7275</v>
      </c>
      <c r="E45883" s="17" t="s">
        <v>3523</v>
      </c>
      <c r="F45883" s="17" t="s">
        <v>3950</v>
      </c>
      <c r="G45883" s="17" t="s">
        <v>59</v>
      </c>
      <c r="H45883" s="17" t="s">
        <v>6413</v>
      </c>
      <c r="I45883" s="17" t="s">
        <v>6386</v>
      </c>
      <c r="J45883" s="17" t="s">
        <v>5287</v>
      </c>
      <c r="K45883" s="17" t="s">
        <v>60</v>
      </c>
    </row>
    <row r="45884" spans="1:11">
      <c r="A45884" s="17" t="s">
        <v>6987</v>
      </c>
      <c r="B45884" s="28" t="s">
        <v>7859</v>
      </c>
      <c r="C45884" s="17" t="s">
        <v>6987</v>
      </c>
      <c r="D45884" s="17" t="s">
        <v>3798</v>
      </c>
      <c r="E45884" s="17" t="s">
        <v>3525</v>
      </c>
      <c r="F45884" s="17" t="s">
        <v>3950</v>
      </c>
      <c r="G45884" s="17" t="s">
        <v>59</v>
      </c>
      <c r="H45884" s="17" t="s">
        <v>6413</v>
      </c>
      <c r="I45884" s="17" t="s">
        <v>6386</v>
      </c>
      <c r="J45884" s="17" t="s">
        <v>5287</v>
      </c>
      <c r="K45884" s="17" t="s">
        <v>60</v>
      </c>
    </row>
    <row r="45885" spans="1:11">
      <c r="A45885" s="17" t="s">
        <v>7283</v>
      </c>
      <c r="B45885" s="28" t="s">
        <v>7859</v>
      </c>
      <c r="C45885" s="17" t="s">
        <v>7283</v>
      </c>
      <c r="D45885" s="17" t="s">
        <v>7284</v>
      </c>
      <c r="E45885" s="17" t="s">
        <v>3456</v>
      </c>
      <c r="F45885" s="17" t="s">
        <v>4718</v>
      </c>
      <c r="G45885" s="17" t="s">
        <v>59</v>
      </c>
      <c r="H45885" s="17" t="s">
        <v>6413</v>
      </c>
      <c r="I45885" s="17" t="s">
        <v>6386</v>
      </c>
      <c r="J45885" s="17" t="s">
        <v>5287</v>
      </c>
      <c r="K45885" s="17" t="s">
        <v>60</v>
      </c>
    </row>
    <row r="45886" spans="1:11">
      <c r="A45886" s="17" t="s">
        <v>7285</v>
      </c>
      <c r="B45886" s="28" t="s">
        <v>7859</v>
      </c>
      <c r="C45886" s="17" t="s">
        <v>7285</v>
      </c>
      <c r="D45886" s="17" t="s">
        <v>3567</v>
      </c>
      <c r="E45886" s="17" t="s">
        <v>3456</v>
      </c>
      <c r="F45886" s="17" t="s">
        <v>4426</v>
      </c>
      <c r="G45886" s="17" t="s">
        <v>59</v>
      </c>
      <c r="H45886" s="17" t="s">
        <v>6413</v>
      </c>
      <c r="I45886" s="17" t="s">
        <v>6386</v>
      </c>
      <c r="J45886" s="17" t="s">
        <v>5287</v>
      </c>
      <c r="K45886" s="17" t="s">
        <v>60</v>
      </c>
    </row>
    <row r="45887" spans="1:11">
      <c r="A45887" s="17" t="s">
        <v>6918</v>
      </c>
      <c r="B45887" s="28" t="s">
        <v>7859</v>
      </c>
      <c r="C45887" s="17" t="s">
        <v>6918</v>
      </c>
      <c r="D45887" s="17" t="s">
        <v>4916</v>
      </c>
      <c r="E45887" s="17" t="s">
        <v>3456</v>
      </c>
      <c r="F45887" s="17" t="s">
        <v>3950</v>
      </c>
      <c r="G45887" s="17" t="s">
        <v>59</v>
      </c>
      <c r="H45887" s="17" t="s">
        <v>6413</v>
      </c>
      <c r="I45887" s="17" t="s">
        <v>6386</v>
      </c>
      <c r="J45887" s="17" t="s">
        <v>5287</v>
      </c>
      <c r="K45887" s="17" t="s">
        <v>60</v>
      </c>
    </row>
    <row r="45888" spans="1:11">
      <c r="A45888" s="17" t="s">
        <v>7081</v>
      </c>
      <c r="B45888" s="28" t="s">
        <v>7859</v>
      </c>
      <c r="C45888" s="17" t="s">
        <v>7081</v>
      </c>
      <c r="D45888" s="17" t="s">
        <v>3645</v>
      </c>
      <c r="E45888" s="17" t="s">
        <v>3672</v>
      </c>
      <c r="F45888" s="17" t="s">
        <v>4415</v>
      </c>
      <c r="G45888" s="17" t="s">
        <v>59</v>
      </c>
      <c r="H45888" s="17" t="s">
        <v>6413</v>
      </c>
      <c r="I45888" s="17" t="s">
        <v>6386</v>
      </c>
      <c r="J45888" s="17" t="s">
        <v>5287</v>
      </c>
      <c r="K45888" s="17" t="s">
        <v>60</v>
      </c>
    </row>
    <row r="45889" spans="1:11">
      <c r="A45889" s="17" t="s">
        <v>6728</v>
      </c>
      <c r="B45889" s="28" t="s">
        <v>7859</v>
      </c>
      <c r="C45889" s="17" t="s">
        <v>6728</v>
      </c>
      <c r="D45889" s="17" t="s">
        <v>4225</v>
      </c>
      <c r="E45889" s="17" t="s">
        <v>3458</v>
      </c>
      <c r="F45889" s="17" t="s">
        <v>3842</v>
      </c>
      <c r="G45889" s="17" t="s">
        <v>59</v>
      </c>
      <c r="H45889" s="17" t="s">
        <v>6413</v>
      </c>
      <c r="I45889" s="17" t="s">
        <v>6386</v>
      </c>
      <c r="J45889" s="17" t="s">
        <v>5287</v>
      </c>
      <c r="K45889" s="17" t="s">
        <v>60</v>
      </c>
    </row>
    <row r="45890" spans="1:11">
      <c r="A45890" s="17" t="s">
        <v>7083</v>
      </c>
      <c r="B45890" s="28" t="s">
        <v>7859</v>
      </c>
      <c r="C45890" s="17" t="s">
        <v>7083</v>
      </c>
      <c r="D45890" s="17" t="s">
        <v>3524</v>
      </c>
      <c r="E45890" s="17" t="s">
        <v>3458</v>
      </c>
      <c r="F45890" s="17" t="s">
        <v>4415</v>
      </c>
      <c r="G45890" s="17" t="s">
        <v>59</v>
      </c>
      <c r="H45890" s="17" t="s">
        <v>6413</v>
      </c>
      <c r="I45890" s="17" t="s">
        <v>6386</v>
      </c>
      <c r="J45890" s="17" t="s">
        <v>5287</v>
      </c>
      <c r="K45890" s="17" t="s">
        <v>60</v>
      </c>
    </row>
    <row r="45891" spans="1:11">
      <c r="A45891" s="17" t="s">
        <v>7144</v>
      </c>
      <c r="B45891" s="28" t="s">
        <v>7859</v>
      </c>
      <c r="C45891" s="17" t="s">
        <v>7144</v>
      </c>
      <c r="D45891" s="17" t="s">
        <v>7145</v>
      </c>
      <c r="E45891" s="17" t="s">
        <v>3458</v>
      </c>
      <c r="F45891" s="17" t="s">
        <v>4718</v>
      </c>
      <c r="G45891" s="17" t="s">
        <v>59</v>
      </c>
      <c r="H45891" s="17" t="s">
        <v>6413</v>
      </c>
      <c r="I45891" s="17" t="s">
        <v>6386</v>
      </c>
      <c r="J45891" s="17" t="s">
        <v>5287</v>
      </c>
      <c r="K45891" s="17" t="s">
        <v>60</v>
      </c>
    </row>
    <row r="45892" spans="1:11">
      <c r="A45892" s="17" t="s">
        <v>6919</v>
      </c>
      <c r="B45892" s="28" t="s">
        <v>7859</v>
      </c>
      <c r="C45892" s="17" t="s">
        <v>6919</v>
      </c>
      <c r="D45892" s="17" t="s">
        <v>3459</v>
      </c>
      <c r="E45892" s="17" t="s">
        <v>3573</v>
      </c>
      <c r="F45892" s="17" t="s">
        <v>4698</v>
      </c>
      <c r="G45892" s="17" t="s">
        <v>59</v>
      </c>
      <c r="H45892" s="17" t="s">
        <v>6413</v>
      </c>
      <c r="I45892" s="17" t="s">
        <v>6386</v>
      </c>
      <c r="J45892" s="17" t="s">
        <v>5287</v>
      </c>
      <c r="K45892" s="17" t="s">
        <v>60</v>
      </c>
    </row>
    <row r="45893" spans="1:11">
      <c r="A45893" s="17" t="s">
        <v>6920</v>
      </c>
      <c r="B45893" s="28" t="s">
        <v>7859</v>
      </c>
      <c r="C45893" s="17" t="s">
        <v>6920</v>
      </c>
      <c r="D45893" s="17" t="s">
        <v>3894</v>
      </c>
      <c r="E45893" s="17" t="s">
        <v>3610</v>
      </c>
      <c r="F45893" s="17" t="s">
        <v>5134</v>
      </c>
      <c r="G45893" s="17" t="s">
        <v>59</v>
      </c>
      <c r="H45893" s="17" t="s">
        <v>6413</v>
      </c>
      <c r="I45893" s="17" t="s">
        <v>6386</v>
      </c>
      <c r="J45893" s="17" t="s">
        <v>5287</v>
      </c>
      <c r="K45893" s="17" t="s">
        <v>60</v>
      </c>
    </row>
    <row r="45894" spans="1:11">
      <c r="A45894" s="17" t="s">
        <v>6922</v>
      </c>
      <c r="B45894" s="28" t="s">
        <v>7859</v>
      </c>
      <c r="C45894" s="17" t="s">
        <v>6922</v>
      </c>
      <c r="D45894" s="17" t="s">
        <v>3949</v>
      </c>
      <c r="E45894" s="17" t="s">
        <v>3610</v>
      </c>
      <c r="F45894" s="17" t="s">
        <v>3950</v>
      </c>
      <c r="G45894" s="17" t="s">
        <v>59</v>
      </c>
      <c r="H45894" s="17" t="s">
        <v>6413</v>
      </c>
      <c r="I45894" s="17" t="s">
        <v>6386</v>
      </c>
      <c r="J45894" s="17" t="s">
        <v>5287</v>
      </c>
      <c r="K45894" s="17" t="s">
        <v>60</v>
      </c>
    </row>
    <row r="45895" spans="1:11">
      <c r="A45895" s="17" t="s">
        <v>7291</v>
      </c>
      <c r="B45895" s="28" t="s">
        <v>7859</v>
      </c>
      <c r="C45895" s="17" t="s">
        <v>7291</v>
      </c>
      <c r="D45895" s="17" t="s">
        <v>3871</v>
      </c>
      <c r="E45895" s="17" t="s">
        <v>3610</v>
      </c>
      <c r="F45895" s="17" t="s">
        <v>4698</v>
      </c>
      <c r="G45895" s="17" t="s">
        <v>59</v>
      </c>
      <c r="H45895" s="17" t="s">
        <v>6413</v>
      </c>
      <c r="I45895" s="17" t="s">
        <v>6386</v>
      </c>
      <c r="J45895" s="17" t="s">
        <v>5287</v>
      </c>
      <c r="K45895" s="17" t="s">
        <v>60</v>
      </c>
    </row>
    <row r="45896" spans="1:11">
      <c r="A45896" s="17" t="s">
        <v>7152</v>
      </c>
      <c r="B45896" s="28" t="s">
        <v>7859</v>
      </c>
      <c r="C45896" s="17" t="s">
        <v>7152</v>
      </c>
      <c r="D45896" s="17" t="s">
        <v>3703</v>
      </c>
      <c r="E45896" s="17" t="s">
        <v>3461</v>
      </c>
      <c r="F45896" s="17" t="s">
        <v>4698</v>
      </c>
      <c r="G45896" s="17" t="s">
        <v>59</v>
      </c>
      <c r="H45896" s="17" t="s">
        <v>6413</v>
      </c>
      <c r="I45896" s="17" t="s">
        <v>6386</v>
      </c>
      <c r="J45896" s="17" t="s">
        <v>5287</v>
      </c>
      <c r="K45896" s="17" t="s">
        <v>60</v>
      </c>
    </row>
    <row r="45897" spans="1:11">
      <c r="A45897" s="17" t="s">
        <v>7211</v>
      </c>
      <c r="B45897" s="28" t="s">
        <v>7859</v>
      </c>
      <c r="C45897" s="17" t="s">
        <v>7211</v>
      </c>
      <c r="D45897" s="17" t="s">
        <v>5587</v>
      </c>
      <c r="E45897" s="17" t="s">
        <v>3464</v>
      </c>
      <c r="F45897" s="17" t="s">
        <v>3950</v>
      </c>
      <c r="G45897" s="17" t="s">
        <v>59</v>
      </c>
      <c r="H45897" s="17" t="s">
        <v>6413</v>
      </c>
      <c r="I45897" s="17" t="s">
        <v>6386</v>
      </c>
      <c r="J45897" s="17" t="s">
        <v>5287</v>
      </c>
      <c r="K45897" s="17" t="s">
        <v>60</v>
      </c>
    </row>
    <row r="45898" spans="1:11">
      <c r="A45898" s="17" t="s">
        <v>6928</v>
      </c>
      <c r="B45898" s="28" t="s">
        <v>7859</v>
      </c>
      <c r="C45898" s="17" t="s">
        <v>6928</v>
      </c>
      <c r="D45898" s="17" t="s">
        <v>3530</v>
      </c>
      <c r="E45898" s="17" t="s">
        <v>3533</v>
      </c>
      <c r="F45898" s="17" t="s">
        <v>3842</v>
      </c>
      <c r="G45898" s="17" t="s">
        <v>59</v>
      </c>
      <c r="H45898" s="17" t="s">
        <v>6413</v>
      </c>
      <c r="I45898" s="17" t="s">
        <v>6386</v>
      </c>
      <c r="J45898" s="17" t="s">
        <v>5287</v>
      </c>
      <c r="K45898" s="17" t="s">
        <v>60</v>
      </c>
    </row>
    <row r="45899" spans="1:11">
      <c r="A45899" s="17" t="s">
        <v>6929</v>
      </c>
      <c r="B45899" s="28" t="s">
        <v>7859</v>
      </c>
      <c r="C45899" s="17" t="s">
        <v>6929</v>
      </c>
      <c r="D45899" s="17" t="s">
        <v>3562</v>
      </c>
      <c r="E45899" s="17" t="s">
        <v>3533</v>
      </c>
      <c r="F45899" s="17" t="s">
        <v>4553</v>
      </c>
      <c r="G45899" s="17" t="s">
        <v>59</v>
      </c>
      <c r="H45899" s="17" t="s">
        <v>6413</v>
      </c>
      <c r="I45899" s="17" t="s">
        <v>6386</v>
      </c>
      <c r="J45899" s="17" t="s">
        <v>5287</v>
      </c>
      <c r="K45899" s="17" t="s">
        <v>60</v>
      </c>
    </row>
    <row r="45900" spans="1:11">
      <c r="A45900" s="17" t="s">
        <v>6930</v>
      </c>
      <c r="B45900" s="28" t="s">
        <v>7859</v>
      </c>
      <c r="C45900" s="17" t="s">
        <v>6930</v>
      </c>
      <c r="D45900" s="17" t="s">
        <v>3530</v>
      </c>
      <c r="E45900" s="17" t="s">
        <v>3768</v>
      </c>
      <c r="F45900" s="17" t="s">
        <v>4681</v>
      </c>
      <c r="G45900" s="17" t="s">
        <v>59</v>
      </c>
      <c r="H45900" s="17" t="s">
        <v>6413</v>
      </c>
      <c r="I45900" s="17" t="s">
        <v>6386</v>
      </c>
      <c r="J45900" s="17" t="s">
        <v>5287</v>
      </c>
      <c r="K45900" s="17" t="s">
        <v>60</v>
      </c>
    </row>
    <row r="45901" spans="1:11">
      <c r="A45901" s="17" t="s">
        <v>6931</v>
      </c>
      <c r="B45901" s="28" t="s">
        <v>7859</v>
      </c>
      <c r="C45901" s="17" t="s">
        <v>6931</v>
      </c>
      <c r="D45901" s="17" t="s">
        <v>4350</v>
      </c>
      <c r="E45901" s="17" t="s">
        <v>3768</v>
      </c>
      <c r="F45901" s="17" t="s">
        <v>3950</v>
      </c>
      <c r="G45901" s="17" t="s">
        <v>59</v>
      </c>
      <c r="H45901" s="17" t="s">
        <v>6413</v>
      </c>
      <c r="I45901" s="17" t="s">
        <v>6386</v>
      </c>
      <c r="J45901" s="17" t="s">
        <v>5287</v>
      </c>
      <c r="K45901" s="17" t="s">
        <v>60</v>
      </c>
    </row>
    <row r="45902" spans="1:11">
      <c r="A45902" s="17" t="s">
        <v>7089</v>
      </c>
      <c r="B45902" s="28" t="s">
        <v>7859</v>
      </c>
      <c r="C45902" s="17" t="s">
        <v>7089</v>
      </c>
      <c r="D45902" s="17" t="s">
        <v>3712</v>
      </c>
      <c r="E45902" s="17" t="s">
        <v>3471</v>
      </c>
      <c r="F45902" s="17" t="s">
        <v>4415</v>
      </c>
      <c r="G45902" s="17" t="s">
        <v>59</v>
      </c>
      <c r="H45902" s="17" t="s">
        <v>6413</v>
      </c>
      <c r="I45902" s="17" t="s">
        <v>6386</v>
      </c>
      <c r="J45902" s="17" t="s">
        <v>5287</v>
      </c>
      <c r="K45902" s="17" t="s">
        <v>60</v>
      </c>
    </row>
    <row r="45903" spans="1:11">
      <c r="A45903" s="17" t="s">
        <v>6932</v>
      </c>
      <c r="B45903" s="28" t="s">
        <v>7859</v>
      </c>
      <c r="C45903" s="17" t="s">
        <v>6932</v>
      </c>
      <c r="D45903" s="17" t="s">
        <v>3452</v>
      </c>
      <c r="E45903" s="17" t="s">
        <v>3471</v>
      </c>
      <c r="F45903" s="17" t="s">
        <v>4167</v>
      </c>
      <c r="G45903" s="17" t="s">
        <v>59</v>
      </c>
      <c r="H45903" s="17" t="s">
        <v>6413</v>
      </c>
      <c r="I45903" s="17" t="s">
        <v>6386</v>
      </c>
      <c r="J45903" s="17" t="s">
        <v>5287</v>
      </c>
      <c r="K45903" s="17" t="s">
        <v>60</v>
      </c>
    </row>
    <row r="45904" spans="1:11">
      <c r="A45904" s="17" t="s">
        <v>7090</v>
      </c>
      <c r="B45904" s="28" t="s">
        <v>7859</v>
      </c>
      <c r="C45904" s="17" t="s">
        <v>7090</v>
      </c>
      <c r="D45904" s="17" t="s">
        <v>4132</v>
      </c>
      <c r="E45904" s="17" t="s">
        <v>3471</v>
      </c>
      <c r="F45904" s="17" t="s">
        <v>4681</v>
      </c>
      <c r="G45904" s="17" t="s">
        <v>59</v>
      </c>
      <c r="H45904" s="17" t="s">
        <v>6413</v>
      </c>
      <c r="I45904" s="17" t="s">
        <v>6386</v>
      </c>
      <c r="J45904" s="17" t="s">
        <v>5287</v>
      </c>
      <c r="K45904" s="17" t="s">
        <v>60</v>
      </c>
    </row>
    <row r="45905" spans="1:11">
      <c r="A45905" s="17" t="s">
        <v>7214</v>
      </c>
      <c r="B45905" s="28" t="s">
        <v>7859</v>
      </c>
      <c r="C45905" s="17" t="s">
        <v>7214</v>
      </c>
      <c r="D45905" s="17" t="s">
        <v>3681</v>
      </c>
      <c r="E45905" s="17" t="s">
        <v>3472</v>
      </c>
      <c r="F45905" s="17" t="s">
        <v>3842</v>
      </c>
      <c r="G45905" s="17" t="s">
        <v>59</v>
      </c>
      <c r="H45905" s="17" t="s">
        <v>6413</v>
      </c>
      <c r="I45905" s="17" t="s">
        <v>6386</v>
      </c>
      <c r="J45905" s="17" t="s">
        <v>5287</v>
      </c>
      <c r="K45905" s="17" t="s">
        <v>60</v>
      </c>
    </row>
    <row r="45906" spans="1:11">
      <c r="A45906" s="17" t="s">
        <v>6058</v>
      </c>
      <c r="B45906" s="28" t="s">
        <v>7859</v>
      </c>
      <c r="C45906" s="17" t="s">
        <v>6058</v>
      </c>
      <c r="D45906" s="17" t="s">
        <v>3562</v>
      </c>
      <c r="E45906" s="17" t="s">
        <v>3473</v>
      </c>
      <c r="F45906" s="17" t="s">
        <v>3950</v>
      </c>
      <c r="G45906" s="17" t="s">
        <v>59</v>
      </c>
      <c r="H45906" s="17" t="s">
        <v>6413</v>
      </c>
      <c r="I45906" s="17" t="s">
        <v>6386</v>
      </c>
      <c r="J45906" s="17" t="s">
        <v>5287</v>
      </c>
      <c r="K45906" s="17" t="s">
        <v>60</v>
      </c>
    </row>
    <row r="45907" spans="1:11">
      <c r="A45907" s="17" t="s">
        <v>7215</v>
      </c>
      <c r="B45907" s="28" t="s">
        <v>7859</v>
      </c>
      <c r="C45907" s="17" t="s">
        <v>7215</v>
      </c>
      <c r="D45907" s="17" t="s">
        <v>7216</v>
      </c>
      <c r="E45907" s="17" t="s">
        <v>3473</v>
      </c>
      <c r="F45907" s="17" t="s">
        <v>4718</v>
      </c>
      <c r="G45907" s="17" t="s">
        <v>59</v>
      </c>
      <c r="H45907" s="17" t="s">
        <v>6413</v>
      </c>
      <c r="I45907" s="17" t="s">
        <v>6386</v>
      </c>
      <c r="J45907" s="17" t="s">
        <v>5287</v>
      </c>
      <c r="K45907" s="17" t="s">
        <v>60</v>
      </c>
    </row>
    <row r="45908" spans="1:11">
      <c r="A45908" s="17" t="s">
        <v>7306</v>
      </c>
      <c r="B45908" s="28" t="s">
        <v>7859</v>
      </c>
      <c r="C45908" s="17" t="s">
        <v>7306</v>
      </c>
      <c r="D45908" s="17" t="s">
        <v>3837</v>
      </c>
      <c r="E45908" s="17" t="s">
        <v>3473</v>
      </c>
      <c r="F45908" s="17" t="s">
        <v>4698</v>
      </c>
      <c r="G45908" s="17" t="s">
        <v>59</v>
      </c>
      <c r="H45908" s="17" t="s">
        <v>6413</v>
      </c>
      <c r="I45908" s="17" t="s">
        <v>6386</v>
      </c>
      <c r="J45908" s="17" t="s">
        <v>5287</v>
      </c>
      <c r="K45908" s="17" t="s">
        <v>60</v>
      </c>
    </row>
    <row r="45909" spans="1:11">
      <c r="A45909" s="17" t="s">
        <v>6934</v>
      </c>
      <c r="B45909" s="28" t="s">
        <v>7859</v>
      </c>
      <c r="C45909" s="17" t="s">
        <v>6934</v>
      </c>
      <c r="D45909" s="17" t="s">
        <v>6935</v>
      </c>
      <c r="E45909" s="17" t="s">
        <v>3722</v>
      </c>
      <c r="F45909" s="17" t="s">
        <v>4718</v>
      </c>
      <c r="G45909" s="17" t="s">
        <v>59</v>
      </c>
      <c r="H45909" s="17" t="s">
        <v>6413</v>
      </c>
      <c r="I45909" s="17" t="s">
        <v>6386</v>
      </c>
      <c r="J45909" s="17" t="s">
        <v>5287</v>
      </c>
      <c r="K45909" s="17" t="s">
        <v>60</v>
      </c>
    </row>
    <row r="45910" spans="1:11">
      <c r="A45910" s="17" t="s">
        <v>6936</v>
      </c>
      <c r="B45910" s="28" t="s">
        <v>7859</v>
      </c>
      <c r="C45910" s="17" t="s">
        <v>6936</v>
      </c>
      <c r="D45910" s="17" t="s">
        <v>3614</v>
      </c>
      <c r="E45910" s="17" t="s">
        <v>3722</v>
      </c>
      <c r="F45910" s="17" t="s">
        <v>4426</v>
      </c>
      <c r="G45910" s="17" t="s">
        <v>59</v>
      </c>
      <c r="H45910" s="17" t="s">
        <v>6413</v>
      </c>
      <c r="I45910" s="17" t="s">
        <v>6386</v>
      </c>
      <c r="J45910" s="17" t="s">
        <v>5287</v>
      </c>
      <c r="K45910" s="17" t="s">
        <v>60</v>
      </c>
    </row>
    <row r="45911" spans="1:11">
      <c r="A45911" s="17" t="s">
        <v>7099</v>
      </c>
      <c r="B45911" s="28" t="s">
        <v>7859</v>
      </c>
      <c r="C45911" s="17" t="s">
        <v>7099</v>
      </c>
      <c r="D45911" s="17" t="s">
        <v>3552</v>
      </c>
      <c r="E45911" s="17" t="s">
        <v>3722</v>
      </c>
      <c r="F45911" s="17" t="s">
        <v>3950</v>
      </c>
      <c r="G45911" s="17" t="s">
        <v>59</v>
      </c>
      <c r="H45911" s="17" t="s">
        <v>6413</v>
      </c>
      <c r="I45911" s="17" t="s">
        <v>6386</v>
      </c>
      <c r="J45911" s="17" t="s">
        <v>5287</v>
      </c>
      <c r="K45911" s="17" t="s">
        <v>60</v>
      </c>
    </row>
    <row r="45912" spans="1:11">
      <c r="A45912" s="17" t="s">
        <v>7157</v>
      </c>
      <c r="B45912" s="28" t="s">
        <v>7859</v>
      </c>
      <c r="C45912" s="17" t="s">
        <v>7157</v>
      </c>
      <c r="D45912" s="17" t="s">
        <v>3948</v>
      </c>
      <c r="E45912" s="17" t="s">
        <v>3875</v>
      </c>
      <c r="F45912" s="17" t="s">
        <v>4698</v>
      </c>
      <c r="G45912" s="17" t="s">
        <v>59</v>
      </c>
      <c r="H45912" s="17" t="s">
        <v>6413</v>
      </c>
      <c r="I45912" s="17" t="s">
        <v>6386</v>
      </c>
      <c r="J45912" s="17" t="s">
        <v>5287</v>
      </c>
      <c r="K45912" s="17" t="s">
        <v>60</v>
      </c>
    </row>
    <row r="45913" spans="1:11">
      <c r="A45913" s="17" t="s">
        <v>7100</v>
      </c>
      <c r="B45913" s="28" t="s">
        <v>7859</v>
      </c>
      <c r="C45913" s="17" t="s">
        <v>7100</v>
      </c>
      <c r="D45913" s="17" t="s">
        <v>3445</v>
      </c>
      <c r="E45913" s="17" t="s">
        <v>3577</v>
      </c>
      <c r="F45913" s="17" t="s">
        <v>4663</v>
      </c>
      <c r="G45913" s="17" t="s">
        <v>59</v>
      </c>
      <c r="H45913" s="17" t="s">
        <v>6413</v>
      </c>
      <c r="I45913" s="17" t="s">
        <v>6386</v>
      </c>
      <c r="J45913" s="17" t="s">
        <v>5287</v>
      </c>
      <c r="K45913" s="17" t="s">
        <v>60</v>
      </c>
    </row>
    <row r="45914" spans="1:11">
      <c r="A45914" s="17" t="s">
        <v>6750</v>
      </c>
      <c r="B45914" s="28" t="s">
        <v>7859</v>
      </c>
      <c r="C45914" s="17" t="s">
        <v>6750</v>
      </c>
      <c r="D45914" s="17" t="s">
        <v>3477</v>
      </c>
      <c r="E45914" s="17" t="s">
        <v>3476</v>
      </c>
      <c r="F45914" s="17" t="s">
        <v>4768</v>
      </c>
      <c r="G45914" s="17" t="s">
        <v>59</v>
      </c>
      <c r="H45914" s="17" t="s">
        <v>6413</v>
      </c>
      <c r="I45914" s="17" t="s">
        <v>6386</v>
      </c>
      <c r="J45914" s="17" t="s">
        <v>5287</v>
      </c>
      <c r="K45914" s="17" t="s">
        <v>60</v>
      </c>
    </row>
    <row r="45915" spans="1:11">
      <c r="A45915" s="17" t="s">
        <v>7102</v>
      </c>
      <c r="B45915" s="28" t="s">
        <v>7859</v>
      </c>
      <c r="C45915" s="17" t="s">
        <v>7102</v>
      </c>
      <c r="D45915" s="17" t="s">
        <v>7103</v>
      </c>
      <c r="E45915" s="17" t="s">
        <v>3476</v>
      </c>
      <c r="F45915" s="17" t="s">
        <v>4415</v>
      </c>
      <c r="G45915" s="17" t="s">
        <v>59</v>
      </c>
      <c r="H45915" s="17" t="s">
        <v>6413</v>
      </c>
      <c r="I45915" s="17" t="s">
        <v>6386</v>
      </c>
      <c r="J45915" s="17" t="s">
        <v>5287</v>
      </c>
      <c r="K45915" s="17" t="s">
        <v>60</v>
      </c>
    </row>
    <row r="45916" spans="1:11">
      <c r="A45916" s="17" t="s">
        <v>6753</v>
      </c>
      <c r="B45916" s="28" t="s">
        <v>7859</v>
      </c>
      <c r="C45916" s="17" t="s">
        <v>6753</v>
      </c>
      <c r="D45916" s="17" t="s">
        <v>3619</v>
      </c>
      <c r="E45916" s="17" t="s">
        <v>3479</v>
      </c>
      <c r="F45916" s="17" t="s">
        <v>3842</v>
      </c>
      <c r="G45916" s="17" t="s">
        <v>59</v>
      </c>
      <c r="H45916" s="17" t="s">
        <v>6413</v>
      </c>
      <c r="I45916" s="17" t="s">
        <v>6386</v>
      </c>
      <c r="J45916" s="17" t="s">
        <v>5287</v>
      </c>
      <c r="K45916" s="17" t="s">
        <v>60</v>
      </c>
    </row>
    <row r="45917" spans="1:11">
      <c r="A45917" s="17" t="s">
        <v>7106</v>
      </c>
      <c r="B45917" s="28" t="s">
        <v>7859</v>
      </c>
      <c r="C45917" s="17" t="s">
        <v>7106</v>
      </c>
      <c r="D45917" s="17" t="s">
        <v>3520</v>
      </c>
      <c r="E45917" s="17" t="s">
        <v>3479</v>
      </c>
      <c r="F45917" s="17" t="s">
        <v>4426</v>
      </c>
      <c r="G45917" s="17" t="s">
        <v>59</v>
      </c>
      <c r="H45917" s="17" t="s">
        <v>6413</v>
      </c>
      <c r="I45917" s="17" t="s">
        <v>6386</v>
      </c>
      <c r="J45917" s="17" t="s">
        <v>5287</v>
      </c>
      <c r="K45917" s="17" t="s">
        <v>60</v>
      </c>
    </row>
    <row r="45918" spans="1:11">
      <c r="A45918" s="17" t="s">
        <v>7221</v>
      </c>
      <c r="B45918" s="28" t="s">
        <v>7859</v>
      </c>
      <c r="C45918" s="17" t="s">
        <v>7221</v>
      </c>
      <c r="D45918" s="17" t="s">
        <v>4569</v>
      </c>
      <c r="E45918" s="17" t="s">
        <v>3582</v>
      </c>
      <c r="F45918" s="17" t="s">
        <v>5134</v>
      </c>
      <c r="G45918" s="17" t="s">
        <v>59</v>
      </c>
      <c r="H45918" s="17" t="s">
        <v>6413</v>
      </c>
      <c r="I45918" s="17" t="s">
        <v>6386</v>
      </c>
      <c r="J45918" s="17" t="s">
        <v>5287</v>
      </c>
      <c r="K45918" s="17" t="s">
        <v>60</v>
      </c>
    </row>
    <row r="45919" spans="1:11">
      <c r="A45919" s="17" t="s">
        <v>7222</v>
      </c>
      <c r="B45919" s="28" t="s">
        <v>7859</v>
      </c>
      <c r="C45919" s="17" t="s">
        <v>7222</v>
      </c>
      <c r="D45919" s="17" t="s">
        <v>4132</v>
      </c>
      <c r="E45919" s="17" t="s">
        <v>3582</v>
      </c>
      <c r="F45919" s="17" t="s">
        <v>4681</v>
      </c>
      <c r="G45919" s="17" t="s">
        <v>59</v>
      </c>
      <c r="H45919" s="17" t="s">
        <v>6413</v>
      </c>
      <c r="I45919" s="17" t="s">
        <v>6386</v>
      </c>
      <c r="J45919" s="17" t="s">
        <v>5287</v>
      </c>
      <c r="K45919" s="17" t="s">
        <v>60</v>
      </c>
    </row>
    <row r="45920" spans="1:11">
      <c r="A45920" s="17" t="s">
        <v>6755</v>
      </c>
      <c r="B45920" s="28" t="s">
        <v>7859</v>
      </c>
      <c r="C45920" s="17" t="s">
        <v>6755</v>
      </c>
      <c r="D45920" s="17" t="s">
        <v>3507</v>
      </c>
      <c r="E45920" s="17" t="s">
        <v>3582</v>
      </c>
      <c r="F45920" s="17" t="s">
        <v>4681</v>
      </c>
      <c r="G45920" s="17" t="s">
        <v>59</v>
      </c>
      <c r="H45920" s="17" t="s">
        <v>6413</v>
      </c>
      <c r="I45920" s="17" t="s">
        <v>6386</v>
      </c>
      <c r="J45920" s="17" t="s">
        <v>5287</v>
      </c>
      <c r="K45920" s="17" t="s">
        <v>60</v>
      </c>
    </row>
    <row r="45921" spans="1:11">
      <c r="A45921" s="17" t="s">
        <v>6437</v>
      </c>
      <c r="B45921" s="28" t="s">
        <v>7859</v>
      </c>
      <c r="C45921" s="17" t="s">
        <v>6437</v>
      </c>
      <c r="D45921" s="17" t="s">
        <v>4121</v>
      </c>
      <c r="E45921" s="17" t="s">
        <v>5379</v>
      </c>
      <c r="F45921" s="17" t="s">
        <v>4718</v>
      </c>
      <c r="G45921" s="17" t="s">
        <v>59</v>
      </c>
      <c r="H45921" s="17" t="s">
        <v>6413</v>
      </c>
      <c r="I45921" s="17" t="s">
        <v>6386</v>
      </c>
      <c r="J45921" s="17" t="s">
        <v>5287</v>
      </c>
      <c r="K45921" s="17" t="s">
        <v>60</v>
      </c>
    </row>
    <row r="45922" spans="1:11">
      <c r="A45922" s="17" t="s">
        <v>856</v>
      </c>
      <c r="B45922" s="28" t="s">
        <v>7859</v>
      </c>
      <c r="C45922" s="17" t="s">
        <v>856</v>
      </c>
      <c r="D45922" s="17" t="s">
        <v>3888</v>
      </c>
      <c r="E45922" s="17" t="s">
        <v>3483</v>
      </c>
      <c r="F45922" s="17" t="s">
        <v>4167</v>
      </c>
      <c r="G45922" s="17" t="s">
        <v>59</v>
      </c>
      <c r="H45922" s="17" t="s">
        <v>6413</v>
      </c>
      <c r="I45922" s="17" t="s">
        <v>6386</v>
      </c>
      <c r="J45922" s="17" t="s">
        <v>5287</v>
      </c>
      <c r="K45922" s="17" t="s">
        <v>60</v>
      </c>
    </row>
    <row r="45923" spans="1:11">
      <c r="A45923" s="17" t="s">
        <v>7107</v>
      </c>
      <c r="B45923" s="28" t="s">
        <v>7859</v>
      </c>
      <c r="C45923" s="17" t="s">
        <v>7107</v>
      </c>
      <c r="D45923" s="17" t="s">
        <v>3524</v>
      </c>
      <c r="E45923" s="17" t="s">
        <v>3694</v>
      </c>
      <c r="F45923" s="17" t="s">
        <v>4681</v>
      </c>
      <c r="G45923" s="17" t="s">
        <v>59</v>
      </c>
      <c r="H45923" s="17" t="s">
        <v>6413</v>
      </c>
      <c r="I45923" s="17" t="s">
        <v>6386</v>
      </c>
      <c r="J45923" s="17" t="s">
        <v>5287</v>
      </c>
      <c r="K45923" s="17" t="s">
        <v>60</v>
      </c>
    </row>
    <row r="45924" spans="1:11">
      <c r="A45924" s="17" t="s">
        <v>7230</v>
      </c>
      <c r="B45924" s="28" t="s">
        <v>7859</v>
      </c>
      <c r="C45924" s="17" t="s">
        <v>7230</v>
      </c>
      <c r="D45924" s="17" t="s">
        <v>3693</v>
      </c>
      <c r="E45924" s="17" t="s">
        <v>3650</v>
      </c>
      <c r="F45924" s="17" t="s">
        <v>5134</v>
      </c>
      <c r="G45924" s="17" t="s">
        <v>59</v>
      </c>
      <c r="H45924" s="17" t="s">
        <v>6413</v>
      </c>
      <c r="I45924" s="17" t="s">
        <v>6386</v>
      </c>
      <c r="J45924" s="17" t="s">
        <v>5287</v>
      </c>
      <c r="K45924" s="17" t="s">
        <v>60</v>
      </c>
    </row>
    <row r="45925" spans="1:11">
      <c r="A45925" s="17" t="s">
        <v>6947</v>
      </c>
      <c r="B45925" s="28" t="s">
        <v>7859</v>
      </c>
      <c r="C45925" s="17" t="s">
        <v>6947</v>
      </c>
      <c r="D45925" s="17" t="s">
        <v>4269</v>
      </c>
      <c r="E45925" s="17" t="s">
        <v>3650</v>
      </c>
      <c r="F45925" s="17" t="s">
        <v>3842</v>
      </c>
      <c r="G45925" s="17" t="s">
        <v>59</v>
      </c>
      <c r="H45925" s="17" t="s">
        <v>6413</v>
      </c>
      <c r="I45925" s="17" t="s">
        <v>6386</v>
      </c>
      <c r="J45925" s="17" t="s">
        <v>5287</v>
      </c>
      <c r="K45925" s="17" t="s">
        <v>60</v>
      </c>
    </row>
    <row r="45926" spans="1:11">
      <c r="A45926" s="17" t="s">
        <v>6952</v>
      </c>
      <c r="B45926" s="28" t="s">
        <v>7859</v>
      </c>
      <c r="C45926" s="17" t="s">
        <v>6952</v>
      </c>
      <c r="D45926" s="17" t="s">
        <v>3459</v>
      </c>
      <c r="E45926" s="17" t="s">
        <v>3940</v>
      </c>
      <c r="F45926" s="17" t="s">
        <v>3950</v>
      </c>
      <c r="G45926" s="17" t="s">
        <v>59</v>
      </c>
      <c r="H45926" s="17" t="s">
        <v>6413</v>
      </c>
      <c r="I45926" s="17" t="s">
        <v>6386</v>
      </c>
      <c r="J45926" s="17" t="s">
        <v>5287</v>
      </c>
      <c r="K45926" s="17" t="s">
        <v>60</v>
      </c>
    </row>
    <row r="45927" spans="1:11">
      <c r="A45927" s="17" t="s">
        <v>7168</v>
      </c>
      <c r="B45927" s="28" t="s">
        <v>7859</v>
      </c>
      <c r="C45927" s="17" t="s">
        <v>7168</v>
      </c>
      <c r="D45927" s="17" t="s">
        <v>3987</v>
      </c>
      <c r="E45927" s="17" t="s">
        <v>3486</v>
      </c>
      <c r="F45927" s="17" t="s">
        <v>4718</v>
      </c>
      <c r="G45927" s="17" t="s">
        <v>59</v>
      </c>
      <c r="H45927" s="17" t="s">
        <v>6413</v>
      </c>
      <c r="I45927" s="17" t="s">
        <v>6386</v>
      </c>
      <c r="J45927" s="17" t="s">
        <v>5287</v>
      </c>
      <c r="K45927" s="17" t="s">
        <v>60</v>
      </c>
    </row>
    <row r="45928" spans="1:11">
      <c r="A45928" s="17" t="s">
        <v>6075</v>
      </c>
      <c r="B45928" s="28" t="s">
        <v>7859</v>
      </c>
      <c r="C45928" s="17" t="s">
        <v>6075</v>
      </c>
      <c r="D45928" s="17" t="s">
        <v>4106</v>
      </c>
      <c r="E45928" s="17" t="s">
        <v>3486</v>
      </c>
      <c r="F45928" s="17" t="s">
        <v>4718</v>
      </c>
      <c r="G45928" s="17" t="s">
        <v>59</v>
      </c>
      <c r="H45928" s="17" t="s">
        <v>6413</v>
      </c>
      <c r="I45928" s="17" t="s">
        <v>6386</v>
      </c>
      <c r="J45928" s="17" t="s">
        <v>5287</v>
      </c>
      <c r="K45928" s="17" t="s">
        <v>60</v>
      </c>
    </row>
    <row r="45929" spans="1:11">
      <c r="A45929" s="17" t="s">
        <v>7237</v>
      </c>
      <c r="B45929" s="28" t="s">
        <v>7859</v>
      </c>
      <c r="C45929" s="17" t="s">
        <v>7237</v>
      </c>
      <c r="D45929" s="17" t="s">
        <v>7238</v>
      </c>
      <c r="E45929" s="17" t="s">
        <v>3919</v>
      </c>
      <c r="F45929" s="17" t="s">
        <v>4718</v>
      </c>
      <c r="G45929" s="17" t="s">
        <v>59</v>
      </c>
      <c r="H45929" s="17" t="s">
        <v>6413</v>
      </c>
      <c r="I45929" s="17" t="s">
        <v>6386</v>
      </c>
      <c r="J45929" s="17" t="s">
        <v>5287</v>
      </c>
      <c r="K45929" s="17" t="s">
        <v>60</v>
      </c>
    </row>
    <row r="45930" spans="1:11">
      <c r="A45930" s="17" t="s">
        <v>7239</v>
      </c>
      <c r="B45930" s="28" t="s">
        <v>7859</v>
      </c>
      <c r="C45930" s="17" t="s">
        <v>7239</v>
      </c>
      <c r="D45930" s="17" t="s">
        <v>3755</v>
      </c>
      <c r="E45930" s="17" t="s">
        <v>3590</v>
      </c>
      <c r="F45930" s="17" t="s">
        <v>5134</v>
      </c>
      <c r="G45930" s="17" t="s">
        <v>59</v>
      </c>
      <c r="H45930" s="17" t="s">
        <v>6413</v>
      </c>
      <c r="I45930" s="17" t="s">
        <v>6386</v>
      </c>
      <c r="J45930" s="17" t="s">
        <v>5287</v>
      </c>
      <c r="K45930" s="17" t="s">
        <v>60</v>
      </c>
    </row>
    <row r="45931" spans="1:11">
      <c r="A45931" s="17" t="s">
        <v>7240</v>
      </c>
      <c r="B45931" s="28" t="s">
        <v>7859</v>
      </c>
      <c r="C45931" s="17" t="s">
        <v>7240</v>
      </c>
      <c r="D45931" s="17" t="s">
        <v>3645</v>
      </c>
      <c r="E45931" s="17" t="s">
        <v>3590</v>
      </c>
      <c r="F45931" s="17" t="s">
        <v>4718</v>
      </c>
      <c r="G45931" s="17" t="s">
        <v>59</v>
      </c>
      <c r="H45931" s="17" t="s">
        <v>6413</v>
      </c>
      <c r="I45931" s="17" t="s">
        <v>6386</v>
      </c>
      <c r="J45931" s="17" t="s">
        <v>5287</v>
      </c>
      <c r="K45931" s="17" t="s">
        <v>60</v>
      </c>
    </row>
    <row r="45932" spans="1:11">
      <c r="A45932" s="17" t="s">
        <v>6955</v>
      </c>
      <c r="B45932" s="28" t="s">
        <v>7859</v>
      </c>
      <c r="C45932" s="17" t="s">
        <v>6955</v>
      </c>
      <c r="D45932" s="17" t="s">
        <v>3608</v>
      </c>
      <c r="E45932" s="17" t="s">
        <v>3590</v>
      </c>
      <c r="F45932" s="17" t="s">
        <v>4768</v>
      </c>
      <c r="G45932" s="17" t="s">
        <v>59</v>
      </c>
      <c r="H45932" s="17" t="s">
        <v>6413</v>
      </c>
      <c r="I45932" s="17" t="s">
        <v>6386</v>
      </c>
      <c r="J45932" s="17" t="s">
        <v>5287</v>
      </c>
      <c r="K45932" s="17" t="s">
        <v>60</v>
      </c>
    </row>
    <row r="45933" spans="1:11">
      <c r="A45933" s="17" t="s">
        <v>6956</v>
      </c>
      <c r="B45933" s="28" t="s">
        <v>7859</v>
      </c>
      <c r="C45933" s="17" t="s">
        <v>6956</v>
      </c>
      <c r="D45933" s="17" t="s">
        <v>3856</v>
      </c>
      <c r="E45933" s="17" t="s">
        <v>3491</v>
      </c>
      <c r="F45933" s="17" t="s">
        <v>4718</v>
      </c>
      <c r="G45933" s="17" t="s">
        <v>59</v>
      </c>
      <c r="H45933" s="17" t="s">
        <v>6413</v>
      </c>
      <c r="I45933" s="17" t="s">
        <v>6386</v>
      </c>
      <c r="J45933" s="17" t="s">
        <v>5287</v>
      </c>
      <c r="K45933" s="17" t="s">
        <v>60</v>
      </c>
    </row>
    <row r="45934" spans="1:11">
      <c r="A45934" s="17" t="s">
        <v>6958</v>
      </c>
      <c r="B45934" s="28" t="s">
        <v>7859</v>
      </c>
      <c r="C45934" s="17" t="s">
        <v>6958</v>
      </c>
      <c r="D45934" s="17" t="s">
        <v>3619</v>
      </c>
      <c r="E45934" s="17" t="s">
        <v>3753</v>
      </c>
      <c r="F45934" s="17" t="s">
        <v>4167</v>
      </c>
      <c r="G45934" s="17" t="s">
        <v>59</v>
      </c>
      <c r="H45934" s="17" t="s">
        <v>6413</v>
      </c>
      <c r="I45934" s="17" t="s">
        <v>6386</v>
      </c>
      <c r="J45934" s="17" t="s">
        <v>5287</v>
      </c>
      <c r="K45934" s="17" t="s">
        <v>60</v>
      </c>
    </row>
    <row r="45935" spans="1:11">
      <c r="A45935" s="17" t="s">
        <v>6816</v>
      </c>
      <c r="B45935" s="28" t="s">
        <v>7859</v>
      </c>
      <c r="C45935" s="17" t="s">
        <v>6816</v>
      </c>
      <c r="D45935" s="17" t="s">
        <v>3459</v>
      </c>
      <c r="E45935" s="17" t="s">
        <v>3756</v>
      </c>
      <c r="F45935" s="17" t="s">
        <v>4698</v>
      </c>
      <c r="G45935" s="17" t="s">
        <v>59</v>
      </c>
      <c r="H45935" s="17" t="s">
        <v>6413</v>
      </c>
      <c r="I45935" s="17" t="s">
        <v>6386</v>
      </c>
      <c r="J45935" s="17" t="s">
        <v>5287</v>
      </c>
      <c r="K45935" s="17" t="s">
        <v>60</v>
      </c>
    </row>
    <row r="45936" spans="1:11">
      <c r="A45936" s="17" t="s">
        <v>7326</v>
      </c>
      <c r="B45936" s="28" t="s">
        <v>7859</v>
      </c>
      <c r="C45936" s="17" t="s">
        <v>7326</v>
      </c>
      <c r="D45936" s="17" t="s">
        <v>4660</v>
      </c>
      <c r="E45936" s="17" t="s">
        <v>4014</v>
      </c>
      <c r="F45936" s="17" t="s">
        <v>4681</v>
      </c>
      <c r="G45936" s="17" t="s">
        <v>59</v>
      </c>
      <c r="H45936" s="17" t="s">
        <v>6413</v>
      </c>
      <c r="I45936" s="17" t="s">
        <v>6386</v>
      </c>
      <c r="J45936" s="17" t="s">
        <v>5287</v>
      </c>
      <c r="K45936" s="17" t="s">
        <v>60</v>
      </c>
    </row>
    <row r="45937" spans="1:11">
      <c r="A45937" s="17" t="s">
        <v>7327</v>
      </c>
      <c r="B45937" s="28" t="s">
        <v>7859</v>
      </c>
      <c r="C45937" s="17" t="s">
        <v>7327</v>
      </c>
      <c r="D45937" s="17" t="s">
        <v>3639</v>
      </c>
      <c r="E45937" s="17" t="s">
        <v>3621</v>
      </c>
      <c r="F45937" s="17" t="s">
        <v>3950</v>
      </c>
      <c r="G45937" s="17" t="s">
        <v>59</v>
      </c>
      <c r="H45937" s="17" t="s">
        <v>6413</v>
      </c>
      <c r="I45937" s="17" t="s">
        <v>6386</v>
      </c>
      <c r="J45937" s="17" t="s">
        <v>5287</v>
      </c>
      <c r="K45937" s="17" t="s">
        <v>60</v>
      </c>
    </row>
    <row r="45938" spans="1:11">
      <c r="A45938" s="17" t="s">
        <v>7252</v>
      </c>
      <c r="B45938" s="28" t="s">
        <v>7859</v>
      </c>
      <c r="C45938" s="17" t="s">
        <v>7252</v>
      </c>
      <c r="D45938" s="17" t="s">
        <v>3549</v>
      </c>
      <c r="E45938" s="17" t="s">
        <v>3621</v>
      </c>
      <c r="F45938" s="17" t="s">
        <v>3842</v>
      </c>
      <c r="G45938" s="17" t="s">
        <v>59</v>
      </c>
      <c r="H45938" s="17" t="s">
        <v>6413</v>
      </c>
      <c r="I45938" s="17" t="s">
        <v>6386</v>
      </c>
      <c r="J45938" s="17" t="s">
        <v>5287</v>
      </c>
      <c r="K45938" s="17" t="s">
        <v>60</v>
      </c>
    </row>
    <row r="45939" spans="1:11">
      <c r="A45939" s="17" t="s">
        <v>7115</v>
      </c>
      <c r="B45939" s="28" t="s">
        <v>7859</v>
      </c>
      <c r="C45939" s="17" t="s">
        <v>7115</v>
      </c>
      <c r="D45939" s="17" t="s">
        <v>7116</v>
      </c>
      <c r="E45939" s="17" t="s">
        <v>3495</v>
      </c>
      <c r="F45939" s="17" t="s">
        <v>4167</v>
      </c>
      <c r="G45939" s="17" t="s">
        <v>59</v>
      </c>
      <c r="H45939" s="17" t="s">
        <v>6413</v>
      </c>
      <c r="I45939" s="17" t="s">
        <v>6386</v>
      </c>
      <c r="J45939" s="17" t="s">
        <v>5287</v>
      </c>
      <c r="K45939" s="17" t="s">
        <v>60</v>
      </c>
    </row>
    <row r="45940" spans="1:11">
      <c r="A45940" s="17" t="s">
        <v>7052</v>
      </c>
      <c r="B45940" s="28" t="s">
        <v>7859</v>
      </c>
      <c r="C45940" s="17" t="s">
        <v>7052</v>
      </c>
      <c r="D45940" s="17" t="s">
        <v>3969</v>
      </c>
      <c r="E45940" s="17" t="s">
        <v>3501</v>
      </c>
      <c r="F45940" s="17" t="s">
        <v>5134</v>
      </c>
      <c r="G45940" s="17" t="s">
        <v>59</v>
      </c>
      <c r="H45940" s="17" t="s">
        <v>6413</v>
      </c>
      <c r="I45940" s="17" t="s">
        <v>6386</v>
      </c>
      <c r="J45940" s="17" t="s">
        <v>5287</v>
      </c>
      <c r="K45940" s="17" t="s">
        <v>60</v>
      </c>
    </row>
    <row r="45941" spans="1:11">
      <c r="A45941" s="17" t="s">
        <v>7253</v>
      </c>
      <c r="B45941" s="28" t="s">
        <v>7859</v>
      </c>
      <c r="C45941" s="17" t="s">
        <v>7253</v>
      </c>
      <c r="D45941" s="17" t="s">
        <v>5403</v>
      </c>
      <c r="E45941" s="17" t="s">
        <v>3501</v>
      </c>
      <c r="F45941" s="17" t="s">
        <v>4663</v>
      </c>
      <c r="G45941" s="17" t="s">
        <v>59</v>
      </c>
      <c r="H45941" s="17" t="s">
        <v>6413</v>
      </c>
      <c r="I45941" s="17" t="s">
        <v>6386</v>
      </c>
      <c r="J45941" s="17" t="s">
        <v>5287</v>
      </c>
      <c r="K45941" s="17" t="s">
        <v>60</v>
      </c>
    </row>
    <row r="45942" spans="1:11">
      <c r="A45942" s="17" t="s">
        <v>7254</v>
      </c>
      <c r="B45942" s="28" t="s">
        <v>7859</v>
      </c>
      <c r="C45942" s="17" t="s">
        <v>7254</v>
      </c>
      <c r="D45942" s="17" t="s">
        <v>4251</v>
      </c>
      <c r="E45942" s="17" t="s">
        <v>3558</v>
      </c>
      <c r="F45942" s="17" t="s">
        <v>3842</v>
      </c>
      <c r="G45942" s="17" t="s">
        <v>59</v>
      </c>
      <c r="H45942" s="17" t="s">
        <v>6413</v>
      </c>
      <c r="I45942" s="17" t="s">
        <v>6386</v>
      </c>
      <c r="J45942" s="17" t="s">
        <v>5287</v>
      </c>
      <c r="K45942" s="17" t="s">
        <v>60</v>
      </c>
    </row>
    <row r="45943" spans="1:11">
      <c r="A45943" s="17" t="s">
        <v>7119</v>
      </c>
      <c r="B45943" s="28" t="s">
        <v>7859</v>
      </c>
      <c r="C45943" s="17" t="s">
        <v>7119</v>
      </c>
      <c r="D45943" s="17" t="s">
        <v>3705</v>
      </c>
      <c r="E45943" s="17" t="s">
        <v>3558</v>
      </c>
      <c r="F45943" s="17" t="s">
        <v>4768</v>
      </c>
      <c r="G45943" s="17" t="s">
        <v>59</v>
      </c>
      <c r="H45943" s="17" t="s">
        <v>6413</v>
      </c>
      <c r="I45943" s="17" t="s">
        <v>6386</v>
      </c>
      <c r="J45943" s="17" t="s">
        <v>5287</v>
      </c>
      <c r="K45943" s="17" t="s">
        <v>60</v>
      </c>
    </row>
    <row r="45944" spans="1:11">
      <c r="A45944" s="17" t="s">
        <v>7120</v>
      </c>
      <c r="B45944" s="28" t="s">
        <v>7859</v>
      </c>
      <c r="C45944" s="17" t="s">
        <v>7120</v>
      </c>
      <c r="D45944" s="17" t="s">
        <v>4121</v>
      </c>
      <c r="E45944" s="17" t="s">
        <v>4145</v>
      </c>
      <c r="F45944" s="17" t="s">
        <v>5134</v>
      </c>
      <c r="G45944" s="17" t="s">
        <v>59</v>
      </c>
      <c r="H45944" s="17" t="s">
        <v>6413</v>
      </c>
      <c r="I45944" s="17" t="s">
        <v>6386</v>
      </c>
      <c r="J45944" s="17" t="s">
        <v>5287</v>
      </c>
      <c r="K45944" s="17" t="s">
        <v>60</v>
      </c>
    </row>
    <row r="45945" spans="1:11">
      <c r="A45945" s="17" t="s">
        <v>6831</v>
      </c>
      <c r="B45945" s="28" t="s">
        <v>7860</v>
      </c>
      <c r="C45945" s="17" t="s">
        <v>6831</v>
      </c>
      <c r="D45945" s="17" t="s">
        <v>4202</v>
      </c>
      <c r="E45945" s="17" t="s">
        <v>3437</v>
      </c>
      <c r="F45945" s="17" t="s">
        <v>4718</v>
      </c>
      <c r="G45945" s="17" t="s">
        <v>59</v>
      </c>
      <c r="H45945" s="17" t="s">
        <v>6413</v>
      </c>
      <c r="I45945" s="17" t="s">
        <v>6386</v>
      </c>
      <c r="J45945" s="17" t="s">
        <v>5287</v>
      </c>
      <c r="K45945" s="17" t="s">
        <v>60</v>
      </c>
    </row>
    <row r="45946" spans="1:11">
      <c r="A45946" s="17" t="s">
        <v>7057</v>
      </c>
      <c r="B45946" s="28" t="s">
        <v>7860</v>
      </c>
      <c r="C45946" s="17" t="s">
        <v>7057</v>
      </c>
      <c r="D45946" s="17" t="s">
        <v>3800</v>
      </c>
      <c r="E45946" s="17" t="s">
        <v>3437</v>
      </c>
      <c r="F45946" s="17" t="s">
        <v>4553</v>
      </c>
      <c r="G45946" s="17" t="s">
        <v>59</v>
      </c>
      <c r="H45946" s="17" t="s">
        <v>6413</v>
      </c>
      <c r="I45946" s="17" t="s">
        <v>6386</v>
      </c>
      <c r="J45946" s="17" t="s">
        <v>5287</v>
      </c>
      <c r="K45946" s="17" t="s">
        <v>60</v>
      </c>
    </row>
    <row r="45947" spans="1:11">
      <c r="A45947" s="17" t="s">
        <v>6833</v>
      </c>
      <c r="B45947" s="28" t="s">
        <v>7860</v>
      </c>
      <c r="C45947" s="17" t="s">
        <v>6833</v>
      </c>
      <c r="D45947" s="17" t="s">
        <v>6834</v>
      </c>
      <c r="E45947" s="17" t="s">
        <v>3437</v>
      </c>
      <c r="F45947" s="17" t="s">
        <v>5134</v>
      </c>
      <c r="G45947" s="17" t="s">
        <v>59</v>
      </c>
      <c r="H45947" s="17" t="s">
        <v>6413</v>
      </c>
      <c r="I45947" s="17" t="s">
        <v>6386</v>
      </c>
      <c r="J45947" s="17" t="s">
        <v>5287</v>
      </c>
      <c r="K45947" s="17" t="s">
        <v>60</v>
      </c>
    </row>
    <row r="45948" spans="1:11">
      <c r="A45948" s="17" t="s">
        <v>6835</v>
      </c>
      <c r="B45948" s="28" t="s">
        <v>7860</v>
      </c>
      <c r="C45948" s="17" t="s">
        <v>6835</v>
      </c>
      <c r="D45948" s="17" t="s">
        <v>4125</v>
      </c>
      <c r="E45948" s="17" t="s">
        <v>3437</v>
      </c>
      <c r="F45948" s="17" t="s">
        <v>4167</v>
      </c>
      <c r="G45948" s="17" t="s">
        <v>59</v>
      </c>
      <c r="H45948" s="17" t="s">
        <v>6413</v>
      </c>
      <c r="I45948" s="17" t="s">
        <v>6386</v>
      </c>
      <c r="J45948" s="17" t="s">
        <v>5287</v>
      </c>
      <c r="K45948" s="17" t="s">
        <v>60</v>
      </c>
    </row>
    <row r="45949" spans="1:11">
      <c r="A45949" s="17" t="s">
        <v>6836</v>
      </c>
      <c r="B45949" s="28" t="s">
        <v>7860</v>
      </c>
      <c r="C45949" s="17" t="s">
        <v>6836</v>
      </c>
      <c r="D45949" s="17" t="s">
        <v>3670</v>
      </c>
      <c r="E45949" s="17" t="s">
        <v>3437</v>
      </c>
      <c r="F45949" s="17" t="s">
        <v>3950</v>
      </c>
      <c r="G45949" s="17" t="s">
        <v>59</v>
      </c>
      <c r="H45949" s="17" t="s">
        <v>6413</v>
      </c>
      <c r="I45949" s="17" t="s">
        <v>6386</v>
      </c>
      <c r="J45949" s="17" t="s">
        <v>5287</v>
      </c>
      <c r="K45949" s="17" t="s">
        <v>60</v>
      </c>
    </row>
    <row r="45950" spans="1:11">
      <c r="A45950" s="17" t="s">
        <v>6837</v>
      </c>
      <c r="B45950" s="28" t="s">
        <v>7860</v>
      </c>
      <c r="C45950" s="17" t="s">
        <v>6837</v>
      </c>
      <c r="D45950" s="17" t="s">
        <v>3569</v>
      </c>
      <c r="E45950" s="17" t="s">
        <v>3437</v>
      </c>
      <c r="F45950" s="17" t="s">
        <v>5134</v>
      </c>
      <c r="G45950" s="17" t="s">
        <v>59</v>
      </c>
      <c r="H45950" s="17" t="s">
        <v>6413</v>
      </c>
      <c r="I45950" s="17" t="s">
        <v>6386</v>
      </c>
      <c r="J45950" s="17" t="s">
        <v>5287</v>
      </c>
      <c r="K45950" s="17" t="s">
        <v>60</v>
      </c>
    </row>
    <row r="45951" spans="1:11">
      <c r="A45951" s="17" t="s">
        <v>6839</v>
      </c>
      <c r="B45951" s="28" t="s">
        <v>7860</v>
      </c>
      <c r="C45951" s="17" t="s">
        <v>6839</v>
      </c>
      <c r="D45951" s="17" t="s">
        <v>3452</v>
      </c>
      <c r="E45951" s="17" t="s">
        <v>4433</v>
      </c>
      <c r="F45951" s="17" t="s">
        <v>5134</v>
      </c>
      <c r="G45951" s="17" t="s">
        <v>59</v>
      </c>
      <c r="H45951" s="17" t="s">
        <v>6413</v>
      </c>
      <c r="I45951" s="17" t="s">
        <v>6386</v>
      </c>
      <c r="J45951" s="17" t="s">
        <v>5287</v>
      </c>
      <c r="K45951" s="17" t="s">
        <v>60</v>
      </c>
    </row>
    <row r="45952" spans="1:11">
      <c r="A45952" s="17" t="s">
        <v>6840</v>
      </c>
      <c r="B45952" s="28" t="s">
        <v>7860</v>
      </c>
      <c r="C45952" s="17" t="s">
        <v>6840</v>
      </c>
      <c r="D45952" s="17" t="s">
        <v>3609</v>
      </c>
      <c r="E45952" s="17" t="s">
        <v>3444</v>
      </c>
      <c r="F45952" s="17" t="s">
        <v>3950</v>
      </c>
      <c r="G45952" s="17" t="s">
        <v>59</v>
      </c>
      <c r="H45952" s="17" t="s">
        <v>6413</v>
      </c>
      <c r="I45952" s="17" t="s">
        <v>6386</v>
      </c>
      <c r="J45952" s="17" t="s">
        <v>5287</v>
      </c>
      <c r="K45952" s="17" t="s">
        <v>60</v>
      </c>
    </row>
    <row r="45953" spans="1:11">
      <c r="A45953" s="17" t="s">
        <v>6841</v>
      </c>
      <c r="B45953" s="28" t="s">
        <v>7860</v>
      </c>
      <c r="C45953" s="17" t="s">
        <v>6841</v>
      </c>
      <c r="D45953" s="17" t="s">
        <v>4100</v>
      </c>
      <c r="E45953" s="17" t="s">
        <v>3709</v>
      </c>
      <c r="F45953" s="17" t="s">
        <v>3842</v>
      </c>
      <c r="G45953" s="17" t="s">
        <v>59</v>
      </c>
      <c r="H45953" s="17" t="s">
        <v>6413</v>
      </c>
      <c r="I45953" s="17" t="s">
        <v>6386</v>
      </c>
      <c r="J45953" s="17" t="s">
        <v>5287</v>
      </c>
      <c r="K45953" s="17" t="s">
        <v>60</v>
      </c>
    </row>
    <row r="45954" spans="1:11">
      <c r="A45954" s="17" t="s">
        <v>1721</v>
      </c>
      <c r="B45954" s="28" t="s">
        <v>7860</v>
      </c>
      <c r="C45954" s="17" t="s">
        <v>1721</v>
      </c>
      <c r="D45954" s="17" t="s">
        <v>3671</v>
      </c>
      <c r="E45954" s="17" t="s">
        <v>3450</v>
      </c>
      <c r="F45954" s="17" t="s">
        <v>3842</v>
      </c>
      <c r="G45954" s="17" t="s">
        <v>59</v>
      </c>
      <c r="H45954" s="17" t="s">
        <v>6413</v>
      </c>
      <c r="I45954" s="17" t="s">
        <v>6386</v>
      </c>
      <c r="J45954" s="17" t="s">
        <v>5287</v>
      </c>
      <c r="K45954" s="17" t="s">
        <v>60</v>
      </c>
    </row>
    <row r="45955" spans="1:11">
      <c r="A45955" s="17" t="s">
        <v>6845</v>
      </c>
      <c r="B45955" s="28" t="s">
        <v>7860</v>
      </c>
      <c r="C45955" s="17" t="s">
        <v>6845</v>
      </c>
      <c r="D45955" s="17" t="s">
        <v>3530</v>
      </c>
      <c r="E45955" s="17" t="s">
        <v>3450</v>
      </c>
      <c r="F45955" s="17" t="s">
        <v>4553</v>
      </c>
      <c r="G45955" s="17" t="s">
        <v>59</v>
      </c>
      <c r="H45955" s="17" t="s">
        <v>6413</v>
      </c>
      <c r="I45955" s="17" t="s">
        <v>6386</v>
      </c>
      <c r="J45955" s="17" t="s">
        <v>5287</v>
      </c>
      <c r="K45955" s="17" t="s">
        <v>60</v>
      </c>
    </row>
    <row r="45956" spans="1:11">
      <c r="A45956" s="17" t="s">
        <v>2015</v>
      </c>
      <c r="B45956" s="28" t="s">
        <v>7860</v>
      </c>
      <c r="C45956" s="17" t="s">
        <v>2015</v>
      </c>
      <c r="D45956" s="17" t="s">
        <v>3451</v>
      </c>
      <c r="E45956" s="17" t="s">
        <v>3450</v>
      </c>
      <c r="F45956" s="17" t="s">
        <v>4426</v>
      </c>
      <c r="G45956" s="17" t="s">
        <v>59</v>
      </c>
      <c r="H45956" s="17" t="s">
        <v>6413</v>
      </c>
      <c r="I45956" s="17" t="s">
        <v>6386</v>
      </c>
      <c r="J45956" s="17" t="s">
        <v>5287</v>
      </c>
      <c r="K45956" s="17" t="s">
        <v>60</v>
      </c>
    </row>
    <row r="45957" spans="1:11">
      <c r="A45957" s="17" t="s">
        <v>6846</v>
      </c>
      <c r="B45957" s="28" t="s">
        <v>7860</v>
      </c>
      <c r="C45957" s="17" t="s">
        <v>6846</v>
      </c>
      <c r="D45957" s="17" t="s">
        <v>6655</v>
      </c>
      <c r="E45957" s="17" t="s">
        <v>3450</v>
      </c>
      <c r="F45957" s="17" t="s">
        <v>4768</v>
      </c>
      <c r="G45957" s="17" t="s">
        <v>59</v>
      </c>
      <c r="H45957" s="17" t="s">
        <v>6413</v>
      </c>
      <c r="I45957" s="17" t="s">
        <v>6386</v>
      </c>
      <c r="J45957" s="17" t="s">
        <v>5287</v>
      </c>
      <c r="K45957" s="17" t="s">
        <v>60</v>
      </c>
    </row>
    <row r="45958" spans="1:11">
      <c r="A45958" s="17" t="s">
        <v>6847</v>
      </c>
      <c r="B45958" s="28" t="s">
        <v>7860</v>
      </c>
      <c r="C45958" s="17" t="s">
        <v>6847</v>
      </c>
      <c r="D45958" s="17" t="s">
        <v>5319</v>
      </c>
      <c r="E45958" s="17" t="s">
        <v>3450</v>
      </c>
      <c r="F45958" s="17" t="s">
        <v>4768</v>
      </c>
      <c r="G45958" s="17" t="s">
        <v>59</v>
      </c>
      <c r="H45958" s="17" t="s">
        <v>6413</v>
      </c>
      <c r="I45958" s="17" t="s">
        <v>6386</v>
      </c>
      <c r="J45958" s="17" t="s">
        <v>5287</v>
      </c>
      <c r="K45958" s="17" t="s">
        <v>60</v>
      </c>
    </row>
    <row r="45959" spans="1:11">
      <c r="A45959" s="17" t="s">
        <v>6849</v>
      </c>
      <c r="B45959" s="28" t="s">
        <v>7860</v>
      </c>
      <c r="C45959" s="17" t="s">
        <v>6849</v>
      </c>
      <c r="D45959" s="17" t="s">
        <v>3524</v>
      </c>
      <c r="E45959" s="17" t="s">
        <v>3568</v>
      </c>
      <c r="F45959" s="17" t="s">
        <v>4167</v>
      </c>
      <c r="G45959" s="17" t="s">
        <v>59</v>
      </c>
      <c r="H45959" s="17" t="s">
        <v>6413</v>
      </c>
      <c r="I45959" s="17" t="s">
        <v>6386</v>
      </c>
      <c r="J45959" s="17" t="s">
        <v>5287</v>
      </c>
      <c r="K45959" s="17" t="s">
        <v>60</v>
      </c>
    </row>
    <row r="45960" spans="1:11">
      <c r="A45960" s="17" t="s">
        <v>6850</v>
      </c>
      <c r="B45960" s="28" t="s">
        <v>7860</v>
      </c>
      <c r="C45960" s="17" t="s">
        <v>6850</v>
      </c>
      <c r="D45960" s="17" t="s">
        <v>3615</v>
      </c>
      <c r="E45960" s="17" t="s">
        <v>3453</v>
      </c>
      <c r="F45960" s="17" t="s">
        <v>5134</v>
      </c>
      <c r="G45960" s="17" t="s">
        <v>59</v>
      </c>
      <c r="H45960" s="17" t="s">
        <v>6413</v>
      </c>
      <c r="I45960" s="17" t="s">
        <v>6386</v>
      </c>
      <c r="J45960" s="17" t="s">
        <v>5287</v>
      </c>
      <c r="K45960" s="17" t="s">
        <v>60</v>
      </c>
    </row>
    <row r="45961" spans="1:11">
      <c r="A45961" s="17" t="s">
        <v>7078</v>
      </c>
      <c r="B45961" s="28" t="s">
        <v>7860</v>
      </c>
      <c r="C45961" s="17" t="s">
        <v>7078</v>
      </c>
      <c r="D45961" s="17" t="s">
        <v>5007</v>
      </c>
      <c r="E45961" s="17" t="s">
        <v>3523</v>
      </c>
      <c r="F45961" s="17" t="s">
        <v>4768</v>
      </c>
      <c r="G45961" s="17" t="s">
        <v>59</v>
      </c>
      <c r="H45961" s="17" t="s">
        <v>6413</v>
      </c>
      <c r="I45961" s="17" t="s">
        <v>6386</v>
      </c>
      <c r="J45961" s="17" t="s">
        <v>5287</v>
      </c>
      <c r="K45961" s="17" t="s">
        <v>60</v>
      </c>
    </row>
    <row r="45962" spans="1:11">
      <c r="A45962" s="17" t="s">
        <v>1765</v>
      </c>
      <c r="B45962" s="28" t="s">
        <v>7860</v>
      </c>
      <c r="C45962" s="17" t="s">
        <v>1765</v>
      </c>
      <c r="D45962" s="17" t="s">
        <v>3529</v>
      </c>
      <c r="E45962" s="17" t="s">
        <v>3523</v>
      </c>
      <c r="F45962" s="17" t="s">
        <v>4698</v>
      </c>
      <c r="G45962" s="17" t="s">
        <v>59</v>
      </c>
      <c r="H45962" s="17" t="s">
        <v>6413</v>
      </c>
      <c r="I45962" s="17" t="s">
        <v>6386</v>
      </c>
      <c r="J45962" s="17" t="s">
        <v>5287</v>
      </c>
      <c r="K45962" s="17" t="s">
        <v>60</v>
      </c>
    </row>
    <row r="45963" spans="1:11">
      <c r="A45963" s="17" t="s">
        <v>1357</v>
      </c>
      <c r="B45963" s="28" t="s">
        <v>7860</v>
      </c>
      <c r="C45963" s="17" t="s">
        <v>1357</v>
      </c>
      <c r="D45963" s="17" t="s">
        <v>4575</v>
      </c>
      <c r="E45963" s="17" t="s">
        <v>3455</v>
      </c>
      <c r="F45963" s="17" t="s">
        <v>4426</v>
      </c>
      <c r="G45963" s="17" t="s">
        <v>59</v>
      </c>
      <c r="H45963" s="17" t="s">
        <v>6413</v>
      </c>
      <c r="I45963" s="17" t="s">
        <v>6386</v>
      </c>
      <c r="J45963" s="17" t="s">
        <v>5287</v>
      </c>
      <c r="K45963" s="17" t="s">
        <v>60</v>
      </c>
    </row>
    <row r="45964" spans="1:11">
      <c r="A45964" s="17" t="s">
        <v>7282</v>
      </c>
      <c r="B45964" s="28" t="s">
        <v>7860</v>
      </c>
      <c r="C45964" s="17" t="s">
        <v>7282</v>
      </c>
      <c r="D45964" s="17" t="s">
        <v>4013</v>
      </c>
      <c r="E45964" s="17" t="s">
        <v>3525</v>
      </c>
      <c r="F45964" s="17" t="s">
        <v>3950</v>
      </c>
      <c r="G45964" s="17" t="s">
        <v>59</v>
      </c>
      <c r="H45964" s="17" t="s">
        <v>6413</v>
      </c>
      <c r="I45964" s="17" t="s">
        <v>6386</v>
      </c>
      <c r="J45964" s="17" t="s">
        <v>5287</v>
      </c>
      <c r="K45964" s="17" t="s">
        <v>60</v>
      </c>
    </row>
    <row r="45965" spans="1:11">
      <c r="A45965" s="17" t="s">
        <v>6851</v>
      </c>
      <c r="B45965" s="28" t="s">
        <v>7860</v>
      </c>
      <c r="C45965" s="17" t="s">
        <v>6851</v>
      </c>
      <c r="D45965" s="17" t="s">
        <v>3888</v>
      </c>
      <c r="E45965" s="17" t="s">
        <v>4873</v>
      </c>
      <c r="F45965" s="17" t="s">
        <v>5134</v>
      </c>
      <c r="G45965" s="17" t="s">
        <v>59</v>
      </c>
      <c r="H45965" s="17" t="s">
        <v>6413</v>
      </c>
      <c r="I45965" s="17" t="s">
        <v>6386</v>
      </c>
      <c r="J45965" s="17" t="s">
        <v>5287</v>
      </c>
      <c r="K45965" s="17" t="s">
        <v>60</v>
      </c>
    </row>
    <row r="45966" spans="1:11">
      <c r="A45966" s="17" t="s">
        <v>7141</v>
      </c>
      <c r="B45966" s="28" t="s">
        <v>7860</v>
      </c>
      <c r="C45966" s="17" t="s">
        <v>7141</v>
      </c>
      <c r="D45966" s="17" t="s">
        <v>3610</v>
      </c>
      <c r="E45966" s="17" t="s">
        <v>3456</v>
      </c>
      <c r="F45966" s="17" t="s">
        <v>4718</v>
      </c>
      <c r="G45966" s="17" t="s">
        <v>59</v>
      </c>
      <c r="H45966" s="17" t="s">
        <v>6413</v>
      </c>
      <c r="I45966" s="17" t="s">
        <v>6386</v>
      </c>
      <c r="J45966" s="17" t="s">
        <v>5287</v>
      </c>
      <c r="K45966" s="17" t="s">
        <v>60</v>
      </c>
    </row>
    <row r="45967" spans="1:11">
      <c r="A45967" s="17" t="s">
        <v>6852</v>
      </c>
      <c r="B45967" s="28" t="s">
        <v>7860</v>
      </c>
      <c r="C45967" s="17" t="s">
        <v>6852</v>
      </c>
      <c r="D45967" s="17" t="s">
        <v>3557</v>
      </c>
      <c r="E45967" s="17" t="s">
        <v>3456</v>
      </c>
      <c r="F45967" s="17" t="s">
        <v>4768</v>
      </c>
      <c r="G45967" s="17" t="s">
        <v>59</v>
      </c>
      <c r="H45967" s="17" t="s">
        <v>6413</v>
      </c>
      <c r="I45967" s="17" t="s">
        <v>6386</v>
      </c>
      <c r="J45967" s="17" t="s">
        <v>5287</v>
      </c>
      <c r="K45967" s="17" t="s">
        <v>60</v>
      </c>
    </row>
    <row r="45968" spans="1:11">
      <c r="A45968" s="17" t="s">
        <v>6853</v>
      </c>
      <c r="B45968" s="28" t="s">
        <v>7860</v>
      </c>
      <c r="C45968" s="17" t="s">
        <v>6853</v>
      </c>
      <c r="D45968" s="17" t="s">
        <v>4454</v>
      </c>
      <c r="E45968" s="17" t="s">
        <v>3715</v>
      </c>
      <c r="F45968" s="17" t="s">
        <v>3842</v>
      </c>
      <c r="G45968" s="17" t="s">
        <v>59</v>
      </c>
      <c r="H45968" s="17" t="s">
        <v>6413</v>
      </c>
      <c r="I45968" s="17" t="s">
        <v>6386</v>
      </c>
      <c r="J45968" s="17" t="s">
        <v>5287</v>
      </c>
      <c r="K45968" s="17" t="s">
        <v>60</v>
      </c>
    </row>
    <row r="45969" spans="1:11">
      <c r="A45969" s="17" t="s">
        <v>7143</v>
      </c>
      <c r="B45969" s="28" t="s">
        <v>7860</v>
      </c>
      <c r="C45969" s="17" t="s">
        <v>7143</v>
      </c>
      <c r="D45969" s="17" t="s">
        <v>3670</v>
      </c>
      <c r="E45969" s="17" t="s">
        <v>3458</v>
      </c>
      <c r="F45969" s="17" t="s">
        <v>3842</v>
      </c>
      <c r="G45969" s="17" t="s">
        <v>59</v>
      </c>
      <c r="H45969" s="17" t="s">
        <v>6413</v>
      </c>
      <c r="I45969" s="17" t="s">
        <v>6386</v>
      </c>
      <c r="J45969" s="17" t="s">
        <v>5287</v>
      </c>
      <c r="K45969" s="17" t="s">
        <v>60</v>
      </c>
    </row>
    <row r="45970" spans="1:11">
      <c r="A45970" s="17" t="s">
        <v>6855</v>
      </c>
      <c r="B45970" s="28" t="s">
        <v>7860</v>
      </c>
      <c r="C45970" s="17" t="s">
        <v>6855</v>
      </c>
      <c r="D45970" s="17" t="s">
        <v>3459</v>
      </c>
      <c r="E45970" s="17" t="s">
        <v>3528</v>
      </c>
      <c r="F45970" s="17" t="s">
        <v>4426</v>
      </c>
      <c r="G45970" s="17" t="s">
        <v>59</v>
      </c>
      <c r="H45970" s="17" t="s">
        <v>6413</v>
      </c>
      <c r="I45970" s="17" t="s">
        <v>6386</v>
      </c>
      <c r="J45970" s="17" t="s">
        <v>5287</v>
      </c>
      <c r="K45970" s="17" t="s">
        <v>60</v>
      </c>
    </row>
    <row r="45971" spans="1:11">
      <c r="A45971" s="17" t="s">
        <v>6856</v>
      </c>
      <c r="B45971" s="28" t="s">
        <v>7860</v>
      </c>
      <c r="C45971" s="17" t="s">
        <v>6856</v>
      </c>
      <c r="D45971" s="17" t="s">
        <v>3459</v>
      </c>
      <c r="E45971" s="17" t="s">
        <v>3573</v>
      </c>
      <c r="F45971" s="17" t="s">
        <v>4698</v>
      </c>
      <c r="G45971" s="17" t="s">
        <v>59</v>
      </c>
      <c r="H45971" s="17" t="s">
        <v>6413</v>
      </c>
      <c r="I45971" s="17" t="s">
        <v>6386</v>
      </c>
      <c r="J45971" s="17" t="s">
        <v>5287</v>
      </c>
      <c r="K45971" s="17" t="s">
        <v>60</v>
      </c>
    </row>
    <row r="45972" spans="1:11">
      <c r="A45972" s="17" t="s">
        <v>6857</v>
      </c>
      <c r="B45972" s="28" t="s">
        <v>7860</v>
      </c>
      <c r="C45972" s="17" t="s">
        <v>6857</v>
      </c>
      <c r="D45972" s="17" t="s">
        <v>4253</v>
      </c>
      <c r="E45972" s="17" t="s">
        <v>3610</v>
      </c>
      <c r="F45972" s="17" t="s">
        <v>5134</v>
      </c>
      <c r="G45972" s="17" t="s">
        <v>59</v>
      </c>
      <c r="H45972" s="17" t="s">
        <v>6413</v>
      </c>
      <c r="I45972" s="17" t="s">
        <v>6386</v>
      </c>
      <c r="J45972" s="17" t="s">
        <v>5287</v>
      </c>
      <c r="K45972" s="17" t="s">
        <v>60</v>
      </c>
    </row>
    <row r="45973" spans="1:11">
      <c r="A45973" s="17" t="s">
        <v>6858</v>
      </c>
      <c r="B45973" s="28" t="s">
        <v>7860</v>
      </c>
      <c r="C45973" s="17" t="s">
        <v>6858</v>
      </c>
      <c r="D45973" s="17" t="s">
        <v>3459</v>
      </c>
      <c r="E45973" s="17" t="s">
        <v>4254</v>
      </c>
      <c r="F45973" s="17" t="s">
        <v>5134</v>
      </c>
      <c r="G45973" s="17" t="s">
        <v>59</v>
      </c>
      <c r="H45973" s="17" t="s">
        <v>6413</v>
      </c>
      <c r="I45973" s="17" t="s">
        <v>6386</v>
      </c>
      <c r="J45973" s="17" t="s">
        <v>5287</v>
      </c>
      <c r="K45973" s="17" t="s">
        <v>60</v>
      </c>
    </row>
    <row r="45974" spans="1:11">
      <c r="A45974" s="17" t="s">
        <v>6859</v>
      </c>
      <c r="B45974" s="28" t="s">
        <v>7860</v>
      </c>
      <c r="C45974" s="17" t="s">
        <v>6859</v>
      </c>
      <c r="D45974" s="17" t="s">
        <v>3534</v>
      </c>
      <c r="E45974" s="17" t="s">
        <v>3467</v>
      </c>
      <c r="F45974" s="17" t="s">
        <v>5134</v>
      </c>
      <c r="G45974" s="17" t="s">
        <v>59</v>
      </c>
      <c r="H45974" s="17" t="s">
        <v>6413</v>
      </c>
      <c r="I45974" s="17" t="s">
        <v>6386</v>
      </c>
      <c r="J45974" s="17" t="s">
        <v>5287</v>
      </c>
      <c r="K45974" s="17" t="s">
        <v>60</v>
      </c>
    </row>
    <row r="45975" spans="1:11">
      <c r="A45975" s="17" t="s">
        <v>6860</v>
      </c>
      <c r="B45975" s="28" t="s">
        <v>7860</v>
      </c>
      <c r="C45975" s="17" t="s">
        <v>6860</v>
      </c>
      <c r="D45975" s="17" t="s">
        <v>4051</v>
      </c>
      <c r="E45975" s="17" t="s">
        <v>3467</v>
      </c>
      <c r="F45975" s="17" t="s">
        <v>4718</v>
      </c>
      <c r="G45975" s="17" t="s">
        <v>59</v>
      </c>
      <c r="H45975" s="17" t="s">
        <v>6413</v>
      </c>
      <c r="I45975" s="17" t="s">
        <v>6386</v>
      </c>
      <c r="J45975" s="17" t="s">
        <v>5287</v>
      </c>
      <c r="K45975" s="17" t="s">
        <v>60</v>
      </c>
    </row>
    <row r="45976" spans="1:11">
      <c r="A45976" s="17" t="s">
        <v>6550</v>
      </c>
      <c r="B45976" s="28" t="s">
        <v>7860</v>
      </c>
      <c r="C45976" s="17" t="s">
        <v>6550</v>
      </c>
      <c r="D45976" s="17" t="s">
        <v>3661</v>
      </c>
      <c r="E45976" s="17" t="s">
        <v>3467</v>
      </c>
      <c r="F45976" s="17" t="s">
        <v>4167</v>
      </c>
      <c r="G45976" s="17" t="s">
        <v>59</v>
      </c>
      <c r="H45976" s="17" t="s">
        <v>6413</v>
      </c>
      <c r="I45976" s="17" t="s">
        <v>6386</v>
      </c>
      <c r="J45976" s="17" t="s">
        <v>5287</v>
      </c>
      <c r="K45976" s="17" t="s">
        <v>60</v>
      </c>
    </row>
    <row r="45977" spans="1:11">
      <c r="A45977" s="17" t="s">
        <v>6342</v>
      </c>
      <c r="B45977" s="28" t="s">
        <v>7860</v>
      </c>
      <c r="C45977" s="17" t="s">
        <v>6342</v>
      </c>
      <c r="D45977" s="17" t="s">
        <v>3769</v>
      </c>
      <c r="E45977" s="17" t="s">
        <v>3467</v>
      </c>
      <c r="F45977" s="17" t="s">
        <v>4426</v>
      </c>
      <c r="G45977" s="17" t="s">
        <v>59</v>
      </c>
      <c r="H45977" s="17" t="s">
        <v>6413</v>
      </c>
      <c r="I45977" s="17" t="s">
        <v>6386</v>
      </c>
      <c r="J45977" s="17" t="s">
        <v>5287</v>
      </c>
      <c r="K45977" s="17" t="s">
        <v>60</v>
      </c>
    </row>
    <row r="45978" spans="1:11">
      <c r="A45978" s="17" t="s">
        <v>7295</v>
      </c>
      <c r="B45978" s="28" t="s">
        <v>7860</v>
      </c>
      <c r="C45978" s="17" t="s">
        <v>7295</v>
      </c>
      <c r="D45978" s="17" t="s">
        <v>4289</v>
      </c>
      <c r="E45978" s="17" t="s">
        <v>3467</v>
      </c>
      <c r="F45978" s="17" t="s">
        <v>3950</v>
      </c>
      <c r="G45978" s="17" t="s">
        <v>59</v>
      </c>
      <c r="H45978" s="17" t="s">
        <v>6413</v>
      </c>
      <c r="I45978" s="17" t="s">
        <v>6386</v>
      </c>
      <c r="J45978" s="17" t="s">
        <v>5287</v>
      </c>
      <c r="K45978" s="17" t="s">
        <v>60</v>
      </c>
    </row>
    <row r="45979" spans="1:11">
      <c r="A45979" s="17" t="s">
        <v>6861</v>
      </c>
      <c r="B45979" s="28" t="s">
        <v>7860</v>
      </c>
      <c r="C45979" s="17" t="s">
        <v>6861</v>
      </c>
      <c r="D45979" s="17" t="s">
        <v>4125</v>
      </c>
      <c r="E45979" s="17" t="s">
        <v>4003</v>
      </c>
      <c r="F45979" s="17" t="s">
        <v>4553</v>
      </c>
      <c r="G45979" s="17" t="s">
        <v>59</v>
      </c>
      <c r="H45979" s="17" t="s">
        <v>6413</v>
      </c>
      <c r="I45979" s="17" t="s">
        <v>6386</v>
      </c>
      <c r="J45979" s="17" t="s">
        <v>5287</v>
      </c>
      <c r="K45979" s="17" t="s">
        <v>60</v>
      </c>
    </row>
    <row r="45980" spans="1:11">
      <c r="A45980" s="17" t="s">
        <v>6862</v>
      </c>
      <c r="B45980" s="28" t="s">
        <v>7860</v>
      </c>
      <c r="C45980" s="17" t="s">
        <v>6862</v>
      </c>
      <c r="D45980" s="17" t="s">
        <v>3714</v>
      </c>
      <c r="E45980" s="17" t="s">
        <v>3847</v>
      </c>
      <c r="F45980" s="17" t="s">
        <v>4553</v>
      </c>
      <c r="G45980" s="17" t="s">
        <v>59</v>
      </c>
      <c r="H45980" s="17" t="s">
        <v>6413</v>
      </c>
      <c r="I45980" s="17" t="s">
        <v>6386</v>
      </c>
      <c r="J45980" s="17" t="s">
        <v>5287</v>
      </c>
      <c r="K45980" s="17" t="s">
        <v>60</v>
      </c>
    </row>
    <row r="45981" spans="1:11">
      <c r="A45981" s="17" t="s">
        <v>7154</v>
      </c>
      <c r="B45981" s="28" t="s">
        <v>7860</v>
      </c>
      <c r="C45981" s="17" t="s">
        <v>7154</v>
      </c>
      <c r="D45981" s="17" t="s">
        <v>3808</v>
      </c>
      <c r="E45981" s="17" t="s">
        <v>3575</v>
      </c>
      <c r="F45981" s="17" t="s">
        <v>3950</v>
      </c>
      <c r="G45981" s="17" t="s">
        <v>59</v>
      </c>
      <c r="H45981" s="17" t="s">
        <v>6413</v>
      </c>
      <c r="I45981" s="17" t="s">
        <v>6386</v>
      </c>
      <c r="J45981" s="17" t="s">
        <v>5287</v>
      </c>
      <c r="K45981" s="17" t="s">
        <v>60</v>
      </c>
    </row>
    <row r="45982" spans="1:11">
      <c r="A45982" s="17" t="s">
        <v>6863</v>
      </c>
      <c r="B45982" s="28" t="s">
        <v>7860</v>
      </c>
      <c r="C45982" s="17" t="s">
        <v>6863</v>
      </c>
      <c r="D45982" s="17" t="s">
        <v>3560</v>
      </c>
      <c r="E45982" s="17" t="s">
        <v>3533</v>
      </c>
      <c r="F45982" s="17" t="s">
        <v>5134</v>
      </c>
      <c r="G45982" s="17" t="s">
        <v>59</v>
      </c>
      <c r="H45982" s="17" t="s">
        <v>6413</v>
      </c>
      <c r="I45982" s="17" t="s">
        <v>6386</v>
      </c>
      <c r="J45982" s="17" t="s">
        <v>5287</v>
      </c>
      <c r="K45982" s="17" t="s">
        <v>60</v>
      </c>
    </row>
    <row r="45983" spans="1:11">
      <c r="A45983" s="17" t="s">
        <v>7297</v>
      </c>
      <c r="B45983" s="28" t="s">
        <v>7860</v>
      </c>
      <c r="C45983" s="17" t="s">
        <v>7297</v>
      </c>
      <c r="D45983" s="17" t="s">
        <v>3530</v>
      </c>
      <c r="E45983" s="17" t="s">
        <v>3533</v>
      </c>
      <c r="F45983" s="17" t="s">
        <v>4768</v>
      </c>
      <c r="G45983" s="17" t="s">
        <v>59</v>
      </c>
      <c r="H45983" s="17" t="s">
        <v>6413</v>
      </c>
      <c r="I45983" s="17" t="s">
        <v>6386</v>
      </c>
      <c r="J45983" s="17" t="s">
        <v>5287</v>
      </c>
      <c r="K45983" s="17" t="s">
        <v>60</v>
      </c>
    </row>
    <row r="45984" spans="1:11">
      <c r="A45984" s="17" t="s">
        <v>7088</v>
      </c>
      <c r="B45984" s="28" t="s">
        <v>7860</v>
      </c>
      <c r="C45984" s="17" t="s">
        <v>7088</v>
      </c>
      <c r="D45984" s="17" t="s">
        <v>3707</v>
      </c>
      <c r="E45984" s="17" t="s">
        <v>3849</v>
      </c>
      <c r="F45984" s="17" t="s">
        <v>5134</v>
      </c>
      <c r="G45984" s="17" t="s">
        <v>59</v>
      </c>
      <c r="H45984" s="17" t="s">
        <v>6413</v>
      </c>
      <c r="I45984" s="17" t="s">
        <v>6386</v>
      </c>
      <c r="J45984" s="17" t="s">
        <v>5287</v>
      </c>
      <c r="K45984" s="17" t="s">
        <v>60</v>
      </c>
    </row>
    <row r="45985" spans="1:11">
      <c r="A45985" s="17" t="s">
        <v>6743</v>
      </c>
      <c r="B45985" s="28" t="s">
        <v>7860</v>
      </c>
      <c r="C45985" s="17" t="s">
        <v>6743</v>
      </c>
      <c r="D45985" s="17" t="s">
        <v>3440</v>
      </c>
      <c r="E45985" s="17" t="s">
        <v>4133</v>
      </c>
      <c r="F45985" s="17" t="s">
        <v>4426</v>
      </c>
      <c r="G45985" s="17" t="s">
        <v>59</v>
      </c>
      <c r="H45985" s="17" t="s">
        <v>6413</v>
      </c>
      <c r="I45985" s="17" t="s">
        <v>6386</v>
      </c>
      <c r="J45985" s="17" t="s">
        <v>5287</v>
      </c>
      <c r="K45985" s="17" t="s">
        <v>60</v>
      </c>
    </row>
    <row r="45986" spans="1:11">
      <c r="A45986" s="17" t="s">
        <v>6745</v>
      </c>
      <c r="B45986" s="28" t="s">
        <v>7860</v>
      </c>
      <c r="C45986" s="17" t="s">
        <v>6745</v>
      </c>
      <c r="D45986" s="17" t="s">
        <v>3741</v>
      </c>
      <c r="E45986" s="17" t="s">
        <v>3473</v>
      </c>
      <c r="F45986" s="17" t="s">
        <v>4681</v>
      </c>
      <c r="G45986" s="17" t="s">
        <v>59</v>
      </c>
      <c r="H45986" s="17" t="s">
        <v>6413</v>
      </c>
      <c r="I45986" s="17" t="s">
        <v>6386</v>
      </c>
      <c r="J45986" s="17" t="s">
        <v>5287</v>
      </c>
      <c r="K45986" s="17" t="s">
        <v>60</v>
      </c>
    </row>
    <row r="45987" spans="1:11">
      <c r="A45987" s="17" t="s">
        <v>6864</v>
      </c>
      <c r="B45987" s="28" t="s">
        <v>7860</v>
      </c>
      <c r="C45987" s="17" t="s">
        <v>6864</v>
      </c>
      <c r="D45987" s="17" t="s">
        <v>3948</v>
      </c>
      <c r="E45987" s="17" t="s">
        <v>3473</v>
      </c>
      <c r="F45987" s="17" t="s">
        <v>5134</v>
      </c>
      <c r="G45987" s="17" t="s">
        <v>59</v>
      </c>
      <c r="H45987" s="17" t="s">
        <v>6413</v>
      </c>
      <c r="I45987" s="17" t="s">
        <v>6386</v>
      </c>
      <c r="J45987" s="17" t="s">
        <v>5287</v>
      </c>
      <c r="K45987" s="17" t="s">
        <v>60</v>
      </c>
    </row>
    <row r="45988" spans="1:11">
      <c r="A45988" s="17" t="s">
        <v>3126</v>
      </c>
      <c r="B45988" s="28" t="s">
        <v>7860</v>
      </c>
      <c r="C45988" s="17" t="s">
        <v>3126</v>
      </c>
      <c r="D45988" s="17" t="s">
        <v>3802</v>
      </c>
      <c r="E45988" s="17" t="s">
        <v>3473</v>
      </c>
      <c r="F45988" s="17" t="s">
        <v>4167</v>
      </c>
      <c r="G45988" s="17" t="s">
        <v>59</v>
      </c>
      <c r="H45988" s="17" t="s">
        <v>6413</v>
      </c>
      <c r="I45988" s="17" t="s">
        <v>6386</v>
      </c>
      <c r="J45988" s="17" t="s">
        <v>5287</v>
      </c>
      <c r="K45988" s="17" t="s">
        <v>60</v>
      </c>
    </row>
    <row r="45989" spans="1:11">
      <c r="A45989" s="17" t="s">
        <v>7305</v>
      </c>
      <c r="B45989" s="28" t="s">
        <v>7860</v>
      </c>
      <c r="C45989" s="17" t="s">
        <v>7305</v>
      </c>
      <c r="D45989" s="17" t="s">
        <v>3850</v>
      </c>
      <c r="E45989" s="17" t="s">
        <v>3473</v>
      </c>
      <c r="F45989" s="17" t="s">
        <v>4553</v>
      </c>
      <c r="G45989" s="17" t="s">
        <v>59</v>
      </c>
      <c r="H45989" s="17" t="s">
        <v>6413</v>
      </c>
      <c r="I45989" s="17" t="s">
        <v>6386</v>
      </c>
      <c r="J45989" s="17" t="s">
        <v>5287</v>
      </c>
      <c r="K45989" s="17" t="s">
        <v>60</v>
      </c>
    </row>
    <row r="45990" spans="1:11">
      <c r="A45990" s="17" t="s">
        <v>7309</v>
      </c>
      <c r="B45990" s="28" t="s">
        <v>7860</v>
      </c>
      <c r="C45990" s="17" t="s">
        <v>7309</v>
      </c>
      <c r="D45990" s="17" t="s">
        <v>3608</v>
      </c>
      <c r="E45990" s="17" t="s">
        <v>4286</v>
      </c>
      <c r="F45990" s="17" t="s">
        <v>4663</v>
      </c>
      <c r="G45990" s="17" t="s">
        <v>59</v>
      </c>
      <c r="H45990" s="17" t="s">
        <v>6413</v>
      </c>
      <c r="I45990" s="17" t="s">
        <v>6386</v>
      </c>
      <c r="J45990" s="17" t="s">
        <v>5287</v>
      </c>
      <c r="K45990" s="17" t="s">
        <v>60</v>
      </c>
    </row>
    <row r="45991" spans="1:11">
      <c r="A45991" s="17" t="s">
        <v>3410</v>
      </c>
      <c r="B45991" s="28" t="s">
        <v>7860</v>
      </c>
      <c r="C45991" s="17" t="s">
        <v>3410</v>
      </c>
      <c r="D45991" s="17" t="s">
        <v>3707</v>
      </c>
      <c r="E45991" s="17" t="s">
        <v>3577</v>
      </c>
      <c r="F45991" s="17" t="s">
        <v>3842</v>
      </c>
      <c r="G45991" s="17" t="s">
        <v>59</v>
      </c>
      <c r="H45991" s="17" t="s">
        <v>6413</v>
      </c>
      <c r="I45991" s="17" t="s">
        <v>6386</v>
      </c>
      <c r="J45991" s="17" t="s">
        <v>5287</v>
      </c>
      <c r="K45991" s="17" t="s">
        <v>60</v>
      </c>
    </row>
    <row r="45992" spans="1:11">
      <c r="A45992" s="17" t="s">
        <v>6868</v>
      </c>
      <c r="B45992" s="28" t="s">
        <v>7860</v>
      </c>
      <c r="C45992" s="17" t="s">
        <v>6868</v>
      </c>
      <c r="D45992" s="17" t="s">
        <v>3728</v>
      </c>
      <c r="E45992" s="17" t="s">
        <v>3577</v>
      </c>
      <c r="F45992" s="17" t="s">
        <v>4698</v>
      </c>
      <c r="G45992" s="17" t="s">
        <v>59</v>
      </c>
      <c r="H45992" s="17" t="s">
        <v>6413</v>
      </c>
      <c r="I45992" s="17" t="s">
        <v>6386</v>
      </c>
      <c r="J45992" s="17" t="s">
        <v>5287</v>
      </c>
      <c r="K45992" s="17" t="s">
        <v>60</v>
      </c>
    </row>
    <row r="45993" spans="1:11">
      <c r="A45993" s="17" t="s">
        <v>6747</v>
      </c>
      <c r="B45993" s="28" t="s">
        <v>7860</v>
      </c>
      <c r="C45993" s="17" t="s">
        <v>6747</v>
      </c>
      <c r="D45993" s="17" t="s">
        <v>3959</v>
      </c>
      <c r="E45993" s="17" t="s">
        <v>3476</v>
      </c>
      <c r="F45993" s="17" t="s">
        <v>4768</v>
      </c>
      <c r="G45993" s="17" t="s">
        <v>59</v>
      </c>
      <c r="H45993" s="17" t="s">
        <v>6413</v>
      </c>
      <c r="I45993" s="17" t="s">
        <v>6386</v>
      </c>
      <c r="J45993" s="17" t="s">
        <v>5287</v>
      </c>
      <c r="K45993" s="17" t="s">
        <v>60</v>
      </c>
    </row>
    <row r="45994" spans="1:11">
      <c r="A45994" s="17" t="s">
        <v>6353</v>
      </c>
      <c r="B45994" s="28" t="s">
        <v>7860</v>
      </c>
      <c r="C45994" s="17" t="s">
        <v>6353</v>
      </c>
      <c r="D45994" s="17" t="s">
        <v>3463</v>
      </c>
      <c r="E45994" s="17" t="s">
        <v>3476</v>
      </c>
      <c r="F45994" s="17" t="s">
        <v>4167</v>
      </c>
      <c r="G45994" s="17" t="s">
        <v>59</v>
      </c>
      <c r="H45994" s="17" t="s">
        <v>6413</v>
      </c>
      <c r="I45994" s="17" t="s">
        <v>6386</v>
      </c>
      <c r="J45994" s="17" t="s">
        <v>5287</v>
      </c>
      <c r="K45994" s="17" t="s">
        <v>60</v>
      </c>
    </row>
    <row r="45995" spans="1:11">
      <c r="A45995" s="17" t="s">
        <v>6870</v>
      </c>
      <c r="B45995" s="28" t="s">
        <v>7860</v>
      </c>
      <c r="C45995" s="17" t="s">
        <v>6870</v>
      </c>
      <c r="D45995" s="17" t="s">
        <v>3586</v>
      </c>
      <c r="E45995" s="17" t="s">
        <v>3476</v>
      </c>
      <c r="F45995" s="17" t="s">
        <v>4698</v>
      </c>
      <c r="G45995" s="17" t="s">
        <v>59</v>
      </c>
      <c r="H45995" s="17" t="s">
        <v>6413</v>
      </c>
      <c r="I45995" s="17" t="s">
        <v>6386</v>
      </c>
      <c r="J45995" s="17" t="s">
        <v>5287</v>
      </c>
      <c r="K45995" s="17" t="s">
        <v>60</v>
      </c>
    </row>
    <row r="45996" spans="1:11">
      <c r="A45996" s="17" t="s">
        <v>6871</v>
      </c>
      <c r="B45996" s="28" t="s">
        <v>7860</v>
      </c>
      <c r="C45996" s="17" t="s">
        <v>6871</v>
      </c>
      <c r="D45996" s="17" t="s">
        <v>4029</v>
      </c>
      <c r="E45996" s="17" t="s">
        <v>3479</v>
      </c>
      <c r="F45996" s="17" t="s">
        <v>5134</v>
      </c>
      <c r="G45996" s="17" t="s">
        <v>59</v>
      </c>
      <c r="H45996" s="17" t="s">
        <v>6413</v>
      </c>
      <c r="I45996" s="17" t="s">
        <v>6386</v>
      </c>
      <c r="J45996" s="17" t="s">
        <v>5287</v>
      </c>
      <c r="K45996" s="17" t="s">
        <v>60</v>
      </c>
    </row>
    <row r="45997" spans="1:11">
      <c r="A45997" s="17" t="s">
        <v>7316</v>
      </c>
      <c r="B45997" s="28" t="s">
        <v>7860</v>
      </c>
      <c r="C45997" s="17" t="s">
        <v>7316</v>
      </c>
      <c r="D45997" s="17" t="s">
        <v>4152</v>
      </c>
      <c r="E45997" s="17" t="s">
        <v>3479</v>
      </c>
      <c r="F45997" s="17" t="s">
        <v>4718</v>
      </c>
      <c r="G45997" s="17" t="s">
        <v>59</v>
      </c>
      <c r="H45997" s="17" t="s">
        <v>6413</v>
      </c>
      <c r="I45997" s="17" t="s">
        <v>6386</v>
      </c>
      <c r="J45997" s="17" t="s">
        <v>5287</v>
      </c>
      <c r="K45997" s="17" t="s">
        <v>60</v>
      </c>
    </row>
    <row r="45998" spans="1:11">
      <c r="A45998" s="17" t="s">
        <v>6874</v>
      </c>
      <c r="B45998" s="28" t="s">
        <v>7860</v>
      </c>
      <c r="C45998" s="17" t="s">
        <v>6874</v>
      </c>
      <c r="D45998" s="17" t="s">
        <v>4903</v>
      </c>
      <c r="E45998" s="17" t="s">
        <v>3877</v>
      </c>
      <c r="F45998" s="17" t="s">
        <v>3950</v>
      </c>
      <c r="G45998" s="17" t="s">
        <v>59</v>
      </c>
      <c r="H45998" s="17" t="s">
        <v>6413</v>
      </c>
      <c r="I45998" s="17" t="s">
        <v>6386</v>
      </c>
      <c r="J45998" s="17" t="s">
        <v>5287</v>
      </c>
      <c r="K45998" s="17" t="s">
        <v>60</v>
      </c>
    </row>
    <row r="45999" spans="1:11">
      <c r="A45999" s="17" t="s">
        <v>6875</v>
      </c>
      <c r="B45999" s="28" t="s">
        <v>7860</v>
      </c>
      <c r="C45999" s="17" t="s">
        <v>6875</v>
      </c>
      <c r="D45999" s="17" t="s">
        <v>3700</v>
      </c>
      <c r="E45999" s="17" t="s">
        <v>3582</v>
      </c>
      <c r="F45999" s="17" t="s">
        <v>4167</v>
      </c>
      <c r="G45999" s="17" t="s">
        <v>59</v>
      </c>
      <c r="H45999" s="17" t="s">
        <v>6413</v>
      </c>
      <c r="I45999" s="17" t="s">
        <v>6386</v>
      </c>
      <c r="J45999" s="17" t="s">
        <v>5287</v>
      </c>
      <c r="K45999" s="17" t="s">
        <v>60</v>
      </c>
    </row>
    <row r="46000" spans="1:11">
      <c r="A46000" s="17" t="s">
        <v>6877</v>
      </c>
      <c r="B46000" s="28" t="s">
        <v>7860</v>
      </c>
      <c r="C46000" s="17" t="s">
        <v>6877</v>
      </c>
      <c r="D46000" s="17" t="s">
        <v>4070</v>
      </c>
      <c r="E46000" s="17" t="s">
        <v>3828</v>
      </c>
      <c r="F46000" s="17" t="s">
        <v>4167</v>
      </c>
      <c r="G46000" s="17" t="s">
        <v>59</v>
      </c>
      <c r="H46000" s="17" t="s">
        <v>6413</v>
      </c>
      <c r="I46000" s="17" t="s">
        <v>6386</v>
      </c>
      <c r="J46000" s="17" t="s">
        <v>5287</v>
      </c>
      <c r="K46000" s="17" t="s">
        <v>60</v>
      </c>
    </row>
    <row r="46001" spans="1:11">
      <c r="A46001" s="17" t="s">
        <v>6808</v>
      </c>
      <c r="B46001" s="28" t="s">
        <v>7860</v>
      </c>
      <c r="C46001" s="17" t="s">
        <v>6808</v>
      </c>
      <c r="D46001" s="17" t="s">
        <v>4257</v>
      </c>
      <c r="E46001" s="17" t="s">
        <v>3484</v>
      </c>
      <c r="F46001" s="17" t="s">
        <v>5134</v>
      </c>
      <c r="G46001" s="17" t="s">
        <v>59</v>
      </c>
      <c r="H46001" s="17" t="s">
        <v>6413</v>
      </c>
      <c r="I46001" s="17" t="s">
        <v>6386</v>
      </c>
      <c r="J46001" s="17" t="s">
        <v>5287</v>
      </c>
      <c r="K46001" s="17" t="s">
        <v>60</v>
      </c>
    </row>
    <row r="46002" spans="1:11">
      <c r="A46002" s="17" t="s">
        <v>6067</v>
      </c>
      <c r="B46002" s="28" t="s">
        <v>7860</v>
      </c>
      <c r="C46002" s="17" t="s">
        <v>6067</v>
      </c>
      <c r="D46002" s="17" t="s">
        <v>5006</v>
      </c>
      <c r="E46002" s="17" t="s">
        <v>3484</v>
      </c>
      <c r="F46002" s="17" t="s">
        <v>3950</v>
      </c>
      <c r="G46002" s="17" t="s">
        <v>59</v>
      </c>
      <c r="H46002" s="17" t="s">
        <v>6413</v>
      </c>
      <c r="I46002" s="17" t="s">
        <v>6386</v>
      </c>
      <c r="J46002" s="17" t="s">
        <v>5287</v>
      </c>
      <c r="K46002" s="17" t="s">
        <v>60</v>
      </c>
    </row>
    <row r="46003" spans="1:11">
      <c r="A46003" s="17" t="s">
        <v>6879</v>
      </c>
      <c r="B46003" s="28" t="s">
        <v>7860</v>
      </c>
      <c r="C46003" s="17" t="s">
        <v>6879</v>
      </c>
      <c r="D46003" s="17" t="s">
        <v>4104</v>
      </c>
      <c r="E46003" s="17" t="s">
        <v>3585</v>
      </c>
      <c r="F46003" s="17" t="s">
        <v>4698</v>
      </c>
      <c r="G46003" s="17" t="s">
        <v>59</v>
      </c>
      <c r="H46003" s="17" t="s">
        <v>6413</v>
      </c>
      <c r="I46003" s="17" t="s">
        <v>6386</v>
      </c>
      <c r="J46003" s="17" t="s">
        <v>5287</v>
      </c>
      <c r="K46003" s="17" t="s">
        <v>60</v>
      </c>
    </row>
    <row r="46004" spans="1:11">
      <c r="A46004" s="17" t="s">
        <v>6880</v>
      </c>
      <c r="B46004" s="28" t="s">
        <v>7860</v>
      </c>
      <c r="C46004" s="17" t="s">
        <v>6880</v>
      </c>
      <c r="D46004" s="17" t="s">
        <v>6881</v>
      </c>
      <c r="E46004" s="17" t="s">
        <v>3486</v>
      </c>
      <c r="F46004" s="17" t="s">
        <v>4553</v>
      </c>
      <c r="G46004" s="17" t="s">
        <v>59</v>
      </c>
      <c r="H46004" s="17" t="s">
        <v>6413</v>
      </c>
      <c r="I46004" s="17" t="s">
        <v>6386</v>
      </c>
      <c r="J46004" s="17" t="s">
        <v>5287</v>
      </c>
      <c r="K46004" s="17" t="s">
        <v>60</v>
      </c>
    </row>
    <row r="46005" spans="1:11">
      <c r="A46005" s="17" t="s">
        <v>6406</v>
      </c>
      <c r="B46005" s="28" t="s">
        <v>7860</v>
      </c>
      <c r="C46005" s="17" t="s">
        <v>6406</v>
      </c>
      <c r="D46005" s="17" t="s">
        <v>3888</v>
      </c>
      <c r="E46005" s="17" t="s">
        <v>3486</v>
      </c>
      <c r="F46005" s="17" t="s">
        <v>3842</v>
      </c>
      <c r="G46005" s="17" t="s">
        <v>59</v>
      </c>
      <c r="H46005" s="17" t="s">
        <v>6413</v>
      </c>
      <c r="I46005" s="17" t="s">
        <v>6386</v>
      </c>
      <c r="J46005" s="17" t="s">
        <v>5287</v>
      </c>
      <c r="K46005" s="17" t="s">
        <v>60</v>
      </c>
    </row>
    <row r="46006" spans="1:11">
      <c r="A46006" s="17" t="s">
        <v>6763</v>
      </c>
      <c r="B46006" s="28" t="s">
        <v>7860</v>
      </c>
      <c r="C46006" s="17" t="s">
        <v>6763</v>
      </c>
      <c r="D46006" s="17" t="s">
        <v>3452</v>
      </c>
      <c r="E46006" s="17" t="s">
        <v>3488</v>
      </c>
      <c r="F46006" s="17" t="s">
        <v>4415</v>
      </c>
      <c r="G46006" s="17" t="s">
        <v>59</v>
      </c>
      <c r="H46006" s="17" t="s">
        <v>6413</v>
      </c>
      <c r="I46006" s="17" t="s">
        <v>6386</v>
      </c>
      <c r="J46006" s="17" t="s">
        <v>5287</v>
      </c>
      <c r="K46006" s="17" t="s">
        <v>60</v>
      </c>
    </row>
    <row r="46007" spans="1:11">
      <c r="A46007" s="17" t="s">
        <v>6882</v>
      </c>
      <c r="B46007" s="28" t="s">
        <v>7860</v>
      </c>
      <c r="C46007" s="17" t="s">
        <v>6882</v>
      </c>
      <c r="D46007" s="17" t="s">
        <v>6883</v>
      </c>
      <c r="E46007" s="17" t="s">
        <v>3590</v>
      </c>
      <c r="F46007" s="17" t="s">
        <v>4718</v>
      </c>
      <c r="G46007" s="17" t="s">
        <v>59</v>
      </c>
      <c r="H46007" s="17" t="s">
        <v>6413</v>
      </c>
      <c r="I46007" s="17" t="s">
        <v>6386</v>
      </c>
      <c r="J46007" s="17" t="s">
        <v>5287</v>
      </c>
      <c r="K46007" s="17" t="s">
        <v>60</v>
      </c>
    </row>
    <row r="46008" spans="1:11">
      <c r="A46008" s="17" t="s">
        <v>6884</v>
      </c>
      <c r="B46008" s="28" t="s">
        <v>7860</v>
      </c>
      <c r="C46008" s="17" t="s">
        <v>6884</v>
      </c>
      <c r="D46008" s="17" t="s">
        <v>3759</v>
      </c>
      <c r="E46008" s="17" t="s">
        <v>3491</v>
      </c>
      <c r="F46008" s="17" t="s">
        <v>3842</v>
      </c>
      <c r="G46008" s="17" t="s">
        <v>59</v>
      </c>
      <c r="H46008" s="17" t="s">
        <v>6413</v>
      </c>
      <c r="I46008" s="17" t="s">
        <v>6386</v>
      </c>
      <c r="J46008" s="17" t="s">
        <v>5287</v>
      </c>
      <c r="K46008" s="17" t="s">
        <v>60</v>
      </c>
    </row>
    <row r="46009" spans="1:11">
      <c r="A46009" s="17" t="s">
        <v>7174</v>
      </c>
      <c r="B46009" s="28" t="s">
        <v>7860</v>
      </c>
      <c r="C46009" s="17" t="s">
        <v>7174</v>
      </c>
      <c r="D46009" s="17" t="s">
        <v>3562</v>
      </c>
      <c r="E46009" s="17" t="s">
        <v>3491</v>
      </c>
      <c r="F46009" s="17" t="s">
        <v>4768</v>
      </c>
      <c r="G46009" s="17" t="s">
        <v>59</v>
      </c>
      <c r="H46009" s="17" t="s">
        <v>6413</v>
      </c>
      <c r="I46009" s="17" t="s">
        <v>6386</v>
      </c>
      <c r="J46009" s="17" t="s">
        <v>5287</v>
      </c>
      <c r="K46009" s="17" t="s">
        <v>60</v>
      </c>
    </row>
    <row r="46010" spans="1:11">
      <c r="A46010" s="17" t="s">
        <v>6886</v>
      </c>
      <c r="B46010" s="28" t="s">
        <v>7860</v>
      </c>
      <c r="C46010" s="17" t="s">
        <v>6886</v>
      </c>
      <c r="D46010" s="17" t="s">
        <v>5584</v>
      </c>
      <c r="E46010" s="17" t="s">
        <v>3492</v>
      </c>
      <c r="F46010" s="17" t="s">
        <v>5134</v>
      </c>
      <c r="G46010" s="17" t="s">
        <v>59</v>
      </c>
      <c r="H46010" s="17" t="s">
        <v>6413</v>
      </c>
      <c r="I46010" s="17" t="s">
        <v>6386</v>
      </c>
      <c r="J46010" s="17" t="s">
        <v>5287</v>
      </c>
      <c r="K46010" s="17" t="s">
        <v>60</v>
      </c>
    </row>
    <row r="46011" spans="1:11">
      <c r="A46011" s="17" t="s">
        <v>6887</v>
      </c>
      <c r="B46011" s="28" t="s">
        <v>7860</v>
      </c>
      <c r="C46011" s="17" t="s">
        <v>6887</v>
      </c>
      <c r="D46011" s="17" t="s">
        <v>4045</v>
      </c>
      <c r="E46011" s="17" t="s">
        <v>3550</v>
      </c>
      <c r="F46011" s="17" t="s">
        <v>4415</v>
      </c>
      <c r="G46011" s="17" t="s">
        <v>59</v>
      </c>
      <c r="H46011" s="17" t="s">
        <v>6413</v>
      </c>
      <c r="I46011" s="17" t="s">
        <v>6386</v>
      </c>
      <c r="J46011" s="17" t="s">
        <v>5287</v>
      </c>
      <c r="K46011" s="17" t="s">
        <v>60</v>
      </c>
    </row>
    <row r="46012" spans="1:11">
      <c r="A46012" s="17" t="s">
        <v>6889</v>
      </c>
      <c r="B46012" s="28" t="s">
        <v>7860</v>
      </c>
      <c r="C46012" s="17" t="s">
        <v>6889</v>
      </c>
      <c r="D46012" s="17" t="s">
        <v>3439</v>
      </c>
      <c r="E46012" s="17" t="s">
        <v>3655</v>
      </c>
      <c r="F46012" s="17" t="s">
        <v>4698</v>
      </c>
      <c r="G46012" s="17" t="s">
        <v>59</v>
      </c>
      <c r="H46012" s="17" t="s">
        <v>6413</v>
      </c>
      <c r="I46012" s="17" t="s">
        <v>6386</v>
      </c>
      <c r="J46012" s="17" t="s">
        <v>5287</v>
      </c>
      <c r="K46012" s="17" t="s">
        <v>60</v>
      </c>
    </row>
    <row r="46013" spans="1:11">
      <c r="A46013" s="17" t="s">
        <v>6603</v>
      </c>
      <c r="B46013" s="28" t="s">
        <v>7860</v>
      </c>
      <c r="C46013" s="17" t="s">
        <v>6603</v>
      </c>
      <c r="D46013" s="17" t="s">
        <v>3438</v>
      </c>
      <c r="E46013" s="17" t="s">
        <v>3756</v>
      </c>
      <c r="F46013" s="17" t="s">
        <v>4426</v>
      </c>
      <c r="G46013" s="17" t="s">
        <v>59</v>
      </c>
      <c r="H46013" s="17" t="s">
        <v>6413</v>
      </c>
      <c r="I46013" s="17" t="s">
        <v>6386</v>
      </c>
      <c r="J46013" s="17" t="s">
        <v>5287</v>
      </c>
      <c r="K46013" s="17" t="s">
        <v>60</v>
      </c>
    </row>
    <row r="46014" spans="1:11">
      <c r="A46014" s="17" t="s">
        <v>7179</v>
      </c>
      <c r="B46014" s="28" t="s">
        <v>7860</v>
      </c>
      <c r="C46014" s="17" t="s">
        <v>7179</v>
      </c>
      <c r="D46014" s="17" t="s">
        <v>3714</v>
      </c>
      <c r="E46014" s="17" t="s">
        <v>3621</v>
      </c>
      <c r="F46014" s="17" t="s">
        <v>3950</v>
      </c>
      <c r="G46014" s="17" t="s">
        <v>59</v>
      </c>
      <c r="H46014" s="17" t="s">
        <v>6413</v>
      </c>
      <c r="I46014" s="17" t="s">
        <v>6386</v>
      </c>
      <c r="J46014" s="17" t="s">
        <v>5287</v>
      </c>
      <c r="K46014" s="17" t="s">
        <v>60</v>
      </c>
    </row>
    <row r="46015" spans="1:11">
      <c r="A46015" s="17" t="s">
        <v>6890</v>
      </c>
      <c r="B46015" s="28" t="s">
        <v>7860</v>
      </c>
      <c r="C46015" s="17" t="s">
        <v>6890</v>
      </c>
      <c r="D46015" s="17" t="s">
        <v>6891</v>
      </c>
      <c r="E46015" s="17" t="s">
        <v>3621</v>
      </c>
      <c r="F46015" s="17" t="s">
        <v>3842</v>
      </c>
      <c r="G46015" s="17" t="s">
        <v>59</v>
      </c>
      <c r="H46015" s="17" t="s">
        <v>6413</v>
      </c>
      <c r="I46015" s="17" t="s">
        <v>6386</v>
      </c>
      <c r="J46015" s="17" t="s">
        <v>5287</v>
      </c>
      <c r="K46015" s="17" t="s">
        <v>60</v>
      </c>
    </row>
    <row r="46016" spans="1:11">
      <c r="A46016" s="17" t="s">
        <v>7328</v>
      </c>
      <c r="B46016" s="28" t="s">
        <v>7860</v>
      </c>
      <c r="C46016" s="17" t="s">
        <v>7328</v>
      </c>
      <c r="D46016" s="17" t="s">
        <v>4153</v>
      </c>
      <c r="E46016" s="17" t="s">
        <v>3622</v>
      </c>
      <c r="F46016" s="17" t="s">
        <v>4663</v>
      </c>
      <c r="G46016" s="17" t="s">
        <v>59</v>
      </c>
      <c r="H46016" s="17" t="s">
        <v>6413</v>
      </c>
      <c r="I46016" s="17" t="s">
        <v>6386</v>
      </c>
      <c r="J46016" s="17" t="s">
        <v>5287</v>
      </c>
      <c r="K46016" s="17" t="s">
        <v>60</v>
      </c>
    </row>
    <row r="46017" spans="1:11">
      <c r="A46017" s="17" t="s">
        <v>7329</v>
      </c>
      <c r="B46017" s="28" t="s">
        <v>7860</v>
      </c>
      <c r="C46017" s="17" t="s">
        <v>7329</v>
      </c>
      <c r="D46017" s="17" t="s">
        <v>7330</v>
      </c>
      <c r="E46017" s="17" t="s">
        <v>3495</v>
      </c>
      <c r="F46017" s="17" t="s">
        <v>4768</v>
      </c>
      <c r="G46017" s="17" t="s">
        <v>59</v>
      </c>
      <c r="H46017" s="17" t="s">
        <v>6413</v>
      </c>
      <c r="I46017" s="17" t="s">
        <v>6386</v>
      </c>
      <c r="J46017" s="17" t="s">
        <v>5287</v>
      </c>
      <c r="K46017" s="17" t="s">
        <v>60</v>
      </c>
    </row>
    <row r="46018" spans="1:11">
      <c r="A46018" s="17" t="s">
        <v>6819</v>
      </c>
      <c r="B46018" s="28" t="s">
        <v>7860</v>
      </c>
      <c r="C46018" s="17" t="s">
        <v>6819</v>
      </c>
      <c r="D46018" s="17" t="s">
        <v>3459</v>
      </c>
      <c r="E46018" s="17" t="s">
        <v>3497</v>
      </c>
      <c r="F46018" s="17" t="s">
        <v>4718</v>
      </c>
      <c r="G46018" s="17" t="s">
        <v>59</v>
      </c>
      <c r="H46018" s="17" t="s">
        <v>6413</v>
      </c>
      <c r="I46018" s="17" t="s">
        <v>6386</v>
      </c>
      <c r="J46018" s="17" t="s">
        <v>5287</v>
      </c>
      <c r="K46018" s="17" t="s">
        <v>60</v>
      </c>
    </row>
    <row r="46019" spans="1:11">
      <c r="A46019" s="17" t="s">
        <v>6563</v>
      </c>
      <c r="B46019" s="28" t="s">
        <v>7860</v>
      </c>
      <c r="C46019" s="17" t="s">
        <v>6563</v>
      </c>
      <c r="D46019" s="17" t="s">
        <v>3891</v>
      </c>
      <c r="E46019" s="17" t="s">
        <v>3501</v>
      </c>
      <c r="F46019" s="17" t="s">
        <v>4681</v>
      </c>
      <c r="G46019" s="17" t="s">
        <v>59</v>
      </c>
      <c r="H46019" s="17" t="s">
        <v>6413</v>
      </c>
      <c r="I46019" s="17" t="s">
        <v>6386</v>
      </c>
      <c r="J46019" s="17" t="s">
        <v>5287</v>
      </c>
      <c r="K46019" s="17" t="s">
        <v>60</v>
      </c>
    </row>
    <row r="46020" spans="1:11">
      <c r="A46020" s="17" t="s">
        <v>7182</v>
      </c>
      <c r="B46020" s="28" t="s">
        <v>7860</v>
      </c>
      <c r="C46020" s="17" t="s">
        <v>7182</v>
      </c>
      <c r="D46020" s="17" t="s">
        <v>3522</v>
      </c>
      <c r="E46020" s="17" t="s">
        <v>3501</v>
      </c>
      <c r="F46020" s="17" t="s">
        <v>3842</v>
      </c>
      <c r="G46020" s="17" t="s">
        <v>59</v>
      </c>
      <c r="H46020" s="17" t="s">
        <v>6413</v>
      </c>
      <c r="I46020" s="17" t="s">
        <v>6386</v>
      </c>
      <c r="J46020" s="17" t="s">
        <v>5287</v>
      </c>
      <c r="K46020" s="17" t="s">
        <v>60</v>
      </c>
    </row>
    <row r="46021" spans="1:11">
      <c r="A46021" s="17" t="s">
        <v>6892</v>
      </c>
      <c r="B46021" s="28" t="s">
        <v>7860</v>
      </c>
      <c r="C46021" s="17" t="s">
        <v>6892</v>
      </c>
      <c r="D46021" s="17" t="s">
        <v>3459</v>
      </c>
      <c r="E46021" s="17" t="s">
        <v>4542</v>
      </c>
      <c r="F46021" s="17" t="s">
        <v>3950</v>
      </c>
      <c r="G46021" s="17" t="s">
        <v>59</v>
      </c>
      <c r="H46021" s="17" t="s">
        <v>6413</v>
      </c>
      <c r="I46021" s="17" t="s">
        <v>6386</v>
      </c>
      <c r="J46021" s="17" t="s">
        <v>5287</v>
      </c>
      <c r="K46021" s="17" t="s">
        <v>60</v>
      </c>
    </row>
    <row r="46022" spans="1:11">
      <c r="A46022" s="17" t="s">
        <v>6828</v>
      </c>
      <c r="B46022" s="28" t="s">
        <v>7860</v>
      </c>
      <c r="C46022" s="17" t="s">
        <v>6828</v>
      </c>
      <c r="D46022" s="17" t="s">
        <v>6829</v>
      </c>
      <c r="E46022" s="17" t="s">
        <v>3735</v>
      </c>
      <c r="F46022" s="17" t="s">
        <v>3950</v>
      </c>
      <c r="G46022" s="17" t="s">
        <v>59</v>
      </c>
      <c r="H46022" s="17" t="s">
        <v>6413</v>
      </c>
      <c r="I46022" s="17" t="s">
        <v>6386</v>
      </c>
      <c r="J46022" s="17" t="s">
        <v>5287</v>
      </c>
      <c r="K46022" s="17" t="s">
        <v>60</v>
      </c>
    </row>
    <row r="46023" spans="1:11">
      <c r="A46023" s="17" t="s">
        <v>7257</v>
      </c>
      <c r="B46023" s="28" t="s">
        <v>7860</v>
      </c>
      <c r="C46023" s="17" t="s">
        <v>7257</v>
      </c>
      <c r="D46023" s="17" t="s">
        <v>4110</v>
      </c>
      <c r="E46023" s="17" t="s">
        <v>4054</v>
      </c>
      <c r="F46023" s="17" t="s">
        <v>3842</v>
      </c>
      <c r="G46023" s="17" t="s">
        <v>59</v>
      </c>
      <c r="H46023" s="17" t="s">
        <v>6413</v>
      </c>
      <c r="I46023" s="17" t="s">
        <v>6386</v>
      </c>
      <c r="J46023" s="17" t="s">
        <v>5287</v>
      </c>
      <c r="K46023" s="17" t="s">
        <v>60</v>
      </c>
    </row>
    <row r="46024" spans="1:11">
      <c r="A46024" s="17" t="s">
        <v>6894</v>
      </c>
      <c r="B46024" s="28" t="s">
        <v>7860</v>
      </c>
      <c r="C46024" s="17" t="s">
        <v>6894</v>
      </c>
      <c r="D46024" s="17" t="s">
        <v>6895</v>
      </c>
      <c r="E46024" s="17" t="s">
        <v>3598</v>
      </c>
      <c r="F46024" s="17" t="s">
        <v>4415</v>
      </c>
      <c r="G46024" s="17" t="s">
        <v>59</v>
      </c>
      <c r="H46024" s="17" t="s">
        <v>6413</v>
      </c>
      <c r="I46024" s="17" t="s">
        <v>6386</v>
      </c>
      <c r="J46024" s="17" t="s">
        <v>5287</v>
      </c>
      <c r="K46024" s="17" t="s">
        <v>60</v>
      </c>
    </row>
    <row r="46025" spans="1:11">
      <c r="A46025" s="17" t="s">
        <v>6896</v>
      </c>
      <c r="B46025" s="28" t="s">
        <v>7860</v>
      </c>
      <c r="C46025" s="17" t="s">
        <v>6896</v>
      </c>
      <c r="D46025" s="17" t="s">
        <v>3490</v>
      </c>
      <c r="E46025" s="17" t="s">
        <v>3706</v>
      </c>
      <c r="F46025" s="17" t="s">
        <v>3842</v>
      </c>
      <c r="G46025" s="17" t="s">
        <v>59</v>
      </c>
      <c r="H46025" s="17" t="s">
        <v>6413</v>
      </c>
      <c r="I46025" s="17" t="s">
        <v>6386</v>
      </c>
      <c r="J46025" s="17" t="s">
        <v>5287</v>
      </c>
      <c r="K46025" s="17" t="s">
        <v>60</v>
      </c>
    </row>
    <row r="46026" spans="1:11">
      <c r="A46026" s="17" t="s">
        <v>6897</v>
      </c>
      <c r="B46026" s="28" t="s">
        <v>7860</v>
      </c>
      <c r="C46026" s="17" t="s">
        <v>6897</v>
      </c>
      <c r="D46026" s="17" t="s">
        <v>5112</v>
      </c>
      <c r="E46026" s="17" t="s">
        <v>3660</v>
      </c>
      <c r="F46026" s="17" t="s">
        <v>4415</v>
      </c>
      <c r="G46026" s="17" t="s">
        <v>59</v>
      </c>
      <c r="H46026" s="17" t="s">
        <v>6413</v>
      </c>
      <c r="I46026" s="17" t="s">
        <v>6386</v>
      </c>
      <c r="J46026" s="17" t="s">
        <v>5287</v>
      </c>
      <c r="K46026" s="17" t="s">
        <v>60</v>
      </c>
    </row>
    <row r="46027" spans="1:11">
      <c r="A46027" s="17" t="s">
        <v>6898</v>
      </c>
      <c r="B46027" s="28" t="s">
        <v>7860</v>
      </c>
      <c r="C46027" s="17" t="s">
        <v>6898</v>
      </c>
      <c r="D46027" s="17" t="s">
        <v>5099</v>
      </c>
      <c r="E46027" s="17" t="s">
        <v>3810</v>
      </c>
      <c r="F46027" s="17" t="s">
        <v>4167</v>
      </c>
      <c r="G46027" s="17" t="s">
        <v>59</v>
      </c>
      <c r="H46027" s="17" t="s">
        <v>6413</v>
      </c>
      <c r="I46027" s="17" t="s">
        <v>6386</v>
      </c>
      <c r="J46027" s="17" t="s">
        <v>5287</v>
      </c>
      <c r="K46027" s="17" t="s">
        <v>60</v>
      </c>
    </row>
    <row r="46028" spans="1:11">
      <c r="A46028" s="17" t="s">
        <v>7262</v>
      </c>
      <c r="B46028" s="28" t="s">
        <v>7861</v>
      </c>
      <c r="C46028" s="17" t="s">
        <v>7262</v>
      </c>
      <c r="D46028" s="17" t="s">
        <v>4801</v>
      </c>
      <c r="E46028" s="17" t="s">
        <v>3437</v>
      </c>
      <c r="F46028" s="17" t="s">
        <v>4718</v>
      </c>
      <c r="G46028" s="17" t="s">
        <v>59</v>
      </c>
      <c r="H46028" s="17" t="s">
        <v>6413</v>
      </c>
      <c r="I46028" s="17" t="s">
        <v>6386</v>
      </c>
      <c r="J46028" s="17" t="s">
        <v>5287</v>
      </c>
      <c r="K46028" s="17" t="s">
        <v>60</v>
      </c>
    </row>
    <row r="46029" spans="1:11">
      <c r="A46029" s="17" t="s">
        <v>7193</v>
      </c>
      <c r="B46029" s="28" t="s">
        <v>7861</v>
      </c>
      <c r="C46029" s="17" t="s">
        <v>7193</v>
      </c>
      <c r="D46029" s="17" t="s">
        <v>4354</v>
      </c>
      <c r="E46029" s="17" t="s">
        <v>3437</v>
      </c>
      <c r="F46029" s="17" t="s">
        <v>4426</v>
      </c>
      <c r="G46029" s="17" t="s">
        <v>59</v>
      </c>
      <c r="H46029" s="17" t="s">
        <v>6413</v>
      </c>
      <c r="I46029" s="17" t="s">
        <v>6386</v>
      </c>
      <c r="J46029" s="17" t="s">
        <v>5287</v>
      </c>
      <c r="K46029" s="17" t="s">
        <v>60</v>
      </c>
    </row>
    <row r="46030" spans="1:11">
      <c r="A46030" s="17" t="s">
        <v>7059</v>
      </c>
      <c r="B46030" s="28" t="s">
        <v>7861</v>
      </c>
      <c r="C46030" s="17" t="s">
        <v>7059</v>
      </c>
      <c r="D46030" s="17" t="s">
        <v>7060</v>
      </c>
      <c r="E46030" s="17" t="s">
        <v>3437</v>
      </c>
      <c r="F46030" s="17" t="s">
        <v>4768</v>
      </c>
      <c r="G46030" s="17" t="s">
        <v>59</v>
      </c>
      <c r="H46030" s="17" t="s">
        <v>6413</v>
      </c>
      <c r="I46030" s="17" t="s">
        <v>6386</v>
      </c>
      <c r="J46030" s="17" t="s">
        <v>5287</v>
      </c>
      <c r="K46030" s="17" t="s">
        <v>60</v>
      </c>
    </row>
    <row r="46031" spans="1:11">
      <c r="A46031" s="17" t="s">
        <v>7127</v>
      </c>
      <c r="B46031" s="28" t="s">
        <v>7861</v>
      </c>
      <c r="C46031" s="17" t="s">
        <v>7127</v>
      </c>
      <c r="D46031" s="17" t="s">
        <v>3725</v>
      </c>
      <c r="E46031" s="17" t="s">
        <v>3437</v>
      </c>
      <c r="F46031" s="17" t="s">
        <v>4698</v>
      </c>
      <c r="G46031" s="17" t="s">
        <v>59</v>
      </c>
      <c r="H46031" s="17" t="s">
        <v>6413</v>
      </c>
      <c r="I46031" s="17" t="s">
        <v>6386</v>
      </c>
      <c r="J46031" s="17" t="s">
        <v>5287</v>
      </c>
      <c r="K46031" s="17" t="s">
        <v>60</v>
      </c>
    </row>
    <row r="46032" spans="1:11">
      <c r="A46032" s="17" t="s">
        <v>1762</v>
      </c>
      <c r="B46032" s="28" t="s">
        <v>7861</v>
      </c>
      <c r="C46032" s="17" t="s">
        <v>1762</v>
      </c>
      <c r="D46032" s="17" t="s">
        <v>4697</v>
      </c>
      <c r="E46032" s="17" t="s">
        <v>3437</v>
      </c>
      <c r="F46032" s="17" t="s">
        <v>4698</v>
      </c>
      <c r="G46032" s="17" t="s">
        <v>59</v>
      </c>
      <c r="H46032" s="17" t="s">
        <v>6413</v>
      </c>
      <c r="I46032" s="17" t="s">
        <v>6386</v>
      </c>
      <c r="J46032" s="17" t="s">
        <v>5287</v>
      </c>
      <c r="K46032" s="17" t="s">
        <v>60</v>
      </c>
    </row>
    <row r="46033" spans="1:11">
      <c r="A46033" s="17" t="s">
        <v>6783</v>
      </c>
      <c r="B46033" s="28" t="s">
        <v>7861</v>
      </c>
      <c r="C46033" s="17" t="s">
        <v>6783</v>
      </c>
      <c r="D46033" s="17" t="s">
        <v>3552</v>
      </c>
      <c r="E46033" s="17" t="s">
        <v>3441</v>
      </c>
      <c r="F46033" s="17" t="s">
        <v>4698</v>
      </c>
      <c r="G46033" s="17" t="s">
        <v>59</v>
      </c>
      <c r="H46033" s="17" t="s">
        <v>6413</v>
      </c>
      <c r="I46033" s="17" t="s">
        <v>6386</v>
      </c>
      <c r="J46033" s="17" t="s">
        <v>5287</v>
      </c>
      <c r="K46033" s="17" t="s">
        <v>60</v>
      </c>
    </row>
    <row r="46034" spans="1:11">
      <c r="A46034" s="17" t="s">
        <v>7264</v>
      </c>
      <c r="B46034" s="28" t="s">
        <v>7861</v>
      </c>
      <c r="C46034" s="17" t="s">
        <v>7264</v>
      </c>
      <c r="D46034" s="17" t="s">
        <v>3897</v>
      </c>
      <c r="E46034" s="17" t="s">
        <v>3564</v>
      </c>
      <c r="F46034" s="17" t="s">
        <v>4681</v>
      </c>
      <c r="G46034" s="17" t="s">
        <v>59</v>
      </c>
      <c r="H46034" s="17" t="s">
        <v>6413</v>
      </c>
      <c r="I46034" s="17" t="s">
        <v>6386</v>
      </c>
      <c r="J46034" s="17" t="s">
        <v>5287</v>
      </c>
      <c r="K46034" s="17" t="s">
        <v>60</v>
      </c>
    </row>
    <row r="46035" spans="1:11">
      <c r="A46035" s="17" t="s">
        <v>932</v>
      </c>
      <c r="B46035" s="28" t="s">
        <v>7861</v>
      </c>
      <c r="C46035" s="17" t="s">
        <v>932</v>
      </c>
      <c r="D46035" s="17" t="s">
        <v>3519</v>
      </c>
      <c r="E46035" s="17" t="s">
        <v>3564</v>
      </c>
      <c r="F46035" s="17" t="s">
        <v>3950</v>
      </c>
      <c r="G46035" s="17" t="s">
        <v>59</v>
      </c>
      <c r="H46035" s="17" t="s">
        <v>6413</v>
      </c>
      <c r="I46035" s="17" t="s">
        <v>6386</v>
      </c>
      <c r="J46035" s="17" t="s">
        <v>5287</v>
      </c>
      <c r="K46035" s="17" t="s">
        <v>60</v>
      </c>
    </row>
    <row r="46036" spans="1:11">
      <c r="A46036" s="17" t="s">
        <v>7198</v>
      </c>
      <c r="B46036" s="28" t="s">
        <v>7861</v>
      </c>
      <c r="C46036" s="17" t="s">
        <v>7198</v>
      </c>
      <c r="D46036" s="17" t="s">
        <v>3901</v>
      </c>
      <c r="E46036" s="17" t="s">
        <v>3604</v>
      </c>
      <c r="F46036" s="17" t="s">
        <v>4663</v>
      </c>
      <c r="G46036" s="17" t="s">
        <v>59</v>
      </c>
      <c r="H46036" s="17" t="s">
        <v>6413</v>
      </c>
      <c r="I46036" s="17" t="s">
        <v>6386</v>
      </c>
      <c r="J46036" s="17" t="s">
        <v>5287</v>
      </c>
      <c r="K46036" s="17" t="s">
        <v>60</v>
      </c>
    </row>
    <row r="46037" spans="1:11">
      <c r="A46037" s="17" t="s">
        <v>6785</v>
      </c>
      <c r="B46037" s="28" t="s">
        <v>7861</v>
      </c>
      <c r="C46037" s="17" t="s">
        <v>6785</v>
      </c>
      <c r="D46037" s="17" t="s">
        <v>6786</v>
      </c>
      <c r="E46037" s="17" t="s">
        <v>3709</v>
      </c>
      <c r="F46037" s="17" t="s">
        <v>4663</v>
      </c>
      <c r="G46037" s="17" t="s">
        <v>59</v>
      </c>
      <c r="H46037" s="17" t="s">
        <v>6413</v>
      </c>
      <c r="I46037" s="17" t="s">
        <v>6386</v>
      </c>
      <c r="J46037" s="17" t="s">
        <v>5287</v>
      </c>
      <c r="K46037" s="17" t="s">
        <v>60</v>
      </c>
    </row>
    <row r="46038" spans="1:11">
      <c r="A46038" s="17" t="s">
        <v>7200</v>
      </c>
      <c r="B46038" s="28" t="s">
        <v>7861</v>
      </c>
      <c r="C46038" s="17" t="s">
        <v>7200</v>
      </c>
      <c r="D46038" s="17" t="s">
        <v>3777</v>
      </c>
      <c r="E46038" s="17" t="s">
        <v>3709</v>
      </c>
      <c r="F46038" s="17" t="s">
        <v>5134</v>
      </c>
      <c r="G46038" s="17" t="s">
        <v>59</v>
      </c>
      <c r="H46038" s="17" t="s">
        <v>6413</v>
      </c>
      <c r="I46038" s="17" t="s">
        <v>6386</v>
      </c>
      <c r="J46038" s="17" t="s">
        <v>5287</v>
      </c>
      <c r="K46038" s="17" t="s">
        <v>60</v>
      </c>
    </row>
    <row r="46039" spans="1:11">
      <c r="A46039" s="17" t="s">
        <v>6842</v>
      </c>
      <c r="B46039" s="28" t="s">
        <v>7861</v>
      </c>
      <c r="C46039" s="17" t="s">
        <v>6842</v>
      </c>
      <c r="D46039" s="17" t="s">
        <v>3608</v>
      </c>
      <c r="E46039" s="17" t="s">
        <v>3516</v>
      </c>
      <c r="F46039" s="17" t="s">
        <v>4415</v>
      </c>
      <c r="G46039" s="17" t="s">
        <v>59</v>
      </c>
      <c r="H46039" s="17" t="s">
        <v>6413</v>
      </c>
      <c r="I46039" s="17" t="s">
        <v>6386</v>
      </c>
      <c r="J46039" s="17" t="s">
        <v>5287</v>
      </c>
      <c r="K46039" s="17" t="s">
        <v>60</v>
      </c>
    </row>
    <row r="46040" spans="1:11">
      <c r="A46040" s="17" t="s">
        <v>7202</v>
      </c>
      <c r="B46040" s="28" t="s">
        <v>7861</v>
      </c>
      <c r="C46040" s="17" t="s">
        <v>7202</v>
      </c>
      <c r="D46040" s="17" t="s">
        <v>4731</v>
      </c>
      <c r="E46040" s="17" t="s">
        <v>4075</v>
      </c>
      <c r="F46040" s="17" t="s">
        <v>4768</v>
      </c>
      <c r="G46040" s="17" t="s">
        <v>59</v>
      </c>
      <c r="H46040" s="17" t="s">
        <v>6413</v>
      </c>
      <c r="I46040" s="17" t="s">
        <v>6386</v>
      </c>
      <c r="J46040" s="17" t="s">
        <v>5287</v>
      </c>
      <c r="K46040" s="17" t="s">
        <v>60</v>
      </c>
    </row>
    <row r="46041" spans="1:11">
      <c r="A46041" s="17" t="s">
        <v>6787</v>
      </c>
      <c r="B46041" s="28" t="s">
        <v>7861</v>
      </c>
      <c r="C46041" s="17" t="s">
        <v>6787</v>
      </c>
      <c r="D46041" s="17" t="s">
        <v>3823</v>
      </c>
      <c r="E46041" s="17" t="s">
        <v>3840</v>
      </c>
      <c r="F46041" s="17" t="s">
        <v>5134</v>
      </c>
      <c r="G46041" s="17" t="s">
        <v>59</v>
      </c>
      <c r="H46041" s="17" t="s">
        <v>6413</v>
      </c>
      <c r="I46041" s="17" t="s">
        <v>6386</v>
      </c>
      <c r="J46041" s="17" t="s">
        <v>5287</v>
      </c>
      <c r="K46041" s="17" t="s">
        <v>60</v>
      </c>
    </row>
    <row r="46042" spans="1:11">
      <c r="A46042" s="17" t="s">
        <v>7066</v>
      </c>
      <c r="B46042" s="28" t="s">
        <v>7861</v>
      </c>
      <c r="C46042" s="17" t="s">
        <v>7066</v>
      </c>
      <c r="D46042" s="17" t="s">
        <v>4208</v>
      </c>
      <c r="E46042" s="17" t="s">
        <v>3518</v>
      </c>
      <c r="F46042" s="17" t="s">
        <v>4663</v>
      </c>
      <c r="G46042" s="17" t="s">
        <v>59</v>
      </c>
      <c r="H46042" s="17" t="s">
        <v>6413</v>
      </c>
      <c r="I46042" s="17" t="s">
        <v>6386</v>
      </c>
      <c r="J46042" s="17" t="s">
        <v>5287</v>
      </c>
      <c r="K46042" s="17" t="s">
        <v>60</v>
      </c>
    </row>
    <row r="46043" spans="1:11">
      <c r="A46043" s="17" t="s">
        <v>7268</v>
      </c>
      <c r="B46043" s="28" t="s">
        <v>7861</v>
      </c>
      <c r="C46043" s="17" t="s">
        <v>7268</v>
      </c>
      <c r="D46043" s="17" t="s">
        <v>4719</v>
      </c>
      <c r="E46043" s="17" t="s">
        <v>3995</v>
      </c>
      <c r="F46043" s="17" t="s">
        <v>4663</v>
      </c>
      <c r="G46043" s="17" t="s">
        <v>59</v>
      </c>
      <c r="H46043" s="17" t="s">
        <v>6413</v>
      </c>
      <c r="I46043" s="17" t="s">
        <v>6386</v>
      </c>
      <c r="J46043" s="17" t="s">
        <v>5287</v>
      </c>
      <c r="K46043" s="17" t="s">
        <v>60</v>
      </c>
    </row>
    <row r="46044" spans="1:11">
      <c r="A46044" s="17" t="s">
        <v>7272</v>
      </c>
      <c r="B46044" s="28" t="s">
        <v>7861</v>
      </c>
      <c r="C46044" s="17" t="s">
        <v>7272</v>
      </c>
      <c r="D46044" s="17" t="s">
        <v>7273</v>
      </c>
      <c r="E46044" s="17" t="s">
        <v>3453</v>
      </c>
      <c r="F46044" s="17" t="s">
        <v>4663</v>
      </c>
      <c r="G46044" s="17" t="s">
        <v>59</v>
      </c>
      <c r="H46044" s="17" t="s">
        <v>6413</v>
      </c>
      <c r="I46044" s="17" t="s">
        <v>6386</v>
      </c>
      <c r="J46044" s="17" t="s">
        <v>5287</v>
      </c>
      <c r="K46044" s="17" t="s">
        <v>60</v>
      </c>
    </row>
    <row r="46045" spans="1:11">
      <c r="A46045" s="17" t="s">
        <v>6587</v>
      </c>
      <c r="B46045" s="28" t="s">
        <v>7861</v>
      </c>
      <c r="C46045" s="17" t="s">
        <v>6587</v>
      </c>
      <c r="D46045" s="17" t="s">
        <v>3945</v>
      </c>
      <c r="E46045" s="17" t="s">
        <v>3523</v>
      </c>
      <c r="F46045" s="17" t="s">
        <v>4426</v>
      </c>
      <c r="G46045" s="17" t="s">
        <v>59</v>
      </c>
      <c r="H46045" s="17" t="s">
        <v>6413</v>
      </c>
      <c r="I46045" s="17" t="s">
        <v>6386</v>
      </c>
      <c r="J46045" s="17" t="s">
        <v>5287</v>
      </c>
      <c r="K46045" s="17" t="s">
        <v>60</v>
      </c>
    </row>
    <row r="46046" spans="1:11">
      <c r="A46046" s="17" t="s">
        <v>7139</v>
      </c>
      <c r="B46046" s="28" t="s">
        <v>7861</v>
      </c>
      <c r="C46046" s="17" t="s">
        <v>7139</v>
      </c>
      <c r="D46046" s="17" t="s">
        <v>3704</v>
      </c>
      <c r="E46046" s="17" t="s">
        <v>3523</v>
      </c>
      <c r="F46046" s="17" t="s">
        <v>3842</v>
      </c>
      <c r="G46046" s="17" t="s">
        <v>59</v>
      </c>
      <c r="H46046" s="17" t="s">
        <v>6413</v>
      </c>
      <c r="I46046" s="17" t="s">
        <v>6386</v>
      </c>
      <c r="J46046" s="17" t="s">
        <v>5287</v>
      </c>
      <c r="K46046" s="17" t="s">
        <v>60</v>
      </c>
    </row>
    <row r="46047" spans="1:11">
      <c r="A46047" s="17" t="s">
        <v>6474</v>
      </c>
      <c r="B46047" s="28" t="s">
        <v>7861</v>
      </c>
      <c r="C46047" s="17" t="s">
        <v>6474</v>
      </c>
      <c r="D46047" s="17" t="s">
        <v>3530</v>
      </c>
      <c r="E46047" s="17" t="s">
        <v>3523</v>
      </c>
      <c r="F46047" s="17" t="s">
        <v>3842</v>
      </c>
      <c r="G46047" s="17" t="s">
        <v>59</v>
      </c>
      <c r="H46047" s="17" t="s">
        <v>6413</v>
      </c>
      <c r="I46047" s="17" t="s">
        <v>6386</v>
      </c>
      <c r="J46047" s="17" t="s">
        <v>5287</v>
      </c>
      <c r="K46047" s="17" t="s">
        <v>60</v>
      </c>
    </row>
    <row r="46048" spans="1:11">
      <c r="A46048" s="17" t="s">
        <v>3407</v>
      </c>
      <c r="B46048" s="28" t="s">
        <v>7861</v>
      </c>
      <c r="C46048" s="17" t="s">
        <v>3407</v>
      </c>
      <c r="D46048" s="17" t="s">
        <v>3487</v>
      </c>
      <c r="E46048" s="17" t="s">
        <v>3523</v>
      </c>
      <c r="F46048" s="17" t="s">
        <v>4663</v>
      </c>
      <c r="G46048" s="17" t="s">
        <v>59</v>
      </c>
      <c r="H46048" s="17" t="s">
        <v>6413</v>
      </c>
      <c r="I46048" s="17" t="s">
        <v>6386</v>
      </c>
      <c r="J46048" s="17" t="s">
        <v>5287</v>
      </c>
      <c r="K46048" s="17" t="s">
        <v>60</v>
      </c>
    </row>
    <row r="46049" spans="1:11">
      <c r="A46049" s="17" t="s">
        <v>7079</v>
      </c>
      <c r="B46049" s="28" t="s">
        <v>7861</v>
      </c>
      <c r="C46049" s="17" t="s">
        <v>7079</v>
      </c>
      <c r="D46049" s="17" t="s">
        <v>3524</v>
      </c>
      <c r="E46049" s="17" t="s">
        <v>3523</v>
      </c>
      <c r="F46049" s="17" t="s">
        <v>4415</v>
      </c>
      <c r="G46049" s="17" t="s">
        <v>59</v>
      </c>
      <c r="H46049" s="17" t="s">
        <v>6413</v>
      </c>
      <c r="I46049" s="17" t="s">
        <v>6386</v>
      </c>
      <c r="J46049" s="17" t="s">
        <v>5287</v>
      </c>
      <c r="K46049" s="17" t="s">
        <v>60</v>
      </c>
    </row>
    <row r="46050" spans="1:11">
      <c r="A46050" s="17" t="s">
        <v>7277</v>
      </c>
      <c r="B46050" s="28" t="s">
        <v>7861</v>
      </c>
      <c r="C46050" s="17" t="s">
        <v>7277</v>
      </c>
      <c r="D46050" s="17" t="s">
        <v>7278</v>
      </c>
      <c r="E46050" s="17" t="s">
        <v>3523</v>
      </c>
      <c r="F46050" s="17" t="s">
        <v>4663</v>
      </c>
      <c r="G46050" s="17" t="s">
        <v>59</v>
      </c>
      <c r="H46050" s="17" t="s">
        <v>6413</v>
      </c>
      <c r="I46050" s="17" t="s">
        <v>6386</v>
      </c>
      <c r="J46050" s="17" t="s">
        <v>5287</v>
      </c>
      <c r="K46050" s="17" t="s">
        <v>60</v>
      </c>
    </row>
    <row r="46051" spans="1:11">
      <c r="A46051" s="17" t="s">
        <v>7281</v>
      </c>
      <c r="B46051" s="28" t="s">
        <v>7861</v>
      </c>
      <c r="C46051" s="17" t="s">
        <v>7281</v>
      </c>
      <c r="D46051" s="17" t="s">
        <v>3618</v>
      </c>
      <c r="E46051" s="17" t="s">
        <v>3455</v>
      </c>
      <c r="F46051" s="17" t="s">
        <v>4681</v>
      </c>
      <c r="G46051" s="17" t="s">
        <v>59</v>
      </c>
      <c r="H46051" s="17" t="s">
        <v>6413</v>
      </c>
      <c r="I46051" s="17" t="s">
        <v>6386</v>
      </c>
      <c r="J46051" s="17" t="s">
        <v>5287</v>
      </c>
      <c r="K46051" s="17" t="s">
        <v>60</v>
      </c>
    </row>
    <row r="46052" spans="1:11">
      <c r="A46052" s="17" t="s">
        <v>7203</v>
      </c>
      <c r="B46052" s="28" t="s">
        <v>7861</v>
      </c>
      <c r="C46052" s="17" t="s">
        <v>7203</v>
      </c>
      <c r="D46052" s="17" t="s">
        <v>4300</v>
      </c>
      <c r="E46052" s="17" t="s">
        <v>3715</v>
      </c>
      <c r="F46052" s="17" t="s">
        <v>4553</v>
      </c>
      <c r="G46052" s="17" t="s">
        <v>59</v>
      </c>
      <c r="H46052" s="17" t="s">
        <v>6413</v>
      </c>
      <c r="I46052" s="17" t="s">
        <v>6386</v>
      </c>
      <c r="J46052" s="17" t="s">
        <v>5287</v>
      </c>
      <c r="K46052" s="17" t="s">
        <v>60</v>
      </c>
    </row>
    <row r="46053" spans="1:11">
      <c r="A46053" s="17" t="s">
        <v>7286</v>
      </c>
      <c r="B46053" s="28" t="s">
        <v>7861</v>
      </c>
      <c r="C46053" s="17" t="s">
        <v>7286</v>
      </c>
      <c r="D46053" s="17" t="s">
        <v>3579</v>
      </c>
      <c r="E46053" s="17" t="s">
        <v>3743</v>
      </c>
      <c r="F46053" s="17" t="s">
        <v>3950</v>
      </c>
      <c r="G46053" s="17" t="s">
        <v>59</v>
      </c>
      <c r="H46053" s="17" t="s">
        <v>6413</v>
      </c>
      <c r="I46053" s="17" t="s">
        <v>6386</v>
      </c>
      <c r="J46053" s="17" t="s">
        <v>5287</v>
      </c>
      <c r="K46053" s="17" t="s">
        <v>60</v>
      </c>
    </row>
    <row r="46054" spans="1:11">
      <c r="A46054" s="17" t="s">
        <v>6792</v>
      </c>
      <c r="B46054" s="28" t="s">
        <v>7861</v>
      </c>
      <c r="C46054" s="17" t="s">
        <v>6792</v>
      </c>
      <c r="D46054" s="17" t="s">
        <v>3898</v>
      </c>
      <c r="E46054" s="17" t="s">
        <v>3458</v>
      </c>
      <c r="F46054" s="17" t="s">
        <v>4663</v>
      </c>
      <c r="G46054" s="17" t="s">
        <v>59</v>
      </c>
      <c r="H46054" s="17" t="s">
        <v>6413</v>
      </c>
      <c r="I46054" s="17" t="s">
        <v>6386</v>
      </c>
      <c r="J46054" s="17" t="s">
        <v>5287</v>
      </c>
      <c r="K46054" s="17" t="s">
        <v>60</v>
      </c>
    </row>
    <row r="46055" spans="1:11">
      <c r="A46055" s="17" t="s">
        <v>7205</v>
      </c>
      <c r="B46055" s="28" t="s">
        <v>7861</v>
      </c>
      <c r="C46055" s="17" t="s">
        <v>7205</v>
      </c>
      <c r="D46055" s="17" t="s">
        <v>3569</v>
      </c>
      <c r="E46055" s="17" t="s">
        <v>3458</v>
      </c>
      <c r="F46055" s="17" t="s">
        <v>5134</v>
      </c>
      <c r="G46055" s="17" t="s">
        <v>59</v>
      </c>
      <c r="H46055" s="17" t="s">
        <v>6413</v>
      </c>
      <c r="I46055" s="17" t="s">
        <v>6386</v>
      </c>
      <c r="J46055" s="17" t="s">
        <v>5287</v>
      </c>
      <c r="K46055" s="17" t="s">
        <v>60</v>
      </c>
    </row>
    <row r="46056" spans="1:11">
      <c r="A46056" s="17" t="s">
        <v>7209</v>
      </c>
      <c r="B46056" s="28" t="s">
        <v>7861</v>
      </c>
      <c r="C46056" s="17" t="s">
        <v>7209</v>
      </c>
      <c r="D46056" s="17" t="s">
        <v>3679</v>
      </c>
      <c r="E46056" s="17" t="s">
        <v>3610</v>
      </c>
      <c r="F46056" s="17" t="s">
        <v>4663</v>
      </c>
      <c r="G46056" s="17" t="s">
        <v>59</v>
      </c>
      <c r="H46056" s="17" t="s">
        <v>6413</v>
      </c>
      <c r="I46056" s="17" t="s">
        <v>6386</v>
      </c>
      <c r="J46056" s="17" t="s">
        <v>5287</v>
      </c>
      <c r="K46056" s="17" t="s">
        <v>60</v>
      </c>
    </row>
    <row r="46057" spans="1:11">
      <c r="A46057" s="17" t="s">
        <v>7084</v>
      </c>
      <c r="B46057" s="28" t="s">
        <v>7861</v>
      </c>
      <c r="C46057" s="17" t="s">
        <v>7084</v>
      </c>
      <c r="D46057" s="17" t="s">
        <v>4338</v>
      </c>
      <c r="E46057" s="17" t="s">
        <v>7085</v>
      </c>
      <c r="F46057" s="17" t="s">
        <v>4663</v>
      </c>
      <c r="G46057" s="17" t="s">
        <v>59</v>
      </c>
      <c r="H46057" s="17" t="s">
        <v>6413</v>
      </c>
      <c r="I46057" s="17" t="s">
        <v>6386</v>
      </c>
      <c r="J46057" s="17" t="s">
        <v>5287</v>
      </c>
      <c r="K46057" s="17" t="s">
        <v>60</v>
      </c>
    </row>
    <row r="46058" spans="1:11">
      <c r="A46058" s="17" t="s">
        <v>7293</v>
      </c>
      <c r="B46058" s="28" t="s">
        <v>7861</v>
      </c>
      <c r="C46058" s="17" t="s">
        <v>7293</v>
      </c>
      <c r="D46058" s="17" t="s">
        <v>3692</v>
      </c>
      <c r="E46058" s="17" t="s">
        <v>3461</v>
      </c>
      <c r="F46058" s="17" t="s">
        <v>4663</v>
      </c>
      <c r="G46058" s="17" t="s">
        <v>59</v>
      </c>
      <c r="H46058" s="17" t="s">
        <v>6413</v>
      </c>
      <c r="I46058" s="17" t="s">
        <v>6386</v>
      </c>
      <c r="J46058" s="17" t="s">
        <v>5287</v>
      </c>
      <c r="K46058" s="17" t="s">
        <v>60</v>
      </c>
    </row>
    <row r="46059" spans="1:11">
      <c r="A46059" s="17" t="s">
        <v>6795</v>
      </c>
      <c r="B46059" s="28" t="s">
        <v>7861</v>
      </c>
      <c r="C46059" s="17" t="s">
        <v>6795</v>
      </c>
      <c r="D46059" s="17" t="s">
        <v>6796</v>
      </c>
      <c r="E46059" s="17" t="s">
        <v>3461</v>
      </c>
      <c r="F46059" s="17" t="s">
        <v>4415</v>
      </c>
      <c r="G46059" s="17" t="s">
        <v>59</v>
      </c>
      <c r="H46059" s="17" t="s">
        <v>6413</v>
      </c>
      <c r="I46059" s="17" t="s">
        <v>6386</v>
      </c>
      <c r="J46059" s="17" t="s">
        <v>5287</v>
      </c>
      <c r="K46059" s="17" t="s">
        <v>60</v>
      </c>
    </row>
    <row r="46060" spans="1:11">
      <c r="A46060" s="17" t="s">
        <v>7212</v>
      </c>
      <c r="B46060" s="28" t="s">
        <v>7861</v>
      </c>
      <c r="C46060" s="17" t="s">
        <v>7212</v>
      </c>
      <c r="D46060" s="17" t="s">
        <v>3463</v>
      </c>
      <c r="E46060" s="17" t="s">
        <v>3464</v>
      </c>
      <c r="F46060" s="17" t="s">
        <v>5134</v>
      </c>
      <c r="G46060" s="17" t="s">
        <v>59</v>
      </c>
      <c r="H46060" s="17" t="s">
        <v>6413</v>
      </c>
      <c r="I46060" s="17" t="s">
        <v>6386</v>
      </c>
      <c r="J46060" s="17" t="s">
        <v>5287</v>
      </c>
      <c r="K46060" s="17" t="s">
        <v>60</v>
      </c>
    </row>
    <row r="46061" spans="1:11">
      <c r="A46061" s="17" t="s">
        <v>6797</v>
      </c>
      <c r="B46061" s="28" t="s">
        <v>7861</v>
      </c>
      <c r="C46061" s="17" t="s">
        <v>6797</v>
      </c>
      <c r="D46061" s="17" t="s">
        <v>3544</v>
      </c>
      <c r="E46061" s="17" t="s">
        <v>3467</v>
      </c>
      <c r="F46061" s="17" t="s">
        <v>5134</v>
      </c>
      <c r="G46061" s="17" t="s">
        <v>59</v>
      </c>
      <c r="H46061" s="17" t="s">
        <v>6413</v>
      </c>
      <c r="I46061" s="17" t="s">
        <v>6386</v>
      </c>
      <c r="J46061" s="17" t="s">
        <v>5287</v>
      </c>
      <c r="K46061" s="17" t="s">
        <v>60</v>
      </c>
    </row>
    <row r="46062" spans="1:11">
      <c r="A46062" s="17" t="s">
        <v>6079</v>
      </c>
      <c r="B46062" s="28" t="s">
        <v>7861</v>
      </c>
      <c r="C46062" s="17" t="s">
        <v>6079</v>
      </c>
      <c r="D46062" s="17" t="s">
        <v>3698</v>
      </c>
      <c r="E46062" s="17" t="s">
        <v>3467</v>
      </c>
      <c r="F46062" s="17" t="s">
        <v>3842</v>
      </c>
      <c r="G46062" s="17" t="s">
        <v>59</v>
      </c>
      <c r="H46062" s="17" t="s">
        <v>6413</v>
      </c>
      <c r="I46062" s="17" t="s">
        <v>6386</v>
      </c>
      <c r="J46062" s="17" t="s">
        <v>5287</v>
      </c>
      <c r="K46062" s="17" t="s">
        <v>60</v>
      </c>
    </row>
    <row r="46063" spans="1:11">
      <c r="A46063" s="17" t="s">
        <v>7038</v>
      </c>
      <c r="B46063" s="28" t="s">
        <v>7861</v>
      </c>
      <c r="C46063" s="17" t="s">
        <v>7038</v>
      </c>
      <c r="D46063" s="17" t="s">
        <v>4946</v>
      </c>
      <c r="E46063" s="17" t="s">
        <v>3822</v>
      </c>
      <c r="F46063" s="17" t="s">
        <v>4553</v>
      </c>
      <c r="G46063" s="17" t="s">
        <v>59</v>
      </c>
      <c r="H46063" s="17" t="s">
        <v>6413</v>
      </c>
      <c r="I46063" s="17" t="s">
        <v>6386</v>
      </c>
      <c r="J46063" s="17" t="s">
        <v>5287</v>
      </c>
      <c r="K46063" s="17" t="s">
        <v>60</v>
      </c>
    </row>
    <row r="46064" spans="1:11">
      <c r="A46064" s="17" t="s">
        <v>6475</v>
      </c>
      <c r="B46064" s="28" t="s">
        <v>7861</v>
      </c>
      <c r="C46064" s="17" t="s">
        <v>6475</v>
      </c>
      <c r="D46064" s="17" t="s">
        <v>3705</v>
      </c>
      <c r="E46064" s="17" t="s">
        <v>3822</v>
      </c>
      <c r="F46064" s="17" t="s">
        <v>3842</v>
      </c>
      <c r="G46064" s="17" t="s">
        <v>59</v>
      </c>
      <c r="H46064" s="17" t="s">
        <v>6413</v>
      </c>
      <c r="I46064" s="17" t="s">
        <v>6386</v>
      </c>
      <c r="J46064" s="17" t="s">
        <v>5287</v>
      </c>
      <c r="K46064" s="17" t="s">
        <v>60</v>
      </c>
    </row>
    <row r="46065" spans="1:11">
      <c r="A46065" s="17" t="s">
        <v>7299</v>
      </c>
      <c r="B46065" s="28" t="s">
        <v>7861</v>
      </c>
      <c r="C46065" s="17" t="s">
        <v>7299</v>
      </c>
      <c r="D46065" s="17" t="s">
        <v>3463</v>
      </c>
      <c r="E46065" s="17" t="s">
        <v>3643</v>
      </c>
      <c r="F46065" s="17" t="s">
        <v>4415</v>
      </c>
      <c r="G46065" s="17" t="s">
        <v>59</v>
      </c>
      <c r="H46065" s="17" t="s">
        <v>6413</v>
      </c>
      <c r="I46065" s="17" t="s">
        <v>6386</v>
      </c>
      <c r="J46065" s="17" t="s">
        <v>5287</v>
      </c>
      <c r="K46065" s="17" t="s">
        <v>60</v>
      </c>
    </row>
    <row r="46066" spans="1:11">
      <c r="A46066" s="17" t="s">
        <v>6080</v>
      </c>
      <c r="B46066" s="28" t="s">
        <v>7861</v>
      </c>
      <c r="C46066" s="17" t="s">
        <v>6080</v>
      </c>
      <c r="D46066" s="17" t="s">
        <v>4253</v>
      </c>
      <c r="E46066" s="17" t="s">
        <v>3473</v>
      </c>
      <c r="F46066" s="17" t="s">
        <v>4768</v>
      </c>
      <c r="G46066" s="17" t="s">
        <v>59</v>
      </c>
      <c r="H46066" s="17" t="s">
        <v>6413</v>
      </c>
      <c r="I46066" s="17" t="s">
        <v>6386</v>
      </c>
      <c r="J46066" s="17" t="s">
        <v>5287</v>
      </c>
      <c r="K46066" s="17" t="s">
        <v>60</v>
      </c>
    </row>
    <row r="46067" spans="1:11">
      <c r="A46067" s="17" t="s">
        <v>7304</v>
      </c>
      <c r="B46067" s="28" t="s">
        <v>7861</v>
      </c>
      <c r="C46067" s="17" t="s">
        <v>7304</v>
      </c>
      <c r="D46067" s="17" t="s">
        <v>3509</v>
      </c>
      <c r="E46067" s="17" t="s">
        <v>3473</v>
      </c>
      <c r="F46067" s="17" t="s">
        <v>4663</v>
      </c>
      <c r="G46067" s="17" t="s">
        <v>59</v>
      </c>
      <c r="H46067" s="17" t="s">
        <v>6413</v>
      </c>
      <c r="I46067" s="17" t="s">
        <v>6386</v>
      </c>
      <c r="J46067" s="17" t="s">
        <v>5287</v>
      </c>
      <c r="K46067" s="17" t="s">
        <v>60</v>
      </c>
    </row>
    <row r="46068" spans="1:11">
      <c r="A46068" s="17" t="s">
        <v>7095</v>
      </c>
      <c r="B46068" s="28" t="s">
        <v>7861</v>
      </c>
      <c r="C46068" s="17" t="s">
        <v>7095</v>
      </c>
      <c r="D46068" s="17" t="s">
        <v>3451</v>
      </c>
      <c r="E46068" s="17" t="s">
        <v>3473</v>
      </c>
      <c r="F46068" s="17" t="s">
        <v>4553</v>
      </c>
      <c r="G46068" s="17" t="s">
        <v>59</v>
      </c>
      <c r="H46068" s="17" t="s">
        <v>6413</v>
      </c>
      <c r="I46068" s="17" t="s">
        <v>6386</v>
      </c>
      <c r="J46068" s="17" t="s">
        <v>5287</v>
      </c>
      <c r="K46068" s="17" t="s">
        <v>60</v>
      </c>
    </row>
    <row r="46069" spans="1:11">
      <c r="A46069" s="17" t="s">
        <v>7217</v>
      </c>
      <c r="B46069" s="28" t="s">
        <v>7861</v>
      </c>
      <c r="C46069" s="17" t="s">
        <v>7217</v>
      </c>
      <c r="D46069" s="17" t="s">
        <v>3860</v>
      </c>
      <c r="E46069" s="17" t="s">
        <v>3473</v>
      </c>
      <c r="F46069" s="17" t="s">
        <v>4663</v>
      </c>
      <c r="G46069" s="17" t="s">
        <v>59</v>
      </c>
      <c r="H46069" s="17" t="s">
        <v>6413</v>
      </c>
      <c r="I46069" s="17" t="s">
        <v>6386</v>
      </c>
      <c r="J46069" s="17" t="s">
        <v>5287</v>
      </c>
      <c r="K46069" s="17" t="s">
        <v>60</v>
      </c>
    </row>
    <row r="46070" spans="1:11">
      <c r="A46070" s="17" t="s">
        <v>7307</v>
      </c>
      <c r="B46070" s="28" t="s">
        <v>7861</v>
      </c>
      <c r="C46070" s="17" t="s">
        <v>7307</v>
      </c>
      <c r="D46070" s="17" t="s">
        <v>3742</v>
      </c>
      <c r="E46070" s="17" t="s">
        <v>3473</v>
      </c>
      <c r="F46070" s="17" t="s">
        <v>4415</v>
      </c>
      <c r="G46070" s="17" t="s">
        <v>59</v>
      </c>
      <c r="H46070" s="17" t="s">
        <v>6413</v>
      </c>
      <c r="I46070" s="17" t="s">
        <v>6386</v>
      </c>
      <c r="J46070" s="17" t="s">
        <v>5287</v>
      </c>
      <c r="K46070" s="17" t="s">
        <v>60</v>
      </c>
    </row>
    <row r="46071" spans="1:11">
      <c r="A46071" s="17" t="s">
        <v>7308</v>
      </c>
      <c r="B46071" s="28" t="s">
        <v>7861</v>
      </c>
      <c r="C46071" s="17" t="s">
        <v>7308</v>
      </c>
      <c r="D46071" s="17" t="s">
        <v>3438</v>
      </c>
      <c r="E46071" s="17" t="s">
        <v>3722</v>
      </c>
      <c r="F46071" s="17" t="s">
        <v>4426</v>
      </c>
      <c r="G46071" s="17" t="s">
        <v>59</v>
      </c>
      <c r="H46071" s="17" t="s">
        <v>6413</v>
      </c>
      <c r="I46071" s="17" t="s">
        <v>6386</v>
      </c>
      <c r="J46071" s="17" t="s">
        <v>5287</v>
      </c>
      <c r="K46071" s="17" t="s">
        <v>60</v>
      </c>
    </row>
    <row r="46072" spans="1:11">
      <c r="A46072" s="17" t="s">
        <v>6869</v>
      </c>
      <c r="B46072" s="28" t="s">
        <v>7861</v>
      </c>
      <c r="C46072" s="17" t="s">
        <v>6869</v>
      </c>
      <c r="D46072" s="17" t="s">
        <v>4092</v>
      </c>
      <c r="E46072" s="17" t="s">
        <v>3475</v>
      </c>
      <c r="F46072" s="17" t="s">
        <v>4415</v>
      </c>
      <c r="G46072" s="17" t="s">
        <v>59</v>
      </c>
      <c r="H46072" s="17" t="s">
        <v>6413</v>
      </c>
      <c r="I46072" s="17" t="s">
        <v>6386</v>
      </c>
      <c r="J46072" s="17" t="s">
        <v>5287</v>
      </c>
      <c r="K46072" s="17" t="s">
        <v>60</v>
      </c>
    </row>
    <row r="46073" spans="1:11">
      <c r="A46073" s="17" t="s">
        <v>6804</v>
      </c>
      <c r="B46073" s="28" t="s">
        <v>7861</v>
      </c>
      <c r="C46073" s="17" t="s">
        <v>6804</v>
      </c>
      <c r="D46073" s="17" t="s">
        <v>4839</v>
      </c>
      <c r="E46073" s="17" t="s">
        <v>3475</v>
      </c>
      <c r="F46073" s="17" t="s">
        <v>4768</v>
      </c>
      <c r="G46073" s="17" t="s">
        <v>59</v>
      </c>
      <c r="H46073" s="17" t="s">
        <v>6413</v>
      </c>
      <c r="I46073" s="17" t="s">
        <v>6386</v>
      </c>
      <c r="J46073" s="17" t="s">
        <v>5287</v>
      </c>
      <c r="K46073" s="17" t="s">
        <v>60</v>
      </c>
    </row>
    <row r="46074" spans="1:11">
      <c r="A46074" s="17" t="s">
        <v>7313</v>
      </c>
      <c r="B46074" s="28" t="s">
        <v>7861</v>
      </c>
      <c r="C46074" s="17" t="s">
        <v>7313</v>
      </c>
      <c r="D46074" s="17" t="s">
        <v>7314</v>
      </c>
      <c r="E46074" s="17" t="s">
        <v>3476</v>
      </c>
      <c r="F46074" s="17" t="s">
        <v>4415</v>
      </c>
      <c r="G46074" s="17" t="s">
        <v>59</v>
      </c>
      <c r="H46074" s="17" t="s">
        <v>6413</v>
      </c>
      <c r="I46074" s="17" t="s">
        <v>6386</v>
      </c>
      <c r="J46074" s="17" t="s">
        <v>5287</v>
      </c>
      <c r="K46074" s="17" t="s">
        <v>60</v>
      </c>
    </row>
    <row r="46075" spans="1:11">
      <c r="A46075" s="17" t="s">
        <v>6354</v>
      </c>
      <c r="B46075" s="28" t="s">
        <v>7861</v>
      </c>
      <c r="C46075" s="17" t="s">
        <v>6354</v>
      </c>
      <c r="D46075" s="17" t="s">
        <v>3829</v>
      </c>
      <c r="E46075" s="17" t="s">
        <v>3476</v>
      </c>
      <c r="F46075" s="17" t="s">
        <v>4426</v>
      </c>
      <c r="G46075" s="17" t="s">
        <v>59</v>
      </c>
      <c r="H46075" s="17" t="s">
        <v>6413</v>
      </c>
      <c r="I46075" s="17" t="s">
        <v>6386</v>
      </c>
      <c r="J46075" s="17" t="s">
        <v>5287</v>
      </c>
      <c r="K46075" s="17" t="s">
        <v>60</v>
      </c>
    </row>
    <row r="46076" spans="1:11">
      <c r="A46076" s="17" t="s">
        <v>7105</v>
      </c>
      <c r="B46076" s="28" t="s">
        <v>7861</v>
      </c>
      <c r="C46076" s="17" t="s">
        <v>7105</v>
      </c>
      <c r="D46076" s="17" t="s">
        <v>3487</v>
      </c>
      <c r="E46076" s="17" t="s">
        <v>4645</v>
      </c>
      <c r="F46076" s="17" t="s">
        <v>4768</v>
      </c>
      <c r="G46076" s="17" t="s">
        <v>59</v>
      </c>
      <c r="H46076" s="17" t="s">
        <v>6413</v>
      </c>
      <c r="I46076" s="17" t="s">
        <v>6386</v>
      </c>
      <c r="J46076" s="17" t="s">
        <v>5287</v>
      </c>
      <c r="K46076" s="17" t="s">
        <v>60</v>
      </c>
    </row>
    <row r="46077" spans="1:11">
      <c r="A46077" s="17" t="s">
        <v>3415</v>
      </c>
      <c r="B46077" s="28" t="s">
        <v>7861</v>
      </c>
      <c r="C46077" s="17" t="s">
        <v>3415</v>
      </c>
      <c r="D46077" s="17" t="s">
        <v>3724</v>
      </c>
      <c r="E46077" s="17" t="s">
        <v>3479</v>
      </c>
      <c r="F46077" s="17" t="s">
        <v>4698</v>
      </c>
      <c r="G46077" s="17" t="s">
        <v>59</v>
      </c>
      <c r="H46077" s="17" t="s">
        <v>6413</v>
      </c>
      <c r="I46077" s="17" t="s">
        <v>6386</v>
      </c>
      <c r="J46077" s="17" t="s">
        <v>5287</v>
      </c>
      <c r="K46077" s="17" t="s">
        <v>60</v>
      </c>
    </row>
    <row r="46078" spans="1:11">
      <c r="A46078" s="17" t="s">
        <v>6805</v>
      </c>
      <c r="B46078" s="28" t="s">
        <v>7861</v>
      </c>
      <c r="C46078" s="17" t="s">
        <v>6805</v>
      </c>
      <c r="D46078" s="17" t="s">
        <v>4024</v>
      </c>
      <c r="E46078" s="17" t="s">
        <v>3903</v>
      </c>
      <c r="F46078" s="17" t="s">
        <v>4553</v>
      </c>
      <c r="G46078" s="17" t="s">
        <v>59</v>
      </c>
      <c r="H46078" s="17" t="s">
        <v>6413</v>
      </c>
      <c r="I46078" s="17" t="s">
        <v>6386</v>
      </c>
      <c r="J46078" s="17" t="s">
        <v>5287</v>
      </c>
      <c r="K46078" s="17" t="s">
        <v>60</v>
      </c>
    </row>
    <row r="46079" spans="1:11">
      <c r="A46079" s="17" t="s">
        <v>7223</v>
      </c>
      <c r="B46079" s="28" t="s">
        <v>7861</v>
      </c>
      <c r="C46079" s="17" t="s">
        <v>7223</v>
      </c>
      <c r="D46079" s="17" t="s">
        <v>7224</v>
      </c>
      <c r="E46079" s="17" t="s">
        <v>3540</v>
      </c>
      <c r="F46079" s="17" t="s">
        <v>4698</v>
      </c>
      <c r="G46079" s="17" t="s">
        <v>59</v>
      </c>
      <c r="H46079" s="17" t="s">
        <v>6413</v>
      </c>
      <c r="I46079" s="17" t="s">
        <v>6386</v>
      </c>
      <c r="J46079" s="17" t="s">
        <v>5287</v>
      </c>
      <c r="K46079" s="17" t="s">
        <v>60</v>
      </c>
    </row>
    <row r="46080" spans="1:11">
      <c r="A46080" s="17" t="s">
        <v>7225</v>
      </c>
      <c r="B46080" s="28" t="s">
        <v>7861</v>
      </c>
      <c r="C46080" s="17" t="s">
        <v>7225</v>
      </c>
      <c r="D46080" s="17" t="s">
        <v>7226</v>
      </c>
      <c r="E46080" s="17" t="s">
        <v>3773</v>
      </c>
      <c r="F46080" s="17" t="s">
        <v>5134</v>
      </c>
      <c r="G46080" s="17" t="s">
        <v>59</v>
      </c>
      <c r="H46080" s="17" t="s">
        <v>6413</v>
      </c>
      <c r="I46080" s="17" t="s">
        <v>6386</v>
      </c>
      <c r="J46080" s="17" t="s">
        <v>5287</v>
      </c>
      <c r="K46080" s="17" t="s">
        <v>60</v>
      </c>
    </row>
    <row r="46081" spans="1:11">
      <c r="A46081" s="17" t="s">
        <v>6946</v>
      </c>
      <c r="B46081" s="28" t="s">
        <v>7861</v>
      </c>
      <c r="C46081" s="17" t="s">
        <v>6946</v>
      </c>
      <c r="D46081" s="17" t="s">
        <v>3728</v>
      </c>
      <c r="E46081" s="17" t="s">
        <v>3726</v>
      </c>
      <c r="F46081" s="17" t="s">
        <v>4698</v>
      </c>
      <c r="G46081" s="17" t="s">
        <v>59</v>
      </c>
      <c r="H46081" s="17" t="s">
        <v>6413</v>
      </c>
      <c r="I46081" s="17" t="s">
        <v>6386</v>
      </c>
      <c r="J46081" s="17" t="s">
        <v>5287</v>
      </c>
      <c r="K46081" s="17" t="s">
        <v>60</v>
      </c>
    </row>
    <row r="46082" spans="1:11">
      <c r="A46082" s="17" t="s">
        <v>7108</v>
      </c>
      <c r="B46082" s="28" t="s">
        <v>7861</v>
      </c>
      <c r="C46082" s="17" t="s">
        <v>7108</v>
      </c>
      <c r="D46082" s="17" t="s">
        <v>4365</v>
      </c>
      <c r="E46082" s="17" t="s">
        <v>3650</v>
      </c>
      <c r="F46082" s="17" t="s">
        <v>4415</v>
      </c>
      <c r="G46082" s="17" t="s">
        <v>59</v>
      </c>
      <c r="H46082" s="17" t="s">
        <v>6413</v>
      </c>
      <c r="I46082" s="17" t="s">
        <v>6386</v>
      </c>
      <c r="J46082" s="17" t="s">
        <v>5287</v>
      </c>
      <c r="K46082" s="17" t="s">
        <v>60</v>
      </c>
    </row>
    <row r="46083" spans="1:11">
      <c r="A46083" s="17" t="s">
        <v>7231</v>
      </c>
      <c r="B46083" s="28" t="s">
        <v>7861</v>
      </c>
      <c r="C46083" s="17" t="s">
        <v>7231</v>
      </c>
      <c r="D46083" s="17" t="s">
        <v>3586</v>
      </c>
      <c r="E46083" s="17" t="s">
        <v>3650</v>
      </c>
      <c r="F46083" s="17" t="s">
        <v>3950</v>
      </c>
      <c r="G46083" s="17" t="s">
        <v>59</v>
      </c>
      <c r="H46083" s="17" t="s">
        <v>6413</v>
      </c>
      <c r="I46083" s="17" t="s">
        <v>6386</v>
      </c>
      <c r="J46083" s="17" t="s">
        <v>5287</v>
      </c>
      <c r="K46083" s="17" t="s">
        <v>60</v>
      </c>
    </row>
    <row r="46084" spans="1:11">
      <c r="A46084" s="17" t="s">
        <v>7232</v>
      </c>
      <c r="B46084" s="28" t="s">
        <v>7861</v>
      </c>
      <c r="C46084" s="17" t="s">
        <v>7232</v>
      </c>
      <c r="D46084" s="17" t="s">
        <v>3796</v>
      </c>
      <c r="E46084" s="17" t="s">
        <v>3484</v>
      </c>
      <c r="F46084" s="17" t="s">
        <v>4718</v>
      </c>
      <c r="G46084" s="17" t="s">
        <v>59</v>
      </c>
      <c r="H46084" s="17" t="s">
        <v>6413</v>
      </c>
      <c r="I46084" s="17" t="s">
        <v>6386</v>
      </c>
      <c r="J46084" s="17" t="s">
        <v>5287</v>
      </c>
      <c r="K46084" s="17" t="s">
        <v>60</v>
      </c>
    </row>
    <row r="46085" spans="1:11">
      <c r="A46085" s="17" t="s">
        <v>7317</v>
      </c>
      <c r="B46085" s="28" t="s">
        <v>7861</v>
      </c>
      <c r="C46085" s="17" t="s">
        <v>7317</v>
      </c>
      <c r="D46085" s="17" t="s">
        <v>3459</v>
      </c>
      <c r="E46085" s="17" t="s">
        <v>3484</v>
      </c>
      <c r="F46085" s="17" t="s">
        <v>4426</v>
      </c>
      <c r="G46085" s="17" t="s">
        <v>59</v>
      </c>
      <c r="H46085" s="17" t="s">
        <v>6413</v>
      </c>
      <c r="I46085" s="17" t="s">
        <v>6386</v>
      </c>
      <c r="J46085" s="17" t="s">
        <v>5287</v>
      </c>
      <c r="K46085" s="17" t="s">
        <v>60</v>
      </c>
    </row>
    <row r="46086" spans="1:11">
      <c r="A46086" s="17" t="s">
        <v>7233</v>
      </c>
      <c r="B46086" s="28" t="s">
        <v>7861</v>
      </c>
      <c r="C46086" s="17" t="s">
        <v>7233</v>
      </c>
      <c r="D46086" s="17" t="s">
        <v>3609</v>
      </c>
      <c r="E46086" s="17" t="s">
        <v>3545</v>
      </c>
      <c r="F46086" s="17" t="s">
        <v>4698</v>
      </c>
      <c r="G46086" s="17" t="s">
        <v>59</v>
      </c>
      <c r="H46086" s="17" t="s">
        <v>6413</v>
      </c>
      <c r="I46086" s="17" t="s">
        <v>6386</v>
      </c>
      <c r="J46086" s="17" t="s">
        <v>5287</v>
      </c>
      <c r="K46086" s="17" t="s">
        <v>60</v>
      </c>
    </row>
    <row r="46087" spans="1:11">
      <c r="A46087" s="17" t="s">
        <v>7318</v>
      </c>
      <c r="B46087" s="28" t="s">
        <v>7861</v>
      </c>
      <c r="C46087" s="17" t="s">
        <v>7318</v>
      </c>
      <c r="D46087" s="17" t="s">
        <v>7319</v>
      </c>
      <c r="E46087" s="17" t="s">
        <v>3546</v>
      </c>
      <c r="F46087" s="17" t="s">
        <v>4718</v>
      </c>
      <c r="G46087" s="17" t="s">
        <v>59</v>
      </c>
      <c r="H46087" s="17" t="s">
        <v>6413</v>
      </c>
      <c r="I46087" s="17" t="s">
        <v>6386</v>
      </c>
      <c r="J46087" s="17" t="s">
        <v>5287</v>
      </c>
      <c r="K46087" s="17" t="s">
        <v>60</v>
      </c>
    </row>
    <row r="46088" spans="1:11">
      <c r="A46088" s="17" t="s">
        <v>7110</v>
      </c>
      <c r="B46088" s="28" t="s">
        <v>7861</v>
      </c>
      <c r="C46088" s="17" t="s">
        <v>7110</v>
      </c>
      <c r="D46088" s="17" t="s">
        <v>3829</v>
      </c>
      <c r="E46088" s="17" t="s">
        <v>3486</v>
      </c>
      <c r="F46088" s="17" t="s">
        <v>4415</v>
      </c>
      <c r="G46088" s="17" t="s">
        <v>59</v>
      </c>
      <c r="H46088" s="17" t="s">
        <v>6413</v>
      </c>
      <c r="I46088" s="17" t="s">
        <v>6386</v>
      </c>
      <c r="J46088" s="17" t="s">
        <v>5287</v>
      </c>
      <c r="K46088" s="17" t="s">
        <v>60</v>
      </c>
    </row>
    <row r="46089" spans="1:11">
      <c r="A46089" s="17" t="s">
        <v>6540</v>
      </c>
      <c r="B46089" s="28" t="s">
        <v>7861</v>
      </c>
      <c r="C46089" s="17" t="s">
        <v>6540</v>
      </c>
      <c r="D46089" s="17" t="s">
        <v>3897</v>
      </c>
      <c r="E46089" s="17" t="s">
        <v>3491</v>
      </c>
      <c r="F46089" s="17" t="s">
        <v>4415</v>
      </c>
      <c r="G46089" s="17" t="s">
        <v>59</v>
      </c>
      <c r="H46089" s="17" t="s">
        <v>6413</v>
      </c>
      <c r="I46089" s="17" t="s">
        <v>6386</v>
      </c>
      <c r="J46089" s="17" t="s">
        <v>5287</v>
      </c>
      <c r="K46089" s="17" t="s">
        <v>60</v>
      </c>
    </row>
    <row r="46090" spans="1:11">
      <c r="A46090" s="17" t="s">
        <v>6810</v>
      </c>
      <c r="B46090" s="28" t="s">
        <v>7861</v>
      </c>
      <c r="C46090" s="17" t="s">
        <v>6810</v>
      </c>
      <c r="D46090" s="17" t="s">
        <v>4132</v>
      </c>
      <c r="E46090" s="17" t="s">
        <v>3491</v>
      </c>
      <c r="F46090" s="17" t="s">
        <v>4768</v>
      </c>
      <c r="G46090" s="17" t="s">
        <v>59</v>
      </c>
      <c r="H46090" s="17" t="s">
        <v>6413</v>
      </c>
      <c r="I46090" s="17" t="s">
        <v>6386</v>
      </c>
      <c r="J46090" s="17" t="s">
        <v>5287</v>
      </c>
      <c r="K46090" s="17" t="s">
        <v>60</v>
      </c>
    </row>
    <row r="46091" spans="1:11">
      <c r="A46091" s="17" t="s">
        <v>6811</v>
      </c>
      <c r="B46091" s="28" t="s">
        <v>7861</v>
      </c>
      <c r="C46091" s="17" t="s">
        <v>6811</v>
      </c>
      <c r="D46091" s="17" t="s">
        <v>3771</v>
      </c>
      <c r="E46091" s="17" t="s">
        <v>3491</v>
      </c>
      <c r="F46091" s="17" t="s">
        <v>4553</v>
      </c>
      <c r="G46091" s="17" t="s">
        <v>59</v>
      </c>
      <c r="H46091" s="17" t="s">
        <v>6413</v>
      </c>
      <c r="I46091" s="17" t="s">
        <v>6386</v>
      </c>
      <c r="J46091" s="17" t="s">
        <v>5287</v>
      </c>
      <c r="K46091" s="17" t="s">
        <v>60</v>
      </c>
    </row>
    <row r="46092" spans="1:11">
      <c r="A46092" s="17" t="s">
        <v>7322</v>
      </c>
      <c r="B46092" s="28" t="s">
        <v>7861</v>
      </c>
      <c r="C46092" s="17" t="s">
        <v>7322</v>
      </c>
      <c r="D46092" s="17" t="s">
        <v>3530</v>
      </c>
      <c r="E46092" s="17" t="s">
        <v>3753</v>
      </c>
      <c r="F46092" s="17" t="s">
        <v>4426</v>
      </c>
      <c r="G46092" s="17" t="s">
        <v>59</v>
      </c>
      <c r="H46092" s="17" t="s">
        <v>6413</v>
      </c>
      <c r="I46092" s="17" t="s">
        <v>6386</v>
      </c>
      <c r="J46092" s="17" t="s">
        <v>5287</v>
      </c>
      <c r="K46092" s="17" t="s">
        <v>60</v>
      </c>
    </row>
    <row r="46093" spans="1:11">
      <c r="A46093" s="17" t="s">
        <v>6622</v>
      </c>
      <c r="B46093" s="28" t="s">
        <v>7861</v>
      </c>
      <c r="C46093" s="17" t="s">
        <v>6622</v>
      </c>
      <c r="D46093" s="17" t="s">
        <v>3463</v>
      </c>
      <c r="E46093" s="17" t="s">
        <v>3701</v>
      </c>
      <c r="F46093" s="17" t="s">
        <v>4426</v>
      </c>
      <c r="G46093" s="17" t="s">
        <v>59</v>
      </c>
      <c r="H46093" s="17" t="s">
        <v>6413</v>
      </c>
      <c r="I46093" s="17" t="s">
        <v>6386</v>
      </c>
      <c r="J46093" s="17" t="s">
        <v>5287</v>
      </c>
      <c r="K46093" s="17" t="s">
        <v>60</v>
      </c>
    </row>
    <row r="46094" spans="1:11">
      <c r="A46094" s="17" t="s">
        <v>7245</v>
      </c>
      <c r="B46094" s="28" t="s">
        <v>7861</v>
      </c>
      <c r="C46094" s="17" t="s">
        <v>7245</v>
      </c>
      <c r="D46094" s="17" t="s">
        <v>7246</v>
      </c>
      <c r="E46094" s="17" t="s">
        <v>3732</v>
      </c>
      <c r="F46094" s="17" t="s">
        <v>4553</v>
      </c>
      <c r="G46094" s="17" t="s">
        <v>59</v>
      </c>
      <c r="H46094" s="17" t="s">
        <v>6413</v>
      </c>
      <c r="I46094" s="17" t="s">
        <v>6386</v>
      </c>
      <c r="J46094" s="17" t="s">
        <v>5287</v>
      </c>
      <c r="K46094" s="17" t="s">
        <v>60</v>
      </c>
    </row>
    <row r="46095" spans="1:11">
      <c r="A46095" s="17" t="s">
        <v>6814</v>
      </c>
      <c r="B46095" s="28" t="s">
        <v>7861</v>
      </c>
      <c r="C46095" s="17" t="s">
        <v>6814</v>
      </c>
      <c r="D46095" s="17" t="s">
        <v>5581</v>
      </c>
      <c r="E46095" s="17" t="s">
        <v>3655</v>
      </c>
      <c r="F46095" s="17" t="s">
        <v>4426</v>
      </c>
      <c r="G46095" s="17" t="s">
        <v>59</v>
      </c>
      <c r="H46095" s="17" t="s">
        <v>6413</v>
      </c>
      <c r="I46095" s="17" t="s">
        <v>6386</v>
      </c>
      <c r="J46095" s="17" t="s">
        <v>5287</v>
      </c>
      <c r="K46095" s="17" t="s">
        <v>60</v>
      </c>
    </row>
    <row r="46096" spans="1:11">
      <c r="A46096" s="17" t="s">
        <v>6815</v>
      </c>
      <c r="B46096" s="28" t="s">
        <v>7861</v>
      </c>
      <c r="C46096" s="17" t="s">
        <v>6815</v>
      </c>
      <c r="D46096" s="17" t="s">
        <v>3487</v>
      </c>
      <c r="E46096" s="17" t="s">
        <v>3655</v>
      </c>
      <c r="F46096" s="17" t="s">
        <v>4663</v>
      </c>
      <c r="G46096" s="17" t="s">
        <v>59</v>
      </c>
      <c r="H46096" s="17" t="s">
        <v>6413</v>
      </c>
      <c r="I46096" s="17" t="s">
        <v>6386</v>
      </c>
      <c r="J46096" s="17" t="s">
        <v>5287</v>
      </c>
      <c r="K46096" s="17" t="s">
        <v>60</v>
      </c>
    </row>
    <row r="46097" spans="1:11">
      <c r="A46097" s="17" t="s">
        <v>6218</v>
      </c>
      <c r="B46097" s="28" t="s">
        <v>7861</v>
      </c>
      <c r="C46097" s="17" t="s">
        <v>6218</v>
      </c>
      <c r="D46097" s="17" t="s">
        <v>3438</v>
      </c>
      <c r="E46097" s="17" t="s">
        <v>3756</v>
      </c>
      <c r="F46097" s="17" t="s">
        <v>4768</v>
      </c>
      <c r="G46097" s="17" t="s">
        <v>59</v>
      </c>
      <c r="H46097" s="17" t="s">
        <v>6413</v>
      </c>
      <c r="I46097" s="17" t="s">
        <v>6386</v>
      </c>
      <c r="J46097" s="17" t="s">
        <v>5287</v>
      </c>
      <c r="K46097" s="17" t="s">
        <v>60</v>
      </c>
    </row>
    <row r="46098" spans="1:11">
      <c r="A46098" s="17" t="s">
        <v>7325</v>
      </c>
      <c r="B46098" s="28" t="s">
        <v>7861</v>
      </c>
      <c r="C46098" s="17" t="s">
        <v>7325</v>
      </c>
      <c r="D46098" s="17" t="s">
        <v>3459</v>
      </c>
      <c r="E46098" s="17" t="s">
        <v>3756</v>
      </c>
      <c r="F46098" s="17" t="s">
        <v>3842</v>
      </c>
      <c r="G46098" s="17" t="s">
        <v>59</v>
      </c>
      <c r="H46098" s="17" t="s">
        <v>6413</v>
      </c>
      <c r="I46098" s="17" t="s">
        <v>6386</v>
      </c>
      <c r="J46098" s="17" t="s">
        <v>5287</v>
      </c>
      <c r="K46098" s="17" t="s">
        <v>60</v>
      </c>
    </row>
    <row r="46099" spans="1:11">
      <c r="A46099" s="17" t="s">
        <v>6817</v>
      </c>
      <c r="B46099" s="28" t="s">
        <v>7861</v>
      </c>
      <c r="C46099" s="17" t="s">
        <v>6817</v>
      </c>
      <c r="D46099" s="17" t="s">
        <v>4727</v>
      </c>
      <c r="E46099" s="17" t="s">
        <v>3756</v>
      </c>
      <c r="F46099" s="17" t="s">
        <v>4698</v>
      </c>
      <c r="G46099" s="17" t="s">
        <v>59</v>
      </c>
      <c r="H46099" s="17" t="s">
        <v>6413</v>
      </c>
      <c r="I46099" s="17" t="s">
        <v>6386</v>
      </c>
      <c r="J46099" s="17" t="s">
        <v>5287</v>
      </c>
      <c r="K46099" s="17" t="s">
        <v>60</v>
      </c>
    </row>
    <row r="46100" spans="1:11">
      <c r="A46100" s="17" t="s">
        <v>6045</v>
      </c>
      <c r="B46100" s="28" t="s">
        <v>7861</v>
      </c>
      <c r="C46100" s="17" t="s">
        <v>6045</v>
      </c>
      <c r="D46100" s="17" t="s">
        <v>3502</v>
      </c>
      <c r="E46100" s="17" t="s">
        <v>3497</v>
      </c>
      <c r="F46100" s="17" t="s">
        <v>4415</v>
      </c>
      <c r="G46100" s="17" t="s">
        <v>59</v>
      </c>
      <c r="H46100" s="17" t="s">
        <v>6413</v>
      </c>
      <c r="I46100" s="17" t="s">
        <v>6386</v>
      </c>
      <c r="J46100" s="17" t="s">
        <v>5287</v>
      </c>
      <c r="K46100" s="17" t="s">
        <v>60</v>
      </c>
    </row>
    <row r="46101" spans="1:11">
      <c r="A46101" s="17" t="s">
        <v>902</v>
      </c>
      <c r="B46101" s="28" t="s">
        <v>7861</v>
      </c>
      <c r="C46101" s="17" t="s">
        <v>902</v>
      </c>
      <c r="D46101" s="17" t="s">
        <v>3531</v>
      </c>
      <c r="E46101" s="17" t="s">
        <v>3497</v>
      </c>
      <c r="F46101" s="17" t="s">
        <v>4415</v>
      </c>
      <c r="G46101" s="17" t="s">
        <v>59</v>
      </c>
      <c r="H46101" s="17" t="s">
        <v>6413</v>
      </c>
      <c r="I46101" s="17" t="s">
        <v>6386</v>
      </c>
      <c r="J46101" s="17" t="s">
        <v>5287</v>
      </c>
      <c r="K46101" s="17" t="s">
        <v>60</v>
      </c>
    </row>
    <row r="46102" spans="1:11">
      <c r="A46102" s="17" t="s">
        <v>6046</v>
      </c>
      <c r="B46102" s="28" t="s">
        <v>7861</v>
      </c>
      <c r="C46102" s="17" t="s">
        <v>6046</v>
      </c>
      <c r="D46102" s="17" t="s">
        <v>3547</v>
      </c>
      <c r="E46102" s="17" t="s">
        <v>3555</v>
      </c>
      <c r="F46102" s="17" t="s">
        <v>4768</v>
      </c>
      <c r="G46102" s="17" t="s">
        <v>59</v>
      </c>
      <c r="H46102" s="17" t="s">
        <v>6413</v>
      </c>
      <c r="I46102" s="17" t="s">
        <v>6386</v>
      </c>
      <c r="J46102" s="17" t="s">
        <v>5287</v>
      </c>
      <c r="K46102" s="17" t="s">
        <v>60</v>
      </c>
    </row>
    <row r="46103" spans="1:11">
      <c r="A46103" s="17" t="s">
        <v>1649</v>
      </c>
      <c r="B46103" s="28" t="s">
        <v>7861</v>
      </c>
      <c r="C46103" s="17" t="s">
        <v>1649</v>
      </c>
      <c r="D46103" s="17" t="s">
        <v>3531</v>
      </c>
      <c r="E46103" s="17" t="s">
        <v>3499</v>
      </c>
      <c r="F46103" s="17" t="s">
        <v>4663</v>
      </c>
      <c r="G46103" s="17" t="s">
        <v>59</v>
      </c>
      <c r="H46103" s="17" t="s">
        <v>6413</v>
      </c>
      <c r="I46103" s="17" t="s">
        <v>6386</v>
      </c>
      <c r="J46103" s="17" t="s">
        <v>5287</v>
      </c>
      <c r="K46103" s="17" t="s">
        <v>60</v>
      </c>
    </row>
    <row r="46104" spans="1:11">
      <c r="A46104" s="17" t="s">
        <v>6820</v>
      </c>
      <c r="B46104" s="28" t="s">
        <v>7861</v>
      </c>
      <c r="C46104" s="17" t="s">
        <v>6820</v>
      </c>
      <c r="D46104" s="17" t="s">
        <v>6821</v>
      </c>
      <c r="E46104" s="17" t="s">
        <v>3501</v>
      </c>
      <c r="F46104" s="17" t="s">
        <v>4415</v>
      </c>
      <c r="G46104" s="17" t="s">
        <v>59</v>
      </c>
      <c r="H46104" s="17" t="s">
        <v>6413</v>
      </c>
      <c r="I46104" s="17" t="s">
        <v>6386</v>
      </c>
      <c r="J46104" s="17" t="s">
        <v>5287</v>
      </c>
      <c r="K46104" s="17" t="s">
        <v>60</v>
      </c>
    </row>
    <row r="46105" spans="1:11">
      <c r="A46105" s="17" t="s">
        <v>6822</v>
      </c>
      <c r="B46105" s="28" t="s">
        <v>7861</v>
      </c>
      <c r="C46105" s="17" t="s">
        <v>6822</v>
      </c>
      <c r="D46105" s="17" t="s">
        <v>4301</v>
      </c>
      <c r="E46105" s="17" t="s">
        <v>3501</v>
      </c>
      <c r="F46105" s="17" t="s">
        <v>4718</v>
      </c>
      <c r="G46105" s="17" t="s">
        <v>59</v>
      </c>
      <c r="H46105" s="17" t="s">
        <v>6413</v>
      </c>
      <c r="I46105" s="17" t="s">
        <v>6386</v>
      </c>
      <c r="J46105" s="17" t="s">
        <v>5287</v>
      </c>
      <c r="K46105" s="17" t="s">
        <v>60</v>
      </c>
    </row>
    <row r="46106" spans="1:11">
      <c r="A46106" s="17" t="s">
        <v>7185</v>
      </c>
      <c r="B46106" s="28" t="s">
        <v>7861</v>
      </c>
      <c r="C46106" s="17" t="s">
        <v>7185</v>
      </c>
      <c r="D46106" s="17" t="s">
        <v>3627</v>
      </c>
      <c r="E46106" s="17" t="s">
        <v>3558</v>
      </c>
      <c r="F46106" s="17" t="s">
        <v>3842</v>
      </c>
      <c r="G46106" s="17" t="s">
        <v>59</v>
      </c>
      <c r="H46106" s="17" t="s">
        <v>6413</v>
      </c>
      <c r="I46106" s="17" t="s">
        <v>6386</v>
      </c>
      <c r="J46106" s="17" t="s">
        <v>5287</v>
      </c>
      <c r="K46106" s="17" t="s">
        <v>60</v>
      </c>
    </row>
    <row r="46107" spans="1:11">
      <c r="A46107" s="17" t="s">
        <v>6047</v>
      </c>
      <c r="B46107" s="28" t="s">
        <v>7861</v>
      </c>
      <c r="C46107" s="17" t="s">
        <v>6047</v>
      </c>
      <c r="D46107" s="17" t="s">
        <v>6048</v>
      </c>
      <c r="E46107" s="17" t="s">
        <v>3558</v>
      </c>
      <c r="F46107" s="17" t="s">
        <v>4415</v>
      </c>
      <c r="G46107" s="17" t="s">
        <v>59</v>
      </c>
      <c r="H46107" s="17" t="s">
        <v>6413</v>
      </c>
      <c r="I46107" s="17" t="s">
        <v>6386</v>
      </c>
      <c r="J46107" s="17" t="s">
        <v>5287</v>
      </c>
      <c r="K46107" s="17" t="s">
        <v>60</v>
      </c>
    </row>
    <row r="46108" spans="1:11">
      <c r="A46108" s="17" t="s">
        <v>7255</v>
      </c>
      <c r="B46108" s="28" t="s">
        <v>7861</v>
      </c>
      <c r="C46108" s="17" t="s">
        <v>7255</v>
      </c>
      <c r="D46108" s="17" t="s">
        <v>3520</v>
      </c>
      <c r="E46108" s="17" t="s">
        <v>3558</v>
      </c>
      <c r="F46108" s="17" t="s">
        <v>4768</v>
      </c>
      <c r="G46108" s="17" t="s">
        <v>59</v>
      </c>
      <c r="H46108" s="17" t="s">
        <v>6413</v>
      </c>
      <c r="I46108" s="17" t="s">
        <v>6386</v>
      </c>
      <c r="J46108" s="17" t="s">
        <v>5287</v>
      </c>
      <c r="K46108" s="17" t="s">
        <v>60</v>
      </c>
    </row>
    <row r="46109" spans="1:11">
      <c r="A46109" s="17" t="s">
        <v>6830</v>
      </c>
      <c r="B46109" s="28" t="s">
        <v>7861</v>
      </c>
      <c r="C46109" s="17" t="s">
        <v>6830</v>
      </c>
      <c r="D46109" s="17" t="s">
        <v>3975</v>
      </c>
      <c r="E46109" s="17" t="s">
        <v>3735</v>
      </c>
      <c r="F46109" s="17" t="s">
        <v>3842</v>
      </c>
      <c r="G46109" s="17" t="s">
        <v>59</v>
      </c>
      <c r="H46109" s="17" t="s">
        <v>6413</v>
      </c>
      <c r="I46109" s="17" t="s">
        <v>6386</v>
      </c>
      <c r="J46109" s="17" t="s">
        <v>5287</v>
      </c>
      <c r="K46109" s="17" t="s">
        <v>60</v>
      </c>
    </row>
    <row r="46110" spans="1:11">
      <c r="A46110" s="17" t="s">
        <v>7258</v>
      </c>
      <c r="B46110" s="28" t="s">
        <v>7861</v>
      </c>
      <c r="C46110" s="17" t="s">
        <v>7258</v>
      </c>
      <c r="D46110" s="17" t="s">
        <v>3490</v>
      </c>
      <c r="E46110" s="17" t="s">
        <v>3598</v>
      </c>
      <c r="F46110" s="17" t="s">
        <v>5134</v>
      </c>
      <c r="G46110" s="17" t="s">
        <v>59</v>
      </c>
      <c r="H46110" s="17" t="s">
        <v>6413</v>
      </c>
      <c r="I46110" s="17" t="s">
        <v>6386</v>
      </c>
      <c r="J46110" s="17" t="s">
        <v>5287</v>
      </c>
      <c r="K46110" s="17" t="s">
        <v>60</v>
      </c>
    </row>
    <row r="46111" spans="1:11">
      <c r="A46111" s="17" t="s">
        <v>1785</v>
      </c>
      <c r="B46111" s="28" t="s">
        <v>7861</v>
      </c>
      <c r="C46111" s="17" t="s">
        <v>1785</v>
      </c>
      <c r="D46111" s="17" t="s">
        <v>4704</v>
      </c>
      <c r="E46111" s="17" t="s">
        <v>3506</v>
      </c>
      <c r="F46111" s="17" t="s">
        <v>4698</v>
      </c>
      <c r="G46111" s="17" t="s">
        <v>59</v>
      </c>
      <c r="H46111" s="17" t="s">
        <v>6413</v>
      </c>
      <c r="I46111" s="17" t="s">
        <v>6386</v>
      </c>
      <c r="J46111" s="17" t="s">
        <v>5287</v>
      </c>
      <c r="K46111" s="17" t="s">
        <v>60</v>
      </c>
    </row>
    <row r="46112" spans="1:11">
      <c r="A46112" s="17" t="s">
        <v>853</v>
      </c>
      <c r="B46112" s="28" t="s">
        <v>7862</v>
      </c>
      <c r="C46112" s="17" t="s">
        <v>853</v>
      </c>
      <c r="D46112" s="17" t="s">
        <v>3595</v>
      </c>
      <c r="E46112" s="17" t="s">
        <v>3508</v>
      </c>
      <c r="F46112" s="17" t="s">
        <v>3950</v>
      </c>
      <c r="G46112" s="17" t="s">
        <v>59</v>
      </c>
      <c r="H46112" s="17" t="s">
        <v>6413</v>
      </c>
      <c r="I46112" s="17" t="s">
        <v>6386</v>
      </c>
      <c r="J46112" s="17" t="s">
        <v>5287</v>
      </c>
      <c r="K46112" s="17" t="s">
        <v>60</v>
      </c>
    </row>
    <row r="46113" spans="1:11">
      <c r="A46113" s="17" t="s">
        <v>6902</v>
      </c>
      <c r="B46113" s="28" t="s">
        <v>7862</v>
      </c>
      <c r="C46113" s="17" t="s">
        <v>6902</v>
      </c>
      <c r="D46113" s="17" t="s">
        <v>6903</v>
      </c>
      <c r="E46113" s="17" t="s">
        <v>3437</v>
      </c>
      <c r="F46113" s="17" t="s">
        <v>3950</v>
      </c>
      <c r="G46113" s="17" t="s">
        <v>59</v>
      </c>
      <c r="H46113" s="17" t="s">
        <v>6413</v>
      </c>
      <c r="I46113" s="17" t="s">
        <v>6386</v>
      </c>
      <c r="J46113" s="17" t="s">
        <v>5287</v>
      </c>
      <c r="K46113" s="17" t="s">
        <v>60</v>
      </c>
    </row>
    <row r="46114" spans="1:11">
      <c r="A46114" s="17" t="s">
        <v>7194</v>
      </c>
      <c r="B46114" s="28" t="s">
        <v>7862</v>
      </c>
      <c r="C46114" s="17" t="s">
        <v>7194</v>
      </c>
      <c r="D46114" s="17" t="s">
        <v>7195</v>
      </c>
      <c r="E46114" s="17" t="s">
        <v>3437</v>
      </c>
      <c r="F46114" s="17" t="s">
        <v>4663</v>
      </c>
      <c r="G46114" s="17" t="s">
        <v>59</v>
      </c>
      <c r="H46114" s="17" t="s">
        <v>6413</v>
      </c>
      <c r="I46114" s="17" t="s">
        <v>6386</v>
      </c>
      <c r="J46114" s="17" t="s">
        <v>5287</v>
      </c>
      <c r="K46114" s="17" t="s">
        <v>60</v>
      </c>
    </row>
    <row r="46115" spans="1:11">
      <c r="A46115" s="17" t="s">
        <v>6713</v>
      </c>
      <c r="B46115" s="28" t="s">
        <v>7862</v>
      </c>
      <c r="C46115" s="17" t="s">
        <v>6713</v>
      </c>
      <c r="D46115" s="17" t="s">
        <v>3952</v>
      </c>
      <c r="E46115" s="17" t="s">
        <v>3437</v>
      </c>
      <c r="F46115" s="17" t="s">
        <v>4167</v>
      </c>
      <c r="G46115" s="17" t="s">
        <v>59</v>
      </c>
      <c r="H46115" s="17" t="s">
        <v>6413</v>
      </c>
      <c r="I46115" s="17" t="s">
        <v>6386</v>
      </c>
      <c r="J46115" s="17" t="s">
        <v>5287</v>
      </c>
      <c r="K46115" s="17" t="s">
        <v>60</v>
      </c>
    </row>
    <row r="46116" spans="1:11">
      <c r="A46116" s="17" t="s">
        <v>6714</v>
      </c>
      <c r="B46116" s="28" t="s">
        <v>7862</v>
      </c>
      <c r="C46116" s="17" t="s">
        <v>6714</v>
      </c>
      <c r="D46116" s="17" t="s">
        <v>4347</v>
      </c>
      <c r="E46116" s="17" t="s">
        <v>3437</v>
      </c>
      <c r="F46116" s="17" t="s">
        <v>4681</v>
      </c>
      <c r="G46116" s="17" t="s">
        <v>59</v>
      </c>
      <c r="H46116" s="17" t="s">
        <v>6413</v>
      </c>
      <c r="I46116" s="17" t="s">
        <v>6386</v>
      </c>
      <c r="J46116" s="17" t="s">
        <v>5287</v>
      </c>
      <c r="K46116" s="17" t="s">
        <v>60</v>
      </c>
    </row>
    <row r="46117" spans="1:11">
      <c r="A46117" s="17" t="s">
        <v>7196</v>
      </c>
      <c r="B46117" s="28" t="s">
        <v>7862</v>
      </c>
      <c r="C46117" s="17" t="s">
        <v>7196</v>
      </c>
      <c r="D46117" s="17" t="s">
        <v>4020</v>
      </c>
      <c r="E46117" s="17" t="s">
        <v>3437</v>
      </c>
      <c r="F46117" s="17" t="s">
        <v>4698</v>
      </c>
      <c r="G46117" s="17" t="s">
        <v>59</v>
      </c>
      <c r="H46117" s="17" t="s">
        <v>6413</v>
      </c>
      <c r="I46117" s="17" t="s">
        <v>6386</v>
      </c>
      <c r="J46117" s="17" t="s">
        <v>5287</v>
      </c>
      <c r="K46117" s="17" t="s">
        <v>60</v>
      </c>
    </row>
    <row r="46118" spans="1:11">
      <c r="A46118" s="17" t="s">
        <v>6081</v>
      </c>
      <c r="B46118" s="28" t="s">
        <v>7862</v>
      </c>
      <c r="C46118" s="17" t="s">
        <v>6081</v>
      </c>
      <c r="D46118" s="17" t="s">
        <v>4191</v>
      </c>
      <c r="E46118" s="17" t="s">
        <v>3511</v>
      </c>
      <c r="F46118" s="17" t="s">
        <v>3842</v>
      </c>
      <c r="G46118" s="17" t="s">
        <v>59</v>
      </c>
      <c r="H46118" s="17" t="s">
        <v>6413</v>
      </c>
      <c r="I46118" s="17" t="s">
        <v>6386</v>
      </c>
      <c r="J46118" s="17" t="s">
        <v>5287</v>
      </c>
      <c r="K46118" s="17" t="s">
        <v>60</v>
      </c>
    </row>
    <row r="46119" spans="1:11">
      <c r="A46119" s="17" t="s">
        <v>6715</v>
      </c>
      <c r="B46119" s="28" t="s">
        <v>7862</v>
      </c>
      <c r="C46119" s="17" t="s">
        <v>6715</v>
      </c>
      <c r="D46119" s="17" t="s">
        <v>3955</v>
      </c>
      <c r="E46119" s="17" t="s">
        <v>3664</v>
      </c>
      <c r="F46119" s="17" t="s">
        <v>5134</v>
      </c>
      <c r="G46119" s="17" t="s">
        <v>59</v>
      </c>
      <c r="H46119" s="17" t="s">
        <v>6413</v>
      </c>
      <c r="I46119" s="17" t="s">
        <v>6386</v>
      </c>
      <c r="J46119" s="17" t="s">
        <v>5287</v>
      </c>
      <c r="K46119" s="17" t="s">
        <v>60</v>
      </c>
    </row>
    <row r="46120" spans="1:11">
      <c r="A46120" s="17" t="s">
        <v>6716</v>
      </c>
      <c r="B46120" s="28" t="s">
        <v>7862</v>
      </c>
      <c r="C46120" s="17" t="s">
        <v>6716</v>
      </c>
      <c r="D46120" s="17" t="s">
        <v>3670</v>
      </c>
      <c r="E46120" s="17" t="s">
        <v>3664</v>
      </c>
      <c r="F46120" s="17" t="s">
        <v>4426</v>
      </c>
      <c r="G46120" s="17" t="s">
        <v>59</v>
      </c>
      <c r="H46120" s="17" t="s">
        <v>6413</v>
      </c>
      <c r="I46120" s="17" t="s">
        <v>6386</v>
      </c>
      <c r="J46120" s="17" t="s">
        <v>5287</v>
      </c>
      <c r="K46120" s="17" t="s">
        <v>60</v>
      </c>
    </row>
    <row r="46121" spans="1:11">
      <c r="A46121" s="17" t="s">
        <v>7263</v>
      </c>
      <c r="B46121" s="28" t="s">
        <v>7862</v>
      </c>
      <c r="C46121" s="17" t="s">
        <v>7263</v>
      </c>
      <c r="D46121" s="17" t="s">
        <v>4049</v>
      </c>
      <c r="E46121" s="17" t="s">
        <v>4278</v>
      </c>
      <c r="F46121" s="17" t="s">
        <v>4718</v>
      </c>
      <c r="G46121" s="17" t="s">
        <v>59</v>
      </c>
      <c r="H46121" s="17" t="s">
        <v>6413</v>
      </c>
      <c r="I46121" s="17" t="s">
        <v>6386</v>
      </c>
      <c r="J46121" s="17" t="s">
        <v>5287</v>
      </c>
      <c r="K46121" s="17" t="s">
        <v>60</v>
      </c>
    </row>
    <row r="46122" spans="1:11">
      <c r="A46122" s="17" t="s">
        <v>6077</v>
      </c>
      <c r="B46122" s="28" t="s">
        <v>7862</v>
      </c>
      <c r="C46122" s="17" t="s">
        <v>6077</v>
      </c>
      <c r="D46122" s="17" t="s">
        <v>6078</v>
      </c>
      <c r="E46122" s="17" t="s">
        <v>3444</v>
      </c>
      <c r="F46122" s="17" t="s">
        <v>4768</v>
      </c>
      <c r="G46122" s="17" t="s">
        <v>59</v>
      </c>
      <c r="H46122" s="17" t="s">
        <v>6413</v>
      </c>
      <c r="I46122" s="17" t="s">
        <v>6386</v>
      </c>
      <c r="J46122" s="17" t="s">
        <v>5287</v>
      </c>
      <c r="K46122" s="17" t="s">
        <v>60</v>
      </c>
    </row>
    <row r="46123" spans="1:11">
      <c r="A46123" s="17" t="s">
        <v>6718</v>
      </c>
      <c r="B46123" s="28" t="s">
        <v>7862</v>
      </c>
      <c r="C46123" s="17" t="s">
        <v>6718</v>
      </c>
      <c r="D46123" s="17" t="s">
        <v>3801</v>
      </c>
      <c r="E46123" s="17" t="s">
        <v>3784</v>
      </c>
      <c r="F46123" s="17" t="s">
        <v>4718</v>
      </c>
      <c r="G46123" s="17" t="s">
        <v>59</v>
      </c>
      <c r="H46123" s="17" t="s">
        <v>6413</v>
      </c>
      <c r="I46123" s="17" t="s">
        <v>6386</v>
      </c>
      <c r="J46123" s="17" t="s">
        <v>5287</v>
      </c>
      <c r="K46123" s="17" t="s">
        <v>60</v>
      </c>
    </row>
    <row r="46124" spans="1:11">
      <c r="A46124" s="17" t="s">
        <v>6719</v>
      </c>
      <c r="B46124" s="28" t="s">
        <v>7862</v>
      </c>
      <c r="C46124" s="17" t="s">
        <v>6719</v>
      </c>
      <c r="D46124" s="17" t="s">
        <v>4421</v>
      </c>
      <c r="E46124" s="17" t="s">
        <v>3516</v>
      </c>
      <c r="F46124" s="17" t="s">
        <v>4681</v>
      </c>
      <c r="G46124" s="17" t="s">
        <v>59</v>
      </c>
      <c r="H46124" s="17" t="s">
        <v>6413</v>
      </c>
      <c r="I46124" s="17" t="s">
        <v>6386</v>
      </c>
      <c r="J46124" s="17" t="s">
        <v>5287</v>
      </c>
      <c r="K46124" s="17" t="s">
        <v>60</v>
      </c>
    </row>
    <row r="46125" spans="1:11">
      <c r="A46125" s="17" t="s">
        <v>7133</v>
      </c>
      <c r="B46125" s="28" t="s">
        <v>7862</v>
      </c>
      <c r="C46125" s="17" t="s">
        <v>7133</v>
      </c>
      <c r="D46125" s="17" t="s">
        <v>3470</v>
      </c>
      <c r="E46125" s="17" t="s">
        <v>3516</v>
      </c>
      <c r="F46125" s="17" t="s">
        <v>4768</v>
      </c>
      <c r="G46125" s="17" t="s">
        <v>59</v>
      </c>
      <c r="H46125" s="17" t="s">
        <v>6413</v>
      </c>
      <c r="I46125" s="17" t="s">
        <v>6386</v>
      </c>
      <c r="J46125" s="17" t="s">
        <v>5287</v>
      </c>
      <c r="K46125" s="17" t="s">
        <v>60</v>
      </c>
    </row>
    <row r="46126" spans="1:11">
      <c r="A46126" s="17" t="s">
        <v>6722</v>
      </c>
      <c r="B46126" s="28" t="s">
        <v>7862</v>
      </c>
      <c r="C46126" s="17" t="s">
        <v>6722</v>
      </c>
      <c r="D46126" s="17" t="s">
        <v>3634</v>
      </c>
      <c r="E46126" s="17" t="s">
        <v>3516</v>
      </c>
      <c r="F46126" s="17" t="s">
        <v>4553</v>
      </c>
      <c r="G46126" s="17" t="s">
        <v>59</v>
      </c>
      <c r="H46126" s="17" t="s">
        <v>6413</v>
      </c>
      <c r="I46126" s="17" t="s">
        <v>6386</v>
      </c>
      <c r="J46126" s="17" t="s">
        <v>5287</v>
      </c>
      <c r="K46126" s="17" t="s">
        <v>60</v>
      </c>
    </row>
    <row r="46127" spans="1:11">
      <c r="A46127" s="17" t="s">
        <v>7201</v>
      </c>
      <c r="B46127" s="28" t="s">
        <v>7862</v>
      </c>
      <c r="C46127" s="17" t="s">
        <v>7201</v>
      </c>
      <c r="D46127" s="17" t="s">
        <v>3895</v>
      </c>
      <c r="E46127" s="17" t="s">
        <v>3516</v>
      </c>
      <c r="F46127" s="17" t="s">
        <v>4663</v>
      </c>
      <c r="G46127" s="17" t="s">
        <v>59</v>
      </c>
      <c r="H46127" s="17" t="s">
        <v>6413</v>
      </c>
      <c r="I46127" s="17" t="s">
        <v>6386</v>
      </c>
      <c r="J46127" s="17" t="s">
        <v>5287</v>
      </c>
      <c r="K46127" s="17" t="s">
        <v>60</v>
      </c>
    </row>
    <row r="46128" spans="1:11">
      <c r="A46128" s="17" t="s">
        <v>6723</v>
      </c>
      <c r="B46128" s="28" t="s">
        <v>7862</v>
      </c>
      <c r="C46128" s="17" t="s">
        <v>6723</v>
      </c>
      <c r="D46128" s="17" t="s">
        <v>3445</v>
      </c>
      <c r="E46128" s="17" t="s">
        <v>3446</v>
      </c>
      <c r="F46128" s="17" t="s">
        <v>4426</v>
      </c>
      <c r="G46128" s="17" t="s">
        <v>59</v>
      </c>
      <c r="H46128" s="17" t="s">
        <v>6413</v>
      </c>
      <c r="I46128" s="17" t="s">
        <v>6386</v>
      </c>
      <c r="J46128" s="17" t="s">
        <v>5287</v>
      </c>
      <c r="K46128" s="17" t="s">
        <v>60</v>
      </c>
    </row>
    <row r="46129" spans="1:11">
      <c r="A46129" s="17" t="s">
        <v>6725</v>
      </c>
      <c r="B46129" s="28" t="s">
        <v>7862</v>
      </c>
      <c r="C46129" s="17" t="s">
        <v>6725</v>
      </c>
      <c r="D46129" s="17" t="s">
        <v>3910</v>
      </c>
      <c r="E46129" s="17" t="s">
        <v>3607</v>
      </c>
      <c r="F46129" s="17" t="s">
        <v>3950</v>
      </c>
      <c r="G46129" s="17" t="s">
        <v>59</v>
      </c>
      <c r="H46129" s="17" t="s">
        <v>6413</v>
      </c>
      <c r="I46129" s="17" t="s">
        <v>6386</v>
      </c>
      <c r="J46129" s="17" t="s">
        <v>5287</v>
      </c>
      <c r="K46129" s="17" t="s">
        <v>60</v>
      </c>
    </row>
    <row r="46130" spans="1:11">
      <c r="A46130" s="17" t="s">
        <v>6913</v>
      </c>
      <c r="B46130" s="28" t="s">
        <v>7862</v>
      </c>
      <c r="C46130" s="17" t="s">
        <v>6913</v>
      </c>
      <c r="D46130" s="17" t="s">
        <v>3905</v>
      </c>
      <c r="E46130" s="17" t="s">
        <v>3450</v>
      </c>
      <c r="F46130" s="17" t="s">
        <v>4698</v>
      </c>
      <c r="G46130" s="17" t="s">
        <v>59</v>
      </c>
      <c r="H46130" s="17" t="s">
        <v>6413</v>
      </c>
      <c r="I46130" s="17" t="s">
        <v>6386</v>
      </c>
      <c r="J46130" s="17" t="s">
        <v>5287</v>
      </c>
      <c r="K46130" s="17" t="s">
        <v>60</v>
      </c>
    </row>
    <row r="46131" spans="1:11">
      <c r="A46131" s="17" t="s">
        <v>7138</v>
      </c>
      <c r="B46131" s="28" t="s">
        <v>7862</v>
      </c>
      <c r="C46131" s="17" t="s">
        <v>7138</v>
      </c>
      <c r="D46131" s="17" t="s">
        <v>3755</v>
      </c>
      <c r="E46131" s="17" t="s">
        <v>4375</v>
      </c>
      <c r="F46131" s="17" t="s">
        <v>4768</v>
      </c>
      <c r="G46131" s="17" t="s">
        <v>59</v>
      </c>
      <c r="H46131" s="17" t="s">
        <v>6413</v>
      </c>
      <c r="I46131" s="17" t="s">
        <v>6386</v>
      </c>
      <c r="J46131" s="17" t="s">
        <v>5287</v>
      </c>
      <c r="K46131" s="17" t="s">
        <v>60</v>
      </c>
    </row>
    <row r="46132" spans="1:11">
      <c r="A46132" s="17" t="s">
        <v>7276</v>
      </c>
      <c r="B46132" s="28" t="s">
        <v>7862</v>
      </c>
      <c r="C46132" s="17" t="s">
        <v>7276</v>
      </c>
      <c r="D46132" s="17" t="s">
        <v>3846</v>
      </c>
      <c r="E46132" s="17" t="s">
        <v>3523</v>
      </c>
      <c r="F46132" s="17" t="s">
        <v>4698</v>
      </c>
      <c r="G46132" s="17" t="s">
        <v>59</v>
      </c>
      <c r="H46132" s="17" t="s">
        <v>6413</v>
      </c>
      <c r="I46132" s="17" t="s">
        <v>6386</v>
      </c>
      <c r="J46132" s="17" t="s">
        <v>5287</v>
      </c>
      <c r="K46132" s="17" t="s">
        <v>60</v>
      </c>
    </row>
    <row r="46133" spans="1:11">
      <c r="A46133" s="17" t="s">
        <v>7279</v>
      </c>
      <c r="B46133" s="28" t="s">
        <v>7862</v>
      </c>
      <c r="C46133" s="17" t="s">
        <v>7279</v>
      </c>
      <c r="D46133" s="17" t="s">
        <v>7280</v>
      </c>
      <c r="E46133" s="17" t="s">
        <v>3523</v>
      </c>
      <c r="F46133" s="17" t="s">
        <v>4718</v>
      </c>
      <c r="G46133" s="17" t="s">
        <v>59</v>
      </c>
      <c r="H46133" s="17" t="s">
        <v>6413</v>
      </c>
      <c r="I46133" s="17" t="s">
        <v>6386</v>
      </c>
      <c r="J46133" s="17" t="s">
        <v>5287</v>
      </c>
      <c r="K46133" s="17" t="s">
        <v>60</v>
      </c>
    </row>
    <row r="46134" spans="1:11">
      <c r="A46134" s="17" t="s">
        <v>6311</v>
      </c>
      <c r="B46134" s="28" t="s">
        <v>7862</v>
      </c>
      <c r="C46134" s="17" t="s">
        <v>6311</v>
      </c>
      <c r="D46134" s="17" t="s">
        <v>3463</v>
      </c>
      <c r="E46134" s="17" t="s">
        <v>3525</v>
      </c>
      <c r="F46134" s="17" t="s">
        <v>4663</v>
      </c>
      <c r="G46134" s="17" t="s">
        <v>59</v>
      </c>
      <c r="H46134" s="17" t="s">
        <v>6413</v>
      </c>
      <c r="I46134" s="17" t="s">
        <v>6386</v>
      </c>
      <c r="J46134" s="17" t="s">
        <v>5287</v>
      </c>
      <c r="K46134" s="17" t="s">
        <v>60</v>
      </c>
    </row>
    <row r="46135" spans="1:11">
      <c r="A46135" s="17" t="s">
        <v>6727</v>
      </c>
      <c r="B46135" s="28" t="s">
        <v>7862</v>
      </c>
      <c r="C46135" s="17" t="s">
        <v>6727</v>
      </c>
      <c r="D46135" s="17" t="s">
        <v>4066</v>
      </c>
      <c r="E46135" s="17" t="s">
        <v>3636</v>
      </c>
      <c r="F46135" s="17" t="s">
        <v>4663</v>
      </c>
      <c r="G46135" s="17" t="s">
        <v>59</v>
      </c>
      <c r="H46135" s="17" t="s">
        <v>6413</v>
      </c>
      <c r="I46135" s="17" t="s">
        <v>6386</v>
      </c>
      <c r="J46135" s="17" t="s">
        <v>5287</v>
      </c>
      <c r="K46135" s="17" t="s">
        <v>60</v>
      </c>
    </row>
    <row r="46136" spans="1:11">
      <c r="A46136" s="17" t="s">
        <v>6729</v>
      </c>
      <c r="B46136" s="28" t="s">
        <v>7862</v>
      </c>
      <c r="C46136" s="17" t="s">
        <v>6729</v>
      </c>
      <c r="D46136" s="17" t="s">
        <v>6370</v>
      </c>
      <c r="E46136" s="17" t="s">
        <v>3458</v>
      </c>
      <c r="F46136" s="17" t="s">
        <v>4663</v>
      </c>
      <c r="G46136" s="17" t="s">
        <v>59</v>
      </c>
      <c r="H46136" s="17" t="s">
        <v>6413</v>
      </c>
      <c r="I46136" s="17" t="s">
        <v>6386</v>
      </c>
      <c r="J46136" s="17" t="s">
        <v>5287</v>
      </c>
      <c r="K46136" s="17" t="s">
        <v>60</v>
      </c>
    </row>
    <row r="46137" spans="1:11">
      <c r="A46137" s="17" t="s">
        <v>6730</v>
      </c>
      <c r="B46137" s="28" t="s">
        <v>7862</v>
      </c>
      <c r="C46137" s="17" t="s">
        <v>6730</v>
      </c>
      <c r="D46137" s="17" t="s">
        <v>3520</v>
      </c>
      <c r="E46137" s="17" t="s">
        <v>3458</v>
      </c>
      <c r="F46137" s="17" t="s">
        <v>4167</v>
      </c>
      <c r="G46137" s="17" t="s">
        <v>59</v>
      </c>
      <c r="H46137" s="17" t="s">
        <v>6413</v>
      </c>
      <c r="I46137" s="17" t="s">
        <v>6386</v>
      </c>
      <c r="J46137" s="17" t="s">
        <v>5287</v>
      </c>
      <c r="K46137" s="17" t="s">
        <v>60</v>
      </c>
    </row>
    <row r="46138" spans="1:11">
      <c r="A46138" s="17" t="s">
        <v>6731</v>
      </c>
      <c r="B46138" s="28" t="s">
        <v>7862</v>
      </c>
      <c r="C46138" s="17" t="s">
        <v>6731</v>
      </c>
      <c r="D46138" s="17" t="s">
        <v>4036</v>
      </c>
      <c r="E46138" s="17" t="s">
        <v>3458</v>
      </c>
      <c r="F46138" s="17" t="s">
        <v>4663</v>
      </c>
      <c r="G46138" s="17" t="s">
        <v>59</v>
      </c>
      <c r="H46138" s="17" t="s">
        <v>6413</v>
      </c>
      <c r="I46138" s="17" t="s">
        <v>6386</v>
      </c>
      <c r="J46138" s="17" t="s">
        <v>5287</v>
      </c>
      <c r="K46138" s="17" t="s">
        <v>60</v>
      </c>
    </row>
    <row r="46139" spans="1:11">
      <c r="A46139" s="17" t="s">
        <v>7288</v>
      </c>
      <c r="B46139" s="28" t="s">
        <v>7862</v>
      </c>
      <c r="C46139" s="17" t="s">
        <v>7288</v>
      </c>
      <c r="D46139" s="17" t="s">
        <v>3561</v>
      </c>
      <c r="E46139" s="17" t="s">
        <v>3458</v>
      </c>
      <c r="F46139" s="17" t="s">
        <v>4718</v>
      </c>
      <c r="G46139" s="17" t="s">
        <v>59</v>
      </c>
      <c r="H46139" s="17" t="s">
        <v>6413</v>
      </c>
      <c r="I46139" s="17" t="s">
        <v>6386</v>
      </c>
      <c r="J46139" s="17" t="s">
        <v>5287</v>
      </c>
      <c r="K46139" s="17" t="s">
        <v>60</v>
      </c>
    </row>
    <row r="46140" spans="1:11">
      <c r="A46140" s="17" t="s">
        <v>7290</v>
      </c>
      <c r="B46140" s="28" t="s">
        <v>7862</v>
      </c>
      <c r="C46140" s="17" t="s">
        <v>7290</v>
      </c>
      <c r="D46140" s="17" t="s">
        <v>3556</v>
      </c>
      <c r="E46140" s="17" t="s">
        <v>3610</v>
      </c>
      <c r="F46140" s="17" t="s">
        <v>4718</v>
      </c>
      <c r="G46140" s="17" t="s">
        <v>59</v>
      </c>
      <c r="H46140" s="17" t="s">
        <v>6413</v>
      </c>
      <c r="I46140" s="17" t="s">
        <v>6386</v>
      </c>
      <c r="J46140" s="17" t="s">
        <v>5287</v>
      </c>
      <c r="K46140" s="17" t="s">
        <v>60</v>
      </c>
    </row>
    <row r="46141" spans="1:11">
      <c r="A46141" s="17" t="s">
        <v>6733</v>
      </c>
      <c r="B46141" s="28" t="s">
        <v>7862</v>
      </c>
      <c r="C46141" s="17" t="s">
        <v>6733</v>
      </c>
      <c r="D46141" s="17" t="s">
        <v>3871</v>
      </c>
      <c r="E46141" s="17" t="s">
        <v>3610</v>
      </c>
      <c r="F46141" s="17" t="s">
        <v>4553</v>
      </c>
      <c r="G46141" s="17" t="s">
        <v>59</v>
      </c>
      <c r="H46141" s="17" t="s">
        <v>6413</v>
      </c>
      <c r="I46141" s="17" t="s">
        <v>6386</v>
      </c>
      <c r="J46141" s="17" t="s">
        <v>5287</v>
      </c>
      <c r="K46141" s="17" t="s">
        <v>60</v>
      </c>
    </row>
    <row r="46142" spans="1:11">
      <c r="A46142" s="17" t="s">
        <v>6734</v>
      </c>
      <c r="B46142" s="28" t="s">
        <v>7862</v>
      </c>
      <c r="C46142" s="17" t="s">
        <v>6734</v>
      </c>
      <c r="D46142" s="17" t="s">
        <v>3627</v>
      </c>
      <c r="E46142" s="17" t="s">
        <v>3464</v>
      </c>
      <c r="F46142" s="17" t="s">
        <v>4718</v>
      </c>
      <c r="G46142" s="17" t="s">
        <v>59</v>
      </c>
      <c r="H46142" s="17" t="s">
        <v>6413</v>
      </c>
      <c r="I46142" s="17" t="s">
        <v>6386</v>
      </c>
      <c r="J46142" s="17" t="s">
        <v>5287</v>
      </c>
      <c r="K46142" s="17" t="s">
        <v>60</v>
      </c>
    </row>
    <row r="46143" spans="1:11">
      <c r="A46143" s="17" t="s">
        <v>6924</v>
      </c>
      <c r="B46143" s="28" t="s">
        <v>7862</v>
      </c>
      <c r="C46143" s="17" t="s">
        <v>6924</v>
      </c>
      <c r="D46143" s="17" t="s">
        <v>3463</v>
      </c>
      <c r="E46143" s="17" t="s">
        <v>3464</v>
      </c>
      <c r="F46143" s="17" t="s">
        <v>4663</v>
      </c>
      <c r="G46143" s="17" t="s">
        <v>59</v>
      </c>
      <c r="H46143" s="17" t="s">
        <v>6413</v>
      </c>
      <c r="I46143" s="17" t="s">
        <v>6386</v>
      </c>
      <c r="J46143" s="17" t="s">
        <v>5287</v>
      </c>
      <c r="K46143" s="17" t="s">
        <v>60</v>
      </c>
    </row>
    <row r="46144" spans="1:11">
      <c r="A46144" s="17" t="s">
        <v>6735</v>
      </c>
      <c r="B46144" s="28" t="s">
        <v>7862</v>
      </c>
      <c r="C46144" s="17" t="s">
        <v>6735</v>
      </c>
      <c r="D46144" s="17" t="s">
        <v>4327</v>
      </c>
      <c r="E46144" s="17" t="s">
        <v>3464</v>
      </c>
      <c r="F46144" s="17" t="s">
        <v>4167</v>
      </c>
      <c r="G46144" s="17" t="s">
        <v>59</v>
      </c>
      <c r="H46144" s="17" t="s">
        <v>6413</v>
      </c>
      <c r="I46144" s="17" t="s">
        <v>6386</v>
      </c>
      <c r="J46144" s="17" t="s">
        <v>5287</v>
      </c>
      <c r="K46144" s="17" t="s">
        <v>60</v>
      </c>
    </row>
    <row r="46145" spans="1:11">
      <c r="A46145" s="17" t="s">
        <v>6736</v>
      </c>
      <c r="B46145" s="28" t="s">
        <v>7862</v>
      </c>
      <c r="C46145" s="17" t="s">
        <v>6736</v>
      </c>
      <c r="D46145" s="17" t="s">
        <v>6737</v>
      </c>
      <c r="E46145" s="17" t="s">
        <v>3467</v>
      </c>
      <c r="F46145" s="17" t="s">
        <v>4698</v>
      </c>
      <c r="G46145" s="17" t="s">
        <v>59</v>
      </c>
      <c r="H46145" s="17" t="s">
        <v>6413</v>
      </c>
      <c r="I46145" s="17" t="s">
        <v>6386</v>
      </c>
      <c r="J46145" s="17" t="s">
        <v>5287</v>
      </c>
      <c r="K46145" s="17" t="s">
        <v>60</v>
      </c>
    </row>
    <row r="46146" spans="1:11">
      <c r="A46146" s="17" t="s">
        <v>6738</v>
      </c>
      <c r="B46146" s="28" t="s">
        <v>7862</v>
      </c>
      <c r="C46146" s="17" t="s">
        <v>6738</v>
      </c>
      <c r="D46146" s="17" t="s">
        <v>4092</v>
      </c>
      <c r="E46146" s="17" t="s">
        <v>3469</v>
      </c>
      <c r="F46146" s="17" t="s">
        <v>4663</v>
      </c>
      <c r="G46146" s="17" t="s">
        <v>59</v>
      </c>
      <c r="H46146" s="17" t="s">
        <v>6413</v>
      </c>
      <c r="I46146" s="17" t="s">
        <v>6386</v>
      </c>
      <c r="J46146" s="17" t="s">
        <v>5287</v>
      </c>
      <c r="K46146" s="17" t="s">
        <v>60</v>
      </c>
    </row>
    <row r="46147" spans="1:11">
      <c r="A46147" s="17" t="s">
        <v>7296</v>
      </c>
      <c r="B46147" s="28" t="s">
        <v>7862</v>
      </c>
      <c r="C46147" s="17" t="s">
        <v>7296</v>
      </c>
      <c r="D46147" s="17" t="s">
        <v>3982</v>
      </c>
      <c r="E46147" s="17" t="s">
        <v>3533</v>
      </c>
      <c r="F46147" s="17" t="s">
        <v>4718</v>
      </c>
      <c r="G46147" s="17" t="s">
        <v>59</v>
      </c>
      <c r="H46147" s="17" t="s">
        <v>6413</v>
      </c>
      <c r="I46147" s="17" t="s">
        <v>6386</v>
      </c>
      <c r="J46147" s="17" t="s">
        <v>5287</v>
      </c>
      <c r="K46147" s="17" t="s">
        <v>60</v>
      </c>
    </row>
    <row r="46148" spans="1:11">
      <c r="A46148" s="17" t="s">
        <v>6740</v>
      </c>
      <c r="B46148" s="28" t="s">
        <v>7862</v>
      </c>
      <c r="C46148" s="17" t="s">
        <v>6740</v>
      </c>
      <c r="D46148" s="17" t="s">
        <v>5632</v>
      </c>
      <c r="E46148" s="17" t="s">
        <v>3682</v>
      </c>
      <c r="F46148" s="17" t="s">
        <v>4698</v>
      </c>
      <c r="G46148" s="17" t="s">
        <v>59</v>
      </c>
      <c r="H46148" s="17" t="s">
        <v>6413</v>
      </c>
      <c r="I46148" s="17" t="s">
        <v>6386</v>
      </c>
      <c r="J46148" s="17" t="s">
        <v>5287</v>
      </c>
      <c r="K46148" s="17" t="s">
        <v>60</v>
      </c>
    </row>
    <row r="46149" spans="1:11">
      <c r="A46149" s="17" t="s">
        <v>6741</v>
      </c>
      <c r="B46149" s="28" t="s">
        <v>7862</v>
      </c>
      <c r="C46149" s="17" t="s">
        <v>6741</v>
      </c>
      <c r="D46149" s="17" t="s">
        <v>3912</v>
      </c>
      <c r="E46149" s="17" t="s">
        <v>6742</v>
      </c>
      <c r="F46149" s="17" t="s">
        <v>4167</v>
      </c>
      <c r="G46149" s="17" t="s">
        <v>59</v>
      </c>
      <c r="H46149" s="17" t="s">
        <v>6413</v>
      </c>
      <c r="I46149" s="17" t="s">
        <v>6386</v>
      </c>
      <c r="J46149" s="17" t="s">
        <v>5287</v>
      </c>
      <c r="K46149" s="17" t="s">
        <v>60</v>
      </c>
    </row>
    <row r="46150" spans="1:11">
      <c r="A46150" s="17" t="s">
        <v>6744</v>
      </c>
      <c r="B46150" s="28" t="s">
        <v>7862</v>
      </c>
      <c r="C46150" s="17" t="s">
        <v>6744</v>
      </c>
      <c r="D46150" s="17" t="s">
        <v>3438</v>
      </c>
      <c r="E46150" s="17" t="s">
        <v>3471</v>
      </c>
      <c r="F46150" s="17" t="s">
        <v>4718</v>
      </c>
      <c r="G46150" s="17" t="s">
        <v>59</v>
      </c>
      <c r="H46150" s="17" t="s">
        <v>6413</v>
      </c>
      <c r="I46150" s="17" t="s">
        <v>6386</v>
      </c>
      <c r="J46150" s="17" t="s">
        <v>5287</v>
      </c>
      <c r="K46150" s="17" t="s">
        <v>60</v>
      </c>
    </row>
    <row r="46151" spans="1:11">
      <c r="A46151" s="17" t="s">
        <v>6314</v>
      </c>
      <c r="B46151" s="28" t="s">
        <v>7862</v>
      </c>
      <c r="C46151" s="17" t="s">
        <v>6314</v>
      </c>
      <c r="D46151" s="17" t="s">
        <v>3703</v>
      </c>
      <c r="E46151" s="17" t="s">
        <v>3473</v>
      </c>
      <c r="F46151" s="17" t="s">
        <v>4663</v>
      </c>
      <c r="G46151" s="17" t="s">
        <v>59</v>
      </c>
      <c r="H46151" s="17" t="s">
        <v>6413</v>
      </c>
      <c r="I46151" s="17" t="s">
        <v>6386</v>
      </c>
      <c r="J46151" s="17" t="s">
        <v>5287</v>
      </c>
      <c r="K46151" s="17" t="s">
        <v>60</v>
      </c>
    </row>
    <row r="46152" spans="1:11">
      <c r="A46152" s="17" t="s">
        <v>7312</v>
      </c>
      <c r="B46152" s="28" t="s">
        <v>7862</v>
      </c>
      <c r="C46152" s="17" t="s">
        <v>7312</v>
      </c>
      <c r="D46152" s="17" t="s">
        <v>3848</v>
      </c>
      <c r="E46152" s="17" t="s">
        <v>3475</v>
      </c>
      <c r="F46152" s="17" t="s">
        <v>4718</v>
      </c>
      <c r="G46152" s="17" t="s">
        <v>59</v>
      </c>
      <c r="H46152" s="17" t="s">
        <v>6413</v>
      </c>
      <c r="I46152" s="17" t="s">
        <v>6386</v>
      </c>
      <c r="J46152" s="17" t="s">
        <v>5287</v>
      </c>
      <c r="K46152" s="17" t="s">
        <v>60</v>
      </c>
    </row>
    <row r="46153" spans="1:11">
      <c r="A46153" s="17" t="s">
        <v>6748</v>
      </c>
      <c r="B46153" s="28" t="s">
        <v>7862</v>
      </c>
      <c r="C46153" s="17" t="s">
        <v>6748</v>
      </c>
      <c r="D46153" s="17" t="s">
        <v>5372</v>
      </c>
      <c r="E46153" s="17" t="s">
        <v>3476</v>
      </c>
      <c r="F46153" s="17" t="s">
        <v>4553</v>
      </c>
      <c r="G46153" s="17" t="s">
        <v>59</v>
      </c>
      <c r="H46153" s="17" t="s">
        <v>6413</v>
      </c>
      <c r="I46153" s="17" t="s">
        <v>6386</v>
      </c>
      <c r="J46153" s="17" t="s">
        <v>5287</v>
      </c>
      <c r="K46153" s="17" t="s">
        <v>60</v>
      </c>
    </row>
    <row r="46154" spans="1:11">
      <c r="A46154" s="17" t="s">
        <v>6751</v>
      </c>
      <c r="B46154" s="28" t="s">
        <v>7862</v>
      </c>
      <c r="C46154" s="17" t="s">
        <v>6751</v>
      </c>
      <c r="D46154" s="17" t="s">
        <v>6752</v>
      </c>
      <c r="E46154" s="17" t="s">
        <v>3479</v>
      </c>
      <c r="F46154" s="17" t="s">
        <v>4768</v>
      </c>
      <c r="G46154" s="17" t="s">
        <v>59</v>
      </c>
      <c r="H46154" s="17" t="s">
        <v>6413</v>
      </c>
      <c r="I46154" s="17" t="s">
        <v>6386</v>
      </c>
      <c r="J46154" s="17" t="s">
        <v>5287</v>
      </c>
      <c r="K46154" s="17" t="s">
        <v>60</v>
      </c>
    </row>
    <row r="46155" spans="1:11">
      <c r="A46155" s="17" t="s">
        <v>6754</v>
      </c>
      <c r="B46155" s="28" t="s">
        <v>7862</v>
      </c>
      <c r="C46155" s="17" t="s">
        <v>6754</v>
      </c>
      <c r="D46155" s="17" t="s">
        <v>3459</v>
      </c>
      <c r="E46155" s="17" t="s">
        <v>3479</v>
      </c>
      <c r="F46155" s="17" t="s">
        <v>3842</v>
      </c>
      <c r="G46155" s="17" t="s">
        <v>59</v>
      </c>
      <c r="H46155" s="17" t="s">
        <v>6413</v>
      </c>
      <c r="I46155" s="17" t="s">
        <v>6386</v>
      </c>
      <c r="J46155" s="17" t="s">
        <v>5287</v>
      </c>
      <c r="K46155" s="17" t="s">
        <v>60</v>
      </c>
    </row>
    <row r="46156" spans="1:11">
      <c r="A46156" s="17" t="s">
        <v>1940</v>
      </c>
      <c r="B46156" s="28" t="s">
        <v>7862</v>
      </c>
      <c r="C46156" s="17" t="s">
        <v>1940</v>
      </c>
      <c r="D46156" s="17" t="s">
        <v>3459</v>
      </c>
      <c r="E46156" s="17" t="s">
        <v>3479</v>
      </c>
      <c r="F46156" s="17" t="s">
        <v>4553</v>
      </c>
      <c r="G46156" s="17" t="s">
        <v>59</v>
      </c>
      <c r="H46156" s="17" t="s">
        <v>6413</v>
      </c>
      <c r="I46156" s="17" t="s">
        <v>6386</v>
      </c>
      <c r="J46156" s="17" t="s">
        <v>5287</v>
      </c>
      <c r="K46156" s="17" t="s">
        <v>60</v>
      </c>
    </row>
    <row r="46157" spans="1:11">
      <c r="A46157" s="17" t="s">
        <v>5302</v>
      </c>
      <c r="B46157" s="28" t="s">
        <v>7862</v>
      </c>
      <c r="C46157" s="17" t="s">
        <v>5302</v>
      </c>
      <c r="D46157" s="17" t="s">
        <v>4029</v>
      </c>
      <c r="E46157" s="17" t="s">
        <v>3479</v>
      </c>
      <c r="F46157" s="17" t="s">
        <v>5134</v>
      </c>
      <c r="G46157" s="17" t="s">
        <v>59</v>
      </c>
      <c r="H46157" s="17" t="s">
        <v>6413</v>
      </c>
      <c r="I46157" s="17" t="s">
        <v>6386</v>
      </c>
      <c r="J46157" s="17" t="s">
        <v>5287</v>
      </c>
      <c r="K46157" s="17" t="s">
        <v>60</v>
      </c>
    </row>
    <row r="46158" spans="1:11">
      <c r="A46158" s="17" t="s">
        <v>6945</v>
      </c>
      <c r="B46158" s="28" t="s">
        <v>7862</v>
      </c>
      <c r="C46158" s="17" t="s">
        <v>6945</v>
      </c>
      <c r="D46158" s="17" t="s">
        <v>4213</v>
      </c>
      <c r="E46158" s="17" t="s">
        <v>3903</v>
      </c>
      <c r="F46158" s="17" t="s">
        <v>4663</v>
      </c>
      <c r="G46158" s="17" t="s">
        <v>59</v>
      </c>
      <c r="H46158" s="17" t="s">
        <v>6413</v>
      </c>
      <c r="I46158" s="17" t="s">
        <v>6386</v>
      </c>
      <c r="J46158" s="17" t="s">
        <v>5287</v>
      </c>
      <c r="K46158" s="17" t="s">
        <v>60</v>
      </c>
    </row>
    <row r="46159" spans="1:11">
      <c r="A46159" s="17" t="s">
        <v>6035</v>
      </c>
      <c r="B46159" s="28" t="s">
        <v>7862</v>
      </c>
      <c r="C46159" s="17" t="s">
        <v>6035</v>
      </c>
      <c r="D46159" s="17" t="s">
        <v>3769</v>
      </c>
      <c r="E46159" s="17" t="s">
        <v>3582</v>
      </c>
      <c r="F46159" s="17" t="s">
        <v>4167</v>
      </c>
      <c r="G46159" s="17" t="s">
        <v>59</v>
      </c>
      <c r="H46159" s="17" t="s">
        <v>6413</v>
      </c>
      <c r="I46159" s="17" t="s">
        <v>6386</v>
      </c>
      <c r="J46159" s="17" t="s">
        <v>5287</v>
      </c>
      <c r="K46159" s="17" t="s">
        <v>60</v>
      </c>
    </row>
    <row r="46160" spans="1:11">
      <c r="A46160" s="17" t="s">
        <v>6316</v>
      </c>
      <c r="B46160" s="28" t="s">
        <v>7862</v>
      </c>
      <c r="C46160" s="17" t="s">
        <v>6316</v>
      </c>
      <c r="D46160" s="17" t="s">
        <v>5080</v>
      </c>
      <c r="E46160" s="17" t="s">
        <v>6317</v>
      </c>
      <c r="F46160" s="17" t="s">
        <v>4768</v>
      </c>
      <c r="G46160" s="17" t="s">
        <v>59</v>
      </c>
      <c r="H46160" s="17" t="s">
        <v>6413</v>
      </c>
      <c r="I46160" s="17" t="s">
        <v>6386</v>
      </c>
      <c r="J46160" s="17" t="s">
        <v>5287</v>
      </c>
      <c r="K46160" s="17" t="s">
        <v>60</v>
      </c>
    </row>
    <row r="46161" spans="1:11">
      <c r="A46161" s="17" t="s">
        <v>6757</v>
      </c>
      <c r="B46161" s="28" t="s">
        <v>7862</v>
      </c>
      <c r="C46161" s="17" t="s">
        <v>6757</v>
      </c>
      <c r="D46161" s="17" t="s">
        <v>6758</v>
      </c>
      <c r="E46161" s="17" t="s">
        <v>3540</v>
      </c>
      <c r="F46161" s="17" t="s">
        <v>4415</v>
      </c>
      <c r="G46161" s="17" t="s">
        <v>59</v>
      </c>
      <c r="H46161" s="17" t="s">
        <v>6413</v>
      </c>
      <c r="I46161" s="17" t="s">
        <v>6386</v>
      </c>
      <c r="J46161" s="17" t="s">
        <v>5287</v>
      </c>
      <c r="K46161" s="17" t="s">
        <v>60</v>
      </c>
    </row>
    <row r="46162" spans="1:11">
      <c r="A46162" s="17" t="s">
        <v>6759</v>
      </c>
      <c r="B46162" s="28" t="s">
        <v>7862</v>
      </c>
      <c r="C46162" s="17" t="s">
        <v>6759</v>
      </c>
      <c r="D46162" s="17" t="s">
        <v>4135</v>
      </c>
      <c r="E46162" s="17" t="s">
        <v>3986</v>
      </c>
      <c r="F46162" s="17" t="s">
        <v>4426</v>
      </c>
      <c r="G46162" s="17" t="s">
        <v>59</v>
      </c>
      <c r="H46162" s="17" t="s">
        <v>6413</v>
      </c>
      <c r="I46162" s="17" t="s">
        <v>6386</v>
      </c>
      <c r="J46162" s="17" t="s">
        <v>5287</v>
      </c>
      <c r="K46162" s="17" t="s">
        <v>60</v>
      </c>
    </row>
    <row r="46163" spans="1:11">
      <c r="A46163" s="17" t="s">
        <v>7228</v>
      </c>
      <c r="B46163" s="28" t="s">
        <v>7862</v>
      </c>
      <c r="C46163" s="17" t="s">
        <v>7228</v>
      </c>
      <c r="D46163" s="17" t="s">
        <v>7229</v>
      </c>
      <c r="E46163" s="17" t="s">
        <v>3542</v>
      </c>
      <c r="F46163" s="17" t="s">
        <v>4663</v>
      </c>
      <c r="G46163" s="17" t="s">
        <v>59</v>
      </c>
      <c r="H46163" s="17" t="s">
        <v>6413</v>
      </c>
      <c r="I46163" s="17" t="s">
        <v>6386</v>
      </c>
      <c r="J46163" s="17" t="s">
        <v>5287</v>
      </c>
      <c r="K46163" s="17" t="s">
        <v>60</v>
      </c>
    </row>
    <row r="46164" spans="1:11">
      <c r="A46164" s="17" t="s">
        <v>7164</v>
      </c>
      <c r="B46164" s="28" t="s">
        <v>7862</v>
      </c>
      <c r="C46164" s="17" t="s">
        <v>7164</v>
      </c>
      <c r="D46164" s="17" t="s">
        <v>6332</v>
      </c>
      <c r="E46164" s="17" t="s">
        <v>3650</v>
      </c>
      <c r="F46164" s="17" t="s">
        <v>4426</v>
      </c>
      <c r="G46164" s="17" t="s">
        <v>59</v>
      </c>
      <c r="H46164" s="17" t="s">
        <v>6413</v>
      </c>
      <c r="I46164" s="17" t="s">
        <v>6386</v>
      </c>
      <c r="J46164" s="17" t="s">
        <v>5287</v>
      </c>
      <c r="K46164" s="17" t="s">
        <v>60</v>
      </c>
    </row>
    <row r="46165" spans="1:11">
      <c r="A46165" s="17" t="s">
        <v>7165</v>
      </c>
      <c r="B46165" s="28" t="s">
        <v>7862</v>
      </c>
      <c r="C46165" s="17" t="s">
        <v>7165</v>
      </c>
      <c r="D46165" s="17" t="s">
        <v>3561</v>
      </c>
      <c r="E46165" s="17" t="s">
        <v>3650</v>
      </c>
      <c r="F46165" s="17" t="s">
        <v>4553</v>
      </c>
      <c r="G46165" s="17" t="s">
        <v>59</v>
      </c>
      <c r="H46165" s="17" t="s">
        <v>6413</v>
      </c>
      <c r="I46165" s="17" t="s">
        <v>6386</v>
      </c>
      <c r="J46165" s="17" t="s">
        <v>5287</v>
      </c>
      <c r="K46165" s="17" t="s">
        <v>60</v>
      </c>
    </row>
    <row r="46166" spans="1:11">
      <c r="A46166" s="17" t="s">
        <v>6760</v>
      </c>
      <c r="B46166" s="28" t="s">
        <v>7862</v>
      </c>
      <c r="C46166" s="17" t="s">
        <v>6760</v>
      </c>
      <c r="D46166" s="17" t="s">
        <v>3923</v>
      </c>
      <c r="E46166" s="17" t="s">
        <v>3484</v>
      </c>
      <c r="F46166" s="17" t="s">
        <v>4663</v>
      </c>
      <c r="G46166" s="17" t="s">
        <v>59</v>
      </c>
      <c r="H46166" s="17" t="s">
        <v>6413</v>
      </c>
      <c r="I46166" s="17" t="s">
        <v>6386</v>
      </c>
      <c r="J46166" s="17" t="s">
        <v>5287</v>
      </c>
      <c r="K46166" s="17" t="s">
        <v>60</v>
      </c>
    </row>
    <row r="46167" spans="1:11">
      <c r="A46167" s="17" t="s">
        <v>6761</v>
      </c>
      <c r="B46167" s="28" t="s">
        <v>7862</v>
      </c>
      <c r="C46167" s="17" t="s">
        <v>6761</v>
      </c>
      <c r="D46167" s="17" t="s">
        <v>6762</v>
      </c>
      <c r="E46167" s="17" t="s">
        <v>3967</v>
      </c>
      <c r="F46167" s="17" t="s">
        <v>4553</v>
      </c>
      <c r="G46167" s="17" t="s">
        <v>59</v>
      </c>
      <c r="H46167" s="17" t="s">
        <v>6413</v>
      </c>
      <c r="I46167" s="17" t="s">
        <v>6386</v>
      </c>
      <c r="J46167" s="17" t="s">
        <v>5287</v>
      </c>
      <c r="K46167" s="17" t="s">
        <v>60</v>
      </c>
    </row>
    <row r="46168" spans="1:11">
      <c r="A46168" s="17" t="s">
        <v>6953</v>
      </c>
      <c r="B46168" s="28" t="s">
        <v>7862</v>
      </c>
      <c r="C46168" s="17" t="s">
        <v>6953</v>
      </c>
      <c r="D46168" s="17" t="s">
        <v>6253</v>
      </c>
      <c r="E46168" s="17" t="s">
        <v>3486</v>
      </c>
      <c r="F46168" s="17" t="s">
        <v>4663</v>
      </c>
      <c r="G46168" s="17" t="s">
        <v>59</v>
      </c>
      <c r="H46168" s="17" t="s">
        <v>6413</v>
      </c>
      <c r="I46168" s="17" t="s">
        <v>6386</v>
      </c>
      <c r="J46168" s="17" t="s">
        <v>5287</v>
      </c>
      <c r="K46168" s="17" t="s">
        <v>60</v>
      </c>
    </row>
    <row r="46169" spans="1:11">
      <c r="A46169" s="17" t="s">
        <v>7169</v>
      </c>
      <c r="B46169" s="28" t="s">
        <v>7862</v>
      </c>
      <c r="C46169" s="17" t="s">
        <v>7169</v>
      </c>
      <c r="D46169" s="17" t="s">
        <v>4462</v>
      </c>
      <c r="E46169" s="17" t="s">
        <v>3486</v>
      </c>
      <c r="F46169" s="17" t="s">
        <v>4553</v>
      </c>
      <c r="G46169" s="17" t="s">
        <v>59</v>
      </c>
      <c r="H46169" s="17" t="s">
        <v>6413</v>
      </c>
      <c r="I46169" s="17" t="s">
        <v>6386</v>
      </c>
      <c r="J46169" s="17" t="s">
        <v>5287</v>
      </c>
      <c r="K46169" s="17" t="s">
        <v>60</v>
      </c>
    </row>
    <row r="46170" spans="1:11">
      <c r="A46170" s="17" t="s">
        <v>7320</v>
      </c>
      <c r="B46170" s="28" t="s">
        <v>7862</v>
      </c>
      <c r="C46170" s="17" t="s">
        <v>7320</v>
      </c>
      <c r="D46170" s="17" t="s">
        <v>4917</v>
      </c>
      <c r="E46170" s="17" t="s">
        <v>3486</v>
      </c>
      <c r="F46170" s="17" t="s">
        <v>4698</v>
      </c>
      <c r="G46170" s="17" t="s">
        <v>59</v>
      </c>
      <c r="H46170" s="17" t="s">
        <v>6413</v>
      </c>
      <c r="I46170" s="17" t="s">
        <v>6386</v>
      </c>
      <c r="J46170" s="17" t="s">
        <v>5287</v>
      </c>
      <c r="K46170" s="17" t="s">
        <v>60</v>
      </c>
    </row>
    <row r="46171" spans="1:11">
      <c r="A46171" s="17" t="s">
        <v>6766</v>
      </c>
      <c r="B46171" s="28" t="s">
        <v>7862</v>
      </c>
      <c r="C46171" s="17" t="s">
        <v>6766</v>
      </c>
      <c r="D46171" s="17" t="s">
        <v>3567</v>
      </c>
      <c r="E46171" s="17" t="s">
        <v>3489</v>
      </c>
      <c r="F46171" s="17" t="s">
        <v>4768</v>
      </c>
      <c r="G46171" s="17" t="s">
        <v>59</v>
      </c>
      <c r="H46171" s="17" t="s">
        <v>6413</v>
      </c>
      <c r="I46171" s="17" t="s">
        <v>6386</v>
      </c>
      <c r="J46171" s="17" t="s">
        <v>5287</v>
      </c>
      <c r="K46171" s="17" t="s">
        <v>60</v>
      </c>
    </row>
    <row r="46172" spans="1:11">
      <c r="A46172" s="17" t="s">
        <v>7172</v>
      </c>
      <c r="B46172" s="28" t="s">
        <v>7862</v>
      </c>
      <c r="C46172" s="17" t="s">
        <v>7172</v>
      </c>
      <c r="D46172" s="17" t="s">
        <v>7173</v>
      </c>
      <c r="E46172" s="17" t="s">
        <v>3489</v>
      </c>
      <c r="F46172" s="17" t="s">
        <v>4553</v>
      </c>
      <c r="G46172" s="17" t="s">
        <v>59</v>
      </c>
      <c r="H46172" s="17" t="s">
        <v>6413</v>
      </c>
      <c r="I46172" s="17" t="s">
        <v>6386</v>
      </c>
      <c r="J46172" s="17" t="s">
        <v>5287</v>
      </c>
      <c r="K46172" s="17" t="s">
        <v>60</v>
      </c>
    </row>
    <row r="46173" spans="1:11">
      <c r="A46173" s="17" t="s">
        <v>6954</v>
      </c>
      <c r="B46173" s="28" t="s">
        <v>7862</v>
      </c>
      <c r="C46173" s="17" t="s">
        <v>6954</v>
      </c>
      <c r="D46173" s="17" t="s">
        <v>3968</v>
      </c>
      <c r="E46173" s="17" t="s">
        <v>3489</v>
      </c>
      <c r="F46173" s="17" t="s">
        <v>4663</v>
      </c>
      <c r="G46173" s="17" t="s">
        <v>59</v>
      </c>
      <c r="H46173" s="17" t="s">
        <v>6413</v>
      </c>
      <c r="I46173" s="17" t="s">
        <v>6386</v>
      </c>
      <c r="J46173" s="17" t="s">
        <v>5287</v>
      </c>
      <c r="K46173" s="17" t="s">
        <v>60</v>
      </c>
    </row>
    <row r="46174" spans="1:11">
      <c r="A46174" s="17" t="s">
        <v>6767</v>
      </c>
      <c r="B46174" s="28" t="s">
        <v>7862</v>
      </c>
      <c r="C46174" s="17" t="s">
        <v>6767</v>
      </c>
      <c r="D46174" s="17" t="s">
        <v>4369</v>
      </c>
      <c r="E46174" s="17" t="s">
        <v>3590</v>
      </c>
      <c r="F46174" s="17" t="s">
        <v>4167</v>
      </c>
      <c r="G46174" s="17" t="s">
        <v>59</v>
      </c>
      <c r="H46174" s="17" t="s">
        <v>6413</v>
      </c>
      <c r="I46174" s="17" t="s">
        <v>6386</v>
      </c>
      <c r="J46174" s="17" t="s">
        <v>5287</v>
      </c>
      <c r="K46174" s="17" t="s">
        <v>60</v>
      </c>
    </row>
    <row r="46175" spans="1:11">
      <c r="A46175" s="17" t="s">
        <v>7241</v>
      </c>
      <c r="B46175" s="28" t="s">
        <v>7862</v>
      </c>
      <c r="C46175" s="17" t="s">
        <v>7241</v>
      </c>
      <c r="D46175" s="17" t="s">
        <v>3530</v>
      </c>
      <c r="E46175" s="17" t="s">
        <v>3491</v>
      </c>
      <c r="F46175" s="17" t="s">
        <v>4718</v>
      </c>
      <c r="G46175" s="17" t="s">
        <v>59</v>
      </c>
      <c r="H46175" s="17" t="s">
        <v>6413</v>
      </c>
      <c r="I46175" s="17" t="s">
        <v>6386</v>
      </c>
      <c r="J46175" s="17" t="s">
        <v>5287</v>
      </c>
      <c r="K46175" s="17" t="s">
        <v>60</v>
      </c>
    </row>
    <row r="46176" spans="1:11">
      <c r="A46176" s="17" t="s">
        <v>7242</v>
      </c>
      <c r="B46176" s="28" t="s">
        <v>7862</v>
      </c>
      <c r="C46176" s="17" t="s">
        <v>7242</v>
      </c>
      <c r="D46176" s="17" t="s">
        <v>3452</v>
      </c>
      <c r="E46176" s="17" t="s">
        <v>3491</v>
      </c>
      <c r="F46176" s="17" t="s">
        <v>4426</v>
      </c>
      <c r="G46176" s="17" t="s">
        <v>59</v>
      </c>
      <c r="H46176" s="17" t="s">
        <v>6413</v>
      </c>
      <c r="I46176" s="17" t="s">
        <v>6386</v>
      </c>
      <c r="J46176" s="17" t="s">
        <v>5287</v>
      </c>
      <c r="K46176" s="17" t="s">
        <v>60</v>
      </c>
    </row>
    <row r="46177" spans="1:11">
      <c r="A46177" s="17" t="s">
        <v>6768</v>
      </c>
      <c r="B46177" s="28" t="s">
        <v>7862</v>
      </c>
      <c r="C46177" s="17" t="s">
        <v>6768</v>
      </c>
      <c r="D46177" s="17" t="s">
        <v>3576</v>
      </c>
      <c r="E46177" s="17" t="s">
        <v>3921</v>
      </c>
      <c r="F46177" s="17" t="s">
        <v>4663</v>
      </c>
      <c r="G46177" s="17" t="s">
        <v>59</v>
      </c>
      <c r="H46177" s="17" t="s">
        <v>6413</v>
      </c>
      <c r="I46177" s="17" t="s">
        <v>6386</v>
      </c>
      <c r="J46177" s="17" t="s">
        <v>5287</v>
      </c>
      <c r="K46177" s="17" t="s">
        <v>60</v>
      </c>
    </row>
    <row r="46178" spans="1:11">
      <c r="A46178" s="17" t="s">
        <v>7243</v>
      </c>
      <c r="B46178" s="28" t="s">
        <v>7862</v>
      </c>
      <c r="C46178" s="17" t="s">
        <v>7243</v>
      </c>
      <c r="D46178" s="17" t="s">
        <v>4465</v>
      </c>
      <c r="E46178" s="17" t="s">
        <v>3753</v>
      </c>
      <c r="F46178" s="17" t="s">
        <v>4681</v>
      </c>
      <c r="G46178" s="17" t="s">
        <v>59</v>
      </c>
      <c r="H46178" s="17" t="s">
        <v>6413</v>
      </c>
      <c r="I46178" s="17" t="s">
        <v>6386</v>
      </c>
      <c r="J46178" s="17" t="s">
        <v>5287</v>
      </c>
      <c r="K46178" s="17" t="s">
        <v>60</v>
      </c>
    </row>
    <row r="46179" spans="1:11">
      <c r="A46179" s="17" t="s">
        <v>6770</v>
      </c>
      <c r="B46179" s="28" t="s">
        <v>7862</v>
      </c>
      <c r="C46179" s="17" t="s">
        <v>6770</v>
      </c>
      <c r="D46179" s="17" t="s">
        <v>3445</v>
      </c>
      <c r="E46179" s="17" t="s">
        <v>3753</v>
      </c>
      <c r="F46179" s="17" t="s">
        <v>4768</v>
      </c>
      <c r="G46179" s="17" t="s">
        <v>59</v>
      </c>
      <c r="H46179" s="17" t="s">
        <v>6413</v>
      </c>
      <c r="I46179" s="17" t="s">
        <v>6386</v>
      </c>
      <c r="J46179" s="17" t="s">
        <v>5287</v>
      </c>
      <c r="K46179" s="17" t="s">
        <v>60</v>
      </c>
    </row>
    <row r="46180" spans="1:11">
      <c r="A46180" s="17" t="s">
        <v>6771</v>
      </c>
      <c r="B46180" s="28" t="s">
        <v>7862</v>
      </c>
      <c r="C46180" s="17" t="s">
        <v>6771</v>
      </c>
      <c r="D46180" s="17" t="s">
        <v>3507</v>
      </c>
      <c r="E46180" s="17" t="s">
        <v>3753</v>
      </c>
      <c r="F46180" s="17" t="s">
        <v>4553</v>
      </c>
      <c r="G46180" s="17" t="s">
        <v>59</v>
      </c>
      <c r="H46180" s="17" t="s">
        <v>6413</v>
      </c>
      <c r="I46180" s="17" t="s">
        <v>6386</v>
      </c>
      <c r="J46180" s="17" t="s">
        <v>5287</v>
      </c>
      <c r="K46180" s="17" t="s">
        <v>60</v>
      </c>
    </row>
    <row r="46181" spans="1:11">
      <c r="A46181" s="17" t="s">
        <v>7050</v>
      </c>
      <c r="B46181" s="28" t="s">
        <v>7862</v>
      </c>
      <c r="C46181" s="17" t="s">
        <v>7050</v>
      </c>
      <c r="D46181" s="17" t="s">
        <v>3755</v>
      </c>
      <c r="E46181" s="17" t="s">
        <v>4540</v>
      </c>
      <c r="F46181" s="17" t="s">
        <v>4768</v>
      </c>
      <c r="G46181" s="17" t="s">
        <v>59</v>
      </c>
      <c r="H46181" s="17" t="s">
        <v>6413</v>
      </c>
      <c r="I46181" s="17" t="s">
        <v>6386</v>
      </c>
      <c r="J46181" s="17" t="s">
        <v>5287</v>
      </c>
      <c r="K46181" s="17" t="s">
        <v>60</v>
      </c>
    </row>
    <row r="46182" spans="1:11">
      <c r="A46182" s="17" t="s">
        <v>7244</v>
      </c>
      <c r="B46182" s="28" t="s">
        <v>7862</v>
      </c>
      <c r="C46182" s="17" t="s">
        <v>7244</v>
      </c>
      <c r="D46182" s="17" t="s">
        <v>3632</v>
      </c>
      <c r="E46182" s="17" t="s">
        <v>5033</v>
      </c>
      <c r="F46182" s="17" t="s">
        <v>4426</v>
      </c>
      <c r="G46182" s="17" t="s">
        <v>59</v>
      </c>
      <c r="H46182" s="17" t="s">
        <v>6413</v>
      </c>
      <c r="I46182" s="17" t="s">
        <v>6386</v>
      </c>
      <c r="J46182" s="17" t="s">
        <v>5287</v>
      </c>
      <c r="K46182" s="17" t="s">
        <v>60</v>
      </c>
    </row>
    <row r="46183" spans="1:11">
      <c r="A46183" s="17" t="s">
        <v>6772</v>
      </c>
      <c r="B46183" s="28" t="s">
        <v>7862</v>
      </c>
      <c r="C46183" s="17" t="s">
        <v>6772</v>
      </c>
      <c r="D46183" s="17" t="s">
        <v>3666</v>
      </c>
      <c r="E46183" s="17" t="s">
        <v>3970</v>
      </c>
      <c r="F46183" s="17" t="s">
        <v>4426</v>
      </c>
      <c r="G46183" s="17" t="s">
        <v>59</v>
      </c>
      <c r="H46183" s="17" t="s">
        <v>6413</v>
      </c>
      <c r="I46183" s="17" t="s">
        <v>6386</v>
      </c>
      <c r="J46183" s="17" t="s">
        <v>5287</v>
      </c>
      <c r="K46183" s="17" t="s">
        <v>60</v>
      </c>
    </row>
    <row r="46184" spans="1:11">
      <c r="A46184" s="17" t="s">
        <v>7247</v>
      </c>
      <c r="B46184" s="28" t="s">
        <v>7862</v>
      </c>
      <c r="C46184" s="17" t="s">
        <v>7247</v>
      </c>
      <c r="D46184" s="17" t="s">
        <v>4048</v>
      </c>
      <c r="E46184" s="17" t="s">
        <v>3732</v>
      </c>
      <c r="F46184" s="17" t="s">
        <v>4663</v>
      </c>
      <c r="G46184" s="17" t="s">
        <v>59</v>
      </c>
      <c r="H46184" s="17" t="s">
        <v>6413</v>
      </c>
      <c r="I46184" s="17" t="s">
        <v>6386</v>
      </c>
      <c r="J46184" s="17" t="s">
        <v>5287</v>
      </c>
      <c r="K46184" s="17" t="s">
        <v>60</v>
      </c>
    </row>
    <row r="46185" spans="1:11">
      <c r="A46185" s="17" t="s">
        <v>7178</v>
      </c>
      <c r="B46185" s="28" t="s">
        <v>7862</v>
      </c>
      <c r="C46185" s="17" t="s">
        <v>7178</v>
      </c>
      <c r="D46185" s="17" t="s">
        <v>3478</v>
      </c>
      <c r="E46185" s="17" t="s">
        <v>3832</v>
      </c>
      <c r="F46185" s="17" t="s">
        <v>4415</v>
      </c>
      <c r="G46185" s="17" t="s">
        <v>59</v>
      </c>
      <c r="H46185" s="17" t="s">
        <v>6413</v>
      </c>
      <c r="I46185" s="17" t="s">
        <v>6386</v>
      </c>
      <c r="J46185" s="17" t="s">
        <v>5287</v>
      </c>
      <c r="K46185" s="17" t="s">
        <v>60</v>
      </c>
    </row>
    <row r="46186" spans="1:11">
      <c r="A46186" s="17" t="s">
        <v>6775</v>
      </c>
      <c r="B46186" s="28" t="s">
        <v>7862</v>
      </c>
      <c r="C46186" s="17" t="s">
        <v>6775</v>
      </c>
      <c r="D46186" s="17" t="s">
        <v>3825</v>
      </c>
      <c r="E46186" s="17" t="s">
        <v>3832</v>
      </c>
      <c r="F46186" s="17" t="s">
        <v>4415</v>
      </c>
      <c r="G46186" s="17" t="s">
        <v>59</v>
      </c>
      <c r="H46186" s="17" t="s">
        <v>6413</v>
      </c>
      <c r="I46186" s="17" t="s">
        <v>6386</v>
      </c>
      <c r="J46186" s="17" t="s">
        <v>5287</v>
      </c>
      <c r="K46186" s="17" t="s">
        <v>60</v>
      </c>
    </row>
    <row r="46187" spans="1:11">
      <c r="A46187" s="17" t="s">
        <v>7181</v>
      </c>
      <c r="B46187" s="28" t="s">
        <v>7862</v>
      </c>
      <c r="C46187" s="17" t="s">
        <v>7181</v>
      </c>
      <c r="D46187" s="17" t="s">
        <v>4151</v>
      </c>
      <c r="E46187" s="17" t="s">
        <v>3495</v>
      </c>
      <c r="F46187" s="17" t="s">
        <v>4553</v>
      </c>
      <c r="G46187" s="17" t="s">
        <v>59</v>
      </c>
      <c r="H46187" s="17" t="s">
        <v>6413</v>
      </c>
      <c r="I46187" s="17" t="s">
        <v>6386</v>
      </c>
      <c r="J46187" s="17" t="s">
        <v>5287</v>
      </c>
      <c r="K46187" s="17" t="s">
        <v>60</v>
      </c>
    </row>
    <row r="46188" spans="1:11">
      <c r="A46188" s="17" t="s">
        <v>6965</v>
      </c>
      <c r="B46188" s="28" t="s">
        <v>7862</v>
      </c>
      <c r="C46188" s="17" t="s">
        <v>6965</v>
      </c>
      <c r="D46188" s="17" t="s">
        <v>3529</v>
      </c>
      <c r="E46188" s="17" t="s">
        <v>3497</v>
      </c>
      <c r="F46188" s="17" t="s">
        <v>4698</v>
      </c>
      <c r="G46188" s="17" t="s">
        <v>59</v>
      </c>
      <c r="H46188" s="17" t="s">
        <v>6413</v>
      </c>
      <c r="I46188" s="17" t="s">
        <v>6386</v>
      </c>
      <c r="J46188" s="17" t="s">
        <v>5287</v>
      </c>
      <c r="K46188" s="17" t="s">
        <v>60</v>
      </c>
    </row>
    <row r="46189" spans="1:11">
      <c r="A46189" s="17" t="s">
        <v>6776</v>
      </c>
      <c r="B46189" s="28" t="s">
        <v>7862</v>
      </c>
      <c r="C46189" s="17" t="s">
        <v>6776</v>
      </c>
      <c r="D46189" s="17" t="s">
        <v>3608</v>
      </c>
      <c r="E46189" s="17" t="s">
        <v>3497</v>
      </c>
      <c r="F46189" s="17" t="s">
        <v>4167</v>
      </c>
      <c r="G46189" s="17" t="s">
        <v>59</v>
      </c>
      <c r="H46189" s="17" t="s">
        <v>6413</v>
      </c>
      <c r="I46189" s="17" t="s">
        <v>6386</v>
      </c>
      <c r="J46189" s="17" t="s">
        <v>5287</v>
      </c>
      <c r="K46189" s="17" t="s">
        <v>60</v>
      </c>
    </row>
    <row r="46190" spans="1:11">
      <c r="A46190" s="17" t="s">
        <v>6779</v>
      </c>
      <c r="B46190" s="28" t="s">
        <v>7862</v>
      </c>
      <c r="C46190" s="17" t="s">
        <v>6779</v>
      </c>
      <c r="D46190" s="17" t="s">
        <v>6780</v>
      </c>
      <c r="E46190" s="17" t="s">
        <v>3501</v>
      </c>
      <c r="F46190" s="17" t="s">
        <v>4681</v>
      </c>
      <c r="G46190" s="17" t="s">
        <v>59</v>
      </c>
      <c r="H46190" s="17" t="s">
        <v>6413</v>
      </c>
      <c r="I46190" s="17" t="s">
        <v>6386</v>
      </c>
      <c r="J46190" s="17" t="s">
        <v>5287</v>
      </c>
      <c r="K46190" s="17" t="s">
        <v>60</v>
      </c>
    </row>
    <row r="46191" spans="1:11">
      <c r="A46191" s="17" t="s">
        <v>7256</v>
      </c>
      <c r="B46191" s="28" t="s">
        <v>7862</v>
      </c>
      <c r="C46191" s="17" t="s">
        <v>7256</v>
      </c>
      <c r="D46191" s="17" t="s">
        <v>3705</v>
      </c>
      <c r="E46191" s="17" t="s">
        <v>3559</v>
      </c>
      <c r="F46191" s="17" t="s">
        <v>4698</v>
      </c>
      <c r="G46191" s="17" t="s">
        <v>59</v>
      </c>
      <c r="H46191" s="17" t="s">
        <v>6413</v>
      </c>
      <c r="I46191" s="17" t="s">
        <v>6386</v>
      </c>
      <c r="J46191" s="17" t="s">
        <v>5287</v>
      </c>
      <c r="K46191" s="17" t="s">
        <v>60</v>
      </c>
    </row>
    <row r="46192" spans="1:11">
      <c r="A46192" s="17" t="s">
        <v>6970</v>
      </c>
      <c r="B46192" s="28" t="s">
        <v>7862</v>
      </c>
      <c r="C46192" s="17" t="s">
        <v>6970</v>
      </c>
      <c r="D46192" s="17" t="s">
        <v>3463</v>
      </c>
      <c r="E46192" s="17" t="s">
        <v>3505</v>
      </c>
      <c r="F46192" s="17" t="s">
        <v>5134</v>
      </c>
      <c r="G46192" s="17" t="s">
        <v>59</v>
      </c>
      <c r="H46192" s="17" t="s">
        <v>6413</v>
      </c>
      <c r="I46192" s="17" t="s">
        <v>6386</v>
      </c>
      <c r="J46192" s="17" t="s">
        <v>5287</v>
      </c>
      <c r="K46192" s="17" t="s">
        <v>60</v>
      </c>
    </row>
    <row r="46193" spans="1:11">
      <c r="A46193" s="17" t="s">
        <v>7259</v>
      </c>
      <c r="B46193" s="28" t="s">
        <v>7862</v>
      </c>
      <c r="C46193" s="17" t="s">
        <v>7259</v>
      </c>
      <c r="D46193" s="17" t="s">
        <v>3710</v>
      </c>
      <c r="E46193" s="17" t="s">
        <v>3505</v>
      </c>
      <c r="F46193" s="17" t="s">
        <v>4426</v>
      </c>
      <c r="G46193" s="17" t="s">
        <v>59</v>
      </c>
      <c r="H46193" s="17" t="s">
        <v>6413</v>
      </c>
      <c r="I46193" s="17" t="s">
        <v>6386</v>
      </c>
      <c r="J46193" s="17" t="s">
        <v>5287</v>
      </c>
      <c r="K46193" s="17" t="s">
        <v>60</v>
      </c>
    </row>
    <row r="46194" spans="1:11">
      <c r="A46194" s="17" t="s">
        <v>7187</v>
      </c>
      <c r="B46194" s="28" t="s">
        <v>7862</v>
      </c>
      <c r="C46194" s="17" t="s">
        <v>7187</v>
      </c>
      <c r="D46194" s="17" t="s">
        <v>3658</v>
      </c>
      <c r="E46194" s="17" t="s">
        <v>7188</v>
      </c>
      <c r="F46194" s="17" t="s">
        <v>4681</v>
      </c>
      <c r="G46194" s="17" t="s">
        <v>59</v>
      </c>
      <c r="H46194" s="17" t="s">
        <v>6413</v>
      </c>
      <c r="I46194" s="17" t="s">
        <v>6386</v>
      </c>
      <c r="J46194" s="17" t="s">
        <v>5287</v>
      </c>
      <c r="K46194" s="17" t="s">
        <v>60</v>
      </c>
    </row>
    <row r="46195" spans="1:11">
      <c r="A46195" s="17" t="s">
        <v>7023</v>
      </c>
      <c r="B46195" s="28" t="s">
        <v>7863</v>
      </c>
      <c r="C46195" s="17" t="s">
        <v>7023</v>
      </c>
      <c r="D46195" s="17" t="s">
        <v>3439</v>
      </c>
      <c r="E46195" s="17" t="s">
        <v>4278</v>
      </c>
      <c r="F46195" s="17" t="s">
        <v>4415</v>
      </c>
      <c r="G46195" s="17" t="s">
        <v>59</v>
      </c>
      <c r="H46195" s="17" t="s">
        <v>6413</v>
      </c>
      <c r="I46195" s="17" t="s">
        <v>6386</v>
      </c>
      <c r="J46195" s="17" t="s">
        <v>5287</v>
      </c>
      <c r="K46195" s="17" t="s">
        <v>60</v>
      </c>
    </row>
    <row r="46196" spans="1:11">
      <c r="A46196" s="17" t="s">
        <v>7265</v>
      </c>
      <c r="B46196" s="28" t="s">
        <v>7863</v>
      </c>
      <c r="C46196" s="17" t="s">
        <v>7265</v>
      </c>
      <c r="D46196" s="17" t="s">
        <v>3459</v>
      </c>
      <c r="E46196" s="17" t="s">
        <v>3444</v>
      </c>
      <c r="F46196" s="17" t="s">
        <v>4426</v>
      </c>
      <c r="G46196" s="17" t="s">
        <v>59</v>
      </c>
      <c r="H46196" s="17" t="s">
        <v>6413</v>
      </c>
      <c r="I46196" s="17" t="s">
        <v>6386</v>
      </c>
      <c r="J46196" s="17" t="s">
        <v>5287</v>
      </c>
      <c r="K46196" s="17" t="s">
        <v>60</v>
      </c>
    </row>
    <row r="46197" spans="1:11">
      <c r="A46197" s="17" t="s">
        <v>7199</v>
      </c>
      <c r="B46197" s="28" t="s">
        <v>7863</v>
      </c>
      <c r="C46197" s="17" t="s">
        <v>7199</v>
      </c>
      <c r="D46197" s="17" t="s">
        <v>3447</v>
      </c>
      <c r="E46197" s="17" t="s">
        <v>3709</v>
      </c>
      <c r="F46197" s="17" t="s">
        <v>4698</v>
      </c>
      <c r="G46197" s="17" t="s">
        <v>59</v>
      </c>
      <c r="H46197" s="17" t="s">
        <v>6413</v>
      </c>
      <c r="I46197" s="17" t="s">
        <v>6386</v>
      </c>
      <c r="J46197" s="17" t="s">
        <v>5287</v>
      </c>
      <c r="K46197" s="17" t="s">
        <v>60</v>
      </c>
    </row>
    <row r="46198" spans="1:11">
      <c r="A46198" s="17" t="s">
        <v>6720</v>
      </c>
      <c r="B46198" s="28" t="s">
        <v>7863</v>
      </c>
      <c r="C46198" s="17" t="s">
        <v>6720</v>
      </c>
      <c r="D46198" s="17" t="s">
        <v>6721</v>
      </c>
      <c r="E46198" s="17" t="s">
        <v>3516</v>
      </c>
      <c r="F46198" s="17" t="s">
        <v>3950</v>
      </c>
      <c r="G46198" s="17" t="s">
        <v>59</v>
      </c>
      <c r="H46198" s="17" t="s">
        <v>6413</v>
      </c>
      <c r="I46198" s="17" t="s">
        <v>6386</v>
      </c>
      <c r="J46198" s="17" t="s">
        <v>5287</v>
      </c>
      <c r="K46198" s="17" t="s">
        <v>60</v>
      </c>
    </row>
    <row r="46199" spans="1:11">
      <c r="A46199" s="17" t="s">
        <v>7267</v>
      </c>
      <c r="B46199" s="28" t="s">
        <v>7863</v>
      </c>
      <c r="C46199" s="17" t="s">
        <v>7267</v>
      </c>
      <c r="D46199" s="17" t="s">
        <v>3452</v>
      </c>
      <c r="E46199" s="17" t="s">
        <v>3516</v>
      </c>
      <c r="F46199" s="17" t="s">
        <v>3950</v>
      </c>
      <c r="G46199" s="17" t="s">
        <v>59</v>
      </c>
      <c r="H46199" s="17" t="s">
        <v>6413</v>
      </c>
      <c r="I46199" s="17" t="s">
        <v>6386</v>
      </c>
      <c r="J46199" s="17" t="s">
        <v>5287</v>
      </c>
      <c r="K46199" s="17" t="s">
        <v>60</v>
      </c>
    </row>
    <row r="46200" spans="1:11">
      <c r="A46200" s="17" t="s">
        <v>7134</v>
      </c>
      <c r="B46200" s="28" t="s">
        <v>7863</v>
      </c>
      <c r="C46200" s="17" t="s">
        <v>7134</v>
      </c>
      <c r="D46200" s="17" t="s">
        <v>3438</v>
      </c>
      <c r="E46200" s="17" t="s">
        <v>3565</v>
      </c>
      <c r="F46200" s="17" t="s">
        <v>4553</v>
      </c>
      <c r="G46200" s="17" t="s">
        <v>59</v>
      </c>
      <c r="H46200" s="17" t="s">
        <v>6413</v>
      </c>
      <c r="I46200" s="17" t="s">
        <v>6386</v>
      </c>
      <c r="J46200" s="17" t="s">
        <v>5287</v>
      </c>
      <c r="K46200" s="17" t="s">
        <v>60</v>
      </c>
    </row>
    <row r="46201" spans="1:11">
      <c r="A46201" s="17" t="s">
        <v>7067</v>
      </c>
      <c r="B46201" s="28" t="s">
        <v>7863</v>
      </c>
      <c r="C46201" s="17" t="s">
        <v>7067</v>
      </c>
      <c r="D46201" s="17" t="s">
        <v>3596</v>
      </c>
      <c r="E46201" s="17" t="s">
        <v>3518</v>
      </c>
      <c r="F46201" s="17" t="s">
        <v>4415</v>
      </c>
      <c r="G46201" s="17" t="s">
        <v>59</v>
      </c>
      <c r="H46201" s="17" t="s">
        <v>6413</v>
      </c>
      <c r="I46201" s="17" t="s">
        <v>6386</v>
      </c>
      <c r="J46201" s="17" t="s">
        <v>5287</v>
      </c>
      <c r="K46201" s="17" t="s">
        <v>60</v>
      </c>
    </row>
    <row r="46202" spans="1:11">
      <c r="A46202" s="17" t="s">
        <v>7072</v>
      </c>
      <c r="B46202" s="28" t="s">
        <v>7863</v>
      </c>
      <c r="C46202" s="17" t="s">
        <v>7072</v>
      </c>
      <c r="D46202" s="17" t="s">
        <v>3959</v>
      </c>
      <c r="E46202" s="17" t="s">
        <v>5342</v>
      </c>
      <c r="F46202" s="17" t="s">
        <v>4426</v>
      </c>
      <c r="G46202" s="17" t="s">
        <v>59</v>
      </c>
      <c r="H46202" s="17" t="s">
        <v>6413</v>
      </c>
      <c r="I46202" s="17" t="s">
        <v>6386</v>
      </c>
      <c r="J46202" s="17" t="s">
        <v>5287</v>
      </c>
      <c r="K46202" s="17" t="s">
        <v>60</v>
      </c>
    </row>
    <row r="46203" spans="1:11">
      <c r="A46203" s="17" t="s">
        <v>7026</v>
      </c>
      <c r="B46203" s="28" t="s">
        <v>7863</v>
      </c>
      <c r="C46203" s="17" t="s">
        <v>7026</v>
      </c>
      <c r="D46203" s="17" t="s">
        <v>3459</v>
      </c>
      <c r="E46203" s="17" t="s">
        <v>3450</v>
      </c>
      <c r="F46203" s="17" t="s">
        <v>4681</v>
      </c>
      <c r="G46203" s="17" t="s">
        <v>59</v>
      </c>
      <c r="H46203" s="17" t="s">
        <v>6413</v>
      </c>
      <c r="I46203" s="17" t="s">
        <v>6386</v>
      </c>
      <c r="J46203" s="17" t="s">
        <v>5287</v>
      </c>
      <c r="K46203" s="17" t="s">
        <v>60</v>
      </c>
    </row>
    <row r="46204" spans="1:11">
      <c r="A46204" s="17" t="s">
        <v>7074</v>
      </c>
      <c r="B46204" s="28" t="s">
        <v>7863</v>
      </c>
      <c r="C46204" s="17" t="s">
        <v>7074</v>
      </c>
      <c r="D46204" s="17" t="s">
        <v>3470</v>
      </c>
      <c r="E46204" s="17" t="s">
        <v>3450</v>
      </c>
      <c r="F46204" s="17" t="s">
        <v>3950</v>
      </c>
      <c r="G46204" s="17" t="s">
        <v>59</v>
      </c>
      <c r="H46204" s="17" t="s">
        <v>6413</v>
      </c>
      <c r="I46204" s="17" t="s">
        <v>6386</v>
      </c>
      <c r="J46204" s="17" t="s">
        <v>5287</v>
      </c>
      <c r="K46204" s="17" t="s">
        <v>60</v>
      </c>
    </row>
    <row r="46205" spans="1:11">
      <c r="A46205" s="17" t="s">
        <v>7137</v>
      </c>
      <c r="B46205" s="28" t="s">
        <v>7863</v>
      </c>
      <c r="C46205" s="17" t="s">
        <v>7137</v>
      </c>
      <c r="D46205" s="17" t="s">
        <v>3561</v>
      </c>
      <c r="E46205" s="17" t="s">
        <v>3568</v>
      </c>
      <c r="F46205" s="17" t="s">
        <v>4426</v>
      </c>
      <c r="G46205" s="17" t="s">
        <v>59</v>
      </c>
      <c r="H46205" s="17" t="s">
        <v>6413</v>
      </c>
      <c r="I46205" s="17" t="s">
        <v>6386</v>
      </c>
      <c r="J46205" s="17" t="s">
        <v>5287</v>
      </c>
      <c r="K46205" s="17" t="s">
        <v>60</v>
      </c>
    </row>
    <row r="46206" spans="1:11">
      <c r="A46206" s="17" t="s">
        <v>7027</v>
      </c>
      <c r="B46206" s="28" t="s">
        <v>7863</v>
      </c>
      <c r="C46206" s="17" t="s">
        <v>7027</v>
      </c>
      <c r="D46206" s="17" t="s">
        <v>3712</v>
      </c>
      <c r="E46206" s="17" t="s">
        <v>3453</v>
      </c>
      <c r="F46206" s="17" t="s">
        <v>4698</v>
      </c>
      <c r="G46206" s="17" t="s">
        <v>59</v>
      </c>
      <c r="H46206" s="17" t="s">
        <v>6413</v>
      </c>
      <c r="I46206" s="17" t="s">
        <v>6386</v>
      </c>
      <c r="J46206" s="17" t="s">
        <v>5287</v>
      </c>
      <c r="K46206" s="17" t="s">
        <v>60</v>
      </c>
    </row>
    <row r="46207" spans="1:11">
      <c r="A46207" s="17" t="s">
        <v>7029</v>
      </c>
      <c r="B46207" s="28" t="s">
        <v>7863</v>
      </c>
      <c r="C46207" s="17" t="s">
        <v>7029</v>
      </c>
      <c r="D46207" s="17" t="s">
        <v>3459</v>
      </c>
      <c r="E46207" s="17" t="s">
        <v>3523</v>
      </c>
      <c r="F46207" s="17" t="s">
        <v>4768</v>
      </c>
      <c r="G46207" s="17" t="s">
        <v>59</v>
      </c>
      <c r="H46207" s="17" t="s">
        <v>6413</v>
      </c>
      <c r="I46207" s="17" t="s">
        <v>6386</v>
      </c>
      <c r="J46207" s="17" t="s">
        <v>5287</v>
      </c>
      <c r="K46207" s="17" t="s">
        <v>60</v>
      </c>
    </row>
    <row r="46208" spans="1:11">
      <c r="A46208" s="17" t="s">
        <v>6789</v>
      </c>
      <c r="B46208" s="28" t="s">
        <v>7863</v>
      </c>
      <c r="C46208" s="17" t="s">
        <v>6789</v>
      </c>
      <c r="D46208" s="17" t="s">
        <v>4664</v>
      </c>
      <c r="E46208" s="17" t="s">
        <v>3525</v>
      </c>
      <c r="F46208" s="17" t="s">
        <v>4768</v>
      </c>
      <c r="G46208" s="17" t="s">
        <v>59</v>
      </c>
      <c r="H46208" s="17" t="s">
        <v>6413</v>
      </c>
      <c r="I46208" s="17" t="s">
        <v>6386</v>
      </c>
      <c r="J46208" s="17" t="s">
        <v>5287</v>
      </c>
      <c r="K46208" s="17" t="s">
        <v>60</v>
      </c>
    </row>
    <row r="46209" spans="1:11">
      <c r="A46209" s="17" t="s">
        <v>6917</v>
      </c>
      <c r="B46209" s="28" t="s">
        <v>7863</v>
      </c>
      <c r="C46209" s="17" t="s">
        <v>6917</v>
      </c>
      <c r="D46209" s="17" t="s">
        <v>3529</v>
      </c>
      <c r="E46209" s="17" t="s">
        <v>3525</v>
      </c>
      <c r="F46209" s="17" t="s">
        <v>4553</v>
      </c>
      <c r="G46209" s="17" t="s">
        <v>59</v>
      </c>
      <c r="H46209" s="17" t="s">
        <v>6413</v>
      </c>
      <c r="I46209" s="17" t="s">
        <v>6386</v>
      </c>
      <c r="J46209" s="17" t="s">
        <v>5287</v>
      </c>
      <c r="K46209" s="17" t="s">
        <v>60</v>
      </c>
    </row>
    <row r="46210" spans="1:11">
      <c r="A46210" s="17" t="s">
        <v>6854</v>
      </c>
      <c r="B46210" s="28" t="s">
        <v>7863</v>
      </c>
      <c r="C46210" s="17" t="s">
        <v>6854</v>
      </c>
      <c r="D46210" s="17" t="s">
        <v>3714</v>
      </c>
      <c r="E46210" s="17" t="s">
        <v>3636</v>
      </c>
      <c r="F46210" s="17" t="s">
        <v>5134</v>
      </c>
      <c r="G46210" s="17" t="s">
        <v>59</v>
      </c>
      <c r="H46210" s="17" t="s">
        <v>6413</v>
      </c>
      <c r="I46210" s="17" t="s">
        <v>6386</v>
      </c>
      <c r="J46210" s="17" t="s">
        <v>5287</v>
      </c>
      <c r="K46210" s="17" t="s">
        <v>60</v>
      </c>
    </row>
    <row r="46211" spans="1:11">
      <c r="A46211" s="17" t="s">
        <v>7031</v>
      </c>
      <c r="B46211" s="28" t="s">
        <v>7863</v>
      </c>
      <c r="C46211" s="17" t="s">
        <v>7031</v>
      </c>
      <c r="D46211" s="17" t="s">
        <v>3769</v>
      </c>
      <c r="E46211" s="17" t="s">
        <v>3458</v>
      </c>
      <c r="F46211" s="17" t="s">
        <v>4681</v>
      </c>
      <c r="G46211" s="17" t="s">
        <v>59</v>
      </c>
      <c r="H46211" s="17" t="s">
        <v>6413</v>
      </c>
      <c r="I46211" s="17" t="s">
        <v>6386</v>
      </c>
      <c r="J46211" s="17" t="s">
        <v>5287</v>
      </c>
      <c r="K46211" s="17" t="s">
        <v>60</v>
      </c>
    </row>
    <row r="46212" spans="1:11">
      <c r="A46212" s="17" t="s">
        <v>7206</v>
      </c>
      <c r="B46212" s="28" t="s">
        <v>7863</v>
      </c>
      <c r="C46212" s="17" t="s">
        <v>7206</v>
      </c>
      <c r="D46212" s="17" t="s">
        <v>4957</v>
      </c>
      <c r="E46212" s="17" t="s">
        <v>3717</v>
      </c>
      <c r="F46212" s="17" t="s">
        <v>4426</v>
      </c>
      <c r="G46212" s="17" t="s">
        <v>59</v>
      </c>
      <c r="H46212" s="17" t="s">
        <v>6413</v>
      </c>
      <c r="I46212" s="17" t="s">
        <v>6386</v>
      </c>
      <c r="J46212" s="17" t="s">
        <v>5287</v>
      </c>
      <c r="K46212" s="17" t="s">
        <v>60</v>
      </c>
    </row>
    <row r="46213" spans="1:11">
      <c r="A46213" s="17" t="s">
        <v>7289</v>
      </c>
      <c r="B46213" s="28" t="s">
        <v>7863</v>
      </c>
      <c r="C46213" s="17" t="s">
        <v>7289</v>
      </c>
      <c r="D46213" s="17" t="s">
        <v>3524</v>
      </c>
      <c r="E46213" s="17" t="s">
        <v>3573</v>
      </c>
      <c r="F46213" s="17" t="s">
        <v>3950</v>
      </c>
      <c r="G46213" s="17" t="s">
        <v>59</v>
      </c>
      <c r="H46213" s="17" t="s">
        <v>6413</v>
      </c>
      <c r="I46213" s="17" t="s">
        <v>6386</v>
      </c>
      <c r="J46213" s="17" t="s">
        <v>5287</v>
      </c>
      <c r="K46213" s="17" t="s">
        <v>60</v>
      </c>
    </row>
    <row r="46214" spans="1:11">
      <c r="A46214" s="17" t="s">
        <v>7208</v>
      </c>
      <c r="B46214" s="28" t="s">
        <v>7863</v>
      </c>
      <c r="C46214" s="17" t="s">
        <v>7208</v>
      </c>
      <c r="D46214" s="17" t="s">
        <v>3452</v>
      </c>
      <c r="E46214" s="17" t="s">
        <v>3610</v>
      </c>
      <c r="F46214" s="17" t="s">
        <v>4426</v>
      </c>
      <c r="G46214" s="17" t="s">
        <v>59</v>
      </c>
      <c r="H46214" s="17" t="s">
        <v>6413</v>
      </c>
      <c r="I46214" s="17" t="s">
        <v>6386</v>
      </c>
      <c r="J46214" s="17" t="s">
        <v>5287</v>
      </c>
      <c r="K46214" s="17" t="s">
        <v>60</v>
      </c>
    </row>
    <row r="46215" spans="1:11">
      <c r="A46215" s="17" t="s">
        <v>7149</v>
      </c>
      <c r="B46215" s="28" t="s">
        <v>7863</v>
      </c>
      <c r="C46215" s="17" t="s">
        <v>7149</v>
      </c>
      <c r="D46215" s="17" t="s">
        <v>3982</v>
      </c>
      <c r="E46215" s="17" t="s">
        <v>3461</v>
      </c>
      <c r="F46215" s="17" t="s">
        <v>4426</v>
      </c>
      <c r="G46215" s="17" t="s">
        <v>59</v>
      </c>
      <c r="H46215" s="17" t="s">
        <v>6413</v>
      </c>
      <c r="I46215" s="17" t="s">
        <v>6386</v>
      </c>
      <c r="J46215" s="17" t="s">
        <v>5287</v>
      </c>
      <c r="K46215" s="17" t="s">
        <v>60</v>
      </c>
    </row>
    <row r="46216" spans="1:11">
      <c r="A46216" s="17" t="s">
        <v>7150</v>
      </c>
      <c r="B46216" s="28" t="s">
        <v>7863</v>
      </c>
      <c r="C46216" s="17" t="s">
        <v>7150</v>
      </c>
      <c r="D46216" s="17" t="s">
        <v>3529</v>
      </c>
      <c r="E46216" s="17" t="s">
        <v>3461</v>
      </c>
      <c r="F46216" s="17" t="s">
        <v>3950</v>
      </c>
      <c r="G46216" s="17" t="s">
        <v>59</v>
      </c>
      <c r="H46216" s="17" t="s">
        <v>6413</v>
      </c>
      <c r="I46216" s="17" t="s">
        <v>6386</v>
      </c>
      <c r="J46216" s="17" t="s">
        <v>5287</v>
      </c>
      <c r="K46216" s="17" t="s">
        <v>60</v>
      </c>
    </row>
    <row r="46217" spans="1:11">
      <c r="A46217" s="17" t="s">
        <v>7210</v>
      </c>
      <c r="B46217" s="28" t="s">
        <v>7863</v>
      </c>
      <c r="C46217" s="17" t="s">
        <v>7210</v>
      </c>
      <c r="D46217" s="17" t="s">
        <v>3719</v>
      </c>
      <c r="E46217" s="17" t="s">
        <v>3464</v>
      </c>
      <c r="F46217" s="17" t="s">
        <v>4426</v>
      </c>
      <c r="G46217" s="17" t="s">
        <v>59</v>
      </c>
      <c r="H46217" s="17" t="s">
        <v>6413</v>
      </c>
      <c r="I46217" s="17" t="s">
        <v>6386</v>
      </c>
      <c r="J46217" s="17" t="s">
        <v>5287</v>
      </c>
      <c r="K46217" s="17" t="s">
        <v>60</v>
      </c>
    </row>
    <row r="46218" spans="1:11">
      <c r="A46218" s="17" t="s">
        <v>7034</v>
      </c>
      <c r="B46218" s="28" t="s">
        <v>7863</v>
      </c>
      <c r="C46218" s="17" t="s">
        <v>7034</v>
      </c>
      <c r="D46218" s="17" t="s">
        <v>3615</v>
      </c>
      <c r="E46218" s="17" t="s">
        <v>3464</v>
      </c>
      <c r="F46218" s="17" t="s">
        <v>4426</v>
      </c>
      <c r="G46218" s="17" t="s">
        <v>59</v>
      </c>
      <c r="H46218" s="17" t="s">
        <v>6413</v>
      </c>
      <c r="I46218" s="17" t="s">
        <v>6386</v>
      </c>
      <c r="J46218" s="17" t="s">
        <v>5287</v>
      </c>
      <c r="K46218" s="17" t="s">
        <v>60</v>
      </c>
    </row>
    <row r="46219" spans="1:11">
      <c r="A46219" s="17" t="s">
        <v>7087</v>
      </c>
      <c r="B46219" s="28" t="s">
        <v>7863</v>
      </c>
      <c r="C46219" s="17" t="s">
        <v>7087</v>
      </c>
      <c r="D46219" s="17" t="s">
        <v>4106</v>
      </c>
      <c r="E46219" s="17" t="s">
        <v>3465</v>
      </c>
      <c r="F46219" s="17" t="s">
        <v>4681</v>
      </c>
      <c r="G46219" s="17" t="s">
        <v>59</v>
      </c>
      <c r="H46219" s="17" t="s">
        <v>6413</v>
      </c>
      <c r="I46219" s="17" t="s">
        <v>6386</v>
      </c>
      <c r="J46219" s="17" t="s">
        <v>5287</v>
      </c>
      <c r="K46219" s="17" t="s">
        <v>60</v>
      </c>
    </row>
    <row r="46220" spans="1:11">
      <c r="A46220" s="17" t="s">
        <v>6925</v>
      </c>
      <c r="B46220" s="28" t="s">
        <v>7863</v>
      </c>
      <c r="C46220" s="17" t="s">
        <v>6925</v>
      </c>
      <c r="D46220" s="17" t="s">
        <v>4010</v>
      </c>
      <c r="E46220" s="17" t="s">
        <v>3465</v>
      </c>
      <c r="F46220" s="17" t="s">
        <v>3842</v>
      </c>
      <c r="G46220" s="17" t="s">
        <v>59</v>
      </c>
      <c r="H46220" s="17" t="s">
        <v>6413</v>
      </c>
      <c r="I46220" s="17" t="s">
        <v>6386</v>
      </c>
      <c r="J46220" s="17" t="s">
        <v>5287</v>
      </c>
      <c r="K46220" s="17" t="s">
        <v>60</v>
      </c>
    </row>
    <row r="46221" spans="1:11">
      <c r="A46221" s="17" t="s">
        <v>6927</v>
      </c>
      <c r="B46221" s="28" t="s">
        <v>7863</v>
      </c>
      <c r="C46221" s="17" t="s">
        <v>6927</v>
      </c>
      <c r="D46221" s="17" t="s">
        <v>3769</v>
      </c>
      <c r="E46221" s="17" t="s">
        <v>3747</v>
      </c>
      <c r="F46221" s="17" t="s">
        <v>4553</v>
      </c>
      <c r="G46221" s="17" t="s">
        <v>59</v>
      </c>
      <c r="H46221" s="17" t="s">
        <v>6413</v>
      </c>
      <c r="I46221" s="17" t="s">
        <v>6386</v>
      </c>
      <c r="J46221" s="17" t="s">
        <v>5287</v>
      </c>
      <c r="K46221" s="17" t="s">
        <v>60</v>
      </c>
    </row>
    <row r="46222" spans="1:11">
      <c r="A46222" s="17" t="s">
        <v>6739</v>
      </c>
      <c r="B46222" s="28" t="s">
        <v>7863</v>
      </c>
      <c r="C46222" s="17" t="s">
        <v>6739</v>
      </c>
      <c r="D46222" s="17" t="s">
        <v>4939</v>
      </c>
      <c r="E46222" s="17" t="s">
        <v>3533</v>
      </c>
      <c r="F46222" s="17" t="s">
        <v>4426</v>
      </c>
      <c r="G46222" s="17" t="s">
        <v>59</v>
      </c>
      <c r="H46222" s="17" t="s">
        <v>6413</v>
      </c>
      <c r="I46222" s="17" t="s">
        <v>6386</v>
      </c>
      <c r="J46222" s="17" t="s">
        <v>5287</v>
      </c>
      <c r="K46222" s="17" t="s">
        <v>60</v>
      </c>
    </row>
    <row r="46223" spans="1:11">
      <c r="A46223" s="17" t="s">
        <v>7035</v>
      </c>
      <c r="B46223" s="28" t="s">
        <v>7863</v>
      </c>
      <c r="C46223" s="17" t="s">
        <v>7035</v>
      </c>
      <c r="D46223" s="17" t="s">
        <v>3459</v>
      </c>
      <c r="E46223" s="17" t="s">
        <v>3533</v>
      </c>
      <c r="F46223" s="17" t="s">
        <v>4553</v>
      </c>
      <c r="G46223" s="17" t="s">
        <v>59</v>
      </c>
      <c r="H46223" s="17" t="s">
        <v>6413</v>
      </c>
      <c r="I46223" s="17" t="s">
        <v>6386</v>
      </c>
      <c r="J46223" s="17" t="s">
        <v>5287</v>
      </c>
      <c r="K46223" s="17" t="s">
        <v>60</v>
      </c>
    </row>
    <row r="46224" spans="1:11">
      <c r="A46224" s="17" t="s">
        <v>6799</v>
      </c>
      <c r="B46224" s="28" t="s">
        <v>7863</v>
      </c>
      <c r="C46224" s="17" t="s">
        <v>6799</v>
      </c>
      <c r="D46224" s="17" t="s">
        <v>6800</v>
      </c>
      <c r="E46224" s="17" t="s">
        <v>3472</v>
      </c>
      <c r="F46224" s="17" t="s">
        <v>5134</v>
      </c>
      <c r="G46224" s="17" t="s">
        <v>59</v>
      </c>
      <c r="H46224" s="17" t="s">
        <v>6413</v>
      </c>
      <c r="I46224" s="17" t="s">
        <v>6386</v>
      </c>
      <c r="J46224" s="17" t="s">
        <v>5287</v>
      </c>
      <c r="K46224" s="17" t="s">
        <v>60</v>
      </c>
    </row>
    <row r="46225" spans="1:11">
      <c r="A46225" s="17" t="s">
        <v>7155</v>
      </c>
      <c r="B46225" s="28" t="s">
        <v>7863</v>
      </c>
      <c r="C46225" s="17" t="s">
        <v>7155</v>
      </c>
      <c r="D46225" s="17" t="s">
        <v>7156</v>
      </c>
      <c r="E46225" s="17" t="s">
        <v>3472</v>
      </c>
      <c r="F46225" s="17" t="s">
        <v>3950</v>
      </c>
      <c r="G46225" s="17" t="s">
        <v>59</v>
      </c>
      <c r="H46225" s="17" t="s">
        <v>6413</v>
      </c>
      <c r="I46225" s="17" t="s">
        <v>6386</v>
      </c>
      <c r="J46225" s="17" t="s">
        <v>5287</v>
      </c>
      <c r="K46225" s="17" t="s">
        <v>60</v>
      </c>
    </row>
    <row r="46226" spans="1:11">
      <c r="A46226" s="17" t="s">
        <v>6801</v>
      </c>
      <c r="B46226" s="28" t="s">
        <v>7863</v>
      </c>
      <c r="C46226" s="17" t="s">
        <v>6801</v>
      </c>
      <c r="D46226" s="17" t="s">
        <v>6802</v>
      </c>
      <c r="E46226" s="17" t="s">
        <v>3473</v>
      </c>
      <c r="F46226" s="17" t="s">
        <v>5134</v>
      </c>
      <c r="G46226" s="17" t="s">
        <v>59</v>
      </c>
      <c r="H46226" s="17" t="s">
        <v>6413</v>
      </c>
      <c r="I46226" s="17" t="s">
        <v>6386</v>
      </c>
      <c r="J46226" s="17" t="s">
        <v>5287</v>
      </c>
      <c r="K46226" s="17" t="s">
        <v>60</v>
      </c>
    </row>
    <row r="46227" spans="1:11">
      <c r="A46227" s="17" t="s">
        <v>7302</v>
      </c>
      <c r="B46227" s="28" t="s">
        <v>7863</v>
      </c>
      <c r="C46227" s="17" t="s">
        <v>7302</v>
      </c>
      <c r="D46227" s="17" t="s">
        <v>7303</v>
      </c>
      <c r="E46227" s="17" t="s">
        <v>3473</v>
      </c>
      <c r="F46227" s="17" t="s">
        <v>4553</v>
      </c>
      <c r="G46227" s="17" t="s">
        <v>59</v>
      </c>
      <c r="H46227" s="17" t="s">
        <v>6413</v>
      </c>
      <c r="I46227" s="17" t="s">
        <v>6386</v>
      </c>
      <c r="J46227" s="17" t="s">
        <v>5287</v>
      </c>
      <c r="K46227" s="17" t="s">
        <v>60</v>
      </c>
    </row>
    <row r="46228" spans="1:11">
      <c r="A46228" s="17" t="s">
        <v>6803</v>
      </c>
      <c r="B46228" s="28" t="s">
        <v>7863</v>
      </c>
      <c r="C46228" s="17" t="s">
        <v>6803</v>
      </c>
      <c r="D46228" s="17" t="s">
        <v>3843</v>
      </c>
      <c r="E46228" s="17" t="s">
        <v>3473</v>
      </c>
      <c r="F46228" s="17" t="s">
        <v>5134</v>
      </c>
      <c r="G46228" s="17" t="s">
        <v>59</v>
      </c>
      <c r="H46228" s="17" t="s">
        <v>6413</v>
      </c>
      <c r="I46228" s="17" t="s">
        <v>6386</v>
      </c>
      <c r="J46228" s="17" t="s">
        <v>5287</v>
      </c>
      <c r="K46228" s="17" t="s">
        <v>60</v>
      </c>
    </row>
    <row r="46229" spans="1:11">
      <c r="A46229" s="17" t="s">
        <v>7094</v>
      </c>
      <c r="B46229" s="28" t="s">
        <v>7863</v>
      </c>
      <c r="C46229" s="17" t="s">
        <v>7094</v>
      </c>
      <c r="D46229" s="17" t="s">
        <v>3452</v>
      </c>
      <c r="E46229" s="17" t="s">
        <v>3473</v>
      </c>
      <c r="F46229" s="17" t="s">
        <v>4426</v>
      </c>
      <c r="G46229" s="17" t="s">
        <v>59</v>
      </c>
      <c r="H46229" s="17" t="s">
        <v>6413</v>
      </c>
      <c r="I46229" s="17" t="s">
        <v>6386</v>
      </c>
      <c r="J46229" s="17" t="s">
        <v>5287</v>
      </c>
      <c r="K46229" s="17" t="s">
        <v>60</v>
      </c>
    </row>
    <row r="46230" spans="1:11">
      <c r="A46230" s="17" t="s">
        <v>7096</v>
      </c>
      <c r="B46230" s="28" t="s">
        <v>7863</v>
      </c>
      <c r="C46230" s="17" t="s">
        <v>7096</v>
      </c>
      <c r="D46230" s="17" t="s">
        <v>3451</v>
      </c>
      <c r="E46230" s="17" t="s">
        <v>3473</v>
      </c>
      <c r="F46230" s="17" t="s">
        <v>4553</v>
      </c>
      <c r="G46230" s="17" t="s">
        <v>59</v>
      </c>
      <c r="H46230" s="17" t="s">
        <v>6413</v>
      </c>
      <c r="I46230" s="17" t="s">
        <v>6386</v>
      </c>
      <c r="J46230" s="17" t="s">
        <v>5287</v>
      </c>
      <c r="K46230" s="17" t="s">
        <v>60</v>
      </c>
    </row>
    <row r="46231" spans="1:11">
      <c r="A46231" s="17" t="s">
        <v>7097</v>
      </c>
      <c r="B46231" s="28" t="s">
        <v>7863</v>
      </c>
      <c r="C46231" s="17" t="s">
        <v>7097</v>
      </c>
      <c r="D46231" s="17" t="s">
        <v>7098</v>
      </c>
      <c r="E46231" s="17" t="s">
        <v>3473</v>
      </c>
      <c r="F46231" s="17" t="s">
        <v>4167</v>
      </c>
      <c r="G46231" s="17" t="s">
        <v>59</v>
      </c>
      <c r="H46231" s="17" t="s">
        <v>6413</v>
      </c>
      <c r="I46231" s="17" t="s">
        <v>6386</v>
      </c>
      <c r="J46231" s="17" t="s">
        <v>5287</v>
      </c>
      <c r="K46231" s="17" t="s">
        <v>60</v>
      </c>
    </row>
    <row r="46232" spans="1:11">
      <c r="A46232" s="17" t="s">
        <v>6867</v>
      </c>
      <c r="B46232" s="28" t="s">
        <v>7863</v>
      </c>
      <c r="C46232" s="17" t="s">
        <v>6867</v>
      </c>
      <c r="D46232" s="17" t="s">
        <v>4111</v>
      </c>
      <c r="E46232" s="17" t="s">
        <v>3473</v>
      </c>
      <c r="F46232" s="17" t="s">
        <v>4768</v>
      </c>
      <c r="G46232" s="17" t="s">
        <v>59</v>
      </c>
      <c r="H46232" s="17" t="s">
        <v>6413</v>
      </c>
      <c r="I46232" s="17" t="s">
        <v>6386</v>
      </c>
      <c r="J46232" s="17" t="s">
        <v>5287</v>
      </c>
      <c r="K46232" s="17" t="s">
        <v>60</v>
      </c>
    </row>
    <row r="46233" spans="1:11">
      <c r="A46233" s="17" t="s">
        <v>7218</v>
      </c>
      <c r="B46233" s="28" t="s">
        <v>7863</v>
      </c>
      <c r="C46233" s="17" t="s">
        <v>7218</v>
      </c>
      <c r="D46233" s="17" t="s">
        <v>3775</v>
      </c>
      <c r="E46233" s="17" t="s">
        <v>4227</v>
      </c>
      <c r="F46233" s="17" t="s">
        <v>3842</v>
      </c>
      <c r="G46233" s="17" t="s">
        <v>59</v>
      </c>
      <c r="H46233" s="17" t="s">
        <v>6413</v>
      </c>
      <c r="I46233" s="17" t="s">
        <v>6386</v>
      </c>
      <c r="J46233" s="17" t="s">
        <v>5287</v>
      </c>
      <c r="K46233" s="17" t="s">
        <v>60</v>
      </c>
    </row>
    <row r="46234" spans="1:11">
      <c r="A46234" s="17" t="s">
        <v>6746</v>
      </c>
      <c r="B46234" s="28" t="s">
        <v>7863</v>
      </c>
      <c r="C46234" s="17" t="s">
        <v>6746</v>
      </c>
      <c r="D46234" s="17" t="s">
        <v>3477</v>
      </c>
      <c r="E46234" s="17" t="s">
        <v>3536</v>
      </c>
      <c r="F46234" s="17" t="s">
        <v>4426</v>
      </c>
      <c r="G46234" s="17" t="s">
        <v>59</v>
      </c>
      <c r="H46234" s="17" t="s">
        <v>6413</v>
      </c>
      <c r="I46234" s="17" t="s">
        <v>6386</v>
      </c>
      <c r="J46234" s="17" t="s">
        <v>5287</v>
      </c>
      <c r="K46234" s="17" t="s">
        <v>60</v>
      </c>
    </row>
    <row r="46235" spans="1:11">
      <c r="A46235" s="17" t="s">
        <v>7158</v>
      </c>
      <c r="B46235" s="28" t="s">
        <v>7863</v>
      </c>
      <c r="C46235" s="17" t="s">
        <v>7158</v>
      </c>
      <c r="D46235" s="17" t="s">
        <v>3552</v>
      </c>
      <c r="E46235" s="17" t="s">
        <v>4303</v>
      </c>
      <c r="F46235" s="17" t="s">
        <v>3950</v>
      </c>
      <c r="G46235" s="17" t="s">
        <v>59</v>
      </c>
      <c r="H46235" s="17" t="s">
        <v>6413</v>
      </c>
      <c r="I46235" s="17" t="s">
        <v>6386</v>
      </c>
      <c r="J46235" s="17" t="s">
        <v>5287</v>
      </c>
      <c r="K46235" s="17" t="s">
        <v>60</v>
      </c>
    </row>
    <row r="46236" spans="1:11">
      <c r="A46236" s="17" t="s">
        <v>7040</v>
      </c>
      <c r="B46236" s="28" t="s">
        <v>7863</v>
      </c>
      <c r="C46236" s="17" t="s">
        <v>7040</v>
      </c>
      <c r="D46236" s="17" t="s">
        <v>3707</v>
      </c>
      <c r="E46236" s="17" t="s">
        <v>3577</v>
      </c>
      <c r="F46236" s="17" t="s">
        <v>3842</v>
      </c>
      <c r="G46236" s="17" t="s">
        <v>59</v>
      </c>
      <c r="H46236" s="17" t="s">
        <v>6413</v>
      </c>
      <c r="I46236" s="17" t="s">
        <v>6386</v>
      </c>
      <c r="J46236" s="17" t="s">
        <v>5287</v>
      </c>
      <c r="K46236" s="17" t="s">
        <v>60</v>
      </c>
    </row>
    <row r="46237" spans="1:11">
      <c r="A46237" s="17" t="s">
        <v>6315</v>
      </c>
      <c r="B46237" s="28" t="s">
        <v>7863</v>
      </c>
      <c r="C46237" s="17" t="s">
        <v>6315</v>
      </c>
      <c r="D46237" s="17" t="s">
        <v>3566</v>
      </c>
      <c r="E46237" s="17" t="s">
        <v>3476</v>
      </c>
      <c r="F46237" s="17" t="s">
        <v>4698</v>
      </c>
      <c r="G46237" s="17" t="s">
        <v>59</v>
      </c>
      <c r="H46237" s="17" t="s">
        <v>6413</v>
      </c>
      <c r="I46237" s="17" t="s">
        <v>6386</v>
      </c>
      <c r="J46237" s="17" t="s">
        <v>5287</v>
      </c>
      <c r="K46237" s="17" t="s">
        <v>60</v>
      </c>
    </row>
    <row r="46238" spans="1:11">
      <c r="A46238" s="17" t="s">
        <v>6479</v>
      </c>
      <c r="B46238" s="28" t="s">
        <v>7863</v>
      </c>
      <c r="C46238" s="17" t="s">
        <v>6479</v>
      </c>
      <c r="D46238" s="17" t="s">
        <v>3463</v>
      </c>
      <c r="E46238" s="17" t="s">
        <v>3476</v>
      </c>
      <c r="F46238" s="17" t="s">
        <v>4167</v>
      </c>
      <c r="G46238" s="17" t="s">
        <v>59</v>
      </c>
      <c r="H46238" s="17" t="s">
        <v>6413</v>
      </c>
      <c r="I46238" s="17" t="s">
        <v>6386</v>
      </c>
      <c r="J46238" s="17" t="s">
        <v>5287</v>
      </c>
      <c r="K46238" s="17" t="s">
        <v>60</v>
      </c>
    </row>
    <row r="46239" spans="1:11">
      <c r="A46239" s="17" t="s">
        <v>7104</v>
      </c>
      <c r="B46239" s="28" t="s">
        <v>7863</v>
      </c>
      <c r="C46239" s="17" t="s">
        <v>7104</v>
      </c>
      <c r="D46239" s="17" t="s">
        <v>4111</v>
      </c>
      <c r="E46239" s="17" t="s">
        <v>3476</v>
      </c>
      <c r="F46239" s="17" t="s">
        <v>4167</v>
      </c>
      <c r="G46239" s="17" t="s">
        <v>59</v>
      </c>
      <c r="H46239" s="17" t="s">
        <v>6413</v>
      </c>
      <c r="I46239" s="17" t="s">
        <v>6386</v>
      </c>
      <c r="J46239" s="17" t="s">
        <v>5287</v>
      </c>
      <c r="K46239" s="17" t="s">
        <v>60</v>
      </c>
    </row>
    <row r="46240" spans="1:11">
      <c r="A46240" s="17" t="s">
        <v>7315</v>
      </c>
      <c r="B46240" s="28" t="s">
        <v>7863</v>
      </c>
      <c r="C46240" s="17" t="s">
        <v>7315</v>
      </c>
      <c r="D46240" s="17" t="s">
        <v>3876</v>
      </c>
      <c r="E46240" s="17" t="s">
        <v>3479</v>
      </c>
      <c r="F46240" s="17" t="s">
        <v>5134</v>
      </c>
      <c r="G46240" s="17" t="s">
        <v>59</v>
      </c>
      <c r="H46240" s="17" t="s">
        <v>6413</v>
      </c>
      <c r="I46240" s="17" t="s">
        <v>6386</v>
      </c>
      <c r="J46240" s="17" t="s">
        <v>5287</v>
      </c>
      <c r="K46240" s="17" t="s">
        <v>60</v>
      </c>
    </row>
    <row r="46241" spans="1:11">
      <c r="A46241" s="17" t="s">
        <v>7162</v>
      </c>
      <c r="B46241" s="28" t="s">
        <v>7863</v>
      </c>
      <c r="C46241" s="17" t="s">
        <v>7162</v>
      </c>
      <c r="D46241" s="17" t="s">
        <v>3843</v>
      </c>
      <c r="E46241" s="17" t="s">
        <v>3479</v>
      </c>
      <c r="F46241" s="17" t="s">
        <v>4663</v>
      </c>
      <c r="G46241" s="17" t="s">
        <v>59</v>
      </c>
      <c r="H46241" s="17" t="s">
        <v>6413</v>
      </c>
      <c r="I46241" s="17" t="s">
        <v>6386</v>
      </c>
      <c r="J46241" s="17" t="s">
        <v>5287</v>
      </c>
      <c r="K46241" s="17" t="s">
        <v>60</v>
      </c>
    </row>
    <row r="46242" spans="1:11">
      <c r="A46242" s="17" t="s">
        <v>6619</v>
      </c>
      <c r="B46242" s="28" t="s">
        <v>7863</v>
      </c>
      <c r="C46242" s="17" t="s">
        <v>6619</v>
      </c>
      <c r="D46242" s="17" t="s">
        <v>6620</v>
      </c>
      <c r="E46242" s="17" t="s">
        <v>3479</v>
      </c>
      <c r="F46242" s="17" t="s">
        <v>5134</v>
      </c>
      <c r="G46242" s="17" t="s">
        <v>59</v>
      </c>
      <c r="H46242" s="17" t="s">
        <v>6413</v>
      </c>
      <c r="I46242" s="17" t="s">
        <v>6386</v>
      </c>
      <c r="J46242" s="17" t="s">
        <v>5287</v>
      </c>
      <c r="K46242" s="17" t="s">
        <v>60</v>
      </c>
    </row>
    <row r="46243" spans="1:11">
      <c r="A46243" s="17" t="s">
        <v>6940</v>
      </c>
      <c r="B46243" s="28" t="s">
        <v>7863</v>
      </c>
      <c r="C46243" s="17" t="s">
        <v>6940</v>
      </c>
      <c r="D46243" s="17" t="s">
        <v>6941</v>
      </c>
      <c r="E46243" s="17" t="s">
        <v>3479</v>
      </c>
      <c r="F46243" s="17" t="s">
        <v>4167</v>
      </c>
      <c r="G46243" s="17" t="s">
        <v>59</v>
      </c>
      <c r="H46243" s="17" t="s">
        <v>6413</v>
      </c>
      <c r="I46243" s="17" t="s">
        <v>6386</v>
      </c>
      <c r="J46243" s="17" t="s">
        <v>5287</v>
      </c>
      <c r="K46243" s="17" t="s">
        <v>60</v>
      </c>
    </row>
    <row r="46244" spans="1:11">
      <c r="A46244" s="17" t="s">
        <v>7220</v>
      </c>
      <c r="B46244" s="28" t="s">
        <v>7863</v>
      </c>
      <c r="C46244" s="17" t="s">
        <v>7220</v>
      </c>
      <c r="D46244" s="17" t="s">
        <v>3769</v>
      </c>
      <c r="E46244" s="17" t="s">
        <v>3479</v>
      </c>
      <c r="F46244" s="17" t="s">
        <v>3950</v>
      </c>
      <c r="G46244" s="17" t="s">
        <v>59</v>
      </c>
      <c r="H46244" s="17" t="s">
        <v>6413</v>
      </c>
      <c r="I46244" s="17" t="s">
        <v>6386</v>
      </c>
      <c r="J46244" s="17" t="s">
        <v>5287</v>
      </c>
      <c r="K46244" s="17" t="s">
        <v>60</v>
      </c>
    </row>
    <row r="46245" spans="1:11">
      <c r="A46245" s="17" t="s">
        <v>6944</v>
      </c>
      <c r="B46245" s="28" t="s">
        <v>7863</v>
      </c>
      <c r="C46245" s="17" t="s">
        <v>6944</v>
      </c>
      <c r="D46245" s="17" t="s">
        <v>3728</v>
      </c>
      <c r="E46245" s="17" t="s">
        <v>3937</v>
      </c>
      <c r="F46245" s="17" t="s">
        <v>4553</v>
      </c>
      <c r="G46245" s="17" t="s">
        <v>59</v>
      </c>
      <c r="H46245" s="17" t="s">
        <v>6413</v>
      </c>
      <c r="I46245" s="17" t="s">
        <v>6386</v>
      </c>
      <c r="J46245" s="17" t="s">
        <v>5287</v>
      </c>
      <c r="K46245" s="17" t="s">
        <v>60</v>
      </c>
    </row>
    <row r="46246" spans="1:11">
      <c r="A46246" s="17" t="s">
        <v>6876</v>
      </c>
      <c r="B46246" s="28" t="s">
        <v>7863</v>
      </c>
      <c r="C46246" s="17" t="s">
        <v>6876</v>
      </c>
      <c r="D46246" s="17" t="s">
        <v>4334</v>
      </c>
      <c r="E46246" s="17" t="s">
        <v>3540</v>
      </c>
      <c r="F46246" s="17" t="s">
        <v>4698</v>
      </c>
      <c r="G46246" s="17" t="s">
        <v>59</v>
      </c>
      <c r="H46246" s="17" t="s">
        <v>6413</v>
      </c>
      <c r="I46246" s="17" t="s">
        <v>6386</v>
      </c>
      <c r="J46246" s="17" t="s">
        <v>5287</v>
      </c>
      <c r="K46246" s="17" t="s">
        <v>60</v>
      </c>
    </row>
    <row r="46247" spans="1:11">
      <c r="A46247" s="17" t="s">
        <v>7227</v>
      </c>
      <c r="B46247" s="28" t="s">
        <v>7863</v>
      </c>
      <c r="C46247" s="17" t="s">
        <v>7227</v>
      </c>
      <c r="D46247" s="17" t="s">
        <v>3459</v>
      </c>
      <c r="E46247" s="17" t="s">
        <v>3583</v>
      </c>
      <c r="F46247" s="17" t="s">
        <v>3950</v>
      </c>
      <c r="G46247" s="17" t="s">
        <v>59</v>
      </c>
      <c r="H46247" s="17" t="s">
        <v>6413</v>
      </c>
      <c r="I46247" s="17" t="s">
        <v>6386</v>
      </c>
      <c r="J46247" s="17" t="s">
        <v>5287</v>
      </c>
      <c r="K46247" s="17" t="s">
        <v>60</v>
      </c>
    </row>
    <row r="46248" spans="1:11">
      <c r="A46248" s="17" t="s">
        <v>6807</v>
      </c>
      <c r="B46248" s="28" t="s">
        <v>7863</v>
      </c>
      <c r="C46248" s="17" t="s">
        <v>6807</v>
      </c>
      <c r="D46248" s="17" t="s">
        <v>4077</v>
      </c>
      <c r="E46248" s="17" t="s">
        <v>3726</v>
      </c>
      <c r="F46248" s="17" t="s">
        <v>3950</v>
      </c>
      <c r="G46248" s="17" t="s">
        <v>59</v>
      </c>
      <c r="H46248" s="17" t="s">
        <v>6413</v>
      </c>
      <c r="I46248" s="17" t="s">
        <v>6386</v>
      </c>
      <c r="J46248" s="17" t="s">
        <v>5287</v>
      </c>
      <c r="K46248" s="17" t="s">
        <v>60</v>
      </c>
    </row>
    <row r="46249" spans="1:11">
      <c r="A46249" s="17" t="s">
        <v>7044</v>
      </c>
      <c r="B46249" s="28" t="s">
        <v>7863</v>
      </c>
      <c r="C46249" s="17" t="s">
        <v>7044</v>
      </c>
      <c r="D46249" s="17" t="s">
        <v>3798</v>
      </c>
      <c r="E46249" s="17" t="s">
        <v>3483</v>
      </c>
      <c r="F46249" s="17" t="s">
        <v>5134</v>
      </c>
      <c r="G46249" s="17" t="s">
        <v>59</v>
      </c>
      <c r="H46249" s="17" t="s">
        <v>6413</v>
      </c>
      <c r="I46249" s="17" t="s">
        <v>6386</v>
      </c>
      <c r="J46249" s="17" t="s">
        <v>5287</v>
      </c>
      <c r="K46249" s="17" t="s">
        <v>60</v>
      </c>
    </row>
    <row r="46250" spans="1:11">
      <c r="A46250" s="17" t="s">
        <v>7046</v>
      </c>
      <c r="B46250" s="28" t="s">
        <v>7863</v>
      </c>
      <c r="C46250" s="17" t="s">
        <v>7046</v>
      </c>
      <c r="D46250" s="17" t="s">
        <v>3552</v>
      </c>
      <c r="E46250" s="17" t="s">
        <v>3694</v>
      </c>
      <c r="F46250" s="17" t="s">
        <v>4768</v>
      </c>
      <c r="G46250" s="17" t="s">
        <v>59</v>
      </c>
      <c r="H46250" s="17" t="s">
        <v>6413</v>
      </c>
      <c r="I46250" s="17" t="s">
        <v>6386</v>
      </c>
      <c r="J46250" s="17" t="s">
        <v>5287</v>
      </c>
      <c r="K46250" s="17" t="s">
        <v>60</v>
      </c>
    </row>
    <row r="46251" spans="1:11">
      <c r="A46251" s="17" t="s">
        <v>1816</v>
      </c>
      <c r="B46251" s="28" t="s">
        <v>7863</v>
      </c>
      <c r="C46251" s="17" t="s">
        <v>1816</v>
      </c>
      <c r="D46251" s="17" t="s">
        <v>3512</v>
      </c>
      <c r="E46251" s="17" t="s">
        <v>3650</v>
      </c>
      <c r="F46251" s="17" t="s">
        <v>4718</v>
      </c>
      <c r="G46251" s="17" t="s">
        <v>59</v>
      </c>
      <c r="H46251" s="17" t="s">
        <v>6413</v>
      </c>
      <c r="I46251" s="17" t="s">
        <v>6386</v>
      </c>
      <c r="J46251" s="17" t="s">
        <v>5287</v>
      </c>
      <c r="K46251" s="17" t="s">
        <v>60</v>
      </c>
    </row>
    <row r="46252" spans="1:11">
      <c r="A46252" s="17" t="s">
        <v>7047</v>
      </c>
      <c r="B46252" s="28" t="s">
        <v>7863</v>
      </c>
      <c r="C46252" s="17" t="s">
        <v>7047</v>
      </c>
      <c r="D46252" s="17" t="s">
        <v>3680</v>
      </c>
      <c r="E46252" s="17" t="s">
        <v>3650</v>
      </c>
      <c r="F46252" s="17" t="s">
        <v>4426</v>
      </c>
      <c r="G46252" s="17" t="s">
        <v>59</v>
      </c>
      <c r="H46252" s="17" t="s">
        <v>6413</v>
      </c>
      <c r="I46252" s="17" t="s">
        <v>6386</v>
      </c>
      <c r="J46252" s="17" t="s">
        <v>5287</v>
      </c>
      <c r="K46252" s="17" t="s">
        <v>60</v>
      </c>
    </row>
    <row r="46253" spans="1:11">
      <c r="A46253" s="17" t="s">
        <v>7109</v>
      </c>
      <c r="B46253" s="28" t="s">
        <v>7863</v>
      </c>
      <c r="C46253" s="17" t="s">
        <v>7109</v>
      </c>
      <c r="D46253" s="17" t="s">
        <v>4950</v>
      </c>
      <c r="E46253" s="17" t="s">
        <v>4140</v>
      </c>
      <c r="F46253" s="17" t="s">
        <v>4553</v>
      </c>
      <c r="G46253" s="17" t="s">
        <v>59</v>
      </c>
      <c r="H46253" s="17" t="s">
        <v>6413</v>
      </c>
      <c r="I46253" s="17" t="s">
        <v>6386</v>
      </c>
      <c r="J46253" s="17" t="s">
        <v>5287</v>
      </c>
      <c r="K46253" s="17" t="s">
        <v>60</v>
      </c>
    </row>
    <row r="46254" spans="1:11">
      <c r="A46254" s="17" t="s">
        <v>7235</v>
      </c>
      <c r="B46254" s="28" t="s">
        <v>7863</v>
      </c>
      <c r="C46254" s="17" t="s">
        <v>7235</v>
      </c>
      <c r="D46254" s="17" t="s">
        <v>3440</v>
      </c>
      <c r="E46254" s="17" t="s">
        <v>3940</v>
      </c>
      <c r="F46254" s="17" t="s">
        <v>4426</v>
      </c>
      <c r="G46254" s="17" t="s">
        <v>59</v>
      </c>
      <c r="H46254" s="17" t="s">
        <v>6413</v>
      </c>
      <c r="I46254" s="17" t="s">
        <v>6386</v>
      </c>
      <c r="J46254" s="17" t="s">
        <v>5287</v>
      </c>
      <c r="K46254" s="17" t="s">
        <v>60</v>
      </c>
    </row>
    <row r="46255" spans="1:11">
      <c r="A46255" s="17" t="s">
        <v>3408</v>
      </c>
      <c r="B46255" s="28" t="s">
        <v>7863</v>
      </c>
      <c r="C46255" s="17" t="s">
        <v>3408</v>
      </c>
      <c r="D46255" s="17" t="s">
        <v>3881</v>
      </c>
      <c r="E46255" s="17" t="s">
        <v>3940</v>
      </c>
      <c r="F46255" s="17" t="s">
        <v>4768</v>
      </c>
      <c r="G46255" s="17" t="s">
        <v>59</v>
      </c>
      <c r="H46255" s="17" t="s">
        <v>6413</v>
      </c>
      <c r="I46255" s="17" t="s">
        <v>6386</v>
      </c>
      <c r="J46255" s="17" t="s">
        <v>5287</v>
      </c>
      <c r="K46255" s="17" t="s">
        <v>60</v>
      </c>
    </row>
    <row r="46256" spans="1:11">
      <c r="A46256" s="17" t="s">
        <v>7170</v>
      </c>
      <c r="B46256" s="28" t="s">
        <v>7863</v>
      </c>
      <c r="C46256" s="17" t="s">
        <v>7170</v>
      </c>
      <c r="D46256" s="17" t="s">
        <v>4298</v>
      </c>
      <c r="E46256" s="17" t="s">
        <v>3486</v>
      </c>
      <c r="F46256" s="17" t="s">
        <v>4553</v>
      </c>
      <c r="G46256" s="17" t="s">
        <v>59</v>
      </c>
      <c r="H46256" s="17" t="s">
        <v>6413</v>
      </c>
      <c r="I46256" s="17" t="s">
        <v>6386</v>
      </c>
      <c r="J46256" s="17" t="s">
        <v>5287</v>
      </c>
      <c r="K46256" s="17" t="s">
        <v>60</v>
      </c>
    </row>
    <row r="46257" spans="1:11">
      <c r="A46257" s="17" t="s">
        <v>3430</v>
      </c>
      <c r="B46257" s="28" t="s">
        <v>7863</v>
      </c>
      <c r="C46257" s="17" t="s">
        <v>3430</v>
      </c>
      <c r="D46257" s="17" t="s">
        <v>4917</v>
      </c>
      <c r="E46257" s="17" t="s">
        <v>3486</v>
      </c>
      <c r="F46257" s="17" t="s">
        <v>4415</v>
      </c>
      <c r="G46257" s="17" t="s">
        <v>59</v>
      </c>
      <c r="H46257" s="17" t="s">
        <v>6413</v>
      </c>
      <c r="I46257" s="17" t="s">
        <v>6386</v>
      </c>
      <c r="J46257" s="17" t="s">
        <v>5287</v>
      </c>
      <c r="K46257" s="17" t="s">
        <v>60</v>
      </c>
    </row>
    <row r="46258" spans="1:11">
      <c r="A46258" s="17" t="s">
        <v>6764</v>
      </c>
      <c r="B46258" s="28" t="s">
        <v>7863</v>
      </c>
      <c r="C46258" s="17" t="s">
        <v>6764</v>
      </c>
      <c r="D46258" s="17" t="s">
        <v>6765</v>
      </c>
      <c r="E46258" s="17" t="s">
        <v>4863</v>
      </c>
      <c r="F46258" s="17" t="s">
        <v>4426</v>
      </c>
      <c r="G46258" s="17" t="s">
        <v>59</v>
      </c>
      <c r="H46258" s="17" t="s">
        <v>6413</v>
      </c>
      <c r="I46258" s="17" t="s">
        <v>6386</v>
      </c>
      <c r="J46258" s="17" t="s">
        <v>5287</v>
      </c>
      <c r="K46258" s="17" t="s">
        <v>60</v>
      </c>
    </row>
    <row r="46259" spans="1:11">
      <c r="A46259" s="17" t="s">
        <v>7111</v>
      </c>
      <c r="B46259" s="28" t="s">
        <v>7863</v>
      </c>
      <c r="C46259" s="17" t="s">
        <v>7111</v>
      </c>
      <c r="D46259" s="17" t="s">
        <v>4135</v>
      </c>
      <c r="E46259" s="17" t="s">
        <v>3590</v>
      </c>
      <c r="F46259" s="17" t="s">
        <v>4681</v>
      </c>
      <c r="G46259" s="17" t="s">
        <v>59</v>
      </c>
      <c r="H46259" s="17" t="s">
        <v>6413</v>
      </c>
      <c r="I46259" s="17" t="s">
        <v>6386</v>
      </c>
      <c r="J46259" s="17" t="s">
        <v>5287</v>
      </c>
      <c r="K46259" s="17" t="s">
        <v>60</v>
      </c>
    </row>
    <row r="46260" spans="1:11">
      <c r="A46260" s="17" t="s">
        <v>5983</v>
      </c>
      <c r="B46260" s="28" t="s">
        <v>7863</v>
      </c>
      <c r="C46260" s="17" t="s">
        <v>5983</v>
      </c>
      <c r="D46260" s="17" t="s">
        <v>3931</v>
      </c>
      <c r="E46260" s="17" t="s">
        <v>3491</v>
      </c>
      <c r="F46260" s="17" t="s">
        <v>3842</v>
      </c>
      <c r="G46260" s="17" t="s">
        <v>59</v>
      </c>
      <c r="H46260" s="17" t="s">
        <v>6413</v>
      </c>
      <c r="I46260" s="17" t="s">
        <v>6386</v>
      </c>
      <c r="J46260" s="17" t="s">
        <v>5287</v>
      </c>
      <c r="K46260" s="17" t="s">
        <v>60</v>
      </c>
    </row>
    <row r="46261" spans="1:11">
      <c r="A46261" s="17" t="s">
        <v>6769</v>
      </c>
      <c r="B46261" s="28" t="s">
        <v>7863</v>
      </c>
      <c r="C46261" s="17" t="s">
        <v>6769</v>
      </c>
      <c r="D46261" s="17" t="s">
        <v>4274</v>
      </c>
      <c r="E46261" s="17" t="s">
        <v>3753</v>
      </c>
      <c r="F46261" s="17" t="s">
        <v>3950</v>
      </c>
      <c r="G46261" s="17" t="s">
        <v>59</v>
      </c>
      <c r="H46261" s="17" t="s">
        <v>6413</v>
      </c>
      <c r="I46261" s="17" t="s">
        <v>6386</v>
      </c>
      <c r="J46261" s="17" t="s">
        <v>5287</v>
      </c>
      <c r="K46261" s="17" t="s">
        <v>60</v>
      </c>
    </row>
    <row r="46262" spans="1:11">
      <c r="A46262" s="17" t="s">
        <v>7175</v>
      </c>
      <c r="B46262" s="28" t="s">
        <v>7863</v>
      </c>
      <c r="C46262" s="17" t="s">
        <v>7175</v>
      </c>
      <c r="D46262" s="17" t="s">
        <v>3738</v>
      </c>
      <c r="E46262" s="17" t="s">
        <v>4240</v>
      </c>
      <c r="F46262" s="17" t="s">
        <v>4167</v>
      </c>
      <c r="G46262" s="17" t="s">
        <v>59</v>
      </c>
      <c r="H46262" s="17" t="s">
        <v>6413</v>
      </c>
      <c r="I46262" s="17" t="s">
        <v>6386</v>
      </c>
      <c r="J46262" s="17" t="s">
        <v>5287</v>
      </c>
      <c r="K46262" s="17" t="s">
        <v>60</v>
      </c>
    </row>
    <row r="46263" spans="1:11">
      <c r="A46263" s="17" t="s">
        <v>6813</v>
      </c>
      <c r="B46263" s="28" t="s">
        <v>7863</v>
      </c>
      <c r="C46263" s="17" t="s">
        <v>6813</v>
      </c>
      <c r="D46263" s="17" t="s">
        <v>3552</v>
      </c>
      <c r="E46263" s="17" t="s">
        <v>4540</v>
      </c>
      <c r="F46263" s="17" t="s">
        <v>4553</v>
      </c>
      <c r="G46263" s="17" t="s">
        <v>59</v>
      </c>
      <c r="H46263" s="17" t="s">
        <v>6413</v>
      </c>
      <c r="I46263" s="17" t="s">
        <v>6386</v>
      </c>
      <c r="J46263" s="17" t="s">
        <v>5287</v>
      </c>
      <c r="K46263" s="17" t="s">
        <v>60</v>
      </c>
    </row>
    <row r="46264" spans="1:11">
      <c r="A46264" s="17" t="s">
        <v>6487</v>
      </c>
      <c r="B46264" s="28" t="s">
        <v>7863</v>
      </c>
      <c r="C46264" s="17" t="s">
        <v>6487</v>
      </c>
      <c r="D46264" s="17" t="s">
        <v>3908</v>
      </c>
      <c r="E46264" s="17" t="s">
        <v>4540</v>
      </c>
      <c r="F46264" s="17" t="s">
        <v>4553</v>
      </c>
      <c r="G46264" s="17" t="s">
        <v>59</v>
      </c>
      <c r="H46264" s="17" t="s">
        <v>6413</v>
      </c>
      <c r="I46264" s="17" t="s">
        <v>6386</v>
      </c>
      <c r="J46264" s="17" t="s">
        <v>5287</v>
      </c>
      <c r="K46264" s="17" t="s">
        <v>60</v>
      </c>
    </row>
    <row r="46265" spans="1:11">
      <c r="A46265" s="17" t="s">
        <v>7323</v>
      </c>
      <c r="B46265" s="28" t="s">
        <v>7863</v>
      </c>
      <c r="C46265" s="17" t="s">
        <v>7323</v>
      </c>
      <c r="D46265" s="17" t="s">
        <v>7324</v>
      </c>
      <c r="E46265" s="17" t="s">
        <v>3592</v>
      </c>
      <c r="F46265" s="17" t="s">
        <v>3950</v>
      </c>
      <c r="G46265" s="17" t="s">
        <v>59</v>
      </c>
      <c r="H46265" s="17" t="s">
        <v>6413</v>
      </c>
      <c r="I46265" s="17" t="s">
        <v>6386</v>
      </c>
      <c r="J46265" s="17" t="s">
        <v>5287</v>
      </c>
      <c r="K46265" s="17" t="s">
        <v>60</v>
      </c>
    </row>
    <row r="46266" spans="1:11">
      <c r="A46266" s="17" t="s">
        <v>7177</v>
      </c>
      <c r="B46266" s="28" t="s">
        <v>7863</v>
      </c>
      <c r="C46266" s="17" t="s">
        <v>7177</v>
      </c>
      <c r="D46266" s="17" t="s">
        <v>3524</v>
      </c>
      <c r="E46266" s="17" t="s">
        <v>3655</v>
      </c>
      <c r="F46266" s="17" t="s">
        <v>4415</v>
      </c>
      <c r="G46266" s="17" t="s">
        <v>59</v>
      </c>
      <c r="H46266" s="17" t="s">
        <v>6413</v>
      </c>
      <c r="I46266" s="17" t="s">
        <v>6386</v>
      </c>
      <c r="J46266" s="17" t="s">
        <v>5287</v>
      </c>
      <c r="K46266" s="17" t="s">
        <v>60</v>
      </c>
    </row>
    <row r="46267" spans="1:11">
      <c r="A46267" s="17" t="s">
        <v>6774</v>
      </c>
      <c r="B46267" s="28" t="s">
        <v>7863</v>
      </c>
      <c r="C46267" s="17" t="s">
        <v>6774</v>
      </c>
      <c r="D46267" s="17" t="s">
        <v>6614</v>
      </c>
      <c r="E46267" s="17" t="s">
        <v>3756</v>
      </c>
      <c r="F46267" s="17" t="s">
        <v>4426</v>
      </c>
      <c r="G46267" s="17" t="s">
        <v>59</v>
      </c>
      <c r="H46267" s="17" t="s">
        <v>6413</v>
      </c>
      <c r="I46267" s="17" t="s">
        <v>6386</v>
      </c>
      <c r="J46267" s="17" t="s">
        <v>5287</v>
      </c>
      <c r="K46267" s="17" t="s">
        <v>60</v>
      </c>
    </row>
    <row r="46268" spans="1:11">
      <c r="A46268" s="17" t="s">
        <v>7180</v>
      </c>
      <c r="B46268" s="28" t="s">
        <v>7863</v>
      </c>
      <c r="C46268" s="17" t="s">
        <v>7180</v>
      </c>
      <c r="D46268" s="17" t="s">
        <v>3459</v>
      </c>
      <c r="E46268" s="17" t="s">
        <v>3495</v>
      </c>
      <c r="F46268" s="17" t="s">
        <v>4768</v>
      </c>
      <c r="G46268" s="17" t="s">
        <v>59</v>
      </c>
      <c r="H46268" s="17" t="s">
        <v>6413</v>
      </c>
      <c r="I46268" s="17" t="s">
        <v>6386</v>
      </c>
      <c r="J46268" s="17" t="s">
        <v>5287</v>
      </c>
      <c r="K46268" s="17" t="s">
        <v>60</v>
      </c>
    </row>
    <row r="46269" spans="1:11">
      <c r="A46269" s="17" t="s">
        <v>6072</v>
      </c>
      <c r="B46269" s="28" t="s">
        <v>7863</v>
      </c>
      <c r="C46269" s="17" t="s">
        <v>6072</v>
      </c>
      <c r="D46269" s="17" t="s">
        <v>3524</v>
      </c>
      <c r="E46269" s="17" t="s">
        <v>3555</v>
      </c>
      <c r="F46269" s="17" t="s">
        <v>4681</v>
      </c>
      <c r="G46269" s="17" t="s">
        <v>59</v>
      </c>
      <c r="H46269" s="17" t="s">
        <v>6413</v>
      </c>
      <c r="I46269" s="17" t="s">
        <v>6386</v>
      </c>
      <c r="J46269" s="17" t="s">
        <v>5287</v>
      </c>
      <c r="K46269" s="17" t="s">
        <v>60</v>
      </c>
    </row>
    <row r="46270" spans="1:11">
      <c r="A46270" s="17" t="s">
        <v>6529</v>
      </c>
      <c r="B46270" s="28" t="s">
        <v>7863</v>
      </c>
      <c r="C46270" s="17" t="s">
        <v>6529</v>
      </c>
      <c r="D46270" s="17" t="s">
        <v>3943</v>
      </c>
      <c r="E46270" s="17" t="s">
        <v>3555</v>
      </c>
      <c r="F46270" s="17" t="s">
        <v>4663</v>
      </c>
      <c r="G46270" s="17" t="s">
        <v>59</v>
      </c>
      <c r="H46270" s="17" t="s">
        <v>6413</v>
      </c>
      <c r="I46270" s="17" t="s">
        <v>6386</v>
      </c>
      <c r="J46270" s="17" t="s">
        <v>5287</v>
      </c>
      <c r="K46270" s="17" t="s">
        <v>60</v>
      </c>
    </row>
    <row r="46271" spans="1:11">
      <c r="A46271" s="17" t="s">
        <v>7053</v>
      </c>
      <c r="B46271" s="28" t="s">
        <v>7863</v>
      </c>
      <c r="C46271" s="17" t="s">
        <v>7053</v>
      </c>
      <c r="D46271" s="17" t="s">
        <v>4183</v>
      </c>
      <c r="E46271" s="17" t="s">
        <v>3501</v>
      </c>
      <c r="F46271" s="17" t="s">
        <v>4167</v>
      </c>
      <c r="G46271" s="17" t="s">
        <v>59</v>
      </c>
      <c r="H46271" s="17" t="s">
        <v>6413</v>
      </c>
      <c r="I46271" s="17" t="s">
        <v>6386</v>
      </c>
      <c r="J46271" s="17" t="s">
        <v>5287</v>
      </c>
      <c r="K46271" s="17" t="s">
        <v>60</v>
      </c>
    </row>
    <row r="46272" spans="1:11">
      <c r="A46272" s="17" t="s">
        <v>7117</v>
      </c>
      <c r="B46272" s="28" t="s">
        <v>7863</v>
      </c>
      <c r="C46272" s="17" t="s">
        <v>7117</v>
      </c>
      <c r="D46272" s="17" t="s">
        <v>3522</v>
      </c>
      <c r="E46272" s="17" t="s">
        <v>3501</v>
      </c>
      <c r="F46272" s="17" t="s">
        <v>4768</v>
      </c>
      <c r="G46272" s="17" t="s">
        <v>59</v>
      </c>
      <c r="H46272" s="17" t="s">
        <v>6413</v>
      </c>
      <c r="I46272" s="17" t="s">
        <v>6386</v>
      </c>
      <c r="J46272" s="17" t="s">
        <v>5287</v>
      </c>
      <c r="K46272" s="17" t="s">
        <v>60</v>
      </c>
    </row>
    <row r="46273" spans="1:11">
      <c r="A46273" s="17" t="s">
        <v>6823</v>
      </c>
      <c r="B46273" s="28" t="s">
        <v>7863</v>
      </c>
      <c r="C46273" s="17" t="s">
        <v>6823</v>
      </c>
      <c r="D46273" s="17" t="s">
        <v>6824</v>
      </c>
      <c r="E46273" s="17" t="s">
        <v>3501</v>
      </c>
      <c r="F46273" s="17" t="s">
        <v>3842</v>
      </c>
      <c r="G46273" s="17" t="s">
        <v>59</v>
      </c>
      <c r="H46273" s="17" t="s">
        <v>6413</v>
      </c>
      <c r="I46273" s="17" t="s">
        <v>6386</v>
      </c>
      <c r="J46273" s="17" t="s">
        <v>5287</v>
      </c>
      <c r="K46273" s="17" t="s">
        <v>60</v>
      </c>
    </row>
    <row r="46274" spans="1:11">
      <c r="A46274" s="17" t="s">
        <v>7183</v>
      </c>
      <c r="B46274" s="28" t="s">
        <v>7863</v>
      </c>
      <c r="C46274" s="17" t="s">
        <v>7183</v>
      </c>
      <c r="D46274" s="17" t="s">
        <v>3487</v>
      </c>
      <c r="E46274" s="17" t="s">
        <v>3501</v>
      </c>
      <c r="F46274" s="17" t="s">
        <v>4698</v>
      </c>
      <c r="G46274" s="17" t="s">
        <v>59</v>
      </c>
      <c r="H46274" s="17" t="s">
        <v>6413</v>
      </c>
      <c r="I46274" s="17" t="s">
        <v>6386</v>
      </c>
      <c r="J46274" s="17" t="s">
        <v>5287</v>
      </c>
      <c r="K46274" s="17" t="s">
        <v>60</v>
      </c>
    </row>
    <row r="46275" spans="1:11">
      <c r="A46275" s="17" t="s">
        <v>6827</v>
      </c>
      <c r="B46275" s="28" t="s">
        <v>7863</v>
      </c>
      <c r="C46275" s="17" t="s">
        <v>6827</v>
      </c>
      <c r="D46275" s="17" t="s">
        <v>3459</v>
      </c>
      <c r="E46275" s="17" t="s">
        <v>3501</v>
      </c>
      <c r="F46275" s="17" t="s">
        <v>4718</v>
      </c>
      <c r="G46275" s="17" t="s">
        <v>59</v>
      </c>
      <c r="H46275" s="17" t="s">
        <v>6413</v>
      </c>
      <c r="I46275" s="17" t="s">
        <v>6386</v>
      </c>
      <c r="J46275" s="17" t="s">
        <v>5287</v>
      </c>
      <c r="K46275" s="17" t="s">
        <v>60</v>
      </c>
    </row>
    <row r="46276" spans="1:11">
      <c r="A46276" s="17" t="s">
        <v>6778</v>
      </c>
      <c r="B46276" s="28" t="s">
        <v>7863</v>
      </c>
      <c r="C46276" s="17" t="s">
        <v>6778</v>
      </c>
      <c r="D46276" s="17" t="s">
        <v>3825</v>
      </c>
      <c r="E46276" s="17" t="s">
        <v>3501</v>
      </c>
      <c r="F46276" s="17" t="s">
        <v>4426</v>
      </c>
      <c r="G46276" s="17" t="s">
        <v>59</v>
      </c>
      <c r="H46276" s="17" t="s">
        <v>6413</v>
      </c>
      <c r="I46276" s="17" t="s">
        <v>6386</v>
      </c>
      <c r="J46276" s="17" t="s">
        <v>5287</v>
      </c>
      <c r="K46276" s="17" t="s">
        <v>60</v>
      </c>
    </row>
    <row r="46277" spans="1:11">
      <c r="A46277" s="17" t="s">
        <v>6966</v>
      </c>
      <c r="B46277" s="28" t="s">
        <v>7863</v>
      </c>
      <c r="C46277" s="17" t="s">
        <v>6966</v>
      </c>
      <c r="D46277" s="17" t="s">
        <v>3609</v>
      </c>
      <c r="E46277" s="17" t="s">
        <v>3558</v>
      </c>
      <c r="F46277" s="17" t="s">
        <v>4553</v>
      </c>
      <c r="G46277" s="17" t="s">
        <v>59</v>
      </c>
      <c r="H46277" s="17" t="s">
        <v>6413</v>
      </c>
      <c r="I46277" s="17" t="s">
        <v>6386</v>
      </c>
      <c r="J46277" s="17" t="s">
        <v>5287</v>
      </c>
      <c r="K46277" s="17" t="s">
        <v>60</v>
      </c>
    </row>
    <row r="46278" spans="1:11">
      <c r="A46278" s="17" t="s">
        <v>7054</v>
      </c>
      <c r="B46278" s="28" t="s">
        <v>7863</v>
      </c>
      <c r="C46278" s="17" t="s">
        <v>7054</v>
      </c>
      <c r="D46278" s="17" t="s">
        <v>3605</v>
      </c>
      <c r="E46278" s="17" t="s">
        <v>4330</v>
      </c>
      <c r="F46278" s="17" t="s">
        <v>4718</v>
      </c>
      <c r="G46278" s="17" t="s">
        <v>59</v>
      </c>
      <c r="H46278" s="17" t="s">
        <v>6413</v>
      </c>
      <c r="I46278" s="17" t="s">
        <v>6386</v>
      </c>
      <c r="J46278" s="17" t="s">
        <v>5287</v>
      </c>
      <c r="K46278" s="17" t="s">
        <v>60</v>
      </c>
    </row>
    <row r="46279" spans="1:11">
      <c r="A46279" s="17" t="s">
        <v>6971</v>
      </c>
      <c r="B46279" s="28" t="s">
        <v>7864</v>
      </c>
      <c r="C46279" s="17" t="s">
        <v>6971</v>
      </c>
      <c r="D46279" s="17" t="s">
        <v>3520</v>
      </c>
      <c r="E46279" s="17" t="s">
        <v>3437</v>
      </c>
      <c r="F46279" s="17" t="s">
        <v>4553</v>
      </c>
      <c r="G46279" s="17" t="s">
        <v>59</v>
      </c>
      <c r="H46279" s="17" t="s">
        <v>6413</v>
      </c>
      <c r="I46279" s="17" t="s">
        <v>6386</v>
      </c>
      <c r="J46279" s="17" t="s">
        <v>5287</v>
      </c>
      <c r="K46279" s="17" t="s">
        <v>60</v>
      </c>
    </row>
    <row r="46280" spans="1:11">
      <c r="A46280" s="17" t="s">
        <v>6782</v>
      </c>
      <c r="B46280" s="28" t="s">
        <v>7864</v>
      </c>
      <c r="C46280" s="17" t="s">
        <v>6782</v>
      </c>
      <c r="D46280" s="17" t="s">
        <v>3634</v>
      </c>
      <c r="E46280" s="17" t="s">
        <v>3437</v>
      </c>
      <c r="F46280" s="17" t="s">
        <v>4415</v>
      </c>
      <c r="G46280" s="17" t="s">
        <v>59</v>
      </c>
      <c r="H46280" s="17" t="s">
        <v>6413</v>
      </c>
      <c r="I46280" s="17" t="s">
        <v>6386</v>
      </c>
      <c r="J46280" s="17" t="s">
        <v>5287</v>
      </c>
      <c r="K46280" s="17" t="s">
        <v>60</v>
      </c>
    </row>
    <row r="46281" spans="1:11">
      <c r="A46281" s="17" t="s">
        <v>7062</v>
      </c>
      <c r="B46281" s="28" t="s">
        <v>7864</v>
      </c>
      <c r="C46281" s="17" t="s">
        <v>7062</v>
      </c>
      <c r="D46281" s="17" t="s">
        <v>7063</v>
      </c>
      <c r="E46281" s="17" t="s">
        <v>3437</v>
      </c>
      <c r="F46281" s="17" t="s">
        <v>3842</v>
      </c>
      <c r="G46281" s="17" t="s">
        <v>59</v>
      </c>
      <c r="H46281" s="17" t="s">
        <v>6413</v>
      </c>
      <c r="I46281" s="17" t="s">
        <v>6386</v>
      </c>
      <c r="J46281" s="17" t="s">
        <v>5287</v>
      </c>
      <c r="K46281" s="17" t="s">
        <v>60</v>
      </c>
    </row>
    <row r="46282" spans="1:11">
      <c r="A46282" s="17" t="s">
        <v>6974</v>
      </c>
      <c r="B46282" s="28" t="s">
        <v>7864</v>
      </c>
      <c r="C46282" s="17" t="s">
        <v>6974</v>
      </c>
      <c r="D46282" s="17" t="s">
        <v>3615</v>
      </c>
      <c r="E46282" s="17" t="s">
        <v>3437</v>
      </c>
      <c r="F46282" s="17" t="s">
        <v>5134</v>
      </c>
      <c r="G46282" s="17" t="s">
        <v>59</v>
      </c>
      <c r="H46282" s="17" t="s">
        <v>6413</v>
      </c>
      <c r="I46282" s="17" t="s">
        <v>6386</v>
      </c>
      <c r="J46282" s="17" t="s">
        <v>5287</v>
      </c>
      <c r="K46282" s="17" t="s">
        <v>60</v>
      </c>
    </row>
    <row r="46283" spans="1:11">
      <c r="A46283" s="17" t="s">
        <v>7064</v>
      </c>
      <c r="B46283" s="28" t="s">
        <v>7864</v>
      </c>
      <c r="C46283" s="17" t="s">
        <v>7064</v>
      </c>
      <c r="D46283" s="17" t="s">
        <v>4359</v>
      </c>
      <c r="E46283" s="17" t="s">
        <v>3437</v>
      </c>
      <c r="F46283" s="17" t="s">
        <v>4426</v>
      </c>
      <c r="G46283" s="17" t="s">
        <v>59</v>
      </c>
      <c r="H46283" s="17" t="s">
        <v>6413</v>
      </c>
      <c r="I46283" s="17" t="s">
        <v>6386</v>
      </c>
      <c r="J46283" s="17" t="s">
        <v>5287</v>
      </c>
      <c r="K46283" s="17" t="s">
        <v>60</v>
      </c>
    </row>
    <row r="46284" spans="1:11">
      <c r="A46284" s="17" t="s">
        <v>7128</v>
      </c>
      <c r="B46284" s="28" t="s">
        <v>7864</v>
      </c>
      <c r="C46284" s="17" t="s">
        <v>7128</v>
      </c>
      <c r="D46284" s="17" t="s">
        <v>4705</v>
      </c>
      <c r="E46284" s="17" t="s">
        <v>3511</v>
      </c>
      <c r="F46284" s="17" t="s">
        <v>3950</v>
      </c>
      <c r="G46284" s="17" t="s">
        <v>59</v>
      </c>
      <c r="H46284" s="17" t="s">
        <v>6413</v>
      </c>
      <c r="I46284" s="17" t="s">
        <v>6386</v>
      </c>
      <c r="J46284" s="17" t="s">
        <v>5287</v>
      </c>
      <c r="K46284" s="17" t="s">
        <v>60</v>
      </c>
    </row>
    <row r="46285" spans="1:11">
      <c r="A46285" s="17" t="s">
        <v>7129</v>
      </c>
      <c r="B46285" s="28" t="s">
        <v>7864</v>
      </c>
      <c r="C46285" s="17" t="s">
        <v>7129</v>
      </c>
      <c r="D46285" s="17" t="s">
        <v>3552</v>
      </c>
      <c r="E46285" s="17" t="s">
        <v>3441</v>
      </c>
      <c r="F46285" s="17" t="s">
        <v>4698</v>
      </c>
      <c r="G46285" s="17" t="s">
        <v>59</v>
      </c>
      <c r="H46285" s="17" t="s">
        <v>6413</v>
      </c>
      <c r="I46285" s="17" t="s">
        <v>6386</v>
      </c>
      <c r="J46285" s="17" t="s">
        <v>5287</v>
      </c>
      <c r="K46285" s="17" t="s">
        <v>60</v>
      </c>
    </row>
    <row r="46286" spans="1:11">
      <c r="A46286" s="17" t="s">
        <v>6976</v>
      </c>
      <c r="B46286" s="28" t="s">
        <v>7864</v>
      </c>
      <c r="C46286" s="17" t="s">
        <v>6976</v>
      </c>
      <c r="D46286" s="17" t="s">
        <v>3566</v>
      </c>
      <c r="E46286" s="17" t="s">
        <v>3604</v>
      </c>
      <c r="F46286" s="17" t="s">
        <v>4663</v>
      </c>
      <c r="G46286" s="17" t="s">
        <v>59</v>
      </c>
      <c r="H46286" s="17" t="s">
        <v>6413</v>
      </c>
      <c r="I46286" s="17" t="s">
        <v>6386</v>
      </c>
      <c r="J46286" s="17" t="s">
        <v>5287</v>
      </c>
      <c r="K46286" s="17" t="s">
        <v>60</v>
      </c>
    </row>
    <row r="46287" spans="1:11">
      <c r="A46287" s="17" t="s">
        <v>7130</v>
      </c>
      <c r="B46287" s="28" t="s">
        <v>7864</v>
      </c>
      <c r="C46287" s="17" t="s">
        <v>7130</v>
      </c>
      <c r="D46287" s="17" t="s">
        <v>7131</v>
      </c>
      <c r="E46287" s="17" t="s">
        <v>3444</v>
      </c>
      <c r="F46287" s="17" t="s">
        <v>4718</v>
      </c>
      <c r="G46287" s="17" t="s">
        <v>59</v>
      </c>
      <c r="H46287" s="17" t="s">
        <v>6413</v>
      </c>
      <c r="I46287" s="17" t="s">
        <v>6386</v>
      </c>
      <c r="J46287" s="17" t="s">
        <v>5287</v>
      </c>
      <c r="K46287" s="17" t="s">
        <v>60</v>
      </c>
    </row>
    <row r="46288" spans="1:11">
      <c r="A46288" s="17" t="s">
        <v>6717</v>
      </c>
      <c r="B46288" s="28" t="s">
        <v>7864</v>
      </c>
      <c r="C46288" s="17" t="s">
        <v>6717</v>
      </c>
      <c r="D46288" s="17" t="s">
        <v>4066</v>
      </c>
      <c r="E46288" s="17" t="s">
        <v>3709</v>
      </c>
      <c r="F46288" s="17" t="s">
        <v>4768</v>
      </c>
      <c r="G46288" s="17" t="s">
        <v>59</v>
      </c>
      <c r="H46288" s="17" t="s">
        <v>6413</v>
      </c>
      <c r="I46288" s="17" t="s">
        <v>6386</v>
      </c>
      <c r="J46288" s="17" t="s">
        <v>5287</v>
      </c>
      <c r="K46288" s="17" t="s">
        <v>60</v>
      </c>
    </row>
    <row r="46289" spans="1:11">
      <c r="A46289" s="17" t="s">
        <v>7132</v>
      </c>
      <c r="B46289" s="28" t="s">
        <v>7864</v>
      </c>
      <c r="C46289" s="17" t="s">
        <v>7132</v>
      </c>
      <c r="D46289" s="17" t="s">
        <v>4097</v>
      </c>
      <c r="E46289" s="17" t="s">
        <v>3709</v>
      </c>
      <c r="F46289" s="17" t="s">
        <v>4718</v>
      </c>
      <c r="G46289" s="17" t="s">
        <v>59</v>
      </c>
      <c r="H46289" s="17" t="s">
        <v>6413</v>
      </c>
      <c r="I46289" s="17" t="s">
        <v>6386</v>
      </c>
      <c r="J46289" s="17" t="s">
        <v>5287</v>
      </c>
      <c r="K46289" s="17" t="s">
        <v>60</v>
      </c>
    </row>
    <row r="46290" spans="1:11">
      <c r="A46290" s="17" t="s">
        <v>6907</v>
      </c>
      <c r="B46290" s="28" t="s">
        <v>7864</v>
      </c>
      <c r="C46290" s="17" t="s">
        <v>6907</v>
      </c>
      <c r="D46290" s="17" t="s">
        <v>3552</v>
      </c>
      <c r="E46290" s="17" t="s">
        <v>3516</v>
      </c>
      <c r="F46290" s="17" t="s">
        <v>4698</v>
      </c>
      <c r="G46290" s="17" t="s">
        <v>59</v>
      </c>
      <c r="H46290" s="17" t="s">
        <v>6413</v>
      </c>
      <c r="I46290" s="17" t="s">
        <v>6386</v>
      </c>
      <c r="J46290" s="17" t="s">
        <v>5287</v>
      </c>
      <c r="K46290" s="17" t="s">
        <v>60</v>
      </c>
    </row>
    <row r="46291" spans="1:11">
      <c r="A46291" s="17" t="s">
        <v>1974</v>
      </c>
      <c r="B46291" s="28" t="s">
        <v>7864</v>
      </c>
      <c r="C46291" s="17" t="s">
        <v>1974</v>
      </c>
      <c r="D46291" s="17" t="s">
        <v>3520</v>
      </c>
      <c r="E46291" s="17" t="s">
        <v>3446</v>
      </c>
      <c r="F46291" s="17" t="s">
        <v>4768</v>
      </c>
      <c r="G46291" s="17" t="s">
        <v>59</v>
      </c>
      <c r="H46291" s="17" t="s">
        <v>6413</v>
      </c>
      <c r="I46291" s="17" t="s">
        <v>6386</v>
      </c>
      <c r="J46291" s="17" t="s">
        <v>5287</v>
      </c>
      <c r="K46291" s="17" t="s">
        <v>60</v>
      </c>
    </row>
    <row r="46292" spans="1:11">
      <c r="A46292" s="17" t="s">
        <v>7065</v>
      </c>
      <c r="B46292" s="28" t="s">
        <v>7864</v>
      </c>
      <c r="C46292" s="17" t="s">
        <v>7065</v>
      </c>
      <c r="D46292" s="17" t="s">
        <v>3519</v>
      </c>
      <c r="E46292" s="17" t="s">
        <v>3446</v>
      </c>
      <c r="F46292" s="17" t="s">
        <v>4768</v>
      </c>
      <c r="G46292" s="17" t="s">
        <v>59</v>
      </c>
      <c r="H46292" s="17" t="s">
        <v>6413</v>
      </c>
      <c r="I46292" s="17" t="s">
        <v>6386</v>
      </c>
      <c r="J46292" s="17" t="s">
        <v>5287</v>
      </c>
      <c r="K46292" s="17" t="s">
        <v>60</v>
      </c>
    </row>
    <row r="46293" spans="1:11">
      <c r="A46293" s="17" t="s">
        <v>5312</v>
      </c>
      <c r="B46293" s="28" t="s">
        <v>7864</v>
      </c>
      <c r="C46293" s="17" t="s">
        <v>5312</v>
      </c>
      <c r="D46293" s="17" t="s">
        <v>3459</v>
      </c>
      <c r="E46293" s="17" t="s">
        <v>3518</v>
      </c>
      <c r="F46293" s="17" t="s">
        <v>4768</v>
      </c>
      <c r="G46293" s="17" t="s">
        <v>59</v>
      </c>
      <c r="H46293" s="17" t="s">
        <v>6413</v>
      </c>
      <c r="I46293" s="17" t="s">
        <v>6386</v>
      </c>
      <c r="J46293" s="17" t="s">
        <v>5287</v>
      </c>
      <c r="K46293" s="17" t="s">
        <v>60</v>
      </c>
    </row>
    <row r="46294" spans="1:11">
      <c r="A46294" s="17" t="s">
        <v>6979</v>
      </c>
      <c r="B46294" s="28" t="s">
        <v>7864</v>
      </c>
      <c r="C46294" s="17" t="s">
        <v>6979</v>
      </c>
      <c r="D46294" s="17" t="s">
        <v>4030</v>
      </c>
      <c r="E46294" s="17" t="s">
        <v>3995</v>
      </c>
      <c r="F46294" s="17" t="s">
        <v>4698</v>
      </c>
      <c r="G46294" s="17" t="s">
        <v>59</v>
      </c>
      <c r="H46294" s="17" t="s">
        <v>6413</v>
      </c>
      <c r="I46294" s="17" t="s">
        <v>6386</v>
      </c>
      <c r="J46294" s="17" t="s">
        <v>5287</v>
      </c>
      <c r="K46294" s="17" t="s">
        <v>60</v>
      </c>
    </row>
    <row r="46295" spans="1:11">
      <c r="A46295" s="17" t="s">
        <v>6982</v>
      </c>
      <c r="B46295" s="28" t="s">
        <v>7864</v>
      </c>
      <c r="C46295" s="17" t="s">
        <v>6982</v>
      </c>
      <c r="D46295" s="17" t="s">
        <v>6983</v>
      </c>
      <c r="E46295" s="17" t="s">
        <v>3448</v>
      </c>
      <c r="F46295" s="17" t="s">
        <v>4663</v>
      </c>
      <c r="G46295" s="17" t="s">
        <v>59</v>
      </c>
      <c r="H46295" s="17" t="s">
        <v>6413</v>
      </c>
      <c r="I46295" s="17" t="s">
        <v>6386</v>
      </c>
      <c r="J46295" s="17" t="s">
        <v>5287</v>
      </c>
      <c r="K46295" s="17" t="s">
        <v>60</v>
      </c>
    </row>
    <row r="46296" spans="1:11">
      <c r="A46296" s="17" t="s">
        <v>6984</v>
      </c>
      <c r="B46296" s="28" t="s">
        <v>7864</v>
      </c>
      <c r="C46296" s="17" t="s">
        <v>6984</v>
      </c>
      <c r="D46296" s="17" t="s">
        <v>3438</v>
      </c>
      <c r="E46296" s="17" t="s">
        <v>3450</v>
      </c>
      <c r="F46296" s="17" t="s">
        <v>4663</v>
      </c>
      <c r="G46296" s="17" t="s">
        <v>59</v>
      </c>
      <c r="H46296" s="17" t="s">
        <v>6413</v>
      </c>
      <c r="I46296" s="17" t="s">
        <v>6386</v>
      </c>
      <c r="J46296" s="17" t="s">
        <v>5287</v>
      </c>
      <c r="K46296" s="17" t="s">
        <v>60</v>
      </c>
    </row>
    <row r="46297" spans="1:11">
      <c r="A46297" s="17" t="s">
        <v>6848</v>
      </c>
      <c r="B46297" s="28" t="s">
        <v>7864</v>
      </c>
      <c r="C46297" s="17" t="s">
        <v>6848</v>
      </c>
      <c r="D46297" s="17" t="s">
        <v>3624</v>
      </c>
      <c r="E46297" s="17" t="s">
        <v>4818</v>
      </c>
      <c r="F46297" s="17" t="s">
        <v>4698</v>
      </c>
      <c r="G46297" s="17" t="s">
        <v>59</v>
      </c>
      <c r="H46297" s="17" t="s">
        <v>6413</v>
      </c>
      <c r="I46297" s="17" t="s">
        <v>6386</v>
      </c>
      <c r="J46297" s="17" t="s">
        <v>5287</v>
      </c>
      <c r="K46297" s="17" t="s">
        <v>60</v>
      </c>
    </row>
    <row r="46298" spans="1:11">
      <c r="A46298" s="17" t="s">
        <v>7140</v>
      </c>
      <c r="B46298" s="28" t="s">
        <v>7864</v>
      </c>
      <c r="C46298" s="17" t="s">
        <v>7140</v>
      </c>
      <c r="D46298" s="17" t="s">
        <v>3524</v>
      </c>
      <c r="E46298" s="17" t="s">
        <v>3523</v>
      </c>
      <c r="F46298" s="17" t="s">
        <v>4681</v>
      </c>
      <c r="G46298" s="17" t="s">
        <v>59</v>
      </c>
      <c r="H46298" s="17" t="s">
        <v>6413</v>
      </c>
      <c r="I46298" s="17" t="s">
        <v>6386</v>
      </c>
      <c r="J46298" s="17" t="s">
        <v>5287</v>
      </c>
      <c r="K46298" s="17" t="s">
        <v>60</v>
      </c>
    </row>
    <row r="46299" spans="1:11">
      <c r="A46299" s="17" t="s">
        <v>6915</v>
      </c>
      <c r="B46299" s="28" t="s">
        <v>7864</v>
      </c>
      <c r="C46299" s="17" t="s">
        <v>6915</v>
      </c>
      <c r="D46299" s="17" t="s">
        <v>3669</v>
      </c>
      <c r="E46299" s="17" t="s">
        <v>3523</v>
      </c>
      <c r="F46299" s="17" t="s">
        <v>3842</v>
      </c>
      <c r="G46299" s="17" t="s">
        <v>59</v>
      </c>
      <c r="H46299" s="17" t="s">
        <v>6413</v>
      </c>
      <c r="I46299" s="17" t="s">
        <v>6386</v>
      </c>
      <c r="J46299" s="17" t="s">
        <v>5287</v>
      </c>
      <c r="K46299" s="17" t="s">
        <v>60</v>
      </c>
    </row>
    <row r="46300" spans="1:11">
      <c r="A46300" s="17" t="s">
        <v>6916</v>
      </c>
      <c r="B46300" s="28" t="s">
        <v>7864</v>
      </c>
      <c r="C46300" s="17" t="s">
        <v>6916</v>
      </c>
      <c r="D46300" s="17" t="s">
        <v>3898</v>
      </c>
      <c r="E46300" s="17" t="s">
        <v>3523</v>
      </c>
      <c r="F46300" s="17" t="s">
        <v>5134</v>
      </c>
      <c r="G46300" s="17" t="s">
        <v>59</v>
      </c>
      <c r="H46300" s="17" t="s">
        <v>6413</v>
      </c>
      <c r="I46300" s="17" t="s">
        <v>6386</v>
      </c>
      <c r="J46300" s="17" t="s">
        <v>5287</v>
      </c>
      <c r="K46300" s="17" t="s">
        <v>60</v>
      </c>
    </row>
    <row r="46301" spans="1:11">
      <c r="A46301" s="17" t="s">
        <v>7082</v>
      </c>
      <c r="B46301" s="28" t="s">
        <v>7864</v>
      </c>
      <c r="C46301" s="17" t="s">
        <v>7082</v>
      </c>
      <c r="D46301" s="17" t="s">
        <v>3983</v>
      </c>
      <c r="E46301" s="17" t="s">
        <v>3743</v>
      </c>
      <c r="F46301" s="17" t="s">
        <v>4681</v>
      </c>
      <c r="G46301" s="17" t="s">
        <v>59</v>
      </c>
      <c r="H46301" s="17" t="s">
        <v>6413</v>
      </c>
      <c r="I46301" s="17" t="s">
        <v>6386</v>
      </c>
      <c r="J46301" s="17" t="s">
        <v>5287</v>
      </c>
      <c r="K46301" s="17" t="s">
        <v>60</v>
      </c>
    </row>
    <row r="46302" spans="1:11">
      <c r="A46302" s="17" t="s">
        <v>6989</v>
      </c>
      <c r="B46302" s="28" t="s">
        <v>7864</v>
      </c>
      <c r="C46302" s="17" t="s">
        <v>6989</v>
      </c>
      <c r="D46302" s="17" t="s">
        <v>3731</v>
      </c>
      <c r="E46302" s="17" t="s">
        <v>3743</v>
      </c>
      <c r="F46302" s="17" t="s">
        <v>4553</v>
      </c>
      <c r="G46302" s="17" t="s">
        <v>59</v>
      </c>
      <c r="H46302" s="17" t="s">
        <v>6413</v>
      </c>
      <c r="I46302" s="17" t="s">
        <v>6386</v>
      </c>
      <c r="J46302" s="17" t="s">
        <v>5287</v>
      </c>
      <c r="K46302" s="17" t="s">
        <v>60</v>
      </c>
    </row>
    <row r="46303" spans="1:11">
      <c r="A46303" s="17" t="s">
        <v>7142</v>
      </c>
      <c r="B46303" s="28" t="s">
        <v>7864</v>
      </c>
      <c r="C46303" s="17" t="s">
        <v>7142</v>
      </c>
      <c r="D46303" s="17" t="s">
        <v>3524</v>
      </c>
      <c r="E46303" s="17" t="s">
        <v>3458</v>
      </c>
      <c r="F46303" s="17" t="s">
        <v>4415</v>
      </c>
      <c r="G46303" s="17" t="s">
        <v>59</v>
      </c>
      <c r="H46303" s="17" t="s">
        <v>6413</v>
      </c>
      <c r="I46303" s="17" t="s">
        <v>6386</v>
      </c>
      <c r="J46303" s="17" t="s">
        <v>5287</v>
      </c>
      <c r="K46303" s="17" t="s">
        <v>60</v>
      </c>
    </row>
    <row r="46304" spans="1:11">
      <c r="A46304" s="17" t="s">
        <v>6990</v>
      </c>
      <c r="B46304" s="28" t="s">
        <v>7864</v>
      </c>
      <c r="C46304" s="17" t="s">
        <v>6990</v>
      </c>
      <c r="D46304" s="17" t="s">
        <v>4132</v>
      </c>
      <c r="E46304" s="17" t="s">
        <v>3458</v>
      </c>
      <c r="F46304" s="17" t="s">
        <v>4426</v>
      </c>
      <c r="G46304" s="17" t="s">
        <v>59</v>
      </c>
      <c r="H46304" s="17" t="s">
        <v>6413</v>
      </c>
      <c r="I46304" s="17" t="s">
        <v>6386</v>
      </c>
      <c r="J46304" s="17" t="s">
        <v>5287</v>
      </c>
      <c r="K46304" s="17" t="s">
        <v>60</v>
      </c>
    </row>
    <row r="46305" spans="1:11">
      <c r="A46305" s="17" t="s">
        <v>7287</v>
      </c>
      <c r="B46305" s="28" t="s">
        <v>7864</v>
      </c>
      <c r="C46305" s="17" t="s">
        <v>7287</v>
      </c>
      <c r="D46305" s="17" t="s">
        <v>3459</v>
      </c>
      <c r="E46305" s="17" t="s">
        <v>3458</v>
      </c>
      <c r="F46305" s="17" t="s">
        <v>3950</v>
      </c>
      <c r="G46305" s="17" t="s">
        <v>59</v>
      </c>
      <c r="H46305" s="17" t="s">
        <v>6413</v>
      </c>
      <c r="I46305" s="17" t="s">
        <v>6386</v>
      </c>
      <c r="J46305" s="17" t="s">
        <v>5287</v>
      </c>
      <c r="K46305" s="17" t="s">
        <v>60</v>
      </c>
    </row>
    <row r="46306" spans="1:11">
      <c r="A46306" s="17" t="s">
        <v>7207</v>
      </c>
      <c r="B46306" s="28" t="s">
        <v>7864</v>
      </c>
      <c r="C46306" s="17" t="s">
        <v>7207</v>
      </c>
      <c r="D46306" s="17" t="s">
        <v>3728</v>
      </c>
      <c r="E46306" s="17" t="s">
        <v>3573</v>
      </c>
      <c r="F46306" s="17" t="s">
        <v>3842</v>
      </c>
      <c r="G46306" s="17" t="s">
        <v>59</v>
      </c>
      <c r="H46306" s="17" t="s">
        <v>6413</v>
      </c>
      <c r="I46306" s="17" t="s">
        <v>6386</v>
      </c>
      <c r="J46306" s="17" t="s">
        <v>5287</v>
      </c>
      <c r="K46306" s="17" t="s">
        <v>60</v>
      </c>
    </row>
    <row r="46307" spans="1:11">
      <c r="A46307" s="17" t="s">
        <v>6794</v>
      </c>
      <c r="B46307" s="28" t="s">
        <v>7864</v>
      </c>
      <c r="C46307" s="17" t="s">
        <v>6794</v>
      </c>
      <c r="D46307" s="17" t="s">
        <v>3529</v>
      </c>
      <c r="E46307" s="17" t="s">
        <v>3610</v>
      </c>
      <c r="F46307" s="17" t="s">
        <v>3950</v>
      </c>
      <c r="G46307" s="17" t="s">
        <v>59</v>
      </c>
      <c r="H46307" s="17" t="s">
        <v>6413</v>
      </c>
      <c r="I46307" s="17" t="s">
        <v>6386</v>
      </c>
      <c r="J46307" s="17" t="s">
        <v>5287</v>
      </c>
      <c r="K46307" s="17" t="s">
        <v>60</v>
      </c>
    </row>
    <row r="46308" spans="1:11">
      <c r="A46308" s="17" t="s">
        <v>6991</v>
      </c>
      <c r="B46308" s="28" t="s">
        <v>7864</v>
      </c>
      <c r="C46308" s="17" t="s">
        <v>6991</v>
      </c>
      <c r="D46308" s="17" t="s">
        <v>3629</v>
      </c>
      <c r="E46308" s="17" t="s">
        <v>3461</v>
      </c>
      <c r="F46308" s="17" t="s">
        <v>4426</v>
      </c>
      <c r="G46308" s="17" t="s">
        <v>59</v>
      </c>
      <c r="H46308" s="17" t="s">
        <v>6413</v>
      </c>
      <c r="I46308" s="17" t="s">
        <v>6386</v>
      </c>
      <c r="J46308" s="17" t="s">
        <v>5287</v>
      </c>
      <c r="K46308" s="17" t="s">
        <v>60</v>
      </c>
    </row>
    <row r="46309" spans="1:11">
      <c r="A46309" s="17" t="s">
        <v>6548</v>
      </c>
      <c r="B46309" s="28" t="s">
        <v>7864</v>
      </c>
      <c r="C46309" s="17" t="s">
        <v>6548</v>
      </c>
      <c r="D46309" s="17" t="s">
        <v>6549</v>
      </c>
      <c r="E46309" s="17" t="s">
        <v>3464</v>
      </c>
      <c r="F46309" s="17" t="s">
        <v>4768</v>
      </c>
      <c r="G46309" s="17" t="s">
        <v>59</v>
      </c>
      <c r="H46309" s="17" t="s">
        <v>6413</v>
      </c>
      <c r="I46309" s="17" t="s">
        <v>6386</v>
      </c>
      <c r="J46309" s="17" t="s">
        <v>5287</v>
      </c>
      <c r="K46309" s="17" t="s">
        <v>60</v>
      </c>
    </row>
    <row r="46310" spans="1:11">
      <c r="A46310" s="17" t="s">
        <v>7153</v>
      </c>
      <c r="B46310" s="28" t="s">
        <v>7864</v>
      </c>
      <c r="C46310" s="17" t="s">
        <v>7153</v>
      </c>
      <c r="D46310" s="17" t="s">
        <v>3562</v>
      </c>
      <c r="E46310" s="17" t="s">
        <v>3464</v>
      </c>
      <c r="F46310" s="17" t="s">
        <v>4553</v>
      </c>
      <c r="G46310" s="17" t="s">
        <v>59</v>
      </c>
      <c r="H46310" s="17" t="s">
        <v>6413</v>
      </c>
      <c r="I46310" s="17" t="s">
        <v>6386</v>
      </c>
      <c r="J46310" s="17" t="s">
        <v>5287</v>
      </c>
      <c r="K46310" s="17" t="s">
        <v>60</v>
      </c>
    </row>
    <row r="46311" spans="1:11">
      <c r="A46311" s="17" t="s">
        <v>6992</v>
      </c>
      <c r="B46311" s="28" t="s">
        <v>7864</v>
      </c>
      <c r="C46311" s="17" t="s">
        <v>6992</v>
      </c>
      <c r="D46311" s="17" t="s">
        <v>3658</v>
      </c>
      <c r="E46311" s="17" t="s">
        <v>3464</v>
      </c>
      <c r="F46311" s="17" t="s">
        <v>4167</v>
      </c>
      <c r="G46311" s="17" t="s">
        <v>59</v>
      </c>
      <c r="H46311" s="17" t="s">
        <v>6413</v>
      </c>
      <c r="I46311" s="17" t="s">
        <v>6386</v>
      </c>
      <c r="J46311" s="17" t="s">
        <v>5287</v>
      </c>
      <c r="K46311" s="17" t="s">
        <v>60</v>
      </c>
    </row>
    <row r="46312" spans="1:11">
      <c r="A46312" s="17" t="s">
        <v>7294</v>
      </c>
      <c r="B46312" s="28" t="s">
        <v>7864</v>
      </c>
      <c r="C46312" s="17" t="s">
        <v>7294</v>
      </c>
      <c r="D46312" s="17" t="s">
        <v>3805</v>
      </c>
      <c r="E46312" s="17" t="s">
        <v>3465</v>
      </c>
      <c r="F46312" s="17" t="s">
        <v>3950</v>
      </c>
      <c r="G46312" s="17" t="s">
        <v>59</v>
      </c>
      <c r="H46312" s="17" t="s">
        <v>6413</v>
      </c>
      <c r="I46312" s="17" t="s">
        <v>6386</v>
      </c>
      <c r="J46312" s="17" t="s">
        <v>5287</v>
      </c>
      <c r="K46312" s="17" t="s">
        <v>60</v>
      </c>
    </row>
    <row r="46313" spans="1:11">
      <c r="A46313" s="17" t="s">
        <v>6926</v>
      </c>
      <c r="B46313" s="28" t="s">
        <v>7864</v>
      </c>
      <c r="C46313" s="17" t="s">
        <v>6926</v>
      </c>
      <c r="D46313" s="17" t="s">
        <v>5170</v>
      </c>
      <c r="E46313" s="17" t="s">
        <v>3575</v>
      </c>
      <c r="F46313" s="17" t="s">
        <v>3950</v>
      </c>
      <c r="G46313" s="17" t="s">
        <v>59</v>
      </c>
      <c r="H46313" s="17" t="s">
        <v>6413</v>
      </c>
      <c r="I46313" s="17" t="s">
        <v>6386</v>
      </c>
      <c r="J46313" s="17" t="s">
        <v>5287</v>
      </c>
      <c r="K46313" s="17" t="s">
        <v>60</v>
      </c>
    </row>
    <row r="46314" spans="1:11">
      <c r="A46314" s="17" t="s">
        <v>6065</v>
      </c>
      <c r="B46314" s="28" t="s">
        <v>7864</v>
      </c>
      <c r="C46314" s="17" t="s">
        <v>6065</v>
      </c>
      <c r="D46314" s="17" t="s">
        <v>3755</v>
      </c>
      <c r="E46314" s="17" t="s">
        <v>3533</v>
      </c>
      <c r="F46314" s="17" t="s">
        <v>4167</v>
      </c>
      <c r="G46314" s="17" t="s">
        <v>59</v>
      </c>
      <c r="H46314" s="17" t="s">
        <v>6413</v>
      </c>
      <c r="I46314" s="17" t="s">
        <v>6386</v>
      </c>
      <c r="J46314" s="17" t="s">
        <v>5287</v>
      </c>
      <c r="K46314" s="17" t="s">
        <v>60</v>
      </c>
    </row>
    <row r="46315" spans="1:11">
      <c r="A46315" s="17" t="s">
        <v>6798</v>
      </c>
      <c r="B46315" s="28" t="s">
        <v>7864</v>
      </c>
      <c r="C46315" s="17" t="s">
        <v>6798</v>
      </c>
      <c r="D46315" s="17" t="s">
        <v>3938</v>
      </c>
      <c r="E46315" s="17" t="s">
        <v>3471</v>
      </c>
      <c r="F46315" s="17" t="s">
        <v>4698</v>
      </c>
      <c r="G46315" s="17" t="s">
        <v>59</v>
      </c>
      <c r="H46315" s="17" t="s">
        <v>6413</v>
      </c>
      <c r="I46315" s="17" t="s">
        <v>6386</v>
      </c>
      <c r="J46315" s="17" t="s">
        <v>5287</v>
      </c>
      <c r="K46315" s="17" t="s">
        <v>60</v>
      </c>
    </row>
    <row r="46316" spans="1:11">
      <c r="A46316" s="17" t="s">
        <v>7298</v>
      </c>
      <c r="B46316" s="28" t="s">
        <v>7864</v>
      </c>
      <c r="C46316" s="17" t="s">
        <v>7298</v>
      </c>
      <c r="D46316" s="17" t="s">
        <v>4076</v>
      </c>
      <c r="E46316" s="17" t="s">
        <v>3874</v>
      </c>
      <c r="F46316" s="17" t="s">
        <v>3950</v>
      </c>
      <c r="G46316" s="17" t="s">
        <v>59</v>
      </c>
      <c r="H46316" s="17" t="s">
        <v>6413</v>
      </c>
      <c r="I46316" s="17" t="s">
        <v>6386</v>
      </c>
      <c r="J46316" s="17" t="s">
        <v>5287</v>
      </c>
      <c r="K46316" s="17" t="s">
        <v>60</v>
      </c>
    </row>
    <row r="46317" spans="1:11">
      <c r="A46317" s="17" t="s">
        <v>7091</v>
      </c>
      <c r="B46317" s="28" t="s">
        <v>7864</v>
      </c>
      <c r="C46317" s="17" t="s">
        <v>7091</v>
      </c>
      <c r="D46317" s="17" t="s">
        <v>3728</v>
      </c>
      <c r="E46317" s="17" t="s">
        <v>3472</v>
      </c>
      <c r="F46317" s="17" t="s">
        <v>4681</v>
      </c>
      <c r="G46317" s="17" t="s">
        <v>59</v>
      </c>
      <c r="H46317" s="17" t="s">
        <v>6413</v>
      </c>
      <c r="I46317" s="17" t="s">
        <v>6386</v>
      </c>
      <c r="J46317" s="17" t="s">
        <v>5287</v>
      </c>
      <c r="K46317" s="17" t="s">
        <v>60</v>
      </c>
    </row>
    <row r="46318" spans="1:11">
      <c r="A46318" s="17" t="s">
        <v>7092</v>
      </c>
      <c r="B46318" s="28" t="s">
        <v>7864</v>
      </c>
      <c r="C46318" s="17" t="s">
        <v>7092</v>
      </c>
      <c r="D46318" s="17" t="s">
        <v>4034</v>
      </c>
      <c r="E46318" s="17" t="s">
        <v>3472</v>
      </c>
      <c r="F46318" s="17" t="s">
        <v>4681</v>
      </c>
      <c r="G46318" s="17" t="s">
        <v>59</v>
      </c>
      <c r="H46318" s="17" t="s">
        <v>6413</v>
      </c>
      <c r="I46318" s="17" t="s">
        <v>6386</v>
      </c>
      <c r="J46318" s="17" t="s">
        <v>5287</v>
      </c>
      <c r="K46318" s="17" t="s">
        <v>60</v>
      </c>
    </row>
    <row r="46319" spans="1:11">
      <c r="A46319" s="17" t="s">
        <v>7300</v>
      </c>
      <c r="B46319" s="28" t="s">
        <v>7864</v>
      </c>
      <c r="C46319" s="17" t="s">
        <v>7300</v>
      </c>
      <c r="D46319" s="17" t="s">
        <v>7301</v>
      </c>
      <c r="E46319" s="17" t="s">
        <v>3473</v>
      </c>
      <c r="F46319" s="17" t="s">
        <v>4167</v>
      </c>
      <c r="G46319" s="17" t="s">
        <v>59</v>
      </c>
      <c r="H46319" s="17" t="s">
        <v>6413</v>
      </c>
      <c r="I46319" s="17" t="s">
        <v>6386</v>
      </c>
      <c r="J46319" s="17" t="s">
        <v>5287</v>
      </c>
      <c r="K46319" s="17" t="s">
        <v>60</v>
      </c>
    </row>
    <row r="46320" spans="1:11">
      <c r="A46320" s="17" t="s">
        <v>7093</v>
      </c>
      <c r="B46320" s="28" t="s">
        <v>7864</v>
      </c>
      <c r="C46320" s="17" t="s">
        <v>7093</v>
      </c>
      <c r="D46320" s="17" t="s">
        <v>3807</v>
      </c>
      <c r="E46320" s="17" t="s">
        <v>3473</v>
      </c>
      <c r="F46320" s="17" t="s">
        <v>4768</v>
      </c>
      <c r="G46320" s="17" t="s">
        <v>59</v>
      </c>
      <c r="H46320" s="17" t="s">
        <v>6413</v>
      </c>
      <c r="I46320" s="17" t="s">
        <v>6386</v>
      </c>
      <c r="J46320" s="17" t="s">
        <v>5287</v>
      </c>
      <c r="K46320" s="17" t="s">
        <v>60</v>
      </c>
    </row>
    <row r="46321" spans="1:11">
      <c r="A46321" s="17" t="s">
        <v>6995</v>
      </c>
      <c r="B46321" s="28" t="s">
        <v>7864</v>
      </c>
      <c r="C46321" s="17" t="s">
        <v>6995</v>
      </c>
      <c r="D46321" s="17" t="s">
        <v>3601</v>
      </c>
      <c r="E46321" s="17" t="s">
        <v>3473</v>
      </c>
      <c r="F46321" s="17" t="s">
        <v>3950</v>
      </c>
      <c r="G46321" s="17" t="s">
        <v>59</v>
      </c>
      <c r="H46321" s="17" t="s">
        <v>6413</v>
      </c>
      <c r="I46321" s="17" t="s">
        <v>6386</v>
      </c>
      <c r="J46321" s="17" t="s">
        <v>5287</v>
      </c>
      <c r="K46321" s="17" t="s">
        <v>60</v>
      </c>
    </row>
    <row r="46322" spans="1:11">
      <c r="A46322" s="17" t="s">
        <v>3428</v>
      </c>
      <c r="B46322" s="28" t="s">
        <v>7864</v>
      </c>
      <c r="C46322" s="17" t="s">
        <v>3428</v>
      </c>
      <c r="D46322" s="17" t="s">
        <v>3858</v>
      </c>
      <c r="E46322" s="17" t="s">
        <v>3475</v>
      </c>
      <c r="F46322" s="17" t="s">
        <v>4167</v>
      </c>
      <c r="G46322" s="17" t="s">
        <v>59</v>
      </c>
      <c r="H46322" s="17" t="s">
        <v>6413</v>
      </c>
      <c r="I46322" s="17" t="s">
        <v>6386</v>
      </c>
      <c r="J46322" s="17" t="s">
        <v>5287</v>
      </c>
      <c r="K46322" s="17" t="s">
        <v>60</v>
      </c>
    </row>
    <row r="46323" spans="1:11">
      <c r="A46323" s="17" t="s">
        <v>7101</v>
      </c>
      <c r="B46323" s="28" t="s">
        <v>7864</v>
      </c>
      <c r="C46323" s="17" t="s">
        <v>7101</v>
      </c>
      <c r="D46323" s="17" t="s">
        <v>3459</v>
      </c>
      <c r="E46323" s="17" t="s">
        <v>3476</v>
      </c>
      <c r="F46323" s="17" t="s">
        <v>4681</v>
      </c>
      <c r="G46323" s="17" t="s">
        <v>59</v>
      </c>
      <c r="H46323" s="17" t="s">
        <v>6413</v>
      </c>
      <c r="I46323" s="17" t="s">
        <v>6386</v>
      </c>
      <c r="J46323" s="17" t="s">
        <v>5287</v>
      </c>
      <c r="K46323" s="17" t="s">
        <v>60</v>
      </c>
    </row>
    <row r="46324" spans="1:11">
      <c r="A46324" s="17" t="s">
        <v>6996</v>
      </c>
      <c r="B46324" s="28" t="s">
        <v>7864</v>
      </c>
      <c r="C46324" s="17" t="s">
        <v>6996</v>
      </c>
      <c r="D46324" s="17" t="s">
        <v>6997</v>
      </c>
      <c r="E46324" s="17" t="s">
        <v>3476</v>
      </c>
      <c r="F46324" s="17" t="s">
        <v>3842</v>
      </c>
      <c r="G46324" s="17" t="s">
        <v>59</v>
      </c>
      <c r="H46324" s="17" t="s">
        <v>6413</v>
      </c>
      <c r="I46324" s="17" t="s">
        <v>6386</v>
      </c>
      <c r="J46324" s="17" t="s">
        <v>5287</v>
      </c>
      <c r="K46324" s="17" t="s">
        <v>60</v>
      </c>
    </row>
    <row r="46325" spans="1:11">
      <c r="A46325" s="17" t="s">
        <v>7159</v>
      </c>
      <c r="B46325" s="28" t="s">
        <v>7864</v>
      </c>
      <c r="C46325" s="17" t="s">
        <v>7159</v>
      </c>
      <c r="D46325" s="17" t="s">
        <v>7160</v>
      </c>
      <c r="E46325" s="17" t="s">
        <v>3476</v>
      </c>
      <c r="F46325" s="17" t="s">
        <v>4553</v>
      </c>
      <c r="G46325" s="17" t="s">
        <v>59</v>
      </c>
      <c r="H46325" s="17" t="s">
        <v>6413</v>
      </c>
      <c r="I46325" s="17" t="s">
        <v>6386</v>
      </c>
      <c r="J46325" s="17" t="s">
        <v>5287</v>
      </c>
      <c r="K46325" s="17" t="s">
        <v>60</v>
      </c>
    </row>
    <row r="46326" spans="1:11">
      <c r="A46326" s="17" t="s">
        <v>6942</v>
      </c>
      <c r="B46326" s="28" t="s">
        <v>7864</v>
      </c>
      <c r="C46326" s="17" t="s">
        <v>6942</v>
      </c>
      <c r="D46326" s="17" t="s">
        <v>6943</v>
      </c>
      <c r="E46326" s="17" t="s">
        <v>3877</v>
      </c>
      <c r="F46326" s="17" t="s">
        <v>3842</v>
      </c>
      <c r="G46326" s="17" t="s">
        <v>59</v>
      </c>
      <c r="H46326" s="17" t="s">
        <v>6413</v>
      </c>
      <c r="I46326" s="17" t="s">
        <v>6386</v>
      </c>
      <c r="J46326" s="17" t="s">
        <v>5287</v>
      </c>
      <c r="K46326" s="17" t="s">
        <v>60</v>
      </c>
    </row>
    <row r="46327" spans="1:11">
      <c r="A46327" s="17" t="s">
        <v>5314</v>
      </c>
      <c r="B46327" s="28" t="s">
        <v>7864</v>
      </c>
      <c r="C46327" s="17" t="s">
        <v>5314</v>
      </c>
      <c r="D46327" s="17" t="s">
        <v>5315</v>
      </c>
      <c r="E46327" s="17" t="s">
        <v>3582</v>
      </c>
      <c r="F46327" s="17" t="s">
        <v>4415</v>
      </c>
      <c r="G46327" s="17" t="s">
        <v>59</v>
      </c>
      <c r="H46327" s="17" t="s">
        <v>6413</v>
      </c>
      <c r="I46327" s="17" t="s">
        <v>6386</v>
      </c>
      <c r="J46327" s="17" t="s">
        <v>5287</v>
      </c>
      <c r="K46327" s="17" t="s">
        <v>60</v>
      </c>
    </row>
    <row r="46328" spans="1:11">
      <c r="A46328" s="17" t="s">
        <v>6567</v>
      </c>
      <c r="B46328" s="28" t="s">
        <v>7864</v>
      </c>
      <c r="C46328" s="17" t="s">
        <v>6567</v>
      </c>
      <c r="D46328" s="17" t="s">
        <v>6568</v>
      </c>
      <c r="E46328" s="17" t="s">
        <v>3582</v>
      </c>
      <c r="F46328" s="17" t="s">
        <v>3950</v>
      </c>
      <c r="G46328" s="17" t="s">
        <v>59</v>
      </c>
      <c r="H46328" s="17" t="s">
        <v>6413</v>
      </c>
      <c r="I46328" s="17" t="s">
        <v>6386</v>
      </c>
      <c r="J46328" s="17" t="s">
        <v>5287</v>
      </c>
      <c r="K46328" s="17" t="s">
        <v>60</v>
      </c>
    </row>
    <row r="46329" spans="1:11">
      <c r="A46329" s="17" t="s">
        <v>921</v>
      </c>
      <c r="B46329" s="28" t="s">
        <v>7864</v>
      </c>
      <c r="C46329" s="17" t="s">
        <v>921</v>
      </c>
      <c r="D46329" s="17" t="s">
        <v>3865</v>
      </c>
      <c r="E46329" s="17" t="s">
        <v>3986</v>
      </c>
      <c r="F46329" s="17" t="s">
        <v>4426</v>
      </c>
      <c r="G46329" s="17" t="s">
        <v>59</v>
      </c>
      <c r="H46329" s="17" t="s">
        <v>6413</v>
      </c>
      <c r="I46329" s="17" t="s">
        <v>6386</v>
      </c>
      <c r="J46329" s="17" t="s">
        <v>5287</v>
      </c>
      <c r="K46329" s="17" t="s">
        <v>60</v>
      </c>
    </row>
    <row r="46330" spans="1:11">
      <c r="A46330" s="17" t="s">
        <v>7000</v>
      </c>
      <c r="B46330" s="28" t="s">
        <v>7864</v>
      </c>
      <c r="C46330" s="17" t="s">
        <v>7000</v>
      </c>
      <c r="D46330" s="17" t="s">
        <v>7001</v>
      </c>
      <c r="E46330" s="17" t="s">
        <v>3647</v>
      </c>
      <c r="F46330" s="17" t="s">
        <v>3842</v>
      </c>
      <c r="G46330" s="17" t="s">
        <v>59</v>
      </c>
      <c r="H46330" s="17" t="s">
        <v>6413</v>
      </c>
      <c r="I46330" s="17" t="s">
        <v>6386</v>
      </c>
      <c r="J46330" s="17" t="s">
        <v>5287</v>
      </c>
      <c r="K46330" s="17" t="s">
        <v>60</v>
      </c>
    </row>
    <row r="46331" spans="1:11">
      <c r="A46331" s="17" t="s">
        <v>5328</v>
      </c>
      <c r="B46331" s="28" t="s">
        <v>7864</v>
      </c>
      <c r="C46331" s="17" t="s">
        <v>5328</v>
      </c>
      <c r="D46331" s="17" t="s">
        <v>3645</v>
      </c>
      <c r="E46331" s="17" t="s">
        <v>3483</v>
      </c>
      <c r="F46331" s="17" t="s">
        <v>4167</v>
      </c>
      <c r="G46331" s="17" t="s">
        <v>59</v>
      </c>
      <c r="H46331" s="17" t="s">
        <v>6413</v>
      </c>
      <c r="I46331" s="17" t="s">
        <v>6386</v>
      </c>
      <c r="J46331" s="17" t="s">
        <v>5287</v>
      </c>
      <c r="K46331" s="17" t="s">
        <v>60</v>
      </c>
    </row>
    <row r="46332" spans="1:11">
      <c r="A46332" s="17" t="s">
        <v>7163</v>
      </c>
      <c r="B46332" s="28" t="s">
        <v>7864</v>
      </c>
      <c r="C46332" s="17" t="s">
        <v>7163</v>
      </c>
      <c r="D46332" s="17" t="s">
        <v>3905</v>
      </c>
      <c r="E46332" s="17" t="s">
        <v>3694</v>
      </c>
      <c r="F46332" s="17" t="s">
        <v>3842</v>
      </c>
      <c r="G46332" s="17" t="s">
        <v>59</v>
      </c>
      <c r="H46332" s="17" t="s">
        <v>6413</v>
      </c>
      <c r="I46332" s="17" t="s">
        <v>6386</v>
      </c>
      <c r="J46332" s="17" t="s">
        <v>5287</v>
      </c>
      <c r="K46332" s="17" t="s">
        <v>60</v>
      </c>
    </row>
    <row r="46333" spans="1:11">
      <c r="A46333" s="17" t="s">
        <v>7166</v>
      </c>
      <c r="B46333" s="28" t="s">
        <v>7864</v>
      </c>
      <c r="C46333" s="17" t="s">
        <v>7166</v>
      </c>
      <c r="D46333" s="17" t="s">
        <v>7167</v>
      </c>
      <c r="E46333" s="17" t="s">
        <v>3484</v>
      </c>
      <c r="F46333" s="17" t="s">
        <v>4167</v>
      </c>
      <c r="G46333" s="17" t="s">
        <v>59</v>
      </c>
      <c r="H46333" s="17" t="s">
        <v>6413</v>
      </c>
      <c r="I46333" s="17" t="s">
        <v>6386</v>
      </c>
      <c r="J46333" s="17" t="s">
        <v>5287</v>
      </c>
      <c r="K46333" s="17" t="s">
        <v>60</v>
      </c>
    </row>
    <row r="46334" spans="1:11">
      <c r="A46334" s="17" t="s">
        <v>6558</v>
      </c>
      <c r="B46334" s="28" t="s">
        <v>7864</v>
      </c>
      <c r="C46334" s="17" t="s">
        <v>6558</v>
      </c>
      <c r="D46334" s="17" t="s">
        <v>4586</v>
      </c>
      <c r="E46334" s="17" t="s">
        <v>3967</v>
      </c>
      <c r="F46334" s="17" t="s">
        <v>4768</v>
      </c>
      <c r="G46334" s="17" t="s">
        <v>59</v>
      </c>
      <c r="H46334" s="17" t="s">
        <v>6413</v>
      </c>
      <c r="I46334" s="17" t="s">
        <v>6386</v>
      </c>
      <c r="J46334" s="17" t="s">
        <v>5287</v>
      </c>
      <c r="K46334" s="17" t="s">
        <v>60</v>
      </c>
    </row>
    <row r="46335" spans="1:11">
      <c r="A46335" s="17" t="s">
        <v>6066</v>
      </c>
      <c r="B46335" s="28" t="s">
        <v>7864</v>
      </c>
      <c r="C46335" s="17" t="s">
        <v>6066</v>
      </c>
      <c r="D46335" s="17" t="s">
        <v>3459</v>
      </c>
      <c r="E46335" s="17" t="s">
        <v>3776</v>
      </c>
      <c r="F46335" s="17" t="s">
        <v>4167</v>
      </c>
      <c r="G46335" s="17" t="s">
        <v>59</v>
      </c>
      <c r="H46335" s="17" t="s">
        <v>6413</v>
      </c>
      <c r="I46335" s="17" t="s">
        <v>6386</v>
      </c>
      <c r="J46335" s="17" t="s">
        <v>5287</v>
      </c>
      <c r="K46335" s="17" t="s">
        <v>60</v>
      </c>
    </row>
    <row r="46336" spans="1:11">
      <c r="A46336" s="17" t="s">
        <v>6809</v>
      </c>
      <c r="B46336" s="28" t="s">
        <v>7864</v>
      </c>
      <c r="C46336" s="17" t="s">
        <v>6809</v>
      </c>
      <c r="D46336" s="17" t="s">
        <v>3529</v>
      </c>
      <c r="E46336" s="17" t="s">
        <v>3752</v>
      </c>
      <c r="F46336" s="17" t="s">
        <v>4167</v>
      </c>
      <c r="G46336" s="17" t="s">
        <v>59</v>
      </c>
      <c r="H46336" s="17" t="s">
        <v>6413</v>
      </c>
      <c r="I46336" s="17" t="s">
        <v>6386</v>
      </c>
      <c r="J46336" s="17" t="s">
        <v>5287</v>
      </c>
      <c r="K46336" s="17" t="s">
        <v>60</v>
      </c>
    </row>
    <row r="46337" spans="1:11">
      <c r="A46337" s="17" t="s">
        <v>7005</v>
      </c>
      <c r="B46337" s="28" t="s">
        <v>7864</v>
      </c>
      <c r="C46337" s="17" t="s">
        <v>7005</v>
      </c>
      <c r="D46337" s="17" t="s">
        <v>4202</v>
      </c>
      <c r="E46337" s="17" t="s">
        <v>3590</v>
      </c>
      <c r="F46337" s="17" t="s">
        <v>4698</v>
      </c>
      <c r="G46337" s="17" t="s">
        <v>59</v>
      </c>
      <c r="H46337" s="17" t="s">
        <v>6413</v>
      </c>
      <c r="I46337" s="17" t="s">
        <v>6386</v>
      </c>
      <c r="J46337" s="17" t="s">
        <v>5287</v>
      </c>
      <c r="K46337" s="17" t="s">
        <v>60</v>
      </c>
    </row>
    <row r="46338" spans="1:11">
      <c r="A46338" s="17" t="s">
        <v>7321</v>
      </c>
      <c r="B46338" s="28" t="s">
        <v>7864</v>
      </c>
      <c r="C46338" s="17" t="s">
        <v>7321</v>
      </c>
      <c r="D46338" s="17" t="s">
        <v>3728</v>
      </c>
      <c r="E46338" s="17" t="s">
        <v>3590</v>
      </c>
      <c r="F46338" s="17" t="s">
        <v>3950</v>
      </c>
      <c r="G46338" s="17" t="s">
        <v>59</v>
      </c>
      <c r="H46338" s="17" t="s">
        <v>6413</v>
      </c>
      <c r="I46338" s="17" t="s">
        <v>6386</v>
      </c>
      <c r="J46338" s="17" t="s">
        <v>5287</v>
      </c>
      <c r="K46338" s="17" t="s">
        <v>60</v>
      </c>
    </row>
    <row r="46339" spans="1:11">
      <c r="A46339" s="17" t="s">
        <v>6885</v>
      </c>
      <c r="B46339" s="28" t="s">
        <v>7864</v>
      </c>
      <c r="C46339" s="17" t="s">
        <v>6885</v>
      </c>
      <c r="D46339" s="17" t="s">
        <v>3438</v>
      </c>
      <c r="E46339" s="17" t="s">
        <v>3921</v>
      </c>
      <c r="F46339" s="17" t="s">
        <v>4698</v>
      </c>
      <c r="G46339" s="17" t="s">
        <v>59</v>
      </c>
      <c r="H46339" s="17" t="s">
        <v>6413</v>
      </c>
      <c r="I46339" s="17" t="s">
        <v>6386</v>
      </c>
      <c r="J46339" s="17" t="s">
        <v>5287</v>
      </c>
      <c r="K46339" s="17" t="s">
        <v>60</v>
      </c>
    </row>
    <row r="46340" spans="1:11">
      <c r="A46340" s="17" t="s">
        <v>7006</v>
      </c>
      <c r="B46340" s="28" t="s">
        <v>7864</v>
      </c>
      <c r="C46340" s="17" t="s">
        <v>7006</v>
      </c>
      <c r="D46340" s="17" t="s">
        <v>3705</v>
      </c>
      <c r="E46340" s="17" t="s">
        <v>3921</v>
      </c>
      <c r="F46340" s="17" t="s">
        <v>4415</v>
      </c>
      <c r="G46340" s="17" t="s">
        <v>59</v>
      </c>
      <c r="H46340" s="17" t="s">
        <v>6413</v>
      </c>
      <c r="I46340" s="17" t="s">
        <v>6386</v>
      </c>
      <c r="J46340" s="17" t="s">
        <v>5287</v>
      </c>
      <c r="K46340" s="17" t="s">
        <v>60</v>
      </c>
    </row>
    <row r="46341" spans="1:11">
      <c r="A46341" s="17" t="s">
        <v>6812</v>
      </c>
      <c r="B46341" s="28" t="s">
        <v>7864</v>
      </c>
      <c r="C46341" s="17" t="s">
        <v>6812</v>
      </c>
      <c r="D46341" s="17" t="s">
        <v>3918</v>
      </c>
      <c r="E46341" s="17" t="s">
        <v>3753</v>
      </c>
      <c r="F46341" s="17" t="s">
        <v>4415</v>
      </c>
      <c r="G46341" s="17" t="s">
        <v>59</v>
      </c>
      <c r="H46341" s="17" t="s">
        <v>6413</v>
      </c>
      <c r="I46341" s="17" t="s">
        <v>6386</v>
      </c>
      <c r="J46341" s="17" t="s">
        <v>5287</v>
      </c>
      <c r="K46341" s="17" t="s">
        <v>60</v>
      </c>
    </row>
    <row r="46342" spans="1:11">
      <c r="A46342" s="17" t="s">
        <v>6040</v>
      </c>
      <c r="B46342" s="28" t="s">
        <v>7864</v>
      </c>
      <c r="C46342" s="17" t="s">
        <v>6040</v>
      </c>
      <c r="D46342" s="17" t="s">
        <v>3615</v>
      </c>
      <c r="E46342" s="17" t="s">
        <v>3753</v>
      </c>
      <c r="F46342" s="17" t="s">
        <v>4415</v>
      </c>
      <c r="G46342" s="17" t="s">
        <v>59</v>
      </c>
      <c r="H46342" s="17" t="s">
        <v>6413</v>
      </c>
      <c r="I46342" s="17" t="s">
        <v>6386</v>
      </c>
      <c r="J46342" s="17" t="s">
        <v>5287</v>
      </c>
      <c r="K46342" s="17" t="s">
        <v>60</v>
      </c>
    </row>
    <row r="46343" spans="1:11">
      <c r="A46343" s="17" t="s">
        <v>7007</v>
      </c>
      <c r="B46343" s="28" t="s">
        <v>7864</v>
      </c>
      <c r="C46343" s="17" t="s">
        <v>7007</v>
      </c>
      <c r="D46343" s="17" t="s">
        <v>4255</v>
      </c>
      <c r="E46343" s="17" t="s">
        <v>3701</v>
      </c>
      <c r="F46343" s="17" t="s">
        <v>4681</v>
      </c>
      <c r="G46343" s="17" t="s">
        <v>59</v>
      </c>
      <c r="H46343" s="17" t="s">
        <v>6413</v>
      </c>
      <c r="I46343" s="17" t="s">
        <v>6386</v>
      </c>
      <c r="J46343" s="17" t="s">
        <v>5287</v>
      </c>
      <c r="K46343" s="17" t="s">
        <v>60</v>
      </c>
    </row>
    <row r="46344" spans="1:11">
      <c r="A46344" s="17" t="s">
        <v>6561</v>
      </c>
      <c r="B46344" s="28" t="s">
        <v>7864</v>
      </c>
      <c r="C46344" s="17" t="s">
        <v>6561</v>
      </c>
      <c r="D46344" s="17" t="s">
        <v>3856</v>
      </c>
      <c r="E46344" s="17" t="s">
        <v>3492</v>
      </c>
      <c r="F46344" s="17" t="s">
        <v>4698</v>
      </c>
      <c r="G46344" s="17" t="s">
        <v>59</v>
      </c>
      <c r="H46344" s="17" t="s">
        <v>6413</v>
      </c>
      <c r="I46344" s="17" t="s">
        <v>6386</v>
      </c>
      <c r="J46344" s="17" t="s">
        <v>5287</v>
      </c>
      <c r="K46344" s="17" t="s">
        <v>60</v>
      </c>
    </row>
    <row r="46345" spans="1:11">
      <c r="A46345" s="17" t="s">
        <v>6961</v>
      </c>
      <c r="B46345" s="28" t="s">
        <v>7864</v>
      </c>
      <c r="C46345" s="17" t="s">
        <v>6961</v>
      </c>
      <c r="D46345" s="17" t="s">
        <v>6962</v>
      </c>
      <c r="E46345" s="17" t="s">
        <v>4371</v>
      </c>
      <c r="F46345" s="17" t="s">
        <v>4718</v>
      </c>
      <c r="G46345" s="17" t="s">
        <v>59</v>
      </c>
      <c r="H46345" s="17" t="s">
        <v>6413</v>
      </c>
      <c r="I46345" s="17" t="s">
        <v>6386</v>
      </c>
      <c r="J46345" s="17" t="s">
        <v>5287</v>
      </c>
      <c r="K46345" s="17" t="s">
        <v>60</v>
      </c>
    </row>
    <row r="46346" spans="1:11">
      <c r="A46346" s="17" t="s">
        <v>7008</v>
      </c>
      <c r="B46346" s="28" t="s">
        <v>7864</v>
      </c>
      <c r="C46346" s="17" t="s">
        <v>7008</v>
      </c>
      <c r="D46346" s="17" t="s">
        <v>3635</v>
      </c>
      <c r="E46346" s="17" t="s">
        <v>3653</v>
      </c>
      <c r="F46346" s="17" t="s">
        <v>4167</v>
      </c>
      <c r="G46346" s="17" t="s">
        <v>59</v>
      </c>
      <c r="H46346" s="17" t="s">
        <v>6413</v>
      </c>
      <c r="I46346" s="17" t="s">
        <v>6386</v>
      </c>
      <c r="J46346" s="17" t="s">
        <v>5287</v>
      </c>
      <c r="K46346" s="17" t="s">
        <v>60</v>
      </c>
    </row>
    <row r="46347" spans="1:11">
      <c r="A46347" s="17" t="s">
        <v>7176</v>
      </c>
      <c r="B46347" s="28" t="s">
        <v>7864</v>
      </c>
      <c r="C46347" s="17" t="s">
        <v>7176</v>
      </c>
      <c r="D46347" s="17" t="s">
        <v>3728</v>
      </c>
      <c r="E46347" s="17" t="s">
        <v>3592</v>
      </c>
      <c r="F46347" s="17" t="s">
        <v>3950</v>
      </c>
      <c r="G46347" s="17" t="s">
        <v>59</v>
      </c>
      <c r="H46347" s="17" t="s">
        <v>6413</v>
      </c>
      <c r="I46347" s="17" t="s">
        <v>6386</v>
      </c>
      <c r="J46347" s="17" t="s">
        <v>5287</v>
      </c>
      <c r="K46347" s="17" t="s">
        <v>60</v>
      </c>
    </row>
    <row r="46348" spans="1:11">
      <c r="A46348" s="17" t="s">
        <v>7009</v>
      </c>
      <c r="B46348" s="28" t="s">
        <v>7864</v>
      </c>
      <c r="C46348" s="17" t="s">
        <v>7009</v>
      </c>
      <c r="D46348" s="17" t="s">
        <v>3541</v>
      </c>
      <c r="E46348" s="17" t="s">
        <v>3806</v>
      </c>
      <c r="F46348" s="17" t="s">
        <v>4553</v>
      </c>
      <c r="G46348" s="17" t="s">
        <v>59</v>
      </c>
      <c r="H46348" s="17" t="s">
        <v>6413</v>
      </c>
      <c r="I46348" s="17" t="s">
        <v>6386</v>
      </c>
      <c r="J46348" s="17" t="s">
        <v>5287</v>
      </c>
      <c r="K46348" s="17" t="s">
        <v>60</v>
      </c>
    </row>
    <row r="46349" spans="1:11">
      <c r="A46349" s="17" t="s">
        <v>7010</v>
      </c>
      <c r="B46349" s="28" t="s">
        <v>7864</v>
      </c>
      <c r="C46349" s="17" t="s">
        <v>7010</v>
      </c>
      <c r="D46349" s="17" t="s">
        <v>3531</v>
      </c>
      <c r="E46349" s="17" t="s">
        <v>3756</v>
      </c>
      <c r="F46349" s="17" t="s">
        <v>3842</v>
      </c>
      <c r="G46349" s="17" t="s">
        <v>59</v>
      </c>
      <c r="H46349" s="17" t="s">
        <v>6413</v>
      </c>
      <c r="I46349" s="17" t="s">
        <v>6386</v>
      </c>
      <c r="J46349" s="17" t="s">
        <v>5287</v>
      </c>
      <c r="K46349" s="17" t="s">
        <v>60</v>
      </c>
    </row>
    <row r="46350" spans="1:11">
      <c r="A46350" s="17" t="s">
        <v>7011</v>
      </c>
      <c r="B46350" s="28" t="s">
        <v>7864</v>
      </c>
      <c r="C46350" s="17" t="s">
        <v>7011</v>
      </c>
      <c r="D46350" s="17" t="s">
        <v>3438</v>
      </c>
      <c r="E46350" s="17" t="s">
        <v>4882</v>
      </c>
      <c r="F46350" s="17" t="s">
        <v>4167</v>
      </c>
      <c r="G46350" s="17" t="s">
        <v>59</v>
      </c>
      <c r="H46350" s="17" t="s">
        <v>6413</v>
      </c>
      <c r="I46350" s="17" t="s">
        <v>6386</v>
      </c>
      <c r="J46350" s="17" t="s">
        <v>5287</v>
      </c>
      <c r="K46350" s="17" t="s">
        <v>60</v>
      </c>
    </row>
    <row r="46351" spans="1:11">
      <c r="A46351" s="17" t="s">
        <v>6777</v>
      </c>
      <c r="B46351" s="28" t="s">
        <v>7864</v>
      </c>
      <c r="C46351" s="17" t="s">
        <v>6777</v>
      </c>
      <c r="D46351" s="17" t="s">
        <v>3619</v>
      </c>
      <c r="E46351" s="17" t="s">
        <v>3555</v>
      </c>
      <c r="F46351" s="17" t="s">
        <v>4167</v>
      </c>
      <c r="G46351" s="17" t="s">
        <v>59</v>
      </c>
      <c r="H46351" s="17" t="s">
        <v>6413</v>
      </c>
      <c r="I46351" s="17" t="s">
        <v>6386</v>
      </c>
      <c r="J46351" s="17" t="s">
        <v>5287</v>
      </c>
      <c r="K46351" s="17" t="s">
        <v>60</v>
      </c>
    </row>
    <row r="46352" spans="1:11">
      <c r="A46352" s="17" t="s">
        <v>6825</v>
      </c>
      <c r="B46352" s="28" t="s">
        <v>7864</v>
      </c>
      <c r="C46352" s="17" t="s">
        <v>6825</v>
      </c>
      <c r="D46352" s="17" t="s">
        <v>6826</v>
      </c>
      <c r="E46352" s="17" t="s">
        <v>3501</v>
      </c>
      <c r="F46352" s="17" t="s">
        <v>4663</v>
      </c>
      <c r="G46352" s="17" t="s">
        <v>59</v>
      </c>
      <c r="H46352" s="17" t="s">
        <v>6413</v>
      </c>
      <c r="I46352" s="17" t="s">
        <v>6386</v>
      </c>
      <c r="J46352" s="17" t="s">
        <v>5287</v>
      </c>
      <c r="K46352" s="17" t="s">
        <v>60</v>
      </c>
    </row>
    <row r="46353" spans="1:11">
      <c r="A46353" s="17" t="s">
        <v>7184</v>
      </c>
      <c r="B46353" s="28" t="s">
        <v>7864</v>
      </c>
      <c r="C46353" s="17" t="s">
        <v>7184</v>
      </c>
      <c r="D46353" s="17" t="s">
        <v>3459</v>
      </c>
      <c r="E46353" s="17" t="s">
        <v>3501</v>
      </c>
      <c r="F46353" s="17" t="s">
        <v>4718</v>
      </c>
      <c r="G46353" s="17" t="s">
        <v>59</v>
      </c>
      <c r="H46353" s="17" t="s">
        <v>6413</v>
      </c>
      <c r="I46353" s="17" t="s">
        <v>6386</v>
      </c>
      <c r="J46353" s="17" t="s">
        <v>5287</v>
      </c>
      <c r="K46353" s="17" t="s">
        <v>60</v>
      </c>
    </row>
    <row r="46354" spans="1:11">
      <c r="A46354" s="17" t="s">
        <v>7186</v>
      </c>
      <c r="B46354" s="28" t="s">
        <v>7864</v>
      </c>
      <c r="C46354" s="17" t="s">
        <v>7186</v>
      </c>
      <c r="D46354" s="17" t="s">
        <v>4284</v>
      </c>
      <c r="E46354" s="17" t="s">
        <v>3558</v>
      </c>
      <c r="F46354" s="17" t="s">
        <v>5134</v>
      </c>
      <c r="G46354" s="17" t="s">
        <v>59</v>
      </c>
      <c r="H46354" s="17" t="s">
        <v>6413</v>
      </c>
      <c r="I46354" s="17" t="s">
        <v>6386</v>
      </c>
      <c r="J46354" s="17" t="s">
        <v>5287</v>
      </c>
      <c r="K46354" s="17" t="s">
        <v>60</v>
      </c>
    </row>
    <row r="46355" spans="1:11">
      <c r="A46355" s="17" t="s">
        <v>1840</v>
      </c>
      <c r="B46355" s="28" t="s">
        <v>7864</v>
      </c>
      <c r="C46355" s="17" t="s">
        <v>1840</v>
      </c>
      <c r="D46355" s="17" t="s">
        <v>3705</v>
      </c>
      <c r="E46355" s="17" t="s">
        <v>3558</v>
      </c>
      <c r="F46355" s="17" t="s">
        <v>4681</v>
      </c>
      <c r="G46355" s="17" t="s">
        <v>59</v>
      </c>
      <c r="H46355" s="17" t="s">
        <v>6413</v>
      </c>
      <c r="I46355" s="17" t="s">
        <v>6386</v>
      </c>
      <c r="J46355" s="17" t="s">
        <v>5287</v>
      </c>
      <c r="K46355" s="17" t="s">
        <v>60</v>
      </c>
    </row>
    <row r="46356" spans="1:11">
      <c r="A46356" s="17" t="s">
        <v>7015</v>
      </c>
      <c r="B46356" s="28" t="s">
        <v>7864</v>
      </c>
      <c r="C46356" s="17" t="s">
        <v>7015</v>
      </c>
      <c r="D46356" s="17" t="s">
        <v>4032</v>
      </c>
      <c r="E46356" s="17" t="s">
        <v>3809</v>
      </c>
      <c r="F46356" s="17" t="s">
        <v>5134</v>
      </c>
      <c r="G46356" s="17" t="s">
        <v>59</v>
      </c>
      <c r="H46356" s="17" t="s">
        <v>6413</v>
      </c>
      <c r="I46356" s="17" t="s">
        <v>6386</v>
      </c>
      <c r="J46356" s="17" t="s">
        <v>5287</v>
      </c>
      <c r="K46356" s="17" t="s">
        <v>60</v>
      </c>
    </row>
    <row r="46357" spans="1:11">
      <c r="A46357" s="17" t="s">
        <v>6893</v>
      </c>
      <c r="B46357" s="28" t="s">
        <v>7864</v>
      </c>
      <c r="C46357" s="17" t="s">
        <v>6893</v>
      </c>
      <c r="D46357" s="17" t="s">
        <v>3870</v>
      </c>
      <c r="E46357" s="17" t="s">
        <v>4832</v>
      </c>
      <c r="F46357" s="17" t="s">
        <v>4663</v>
      </c>
      <c r="G46357" s="17" t="s">
        <v>59</v>
      </c>
      <c r="H46357" s="17" t="s">
        <v>6413</v>
      </c>
      <c r="I46357" s="17" t="s">
        <v>6386</v>
      </c>
      <c r="J46357" s="17" t="s">
        <v>5287</v>
      </c>
      <c r="K46357" s="17" t="s">
        <v>60</v>
      </c>
    </row>
    <row r="46358" spans="1:11">
      <c r="A46358" s="17" t="s">
        <v>6969</v>
      </c>
      <c r="B46358" s="28" t="s">
        <v>7864</v>
      </c>
      <c r="C46358" s="17" t="s">
        <v>6969</v>
      </c>
      <c r="D46358" s="17" t="s">
        <v>3719</v>
      </c>
      <c r="E46358" s="17" t="s">
        <v>3598</v>
      </c>
      <c r="F46358" s="17" t="s">
        <v>4698</v>
      </c>
      <c r="G46358" s="17" t="s">
        <v>59</v>
      </c>
      <c r="H46358" s="17" t="s">
        <v>6413</v>
      </c>
      <c r="I46358" s="17" t="s">
        <v>6386</v>
      </c>
      <c r="J46358" s="17" t="s">
        <v>5287</v>
      </c>
      <c r="K46358" s="17" t="s">
        <v>60</v>
      </c>
    </row>
    <row r="46359" spans="1:11">
      <c r="A46359" s="17" t="s">
        <v>7016</v>
      </c>
      <c r="B46359" s="28" t="s">
        <v>7864</v>
      </c>
      <c r="C46359" s="17" t="s">
        <v>7016</v>
      </c>
      <c r="D46359" s="17" t="s">
        <v>3608</v>
      </c>
      <c r="E46359" s="17" t="s">
        <v>3505</v>
      </c>
      <c r="F46359" s="17" t="s">
        <v>4718</v>
      </c>
      <c r="G46359" s="17" t="s">
        <v>59</v>
      </c>
      <c r="H46359" s="17" t="s">
        <v>6413</v>
      </c>
      <c r="I46359" s="17" t="s">
        <v>6386</v>
      </c>
      <c r="J46359" s="17" t="s">
        <v>5287</v>
      </c>
      <c r="K46359" s="17" t="s">
        <v>60</v>
      </c>
    </row>
    <row r="46360" spans="1:11">
      <c r="A46360" s="17" t="s">
        <v>5304</v>
      </c>
      <c r="B46360" s="28" t="s">
        <v>7864</v>
      </c>
      <c r="C46360" s="17" t="s">
        <v>5304</v>
      </c>
      <c r="D46360" s="17" t="s">
        <v>3451</v>
      </c>
      <c r="E46360" s="17" t="s">
        <v>3706</v>
      </c>
      <c r="F46360" s="17" t="s">
        <v>4698</v>
      </c>
      <c r="G46360" s="17" t="s">
        <v>59</v>
      </c>
      <c r="H46360" s="17" t="s">
        <v>6413</v>
      </c>
      <c r="I46360" s="17" t="s">
        <v>6386</v>
      </c>
      <c r="J46360" s="17" t="s">
        <v>5287</v>
      </c>
      <c r="K46360" s="17" t="s">
        <v>60</v>
      </c>
    </row>
    <row r="46361" spans="1:11">
      <c r="A46361" s="17" t="s">
        <v>7121</v>
      </c>
      <c r="B46361" s="28" t="s">
        <v>7864</v>
      </c>
      <c r="C46361" s="17" t="s">
        <v>7121</v>
      </c>
      <c r="D46361" s="17" t="s">
        <v>4664</v>
      </c>
      <c r="E46361" s="17" t="s">
        <v>3660</v>
      </c>
      <c r="F46361" s="17" t="s">
        <v>4167</v>
      </c>
      <c r="G46361" s="17" t="s">
        <v>59</v>
      </c>
      <c r="H46361" s="17" t="s">
        <v>6413</v>
      </c>
      <c r="I46361" s="17" t="s">
        <v>6386</v>
      </c>
      <c r="J46361" s="17" t="s">
        <v>5287</v>
      </c>
      <c r="K46361" s="17" t="s">
        <v>60</v>
      </c>
    </row>
    <row r="46362" spans="1:11">
      <c r="A46362" s="17" t="s">
        <v>6781</v>
      </c>
      <c r="B46362" s="28" t="s">
        <v>7865</v>
      </c>
      <c r="C46362" s="17" t="s">
        <v>6781</v>
      </c>
      <c r="D46362" s="17" t="s">
        <v>6366</v>
      </c>
      <c r="E46362" s="17" t="s">
        <v>3437</v>
      </c>
      <c r="F46362" s="17" t="s">
        <v>4663</v>
      </c>
      <c r="G46362" s="17" t="s">
        <v>59</v>
      </c>
      <c r="H46362" s="17" t="s">
        <v>6413</v>
      </c>
      <c r="I46362" s="17" t="s">
        <v>6386</v>
      </c>
      <c r="J46362" s="17" t="s">
        <v>5287</v>
      </c>
      <c r="K46362" s="17" t="s">
        <v>60</v>
      </c>
    </row>
    <row r="46363" spans="1:11">
      <c r="A46363" s="17" t="s">
        <v>7342</v>
      </c>
      <c r="B46363" s="28" t="s">
        <v>7865</v>
      </c>
      <c r="C46363" s="17" t="s">
        <v>7342</v>
      </c>
      <c r="D46363" s="17" t="s">
        <v>4051</v>
      </c>
      <c r="E46363" s="17" t="s">
        <v>3437</v>
      </c>
      <c r="F46363" s="17" t="s">
        <v>4443</v>
      </c>
      <c r="G46363" s="17" t="s">
        <v>59</v>
      </c>
      <c r="H46363" s="17" t="s">
        <v>6413</v>
      </c>
      <c r="I46363" s="17" t="s">
        <v>6386</v>
      </c>
      <c r="J46363" s="17" t="s">
        <v>5287</v>
      </c>
      <c r="K46363" s="17" t="s">
        <v>60</v>
      </c>
    </row>
    <row r="46364" spans="1:11">
      <c r="A46364" s="17" t="s">
        <v>6421</v>
      </c>
      <c r="B46364" s="28" t="s">
        <v>7865</v>
      </c>
      <c r="C46364" s="17" t="s">
        <v>6421</v>
      </c>
      <c r="D46364" s="17" t="s">
        <v>6422</v>
      </c>
      <c r="E46364" s="17" t="s">
        <v>3437</v>
      </c>
      <c r="F46364" s="17" t="s">
        <v>6423</v>
      </c>
      <c r="G46364" s="17" t="s">
        <v>59</v>
      </c>
      <c r="H46364" s="17" t="s">
        <v>6413</v>
      </c>
      <c r="I46364" s="17" t="s">
        <v>6386</v>
      </c>
      <c r="J46364" s="17" t="s">
        <v>5287</v>
      </c>
      <c r="K46364" s="17" t="s">
        <v>60</v>
      </c>
    </row>
    <row r="46365" spans="1:11">
      <c r="A46365" s="17" t="s">
        <v>6030</v>
      </c>
      <c r="B46365" s="28" t="s">
        <v>7865</v>
      </c>
      <c r="C46365" s="17" t="s">
        <v>6030</v>
      </c>
      <c r="D46365" s="17" t="s">
        <v>3477</v>
      </c>
      <c r="E46365" s="17" t="s">
        <v>3437</v>
      </c>
      <c r="F46365" s="17" t="s">
        <v>4681</v>
      </c>
      <c r="G46365" s="17" t="s">
        <v>59</v>
      </c>
      <c r="H46365" s="17" t="s">
        <v>6413</v>
      </c>
      <c r="I46365" s="17" t="s">
        <v>6386</v>
      </c>
      <c r="J46365" s="17" t="s">
        <v>5287</v>
      </c>
      <c r="K46365" s="17" t="s">
        <v>60</v>
      </c>
    </row>
    <row r="46366" spans="1:11">
      <c r="A46366" s="17" t="s">
        <v>6975</v>
      </c>
      <c r="B46366" s="28" t="s">
        <v>7865</v>
      </c>
      <c r="C46366" s="17" t="s">
        <v>6975</v>
      </c>
      <c r="D46366" s="17" t="s">
        <v>4897</v>
      </c>
      <c r="E46366" s="17" t="s">
        <v>3437</v>
      </c>
      <c r="F46366" s="17" t="s">
        <v>4426</v>
      </c>
      <c r="G46366" s="17" t="s">
        <v>59</v>
      </c>
      <c r="H46366" s="17" t="s">
        <v>6413</v>
      </c>
      <c r="I46366" s="17" t="s">
        <v>6386</v>
      </c>
      <c r="J46366" s="17" t="s">
        <v>5287</v>
      </c>
      <c r="K46366" s="17" t="s">
        <v>60</v>
      </c>
    </row>
    <row r="46367" spans="1:11">
      <c r="A46367" s="17" t="s">
        <v>6838</v>
      </c>
      <c r="B46367" s="28" t="s">
        <v>7865</v>
      </c>
      <c r="C46367" s="17" t="s">
        <v>6838</v>
      </c>
      <c r="D46367" s="17" t="s">
        <v>3462</v>
      </c>
      <c r="E46367" s="17" t="s">
        <v>3437</v>
      </c>
      <c r="F46367" s="17" t="s">
        <v>4167</v>
      </c>
      <c r="G46367" s="17" t="s">
        <v>59</v>
      </c>
      <c r="H46367" s="17" t="s">
        <v>6413</v>
      </c>
      <c r="I46367" s="17" t="s">
        <v>6386</v>
      </c>
      <c r="J46367" s="17" t="s">
        <v>5287</v>
      </c>
      <c r="K46367" s="17" t="s">
        <v>60</v>
      </c>
    </row>
    <row r="46368" spans="1:11">
      <c r="A46368" s="17" t="s">
        <v>7024</v>
      </c>
      <c r="B46368" s="28" t="s">
        <v>7865</v>
      </c>
      <c r="C46368" s="17" t="s">
        <v>7024</v>
      </c>
      <c r="D46368" s="17" t="s">
        <v>3579</v>
      </c>
      <c r="E46368" s="17" t="s">
        <v>3604</v>
      </c>
      <c r="F46368" s="17" t="s">
        <v>4415</v>
      </c>
      <c r="G46368" s="17" t="s">
        <v>59</v>
      </c>
      <c r="H46368" s="17" t="s">
        <v>6413</v>
      </c>
      <c r="I46368" s="17" t="s">
        <v>6386</v>
      </c>
      <c r="J46368" s="17" t="s">
        <v>5287</v>
      </c>
      <c r="K46368" s="17" t="s">
        <v>60</v>
      </c>
    </row>
    <row r="46369" spans="1:11">
      <c r="A46369" s="17" t="s">
        <v>6977</v>
      </c>
      <c r="B46369" s="28" t="s">
        <v>7865</v>
      </c>
      <c r="C46369" s="17" t="s">
        <v>6977</v>
      </c>
      <c r="D46369" s="17" t="s">
        <v>3791</v>
      </c>
      <c r="E46369" s="17" t="s">
        <v>3516</v>
      </c>
      <c r="F46369" s="17" t="s">
        <v>4426</v>
      </c>
      <c r="G46369" s="17" t="s">
        <v>59</v>
      </c>
      <c r="H46369" s="17" t="s">
        <v>6413</v>
      </c>
      <c r="I46369" s="17" t="s">
        <v>6386</v>
      </c>
      <c r="J46369" s="17" t="s">
        <v>5287</v>
      </c>
      <c r="K46369" s="17" t="s">
        <v>60</v>
      </c>
    </row>
    <row r="46370" spans="1:11">
      <c r="A46370" s="17" t="s">
        <v>6909</v>
      </c>
      <c r="B46370" s="28" t="s">
        <v>7865</v>
      </c>
      <c r="C46370" s="17" t="s">
        <v>6909</v>
      </c>
      <c r="D46370" s="17" t="s">
        <v>3535</v>
      </c>
      <c r="E46370" s="17" t="s">
        <v>3446</v>
      </c>
      <c r="F46370" s="17" t="s">
        <v>4718</v>
      </c>
      <c r="G46370" s="17" t="s">
        <v>59</v>
      </c>
      <c r="H46370" s="17" t="s">
        <v>6413</v>
      </c>
      <c r="I46370" s="17" t="s">
        <v>6386</v>
      </c>
      <c r="J46370" s="17" t="s">
        <v>5287</v>
      </c>
      <c r="K46370" s="17" t="s">
        <v>60</v>
      </c>
    </row>
    <row r="46371" spans="1:11">
      <c r="A46371" s="17" t="s">
        <v>6428</v>
      </c>
      <c r="B46371" s="28" t="s">
        <v>7865</v>
      </c>
      <c r="C46371" s="17" t="s">
        <v>6428</v>
      </c>
      <c r="D46371" s="17" t="s">
        <v>3445</v>
      </c>
      <c r="E46371" s="17" t="s">
        <v>3446</v>
      </c>
      <c r="F46371" s="17" t="s">
        <v>4426</v>
      </c>
      <c r="G46371" s="17" t="s">
        <v>59</v>
      </c>
      <c r="H46371" s="17" t="s">
        <v>6413</v>
      </c>
      <c r="I46371" s="17" t="s">
        <v>6386</v>
      </c>
      <c r="J46371" s="17" t="s">
        <v>5287</v>
      </c>
      <c r="K46371" s="17" t="s">
        <v>60</v>
      </c>
    </row>
    <row r="46372" spans="1:11">
      <c r="A46372" s="17" t="s">
        <v>6307</v>
      </c>
      <c r="B46372" s="28" t="s">
        <v>7865</v>
      </c>
      <c r="C46372" s="17" t="s">
        <v>6307</v>
      </c>
      <c r="D46372" s="17" t="s">
        <v>6308</v>
      </c>
      <c r="E46372" s="17" t="s">
        <v>3518</v>
      </c>
      <c r="F46372" s="17" t="s">
        <v>4663</v>
      </c>
      <c r="G46372" s="17" t="s">
        <v>59</v>
      </c>
      <c r="H46372" s="17" t="s">
        <v>6413</v>
      </c>
      <c r="I46372" s="17" t="s">
        <v>6386</v>
      </c>
      <c r="J46372" s="17" t="s">
        <v>5287</v>
      </c>
      <c r="K46372" s="17" t="s">
        <v>60</v>
      </c>
    </row>
    <row r="46373" spans="1:11">
      <c r="A46373" s="17" t="s">
        <v>6910</v>
      </c>
      <c r="B46373" s="28" t="s">
        <v>7865</v>
      </c>
      <c r="C46373" s="17" t="s">
        <v>6910</v>
      </c>
      <c r="D46373" s="17" t="s">
        <v>6366</v>
      </c>
      <c r="E46373" s="17" t="s">
        <v>3518</v>
      </c>
      <c r="F46373" s="17" t="s">
        <v>4167</v>
      </c>
      <c r="G46373" s="17" t="s">
        <v>59</v>
      </c>
      <c r="H46373" s="17" t="s">
        <v>6413</v>
      </c>
      <c r="I46373" s="17" t="s">
        <v>6386</v>
      </c>
      <c r="J46373" s="17" t="s">
        <v>5287</v>
      </c>
      <c r="K46373" s="17" t="s">
        <v>60</v>
      </c>
    </row>
    <row r="46374" spans="1:11">
      <c r="A46374" s="17" t="s">
        <v>6978</v>
      </c>
      <c r="B46374" s="28" t="s">
        <v>7865</v>
      </c>
      <c r="C46374" s="17" t="s">
        <v>6978</v>
      </c>
      <c r="D46374" s="17" t="s">
        <v>3562</v>
      </c>
      <c r="E46374" s="17" t="s">
        <v>3518</v>
      </c>
      <c r="F46374" s="17" t="s">
        <v>4167</v>
      </c>
      <c r="G46374" s="17" t="s">
        <v>59</v>
      </c>
      <c r="H46374" s="17" t="s">
        <v>6413</v>
      </c>
      <c r="I46374" s="17" t="s">
        <v>6386</v>
      </c>
      <c r="J46374" s="17" t="s">
        <v>5287</v>
      </c>
      <c r="K46374" s="17" t="s">
        <v>60</v>
      </c>
    </row>
    <row r="46375" spans="1:11">
      <c r="A46375" s="17" t="s">
        <v>6980</v>
      </c>
      <c r="B46375" s="28" t="s">
        <v>7865</v>
      </c>
      <c r="C46375" s="17" t="s">
        <v>6980</v>
      </c>
      <c r="D46375" s="17" t="s">
        <v>6981</v>
      </c>
      <c r="E46375" s="17" t="s">
        <v>3448</v>
      </c>
      <c r="F46375" s="17" t="s">
        <v>4426</v>
      </c>
      <c r="G46375" s="17" t="s">
        <v>59</v>
      </c>
      <c r="H46375" s="17" t="s">
        <v>6413</v>
      </c>
      <c r="I46375" s="17" t="s">
        <v>6386</v>
      </c>
      <c r="J46375" s="17" t="s">
        <v>5287</v>
      </c>
      <c r="K46375" s="17" t="s">
        <v>60</v>
      </c>
    </row>
    <row r="46376" spans="1:11">
      <c r="A46376" s="17" t="s">
        <v>6788</v>
      </c>
      <c r="B46376" s="28" t="s">
        <v>7865</v>
      </c>
      <c r="C46376" s="17" t="s">
        <v>6788</v>
      </c>
      <c r="D46376" s="17" t="s">
        <v>4897</v>
      </c>
      <c r="E46376" s="17" t="s">
        <v>3448</v>
      </c>
      <c r="F46376" s="17" t="s">
        <v>4663</v>
      </c>
      <c r="G46376" s="17" t="s">
        <v>59</v>
      </c>
      <c r="H46376" s="17" t="s">
        <v>6413</v>
      </c>
      <c r="I46376" s="17" t="s">
        <v>6386</v>
      </c>
      <c r="J46376" s="17" t="s">
        <v>5287</v>
      </c>
      <c r="K46376" s="17" t="s">
        <v>60</v>
      </c>
    </row>
    <row r="46377" spans="1:11">
      <c r="A46377" s="17" t="s">
        <v>7394</v>
      </c>
      <c r="B46377" s="28" t="s">
        <v>7865</v>
      </c>
      <c r="C46377" s="17" t="s">
        <v>7394</v>
      </c>
      <c r="D46377" s="17" t="s">
        <v>3769</v>
      </c>
      <c r="E46377" s="17" t="s">
        <v>3630</v>
      </c>
      <c r="F46377" s="17" t="s">
        <v>5134</v>
      </c>
      <c r="G46377" s="17" t="s">
        <v>59</v>
      </c>
      <c r="H46377" s="17" t="s">
        <v>6413</v>
      </c>
      <c r="I46377" s="17" t="s">
        <v>6386</v>
      </c>
      <c r="J46377" s="17" t="s">
        <v>5287</v>
      </c>
      <c r="K46377" s="17" t="s">
        <v>60</v>
      </c>
    </row>
    <row r="46378" spans="1:11">
      <c r="A46378" s="17" t="s">
        <v>6063</v>
      </c>
      <c r="B46378" s="28" t="s">
        <v>7865</v>
      </c>
      <c r="C46378" s="17" t="s">
        <v>6063</v>
      </c>
      <c r="D46378" s="17" t="s">
        <v>3557</v>
      </c>
      <c r="E46378" s="17" t="s">
        <v>3450</v>
      </c>
      <c r="F46378" s="17" t="s">
        <v>6064</v>
      </c>
      <c r="G46378" s="17" t="s">
        <v>59</v>
      </c>
      <c r="H46378" s="17" t="s">
        <v>6413</v>
      </c>
      <c r="I46378" s="17" t="s">
        <v>6386</v>
      </c>
      <c r="J46378" s="17" t="s">
        <v>5287</v>
      </c>
      <c r="K46378" s="17" t="s">
        <v>60</v>
      </c>
    </row>
    <row r="46379" spans="1:11">
      <c r="A46379" s="17" t="s">
        <v>7697</v>
      </c>
      <c r="B46379" s="28" t="s">
        <v>7865</v>
      </c>
      <c r="C46379" s="17" t="s">
        <v>7697</v>
      </c>
      <c r="D46379" s="17" t="s">
        <v>3459</v>
      </c>
      <c r="E46379" s="17" t="s">
        <v>3450</v>
      </c>
      <c r="F46379" s="17" t="s">
        <v>4443</v>
      </c>
      <c r="G46379" s="17" t="s">
        <v>59</v>
      </c>
      <c r="H46379" s="17" t="s">
        <v>6413</v>
      </c>
      <c r="I46379" s="17" t="s">
        <v>6386</v>
      </c>
      <c r="J46379" s="17" t="s">
        <v>5287</v>
      </c>
      <c r="K46379" s="17" t="s">
        <v>60</v>
      </c>
    </row>
    <row r="46380" spans="1:11">
      <c r="A46380" s="17" t="s">
        <v>1723</v>
      </c>
      <c r="B46380" s="28" t="s">
        <v>7865</v>
      </c>
      <c r="C46380" s="17" t="s">
        <v>1723</v>
      </c>
      <c r="D46380" s="17" t="s">
        <v>3519</v>
      </c>
      <c r="E46380" s="17" t="s">
        <v>3568</v>
      </c>
      <c r="F46380" s="17" t="s">
        <v>4448</v>
      </c>
      <c r="G46380" s="17" t="s">
        <v>59</v>
      </c>
      <c r="H46380" s="17" t="s">
        <v>6413</v>
      </c>
      <c r="I46380" s="17" t="s">
        <v>6386</v>
      </c>
      <c r="J46380" s="17" t="s">
        <v>5287</v>
      </c>
      <c r="K46380" s="17" t="s">
        <v>60</v>
      </c>
    </row>
    <row r="46381" spans="1:11">
      <c r="A46381" s="17" t="s">
        <v>6498</v>
      </c>
      <c r="B46381" s="28" t="s">
        <v>7865</v>
      </c>
      <c r="C46381" s="17" t="s">
        <v>6498</v>
      </c>
      <c r="D46381" s="17" t="s">
        <v>4936</v>
      </c>
      <c r="E46381" s="17" t="s">
        <v>3568</v>
      </c>
      <c r="F46381" s="17" t="s">
        <v>4167</v>
      </c>
      <c r="G46381" s="17" t="s">
        <v>59</v>
      </c>
      <c r="H46381" s="17" t="s">
        <v>6413</v>
      </c>
      <c r="I46381" s="17" t="s">
        <v>6386</v>
      </c>
      <c r="J46381" s="17" t="s">
        <v>5287</v>
      </c>
      <c r="K46381" s="17" t="s">
        <v>60</v>
      </c>
    </row>
    <row r="46382" spans="1:11">
      <c r="A46382" s="17" t="s">
        <v>5959</v>
      </c>
      <c r="B46382" s="28" t="s">
        <v>7865</v>
      </c>
      <c r="C46382" s="17" t="s">
        <v>5959</v>
      </c>
      <c r="D46382" s="17" t="s">
        <v>4183</v>
      </c>
      <c r="E46382" s="17" t="s">
        <v>5960</v>
      </c>
      <c r="F46382" s="17" t="s">
        <v>3950</v>
      </c>
      <c r="G46382" s="17" t="s">
        <v>59</v>
      </c>
      <c r="H46382" s="17" t="s">
        <v>6413</v>
      </c>
      <c r="I46382" s="17" t="s">
        <v>6386</v>
      </c>
      <c r="J46382" s="17" t="s">
        <v>5287</v>
      </c>
      <c r="K46382" s="17" t="s">
        <v>60</v>
      </c>
    </row>
    <row r="46383" spans="1:11">
      <c r="A46383" s="17" t="s">
        <v>6914</v>
      </c>
      <c r="B46383" s="28" t="s">
        <v>7865</v>
      </c>
      <c r="C46383" s="17" t="s">
        <v>6914</v>
      </c>
      <c r="D46383" s="17" t="s">
        <v>3487</v>
      </c>
      <c r="E46383" s="17" t="s">
        <v>3523</v>
      </c>
      <c r="F46383" s="17" t="s">
        <v>5134</v>
      </c>
      <c r="G46383" s="17" t="s">
        <v>59</v>
      </c>
      <c r="H46383" s="17" t="s">
        <v>6413</v>
      </c>
      <c r="I46383" s="17" t="s">
        <v>6386</v>
      </c>
      <c r="J46383" s="17" t="s">
        <v>5287</v>
      </c>
      <c r="K46383" s="17" t="s">
        <v>60</v>
      </c>
    </row>
    <row r="46384" spans="1:11">
      <c r="A46384" s="17" t="s">
        <v>6570</v>
      </c>
      <c r="B46384" s="28" t="s">
        <v>7865</v>
      </c>
      <c r="C46384" s="17" t="s">
        <v>6570</v>
      </c>
      <c r="D46384" s="17" t="s">
        <v>3524</v>
      </c>
      <c r="E46384" s="17" t="s">
        <v>3523</v>
      </c>
      <c r="F46384" s="17" t="s">
        <v>4718</v>
      </c>
      <c r="G46384" s="17" t="s">
        <v>59</v>
      </c>
      <c r="H46384" s="17" t="s">
        <v>6413</v>
      </c>
      <c r="I46384" s="17" t="s">
        <v>6386</v>
      </c>
      <c r="J46384" s="17" t="s">
        <v>5287</v>
      </c>
      <c r="K46384" s="17" t="s">
        <v>60</v>
      </c>
    </row>
    <row r="46385" spans="1:11">
      <c r="A46385" s="17" t="s">
        <v>6986</v>
      </c>
      <c r="B46385" s="28" t="s">
        <v>7865</v>
      </c>
      <c r="C46385" s="17" t="s">
        <v>6986</v>
      </c>
      <c r="D46385" s="17" t="s">
        <v>4127</v>
      </c>
      <c r="E46385" s="17" t="s">
        <v>3523</v>
      </c>
      <c r="F46385" s="17" t="s">
        <v>3842</v>
      </c>
      <c r="G46385" s="17" t="s">
        <v>59</v>
      </c>
      <c r="H46385" s="17" t="s">
        <v>6413</v>
      </c>
      <c r="I46385" s="17" t="s">
        <v>6386</v>
      </c>
      <c r="J46385" s="17" t="s">
        <v>5287</v>
      </c>
      <c r="K46385" s="17" t="s">
        <v>60</v>
      </c>
    </row>
    <row r="46386" spans="1:11">
      <c r="A46386" s="17" t="s">
        <v>6988</v>
      </c>
      <c r="B46386" s="28" t="s">
        <v>7865</v>
      </c>
      <c r="C46386" s="17" t="s">
        <v>6988</v>
      </c>
      <c r="D46386" s="17" t="s">
        <v>3438</v>
      </c>
      <c r="E46386" s="17" t="s">
        <v>3456</v>
      </c>
      <c r="F46386" s="17" t="s">
        <v>4167</v>
      </c>
      <c r="G46386" s="17" t="s">
        <v>59</v>
      </c>
      <c r="H46386" s="17" t="s">
        <v>6413</v>
      </c>
      <c r="I46386" s="17" t="s">
        <v>6386</v>
      </c>
      <c r="J46386" s="17" t="s">
        <v>5287</v>
      </c>
      <c r="K46386" s="17" t="s">
        <v>60</v>
      </c>
    </row>
    <row r="46387" spans="1:11">
      <c r="A46387" s="17" t="s">
        <v>6790</v>
      </c>
      <c r="B46387" s="28" t="s">
        <v>7865</v>
      </c>
      <c r="C46387" s="17" t="s">
        <v>6790</v>
      </c>
      <c r="D46387" s="17" t="s">
        <v>3524</v>
      </c>
      <c r="E46387" s="17" t="s">
        <v>3672</v>
      </c>
      <c r="F46387" s="17" t="s">
        <v>4718</v>
      </c>
      <c r="G46387" s="17" t="s">
        <v>59</v>
      </c>
      <c r="H46387" s="17" t="s">
        <v>6413</v>
      </c>
      <c r="I46387" s="17" t="s">
        <v>6386</v>
      </c>
      <c r="J46387" s="17" t="s">
        <v>5287</v>
      </c>
      <c r="K46387" s="17" t="s">
        <v>60</v>
      </c>
    </row>
    <row r="46388" spans="1:11">
      <c r="A46388" s="17" t="s">
        <v>6483</v>
      </c>
      <c r="B46388" s="28" t="s">
        <v>7865</v>
      </c>
      <c r="C46388" s="17" t="s">
        <v>6483</v>
      </c>
      <c r="D46388" s="17" t="s">
        <v>3769</v>
      </c>
      <c r="E46388" s="17" t="s">
        <v>3458</v>
      </c>
      <c r="F46388" s="17" t="s">
        <v>5306</v>
      </c>
      <c r="G46388" s="17" t="s">
        <v>59</v>
      </c>
      <c r="H46388" s="17" t="s">
        <v>6413</v>
      </c>
      <c r="I46388" s="17" t="s">
        <v>6386</v>
      </c>
      <c r="J46388" s="17" t="s">
        <v>5287</v>
      </c>
      <c r="K46388" s="17" t="s">
        <v>60</v>
      </c>
    </row>
    <row r="46389" spans="1:11">
      <c r="A46389" s="17" t="s">
        <v>6793</v>
      </c>
      <c r="B46389" s="28" t="s">
        <v>7865</v>
      </c>
      <c r="C46389" s="17" t="s">
        <v>6793</v>
      </c>
      <c r="D46389" s="17" t="s">
        <v>3938</v>
      </c>
      <c r="E46389" s="17" t="s">
        <v>3999</v>
      </c>
      <c r="F46389" s="17" t="s">
        <v>4698</v>
      </c>
      <c r="G46389" s="17" t="s">
        <v>59</v>
      </c>
      <c r="H46389" s="17" t="s">
        <v>6413</v>
      </c>
      <c r="I46389" s="17" t="s">
        <v>6386</v>
      </c>
      <c r="J46389" s="17" t="s">
        <v>5287</v>
      </c>
      <c r="K46389" s="17" t="s">
        <v>60</v>
      </c>
    </row>
    <row r="46390" spans="1:11">
      <c r="A46390" s="17" t="s">
        <v>6921</v>
      </c>
      <c r="B46390" s="28" t="s">
        <v>7865</v>
      </c>
      <c r="C46390" s="17" t="s">
        <v>6921</v>
      </c>
      <c r="D46390" s="17" t="s">
        <v>3556</v>
      </c>
      <c r="E46390" s="17" t="s">
        <v>3610</v>
      </c>
      <c r="F46390" s="17" t="s">
        <v>4426</v>
      </c>
      <c r="G46390" s="17" t="s">
        <v>59</v>
      </c>
      <c r="H46390" s="17" t="s">
        <v>6413</v>
      </c>
      <c r="I46390" s="17" t="s">
        <v>6386</v>
      </c>
      <c r="J46390" s="17" t="s">
        <v>5287</v>
      </c>
      <c r="K46390" s="17" t="s">
        <v>60</v>
      </c>
    </row>
    <row r="46391" spans="1:11">
      <c r="A46391" s="17" t="s">
        <v>7292</v>
      </c>
      <c r="B46391" s="28" t="s">
        <v>7865</v>
      </c>
      <c r="C46391" s="17" t="s">
        <v>7292</v>
      </c>
      <c r="D46391" s="17" t="s">
        <v>4281</v>
      </c>
      <c r="E46391" s="17" t="s">
        <v>3461</v>
      </c>
      <c r="F46391" s="17" t="s">
        <v>4698</v>
      </c>
      <c r="G46391" s="17" t="s">
        <v>59</v>
      </c>
      <c r="H46391" s="17" t="s">
        <v>6413</v>
      </c>
      <c r="I46391" s="17" t="s">
        <v>6386</v>
      </c>
      <c r="J46391" s="17" t="s">
        <v>5287</v>
      </c>
      <c r="K46391" s="17" t="s">
        <v>60</v>
      </c>
    </row>
    <row r="46392" spans="1:11">
      <c r="A46392" s="17" t="s">
        <v>6431</v>
      </c>
      <c r="B46392" s="28" t="s">
        <v>7865</v>
      </c>
      <c r="C46392" s="17" t="s">
        <v>6431</v>
      </c>
      <c r="D46392" s="17" t="s">
        <v>3658</v>
      </c>
      <c r="E46392" s="17" t="s">
        <v>3461</v>
      </c>
      <c r="F46392" s="17" t="s">
        <v>5130</v>
      </c>
      <c r="G46392" s="17" t="s">
        <v>59</v>
      </c>
      <c r="H46392" s="17" t="s">
        <v>6413</v>
      </c>
      <c r="I46392" s="17" t="s">
        <v>6386</v>
      </c>
      <c r="J46392" s="17" t="s">
        <v>5287</v>
      </c>
      <c r="K46392" s="17" t="s">
        <v>60</v>
      </c>
    </row>
    <row r="46393" spans="1:11">
      <c r="A46393" s="17" t="s">
        <v>6923</v>
      </c>
      <c r="B46393" s="28" t="s">
        <v>7865</v>
      </c>
      <c r="C46393" s="17" t="s">
        <v>6923</v>
      </c>
      <c r="D46393" s="17" t="s">
        <v>3566</v>
      </c>
      <c r="E46393" s="17" t="s">
        <v>3464</v>
      </c>
      <c r="F46393" s="17" t="s">
        <v>4553</v>
      </c>
      <c r="G46393" s="17" t="s">
        <v>59</v>
      </c>
      <c r="H46393" s="17" t="s">
        <v>6413</v>
      </c>
      <c r="I46393" s="17" t="s">
        <v>6386</v>
      </c>
      <c r="J46393" s="17" t="s">
        <v>5287</v>
      </c>
      <c r="K46393" s="17" t="s">
        <v>60</v>
      </c>
    </row>
    <row r="46394" spans="1:11">
      <c r="A46394" s="17" t="s">
        <v>1307</v>
      </c>
      <c r="B46394" s="28" t="s">
        <v>7865</v>
      </c>
      <c r="C46394" s="17" t="s">
        <v>1307</v>
      </c>
      <c r="D46394" s="17" t="s">
        <v>3627</v>
      </c>
      <c r="E46394" s="17" t="s">
        <v>3467</v>
      </c>
      <c r="F46394" s="17" t="s">
        <v>4553</v>
      </c>
      <c r="G46394" s="17" t="s">
        <v>59</v>
      </c>
      <c r="H46394" s="17" t="s">
        <v>6413</v>
      </c>
      <c r="I46394" s="17" t="s">
        <v>6386</v>
      </c>
      <c r="J46394" s="17" t="s">
        <v>5287</v>
      </c>
      <c r="K46394" s="17" t="s">
        <v>60</v>
      </c>
    </row>
    <row r="46395" spans="1:11">
      <c r="A46395" s="17" t="s">
        <v>6613</v>
      </c>
      <c r="B46395" s="28" t="s">
        <v>7865</v>
      </c>
      <c r="C46395" s="17" t="s">
        <v>6613</v>
      </c>
      <c r="D46395" s="17" t="s">
        <v>6614</v>
      </c>
      <c r="E46395" s="17" t="s">
        <v>3467</v>
      </c>
      <c r="F46395" s="17" t="s">
        <v>4553</v>
      </c>
      <c r="G46395" s="17" t="s">
        <v>59</v>
      </c>
      <c r="H46395" s="17" t="s">
        <v>6413</v>
      </c>
      <c r="I46395" s="17" t="s">
        <v>6386</v>
      </c>
      <c r="J46395" s="17" t="s">
        <v>5287</v>
      </c>
      <c r="K46395" s="17" t="s">
        <v>60</v>
      </c>
    </row>
    <row r="46396" spans="1:11">
      <c r="A46396" s="17" t="s">
        <v>1457</v>
      </c>
      <c r="B46396" s="28" t="s">
        <v>7865</v>
      </c>
      <c r="C46396" s="17" t="s">
        <v>1457</v>
      </c>
      <c r="D46396" s="17" t="s">
        <v>3438</v>
      </c>
      <c r="E46396" s="17" t="s">
        <v>3467</v>
      </c>
      <c r="F46396" s="17" t="s">
        <v>4443</v>
      </c>
      <c r="G46396" s="17" t="s">
        <v>59</v>
      </c>
      <c r="H46396" s="17" t="s">
        <v>6413</v>
      </c>
      <c r="I46396" s="17" t="s">
        <v>6386</v>
      </c>
      <c r="J46396" s="17" t="s">
        <v>5287</v>
      </c>
      <c r="K46396" s="17" t="s">
        <v>60</v>
      </c>
    </row>
    <row r="46397" spans="1:11">
      <c r="A46397" s="17" t="s">
        <v>6074</v>
      </c>
      <c r="B46397" s="28" t="s">
        <v>7865</v>
      </c>
      <c r="C46397" s="17" t="s">
        <v>6074</v>
      </c>
      <c r="D46397" s="17" t="s">
        <v>3669</v>
      </c>
      <c r="E46397" s="17" t="s">
        <v>3747</v>
      </c>
      <c r="F46397" s="17" t="s">
        <v>4698</v>
      </c>
      <c r="G46397" s="17" t="s">
        <v>59</v>
      </c>
      <c r="H46397" s="17" t="s">
        <v>6413</v>
      </c>
      <c r="I46397" s="17" t="s">
        <v>6386</v>
      </c>
      <c r="J46397" s="17" t="s">
        <v>5287</v>
      </c>
      <c r="K46397" s="17" t="s">
        <v>60</v>
      </c>
    </row>
    <row r="46398" spans="1:11">
      <c r="A46398" s="17" t="s">
        <v>6319</v>
      </c>
      <c r="B46398" s="28" t="s">
        <v>7865</v>
      </c>
      <c r="C46398" s="17" t="s">
        <v>6319</v>
      </c>
      <c r="D46398" s="17" t="s">
        <v>6320</v>
      </c>
      <c r="E46398" s="17" t="s">
        <v>3533</v>
      </c>
      <c r="F46398" s="17" t="s">
        <v>4681</v>
      </c>
      <c r="G46398" s="17" t="s">
        <v>59</v>
      </c>
      <c r="H46398" s="17" t="s">
        <v>6413</v>
      </c>
      <c r="I46398" s="17" t="s">
        <v>6386</v>
      </c>
      <c r="J46398" s="17" t="s">
        <v>5287</v>
      </c>
      <c r="K46398" s="17" t="s">
        <v>60</v>
      </c>
    </row>
    <row r="46399" spans="1:11">
      <c r="A46399" s="17" t="s">
        <v>7036</v>
      </c>
      <c r="B46399" s="28" t="s">
        <v>7865</v>
      </c>
      <c r="C46399" s="17" t="s">
        <v>7036</v>
      </c>
      <c r="D46399" s="17" t="s">
        <v>3626</v>
      </c>
      <c r="E46399" s="17" t="s">
        <v>3682</v>
      </c>
      <c r="F46399" s="17" t="s">
        <v>5134</v>
      </c>
      <c r="G46399" s="17" t="s">
        <v>59</v>
      </c>
      <c r="H46399" s="17" t="s">
        <v>6413</v>
      </c>
      <c r="I46399" s="17" t="s">
        <v>6386</v>
      </c>
      <c r="J46399" s="17" t="s">
        <v>5287</v>
      </c>
      <c r="K46399" s="17" t="s">
        <v>60</v>
      </c>
    </row>
    <row r="46400" spans="1:11">
      <c r="A46400" s="17" t="s">
        <v>7037</v>
      </c>
      <c r="B46400" s="28" t="s">
        <v>7865</v>
      </c>
      <c r="C46400" s="17" t="s">
        <v>7037</v>
      </c>
      <c r="D46400" s="17" t="s">
        <v>3769</v>
      </c>
      <c r="E46400" s="17" t="s">
        <v>3471</v>
      </c>
      <c r="F46400" s="17" t="s">
        <v>4681</v>
      </c>
      <c r="G46400" s="17" t="s">
        <v>59</v>
      </c>
      <c r="H46400" s="17" t="s">
        <v>6413</v>
      </c>
      <c r="I46400" s="17" t="s">
        <v>6386</v>
      </c>
      <c r="J46400" s="17" t="s">
        <v>5287</v>
      </c>
      <c r="K46400" s="17" t="s">
        <v>60</v>
      </c>
    </row>
    <row r="46401" spans="1:11">
      <c r="A46401" s="17" t="s">
        <v>7420</v>
      </c>
      <c r="B46401" s="28" t="s">
        <v>7865</v>
      </c>
      <c r="C46401" s="17" t="s">
        <v>7420</v>
      </c>
      <c r="D46401" s="17" t="s">
        <v>3904</v>
      </c>
      <c r="E46401" s="17" t="s">
        <v>3473</v>
      </c>
      <c r="F46401" s="17" t="s">
        <v>4167</v>
      </c>
      <c r="G46401" s="17" t="s">
        <v>59</v>
      </c>
      <c r="H46401" s="17" t="s">
        <v>6413</v>
      </c>
      <c r="I46401" s="17" t="s">
        <v>6386</v>
      </c>
      <c r="J46401" s="17" t="s">
        <v>5287</v>
      </c>
      <c r="K46401" s="17" t="s">
        <v>60</v>
      </c>
    </row>
    <row r="46402" spans="1:11">
      <c r="A46402" s="17" t="s">
        <v>6432</v>
      </c>
      <c r="B46402" s="28" t="s">
        <v>7865</v>
      </c>
      <c r="C46402" s="17" t="s">
        <v>6432</v>
      </c>
      <c r="D46402" s="17" t="s">
        <v>3530</v>
      </c>
      <c r="E46402" s="17" t="s">
        <v>3473</v>
      </c>
      <c r="F46402" s="17" t="s">
        <v>4167</v>
      </c>
      <c r="G46402" s="17" t="s">
        <v>59</v>
      </c>
      <c r="H46402" s="17" t="s">
        <v>6413</v>
      </c>
      <c r="I46402" s="17" t="s">
        <v>6386</v>
      </c>
      <c r="J46402" s="17" t="s">
        <v>5287</v>
      </c>
      <c r="K46402" s="17" t="s">
        <v>60</v>
      </c>
    </row>
    <row r="46403" spans="1:11">
      <c r="A46403" s="17" t="s">
        <v>6476</v>
      </c>
      <c r="B46403" s="28" t="s">
        <v>7865</v>
      </c>
      <c r="C46403" s="17" t="s">
        <v>6476</v>
      </c>
      <c r="D46403" s="17" t="s">
        <v>3579</v>
      </c>
      <c r="E46403" s="17" t="s">
        <v>3473</v>
      </c>
      <c r="F46403" s="17" t="s">
        <v>4681</v>
      </c>
      <c r="G46403" s="17" t="s">
        <v>59</v>
      </c>
      <c r="H46403" s="17" t="s">
        <v>6413</v>
      </c>
      <c r="I46403" s="17" t="s">
        <v>6386</v>
      </c>
      <c r="J46403" s="17" t="s">
        <v>5287</v>
      </c>
      <c r="K46403" s="17" t="s">
        <v>60</v>
      </c>
    </row>
    <row r="46404" spans="1:11">
      <c r="A46404" s="17" t="s">
        <v>6233</v>
      </c>
      <c r="B46404" s="28" t="s">
        <v>7865</v>
      </c>
      <c r="C46404" s="17" t="s">
        <v>6233</v>
      </c>
      <c r="D46404" s="17" t="s">
        <v>6234</v>
      </c>
      <c r="E46404" s="17" t="s">
        <v>3473</v>
      </c>
      <c r="F46404" s="17" t="s">
        <v>3842</v>
      </c>
      <c r="G46404" s="17" t="s">
        <v>59</v>
      </c>
      <c r="H46404" s="17" t="s">
        <v>6413</v>
      </c>
      <c r="I46404" s="17" t="s">
        <v>6386</v>
      </c>
      <c r="J46404" s="17" t="s">
        <v>5287</v>
      </c>
      <c r="K46404" s="17" t="s">
        <v>60</v>
      </c>
    </row>
    <row r="46405" spans="1:11">
      <c r="A46405" s="17" t="s">
        <v>6933</v>
      </c>
      <c r="B46405" s="28" t="s">
        <v>7865</v>
      </c>
      <c r="C46405" s="17" t="s">
        <v>6933</v>
      </c>
      <c r="D46405" s="17" t="s">
        <v>3742</v>
      </c>
      <c r="E46405" s="17" t="s">
        <v>3473</v>
      </c>
      <c r="F46405" s="17" t="s">
        <v>5134</v>
      </c>
      <c r="G46405" s="17" t="s">
        <v>59</v>
      </c>
      <c r="H46405" s="17" t="s">
        <v>6413</v>
      </c>
      <c r="I46405" s="17" t="s">
        <v>6386</v>
      </c>
      <c r="J46405" s="17" t="s">
        <v>5287</v>
      </c>
      <c r="K46405" s="17" t="s">
        <v>60</v>
      </c>
    </row>
    <row r="46406" spans="1:11">
      <c r="A46406" s="17" t="s">
        <v>3421</v>
      </c>
      <c r="B46406" s="28" t="s">
        <v>7865</v>
      </c>
      <c r="C46406" s="17" t="s">
        <v>3421</v>
      </c>
      <c r="D46406" s="17" t="s">
        <v>3608</v>
      </c>
      <c r="E46406" s="17" t="s">
        <v>3916</v>
      </c>
      <c r="F46406" s="17" t="s">
        <v>5134</v>
      </c>
      <c r="G46406" s="17" t="s">
        <v>59</v>
      </c>
      <c r="H46406" s="17" t="s">
        <v>6413</v>
      </c>
      <c r="I46406" s="17" t="s">
        <v>6386</v>
      </c>
      <c r="J46406" s="17" t="s">
        <v>5287</v>
      </c>
      <c r="K46406" s="17" t="s">
        <v>60</v>
      </c>
    </row>
    <row r="46407" spans="1:11">
      <c r="A46407" s="17" t="s">
        <v>6345</v>
      </c>
      <c r="B46407" s="28" t="s">
        <v>7865</v>
      </c>
      <c r="C46407" s="17" t="s">
        <v>6345</v>
      </c>
      <c r="D46407" s="17" t="s">
        <v>6346</v>
      </c>
      <c r="E46407" s="17" t="s">
        <v>6347</v>
      </c>
      <c r="F46407" s="17" t="s">
        <v>4653</v>
      </c>
      <c r="G46407" s="17" t="s">
        <v>59</v>
      </c>
      <c r="H46407" s="17" t="s">
        <v>6413</v>
      </c>
      <c r="I46407" s="17" t="s">
        <v>6386</v>
      </c>
      <c r="J46407" s="17" t="s">
        <v>5287</v>
      </c>
      <c r="K46407" s="17" t="s">
        <v>60</v>
      </c>
    </row>
    <row r="46408" spans="1:11">
      <c r="A46408" s="17" t="s">
        <v>6938</v>
      </c>
      <c r="B46408" s="28" t="s">
        <v>7865</v>
      </c>
      <c r="C46408" s="17" t="s">
        <v>6938</v>
      </c>
      <c r="D46408" s="17" t="s">
        <v>6939</v>
      </c>
      <c r="E46408" s="17" t="s">
        <v>3476</v>
      </c>
      <c r="F46408" s="17" t="s">
        <v>3842</v>
      </c>
      <c r="G46408" s="17" t="s">
        <v>59</v>
      </c>
      <c r="H46408" s="17" t="s">
        <v>6413</v>
      </c>
      <c r="I46408" s="17" t="s">
        <v>6386</v>
      </c>
      <c r="J46408" s="17" t="s">
        <v>5287</v>
      </c>
      <c r="K46408" s="17" t="s">
        <v>60</v>
      </c>
    </row>
    <row r="46409" spans="1:11">
      <c r="A46409" s="17" t="s">
        <v>6434</v>
      </c>
      <c r="B46409" s="28" t="s">
        <v>7865</v>
      </c>
      <c r="C46409" s="17" t="s">
        <v>6434</v>
      </c>
      <c r="D46409" s="17" t="s">
        <v>6435</v>
      </c>
      <c r="E46409" s="17" t="s">
        <v>3476</v>
      </c>
      <c r="F46409" s="17" t="s">
        <v>5132</v>
      </c>
      <c r="G46409" s="17" t="s">
        <v>59</v>
      </c>
      <c r="H46409" s="17" t="s">
        <v>6413</v>
      </c>
      <c r="I46409" s="17" t="s">
        <v>6386</v>
      </c>
      <c r="J46409" s="17" t="s">
        <v>5287</v>
      </c>
      <c r="K46409" s="17" t="s">
        <v>60</v>
      </c>
    </row>
    <row r="46410" spans="1:11">
      <c r="A46410" s="17" t="s">
        <v>6998</v>
      </c>
      <c r="B46410" s="28" t="s">
        <v>7865</v>
      </c>
      <c r="C46410" s="17" t="s">
        <v>6998</v>
      </c>
      <c r="D46410" s="17" t="s">
        <v>3615</v>
      </c>
      <c r="E46410" s="17" t="s">
        <v>3476</v>
      </c>
      <c r="F46410" s="17" t="s">
        <v>4426</v>
      </c>
      <c r="G46410" s="17" t="s">
        <v>59</v>
      </c>
      <c r="H46410" s="17" t="s">
        <v>6413</v>
      </c>
      <c r="I46410" s="17" t="s">
        <v>6386</v>
      </c>
      <c r="J46410" s="17" t="s">
        <v>5287</v>
      </c>
      <c r="K46410" s="17" t="s">
        <v>60</v>
      </c>
    </row>
    <row r="46411" spans="1:11">
      <c r="A46411" s="17" t="s">
        <v>6999</v>
      </c>
      <c r="B46411" s="28" t="s">
        <v>7865</v>
      </c>
      <c r="C46411" s="17" t="s">
        <v>6999</v>
      </c>
      <c r="D46411" s="17" t="s">
        <v>3470</v>
      </c>
      <c r="E46411" s="17" t="s">
        <v>3479</v>
      </c>
      <c r="F46411" s="17" t="s">
        <v>4553</v>
      </c>
      <c r="G46411" s="17" t="s">
        <v>59</v>
      </c>
      <c r="H46411" s="17" t="s">
        <v>6413</v>
      </c>
      <c r="I46411" s="17" t="s">
        <v>6386</v>
      </c>
      <c r="J46411" s="17" t="s">
        <v>5287</v>
      </c>
      <c r="K46411" s="17" t="s">
        <v>60</v>
      </c>
    </row>
    <row r="46412" spans="1:11">
      <c r="A46412" s="17" t="s">
        <v>6452</v>
      </c>
      <c r="B46412" s="28" t="s">
        <v>7865</v>
      </c>
      <c r="C46412" s="17" t="s">
        <v>6452</v>
      </c>
      <c r="D46412" s="17" t="s">
        <v>3703</v>
      </c>
      <c r="E46412" s="17" t="s">
        <v>3479</v>
      </c>
      <c r="F46412" s="17" t="s">
        <v>5130</v>
      </c>
      <c r="G46412" s="17" t="s">
        <v>59</v>
      </c>
      <c r="H46412" s="17" t="s">
        <v>6413</v>
      </c>
      <c r="I46412" s="17" t="s">
        <v>6386</v>
      </c>
      <c r="J46412" s="17" t="s">
        <v>5287</v>
      </c>
      <c r="K46412" s="17" t="s">
        <v>60</v>
      </c>
    </row>
    <row r="46413" spans="1:11">
      <c r="A46413" s="17" t="s">
        <v>6872</v>
      </c>
      <c r="B46413" s="28" t="s">
        <v>7865</v>
      </c>
      <c r="C46413" s="17" t="s">
        <v>6872</v>
      </c>
      <c r="D46413" s="17" t="s">
        <v>6873</v>
      </c>
      <c r="E46413" s="17" t="s">
        <v>3479</v>
      </c>
      <c r="F46413" s="17" t="s">
        <v>4718</v>
      </c>
      <c r="G46413" s="17" t="s">
        <v>59</v>
      </c>
      <c r="H46413" s="17" t="s">
        <v>6413</v>
      </c>
      <c r="I46413" s="17" t="s">
        <v>6386</v>
      </c>
      <c r="J46413" s="17" t="s">
        <v>5287</v>
      </c>
      <c r="K46413" s="17" t="s">
        <v>60</v>
      </c>
    </row>
    <row r="46414" spans="1:11">
      <c r="A46414" s="17" t="s">
        <v>6756</v>
      </c>
      <c r="B46414" s="28" t="s">
        <v>7865</v>
      </c>
      <c r="C46414" s="17" t="s">
        <v>6756</v>
      </c>
      <c r="D46414" s="17" t="s">
        <v>3731</v>
      </c>
      <c r="E46414" s="17" t="s">
        <v>6317</v>
      </c>
      <c r="F46414" s="17" t="s">
        <v>4553</v>
      </c>
      <c r="G46414" s="17" t="s">
        <v>59</v>
      </c>
      <c r="H46414" s="17" t="s">
        <v>6413</v>
      </c>
      <c r="I46414" s="17" t="s">
        <v>6386</v>
      </c>
      <c r="J46414" s="17" t="s">
        <v>5287</v>
      </c>
      <c r="K46414" s="17" t="s">
        <v>60</v>
      </c>
    </row>
    <row r="46415" spans="1:11">
      <c r="A46415" s="17" t="s">
        <v>5326</v>
      </c>
      <c r="B46415" s="28" t="s">
        <v>7865</v>
      </c>
      <c r="C46415" s="17" t="s">
        <v>5326</v>
      </c>
      <c r="D46415" s="17" t="s">
        <v>5327</v>
      </c>
      <c r="E46415" s="17" t="s">
        <v>3773</v>
      </c>
      <c r="F46415" s="17" t="s">
        <v>5132</v>
      </c>
      <c r="G46415" s="17" t="s">
        <v>59</v>
      </c>
      <c r="H46415" s="17" t="s">
        <v>6413</v>
      </c>
      <c r="I46415" s="17" t="s">
        <v>6386</v>
      </c>
      <c r="J46415" s="17" t="s">
        <v>5287</v>
      </c>
      <c r="K46415" s="17" t="s">
        <v>60</v>
      </c>
    </row>
    <row r="46416" spans="1:11">
      <c r="A46416" s="17" t="s">
        <v>7045</v>
      </c>
      <c r="B46416" s="28" t="s">
        <v>7865</v>
      </c>
      <c r="C46416" s="17" t="s">
        <v>7045</v>
      </c>
      <c r="D46416" s="17" t="s">
        <v>4646</v>
      </c>
      <c r="E46416" s="17" t="s">
        <v>3483</v>
      </c>
      <c r="F46416" s="17" t="s">
        <v>4681</v>
      </c>
      <c r="G46416" s="17" t="s">
        <v>59</v>
      </c>
      <c r="H46416" s="17" t="s">
        <v>6413</v>
      </c>
      <c r="I46416" s="17" t="s">
        <v>6386</v>
      </c>
      <c r="J46416" s="17" t="s">
        <v>5287</v>
      </c>
      <c r="K46416" s="17" t="s">
        <v>60</v>
      </c>
    </row>
    <row r="46417" spans="1:11">
      <c r="A46417" s="17" t="s">
        <v>7002</v>
      </c>
      <c r="B46417" s="28" t="s">
        <v>7865</v>
      </c>
      <c r="C46417" s="17" t="s">
        <v>7002</v>
      </c>
      <c r="D46417" s="17" t="s">
        <v>4059</v>
      </c>
      <c r="E46417" s="17" t="s">
        <v>3650</v>
      </c>
      <c r="F46417" s="17" t="s">
        <v>5134</v>
      </c>
      <c r="G46417" s="17" t="s">
        <v>59</v>
      </c>
      <c r="H46417" s="17" t="s">
        <v>6413</v>
      </c>
      <c r="I46417" s="17" t="s">
        <v>6386</v>
      </c>
      <c r="J46417" s="17" t="s">
        <v>5287</v>
      </c>
      <c r="K46417" s="17" t="s">
        <v>60</v>
      </c>
    </row>
    <row r="46418" spans="1:11">
      <c r="A46418" s="17" t="s">
        <v>6559</v>
      </c>
      <c r="B46418" s="28" t="s">
        <v>7865</v>
      </c>
      <c r="C46418" s="17" t="s">
        <v>6559</v>
      </c>
      <c r="D46418" s="17" t="s">
        <v>3522</v>
      </c>
      <c r="E46418" s="17" t="s">
        <v>3967</v>
      </c>
      <c r="F46418" s="17" t="s">
        <v>4553</v>
      </c>
      <c r="G46418" s="17" t="s">
        <v>59</v>
      </c>
      <c r="H46418" s="17" t="s">
        <v>6413</v>
      </c>
      <c r="I46418" s="17" t="s">
        <v>6386</v>
      </c>
      <c r="J46418" s="17" t="s">
        <v>5287</v>
      </c>
      <c r="K46418" s="17" t="s">
        <v>60</v>
      </c>
    </row>
    <row r="46419" spans="1:11">
      <c r="A46419" s="17" t="s">
        <v>947</v>
      </c>
      <c r="B46419" s="28" t="s">
        <v>7865</v>
      </c>
      <c r="C46419" s="17" t="s">
        <v>947</v>
      </c>
      <c r="D46419" s="17" t="s">
        <v>4441</v>
      </c>
      <c r="E46419" s="17" t="s">
        <v>4442</v>
      </c>
      <c r="F46419" s="17" t="s">
        <v>4443</v>
      </c>
      <c r="G46419" s="17" t="s">
        <v>59</v>
      </c>
      <c r="H46419" s="17" t="s">
        <v>6413</v>
      </c>
      <c r="I46419" s="17" t="s">
        <v>6386</v>
      </c>
      <c r="J46419" s="17" t="s">
        <v>5287</v>
      </c>
      <c r="K46419" s="17" t="s">
        <v>60</v>
      </c>
    </row>
    <row r="46420" spans="1:11">
      <c r="A46420" s="17" t="s">
        <v>1615</v>
      </c>
      <c r="B46420" s="28" t="s">
        <v>7865</v>
      </c>
      <c r="C46420" s="17" t="s">
        <v>1615</v>
      </c>
      <c r="D46420" s="17" t="s">
        <v>4651</v>
      </c>
      <c r="E46420" s="17" t="s">
        <v>4652</v>
      </c>
      <c r="F46420" s="17" t="s">
        <v>4653</v>
      </c>
      <c r="G46420" s="17" t="s">
        <v>59</v>
      </c>
      <c r="H46420" s="17" t="s">
        <v>6413</v>
      </c>
      <c r="I46420" s="17" t="s">
        <v>6386</v>
      </c>
      <c r="J46420" s="17" t="s">
        <v>5287</v>
      </c>
      <c r="K46420" s="17" t="s">
        <v>60</v>
      </c>
    </row>
    <row r="46421" spans="1:11">
      <c r="A46421" s="17" t="s">
        <v>948</v>
      </c>
      <c r="B46421" s="28" t="s">
        <v>7865</v>
      </c>
      <c r="C46421" s="17" t="s">
        <v>948</v>
      </c>
      <c r="D46421" s="17" t="s">
        <v>4444</v>
      </c>
      <c r="E46421" s="17" t="s">
        <v>4445</v>
      </c>
      <c r="F46421" s="17" t="s">
        <v>4446</v>
      </c>
      <c r="G46421" s="17" t="s">
        <v>59</v>
      </c>
      <c r="H46421" s="17" t="s">
        <v>6413</v>
      </c>
      <c r="I46421" s="17" t="s">
        <v>6386</v>
      </c>
      <c r="J46421" s="17" t="s">
        <v>5287</v>
      </c>
      <c r="K46421" s="17" t="s">
        <v>60</v>
      </c>
    </row>
    <row r="46422" spans="1:11">
      <c r="A46422" s="17" t="s">
        <v>7003</v>
      </c>
      <c r="B46422" s="28" t="s">
        <v>7865</v>
      </c>
      <c r="C46422" s="17" t="s">
        <v>7003</v>
      </c>
      <c r="D46422" s="17" t="s">
        <v>4059</v>
      </c>
      <c r="E46422" s="17" t="s">
        <v>3486</v>
      </c>
      <c r="F46422" s="17" t="s">
        <v>5134</v>
      </c>
      <c r="G46422" s="17" t="s">
        <v>59</v>
      </c>
      <c r="H46422" s="17" t="s">
        <v>6413</v>
      </c>
      <c r="I46422" s="17" t="s">
        <v>6386</v>
      </c>
      <c r="J46422" s="17" t="s">
        <v>5287</v>
      </c>
      <c r="K46422" s="17" t="s">
        <v>60</v>
      </c>
    </row>
    <row r="46423" spans="1:11">
      <c r="A46423" s="17" t="s">
        <v>7004</v>
      </c>
      <c r="B46423" s="28" t="s">
        <v>7865</v>
      </c>
      <c r="C46423" s="17" t="s">
        <v>7004</v>
      </c>
      <c r="D46423" s="17" t="s">
        <v>4325</v>
      </c>
      <c r="E46423" s="17" t="s">
        <v>3486</v>
      </c>
      <c r="F46423" s="17" t="s">
        <v>4681</v>
      </c>
      <c r="G46423" s="17" t="s">
        <v>59</v>
      </c>
      <c r="H46423" s="17" t="s">
        <v>6413</v>
      </c>
      <c r="I46423" s="17" t="s">
        <v>6386</v>
      </c>
      <c r="J46423" s="17" t="s">
        <v>5287</v>
      </c>
      <c r="K46423" s="17" t="s">
        <v>60</v>
      </c>
    </row>
    <row r="46424" spans="1:11">
      <c r="A46424" s="17" t="s">
        <v>3429</v>
      </c>
      <c r="B46424" s="28" t="s">
        <v>7865</v>
      </c>
      <c r="C46424" s="17" t="s">
        <v>3429</v>
      </c>
      <c r="D46424" s="17" t="s">
        <v>3795</v>
      </c>
      <c r="E46424" s="17" t="s">
        <v>3486</v>
      </c>
      <c r="F46424" s="17" t="s">
        <v>4768</v>
      </c>
      <c r="G46424" s="17" t="s">
        <v>59</v>
      </c>
      <c r="H46424" s="17" t="s">
        <v>6413</v>
      </c>
      <c r="I46424" s="17" t="s">
        <v>6386</v>
      </c>
      <c r="J46424" s="17" t="s">
        <v>5287</v>
      </c>
      <c r="K46424" s="17" t="s">
        <v>60</v>
      </c>
    </row>
    <row r="46425" spans="1:11">
      <c r="A46425" s="17" t="s">
        <v>896</v>
      </c>
      <c r="B46425" s="28" t="s">
        <v>7865</v>
      </c>
      <c r="C46425" s="17" t="s">
        <v>896</v>
      </c>
      <c r="D46425" s="17" t="s">
        <v>3447</v>
      </c>
      <c r="E46425" s="17" t="s">
        <v>3486</v>
      </c>
      <c r="F46425" s="17" t="s">
        <v>4409</v>
      </c>
      <c r="G46425" s="17" t="s">
        <v>59</v>
      </c>
      <c r="H46425" s="17" t="s">
        <v>6413</v>
      </c>
      <c r="I46425" s="17" t="s">
        <v>6386</v>
      </c>
      <c r="J46425" s="17" t="s">
        <v>5287</v>
      </c>
      <c r="K46425" s="17" t="s">
        <v>60</v>
      </c>
    </row>
    <row r="46426" spans="1:11">
      <c r="A46426" s="17" t="s">
        <v>5305</v>
      </c>
      <c r="B46426" s="28" t="s">
        <v>7865</v>
      </c>
      <c r="C46426" s="17" t="s">
        <v>5305</v>
      </c>
      <c r="D46426" s="17" t="s">
        <v>4284</v>
      </c>
      <c r="E46426" s="17" t="s">
        <v>3919</v>
      </c>
      <c r="F46426" s="17" t="s">
        <v>5306</v>
      </c>
      <c r="G46426" s="17" t="s">
        <v>59</v>
      </c>
      <c r="H46426" s="17" t="s">
        <v>6413</v>
      </c>
      <c r="I46426" s="17" t="s">
        <v>6386</v>
      </c>
      <c r="J46426" s="17" t="s">
        <v>5287</v>
      </c>
      <c r="K46426" s="17" t="s">
        <v>60</v>
      </c>
    </row>
    <row r="46427" spans="1:11">
      <c r="A46427" s="17" t="s">
        <v>6453</v>
      </c>
      <c r="B46427" s="28" t="s">
        <v>7865</v>
      </c>
      <c r="C46427" s="17" t="s">
        <v>6453</v>
      </c>
      <c r="D46427" s="17" t="s">
        <v>3451</v>
      </c>
      <c r="E46427" s="17" t="s">
        <v>3489</v>
      </c>
      <c r="F46427" s="17" t="s">
        <v>5306</v>
      </c>
      <c r="G46427" s="17" t="s">
        <v>59</v>
      </c>
      <c r="H46427" s="17" t="s">
        <v>6413</v>
      </c>
      <c r="I46427" s="17" t="s">
        <v>6386</v>
      </c>
      <c r="J46427" s="17" t="s">
        <v>5287</v>
      </c>
      <c r="K46427" s="17" t="s">
        <v>60</v>
      </c>
    </row>
    <row r="46428" spans="1:11">
      <c r="A46428" s="17" t="s">
        <v>949</v>
      </c>
      <c r="B46428" s="28" t="s">
        <v>7865</v>
      </c>
      <c r="C46428" s="17" t="s">
        <v>949</v>
      </c>
      <c r="D46428" s="17" t="s">
        <v>4282</v>
      </c>
      <c r="E46428" s="17" t="s">
        <v>3491</v>
      </c>
      <c r="F46428" s="17" t="s">
        <v>4447</v>
      </c>
      <c r="G46428" s="17" t="s">
        <v>59</v>
      </c>
      <c r="H46428" s="17" t="s">
        <v>6413</v>
      </c>
      <c r="I46428" s="17" t="s">
        <v>6386</v>
      </c>
      <c r="J46428" s="17" t="s">
        <v>5287</v>
      </c>
      <c r="K46428" s="17" t="s">
        <v>60</v>
      </c>
    </row>
    <row r="46429" spans="1:11">
      <c r="A46429" s="17" t="s">
        <v>6957</v>
      </c>
      <c r="B46429" s="28" t="s">
        <v>7865</v>
      </c>
      <c r="C46429" s="17" t="s">
        <v>6957</v>
      </c>
      <c r="D46429" s="17" t="s">
        <v>3552</v>
      </c>
      <c r="E46429" s="17" t="s">
        <v>3921</v>
      </c>
      <c r="F46429" s="17" t="s">
        <v>5134</v>
      </c>
      <c r="G46429" s="17" t="s">
        <v>59</v>
      </c>
      <c r="H46429" s="17" t="s">
        <v>6413</v>
      </c>
      <c r="I46429" s="17" t="s">
        <v>6386</v>
      </c>
      <c r="J46429" s="17" t="s">
        <v>5287</v>
      </c>
      <c r="K46429" s="17" t="s">
        <v>60</v>
      </c>
    </row>
    <row r="46430" spans="1:11">
      <c r="A46430" s="17" t="s">
        <v>7112</v>
      </c>
      <c r="B46430" s="28" t="s">
        <v>7865</v>
      </c>
      <c r="C46430" s="17" t="s">
        <v>7112</v>
      </c>
      <c r="D46430" s="17" t="s">
        <v>3459</v>
      </c>
      <c r="E46430" s="17" t="s">
        <v>4206</v>
      </c>
      <c r="F46430" s="17" t="s">
        <v>4718</v>
      </c>
      <c r="G46430" s="17" t="s">
        <v>59</v>
      </c>
      <c r="H46430" s="17" t="s">
        <v>6413</v>
      </c>
      <c r="I46430" s="17" t="s">
        <v>6386</v>
      </c>
      <c r="J46430" s="17" t="s">
        <v>5287</v>
      </c>
      <c r="K46430" s="17" t="s">
        <v>60</v>
      </c>
    </row>
    <row r="46431" spans="1:11">
      <c r="A46431" s="17" t="s">
        <v>1878</v>
      </c>
      <c r="B46431" s="28" t="s">
        <v>7865</v>
      </c>
      <c r="C46431" s="17" t="s">
        <v>1878</v>
      </c>
      <c r="D46431" s="17" t="s">
        <v>3728</v>
      </c>
      <c r="E46431" s="17" t="s">
        <v>4159</v>
      </c>
      <c r="F46431" s="17" t="s">
        <v>4718</v>
      </c>
      <c r="G46431" s="17" t="s">
        <v>59</v>
      </c>
      <c r="H46431" s="17" t="s">
        <v>6413</v>
      </c>
      <c r="I46431" s="17" t="s">
        <v>6386</v>
      </c>
      <c r="J46431" s="17" t="s">
        <v>5287</v>
      </c>
      <c r="K46431" s="17" t="s">
        <v>60</v>
      </c>
    </row>
    <row r="46432" spans="1:11">
      <c r="A46432" s="17" t="s">
        <v>6041</v>
      </c>
      <c r="B46432" s="28" t="s">
        <v>7865</v>
      </c>
      <c r="C46432" s="17" t="s">
        <v>6041</v>
      </c>
      <c r="D46432" s="17" t="s">
        <v>3637</v>
      </c>
      <c r="E46432" s="17" t="s">
        <v>3779</v>
      </c>
      <c r="F46432" s="17" t="s">
        <v>4167</v>
      </c>
      <c r="G46432" s="17" t="s">
        <v>59</v>
      </c>
      <c r="H46432" s="17" t="s">
        <v>6413</v>
      </c>
      <c r="I46432" s="17" t="s">
        <v>6386</v>
      </c>
      <c r="J46432" s="17" t="s">
        <v>5287</v>
      </c>
      <c r="K46432" s="17" t="s">
        <v>60</v>
      </c>
    </row>
    <row r="46433" spans="1:11">
      <c r="A46433" s="17" t="s">
        <v>3416</v>
      </c>
      <c r="B46433" s="28" t="s">
        <v>7865</v>
      </c>
      <c r="C46433" s="17" t="s">
        <v>3416</v>
      </c>
      <c r="D46433" s="17" t="s">
        <v>4182</v>
      </c>
      <c r="E46433" s="17" t="s">
        <v>3655</v>
      </c>
      <c r="F46433" s="17" t="s">
        <v>5132</v>
      </c>
      <c r="G46433" s="17" t="s">
        <v>59</v>
      </c>
      <c r="H46433" s="17" t="s">
        <v>6413</v>
      </c>
      <c r="I46433" s="17" t="s">
        <v>6386</v>
      </c>
      <c r="J46433" s="17" t="s">
        <v>5287</v>
      </c>
      <c r="K46433" s="17" t="s">
        <v>60</v>
      </c>
    </row>
    <row r="46434" spans="1:11">
      <c r="A46434" s="17" t="s">
        <v>6773</v>
      </c>
      <c r="B46434" s="28" t="s">
        <v>7865</v>
      </c>
      <c r="C46434" s="17" t="s">
        <v>6773</v>
      </c>
      <c r="D46434" s="17" t="s">
        <v>3651</v>
      </c>
      <c r="E46434" s="17" t="s">
        <v>4570</v>
      </c>
      <c r="F46434" s="17" t="s">
        <v>4167</v>
      </c>
      <c r="G46434" s="17" t="s">
        <v>59</v>
      </c>
      <c r="H46434" s="17" t="s">
        <v>6413</v>
      </c>
      <c r="I46434" s="17" t="s">
        <v>6386</v>
      </c>
      <c r="J46434" s="17" t="s">
        <v>5287</v>
      </c>
      <c r="K46434" s="17" t="s">
        <v>60</v>
      </c>
    </row>
    <row r="46435" spans="1:11">
      <c r="A46435" s="17" t="s">
        <v>7012</v>
      </c>
      <c r="B46435" s="28" t="s">
        <v>7865</v>
      </c>
      <c r="C46435" s="17" t="s">
        <v>7012</v>
      </c>
      <c r="D46435" s="17" t="s">
        <v>5027</v>
      </c>
      <c r="E46435" s="17" t="s">
        <v>3495</v>
      </c>
      <c r="F46435" s="17" t="s">
        <v>4415</v>
      </c>
      <c r="G46435" s="17" t="s">
        <v>59</v>
      </c>
      <c r="H46435" s="17" t="s">
        <v>6413</v>
      </c>
      <c r="I46435" s="17" t="s">
        <v>6386</v>
      </c>
      <c r="J46435" s="17" t="s">
        <v>5287</v>
      </c>
      <c r="K46435" s="17" t="s">
        <v>60</v>
      </c>
    </row>
    <row r="46436" spans="1:11">
      <c r="A46436" s="17" t="s">
        <v>6818</v>
      </c>
      <c r="B46436" s="28" t="s">
        <v>7865</v>
      </c>
      <c r="C46436" s="17" t="s">
        <v>6818</v>
      </c>
      <c r="D46436" s="17" t="s">
        <v>3452</v>
      </c>
      <c r="E46436" s="17" t="s">
        <v>3495</v>
      </c>
      <c r="F46436" s="17" t="s">
        <v>4681</v>
      </c>
      <c r="G46436" s="17" t="s">
        <v>59</v>
      </c>
      <c r="H46436" s="17" t="s">
        <v>6413</v>
      </c>
      <c r="I46436" s="17" t="s">
        <v>6386</v>
      </c>
      <c r="J46436" s="17" t="s">
        <v>5287</v>
      </c>
      <c r="K46436" s="17" t="s">
        <v>60</v>
      </c>
    </row>
    <row r="46437" spans="1:11">
      <c r="A46437" s="17" t="s">
        <v>7768</v>
      </c>
      <c r="B46437" s="28" t="s">
        <v>7865</v>
      </c>
      <c r="C46437" s="17" t="s">
        <v>7768</v>
      </c>
      <c r="D46437" s="17" t="s">
        <v>3440</v>
      </c>
      <c r="E46437" s="17" t="s">
        <v>3497</v>
      </c>
      <c r="F46437" s="17" t="s">
        <v>4696</v>
      </c>
      <c r="G46437" s="17" t="s">
        <v>59</v>
      </c>
      <c r="H46437" s="17" t="s">
        <v>6413</v>
      </c>
      <c r="I46437" s="17" t="s">
        <v>6386</v>
      </c>
      <c r="J46437" s="17" t="s">
        <v>5287</v>
      </c>
      <c r="K46437" s="17" t="s">
        <v>60</v>
      </c>
    </row>
    <row r="46438" spans="1:11">
      <c r="A46438" s="17" t="s">
        <v>7013</v>
      </c>
      <c r="B46438" s="28" t="s">
        <v>7865</v>
      </c>
      <c r="C46438" s="17" t="s">
        <v>7013</v>
      </c>
      <c r="D46438" s="17" t="s">
        <v>3507</v>
      </c>
      <c r="E46438" s="17" t="s">
        <v>3497</v>
      </c>
      <c r="F46438" s="17" t="s">
        <v>4681</v>
      </c>
      <c r="G46438" s="17" t="s">
        <v>59</v>
      </c>
      <c r="H46438" s="17" t="s">
        <v>6413</v>
      </c>
      <c r="I46438" s="17" t="s">
        <v>6386</v>
      </c>
      <c r="J46438" s="17" t="s">
        <v>5287</v>
      </c>
      <c r="K46438" s="17" t="s">
        <v>60</v>
      </c>
    </row>
    <row r="46439" spans="1:11">
      <c r="A46439" s="17" t="s">
        <v>7014</v>
      </c>
      <c r="B46439" s="28" t="s">
        <v>7865</v>
      </c>
      <c r="C46439" s="17" t="s">
        <v>7014</v>
      </c>
      <c r="D46439" s="17" t="s">
        <v>5847</v>
      </c>
      <c r="E46439" s="17" t="s">
        <v>3555</v>
      </c>
      <c r="F46439" s="17" t="s">
        <v>4681</v>
      </c>
      <c r="G46439" s="17" t="s">
        <v>59</v>
      </c>
      <c r="H46439" s="17" t="s">
        <v>6413</v>
      </c>
      <c r="I46439" s="17" t="s">
        <v>6386</v>
      </c>
      <c r="J46439" s="17" t="s">
        <v>5287</v>
      </c>
      <c r="K46439" s="17" t="s">
        <v>60</v>
      </c>
    </row>
    <row r="46440" spans="1:11">
      <c r="A46440" s="17" t="s">
        <v>6076</v>
      </c>
      <c r="B46440" s="28" t="s">
        <v>7865</v>
      </c>
      <c r="C46440" s="17" t="s">
        <v>6076</v>
      </c>
      <c r="D46440" s="17" t="s">
        <v>3459</v>
      </c>
      <c r="E46440" s="17" t="s">
        <v>3555</v>
      </c>
      <c r="F46440" s="17" t="s">
        <v>4768</v>
      </c>
      <c r="G46440" s="17" t="s">
        <v>59</v>
      </c>
      <c r="H46440" s="17" t="s">
        <v>6413</v>
      </c>
      <c r="I46440" s="17" t="s">
        <v>6386</v>
      </c>
      <c r="J46440" s="17" t="s">
        <v>5287</v>
      </c>
      <c r="K46440" s="17" t="s">
        <v>60</v>
      </c>
    </row>
    <row r="46441" spans="1:11">
      <c r="A46441" s="17" t="s">
        <v>7051</v>
      </c>
      <c r="B46441" s="28" t="s">
        <v>7865</v>
      </c>
      <c r="C46441" s="17" t="s">
        <v>7051</v>
      </c>
      <c r="D46441" s="17" t="s">
        <v>3624</v>
      </c>
      <c r="E46441" s="17" t="s">
        <v>3555</v>
      </c>
      <c r="F46441" s="17" t="s">
        <v>3842</v>
      </c>
      <c r="G46441" s="17" t="s">
        <v>59</v>
      </c>
      <c r="H46441" s="17" t="s">
        <v>6413</v>
      </c>
      <c r="I46441" s="17" t="s">
        <v>6386</v>
      </c>
      <c r="J46441" s="17" t="s">
        <v>5287</v>
      </c>
      <c r="K46441" s="17" t="s">
        <v>60</v>
      </c>
    </row>
    <row r="46442" spans="1:11">
      <c r="A46442" s="17" t="s">
        <v>7056</v>
      </c>
      <c r="B46442" s="28" t="s">
        <v>7865</v>
      </c>
      <c r="C46442" s="17" t="s">
        <v>7056</v>
      </c>
      <c r="D46442" s="17" t="s">
        <v>4178</v>
      </c>
      <c r="E46442" s="17" t="s">
        <v>3706</v>
      </c>
      <c r="F46442" s="17" t="s">
        <v>4768</v>
      </c>
      <c r="G46442" s="17" t="s">
        <v>59</v>
      </c>
      <c r="H46442" s="17" t="s">
        <v>6413</v>
      </c>
      <c r="I46442" s="17" t="s">
        <v>6386</v>
      </c>
      <c r="J46442" s="17" t="s">
        <v>5287</v>
      </c>
      <c r="K46442" s="17" t="s">
        <v>60</v>
      </c>
    </row>
    <row r="46443" spans="1:11">
      <c r="A46443" s="17" t="s">
        <v>7017</v>
      </c>
      <c r="B46443" s="28" t="s">
        <v>7865</v>
      </c>
      <c r="C46443" s="17" t="s">
        <v>7017</v>
      </c>
      <c r="D46443" s="17" t="s">
        <v>4202</v>
      </c>
      <c r="E46443" s="17" t="s">
        <v>7018</v>
      </c>
      <c r="F46443" s="17" t="s">
        <v>5134</v>
      </c>
      <c r="G46443" s="17" t="s">
        <v>59</v>
      </c>
      <c r="H46443" s="17" t="s">
        <v>6413</v>
      </c>
      <c r="I46443" s="17" t="s">
        <v>6386</v>
      </c>
      <c r="J46443" s="17" t="s">
        <v>5287</v>
      </c>
      <c r="K46443" s="17" t="s">
        <v>60</v>
      </c>
    </row>
    <row r="46444" spans="1:11">
      <c r="A46444" s="17" t="s">
        <v>6899</v>
      </c>
      <c r="B46444" s="28" t="s">
        <v>7866</v>
      </c>
      <c r="C46444" s="17" t="s">
        <v>6899</v>
      </c>
      <c r="D46444" s="17" t="s">
        <v>6901</v>
      </c>
      <c r="E46444" s="17" t="s">
        <v>3437</v>
      </c>
      <c r="F46444" s="17" t="s">
        <v>4698</v>
      </c>
      <c r="G46444" s="17" t="s">
        <v>59</v>
      </c>
      <c r="H46444" s="17" t="s">
        <v>6413</v>
      </c>
      <c r="I46444" s="17" t="s">
        <v>6386</v>
      </c>
      <c r="J46444" s="17" t="s">
        <v>5287</v>
      </c>
      <c r="K46444" s="17" t="s">
        <v>60</v>
      </c>
    </row>
    <row r="46445" spans="1:11">
      <c r="A46445" s="17" t="s">
        <v>7122</v>
      </c>
      <c r="B46445" s="28" t="s">
        <v>7866</v>
      </c>
      <c r="C46445" s="17" t="s">
        <v>7122</v>
      </c>
      <c r="D46445" s="17" t="s">
        <v>7124</v>
      </c>
      <c r="E46445" s="17" t="s">
        <v>3437</v>
      </c>
      <c r="F46445" s="17" t="s">
        <v>4768</v>
      </c>
      <c r="G46445" s="17" t="s">
        <v>59</v>
      </c>
      <c r="H46445" s="17" t="s">
        <v>6413</v>
      </c>
      <c r="I46445" s="17" t="s">
        <v>6386</v>
      </c>
      <c r="J46445" s="17" t="s">
        <v>5287</v>
      </c>
      <c r="K46445" s="17" t="s">
        <v>60</v>
      </c>
    </row>
    <row r="46446" spans="1:11">
      <c r="A46446" s="17" t="s">
        <v>7423</v>
      </c>
      <c r="B46446" s="28" t="s">
        <v>7866</v>
      </c>
      <c r="C46446" s="17" t="s">
        <v>7423</v>
      </c>
      <c r="D46446" s="17" t="s">
        <v>4051</v>
      </c>
      <c r="E46446" s="17" t="s">
        <v>3437</v>
      </c>
      <c r="F46446" s="17" t="s">
        <v>7399</v>
      </c>
      <c r="G46446" s="17" t="s">
        <v>59</v>
      </c>
      <c r="H46446" s="17" t="s">
        <v>6413</v>
      </c>
      <c r="I46446" s="17" t="s">
        <v>6386</v>
      </c>
      <c r="J46446" s="17" t="s">
        <v>5287</v>
      </c>
      <c r="K46446" s="17" t="s">
        <v>60</v>
      </c>
    </row>
    <row r="46447" spans="1:11">
      <c r="A46447" s="17" t="s">
        <v>7126</v>
      </c>
      <c r="B46447" s="28" t="s">
        <v>7866</v>
      </c>
      <c r="C46447" s="17" t="s">
        <v>7126</v>
      </c>
      <c r="D46447" s="17" t="s">
        <v>3993</v>
      </c>
      <c r="E46447" s="17" t="s">
        <v>3437</v>
      </c>
      <c r="F46447" s="17" t="s">
        <v>4768</v>
      </c>
      <c r="G46447" s="17" t="s">
        <v>59</v>
      </c>
      <c r="H46447" s="17" t="s">
        <v>6413</v>
      </c>
      <c r="I46447" s="17" t="s">
        <v>6386</v>
      </c>
      <c r="J46447" s="17" t="s">
        <v>5287</v>
      </c>
      <c r="K46447" s="17" t="s">
        <v>60</v>
      </c>
    </row>
    <row r="46448" spans="1:11">
      <c r="A46448" s="17" t="s">
        <v>6564</v>
      </c>
      <c r="B46448" s="28" t="s">
        <v>7866</v>
      </c>
      <c r="C46448" s="17" t="s">
        <v>6564</v>
      </c>
      <c r="D46448" s="17" t="s">
        <v>4927</v>
      </c>
      <c r="E46448" s="17" t="s">
        <v>3437</v>
      </c>
      <c r="F46448" s="17" t="s">
        <v>4448</v>
      </c>
      <c r="G46448" s="17" t="s">
        <v>59</v>
      </c>
      <c r="H46448" s="17" t="s">
        <v>6413</v>
      </c>
      <c r="I46448" s="17" t="s">
        <v>6386</v>
      </c>
      <c r="J46448" s="17" t="s">
        <v>5287</v>
      </c>
      <c r="K46448" s="17" t="s">
        <v>60</v>
      </c>
    </row>
    <row r="46449" spans="1:11">
      <c r="A46449" s="17" t="s">
        <v>2010</v>
      </c>
      <c r="B46449" s="28" t="s">
        <v>7866</v>
      </c>
      <c r="C46449" s="17" t="s">
        <v>2010</v>
      </c>
      <c r="D46449" s="17" t="s">
        <v>4362</v>
      </c>
      <c r="E46449" s="17" t="s">
        <v>3603</v>
      </c>
      <c r="F46449" s="17" t="s">
        <v>4681</v>
      </c>
      <c r="G46449" s="17" t="s">
        <v>59</v>
      </c>
      <c r="H46449" s="17" t="s">
        <v>6413</v>
      </c>
      <c r="I46449" s="17" t="s">
        <v>6386</v>
      </c>
      <c r="J46449" s="17" t="s">
        <v>5287</v>
      </c>
      <c r="K46449" s="17" t="s">
        <v>60</v>
      </c>
    </row>
    <row r="46450" spans="1:11">
      <c r="A46450" s="17" t="s">
        <v>6784</v>
      </c>
      <c r="B46450" s="28" t="s">
        <v>7866</v>
      </c>
      <c r="C46450" s="17" t="s">
        <v>6784</v>
      </c>
      <c r="D46450" s="17" t="s">
        <v>3759</v>
      </c>
      <c r="E46450" s="17" t="s">
        <v>3564</v>
      </c>
      <c r="F46450" s="17" t="s">
        <v>4426</v>
      </c>
      <c r="G46450" s="17" t="s">
        <v>59</v>
      </c>
      <c r="H46450" s="17" t="s">
        <v>6413</v>
      </c>
      <c r="I46450" s="17" t="s">
        <v>6386</v>
      </c>
      <c r="J46450" s="17" t="s">
        <v>5287</v>
      </c>
      <c r="K46450" s="17" t="s">
        <v>60</v>
      </c>
    </row>
    <row r="46451" spans="1:11">
      <c r="A46451" s="17" t="s">
        <v>7387</v>
      </c>
      <c r="B46451" s="28" t="s">
        <v>7866</v>
      </c>
      <c r="C46451" s="17" t="s">
        <v>7387</v>
      </c>
      <c r="D46451" s="17" t="s">
        <v>4858</v>
      </c>
      <c r="E46451" s="17" t="s">
        <v>4037</v>
      </c>
      <c r="F46451" s="17" t="s">
        <v>4627</v>
      </c>
      <c r="G46451" s="17" t="s">
        <v>59</v>
      </c>
      <c r="H46451" s="17" t="s">
        <v>6413</v>
      </c>
      <c r="I46451" s="17" t="s">
        <v>6386</v>
      </c>
      <c r="J46451" s="17" t="s">
        <v>5287</v>
      </c>
      <c r="K46451" s="17" t="s">
        <v>60</v>
      </c>
    </row>
    <row r="46452" spans="1:11">
      <c r="A46452" s="17" t="s">
        <v>6905</v>
      </c>
      <c r="B46452" s="28" t="s">
        <v>7866</v>
      </c>
      <c r="C46452" s="17" t="s">
        <v>6905</v>
      </c>
      <c r="D46452" s="17" t="s">
        <v>4279</v>
      </c>
      <c r="E46452" s="17" t="s">
        <v>4037</v>
      </c>
      <c r="F46452" s="17" t="s">
        <v>4553</v>
      </c>
      <c r="G46452" s="17" t="s">
        <v>59</v>
      </c>
      <c r="H46452" s="17" t="s">
        <v>6413</v>
      </c>
      <c r="I46452" s="17" t="s">
        <v>6386</v>
      </c>
      <c r="J46452" s="17" t="s">
        <v>5287</v>
      </c>
      <c r="K46452" s="17" t="s">
        <v>60</v>
      </c>
    </row>
    <row r="46453" spans="1:11">
      <c r="A46453" s="17" t="s">
        <v>6460</v>
      </c>
      <c r="B46453" s="28" t="s">
        <v>7866</v>
      </c>
      <c r="C46453" s="17" t="s">
        <v>6460</v>
      </c>
      <c r="D46453" s="17" t="s">
        <v>4421</v>
      </c>
      <c r="E46453" s="17" t="s">
        <v>3516</v>
      </c>
      <c r="F46453" s="17" t="s">
        <v>6461</v>
      </c>
      <c r="G46453" s="17" t="s">
        <v>59</v>
      </c>
      <c r="H46453" s="17" t="s">
        <v>6413</v>
      </c>
      <c r="I46453" s="17" t="s">
        <v>6386</v>
      </c>
      <c r="J46453" s="17" t="s">
        <v>5287</v>
      </c>
      <c r="K46453" s="17" t="s">
        <v>60</v>
      </c>
    </row>
    <row r="46454" spans="1:11">
      <c r="A46454" s="17" t="s">
        <v>6843</v>
      </c>
      <c r="B46454" s="28" t="s">
        <v>7866</v>
      </c>
      <c r="C46454" s="17" t="s">
        <v>6843</v>
      </c>
      <c r="D46454" s="17" t="s">
        <v>6844</v>
      </c>
      <c r="E46454" s="17" t="s">
        <v>3446</v>
      </c>
      <c r="F46454" s="17" t="s">
        <v>5134</v>
      </c>
      <c r="G46454" s="17" t="s">
        <v>59</v>
      </c>
      <c r="H46454" s="17" t="s">
        <v>6413</v>
      </c>
      <c r="I46454" s="17" t="s">
        <v>6386</v>
      </c>
      <c r="J46454" s="17" t="s">
        <v>5287</v>
      </c>
      <c r="K46454" s="17" t="s">
        <v>60</v>
      </c>
    </row>
    <row r="46455" spans="1:11">
      <c r="A46455" s="17" t="s">
        <v>6427</v>
      </c>
      <c r="B46455" s="28" t="s">
        <v>7866</v>
      </c>
      <c r="C46455" s="17" t="s">
        <v>6427</v>
      </c>
      <c r="D46455" s="17" t="s">
        <v>3759</v>
      </c>
      <c r="E46455" s="17" t="s">
        <v>3446</v>
      </c>
      <c r="F46455" s="17" t="s">
        <v>4409</v>
      </c>
      <c r="G46455" s="17" t="s">
        <v>59</v>
      </c>
      <c r="H46455" s="17" t="s">
        <v>6413</v>
      </c>
      <c r="I46455" s="17" t="s">
        <v>6386</v>
      </c>
      <c r="J46455" s="17" t="s">
        <v>5287</v>
      </c>
      <c r="K46455" s="17" t="s">
        <v>60</v>
      </c>
    </row>
    <row r="46456" spans="1:11">
      <c r="A46456" s="17" t="s">
        <v>6565</v>
      </c>
      <c r="B46456" s="28" t="s">
        <v>7866</v>
      </c>
      <c r="C46456" s="17" t="s">
        <v>6565</v>
      </c>
      <c r="D46456" s="17" t="s">
        <v>3818</v>
      </c>
      <c r="E46456" s="17" t="s">
        <v>3446</v>
      </c>
      <c r="F46456" s="17" t="s">
        <v>6378</v>
      </c>
      <c r="G46456" s="17" t="s">
        <v>59</v>
      </c>
      <c r="H46456" s="17" t="s">
        <v>6413</v>
      </c>
      <c r="I46456" s="17" t="s">
        <v>6386</v>
      </c>
      <c r="J46456" s="17" t="s">
        <v>5287</v>
      </c>
      <c r="K46456" s="17" t="s">
        <v>60</v>
      </c>
    </row>
    <row r="46457" spans="1:11">
      <c r="A46457" s="17" t="s">
        <v>7418</v>
      </c>
      <c r="B46457" s="28" t="s">
        <v>7866</v>
      </c>
      <c r="C46457" s="17" t="s">
        <v>7418</v>
      </c>
      <c r="D46457" s="17" t="s">
        <v>3645</v>
      </c>
      <c r="E46457" s="17" t="s">
        <v>3518</v>
      </c>
      <c r="F46457" s="17" t="s">
        <v>4415</v>
      </c>
      <c r="G46457" s="17" t="s">
        <v>59</v>
      </c>
      <c r="H46457" s="17" t="s">
        <v>6413</v>
      </c>
      <c r="I46457" s="17" t="s">
        <v>6386</v>
      </c>
      <c r="J46457" s="17" t="s">
        <v>5287</v>
      </c>
      <c r="K46457" s="17" t="s">
        <v>60</v>
      </c>
    </row>
    <row r="46458" spans="1:11">
      <c r="A46458" s="17" t="s">
        <v>2013</v>
      </c>
      <c r="B46458" s="28" t="s">
        <v>7866</v>
      </c>
      <c r="C46458" s="17" t="s">
        <v>2013</v>
      </c>
      <c r="D46458" s="17" t="s">
        <v>3576</v>
      </c>
      <c r="E46458" s="17" t="s">
        <v>3518</v>
      </c>
      <c r="F46458" s="17" t="s">
        <v>4681</v>
      </c>
      <c r="G46458" s="17" t="s">
        <v>59</v>
      </c>
      <c r="H46458" s="17" t="s">
        <v>6413</v>
      </c>
      <c r="I46458" s="17" t="s">
        <v>6386</v>
      </c>
      <c r="J46458" s="17" t="s">
        <v>5287</v>
      </c>
      <c r="K46458" s="17" t="s">
        <v>60</v>
      </c>
    </row>
    <row r="46459" spans="1:11">
      <c r="A46459" s="17" t="s">
        <v>6546</v>
      </c>
      <c r="B46459" s="28" t="s">
        <v>7866</v>
      </c>
      <c r="C46459" s="17" t="s">
        <v>6546</v>
      </c>
      <c r="D46459" s="17" t="s">
        <v>4104</v>
      </c>
      <c r="E46459" s="17" t="s">
        <v>3518</v>
      </c>
      <c r="F46459" s="17" t="s">
        <v>4553</v>
      </c>
      <c r="G46459" s="17" t="s">
        <v>59</v>
      </c>
      <c r="H46459" s="17" t="s">
        <v>6413</v>
      </c>
      <c r="I46459" s="17" t="s">
        <v>6386</v>
      </c>
      <c r="J46459" s="17" t="s">
        <v>5287</v>
      </c>
      <c r="K46459" s="17" t="s">
        <v>60</v>
      </c>
    </row>
    <row r="46460" spans="1:11">
      <c r="A46460" s="17" t="s">
        <v>7069</v>
      </c>
      <c r="B46460" s="28" t="s">
        <v>7866</v>
      </c>
      <c r="C46460" s="17" t="s">
        <v>7069</v>
      </c>
      <c r="D46460" s="17" t="s">
        <v>4929</v>
      </c>
      <c r="E46460" s="17" t="s">
        <v>3448</v>
      </c>
      <c r="F46460" s="17" t="s">
        <v>4718</v>
      </c>
      <c r="G46460" s="17" t="s">
        <v>59</v>
      </c>
      <c r="H46460" s="17" t="s">
        <v>6413</v>
      </c>
      <c r="I46460" s="17" t="s">
        <v>6386</v>
      </c>
      <c r="J46460" s="17" t="s">
        <v>5287</v>
      </c>
      <c r="K46460" s="17" t="s">
        <v>60</v>
      </c>
    </row>
    <row r="46461" spans="1:11">
      <c r="A46461" s="17" t="s">
        <v>7427</v>
      </c>
      <c r="B46461" s="28" t="s">
        <v>7866</v>
      </c>
      <c r="C46461" s="17" t="s">
        <v>7427</v>
      </c>
      <c r="D46461" s="17" t="s">
        <v>4900</v>
      </c>
      <c r="E46461" s="17" t="s">
        <v>3448</v>
      </c>
      <c r="F46461" s="17" t="s">
        <v>4681</v>
      </c>
      <c r="G46461" s="17" t="s">
        <v>59</v>
      </c>
      <c r="H46461" s="17" t="s">
        <v>6413</v>
      </c>
      <c r="I46461" s="17" t="s">
        <v>6386</v>
      </c>
      <c r="J46461" s="17" t="s">
        <v>5287</v>
      </c>
      <c r="K46461" s="17" t="s">
        <v>60</v>
      </c>
    </row>
    <row r="46462" spans="1:11">
      <c r="A46462" s="17" t="s">
        <v>7136</v>
      </c>
      <c r="B46462" s="28" t="s">
        <v>7866</v>
      </c>
      <c r="C46462" s="17" t="s">
        <v>7136</v>
      </c>
      <c r="D46462" s="17" t="s">
        <v>3445</v>
      </c>
      <c r="E46462" s="17" t="s">
        <v>3450</v>
      </c>
      <c r="F46462" s="17" t="s">
        <v>4415</v>
      </c>
      <c r="G46462" s="17" t="s">
        <v>59</v>
      </c>
      <c r="H46462" s="17" t="s">
        <v>6413</v>
      </c>
      <c r="I46462" s="17" t="s">
        <v>6386</v>
      </c>
      <c r="J46462" s="17" t="s">
        <v>5287</v>
      </c>
      <c r="K46462" s="17" t="s">
        <v>60</v>
      </c>
    </row>
    <row r="46463" spans="1:11">
      <c r="A46463" s="17" t="s">
        <v>7028</v>
      </c>
      <c r="B46463" s="28" t="s">
        <v>7866</v>
      </c>
      <c r="C46463" s="17" t="s">
        <v>7028</v>
      </c>
      <c r="D46463" s="17" t="s">
        <v>3463</v>
      </c>
      <c r="E46463" s="17" t="s">
        <v>3711</v>
      </c>
      <c r="F46463" s="17" t="s">
        <v>4718</v>
      </c>
      <c r="G46463" s="17" t="s">
        <v>59</v>
      </c>
      <c r="H46463" s="17" t="s">
        <v>6413</v>
      </c>
      <c r="I46463" s="17" t="s">
        <v>6386</v>
      </c>
      <c r="J46463" s="17" t="s">
        <v>5287</v>
      </c>
      <c r="K46463" s="17" t="s">
        <v>60</v>
      </c>
    </row>
    <row r="46464" spans="1:11">
      <c r="A46464" s="17" t="s">
        <v>5297</v>
      </c>
      <c r="B46464" s="28" t="s">
        <v>7866</v>
      </c>
      <c r="C46464" s="17" t="s">
        <v>5297</v>
      </c>
      <c r="D46464" s="17" t="s">
        <v>4280</v>
      </c>
      <c r="E46464" s="17" t="s">
        <v>3523</v>
      </c>
      <c r="F46464" s="17" t="s">
        <v>4718</v>
      </c>
      <c r="G46464" s="17" t="s">
        <v>59</v>
      </c>
      <c r="H46464" s="17" t="s">
        <v>6413</v>
      </c>
      <c r="I46464" s="17" t="s">
        <v>6386</v>
      </c>
      <c r="J46464" s="17" t="s">
        <v>5287</v>
      </c>
      <c r="K46464" s="17" t="s">
        <v>60</v>
      </c>
    </row>
    <row r="46465" spans="1:11">
      <c r="A46465" s="17" t="s">
        <v>7080</v>
      </c>
      <c r="B46465" s="28" t="s">
        <v>7866</v>
      </c>
      <c r="C46465" s="17" t="s">
        <v>7080</v>
      </c>
      <c r="D46465" s="17" t="s">
        <v>3932</v>
      </c>
      <c r="E46465" s="17" t="s">
        <v>3523</v>
      </c>
      <c r="F46465" s="17" t="s">
        <v>4415</v>
      </c>
      <c r="G46465" s="17" t="s">
        <v>59</v>
      </c>
      <c r="H46465" s="17" t="s">
        <v>6413</v>
      </c>
      <c r="I46465" s="17" t="s">
        <v>6386</v>
      </c>
      <c r="J46465" s="17" t="s">
        <v>5287</v>
      </c>
      <c r="K46465" s="17" t="s">
        <v>60</v>
      </c>
    </row>
    <row r="46466" spans="1:11">
      <c r="A46466" s="17" t="s">
        <v>7204</v>
      </c>
      <c r="B46466" s="28" t="s">
        <v>7866</v>
      </c>
      <c r="C46466" s="17" t="s">
        <v>7204</v>
      </c>
      <c r="D46466" s="17" t="s">
        <v>3452</v>
      </c>
      <c r="E46466" s="17" t="s">
        <v>3458</v>
      </c>
      <c r="F46466" s="17" t="s">
        <v>4663</v>
      </c>
      <c r="G46466" s="17" t="s">
        <v>59</v>
      </c>
      <c r="H46466" s="17" t="s">
        <v>6413</v>
      </c>
      <c r="I46466" s="17" t="s">
        <v>6386</v>
      </c>
      <c r="J46466" s="17" t="s">
        <v>5287</v>
      </c>
      <c r="K46466" s="17" t="s">
        <v>60</v>
      </c>
    </row>
    <row r="46467" spans="1:11">
      <c r="A46467" s="17" t="s">
        <v>6397</v>
      </c>
      <c r="B46467" s="28" t="s">
        <v>7866</v>
      </c>
      <c r="C46467" s="17" t="s">
        <v>6397</v>
      </c>
      <c r="D46467" s="17" t="s">
        <v>3524</v>
      </c>
      <c r="E46467" s="17" t="s">
        <v>3458</v>
      </c>
      <c r="F46467" s="17" t="s">
        <v>6398</v>
      </c>
      <c r="G46467" s="17" t="s">
        <v>59</v>
      </c>
      <c r="H46467" s="17" t="s">
        <v>6413</v>
      </c>
      <c r="I46467" s="17" t="s">
        <v>6386</v>
      </c>
      <c r="J46467" s="17" t="s">
        <v>5287</v>
      </c>
      <c r="K46467" s="17" t="s">
        <v>60</v>
      </c>
    </row>
    <row r="46468" spans="1:11">
      <c r="A46468" s="17" t="s">
        <v>6791</v>
      </c>
      <c r="B46468" s="28" t="s">
        <v>7866</v>
      </c>
      <c r="C46468" s="17" t="s">
        <v>6791</v>
      </c>
      <c r="D46468" s="17" t="s">
        <v>3459</v>
      </c>
      <c r="E46468" s="17" t="s">
        <v>3458</v>
      </c>
      <c r="F46468" s="17" t="s">
        <v>3950</v>
      </c>
      <c r="G46468" s="17" t="s">
        <v>59</v>
      </c>
      <c r="H46468" s="17" t="s">
        <v>6413</v>
      </c>
      <c r="I46468" s="17" t="s">
        <v>6386</v>
      </c>
      <c r="J46468" s="17" t="s">
        <v>5287</v>
      </c>
      <c r="K46468" s="17" t="s">
        <v>60</v>
      </c>
    </row>
    <row r="46469" spans="1:11">
      <c r="A46469" s="17" t="s">
        <v>7032</v>
      </c>
      <c r="B46469" s="28" t="s">
        <v>7866</v>
      </c>
      <c r="C46469" s="17" t="s">
        <v>7032</v>
      </c>
      <c r="D46469" s="17" t="s">
        <v>4707</v>
      </c>
      <c r="E46469" s="17" t="s">
        <v>3458</v>
      </c>
      <c r="F46469" s="17" t="s">
        <v>7033</v>
      </c>
      <c r="G46469" s="17" t="s">
        <v>59</v>
      </c>
      <c r="H46469" s="17" t="s">
        <v>6413</v>
      </c>
      <c r="I46469" s="17" t="s">
        <v>6386</v>
      </c>
      <c r="J46469" s="17" t="s">
        <v>5287</v>
      </c>
      <c r="K46469" s="17" t="s">
        <v>60</v>
      </c>
    </row>
    <row r="46470" spans="1:11">
      <c r="A46470" s="17" t="s">
        <v>6732</v>
      </c>
      <c r="B46470" s="28" t="s">
        <v>7866</v>
      </c>
      <c r="C46470" s="17" t="s">
        <v>6732</v>
      </c>
      <c r="D46470" s="17" t="s">
        <v>4938</v>
      </c>
      <c r="E46470" s="17" t="s">
        <v>3573</v>
      </c>
      <c r="F46470" s="17" t="s">
        <v>3950</v>
      </c>
      <c r="G46470" s="17" t="s">
        <v>59</v>
      </c>
      <c r="H46470" s="17" t="s">
        <v>6413</v>
      </c>
      <c r="I46470" s="17" t="s">
        <v>6386</v>
      </c>
      <c r="J46470" s="17" t="s">
        <v>5287</v>
      </c>
      <c r="K46470" s="17" t="s">
        <v>60</v>
      </c>
    </row>
    <row r="46471" spans="1:11">
      <c r="A46471" s="17" t="s">
        <v>5298</v>
      </c>
      <c r="B46471" s="28" t="s">
        <v>7866</v>
      </c>
      <c r="C46471" s="17" t="s">
        <v>5298</v>
      </c>
      <c r="D46471" s="17" t="s">
        <v>3634</v>
      </c>
      <c r="E46471" s="17" t="s">
        <v>3610</v>
      </c>
      <c r="F46471" s="17" t="s">
        <v>5130</v>
      </c>
      <c r="G46471" s="17" t="s">
        <v>59</v>
      </c>
      <c r="H46471" s="17" t="s">
        <v>6413</v>
      </c>
      <c r="I46471" s="17" t="s">
        <v>6386</v>
      </c>
      <c r="J46471" s="17" t="s">
        <v>5287</v>
      </c>
      <c r="K46471" s="17" t="s">
        <v>60</v>
      </c>
    </row>
    <row r="46472" spans="1:11">
      <c r="A46472" s="17" t="s">
        <v>7146</v>
      </c>
      <c r="B46472" s="28" t="s">
        <v>7866</v>
      </c>
      <c r="C46472" s="17" t="s">
        <v>7146</v>
      </c>
      <c r="D46472" s="17" t="s">
        <v>3728</v>
      </c>
      <c r="E46472" s="17" t="s">
        <v>3746</v>
      </c>
      <c r="F46472" s="17" t="s">
        <v>4415</v>
      </c>
      <c r="G46472" s="17" t="s">
        <v>59</v>
      </c>
      <c r="H46472" s="17" t="s">
        <v>6413</v>
      </c>
      <c r="I46472" s="17" t="s">
        <v>6386</v>
      </c>
      <c r="J46472" s="17" t="s">
        <v>5287</v>
      </c>
      <c r="K46472" s="17" t="s">
        <v>60</v>
      </c>
    </row>
    <row r="46473" spans="1:11">
      <c r="A46473" s="17" t="s">
        <v>7147</v>
      </c>
      <c r="B46473" s="28" t="s">
        <v>7866</v>
      </c>
      <c r="C46473" s="17" t="s">
        <v>7147</v>
      </c>
      <c r="D46473" s="17" t="s">
        <v>7148</v>
      </c>
      <c r="E46473" s="17" t="s">
        <v>3790</v>
      </c>
      <c r="F46473" s="17" t="s">
        <v>4167</v>
      </c>
      <c r="G46473" s="17" t="s">
        <v>59</v>
      </c>
      <c r="H46473" s="17" t="s">
        <v>6413</v>
      </c>
      <c r="I46473" s="17" t="s">
        <v>6386</v>
      </c>
      <c r="J46473" s="17" t="s">
        <v>5287</v>
      </c>
      <c r="K46473" s="17" t="s">
        <v>60</v>
      </c>
    </row>
    <row r="46474" spans="1:11">
      <c r="A46474" s="17" t="s">
        <v>7086</v>
      </c>
      <c r="B46474" s="28" t="s">
        <v>7866</v>
      </c>
      <c r="C46474" s="17" t="s">
        <v>7086</v>
      </c>
      <c r="D46474" s="17" t="s">
        <v>3679</v>
      </c>
      <c r="E46474" s="17" t="s">
        <v>3461</v>
      </c>
      <c r="F46474" s="17" t="s">
        <v>5134</v>
      </c>
      <c r="G46474" s="17" t="s">
        <v>59</v>
      </c>
      <c r="H46474" s="17" t="s">
        <v>6413</v>
      </c>
      <c r="I46474" s="17" t="s">
        <v>6386</v>
      </c>
      <c r="J46474" s="17" t="s">
        <v>5287</v>
      </c>
      <c r="K46474" s="17" t="s">
        <v>60</v>
      </c>
    </row>
    <row r="46475" spans="1:11">
      <c r="A46475" s="17" t="s">
        <v>7213</v>
      </c>
      <c r="B46475" s="28" t="s">
        <v>7866</v>
      </c>
      <c r="C46475" s="17" t="s">
        <v>7213</v>
      </c>
      <c r="D46475" s="17" t="s">
        <v>3669</v>
      </c>
      <c r="E46475" s="17" t="s">
        <v>3849</v>
      </c>
      <c r="F46475" s="17" t="s">
        <v>5132</v>
      </c>
      <c r="G46475" s="17" t="s">
        <v>59</v>
      </c>
      <c r="H46475" s="17" t="s">
        <v>6413</v>
      </c>
      <c r="I46475" s="17" t="s">
        <v>6386</v>
      </c>
      <c r="J46475" s="17" t="s">
        <v>5287</v>
      </c>
      <c r="K46475" s="17" t="s">
        <v>60</v>
      </c>
    </row>
    <row r="46476" spans="1:11">
      <c r="A46476" s="17" t="s">
        <v>6994</v>
      </c>
      <c r="B46476" s="28" t="s">
        <v>7866</v>
      </c>
      <c r="C46476" s="17" t="s">
        <v>6994</v>
      </c>
      <c r="D46476" s="17" t="s">
        <v>4211</v>
      </c>
      <c r="E46476" s="17" t="s">
        <v>3822</v>
      </c>
      <c r="F46476" s="17" t="s">
        <v>4698</v>
      </c>
      <c r="G46476" s="17" t="s">
        <v>59</v>
      </c>
      <c r="H46476" s="17" t="s">
        <v>6413</v>
      </c>
      <c r="I46476" s="17" t="s">
        <v>6386</v>
      </c>
      <c r="J46476" s="17" t="s">
        <v>5287</v>
      </c>
      <c r="K46476" s="17" t="s">
        <v>60</v>
      </c>
    </row>
    <row r="46477" spans="1:11">
      <c r="A46477" s="17" t="s">
        <v>7039</v>
      </c>
      <c r="B46477" s="28" t="s">
        <v>7866</v>
      </c>
      <c r="C46477" s="17" t="s">
        <v>7039</v>
      </c>
      <c r="D46477" s="17" t="s">
        <v>4071</v>
      </c>
      <c r="E46477" s="17" t="s">
        <v>3473</v>
      </c>
      <c r="F46477" s="17" t="s">
        <v>4663</v>
      </c>
      <c r="G46477" s="17" t="s">
        <v>59</v>
      </c>
      <c r="H46477" s="17" t="s">
        <v>6413</v>
      </c>
      <c r="I46477" s="17" t="s">
        <v>6386</v>
      </c>
      <c r="J46477" s="17" t="s">
        <v>5287</v>
      </c>
      <c r="K46477" s="17" t="s">
        <v>60</v>
      </c>
    </row>
    <row r="46478" spans="1:11">
      <c r="A46478" s="17" t="s">
        <v>2021</v>
      </c>
      <c r="B46478" s="28" t="s">
        <v>7866</v>
      </c>
      <c r="C46478" s="17" t="s">
        <v>2021</v>
      </c>
      <c r="D46478" s="17" t="s">
        <v>4267</v>
      </c>
      <c r="E46478" s="17" t="s">
        <v>3473</v>
      </c>
      <c r="F46478" s="17" t="s">
        <v>4681</v>
      </c>
      <c r="G46478" s="17" t="s">
        <v>59</v>
      </c>
      <c r="H46478" s="17" t="s">
        <v>6413</v>
      </c>
      <c r="I46478" s="17" t="s">
        <v>6386</v>
      </c>
      <c r="J46478" s="17" t="s">
        <v>5287</v>
      </c>
      <c r="K46478" s="17" t="s">
        <v>60</v>
      </c>
    </row>
    <row r="46479" spans="1:11">
      <c r="A46479" s="17" t="s">
        <v>6865</v>
      </c>
      <c r="B46479" s="28" t="s">
        <v>7866</v>
      </c>
      <c r="C46479" s="17" t="s">
        <v>6865</v>
      </c>
      <c r="D46479" s="17" t="s">
        <v>6866</v>
      </c>
      <c r="E46479" s="17" t="s">
        <v>3473</v>
      </c>
      <c r="F46479" s="17" t="s">
        <v>5134</v>
      </c>
      <c r="G46479" s="17" t="s">
        <v>59</v>
      </c>
      <c r="H46479" s="17" t="s">
        <v>6413</v>
      </c>
      <c r="I46479" s="17" t="s">
        <v>6386</v>
      </c>
      <c r="J46479" s="17" t="s">
        <v>5287</v>
      </c>
      <c r="K46479" s="17" t="s">
        <v>60</v>
      </c>
    </row>
    <row r="46480" spans="1:11">
      <c r="A46480" s="17" t="s">
        <v>1708</v>
      </c>
      <c r="B46480" s="28" t="s">
        <v>7866</v>
      </c>
      <c r="C46480" s="17" t="s">
        <v>1708</v>
      </c>
      <c r="D46480" s="17" t="s">
        <v>3890</v>
      </c>
      <c r="E46480" s="17" t="s">
        <v>3473</v>
      </c>
      <c r="F46480" s="17" t="s">
        <v>4681</v>
      </c>
      <c r="G46480" s="17" t="s">
        <v>59</v>
      </c>
      <c r="H46480" s="17" t="s">
        <v>6413</v>
      </c>
      <c r="I46480" s="17" t="s">
        <v>6386</v>
      </c>
      <c r="J46480" s="17" t="s">
        <v>5287</v>
      </c>
      <c r="K46480" s="17" t="s">
        <v>60</v>
      </c>
    </row>
    <row r="46481" spans="1:11">
      <c r="A46481" s="17" t="s">
        <v>7219</v>
      </c>
      <c r="B46481" s="28" t="s">
        <v>7866</v>
      </c>
      <c r="C46481" s="17" t="s">
        <v>7219</v>
      </c>
      <c r="D46481" s="17" t="s">
        <v>3490</v>
      </c>
      <c r="E46481" s="17" t="s">
        <v>4921</v>
      </c>
      <c r="F46481" s="17" t="s">
        <v>4415</v>
      </c>
      <c r="G46481" s="17" t="s">
        <v>59</v>
      </c>
      <c r="H46481" s="17" t="s">
        <v>6413</v>
      </c>
      <c r="I46481" s="17" t="s">
        <v>6386</v>
      </c>
      <c r="J46481" s="17" t="s">
        <v>5287</v>
      </c>
      <c r="K46481" s="17" t="s">
        <v>60</v>
      </c>
    </row>
    <row r="46482" spans="1:11">
      <c r="A46482" s="17" t="s">
        <v>6545</v>
      </c>
      <c r="B46482" s="28" t="s">
        <v>7866</v>
      </c>
      <c r="C46482" s="17" t="s">
        <v>6545</v>
      </c>
      <c r="D46482" s="17" t="s">
        <v>3595</v>
      </c>
      <c r="E46482" s="17" t="s">
        <v>3536</v>
      </c>
      <c r="F46482" s="17" t="s">
        <v>4718</v>
      </c>
      <c r="G46482" s="17" t="s">
        <v>59</v>
      </c>
      <c r="H46482" s="17" t="s">
        <v>6413</v>
      </c>
      <c r="I46482" s="17" t="s">
        <v>6386</v>
      </c>
      <c r="J46482" s="17" t="s">
        <v>5287</v>
      </c>
      <c r="K46482" s="17" t="s">
        <v>60</v>
      </c>
    </row>
    <row r="46483" spans="1:11">
      <c r="A46483" s="17" t="s">
        <v>6937</v>
      </c>
      <c r="B46483" s="28" t="s">
        <v>7866</v>
      </c>
      <c r="C46483" s="17" t="s">
        <v>6937</v>
      </c>
      <c r="D46483" s="17" t="s">
        <v>3918</v>
      </c>
      <c r="E46483" s="17" t="s">
        <v>3536</v>
      </c>
      <c r="F46483" s="17" t="s">
        <v>4681</v>
      </c>
      <c r="G46483" s="17" t="s">
        <v>59</v>
      </c>
      <c r="H46483" s="17" t="s">
        <v>6413</v>
      </c>
      <c r="I46483" s="17" t="s">
        <v>6386</v>
      </c>
      <c r="J46483" s="17" t="s">
        <v>5287</v>
      </c>
      <c r="K46483" s="17" t="s">
        <v>60</v>
      </c>
    </row>
    <row r="46484" spans="1:11">
      <c r="A46484" s="17" t="s">
        <v>7310</v>
      </c>
      <c r="B46484" s="28" t="s">
        <v>7866</v>
      </c>
      <c r="C46484" s="17" t="s">
        <v>7310</v>
      </c>
      <c r="D46484" s="17" t="s">
        <v>7311</v>
      </c>
      <c r="E46484" s="17" t="s">
        <v>3577</v>
      </c>
      <c r="F46484" s="17" t="s">
        <v>4768</v>
      </c>
      <c r="G46484" s="17" t="s">
        <v>59</v>
      </c>
      <c r="H46484" s="17" t="s">
        <v>6413</v>
      </c>
      <c r="I46484" s="17" t="s">
        <v>6386</v>
      </c>
      <c r="J46484" s="17" t="s">
        <v>5287</v>
      </c>
      <c r="K46484" s="17" t="s">
        <v>60</v>
      </c>
    </row>
    <row r="46485" spans="1:11">
      <c r="A46485" s="17" t="s">
        <v>6749</v>
      </c>
      <c r="B46485" s="28" t="s">
        <v>7866</v>
      </c>
      <c r="C46485" s="17" t="s">
        <v>6749</v>
      </c>
      <c r="D46485" s="17" t="s">
        <v>3780</v>
      </c>
      <c r="E46485" s="17" t="s">
        <v>3476</v>
      </c>
      <c r="F46485" s="17" t="s">
        <v>4698</v>
      </c>
      <c r="G46485" s="17" t="s">
        <v>59</v>
      </c>
      <c r="H46485" s="17" t="s">
        <v>6413</v>
      </c>
      <c r="I46485" s="17" t="s">
        <v>6386</v>
      </c>
      <c r="J46485" s="17" t="s">
        <v>5287</v>
      </c>
      <c r="K46485" s="17" t="s">
        <v>60</v>
      </c>
    </row>
    <row r="46486" spans="1:11">
      <c r="A46486" s="17" t="s">
        <v>7456</v>
      </c>
      <c r="B46486" s="28" t="s">
        <v>7866</v>
      </c>
      <c r="C46486" s="17" t="s">
        <v>7456</v>
      </c>
      <c r="D46486" s="17" t="s">
        <v>7457</v>
      </c>
      <c r="E46486" s="17" t="s">
        <v>3476</v>
      </c>
      <c r="F46486" s="17" t="s">
        <v>4681</v>
      </c>
      <c r="G46486" s="17" t="s">
        <v>59</v>
      </c>
      <c r="H46486" s="17" t="s">
        <v>6413</v>
      </c>
      <c r="I46486" s="17" t="s">
        <v>6386</v>
      </c>
      <c r="J46486" s="17" t="s">
        <v>5287</v>
      </c>
      <c r="K46486" s="17" t="s">
        <v>60</v>
      </c>
    </row>
    <row r="46487" spans="1:11">
      <c r="A46487" s="17" t="s">
        <v>7161</v>
      </c>
      <c r="B46487" s="28" t="s">
        <v>7866</v>
      </c>
      <c r="C46487" s="17" t="s">
        <v>7161</v>
      </c>
      <c r="D46487" s="17" t="s">
        <v>5585</v>
      </c>
      <c r="E46487" s="17" t="s">
        <v>3476</v>
      </c>
      <c r="F46487" s="17" t="s">
        <v>4718</v>
      </c>
      <c r="G46487" s="17" t="s">
        <v>59</v>
      </c>
      <c r="H46487" s="17" t="s">
        <v>6413</v>
      </c>
      <c r="I46487" s="17" t="s">
        <v>6386</v>
      </c>
      <c r="J46487" s="17" t="s">
        <v>5287</v>
      </c>
      <c r="K46487" s="17" t="s">
        <v>60</v>
      </c>
    </row>
    <row r="46488" spans="1:11">
      <c r="A46488" s="17" t="s">
        <v>6210</v>
      </c>
      <c r="B46488" s="28" t="s">
        <v>7866</v>
      </c>
      <c r="C46488" s="17" t="s">
        <v>6210</v>
      </c>
      <c r="D46488" s="17" t="s">
        <v>3544</v>
      </c>
      <c r="E46488" s="17" t="s">
        <v>3479</v>
      </c>
      <c r="F46488" s="17" t="s">
        <v>5134</v>
      </c>
      <c r="G46488" s="17" t="s">
        <v>59</v>
      </c>
      <c r="H46488" s="17" t="s">
        <v>6413</v>
      </c>
      <c r="I46488" s="17" t="s">
        <v>6386</v>
      </c>
      <c r="J46488" s="17" t="s">
        <v>5287</v>
      </c>
      <c r="K46488" s="17" t="s">
        <v>60</v>
      </c>
    </row>
    <row r="46489" spans="1:11">
      <c r="A46489" s="17" t="s">
        <v>6806</v>
      </c>
      <c r="B46489" s="28" t="s">
        <v>7866</v>
      </c>
      <c r="C46489" s="17" t="s">
        <v>6806</v>
      </c>
      <c r="D46489" s="17" t="s">
        <v>4302</v>
      </c>
      <c r="E46489" s="17" t="s">
        <v>3828</v>
      </c>
      <c r="F46489" s="17" t="s">
        <v>4426</v>
      </c>
      <c r="G46489" s="17" t="s">
        <v>59</v>
      </c>
      <c r="H46489" s="17" t="s">
        <v>6413</v>
      </c>
      <c r="I46489" s="17" t="s">
        <v>6386</v>
      </c>
      <c r="J46489" s="17" t="s">
        <v>5287</v>
      </c>
      <c r="K46489" s="17" t="s">
        <v>60</v>
      </c>
    </row>
    <row r="46490" spans="1:11">
      <c r="A46490" s="17" t="s">
        <v>6878</v>
      </c>
      <c r="B46490" s="28" t="s">
        <v>7866</v>
      </c>
      <c r="C46490" s="17" t="s">
        <v>6878</v>
      </c>
      <c r="D46490" s="17" t="s">
        <v>4030</v>
      </c>
      <c r="E46490" s="17" t="s">
        <v>3647</v>
      </c>
      <c r="F46490" s="17" t="s">
        <v>3842</v>
      </c>
      <c r="G46490" s="17" t="s">
        <v>59</v>
      </c>
      <c r="H46490" s="17" t="s">
        <v>6413</v>
      </c>
      <c r="I46490" s="17" t="s">
        <v>6386</v>
      </c>
      <c r="J46490" s="17" t="s">
        <v>5287</v>
      </c>
      <c r="K46490" s="17" t="s">
        <v>60</v>
      </c>
    </row>
    <row r="46491" spans="1:11">
      <c r="A46491" s="17" t="s">
        <v>7867</v>
      </c>
      <c r="B46491" s="28" t="s">
        <v>7866</v>
      </c>
      <c r="C46491" s="17" t="s">
        <v>7867</v>
      </c>
      <c r="D46491" s="17" t="s">
        <v>3705</v>
      </c>
      <c r="E46491" s="17" t="s">
        <v>3648</v>
      </c>
      <c r="F46491" s="17" t="s">
        <v>4443</v>
      </c>
      <c r="G46491" s="17" t="s">
        <v>59</v>
      </c>
      <c r="H46491" s="17" t="s">
        <v>6413</v>
      </c>
      <c r="I46491" s="17" t="s">
        <v>6386</v>
      </c>
      <c r="J46491" s="17" t="s">
        <v>5287</v>
      </c>
      <c r="K46491" s="17" t="s">
        <v>60</v>
      </c>
    </row>
    <row r="46492" spans="1:11">
      <c r="A46492" s="17" t="s">
        <v>6948</v>
      </c>
      <c r="B46492" s="28" t="s">
        <v>7866</v>
      </c>
      <c r="C46492" s="17" t="s">
        <v>6948</v>
      </c>
      <c r="D46492" s="17" t="s">
        <v>6949</v>
      </c>
      <c r="E46492" s="17" t="s">
        <v>3484</v>
      </c>
      <c r="F46492" s="17" t="s">
        <v>4415</v>
      </c>
      <c r="G46492" s="17" t="s">
        <v>59</v>
      </c>
      <c r="H46492" s="17" t="s">
        <v>6413</v>
      </c>
      <c r="I46492" s="17" t="s">
        <v>6386</v>
      </c>
      <c r="J46492" s="17" t="s">
        <v>5287</v>
      </c>
      <c r="K46492" s="17" t="s">
        <v>60</v>
      </c>
    </row>
    <row r="46493" spans="1:11">
      <c r="A46493" s="17" t="s">
        <v>7234</v>
      </c>
      <c r="B46493" s="28" t="s">
        <v>7866</v>
      </c>
      <c r="C46493" s="17" t="s">
        <v>7234</v>
      </c>
      <c r="D46493" s="17" t="s">
        <v>3783</v>
      </c>
      <c r="E46493" s="17" t="s">
        <v>3776</v>
      </c>
      <c r="F46493" s="17" t="s">
        <v>4415</v>
      </c>
      <c r="G46493" s="17" t="s">
        <v>59</v>
      </c>
      <c r="H46493" s="17" t="s">
        <v>6413</v>
      </c>
      <c r="I46493" s="17" t="s">
        <v>6386</v>
      </c>
      <c r="J46493" s="17" t="s">
        <v>5287</v>
      </c>
      <c r="K46493" s="17" t="s">
        <v>60</v>
      </c>
    </row>
    <row r="46494" spans="1:11">
      <c r="A46494" s="17" t="s">
        <v>6950</v>
      </c>
      <c r="B46494" s="28" t="s">
        <v>7866</v>
      </c>
      <c r="C46494" s="17" t="s">
        <v>6950</v>
      </c>
      <c r="D46494" s="17" t="s">
        <v>6951</v>
      </c>
      <c r="E46494" s="17" t="s">
        <v>3546</v>
      </c>
      <c r="F46494" s="17" t="s">
        <v>4167</v>
      </c>
      <c r="G46494" s="17" t="s">
        <v>59</v>
      </c>
      <c r="H46494" s="17" t="s">
        <v>6413</v>
      </c>
      <c r="I46494" s="17" t="s">
        <v>6386</v>
      </c>
      <c r="J46494" s="17" t="s">
        <v>5287</v>
      </c>
      <c r="K46494" s="17" t="s">
        <v>60</v>
      </c>
    </row>
    <row r="46495" spans="1:11">
      <c r="A46495" s="17" t="s">
        <v>7236</v>
      </c>
      <c r="B46495" s="28" t="s">
        <v>7866</v>
      </c>
      <c r="C46495" s="17" t="s">
        <v>7236</v>
      </c>
      <c r="D46495" s="17" t="s">
        <v>3638</v>
      </c>
      <c r="E46495" s="17" t="s">
        <v>3486</v>
      </c>
      <c r="F46495" s="17" t="s">
        <v>3842</v>
      </c>
      <c r="G46495" s="17" t="s">
        <v>59</v>
      </c>
      <c r="H46495" s="17" t="s">
        <v>6413</v>
      </c>
      <c r="I46495" s="17" t="s">
        <v>6386</v>
      </c>
      <c r="J46495" s="17" t="s">
        <v>5287</v>
      </c>
      <c r="K46495" s="17" t="s">
        <v>60</v>
      </c>
    </row>
    <row r="46496" spans="1:11">
      <c r="A46496" s="17" t="s">
        <v>7171</v>
      </c>
      <c r="B46496" s="28" t="s">
        <v>7866</v>
      </c>
      <c r="C46496" s="17" t="s">
        <v>7171</v>
      </c>
      <c r="D46496" s="17" t="s">
        <v>3671</v>
      </c>
      <c r="E46496" s="17" t="s">
        <v>3489</v>
      </c>
      <c r="F46496" s="17" t="s">
        <v>4681</v>
      </c>
      <c r="G46496" s="17" t="s">
        <v>59</v>
      </c>
      <c r="H46496" s="17" t="s">
        <v>6413</v>
      </c>
      <c r="I46496" s="17" t="s">
        <v>6386</v>
      </c>
      <c r="J46496" s="17" t="s">
        <v>5287</v>
      </c>
      <c r="K46496" s="17" t="s">
        <v>60</v>
      </c>
    </row>
    <row r="46497" spans="1:11">
      <c r="A46497" s="17" t="s">
        <v>7049</v>
      </c>
      <c r="B46497" s="28" t="s">
        <v>7866</v>
      </c>
      <c r="C46497" s="17" t="s">
        <v>7049</v>
      </c>
      <c r="D46497" s="17" t="s">
        <v>4518</v>
      </c>
      <c r="E46497" s="17" t="s">
        <v>3491</v>
      </c>
      <c r="F46497" s="17" t="s">
        <v>4415</v>
      </c>
      <c r="G46497" s="17" t="s">
        <v>59</v>
      </c>
      <c r="H46497" s="17" t="s">
        <v>6413</v>
      </c>
      <c r="I46497" s="17" t="s">
        <v>6386</v>
      </c>
      <c r="J46497" s="17" t="s">
        <v>5287</v>
      </c>
      <c r="K46497" s="17" t="s">
        <v>60</v>
      </c>
    </row>
    <row r="46498" spans="1:11">
      <c r="A46498" s="17" t="s">
        <v>6959</v>
      </c>
      <c r="B46498" s="28" t="s">
        <v>7866</v>
      </c>
      <c r="C46498" s="17" t="s">
        <v>6959</v>
      </c>
      <c r="D46498" s="17" t="s">
        <v>4357</v>
      </c>
      <c r="E46498" s="17" t="s">
        <v>3753</v>
      </c>
      <c r="F46498" s="17" t="s">
        <v>3842</v>
      </c>
      <c r="G46498" s="17" t="s">
        <v>59</v>
      </c>
      <c r="H46498" s="17" t="s">
        <v>6413</v>
      </c>
      <c r="I46498" s="17" t="s">
        <v>6386</v>
      </c>
      <c r="J46498" s="17" t="s">
        <v>5287</v>
      </c>
      <c r="K46498" s="17" t="s">
        <v>60</v>
      </c>
    </row>
    <row r="46499" spans="1:11">
      <c r="A46499" s="17" t="s">
        <v>6960</v>
      </c>
      <c r="B46499" s="28" t="s">
        <v>7866</v>
      </c>
      <c r="C46499" s="17" t="s">
        <v>6960</v>
      </c>
      <c r="D46499" s="17" t="s">
        <v>4011</v>
      </c>
      <c r="E46499" s="17" t="s">
        <v>3753</v>
      </c>
      <c r="F46499" s="17" t="s">
        <v>4698</v>
      </c>
      <c r="G46499" s="17" t="s">
        <v>59</v>
      </c>
      <c r="H46499" s="17" t="s">
        <v>6413</v>
      </c>
      <c r="I46499" s="17" t="s">
        <v>6386</v>
      </c>
      <c r="J46499" s="17" t="s">
        <v>5287</v>
      </c>
      <c r="K46499" s="17" t="s">
        <v>60</v>
      </c>
    </row>
    <row r="46500" spans="1:11">
      <c r="A46500" s="17" t="s">
        <v>7113</v>
      </c>
      <c r="B46500" s="28" t="s">
        <v>7866</v>
      </c>
      <c r="C46500" s="17" t="s">
        <v>7113</v>
      </c>
      <c r="D46500" s="17" t="s">
        <v>5632</v>
      </c>
      <c r="E46500" s="17" t="s">
        <v>3778</v>
      </c>
      <c r="F46500" s="17" t="s">
        <v>3950</v>
      </c>
      <c r="G46500" s="17" t="s">
        <v>59</v>
      </c>
      <c r="H46500" s="17" t="s">
        <v>6413</v>
      </c>
      <c r="I46500" s="17" t="s">
        <v>6386</v>
      </c>
      <c r="J46500" s="17" t="s">
        <v>5287</v>
      </c>
      <c r="K46500" s="17" t="s">
        <v>60</v>
      </c>
    </row>
    <row r="46501" spans="1:11">
      <c r="A46501" s="17" t="s">
        <v>3413</v>
      </c>
      <c r="B46501" s="28" t="s">
        <v>7866</v>
      </c>
      <c r="C46501" s="17" t="s">
        <v>3413</v>
      </c>
      <c r="D46501" s="17" t="s">
        <v>3552</v>
      </c>
      <c r="E46501" s="17" t="s">
        <v>3492</v>
      </c>
      <c r="F46501" s="17" t="s">
        <v>4415</v>
      </c>
      <c r="G46501" s="17" t="s">
        <v>59</v>
      </c>
      <c r="H46501" s="17" t="s">
        <v>6413</v>
      </c>
      <c r="I46501" s="17" t="s">
        <v>6386</v>
      </c>
      <c r="J46501" s="17" t="s">
        <v>5287</v>
      </c>
      <c r="K46501" s="17" t="s">
        <v>60</v>
      </c>
    </row>
    <row r="46502" spans="1:11">
      <c r="A46502" s="17" t="s">
        <v>7248</v>
      </c>
      <c r="B46502" s="28" t="s">
        <v>7866</v>
      </c>
      <c r="C46502" s="17" t="s">
        <v>7248</v>
      </c>
      <c r="D46502" s="17" t="s">
        <v>3459</v>
      </c>
      <c r="E46502" s="17" t="s">
        <v>7249</v>
      </c>
      <c r="F46502" s="17" t="s">
        <v>5134</v>
      </c>
      <c r="G46502" s="17" t="s">
        <v>59</v>
      </c>
      <c r="H46502" s="17" t="s">
        <v>6413</v>
      </c>
      <c r="I46502" s="17" t="s">
        <v>6386</v>
      </c>
      <c r="J46502" s="17" t="s">
        <v>5287</v>
      </c>
      <c r="K46502" s="17" t="s">
        <v>60</v>
      </c>
    </row>
    <row r="46503" spans="1:11">
      <c r="A46503" s="17" t="s">
        <v>7408</v>
      </c>
      <c r="B46503" s="28" t="s">
        <v>7866</v>
      </c>
      <c r="C46503" s="17" t="s">
        <v>7408</v>
      </c>
      <c r="D46503" s="17" t="s">
        <v>7409</v>
      </c>
      <c r="E46503" s="17" t="s">
        <v>7410</v>
      </c>
      <c r="F46503" s="17" t="s">
        <v>4439</v>
      </c>
      <c r="G46503" s="17" t="s">
        <v>59</v>
      </c>
      <c r="H46503" s="17" t="s">
        <v>6413</v>
      </c>
      <c r="I46503" s="17" t="s">
        <v>6386</v>
      </c>
      <c r="J46503" s="17" t="s">
        <v>5287</v>
      </c>
      <c r="K46503" s="17" t="s">
        <v>60</v>
      </c>
    </row>
    <row r="46504" spans="1:11">
      <c r="A46504" s="17" t="s">
        <v>7250</v>
      </c>
      <c r="B46504" s="28" t="s">
        <v>7866</v>
      </c>
      <c r="C46504" s="17" t="s">
        <v>7250</v>
      </c>
      <c r="D46504" s="17" t="s">
        <v>3635</v>
      </c>
      <c r="E46504" s="17" t="s">
        <v>3550</v>
      </c>
      <c r="F46504" s="17" t="s">
        <v>4167</v>
      </c>
      <c r="G46504" s="17" t="s">
        <v>59</v>
      </c>
      <c r="H46504" s="17" t="s">
        <v>6413</v>
      </c>
      <c r="I46504" s="17" t="s">
        <v>6386</v>
      </c>
      <c r="J46504" s="17" t="s">
        <v>5287</v>
      </c>
      <c r="K46504" s="17" t="s">
        <v>60</v>
      </c>
    </row>
    <row r="46505" spans="1:11">
      <c r="A46505" s="17" t="s">
        <v>6215</v>
      </c>
      <c r="B46505" s="28" t="s">
        <v>7866</v>
      </c>
      <c r="C46505" s="17" t="s">
        <v>6215</v>
      </c>
      <c r="D46505" s="17" t="s">
        <v>3931</v>
      </c>
      <c r="E46505" s="17" t="s">
        <v>3655</v>
      </c>
      <c r="F46505" s="17" t="s">
        <v>3950</v>
      </c>
      <c r="G46505" s="17" t="s">
        <v>59</v>
      </c>
      <c r="H46505" s="17" t="s">
        <v>6413</v>
      </c>
      <c r="I46505" s="17" t="s">
        <v>6386</v>
      </c>
      <c r="J46505" s="17" t="s">
        <v>5287</v>
      </c>
      <c r="K46505" s="17" t="s">
        <v>60</v>
      </c>
    </row>
    <row r="46506" spans="1:11">
      <c r="A46506" s="17" t="s">
        <v>6888</v>
      </c>
      <c r="B46506" s="28" t="s">
        <v>7866</v>
      </c>
      <c r="C46506" s="17" t="s">
        <v>6888</v>
      </c>
      <c r="D46506" s="17" t="s">
        <v>3645</v>
      </c>
      <c r="E46506" s="17" t="s">
        <v>3655</v>
      </c>
      <c r="F46506" s="17" t="s">
        <v>3842</v>
      </c>
      <c r="G46506" s="17" t="s">
        <v>59</v>
      </c>
      <c r="H46506" s="17" t="s">
        <v>6413</v>
      </c>
      <c r="I46506" s="17" t="s">
        <v>6386</v>
      </c>
      <c r="J46506" s="17" t="s">
        <v>5287</v>
      </c>
      <c r="K46506" s="17" t="s">
        <v>60</v>
      </c>
    </row>
    <row r="46507" spans="1:11">
      <c r="A46507" s="17" t="s">
        <v>7251</v>
      </c>
      <c r="B46507" s="28" t="s">
        <v>7866</v>
      </c>
      <c r="C46507" s="17" t="s">
        <v>7251</v>
      </c>
      <c r="D46507" s="17" t="s">
        <v>3459</v>
      </c>
      <c r="E46507" s="17" t="s">
        <v>3655</v>
      </c>
      <c r="F46507" s="17" t="s">
        <v>4415</v>
      </c>
      <c r="G46507" s="17" t="s">
        <v>59</v>
      </c>
      <c r="H46507" s="17" t="s">
        <v>6413</v>
      </c>
      <c r="I46507" s="17" t="s">
        <v>6386</v>
      </c>
      <c r="J46507" s="17" t="s">
        <v>5287</v>
      </c>
      <c r="K46507" s="17" t="s">
        <v>60</v>
      </c>
    </row>
    <row r="46508" spans="1:11">
      <c r="A46508" s="17" t="s">
        <v>6963</v>
      </c>
      <c r="B46508" s="28" t="s">
        <v>7866</v>
      </c>
      <c r="C46508" s="17" t="s">
        <v>6963</v>
      </c>
      <c r="D46508" s="17" t="s">
        <v>3714</v>
      </c>
      <c r="E46508" s="17" t="s">
        <v>3621</v>
      </c>
      <c r="F46508" s="17" t="s">
        <v>4681</v>
      </c>
      <c r="G46508" s="17" t="s">
        <v>59</v>
      </c>
      <c r="H46508" s="17" t="s">
        <v>6413</v>
      </c>
      <c r="I46508" s="17" t="s">
        <v>6386</v>
      </c>
      <c r="J46508" s="17" t="s">
        <v>5287</v>
      </c>
      <c r="K46508" s="17" t="s">
        <v>60</v>
      </c>
    </row>
    <row r="46509" spans="1:11">
      <c r="A46509" s="17" t="s">
        <v>1618</v>
      </c>
      <c r="B46509" s="28" t="s">
        <v>7866</v>
      </c>
      <c r="C46509" s="17" t="s">
        <v>1618</v>
      </c>
      <c r="D46509" s="17" t="s">
        <v>3566</v>
      </c>
      <c r="E46509" s="17" t="s">
        <v>3551</v>
      </c>
      <c r="F46509" s="17" t="s">
        <v>4654</v>
      </c>
      <c r="G46509" s="17" t="s">
        <v>59</v>
      </c>
      <c r="H46509" s="17" t="s">
        <v>6413</v>
      </c>
      <c r="I46509" s="17" t="s">
        <v>6386</v>
      </c>
      <c r="J46509" s="17" t="s">
        <v>5287</v>
      </c>
      <c r="K46509" s="17" t="s">
        <v>60</v>
      </c>
    </row>
    <row r="46510" spans="1:11">
      <c r="A46510" s="17" t="s">
        <v>7114</v>
      </c>
      <c r="B46510" s="28" t="s">
        <v>7866</v>
      </c>
      <c r="C46510" s="17" t="s">
        <v>7114</v>
      </c>
      <c r="D46510" s="17" t="s">
        <v>3519</v>
      </c>
      <c r="E46510" s="17" t="s">
        <v>3493</v>
      </c>
      <c r="F46510" s="17" t="s">
        <v>4415</v>
      </c>
      <c r="G46510" s="17" t="s">
        <v>59</v>
      </c>
      <c r="H46510" s="17" t="s">
        <v>6413</v>
      </c>
      <c r="I46510" s="17" t="s">
        <v>6386</v>
      </c>
      <c r="J46510" s="17" t="s">
        <v>5287</v>
      </c>
      <c r="K46510" s="17" t="s">
        <v>60</v>
      </c>
    </row>
    <row r="46511" spans="1:11">
      <c r="A46511" s="17" t="s">
        <v>6964</v>
      </c>
      <c r="B46511" s="28" t="s">
        <v>7866</v>
      </c>
      <c r="C46511" s="17" t="s">
        <v>6964</v>
      </c>
      <c r="D46511" s="17" t="s">
        <v>3769</v>
      </c>
      <c r="E46511" s="17" t="s">
        <v>3495</v>
      </c>
      <c r="F46511" s="17" t="s">
        <v>4426</v>
      </c>
      <c r="G46511" s="17" t="s">
        <v>59</v>
      </c>
      <c r="H46511" s="17" t="s">
        <v>6413</v>
      </c>
      <c r="I46511" s="17" t="s">
        <v>6386</v>
      </c>
      <c r="J46511" s="17" t="s">
        <v>5287</v>
      </c>
      <c r="K46511" s="17" t="s">
        <v>60</v>
      </c>
    </row>
    <row r="46512" spans="1:11">
      <c r="A46512" s="17" t="s">
        <v>7118</v>
      </c>
      <c r="B46512" s="28" t="s">
        <v>7866</v>
      </c>
      <c r="C46512" s="17" t="s">
        <v>7118</v>
      </c>
      <c r="D46512" s="17" t="s">
        <v>4070</v>
      </c>
      <c r="E46512" s="17" t="s">
        <v>3558</v>
      </c>
      <c r="F46512" s="17" t="s">
        <v>4415</v>
      </c>
      <c r="G46512" s="17" t="s">
        <v>59</v>
      </c>
      <c r="H46512" s="17" t="s">
        <v>6413</v>
      </c>
      <c r="I46512" s="17" t="s">
        <v>6386</v>
      </c>
      <c r="J46512" s="17" t="s">
        <v>5287</v>
      </c>
      <c r="K46512" s="17" t="s">
        <v>60</v>
      </c>
    </row>
    <row r="46513" spans="1:11">
      <c r="A46513" s="17" t="s">
        <v>6967</v>
      </c>
      <c r="B46513" s="28" t="s">
        <v>7866</v>
      </c>
      <c r="C46513" s="17" t="s">
        <v>6967</v>
      </c>
      <c r="D46513" s="17" t="s">
        <v>6968</v>
      </c>
      <c r="E46513" s="17" t="s">
        <v>4292</v>
      </c>
      <c r="F46513" s="17" t="s">
        <v>4663</v>
      </c>
      <c r="G46513" s="17" t="s">
        <v>59</v>
      </c>
      <c r="H46513" s="17" t="s">
        <v>6413</v>
      </c>
      <c r="I46513" s="17" t="s">
        <v>6386</v>
      </c>
      <c r="J46513" s="17" t="s">
        <v>5287</v>
      </c>
      <c r="K46513" s="17" t="s">
        <v>60</v>
      </c>
    </row>
    <row r="46514" spans="1:11">
      <c r="A46514" s="17" t="s">
        <v>6625</v>
      </c>
      <c r="B46514" s="28" t="s">
        <v>7868</v>
      </c>
      <c r="C46514" s="17" t="s">
        <v>6625</v>
      </c>
      <c r="D46514" s="17" t="s">
        <v>6627</v>
      </c>
      <c r="E46514" s="17" t="s">
        <v>3437</v>
      </c>
      <c r="F46514" s="17" t="s">
        <v>6062</v>
      </c>
      <c r="G46514" s="17" t="s">
        <v>59</v>
      </c>
      <c r="H46514" s="17" t="s">
        <v>7373</v>
      </c>
      <c r="I46514" s="17" t="s">
        <v>6386</v>
      </c>
      <c r="J46514" s="17" t="s">
        <v>5287</v>
      </c>
      <c r="K46514" s="17" t="s">
        <v>60</v>
      </c>
    </row>
    <row r="46515" spans="1:11">
      <c r="A46515" s="17" t="s">
        <v>6061</v>
      </c>
      <c r="B46515" s="28" t="s">
        <v>7868</v>
      </c>
      <c r="C46515" s="17" t="s">
        <v>6061</v>
      </c>
      <c r="D46515" s="17" t="s">
        <v>3658</v>
      </c>
      <c r="E46515" s="17" t="s">
        <v>3441</v>
      </c>
      <c r="F46515" s="17" t="s">
        <v>6062</v>
      </c>
      <c r="G46515" s="17" t="s">
        <v>59</v>
      </c>
      <c r="H46515" s="17" t="s">
        <v>7373</v>
      </c>
      <c r="I46515" s="17" t="s">
        <v>6386</v>
      </c>
      <c r="J46515" s="17" t="s">
        <v>5287</v>
      </c>
      <c r="K46515" s="17" t="s">
        <v>60</v>
      </c>
    </row>
    <row r="46516" spans="1:11">
      <c r="A46516" s="17" t="s">
        <v>6629</v>
      </c>
      <c r="B46516" s="28" t="s">
        <v>7868</v>
      </c>
      <c r="C46516" s="17" t="s">
        <v>6629</v>
      </c>
      <c r="D46516" s="17" t="s">
        <v>3803</v>
      </c>
      <c r="E46516" s="17" t="s">
        <v>3784</v>
      </c>
      <c r="F46516" s="17" t="s">
        <v>6062</v>
      </c>
      <c r="G46516" s="17" t="s">
        <v>59</v>
      </c>
      <c r="H46516" s="17" t="s">
        <v>7373</v>
      </c>
      <c r="I46516" s="17" t="s">
        <v>6386</v>
      </c>
      <c r="J46516" s="17" t="s">
        <v>5287</v>
      </c>
      <c r="K46516" s="17" t="s">
        <v>60</v>
      </c>
    </row>
    <row r="46517" spans="1:11">
      <c r="A46517" s="17" t="s">
        <v>6630</v>
      </c>
      <c r="B46517" s="28" t="s">
        <v>7868</v>
      </c>
      <c r="C46517" s="17" t="s">
        <v>6630</v>
      </c>
      <c r="D46517" s="17" t="s">
        <v>3463</v>
      </c>
      <c r="E46517" s="17" t="s">
        <v>4131</v>
      </c>
      <c r="F46517" s="17" t="s">
        <v>6062</v>
      </c>
      <c r="G46517" s="17" t="s">
        <v>59</v>
      </c>
      <c r="H46517" s="17" t="s">
        <v>7373</v>
      </c>
      <c r="I46517" s="17" t="s">
        <v>6386</v>
      </c>
      <c r="J46517" s="17" t="s">
        <v>5287</v>
      </c>
      <c r="K46517" s="17" t="s">
        <v>60</v>
      </c>
    </row>
    <row r="46518" spans="1:11">
      <c r="A46518" s="17" t="s">
        <v>6631</v>
      </c>
      <c r="B46518" s="28" t="s">
        <v>7868</v>
      </c>
      <c r="C46518" s="17" t="s">
        <v>6631</v>
      </c>
      <c r="D46518" s="17" t="s">
        <v>3788</v>
      </c>
      <c r="E46518" s="17" t="s">
        <v>3446</v>
      </c>
      <c r="F46518" s="17" t="s">
        <v>6062</v>
      </c>
      <c r="G46518" s="17" t="s">
        <v>59</v>
      </c>
      <c r="H46518" s="17" t="s">
        <v>7373</v>
      </c>
      <c r="I46518" s="17" t="s">
        <v>6386</v>
      </c>
      <c r="J46518" s="17" t="s">
        <v>5287</v>
      </c>
      <c r="K46518" s="17" t="s">
        <v>60</v>
      </c>
    </row>
    <row r="46519" spans="1:11">
      <c r="A46519" s="17" t="s">
        <v>6632</v>
      </c>
      <c r="B46519" s="28" t="s">
        <v>7868</v>
      </c>
      <c r="C46519" s="17" t="s">
        <v>6632</v>
      </c>
      <c r="D46519" s="17" t="s">
        <v>3561</v>
      </c>
      <c r="E46519" s="17" t="s">
        <v>4296</v>
      </c>
      <c r="F46519" s="17" t="s">
        <v>6062</v>
      </c>
      <c r="G46519" s="17" t="s">
        <v>59</v>
      </c>
      <c r="H46519" s="17" t="s">
        <v>7373</v>
      </c>
      <c r="I46519" s="17" t="s">
        <v>6386</v>
      </c>
      <c r="J46519" s="17" t="s">
        <v>5287</v>
      </c>
      <c r="K46519" s="17" t="s">
        <v>60</v>
      </c>
    </row>
    <row r="46520" spans="1:11">
      <c r="A46520" s="17" t="s">
        <v>6633</v>
      </c>
      <c r="B46520" s="28" t="s">
        <v>7868</v>
      </c>
      <c r="C46520" s="17" t="s">
        <v>6633</v>
      </c>
      <c r="D46520" s="17" t="s">
        <v>3451</v>
      </c>
      <c r="E46520" s="17" t="s">
        <v>3450</v>
      </c>
      <c r="F46520" s="17" t="s">
        <v>6062</v>
      </c>
      <c r="G46520" s="17" t="s">
        <v>59</v>
      </c>
      <c r="H46520" s="17" t="s">
        <v>7373</v>
      </c>
      <c r="I46520" s="17" t="s">
        <v>6386</v>
      </c>
      <c r="J46520" s="17" t="s">
        <v>5287</v>
      </c>
      <c r="K46520" s="17" t="s">
        <v>60</v>
      </c>
    </row>
    <row r="46521" spans="1:11">
      <c r="A46521" s="17" t="s">
        <v>6634</v>
      </c>
      <c r="B46521" s="28" t="s">
        <v>7868</v>
      </c>
      <c r="C46521" s="17" t="s">
        <v>6634</v>
      </c>
      <c r="D46521" s="17" t="s">
        <v>3524</v>
      </c>
      <c r="E46521" s="17" t="s">
        <v>3523</v>
      </c>
      <c r="F46521" s="17" t="s">
        <v>6062</v>
      </c>
      <c r="G46521" s="17" t="s">
        <v>59</v>
      </c>
      <c r="H46521" s="17" t="s">
        <v>7373</v>
      </c>
      <c r="I46521" s="17" t="s">
        <v>6386</v>
      </c>
      <c r="J46521" s="17" t="s">
        <v>5287</v>
      </c>
      <c r="K46521" s="17" t="s">
        <v>60</v>
      </c>
    </row>
    <row r="46522" spans="1:11">
      <c r="A46522" s="17" t="s">
        <v>6635</v>
      </c>
      <c r="B46522" s="28" t="s">
        <v>7868</v>
      </c>
      <c r="C46522" s="17" t="s">
        <v>6635</v>
      </c>
      <c r="D46522" s="17" t="s">
        <v>6636</v>
      </c>
      <c r="E46522" s="17" t="s">
        <v>4209</v>
      </c>
      <c r="F46522" s="17" t="s">
        <v>6062</v>
      </c>
      <c r="G46522" s="17" t="s">
        <v>59</v>
      </c>
      <c r="H46522" s="17" t="s">
        <v>7373</v>
      </c>
      <c r="I46522" s="17" t="s">
        <v>6386</v>
      </c>
      <c r="J46522" s="17" t="s">
        <v>5287</v>
      </c>
      <c r="K46522" s="17" t="s">
        <v>60</v>
      </c>
    </row>
    <row r="46523" spans="1:11">
      <c r="A46523" s="17" t="s">
        <v>6637</v>
      </c>
      <c r="B46523" s="28" t="s">
        <v>7868</v>
      </c>
      <c r="C46523" s="17" t="s">
        <v>6637</v>
      </c>
      <c r="D46523" s="17" t="s">
        <v>3658</v>
      </c>
      <c r="E46523" s="17" t="s">
        <v>3743</v>
      </c>
      <c r="F46523" s="17" t="s">
        <v>6062</v>
      </c>
      <c r="G46523" s="17" t="s">
        <v>59</v>
      </c>
      <c r="H46523" s="17" t="s">
        <v>7373</v>
      </c>
      <c r="I46523" s="17" t="s">
        <v>6386</v>
      </c>
      <c r="J46523" s="17" t="s">
        <v>5287</v>
      </c>
      <c r="K46523" s="17" t="s">
        <v>60</v>
      </c>
    </row>
    <row r="46524" spans="1:11">
      <c r="A46524" s="17" t="s">
        <v>6638</v>
      </c>
      <c r="B46524" s="28" t="s">
        <v>7868</v>
      </c>
      <c r="C46524" s="17" t="s">
        <v>6638</v>
      </c>
      <c r="D46524" s="17" t="s">
        <v>3529</v>
      </c>
      <c r="E46524" s="17" t="s">
        <v>3610</v>
      </c>
      <c r="F46524" s="17" t="s">
        <v>6062</v>
      </c>
      <c r="G46524" s="17" t="s">
        <v>59</v>
      </c>
      <c r="H46524" s="17" t="s">
        <v>7373</v>
      </c>
      <c r="I46524" s="17" t="s">
        <v>6386</v>
      </c>
      <c r="J46524" s="17" t="s">
        <v>5287</v>
      </c>
      <c r="K46524" s="17" t="s">
        <v>60</v>
      </c>
    </row>
    <row r="46525" spans="1:11">
      <c r="A46525" s="17" t="s">
        <v>6639</v>
      </c>
      <c r="B46525" s="28" t="s">
        <v>7868</v>
      </c>
      <c r="C46525" s="17" t="s">
        <v>6639</v>
      </c>
      <c r="D46525" s="17" t="s">
        <v>5801</v>
      </c>
      <c r="E46525" s="17" t="s">
        <v>3464</v>
      </c>
      <c r="F46525" s="17" t="s">
        <v>6062</v>
      </c>
      <c r="G46525" s="17" t="s">
        <v>59</v>
      </c>
      <c r="H46525" s="17" t="s">
        <v>7373</v>
      </c>
      <c r="I46525" s="17" t="s">
        <v>6386</v>
      </c>
      <c r="J46525" s="17" t="s">
        <v>5287</v>
      </c>
      <c r="K46525" s="17" t="s">
        <v>60</v>
      </c>
    </row>
    <row r="46526" spans="1:11">
      <c r="A46526" s="17" t="s">
        <v>6640</v>
      </c>
      <c r="B46526" s="28" t="s">
        <v>7868</v>
      </c>
      <c r="C46526" s="17" t="s">
        <v>6640</v>
      </c>
      <c r="D46526" s="17" t="s">
        <v>3658</v>
      </c>
      <c r="E46526" s="17" t="s">
        <v>3464</v>
      </c>
      <c r="F46526" s="17" t="s">
        <v>6062</v>
      </c>
      <c r="G46526" s="17" t="s">
        <v>59</v>
      </c>
      <c r="H46526" s="17" t="s">
        <v>7373</v>
      </c>
      <c r="I46526" s="17" t="s">
        <v>6386</v>
      </c>
      <c r="J46526" s="17" t="s">
        <v>5287</v>
      </c>
      <c r="K46526" s="17" t="s">
        <v>60</v>
      </c>
    </row>
    <row r="46527" spans="1:11">
      <c r="A46527" s="17" t="s">
        <v>6641</v>
      </c>
      <c r="B46527" s="28" t="s">
        <v>7868</v>
      </c>
      <c r="C46527" s="17" t="s">
        <v>6641</v>
      </c>
      <c r="D46527" s="17" t="s">
        <v>6642</v>
      </c>
      <c r="E46527" s="17" t="s">
        <v>3464</v>
      </c>
      <c r="F46527" s="17" t="s">
        <v>6062</v>
      </c>
      <c r="G46527" s="17" t="s">
        <v>59</v>
      </c>
      <c r="H46527" s="17" t="s">
        <v>7373</v>
      </c>
      <c r="I46527" s="17" t="s">
        <v>6386</v>
      </c>
      <c r="J46527" s="17" t="s">
        <v>5287</v>
      </c>
      <c r="K46527" s="17" t="s">
        <v>60</v>
      </c>
    </row>
    <row r="46528" spans="1:11">
      <c r="A46528" s="17" t="s">
        <v>6643</v>
      </c>
      <c r="B46528" s="28" t="s">
        <v>7868</v>
      </c>
      <c r="C46528" s="17" t="s">
        <v>6643</v>
      </c>
      <c r="D46528" s="17" t="s">
        <v>4074</v>
      </c>
      <c r="E46528" s="17" t="s">
        <v>3465</v>
      </c>
      <c r="F46528" s="17" t="s">
        <v>6062</v>
      </c>
      <c r="G46528" s="17" t="s">
        <v>59</v>
      </c>
      <c r="H46528" s="17" t="s">
        <v>7373</v>
      </c>
      <c r="I46528" s="17" t="s">
        <v>6386</v>
      </c>
      <c r="J46528" s="17" t="s">
        <v>5287</v>
      </c>
      <c r="K46528" s="17" t="s">
        <v>60</v>
      </c>
    </row>
    <row r="46529" spans="1:11">
      <c r="A46529" s="17" t="s">
        <v>6644</v>
      </c>
      <c r="B46529" s="28" t="s">
        <v>7868</v>
      </c>
      <c r="C46529" s="17" t="s">
        <v>6644</v>
      </c>
      <c r="D46529" s="17" t="s">
        <v>3490</v>
      </c>
      <c r="E46529" s="17" t="s">
        <v>3467</v>
      </c>
      <c r="F46529" s="17" t="s">
        <v>6062</v>
      </c>
      <c r="G46529" s="17" t="s">
        <v>59</v>
      </c>
      <c r="H46529" s="17" t="s">
        <v>7373</v>
      </c>
      <c r="I46529" s="17" t="s">
        <v>6386</v>
      </c>
      <c r="J46529" s="17" t="s">
        <v>5287</v>
      </c>
      <c r="K46529" s="17" t="s">
        <v>60</v>
      </c>
    </row>
    <row r="46530" spans="1:11">
      <c r="A46530" s="17" t="s">
        <v>6645</v>
      </c>
      <c r="B46530" s="28" t="s">
        <v>7868</v>
      </c>
      <c r="C46530" s="17" t="s">
        <v>6645</v>
      </c>
      <c r="D46530" s="17" t="s">
        <v>6646</v>
      </c>
      <c r="E46530" s="17" t="s">
        <v>3747</v>
      </c>
      <c r="F46530" s="17" t="s">
        <v>6062</v>
      </c>
      <c r="G46530" s="17" t="s">
        <v>59</v>
      </c>
      <c r="H46530" s="17" t="s">
        <v>7373</v>
      </c>
      <c r="I46530" s="17" t="s">
        <v>6386</v>
      </c>
      <c r="J46530" s="17" t="s">
        <v>5287</v>
      </c>
      <c r="K46530" s="17" t="s">
        <v>60</v>
      </c>
    </row>
    <row r="46531" spans="1:11">
      <c r="A46531" s="17" t="s">
        <v>6647</v>
      </c>
      <c r="B46531" s="28" t="s">
        <v>7868</v>
      </c>
      <c r="C46531" s="17" t="s">
        <v>6647</v>
      </c>
      <c r="D46531" s="17" t="s">
        <v>3438</v>
      </c>
      <c r="E46531" s="17" t="s">
        <v>3849</v>
      </c>
      <c r="F46531" s="17" t="s">
        <v>6062</v>
      </c>
      <c r="G46531" s="17" t="s">
        <v>59</v>
      </c>
      <c r="H46531" s="17" t="s">
        <v>7373</v>
      </c>
      <c r="I46531" s="17" t="s">
        <v>6386</v>
      </c>
      <c r="J46531" s="17" t="s">
        <v>5287</v>
      </c>
      <c r="K46531" s="17" t="s">
        <v>60</v>
      </c>
    </row>
    <row r="46532" spans="1:11">
      <c r="A46532" s="17" t="s">
        <v>6648</v>
      </c>
      <c r="B46532" s="28" t="s">
        <v>7868</v>
      </c>
      <c r="C46532" s="17" t="s">
        <v>6648</v>
      </c>
      <c r="D46532" s="17" t="s">
        <v>3705</v>
      </c>
      <c r="E46532" s="17" t="s">
        <v>3822</v>
      </c>
      <c r="F46532" s="17" t="s">
        <v>6062</v>
      </c>
      <c r="G46532" s="17" t="s">
        <v>59</v>
      </c>
      <c r="H46532" s="17" t="s">
        <v>7373</v>
      </c>
      <c r="I46532" s="17" t="s">
        <v>6386</v>
      </c>
      <c r="J46532" s="17" t="s">
        <v>5287</v>
      </c>
      <c r="K46532" s="17" t="s">
        <v>60</v>
      </c>
    </row>
    <row r="46533" spans="1:11">
      <c r="A46533" s="17" t="s">
        <v>6649</v>
      </c>
      <c r="B46533" s="28" t="s">
        <v>7868</v>
      </c>
      <c r="C46533" s="17" t="s">
        <v>6649</v>
      </c>
      <c r="D46533" s="17" t="s">
        <v>3685</v>
      </c>
      <c r="E46533" s="17" t="s">
        <v>3473</v>
      </c>
      <c r="F46533" s="17" t="s">
        <v>6062</v>
      </c>
      <c r="G46533" s="17" t="s">
        <v>59</v>
      </c>
      <c r="H46533" s="17" t="s">
        <v>7373</v>
      </c>
      <c r="I46533" s="17" t="s">
        <v>6386</v>
      </c>
      <c r="J46533" s="17" t="s">
        <v>5287</v>
      </c>
      <c r="K46533" s="17" t="s">
        <v>60</v>
      </c>
    </row>
    <row r="46534" spans="1:11">
      <c r="A46534" s="17" t="s">
        <v>6650</v>
      </c>
      <c r="B46534" s="28" t="s">
        <v>7868</v>
      </c>
      <c r="C46534" s="17" t="s">
        <v>6650</v>
      </c>
      <c r="D46534" s="17" t="s">
        <v>4954</v>
      </c>
      <c r="E46534" s="17" t="s">
        <v>3473</v>
      </c>
      <c r="F46534" s="17" t="s">
        <v>6062</v>
      </c>
      <c r="G46534" s="17" t="s">
        <v>59</v>
      </c>
      <c r="H46534" s="17" t="s">
        <v>7373</v>
      </c>
      <c r="I46534" s="17" t="s">
        <v>6386</v>
      </c>
      <c r="J46534" s="17" t="s">
        <v>5287</v>
      </c>
      <c r="K46534" s="17" t="s">
        <v>60</v>
      </c>
    </row>
    <row r="46535" spans="1:11">
      <c r="A46535" s="17" t="s">
        <v>6651</v>
      </c>
      <c r="B46535" s="28" t="s">
        <v>7868</v>
      </c>
      <c r="C46535" s="17" t="s">
        <v>6651</v>
      </c>
      <c r="D46535" s="17" t="s">
        <v>6652</v>
      </c>
      <c r="E46535" s="17" t="s">
        <v>3473</v>
      </c>
      <c r="F46535" s="17" t="s">
        <v>6062</v>
      </c>
      <c r="G46535" s="17" t="s">
        <v>59</v>
      </c>
      <c r="H46535" s="17" t="s">
        <v>7373</v>
      </c>
      <c r="I46535" s="17" t="s">
        <v>6386</v>
      </c>
      <c r="J46535" s="17" t="s">
        <v>5287</v>
      </c>
      <c r="K46535" s="17" t="s">
        <v>60</v>
      </c>
    </row>
    <row r="46536" spans="1:11">
      <c r="A46536" s="17" t="s">
        <v>6653</v>
      </c>
      <c r="B46536" s="28" t="s">
        <v>7868</v>
      </c>
      <c r="C46536" s="17" t="s">
        <v>6653</v>
      </c>
      <c r="D46536" s="17" t="s">
        <v>3529</v>
      </c>
      <c r="E46536" s="17" t="s">
        <v>3473</v>
      </c>
      <c r="F46536" s="17" t="s">
        <v>6062</v>
      </c>
      <c r="G46536" s="17" t="s">
        <v>59</v>
      </c>
      <c r="H46536" s="17" t="s">
        <v>7373</v>
      </c>
      <c r="I46536" s="17" t="s">
        <v>6386</v>
      </c>
      <c r="J46536" s="17" t="s">
        <v>5287</v>
      </c>
      <c r="K46536" s="17" t="s">
        <v>60</v>
      </c>
    </row>
    <row r="46537" spans="1:11">
      <c r="A46537" s="17" t="s">
        <v>6654</v>
      </c>
      <c r="B46537" s="28" t="s">
        <v>7868</v>
      </c>
      <c r="C46537" s="17" t="s">
        <v>6654</v>
      </c>
      <c r="D46537" s="17" t="s">
        <v>6655</v>
      </c>
      <c r="E46537" s="17" t="s">
        <v>3916</v>
      </c>
      <c r="F46537" s="17" t="s">
        <v>6062</v>
      </c>
      <c r="G46537" s="17" t="s">
        <v>59</v>
      </c>
      <c r="H46537" s="17" t="s">
        <v>7373</v>
      </c>
      <c r="I46537" s="17" t="s">
        <v>6386</v>
      </c>
      <c r="J46537" s="17" t="s">
        <v>5287</v>
      </c>
      <c r="K46537" s="17" t="s">
        <v>60</v>
      </c>
    </row>
    <row r="46538" spans="1:11">
      <c r="A46538" s="17" t="s">
        <v>6656</v>
      </c>
      <c r="B46538" s="28" t="s">
        <v>7868</v>
      </c>
      <c r="C46538" s="17" t="s">
        <v>6656</v>
      </c>
      <c r="D46538" s="17" t="s">
        <v>3438</v>
      </c>
      <c r="E46538" s="17" t="s">
        <v>3475</v>
      </c>
      <c r="F46538" s="17" t="s">
        <v>6062</v>
      </c>
      <c r="G46538" s="17" t="s">
        <v>59</v>
      </c>
      <c r="H46538" s="17" t="s">
        <v>7373</v>
      </c>
      <c r="I46538" s="17" t="s">
        <v>6386</v>
      </c>
      <c r="J46538" s="17" t="s">
        <v>5287</v>
      </c>
      <c r="K46538" s="17" t="s">
        <v>60</v>
      </c>
    </row>
    <row r="46539" spans="1:11">
      <c r="A46539" s="17" t="s">
        <v>6657</v>
      </c>
      <c r="B46539" s="28" t="s">
        <v>7868</v>
      </c>
      <c r="C46539" s="17" t="s">
        <v>6657</v>
      </c>
      <c r="D46539" s="17" t="s">
        <v>3438</v>
      </c>
      <c r="E46539" s="17" t="s">
        <v>3479</v>
      </c>
      <c r="F46539" s="17" t="s">
        <v>6062</v>
      </c>
      <c r="G46539" s="17" t="s">
        <v>59</v>
      </c>
      <c r="H46539" s="17" t="s">
        <v>7373</v>
      </c>
      <c r="I46539" s="17" t="s">
        <v>6386</v>
      </c>
      <c r="J46539" s="17" t="s">
        <v>5287</v>
      </c>
      <c r="K46539" s="17" t="s">
        <v>60</v>
      </c>
    </row>
    <row r="46540" spans="1:11">
      <c r="A46540" s="17" t="s">
        <v>6658</v>
      </c>
      <c r="B46540" s="28" t="s">
        <v>7868</v>
      </c>
      <c r="C46540" s="17" t="s">
        <v>6658</v>
      </c>
      <c r="D46540" s="17" t="s">
        <v>4224</v>
      </c>
      <c r="E46540" s="17" t="s">
        <v>3479</v>
      </c>
      <c r="F46540" s="17" t="s">
        <v>6062</v>
      </c>
      <c r="G46540" s="17" t="s">
        <v>59</v>
      </c>
      <c r="H46540" s="17" t="s">
        <v>7373</v>
      </c>
      <c r="I46540" s="17" t="s">
        <v>6386</v>
      </c>
      <c r="J46540" s="17" t="s">
        <v>5287</v>
      </c>
      <c r="K46540" s="17" t="s">
        <v>60</v>
      </c>
    </row>
    <row r="46541" spans="1:11">
      <c r="A46541" s="17" t="s">
        <v>6659</v>
      </c>
      <c r="B46541" s="28" t="s">
        <v>7868</v>
      </c>
      <c r="C46541" s="17" t="s">
        <v>6659</v>
      </c>
      <c r="D46541" s="17" t="s">
        <v>3579</v>
      </c>
      <c r="E46541" s="17" t="s">
        <v>3542</v>
      </c>
      <c r="F46541" s="17" t="s">
        <v>6062</v>
      </c>
      <c r="G46541" s="17" t="s">
        <v>59</v>
      </c>
      <c r="H46541" s="17" t="s">
        <v>7373</v>
      </c>
      <c r="I46541" s="17" t="s">
        <v>6386</v>
      </c>
      <c r="J46541" s="17" t="s">
        <v>5287</v>
      </c>
      <c r="K46541" s="17" t="s">
        <v>60</v>
      </c>
    </row>
    <row r="46542" spans="1:11">
      <c r="A46542" s="17" t="s">
        <v>6660</v>
      </c>
      <c r="B46542" s="28" t="s">
        <v>7868</v>
      </c>
      <c r="C46542" s="17" t="s">
        <v>6660</v>
      </c>
      <c r="D46542" s="17" t="s">
        <v>6661</v>
      </c>
      <c r="E46542" s="17" t="s">
        <v>3542</v>
      </c>
      <c r="F46542" s="17" t="s">
        <v>6062</v>
      </c>
      <c r="G46542" s="17" t="s">
        <v>59</v>
      </c>
      <c r="H46542" s="17" t="s">
        <v>7373</v>
      </c>
      <c r="I46542" s="17" t="s">
        <v>6386</v>
      </c>
      <c r="J46542" s="17" t="s">
        <v>5287</v>
      </c>
      <c r="K46542" s="17" t="s">
        <v>60</v>
      </c>
    </row>
    <row r="46543" spans="1:11">
      <c r="A46543" s="17" t="s">
        <v>6662</v>
      </c>
      <c r="B46543" s="28" t="s">
        <v>7868</v>
      </c>
      <c r="C46543" s="17" t="s">
        <v>6662</v>
      </c>
      <c r="D46543" s="17" t="s">
        <v>4053</v>
      </c>
      <c r="E46543" s="17" t="s">
        <v>3491</v>
      </c>
      <c r="F46543" s="17" t="s">
        <v>6062</v>
      </c>
      <c r="G46543" s="17" t="s">
        <v>59</v>
      </c>
      <c r="H46543" s="17" t="s">
        <v>7373</v>
      </c>
      <c r="I46543" s="17" t="s">
        <v>6386</v>
      </c>
      <c r="J46543" s="17" t="s">
        <v>5287</v>
      </c>
      <c r="K46543" s="17" t="s">
        <v>60</v>
      </c>
    </row>
    <row r="46544" spans="1:11">
      <c r="A46544" s="17" t="s">
        <v>6663</v>
      </c>
      <c r="B46544" s="28" t="s">
        <v>7868</v>
      </c>
      <c r="C46544" s="17" t="s">
        <v>6663</v>
      </c>
      <c r="D46544" s="17" t="s">
        <v>3512</v>
      </c>
      <c r="E46544" s="17" t="s">
        <v>3655</v>
      </c>
      <c r="F46544" s="17" t="s">
        <v>6062</v>
      </c>
      <c r="G46544" s="17" t="s">
        <v>59</v>
      </c>
      <c r="H46544" s="17" t="s">
        <v>7373</v>
      </c>
      <c r="I46544" s="17" t="s">
        <v>6386</v>
      </c>
      <c r="J46544" s="17" t="s">
        <v>5287</v>
      </c>
      <c r="K46544" s="17" t="s">
        <v>60</v>
      </c>
    </row>
    <row r="46545" spans="1:11">
      <c r="A46545" s="17" t="s">
        <v>6664</v>
      </c>
      <c r="B46545" s="28" t="s">
        <v>7868</v>
      </c>
      <c r="C46545" s="17" t="s">
        <v>6664</v>
      </c>
      <c r="D46545" s="17" t="s">
        <v>6665</v>
      </c>
      <c r="E46545" s="17" t="s">
        <v>3495</v>
      </c>
      <c r="F46545" s="17" t="s">
        <v>6062</v>
      </c>
      <c r="G46545" s="17" t="s">
        <v>59</v>
      </c>
      <c r="H46545" s="17" t="s">
        <v>7373</v>
      </c>
      <c r="I46545" s="17" t="s">
        <v>6386</v>
      </c>
      <c r="J46545" s="17" t="s">
        <v>5287</v>
      </c>
      <c r="K46545" s="17" t="s">
        <v>60</v>
      </c>
    </row>
    <row r="46546" spans="1:11">
      <c r="A46546" s="17" t="s">
        <v>6666</v>
      </c>
      <c r="B46546" s="28" t="s">
        <v>7868</v>
      </c>
      <c r="C46546" s="17" t="s">
        <v>6666</v>
      </c>
      <c r="D46546" s="17" t="s">
        <v>3470</v>
      </c>
      <c r="E46546" s="17" t="s">
        <v>3495</v>
      </c>
      <c r="F46546" s="17" t="s">
        <v>6062</v>
      </c>
      <c r="G46546" s="17" t="s">
        <v>59</v>
      </c>
      <c r="H46546" s="17" t="s">
        <v>7373</v>
      </c>
      <c r="I46546" s="17" t="s">
        <v>6386</v>
      </c>
      <c r="J46546" s="17" t="s">
        <v>5287</v>
      </c>
      <c r="K46546" s="17" t="s">
        <v>60</v>
      </c>
    </row>
    <row r="46547" spans="1:11">
      <c r="A46547" s="17" t="s">
        <v>6667</v>
      </c>
      <c r="B46547" s="28" t="s">
        <v>7868</v>
      </c>
      <c r="C46547" s="17" t="s">
        <v>6667</v>
      </c>
      <c r="D46547" s="17" t="s">
        <v>3975</v>
      </c>
      <c r="E46547" s="17" t="s">
        <v>3501</v>
      </c>
      <c r="F46547" s="17" t="s">
        <v>6062</v>
      </c>
      <c r="G46547" s="17" t="s">
        <v>59</v>
      </c>
      <c r="H46547" s="17" t="s">
        <v>7373</v>
      </c>
      <c r="I46547" s="17" t="s">
        <v>6386</v>
      </c>
      <c r="J46547" s="17" t="s">
        <v>5287</v>
      </c>
      <c r="K46547" s="17" t="s">
        <v>60</v>
      </c>
    </row>
    <row r="46548" spans="1:11">
      <c r="A46548" s="17" t="s">
        <v>6668</v>
      </c>
      <c r="B46548" s="28" t="s">
        <v>7868</v>
      </c>
      <c r="C46548" s="17" t="s">
        <v>6668</v>
      </c>
      <c r="D46548" s="17" t="s">
        <v>3522</v>
      </c>
      <c r="E46548" s="17" t="s">
        <v>3501</v>
      </c>
      <c r="F46548" s="17" t="s">
        <v>6062</v>
      </c>
      <c r="G46548" s="17" t="s">
        <v>59</v>
      </c>
      <c r="H46548" s="17" t="s">
        <v>7373</v>
      </c>
      <c r="I46548" s="17" t="s">
        <v>6386</v>
      </c>
      <c r="J46548" s="17" t="s">
        <v>5287</v>
      </c>
      <c r="K46548" s="17" t="s">
        <v>60</v>
      </c>
    </row>
    <row r="46549" spans="1:11">
      <c r="A46549" s="17" t="s">
        <v>6669</v>
      </c>
      <c r="B46549" s="28" t="s">
        <v>7868</v>
      </c>
      <c r="C46549" s="17" t="s">
        <v>6669</v>
      </c>
      <c r="D46549" s="17" t="s">
        <v>3669</v>
      </c>
      <c r="E46549" s="17" t="s">
        <v>3501</v>
      </c>
      <c r="F46549" s="17" t="s">
        <v>6062</v>
      </c>
      <c r="G46549" s="17" t="s">
        <v>59</v>
      </c>
      <c r="H46549" s="17" t="s">
        <v>7373</v>
      </c>
      <c r="I46549" s="17" t="s">
        <v>6386</v>
      </c>
      <c r="J46549" s="17" t="s">
        <v>5287</v>
      </c>
      <c r="K46549" s="17" t="s">
        <v>60</v>
      </c>
    </row>
    <row r="46550" spans="1:11">
      <c r="A46550" s="17" t="s">
        <v>6670</v>
      </c>
      <c r="B46550" s="28" t="s">
        <v>7868</v>
      </c>
      <c r="C46550" s="17" t="s">
        <v>6670</v>
      </c>
      <c r="D46550" s="17" t="s">
        <v>3500</v>
      </c>
      <c r="E46550" s="17" t="s">
        <v>3558</v>
      </c>
      <c r="F46550" s="17" t="s">
        <v>6062</v>
      </c>
      <c r="G46550" s="17" t="s">
        <v>59</v>
      </c>
      <c r="H46550" s="17" t="s">
        <v>7373</v>
      </c>
      <c r="I46550" s="17" t="s">
        <v>6386</v>
      </c>
      <c r="J46550" s="17" t="s">
        <v>5287</v>
      </c>
      <c r="K46550" s="17" t="s">
        <v>60</v>
      </c>
    </row>
    <row r="46551" spans="1:11">
      <c r="A46551" s="17" t="s">
        <v>6671</v>
      </c>
      <c r="B46551" s="28" t="s">
        <v>7869</v>
      </c>
      <c r="C46551" s="17" t="s">
        <v>6671</v>
      </c>
      <c r="D46551" s="17" t="s">
        <v>3876</v>
      </c>
      <c r="E46551" s="17" t="s">
        <v>3508</v>
      </c>
      <c r="F46551" s="17" t="s">
        <v>6515</v>
      </c>
      <c r="G46551" s="17" t="s">
        <v>59</v>
      </c>
      <c r="H46551" s="17" t="s">
        <v>7373</v>
      </c>
      <c r="I46551" s="17" t="s">
        <v>6386</v>
      </c>
      <c r="J46551" s="17" t="s">
        <v>5287</v>
      </c>
      <c r="K46551" s="17" t="s">
        <v>60</v>
      </c>
    </row>
    <row r="46552" spans="1:11">
      <c r="A46552" s="17" t="s">
        <v>6514</v>
      </c>
      <c r="B46552" s="28" t="s">
        <v>7869</v>
      </c>
      <c r="C46552" s="17" t="s">
        <v>6514</v>
      </c>
      <c r="D46552" s="17" t="s">
        <v>3868</v>
      </c>
      <c r="E46552" s="17" t="s">
        <v>3437</v>
      </c>
      <c r="F46552" s="17" t="s">
        <v>6515</v>
      </c>
      <c r="G46552" s="17" t="s">
        <v>59</v>
      </c>
      <c r="H46552" s="17" t="s">
        <v>7373</v>
      </c>
      <c r="I46552" s="17" t="s">
        <v>6386</v>
      </c>
      <c r="J46552" s="17" t="s">
        <v>5287</v>
      </c>
      <c r="K46552" s="17" t="s">
        <v>60</v>
      </c>
    </row>
    <row r="46553" spans="1:11">
      <c r="A46553" s="17" t="s">
        <v>6674</v>
      </c>
      <c r="B46553" s="28" t="s">
        <v>7869</v>
      </c>
      <c r="C46553" s="17" t="s">
        <v>6674</v>
      </c>
      <c r="D46553" s="17" t="s">
        <v>6675</v>
      </c>
      <c r="E46553" s="17" t="s">
        <v>3441</v>
      </c>
      <c r="F46553" s="17" t="s">
        <v>6515</v>
      </c>
      <c r="G46553" s="17" t="s">
        <v>59</v>
      </c>
      <c r="H46553" s="17" t="s">
        <v>7373</v>
      </c>
      <c r="I46553" s="17" t="s">
        <v>6386</v>
      </c>
      <c r="J46553" s="17" t="s">
        <v>5287</v>
      </c>
      <c r="K46553" s="17" t="s">
        <v>60</v>
      </c>
    </row>
    <row r="46554" spans="1:11">
      <c r="A46554" s="17" t="s">
        <v>6676</v>
      </c>
      <c r="B46554" s="28" t="s">
        <v>7869</v>
      </c>
      <c r="C46554" s="17" t="s">
        <v>6676</v>
      </c>
      <c r="D46554" s="17" t="s">
        <v>3705</v>
      </c>
      <c r="E46554" s="17" t="s">
        <v>3664</v>
      </c>
      <c r="F46554" s="17" t="s">
        <v>6515</v>
      </c>
      <c r="G46554" s="17" t="s">
        <v>59</v>
      </c>
      <c r="H46554" s="17" t="s">
        <v>7373</v>
      </c>
      <c r="I46554" s="17" t="s">
        <v>6386</v>
      </c>
      <c r="J46554" s="17" t="s">
        <v>5287</v>
      </c>
      <c r="K46554" s="17" t="s">
        <v>60</v>
      </c>
    </row>
    <row r="46555" spans="1:11">
      <c r="A46555" s="17" t="s">
        <v>6524</v>
      </c>
      <c r="B46555" s="28" t="s">
        <v>7869</v>
      </c>
      <c r="C46555" s="17" t="s">
        <v>6524</v>
      </c>
      <c r="D46555" s="17" t="s">
        <v>3802</v>
      </c>
      <c r="E46555" s="17" t="s">
        <v>3444</v>
      </c>
      <c r="F46555" s="17" t="s">
        <v>6515</v>
      </c>
      <c r="G46555" s="17" t="s">
        <v>59</v>
      </c>
      <c r="H46555" s="17" t="s">
        <v>7373</v>
      </c>
      <c r="I46555" s="17" t="s">
        <v>6386</v>
      </c>
      <c r="J46555" s="17" t="s">
        <v>5287</v>
      </c>
      <c r="K46555" s="17" t="s">
        <v>60</v>
      </c>
    </row>
    <row r="46556" spans="1:11">
      <c r="A46556" s="17" t="s">
        <v>6677</v>
      </c>
      <c r="B46556" s="28" t="s">
        <v>7869</v>
      </c>
      <c r="C46556" s="17" t="s">
        <v>6677</v>
      </c>
      <c r="D46556" s="17" t="s">
        <v>3579</v>
      </c>
      <c r="E46556" s="17" t="s">
        <v>3446</v>
      </c>
      <c r="F46556" s="17" t="s">
        <v>6515</v>
      </c>
      <c r="G46556" s="17" t="s">
        <v>59</v>
      </c>
      <c r="H46556" s="17" t="s">
        <v>7373</v>
      </c>
      <c r="I46556" s="17" t="s">
        <v>6386</v>
      </c>
      <c r="J46556" s="17" t="s">
        <v>5287</v>
      </c>
      <c r="K46556" s="17" t="s">
        <v>60</v>
      </c>
    </row>
    <row r="46557" spans="1:11">
      <c r="A46557" s="17" t="s">
        <v>6678</v>
      </c>
      <c r="B46557" s="28" t="s">
        <v>7869</v>
      </c>
      <c r="C46557" s="17" t="s">
        <v>6678</v>
      </c>
      <c r="D46557" s="17" t="s">
        <v>3445</v>
      </c>
      <c r="E46557" s="17" t="s">
        <v>3446</v>
      </c>
      <c r="F46557" s="17" t="s">
        <v>6515</v>
      </c>
      <c r="G46557" s="17" t="s">
        <v>59</v>
      </c>
      <c r="H46557" s="17" t="s">
        <v>7373</v>
      </c>
      <c r="I46557" s="17" t="s">
        <v>6386</v>
      </c>
      <c r="J46557" s="17" t="s">
        <v>5287</v>
      </c>
      <c r="K46557" s="17" t="s">
        <v>60</v>
      </c>
    </row>
    <row r="46558" spans="1:11">
      <c r="A46558" s="17" t="s">
        <v>6679</v>
      </c>
      <c r="B46558" s="28" t="s">
        <v>7869</v>
      </c>
      <c r="C46558" s="17" t="s">
        <v>6679</v>
      </c>
      <c r="D46558" s="17" t="s">
        <v>3615</v>
      </c>
      <c r="E46558" s="17" t="s">
        <v>3518</v>
      </c>
      <c r="F46558" s="17" t="s">
        <v>6515</v>
      </c>
      <c r="G46558" s="17" t="s">
        <v>59</v>
      </c>
      <c r="H46558" s="17" t="s">
        <v>7373</v>
      </c>
      <c r="I46558" s="17" t="s">
        <v>6386</v>
      </c>
      <c r="J46558" s="17" t="s">
        <v>5287</v>
      </c>
      <c r="K46558" s="17" t="s">
        <v>60</v>
      </c>
    </row>
    <row r="46559" spans="1:11">
      <c r="A46559" s="17" t="s">
        <v>6680</v>
      </c>
      <c r="B46559" s="28" t="s">
        <v>7869</v>
      </c>
      <c r="C46559" s="17" t="s">
        <v>6680</v>
      </c>
      <c r="D46559" s="17" t="s">
        <v>5285</v>
      </c>
      <c r="E46559" s="17" t="s">
        <v>3448</v>
      </c>
      <c r="F46559" s="17" t="s">
        <v>6515</v>
      </c>
      <c r="G46559" s="17" t="s">
        <v>59</v>
      </c>
      <c r="H46559" s="17" t="s">
        <v>7373</v>
      </c>
      <c r="I46559" s="17" t="s">
        <v>6386</v>
      </c>
      <c r="J46559" s="17" t="s">
        <v>5287</v>
      </c>
      <c r="K46559" s="17" t="s">
        <v>60</v>
      </c>
    </row>
    <row r="46560" spans="1:11">
      <c r="A46560" s="17" t="s">
        <v>6681</v>
      </c>
      <c r="B46560" s="28" t="s">
        <v>7869</v>
      </c>
      <c r="C46560" s="17" t="s">
        <v>6681</v>
      </c>
      <c r="D46560" s="17" t="s">
        <v>4191</v>
      </c>
      <c r="E46560" s="17" t="s">
        <v>3450</v>
      </c>
      <c r="F46560" s="17" t="s">
        <v>6515</v>
      </c>
      <c r="G46560" s="17" t="s">
        <v>59</v>
      </c>
      <c r="H46560" s="17" t="s">
        <v>7373</v>
      </c>
      <c r="I46560" s="17" t="s">
        <v>6386</v>
      </c>
      <c r="J46560" s="17" t="s">
        <v>5287</v>
      </c>
      <c r="K46560" s="17" t="s">
        <v>60</v>
      </c>
    </row>
    <row r="46561" spans="1:11">
      <c r="A46561" s="17" t="s">
        <v>6682</v>
      </c>
      <c r="B46561" s="28" t="s">
        <v>7869</v>
      </c>
      <c r="C46561" s="17" t="s">
        <v>6682</v>
      </c>
      <c r="D46561" s="17" t="s">
        <v>4982</v>
      </c>
      <c r="E46561" s="17" t="s">
        <v>3450</v>
      </c>
      <c r="F46561" s="17" t="s">
        <v>6515</v>
      </c>
      <c r="G46561" s="17" t="s">
        <v>59</v>
      </c>
      <c r="H46561" s="17" t="s">
        <v>7373</v>
      </c>
      <c r="I46561" s="17" t="s">
        <v>6386</v>
      </c>
      <c r="J46561" s="17" t="s">
        <v>5287</v>
      </c>
      <c r="K46561" s="17" t="s">
        <v>60</v>
      </c>
    </row>
    <row r="46562" spans="1:11">
      <c r="A46562" s="17" t="s">
        <v>6683</v>
      </c>
      <c r="B46562" s="28" t="s">
        <v>7869</v>
      </c>
      <c r="C46562" s="17" t="s">
        <v>6683</v>
      </c>
      <c r="D46562" s="17" t="s">
        <v>6684</v>
      </c>
      <c r="E46562" s="17" t="s">
        <v>3523</v>
      </c>
      <c r="F46562" s="17" t="s">
        <v>6515</v>
      </c>
      <c r="G46562" s="17" t="s">
        <v>59</v>
      </c>
      <c r="H46562" s="17" t="s">
        <v>7373</v>
      </c>
      <c r="I46562" s="17" t="s">
        <v>6386</v>
      </c>
      <c r="J46562" s="17" t="s">
        <v>5287</v>
      </c>
      <c r="K46562" s="17" t="s">
        <v>60</v>
      </c>
    </row>
    <row r="46563" spans="1:11">
      <c r="A46563" s="17" t="s">
        <v>6685</v>
      </c>
      <c r="B46563" s="28" t="s">
        <v>7869</v>
      </c>
      <c r="C46563" s="17" t="s">
        <v>6685</v>
      </c>
      <c r="D46563" s="17" t="s">
        <v>3608</v>
      </c>
      <c r="E46563" s="17" t="s">
        <v>3523</v>
      </c>
      <c r="F46563" s="17" t="s">
        <v>6515</v>
      </c>
      <c r="G46563" s="17" t="s">
        <v>59</v>
      </c>
      <c r="H46563" s="17" t="s">
        <v>7373</v>
      </c>
      <c r="I46563" s="17" t="s">
        <v>6386</v>
      </c>
      <c r="J46563" s="17" t="s">
        <v>5287</v>
      </c>
      <c r="K46563" s="17" t="s">
        <v>60</v>
      </c>
    </row>
    <row r="46564" spans="1:11">
      <c r="A46564" s="17" t="s">
        <v>7370</v>
      </c>
      <c r="B46564" s="28" t="s">
        <v>7869</v>
      </c>
      <c r="C46564" s="17" t="s">
        <v>7370</v>
      </c>
      <c r="D46564" s="17" t="s">
        <v>7371</v>
      </c>
      <c r="E46564" s="17" t="s">
        <v>3458</v>
      </c>
      <c r="F46564" s="17" t="s">
        <v>5309</v>
      </c>
      <c r="G46564" s="17" t="s">
        <v>59</v>
      </c>
      <c r="H46564" s="17" t="s">
        <v>7373</v>
      </c>
      <c r="I46564" s="17" t="s">
        <v>6386</v>
      </c>
      <c r="J46564" s="17" t="s">
        <v>5287</v>
      </c>
      <c r="K46564" s="17" t="s">
        <v>60</v>
      </c>
    </row>
    <row r="46565" spans="1:11">
      <c r="A46565" s="17" t="s">
        <v>6686</v>
      </c>
      <c r="B46565" s="28" t="s">
        <v>7869</v>
      </c>
      <c r="C46565" s="17" t="s">
        <v>6686</v>
      </c>
      <c r="D46565" s="17" t="s">
        <v>4088</v>
      </c>
      <c r="E46565" s="17" t="s">
        <v>3458</v>
      </c>
      <c r="F46565" s="17" t="s">
        <v>6515</v>
      </c>
      <c r="G46565" s="17" t="s">
        <v>59</v>
      </c>
      <c r="H46565" s="17" t="s">
        <v>7373</v>
      </c>
      <c r="I46565" s="17" t="s">
        <v>6386</v>
      </c>
      <c r="J46565" s="17" t="s">
        <v>5287</v>
      </c>
      <c r="K46565" s="17" t="s">
        <v>60</v>
      </c>
    </row>
    <row r="46566" spans="1:11">
      <c r="A46566" s="17" t="s">
        <v>6687</v>
      </c>
      <c r="B46566" s="28" t="s">
        <v>7869</v>
      </c>
      <c r="C46566" s="17" t="s">
        <v>6687</v>
      </c>
      <c r="D46566" s="17" t="s">
        <v>3898</v>
      </c>
      <c r="E46566" s="17" t="s">
        <v>3458</v>
      </c>
      <c r="F46566" s="17" t="s">
        <v>6515</v>
      </c>
      <c r="G46566" s="17" t="s">
        <v>59</v>
      </c>
      <c r="H46566" s="17" t="s">
        <v>7373</v>
      </c>
      <c r="I46566" s="17" t="s">
        <v>6386</v>
      </c>
      <c r="J46566" s="17" t="s">
        <v>5287</v>
      </c>
      <c r="K46566" s="17" t="s">
        <v>60</v>
      </c>
    </row>
    <row r="46567" spans="1:11">
      <c r="A46567" s="17" t="s">
        <v>6688</v>
      </c>
      <c r="B46567" s="28" t="s">
        <v>7869</v>
      </c>
      <c r="C46567" s="17" t="s">
        <v>6688</v>
      </c>
      <c r="D46567" s="17" t="s">
        <v>3651</v>
      </c>
      <c r="E46567" s="17" t="s">
        <v>3461</v>
      </c>
      <c r="F46567" s="17" t="s">
        <v>6515</v>
      </c>
      <c r="G46567" s="17" t="s">
        <v>59</v>
      </c>
      <c r="H46567" s="17" t="s">
        <v>7373</v>
      </c>
      <c r="I46567" s="17" t="s">
        <v>6386</v>
      </c>
      <c r="J46567" s="17" t="s">
        <v>5287</v>
      </c>
      <c r="K46567" s="17" t="s">
        <v>60</v>
      </c>
    </row>
    <row r="46568" spans="1:11">
      <c r="A46568" s="17" t="s">
        <v>6689</v>
      </c>
      <c r="B46568" s="28" t="s">
        <v>7869</v>
      </c>
      <c r="C46568" s="17" t="s">
        <v>6689</v>
      </c>
      <c r="D46568" s="17" t="s">
        <v>6690</v>
      </c>
      <c r="E46568" s="17" t="s">
        <v>3464</v>
      </c>
      <c r="F46568" s="17" t="s">
        <v>6515</v>
      </c>
      <c r="G46568" s="17" t="s">
        <v>59</v>
      </c>
      <c r="H46568" s="17" t="s">
        <v>7373</v>
      </c>
      <c r="I46568" s="17" t="s">
        <v>6386</v>
      </c>
      <c r="J46568" s="17" t="s">
        <v>5287</v>
      </c>
      <c r="K46568" s="17" t="s">
        <v>60</v>
      </c>
    </row>
    <row r="46569" spans="1:11">
      <c r="A46569" s="17" t="s">
        <v>6691</v>
      </c>
      <c r="B46569" s="28" t="s">
        <v>7869</v>
      </c>
      <c r="C46569" s="17" t="s">
        <v>6691</v>
      </c>
      <c r="D46569" s="17" t="s">
        <v>3601</v>
      </c>
      <c r="E46569" s="17" t="s">
        <v>3575</v>
      </c>
      <c r="F46569" s="17" t="s">
        <v>6515</v>
      </c>
      <c r="G46569" s="17" t="s">
        <v>59</v>
      </c>
      <c r="H46569" s="17" t="s">
        <v>7373</v>
      </c>
      <c r="I46569" s="17" t="s">
        <v>6386</v>
      </c>
      <c r="J46569" s="17" t="s">
        <v>5287</v>
      </c>
      <c r="K46569" s="17" t="s">
        <v>60</v>
      </c>
    </row>
    <row r="46570" spans="1:11">
      <c r="A46570" s="17" t="s">
        <v>6692</v>
      </c>
      <c r="B46570" s="28" t="s">
        <v>7869</v>
      </c>
      <c r="C46570" s="17" t="s">
        <v>6692</v>
      </c>
      <c r="D46570" s="17" t="s">
        <v>4267</v>
      </c>
      <c r="E46570" s="17" t="s">
        <v>3533</v>
      </c>
      <c r="F46570" s="17" t="s">
        <v>6515</v>
      </c>
      <c r="G46570" s="17" t="s">
        <v>59</v>
      </c>
      <c r="H46570" s="17" t="s">
        <v>7373</v>
      </c>
      <c r="I46570" s="17" t="s">
        <v>6386</v>
      </c>
      <c r="J46570" s="17" t="s">
        <v>5287</v>
      </c>
      <c r="K46570" s="17" t="s">
        <v>60</v>
      </c>
    </row>
    <row r="46571" spans="1:11">
      <c r="A46571" s="17" t="s">
        <v>6693</v>
      </c>
      <c r="B46571" s="28" t="s">
        <v>7869</v>
      </c>
      <c r="C46571" s="17" t="s">
        <v>6693</v>
      </c>
      <c r="D46571" s="17" t="s">
        <v>3762</v>
      </c>
      <c r="E46571" s="17" t="s">
        <v>3473</v>
      </c>
      <c r="F46571" s="17" t="s">
        <v>6515</v>
      </c>
      <c r="G46571" s="17" t="s">
        <v>59</v>
      </c>
      <c r="H46571" s="17" t="s">
        <v>7373</v>
      </c>
      <c r="I46571" s="17" t="s">
        <v>6386</v>
      </c>
      <c r="J46571" s="17" t="s">
        <v>5287</v>
      </c>
      <c r="K46571" s="17" t="s">
        <v>60</v>
      </c>
    </row>
    <row r="46572" spans="1:11">
      <c r="A46572" s="17" t="s">
        <v>6694</v>
      </c>
      <c r="B46572" s="28" t="s">
        <v>7869</v>
      </c>
      <c r="C46572" s="17" t="s">
        <v>6694</v>
      </c>
      <c r="D46572" s="17" t="s">
        <v>4744</v>
      </c>
      <c r="E46572" s="17" t="s">
        <v>3473</v>
      </c>
      <c r="F46572" s="17" t="s">
        <v>6515</v>
      </c>
      <c r="G46572" s="17" t="s">
        <v>59</v>
      </c>
      <c r="H46572" s="17" t="s">
        <v>7373</v>
      </c>
      <c r="I46572" s="17" t="s">
        <v>6386</v>
      </c>
      <c r="J46572" s="17" t="s">
        <v>5287</v>
      </c>
      <c r="K46572" s="17" t="s">
        <v>60</v>
      </c>
    </row>
    <row r="46573" spans="1:11">
      <c r="A46573" s="17" t="s">
        <v>6695</v>
      </c>
      <c r="B46573" s="28" t="s">
        <v>7869</v>
      </c>
      <c r="C46573" s="17" t="s">
        <v>6695</v>
      </c>
      <c r="D46573" s="17" t="s">
        <v>3439</v>
      </c>
      <c r="E46573" s="17" t="s">
        <v>3473</v>
      </c>
      <c r="F46573" s="17" t="s">
        <v>6515</v>
      </c>
      <c r="G46573" s="17" t="s">
        <v>59</v>
      </c>
      <c r="H46573" s="17" t="s">
        <v>7373</v>
      </c>
      <c r="I46573" s="17" t="s">
        <v>6386</v>
      </c>
      <c r="J46573" s="17" t="s">
        <v>5287</v>
      </c>
      <c r="K46573" s="17" t="s">
        <v>60</v>
      </c>
    </row>
    <row r="46574" spans="1:11">
      <c r="A46574" s="17" t="s">
        <v>6696</v>
      </c>
      <c r="B46574" s="28" t="s">
        <v>7869</v>
      </c>
      <c r="C46574" s="17" t="s">
        <v>6696</v>
      </c>
      <c r="D46574" s="17" t="s">
        <v>3574</v>
      </c>
      <c r="E46574" s="17" t="s">
        <v>3473</v>
      </c>
      <c r="F46574" s="17" t="s">
        <v>6515</v>
      </c>
      <c r="G46574" s="17" t="s">
        <v>59</v>
      </c>
      <c r="H46574" s="17" t="s">
        <v>7373</v>
      </c>
      <c r="I46574" s="17" t="s">
        <v>6386</v>
      </c>
      <c r="J46574" s="17" t="s">
        <v>5287</v>
      </c>
      <c r="K46574" s="17" t="s">
        <v>60</v>
      </c>
    </row>
    <row r="46575" spans="1:11">
      <c r="A46575" s="17" t="s">
        <v>6697</v>
      </c>
      <c r="B46575" s="28" t="s">
        <v>7869</v>
      </c>
      <c r="C46575" s="17" t="s">
        <v>6697</v>
      </c>
      <c r="D46575" s="17" t="s">
        <v>3482</v>
      </c>
      <c r="E46575" s="17" t="s">
        <v>3722</v>
      </c>
      <c r="F46575" s="17" t="s">
        <v>6515</v>
      </c>
      <c r="G46575" s="17" t="s">
        <v>59</v>
      </c>
      <c r="H46575" s="17" t="s">
        <v>7373</v>
      </c>
      <c r="I46575" s="17" t="s">
        <v>6386</v>
      </c>
      <c r="J46575" s="17" t="s">
        <v>5287</v>
      </c>
      <c r="K46575" s="17" t="s">
        <v>60</v>
      </c>
    </row>
    <row r="46576" spans="1:11">
      <c r="A46576" s="17" t="s">
        <v>6698</v>
      </c>
      <c r="B46576" s="28" t="s">
        <v>7869</v>
      </c>
      <c r="C46576" s="17" t="s">
        <v>6698</v>
      </c>
      <c r="D46576" s="17" t="s">
        <v>3552</v>
      </c>
      <c r="E46576" s="17" t="s">
        <v>3722</v>
      </c>
      <c r="F46576" s="17" t="s">
        <v>6515</v>
      </c>
      <c r="G46576" s="17" t="s">
        <v>59</v>
      </c>
      <c r="H46576" s="17" t="s">
        <v>7373</v>
      </c>
      <c r="I46576" s="17" t="s">
        <v>6386</v>
      </c>
      <c r="J46576" s="17" t="s">
        <v>5287</v>
      </c>
      <c r="K46576" s="17" t="s">
        <v>60</v>
      </c>
    </row>
    <row r="46577" spans="1:11">
      <c r="A46577" s="17" t="s">
        <v>6699</v>
      </c>
      <c r="B46577" s="28" t="s">
        <v>7869</v>
      </c>
      <c r="C46577" s="17" t="s">
        <v>6699</v>
      </c>
      <c r="D46577" s="17" t="s">
        <v>3961</v>
      </c>
      <c r="E46577" s="17" t="s">
        <v>3476</v>
      </c>
      <c r="F46577" s="17" t="s">
        <v>6515</v>
      </c>
      <c r="G46577" s="17" t="s">
        <v>59</v>
      </c>
      <c r="H46577" s="17" t="s">
        <v>7373</v>
      </c>
      <c r="I46577" s="17" t="s">
        <v>6386</v>
      </c>
      <c r="J46577" s="17" t="s">
        <v>5287</v>
      </c>
      <c r="K46577" s="17" t="s">
        <v>60</v>
      </c>
    </row>
    <row r="46578" spans="1:11">
      <c r="A46578" s="17" t="s">
        <v>6700</v>
      </c>
      <c r="B46578" s="28" t="s">
        <v>7869</v>
      </c>
      <c r="C46578" s="17" t="s">
        <v>6700</v>
      </c>
      <c r="D46578" s="17" t="s">
        <v>3703</v>
      </c>
      <c r="E46578" s="17" t="s">
        <v>3476</v>
      </c>
      <c r="F46578" s="17" t="s">
        <v>6515</v>
      </c>
      <c r="G46578" s="17" t="s">
        <v>59</v>
      </c>
      <c r="H46578" s="17" t="s">
        <v>7373</v>
      </c>
      <c r="I46578" s="17" t="s">
        <v>6386</v>
      </c>
      <c r="J46578" s="17" t="s">
        <v>5287</v>
      </c>
      <c r="K46578" s="17" t="s">
        <v>60</v>
      </c>
    </row>
    <row r="46579" spans="1:11">
      <c r="A46579" s="17" t="s">
        <v>6701</v>
      </c>
      <c r="B46579" s="28" t="s">
        <v>7869</v>
      </c>
      <c r="C46579" s="17" t="s">
        <v>6701</v>
      </c>
      <c r="D46579" s="17" t="s">
        <v>4132</v>
      </c>
      <c r="E46579" s="17" t="s">
        <v>3648</v>
      </c>
      <c r="F46579" s="17" t="s">
        <v>6515</v>
      </c>
      <c r="G46579" s="17" t="s">
        <v>59</v>
      </c>
      <c r="H46579" s="17" t="s">
        <v>7373</v>
      </c>
      <c r="I46579" s="17" t="s">
        <v>6386</v>
      </c>
      <c r="J46579" s="17" t="s">
        <v>5287</v>
      </c>
      <c r="K46579" s="17" t="s">
        <v>60</v>
      </c>
    </row>
    <row r="46580" spans="1:11">
      <c r="A46580" s="17" t="s">
        <v>6702</v>
      </c>
      <c r="B46580" s="28" t="s">
        <v>7869</v>
      </c>
      <c r="C46580" s="17" t="s">
        <v>6702</v>
      </c>
      <c r="D46580" s="17" t="s">
        <v>3579</v>
      </c>
      <c r="E46580" s="17" t="s">
        <v>3486</v>
      </c>
      <c r="F46580" s="17" t="s">
        <v>6515</v>
      </c>
      <c r="G46580" s="17" t="s">
        <v>59</v>
      </c>
      <c r="H46580" s="17" t="s">
        <v>7373</v>
      </c>
      <c r="I46580" s="17" t="s">
        <v>6386</v>
      </c>
      <c r="J46580" s="17" t="s">
        <v>5287</v>
      </c>
      <c r="K46580" s="17" t="s">
        <v>60</v>
      </c>
    </row>
    <row r="46581" spans="1:11">
      <c r="A46581" s="17" t="s">
        <v>6703</v>
      </c>
      <c r="B46581" s="28" t="s">
        <v>7869</v>
      </c>
      <c r="C46581" s="17" t="s">
        <v>6703</v>
      </c>
      <c r="D46581" s="17" t="s">
        <v>3930</v>
      </c>
      <c r="E46581" s="17" t="s">
        <v>3489</v>
      </c>
      <c r="F46581" s="17" t="s">
        <v>6515</v>
      </c>
      <c r="G46581" s="17" t="s">
        <v>59</v>
      </c>
      <c r="H46581" s="17" t="s">
        <v>7373</v>
      </c>
      <c r="I46581" s="17" t="s">
        <v>6386</v>
      </c>
      <c r="J46581" s="17" t="s">
        <v>5287</v>
      </c>
      <c r="K46581" s="17" t="s">
        <v>60</v>
      </c>
    </row>
    <row r="46582" spans="1:11">
      <c r="A46582" s="17" t="s">
        <v>6704</v>
      </c>
      <c r="B46582" s="28" t="s">
        <v>7869</v>
      </c>
      <c r="C46582" s="17" t="s">
        <v>6704</v>
      </c>
      <c r="D46582" s="17" t="s">
        <v>6705</v>
      </c>
      <c r="E46582" s="17" t="s">
        <v>3921</v>
      </c>
      <c r="F46582" s="17" t="s">
        <v>6515</v>
      </c>
      <c r="G46582" s="17" t="s">
        <v>59</v>
      </c>
      <c r="H46582" s="17" t="s">
        <v>7373</v>
      </c>
      <c r="I46582" s="17" t="s">
        <v>6386</v>
      </c>
      <c r="J46582" s="17" t="s">
        <v>5287</v>
      </c>
      <c r="K46582" s="17" t="s">
        <v>60</v>
      </c>
    </row>
    <row r="46583" spans="1:11">
      <c r="A46583" s="17" t="s">
        <v>6706</v>
      </c>
      <c r="B46583" s="28" t="s">
        <v>7869</v>
      </c>
      <c r="C46583" s="17" t="s">
        <v>6706</v>
      </c>
      <c r="D46583" s="17" t="s">
        <v>3974</v>
      </c>
      <c r="E46583" s="17" t="s">
        <v>3493</v>
      </c>
      <c r="F46583" s="17" t="s">
        <v>6515</v>
      </c>
      <c r="G46583" s="17" t="s">
        <v>59</v>
      </c>
      <c r="H46583" s="17" t="s">
        <v>7373</v>
      </c>
      <c r="I46583" s="17" t="s">
        <v>6386</v>
      </c>
      <c r="J46583" s="17" t="s">
        <v>5287</v>
      </c>
      <c r="K46583" s="17" t="s">
        <v>60</v>
      </c>
    </row>
    <row r="46584" spans="1:11">
      <c r="A46584" s="17" t="s">
        <v>6707</v>
      </c>
      <c r="B46584" s="28" t="s">
        <v>7869</v>
      </c>
      <c r="C46584" s="17" t="s">
        <v>6707</v>
      </c>
      <c r="D46584" s="17" t="s">
        <v>6708</v>
      </c>
      <c r="E46584" s="17" t="s">
        <v>3501</v>
      </c>
      <c r="F46584" s="17" t="s">
        <v>6515</v>
      </c>
      <c r="G46584" s="17" t="s">
        <v>59</v>
      </c>
      <c r="H46584" s="17" t="s">
        <v>7373</v>
      </c>
      <c r="I46584" s="17" t="s">
        <v>6386</v>
      </c>
      <c r="J46584" s="17" t="s">
        <v>5287</v>
      </c>
      <c r="K46584" s="17" t="s">
        <v>60</v>
      </c>
    </row>
    <row r="46585" spans="1:11">
      <c r="A46585" s="17" t="s">
        <v>6709</v>
      </c>
      <c r="B46585" s="28" t="s">
        <v>7869</v>
      </c>
      <c r="C46585" s="17" t="s">
        <v>6709</v>
      </c>
      <c r="D46585" s="17" t="s">
        <v>3490</v>
      </c>
      <c r="E46585" s="17" t="s">
        <v>3598</v>
      </c>
      <c r="F46585" s="17" t="s">
        <v>6515</v>
      </c>
      <c r="G46585" s="17" t="s">
        <v>59</v>
      </c>
      <c r="H46585" s="17" t="s">
        <v>7373</v>
      </c>
      <c r="I46585" s="17" t="s">
        <v>6386</v>
      </c>
      <c r="J46585" s="17" t="s">
        <v>5287</v>
      </c>
      <c r="K46585" s="17" t="s">
        <v>60</v>
      </c>
    </row>
    <row r="46586" spans="1:11">
      <c r="A46586" s="17" t="s">
        <v>6710</v>
      </c>
      <c r="B46586" s="28" t="s">
        <v>7869</v>
      </c>
      <c r="C46586" s="17" t="s">
        <v>6710</v>
      </c>
      <c r="D46586" s="17" t="s">
        <v>3798</v>
      </c>
      <c r="E46586" s="17" t="s">
        <v>3706</v>
      </c>
      <c r="F46586" s="17" t="s">
        <v>6515</v>
      </c>
      <c r="G46586" s="17" t="s">
        <v>59</v>
      </c>
      <c r="H46586" s="17" t="s">
        <v>7373</v>
      </c>
      <c r="I46586" s="17" t="s">
        <v>6386</v>
      </c>
      <c r="J46586" s="17" t="s">
        <v>5287</v>
      </c>
      <c r="K46586" s="17" t="s">
        <v>60</v>
      </c>
    </row>
    <row r="46587" spans="1:11">
      <c r="A46587" s="17" t="s">
        <v>6902</v>
      </c>
      <c r="B46587" s="28" t="s">
        <v>7872</v>
      </c>
      <c r="C46587" s="17" t="s">
        <v>6902</v>
      </c>
      <c r="D46587" s="17" t="s">
        <v>6903</v>
      </c>
      <c r="E46587" s="17" t="s">
        <v>3437</v>
      </c>
      <c r="F46587" s="17" t="s">
        <v>3950</v>
      </c>
      <c r="G46587" s="17" t="s">
        <v>86</v>
      </c>
      <c r="H46587" s="17" t="s">
        <v>7871</v>
      </c>
      <c r="I46587" s="17" t="s">
        <v>6373</v>
      </c>
      <c r="J46587" s="17" t="s">
        <v>5287</v>
      </c>
      <c r="K46587" s="17" t="s">
        <v>87</v>
      </c>
    </row>
    <row r="46588" spans="1:11">
      <c r="A46588" s="17" t="s">
        <v>7194</v>
      </c>
      <c r="B46588" s="28" t="s">
        <v>7872</v>
      </c>
      <c r="C46588" s="17" t="s">
        <v>7194</v>
      </c>
      <c r="D46588" s="17" t="s">
        <v>7195</v>
      </c>
      <c r="E46588" s="17" t="s">
        <v>3437</v>
      </c>
      <c r="F46588" s="17" t="s">
        <v>4663</v>
      </c>
      <c r="G46588" s="17" t="s">
        <v>86</v>
      </c>
      <c r="H46588" s="17" t="s">
        <v>7871</v>
      </c>
      <c r="I46588" s="17" t="s">
        <v>6373</v>
      </c>
      <c r="J46588" s="17" t="s">
        <v>5287</v>
      </c>
      <c r="K46588" s="17" t="s">
        <v>87</v>
      </c>
    </row>
    <row r="46589" spans="1:11">
      <c r="A46589" s="17" t="s">
        <v>6098</v>
      </c>
      <c r="B46589" s="28" t="s">
        <v>7872</v>
      </c>
      <c r="C46589" s="17" t="s">
        <v>6098</v>
      </c>
      <c r="D46589" s="17" t="s">
        <v>3579</v>
      </c>
      <c r="E46589" s="17" t="s">
        <v>3437</v>
      </c>
      <c r="F46589" s="17" t="s">
        <v>5301</v>
      </c>
      <c r="G46589" s="17" t="s">
        <v>86</v>
      </c>
      <c r="H46589" s="17" t="s">
        <v>7871</v>
      </c>
      <c r="I46589" s="17" t="s">
        <v>6373</v>
      </c>
      <c r="J46589" s="17" t="s">
        <v>5287</v>
      </c>
      <c r="K46589" s="17" t="s">
        <v>87</v>
      </c>
    </row>
    <row r="46590" spans="1:11">
      <c r="A46590" s="17" t="s">
        <v>6835</v>
      </c>
      <c r="B46590" s="28" t="s">
        <v>7872</v>
      </c>
      <c r="C46590" s="17" t="s">
        <v>6835</v>
      </c>
      <c r="D46590" s="17" t="s">
        <v>4125</v>
      </c>
      <c r="E46590" s="17" t="s">
        <v>3437</v>
      </c>
      <c r="F46590" s="17" t="s">
        <v>4167</v>
      </c>
      <c r="G46590" s="17" t="s">
        <v>86</v>
      </c>
      <c r="H46590" s="17" t="s">
        <v>7871</v>
      </c>
      <c r="I46590" s="17" t="s">
        <v>6373</v>
      </c>
      <c r="J46590" s="17" t="s">
        <v>5287</v>
      </c>
      <c r="K46590" s="17" t="s">
        <v>87</v>
      </c>
    </row>
    <row r="46591" spans="1:11">
      <c r="A46591" s="17" t="s">
        <v>7062</v>
      </c>
      <c r="B46591" s="28" t="s">
        <v>7872</v>
      </c>
      <c r="C46591" s="17" t="s">
        <v>7062</v>
      </c>
      <c r="D46591" s="17" t="s">
        <v>7063</v>
      </c>
      <c r="E46591" s="17" t="s">
        <v>3437</v>
      </c>
      <c r="F46591" s="17" t="s">
        <v>3842</v>
      </c>
      <c r="G46591" s="17" t="s">
        <v>86</v>
      </c>
      <c r="H46591" s="17" t="s">
        <v>7871</v>
      </c>
      <c r="I46591" s="17" t="s">
        <v>6373</v>
      </c>
      <c r="J46591" s="17" t="s">
        <v>5287</v>
      </c>
      <c r="K46591" s="17" t="s">
        <v>87</v>
      </c>
    </row>
    <row r="46592" spans="1:11">
      <c r="A46592" s="17" t="s">
        <v>1762</v>
      </c>
      <c r="B46592" s="28" t="s">
        <v>7872</v>
      </c>
      <c r="C46592" s="17" t="s">
        <v>1762</v>
      </c>
      <c r="D46592" s="17" t="s">
        <v>4697</v>
      </c>
      <c r="E46592" s="17" t="s">
        <v>3437</v>
      </c>
      <c r="F46592" s="17" t="s">
        <v>4698</v>
      </c>
      <c r="G46592" s="17" t="s">
        <v>86</v>
      </c>
      <c r="H46592" s="17" t="s">
        <v>7871</v>
      </c>
      <c r="I46592" s="17" t="s">
        <v>6373</v>
      </c>
      <c r="J46592" s="17" t="s">
        <v>5287</v>
      </c>
      <c r="K46592" s="17" t="s">
        <v>87</v>
      </c>
    </row>
    <row r="46593" spans="1:11">
      <c r="A46593" s="17" t="s">
        <v>7024</v>
      </c>
      <c r="B46593" s="28" t="s">
        <v>7872</v>
      </c>
      <c r="C46593" s="17" t="s">
        <v>7024</v>
      </c>
      <c r="D46593" s="17" t="s">
        <v>3579</v>
      </c>
      <c r="E46593" s="17" t="s">
        <v>3604</v>
      </c>
      <c r="F46593" s="17" t="s">
        <v>4415</v>
      </c>
      <c r="G46593" s="17" t="s">
        <v>86</v>
      </c>
      <c r="H46593" s="17" t="s">
        <v>7871</v>
      </c>
      <c r="I46593" s="17" t="s">
        <v>6373</v>
      </c>
      <c r="J46593" s="17" t="s">
        <v>5287</v>
      </c>
      <c r="K46593" s="17" t="s">
        <v>87</v>
      </c>
    </row>
    <row r="46594" spans="1:11">
      <c r="A46594" s="17" t="s">
        <v>7130</v>
      </c>
      <c r="B46594" s="28" t="s">
        <v>7872</v>
      </c>
      <c r="C46594" s="17" t="s">
        <v>7130</v>
      </c>
      <c r="D46594" s="17" t="s">
        <v>7131</v>
      </c>
      <c r="E46594" s="17" t="s">
        <v>3444</v>
      </c>
      <c r="F46594" s="17" t="s">
        <v>4718</v>
      </c>
      <c r="G46594" s="17" t="s">
        <v>86</v>
      </c>
      <c r="H46594" s="17" t="s">
        <v>7871</v>
      </c>
      <c r="I46594" s="17" t="s">
        <v>6373</v>
      </c>
      <c r="J46594" s="17" t="s">
        <v>5287</v>
      </c>
      <c r="K46594" s="17" t="s">
        <v>87</v>
      </c>
    </row>
    <row r="46595" spans="1:11">
      <c r="A46595" s="17" t="s">
        <v>6717</v>
      </c>
      <c r="B46595" s="28" t="s">
        <v>7872</v>
      </c>
      <c r="C46595" s="17" t="s">
        <v>6717</v>
      </c>
      <c r="D46595" s="17" t="s">
        <v>4066</v>
      </c>
      <c r="E46595" s="17" t="s">
        <v>3709</v>
      </c>
      <c r="F46595" s="17" t="s">
        <v>4768</v>
      </c>
      <c r="G46595" s="17" t="s">
        <v>86</v>
      </c>
      <c r="H46595" s="17" t="s">
        <v>7871</v>
      </c>
      <c r="I46595" s="17" t="s">
        <v>6373</v>
      </c>
      <c r="J46595" s="17" t="s">
        <v>5287</v>
      </c>
      <c r="K46595" s="17" t="s">
        <v>87</v>
      </c>
    </row>
    <row r="46596" spans="1:11">
      <c r="A46596" s="17" t="s">
        <v>7266</v>
      </c>
      <c r="B46596" s="28" t="s">
        <v>7872</v>
      </c>
      <c r="C46596" s="17" t="s">
        <v>7266</v>
      </c>
      <c r="D46596" s="17" t="s">
        <v>3459</v>
      </c>
      <c r="E46596" s="17" t="s">
        <v>3709</v>
      </c>
      <c r="F46596" s="17" t="s">
        <v>4698</v>
      </c>
      <c r="G46596" s="17" t="s">
        <v>86</v>
      </c>
      <c r="H46596" s="17" t="s">
        <v>7871</v>
      </c>
      <c r="I46596" s="17" t="s">
        <v>6373</v>
      </c>
      <c r="J46596" s="17" t="s">
        <v>5287</v>
      </c>
      <c r="K46596" s="17" t="s">
        <v>87</v>
      </c>
    </row>
    <row r="46597" spans="1:11">
      <c r="A46597" s="17" t="s">
        <v>7132</v>
      </c>
      <c r="B46597" s="28" t="s">
        <v>7872</v>
      </c>
      <c r="C46597" s="17" t="s">
        <v>7132</v>
      </c>
      <c r="D46597" s="17" t="s">
        <v>4097</v>
      </c>
      <c r="E46597" s="17" t="s">
        <v>3709</v>
      </c>
      <c r="F46597" s="17" t="s">
        <v>4718</v>
      </c>
      <c r="G46597" s="17" t="s">
        <v>86</v>
      </c>
      <c r="H46597" s="17" t="s">
        <v>7871</v>
      </c>
      <c r="I46597" s="17" t="s">
        <v>6373</v>
      </c>
      <c r="J46597" s="17" t="s">
        <v>5287</v>
      </c>
      <c r="K46597" s="17" t="s">
        <v>87</v>
      </c>
    </row>
    <row r="46598" spans="1:11">
      <c r="A46598" s="17" t="s">
        <v>1974</v>
      </c>
      <c r="B46598" s="28" t="s">
        <v>7872</v>
      </c>
      <c r="C46598" s="17" t="s">
        <v>1974</v>
      </c>
      <c r="D46598" s="17" t="s">
        <v>3520</v>
      </c>
      <c r="E46598" s="17" t="s">
        <v>3446</v>
      </c>
      <c r="F46598" s="17" t="s">
        <v>4768</v>
      </c>
      <c r="G46598" s="17" t="s">
        <v>86</v>
      </c>
      <c r="H46598" s="17" t="s">
        <v>7871</v>
      </c>
      <c r="I46598" s="17" t="s">
        <v>6373</v>
      </c>
      <c r="J46598" s="17" t="s">
        <v>5287</v>
      </c>
      <c r="K46598" s="17" t="s">
        <v>87</v>
      </c>
    </row>
    <row r="46599" spans="1:11">
      <c r="A46599" s="17" t="s">
        <v>7065</v>
      </c>
      <c r="B46599" s="28" t="s">
        <v>7872</v>
      </c>
      <c r="C46599" s="17" t="s">
        <v>7065</v>
      </c>
      <c r="D46599" s="17" t="s">
        <v>3519</v>
      </c>
      <c r="E46599" s="17" t="s">
        <v>3446</v>
      </c>
      <c r="F46599" s="17" t="s">
        <v>4768</v>
      </c>
      <c r="G46599" s="17" t="s">
        <v>86</v>
      </c>
      <c r="H46599" s="17" t="s">
        <v>7871</v>
      </c>
      <c r="I46599" s="17" t="s">
        <v>6373</v>
      </c>
      <c r="J46599" s="17" t="s">
        <v>5287</v>
      </c>
      <c r="K46599" s="17" t="s">
        <v>87</v>
      </c>
    </row>
    <row r="46600" spans="1:11">
      <c r="A46600" s="17" t="s">
        <v>6246</v>
      </c>
      <c r="B46600" s="28" t="s">
        <v>7872</v>
      </c>
      <c r="C46600" s="17" t="s">
        <v>6246</v>
      </c>
      <c r="D46600" s="17" t="s">
        <v>4264</v>
      </c>
      <c r="E46600" s="17" t="s">
        <v>3518</v>
      </c>
      <c r="F46600" s="17" t="s">
        <v>5301</v>
      </c>
      <c r="G46600" s="17" t="s">
        <v>86</v>
      </c>
      <c r="H46600" s="17" t="s">
        <v>7871</v>
      </c>
      <c r="I46600" s="17" t="s">
        <v>6373</v>
      </c>
      <c r="J46600" s="17" t="s">
        <v>5287</v>
      </c>
      <c r="K46600" s="17" t="s">
        <v>87</v>
      </c>
    </row>
    <row r="46601" spans="1:11">
      <c r="A46601" s="17" t="s">
        <v>1823</v>
      </c>
      <c r="B46601" s="28" t="s">
        <v>7872</v>
      </c>
      <c r="C46601" s="17" t="s">
        <v>1823</v>
      </c>
      <c r="D46601" s="17" t="s">
        <v>3463</v>
      </c>
      <c r="E46601" s="17" t="s">
        <v>3607</v>
      </c>
      <c r="F46601" s="17" t="s">
        <v>4723</v>
      </c>
      <c r="G46601" s="17" t="s">
        <v>86</v>
      </c>
      <c r="H46601" s="17" t="s">
        <v>7871</v>
      </c>
      <c r="I46601" s="17" t="s">
        <v>6373</v>
      </c>
      <c r="J46601" s="17" t="s">
        <v>5287</v>
      </c>
      <c r="K46601" s="17" t="s">
        <v>87</v>
      </c>
    </row>
    <row r="46602" spans="1:11">
      <c r="A46602" s="17" t="s">
        <v>6913</v>
      </c>
      <c r="B46602" s="28" t="s">
        <v>7872</v>
      </c>
      <c r="C46602" s="17" t="s">
        <v>6913</v>
      </c>
      <c r="D46602" s="17" t="s">
        <v>3905</v>
      </c>
      <c r="E46602" s="17" t="s">
        <v>3450</v>
      </c>
      <c r="F46602" s="17" t="s">
        <v>4698</v>
      </c>
      <c r="G46602" s="17" t="s">
        <v>86</v>
      </c>
      <c r="H46602" s="17" t="s">
        <v>7871</v>
      </c>
      <c r="I46602" s="17" t="s">
        <v>6373</v>
      </c>
      <c r="J46602" s="17" t="s">
        <v>5287</v>
      </c>
      <c r="K46602" s="17" t="s">
        <v>87</v>
      </c>
    </row>
    <row r="46603" spans="1:11">
      <c r="A46603" s="17" t="s">
        <v>6849</v>
      </c>
      <c r="B46603" s="28" t="s">
        <v>7872</v>
      </c>
      <c r="C46603" s="17" t="s">
        <v>6849</v>
      </c>
      <c r="D46603" s="17" t="s">
        <v>3524</v>
      </c>
      <c r="E46603" s="17" t="s">
        <v>3568</v>
      </c>
      <c r="F46603" s="17" t="s">
        <v>4167</v>
      </c>
      <c r="G46603" s="17" t="s">
        <v>86</v>
      </c>
      <c r="H46603" s="17" t="s">
        <v>7871</v>
      </c>
      <c r="I46603" s="17" t="s">
        <v>6373</v>
      </c>
      <c r="J46603" s="17" t="s">
        <v>5287</v>
      </c>
      <c r="K46603" s="17" t="s">
        <v>87</v>
      </c>
    </row>
    <row r="46604" spans="1:11">
      <c r="A46604" s="17" t="s">
        <v>6227</v>
      </c>
      <c r="B46604" s="28" t="s">
        <v>7872</v>
      </c>
      <c r="C46604" s="17" t="s">
        <v>6227</v>
      </c>
      <c r="D46604" s="17" t="s">
        <v>3624</v>
      </c>
      <c r="E46604" s="17" t="s">
        <v>4596</v>
      </c>
      <c r="F46604" s="17" t="s">
        <v>4456</v>
      </c>
      <c r="G46604" s="17" t="s">
        <v>86</v>
      </c>
      <c r="H46604" s="17" t="s">
        <v>7871</v>
      </c>
      <c r="I46604" s="17" t="s">
        <v>6373</v>
      </c>
      <c r="J46604" s="17" t="s">
        <v>5287</v>
      </c>
      <c r="K46604" s="17" t="s">
        <v>87</v>
      </c>
    </row>
    <row r="46605" spans="1:11">
      <c r="A46605" s="17" t="s">
        <v>5297</v>
      </c>
      <c r="B46605" s="28" t="s">
        <v>7872</v>
      </c>
      <c r="C46605" s="17" t="s">
        <v>5297</v>
      </c>
      <c r="D46605" s="17" t="s">
        <v>4280</v>
      </c>
      <c r="E46605" s="17" t="s">
        <v>3523</v>
      </c>
      <c r="F46605" s="17" t="s">
        <v>4718</v>
      </c>
      <c r="G46605" s="17" t="s">
        <v>86</v>
      </c>
      <c r="H46605" s="17" t="s">
        <v>7871</v>
      </c>
      <c r="I46605" s="17" t="s">
        <v>6373</v>
      </c>
      <c r="J46605" s="17" t="s">
        <v>5287</v>
      </c>
      <c r="K46605" s="17" t="s">
        <v>87</v>
      </c>
    </row>
    <row r="46606" spans="1:11">
      <c r="A46606" s="17" t="s">
        <v>6570</v>
      </c>
      <c r="B46606" s="28" t="s">
        <v>7872</v>
      </c>
      <c r="C46606" s="17" t="s">
        <v>6570</v>
      </c>
      <c r="D46606" s="17" t="s">
        <v>3524</v>
      </c>
      <c r="E46606" s="17" t="s">
        <v>3523</v>
      </c>
      <c r="F46606" s="17" t="s">
        <v>4718</v>
      </c>
      <c r="G46606" s="17" t="s">
        <v>86</v>
      </c>
      <c r="H46606" s="17" t="s">
        <v>7871</v>
      </c>
      <c r="I46606" s="17" t="s">
        <v>6373</v>
      </c>
      <c r="J46606" s="17" t="s">
        <v>5287</v>
      </c>
      <c r="K46606" s="17" t="s">
        <v>87</v>
      </c>
    </row>
    <row r="46607" spans="1:11">
      <c r="A46607" s="17" t="s">
        <v>7277</v>
      </c>
      <c r="B46607" s="28" t="s">
        <v>7872</v>
      </c>
      <c r="C46607" s="17" t="s">
        <v>7277</v>
      </c>
      <c r="D46607" s="17" t="s">
        <v>7278</v>
      </c>
      <c r="E46607" s="17" t="s">
        <v>3523</v>
      </c>
      <c r="F46607" s="17" t="s">
        <v>4663</v>
      </c>
      <c r="G46607" s="17" t="s">
        <v>86</v>
      </c>
      <c r="H46607" s="17" t="s">
        <v>7871</v>
      </c>
      <c r="I46607" s="17" t="s">
        <v>6373</v>
      </c>
      <c r="J46607" s="17" t="s">
        <v>5287</v>
      </c>
      <c r="K46607" s="17" t="s">
        <v>87</v>
      </c>
    </row>
    <row r="46608" spans="1:11">
      <c r="A46608" s="17" t="s">
        <v>6290</v>
      </c>
      <c r="B46608" s="28" t="s">
        <v>7872</v>
      </c>
      <c r="C46608" s="17" t="s">
        <v>6290</v>
      </c>
      <c r="D46608" s="17" t="s">
        <v>6291</v>
      </c>
      <c r="E46608" s="17" t="s">
        <v>3455</v>
      </c>
      <c r="F46608" s="17" t="s">
        <v>5301</v>
      </c>
      <c r="G46608" s="17" t="s">
        <v>86</v>
      </c>
      <c r="H46608" s="17" t="s">
        <v>7871</v>
      </c>
      <c r="I46608" s="17" t="s">
        <v>6373</v>
      </c>
      <c r="J46608" s="17" t="s">
        <v>5287</v>
      </c>
      <c r="K46608" s="17" t="s">
        <v>87</v>
      </c>
    </row>
    <row r="46609" spans="1:11">
      <c r="A46609" s="17" t="s">
        <v>6337</v>
      </c>
      <c r="B46609" s="28" t="s">
        <v>7872</v>
      </c>
      <c r="C46609" s="17" t="s">
        <v>6337</v>
      </c>
      <c r="D46609" s="17" t="s">
        <v>3524</v>
      </c>
      <c r="E46609" s="17" t="s">
        <v>3456</v>
      </c>
      <c r="F46609" s="17" t="s">
        <v>4723</v>
      </c>
      <c r="G46609" s="17" t="s">
        <v>86</v>
      </c>
      <c r="H46609" s="17" t="s">
        <v>7871</v>
      </c>
      <c r="I46609" s="17" t="s">
        <v>6373</v>
      </c>
      <c r="J46609" s="17" t="s">
        <v>5287</v>
      </c>
      <c r="K46609" s="17" t="s">
        <v>87</v>
      </c>
    </row>
    <row r="46610" spans="1:11">
      <c r="A46610" s="17" t="s">
        <v>6728</v>
      </c>
      <c r="B46610" s="28" t="s">
        <v>7872</v>
      </c>
      <c r="C46610" s="17" t="s">
        <v>6728</v>
      </c>
      <c r="D46610" s="17" t="s">
        <v>4225</v>
      </c>
      <c r="E46610" s="17" t="s">
        <v>3458</v>
      </c>
      <c r="F46610" s="17" t="s">
        <v>3842</v>
      </c>
      <c r="G46610" s="17" t="s">
        <v>86</v>
      </c>
      <c r="H46610" s="17" t="s">
        <v>7871</v>
      </c>
      <c r="I46610" s="17" t="s">
        <v>6373</v>
      </c>
      <c r="J46610" s="17" t="s">
        <v>5287</v>
      </c>
      <c r="K46610" s="17" t="s">
        <v>87</v>
      </c>
    </row>
    <row r="46611" spans="1:11">
      <c r="A46611" s="17" t="s">
        <v>7142</v>
      </c>
      <c r="B46611" s="28" t="s">
        <v>7872</v>
      </c>
      <c r="C46611" s="17" t="s">
        <v>7142</v>
      </c>
      <c r="D46611" s="17" t="s">
        <v>3524</v>
      </c>
      <c r="E46611" s="17" t="s">
        <v>3458</v>
      </c>
      <c r="F46611" s="17" t="s">
        <v>4415</v>
      </c>
      <c r="G46611" s="17" t="s">
        <v>86</v>
      </c>
      <c r="H46611" s="17" t="s">
        <v>7871</v>
      </c>
      <c r="I46611" s="17" t="s">
        <v>6373</v>
      </c>
      <c r="J46611" s="17" t="s">
        <v>5287</v>
      </c>
      <c r="K46611" s="17" t="s">
        <v>87</v>
      </c>
    </row>
    <row r="46612" spans="1:11">
      <c r="A46612" s="17" t="s">
        <v>6248</v>
      </c>
      <c r="B46612" s="28" t="s">
        <v>7872</v>
      </c>
      <c r="C46612" s="17" t="s">
        <v>6248</v>
      </c>
      <c r="D46612" s="17" t="s">
        <v>4132</v>
      </c>
      <c r="E46612" s="17" t="s">
        <v>3893</v>
      </c>
      <c r="F46612" s="17" t="s">
        <v>4456</v>
      </c>
      <c r="G46612" s="17" t="s">
        <v>86</v>
      </c>
      <c r="H46612" s="17" t="s">
        <v>7871</v>
      </c>
      <c r="I46612" s="17" t="s">
        <v>6373</v>
      </c>
      <c r="J46612" s="17" t="s">
        <v>5287</v>
      </c>
      <c r="K46612" s="17" t="s">
        <v>87</v>
      </c>
    </row>
    <row r="46613" spans="1:11">
      <c r="A46613" s="17" t="s">
        <v>6162</v>
      </c>
      <c r="B46613" s="28" t="s">
        <v>7872</v>
      </c>
      <c r="C46613" s="17" t="s">
        <v>6162</v>
      </c>
      <c r="D46613" s="17" t="s">
        <v>3819</v>
      </c>
      <c r="E46613" s="17" t="s">
        <v>3610</v>
      </c>
      <c r="F46613" s="17" t="s">
        <v>4723</v>
      </c>
      <c r="G46613" s="17" t="s">
        <v>86</v>
      </c>
      <c r="H46613" s="17" t="s">
        <v>7871</v>
      </c>
      <c r="I46613" s="17" t="s">
        <v>6373</v>
      </c>
      <c r="J46613" s="17" t="s">
        <v>5287</v>
      </c>
      <c r="K46613" s="17" t="s">
        <v>87</v>
      </c>
    </row>
    <row r="46614" spans="1:11">
      <c r="A46614" s="17" t="s">
        <v>6250</v>
      </c>
      <c r="B46614" s="28" t="s">
        <v>7872</v>
      </c>
      <c r="C46614" s="17" t="s">
        <v>6250</v>
      </c>
      <c r="D46614" s="17" t="s">
        <v>3524</v>
      </c>
      <c r="E46614" s="17" t="s">
        <v>4254</v>
      </c>
      <c r="F46614" s="17" t="s">
        <v>4456</v>
      </c>
      <c r="G46614" s="17" t="s">
        <v>86</v>
      </c>
      <c r="H46614" s="17" t="s">
        <v>7871</v>
      </c>
      <c r="I46614" s="17" t="s">
        <v>6373</v>
      </c>
      <c r="J46614" s="17" t="s">
        <v>5287</v>
      </c>
      <c r="K46614" s="17" t="s">
        <v>87</v>
      </c>
    </row>
    <row r="46615" spans="1:11">
      <c r="A46615" s="17" t="s">
        <v>7146</v>
      </c>
      <c r="B46615" s="28" t="s">
        <v>7872</v>
      </c>
      <c r="C46615" s="17" t="s">
        <v>7146</v>
      </c>
      <c r="D46615" s="17" t="s">
        <v>3728</v>
      </c>
      <c r="E46615" s="17" t="s">
        <v>3746</v>
      </c>
      <c r="F46615" s="17" t="s">
        <v>4415</v>
      </c>
      <c r="G46615" s="17" t="s">
        <v>86</v>
      </c>
      <c r="H46615" s="17" t="s">
        <v>7871</v>
      </c>
      <c r="I46615" s="17" t="s">
        <v>6373</v>
      </c>
      <c r="J46615" s="17" t="s">
        <v>5287</v>
      </c>
      <c r="K46615" s="17" t="s">
        <v>87</v>
      </c>
    </row>
    <row r="46616" spans="1:11">
      <c r="A46616" s="17" t="s">
        <v>6108</v>
      </c>
      <c r="B46616" s="28" t="s">
        <v>7872</v>
      </c>
      <c r="C46616" s="17" t="s">
        <v>6108</v>
      </c>
      <c r="D46616" s="17" t="s">
        <v>3899</v>
      </c>
      <c r="E46616" s="17" t="s">
        <v>4043</v>
      </c>
      <c r="F46616" s="17" t="s">
        <v>4723</v>
      </c>
      <c r="G46616" s="17" t="s">
        <v>86</v>
      </c>
      <c r="H46616" s="17" t="s">
        <v>7871</v>
      </c>
      <c r="I46616" s="17" t="s">
        <v>6373</v>
      </c>
      <c r="J46616" s="17" t="s">
        <v>5287</v>
      </c>
      <c r="K46616" s="17" t="s">
        <v>87</v>
      </c>
    </row>
    <row r="46617" spans="1:11">
      <c r="A46617" s="17" t="s">
        <v>6293</v>
      </c>
      <c r="B46617" s="28" t="s">
        <v>7872</v>
      </c>
      <c r="C46617" s="17" t="s">
        <v>6293</v>
      </c>
      <c r="D46617" s="17" t="s">
        <v>5587</v>
      </c>
      <c r="E46617" s="17" t="s">
        <v>3464</v>
      </c>
      <c r="F46617" s="17" t="s">
        <v>4723</v>
      </c>
      <c r="G46617" s="17" t="s">
        <v>86</v>
      </c>
      <c r="H46617" s="17" t="s">
        <v>7871</v>
      </c>
      <c r="I46617" s="17" t="s">
        <v>6373</v>
      </c>
      <c r="J46617" s="17" t="s">
        <v>5287</v>
      </c>
      <c r="K46617" s="17" t="s">
        <v>87</v>
      </c>
    </row>
    <row r="46618" spans="1:11">
      <c r="A46618" s="17" t="s">
        <v>6252</v>
      </c>
      <c r="B46618" s="28" t="s">
        <v>7872</v>
      </c>
      <c r="C46618" s="17" t="s">
        <v>6252</v>
      </c>
      <c r="D46618" s="17" t="s">
        <v>6253</v>
      </c>
      <c r="E46618" s="17" t="s">
        <v>3464</v>
      </c>
      <c r="F46618" s="17" t="s">
        <v>4436</v>
      </c>
      <c r="G46618" s="17" t="s">
        <v>86</v>
      </c>
      <c r="H46618" s="17" t="s">
        <v>7871</v>
      </c>
      <c r="I46618" s="17" t="s">
        <v>6373</v>
      </c>
      <c r="J46618" s="17" t="s">
        <v>5287</v>
      </c>
      <c r="K46618" s="17" t="s">
        <v>87</v>
      </c>
    </row>
    <row r="46619" spans="1:11">
      <c r="A46619" s="17" t="s">
        <v>7153</v>
      </c>
      <c r="B46619" s="28" t="s">
        <v>7872</v>
      </c>
      <c r="C46619" s="17" t="s">
        <v>7153</v>
      </c>
      <c r="D46619" s="17" t="s">
        <v>3562</v>
      </c>
      <c r="E46619" s="17" t="s">
        <v>3464</v>
      </c>
      <c r="F46619" s="17" t="s">
        <v>4553</v>
      </c>
      <c r="G46619" s="17" t="s">
        <v>86</v>
      </c>
      <c r="H46619" s="17" t="s">
        <v>7871</v>
      </c>
      <c r="I46619" s="17" t="s">
        <v>6373</v>
      </c>
      <c r="J46619" s="17" t="s">
        <v>5287</v>
      </c>
      <c r="K46619" s="17" t="s">
        <v>87</v>
      </c>
    </row>
    <row r="46620" spans="1:11">
      <c r="A46620" s="17" t="s">
        <v>7294</v>
      </c>
      <c r="B46620" s="28" t="s">
        <v>7872</v>
      </c>
      <c r="C46620" s="17" t="s">
        <v>7294</v>
      </c>
      <c r="D46620" s="17" t="s">
        <v>3805</v>
      </c>
      <c r="E46620" s="17" t="s">
        <v>3465</v>
      </c>
      <c r="F46620" s="17" t="s">
        <v>3950</v>
      </c>
      <c r="G46620" s="17" t="s">
        <v>86</v>
      </c>
      <c r="H46620" s="17" t="s">
        <v>7871</v>
      </c>
      <c r="I46620" s="17" t="s">
        <v>6373</v>
      </c>
      <c r="J46620" s="17" t="s">
        <v>5287</v>
      </c>
      <c r="K46620" s="17" t="s">
        <v>87</v>
      </c>
    </row>
    <row r="46621" spans="1:11">
      <c r="A46621" s="17" t="s">
        <v>7296</v>
      </c>
      <c r="B46621" s="28" t="s">
        <v>7872</v>
      </c>
      <c r="C46621" s="17" t="s">
        <v>7296</v>
      </c>
      <c r="D46621" s="17" t="s">
        <v>3982</v>
      </c>
      <c r="E46621" s="17" t="s">
        <v>3533</v>
      </c>
      <c r="F46621" s="17" t="s">
        <v>4718</v>
      </c>
      <c r="G46621" s="17" t="s">
        <v>86</v>
      </c>
      <c r="H46621" s="17" t="s">
        <v>7871</v>
      </c>
      <c r="I46621" s="17" t="s">
        <v>6373</v>
      </c>
      <c r="J46621" s="17" t="s">
        <v>5287</v>
      </c>
      <c r="K46621" s="17" t="s">
        <v>87</v>
      </c>
    </row>
    <row r="46622" spans="1:11">
      <c r="A46622" s="17" t="s">
        <v>6798</v>
      </c>
      <c r="B46622" s="28" t="s">
        <v>7872</v>
      </c>
      <c r="C46622" s="17" t="s">
        <v>6798</v>
      </c>
      <c r="D46622" s="17" t="s">
        <v>3938</v>
      </c>
      <c r="E46622" s="17" t="s">
        <v>3471</v>
      </c>
      <c r="F46622" s="17" t="s">
        <v>4698</v>
      </c>
      <c r="G46622" s="17" t="s">
        <v>86</v>
      </c>
      <c r="H46622" s="17" t="s">
        <v>7871</v>
      </c>
      <c r="I46622" s="17" t="s">
        <v>6373</v>
      </c>
      <c r="J46622" s="17" t="s">
        <v>5287</v>
      </c>
      <c r="K46622" s="17" t="s">
        <v>87</v>
      </c>
    </row>
    <row r="46623" spans="1:11">
      <c r="A46623" s="17" t="s">
        <v>6744</v>
      </c>
      <c r="B46623" s="28" t="s">
        <v>7872</v>
      </c>
      <c r="C46623" s="17" t="s">
        <v>6744</v>
      </c>
      <c r="D46623" s="17" t="s">
        <v>3438</v>
      </c>
      <c r="E46623" s="17" t="s">
        <v>3471</v>
      </c>
      <c r="F46623" s="17" t="s">
        <v>4718</v>
      </c>
      <c r="G46623" s="17" t="s">
        <v>86</v>
      </c>
      <c r="H46623" s="17" t="s">
        <v>7871</v>
      </c>
      <c r="I46623" s="17" t="s">
        <v>6373</v>
      </c>
      <c r="J46623" s="17" t="s">
        <v>5287</v>
      </c>
      <c r="K46623" s="17" t="s">
        <v>87</v>
      </c>
    </row>
    <row r="46624" spans="1:11">
      <c r="A46624" s="17" t="s">
        <v>7093</v>
      </c>
      <c r="B46624" s="28" t="s">
        <v>7872</v>
      </c>
      <c r="C46624" s="17" t="s">
        <v>7093</v>
      </c>
      <c r="D46624" s="17" t="s">
        <v>3807</v>
      </c>
      <c r="E46624" s="17" t="s">
        <v>3473</v>
      </c>
      <c r="F46624" s="17" t="s">
        <v>4768</v>
      </c>
      <c r="G46624" s="17" t="s">
        <v>86</v>
      </c>
      <c r="H46624" s="17" t="s">
        <v>7871</v>
      </c>
      <c r="I46624" s="17" t="s">
        <v>6373</v>
      </c>
      <c r="J46624" s="17" t="s">
        <v>5287</v>
      </c>
      <c r="K46624" s="17" t="s">
        <v>87</v>
      </c>
    </row>
    <row r="46625" spans="1:11">
      <c r="A46625" s="17" t="s">
        <v>6258</v>
      </c>
      <c r="B46625" s="28" t="s">
        <v>7872</v>
      </c>
      <c r="C46625" s="17" t="s">
        <v>6258</v>
      </c>
      <c r="D46625" s="17" t="s">
        <v>4866</v>
      </c>
      <c r="E46625" s="17" t="s">
        <v>3473</v>
      </c>
      <c r="F46625" s="17" t="s">
        <v>4456</v>
      </c>
      <c r="G46625" s="17" t="s">
        <v>86</v>
      </c>
      <c r="H46625" s="17" t="s">
        <v>7871</v>
      </c>
      <c r="I46625" s="17" t="s">
        <v>6373</v>
      </c>
      <c r="J46625" s="17" t="s">
        <v>5287</v>
      </c>
      <c r="K46625" s="17" t="s">
        <v>87</v>
      </c>
    </row>
    <row r="46626" spans="1:11">
      <c r="A46626" s="17" t="s">
        <v>6297</v>
      </c>
      <c r="B46626" s="28" t="s">
        <v>7872</v>
      </c>
      <c r="C46626" s="17" t="s">
        <v>6297</v>
      </c>
      <c r="D46626" s="17" t="s">
        <v>3801</v>
      </c>
      <c r="E46626" s="17" t="s">
        <v>3473</v>
      </c>
      <c r="F46626" s="17" t="s">
        <v>4723</v>
      </c>
      <c r="G46626" s="17" t="s">
        <v>86</v>
      </c>
      <c r="H46626" s="17" t="s">
        <v>7871</v>
      </c>
      <c r="I46626" s="17" t="s">
        <v>6373</v>
      </c>
      <c r="J46626" s="17" t="s">
        <v>5287</v>
      </c>
      <c r="K46626" s="17" t="s">
        <v>87</v>
      </c>
    </row>
    <row r="46627" spans="1:11">
      <c r="A46627" s="17" t="s">
        <v>7157</v>
      </c>
      <c r="B46627" s="28" t="s">
        <v>7872</v>
      </c>
      <c r="C46627" s="17" t="s">
        <v>7157</v>
      </c>
      <c r="D46627" s="17" t="s">
        <v>3948</v>
      </c>
      <c r="E46627" s="17" t="s">
        <v>3875</v>
      </c>
      <c r="F46627" s="17" t="s">
        <v>4698</v>
      </c>
      <c r="G46627" s="17" t="s">
        <v>86</v>
      </c>
      <c r="H46627" s="17" t="s">
        <v>7871</v>
      </c>
      <c r="I46627" s="17" t="s">
        <v>6373</v>
      </c>
      <c r="J46627" s="17" t="s">
        <v>5287</v>
      </c>
      <c r="K46627" s="17" t="s">
        <v>87</v>
      </c>
    </row>
    <row r="46628" spans="1:11">
      <c r="A46628" s="17" t="s">
        <v>6747</v>
      </c>
      <c r="B46628" s="28" t="s">
        <v>7872</v>
      </c>
      <c r="C46628" s="17" t="s">
        <v>6747</v>
      </c>
      <c r="D46628" s="17" t="s">
        <v>3959</v>
      </c>
      <c r="E46628" s="17" t="s">
        <v>3476</v>
      </c>
      <c r="F46628" s="17" t="s">
        <v>4768</v>
      </c>
      <c r="G46628" s="17" t="s">
        <v>86</v>
      </c>
      <c r="H46628" s="17" t="s">
        <v>7871</v>
      </c>
      <c r="I46628" s="17" t="s">
        <v>6373</v>
      </c>
      <c r="J46628" s="17" t="s">
        <v>5287</v>
      </c>
      <c r="K46628" s="17" t="s">
        <v>87</v>
      </c>
    </row>
    <row r="46629" spans="1:11">
      <c r="A46629" s="17" t="s">
        <v>6120</v>
      </c>
      <c r="B46629" s="28" t="s">
        <v>7872</v>
      </c>
      <c r="C46629" s="17" t="s">
        <v>6120</v>
      </c>
      <c r="D46629" s="17" t="s">
        <v>4029</v>
      </c>
      <c r="E46629" s="17" t="s">
        <v>3479</v>
      </c>
      <c r="F46629" s="17" t="s">
        <v>4436</v>
      </c>
      <c r="G46629" s="17" t="s">
        <v>86</v>
      </c>
      <c r="H46629" s="17" t="s">
        <v>7871</v>
      </c>
      <c r="I46629" s="17" t="s">
        <v>6373</v>
      </c>
      <c r="J46629" s="17" t="s">
        <v>5287</v>
      </c>
      <c r="K46629" s="17" t="s">
        <v>87</v>
      </c>
    </row>
    <row r="46630" spans="1:11">
      <c r="A46630" s="17" t="s">
        <v>6298</v>
      </c>
      <c r="B46630" s="28" t="s">
        <v>7872</v>
      </c>
      <c r="C46630" s="17" t="s">
        <v>6298</v>
      </c>
      <c r="D46630" s="17" t="s">
        <v>3608</v>
      </c>
      <c r="E46630" s="17" t="s">
        <v>4137</v>
      </c>
      <c r="F46630" s="17" t="s">
        <v>5301</v>
      </c>
      <c r="G46630" s="17" t="s">
        <v>86</v>
      </c>
      <c r="H46630" s="17" t="s">
        <v>7871</v>
      </c>
      <c r="I46630" s="17" t="s">
        <v>6373</v>
      </c>
      <c r="J46630" s="17" t="s">
        <v>5287</v>
      </c>
      <c r="K46630" s="17" t="s">
        <v>87</v>
      </c>
    </row>
    <row r="46631" spans="1:11">
      <c r="A46631" s="17" t="s">
        <v>6877</v>
      </c>
      <c r="B46631" s="28" t="s">
        <v>7872</v>
      </c>
      <c r="C46631" s="17" t="s">
        <v>6877</v>
      </c>
      <c r="D46631" s="17" t="s">
        <v>4070</v>
      </c>
      <c r="E46631" s="17" t="s">
        <v>3828</v>
      </c>
      <c r="F46631" s="17" t="s">
        <v>4167</v>
      </c>
      <c r="G46631" s="17" t="s">
        <v>86</v>
      </c>
      <c r="H46631" s="17" t="s">
        <v>7871</v>
      </c>
      <c r="I46631" s="17" t="s">
        <v>6373</v>
      </c>
      <c r="J46631" s="17" t="s">
        <v>5287</v>
      </c>
      <c r="K46631" s="17" t="s">
        <v>87</v>
      </c>
    </row>
    <row r="46632" spans="1:11">
      <c r="A46632" s="17" t="s">
        <v>6264</v>
      </c>
      <c r="B46632" s="28" t="s">
        <v>7872</v>
      </c>
      <c r="C46632" s="17" t="s">
        <v>6264</v>
      </c>
      <c r="D46632" s="17" t="s">
        <v>4861</v>
      </c>
      <c r="E46632" s="17" t="s">
        <v>3878</v>
      </c>
      <c r="F46632" s="17" t="s">
        <v>4456</v>
      </c>
      <c r="G46632" s="17" t="s">
        <v>86</v>
      </c>
      <c r="H46632" s="17" t="s">
        <v>7871</v>
      </c>
      <c r="I46632" s="17" t="s">
        <v>6373</v>
      </c>
      <c r="J46632" s="17" t="s">
        <v>5287</v>
      </c>
      <c r="K46632" s="17" t="s">
        <v>87</v>
      </c>
    </row>
    <row r="46633" spans="1:11">
      <c r="A46633" s="17" t="s">
        <v>921</v>
      </c>
      <c r="B46633" s="28" t="s">
        <v>7872</v>
      </c>
      <c r="C46633" s="17" t="s">
        <v>921</v>
      </c>
      <c r="D46633" s="17" t="s">
        <v>3865</v>
      </c>
      <c r="E46633" s="17" t="s">
        <v>3986</v>
      </c>
      <c r="F46633" s="17" t="s">
        <v>4426</v>
      </c>
      <c r="G46633" s="17" t="s">
        <v>86</v>
      </c>
      <c r="H46633" s="17" t="s">
        <v>7871</v>
      </c>
      <c r="I46633" s="17" t="s">
        <v>6373</v>
      </c>
      <c r="J46633" s="17" t="s">
        <v>5287</v>
      </c>
      <c r="K46633" s="17" t="s">
        <v>87</v>
      </c>
    </row>
    <row r="46634" spans="1:11">
      <c r="A46634" s="17" t="s">
        <v>6808</v>
      </c>
      <c r="B46634" s="28" t="s">
        <v>7872</v>
      </c>
      <c r="C46634" s="17" t="s">
        <v>6808</v>
      </c>
      <c r="D46634" s="17" t="s">
        <v>4257</v>
      </c>
      <c r="E46634" s="17" t="s">
        <v>3484</v>
      </c>
      <c r="F46634" s="17" t="s">
        <v>5134</v>
      </c>
      <c r="G46634" s="17" t="s">
        <v>86</v>
      </c>
      <c r="H46634" s="17" t="s">
        <v>7871</v>
      </c>
      <c r="I46634" s="17" t="s">
        <v>6373</v>
      </c>
      <c r="J46634" s="17" t="s">
        <v>5287</v>
      </c>
      <c r="K46634" s="17" t="s">
        <v>87</v>
      </c>
    </row>
    <row r="46635" spans="1:11">
      <c r="A46635" s="17" t="s">
        <v>7166</v>
      </c>
      <c r="B46635" s="28" t="s">
        <v>7872</v>
      </c>
      <c r="C46635" s="17" t="s">
        <v>7166</v>
      </c>
      <c r="D46635" s="17" t="s">
        <v>7167</v>
      </c>
      <c r="E46635" s="17" t="s">
        <v>3484</v>
      </c>
      <c r="F46635" s="17" t="s">
        <v>4167</v>
      </c>
      <c r="G46635" s="17" t="s">
        <v>86</v>
      </c>
      <c r="H46635" s="17" t="s">
        <v>7871</v>
      </c>
      <c r="I46635" s="17" t="s">
        <v>6373</v>
      </c>
      <c r="J46635" s="17" t="s">
        <v>5287</v>
      </c>
      <c r="K46635" s="17" t="s">
        <v>87</v>
      </c>
    </row>
    <row r="46636" spans="1:11">
      <c r="A46636" s="17" t="s">
        <v>6267</v>
      </c>
      <c r="B46636" s="28" t="s">
        <v>7872</v>
      </c>
      <c r="C46636" s="17" t="s">
        <v>6267</v>
      </c>
      <c r="D46636" s="17" t="s">
        <v>6268</v>
      </c>
      <c r="E46636" s="17" t="s">
        <v>3484</v>
      </c>
      <c r="F46636" s="17" t="s">
        <v>4456</v>
      </c>
      <c r="G46636" s="17" t="s">
        <v>86</v>
      </c>
      <c r="H46636" s="17" t="s">
        <v>7871</v>
      </c>
      <c r="I46636" s="17" t="s">
        <v>6373</v>
      </c>
      <c r="J46636" s="17" t="s">
        <v>5287</v>
      </c>
      <c r="K46636" s="17" t="s">
        <v>87</v>
      </c>
    </row>
    <row r="46637" spans="1:11">
      <c r="A46637" s="17" t="s">
        <v>6121</v>
      </c>
      <c r="B46637" s="28" t="s">
        <v>7872</v>
      </c>
      <c r="C46637" s="17" t="s">
        <v>6121</v>
      </c>
      <c r="D46637" s="17" t="s">
        <v>3968</v>
      </c>
      <c r="E46637" s="17" t="s">
        <v>3729</v>
      </c>
      <c r="F46637" s="17" t="s">
        <v>4436</v>
      </c>
      <c r="G46637" s="17" t="s">
        <v>86</v>
      </c>
      <c r="H46637" s="17" t="s">
        <v>7871</v>
      </c>
      <c r="I46637" s="17" t="s">
        <v>6373</v>
      </c>
      <c r="J46637" s="17" t="s">
        <v>5287</v>
      </c>
      <c r="K46637" s="17" t="s">
        <v>87</v>
      </c>
    </row>
    <row r="46638" spans="1:11">
      <c r="A46638" s="17" t="s">
        <v>6880</v>
      </c>
      <c r="B46638" s="28" t="s">
        <v>7872</v>
      </c>
      <c r="C46638" s="17" t="s">
        <v>6880</v>
      </c>
      <c r="D46638" s="17" t="s">
        <v>6881</v>
      </c>
      <c r="E46638" s="17" t="s">
        <v>3486</v>
      </c>
      <c r="F46638" s="17" t="s">
        <v>4553</v>
      </c>
      <c r="G46638" s="17" t="s">
        <v>86</v>
      </c>
      <c r="H46638" s="17" t="s">
        <v>7871</v>
      </c>
      <c r="I46638" s="17" t="s">
        <v>6373</v>
      </c>
      <c r="J46638" s="17" t="s">
        <v>5287</v>
      </c>
      <c r="K46638" s="17" t="s">
        <v>87</v>
      </c>
    </row>
    <row r="46639" spans="1:11">
      <c r="A46639" s="17" t="s">
        <v>6124</v>
      </c>
      <c r="B46639" s="28" t="s">
        <v>7872</v>
      </c>
      <c r="C46639" s="17" t="s">
        <v>6124</v>
      </c>
      <c r="D46639" s="17" t="s">
        <v>3741</v>
      </c>
      <c r="E46639" s="17" t="s">
        <v>3486</v>
      </c>
      <c r="F46639" s="17" t="s">
        <v>4456</v>
      </c>
      <c r="G46639" s="17" t="s">
        <v>86</v>
      </c>
      <c r="H46639" s="17" t="s">
        <v>7871</v>
      </c>
      <c r="I46639" s="17" t="s">
        <v>6373</v>
      </c>
      <c r="J46639" s="17" t="s">
        <v>5287</v>
      </c>
      <c r="K46639" s="17" t="s">
        <v>87</v>
      </c>
    </row>
    <row r="46640" spans="1:11">
      <c r="A46640" s="17" t="s">
        <v>7321</v>
      </c>
      <c r="B46640" s="28" t="s">
        <v>7872</v>
      </c>
      <c r="C46640" s="17" t="s">
        <v>7321</v>
      </c>
      <c r="D46640" s="17" t="s">
        <v>3728</v>
      </c>
      <c r="E46640" s="17" t="s">
        <v>3590</v>
      </c>
      <c r="F46640" s="17" t="s">
        <v>3950</v>
      </c>
      <c r="G46640" s="17" t="s">
        <v>86</v>
      </c>
      <c r="H46640" s="17" t="s">
        <v>7871</v>
      </c>
      <c r="I46640" s="17" t="s">
        <v>6373</v>
      </c>
      <c r="J46640" s="17" t="s">
        <v>5287</v>
      </c>
      <c r="K46640" s="17" t="s">
        <v>87</v>
      </c>
    </row>
    <row r="46641" spans="1:11">
      <c r="A46641" s="17" t="s">
        <v>6070</v>
      </c>
      <c r="B46641" s="28" t="s">
        <v>7872</v>
      </c>
      <c r="C46641" s="17" t="s">
        <v>6070</v>
      </c>
      <c r="D46641" s="17" t="s">
        <v>3608</v>
      </c>
      <c r="E46641" s="17" t="s">
        <v>3590</v>
      </c>
      <c r="F46641" s="17" t="s">
        <v>4456</v>
      </c>
      <c r="G46641" s="17" t="s">
        <v>86</v>
      </c>
      <c r="H46641" s="17" t="s">
        <v>7871</v>
      </c>
      <c r="I46641" s="17" t="s">
        <v>6373</v>
      </c>
      <c r="J46641" s="17" t="s">
        <v>5287</v>
      </c>
      <c r="K46641" s="17" t="s">
        <v>87</v>
      </c>
    </row>
    <row r="46642" spans="1:11">
      <c r="A46642" s="17" t="s">
        <v>6240</v>
      </c>
      <c r="B46642" s="28" t="s">
        <v>7872</v>
      </c>
      <c r="C46642" s="17" t="s">
        <v>6240</v>
      </c>
      <c r="D46642" s="17" t="s">
        <v>4051</v>
      </c>
      <c r="E46642" s="17" t="s">
        <v>3947</v>
      </c>
      <c r="F46642" s="17" t="s">
        <v>5301</v>
      </c>
      <c r="G46642" s="17" t="s">
        <v>86</v>
      </c>
      <c r="H46642" s="17" t="s">
        <v>7871</v>
      </c>
      <c r="I46642" s="17" t="s">
        <v>6373</v>
      </c>
      <c r="J46642" s="17" t="s">
        <v>5287</v>
      </c>
      <c r="K46642" s="17" t="s">
        <v>87</v>
      </c>
    </row>
    <row r="46643" spans="1:11">
      <c r="A46643" s="17" t="s">
        <v>6961</v>
      </c>
      <c r="B46643" s="28" t="s">
        <v>7872</v>
      </c>
      <c r="C46643" s="17" t="s">
        <v>6961</v>
      </c>
      <c r="D46643" s="17" t="s">
        <v>6962</v>
      </c>
      <c r="E46643" s="17" t="s">
        <v>4371</v>
      </c>
      <c r="F46643" s="17" t="s">
        <v>4718</v>
      </c>
      <c r="G46643" s="17" t="s">
        <v>86</v>
      </c>
      <c r="H46643" s="17" t="s">
        <v>7871</v>
      </c>
      <c r="I46643" s="17" t="s">
        <v>6373</v>
      </c>
      <c r="J46643" s="17" t="s">
        <v>5287</v>
      </c>
      <c r="K46643" s="17" t="s">
        <v>87</v>
      </c>
    </row>
    <row r="46644" spans="1:11">
      <c r="A46644" s="17" t="s">
        <v>6134</v>
      </c>
      <c r="B46644" s="28" t="s">
        <v>7872</v>
      </c>
      <c r="C46644" s="17" t="s">
        <v>6134</v>
      </c>
      <c r="D46644" s="17" t="s">
        <v>6135</v>
      </c>
      <c r="E46644" s="17" t="s">
        <v>3558</v>
      </c>
      <c r="F46644" s="17" t="s">
        <v>4456</v>
      </c>
      <c r="G46644" s="17" t="s">
        <v>86</v>
      </c>
      <c r="H46644" s="17" t="s">
        <v>7871</v>
      </c>
      <c r="I46644" s="17" t="s">
        <v>6373</v>
      </c>
      <c r="J46644" s="17" t="s">
        <v>5287</v>
      </c>
      <c r="K46644" s="17" t="s">
        <v>87</v>
      </c>
    </row>
    <row r="46645" spans="1:11">
      <c r="A46645" s="17" t="s">
        <v>6139</v>
      </c>
      <c r="B46645" s="28" t="s">
        <v>7872</v>
      </c>
      <c r="C46645" s="17" t="s">
        <v>6139</v>
      </c>
      <c r="D46645" s="17" t="s">
        <v>3522</v>
      </c>
      <c r="E46645" s="17" t="s">
        <v>3735</v>
      </c>
      <c r="F46645" s="17" t="s">
        <v>4436</v>
      </c>
      <c r="G46645" s="17" t="s">
        <v>86</v>
      </c>
      <c r="H46645" s="17" t="s">
        <v>7871</v>
      </c>
      <c r="I46645" s="17" t="s">
        <v>6373</v>
      </c>
      <c r="J46645" s="17" t="s">
        <v>5287</v>
      </c>
      <c r="K46645" s="17" t="s">
        <v>87</v>
      </c>
    </row>
    <row r="46646" spans="1:11">
      <c r="A46646" s="17" t="s">
        <v>6302</v>
      </c>
      <c r="B46646" s="28" t="s">
        <v>7872</v>
      </c>
      <c r="C46646" s="17" t="s">
        <v>6302</v>
      </c>
      <c r="D46646" s="17" t="s">
        <v>6303</v>
      </c>
      <c r="E46646" s="17" t="s">
        <v>3809</v>
      </c>
      <c r="F46646" s="17" t="s">
        <v>4723</v>
      </c>
      <c r="G46646" s="17" t="s">
        <v>86</v>
      </c>
      <c r="H46646" s="17" t="s">
        <v>7871</v>
      </c>
      <c r="I46646" s="17" t="s">
        <v>6373</v>
      </c>
      <c r="J46646" s="17" t="s">
        <v>5287</v>
      </c>
      <c r="K46646" s="17" t="s">
        <v>87</v>
      </c>
    </row>
    <row r="46647" spans="1:11">
      <c r="A46647" s="17" t="s">
        <v>6969</v>
      </c>
      <c r="B46647" s="28" t="s">
        <v>7872</v>
      </c>
      <c r="C46647" s="17" t="s">
        <v>6969</v>
      </c>
      <c r="D46647" s="17" t="s">
        <v>3719</v>
      </c>
      <c r="E46647" s="17" t="s">
        <v>3598</v>
      </c>
      <c r="F46647" s="17" t="s">
        <v>4698</v>
      </c>
      <c r="G46647" s="17" t="s">
        <v>86</v>
      </c>
      <c r="H46647" s="17" t="s">
        <v>7871</v>
      </c>
      <c r="I46647" s="17" t="s">
        <v>6373</v>
      </c>
      <c r="J46647" s="17" t="s">
        <v>5287</v>
      </c>
      <c r="K46647" s="17" t="s">
        <v>87</v>
      </c>
    </row>
    <row r="46648" spans="1:11">
      <c r="A46648" s="17" t="s">
        <v>6894</v>
      </c>
      <c r="B46648" s="28" t="s">
        <v>7872</v>
      </c>
      <c r="C46648" s="17" t="s">
        <v>6894</v>
      </c>
      <c r="D46648" s="17" t="s">
        <v>6895</v>
      </c>
      <c r="E46648" s="17" t="s">
        <v>3598</v>
      </c>
      <c r="F46648" s="17" t="s">
        <v>4415</v>
      </c>
      <c r="G46648" s="17" t="s">
        <v>86</v>
      </c>
      <c r="H46648" s="17" t="s">
        <v>7871</v>
      </c>
      <c r="I46648" s="17" t="s">
        <v>6373</v>
      </c>
      <c r="J46648" s="17" t="s">
        <v>5287</v>
      </c>
      <c r="K46648" s="17" t="s">
        <v>87</v>
      </c>
    </row>
    <row r="46649" spans="1:11">
      <c r="A46649" s="17" t="s">
        <v>6970</v>
      </c>
      <c r="B46649" s="28" t="s">
        <v>7872</v>
      </c>
      <c r="C46649" s="17" t="s">
        <v>6970</v>
      </c>
      <c r="D46649" s="17" t="s">
        <v>3463</v>
      </c>
      <c r="E46649" s="17" t="s">
        <v>3505</v>
      </c>
      <c r="F46649" s="17" t="s">
        <v>5134</v>
      </c>
      <c r="G46649" s="17" t="s">
        <v>86</v>
      </c>
      <c r="H46649" s="17" t="s">
        <v>7871</v>
      </c>
      <c r="I46649" s="17" t="s">
        <v>6373</v>
      </c>
      <c r="J46649" s="17" t="s">
        <v>5287</v>
      </c>
      <c r="K46649" s="17" t="s">
        <v>87</v>
      </c>
    </row>
    <row r="46650" spans="1:11">
      <c r="A46650" s="17" t="s">
        <v>6140</v>
      </c>
      <c r="B46650" s="28" t="s">
        <v>7872</v>
      </c>
      <c r="C46650" s="17" t="s">
        <v>6140</v>
      </c>
      <c r="D46650" s="17" t="s">
        <v>3698</v>
      </c>
      <c r="E46650" s="17" t="s">
        <v>3505</v>
      </c>
      <c r="F46650" s="17" t="s">
        <v>4456</v>
      </c>
      <c r="G46650" s="17" t="s">
        <v>86</v>
      </c>
      <c r="H46650" s="17" t="s">
        <v>7871</v>
      </c>
      <c r="I46650" s="17" t="s">
        <v>6373</v>
      </c>
      <c r="J46650" s="17" t="s">
        <v>5287</v>
      </c>
      <c r="K46650" s="17" t="s">
        <v>87</v>
      </c>
    </row>
    <row r="46651" spans="1:11">
      <c r="A46651" s="17" t="s">
        <v>1785</v>
      </c>
      <c r="B46651" s="28" t="s">
        <v>7872</v>
      </c>
      <c r="C46651" s="17" t="s">
        <v>1785</v>
      </c>
      <c r="D46651" s="17" t="s">
        <v>4704</v>
      </c>
      <c r="E46651" s="17" t="s">
        <v>3506</v>
      </c>
      <c r="F46651" s="17" t="s">
        <v>4698</v>
      </c>
      <c r="G46651" s="17" t="s">
        <v>86</v>
      </c>
      <c r="H46651" s="17" t="s">
        <v>7871</v>
      </c>
      <c r="I46651" s="17" t="s">
        <v>6373</v>
      </c>
      <c r="J46651" s="17" t="s">
        <v>5287</v>
      </c>
      <c r="K46651" s="17" t="s">
        <v>87</v>
      </c>
    </row>
    <row r="46652" spans="1:11">
      <c r="A46652" s="17" t="s">
        <v>7121</v>
      </c>
      <c r="B46652" s="28" t="s">
        <v>7872</v>
      </c>
      <c r="C46652" s="17" t="s">
        <v>7121</v>
      </c>
      <c r="D46652" s="17" t="s">
        <v>4664</v>
      </c>
      <c r="E46652" s="17" t="s">
        <v>3660</v>
      </c>
      <c r="F46652" s="17" t="s">
        <v>4167</v>
      </c>
      <c r="G46652" s="17" t="s">
        <v>86</v>
      </c>
      <c r="H46652" s="17" t="s">
        <v>7871</v>
      </c>
      <c r="I46652" s="17" t="s">
        <v>6373</v>
      </c>
      <c r="J46652" s="17" t="s">
        <v>5287</v>
      </c>
      <c r="K46652" s="17" t="s">
        <v>87</v>
      </c>
    </row>
    <row r="46653" spans="1:11">
      <c r="A46653" s="17" t="s">
        <v>6286</v>
      </c>
      <c r="B46653" s="28" t="s">
        <v>7870</v>
      </c>
      <c r="C46653" s="17" t="s">
        <v>6286</v>
      </c>
      <c r="D46653" s="17" t="s">
        <v>6287</v>
      </c>
      <c r="E46653" s="17" t="s">
        <v>3437</v>
      </c>
      <c r="F46653" s="17" t="s">
        <v>4436</v>
      </c>
      <c r="G46653" s="17" t="s">
        <v>86</v>
      </c>
      <c r="H46653" s="17" t="s">
        <v>7871</v>
      </c>
      <c r="I46653" s="17" t="s">
        <v>6373</v>
      </c>
      <c r="J46653" s="17" t="s">
        <v>5287</v>
      </c>
      <c r="K46653" s="17" t="s">
        <v>87</v>
      </c>
    </row>
    <row r="46654" spans="1:11">
      <c r="A46654" s="17" t="s">
        <v>6152</v>
      </c>
      <c r="B46654" s="28" t="s">
        <v>7870</v>
      </c>
      <c r="C46654" s="17" t="s">
        <v>6152</v>
      </c>
      <c r="D46654" s="17" t="s">
        <v>3562</v>
      </c>
      <c r="E46654" s="17" t="s">
        <v>3437</v>
      </c>
      <c r="F46654" s="17" t="s">
        <v>4723</v>
      </c>
      <c r="G46654" s="17" t="s">
        <v>86</v>
      </c>
      <c r="H46654" s="17" t="s">
        <v>7871</v>
      </c>
      <c r="I46654" s="17" t="s">
        <v>6373</v>
      </c>
      <c r="J46654" s="17" t="s">
        <v>5287</v>
      </c>
      <c r="K46654" s="17" t="s">
        <v>87</v>
      </c>
    </row>
    <row r="46655" spans="1:11">
      <c r="A46655" s="17" t="s">
        <v>6030</v>
      </c>
      <c r="B46655" s="28" t="s">
        <v>7870</v>
      </c>
      <c r="C46655" s="17" t="s">
        <v>6030</v>
      </c>
      <c r="D46655" s="17" t="s">
        <v>3477</v>
      </c>
      <c r="E46655" s="17" t="s">
        <v>3437</v>
      </c>
      <c r="F46655" s="17" t="s">
        <v>4681</v>
      </c>
      <c r="G46655" s="17" t="s">
        <v>86</v>
      </c>
      <c r="H46655" s="17" t="s">
        <v>7871</v>
      </c>
      <c r="I46655" s="17" t="s">
        <v>6373</v>
      </c>
      <c r="J46655" s="17" t="s">
        <v>5287</v>
      </c>
      <c r="K46655" s="17" t="s">
        <v>87</v>
      </c>
    </row>
    <row r="46656" spans="1:11">
      <c r="A46656" s="17" t="s">
        <v>6836</v>
      </c>
      <c r="B46656" s="28" t="s">
        <v>7870</v>
      </c>
      <c r="C46656" s="17" t="s">
        <v>6836</v>
      </c>
      <c r="D46656" s="17" t="s">
        <v>3670</v>
      </c>
      <c r="E46656" s="17" t="s">
        <v>3437</v>
      </c>
      <c r="F46656" s="17" t="s">
        <v>3950</v>
      </c>
      <c r="G46656" s="17" t="s">
        <v>86</v>
      </c>
      <c r="H46656" s="17" t="s">
        <v>7871</v>
      </c>
      <c r="I46656" s="17" t="s">
        <v>6373</v>
      </c>
      <c r="J46656" s="17" t="s">
        <v>5287</v>
      </c>
      <c r="K46656" s="17" t="s">
        <v>87</v>
      </c>
    </row>
    <row r="46657" spans="1:11">
      <c r="A46657" s="17" t="s">
        <v>6195</v>
      </c>
      <c r="B46657" s="28" t="s">
        <v>7870</v>
      </c>
      <c r="C46657" s="17" t="s">
        <v>6195</v>
      </c>
      <c r="D46657" s="17" t="s">
        <v>6196</v>
      </c>
      <c r="E46657" s="17" t="s">
        <v>3437</v>
      </c>
      <c r="F46657" s="17" t="s">
        <v>5301</v>
      </c>
      <c r="G46657" s="17" t="s">
        <v>86</v>
      </c>
      <c r="H46657" s="17" t="s">
        <v>7871</v>
      </c>
      <c r="I46657" s="17" t="s">
        <v>6373</v>
      </c>
      <c r="J46657" s="17" t="s">
        <v>5287</v>
      </c>
      <c r="K46657" s="17" t="s">
        <v>87</v>
      </c>
    </row>
    <row r="46658" spans="1:11">
      <c r="A46658" s="17" t="s">
        <v>6197</v>
      </c>
      <c r="B46658" s="28" t="s">
        <v>7870</v>
      </c>
      <c r="C46658" s="17" t="s">
        <v>6197</v>
      </c>
      <c r="D46658" s="17" t="s">
        <v>6198</v>
      </c>
      <c r="E46658" s="17" t="s">
        <v>3604</v>
      </c>
      <c r="F46658" s="17" t="s">
        <v>4436</v>
      </c>
      <c r="G46658" s="17" t="s">
        <v>86</v>
      </c>
      <c r="H46658" s="17" t="s">
        <v>7871</v>
      </c>
      <c r="I46658" s="17" t="s">
        <v>6373</v>
      </c>
      <c r="J46658" s="17" t="s">
        <v>5287</v>
      </c>
      <c r="K46658" s="17" t="s">
        <v>87</v>
      </c>
    </row>
    <row r="46659" spans="1:11">
      <c r="A46659" s="17" t="s">
        <v>6226</v>
      </c>
      <c r="B46659" s="28" t="s">
        <v>7870</v>
      </c>
      <c r="C46659" s="17" t="s">
        <v>6226</v>
      </c>
      <c r="D46659" s="17" t="s">
        <v>3459</v>
      </c>
      <c r="E46659" s="17" t="s">
        <v>3565</v>
      </c>
      <c r="F46659" s="17" t="s">
        <v>4723</v>
      </c>
      <c r="G46659" s="17" t="s">
        <v>86</v>
      </c>
      <c r="H46659" s="17" t="s">
        <v>7871</v>
      </c>
      <c r="I46659" s="17" t="s">
        <v>6373</v>
      </c>
      <c r="J46659" s="17" t="s">
        <v>5287</v>
      </c>
      <c r="K46659" s="17" t="s">
        <v>87</v>
      </c>
    </row>
    <row r="46660" spans="1:11">
      <c r="A46660" s="17" t="s">
        <v>6909</v>
      </c>
      <c r="B46660" s="28" t="s">
        <v>7870</v>
      </c>
      <c r="C46660" s="17" t="s">
        <v>6909</v>
      </c>
      <c r="D46660" s="17" t="s">
        <v>3535</v>
      </c>
      <c r="E46660" s="17" t="s">
        <v>3446</v>
      </c>
      <c r="F46660" s="17" t="s">
        <v>4718</v>
      </c>
      <c r="G46660" s="17" t="s">
        <v>86</v>
      </c>
      <c r="H46660" s="17" t="s">
        <v>7871</v>
      </c>
      <c r="I46660" s="17" t="s">
        <v>6373</v>
      </c>
      <c r="J46660" s="17" t="s">
        <v>5287</v>
      </c>
      <c r="K46660" s="17" t="s">
        <v>87</v>
      </c>
    </row>
    <row r="46661" spans="1:11">
      <c r="A46661" s="17" t="s">
        <v>7067</v>
      </c>
      <c r="B46661" s="28" t="s">
        <v>7870</v>
      </c>
      <c r="C46661" s="17" t="s">
        <v>7067</v>
      </c>
      <c r="D46661" s="17" t="s">
        <v>3596</v>
      </c>
      <c r="E46661" s="17" t="s">
        <v>3518</v>
      </c>
      <c r="F46661" s="17" t="s">
        <v>4415</v>
      </c>
      <c r="G46661" s="17" t="s">
        <v>86</v>
      </c>
      <c r="H46661" s="17" t="s">
        <v>7871</v>
      </c>
      <c r="I46661" s="17" t="s">
        <v>6373</v>
      </c>
      <c r="J46661" s="17" t="s">
        <v>5287</v>
      </c>
      <c r="K46661" s="17" t="s">
        <v>87</v>
      </c>
    </row>
    <row r="46662" spans="1:11">
      <c r="A46662" s="17" t="s">
        <v>936</v>
      </c>
      <c r="B46662" s="28" t="s">
        <v>7870</v>
      </c>
      <c r="C46662" s="17" t="s">
        <v>936</v>
      </c>
      <c r="D46662" s="17" t="s">
        <v>3783</v>
      </c>
      <c r="E46662" s="17" t="s">
        <v>3448</v>
      </c>
      <c r="F46662" s="17" t="s">
        <v>4436</v>
      </c>
      <c r="G46662" s="17" t="s">
        <v>86</v>
      </c>
      <c r="H46662" s="17" t="s">
        <v>7871</v>
      </c>
      <c r="I46662" s="17" t="s">
        <v>6373</v>
      </c>
      <c r="J46662" s="17" t="s">
        <v>5287</v>
      </c>
      <c r="K46662" s="17" t="s">
        <v>87</v>
      </c>
    </row>
    <row r="46663" spans="1:11">
      <c r="A46663" s="17" t="s">
        <v>1721</v>
      </c>
      <c r="B46663" s="28" t="s">
        <v>7870</v>
      </c>
      <c r="C46663" s="17" t="s">
        <v>1721</v>
      </c>
      <c r="D46663" s="17" t="s">
        <v>3671</v>
      </c>
      <c r="E46663" s="17" t="s">
        <v>3450</v>
      </c>
      <c r="F46663" s="17" t="s">
        <v>3842</v>
      </c>
      <c r="G46663" s="17" t="s">
        <v>86</v>
      </c>
      <c r="H46663" s="17" t="s">
        <v>7871</v>
      </c>
      <c r="I46663" s="17" t="s">
        <v>6373</v>
      </c>
      <c r="J46663" s="17" t="s">
        <v>5287</v>
      </c>
      <c r="K46663" s="17" t="s">
        <v>87</v>
      </c>
    </row>
    <row r="46664" spans="1:11">
      <c r="A46664" s="17" t="s">
        <v>6199</v>
      </c>
      <c r="B46664" s="28" t="s">
        <v>7870</v>
      </c>
      <c r="C46664" s="17" t="s">
        <v>6199</v>
      </c>
      <c r="D46664" s="17" t="s">
        <v>4106</v>
      </c>
      <c r="E46664" s="17" t="s">
        <v>3450</v>
      </c>
      <c r="F46664" s="17" t="s">
        <v>4436</v>
      </c>
      <c r="G46664" s="17" t="s">
        <v>86</v>
      </c>
      <c r="H46664" s="17" t="s">
        <v>7871</v>
      </c>
      <c r="I46664" s="17" t="s">
        <v>6373</v>
      </c>
      <c r="J46664" s="17" t="s">
        <v>5287</v>
      </c>
      <c r="K46664" s="17" t="s">
        <v>87</v>
      </c>
    </row>
    <row r="46665" spans="1:11">
      <c r="A46665" s="17" t="s">
        <v>7074</v>
      </c>
      <c r="B46665" s="28" t="s">
        <v>7870</v>
      </c>
      <c r="C46665" s="17" t="s">
        <v>7074</v>
      </c>
      <c r="D46665" s="17" t="s">
        <v>3470</v>
      </c>
      <c r="E46665" s="17" t="s">
        <v>3450</v>
      </c>
      <c r="F46665" s="17" t="s">
        <v>3950</v>
      </c>
      <c r="G46665" s="17" t="s">
        <v>86</v>
      </c>
      <c r="H46665" s="17" t="s">
        <v>7871</v>
      </c>
      <c r="I46665" s="17" t="s">
        <v>6373</v>
      </c>
      <c r="J46665" s="17" t="s">
        <v>5287</v>
      </c>
      <c r="K46665" s="17" t="s">
        <v>87</v>
      </c>
    </row>
    <row r="46666" spans="1:11">
      <c r="A46666" s="17" t="s">
        <v>6104</v>
      </c>
      <c r="B46666" s="28" t="s">
        <v>7870</v>
      </c>
      <c r="C46666" s="17" t="s">
        <v>6104</v>
      </c>
      <c r="D46666" s="17" t="s">
        <v>3954</v>
      </c>
      <c r="E46666" s="17" t="s">
        <v>3455</v>
      </c>
      <c r="F46666" s="17" t="s">
        <v>4723</v>
      </c>
      <c r="G46666" s="17" t="s">
        <v>86</v>
      </c>
      <c r="H46666" s="17" t="s">
        <v>7871</v>
      </c>
      <c r="I46666" s="17" t="s">
        <v>6373</v>
      </c>
      <c r="J46666" s="17" t="s">
        <v>5287</v>
      </c>
      <c r="K46666" s="17" t="s">
        <v>87</v>
      </c>
    </row>
    <row r="46667" spans="1:11">
      <c r="A46667" s="17" t="s">
        <v>6201</v>
      </c>
      <c r="B46667" s="28" t="s">
        <v>7870</v>
      </c>
      <c r="C46667" s="17" t="s">
        <v>6201</v>
      </c>
      <c r="D46667" s="17" t="s">
        <v>3705</v>
      </c>
      <c r="E46667" s="17" t="s">
        <v>3456</v>
      </c>
      <c r="F46667" s="17" t="s">
        <v>4436</v>
      </c>
      <c r="G46667" s="17" t="s">
        <v>86</v>
      </c>
      <c r="H46667" s="17" t="s">
        <v>7871</v>
      </c>
      <c r="I46667" s="17" t="s">
        <v>6373</v>
      </c>
      <c r="J46667" s="17" t="s">
        <v>5287</v>
      </c>
      <c r="K46667" s="17" t="s">
        <v>87</v>
      </c>
    </row>
    <row r="46668" spans="1:11">
      <c r="A46668" s="17" t="s">
        <v>6202</v>
      </c>
      <c r="B46668" s="28" t="s">
        <v>7870</v>
      </c>
      <c r="C46668" s="17" t="s">
        <v>6202</v>
      </c>
      <c r="D46668" s="17" t="s">
        <v>4498</v>
      </c>
      <c r="E46668" s="17" t="s">
        <v>3715</v>
      </c>
      <c r="F46668" s="17" t="s">
        <v>5301</v>
      </c>
      <c r="G46668" s="17" t="s">
        <v>86</v>
      </c>
      <c r="H46668" s="17" t="s">
        <v>7871</v>
      </c>
      <c r="I46668" s="17" t="s">
        <v>6373</v>
      </c>
      <c r="J46668" s="17" t="s">
        <v>5287</v>
      </c>
      <c r="K46668" s="17" t="s">
        <v>87</v>
      </c>
    </row>
    <row r="46669" spans="1:11">
      <c r="A46669" s="17" t="s">
        <v>6203</v>
      </c>
      <c r="B46669" s="28" t="s">
        <v>7870</v>
      </c>
      <c r="C46669" s="17" t="s">
        <v>6203</v>
      </c>
      <c r="D46669" s="17" t="s">
        <v>3859</v>
      </c>
      <c r="E46669" s="17" t="s">
        <v>3672</v>
      </c>
      <c r="F46669" s="17" t="s">
        <v>4436</v>
      </c>
      <c r="G46669" s="17" t="s">
        <v>86</v>
      </c>
      <c r="H46669" s="17" t="s">
        <v>7871</v>
      </c>
      <c r="I46669" s="17" t="s">
        <v>6373</v>
      </c>
      <c r="J46669" s="17" t="s">
        <v>5287</v>
      </c>
      <c r="K46669" s="17" t="s">
        <v>87</v>
      </c>
    </row>
    <row r="46670" spans="1:11">
      <c r="A46670" s="17" t="s">
        <v>6229</v>
      </c>
      <c r="B46670" s="28" t="s">
        <v>7870</v>
      </c>
      <c r="C46670" s="17" t="s">
        <v>6229</v>
      </c>
      <c r="D46670" s="17" t="s">
        <v>3795</v>
      </c>
      <c r="E46670" s="17" t="s">
        <v>3743</v>
      </c>
      <c r="F46670" s="17" t="s">
        <v>5301</v>
      </c>
      <c r="G46670" s="17" t="s">
        <v>86</v>
      </c>
      <c r="H46670" s="17" t="s">
        <v>7871</v>
      </c>
      <c r="I46670" s="17" t="s">
        <v>6373</v>
      </c>
      <c r="J46670" s="17" t="s">
        <v>5287</v>
      </c>
      <c r="K46670" s="17" t="s">
        <v>87</v>
      </c>
    </row>
    <row r="46671" spans="1:11">
      <c r="A46671" s="17" t="s">
        <v>6230</v>
      </c>
      <c r="B46671" s="28" t="s">
        <v>7870</v>
      </c>
      <c r="C46671" s="17" t="s">
        <v>6230</v>
      </c>
      <c r="D46671" s="17" t="s">
        <v>3566</v>
      </c>
      <c r="E46671" s="17" t="s">
        <v>3458</v>
      </c>
      <c r="F46671" s="17" t="s">
        <v>5301</v>
      </c>
      <c r="G46671" s="17" t="s">
        <v>86</v>
      </c>
      <c r="H46671" s="17" t="s">
        <v>7871</v>
      </c>
      <c r="I46671" s="17" t="s">
        <v>6373</v>
      </c>
      <c r="J46671" s="17" t="s">
        <v>5287</v>
      </c>
      <c r="K46671" s="17" t="s">
        <v>87</v>
      </c>
    </row>
    <row r="46672" spans="1:11">
      <c r="A46672" s="17" t="s">
        <v>6107</v>
      </c>
      <c r="B46672" s="28" t="s">
        <v>7870</v>
      </c>
      <c r="C46672" s="17" t="s">
        <v>6107</v>
      </c>
      <c r="D46672" s="17" t="s">
        <v>3614</v>
      </c>
      <c r="E46672" s="17" t="s">
        <v>3528</v>
      </c>
      <c r="F46672" s="17" t="s">
        <v>4723</v>
      </c>
      <c r="G46672" s="17" t="s">
        <v>86</v>
      </c>
      <c r="H46672" s="17" t="s">
        <v>7871</v>
      </c>
      <c r="I46672" s="17" t="s">
        <v>6373</v>
      </c>
      <c r="J46672" s="17" t="s">
        <v>5287</v>
      </c>
      <c r="K46672" s="17" t="s">
        <v>87</v>
      </c>
    </row>
    <row r="46673" spans="1:11">
      <c r="A46673" s="17" t="s">
        <v>6793</v>
      </c>
      <c r="B46673" s="28" t="s">
        <v>7870</v>
      </c>
      <c r="C46673" s="17" t="s">
        <v>6793</v>
      </c>
      <c r="D46673" s="17" t="s">
        <v>3938</v>
      </c>
      <c r="E46673" s="17" t="s">
        <v>3999</v>
      </c>
      <c r="F46673" s="17" t="s">
        <v>4698</v>
      </c>
      <c r="G46673" s="17" t="s">
        <v>86</v>
      </c>
      <c r="H46673" s="17" t="s">
        <v>7871</v>
      </c>
      <c r="I46673" s="17" t="s">
        <v>6373</v>
      </c>
      <c r="J46673" s="17" t="s">
        <v>5287</v>
      </c>
      <c r="K46673" s="17" t="s">
        <v>87</v>
      </c>
    </row>
    <row r="46674" spans="1:11">
      <c r="A46674" s="17" t="s">
        <v>6249</v>
      </c>
      <c r="B46674" s="28" t="s">
        <v>7870</v>
      </c>
      <c r="C46674" s="17" t="s">
        <v>6249</v>
      </c>
      <c r="D46674" s="17" t="s">
        <v>3641</v>
      </c>
      <c r="E46674" s="17" t="s">
        <v>3893</v>
      </c>
      <c r="F46674" s="17" t="s">
        <v>5301</v>
      </c>
      <c r="G46674" s="17" t="s">
        <v>86</v>
      </c>
      <c r="H46674" s="17" t="s">
        <v>7871</v>
      </c>
      <c r="I46674" s="17" t="s">
        <v>6373</v>
      </c>
      <c r="J46674" s="17" t="s">
        <v>5287</v>
      </c>
      <c r="K46674" s="17" t="s">
        <v>87</v>
      </c>
    </row>
    <row r="46675" spans="1:11">
      <c r="A46675" s="17" t="s">
        <v>6294</v>
      </c>
      <c r="B46675" s="28" t="s">
        <v>7870</v>
      </c>
      <c r="C46675" s="17" t="s">
        <v>6294</v>
      </c>
      <c r="D46675" s="17" t="s">
        <v>3586</v>
      </c>
      <c r="E46675" s="17" t="s">
        <v>3464</v>
      </c>
      <c r="F46675" s="17" t="s">
        <v>4723</v>
      </c>
      <c r="G46675" s="17" t="s">
        <v>86</v>
      </c>
      <c r="H46675" s="17" t="s">
        <v>7871</v>
      </c>
      <c r="I46675" s="17" t="s">
        <v>6373</v>
      </c>
      <c r="J46675" s="17" t="s">
        <v>5287</v>
      </c>
      <c r="K46675" s="17" t="s">
        <v>87</v>
      </c>
    </row>
    <row r="46676" spans="1:11">
      <c r="A46676" s="17" t="s">
        <v>6164</v>
      </c>
      <c r="B46676" s="28" t="s">
        <v>7870</v>
      </c>
      <c r="C46676" s="17" t="s">
        <v>6164</v>
      </c>
      <c r="D46676" s="17" t="s">
        <v>3800</v>
      </c>
      <c r="E46676" s="17" t="s">
        <v>3467</v>
      </c>
      <c r="F46676" s="17" t="s">
        <v>4436</v>
      </c>
      <c r="G46676" s="17" t="s">
        <v>86</v>
      </c>
      <c r="H46676" s="17" t="s">
        <v>7871</v>
      </c>
      <c r="I46676" s="17" t="s">
        <v>6373</v>
      </c>
      <c r="J46676" s="17" t="s">
        <v>5287</v>
      </c>
      <c r="K46676" s="17" t="s">
        <v>87</v>
      </c>
    </row>
    <row r="46677" spans="1:11">
      <c r="A46677" s="17" t="s">
        <v>6319</v>
      </c>
      <c r="B46677" s="28" t="s">
        <v>7870</v>
      </c>
      <c r="C46677" s="17" t="s">
        <v>6319</v>
      </c>
      <c r="D46677" s="17" t="s">
        <v>6320</v>
      </c>
      <c r="E46677" s="17" t="s">
        <v>3533</v>
      </c>
      <c r="F46677" s="17" t="s">
        <v>4681</v>
      </c>
      <c r="G46677" s="17" t="s">
        <v>86</v>
      </c>
      <c r="H46677" s="17" t="s">
        <v>7871</v>
      </c>
      <c r="I46677" s="17" t="s">
        <v>6373</v>
      </c>
      <c r="J46677" s="17" t="s">
        <v>5287</v>
      </c>
      <c r="K46677" s="17" t="s">
        <v>87</v>
      </c>
    </row>
    <row r="46678" spans="1:11">
      <c r="A46678" s="17" t="s">
        <v>6929</v>
      </c>
      <c r="B46678" s="28" t="s">
        <v>7870</v>
      </c>
      <c r="C46678" s="17" t="s">
        <v>6929</v>
      </c>
      <c r="D46678" s="17" t="s">
        <v>3562</v>
      </c>
      <c r="E46678" s="17" t="s">
        <v>3533</v>
      </c>
      <c r="F46678" s="17" t="s">
        <v>4553</v>
      </c>
      <c r="G46678" s="17" t="s">
        <v>86</v>
      </c>
      <c r="H46678" s="17" t="s">
        <v>7871</v>
      </c>
      <c r="I46678" s="17" t="s">
        <v>6373</v>
      </c>
      <c r="J46678" s="17" t="s">
        <v>5287</v>
      </c>
      <c r="K46678" s="17" t="s">
        <v>87</v>
      </c>
    </row>
    <row r="46679" spans="1:11">
      <c r="A46679" s="17" t="s">
        <v>992</v>
      </c>
      <c r="B46679" s="28" t="s">
        <v>7870</v>
      </c>
      <c r="C46679" s="17" t="s">
        <v>992</v>
      </c>
      <c r="D46679" s="17" t="s">
        <v>4344</v>
      </c>
      <c r="E46679" s="17" t="s">
        <v>3471</v>
      </c>
      <c r="F46679" s="17" t="s">
        <v>4456</v>
      </c>
      <c r="G46679" s="17" t="s">
        <v>86</v>
      </c>
      <c r="H46679" s="17" t="s">
        <v>7871</v>
      </c>
      <c r="I46679" s="17" t="s">
        <v>6373</v>
      </c>
      <c r="J46679" s="17" t="s">
        <v>5287</v>
      </c>
      <c r="K46679" s="17" t="s">
        <v>87</v>
      </c>
    </row>
    <row r="46680" spans="1:11">
      <c r="A46680" s="17" t="s">
        <v>6994</v>
      </c>
      <c r="B46680" s="28" t="s">
        <v>7870</v>
      </c>
      <c r="C46680" s="17" t="s">
        <v>6994</v>
      </c>
      <c r="D46680" s="17" t="s">
        <v>4211</v>
      </c>
      <c r="E46680" s="17" t="s">
        <v>3822</v>
      </c>
      <c r="F46680" s="17" t="s">
        <v>4698</v>
      </c>
      <c r="G46680" s="17" t="s">
        <v>86</v>
      </c>
      <c r="H46680" s="17" t="s">
        <v>7871</v>
      </c>
      <c r="I46680" s="17" t="s">
        <v>6373</v>
      </c>
      <c r="J46680" s="17" t="s">
        <v>5287</v>
      </c>
      <c r="K46680" s="17" t="s">
        <v>87</v>
      </c>
    </row>
    <row r="46681" spans="1:11">
      <c r="A46681" s="17" t="s">
        <v>6205</v>
      </c>
      <c r="B46681" s="28" t="s">
        <v>7870</v>
      </c>
      <c r="C46681" s="17" t="s">
        <v>6205</v>
      </c>
      <c r="D46681" s="17" t="s">
        <v>6206</v>
      </c>
      <c r="E46681" s="17" t="s">
        <v>3473</v>
      </c>
      <c r="F46681" s="17" t="s">
        <v>4456</v>
      </c>
      <c r="G46681" s="17" t="s">
        <v>86</v>
      </c>
      <c r="H46681" s="17" t="s">
        <v>7871</v>
      </c>
      <c r="I46681" s="17" t="s">
        <v>6373</v>
      </c>
      <c r="J46681" s="17" t="s">
        <v>5287</v>
      </c>
      <c r="K46681" s="17" t="s">
        <v>87</v>
      </c>
    </row>
    <row r="46682" spans="1:11">
      <c r="A46682" s="17" t="s">
        <v>6233</v>
      </c>
      <c r="B46682" s="28" t="s">
        <v>7870</v>
      </c>
      <c r="C46682" s="17" t="s">
        <v>6233</v>
      </c>
      <c r="D46682" s="17" t="s">
        <v>6234</v>
      </c>
      <c r="E46682" s="17" t="s">
        <v>3473</v>
      </c>
      <c r="F46682" s="17" t="s">
        <v>3842</v>
      </c>
      <c r="G46682" s="17" t="s">
        <v>86</v>
      </c>
      <c r="H46682" s="17" t="s">
        <v>7871</v>
      </c>
      <c r="I46682" s="17" t="s">
        <v>6373</v>
      </c>
      <c r="J46682" s="17" t="s">
        <v>5287</v>
      </c>
      <c r="K46682" s="17" t="s">
        <v>87</v>
      </c>
    </row>
    <row r="46683" spans="1:11">
      <c r="A46683" s="17" t="s">
        <v>7097</v>
      </c>
      <c r="B46683" s="28" t="s">
        <v>7870</v>
      </c>
      <c r="C46683" s="17" t="s">
        <v>7097</v>
      </c>
      <c r="D46683" s="17" t="s">
        <v>7098</v>
      </c>
      <c r="E46683" s="17" t="s">
        <v>3473</v>
      </c>
      <c r="F46683" s="17" t="s">
        <v>4167</v>
      </c>
      <c r="G46683" s="17" t="s">
        <v>86</v>
      </c>
      <c r="H46683" s="17" t="s">
        <v>7871</v>
      </c>
      <c r="I46683" s="17" t="s">
        <v>6373</v>
      </c>
      <c r="J46683" s="17" t="s">
        <v>5287</v>
      </c>
      <c r="K46683" s="17" t="s">
        <v>87</v>
      </c>
    </row>
    <row r="46684" spans="1:11">
      <c r="A46684" s="17" t="s">
        <v>6236</v>
      </c>
      <c r="B46684" s="28" t="s">
        <v>7870</v>
      </c>
      <c r="C46684" s="17" t="s">
        <v>6236</v>
      </c>
      <c r="D46684" s="17" t="s">
        <v>3826</v>
      </c>
      <c r="E46684" s="17" t="s">
        <v>3473</v>
      </c>
      <c r="F46684" s="17" t="s">
        <v>4723</v>
      </c>
      <c r="G46684" s="17" t="s">
        <v>86</v>
      </c>
      <c r="H46684" s="17" t="s">
        <v>7871</v>
      </c>
      <c r="I46684" s="17" t="s">
        <v>6373</v>
      </c>
      <c r="J46684" s="17" t="s">
        <v>5287</v>
      </c>
      <c r="K46684" s="17" t="s">
        <v>87</v>
      </c>
    </row>
    <row r="46685" spans="1:11">
      <c r="A46685" s="17" t="s">
        <v>6295</v>
      </c>
      <c r="B46685" s="28" t="s">
        <v>7870</v>
      </c>
      <c r="C46685" s="17" t="s">
        <v>6295</v>
      </c>
      <c r="D46685" s="17" t="s">
        <v>6296</v>
      </c>
      <c r="E46685" s="17" t="s">
        <v>3473</v>
      </c>
      <c r="F46685" s="17" t="s">
        <v>5301</v>
      </c>
      <c r="G46685" s="17" t="s">
        <v>86</v>
      </c>
      <c r="H46685" s="17" t="s">
        <v>7871</v>
      </c>
      <c r="I46685" s="17" t="s">
        <v>6373</v>
      </c>
      <c r="J46685" s="17" t="s">
        <v>5287</v>
      </c>
      <c r="K46685" s="17" t="s">
        <v>87</v>
      </c>
    </row>
    <row r="46686" spans="1:11">
      <c r="A46686" s="17" t="s">
        <v>6259</v>
      </c>
      <c r="B46686" s="28" t="s">
        <v>7870</v>
      </c>
      <c r="C46686" s="17" t="s">
        <v>6259</v>
      </c>
      <c r="D46686" s="17" t="s">
        <v>3755</v>
      </c>
      <c r="E46686" s="17" t="s">
        <v>3875</v>
      </c>
      <c r="F46686" s="17" t="s">
        <v>4436</v>
      </c>
      <c r="G46686" s="17" t="s">
        <v>86</v>
      </c>
      <c r="H46686" s="17" t="s">
        <v>7871</v>
      </c>
      <c r="I46686" s="17" t="s">
        <v>6373</v>
      </c>
      <c r="J46686" s="17" t="s">
        <v>5287</v>
      </c>
      <c r="K46686" s="17" t="s">
        <v>87</v>
      </c>
    </row>
    <row r="46687" spans="1:11">
      <c r="A46687" s="17" t="s">
        <v>6208</v>
      </c>
      <c r="B46687" s="28" t="s">
        <v>7870</v>
      </c>
      <c r="C46687" s="17" t="s">
        <v>6208</v>
      </c>
      <c r="D46687" s="17" t="s">
        <v>6209</v>
      </c>
      <c r="E46687" s="17" t="s">
        <v>3577</v>
      </c>
      <c r="F46687" s="17" t="s">
        <v>5301</v>
      </c>
      <c r="G46687" s="17" t="s">
        <v>86</v>
      </c>
      <c r="H46687" s="17" t="s">
        <v>7871</v>
      </c>
      <c r="I46687" s="17" t="s">
        <v>6373</v>
      </c>
      <c r="J46687" s="17" t="s">
        <v>5287</v>
      </c>
      <c r="K46687" s="17" t="s">
        <v>87</v>
      </c>
    </row>
    <row r="46688" spans="1:11">
      <c r="A46688" s="17" t="s">
        <v>6260</v>
      </c>
      <c r="B46688" s="28" t="s">
        <v>7870</v>
      </c>
      <c r="C46688" s="17" t="s">
        <v>6260</v>
      </c>
      <c r="D46688" s="17" t="s">
        <v>3635</v>
      </c>
      <c r="E46688" s="17" t="s">
        <v>4546</v>
      </c>
      <c r="F46688" s="17" t="s">
        <v>4436</v>
      </c>
      <c r="G46688" s="17" t="s">
        <v>86</v>
      </c>
      <c r="H46688" s="17" t="s">
        <v>7871</v>
      </c>
      <c r="I46688" s="17" t="s">
        <v>6373</v>
      </c>
      <c r="J46688" s="17" t="s">
        <v>5287</v>
      </c>
      <c r="K46688" s="17" t="s">
        <v>87</v>
      </c>
    </row>
    <row r="46689" spans="1:11">
      <c r="A46689" s="17" t="s">
        <v>6325</v>
      </c>
      <c r="B46689" s="28" t="s">
        <v>7870</v>
      </c>
      <c r="C46689" s="17" t="s">
        <v>6325</v>
      </c>
      <c r="D46689" s="17" t="s">
        <v>3608</v>
      </c>
      <c r="E46689" s="17" t="s">
        <v>3476</v>
      </c>
      <c r="F46689" s="17" t="s">
        <v>4436</v>
      </c>
      <c r="G46689" s="17" t="s">
        <v>86</v>
      </c>
      <c r="H46689" s="17" t="s">
        <v>7871</v>
      </c>
      <c r="I46689" s="17" t="s">
        <v>6373</v>
      </c>
      <c r="J46689" s="17" t="s">
        <v>5287</v>
      </c>
      <c r="K46689" s="17" t="s">
        <v>87</v>
      </c>
    </row>
    <row r="46690" spans="1:11">
      <c r="A46690" s="17" t="s">
        <v>7104</v>
      </c>
      <c r="B46690" s="28" t="s">
        <v>7870</v>
      </c>
      <c r="C46690" s="17" t="s">
        <v>7104</v>
      </c>
      <c r="D46690" s="17" t="s">
        <v>4111</v>
      </c>
      <c r="E46690" s="17" t="s">
        <v>3476</v>
      </c>
      <c r="F46690" s="17" t="s">
        <v>4167</v>
      </c>
      <c r="G46690" s="17" t="s">
        <v>86</v>
      </c>
      <c r="H46690" s="17" t="s">
        <v>7871</v>
      </c>
      <c r="I46690" s="17" t="s">
        <v>6373</v>
      </c>
      <c r="J46690" s="17" t="s">
        <v>5287</v>
      </c>
      <c r="K46690" s="17" t="s">
        <v>87</v>
      </c>
    </row>
    <row r="46691" spans="1:11">
      <c r="A46691" s="17" t="s">
        <v>7162</v>
      </c>
      <c r="B46691" s="28" t="s">
        <v>7870</v>
      </c>
      <c r="C46691" s="17" t="s">
        <v>7162</v>
      </c>
      <c r="D46691" s="17" t="s">
        <v>3843</v>
      </c>
      <c r="E46691" s="17" t="s">
        <v>3479</v>
      </c>
      <c r="F46691" s="17" t="s">
        <v>4663</v>
      </c>
      <c r="G46691" s="17" t="s">
        <v>86</v>
      </c>
      <c r="H46691" s="17" t="s">
        <v>7871</v>
      </c>
      <c r="I46691" s="17" t="s">
        <v>6373</v>
      </c>
      <c r="J46691" s="17" t="s">
        <v>5287</v>
      </c>
      <c r="K46691" s="17" t="s">
        <v>87</v>
      </c>
    </row>
    <row r="46692" spans="1:11">
      <c r="A46692" s="17" t="s">
        <v>3415</v>
      </c>
      <c r="B46692" s="28" t="s">
        <v>7870</v>
      </c>
      <c r="C46692" s="17" t="s">
        <v>3415</v>
      </c>
      <c r="D46692" s="17" t="s">
        <v>3724</v>
      </c>
      <c r="E46692" s="17" t="s">
        <v>3479</v>
      </c>
      <c r="F46692" s="17" t="s">
        <v>4698</v>
      </c>
      <c r="G46692" s="17" t="s">
        <v>86</v>
      </c>
      <c r="H46692" s="17" t="s">
        <v>7871</v>
      </c>
      <c r="I46692" s="17" t="s">
        <v>6373</v>
      </c>
      <c r="J46692" s="17" t="s">
        <v>5287</v>
      </c>
      <c r="K46692" s="17" t="s">
        <v>87</v>
      </c>
    </row>
    <row r="46693" spans="1:11">
      <c r="A46693" s="17" t="s">
        <v>6756</v>
      </c>
      <c r="B46693" s="28" t="s">
        <v>7870</v>
      </c>
      <c r="C46693" s="17" t="s">
        <v>6756</v>
      </c>
      <c r="D46693" s="17" t="s">
        <v>3731</v>
      </c>
      <c r="E46693" s="17" t="s">
        <v>6317</v>
      </c>
      <c r="F46693" s="17" t="s">
        <v>4553</v>
      </c>
      <c r="G46693" s="17" t="s">
        <v>86</v>
      </c>
      <c r="H46693" s="17" t="s">
        <v>7871</v>
      </c>
      <c r="I46693" s="17" t="s">
        <v>6373</v>
      </c>
      <c r="J46693" s="17" t="s">
        <v>5287</v>
      </c>
      <c r="K46693" s="17" t="s">
        <v>87</v>
      </c>
    </row>
    <row r="46694" spans="1:11">
      <c r="A46694" s="17" t="s">
        <v>6299</v>
      </c>
      <c r="B46694" s="28" t="s">
        <v>7870</v>
      </c>
      <c r="C46694" s="17" t="s">
        <v>6299</v>
      </c>
      <c r="D46694" s="17" t="s">
        <v>3769</v>
      </c>
      <c r="E46694" s="17" t="s">
        <v>3878</v>
      </c>
      <c r="F46694" s="17" t="s">
        <v>5301</v>
      </c>
      <c r="G46694" s="17" t="s">
        <v>86</v>
      </c>
      <c r="H46694" s="17" t="s">
        <v>7871</v>
      </c>
      <c r="I46694" s="17" t="s">
        <v>6373</v>
      </c>
      <c r="J46694" s="17" t="s">
        <v>5287</v>
      </c>
      <c r="K46694" s="17" t="s">
        <v>87</v>
      </c>
    </row>
    <row r="46695" spans="1:11">
      <c r="A46695" s="17" t="s">
        <v>6266</v>
      </c>
      <c r="B46695" s="28" t="s">
        <v>7870</v>
      </c>
      <c r="C46695" s="17" t="s">
        <v>6266</v>
      </c>
      <c r="D46695" s="17" t="s">
        <v>4367</v>
      </c>
      <c r="E46695" s="17" t="s">
        <v>3542</v>
      </c>
      <c r="F46695" s="17" t="s">
        <v>4436</v>
      </c>
      <c r="G46695" s="17" t="s">
        <v>86</v>
      </c>
      <c r="H46695" s="17" t="s">
        <v>7871</v>
      </c>
      <c r="I46695" s="17" t="s">
        <v>6373</v>
      </c>
      <c r="J46695" s="17" t="s">
        <v>5287</v>
      </c>
      <c r="K46695" s="17" t="s">
        <v>87</v>
      </c>
    </row>
    <row r="46696" spans="1:11">
      <c r="A46696" s="17" t="s">
        <v>1816</v>
      </c>
      <c r="B46696" s="28" t="s">
        <v>7870</v>
      </c>
      <c r="C46696" s="17" t="s">
        <v>1816</v>
      </c>
      <c r="D46696" s="17" t="s">
        <v>3512</v>
      </c>
      <c r="E46696" s="17" t="s">
        <v>3650</v>
      </c>
      <c r="F46696" s="17" t="s">
        <v>4718</v>
      </c>
      <c r="G46696" s="17" t="s">
        <v>86</v>
      </c>
      <c r="H46696" s="17" t="s">
        <v>7871</v>
      </c>
      <c r="I46696" s="17" t="s">
        <v>6373</v>
      </c>
      <c r="J46696" s="17" t="s">
        <v>5287</v>
      </c>
      <c r="K46696" s="17" t="s">
        <v>87</v>
      </c>
    </row>
    <row r="46697" spans="1:11">
      <c r="A46697" s="17" t="s">
        <v>7109</v>
      </c>
      <c r="B46697" s="28" t="s">
        <v>7870</v>
      </c>
      <c r="C46697" s="17" t="s">
        <v>7109</v>
      </c>
      <c r="D46697" s="17" t="s">
        <v>4950</v>
      </c>
      <c r="E46697" s="17" t="s">
        <v>4140</v>
      </c>
      <c r="F46697" s="17" t="s">
        <v>4553</v>
      </c>
      <c r="G46697" s="17" t="s">
        <v>86</v>
      </c>
      <c r="H46697" s="17" t="s">
        <v>7871</v>
      </c>
      <c r="I46697" s="17" t="s">
        <v>6373</v>
      </c>
      <c r="J46697" s="17" t="s">
        <v>5287</v>
      </c>
      <c r="K46697" s="17" t="s">
        <v>87</v>
      </c>
    </row>
    <row r="46698" spans="1:11">
      <c r="A46698" s="17" t="s">
        <v>6237</v>
      </c>
      <c r="B46698" s="28" t="s">
        <v>7870</v>
      </c>
      <c r="C46698" s="17" t="s">
        <v>6237</v>
      </c>
      <c r="D46698" s="17" t="s">
        <v>4066</v>
      </c>
      <c r="E46698" s="17" t="s">
        <v>3484</v>
      </c>
      <c r="F46698" s="17" t="s">
        <v>4436</v>
      </c>
      <c r="G46698" s="17" t="s">
        <v>86</v>
      </c>
      <c r="H46698" s="17" t="s">
        <v>7871</v>
      </c>
      <c r="I46698" s="17" t="s">
        <v>6373</v>
      </c>
      <c r="J46698" s="17" t="s">
        <v>5287</v>
      </c>
      <c r="K46698" s="17" t="s">
        <v>87</v>
      </c>
    </row>
    <row r="46699" spans="1:11">
      <c r="A46699" s="17" t="s">
        <v>6148</v>
      </c>
      <c r="B46699" s="28" t="s">
        <v>7870</v>
      </c>
      <c r="C46699" s="17" t="s">
        <v>6148</v>
      </c>
      <c r="D46699" s="17" t="s">
        <v>3452</v>
      </c>
      <c r="E46699" s="17" t="s">
        <v>3776</v>
      </c>
      <c r="F46699" s="17" t="s">
        <v>4456</v>
      </c>
      <c r="G46699" s="17" t="s">
        <v>86</v>
      </c>
      <c r="H46699" s="17" t="s">
        <v>7871</v>
      </c>
      <c r="I46699" s="17" t="s">
        <v>6373</v>
      </c>
      <c r="J46699" s="17" t="s">
        <v>5287</v>
      </c>
      <c r="K46699" s="17" t="s">
        <v>87</v>
      </c>
    </row>
    <row r="46700" spans="1:11">
      <c r="A46700" s="17" t="s">
        <v>6300</v>
      </c>
      <c r="B46700" s="28" t="s">
        <v>7870</v>
      </c>
      <c r="C46700" s="17" t="s">
        <v>6300</v>
      </c>
      <c r="D46700" s="17" t="s">
        <v>6301</v>
      </c>
      <c r="E46700" s="17" t="s">
        <v>3486</v>
      </c>
      <c r="F46700" s="17" t="s">
        <v>5301</v>
      </c>
      <c r="G46700" s="17" t="s">
        <v>86</v>
      </c>
      <c r="H46700" s="17" t="s">
        <v>7871</v>
      </c>
      <c r="I46700" s="17" t="s">
        <v>6373</v>
      </c>
      <c r="J46700" s="17" t="s">
        <v>5287</v>
      </c>
      <c r="K46700" s="17" t="s">
        <v>87</v>
      </c>
    </row>
    <row r="46701" spans="1:11">
      <c r="A46701" s="17" t="s">
        <v>6269</v>
      </c>
      <c r="B46701" s="28" t="s">
        <v>7870</v>
      </c>
      <c r="C46701" s="17" t="s">
        <v>6269</v>
      </c>
      <c r="D46701" s="17" t="s">
        <v>4283</v>
      </c>
      <c r="E46701" s="17" t="s">
        <v>3486</v>
      </c>
      <c r="F46701" s="17" t="s">
        <v>4436</v>
      </c>
      <c r="G46701" s="17" t="s">
        <v>86</v>
      </c>
      <c r="H46701" s="17" t="s">
        <v>7871</v>
      </c>
      <c r="I46701" s="17" t="s">
        <v>6373</v>
      </c>
      <c r="J46701" s="17" t="s">
        <v>5287</v>
      </c>
      <c r="K46701" s="17" t="s">
        <v>87</v>
      </c>
    </row>
    <row r="46702" spans="1:11">
      <c r="A46702" s="17" t="s">
        <v>7169</v>
      </c>
      <c r="B46702" s="28" t="s">
        <v>7870</v>
      </c>
      <c r="C46702" s="17" t="s">
        <v>7169</v>
      </c>
      <c r="D46702" s="17" t="s">
        <v>4462</v>
      </c>
      <c r="E46702" s="17" t="s">
        <v>3486</v>
      </c>
      <c r="F46702" s="17" t="s">
        <v>4553</v>
      </c>
      <c r="G46702" s="17" t="s">
        <v>86</v>
      </c>
      <c r="H46702" s="17" t="s">
        <v>7871</v>
      </c>
      <c r="I46702" s="17" t="s">
        <v>6373</v>
      </c>
      <c r="J46702" s="17" t="s">
        <v>5287</v>
      </c>
      <c r="K46702" s="17" t="s">
        <v>87</v>
      </c>
    </row>
    <row r="46703" spans="1:11">
      <c r="A46703" s="17" t="s">
        <v>6125</v>
      </c>
      <c r="B46703" s="28" t="s">
        <v>7870</v>
      </c>
      <c r="C46703" s="17" t="s">
        <v>6125</v>
      </c>
      <c r="D46703" s="17" t="s">
        <v>3451</v>
      </c>
      <c r="E46703" s="17" t="s">
        <v>3752</v>
      </c>
      <c r="F46703" s="17" t="s">
        <v>4723</v>
      </c>
      <c r="G46703" s="17" t="s">
        <v>86</v>
      </c>
      <c r="H46703" s="17" t="s">
        <v>7871</v>
      </c>
      <c r="I46703" s="17" t="s">
        <v>6373</v>
      </c>
      <c r="J46703" s="17" t="s">
        <v>5287</v>
      </c>
      <c r="K46703" s="17" t="s">
        <v>87</v>
      </c>
    </row>
    <row r="46704" spans="1:11">
      <c r="A46704" s="17" t="s">
        <v>7172</v>
      </c>
      <c r="B46704" s="28" t="s">
        <v>7870</v>
      </c>
      <c r="C46704" s="17" t="s">
        <v>7172</v>
      </c>
      <c r="D46704" s="17" t="s">
        <v>7173</v>
      </c>
      <c r="E46704" s="17" t="s">
        <v>3489</v>
      </c>
      <c r="F46704" s="17" t="s">
        <v>4553</v>
      </c>
      <c r="G46704" s="17" t="s">
        <v>86</v>
      </c>
      <c r="H46704" s="17" t="s">
        <v>7871</v>
      </c>
      <c r="I46704" s="17" t="s">
        <v>6373</v>
      </c>
      <c r="J46704" s="17" t="s">
        <v>5287</v>
      </c>
      <c r="K46704" s="17" t="s">
        <v>87</v>
      </c>
    </row>
    <row r="46705" spans="1:11">
      <c r="A46705" s="17" t="s">
        <v>6275</v>
      </c>
      <c r="B46705" s="28" t="s">
        <v>7870</v>
      </c>
      <c r="C46705" s="17" t="s">
        <v>6275</v>
      </c>
      <c r="D46705" s="17" t="s">
        <v>4186</v>
      </c>
      <c r="E46705" s="17" t="s">
        <v>3489</v>
      </c>
      <c r="F46705" s="17" t="s">
        <v>4436</v>
      </c>
      <c r="G46705" s="17" t="s">
        <v>86</v>
      </c>
      <c r="H46705" s="17" t="s">
        <v>7871</v>
      </c>
      <c r="I46705" s="17" t="s">
        <v>6373</v>
      </c>
      <c r="J46705" s="17" t="s">
        <v>5287</v>
      </c>
      <c r="K46705" s="17" t="s">
        <v>87</v>
      </c>
    </row>
    <row r="46706" spans="1:11">
      <c r="A46706" s="17" t="s">
        <v>6041</v>
      </c>
      <c r="B46706" s="28" t="s">
        <v>7870</v>
      </c>
      <c r="C46706" s="17" t="s">
        <v>6041</v>
      </c>
      <c r="D46706" s="17" t="s">
        <v>3637</v>
      </c>
      <c r="E46706" s="17" t="s">
        <v>3779</v>
      </c>
      <c r="F46706" s="17" t="s">
        <v>4167</v>
      </c>
      <c r="G46706" s="17" t="s">
        <v>86</v>
      </c>
      <c r="H46706" s="17" t="s">
        <v>7871</v>
      </c>
      <c r="I46706" s="17" t="s">
        <v>6373</v>
      </c>
      <c r="J46706" s="17" t="s">
        <v>5287</v>
      </c>
      <c r="K46706" s="17" t="s">
        <v>87</v>
      </c>
    </row>
    <row r="46707" spans="1:11">
      <c r="A46707" s="17" t="s">
        <v>6216</v>
      </c>
      <c r="B46707" s="28" t="s">
        <v>7870</v>
      </c>
      <c r="C46707" s="17" t="s">
        <v>6216</v>
      </c>
      <c r="D46707" s="17" t="s">
        <v>6217</v>
      </c>
      <c r="E46707" s="17" t="s">
        <v>3655</v>
      </c>
      <c r="F46707" s="17" t="s">
        <v>4456</v>
      </c>
      <c r="G46707" s="17" t="s">
        <v>86</v>
      </c>
      <c r="H46707" s="17" t="s">
        <v>7871</v>
      </c>
      <c r="I46707" s="17" t="s">
        <v>6373</v>
      </c>
      <c r="J46707" s="17" t="s">
        <v>5287</v>
      </c>
      <c r="K46707" s="17" t="s">
        <v>87</v>
      </c>
    </row>
    <row r="46708" spans="1:11">
      <c r="A46708" s="17" t="s">
        <v>6330</v>
      </c>
      <c r="B46708" s="28" t="s">
        <v>7870</v>
      </c>
      <c r="C46708" s="17" t="s">
        <v>6330</v>
      </c>
      <c r="D46708" s="17" t="s">
        <v>3459</v>
      </c>
      <c r="E46708" s="17" t="s">
        <v>3495</v>
      </c>
      <c r="F46708" s="17" t="s">
        <v>4456</v>
      </c>
      <c r="G46708" s="17" t="s">
        <v>86</v>
      </c>
      <c r="H46708" s="17" t="s">
        <v>7871</v>
      </c>
      <c r="I46708" s="17" t="s">
        <v>6373</v>
      </c>
      <c r="J46708" s="17" t="s">
        <v>5287</v>
      </c>
      <c r="K46708" s="17" t="s">
        <v>87</v>
      </c>
    </row>
    <row r="46709" spans="1:11">
      <c r="A46709" s="17" t="s">
        <v>7182</v>
      </c>
      <c r="B46709" s="28" t="s">
        <v>7870</v>
      </c>
      <c r="C46709" s="17" t="s">
        <v>7182</v>
      </c>
      <c r="D46709" s="17" t="s">
        <v>3522</v>
      </c>
      <c r="E46709" s="17" t="s">
        <v>3501</v>
      </c>
      <c r="F46709" s="17" t="s">
        <v>3842</v>
      </c>
      <c r="G46709" s="17" t="s">
        <v>86</v>
      </c>
      <c r="H46709" s="17" t="s">
        <v>7871</v>
      </c>
      <c r="I46709" s="17" t="s">
        <v>6373</v>
      </c>
      <c r="J46709" s="17" t="s">
        <v>5287</v>
      </c>
      <c r="K46709" s="17" t="s">
        <v>87</v>
      </c>
    </row>
    <row r="46710" spans="1:11">
      <c r="A46710" s="17" t="s">
        <v>6827</v>
      </c>
      <c r="B46710" s="28" t="s">
        <v>7870</v>
      </c>
      <c r="C46710" s="17" t="s">
        <v>6827</v>
      </c>
      <c r="D46710" s="17" t="s">
        <v>3459</v>
      </c>
      <c r="E46710" s="17" t="s">
        <v>3501</v>
      </c>
      <c r="F46710" s="17" t="s">
        <v>4718</v>
      </c>
      <c r="G46710" s="17" t="s">
        <v>86</v>
      </c>
      <c r="H46710" s="17" t="s">
        <v>7871</v>
      </c>
      <c r="I46710" s="17" t="s">
        <v>6373</v>
      </c>
      <c r="J46710" s="17" t="s">
        <v>5287</v>
      </c>
      <c r="K46710" s="17" t="s">
        <v>87</v>
      </c>
    </row>
    <row r="46711" spans="1:11">
      <c r="A46711" s="17" t="s">
        <v>6132</v>
      </c>
      <c r="B46711" s="28" t="s">
        <v>7870</v>
      </c>
      <c r="C46711" s="17" t="s">
        <v>6132</v>
      </c>
      <c r="D46711" s="17" t="s">
        <v>6133</v>
      </c>
      <c r="E46711" s="17" t="s">
        <v>3558</v>
      </c>
      <c r="F46711" s="17" t="s">
        <v>4723</v>
      </c>
      <c r="G46711" s="17" t="s">
        <v>86</v>
      </c>
      <c r="H46711" s="17" t="s">
        <v>7871</v>
      </c>
      <c r="I46711" s="17" t="s">
        <v>6373</v>
      </c>
      <c r="J46711" s="17" t="s">
        <v>5287</v>
      </c>
      <c r="K46711" s="17" t="s">
        <v>87</v>
      </c>
    </row>
    <row r="46712" spans="1:11">
      <c r="A46712" s="17" t="s">
        <v>6136</v>
      </c>
      <c r="B46712" s="28" t="s">
        <v>7870</v>
      </c>
      <c r="C46712" s="17" t="s">
        <v>6136</v>
      </c>
      <c r="D46712" s="17" t="s">
        <v>3529</v>
      </c>
      <c r="E46712" s="17" t="s">
        <v>3558</v>
      </c>
      <c r="F46712" s="17" t="s">
        <v>4723</v>
      </c>
      <c r="G46712" s="17" t="s">
        <v>86</v>
      </c>
      <c r="H46712" s="17" t="s">
        <v>7871</v>
      </c>
      <c r="I46712" s="17" t="s">
        <v>6373</v>
      </c>
      <c r="J46712" s="17" t="s">
        <v>5287</v>
      </c>
      <c r="K46712" s="17" t="s">
        <v>87</v>
      </c>
    </row>
    <row r="46713" spans="1:11">
      <c r="A46713" s="17" t="s">
        <v>6966</v>
      </c>
      <c r="B46713" s="28" t="s">
        <v>7870</v>
      </c>
      <c r="C46713" s="17" t="s">
        <v>6966</v>
      </c>
      <c r="D46713" s="17" t="s">
        <v>3609</v>
      </c>
      <c r="E46713" s="17" t="s">
        <v>3558</v>
      </c>
      <c r="F46713" s="17" t="s">
        <v>4553</v>
      </c>
      <c r="G46713" s="17" t="s">
        <v>86</v>
      </c>
      <c r="H46713" s="17" t="s">
        <v>7871</v>
      </c>
      <c r="I46713" s="17" t="s">
        <v>6373</v>
      </c>
      <c r="J46713" s="17" t="s">
        <v>5287</v>
      </c>
      <c r="K46713" s="17" t="s">
        <v>87</v>
      </c>
    </row>
    <row r="46714" spans="1:11">
      <c r="A46714" s="17" t="s">
        <v>6283</v>
      </c>
      <c r="B46714" s="28" t="s">
        <v>7870</v>
      </c>
      <c r="C46714" s="17" t="s">
        <v>6283</v>
      </c>
      <c r="D46714" s="17" t="s">
        <v>4094</v>
      </c>
      <c r="E46714" s="17" t="s">
        <v>3558</v>
      </c>
      <c r="F46714" s="17" t="s">
        <v>4436</v>
      </c>
      <c r="G46714" s="17" t="s">
        <v>86</v>
      </c>
      <c r="H46714" s="17" t="s">
        <v>7871</v>
      </c>
      <c r="I46714" s="17" t="s">
        <v>6373</v>
      </c>
      <c r="J46714" s="17" t="s">
        <v>5287</v>
      </c>
      <c r="K46714" s="17" t="s">
        <v>87</v>
      </c>
    </row>
    <row r="46715" spans="1:11">
      <c r="A46715" s="17" t="s">
        <v>6149</v>
      </c>
      <c r="B46715" s="28" t="s">
        <v>7870</v>
      </c>
      <c r="C46715" s="17" t="s">
        <v>6149</v>
      </c>
      <c r="D46715" s="17" t="s">
        <v>4582</v>
      </c>
      <c r="E46715" s="17" t="s">
        <v>3942</v>
      </c>
      <c r="F46715" s="17" t="s">
        <v>4723</v>
      </c>
      <c r="G46715" s="17" t="s">
        <v>86</v>
      </c>
      <c r="H46715" s="17" t="s">
        <v>7871</v>
      </c>
      <c r="I46715" s="17" t="s">
        <v>6373</v>
      </c>
      <c r="J46715" s="17" t="s">
        <v>5287</v>
      </c>
      <c r="K46715" s="17" t="s">
        <v>87</v>
      </c>
    </row>
    <row r="46716" spans="1:11">
      <c r="A46716" s="17" t="s">
        <v>6220</v>
      </c>
      <c r="B46716" s="28" t="s">
        <v>7870</v>
      </c>
      <c r="C46716" s="17" t="s">
        <v>6220</v>
      </c>
      <c r="D46716" s="17" t="s">
        <v>6221</v>
      </c>
      <c r="E46716" s="17" t="s">
        <v>3809</v>
      </c>
      <c r="F46716" s="17" t="s">
        <v>5301</v>
      </c>
      <c r="G46716" s="17" t="s">
        <v>86</v>
      </c>
      <c r="H46716" s="17" t="s">
        <v>7871</v>
      </c>
      <c r="I46716" s="17" t="s">
        <v>6373</v>
      </c>
      <c r="J46716" s="17" t="s">
        <v>5287</v>
      </c>
      <c r="K46716" s="17" t="s">
        <v>87</v>
      </c>
    </row>
    <row r="46717" spans="1:11">
      <c r="A46717" s="17" t="s">
        <v>6304</v>
      </c>
      <c r="B46717" s="28" t="s">
        <v>7870</v>
      </c>
      <c r="C46717" s="17" t="s">
        <v>6304</v>
      </c>
      <c r="D46717" s="17" t="s">
        <v>3897</v>
      </c>
      <c r="E46717" s="17" t="s">
        <v>3706</v>
      </c>
      <c r="F46717" s="17" t="s">
        <v>5301</v>
      </c>
      <c r="G46717" s="17" t="s">
        <v>86</v>
      </c>
      <c r="H46717" s="17" t="s">
        <v>7871</v>
      </c>
      <c r="I46717" s="17" t="s">
        <v>6373</v>
      </c>
      <c r="J46717" s="17" t="s">
        <v>5287</v>
      </c>
      <c r="K46717" s="17" t="s">
        <v>87</v>
      </c>
    </row>
    <row r="46718" spans="1:11">
      <c r="A46718" s="17" t="s">
        <v>6305</v>
      </c>
      <c r="B46718" s="28" t="s">
        <v>7870</v>
      </c>
      <c r="C46718" s="17" t="s">
        <v>6305</v>
      </c>
      <c r="D46718" s="17" t="s">
        <v>3818</v>
      </c>
      <c r="E46718" s="17" t="s">
        <v>3706</v>
      </c>
      <c r="F46718" s="17" t="s">
        <v>4456</v>
      </c>
      <c r="G46718" s="17" t="s">
        <v>86</v>
      </c>
      <c r="H46718" s="17" t="s">
        <v>7871</v>
      </c>
      <c r="I46718" s="17" t="s">
        <v>6373</v>
      </c>
      <c r="J46718" s="17" t="s">
        <v>5287</v>
      </c>
      <c r="K46718" s="17" t="s">
        <v>87</v>
      </c>
    </row>
    <row r="46719" spans="1:11">
      <c r="A46719" s="17" t="s">
        <v>6897</v>
      </c>
      <c r="B46719" s="28" t="s">
        <v>7870</v>
      </c>
      <c r="C46719" s="17" t="s">
        <v>6897</v>
      </c>
      <c r="D46719" s="17" t="s">
        <v>5112</v>
      </c>
      <c r="E46719" s="17" t="s">
        <v>3660</v>
      </c>
      <c r="F46719" s="17" t="s">
        <v>4415</v>
      </c>
      <c r="G46719" s="17" t="s">
        <v>86</v>
      </c>
      <c r="H46719" s="17" t="s">
        <v>7871</v>
      </c>
      <c r="I46719" s="17" t="s">
        <v>6373</v>
      </c>
      <c r="J46719" s="17" t="s">
        <v>5287</v>
      </c>
      <c r="K46719" s="17" t="s">
        <v>87</v>
      </c>
    </row>
    <row r="46720" spans="1:11">
      <c r="A46720" s="17" t="s">
        <v>7189</v>
      </c>
      <c r="B46720" s="28" t="s">
        <v>8225</v>
      </c>
      <c r="C46720" s="17" t="s">
        <v>7189</v>
      </c>
      <c r="D46720" s="17" t="s">
        <v>3452</v>
      </c>
      <c r="E46720" s="17" t="s">
        <v>3508</v>
      </c>
      <c r="F46720" s="17" t="s">
        <v>3842</v>
      </c>
      <c r="G46720" s="17" t="s">
        <v>86</v>
      </c>
      <c r="H46720" s="17" t="s">
        <v>7873</v>
      </c>
      <c r="I46720" s="17" t="s">
        <v>6373</v>
      </c>
      <c r="J46720" s="17" t="s">
        <v>5287</v>
      </c>
      <c r="K46720" s="17" t="s">
        <v>87</v>
      </c>
    </row>
    <row r="46721" spans="1:11">
      <c r="A46721" s="17" t="s">
        <v>6713</v>
      </c>
      <c r="B46721" s="28" t="s">
        <v>8225</v>
      </c>
      <c r="C46721" s="17" t="s">
        <v>6713</v>
      </c>
      <c r="D46721" s="17" t="s">
        <v>3952</v>
      </c>
      <c r="E46721" s="17" t="s">
        <v>3437</v>
      </c>
      <c r="F46721" s="17" t="s">
        <v>4167</v>
      </c>
      <c r="G46721" s="17" t="s">
        <v>86</v>
      </c>
      <c r="H46721" s="17" t="s">
        <v>7873</v>
      </c>
      <c r="I46721" s="17" t="s">
        <v>6373</v>
      </c>
      <c r="J46721" s="17" t="s">
        <v>5287</v>
      </c>
      <c r="K46721" s="17" t="s">
        <v>87</v>
      </c>
    </row>
    <row r="46722" spans="1:11">
      <c r="A46722" s="17" t="s">
        <v>6289</v>
      </c>
      <c r="B46722" s="28" t="s">
        <v>8225</v>
      </c>
      <c r="C46722" s="17" t="s">
        <v>6289</v>
      </c>
      <c r="D46722" s="17" t="s">
        <v>3477</v>
      </c>
      <c r="E46722" s="17" t="s">
        <v>3437</v>
      </c>
      <c r="F46722" s="17" t="s">
        <v>5301</v>
      </c>
      <c r="G46722" s="17" t="s">
        <v>86</v>
      </c>
      <c r="H46722" s="17" t="s">
        <v>7873</v>
      </c>
      <c r="I46722" s="17" t="s">
        <v>6373</v>
      </c>
      <c r="J46722" s="17" t="s">
        <v>5287</v>
      </c>
      <c r="K46722" s="17" t="s">
        <v>87</v>
      </c>
    </row>
    <row r="46723" spans="1:11">
      <c r="A46723" s="17" t="s">
        <v>7197</v>
      </c>
      <c r="B46723" s="28" t="s">
        <v>8225</v>
      </c>
      <c r="C46723" s="17" t="s">
        <v>7197</v>
      </c>
      <c r="D46723" s="17" t="s">
        <v>3517</v>
      </c>
      <c r="E46723" s="17" t="s">
        <v>3511</v>
      </c>
      <c r="F46723" s="17" t="s">
        <v>3842</v>
      </c>
      <c r="G46723" s="17" t="s">
        <v>86</v>
      </c>
      <c r="H46723" s="17" t="s">
        <v>7873</v>
      </c>
      <c r="I46723" s="17" t="s">
        <v>6373</v>
      </c>
      <c r="J46723" s="17" t="s">
        <v>5287</v>
      </c>
      <c r="K46723" s="17" t="s">
        <v>87</v>
      </c>
    </row>
    <row r="46724" spans="1:11">
      <c r="A46724" s="17" t="s">
        <v>6100</v>
      </c>
      <c r="B46724" s="28" t="s">
        <v>8225</v>
      </c>
      <c r="C46724" s="17" t="s">
        <v>6100</v>
      </c>
      <c r="D46724" s="17" t="s">
        <v>5013</v>
      </c>
      <c r="E46724" s="17" t="s">
        <v>3664</v>
      </c>
      <c r="F46724" s="17" t="s">
        <v>4456</v>
      </c>
      <c r="G46724" s="17" t="s">
        <v>86</v>
      </c>
      <c r="H46724" s="17" t="s">
        <v>7873</v>
      </c>
      <c r="I46724" s="17" t="s">
        <v>6373</v>
      </c>
      <c r="J46724" s="17" t="s">
        <v>5287</v>
      </c>
      <c r="K46724" s="17" t="s">
        <v>87</v>
      </c>
    </row>
    <row r="46725" spans="1:11">
      <c r="A46725" s="17" t="s">
        <v>7023</v>
      </c>
      <c r="B46725" s="28" t="s">
        <v>8225</v>
      </c>
      <c r="C46725" s="17" t="s">
        <v>7023</v>
      </c>
      <c r="D46725" s="17" t="s">
        <v>3439</v>
      </c>
      <c r="E46725" s="17" t="s">
        <v>4278</v>
      </c>
      <c r="F46725" s="17" t="s">
        <v>4415</v>
      </c>
      <c r="G46725" s="17" t="s">
        <v>86</v>
      </c>
      <c r="H46725" s="17" t="s">
        <v>7873</v>
      </c>
      <c r="I46725" s="17" t="s">
        <v>6373</v>
      </c>
      <c r="J46725" s="17" t="s">
        <v>5287</v>
      </c>
      <c r="K46725" s="17" t="s">
        <v>87</v>
      </c>
    </row>
    <row r="46726" spans="1:11">
      <c r="A46726" s="17" t="s">
        <v>6840</v>
      </c>
      <c r="B46726" s="28" t="s">
        <v>8225</v>
      </c>
      <c r="C46726" s="17" t="s">
        <v>6840</v>
      </c>
      <c r="D46726" s="17" t="s">
        <v>3609</v>
      </c>
      <c r="E46726" s="17" t="s">
        <v>3444</v>
      </c>
      <c r="F46726" s="17" t="s">
        <v>3950</v>
      </c>
      <c r="G46726" s="17" t="s">
        <v>86</v>
      </c>
      <c r="H46726" s="17" t="s">
        <v>7873</v>
      </c>
      <c r="I46726" s="17" t="s">
        <v>6373</v>
      </c>
      <c r="J46726" s="17" t="s">
        <v>5287</v>
      </c>
      <c r="K46726" s="17" t="s">
        <v>87</v>
      </c>
    </row>
    <row r="46727" spans="1:11">
      <c r="A46727" s="17" t="s">
        <v>7200</v>
      </c>
      <c r="B46727" s="28" t="s">
        <v>8225</v>
      </c>
      <c r="C46727" s="17" t="s">
        <v>7200</v>
      </c>
      <c r="D46727" s="17" t="s">
        <v>3777</v>
      </c>
      <c r="E46727" s="17" t="s">
        <v>3709</v>
      </c>
      <c r="F46727" s="17" t="s">
        <v>5134</v>
      </c>
      <c r="G46727" s="17" t="s">
        <v>86</v>
      </c>
      <c r="H46727" s="17" t="s">
        <v>7873</v>
      </c>
      <c r="I46727" s="17" t="s">
        <v>6373</v>
      </c>
      <c r="J46727" s="17" t="s">
        <v>5287</v>
      </c>
      <c r="K46727" s="17" t="s">
        <v>87</v>
      </c>
    </row>
    <row r="46728" spans="1:11">
      <c r="A46728" s="17" t="s">
        <v>6718</v>
      </c>
      <c r="B46728" s="28" t="s">
        <v>8225</v>
      </c>
      <c r="C46728" s="17" t="s">
        <v>6718</v>
      </c>
      <c r="D46728" s="17" t="s">
        <v>3801</v>
      </c>
      <c r="E46728" s="17" t="s">
        <v>3784</v>
      </c>
      <c r="F46728" s="17" t="s">
        <v>4718</v>
      </c>
      <c r="G46728" s="17" t="s">
        <v>86</v>
      </c>
      <c r="H46728" s="17" t="s">
        <v>7873</v>
      </c>
      <c r="I46728" s="17" t="s">
        <v>6373</v>
      </c>
      <c r="J46728" s="17" t="s">
        <v>5287</v>
      </c>
      <c r="K46728" s="17" t="s">
        <v>87</v>
      </c>
    </row>
    <row r="46729" spans="1:11">
      <c r="A46729" s="17" t="s">
        <v>6719</v>
      </c>
      <c r="B46729" s="28" t="s">
        <v>8225</v>
      </c>
      <c r="C46729" s="17" t="s">
        <v>6719</v>
      </c>
      <c r="D46729" s="17" t="s">
        <v>4421</v>
      </c>
      <c r="E46729" s="17" t="s">
        <v>3516</v>
      </c>
      <c r="F46729" s="17" t="s">
        <v>4681</v>
      </c>
      <c r="G46729" s="17" t="s">
        <v>86</v>
      </c>
      <c r="H46729" s="17" t="s">
        <v>7873</v>
      </c>
      <c r="I46729" s="17" t="s">
        <v>6373</v>
      </c>
      <c r="J46729" s="17" t="s">
        <v>5287</v>
      </c>
      <c r="K46729" s="17" t="s">
        <v>87</v>
      </c>
    </row>
    <row r="46730" spans="1:11">
      <c r="A46730" s="17" t="s">
        <v>6720</v>
      </c>
      <c r="B46730" s="28" t="s">
        <v>8225</v>
      </c>
      <c r="C46730" s="17" t="s">
        <v>6720</v>
      </c>
      <c r="D46730" s="17" t="s">
        <v>6721</v>
      </c>
      <c r="E46730" s="17" t="s">
        <v>3516</v>
      </c>
      <c r="F46730" s="17" t="s">
        <v>3950</v>
      </c>
      <c r="G46730" s="17" t="s">
        <v>86</v>
      </c>
      <c r="H46730" s="17" t="s">
        <v>7873</v>
      </c>
      <c r="I46730" s="17" t="s">
        <v>6373</v>
      </c>
      <c r="J46730" s="17" t="s">
        <v>5287</v>
      </c>
      <c r="K46730" s="17" t="s">
        <v>87</v>
      </c>
    </row>
    <row r="46731" spans="1:11">
      <c r="A46731" s="17" t="s">
        <v>7268</v>
      </c>
      <c r="B46731" s="28" t="s">
        <v>8225</v>
      </c>
      <c r="C46731" s="17" t="s">
        <v>7268</v>
      </c>
      <c r="D46731" s="17" t="s">
        <v>4719</v>
      </c>
      <c r="E46731" s="17" t="s">
        <v>3995</v>
      </c>
      <c r="F46731" s="17" t="s">
        <v>4663</v>
      </c>
      <c r="G46731" s="17" t="s">
        <v>86</v>
      </c>
      <c r="H46731" s="17" t="s">
        <v>7873</v>
      </c>
      <c r="I46731" s="17" t="s">
        <v>6373</v>
      </c>
      <c r="J46731" s="17" t="s">
        <v>5287</v>
      </c>
      <c r="K46731" s="17" t="s">
        <v>87</v>
      </c>
    </row>
    <row r="46732" spans="1:11">
      <c r="A46732" s="17" t="s">
        <v>6979</v>
      </c>
      <c r="B46732" s="28" t="s">
        <v>8225</v>
      </c>
      <c r="C46732" s="17" t="s">
        <v>6979</v>
      </c>
      <c r="D46732" s="17" t="s">
        <v>4030</v>
      </c>
      <c r="E46732" s="17" t="s">
        <v>3995</v>
      </c>
      <c r="F46732" s="17" t="s">
        <v>4698</v>
      </c>
      <c r="G46732" s="17" t="s">
        <v>86</v>
      </c>
      <c r="H46732" s="17" t="s">
        <v>7873</v>
      </c>
      <c r="I46732" s="17" t="s">
        <v>6373</v>
      </c>
      <c r="J46732" s="17" t="s">
        <v>5287</v>
      </c>
      <c r="K46732" s="17" t="s">
        <v>87</v>
      </c>
    </row>
    <row r="46733" spans="1:11">
      <c r="A46733" s="17" t="s">
        <v>5959</v>
      </c>
      <c r="B46733" s="28" t="s">
        <v>8225</v>
      </c>
      <c r="C46733" s="17" t="s">
        <v>5959</v>
      </c>
      <c r="D46733" s="17" t="s">
        <v>4183</v>
      </c>
      <c r="E46733" s="17" t="s">
        <v>5960</v>
      </c>
      <c r="F46733" s="17" t="s">
        <v>3950</v>
      </c>
      <c r="G46733" s="17" t="s">
        <v>86</v>
      </c>
      <c r="H46733" s="17" t="s">
        <v>7873</v>
      </c>
      <c r="I46733" s="17" t="s">
        <v>6373</v>
      </c>
      <c r="J46733" s="17" t="s">
        <v>5287</v>
      </c>
      <c r="K46733" s="17" t="s">
        <v>87</v>
      </c>
    </row>
    <row r="46734" spans="1:11">
      <c r="A46734" s="17" t="s">
        <v>7272</v>
      </c>
      <c r="B46734" s="28" t="s">
        <v>8225</v>
      </c>
      <c r="C46734" s="17" t="s">
        <v>7272</v>
      </c>
      <c r="D46734" s="17" t="s">
        <v>7273</v>
      </c>
      <c r="E46734" s="17" t="s">
        <v>3453</v>
      </c>
      <c r="F46734" s="17" t="s">
        <v>4663</v>
      </c>
      <c r="G46734" s="17" t="s">
        <v>86</v>
      </c>
      <c r="H46734" s="17" t="s">
        <v>7873</v>
      </c>
      <c r="I46734" s="17" t="s">
        <v>6373</v>
      </c>
      <c r="J46734" s="17" t="s">
        <v>5287</v>
      </c>
      <c r="K46734" s="17" t="s">
        <v>87</v>
      </c>
    </row>
    <row r="46735" spans="1:11">
      <c r="A46735" s="17" t="s">
        <v>6587</v>
      </c>
      <c r="B46735" s="28" t="s">
        <v>8225</v>
      </c>
      <c r="C46735" s="17" t="s">
        <v>6587</v>
      </c>
      <c r="D46735" s="17" t="s">
        <v>3945</v>
      </c>
      <c r="E46735" s="17" t="s">
        <v>3523</v>
      </c>
      <c r="F46735" s="17" t="s">
        <v>4426</v>
      </c>
      <c r="G46735" s="17" t="s">
        <v>86</v>
      </c>
      <c r="H46735" s="17" t="s">
        <v>7873</v>
      </c>
      <c r="I46735" s="17" t="s">
        <v>6373</v>
      </c>
      <c r="J46735" s="17" t="s">
        <v>5287</v>
      </c>
      <c r="K46735" s="17" t="s">
        <v>87</v>
      </c>
    </row>
    <row r="46736" spans="1:11">
      <c r="A46736" s="17" t="s">
        <v>6726</v>
      </c>
      <c r="B46736" s="28" t="s">
        <v>8225</v>
      </c>
      <c r="C46736" s="17" t="s">
        <v>6726</v>
      </c>
      <c r="D46736" s="17" t="s">
        <v>3522</v>
      </c>
      <c r="E46736" s="17" t="s">
        <v>3523</v>
      </c>
      <c r="F46736" s="17" t="s">
        <v>3842</v>
      </c>
      <c r="G46736" s="17" t="s">
        <v>86</v>
      </c>
      <c r="H46736" s="17" t="s">
        <v>7873</v>
      </c>
      <c r="I46736" s="17" t="s">
        <v>6373</v>
      </c>
      <c r="J46736" s="17" t="s">
        <v>5287</v>
      </c>
      <c r="K46736" s="17" t="s">
        <v>87</v>
      </c>
    </row>
    <row r="46737" spans="1:11">
      <c r="A46737" s="17" t="s">
        <v>7279</v>
      </c>
      <c r="B46737" s="28" t="s">
        <v>8225</v>
      </c>
      <c r="C46737" s="17" t="s">
        <v>7279</v>
      </c>
      <c r="D46737" s="17" t="s">
        <v>7280</v>
      </c>
      <c r="E46737" s="17" t="s">
        <v>3523</v>
      </c>
      <c r="F46737" s="17" t="s">
        <v>4718</v>
      </c>
      <c r="G46737" s="17" t="s">
        <v>86</v>
      </c>
      <c r="H46737" s="17" t="s">
        <v>7873</v>
      </c>
      <c r="I46737" s="17" t="s">
        <v>6373</v>
      </c>
      <c r="J46737" s="17" t="s">
        <v>5287</v>
      </c>
      <c r="K46737" s="17" t="s">
        <v>87</v>
      </c>
    </row>
    <row r="46738" spans="1:11">
      <c r="A46738" s="17" t="s">
        <v>6990</v>
      </c>
      <c r="B46738" s="28" t="s">
        <v>8225</v>
      </c>
      <c r="C46738" s="17" t="s">
        <v>6990</v>
      </c>
      <c r="D46738" s="17" t="s">
        <v>4132</v>
      </c>
      <c r="E46738" s="17" t="s">
        <v>3458</v>
      </c>
      <c r="F46738" s="17" t="s">
        <v>4426</v>
      </c>
      <c r="G46738" s="17" t="s">
        <v>86</v>
      </c>
      <c r="H46738" s="17" t="s">
        <v>7873</v>
      </c>
      <c r="I46738" s="17" t="s">
        <v>6373</v>
      </c>
      <c r="J46738" s="17" t="s">
        <v>5287</v>
      </c>
      <c r="K46738" s="17" t="s">
        <v>87</v>
      </c>
    </row>
    <row r="46739" spans="1:11">
      <c r="A46739" s="17" t="s">
        <v>7205</v>
      </c>
      <c r="B46739" s="28" t="s">
        <v>8225</v>
      </c>
      <c r="C46739" s="17" t="s">
        <v>7205</v>
      </c>
      <c r="D46739" s="17" t="s">
        <v>3569</v>
      </c>
      <c r="E46739" s="17" t="s">
        <v>3458</v>
      </c>
      <c r="F46739" s="17" t="s">
        <v>5134</v>
      </c>
      <c r="G46739" s="17" t="s">
        <v>86</v>
      </c>
      <c r="H46739" s="17" t="s">
        <v>7873</v>
      </c>
      <c r="I46739" s="17" t="s">
        <v>6373</v>
      </c>
      <c r="J46739" s="17" t="s">
        <v>5287</v>
      </c>
      <c r="K46739" s="17" t="s">
        <v>87</v>
      </c>
    </row>
    <row r="46740" spans="1:11">
      <c r="A46740" s="17" t="s">
        <v>7288</v>
      </c>
      <c r="B46740" s="28" t="s">
        <v>8225</v>
      </c>
      <c r="C46740" s="17" t="s">
        <v>7288</v>
      </c>
      <c r="D46740" s="17" t="s">
        <v>3561</v>
      </c>
      <c r="E46740" s="17" t="s">
        <v>3458</v>
      </c>
      <c r="F46740" s="17" t="s">
        <v>4718</v>
      </c>
      <c r="G46740" s="17" t="s">
        <v>86</v>
      </c>
      <c r="H46740" s="17" t="s">
        <v>7873</v>
      </c>
      <c r="I46740" s="17" t="s">
        <v>6373</v>
      </c>
      <c r="J46740" s="17" t="s">
        <v>5287</v>
      </c>
      <c r="K46740" s="17" t="s">
        <v>87</v>
      </c>
    </row>
    <row r="46741" spans="1:11">
      <c r="A46741" s="17" t="s">
        <v>7207</v>
      </c>
      <c r="B46741" s="28" t="s">
        <v>8225</v>
      </c>
      <c r="C46741" s="17" t="s">
        <v>7207</v>
      </c>
      <c r="D46741" s="17" t="s">
        <v>3728</v>
      </c>
      <c r="E46741" s="17" t="s">
        <v>3573</v>
      </c>
      <c r="F46741" s="17" t="s">
        <v>3842</v>
      </c>
      <c r="G46741" s="17" t="s">
        <v>86</v>
      </c>
      <c r="H46741" s="17" t="s">
        <v>7873</v>
      </c>
      <c r="I46741" s="17" t="s">
        <v>6373</v>
      </c>
      <c r="J46741" s="17" t="s">
        <v>5287</v>
      </c>
      <c r="K46741" s="17" t="s">
        <v>87</v>
      </c>
    </row>
    <row r="46742" spans="1:11">
      <c r="A46742" s="17" t="s">
        <v>7290</v>
      </c>
      <c r="B46742" s="28" t="s">
        <v>8225</v>
      </c>
      <c r="C46742" s="17" t="s">
        <v>7290</v>
      </c>
      <c r="D46742" s="17" t="s">
        <v>3556</v>
      </c>
      <c r="E46742" s="17" t="s">
        <v>3610</v>
      </c>
      <c r="F46742" s="17" t="s">
        <v>4718</v>
      </c>
      <c r="G46742" s="17" t="s">
        <v>86</v>
      </c>
      <c r="H46742" s="17" t="s">
        <v>7873</v>
      </c>
      <c r="I46742" s="17" t="s">
        <v>6373</v>
      </c>
      <c r="J46742" s="17" t="s">
        <v>5287</v>
      </c>
      <c r="K46742" s="17" t="s">
        <v>87</v>
      </c>
    </row>
    <row r="46743" spans="1:11">
      <c r="A46743" s="17" t="s">
        <v>7209</v>
      </c>
      <c r="B46743" s="28" t="s">
        <v>8225</v>
      </c>
      <c r="C46743" s="17" t="s">
        <v>7209</v>
      </c>
      <c r="D46743" s="17" t="s">
        <v>3679</v>
      </c>
      <c r="E46743" s="17" t="s">
        <v>3610</v>
      </c>
      <c r="F46743" s="17" t="s">
        <v>4663</v>
      </c>
      <c r="G46743" s="17" t="s">
        <v>86</v>
      </c>
      <c r="H46743" s="17" t="s">
        <v>7873</v>
      </c>
      <c r="I46743" s="17" t="s">
        <v>6373</v>
      </c>
      <c r="J46743" s="17" t="s">
        <v>5287</v>
      </c>
      <c r="K46743" s="17" t="s">
        <v>87</v>
      </c>
    </row>
    <row r="46744" spans="1:11">
      <c r="A46744" s="17" t="s">
        <v>7854</v>
      </c>
      <c r="B46744" s="28" t="s">
        <v>8225</v>
      </c>
      <c r="C46744" s="17" t="s">
        <v>7854</v>
      </c>
      <c r="D46744" s="17" t="s">
        <v>3447</v>
      </c>
      <c r="E46744" s="17" t="s">
        <v>3461</v>
      </c>
      <c r="F46744" s="17" t="s">
        <v>4436</v>
      </c>
      <c r="G46744" s="17" t="s">
        <v>86</v>
      </c>
      <c r="H46744" s="17" t="s">
        <v>7873</v>
      </c>
      <c r="I46744" s="17" t="s">
        <v>6373</v>
      </c>
      <c r="J46744" s="17" t="s">
        <v>5287</v>
      </c>
      <c r="K46744" s="17" t="s">
        <v>87</v>
      </c>
    </row>
    <row r="46745" spans="1:11">
      <c r="A46745" s="17" t="s">
        <v>6795</v>
      </c>
      <c r="B46745" s="28" t="s">
        <v>8225</v>
      </c>
      <c r="C46745" s="17" t="s">
        <v>6795</v>
      </c>
      <c r="D46745" s="17" t="s">
        <v>6796</v>
      </c>
      <c r="E46745" s="17" t="s">
        <v>3461</v>
      </c>
      <c r="F46745" s="17" t="s">
        <v>4415</v>
      </c>
      <c r="G46745" s="17" t="s">
        <v>86</v>
      </c>
      <c r="H46745" s="17" t="s">
        <v>7873</v>
      </c>
      <c r="I46745" s="17" t="s">
        <v>6373</v>
      </c>
      <c r="J46745" s="17" t="s">
        <v>5287</v>
      </c>
      <c r="K46745" s="17" t="s">
        <v>87</v>
      </c>
    </row>
    <row r="46746" spans="1:11">
      <c r="A46746" s="17" t="s">
        <v>6734</v>
      </c>
      <c r="B46746" s="28" t="s">
        <v>8225</v>
      </c>
      <c r="C46746" s="17" t="s">
        <v>6734</v>
      </c>
      <c r="D46746" s="17" t="s">
        <v>3627</v>
      </c>
      <c r="E46746" s="17" t="s">
        <v>3464</v>
      </c>
      <c r="F46746" s="17" t="s">
        <v>4718</v>
      </c>
      <c r="G46746" s="17" t="s">
        <v>86</v>
      </c>
      <c r="H46746" s="17" t="s">
        <v>7873</v>
      </c>
      <c r="I46746" s="17" t="s">
        <v>6373</v>
      </c>
      <c r="J46746" s="17" t="s">
        <v>5287</v>
      </c>
      <c r="K46746" s="17" t="s">
        <v>87</v>
      </c>
    </row>
    <row r="46747" spans="1:11">
      <c r="A46747" s="17" t="s">
        <v>7212</v>
      </c>
      <c r="B46747" s="28" t="s">
        <v>8225</v>
      </c>
      <c r="C46747" s="17" t="s">
        <v>7212</v>
      </c>
      <c r="D46747" s="17" t="s">
        <v>3463</v>
      </c>
      <c r="E46747" s="17" t="s">
        <v>3464</v>
      </c>
      <c r="F46747" s="17" t="s">
        <v>5134</v>
      </c>
      <c r="G46747" s="17" t="s">
        <v>86</v>
      </c>
      <c r="H46747" s="17" t="s">
        <v>7873</v>
      </c>
      <c r="I46747" s="17" t="s">
        <v>6373</v>
      </c>
      <c r="J46747" s="17" t="s">
        <v>5287</v>
      </c>
      <c r="K46747" s="17" t="s">
        <v>87</v>
      </c>
    </row>
    <row r="46748" spans="1:11">
      <c r="A46748" s="17" t="s">
        <v>6735</v>
      </c>
      <c r="B46748" s="28" t="s">
        <v>8225</v>
      </c>
      <c r="C46748" s="17" t="s">
        <v>6735</v>
      </c>
      <c r="D46748" s="17" t="s">
        <v>4327</v>
      </c>
      <c r="E46748" s="17" t="s">
        <v>3464</v>
      </c>
      <c r="F46748" s="17" t="s">
        <v>4167</v>
      </c>
      <c r="G46748" s="17" t="s">
        <v>86</v>
      </c>
      <c r="H46748" s="17" t="s">
        <v>7873</v>
      </c>
      <c r="I46748" s="17" t="s">
        <v>6373</v>
      </c>
      <c r="J46748" s="17" t="s">
        <v>5287</v>
      </c>
      <c r="K46748" s="17" t="s">
        <v>87</v>
      </c>
    </row>
    <row r="46749" spans="1:11">
      <c r="A46749" s="17" t="s">
        <v>6065</v>
      </c>
      <c r="B46749" s="28" t="s">
        <v>8225</v>
      </c>
      <c r="C46749" s="17" t="s">
        <v>6065</v>
      </c>
      <c r="D46749" s="17" t="s">
        <v>3755</v>
      </c>
      <c r="E46749" s="17" t="s">
        <v>3533</v>
      </c>
      <c r="F46749" s="17" t="s">
        <v>4167</v>
      </c>
      <c r="G46749" s="17" t="s">
        <v>86</v>
      </c>
      <c r="H46749" s="17" t="s">
        <v>7873</v>
      </c>
      <c r="I46749" s="17" t="s">
        <v>6373</v>
      </c>
      <c r="J46749" s="17" t="s">
        <v>5287</v>
      </c>
      <c r="K46749" s="17" t="s">
        <v>87</v>
      </c>
    </row>
    <row r="46750" spans="1:11">
      <c r="A46750" s="17" t="s">
        <v>6932</v>
      </c>
      <c r="B46750" s="28" t="s">
        <v>8225</v>
      </c>
      <c r="C46750" s="17" t="s">
        <v>6932</v>
      </c>
      <c r="D46750" s="17" t="s">
        <v>3452</v>
      </c>
      <c r="E46750" s="17" t="s">
        <v>3471</v>
      </c>
      <c r="F46750" s="17" t="s">
        <v>4167</v>
      </c>
      <c r="G46750" s="17" t="s">
        <v>86</v>
      </c>
      <c r="H46750" s="17" t="s">
        <v>7873</v>
      </c>
      <c r="I46750" s="17" t="s">
        <v>6373</v>
      </c>
      <c r="J46750" s="17" t="s">
        <v>5287</v>
      </c>
      <c r="K46750" s="17" t="s">
        <v>87</v>
      </c>
    </row>
    <row r="46751" spans="1:11">
      <c r="A46751" s="17" t="s">
        <v>6114</v>
      </c>
      <c r="B46751" s="28" t="s">
        <v>8225</v>
      </c>
      <c r="C46751" s="17" t="s">
        <v>6114</v>
      </c>
      <c r="D46751" s="17" t="s">
        <v>4269</v>
      </c>
      <c r="E46751" s="17" t="s">
        <v>3471</v>
      </c>
      <c r="F46751" s="17" t="s">
        <v>4436</v>
      </c>
      <c r="G46751" s="17" t="s">
        <v>86</v>
      </c>
      <c r="H46751" s="17" t="s">
        <v>7873</v>
      </c>
      <c r="I46751" s="17" t="s">
        <v>6373</v>
      </c>
      <c r="J46751" s="17" t="s">
        <v>5287</v>
      </c>
      <c r="K46751" s="17" t="s">
        <v>87</v>
      </c>
    </row>
    <row r="46752" spans="1:11">
      <c r="A46752" s="17" t="s">
        <v>6314</v>
      </c>
      <c r="B46752" s="28" t="s">
        <v>8225</v>
      </c>
      <c r="C46752" s="17" t="s">
        <v>6314</v>
      </c>
      <c r="D46752" s="17" t="s">
        <v>3703</v>
      </c>
      <c r="E46752" s="17" t="s">
        <v>3473</v>
      </c>
      <c r="F46752" s="17" t="s">
        <v>4663</v>
      </c>
      <c r="G46752" s="17" t="s">
        <v>86</v>
      </c>
      <c r="H46752" s="17" t="s">
        <v>7873</v>
      </c>
      <c r="I46752" s="17" t="s">
        <v>6373</v>
      </c>
      <c r="J46752" s="17" t="s">
        <v>5287</v>
      </c>
      <c r="K46752" s="17" t="s">
        <v>87</v>
      </c>
    </row>
    <row r="46753" spans="1:11">
      <c r="A46753" s="17" t="s">
        <v>6116</v>
      </c>
      <c r="B46753" s="28" t="s">
        <v>8225</v>
      </c>
      <c r="C46753" s="17" t="s">
        <v>6116</v>
      </c>
      <c r="D46753" s="17" t="s">
        <v>5779</v>
      </c>
      <c r="E46753" s="17" t="s">
        <v>3473</v>
      </c>
      <c r="F46753" s="17" t="s">
        <v>4436</v>
      </c>
      <c r="G46753" s="17" t="s">
        <v>86</v>
      </c>
      <c r="H46753" s="17" t="s">
        <v>7873</v>
      </c>
      <c r="I46753" s="17" t="s">
        <v>6373</v>
      </c>
      <c r="J46753" s="17" t="s">
        <v>5287</v>
      </c>
      <c r="K46753" s="17" t="s">
        <v>87</v>
      </c>
    </row>
    <row r="46754" spans="1:11">
      <c r="A46754" s="17" t="s">
        <v>7305</v>
      </c>
      <c r="B46754" s="28" t="s">
        <v>8225</v>
      </c>
      <c r="C46754" s="17" t="s">
        <v>7305</v>
      </c>
      <c r="D46754" s="17" t="s">
        <v>3850</v>
      </c>
      <c r="E46754" s="17" t="s">
        <v>3473</v>
      </c>
      <c r="F46754" s="17" t="s">
        <v>4553</v>
      </c>
      <c r="G46754" s="17" t="s">
        <v>86</v>
      </c>
      <c r="H46754" s="17" t="s">
        <v>7873</v>
      </c>
      <c r="I46754" s="17" t="s">
        <v>6373</v>
      </c>
      <c r="J46754" s="17" t="s">
        <v>5287</v>
      </c>
      <c r="K46754" s="17" t="s">
        <v>87</v>
      </c>
    </row>
    <row r="46755" spans="1:11">
      <c r="A46755" s="17" t="s">
        <v>7217</v>
      </c>
      <c r="B46755" s="28" t="s">
        <v>8225</v>
      </c>
      <c r="C46755" s="17" t="s">
        <v>7217</v>
      </c>
      <c r="D46755" s="17" t="s">
        <v>3860</v>
      </c>
      <c r="E46755" s="17" t="s">
        <v>3473</v>
      </c>
      <c r="F46755" s="17" t="s">
        <v>4663</v>
      </c>
      <c r="G46755" s="17" t="s">
        <v>86</v>
      </c>
      <c r="H46755" s="17" t="s">
        <v>7873</v>
      </c>
      <c r="I46755" s="17" t="s">
        <v>6373</v>
      </c>
      <c r="J46755" s="17" t="s">
        <v>5287</v>
      </c>
      <c r="K46755" s="17" t="s">
        <v>87</v>
      </c>
    </row>
    <row r="46756" spans="1:11">
      <c r="A46756" s="17" t="s">
        <v>6936</v>
      </c>
      <c r="B46756" s="28" t="s">
        <v>8225</v>
      </c>
      <c r="C46756" s="17" t="s">
        <v>6936</v>
      </c>
      <c r="D46756" s="17" t="s">
        <v>3614</v>
      </c>
      <c r="E46756" s="17" t="s">
        <v>3722</v>
      </c>
      <c r="F46756" s="17" t="s">
        <v>4426</v>
      </c>
      <c r="G46756" s="17" t="s">
        <v>86</v>
      </c>
      <c r="H46756" s="17" t="s">
        <v>7873</v>
      </c>
      <c r="I46756" s="17" t="s">
        <v>6373</v>
      </c>
      <c r="J46756" s="17" t="s">
        <v>5287</v>
      </c>
      <c r="K46756" s="17" t="s">
        <v>87</v>
      </c>
    </row>
    <row r="46757" spans="1:11">
      <c r="A46757" s="17" t="s">
        <v>7218</v>
      </c>
      <c r="B46757" s="28" t="s">
        <v>8225</v>
      </c>
      <c r="C46757" s="17" t="s">
        <v>7218</v>
      </c>
      <c r="D46757" s="17" t="s">
        <v>3775</v>
      </c>
      <c r="E46757" s="17" t="s">
        <v>4227</v>
      </c>
      <c r="F46757" s="17" t="s">
        <v>3842</v>
      </c>
      <c r="G46757" s="17" t="s">
        <v>86</v>
      </c>
      <c r="H46757" s="17" t="s">
        <v>7873</v>
      </c>
      <c r="I46757" s="17" t="s">
        <v>6373</v>
      </c>
      <c r="J46757" s="17" t="s">
        <v>5287</v>
      </c>
      <c r="K46757" s="17" t="s">
        <v>87</v>
      </c>
    </row>
    <row r="46758" spans="1:11">
      <c r="A46758" s="17" t="s">
        <v>7040</v>
      </c>
      <c r="B46758" s="28" t="s">
        <v>8225</v>
      </c>
      <c r="C46758" s="17" t="s">
        <v>7040</v>
      </c>
      <c r="D46758" s="17" t="s">
        <v>3707</v>
      </c>
      <c r="E46758" s="17" t="s">
        <v>3577</v>
      </c>
      <c r="F46758" s="17" t="s">
        <v>3842</v>
      </c>
      <c r="G46758" s="17" t="s">
        <v>86</v>
      </c>
      <c r="H46758" s="17" t="s">
        <v>7873</v>
      </c>
      <c r="I46758" s="17" t="s">
        <v>6373</v>
      </c>
      <c r="J46758" s="17" t="s">
        <v>5287</v>
      </c>
      <c r="K46758" s="17" t="s">
        <v>87</v>
      </c>
    </row>
    <row r="46759" spans="1:11">
      <c r="A46759" s="17" t="s">
        <v>6996</v>
      </c>
      <c r="B46759" s="28" t="s">
        <v>8225</v>
      </c>
      <c r="C46759" s="17" t="s">
        <v>6996</v>
      </c>
      <c r="D46759" s="17" t="s">
        <v>6997</v>
      </c>
      <c r="E46759" s="17" t="s">
        <v>3476</v>
      </c>
      <c r="F46759" s="17" t="s">
        <v>3842</v>
      </c>
      <c r="G46759" s="17" t="s">
        <v>86</v>
      </c>
      <c r="H46759" s="17" t="s">
        <v>7873</v>
      </c>
      <c r="I46759" s="17" t="s">
        <v>6373</v>
      </c>
      <c r="J46759" s="17" t="s">
        <v>5287</v>
      </c>
      <c r="K46759" s="17" t="s">
        <v>87</v>
      </c>
    </row>
    <row r="46760" spans="1:11">
      <c r="A46760" s="17" t="s">
        <v>6035</v>
      </c>
      <c r="B46760" s="28" t="s">
        <v>8225</v>
      </c>
      <c r="C46760" s="17" t="s">
        <v>6035</v>
      </c>
      <c r="D46760" s="17" t="s">
        <v>3769</v>
      </c>
      <c r="E46760" s="17" t="s">
        <v>3582</v>
      </c>
      <c r="F46760" s="17" t="s">
        <v>4167</v>
      </c>
      <c r="G46760" s="17" t="s">
        <v>86</v>
      </c>
      <c r="H46760" s="17" t="s">
        <v>7873</v>
      </c>
      <c r="I46760" s="17" t="s">
        <v>6373</v>
      </c>
      <c r="J46760" s="17" t="s">
        <v>5287</v>
      </c>
      <c r="K46760" s="17" t="s">
        <v>87</v>
      </c>
    </row>
    <row r="46761" spans="1:11">
      <c r="A46761" s="17" t="s">
        <v>6757</v>
      </c>
      <c r="B46761" s="28" t="s">
        <v>8225</v>
      </c>
      <c r="C46761" s="17" t="s">
        <v>6757</v>
      </c>
      <c r="D46761" s="17" t="s">
        <v>6758</v>
      </c>
      <c r="E46761" s="17" t="s">
        <v>3540</v>
      </c>
      <c r="F46761" s="17" t="s">
        <v>4415</v>
      </c>
      <c r="G46761" s="17" t="s">
        <v>86</v>
      </c>
      <c r="H46761" s="17" t="s">
        <v>7873</v>
      </c>
      <c r="I46761" s="17" t="s">
        <v>6373</v>
      </c>
      <c r="J46761" s="17" t="s">
        <v>5287</v>
      </c>
      <c r="K46761" s="17" t="s">
        <v>87</v>
      </c>
    </row>
    <row r="46762" spans="1:11">
      <c r="A46762" s="17" t="s">
        <v>7108</v>
      </c>
      <c r="B46762" s="28" t="s">
        <v>8225</v>
      </c>
      <c r="C46762" s="17" t="s">
        <v>7108</v>
      </c>
      <c r="D46762" s="17" t="s">
        <v>4365</v>
      </c>
      <c r="E46762" s="17" t="s">
        <v>3650</v>
      </c>
      <c r="F46762" s="17" t="s">
        <v>4415</v>
      </c>
      <c r="G46762" s="17" t="s">
        <v>86</v>
      </c>
      <c r="H46762" s="17" t="s">
        <v>7873</v>
      </c>
      <c r="I46762" s="17" t="s">
        <v>6373</v>
      </c>
      <c r="J46762" s="17" t="s">
        <v>5287</v>
      </c>
      <c r="K46762" s="17" t="s">
        <v>87</v>
      </c>
    </row>
    <row r="46763" spans="1:11">
      <c r="A46763" s="17" t="s">
        <v>7233</v>
      </c>
      <c r="B46763" s="28" t="s">
        <v>8225</v>
      </c>
      <c r="C46763" s="17" t="s">
        <v>7233</v>
      </c>
      <c r="D46763" s="17" t="s">
        <v>3609</v>
      </c>
      <c r="E46763" s="17" t="s">
        <v>3545</v>
      </c>
      <c r="F46763" s="17" t="s">
        <v>4698</v>
      </c>
      <c r="G46763" s="17" t="s">
        <v>86</v>
      </c>
      <c r="H46763" s="17" t="s">
        <v>7873</v>
      </c>
      <c r="I46763" s="17" t="s">
        <v>6373</v>
      </c>
      <c r="J46763" s="17" t="s">
        <v>5287</v>
      </c>
      <c r="K46763" s="17" t="s">
        <v>87</v>
      </c>
    </row>
    <row r="46764" spans="1:11">
      <c r="A46764" s="17" t="s">
        <v>6066</v>
      </c>
      <c r="B46764" s="28" t="s">
        <v>8225</v>
      </c>
      <c r="C46764" s="17" t="s">
        <v>6066</v>
      </c>
      <c r="D46764" s="17" t="s">
        <v>3459</v>
      </c>
      <c r="E46764" s="17" t="s">
        <v>3776</v>
      </c>
      <c r="F46764" s="17" t="s">
        <v>4167</v>
      </c>
      <c r="G46764" s="17" t="s">
        <v>86</v>
      </c>
      <c r="H46764" s="17" t="s">
        <v>7873</v>
      </c>
      <c r="I46764" s="17" t="s">
        <v>6373</v>
      </c>
      <c r="J46764" s="17" t="s">
        <v>5287</v>
      </c>
      <c r="K46764" s="17" t="s">
        <v>87</v>
      </c>
    </row>
    <row r="46765" spans="1:11">
      <c r="A46765" s="17" t="s">
        <v>6270</v>
      </c>
      <c r="B46765" s="28" t="s">
        <v>8225</v>
      </c>
      <c r="C46765" s="17" t="s">
        <v>6270</v>
      </c>
      <c r="D46765" s="17" t="s">
        <v>5971</v>
      </c>
      <c r="E46765" s="17" t="s">
        <v>6271</v>
      </c>
      <c r="F46765" s="17" t="s">
        <v>5301</v>
      </c>
      <c r="G46765" s="17" t="s">
        <v>86</v>
      </c>
      <c r="H46765" s="17" t="s">
        <v>7873</v>
      </c>
      <c r="I46765" s="17" t="s">
        <v>6373</v>
      </c>
      <c r="J46765" s="17" t="s">
        <v>5287</v>
      </c>
      <c r="K46765" s="17" t="s">
        <v>87</v>
      </c>
    </row>
    <row r="46766" spans="1:11">
      <c r="A46766" s="17" t="s">
        <v>6766</v>
      </c>
      <c r="B46766" s="28" t="s">
        <v>8225</v>
      </c>
      <c r="C46766" s="17" t="s">
        <v>6766</v>
      </c>
      <c r="D46766" s="17" t="s">
        <v>3567</v>
      </c>
      <c r="E46766" s="17" t="s">
        <v>3489</v>
      </c>
      <c r="F46766" s="17" t="s">
        <v>4768</v>
      </c>
      <c r="G46766" s="17" t="s">
        <v>86</v>
      </c>
      <c r="H46766" s="17" t="s">
        <v>7873</v>
      </c>
      <c r="I46766" s="17" t="s">
        <v>6373</v>
      </c>
      <c r="J46766" s="17" t="s">
        <v>5287</v>
      </c>
      <c r="K46766" s="17" t="s">
        <v>87</v>
      </c>
    </row>
    <row r="46767" spans="1:11">
      <c r="A46767" s="17" t="s">
        <v>7005</v>
      </c>
      <c r="B46767" s="28" t="s">
        <v>8225</v>
      </c>
      <c r="C46767" s="17" t="s">
        <v>7005</v>
      </c>
      <c r="D46767" s="17" t="s">
        <v>4202</v>
      </c>
      <c r="E46767" s="17" t="s">
        <v>3590</v>
      </c>
      <c r="F46767" s="17" t="s">
        <v>4698</v>
      </c>
      <c r="G46767" s="17" t="s">
        <v>86</v>
      </c>
      <c r="H46767" s="17" t="s">
        <v>7873</v>
      </c>
      <c r="I46767" s="17" t="s">
        <v>6373</v>
      </c>
      <c r="J46767" s="17" t="s">
        <v>5287</v>
      </c>
      <c r="K46767" s="17" t="s">
        <v>87</v>
      </c>
    </row>
    <row r="46768" spans="1:11">
      <c r="A46768" s="17" t="s">
        <v>7242</v>
      </c>
      <c r="B46768" s="28" t="s">
        <v>8225</v>
      </c>
      <c r="C46768" s="17" t="s">
        <v>7242</v>
      </c>
      <c r="D46768" s="17" t="s">
        <v>3452</v>
      </c>
      <c r="E46768" s="17" t="s">
        <v>3491</v>
      </c>
      <c r="F46768" s="17" t="s">
        <v>4426</v>
      </c>
      <c r="G46768" s="17" t="s">
        <v>86</v>
      </c>
      <c r="H46768" s="17" t="s">
        <v>7873</v>
      </c>
      <c r="I46768" s="17" t="s">
        <v>6373</v>
      </c>
      <c r="J46768" s="17" t="s">
        <v>5287</v>
      </c>
      <c r="K46768" s="17" t="s">
        <v>87</v>
      </c>
    </row>
    <row r="46769" spans="1:11">
      <c r="A46769" s="17" t="s">
        <v>6769</v>
      </c>
      <c r="B46769" s="28" t="s">
        <v>8225</v>
      </c>
      <c r="C46769" s="17" t="s">
        <v>6769</v>
      </c>
      <c r="D46769" s="17" t="s">
        <v>4274</v>
      </c>
      <c r="E46769" s="17" t="s">
        <v>3753</v>
      </c>
      <c r="F46769" s="17" t="s">
        <v>3950</v>
      </c>
      <c r="G46769" s="17" t="s">
        <v>86</v>
      </c>
      <c r="H46769" s="17" t="s">
        <v>7873</v>
      </c>
      <c r="I46769" s="17" t="s">
        <v>6373</v>
      </c>
      <c r="J46769" s="17" t="s">
        <v>5287</v>
      </c>
      <c r="K46769" s="17" t="s">
        <v>87</v>
      </c>
    </row>
    <row r="46770" spans="1:11">
      <c r="A46770" s="17" t="s">
        <v>6770</v>
      </c>
      <c r="B46770" s="28" t="s">
        <v>8225</v>
      </c>
      <c r="C46770" s="17" t="s">
        <v>6770</v>
      </c>
      <c r="D46770" s="17" t="s">
        <v>3445</v>
      </c>
      <c r="E46770" s="17" t="s">
        <v>3753</v>
      </c>
      <c r="F46770" s="17" t="s">
        <v>4768</v>
      </c>
      <c r="G46770" s="17" t="s">
        <v>86</v>
      </c>
      <c r="H46770" s="17" t="s">
        <v>7873</v>
      </c>
      <c r="I46770" s="17" t="s">
        <v>6373</v>
      </c>
      <c r="J46770" s="17" t="s">
        <v>5287</v>
      </c>
      <c r="K46770" s="17" t="s">
        <v>87</v>
      </c>
    </row>
    <row r="46771" spans="1:11">
      <c r="A46771" s="17" t="s">
        <v>1273</v>
      </c>
      <c r="B46771" s="28" t="s">
        <v>8225</v>
      </c>
      <c r="C46771" s="17" t="s">
        <v>1273</v>
      </c>
      <c r="D46771" s="17" t="s">
        <v>4103</v>
      </c>
      <c r="E46771" s="17" t="s">
        <v>4540</v>
      </c>
      <c r="F46771" s="17" t="s">
        <v>4456</v>
      </c>
      <c r="G46771" s="17" t="s">
        <v>86</v>
      </c>
      <c r="H46771" s="17" t="s">
        <v>7873</v>
      </c>
      <c r="I46771" s="17" t="s">
        <v>6373</v>
      </c>
      <c r="J46771" s="17" t="s">
        <v>5287</v>
      </c>
      <c r="K46771" s="17" t="s">
        <v>87</v>
      </c>
    </row>
    <row r="46772" spans="1:11">
      <c r="A46772" s="17" t="s">
        <v>7009</v>
      </c>
      <c r="B46772" s="28" t="s">
        <v>8225</v>
      </c>
      <c r="C46772" s="17" t="s">
        <v>7009</v>
      </c>
      <c r="D46772" s="17" t="s">
        <v>3541</v>
      </c>
      <c r="E46772" s="17" t="s">
        <v>3806</v>
      </c>
      <c r="F46772" s="17" t="s">
        <v>4553</v>
      </c>
      <c r="G46772" s="17" t="s">
        <v>86</v>
      </c>
      <c r="H46772" s="17" t="s">
        <v>7873</v>
      </c>
      <c r="I46772" s="17" t="s">
        <v>6373</v>
      </c>
      <c r="J46772" s="17" t="s">
        <v>5287</v>
      </c>
      <c r="K46772" s="17" t="s">
        <v>87</v>
      </c>
    </row>
    <row r="46773" spans="1:11">
      <c r="A46773" s="17" t="s">
        <v>6814</v>
      </c>
      <c r="B46773" s="28" t="s">
        <v>8225</v>
      </c>
      <c r="C46773" s="17" t="s">
        <v>6814</v>
      </c>
      <c r="D46773" s="17" t="s">
        <v>5581</v>
      </c>
      <c r="E46773" s="17" t="s">
        <v>3655</v>
      </c>
      <c r="F46773" s="17" t="s">
        <v>4426</v>
      </c>
      <c r="G46773" s="17" t="s">
        <v>86</v>
      </c>
      <c r="H46773" s="17" t="s">
        <v>7873</v>
      </c>
      <c r="I46773" s="17" t="s">
        <v>6373</v>
      </c>
      <c r="J46773" s="17" t="s">
        <v>5287</v>
      </c>
      <c r="K46773" s="17" t="s">
        <v>87</v>
      </c>
    </row>
    <row r="46774" spans="1:11">
      <c r="A46774" s="17" t="s">
        <v>6603</v>
      </c>
      <c r="B46774" s="28" t="s">
        <v>8225</v>
      </c>
      <c r="C46774" s="17" t="s">
        <v>6603</v>
      </c>
      <c r="D46774" s="17" t="s">
        <v>3438</v>
      </c>
      <c r="E46774" s="17" t="s">
        <v>3756</v>
      </c>
      <c r="F46774" s="17" t="s">
        <v>4426</v>
      </c>
      <c r="G46774" s="17" t="s">
        <v>86</v>
      </c>
      <c r="H46774" s="17" t="s">
        <v>7873</v>
      </c>
      <c r="I46774" s="17" t="s">
        <v>6373</v>
      </c>
      <c r="J46774" s="17" t="s">
        <v>5287</v>
      </c>
      <c r="K46774" s="17" t="s">
        <v>87</v>
      </c>
    </row>
    <row r="46775" spans="1:11">
      <c r="A46775" s="17" t="s">
        <v>7010</v>
      </c>
      <c r="B46775" s="28" t="s">
        <v>8225</v>
      </c>
      <c r="C46775" s="17" t="s">
        <v>7010</v>
      </c>
      <c r="D46775" s="17" t="s">
        <v>3531</v>
      </c>
      <c r="E46775" s="17" t="s">
        <v>3756</v>
      </c>
      <c r="F46775" s="17" t="s">
        <v>3842</v>
      </c>
      <c r="G46775" s="17" t="s">
        <v>86</v>
      </c>
      <c r="H46775" s="17" t="s">
        <v>7873</v>
      </c>
      <c r="I46775" s="17" t="s">
        <v>6373</v>
      </c>
      <c r="J46775" s="17" t="s">
        <v>5287</v>
      </c>
      <c r="K46775" s="17" t="s">
        <v>87</v>
      </c>
    </row>
    <row r="46776" spans="1:11">
      <c r="A46776" s="17" t="s">
        <v>7011</v>
      </c>
      <c r="B46776" s="28" t="s">
        <v>8225</v>
      </c>
      <c r="C46776" s="17" t="s">
        <v>7011</v>
      </c>
      <c r="D46776" s="17" t="s">
        <v>3438</v>
      </c>
      <c r="E46776" s="17" t="s">
        <v>4882</v>
      </c>
      <c r="F46776" s="17" t="s">
        <v>4167</v>
      </c>
      <c r="G46776" s="17" t="s">
        <v>86</v>
      </c>
      <c r="H46776" s="17" t="s">
        <v>7873</v>
      </c>
      <c r="I46776" s="17" t="s">
        <v>6373</v>
      </c>
      <c r="J46776" s="17" t="s">
        <v>5287</v>
      </c>
      <c r="K46776" s="17" t="s">
        <v>87</v>
      </c>
    </row>
    <row r="46777" spans="1:11">
      <c r="A46777" s="17" t="s">
        <v>6241</v>
      </c>
      <c r="B46777" s="28" t="s">
        <v>8225</v>
      </c>
      <c r="C46777" s="17" t="s">
        <v>6241</v>
      </c>
      <c r="D46777" s="17" t="s">
        <v>3639</v>
      </c>
      <c r="E46777" s="17" t="s">
        <v>3621</v>
      </c>
      <c r="F46777" s="17" t="s">
        <v>5301</v>
      </c>
      <c r="G46777" s="17" t="s">
        <v>86</v>
      </c>
      <c r="H46777" s="17" t="s">
        <v>7873</v>
      </c>
      <c r="I46777" s="17" t="s">
        <v>6373</v>
      </c>
      <c r="J46777" s="17" t="s">
        <v>5287</v>
      </c>
      <c r="K46777" s="17" t="s">
        <v>87</v>
      </c>
    </row>
    <row r="46778" spans="1:11">
      <c r="A46778" s="17" t="s">
        <v>7327</v>
      </c>
      <c r="B46778" s="28" t="s">
        <v>8225</v>
      </c>
      <c r="C46778" s="17" t="s">
        <v>7327</v>
      </c>
      <c r="D46778" s="17" t="s">
        <v>3639</v>
      </c>
      <c r="E46778" s="17" t="s">
        <v>3621</v>
      </c>
      <c r="F46778" s="17" t="s">
        <v>3950</v>
      </c>
      <c r="G46778" s="17" t="s">
        <v>86</v>
      </c>
      <c r="H46778" s="17" t="s">
        <v>7873</v>
      </c>
      <c r="I46778" s="17" t="s">
        <v>6373</v>
      </c>
      <c r="J46778" s="17" t="s">
        <v>5287</v>
      </c>
      <c r="K46778" s="17" t="s">
        <v>87</v>
      </c>
    </row>
    <row r="46779" spans="1:11">
      <c r="A46779" s="17" t="s">
        <v>6776</v>
      </c>
      <c r="B46779" s="28" t="s">
        <v>8225</v>
      </c>
      <c r="C46779" s="17" t="s">
        <v>6776</v>
      </c>
      <c r="D46779" s="17" t="s">
        <v>3608</v>
      </c>
      <c r="E46779" s="17" t="s">
        <v>3497</v>
      </c>
      <c r="F46779" s="17" t="s">
        <v>4167</v>
      </c>
      <c r="G46779" s="17" t="s">
        <v>86</v>
      </c>
      <c r="H46779" s="17" t="s">
        <v>7873</v>
      </c>
      <c r="I46779" s="17" t="s">
        <v>6373</v>
      </c>
      <c r="J46779" s="17" t="s">
        <v>5287</v>
      </c>
      <c r="K46779" s="17" t="s">
        <v>87</v>
      </c>
    </row>
    <row r="46780" spans="1:11">
      <c r="A46780" s="17" t="s">
        <v>6046</v>
      </c>
      <c r="B46780" s="28" t="s">
        <v>8225</v>
      </c>
      <c r="C46780" s="17" t="s">
        <v>6046</v>
      </c>
      <c r="D46780" s="17" t="s">
        <v>3547</v>
      </c>
      <c r="E46780" s="17" t="s">
        <v>3555</v>
      </c>
      <c r="F46780" s="17" t="s">
        <v>4768</v>
      </c>
      <c r="G46780" s="17" t="s">
        <v>86</v>
      </c>
      <c r="H46780" s="17" t="s">
        <v>7873</v>
      </c>
      <c r="I46780" s="17" t="s">
        <v>6373</v>
      </c>
      <c r="J46780" s="17" t="s">
        <v>5287</v>
      </c>
      <c r="K46780" s="17" t="s">
        <v>87</v>
      </c>
    </row>
    <row r="46781" spans="1:11">
      <c r="A46781" s="17" t="s">
        <v>6820</v>
      </c>
      <c r="B46781" s="28" t="s">
        <v>8225</v>
      </c>
      <c r="C46781" s="17" t="s">
        <v>6820</v>
      </c>
      <c r="D46781" s="17" t="s">
        <v>6821</v>
      </c>
      <c r="E46781" s="17" t="s">
        <v>3501</v>
      </c>
      <c r="F46781" s="17" t="s">
        <v>4415</v>
      </c>
      <c r="G46781" s="17" t="s">
        <v>86</v>
      </c>
      <c r="H46781" s="17" t="s">
        <v>7873</v>
      </c>
      <c r="I46781" s="17" t="s">
        <v>6373</v>
      </c>
      <c r="J46781" s="17" t="s">
        <v>5287</v>
      </c>
      <c r="K46781" s="17" t="s">
        <v>87</v>
      </c>
    </row>
    <row r="46782" spans="1:11">
      <c r="A46782" s="17" t="s">
        <v>6779</v>
      </c>
      <c r="B46782" s="28" t="s">
        <v>8225</v>
      </c>
      <c r="C46782" s="17" t="s">
        <v>6779</v>
      </c>
      <c r="D46782" s="17" t="s">
        <v>6780</v>
      </c>
      <c r="E46782" s="17" t="s">
        <v>3501</v>
      </c>
      <c r="F46782" s="17" t="s">
        <v>4681</v>
      </c>
      <c r="G46782" s="17" t="s">
        <v>86</v>
      </c>
      <c r="H46782" s="17" t="s">
        <v>7873</v>
      </c>
      <c r="I46782" s="17" t="s">
        <v>6373</v>
      </c>
      <c r="J46782" s="17" t="s">
        <v>5287</v>
      </c>
      <c r="K46782" s="17" t="s">
        <v>87</v>
      </c>
    </row>
    <row r="46783" spans="1:11">
      <c r="A46783" s="17" t="s">
        <v>1840</v>
      </c>
      <c r="B46783" s="28" t="s">
        <v>8225</v>
      </c>
      <c r="C46783" s="17" t="s">
        <v>1840</v>
      </c>
      <c r="D46783" s="17" t="s">
        <v>3705</v>
      </c>
      <c r="E46783" s="17" t="s">
        <v>3558</v>
      </c>
      <c r="F46783" s="17" t="s">
        <v>4681</v>
      </c>
      <c r="G46783" s="17" t="s">
        <v>86</v>
      </c>
      <c r="H46783" s="17" t="s">
        <v>7873</v>
      </c>
      <c r="I46783" s="17" t="s">
        <v>6373</v>
      </c>
      <c r="J46783" s="17" t="s">
        <v>5287</v>
      </c>
      <c r="K46783" s="17" t="s">
        <v>87</v>
      </c>
    </row>
    <row r="46784" spans="1:11">
      <c r="A46784" s="17" t="s">
        <v>7255</v>
      </c>
      <c r="B46784" s="28" t="s">
        <v>8225</v>
      </c>
      <c r="C46784" s="17" t="s">
        <v>7255</v>
      </c>
      <c r="D46784" s="17" t="s">
        <v>3520</v>
      </c>
      <c r="E46784" s="17" t="s">
        <v>3558</v>
      </c>
      <c r="F46784" s="17" t="s">
        <v>4768</v>
      </c>
      <c r="G46784" s="17" t="s">
        <v>86</v>
      </c>
      <c r="H46784" s="17" t="s">
        <v>7873</v>
      </c>
      <c r="I46784" s="17" t="s">
        <v>6373</v>
      </c>
      <c r="J46784" s="17" t="s">
        <v>5287</v>
      </c>
      <c r="K46784" s="17" t="s">
        <v>87</v>
      </c>
    </row>
    <row r="46785" spans="1:11">
      <c r="A46785" s="17" t="s">
        <v>7015</v>
      </c>
      <c r="B46785" s="28" t="s">
        <v>8225</v>
      </c>
      <c r="C46785" s="17" t="s">
        <v>7015</v>
      </c>
      <c r="D46785" s="17" t="s">
        <v>4032</v>
      </c>
      <c r="E46785" s="17" t="s">
        <v>3809</v>
      </c>
      <c r="F46785" s="17" t="s">
        <v>5134</v>
      </c>
      <c r="G46785" s="17" t="s">
        <v>86</v>
      </c>
      <c r="H46785" s="17" t="s">
        <v>7873</v>
      </c>
      <c r="I46785" s="17" t="s">
        <v>6373</v>
      </c>
      <c r="J46785" s="17" t="s">
        <v>5287</v>
      </c>
      <c r="K46785" s="17" t="s">
        <v>87</v>
      </c>
    </row>
    <row r="46786" spans="1:11">
      <c r="A46786" s="17" t="s">
        <v>7258</v>
      </c>
      <c r="B46786" s="28" t="s">
        <v>8225</v>
      </c>
      <c r="C46786" s="17" t="s">
        <v>7258</v>
      </c>
      <c r="D46786" s="17" t="s">
        <v>3490</v>
      </c>
      <c r="E46786" s="17" t="s">
        <v>3598</v>
      </c>
      <c r="F46786" s="17" t="s">
        <v>5134</v>
      </c>
      <c r="G46786" s="17" t="s">
        <v>86</v>
      </c>
      <c r="H46786" s="17" t="s">
        <v>7873</v>
      </c>
      <c r="I46786" s="17" t="s">
        <v>6373</v>
      </c>
      <c r="J46786" s="17" t="s">
        <v>5287</v>
      </c>
      <c r="K46786" s="17" t="s">
        <v>87</v>
      </c>
    </row>
    <row r="46787" spans="1:11">
      <c r="A46787" s="17" t="s">
        <v>6150</v>
      </c>
      <c r="B46787" s="28" t="s">
        <v>8226</v>
      </c>
      <c r="C46787" s="17" t="s">
        <v>6150</v>
      </c>
      <c r="D46787" s="17" t="s">
        <v>3769</v>
      </c>
      <c r="E46787" s="17" t="s">
        <v>3508</v>
      </c>
      <c r="F46787" s="17" t="s">
        <v>5301</v>
      </c>
      <c r="G46787" s="17" t="s">
        <v>86</v>
      </c>
      <c r="H46787" s="17" t="s">
        <v>7873</v>
      </c>
      <c r="I46787" s="17" t="s">
        <v>6373</v>
      </c>
      <c r="J46787" s="17" t="s">
        <v>5287</v>
      </c>
      <c r="K46787" s="17" t="s">
        <v>87</v>
      </c>
    </row>
    <row r="46788" spans="1:11">
      <c r="A46788" s="17" t="s">
        <v>6974</v>
      </c>
      <c r="B46788" s="28" t="s">
        <v>8226</v>
      </c>
      <c r="C46788" s="17" t="s">
        <v>6974</v>
      </c>
      <c r="D46788" s="17" t="s">
        <v>3615</v>
      </c>
      <c r="E46788" s="17" t="s">
        <v>3437</v>
      </c>
      <c r="F46788" s="17" t="s">
        <v>5134</v>
      </c>
      <c r="G46788" s="17" t="s">
        <v>86</v>
      </c>
      <c r="H46788" s="17" t="s">
        <v>7873</v>
      </c>
      <c r="I46788" s="17" t="s">
        <v>6373</v>
      </c>
      <c r="J46788" s="17" t="s">
        <v>5287</v>
      </c>
      <c r="K46788" s="17" t="s">
        <v>87</v>
      </c>
    </row>
    <row r="46789" spans="1:11">
      <c r="A46789" s="17" t="s">
        <v>6715</v>
      </c>
      <c r="B46789" s="28" t="s">
        <v>8226</v>
      </c>
      <c r="C46789" s="17" t="s">
        <v>6715</v>
      </c>
      <c r="D46789" s="17" t="s">
        <v>3955</v>
      </c>
      <c r="E46789" s="17" t="s">
        <v>3664</v>
      </c>
      <c r="F46789" s="17" t="s">
        <v>5134</v>
      </c>
      <c r="G46789" s="17" t="s">
        <v>86</v>
      </c>
      <c r="H46789" s="17" t="s">
        <v>7873</v>
      </c>
      <c r="I46789" s="17" t="s">
        <v>6373</v>
      </c>
      <c r="J46789" s="17" t="s">
        <v>5287</v>
      </c>
      <c r="K46789" s="17" t="s">
        <v>87</v>
      </c>
    </row>
    <row r="46790" spans="1:11">
      <c r="A46790" s="17" t="s">
        <v>6084</v>
      </c>
      <c r="B46790" s="28" t="s">
        <v>8226</v>
      </c>
      <c r="C46790" s="17" t="s">
        <v>6084</v>
      </c>
      <c r="D46790" s="17" t="s">
        <v>4130</v>
      </c>
      <c r="E46790" s="17" t="s">
        <v>3664</v>
      </c>
      <c r="F46790" s="17" t="s">
        <v>5301</v>
      </c>
      <c r="G46790" s="17" t="s">
        <v>86</v>
      </c>
      <c r="H46790" s="17" t="s">
        <v>7873</v>
      </c>
      <c r="I46790" s="17" t="s">
        <v>6373</v>
      </c>
      <c r="J46790" s="17" t="s">
        <v>5287</v>
      </c>
      <c r="K46790" s="17" t="s">
        <v>87</v>
      </c>
    </row>
    <row r="46791" spans="1:11">
      <c r="A46791" s="17" t="s">
        <v>6153</v>
      </c>
      <c r="B46791" s="28" t="s">
        <v>8226</v>
      </c>
      <c r="C46791" s="17" t="s">
        <v>6153</v>
      </c>
      <c r="D46791" s="17" t="s">
        <v>3438</v>
      </c>
      <c r="E46791" s="17" t="s">
        <v>3664</v>
      </c>
      <c r="F46791" s="17" t="s">
        <v>4723</v>
      </c>
      <c r="G46791" s="17" t="s">
        <v>86</v>
      </c>
      <c r="H46791" s="17" t="s">
        <v>7873</v>
      </c>
      <c r="I46791" s="17" t="s">
        <v>6373</v>
      </c>
      <c r="J46791" s="17" t="s">
        <v>5287</v>
      </c>
      <c r="K46791" s="17" t="s">
        <v>87</v>
      </c>
    </row>
    <row r="46792" spans="1:11">
      <c r="A46792" s="17" t="s">
        <v>932</v>
      </c>
      <c r="B46792" s="28" t="s">
        <v>8226</v>
      </c>
      <c r="C46792" s="17" t="s">
        <v>932</v>
      </c>
      <c r="D46792" s="17" t="s">
        <v>3519</v>
      </c>
      <c r="E46792" s="17" t="s">
        <v>3564</v>
      </c>
      <c r="F46792" s="17" t="s">
        <v>3950</v>
      </c>
      <c r="G46792" s="17" t="s">
        <v>86</v>
      </c>
      <c r="H46792" s="17" t="s">
        <v>7873</v>
      </c>
      <c r="I46792" s="17" t="s">
        <v>6373</v>
      </c>
      <c r="J46792" s="17" t="s">
        <v>5287</v>
      </c>
      <c r="K46792" s="17" t="s">
        <v>87</v>
      </c>
    </row>
    <row r="46793" spans="1:11">
      <c r="A46793" s="17" t="s">
        <v>7198</v>
      </c>
      <c r="B46793" s="28" t="s">
        <v>8226</v>
      </c>
      <c r="C46793" s="17" t="s">
        <v>7198</v>
      </c>
      <c r="D46793" s="17" t="s">
        <v>3901</v>
      </c>
      <c r="E46793" s="17" t="s">
        <v>3604</v>
      </c>
      <c r="F46793" s="17" t="s">
        <v>4663</v>
      </c>
      <c r="G46793" s="17" t="s">
        <v>86</v>
      </c>
      <c r="H46793" s="17" t="s">
        <v>7873</v>
      </c>
      <c r="I46793" s="17" t="s">
        <v>6373</v>
      </c>
      <c r="J46793" s="17" t="s">
        <v>5287</v>
      </c>
      <c r="K46793" s="17" t="s">
        <v>87</v>
      </c>
    </row>
    <row r="46794" spans="1:11">
      <c r="A46794" s="17" t="s">
        <v>7133</v>
      </c>
      <c r="B46794" s="28" t="s">
        <v>8226</v>
      </c>
      <c r="C46794" s="17" t="s">
        <v>7133</v>
      </c>
      <c r="D46794" s="17" t="s">
        <v>3470</v>
      </c>
      <c r="E46794" s="17" t="s">
        <v>3516</v>
      </c>
      <c r="F46794" s="17" t="s">
        <v>4768</v>
      </c>
      <c r="G46794" s="17" t="s">
        <v>86</v>
      </c>
      <c r="H46794" s="17" t="s">
        <v>7873</v>
      </c>
      <c r="I46794" s="17" t="s">
        <v>6373</v>
      </c>
      <c r="J46794" s="17" t="s">
        <v>5287</v>
      </c>
      <c r="K46794" s="17" t="s">
        <v>87</v>
      </c>
    </row>
    <row r="46795" spans="1:11">
      <c r="A46795" s="17" t="s">
        <v>6722</v>
      </c>
      <c r="B46795" s="28" t="s">
        <v>8226</v>
      </c>
      <c r="C46795" s="17" t="s">
        <v>6722</v>
      </c>
      <c r="D46795" s="17" t="s">
        <v>3634</v>
      </c>
      <c r="E46795" s="17" t="s">
        <v>3516</v>
      </c>
      <c r="F46795" s="17" t="s">
        <v>4553</v>
      </c>
      <c r="G46795" s="17" t="s">
        <v>86</v>
      </c>
      <c r="H46795" s="17" t="s">
        <v>7873</v>
      </c>
      <c r="I46795" s="17" t="s">
        <v>6373</v>
      </c>
      <c r="J46795" s="17" t="s">
        <v>5287</v>
      </c>
      <c r="K46795" s="17" t="s">
        <v>87</v>
      </c>
    </row>
    <row r="46796" spans="1:11">
      <c r="A46796" s="17" t="s">
        <v>6723</v>
      </c>
      <c r="B46796" s="28" t="s">
        <v>8226</v>
      </c>
      <c r="C46796" s="17" t="s">
        <v>6723</v>
      </c>
      <c r="D46796" s="17" t="s">
        <v>3445</v>
      </c>
      <c r="E46796" s="17" t="s">
        <v>3446</v>
      </c>
      <c r="F46796" s="17" t="s">
        <v>4426</v>
      </c>
      <c r="G46796" s="17" t="s">
        <v>86</v>
      </c>
      <c r="H46796" s="17" t="s">
        <v>7873</v>
      </c>
      <c r="I46796" s="17" t="s">
        <v>6373</v>
      </c>
      <c r="J46796" s="17" t="s">
        <v>5287</v>
      </c>
      <c r="K46796" s="17" t="s">
        <v>87</v>
      </c>
    </row>
    <row r="46797" spans="1:11">
      <c r="A46797" s="17" t="s">
        <v>6307</v>
      </c>
      <c r="B46797" s="28" t="s">
        <v>8226</v>
      </c>
      <c r="C46797" s="17" t="s">
        <v>6307</v>
      </c>
      <c r="D46797" s="17" t="s">
        <v>6308</v>
      </c>
      <c r="E46797" s="17" t="s">
        <v>3518</v>
      </c>
      <c r="F46797" s="17" t="s">
        <v>4663</v>
      </c>
      <c r="G46797" s="17" t="s">
        <v>86</v>
      </c>
      <c r="H46797" s="17" t="s">
        <v>7873</v>
      </c>
      <c r="I46797" s="17" t="s">
        <v>6373</v>
      </c>
      <c r="J46797" s="17" t="s">
        <v>5287</v>
      </c>
      <c r="K46797" s="17" t="s">
        <v>87</v>
      </c>
    </row>
    <row r="46798" spans="1:11">
      <c r="A46798" s="17" t="s">
        <v>6157</v>
      </c>
      <c r="B46798" s="28" t="s">
        <v>8226</v>
      </c>
      <c r="C46798" s="17" t="s">
        <v>6157</v>
      </c>
      <c r="D46798" s="17" t="s">
        <v>3522</v>
      </c>
      <c r="E46798" s="17" t="s">
        <v>3518</v>
      </c>
      <c r="F46798" s="17" t="s">
        <v>4723</v>
      </c>
      <c r="G46798" s="17" t="s">
        <v>86</v>
      </c>
      <c r="H46798" s="17" t="s">
        <v>7873</v>
      </c>
      <c r="I46798" s="17" t="s">
        <v>6373</v>
      </c>
      <c r="J46798" s="17" t="s">
        <v>5287</v>
      </c>
      <c r="K46798" s="17" t="s">
        <v>87</v>
      </c>
    </row>
    <row r="46799" spans="1:11">
      <c r="A46799" s="17" t="s">
        <v>7269</v>
      </c>
      <c r="B46799" s="28" t="s">
        <v>8226</v>
      </c>
      <c r="C46799" s="17" t="s">
        <v>7269</v>
      </c>
      <c r="D46799" s="17" t="s">
        <v>5778</v>
      </c>
      <c r="E46799" s="17" t="s">
        <v>3448</v>
      </c>
      <c r="F46799" s="17" t="s">
        <v>3950</v>
      </c>
      <c r="G46799" s="17" t="s">
        <v>86</v>
      </c>
      <c r="H46799" s="17" t="s">
        <v>7873</v>
      </c>
      <c r="I46799" s="17" t="s">
        <v>6373</v>
      </c>
      <c r="J46799" s="17" t="s">
        <v>5287</v>
      </c>
      <c r="K46799" s="17" t="s">
        <v>87</v>
      </c>
    </row>
    <row r="46800" spans="1:11">
      <c r="A46800" s="17" t="s">
        <v>6911</v>
      </c>
      <c r="B46800" s="28" t="s">
        <v>8226</v>
      </c>
      <c r="C46800" s="17" t="s">
        <v>6911</v>
      </c>
      <c r="D46800" s="17" t="s">
        <v>4715</v>
      </c>
      <c r="E46800" s="17" t="s">
        <v>6912</v>
      </c>
      <c r="F46800" s="17" t="s">
        <v>4681</v>
      </c>
      <c r="G46800" s="17" t="s">
        <v>86</v>
      </c>
      <c r="H46800" s="17" t="s">
        <v>7873</v>
      </c>
      <c r="I46800" s="17" t="s">
        <v>6373</v>
      </c>
      <c r="J46800" s="17" t="s">
        <v>5287</v>
      </c>
      <c r="K46800" s="17" t="s">
        <v>87</v>
      </c>
    </row>
    <row r="46801" spans="1:11">
      <c r="A46801" s="17" t="s">
        <v>6145</v>
      </c>
      <c r="B46801" s="28" t="s">
        <v>8226</v>
      </c>
      <c r="C46801" s="17" t="s">
        <v>6145</v>
      </c>
      <c r="D46801" s="17" t="s">
        <v>3783</v>
      </c>
      <c r="E46801" s="17" t="s">
        <v>3450</v>
      </c>
      <c r="F46801" s="17" t="s">
        <v>4456</v>
      </c>
      <c r="G46801" s="17" t="s">
        <v>86</v>
      </c>
      <c r="H46801" s="17" t="s">
        <v>7873</v>
      </c>
      <c r="I46801" s="17" t="s">
        <v>6373</v>
      </c>
      <c r="J46801" s="17" t="s">
        <v>5287</v>
      </c>
      <c r="K46801" s="17" t="s">
        <v>87</v>
      </c>
    </row>
    <row r="46802" spans="1:11">
      <c r="A46802" s="17" t="s">
        <v>6846</v>
      </c>
      <c r="B46802" s="28" t="s">
        <v>8226</v>
      </c>
      <c r="C46802" s="17" t="s">
        <v>6846</v>
      </c>
      <c r="D46802" s="17" t="s">
        <v>6655</v>
      </c>
      <c r="E46802" s="17" t="s">
        <v>3450</v>
      </c>
      <c r="F46802" s="17" t="s">
        <v>4768</v>
      </c>
      <c r="G46802" s="17" t="s">
        <v>86</v>
      </c>
      <c r="H46802" s="17" t="s">
        <v>7873</v>
      </c>
      <c r="I46802" s="17" t="s">
        <v>6373</v>
      </c>
      <c r="J46802" s="17" t="s">
        <v>5287</v>
      </c>
      <c r="K46802" s="17" t="s">
        <v>87</v>
      </c>
    </row>
    <row r="46803" spans="1:11">
      <c r="A46803" s="17" t="s">
        <v>7138</v>
      </c>
      <c r="B46803" s="28" t="s">
        <v>8226</v>
      </c>
      <c r="C46803" s="17" t="s">
        <v>7138</v>
      </c>
      <c r="D46803" s="17" t="s">
        <v>3755</v>
      </c>
      <c r="E46803" s="17" t="s">
        <v>4375</v>
      </c>
      <c r="F46803" s="17" t="s">
        <v>4768</v>
      </c>
      <c r="G46803" s="17" t="s">
        <v>86</v>
      </c>
      <c r="H46803" s="17" t="s">
        <v>7873</v>
      </c>
      <c r="I46803" s="17" t="s">
        <v>6373</v>
      </c>
      <c r="J46803" s="17" t="s">
        <v>5287</v>
      </c>
      <c r="K46803" s="17" t="s">
        <v>87</v>
      </c>
    </row>
    <row r="46804" spans="1:11">
      <c r="A46804" s="17" t="s">
        <v>7285</v>
      </c>
      <c r="B46804" s="28" t="s">
        <v>8226</v>
      </c>
      <c r="C46804" s="17" t="s">
        <v>7285</v>
      </c>
      <c r="D46804" s="17" t="s">
        <v>3567</v>
      </c>
      <c r="E46804" s="17" t="s">
        <v>3456</v>
      </c>
      <c r="F46804" s="17" t="s">
        <v>4426</v>
      </c>
      <c r="G46804" s="17" t="s">
        <v>86</v>
      </c>
      <c r="H46804" s="17" t="s">
        <v>7873</v>
      </c>
      <c r="I46804" s="17" t="s">
        <v>6373</v>
      </c>
      <c r="J46804" s="17" t="s">
        <v>5287</v>
      </c>
      <c r="K46804" s="17" t="s">
        <v>87</v>
      </c>
    </row>
    <row r="46805" spans="1:11">
      <c r="A46805" s="17" t="s">
        <v>6729</v>
      </c>
      <c r="B46805" s="28" t="s">
        <v>8226</v>
      </c>
      <c r="C46805" s="17" t="s">
        <v>6729</v>
      </c>
      <c r="D46805" s="17" t="s">
        <v>6370</v>
      </c>
      <c r="E46805" s="17" t="s">
        <v>3458</v>
      </c>
      <c r="F46805" s="17" t="s">
        <v>4663</v>
      </c>
      <c r="G46805" s="17" t="s">
        <v>86</v>
      </c>
      <c r="H46805" s="17" t="s">
        <v>7873</v>
      </c>
      <c r="I46805" s="17" t="s">
        <v>6373</v>
      </c>
      <c r="J46805" s="17" t="s">
        <v>5287</v>
      </c>
      <c r="K46805" s="17" t="s">
        <v>87</v>
      </c>
    </row>
    <row r="46806" spans="1:11">
      <c r="A46806" s="17" t="s">
        <v>6731</v>
      </c>
      <c r="B46806" s="28" t="s">
        <v>8226</v>
      </c>
      <c r="C46806" s="17" t="s">
        <v>6731</v>
      </c>
      <c r="D46806" s="17" t="s">
        <v>4036</v>
      </c>
      <c r="E46806" s="17" t="s">
        <v>3458</v>
      </c>
      <c r="F46806" s="17" t="s">
        <v>4663</v>
      </c>
      <c r="G46806" s="17" t="s">
        <v>86</v>
      </c>
      <c r="H46806" s="17" t="s">
        <v>7873</v>
      </c>
      <c r="I46806" s="17" t="s">
        <v>6373</v>
      </c>
      <c r="J46806" s="17" t="s">
        <v>5287</v>
      </c>
      <c r="K46806" s="17" t="s">
        <v>87</v>
      </c>
    </row>
    <row r="46807" spans="1:11">
      <c r="A46807" s="17" t="s">
        <v>6792</v>
      </c>
      <c r="B46807" s="28" t="s">
        <v>8226</v>
      </c>
      <c r="C46807" s="17" t="s">
        <v>6792</v>
      </c>
      <c r="D46807" s="17" t="s">
        <v>3898</v>
      </c>
      <c r="E46807" s="17" t="s">
        <v>3458</v>
      </c>
      <c r="F46807" s="17" t="s">
        <v>4663</v>
      </c>
      <c r="G46807" s="17" t="s">
        <v>86</v>
      </c>
      <c r="H46807" s="17" t="s">
        <v>7873</v>
      </c>
      <c r="I46807" s="17" t="s">
        <v>6373</v>
      </c>
      <c r="J46807" s="17" t="s">
        <v>5287</v>
      </c>
      <c r="K46807" s="17" t="s">
        <v>87</v>
      </c>
    </row>
    <row r="46808" spans="1:11">
      <c r="A46808" s="17" t="s">
        <v>7874</v>
      </c>
      <c r="B46808" s="28" t="s">
        <v>8226</v>
      </c>
      <c r="C46808" s="17" t="s">
        <v>7874</v>
      </c>
      <c r="D46808" s="17" t="s">
        <v>4748</v>
      </c>
      <c r="E46808" s="17" t="s">
        <v>3610</v>
      </c>
      <c r="F46808" s="17" t="s">
        <v>6398</v>
      </c>
      <c r="G46808" s="17" t="s">
        <v>86</v>
      </c>
      <c r="H46808" s="17" t="s">
        <v>7873</v>
      </c>
      <c r="I46808" s="17" t="s">
        <v>6373</v>
      </c>
      <c r="J46808" s="17" t="s">
        <v>5287</v>
      </c>
      <c r="K46808" s="17" t="s">
        <v>87</v>
      </c>
    </row>
    <row r="46809" spans="1:11">
      <c r="A46809" s="17" t="s">
        <v>7152</v>
      </c>
      <c r="B46809" s="28" t="s">
        <v>8226</v>
      </c>
      <c r="C46809" s="17" t="s">
        <v>7152</v>
      </c>
      <c r="D46809" s="17" t="s">
        <v>3703</v>
      </c>
      <c r="E46809" s="17" t="s">
        <v>3461</v>
      </c>
      <c r="F46809" s="17" t="s">
        <v>4698</v>
      </c>
      <c r="G46809" s="17" t="s">
        <v>86</v>
      </c>
      <c r="H46809" s="17" t="s">
        <v>7873</v>
      </c>
      <c r="I46809" s="17" t="s">
        <v>6373</v>
      </c>
      <c r="J46809" s="17" t="s">
        <v>5287</v>
      </c>
      <c r="K46809" s="17" t="s">
        <v>87</v>
      </c>
    </row>
    <row r="46810" spans="1:11">
      <c r="A46810" s="17" t="s">
        <v>7293</v>
      </c>
      <c r="B46810" s="28" t="s">
        <v>8226</v>
      </c>
      <c r="C46810" s="17" t="s">
        <v>7293</v>
      </c>
      <c r="D46810" s="17" t="s">
        <v>3692</v>
      </c>
      <c r="E46810" s="17" t="s">
        <v>3461</v>
      </c>
      <c r="F46810" s="17" t="s">
        <v>4663</v>
      </c>
      <c r="G46810" s="17" t="s">
        <v>86</v>
      </c>
      <c r="H46810" s="17" t="s">
        <v>7873</v>
      </c>
      <c r="I46810" s="17" t="s">
        <v>6373</v>
      </c>
      <c r="J46810" s="17" t="s">
        <v>5287</v>
      </c>
      <c r="K46810" s="17" t="s">
        <v>87</v>
      </c>
    </row>
    <row r="46811" spans="1:11">
      <c r="A46811" s="17" t="s">
        <v>6923</v>
      </c>
      <c r="B46811" s="28" t="s">
        <v>8226</v>
      </c>
      <c r="C46811" s="17" t="s">
        <v>6923</v>
      </c>
      <c r="D46811" s="17" t="s">
        <v>3566</v>
      </c>
      <c r="E46811" s="17" t="s">
        <v>3464</v>
      </c>
      <c r="F46811" s="17" t="s">
        <v>4553</v>
      </c>
      <c r="G46811" s="17" t="s">
        <v>86</v>
      </c>
      <c r="H46811" s="17" t="s">
        <v>7873</v>
      </c>
      <c r="I46811" s="17" t="s">
        <v>6373</v>
      </c>
      <c r="J46811" s="17" t="s">
        <v>5287</v>
      </c>
      <c r="K46811" s="17" t="s">
        <v>87</v>
      </c>
    </row>
    <row r="46812" spans="1:11">
      <c r="A46812" s="17" t="s">
        <v>6204</v>
      </c>
      <c r="B46812" s="28" t="s">
        <v>8226</v>
      </c>
      <c r="C46812" s="17" t="s">
        <v>6204</v>
      </c>
      <c r="D46812" s="17" t="s">
        <v>3658</v>
      </c>
      <c r="E46812" s="17" t="s">
        <v>3464</v>
      </c>
      <c r="F46812" s="17" t="s">
        <v>4456</v>
      </c>
      <c r="G46812" s="17" t="s">
        <v>86</v>
      </c>
      <c r="H46812" s="17" t="s">
        <v>7873</v>
      </c>
      <c r="I46812" s="17" t="s">
        <v>6373</v>
      </c>
      <c r="J46812" s="17" t="s">
        <v>5287</v>
      </c>
      <c r="K46812" s="17" t="s">
        <v>87</v>
      </c>
    </row>
    <row r="46813" spans="1:11">
      <c r="A46813" s="17" t="s">
        <v>6736</v>
      </c>
      <c r="B46813" s="28" t="s">
        <v>8226</v>
      </c>
      <c r="C46813" s="17" t="s">
        <v>6736</v>
      </c>
      <c r="D46813" s="17" t="s">
        <v>6737</v>
      </c>
      <c r="E46813" s="17" t="s">
        <v>3467</v>
      </c>
      <c r="F46813" s="17" t="s">
        <v>4698</v>
      </c>
      <c r="G46813" s="17" t="s">
        <v>86</v>
      </c>
      <c r="H46813" s="17" t="s">
        <v>7873</v>
      </c>
      <c r="I46813" s="17" t="s">
        <v>6373</v>
      </c>
      <c r="J46813" s="17" t="s">
        <v>5287</v>
      </c>
      <c r="K46813" s="17" t="s">
        <v>87</v>
      </c>
    </row>
    <row r="46814" spans="1:11">
      <c r="A46814" s="17" t="s">
        <v>6254</v>
      </c>
      <c r="B46814" s="28" t="s">
        <v>8226</v>
      </c>
      <c r="C46814" s="17" t="s">
        <v>6254</v>
      </c>
      <c r="D46814" s="17" t="s">
        <v>3980</v>
      </c>
      <c r="E46814" s="17" t="s">
        <v>3467</v>
      </c>
      <c r="F46814" s="17" t="s">
        <v>5301</v>
      </c>
      <c r="G46814" s="17" t="s">
        <v>86</v>
      </c>
      <c r="H46814" s="17" t="s">
        <v>7873</v>
      </c>
      <c r="I46814" s="17" t="s">
        <v>6373</v>
      </c>
      <c r="J46814" s="17" t="s">
        <v>5287</v>
      </c>
      <c r="K46814" s="17" t="s">
        <v>87</v>
      </c>
    </row>
    <row r="46815" spans="1:11">
      <c r="A46815" s="17" t="s">
        <v>6166</v>
      </c>
      <c r="B46815" s="28" t="s">
        <v>8226</v>
      </c>
      <c r="C46815" s="17" t="s">
        <v>6166</v>
      </c>
      <c r="D46815" s="17" t="s">
        <v>3634</v>
      </c>
      <c r="E46815" s="17" t="s">
        <v>4003</v>
      </c>
      <c r="F46815" s="17" t="s">
        <v>4723</v>
      </c>
      <c r="G46815" s="17" t="s">
        <v>86</v>
      </c>
      <c r="H46815" s="17" t="s">
        <v>7873</v>
      </c>
      <c r="I46815" s="17" t="s">
        <v>6373</v>
      </c>
      <c r="J46815" s="17" t="s">
        <v>5287</v>
      </c>
      <c r="K46815" s="17" t="s">
        <v>87</v>
      </c>
    </row>
    <row r="46816" spans="1:11">
      <c r="A46816" s="17" t="s">
        <v>6167</v>
      </c>
      <c r="B46816" s="28" t="s">
        <v>8226</v>
      </c>
      <c r="C46816" s="17" t="s">
        <v>6167</v>
      </c>
      <c r="D46816" s="17" t="s">
        <v>3552</v>
      </c>
      <c r="E46816" s="17" t="s">
        <v>3575</v>
      </c>
      <c r="F46816" s="17" t="s">
        <v>4456</v>
      </c>
      <c r="G46816" s="17" t="s">
        <v>86</v>
      </c>
      <c r="H46816" s="17" t="s">
        <v>7873</v>
      </c>
      <c r="I46816" s="17" t="s">
        <v>6373</v>
      </c>
      <c r="J46816" s="17" t="s">
        <v>5287</v>
      </c>
      <c r="K46816" s="17" t="s">
        <v>87</v>
      </c>
    </row>
    <row r="46817" spans="1:11">
      <c r="A46817" s="17" t="s">
        <v>6740</v>
      </c>
      <c r="B46817" s="28" t="s">
        <v>8226</v>
      </c>
      <c r="C46817" s="17" t="s">
        <v>6740</v>
      </c>
      <c r="D46817" s="17" t="s">
        <v>5632</v>
      </c>
      <c r="E46817" s="17" t="s">
        <v>3682</v>
      </c>
      <c r="F46817" s="17" t="s">
        <v>4698</v>
      </c>
      <c r="G46817" s="17" t="s">
        <v>86</v>
      </c>
      <c r="H46817" s="17" t="s">
        <v>7873</v>
      </c>
      <c r="I46817" s="17" t="s">
        <v>6373</v>
      </c>
      <c r="J46817" s="17" t="s">
        <v>5287</v>
      </c>
      <c r="K46817" s="17" t="s">
        <v>87</v>
      </c>
    </row>
    <row r="46818" spans="1:11">
      <c r="A46818" s="17" t="s">
        <v>6930</v>
      </c>
      <c r="B46818" s="28" t="s">
        <v>8226</v>
      </c>
      <c r="C46818" s="17" t="s">
        <v>6930</v>
      </c>
      <c r="D46818" s="17" t="s">
        <v>3530</v>
      </c>
      <c r="E46818" s="17" t="s">
        <v>3768</v>
      </c>
      <c r="F46818" s="17" t="s">
        <v>4681</v>
      </c>
      <c r="G46818" s="17" t="s">
        <v>86</v>
      </c>
      <c r="H46818" s="17" t="s">
        <v>7873</v>
      </c>
      <c r="I46818" s="17" t="s">
        <v>6373</v>
      </c>
      <c r="J46818" s="17" t="s">
        <v>5287</v>
      </c>
      <c r="K46818" s="17" t="s">
        <v>87</v>
      </c>
    </row>
    <row r="46819" spans="1:11">
      <c r="A46819" s="17" t="s">
        <v>7038</v>
      </c>
      <c r="B46819" s="28" t="s">
        <v>8226</v>
      </c>
      <c r="C46819" s="17" t="s">
        <v>7038</v>
      </c>
      <c r="D46819" s="17" t="s">
        <v>4946</v>
      </c>
      <c r="E46819" s="17" t="s">
        <v>3822</v>
      </c>
      <c r="F46819" s="17" t="s">
        <v>4553</v>
      </c>
      <c r="G46819" s="17" t="s">
        <v>86</v>
      </c>
      <c r="H46819" s="17" t="s">
        <v>7873</v>
      </c>
      <c r="I46819" s="17" t="s">
        <v>6373</v>
      </c>
      <c r="J46819" s="17" t="s">
        <v>5287</v>
      </c>
      <c r="K46819" s="17" t="s">
        <v>87</v>
      </c>
    </row>
    <row r="46820" spans="1:11">
      <c r="A46820" s="17" t="s">
        <v>7299</v>
      </c>
      <c r="B46820" s="28" t="s">
        <v>8226</v>
      </c>
      <c r="C46820" s="17" t="s">
        <v>7299</v>
      </c>
      <c r="D46820" s="17" t="s">
        <v>3463</v>
      </c>
      <c r="E46820" s="17" t="s">
        <v>3643</v>
      </c>
      <c r="F46820" s="17" t="s">
        <v>4415</v>
      </c>
      <c r="G46820" s="17" t="s">
        <v>86</v>
      </c>
      <c r="H46820" s="17" t="s">
        <v>7873</v>
      </c>
      <c r="I46820" s="17" t="s">
        <v>6373</v>
      </c>
      <c r="J46820" s="17" t="s">
        <v>5287</v>
      </c>
      <c r="K46820" s="17" t="s">
        <v>87</v>
      </c>
    </row>
    <row r="46821" spans="1:11">
      <c r="A46821" s="17" t="s">
        <v>7304</v>
      </c>
      <c r="B46821" s="28" t="s">
        <v>8226</v>
      </c>
      <c r="C46821" s="17" t="s">
        <v>7304</v>
      </c>
      <c r="D46821" s="17" t="s">
        <v>3509</v>
      </c>
      <c r="E46821" s="17" t="s">
        <v>3473</v>
      </c>
      <c r="F46821" s="17" t="s">
        <v>4663</v>
      </c>
      <c r="G46821" s="17" t="s">
        <v>86</v>
      </c>
      <c r="H46821" s="17" t="s">
        <v>7873</v>
      </c>
      <c r="I46821" s="17" t="s">
        <v>6373</v>
      </c>
      <c r="J46821" s="17" t="s">
        <v>5287</v>
      </c>
      <c r="K46821" s="17" t="s">
        <v>87</v>
      </c>
    </row>
    <row r="46822" spans="1:11">
      <c r="A46822" s="17" t="s">
        <v>6175</v>
      </c>
      <c r="B46822" s="28" t="s">
        <v>8226</v>
      </c>
      <c r="C46822" s="17" t="s">
        <v>6175</v>
      </c>
      <c r="D46822" s="17" t="s">
        <v>6176</v>
      </c>
      <c r="E46822" s="17" t="s">
        <v>3473</v>
      </c>
      <c r="F46822" s="17" t="s">
        <v>4723</v>
      </c>
      <c r="G46822" s="17" t="s">
        <v>86</v>
      </c>
      <c r="H46822" s="17" t="s">
        <v>7873</v>
      </c>
      <c r="I46822" s="17" t="s">
        <v>6373</v>
      </c>
      <c r="J46822" s="17" t="s">
        <v>5287</v>
      </c>
      <c r="K46822" s="17" t="s">
        <v>87</v>
      </c>
    </row>
    <row r="46823" spans="1:11">
      <c r="A46823" s="17" t="s">
        <v>6257</v>
      </c>
      <c r="B46823" s="28" t="s">
        <v>8226</v>
      </c>
      <c r="C46823" s="17" t="s">
        <v>6257</v>
      </c>
      <c r="D46823" s="17" t="s">
        <v>3624</v>
      </c>
      <c r="E46823" s="17" t="s">
        <v>3473</v>
      </c>
      <c r="F46823" s="17" t="s">
        <v>5301</v>
      </c>
      <c r="G46823" s="17" t="s">
        <v>86</v>
      </c>
      <c r="H46823" s="17" t="s">
        <v>7873</v>
      </c>
      <c r="I46823" s="17" t="s">
        <v>6373</v>
      </c>
      <c r="J46823" s="17" t="s">
        <v>5287</v>
      </c>
      <c r="K46823" s="17" t="s">
        <v>87</v>
      </c>
    </row>
    <row r="46824" spans="1:11">
      <c r="A46824" s="17" t="s">
        <v>7307</v>
      </c>
      <c r="B46824" s="28" t="s">
        <v>8226</v>
      </c>
      <c r="C46824" s="17" t="s">
        <v>7307</v>
      </c>
      <c r="D46824" s="17" t="s">
        <v>3742</v>
      </c>
      <c r="E46824" s="17" t="s">
        <v>3473</v>
      </c>
      <c r="F46824" s="17" t="s">
        <v>4415</v>
      </c>
      <c r="G46824" s="17" t="s">
        <v>86</v>
      </c>
      <c r="H46824" s="17" t="s">
        <v>7873</v>
      </c>
      <c r="I46824" s="17" t="s">
        <v>6373</v>
      </c>
      <c r="J46824" s="17" t="s">
        <v>5287</v>
      </c>
      <c r="K46824" s="17" t="s">
        <v>87</v>
      </c>
    </row>
    <row r="46825" spans="1:11">
      <c r="A46825" s="17" t="s">
        <v>6869</v>
      </c>
      <c r="B46825" s="28" t="s">
        <v>8226</v>
      </c>
      <c r="C46825" s="17" t="s">
        <v>6869</v>
      </c>
      <c r="D46825" s="17" t="s">
        <v>4092</v>
      </c>
      <c r="E46825" s="17" t="s">
        <v>3475</v>
      </c>
      <c r="F46825" s="17" t="s">
        <v>4415</v>
      </c>
      <c r="G46825" s="17" t="s">
        <v>86</v>
      </c>
      <c r="H46825" s="17" t="s">
        <v>7873</v>
      </c>
      <c r="I46825" s="17" t="s">
        <v>6373</v>
      </c>
      <c r="J46825" s="17" t="s">
        <v>5287</v>
      </c>
      <c r="K46825" s="17" t="s">
        <v>87</v>
      </c>
    </row>
    <row r="46826" spans="1:11">
      <c r="A46826" s="17" t="s">
        <v>7313</v>
      </c>
      <c r="B46826" s="28" t="s">
        <v>8226</v>
      </c>
      <c r="C46826" s="17" t="s">
        <v>7313</v>
      </c>
      <c r="D46826" s="17" t="s">
        <v>7314</v>
      </c>
      <c r="E46826" s="17" t="s">
        <v>3476</v>
      </c>
      <c r="F46826" s="17" t="s">
        <v>4415</v>
      </c>
      <c r="G46826" s="17" t="s">
        <v>86</v>
      </c>
      <c r="H46826" s="17" t="s">
        <v>7873</v>
      </c>
      <c r="I46826" s="17" t="s">
        <v>6373</v>
      </c>
      <c r="J46826" s="17" t="s">
        <v>5287</v>
      </c>
      <c r="K46826" s="17" t="s">
        <v>87</v>
      </c>
    </row>
    <row r="46827" spans="1:11">
      <c r="A46827" s="17" t="s">
        <v>6354</v>
      </c>
      <c r="B46827" s="28" t="s">
        <v>8226</v>
      </c>
      <c r="C46827" s="17" t="s">
        <v>6354</v>
      </c>
      <c r="D46827" s="17" t="s">
        <v>3829</v>
      </c>
      <c r="E46827" s="17" t="s">
        <v>3476</v>
      </c>
      <c r="F46827" s="17" t="s">
        <v>4426</v>
      </c>
      <c r="G46827" s="17" t="s">
        <v>86</v>
      </c>
      <c r="H46827" s="17" t="s">
        <v>7873</v>
      </c>
      <c r="I46827" s="17" t="s">
        <v>6373</v>
      </c>
      <c r="J46827" s="17" t="s">
        <v>5287</v>
      </c>
      <c r="K46827" s="17" t="s">
        <v>87</v>
      </c>
    </row>
    <row r="46828" spans="1:11">
      <c r="A46828" s="17" t="s">
        <v>6261</v>
      </c>
      <c r="B46828" s="28" t="s">
        <v>8226</v>
      </c>
      <c r="C46828" s="17" t="s">
        <v>6261</v>
      </c>
      <c r="D46828" s="17" t="s">
        <v>6262</v>
      </c>
      <c r="E46828" s="17" t="s">
        <v>3479</v>
      </c>
      <c r="F46828" s="17" t="s">
        <v>4456</v>
      </c>
      <c r="G46828" s="17" t="s">
        <v>86</v>
      </c>
      <c r="H46828" s="17" t="s">
        <v>7873</v>
      </c>
      <c r="I46828" s="17" t="s">
        <v>6373</v>
      </c>
      <c r="J46828" s="17" t="s">
        <v>5287</v>
      </c>
      <c r="K46828" s="17" t="s">
        <v>87</v>
      </c>
    </row>
    <row r="46829" spans="1:11">
      <c r="A46829" s="17" t="s">
        <v>6073</v>
      </c>
      <c r="B46829" s="28" t="s">
        <v>8226</v>
      </c>
      <c r="C46829" s="17" t="s">
        <v>6073</v>
      </c>
      <c r="D46829" s="17" t="s">
        <v>3459</v>
      </c>
      <c r="E46829" s="17" t="s">
        <v>3582</v>
      </c>
      <c r="F46829" s="17" t="s">
        <v>4723</v>
      </c>
      <c r="G46829" s="17" t="s">
        <v>86</v>
      </c>
      <c r="H46829" s="17" t="s">
        <v>7873</v>
      </c>
      <c r="I46829" s="17" t="s">
        <v>6373</v>
      </c>
      <c r="J46829" s="17" t="s">
        <v>5287</v>
      </c>
      <c r="K46829" s="17" t="s">
        <v>87</v>
      </c>
    </row>
    <row r="46830" spans="1:11">
      <c r="A46830" s="17" t="s">
        <v>6178</v>
      </c>
      <c r="B46830" s="28" t="s">
        <v>8226</v>
      </c>
      <c r="C46830" s="17" t="s">
        <v>6178</v>
      </c>
      <c r="D46830" s="17" t="s">
        <v>4344</v>
      </c>
      <c r="E46830" s="17" t="s">
        <v>3773</v>
      </c>
      <c r="F46830" s="17" t="s">
        <v>4456</v>
      </c>
      <c r="G46830" s="17" t="s">
        <v>86</v>
      </c>
      <c r="H46830" s="17" t="s">
        <v>7873</v>
      </c>
      <c r="I46830" s="17" t="s">
        <v>6373</v>
      </c>
      <c r="J46830" s="17" t="s">
        <v>5287</v>
      </c>
      <c r="K46830" s="17" t="s">
        <v>87</v>
      </c>
    </row>
    <row r="46831" spans="1:11">
      <c r="A46831" s="17" t="s">
        <v>6179</v>
      </c>
      <c r="B46831" s="28" t="s">
        <v>8226</v>
      </c>
      <c r="C46831" s="17" t="s">
        <v>6179</v>
      </c>
      <c r="D46831" s="17" t="s">
        <v>3529</v>
      </c>
      <c r="E46831" s="17" t="s">
        <v>3773</v>
      </c>
      <c r="F46831" s="17" t="s">
        <v>4723</v>
      </c>
      <c r="G46831" s="17" t="s">
        <v>86</v>
      </c>
      <c r="H46831" s="17" t="s">
        <v>7873</v>
      </c>
      <c r="I46831" s="17" t="s">
        <v>6373</v>
      </c>
      <c r="J46831" s="17" t="s">
        <v>5287</v>
      </c>
      <c r="K46831" s="17" t="s">
        <v>87</v>
      </c>
    </row>
    <row r="46832" spans="1:11">
      <c r="A46832" s="17" t="s">
        <v>7231</v>
      </c>
      <c r="B46832" s="28" t="s">
        <v>8226</v>
      </c>
      <c r="C46832" s="17" t="s">
        <v>7231</v>
      </c>
      <c r="D46832" s="17" t="s">
        <v>3586</v>
      </c>
      <c r="E46832" s="17" t="s">
        <v>3650</v>
      </c>
      <c r="F46832" s="17" t="s">
        <v>3950</v>
      </c>
      <c r="G46832" s="17" t="s">
        <v>86</v>
      </c>
      <c r="H46832" s="17" t="s">
        <v>7873</v>
      </c>
      <c r="I46832" s="17" t="s">
        <v>6373</v>
      </c>
      <c r="J46832" s="17" t="s">
        <v>5287</v>
      </c>
      <c r="K46832" s="17" t="s">
        <v>87</v>
      </c>
    </row>
    <row r="46833" spans="1:11">
      <c r="A46833" s="17" t="s">
        <v>7165</v>
      </c>
      <c r="B46833" s="28" t="s">
        <v>8226</v>
      </c>
      <c r="C46833" s="17" t="s">
        <v>7165</v>
      </c>
      <c r="D46833" s="17" t="s">
        <v>3561</v>
      </c>
      <c r="E46833" s="17" t="s">
        <v>3650</v>
      </c>
      <c r="F46833" s="17" t="s">
        <v>4553</v>
      </c>
      <c r="G46833" s="17" t="s">
        <v>86</v>
      </c>
      <c r="H46833" s="17" t="s">
        <v>7873</v>
      </c>
      <c r="I46833" s="17" t="s">
        <v>6373</v>
      </c>
      <c r="J46833" s="17" t="s">
        <v>5287</v>
      </c>
      <c r="K46833" s="17" t="s">
        <v>87</v>
      </c>
    </row>
    <row r="46834" spans="1:11">
      <c r="A46834" s="17" t="s">
        <v>6760</v>
      </c>
      <c r="B46834" s="28" t="s">
        <v>8226</v>
      </c>
      <c r="C46834" s="17" t="s">
        <v>6760</v>
      </c>
      <c r="D46834" s="17" t="s">
        <v>3923</v>
      </c>
      <c r="E46834" s="17" t="s">
        <v>3484</v>
      </c>
      <c r="F46834" s="17" t="s">
        <v>4663</v>
      </c>
      <c r="G46834" s="17" t="s">
        <v>86</v>
      </c>
      <c r="H46834" s="17" t="s">
        <v>7873</v>
      </c>
      <c r="I46834" s="17" t="s">
        <v>6373</v>
      </c>
      <c r="J46834" s="17" t="s">
        <v>5287</v>
      </c>
      <c r="K46834" s="17" t="s">
        <v>87</v>
      </c>
    </row>
    <row r="46835" spans="1:11">
      <c r="A46835" s="17" t="s">
        <v>7232</v>
      </c>
      <c r="B46835" s="28" t="s">
        <v>8226</v>
      </c>
      <c r="C46835" s="17" t="s">
        <v>7232</v>
      </c>
      <c r="D46835" s="17" t="s">
        <v>3796</v>
      </c>
      <c r="E46835" s="17" t="s">
        <v>3484</v>
      </c>
      <c r="F46835" s="17" t="s">
        <v>4718</v>
      </c>
      <c r="G46835" s="17" t="s">
        <v>86</v>
      </c>
      <c r="H46835" s="17" t="s">
        <v>7873</v>
      </c>
      <c r="I46835" s="17" t="s">
        <v>6373</v>
      </c>
      <c r="J46835" s="17" t="s">
        <v>5287</v>
      </c>
      <c r="K46835" s="17" t="s">
        <v>87</v>
      </c>
    </row>
    <row r="46836" spans="1:11">
      <c r="A46836" s="17" t="s">
        <v>6185</v>
      </c>
      <c r="B46836" s="28" t="s">
        <v>8226</v>
      </c>
      <c r="C46836" s="17" t="s">
        <v>6185</v>
      </c>
      <c r="D46836" s="17" t="s">
        <v>6186</v>
      </c>
      <c r="E46836" s="17" t="s">
        <v>3585</v>
      </c>
      <c r="F46836" s="17" t="s">
        <v>4723</v>
      </c>
      <c r="G46836" s="17" t="s">
        <v>86</v>
      </c>
      <c r="H46836" s="17" t="s">
        <v>7873</v>
      </c>
      <c r="I46836" s="17" t="s">
        <v>6373</v>
      </c>
      <c r="J46836" s="17" t="s">
        <v>5287</v>
      </c>
      <c r="K46836" s="17" t="s">
        <v>87</v>
      </c>
    </row>
    <row r="46837" spans="1:11">
      <c r="A46837" s="17" t="s">
        <v>6187</v>
      </c>
      <c r="B46837" s="28" t="s">
        <v>8226</v>
      </c>
      <c r="C46837" s="17" t="s">
        <v>6187</v>
      </c>
      <c r="D46837" s="17" t="s">
        <v>3562</v>
      </c>
      <c r="E46837" s="17" t="s">
        <v>5085</v>
      </c>
      <c r="F46837" s="17" t="s">
        <v>4723</v>
      </c>
      <c r="G46837" s="17" t="s">
        <v>86</v>
      </c>
      <c r="H46837" s="17" t="s">
        <v>7873</v>
      </c>
      <c r="I46837" s="17" t="s">
        <v>6373</v>
      </c>
      <c r="J46837" s="17" t="s">
        <v>5287</v>
      </c>
      <c r="K46837" s="17" t="s">
        <v>87</v>
      </c>
    </row>
    <row r="46838" spans="1:11">
      <c r="A46838" s="17" t="s">
        <v>5968</v>
      </c>
      <c r="B46838" s="28" t="s">
        <v>8226</v>
      </c>
      <c r="C46838" s="17" t="s">
        <v>5968</v>
      </c>
      <c r="D46838" s="17" t="s">
        <v>3562</v>
      </c>
      <c r="E46838" s="17" t="s">
        <v>3489</v>
      </c>
      <c r="F46838" s="17" t="s">
        <v>5301</v>
      </c>
      <c r="G46838" s="17" t="s">
        <v>86</v>
      </c>
      <c r="H46838" s="17" t="s">
        <v>7873</v>
      </c>
      <c r="I46838" s="17" t="s">
        <v>6373</v>
      </c>
      <c r="J46838" s="17" t="s">
        <v>5287</v>
      </c>
      <c r="K46838" s="17" t="s">
        <v>87</v>
      </c>
    </row>
    <row r="46839" spans="1:11">
      <c r="A46839" s="17" t="s">
        <v>6273</v>
      </c>
      <c r="B46839" s="28" t="s">
        <v>8226</v>
      </c>
      <c r="C46839" s="17" t="s">
        <v>6273</v>
      </c>
      <c r="D46839" s="17" t="s">
        <v>6274</v>
      </c>
      <c r="E46839" s="17" t="s">
        <v>3489</v>
      </c>
      <c r="F46839" s="17" t="s">
        <v>4723</v>
      </c>
      <c r="G46839" s="17" t="s">
        <v>86</v>
      </c>
      <c r="H46839" s="17" t="s">
        <v>7873</v>
      </c>
      <c r="I46839" s="17" t="s">
        <v>6373</v>
      </c>
      <c r="J46839" s="17" t="s">
        <v>5287</v>
      </c>
      <c r="K46839" s="17" t="s">
        <v>87</v>
      </c>
    </row>
    <row r="46840" spans="1:11">
      <c r="A46840" s="17" t="s">
        <v>6884</v>
      </c>
      <c r="B46840" s="28" t="s">
        <v>8226</v>
      </c>
      <c r="C46840" s="17" t="s">
        <v>6884</v>
      </c>
      <c r="D46840" s="17" t="s">
        <v>3759</v>
      </c>
      <c r="E46840" s="17" t="s">
        <v>3491</v>
      </c>
      <c r="F46840" s="17" t="s">
        <v>3842</v>
      </c>
      <c r="G46840" s="17" t="s">
        <v>86</v>
      </c>
      <c r="H46840" s="17" t="s">
        <v>7873</v>
      </c>
      <c r="I46840" s="17" t="s">
        <v>6373</v>
      </c>
      <c r="J46840" s="17" t="s">
        <v>5287</v>
      </c>
      <c r="K46840" s="17" t="s">
        <v>87</v>
      </c>
    </row>
    <row r="46841" spans="1:11">
      <c r="A46841" s="17" t="s">
        <v>6276</v>
      </c>
      <c r="B46841" s="28" t="s">
        <v>8226</v>
      </c>
      <c r="C46841" s="17" t="s">
        <v>6276</v>
      </c>
      <c r="D46841" s="17" t="s">
        <v>6277</v>
      </c>
      <c r="E46841" s="17" t="s">
        <v>3491</v>
      </c>
      <c r="F46841" s="17" t="s">
        <v>4723</v>
      </c>
      <c r="G46841" s="17" t="s">
        <v>86</v>
      </c>
      <c r="H46841" s="17" t="s">
        <v>7873</v>
      </c>
      <c r="I46841" s="17" t="s">
        <v>6373</v>
      </c>
      <c r="J46841" s="17" t="s">
        <v>5287</v>
      </c>
      <c r="K46841" s="17" t="s">
        <v>87</v>
      </c>
    </row>
    <row r="46842" spans="1:11">
      <c r="A46842" s="17" t="s">
        <v>6278</v>
      </c>
      <c r="B46842" s="28" t="s">
        <v>8226</v>
      </c>
      <c r="C46842" s="17" t="s">
        <v>6278</v>
      </c>
      <c r="D46842" s="17" t="s">
        <v>3905</v>
      </c>
      <c r="E46842" s="17" t="s">
        <v>3491</v>
      </c>
      <c r="F46842" s="17" t="s">
        <v>4456</v>
      </c>
      <c r="G46842" s="17" t="s">
        <v>86</v>
      </c>
      <c r="H46842" s="17" t="s">
        <v>7873</v>
      </c>
      <c r="I46842" s="17" t="s">
        <v>6373</v>
      </c>
      <c r="J46842" s="17" t="s">
        <v>5287</v>
      </c>
      <c r="K46842" s="17" t="s">
        <v>87</v>
      </c>
    </row>
    <row r="46843" spans="1:11">
      <c r="A46843" s="17" t="s">
        <v>6279</v>
      </c>
      <c r="B46843" s="28" t="s">
        <v>8226</v>
      </c>
      <c r="C46843" s="17" t="s">
        <v>6279</v>
      </c>
      <c r="D46843" s="17" t="s">
        <v>3658</v>
      </c>
      <c r="E46843" s="17" t="s">
        <v>4690</v>
      </c>
      <c r="F46843" s="17" t="s">
        <v>5301</v>
      </c>
      <c r="G46843" s="17" t="s">
        <v>86</v>
      </c>
      <c r="H46843" s="17" t="s">
        <v>7873</v>
      </c>
      <c r="I46843" s="17" t="s">
        <v>6373</v>
      </c>
      <c r="J46843" s="17" t="s">
        <v>5287</v>
      </c>
      <c r="K46843" s="17" t="s">
        <v>87</v>
      </c>
    </row>
    <row r="46844" spans="1:11">
      <c r="A46844" s="17" t="s">
        <v>6280</v>
      </c>
      <c r="B46844" s="28" t="s">
        <v>8226</v>
      </c>
      <c r="C46844" s="17" t="s">
        <v>6280</v>
      </c>
      <c r="D46844" s="17" t="s">
        <v>3719</v>
      </c>
      <c r="E46844" s="17" t="s">
        <v>3753</v>
      </c>
      <c r="F46844" s="17" t="s">
        <v>4723</v>
      </c>
      <c r="G46844" s="17" t="s">
        <v>86</v>
      </c>
      <c r="H46844" s="17" t="s">
        <v>7873</v>
      </c>
      <c r="I46844" s="17" t="s">
        <v>6373</v>
      </c>
      <c r="J46844" s="17" t="s">
        <v>5287</v>
      </c>
      <c r="K46844" s="17" t="s">
        <v>87</v>
      </c>
    </row>
    <row r="46845" spans="1:11">
      <c r="A46845" s="17" t="s">
        <v>6773</v>
      </c>
      <c r="B46845" s="28" t="s">
        <v>8226</v>
      </c>
      <c r="C46845" s="17" t="s">
        <v>6773</v>
      </c>
      <c r="D46845" s="17" t="s">
        <v>3651</v>
      </c>
      <c r="E46845" s="17" t="s">
        <v>4570</v>
      </c>
      <c r="F46845" s="17" t="s">
        <v>4167</v>
      </c>
      <c r="G46845" s="17" t="s">
        <v>86</v>
      </c>
      <c r="H46845" s="17" t="s">
        <v>7873</v>
      </c>
      <c r="I46845" s="17" t="s">
        <v>6373</v>
      </c>
      <c r="J46845" s="17" t="s">
        <v>5287</v>
      </c>
      <c r="K46845" s="17" t="s">
        <v>87</v>
      </c>
    </row>
    <row r="46846" spans="1:11">
      <c r="A46846" s="17" t="s">
        <v>7178</v>
      </c>
      <c r="B46846" s="28" t="s">
        <v>8226</v>
      </c>
      <c r="C46846" s="17" t="s">
        <v>7178</v>
      </c>
      <c r="D46846" s="17" t="s">
        <v>3478</v>
      </c>
      <c r="E46846" s="17" t="s">
        <v>3832</v>
      </c>
      <c r="F46846" s="17" t="s">
        <v>4415</v>
      </c>
      <c r="G46846" s="17" t="s">
        <v>86</v>
      </c>
      <c r="H46846" s="17" t="s">
        <v>7873</v>
      </c>
      <c r="I46846" s="17" t="s">
        <v>6373</v>
      </c>
      <c r="J46846" s="17" t="s">
        <v>5287</v>
      </c>
      <c r="K46846" s="17" t="s">
        <v>87</v>
      </c>
    </row>
    <row r="46847" spans="1:11">
      <c r="A46847" s="17" t="s">
        <v>6189</v>
      </c>
      <c r="B46847" s="28" t="s">
        <v>8226</v>
      </c>
      <c r="C46847" s="17" t="s">
        <v>6189</v>
      </c>
      <c r="D46847" s="17" t="s">
        <v>4284</v>
      </c>
      <c r="E46847" s="17" t="s">
        <v>3497</v>
      </c>
      <c r="F46847" s="17" t="s">
        <v>5301</v>
      </c>
      <c r="G46847" s="17" t="s">
        <v>86</v>
      </c>
      <c r="H46847" s="17" t="s">
        <v>7873</v>
      </c>
      <c r="I46847" s="17" t="s">
        <v>6373</v>
      </c>
      <c r="J46847" s="17" t="s">
        <v>5287</v>
      </c>
      <c r="K46847" s="17" t="s">
        <v>87</v>
      </c>
    </row>
    <row r="46848" spans="1:11">
      <c r="A46848" s="17" t="s">
        <v>1649</v>
      </c>
      <c r="B46848" s="28" t="s">
        <v>8226</v>
      </c>
      <c r="C46848" s="17" t="s">
        <v>1649</v>
      </c>
      <c r="D46848" s="17" t="s">
        <v>3531</v>
      </c>
      <c r="E46848" s="17" t="s">
        <v>3499</v>
      </c>
      <c r="F46848" s="17" t="s">
        <v>4663</v>
      </c>
      <c r="G46848" s="17" t="s">
        <v>86</v>
      </c>
      <c r="H46848" s="17" t="s">
        <v>7873</v>
      </c>
      <c r="I46848" s="17" t="s">
        <v>6373</v>
      </c>
      <c r="J46848" s="17" t="s">
        <v>5287</v>
      </c>
      <c r="K46848" s="17" t="s">
        <v>87</v>
      </c>
    </row>
    <row r="46849" spans="1:11">
      <c r="A46849" s="17" t="s">
        <v>7052</v>
      </c>
      <c r="B46849" s="28" t="s">
        <v>8226</v>
      </c>
      <c r="C46849" s="17" t="s">
        <v>7052</v>
      </c>
      <c r="D46849" s="17" t="s">
        <v>3969</v>
      </c>
      <c r="E46849" s="17" t="s">
        <v>3501</v>
      </c>
      <c r="F46849" s="17" t="s">
        <v>5134</v>
      </c>
      <c r="G46849" s="17" t="s">
        <v>86</v>
      </c>
      <c r="H46849" s="17" t="s">
        <v>7873</v>
      </c>
      <c r="I46849" s="17" t="s">
        <v>6373</v>
      </c>
      <c r="J46849" s="17" t="s">
        <v>5287</v>
      </c>
      <c r="K46849" s="17" t="s">
        <v>87</v>
      </c>
    </row>
    <row r="46850" spans="1:11">
      <c r="A46850" s="17" t="s">
        <v>6097</v>
      </c>
      <c r="B46850" s="28" t="s">
        <v>8226</v>
      </c>
      <c r="C46850" s="17" t="s">
        <v>6097</v>
      </c>
      <c r="D46850" s="17" t="s">
        <v>3705</v>
      </c>
      <c r="E46850" s="17" t="s">
        <v>3558</v>
      </c>
      <c r="F46850" s="17" t="s">
        <v>4436</v>
      </c>
      <c r="G46850" s="17" t="s">
        <v>86</v>
      </c>
      <c r="H46850" s="17" t="s">
        <v>7873</v>
      </c>
      <c r="I46850" s="17" t="s">
        <v>6373</v>
      </c>
      <c r="J46850" s="17" t="s">
        <v>5287</v>
      </c>
      <c r="K46850" s="17" t="s">
        <v>87</v>
      </c>
    </row>
    <row r="46851" spans="1:11">
      <c r="A46851" s="17" t="s">
        <v>6193</v>
      </c>
      <c r="B46851" s="28" t="s">
        <v>8226</v>
      </c>
      <c r="C46851" s="17" t="s">
        <v>6193</v>
      </c>
      <c r="D46851" s="17" t="s">
        <v>3808</v>
      </c>
      <c r="E46851" s="17" t="s">
        <v>3558</v>
      </c>
      <c r="F46851" s="17" t="s">
        <v>4723</v>
      </c>
      <c r="G46851" s="17" t="s">
        <v>86</v>
      </c>
      <c r="H46851" s="17" t="s">
        <v>7873</v>
      </c>
      <c r="I46851" s="17" t="s">
        <v>6373</v>
      </c>
      <c r="J46851" s="17" t="s">
        <v>5287</v>
      </c>
      <c r="K46851" s="17" t="s">
        <v>87</v>
      </c>
    </row>
    <row r="46852" spans="1:11">
      <c r="A46852" s="17" t="s">
        <v>7019</v>
      </c>
      <c r="B46852" s="28" t="s">
        <v>8227</v>
      </c>
      <c r="C46852" s="17" t="s">
        <v>7019</v>
      </c>
      <c r="D46852" s="17" t="s">
        <v>3719</v>
      </c>
      <c r="E46852" s="17" t="s">
        <v>3508</v>
      </c>
      <c r="F46852" s="17" t="s">
        <v>4409</v>
      </c>
      <c r="G46852" s="17" t="s">
        <v>86</v>
      </c>
      <c r="H46852" s="17" t="s">
        <v>7835</v>
      </c>
      <c r="I46852" s="17" t="s">
        <v>6373</v>
      </c>
      <c r="J46852" s="17" t="s">
        <v>5287</v>
      </c>
      <c r="K46852" s="17" t="s">
        <v>87</v>
      </c>
    </row>
    <row r="46853" spans="1:11">
      <c r="A46853" s="17" t="s">
        <v>6141</v>
      </c>
      <c r="B46853" s="28" t="s">
        <v>8227</v>
      </c>
      <c r="C46853" s="17" t="s">
        <v>6141</v>
      </c>
      <c r="D46853" s="17" t="s">
        <v>6142</v>
      </c>
      <c r="E46853" s="17" t="s">
        <v>3437</v>
      </c>
      <c r="F46853" s="17" t="s">
        <v>4456</v>
      </c>
      <c r="G46853" s="17" t="s">
        <v>86</v>
      </c>
      <c r="H46853" s="17" t="s">
        <v>7835</v>
      </c>
      <c r="I46853" s="17" t="s">
        <v>6373</v>
      </c>
      <c r="J46853" s="17" t="s">
        <v>5287</v>
      </c>
      <c r="K46853" s="17" t="s">
        <v>87</v>
      </c>
    </row>
    <row r="46854" spans="1:11">
      <c r="A46854" s="17" t="s">
        <v>6082</v>
      </c>
      <c r="B46854" s="28" t="s">
        <v>8227</v>
      </c>
      <c r="C46854" s="17" t="s">
        <v>6082</v>
      </c>
      <c r="D46854" s="17" t="s">
        <v>4210</v>
      </c>
      <c r="E46854" s="17" t="s">
        <v>3437</v>
      </c>
      <c r="F46854" s="17" t="s">
        <v>4456</v>
      </c>
      <c r="G46854" s="17" t="s">
        <v>86</v>
      </c>
      <c r="H46854" s="17" t="s">
        <v>7835</v>
      </c>
      <c r="I46854" s="17" t="s">
        <v>6373</v>
      </c>
      <c r="J46854" s="17" t="s">
        <v>5287</v>
      </c>
      <c r="K46854" s="17" t="s">
        <v>87</v>
      </c>
    </row>
    <row r="46855" spans="1:11">
      <c r="A46855" s="17" t="s">
        <v>6976</v>
      </c>
      <c r="B46855" s="28" t="s">
        <v>8227</v>
      </c>
      <c r="C46855" s="17" t="s">
        <v>6976</v>
      </c>
      <c r="D46855" s="17" t="s">
        <v>3566</v>
      </c>
      <c r="E46855" s="17" t="s">
        <v>3604</v>
      </c>
      <c r="F46855" s="17" t="s">
        <v>4663</v>
      </c>
      <c r="G46855" s="17" t="s">
        <v>86</v>
      </c>
      <c r="H46855" s="17" t="s">
        <v>7835</v>
      </c>
      <c r="I46855" s="17" t="s">
        <v>6373</v>
      </c>
      <c r="J46855" s="17" t="s">
        <v>5287</v>
      </c>
      <c r="K46855" s="17" t="s">
        <v>87</v>
      </c>
    </row>
    <row r="46856" spans="1:11">
      <c r="A46856" s="17" t="s">
        <v>6306</v>
      </c>
      <c r="B46856" s="28" t="s">
        <v>8227</v>
      </c>
      <c r="C46856" s="17" t="s">
        <v>6306</v>
      </c>
      <c r="D46856" s="17" t="s">
        <v>3759</v>
      </c>
      <c r="E46856" s="17" t="s">
        <v>3444</v>
      </c>
      <c r="F46856" s="17" t="s">
        <v>4456</v>
      </c>
      <c r="G46856" s="17" t="s">
        <v>86</v>
      </c>
      <c r="H46856" s="17" t="s">
        <v>7835</v>
      </c>
      <c r="I46856" s="17" t="s">
        <v>6373</v>
      </c>
      <c r="J46856" s="17" t="s">
        <v>5287</v>
      </c>
      <c r="K46856" s="17" t="s">
        <v>87</v>
      </c>
    </row>
    <row r="46857" spans="1:11">
      <c r="A46857" s="17" t="s">
        <v>6787</v>
      </c>
      <c r="B46857" s="28" t="s">
        <v>8227</v>
      </c>
      <c r="C46857" s="17" t="s">
        <v>6787</v>
      </c>
      <c r="D46857" s="17" t="s">
        <v>3823</v>
      </c>
      <c r="E46857" s="17" t="s">
        <v>3840</v>
      </c>
      <c r="F46857" s="17" t="s">
        <v>5134</v>
      </c>
      <c r="G46857" s="17" t="s">
        <v>86</v>
      </c>
      <c r="H46857" s="17" t="s">
        <v>7835</v>
      </c>
      <c r="I46857" s="17" t="s">
        <v>6373</v>
      </c>
      <c r="J46857" s="17" t="s">
        <v>5287</v>
      </c>
      <c r="K46857" s="17" t="s">
        <v>87</v>
      </c>
    </row>
    <row r="46858" spans="1:11">
      <c r="A46858" s="17" t="s">
        <v>6788</v>
      </c>
      <c r="B46858" s="28" t="s">
        <v>8227</v>
      </c>
      <c r="C46858" s="17" t="s">
        <v>6788</v>
      </c>
      <c r="D46858" s="17" t="s">
        <v>4897</v>
      </c>
      <c r="E46858" s="17" t="s">
        <v>3448</v>
      </c>
      <c r="F46858" s="17" t="s">
        <v>4663</v>
      </c>
      <c r="G46858" s="17" t="s">
        <v>86</v>
      </c>
      <c r="H46858" s="17" t="s">
        <v>7835</v>
      </c>
      <c r="I46858" s="17" t="s">
        <v>6373</v>
      </c>
      <c r="J46858" s="17" t="s">
        <v>5287</v>
      </c>
      <c r="K46858" s="17" t="s">
        <v>87</v>
      </c>
    </row>
    <row r="46859" spans="1:11">
      <c r="A46859" s="17" t="s">
        <v>6375</v>
      </c>
      <c r="B46859" s="28" t="s">
        <v>8227</v>
      </c>
      <c r="C46859" s="17" t="s">
        <v>6375</v>
      </c>
      <c r="D46859" s="17" t="s">
        <v>3449</v>
      </c>
      <c r="E46859" s="17" t="s">
        <v>3630</v>
      </c>
      <c r="F46859" s="17" t="s">
        <v>6376</v>
      </c>
      <c r="G46859" s="17" t="s">
        <v>86</v>
      </c>
      <c r="H46859" s="17" t="s">
        <v>7835</v>
      </c>
      <c r="I46859" s="17" t="s">
        <v>6373</v>
      </c>
      <c r="J46859" s="17" t="s">
        <v>5287</v>
      </c>
      <c r="K46859" s="17" t="s">
        <v>87</v>
      </c>
    </row>
    <row r="46860" spans="1:11">
      <c r="A46860" s="17" t="s">
        <v>7026</v>
      </c>
      <c r="B46860" s="28" t="s">
        <v>8227</v>
      </c>
      <c r="C46860" s="17" t="s">
        <v>7026</v>
      </c>
      <c r="D46860" s="17" t="s">
        <v>3459</v>
      </c>
      <c r="E46860" s="17" t="s">
        <v>3450</v>
      </c>
      <c r="F46860" s="17" t="s">
        <v>4681</v>
      </c>
      <c r="G46860" s="17" t="s">
        <v>86</v>
      </c>
      <c r="H46860" s="17" t="s">
        <v>7835</v>
      </c>
      <c r="I46860" s="17" t="s">
        <v>6373</v>
      </c>
      <c r="J46860" s="17" t="s">
        <v>5287</v>
      </c>
      <c r="K46860" s="17" t="s">
        <v>87</v>
      </c>
    </row>
    <row r="46861" spans="1:11">
      <c r="A46861" s="17" t="s">
        <v>1034</v>
      </c>
      <c r="B46861" s="28" t="s">
        <v>8227</v>
      </c>
      <c r="C46861" s="17" t="s">
        <v>1034</v>
      </c>
      <c r="D46861" s="17" t="s">
        <v>4470</v>
      </c>
      <c r="E46861" s="17" t="s">
        <v>3711</v>
      </c>
      <c r="F46861" s="17" t="s">
        <v>4436</v>
      </c>
      <c r="G46861" s="17" t="s">
        <v>86</v>
      </c>
      <c r="H46861" s="17" t="s">
        <v>7835</v>
      </c>
      <c r="I46861" s="17" t="s">
        <v>6373</v>
      </c>
      <c r="J46861" s="17" t="s">
        <v>5287</v>
      </c>
      <c r="K46861" s="17" t="s">
        <v>87</v>
      </c>
    </row>
    <row r="46862" spans="1:11">
      <c r="A46862" s="17" t="s">
        <v>6915</v>
      </c>
      <c r="B46862" s="28" t="s">
        <v>8227</v>
      </c>
      <c r="C46862" s="17" t="s">
        <v>6915</v>
      </c>
      <c r="D46862" s="17" t="s">
        <v>3669</v>
      </c>
      <c r="E46862" s="17" t="s">
        <v>3523</v>
      </c>
      <c r="F46862" s="17" t="s">
        <v>3842</v>
      </c>
      <c r="G46862" s="17" t="s">
        <v>86</v>
      </c>
      <c r="H46862" s="17" t="s">
        <v>7835</v>
      </c>
      <c r="I46862" s="17" t="s">
        <v>6373</v>
      </c>
      <c r="J46862" s="17" t="s">
        <v>5287</v>
      </c>
      <c r="K46862" s="17" t="s">
        <v>87</v>
      </c>
    </row>
    <row r="46863" spans="1:11">
      <c r="A46863" s="17" t="s">
        <v>6228</v>
      </c>
      <c r="B46863" s="28" t="s">
        <v>8227</v>
      </c>
      <c r="C46863" s="17" t="s">
        <v>6228</v>
      </c>
      <c r="D46863" s="17" t="s">
        <v>3561</v>
      </c>
      <c r="E46863" s="17" t="s">
        <v>3523</v>
      </c>
      <c r="F46863" s="17" t="s">
        <v>4456</v>
      </c>
      <c r="G46863" s="17" t="s">
        <v>86</v>
      </c>
      <c r="H46863" s="17" t="s">
        <v>7835</v>
      </c>
      <c r="I46863" s="17" t="s">
        <v>6373</v>
      </c>
      <c r="J46863" s="17" t="s">
        <v>5287</v>
      </c>
      <c r="K46863" s="17" t="s">
        <v>87</v>
      </c>
    </row>
    <row r="46864" spans="1:11">
      <c r="A46864" s="17" t="s">
        <v>1357</v>
      </c>
      <c r="B46864" s="28" t="s">
        <v>8227</v>
      </c>
      <c r="C46864" s="17" t="s">
        <v>1357</v>
      </c>
      <c r="D46864" s="17" t="s">
        <v>4575</v>
      </c>
      <c r="E46864" s="17" t="s">
        <v>3455</v>
      </c>
      <c r="F46864" s="17" t="s">
        <v>4426</v>
      </c>
      <c r="G46864" s="17" t="s">
        <v>86</v>
      </c>
      <c r="H46864" s="17" t="s">
        <v>7835</v>
      </c>
      <c r="I46864" s="17" t="s">
        <v>6373</v>
      </c>
      <c r="J46864" s="17" t="s">
        <v>5287</v>
      </c>
      <c r="K46864" s="17" t="s">
        <v>87</v>
      </c>
    </row>
    <row r="46865" spans="1:11">
      <c r="A46865" s="17" t="s">
        <v>6917</v>
      </c>
      <c r="B46865" s="28" t="s">
        <v>8227</v>
      </c>
      <c r="C46865" s="17" t="s">
        <v>6917</v>
      </c>
      <c r="D46865" s="17" t="s">
        <v>3529</v>
      </c>
      <c r="E46865" s="17" t="s">
        <v>3525</v>
      </c>
      <c r="F46865" s="17" t="s">
        <v>4553</v>
      </c>
      <c r="G46865" s="17" t="s">
        <v>86</v>
      </c>
      <c r="H46865" s="17" t="s">
        <v>7835</v>
      </c>
      <c r="I46865" s="17" t="s">
        <v>6373</v>
      </c>
      <c r="J46865" s="17" t="s">
        <v>5287</v>
      </c>
      <c r="K46865" s="17" t="s">
        <v>87</v>
      </c>
    </row>
    <row r="46866" spans="1:11">
      <c r="A46866" s="17" t="s">
        <v>6790</v>
      </c>
      <c r="B46866" s="28" t="s">
        <v>8227</v>
      </c>
      <c r="C46866" s="17" t="s">
        <v>6790</v>
      </c>
      <c r="D46866" s="17" t="s">
        <v>3524</v>
      </c>
      <c r="E46866" s="17" t="s">
        <v>3672</v>
      </c>
      <c r="F46866" s="17" t="s">
        <v>4718</v>
      </c>
      <c r="G46866" s="17" t="s">
        <v>86</v>
      </c>
      <c r="H46866" s="17" t="s">
        <v>7835</v>
      </c>
      <c r="I46866" s="17" t="s">
        <v>6373</v>
      </c>
      <c r="J46866" s="17" t="s">
        <v>5287</v>
      </c>
      <c r="K46866" s="17" t="s">
        <v>87</v>
      </c>
    </row>
    <row r="46867" spans="1:11">
      <c r="A46867" s="17" t="s">
        <v>6989</v>
      </c>
      <c r="B46867" s="28" t="s">
        <v>8227</v>
      </c>
      <c r="C46867" s="17" t="s">
        <v>6989</v>
      </c>
      <c r="D46867" s="17" t="s">
        <v>3731</v>
      </c>
      <c r="E46867" s="17" t="s">
        <v>3743</v>
      </c>
      <c r="F46867" s="17" t="s">
        <v>4553</v>
      </c>
      <c r="G46867" s="17" t="s">
        <v>86</v>
      </c>
      <c r="H46867" s="17" t="s">
        <v>7835</v>
      </c>
      <c r="I46867" s="17" t="s">
        <v>6373</v>
      </c>
      <c r="J46867" s="17" t="s">
        <v>5287</v>
      </c>
      <c r="K46867" s="17" t="s">
        <v>87</v>
      </c>
    </row>
    <row r="46868" spans="1:11">
      <c r="A46868" s="17" t="s">
        <v>7083</v>
      </c>
      <c r="B46868" s="28" t="s">
        <v>8227</v>
      </c>
      <c r="C46868" s="17" t="s">
        <v>7083</v>
      </c>
      <c r="D46868" s="17" t="s">
        <v>3524</v>
      </c>
      <c r="E46868" s="17" t="s">
        <v>3458</v>
      </c>
      <c r="F46868" s="17" t="s">
        <v>4415</v>
      </c>
      <c r="G46868" s="17" t="s">
        <v>86</v>
      </c>
      <c r="H46868" s="17" t="s">
        <v>7835</v>
      </c>
      <c r="I46868" s="17" t="s">
        <v>6373</v>
      </c>
      <c r="J46868" s="17" t="s">
        <v>5287</v>
      </c>
      <c r="K46868" s="17" t="s">
        <v>87</v>
      </c>
    </row>
    <row r="46869" spans="1:11">
      <c r="A46869" s="17" t="s">
        <v>7143</v>
      </c>
      <c r="B46869" s="28" t="s">
        <v>8227</v>
      </c>
      <c r="C46869" s="17" t="s">
        <v>7143</v>
      </c>
      <c r="D46869" s="17" t="s">
        <v>3670</v>
      </c>
      <c r="E46869" s="17" t="s">
        <v>3458</v>
      </c>
      <c r="F46869" s="17" t="s">
        <v>3842</v>
      </c>
      <c r="G46869" s="17" t="s">
        <v>86</v>
      </c>
      <c r="H46869" s="17" t="s">
        <v>7835</v>
      </c>
      <c r="I46869" s="17" t="s">
        <v>6373</v>
      </c>
      <c r="J46869" s="17" t="s">
        <v>5287</v>
      </c>
      <c r="K46869" s="17" t="s">
        <v>87</v>
      </c>
    </row>
    <row r="46870" spans="1:11">
      <c r="A46870" s="17" t="s">
        <v>6855</v>
      </c>
      <c r="B46870" s="28" t="s">
        <v>8227</v>
      </c>
      <c r="C46870" s="17" t="s">
        <v>6855</v>
      </c>
      <c r="D46870" s="17" t="s">
        <v>3459</v>
      </c>
      <c r="E46870" s="17" t="s">
        <v>3528</v>
      </c>
      <c r="F46870" s="17" t="s">
        <v>4426</v>
      </c>
      <c r="G46870" s="17" t="s">
        <v>86</v>
      </c>
      <c r="H46870" s="17" t="s">
        <v>7835</v>
      </c>
      <c r="I46870" s="17" t="s">
        <v>6373</v>
      </c>
      <c r="J46870" s="17" t="s">
        <v>5287</v>
      </c>
      <c r="K46870" s="17" t="s">
        <v>87</v>
      </c>
    </row>
    <row r="46871" spans="1:11">
      <c r="A46871" s="17" t="s">
        <v>6794</v>
      </c>
      <c r="B46871" s="28" t="s">
        <v>8227</v>
      </c>
      <c r="C46871" s="17" t="s">
        <v>6794</v>
      </c>
      <c r="D46871" s="17" t="s">
        <v>3529</v>
      </c>
      <c r="E46871" s="17" t="s">
        <v>3610</v>
      </c>
      <c r="F46871" s="17" t="s">
        <v>3950</v>
      </c>
      <c r="G46871" s="17" t="s">
        <v>86</v>
      </c>
      <c r="H46871" s="17" t="s">
        <v>7835</v>
      </c>
      <c r="I46871" s="17" t="s">
        <v>6373</v>
      </c>
      <c r="J46871" s="17" t="s">
        <v>5287</v>
      </c>
      <c r="K46871" s="17" t="s">
        <v>87</v>
      </c>
    </row>
    <row r="46872" spans="1:11">
      <c r="A46872" s="17" t="s">
        <v>6251</v>
      </c>
      <c r="B46872" s="28" t="s">
        <v>8227</v>
      </c>
      <c r="C46872" s="17" t="s">
        <v>6251</v>
      </c>
      <c r="D46872" s="17" t="s">
        <v>4365</v>
      </c>
      <c r="E46872" s="17" t="s">
        <v>3790</v>
      </c>
      <c r="F46872" s="17" t="s">
        <v>5301</v>
      </c>
      <c r="G46872" s="17" t="s">
        <v>86</v>
      </c>
      <c r="H46872" s="17" t="s">
        <v>7835</v>
      </c>
      <c r="I46872" s="17" t="s">
        <v>6373</v>
      </c>
      <c r="J46872" s="17" t="s">
        <v>5287</v>
      </c>
      <c r="K46872" s="17" t="s">
        <v>87</v>
      </c>
    </row>
    <row r="46873" spans="1:11">
      <c r="A46873" s="17" t="s">
        <v>6924</v>
      </c>
      <c r="B46873" s="28" t="s">
        <v>8227</v>
      </c>
      <c r="C46873" s="17" t="s">
        <v>6924</v>
      </c>
      <c r="D46873" s="17" t="s">
        <v>3463</v>
      </c>
      <c r="E46873" s="17" t="s">
        <v>3464</v>
      </c>
      <c r="F46873" s="17" t="s">
        <v>4663</v>
      </c>
      <c r="G46873" s="17" t="s">
        <v>86</v>
      </c>
      <c r="H46873" s="17" t="s">
        <v>7835</v>
      </c>
      <c r="I46873" s="17" t="s">
        <v>6373</v>
      </c>
      <c r="J46873" s="17" t="s">
        <v>5287</v>
      </c>
      <c r="K46873" s="17" t="s">
        <v>87</v>
      </c>
    </row>
    <row r="46874" spans="1:11">
      <c r="A46874" s="17" t="s">
        <v>6927</v>
      </c>
      <c r="B46874" s="28" t="s">
        <v>8227</v>
      </c>
      <c r="C46874" s="17" t="s">
        <v>6927</v>
      </c>
      <c r="D46874" s="17" t="s">
        <v>3769</v>
      </c>
      <c r="E46874" s="17" t="s">
        <v>3747</v>
      </c>
      <c r="F46874" s="17" t="s">
        <v>4553</v>
      </c>
      <c r="G46874" s="17" t="s">
        <v>86</v>
      </c>
      <c r="H46874" s="17" t="s">
        <v>7835</v>
      </c>
      <c r="I46874" s="17" t="s">
        <v>6373</v>
      </c>
      <c r="J46874" s="17" t="s">
        <v>5287</v>
      </c>
      <c r="K46874" s="17" t="s">
        <v>87</v>
      </c>
    </row>
    <row r="46875" spans="1:11">
      <c r="A46875" s="17" t="s">
        <v>6741</v>
      </c>
      <c r="B46875" s="28" t="s">
        <v>8227</v>
      </c>
      <c r="C46875" s="17" t="s">
        <v>6741</v>
      </c>
      <c r="D46875" s="17" t="s">
        <v>3912</v>
      </c>
      <c r="E46875" s="17" t="s">
        <v>6742</v>
      </c>
      <c r="F46875" s="17" t="s">
        <v>4167</v>
      </c>
      <c r="G46875" s="17" t="s">
        <v>86</v>
      </c>
      <c r="H46875" s="17" t="s">
        <v>7835</v>
      </c>
      <c r="I46875" s="17" t="s">
        <v>6373</v>
      </c>
      <c r="J46875" s="17" t="s">
        <v>5287</v>
      </c>
      <c r="K46875" s="17" t="s">
        <v>87</v>
      </c>
    </row>
    <row r="46876" spans="1:11">
      <c r="A46876" s="17" t="s">
        <v>7039</v>
      </c>
      <c r="B46876" s="28" t="s">
        <v>8227</v>
      </c>
      <c r="C46876" s="17" t="s">
        <v>7039</v>
      </c>
      <c r="D46876" s="17" t="s">
        <v>4071</v>
      </c>
      <c r="E46876" s="17" t="s">
        <v>3473</v>
      </c>
      <c r="F46876" s="17" t="s">
        <v>4663</v>
      </c>
      <c r="G46876" s="17" t="s">
        <v>86</v>
      </c>
      <c r="H46876" s="17" t="s">
        <v>7835</v>
      </c>
      <c r="I46876" s="17" t="s">
        <v>6373</v>
      </c>
      <c r="J46876" s="17" t="s">
        <v>5287</v>
      </c>
      <c r="K46876" s="17" t="s">
        <v>87</v>
      </c>
    </row>
    <row r="46877" spans="1:11">
      <c r="A46877" s="17" t="s">
        <v>6801</v>
      </c>
      <c r="B46877" s="28" t="s">
        <v>8227</v>
      </c>
      <c r="C46877" s="17" t="s">
        <v>6801</v>
      </c>
      <c r="D46877" s="17" t="s">
        <v>6802</v>
      </c>
      <c r="E46877" s="17" t="s">
        <v>3473</v>
      </c>
      <c r="F46877" s="17" t="s">
        <v>5134</v>
      </c>
      <c r="G46877" s="17" t="s">
        <v>86</v>
      </c>
      <c r="H46877" s="17" t="s">
        <v>7835</v>
      </c>
      <c r="I46877" s="17" t="s">
        <v>6373</v>
      </c>
      <c r="J46877" s="17" t="s">
        <v>5287</v>
      </c>
      <c r="K46877" s="17" t="s">
        <v>87</v>
      </c>
    </row>
    <row r="46878" spans="1:11">
      <c r="A46878" s="17" t="s">
        <v>7420</v>
      </c>
      <c r="B46878" s="28" t="s">
        <v>8227</v>
      </c>
      <c r="C46878" s="17" t="s">
        <v>7420</v>
      </c>
      <c r="D46878" s="17" t="s">
        <v>3904</v>
      </c>
      <c r="E46878" s="17" t="s">
        <v>3473</v>
      </c>
      <c r="F46878" s="17" t="s">
        <v>4167</v>
      </c>
      <c r="G46878" s="17" t="s">
        <v>86</v>
      </c>
      <c r="H46878" s="17" t="s">
        <v>7835</v>
      </c>
      <c r="I46878" s="17" t="s">
        <v>6373</v>
      </c>
      <c r="J46878" s="17" t="s">
        <v>5287</v>
      </c>
      <c r="K46878" s="17" t="s">
        <v>87</v>
      </c>
    </row>
    <row r="46879" spans="1:11">
      <c r="A46879" s="17" t="s">
        <v>3126</v>
      </c>
      <c r="B46879" s="28" t="s">
        <v>8227</v>
      </c>
      <c r="C46879" s="17" t="s">
        <v>3126</v>
      </c>
      <c r="D46879" s="17" t="s">
        <v>3802</v>
      </c>
      <c r="E46879" s="17" t="s">
        <v>3473</v>
      </c>
      <c r="F46879" s="17" t="s">
        <v>4167</v>
      </c>
      <c r="G46879" s="17" t="s">
        <v>86</v>
      </c>
      <c r="H46879" s="17" t="s">
        <v>7835</v>
      </c>
      <c r="I46879" s="17" t="s">
        <v>6373</v>
      </c>
      <c r="J46879" s="17" t="s">
        <v>5287</v>
      </c>
      <c r="K46879" s="17" t="s">
        <v>87</v>
      </c>
    </row>
    <row r="46880" spans="1:11">
      <c r="A46880" s="17" t="s">
        <v>6476</v>
      </c>
      <c r="B46880" s="28" t="s">
        <v>8227</v>
      </c>
      <c r="C46880" s="17" t="s">
        <v>6476</v>
      </c>
      <c r="D46880" s="17" t="s">
        <v>3579</v>
      </c>
      <c r="E46880" s="17" t="s">
        <v>3473</v>
      </c>
      <c r="F46880" s="17" t="s">
        <v>4681</v>
      </c>
      <c r="G46880" s="17" t="s">
        <v>86</v>
      </c>
      <c r="H46880" s="17" t="s">
        <v>7835</v>
      </c>
      <c r="I46880" s="17" t="s">
        <v>6373</v>
      </c>
      <c r="J46880" s="17" t="s">
        <v>5287</v>
      </c>
      <c r="K46880" s="17" t="s">
        <v>87</v>
      </c>
    </row>
    <row r="46881" spans="1:11">
      <c r="A46881" s="17" t="s">
        <v>1708</v>
      </c>
      <c r="B46881" s="28" t="s">
        <v>8227</v>
      </c>
      <c r="C46881" s="17" t="s">
        <v>1708</v>
      </c>
      <c r="D46881" s="17" t="s">
        <v>3890</v>
      </c>
      <c r="E46881" s="17" t="s">
        <v>3473</v>
      </c>
      <c r="F46881" s="17" t="s">
        <v>4681</v>
      </c>
      <c r="G46881" s="17" t="s">
        <v>86</v>
      </c>
      <c r="H46881" s="17" t="s">
        <v>7835</v>
      </c>
      <c r="I46881" s="17" t="s">
        <v>6373</v>
      </c>
      <c r="J46881" s="17" t="s">
        <v>5287</v>
      </c>
      <c r="K46881" s="17" t="s">
        <v>87</v>
      </c>
    </row>
    <row r="46882" spans="1:11">
      <c r="A46882" s="17" t="s">
        <v>7309</v>
      </c>
      <c r="B46882" s="28" t="s">
        <v>8227</v>
      </c>
      <c r="C46882" s="17" t="s">
        <v>7309</v>
      </c>
      <c r="D46882" s="17" t="s">
        <v>3608</v>
      </c>
      <c r="E46882" s="17" t="s">
        <v>4286</v>
      </c>
      <c r="F46882" s="17" t="s">
        <v>4663</v>
      </c>
      <c r="G46882" s="17" t="s">
        <v>86</v>
      </c>
      <c r="H46882" s="17" t="s">
        <v>7835</v>
      </c>
      <c r="I46882" s="17" t="s">
        <v>6373</v>
      </c>
      <c r="J46882" s="17" t="s">
        <v>5287</v>
      </c>
      <c r="K46882" s="17" t="s">
        <v>87</v>
      </c>
    </row>
    <row r="46883" spans="1:11">
      <c r="A46883" s="17" t="s">
        <v>7101</v>
      </c>
      <c r="B46883" s="28" t="s">
        <v>8227</v>
      </c>
      <c r="C46883" s="17" t="s">
        <v>7101</v>
      </c>
      <c r="D46883" s="17" t="s">
        <v>3459</v>
      </c>
      <c r="E46883" s="17" t="s">
        <v>3476</v>
      </c>
      <c r="F46883" s="17" t="s">
        <v>4681</v>
      </c>
      <c r="G46883" s="17" t="s">
        <v>86</v>
      </c>
      <c r="H46883" s="17" t="s">
        <v>7835</v>
      </c>
      <c r="I46883" s="17" t="s">
        <v>6373</v>
      </c>
      <c r="J46883" s="17" t="s">
        <v>5287</v>
      </c>
      <c r="K46883" s="17" t="s">
        <v>87</v>
      </c>
    </row>
    <row r="46884" spans="1:11">
      <c r="A46884" s="17" t="s">
        <v>6751</v>
      </c>
      <c r="B46884" s="28" t="s">
        <v>8227</v>
      </c>
      <c r="C46884" s="17" t="s">
        <v>6751</v>
      </c>
      <c r="D46884" s="17" t="s">
        <v>6752</v>
      </c>
      <c r="E46884" s="17" t="s">
        <v>3479</v>
      </c>
      <c r="F46884" s="17" t="s">
        <v>4768</v>
      </c>
      <c r="G46884" s="17" t="s">
        <v>86</v>
      </c>
      <c r="H46884" s="17" t="s">
        <v>7835</v>
      </c>
      <c r="I46884" s="17" t="s">
        <v>6373</v>
      </c>
      <c r="J46884" s="17" t="s">
        <v>5287</v>
      </c>
      <c r="K46884" s="17" t="s">
        <v>87</v>
      </c>
    </row>
    <row r="46885" spans="1:11">
      <c r="A46885" s="17" t="s">
        <v>6944</v>
      </c>
      <c r="B46885" s="28" t="s">
        <v>8227</v>
      </c>
      <c r="C46885" s="17" t="s">
        <v>6944</v>
      </c>
      <c r="D46885" s="17" t="s">
        <v>3728</v>
      </c>
      <c r="E46885" s="17" t="s">
        <v>3937</v>
      </c>
      <c r="F46885" s="17" t="s">
        <v>4553</v>
      </c>
      <c r="G46885" s="17" t="s">
        <v>86</v>
      </c>
      <c r="H46885" s="17" t="s">
        <v>7835</v>
      </c>
      <c r="I46885" s="17" t="s">
        <v>6373</v>
      </c>
      <c r="J46885" s="17" t="s">
        <v>5287</v>
      </c>
      <c r="K46885" s="17" t="s">
        <v>87</v>
      </c>
    </row>
    <row r="46886" spans="1:11">
      <c r="A46886" s="17" t="s">
        <v>6805</v>
      </c>
      <c r="B46886" s="28" t="s">
        <v>8227</v>
      </c>
      <c r="C46886" s="17" t="s">
        <v>6805</v>
      </c>
      <c r="D46886" s="17" t="s">
        <v>4024</v>
      </c>
      <c r="E46886" s="17" t="s">
        <v>3903</v>
      </c>
      <c r="F46886" s="17" t="s">
        <v>4553</v>
      </c>
      <c r="G46886" s="17" t="s">
        <v>86</v>
      </c>
      <c r="H46886" s="17" t="s">
        <v>7835</v>
      </c>
      <c r="I46886" s="17" t="s">
        <v>6373</v>
      </c>
      <c r="J46886" s="17" t="s">
        <v>5287</v>
      </c>
      <c r="K46886" s="17" t="s">
        <v>87</v>
      </c>
    </row>
    <row r="46887" spans="1:11">
      <c r="A46887" s="17" t="s">
        <v>6945</v>
      </c>
      <c r="B46887" s="28" t="s">
        <v>8227</v>
      </c>
      <c r="C46887" s="17" t="s">
        <v>6945</v>
      </c>
      <c r="D46887" s="17" t="s">
        <v>4213</v>
      </c>
      <c r="E46887" s="17" t="s">
        <v>3903</v>
      </c>
      <c r="F46887" s="17" t="s">
        <v>4663</v>
      </c>
      <c r="G46887" s="17" t="s">
        <v>86</v>
      </c>
      <c r="H46887" s="17" t="s">
        <v>7835</v>
      </c>
      <c r="I46887" s="17" t="s">
        <v>6373</v>
      </c>
      <c r="J46887" s="17" t="s">
        <v>5287</v>
      </c>
      <c r="K46887" s="17" t="s">
        <v>87</v>
      </c>
    </row>
    <row r="46888" spans="1:11">
      <c r="A46888" s="17" t="s">
        <v>6755</v>
      </c>
      <c r="B46888" s="28" t="s">
        <v>8227</v>
      </c>
      <c r="C46888" s="17" t="s">
        <v>6755</v>
      </c>
      <c r="D46888" s="17" t="s">
        <v>3507</v>
      </c>
      <c r="E46888" s="17" t="s">
        <v>3582</v>
      </c>
      <c r="F46888" s="17" t="s">
        <v>4681</v>
      </c>
      <c r="G46888" s="17" t="s">
        <v>86</v>
      </c>
      <c r="H46888" s="17" t="s">
        <v>7835</v>
      </c>
      <c r="I46888" s="17" t="s">
        <v>6373</v>
      </c>
      <c r="J46888" s="17" t="s">
        <v>5287</v>
      </c>
      <c r="K46888" s="17" t="s">
        <v>87</v>
      </c>
    </row>
    <row r="46889" spans="1:11">
      <c r="A46889" s="17" t="s">
        <v>6567</v>
      </c>
      <c r="B46889" s="28" t="s">
        <v>8227</v>
      </c>
      <c r="C46889" s="17" t="s">
        <v>6567</v>
      </c>
      <c r="D46889" s="17" t="s">
        <v>6568</v>
      </c>
      <c r="E46889" s="17" t="s">
        <v>3582</v>
      </c>
      <c r="F46889" s="17" t="s">
        <v>3950</v>
      </c>
      <c r="G46889" s="17" t="s">
        <v>86</v>
      </c>
      <c r="H46889" s="17" t="s">
        <v>7835</v>
      </c>
      <c r="I46889" s="17" t="s">
        <v>6373</v>
      </c>
      <c r="J46889" s="17" t="s">
        <v>5287</v>
      </c>
      <c r="K46889" s="17" t="s">
        <v>87</v>
      </c>
    </row>
    <row r="46890" spans="1:11">
      <c r="A46890" s="17" t="s">
        <v>6437</v>
      </c>
      <c r="B46890" s="28" t="s">
        <v>8227</v>
      </c>
      <c r="C46890" s="17" t="s">
        <v>6437</v>
      </c>
      <c r="D46890" s="17" t="s">
        <v>4121</v>
      </c>
      <c r="E46890" s="17" t="s">
        <v>5379</v>
      </c>
      <c r="F46890" s="17" t="s">
        <v>4718</v>
      </c>
      <c r="G46890" s="17" t="s">
        <v>86</v>
      </c>
      <c r="H46890" s="17" t="s">
        <v>7835</v>
      </c>
      <c r="I46890" s="17" t="s">
        <v>6373</v>
      </c>
      <c r="J46890" s="17" t="s">
        <v>5287</v>
      </c>
      <c r="K46890" s="17" t="s">
        <v>87</v>
      </c>
    </row>
    <row r="46891" spans="1:11">
      <c r="A46891" s="17" t="s">
        <v>7047</v>
      </c>
      <c r="B46891" s="28" t="s">
        <v>8227</v>
      </c>
      <c r="C46891" s="17" t="s">
        <v>7047</v>
      </c>
      <c r="D46891" s="17" t="s">
        <v>3680</v>
      </c>
      <c r="E46891" s="17" t="s">
        <v>3650</v>
      </c>
      <c r="F46891" s="17" t="s">
        <v>4426</v>
      </c>
      <c r="G46891" s="17" t="s">
        <v>86</v>
      </c>
      <c r="H46891" s="17" t="s">
        <v>7835</v>
      </c>
      <c r="I46891" s="17" t="s">
        <v>6373</v>
      </c>
      <c r="J46891" s="17" t="s">
        <v>5287</v>
      </c>
      <c r="K46891" s="17" t="s">
        <v>87</v>
      </c>
    </row>
    <row r="46892" spans="1:11">
      <c r="A46892" s="17" t="s">
        <v>3408</v>
      </c>
      <c r="B46892" s="28" t="s">
        <v>8227</v>
      </c>
      <c r="C46892" s="17" t="s">
        <v>3408</v>
      </c>
      <c r="D46892" s="17" t="s">
        <v>3881</v>
      </c>
      <c r="E46892" s="17" t="s">
        <v>3940</v>
      </c>
      <c r="F46892" s="17" t="s">
        <v>4768</v>
      </c>
      <c r="G46892" s="17" t="s">
        <v>86</v>
      </c>
      <c r="H46892" s="17" t="s">
        <v>7835</v>
      </c>
      <c r="I46892" s="17" t="s">
        <v>6373</v>
      </c>
      <c r="J46892" s="17" t="s">
        <v>5287</v>
      </c>
      <c r="K46892" s="17" t="s">
        <v>87</v>
      </c>
    </row>
    <row r="46893" spans="1:11">
      <c r="A46893" s="17" t="s">
        <v>6953</v>
      </c>
      <c r="B46893" s="28" t="s">
        <v>8227</v>
      </c>
      <c r="C46893" s="17" t="s">
        <v>6953</v>
      </c>
      <c r="D46893" s="17" t="s">
        <v>6253</v>
      </c>
      <c r="E46893" s="17" t="s">
        <v>3486</v>
      </c>
      <c r="F46893" s="17" t="s">
        <v>4663</v>
      </c>
      <c r="G46893" s="17" t="s">
        <v>86</v>
      </c>
      <c r="H46893" s="17" t="s">
        <v>7835</v>
      </c>
      <c r="I46893" s="17" t="s">
        <v>6373</v>
      </c>
      <c r="J46893" s="17" t="s">
        <v>5287</v>
      </c>
      <c r="K46893" s="17" t="s">
        <v>87</v>
      </c>
    </row>
    <row r="46894" spans="1:11">
      <c r="A46894" s="17" t="s">
        <v>7003</v>
      </c>
      <c r="B46894" s="28" t="s">
        <v>8227</v>
      </c>
      <c r="C46894" s="17" t="s">
        <v>7003</v>
      </c>
      <c r="D46894" s="17" t="s">
        <v>4059</v>
      </c>
      <c r="E46894" s="17" t="s">
        <v>3486</v>
      </c>
      <c r="F46894" s="17" t="s">
        <v>5134</v>
      </c>
      <c r="G46894" s="17" t="s">
        <v>86</v>
      </c>
      <c r="H46894" s="17" t="s">
        <v>7835</v>
      </c>
      <c r="I46894" s="17" t="s">
        <v>6373</v>
      </c>
      <c r="J46894" s="17" t="s">
        <v>5287</v>
      </c>
      <c r="K46894" s="17" t="s">
        <v>87</v>
      </c>
    </row>
    <row r="46895" spans="1:11">
      <c r="A46895" s="17" t="s">
        <v>6328</v>
      </c>
      <c r="B46895" s="28" t="s">
        <v>8227</v>
      </c>
      <c r="C46895" s="17" t="s">
        <v>6328</v>
      </c>
      <c r="D46895" s="17" t="s">
        <v>6329</v>
      </c>
      <c r="E46895" s="17" t="s">
        <v>4863</v>
      </c>
      <c r="F46895" s="17" t="s">
        <v>4456</v>
      </c>
      <c r="G46895" s="17" t="s">
        <v>86</v>
      </c>
      <c r="H46895" s="17" t="s">
        <v>7835</v>
      </c>
      <c r="I46895" s="17" t="s">
        <v>6373</v>
      </c>
      <c r="J46895" s="17" t="s">
        <v>5287</v>
      </c>
      <c r="K46895" s="17" t="s">
        <v>87</v>
      </c>
    </row>
    <row r="46896" spans="1:11">
      <c r="A46896" s="17" t="s">
        <v>6954</v>
      </c>
      <c r="B46896" s="28" t="s">
        <v>8227</v>
      </c>
      <c r="C46896" s="17" t="s">
        <v>6954</v>
      </c>
      <c r="D46896" s="17" t="s">
        <v>3968</v>
      </c>
      <c r="E46896" s="17" t="s">
        <v>3489</v>
      </c>
      <c r="F46896" s="17" t="s">
        <v>4663</v>
      </c>
      <c r="G46896" s="17" t="s">
        <v>86</v>
      </c>
      <c r="H46896" s="17" t="s">
        <v>7835</v>
      </c>
      <c r="I46896" s="17" t="s">
        <v>6373</v>
      </c>
      <c r="J46896" s="17" t="s">
        <v>5287</v>
      </c>
      <c r="K46896" s="17" t="s">
        <v>87</v>
      </c>
    </row>
    <row r="46897" spans="1:11">
      <c r="A46897" s="17" t="s">
        <v>6767</v>
      </c>
      <c r="B46897" s="28" t="s">
        <v>8227</v>
      </c>
      <c r="C46897" s="17" t="s">
        <v>6767</v>
      </c>
      <c r="D46897" s="17" t="s">
        <v>4369</v>
      </c>
      <c r="E46897" s="17" t="s">
        <v>3590</v>
      </c>
      <c r="F46897" s="17" t="s">
        <v>4167</v>
      </c>
      <c r="G46897" s="17" t="s">
        <v>86</v>
      </c>
      <c r="H46897" s="17" t="s">
        <v>7835</v>
      </c>
      <c r="I46897" s="17" t="s">
        <v>6373</v>
      </c>
      <c r="J46897" s="17" t="s">
        <v>5287</v>
      </c>
      <c r="K46897" s="17" t="s">
        <v>87</v>
      </c>
    </row>
    <row r="46898" spans="1:11">
      <c r="A46898" s="17" t="s">
        <v>7049</v>
      </c>
      <c r="B46898" s="28" t="s">
        <v>8227</v>
      </c>
      <c r="C46898" s="17" t="s">
        <v>7049</v>
      </c>
      <c r="D46898" s="17" t="s">
        <v>4518</v>
      </c>
      <c r="E46898" s="17" t="s">
        <v>3491</v>
      </c>
      <c r="F46898" s="17" t="s">
        <v>4415</v>
      </c>
      <c r="G46898" s="17" t="s">
        <v>86</v>
      </c>
      <c r="H46898" s="17" t="s">
        <v>7835</v>
      </c>
      <c r="I46898" s="17" t="s">
        <v>6373</v>
      </c>
      <c r="J46898" s="17" t="s">
        <v>5287</v>
      </c>
      <c r="K46898" s="17" t="s">
        <v>87</v>
      </c>
    </row>
    <row r="46899" spans="1:11">
      <c r="A46899" s="17" t="s">
        <v>6126</v>
      </c>
      <c r="B46899" s="28" t="s">
        <v>8227</v>
      </c>
      <c r="C46899" s="17" t="s">
        <v>6126</v>
      </c>
      <c r="D46899" s="17" t="s">
        <v>3487</v>
      </c>
      <c r="E46899" s="17" t="s">
        <v>3491</v>
      </c>
      <c r="F46899" s="17" t="s">
        <v>4436</v>
      </c>
      <c r="G46899" s="17" t="s">
        <v>86</v>
      </c>
      <c r="H46899" s="17" t="s">
        <v>7835</v>
      </c>
      <c r="I46899" s="17" t="s">
        <v>6373</v>
      </c>
      <c r="J46899" s="17" t="s">
        <v>5287</v>
      </c>
      <c r="K46899" s="17" t="s">
        <v>87</v>
      </c>
    </row>
    <row r="46900" spans="1:11">
      <c r="A46900" s="17" t="s">
        <v>6885</v>
      </c>
      <c r="B46900" s="28" t="s">
        <v>8227</v>
      </c>
      <c r="C46900" s="17" t="s">
        <v>6885</v>
      </c>
      <c r="D46900" s="17" t="s">
        <v>3438</v>
      </c>
      <c r="E46900" s="17" t="s">
        <v>3921</v>
      </c>
      <c r="F46900" s="17" t="s">
        <v>4698</v>
      </c>
      <c r="G46900" s="17" t="s">
        <v>86</v>
      </c>
      <c r="H46900" s="17" t="s">
        <v>7835</v>
      </c>
      <c r="I46900" s="17" t="s">
        <v>6373</v>
      </c>
      <c r="J46900" s="17" t="s">
        <v>5287</v>
      </c>
      <c r="K46900" s="17" t="s">
        <v>87</v>
      </c>
    </row>
    <row r="46901" spans="1:11">
      <c r="A46901" s="17" t="s">
        <v>6768</v>
      </c>
      <c r="B46901" s="28" t="s">
        <v>8227</v>
      </c>
      <c r="C46901" s="17" t="s">
        <v>6768</v>
      </c>
      <c r="D46901" s="17" t="s">
        <v>3576</v>
      </c>
      <c r="E46901" s="17" t="s">
        <v>3921</v>
      </c>
      <c r="F46901" s="17" t="s">
        <v>4663</v>
      </c>
      <c r="G46901" s="17" t="s">
        <v>86</v>
      </c>
      <c r="H46901" s="17" t="s">
        <v>7835</v>
      </c>
      <c r="I46901" s="17" t="s">
        <v>6373</v>
      </c>
      <c r="J46901" s="17" t="s">
        <v>5287</v>
      </c>
      <c r="K46901" s="17" t="s">
        <v>87</v>
      </c>
    </row>
    <row r="46902" spans="1:11">
      <c r="A46902" s="17" t="s">
        <v>7112</v>
      </c>
      <c r="B46902" s="28" t="s">
        <v>8227</v>
      </c>
      <c r="C46902" s="17" t="s">
        <v>7112</v>
      </c>
      <c r="D46902" s="17" t="s">
        <v>3459</v>
      </c>
      <c r="E46902" s="17" t="s">
        <v>4206</v>
      </c>
      <c r="F46902" s="17" t="s">
        <v>4718</v>
      </c>
      <c r="G46902" s="17" t="s">
        <v>86</v>
      </c>
      <c r="H46902" s="17" t="s">
        <v>7835</v>
      </c>
      <c r="I46902" s="17" t="s">
        <v>6373</v>
      </c>
      <c r="J46902" s="17" t="s">
        <v>5287</v>
      </c>
      <c r="K46902" s="17" t="s">
        <v>87</v>
      </c>
    </row>
    <row r="46903" spans="1:11">
      <c r="A46903" s="17" t="s">
        <v>6281</v>
      </c>
      <c r="B46903" s="28" t="s">
        <v>8227</v>
      </c>
      <c r="C46903" s="17" t="s">
        <v>6281</v>
      </c>
      <c r="D46903" s="17" t="s">
        <v>3539</v>
      </c>
      <c r="E46903" s="17" t="s">
        <v>3753</v>
      </c>
      <c r="F46903" s="17" t="s">
        <v>4436</v>
      </c>
      <c r="G46903" s="17" t="s">
        <v>86</v>
      </c>
      <c r="H46903" s="17" t="s">
        <v>7835</v>
      </c>
      <c r="I46903" s="17" t="s">
        <v>6373</v>
      </c>
      <c r="J46903" s="17" t="s">
        <v>5287</v>
      </c>
      <c r="K46903" s="17" t="s">
        <v>87</v>
      </c>
    </row>
    <row r="46904" spans="1:11">
      <c r="A46904" s="17" t="s">
        <v>6040</v>
      </c>
      <c r="B46904" s="28" t="s">
        <v>8227</v>
      </c>
      <c r="C46904" s="17" t="s">
        <v>6040</v>
      </c>
      <c r="D46904" s="17" t="s">
        <v>3615</v>
      </c>
      <c r="E46904" s="17" t="s">
        <v>3753</v>
      </c>
      <c r="F46904" s="17" t="s">
        <v>4415</v>
      </c>
      <c r="G46904" s="17" t="s">
        <v>86</v>
      </c>
      <c r="H46904" s="17" t="s">
        <v>7835</v>
      </c>
      <c r="I46904" s="17" t="s">
        <v>6373</v>
      </c>
      <c r="J46904" s="17" t="s">
        <v>5287</v>
      </c>
      <c r="K46904" s="17" t="s">
        <v>87</v>
      </c>
    </row>
    <row r="46905" spans="1:11">
      <c r="A46905" s="17" t="s">
        <v>1878</v>
      </c>
      <c r="B46905" s="28" t="s">
        <v>8227</v>
      </c>
      <c r="C46905" s="17" t="s">
        <v>1878</v>
      </c>
      <c r="D46905" s="17" t="s">
        <v>3728</v>
      </c>
      <c r="E46905" s="17" t="s">
        <v>4159</v>
      </c>
      <c r="F46905" s="17" t="s">
        <v>4718</v>
      </c>
      <c r="G46905" s="17" t="s">
        <v>86</v>
      </c>
      <c r="H46905" s="17" t="s">
        <v>7835</v>
      </c>
      <c r="I46905" s="17" t="s">
        <v>6373</v>
      </c>
      <c r="J46905" s="17" t="s">
        <v>5287</v>
      </c>
      <c r="K46905" s="17" t="s">
        <v>87</v>
      </c>
    </row>
    <row r="46906" spans="1:11">
      <c r="A46906" s="17" t="s">
        <v>7007</v>
      </c>
      <c r="B46906" s="28" t="s">
        <v>8227</v>
      </c>
      <c r="C46906" s="17" t="s">
        <v>7007</v>
      </c>
      <c r="D46906" s="17" t="s">
        <v>4255</v>
      </c>
      <c r="E46906" s="17" t="s">
        <v>3701</v>
      </c>
      <c r="F46906" s="17" t="s">
        <v>4681</v>
      </c>
      <c r="G46906" s="17" t="s">
        <v>86</v>
      </c>
      <c r="H46906" s="17" t="s">
        <v>7835</v>
      </c>
      <c r="I46906" s="17" t="s">
        <v>6373</v>
      </c>
      <c r="J46906" s="17" t="s">
        <v>5287</v>
      </c>
      <c r="K46906" s="17" t="s">
        <v>87</v>
      </c>
    </row>
    <row r="46907" spans="1:11">
      <c r="A46907" s="17" t="s">
        <v>6561</v>
      </c>
      <c r="B46907" s="28" t="s">
        <v>8227</v>
      </c>
      <c r="C46907" s="17" t="s">
        <v>6561</v>
      </c>
      <c r="D46907" s="17" t="s">
        <v>3856</v>
      </c>
      <c r="E46907" s="17" t="s">
        <v>3492</v>
      </c>
      <c r="F46907" s="17" t="s">
        <v>4698</v>
      </c>
      <c r="G46907" s="17" t="s">
        <v>86</v>
      </c>
      <c r="H46907" s="17" t="s">
        <v>7835</v>
      </c>
      <c r="I46907" s="17" t="s">
        <v>6373</v>
      </c>
      <c r="J46907" s="17" t="s">
        <v>5287</v>
      </c>
      <c r="K46907" s="17" t="s">
        <v>87</v>
      </c>
    </row>
    <row r="46908" spans="1:11">
      <c r="A46908" s="17" t="s">
        <v>6352</v>
      </c>
      <c r="B46908" s="28" t="s">
        <v>8227</v>
      </c>
      <c r="C46908" s="17" t="s">
        <v>6352</v>
      </c>
      <c r="D46908" s="17" t="s">
        <v>3487</v>
      </c>
      <c r="E46908" s="17" t="s">
        <v>3832</v>
      </c>
      <c r="F46908" s="17" t="s">
        <v>4723</v>
      </c>
      <c r="G46908" s="17" t="s">
        <v>86</v>
      </c>
      <c r="H46908" s="17" t="s">
        <v>7835</v>
      </c>
      <c r="I46908" s="17" t="s">
        <v>6373</v>
      </c>
      <c r="J46908" s="17" t="s">
        <v>5287</v>
      </c>
      <c r="K46908" s="17" t="s">
        <v>87</v>
      </c>
    </row>
    <row r="46909" spans="1:11">
      <c r="A46909" s="17" t="s">
        <v>6775</v>
      </c>
      <c r="B46909" s="28" t="s">
        <v>8227</v>
      </c>
      <c r="C46909" s="17" t="s">
        <v>6775</v>
      </c>
      <c r="D46909" s="17" t="s">
        <v>3825</v>
      </c>
      <c r="E46909" s="17" t="s">
        <v>3832</v>
      </c>
      <c r="F46909" s="17" t="s">
        <v>4415</v>
      </c>
      <c r="G46909" s="17" t="s">
        <v>86</v>
      </c>
      <c r="H46909" s="17" t="s">
        <v>7835</v>
      </c>
      <c r="I46909" s="17" t="s">
        <v>6373</v>
      </c>
      <c r="J46909" s="17" t="s">
        <v>5287</v>
      </c>
      <c r="K46909" s="17" t="s">
        <v>87</v>
      </c>
    </row>
    <row r="46910" spans="1:11">
      <c r="A46910" s="17" t="s">
        <v>6219</v>
      </c>
      <c r="B46910" s="28" t="s">
        <v>8227</v>
      </c>
      <c r="C46910" s="17" t="s">
        <v>6219</v>
      </c>
      <c r="D46910" s="17" t="s">
        <v>3834</v>
      </c>
      <c r="E46910" s="17" t="s">
        <v>3621</v>
      </c>
      <c r="F46910" s="17" t="s">
        <v>4723</v>
      </c>
      <c r="G46910" s="17" t="s">
        <v>86</v>
      </c>
      <c r="H46910" s="17" t="s">
        <v>7835</v>
      </c>
      <c r="I46910" s="17" t="s">
        <v>6373</v>
      </c>
      <c r="J46910" s="17" t="s">
        <v>5287</v>
      </c>
      <c r="K46910" s="17" t="s">
        <v>87</v>
      </c>
    </row>
    <row r="46911" spans="1:11">
      <c r="A46911" s="17" t="s">
        <v>6818</v>
      </c>
      <c r="B46911" s="28" t="s">
        <v>8227</v>
      </c>
      <c r="C46911" s="17" t="s">
        <v>6818</v>
      </c>
      <c r="D46911" s="17" t="s">
        <v>3452</v>
      </c>
      <c r="E46911" s="17" t="s">
        <v>3495</v>
      </c>
      <c r="F46911" s="17" t="s">
        <v>4681</v>
      </c>
      <c r="G46911" s="17" t="s">
        <v>86</v>
      </c>
      <c r="H46911" s="17" t="s">
        <v>7835</v>
      </c>
      <c r="I46911" s="17" t="s">
        <v>6373</v>
      </c>
      <c r="J46911" s="17" t="s">
        <v>5287</v>
      </c>
      <c r="K46911" s="17" t="s">
        <v>87</v>
      </c>
    </row>
    <row r="46912" spans="1:11">
      <c r="A46912" s="17" t="s">
        <v>6777</v>
      </c>
      <c r="B46912" s="28" t="s">
        <v>8227</v>
      </c>
      <c r="C46912" s="17" t="s">
        <v>6777</v>
      </c>
      <c r="D46912" s="17" t="s">
        <v>3619</v>
      </c>
      <c r="E46912" s="17" t="s">
        <v>3555</v>
      </c>
      <c r="F46912" s="17" t="s">
        <v>4167</v>
      </c>
      <c r="G46912" s="17" t="s">
        <v>86</v>
      </c>
      <c r="H46912" s="17" t="s">
        <v>7835</v>
      </c>
      <c r="I46912" s="17" t="s">
        <v>6373</v>
      </c>
      <c r="J46912" s="17" t="s">
        <v>5287</v>
      </c>
      <c r="K46912" s="17" t="s">
        <v>87</v>
      </c>
    </row>
    <row r="46913" spans="1:11">
      <c r="A46913" s="17" t="s">
        <v>6076</v>
      </c>
      <c r="B46913" s="28" t="s">
        <v>8227</v>
      </c>
      <c r="C46913" s="17" t="s">
        <v>6076</v>
      </c>
      <c r="D46913" s="17" t="s">
        <v>3459</v>
      </c>
      <c r="E46913" s="17" t="s">
        <v>3555</v>
      </c>
      <c r="F46913" s="17" t="s">
        <v>4768</v>
      </c>
      <c r="G46913" s="17" t="s">
        <v>86</v>
      </c>
      <c r="H46913" s="17" t="s">
        <v>7835</v>
      </c>
      <c r="I46913" s="17" t="s">
        <v>6373</v>
      </c>
      <c r="J46913" s="17" t="s">
        <v>5287</v>
      </c>
      <c r="K46913" s="17" t="s">
        <v>87</v>
      </c>
    </row>
    <row r="46914" spans="1:11">
      <c r="A46914" s="17" t="s">
        <v>6563</v>
      </c>
      <c r="B46914" s="28" t="s">
        <v>8227</v>
      </c>
      <c r="C46914" s="17" t="s">
        <v>6563</v>
      </c>
      <c r="D46914" s="17" t="s">
        <v>3891</v>
      </c>
      <c r="E46914" s="17" t="s">
        <v>3501</v>
      </c>
      <c r="F46914" s="17" t="s">
        <v>4681</v>
      </c>
      <c r="G46914" s="17" t="s">
        <v>86</v>
      </c>
      <c r="H46914" s="17" t="s">
        <v>7835</v>
      </c>
      <c r="I46914" s="17" t="s">
        <v>6373</v>
      </c>
      <c r="J46914" s="17" t="s">
        <v>5287</v>
      </c>
      <c r="K46914" s="17" t="s">
        <v>87</v>
      </c>
    </row>
    <row r="46915" spans="1:11">
      <c r="A46915" s="17" t="s">
        <v>7185</v>
      </c>
      <c r="B46915" s="28" t="s">
        <v>8227</v>
      </c>
      <c r="C46915" s="17" t="s">
        <v>7185</v>
      </c>
      <c r="D46915" s="17" t="s">
        <v>3627</v>
      </c>
      <c r="E46915" s="17" t="s">
        <v>3558</v>
      </c>
      <c r="F46915" s="17" t="s">
        <v>3842</v>
      </c>
      <c r="G46915" s="17" t="s">
        <v>86</v>
      </c>
      <c r="H46915" s="17" t="s">
        <v>7835</v>
      </c>
      <c r="I46915" s="17" t="s">
        <v>6373</v>
      </c>
      <c r="J46915" s="17" t="s">
        <v>5287</v>
      </c>
      <c r="K46915" s="17" t="s">
        <v>87</v>
      </c>
    </row>
    <row r="46916" spans="1:11">
      <c r="A46916" s="17" t="s">
        <v>7118</v>
      </c>
      <c r="B46916" s="28" t="s">
        <v>8227</v>
      </c>
      <c r="C46916" s="17" t="s">
        <v>7118</v>
      </c>
      <c r="D46916" s="17" t="s">
        <v>4070</v>
      </c>
      <c r="E46916" s="17" t="s">
        <v>3558</v>
      </c>
      <c r="F46916" s="17" t="s">
        <v>4415</v>
      </c>
      <c r="G46916" s="17" t="s">
        <v>86</v>
      </c>
      <c r="H46916" s="17" t="s">
        <v>7835</v>
      </c>
      <c r="I46916" s="17" t="s">
        <v>6373</v>
      </c>
      <c r="J46916" s="17" t="s">
        <v>5287</v>
      </c>
      <c r="K46916" s="17" t="s">
        <v>87</v>
      </c>
    </row>
    <row r="46917" spans="1:11">
      <c r="A46917" s="17" t="s">
        <v>6318</v>
      </c>
      <c r="B46917" s="28" t="s">
        <v>8227</v>
      </c>
      <c r="C46917" s="17" t="s">
        <v>6318</v>
      </c>
      <c r="D46917" s="17" t="s">
        <v>3438</v>
      </c>
      <c r="E46917" s="17" t="s">
        <v>3558</v>
      </c>
      <c r="F46917" s="17" t="s">
        <v>5301</v>
      </c>
      <c r="G46917" s="17" t="s">
        <v>86</v>
      </c>
      <c r="H46917" s="17" t="s">
        <v>7835</v>
      </c>
      <c r="I46917" s="17" t="s">
        <v>6373</v>
      </c>
      <c r="J46917" s="17" t="s">
        <v>5287</v>
      </c>
      <c r="K46917" s="17" t="s">
        <v>87</v>
      </c>
    </row>
    <row r="46918" spans="1:11">
      <c r="A46918" s="17" t="s">
        <v>6967</v>
      </c>
      <c r="B46918" s="28" t="s">
        <v>8227</v>
      </c>
      <c r="C46918" s="17" t="s">
        <v>6967</v>
      </c>
      <c r="D46918" s="17" t="s">
        <v>6968</v>
      </c>
      <c r="E46918" s="17" t="s">
        <v>4292</v>
      </c>
      <c r="F46918" s="17" t="s">
        <v>4663</v>
      </c>
      <c r="G46918" s="17" t="s">
        <v>86</v>
      </c>
      <c r="H46918" s="17" t="s">
        <v>7835</v>
      </c>
      <c r="I46918" s="17" t="s">
        <v>6373</v>
      </c>
      <c r="J46918" s="17" t="s">
        <v>5287</v>
      </c>
      <c r="K46918" s="17" t="s">
        <v>87</v>
      </c>
    </row>
    <row r="46919" spans="1:11">
      <c r="A46919" s="17" t="s">
        <v>6151</v>
      </c>
      <c r="B46919" s="28" t="s">
        <v>8228</v>
      </c>
      <c r="C46919" s="17" t="s">
        <v>6151</v>
      </c>
      <c r="D46919" s="17" t="s">
        <v>4922</v>
      </c>
      <c r="E46919" s="17" t="s">
        <v>3437</v>
      </c>
      <c r="F46919" s="17" t="s">
        <v>4723</v>
      </c>
      <c r="G46919" s="17" t="s">
        <v>86</v>
      </c>
      <c r="H46919" s="17" t="s">
        <v>7835</v>
      </c>
      <c r="I46919" s="17" t="s">
        <v>6373</v>
      </c>
      <c r="J46919" s="17" t="s">
        <v>5287</v>
      </c>
      <c r="K46919" s="17" t="s">
        <v>87</v>
      </c>
    </row>
    <row r="46920" spans="1:11">
      <c r="A46920" s="17" t="s">
        <v>6833</v>
      </c>
      <c r="B46920" s="28" t="s">
        <v>8228</v>
      </c>
      <c r="C46920" s="17" t="s">
        <v>6833</v>
      </c>
      <c r="D46920" s="17" t="s">
        <v>6834</v>
      </c>
      <c r="E46920" s="17" t="s">
        <v>3437</v>
      </c>
      <c r="F46920" s="17" t="s">
        <v>5134</v>
      </c>
      <c r="G46920" s="17" t="s">
        <v>86</v>
      </c>
      <c r="H46920" s="17" t="s">
        <v>7835</v>
      </c>
      <c r="I46920" s="17" t="s">
        <v>6373</v>
      </c>
      <c r="J46920" s="17" t="s">
        <v>5287</v>
      </c>
      <c r="K46920" s="17" t="s">
        <v>87</v>
      </c>
    </row>
    <row r="46921" spans="1:11">
      <c r="A46921" s="17" t="s">
        <v>6331</v>
      </c>
      <c r="B46921" s="28" t="s">
        <v>8228</v>
      </c>
      <c r="C46921" s="17" t="s">
        <v>6331</v>
      </c>
      <c r="D46921" s="17" t="s">
        <v>6332</v>
      </c>
      <c r="E46921" s="17" t="s">
        <v>3437</v>
      </c>
      <c r="F46921" s="17" t="s">
        <v>4456</v>
      </c>
      <c r="G46921" s="17" t="s">
        <v>86</v>
      </c>
      <c r="H46921" s="17" t="s">
        <v>7835</v>
      </c>
      <c r="I46921" s="17" t="s">
        <v>6373</v>
      </c>
      <c r="J46921" s="17" t="s">
        <v>5287</v>
      </c>
      <c r="K46921" s="17" t="s">
        <v>87</v>
      </c>
    </row>
    <row r="46922" spans="1:11">
      <c r="A46922" s="17" t="s">
        <v>6333</v>
      </c>
      <c r="B46922" s="28" t="s">
        <v>8228</v>
      </c>
      <c r="C46922" s="17" t="s">
        <v>6333</v>
      </c>
      <c r="D46922" s="17" t="s">
        <v>4707</v>
      </c>
      <c r="E46922" s="17" t="s">
        <v>3437</v>
      </c>
      <c r="F46922" s="17" t="s">
        <v>4723</v>
      </c>
      <c r="G46922" s="17" t="s">
        <v>86</v>
      </c>
      <c r="H46922" s="17" t="s">
        <v>7835</v>
      </c>
      <c r="I46922" s="17" t="s">
        <v>6373</v>
      </c>
      <c r="J46922" s="17" t="s">
        <v>5287</v>
      </c>
      <c r="K46922" s="17" t="s">
        <v>87</v>
      </c>
    </row>
    <row r="46923" spans="1:11">
      <c r="A46923" s="17" t="s">
        <v>6783</v>
      </c>
      <c r="B46923" s="28" t="s">
        <v>8228</v>
      </c>
      <c r="C46923" s="17" t="s">
        <v>6783</v>
      </c>
      <c r="D46923" s="17" t="s">
        <v>3552</v>
      </c>
      <c r="E46923" s="17" t="s">
        <v>3441</v>
      </c>
      <c r="F46923" s="17" t="s">
        <v>4698</v>
      </c>
      <c r="G46923" s="17" t="s">
        <v>86</v>
      </c>
      <c r="H46923" s="17" t="s">
        <v>7835</v>
      </c>
      <c r="I46923" s="17" t="s">
        <v>6373</v>
      </c>
      <c r="J46923" s="17" t="s">
        <v>5287</v>
      </c>
      <c r="K46923" s="17" t="s">
        <v>87</v>
      </c>
    </row>
    <row r="46924" spans="1:11">
      <c r="A46924" s="17" t="s">
        <v>2010</v>
      </c>
      <c r="B46924" s="28" t="s">
        <v>8228</v>
      </c>
      <c r="C46924" s="17" t="s">
        <v>2010</v>
      </c>
      <c r="D46924" s="17" t="s">
        <v>4362</v>
      </c>
      <c r="E46924" s="17" t="s">
        <v>3603</v>
      </c>
      <c r="F46924" s="17" t="s">
        <v>4681</v>
      </c>
      <c r="G46924" s="17" t="s">
        <v>86</v>
      </c>
      <c r="H46924" s="17" t="s">
        <v>7835</v>
      </c>
      <c r="I46924" s="17" t="s">
        <v>6373</v>
      </c>
      <c r="J46924" s="17" t="s">
        <v>5287</v>
      </c>
      <c r="K46924" s="17" t="s">
        <v>87</v>
      </c>
    </row>
    <row r="46925" spans="1:11">
      <c r="A46925" s="17" t="s">
        <v>6842</v>
      </c>
      <c r="B46925" s="28" t="s">
        <v>8228</v>
      </c>
      <c r="C46925" s="17" t="s">
        <v>6842</v>
      </c>
      <c r="D46925" s="17" t="s">
        <v>3608</v>
      </c>
      <c r="E46925" s="17" t="s">
        <v>3516</v>
      </c>
      <c r="F46925" s="17" t="s">
        <v>4415</v>
      </c>
      <c r="G46925" s="17" t="s">
        <v>86</v>
      </c>
      <c r="H46925" s="17" t="s">
        <v>7835</v>
      </c>
      <c r="I46925" s="17" t="s">
        <v>6373</v>
      </c>
      <c r="J46925" s="17" t="s">
        <v>5287</v>
      </c>
      <c r="K46925" s="17" t="s">
        <v>87</v>
      </c>
    </row>
    <row r="46926" spans="1:11">
      <c r="A46926" s="17" t="s">
        <v>6843</v>
      </c>
      <c r="B46926" s="28" t="s">
        <v>8228</v>
      </c>
      <c r="C46926" s="17" t="s">
        <v>6843</v>
      </c>
      <c r="D46926" s="17" t="s">
        <v>6844</v>
      </c>
      <c r="E46926" s="17" t="s">
        <v>3446</v>
      </c>
      <c r="F46926" s="17" t="s">
        <v>5134</v>
      </c>
      <c r="G46926" s="17" t="s">
        <v>86</v>
      </c>
      <c r="H46926" s="17" t="s">
        <v>7835</v>
      </c>
      <c r="I46926" s="17" t="s">
        <v>6373</v>
      </c>
      <c r="J46926" s="17" t="s">
        <v>5287</v>
      </c>
      <c r="K46926" s="17" t="s">
        <v>87</v>
      </c>
    </row>
    <row r="46927" spans="1:11">
      <c r="A46927" s="17" t="s">
        <v>7066</v>
      </c>
      <c r="B46927" s="28" t="s">
        <v>8228</v>
      </c>
      <c r="C46927" s="17" t="s">
        <v>7066</v>
      </c>
      <c r="D46927" s="17" t="s">
        <v>4208</v>
      </c>
      <c r="E46927" s="17" t="s">
        <v>3518</v>
      </c>
      <c r="F46927" s="17" t="s">
        <v>4663</v>
      </c>
      <c r="G46927" s="17" t="s">
        <v>86</v>
      </c>
      <c r="H46927" s="17" t="s">
        <v>7835</v>
      </c>
      <c r="I46927" s="17" t="s">
        <v>6373</v>
      </c>
      <c r="J46927" s="17" t="s">
        <v>5287</v>
      </c>
      <c r="K46927" s="17" t="s">
        <v>87</v>
      </c>
    </row>
    <row r="46928" spans="1:11">
      <c r="A46928" s="17" t="s">
        <v>2013</v>
      </c>
      <c r="B46928" s="28" t="s">
        <v>8228</v>
      </c>
      <c r="C46928" s="17" t="s">
        <v>2013</v>
      </c>
      <c r="D46928" s="17" t="s">
        <v>3576</v>
      </c>
      <c r="E46928" s="17" t="s">
        <v>3518</v>
      </c>
      <c r="F46928" s="17" t="s">
        <v>4681</v>
      </c>
      <c r="G46928" s="17" t="s">
        <v>86</v>
      </c>
      <c r="H46928" s="17" t="s">
        <v>7835</v>
      </c>
      <c r="I46928" s="17" t="s">
        <v>6373</v>
      </c>
      <c r="J46928" s="17" t="s">
        <v>5287</v>
      </c>
      <c r="K46928" s="17" t="s">
        <v>87</v>
      </c>
    </row>
    <row r="46929" spans="1:11">
      <c r="A46929" s="17" t="s">
        <v>6087</v>
      </c>
      <c r="B46929" s="28" t="s">
        <v>8228</v>
      </c>
      <c r="C46929" s="17" t="s">
        <v>6087</v>
      </c>
      <c r="D46929" s="17" t="s">
        <v>4097</v>
      </c>
      <c r="E46929" s="17" t="s">
        <v>3518</v>
      </c>
      <c r="F46929" s="17" t="s">
        <v>4723</v>
      </c>
      <c r="G46929" s="17" t="s">
        <v>86</v>
      </c>
      <c r="H46929" s="17" t="s">
        <v>7835</v>
      </c>
      <c r="I46929" s="17" t="s">
        <v>6373</v>
      </c>
      <c r="J46929" s="17" t="s">
        <v>5287</v>
      </c>
      <c r="K46929" s="17" t="s">
        <v>87</v>
      </c>
    </row>
    <row r="46930" spans="1:11">
      <c r="A46930" s="17" t="s">
        <v>7427</v>
      </c>
      <c r="B46930" s="28" t="s">
        <v>8228</v>
      </c>
      <c r="C46930" s="17" t="s">
        <v>7427</v>
      </c>
      <c r="D46930" s="17" t="s">
        <v>4900</v>
      </c>
      <c r="E46930" s="17" t="s">
        <v>3448</v>
      </c>
      <c r="F46930" s="17" t="s">
        <v>4681</v>
      </c>
      <c r="G46930" s="17" t="s">
        <v>86</v>
      </c>
      <c r="H46930" s="17" t="s">
        <v>7835</v>
      </c>
      <c r="I46930" s="17" t="s">
        <v>6373</v>
      </c>
      <c r="J46930" s="17" t="s">
        <v>5287</v>
      </c>
      <c r="K46930" s="17" t="s">
        <v>87</v>
      </c>
    </row>
    <row r="46931" spans="1:11">
      <c r="A46931" s="17" t="s">
        <v>6089</v>
      </c>
      <c r="B46931" s="28" t="s">
        <v>8228</v>
      </c>
      <c r="C46931" s="17" t="s">
        <v>6089</v>
      </c>
      <c r="D46931" s="17" t="s">
        <v>3487</v>
      </c>
      <c r="E46931" s="17" t="s">
        <v>3521</v>
      </c>
      <c r="F46931" s="17" t="s">
        <v>4723</v>
      </c>
      <c r="G46931" s="17" t="s">
        <v>86</v>
      </c>
      <c r="H46931" s="17" t="s">
        <v>7835</v>
      </c>
      <c r="I46931" s="17" t="s">
        <v>6373</v>
      </c>
      <c r="J46931" s="17" t="s">
        <v>5287</v>
      </c>
      <c r="K46931" s="17" t="s">
        <v>87</v>
      </c>
    </row>
    <row r="46932" spans="1:11">
      <c r="A46932" s="17" t="s">
        <v>5300</v>
      </c>
      <c r="B46932" s="28" t="s">
        <v>8228</v>
      </c>
      <c r="C46932" s="17" t="s">
        <v>5300</v>
      </c>
      <c r="D46932" s="17" t="s">
        <v>4893</v>
      </c>
      <c r="E46932" s="17" t="s">
        <v>3523</v>
      </c>
      <c r="F46932" s="17" t="s">
        <v>5301</v>
      </c>
      <c r="G46932" s="17" t="s">
        <v>86</v>
      </c>
      <c r="H46932" s="17" t="s">
        <v>7835</v>
      </c>
      <c r="I46932" s="17" t="s">
        <v>6373</v>
      </c>
      <c r="J46932" s="17" t="s">
        <v>5287</v>
      </c>
      <c r="K46932" s="17" t="s">
        <v>87</v>
      </c>
    </row>
    <row r="46933" spans="1:11">
      <c r="A46933" s="17" t="s">
        <v>1765</v>
      </c>
      <c r="B46933" s="28" t="s">
        <v>8228</v>
      </c>
      <c r="C46933" s="17" t="s">
        <v>1765</v>
      </c>
      <c r="D46933" s="17" t="s">
        <v>3529</v>
      </c>
      <c r="E46933" s="17" t="s">
        <v>3523</v>
      </c>
      <c r="F46933" s="17" t="s">
        <v>4698</v>
      </c>
      <c r="G46933" s="17" t="s">
        <v>86</v>
      </c>
      <c r="H46933" s="17" t="s">
        <v>7835</v>
      </c>
      <c r="I46933" s="17" t="s">
        <v>6373</v>
      </c>
      <c r="J46933" s="17" t="s">
        <v>5287</v>
      </c>
      <c r="K46933" s="17" t="s">
        <v>87</v>
      </c>
    </row>
    <row r="46934" spans="1:11">
      <c r="A46934" s="17" t="s">
        <v>6914</v>
      </c>
      <c r="B46934" s="28" t="s">
        <v>8228</v>
      </c>
      <c r="C46934" s="17" t="s">
        <v>6914</v>
      </c>
      <c r="D46934" s="17" t="s">
        <v>3487</v>
      </c>
      <c r="E46934" s="17" t="s">
        <v>3523</v>
      </c>
      <c r="F46934" s="17" t="s">
        <v>5134</v>
      </c>
      <c r="G46934" s="17" t="s">
        <v>86</v>
      </c>
      <c r="H46934" s="17" t="s">
        <v>7835</v>
      </c>
      <c r="I46934" s="17" t="s">
        <v>6373</v>
      </c>
      <c r="J46934" s="17" t="s">
        <v>5287</v>
      </c>
      <c r="K46934" s="17" t="s">
        <v>87</v>
      </c>
    </row>
    <row r="46935" spans="1:11">
      <c r="A46935" s="17" t="s">
        <v>7079</v>
      </c>
      <c r="B46935" s="28" t="s">
        <v>8228</v>
      </c>
      <c r="C46935" s="17" t="s">
        <v>7079</v>
      </c>
      <c r="D46935" s="17" t="s">
        <v>3524</v>
      </c>
      <c r="E46935" s="17" t="s">
        <v>3523</v>
      </c>
      <c r="F46935" s="17" t="s">
        <v>4415</v>
      </c>
      <c r="G46935" s="17" t="s">
        <v>86</v>
      </c>
      <c r="H46935" s="17" t="s">
        <v>7835</v>
      </c>
      <c r="I46935" s="17" t="s">
        <v>6373</v>
      </c>
      <c r="J46935" s="17" t="s">
        <v>5287</v>
      </c>
      <c r="K46935" s="17" t="s">
        <v>87</v>
      </c>
    </row>
    <row r="46936" spans="1:11">
      <c r="A46936" s="17" t="s">
        <v>6916</v>
      </c>
      <c r="B46936" s="28" t="s">
        <v>8228</v>
      </c>
      <c r="C46936" s="17" t="s">
        <v>6916</v>
      </c>
      <c r="D46936" s="17" t="s">
        <v>3898</v>
      </c>
      <c r="E46936" s="17" t="s">
        <v>3523</v>
      </c>
      <c r="F46936" s="17" t="s">
        <v>5134</v>
      </c>
      <c r="G46936" s="17" t="s">
        <v>86</v>
      </c>
      <c r="H46936" s="17" t="s">
        <v>7835</v>
      </c>
      <c r="I46936" s="17" t="s">
        <v>6373</v>
      </c>
      <c r="J46936" s="17" t="s">
        <v>5287</v>
      </c>
      <c r="K46936" s="17" t="s">
        <v>87</v>
      </c>
    </row>
    <row r="46937" spans="1:11">
      <c r="A46937" s="17" t="s">
        <v>6311</v>
      </c>
      <c r="B46937" s="28" t="s">
        <v>8228</v>
      </c>
      <c r="C46937" s="17" t="s">
        <v>6311</v>
      </c>
      <c r="D46937" s="17" t="s">
        <v>3463</v>
      </c>
      <c r="E46937" s="17" t="s">
        <v>3525</v>
      </c>
      <c r="F46937" s="17" t="s">
        <v>4663</v>
      </c>
      <c r="G46937" s="17" t="s">
        <v>86</v>
      </c>
      <c r="H46937" s="17" t="s">
        <v>7835</v>
      </c>
      <c r="I46937" s="17" t="s">
        <v>6373</v>
      </c>
      <c r="J46937" s="17" t="s">
        <v>5287</v>
      </c>
      <c r="K46937" s="17" t="s">
        <v>87</v>
      </c>
    </row>
    <row r="46938" spans="1:11">
      <c r="A46938" s="17" t="s">
        <v>6147</v>
      </c>
      <c r="B46938" s="28" t="s">
        <v>8228</v>
      </c>
      <c r="C46938" s="17" t="s">
        <v>6147</v>
      </c>
      <c r="D46938" s="17" t="s">
        <v>3578</v>
      </c>
      <c r="E46938" s="17" t="s">
        <v>3458</v>
      </c>
      <c r="F46938" s="17" t="s">
        <v>5301</v>
      </c>
      <c r="G46938" s="17" t="s">
        <v>86</v>
      </c>
      <c r="H46938" s="17" t="s">
        <v>7835</v>
      </c>
      <c r="I46938" s="17" t="s">
        <v>6373</v>
      </c>
      <c r="J46938" s="17" t="s">
        <v>5287</v>
      </c>
      <c r="K46938" s="17" t="s">
        <v>87</v>
      </c>
    </row>
    <row r="46939" spans="1:11">
      <c r="A46939" s="17" t="s">
        <v>6341</v>
      </c>
      <c r="B46939" s="28" t="s">
        <v>8228</v>
      </c>
      <c r="C46939" s="17" t="s">
        <v>6341</v>
      </c>
      <c r="D46939" s="17" t="s">
        <v>4066</v>
      </c>
      <c r="E46939" s="17" t="s">
        <v>3610</v>
      </c>
      <c r="F46939" s="17" t="s">
        <v>4436</v>
      </c>
      <c r="G46939" s="17" t="s">
        <v>86</v>
      </c>
      <c r="H46939" s="17" t="s">
        <v>7835</v>
      </c>
      <c r="I46939" s="17" t="s">
        <v>6373</v>
      </c>
      <c r="J46939" s="17" t="s">
        <v>5287</v>
      </c>
      <c r="K46939" s="17" t="s">
        <v>87</v>
      </c>
    </row>
    <row r="46940" spans="1:11">
      <c r="A46940" s="17" t="s">
        <v>6920</v>
      </c>
      <c r="B46940" s="28" t="s">
        <v>8228</v>
      </c>
      <c r="C46940" s="17" t="s">
        <v>6920</v>
      </c>
      <c r="D46940" s="17" t="s">
        <v>3894</v>
      </c>
      <c r="E46940" s="17" t="s">
        <v>3610</v>
      </c>
      <c r="F46940" s="17" t="s">
        <v>5134</v>
      </c>
      <c r="G46940" s="17" t="s">
        <v>86</v>
      </c>
      <c r="H46940" s="17" t="s">
        <v>7835</v>
      </c>
      <c r="I46940" s="17" t="s">
        <v>6373</v>
      </c>
      <c r="J46940" s="17" t="s">
        <v>5287</v>
      </c>
      <c r="K46940" s="17" t="s">
        <v>87</v>
      </c>
    </row>
    <row r="46941" spans="1:11">
      <c r="A46941" s="17" t="s">
        <v>6163</v>
      </c>
      <c r="B46941" s="28" t="s">
        <v>8228</v>
      </c>
      <c r="C46941" s="17" t="s">
        <v>6163</v>
      </c>
      <c r="D46941" s="17" t="s">
        <v>3524</v>
      </c>
      <c r="E46941" s="17" t="s">
        <v>3610</v>
      </c>
      <c r="F46941" s="17" t="s">
        <v>4436</v>
      </c>
      <c r="G46941" s="17" t="s">
        <v>86</v>
      </c>
      <c r="H46941" s="17" t="s">
        <v>7835</v>
      </c>
      <c r="I46941" s="17" t="s">
        <v>6373</v>
      </c>
      <c r="J46941" s="17" t="s">
        <v>5287</v>
      </c>
      <c r="K46941" s="17" t="s">
        <v>87</v>
      </c>
    </row>
    <row r="46942" spans="1:11">
      <c r="A46942" s="17" t="s">
        <v>7086</v>
      </c>
      <c r="B46942" s="28" t="s">
        <v>8228</v>
      </c>
      <c r="C46942" s="17" t="s">
        <v>7086</v>
      </c>
      <c r="D46942" s="17" t="s">
        <v>3679</v>
      </c>
      <c r="E46942" s="17" t="s">
        <v>3461</v>
      </c>
      <c r="F46942" s="17" t="s">
        <v>5134</v>
      </c>
      <c r="G46942" s="17" t="s">
        <v>86</v>
      </c>
      <c r="H46942" s="17" t="s">
        <v>7835</v>
      </c>
      <c r="I46942" s="17" t="s">
        <v>6373</v>
      </c>
      <c r="J46942" s="17" t="s">
        <v>5287</v>
      </c>
      <c r="K46942" s="17" t="s">
        <v>87</v>
      </c>
    </row>
    <row r="46943" spans="1:11">
      <c r="A46943" s="17" t="s">
        <v>6112</v>
      </c>
      <c r="B46943" s="28" t="s">
        <v>8228</v>
      </c>
      <c r="C46943" s="17" t="s">
        <v>6112</v>
      </c>
      <c r="D46943" s="17" t="s">
        <v>3463</v>
      </c>
      <c r="E46943" s="17" t="s">
        <v>3464</v>
      </c>
      <c r="F46943" s="17" t="s">
        <v>5301</v>
      </c>
      <c r="G46943" s="17" t="s">
        <v>86</v>
      </c>
      <c r="H46943" s="17" t="s">
        <v>7835</v>
      </c>
      <c r="I46943" s="17" t="s">
        <v>6373</v>
      </c>
      <c r="J46943" s="17" t="s">
        <v>5287</v>
      </c>
      <c r="K46943" s="17" t="s">
        <v>87</v>
      </c>
    </row>
    <row r="46944" spans="1:11">
      <c r="A46944" s="17" t="s">
        <v>6925</v>
      </c>
      <c r="B46944" s="28" t="s">
        <v>8228</v>
      </c>
      <c r="C46944" s="17" t="s">
        <v>6925</v>
      </c>
      <c r="D46944" s="17" t="s">
        <v>4010</v>
      </c>
      <c r="E46944" s="17" t="s">
        <v>3465</v>
      </c>
      <c r="F46944" s="17" t="s">
        <v>3842</v>
      </c>
      <c r="G46944" s="17" t="s">
        <v>86</v>
      </c>
      <c r="H46944" s="17" t="s">
        <v>7835</v>
      </c>
      <c r="I46944" s="17" t="s">
        <v>6373</v>
      </c>
      <c r="J46944" s="17" t="s">
        <v>5287</v>
      </c>
      <c r="K46944" s="17" t="s">
        <v>87</v>
      </c>
    </row>
    <row r="46945" spans="1:11">
      <c r="A46945" s="17" t="s">
        <v>6550</v>
      </c>
      <c r="B46945" s="28" t="s">
        <v>8228</v>
      </c>
      <c r="C46945" s="17" t="s">
        <v>6550</v>
      </c>
      <c r="D46945" s="17" t="s">
        <v>3661</v>
      </c>
      <c r="E46945" s="17" t="s">
        <v>3467</v>
      </c>
      <c r="F46945" s="17" t="s">
        <v>4167</v>
      </c>
      <c r="G46945" s="17" t="s">
        <v>86</v>
      </c>
      <c r="H46945" s="17" t="s">
        <v>7835</v>
      </c>
      <c r="I46945" s="17" t="s">
        <v>6373</v>
      </c>
      <c r="J46945" s="17" t="s">
        <v>5287</v>
      </c>
      <c r="K46945" s="17" t="s">
        <v>87</v>
      </c>
    </row>
    <row r="46946" spans="1:11">
      <c r="A46946" s="17" t="s">
        <v>6863</v>
      </c>
      <c r="B46946" s="28" t="s">
        <v>8228</v>
      </c>
      <c r="C46946" s="17" t="s">
        <v>6863</v>
      </c>
      <c r="D46946" s="17" t="s">
        <v>3560</v>
      </c>
      <c r="E46946" s="17" t="s">
        <v>3533</v>
      </c>
      <c r="F46946" s="17" t="s">
        <v>5134</v>
      </c>
      <c r="G46946" s="17" t="s">
        <v>86</v>
      </c>
      <c r="H46946" s="17" t="s">
        <v>7835</v>
      </c>
      <c r="I46946" s="17" t="s">
        <v>6373</v>
      </c>
      <c r="J46946" s="17" t="s">
        <v>5287</v>
      </c>
      <c r="K46946" s="17" t="s">
        <v>87</v>
      </c>
    </row>
    <row r="46947" spans="1:11">
      <c r="A46947" s="17" t="s">
        <v>6093</v>
      </c>
      <c r="B46947" s="28" t="s">
        <v>8228</v>
      </c>
      <c r="C46947" s="17" t="s">
        <v>6093</v>
      </c>
      <c r="D46947" s="17" t="s">
        <v>6094</v>
      </c>
      <c r="E46947" s="17" t="s">
        <v>3533</v>
      </c>
      <c r="F46947" s="17" t="s">
        <v>4723</v>
      </c>
      <c r="G46947" s="17" t="s">
        <v>86</v>
      </c>
      <c r="H46947" s="17" t="s">
        <v>7835</v>
      </c>
      <c r="I46947" s="17" t="s">
        <v>6373</v>
      </c>
      <c r="J46947" s="17" t="s">
        <v>5287</v>
      </c>
      <c r="K46947" s="17" t="s">
        <v>87</v>
      </c>
    </row>
    <row r="46948" spans="1:11">
      <c r="A46948" s="17" t="s">
        <v>7088</v>
      </c>
      <c r="B46948" s="28" t="s">
        <v>8228</v>
      </c>
      <c r="C46948" s="17" t="s">
        <v>7088</v>
      </c>
      <c r="D46948" s="17" t="s">
        <v>3707</v>
      </c>
      <c r="E46948" s="17" t="s">
        <v>3849</v>
      </c>
      <c r="F46948" s="17" t="s">
        <v>5134</v>
      </c>
      <c r="G46948" s="17" t="s">
        <v>86</v>
      </c>
      <c r="H46948" s="17" t="s">
        <v>7835</v>
      </c>
      <c r="I46948" s="17" t="s">
        <v>6373</v>
      </c>
      <c r="J46948" s="17" t="s">
        <v>5287</v>
      </c>
      <c r="K46948" s="17" t="s">
        <v>87</v>
      </c>
    </row>
    <row r="46949" spans="1:11">
      <c r="A46949" s="17" t="s">
        <v>6343</v>
      </c>
      <c r="B46949" s="28" t="s">
        <v>8228</v>
      </c>
      <c r="C46949" s="17" t="s">
        <v>6343</v>
      </c>
      <c r="D46949" s="17" t="s">
        <v>3562</v>
      </c>
      <c r="E46949" s="17" t="s">
        <v>3849</v>
      </c>
      <c r="F46949" s="17" t="s">
        <v>4723</v>
      </c>
      <c r="G46949" s="17" t="s">
        <v>86</v>
      </c>
      <c r="H46949" s="17" t="s">
        <v>7835</v>
      </c>
      <c r="I46949" s="17" t="s">
        <v>6373</v>
      </c>
      <c r="J46949" s="17" t="s">
        <v>5287</v>
      </c>
      <c r="K46949" s="17" t="s">
        <v>87</v>
      </c>
    </row>
    <row r="46950" spans="1:11">
      <c r="A46950" s="17" t="s">
        <v>6931</v>
      </c>
      <c r="B46950" s="28" t="s">
        <v>8228</v>
      </c>
      <c r="C46950" s="17" t="s">
        <v>6931</v>
      </c>
      <c r="D46950" s="17" t="s">
        <v>4350</v>
      </c>
      <c r="E46950" s="17" t="s">
        <v>3768</v>
      </c>
      <c r="F46950" s="17" t="s">
        <v>3950</v>
      </c>
      <c r="G46950" s="17" t="s">
        <v>86</v>
      </c>
      <c r="H46950" s="17" t="s">
        <v>7835</v>
      </c>
      <c r="I46950" s="17" t="s">
        <v>6373</v>
      </c>
      <c r="J46950" s="17" t="s">
        <v>5287</v>
      </c>
      <c r="K46950" s="17" t="s">
        <v>87</v>
      </c>
    </row>
    <row r="46951" spans="1:11">
      <c r="A46951" s="17" t="s">
        <v>6169</v>
      </c>
      <c r="B46951" s="28" t="s">
        <v>8228</v>
      </c>
      <c r="C46951" s="17" t="s">
        <v>6169</v>
      </c>
      <c r="D46951" s="17" t="s">
        <v>4132</v>
      </c>
      <c r="E46951" s="17" t="s">
        <v>3471</v>
      </c>
      <c r="F46951" s="17" t="s">
        <v>4436</v>
      </c>
      <c r="G46951" s="17" t="s">
        <v>86</v>
      </c>
      <c r="H46951" s="17" t="s">
        <v>7835</v>
      </c>
      <c r="I46951" s="17" t="s">
        <v>6373</v>
      </c>
      <c r="J46951" s="17" t="s">
        <v>5287</v>
      </c>
      <c r="K46951" s="17" t="s">
        <v>87</v>
      </c>
    </row>
    <row r="46952" spans="1:11">
      <c r="A46952" s="17" t="s">
        <v>6170</v>
      </c>
      <c r="B46952" s="28" t="s">
        <v>8228</v>
      </c>
      <c r="C46952" s="17" t="s">
        <v>6170</v>
      </c>
      <c r="D46952" s="17" t="s">
        <v>4365</v>
      </c>
      <c r="E46952" s="17" t="s">
        <v>3822</v>
      </c>
      <c r="F46952" s="17" t="s">
        <v>4436</v>
      </c>
      <c r="G46952" s="17" t="s">
        <v>86</v>
      </c>
      <c r="H46952" s="17" t="s">
        <v>7835</v>
      </c>
      <c r="I46952" s="17" t="s">
        <v>6373</v>
      </c>
      <c r="J46952" s="17" t="s">
        <v>5287</v>
      </c>
      <c r="K46952" s="17" t="s">
        <v>87</v>
      </c>
    </row>
    <row r="46953" spans="1:11">
      <c r="A46953" s="17" t="s">
        <v>6799</v>
      </c>
      <c r="B46953" s="28" t="s">
        <v>8228</v>
      </c>
      <c r="C46953" s="17" t="s">
        <v>6799</v>
      </c>
      <c r="D46953" s="17" t="s">
        <v>6800</v>
      </c>
      <c r="E46953" s="17" t="s">
        <v>3472</v>
      </c>
      <c r="F46953" s="17" t="s">
        <v>5134</v>
      </c>
      <c r="G46953" s="17" t="s">
        <v>86</v>
      </c>
      <c r="H46953" s="17" t="s">
        <v>7835</v>
      </c>
      <c r="I46953" s="17" t="s">
        <v>6373</v>
      </c>
      <c r="J46953" s="17" t="s">
        <v>5287</v>
      </c>
      <c r="K46953" s="17" t="s">
        <v>87</v>
      </c>
    </row>
    <row r="46954" spans="1:11">
      <c r="A46954" s="17" t="s">
        <v>6173</v>
      </c>
      <c r="B46954" s="28" t="s">
        <v>8228</v>
      </c>
      <c r="C46954" s="17" t="s">
        <v>6173</v>
      </c>
      <c r="D46954" s="17" t="s">
        <v>3839</v>
      </c>
      <c r="E46954" s="17" t="s">
        <v>3472</v>
      </c>
      <c r="F46954" s="17" t="s">
        <v>4456</v>
      </c>
      <c r="G46954" s="17" t="s">
        <v>86</v>
      </c>
      <c r="H46954" s="17" t="s">
        <v>7835</v>
      </c>
      <c r="I46954" s="17" t="s">
        <v>6373</v>
      </c>
      <c r="J46954" s="17" t="s">
        <v>5287</v>
      </c>
      <c r="K46954" s="17" t="s">
        <v>87</v>
      </c>
    </row>
    <row r="46955" spans="1:11">
      <c r="A46955" s="17" t="s">
        <v>941</v>
      </c>
      <c r="B46955" s="28" t="s">
        <v>8228</v>
      </c>
      <c r="C46955" s="17" t="s">
        <v>941</v>
      </c>
      <c r="D46955" s="17" t="s">
        <v>3866</v>
      </c>
      <c r="E46955" s="17" t="s">
        <v>3473</v>
      </c>
      <c r="F46955" s="17" t="s">
        <v>4436</v>
      </c>
      <c r="G46955" s="17" t="s">
        <v>86</v>
      </c>
      <c r="H46955" s="17" t="s">
        <v>7835</v>
      </c>
      <c r="I46955" s="17" t="s">
        <v>6373</v>
      </c>
      <c r="J46955" s="17" t="s">
        <v>5287</v>
      </c>
      <c r="K46955" s="17" t="s">
        <v>87</v>
      </c>
    </row>
    <row r="46956" spans="1:11">
      <c r="A46956" s="17" t="s">
        <v>6865</v>
      </c>
      <c r="B46956" s="28" t="s">
        <v>8228</v>
      </c>
      <c r="C46956" s="17" t="s">
        <v>6865</v>
      </c>
      <c r="D46956" s="17" t="s">
        <v>6866</v>
      </c>
      <c r="E46956" s="17" t="s">
        <v>3473</v>
      </c>
      <c r="F46956" s="17" t="s">
        <v>5134</v>
      </c>
      <c r="G46956" s="17" t="s">
        <v>86</v>
      </c>
      <c r="H46956" s="17" t="s">
        <v>7835</v>
      </c>
      <c r="I46956" s="17" t="s">
        <v>6373</v>
      </c>
      <c r="J46956" s="17" t="s">
        <v>5287</v>
      </c>
      <c r="K46956" s="17" t="s">
        <v>87</v>
      </c>
    </row>
    <row r="46957" spans="1:11">
      <c r="A46957" s="17" t="s">
        <v>6117</v>
      </c>
      <c r="B46957" s="28" t="s">
        <v>8228</v>
      </c>
      <c r="C46957" s="17" t="s">
        <v>6117</v>
      </c>
      <c r="D46957" s="17" t="s">
        <v>5783</v>
      </c>
      <c r="E46957" s="17" t="s">
        <v>3473</v>
      </c>
      <c r="F46957" s="17" t="s">
        <v>4436</v>
      </c>
      <c r="G46957" s="17" t="s">
        <v>86</v>
      </c>
      <c r="H46957" s="17" t="s">
        <v>7835</v>
      </c>
      <c r="I46957" s="17" t="s">
        <v>6373</v>
      </c>
      <c r="J46957" s="17" t="s">
        <v>5287</v>
      </c>
      <c r="K46957" s="17" t="s">
        <v>87</v>
      </c>
    </row>
    <row r="46958" spans="1:11">
      <c r="A46958" s="17" t="s">
        <v>6933</v>
      </c>
      <c r="B46958" s="28" t="s">
        <v>8228</v>
      </c>
      <c r="C46958" s="17" t="s">
        <v>6933</v>
      </c>
      <c r="D46958" s="17" t="s">
        <v>3742</v>
      </c>
      <c r="E46958" s="17" t="s">
        <v>3473</v>
      </c>
      <c r="F46958" s="17" t="s">
        <v>5134</v>
      </c>
      <c r="G46958" s="17" t="s">
        <v>86</v>
      </c>
      <c r="H46958" s="17" t="s">
        <v>7835</v>
      </c>
      <c r="I46958" s="17" t="s">
        <v>6373</v>
      </c>
      <c r="J46958" s="17" t="s">
        <v>5287</v>
      </c>
      <c r="K46958" s="17" t="s">
        <v>87</v>
      </c>
    </row>
    <row r="46959" spans="1:11">
      <c r="A46959" s="17" t="s">
        <v>6870</v>
      </c>
      <c r="B46959" s="28" t="s">
        <v>8228</v>
      </c>
      <c r="C46959" s="17" t="s">
        <v>6870</v>
      </c>
      <c r="D46959" s="17" t="s">
        <v>3586</v>
      </c>
      <c r="E46959" s="17" t="s">
        <v>3476</v>
      </c>
      <c r="F46959" s="17" t="s">
        <v>4698</v>
      </c>
      <c r="G46959" s="17" t="s">
        <v>86</v>
      </c>
      <c r="H46959" s="17" t="s">
        <v>7835</v>
      </c>
      <c r="I46959" s="17" t="s">
        <v>6373</v>
      </c>
      <c r="J46959" s="17" t="s">
        <v>5287</v>
      </c>
      <c r="K46959" s="17" t="s">
        <v>87</v>
      </c>
    </row>
    <row r="46960" spans="1:11">
      <c r="A46960" s="17" t="s">
        <v>6940</v>
      </c>
      <c r="B46960" s="28" t="s">
        <v>8228</v>
      </c>
      <c r="C46960" s="17" t="s">
        <v>6940</v>
      </c>
      <c r="D46960" s="17" t="s">
        <v>6941</v>
      </c>
      <c r="E46960" s="17" t="s">
        <v>3479</v>
      </c>
      <c r="F46960" s="17" t="s">
        <v>4167</v>
      </c>
      <c r="G46960" s="17" t="s">
        <v>86</v>
      </c>
      <c r="H46960" s="17" t="s">
        <v>7835</v>
      </c>
      <c r="I46960" s="17" t="s">
        <v>6373</v>
      </c>
      <c r="J46960" s="17" t="s">
        <v>5287</v>
      </c>
      <c r="K46960" s="17" t="s">
        <v>87</v>
      </c>
    </row>
    <row r="46961" spans="1:11">
      <c r="A46961" s="17" t="s">
        <v>6942</v>
      </c>
      <c r="B46961" s="28" t="s">
        <v>8228</v>
      </c>
      <c r="C46961" s="17" t="s">
        <v>6942</v>
      </c>
      <c r="D46961" s="17" t="s">
        <v>6943</v>
      </c>
      <c r="E46961" s="17" t="s">
        <v>3877</v>
      </c>
      <c r="F46961" s="17" t="s">
        <v>3842</v>
      </c>
      <c r="G46961" s="17" t="s">
        <v>86</v>
      </c>
      <c r="H46961" s="17" t="s">
        <v>7835</v>
      </c>
      <c r="I46961" s="17" t="s">
        <v>6373</v>
      </c>
      <c r="J46961" s="17" t="s">
        <v>5287</v>
      </c>
      <c r="K46961" s="17" t="s">
        <v>87</v>
      </c>
    </row>
    <row r="46962" spans="1:11">
      <c r="A46962" s="17" t="s">
        <v>6875</v>
      </c>
      <c r="B46962" s="28" t="s">
        <v>8228</v>
      </c>
      <c r="C46962" s="17" t="s">
        <v>6875</v>
      </c>
      <c r="D46962" s="17" t="s">
        <v>3700</v>
      </c>
      <c r="E46962" s="17" t="s">
        <v>3582</v>
      </c>
      <c r="F46962" s="17" t="s">
        <v>4167</v>
      </c>
      <c r="G46962" s="17" t="s">
        <v>86</v>
      </c>
      <c r="H46962" s="17" t="s">
        <v>7835</v>
      </c>
      <c r="I46962" s="17" t="s">
        <v>6373</v>
      </c>
      <c r="J46962" s="17" t="s">
        <v>5287</v>
      </c>
      <c r="K46962" s="17" t="s">
        <v>87</v>
      </c>
    </row>
    <row r="46963" spans="1:11">
      <c r="A46963" s="17" t="s">
        <v>6263</v>
      </c>
      <c r="B46963" s="28" t="s">
        <v>8228</v>
      </c>
      <c r="C46963" s="17" t="s">
        <v>6263</v>
      </c>
      <c r="D46963" s="17" t="s">
        <v>4336</v>
      </c>
      <c r="E46963" s="17" t="s">
        <v>3773</v>
      </c>
      <c r="F46963" s="17" t="s">
        <v>5301</v>
      </c>
      <c r="G46963" s="17" t="s">
        <v>86</v>
      </c>
      <c r="H46963" s="17" t="s">
        <v>7835</v>
      </c>
      <c r="I46963" s="17" t="s">
        <v>6373</v>
      </c>
      <c r="J46963" s="17" t="s">
        <v>5287</v>
      </c>
      <c r="K46963" s="17" t="s">
        <v>87</v>
      </c>
    </row>
    <row r="46964" spans="1:11">
      <c r="A46964" s="17" t="s">
        <v>6806</v>
      </c>
      <c r="B46964" s="28" t="s">
        <v>8228</v>
      </c>
      <c r="C46964" s="17" t="s">
        <v>6806</v>
      </c>
      <c r="D46964" s="17" t="s">
        <v>4302</v>
      </c>
      <c r="E46964" s="17" t="s">
        <v>3828</v>
      </c>
      <c r="F46964" s="17" t="s">
        <v>4426</v>
      </c>
      <c r="G46964" s="17" t="s">
        <v>86</v>
      </c>
      <c r="H46964" s="17" t="s">
        <v>7835</v>
      </c>
      <c r="I46964" s="17" t="s">
        <v>6373</v>
      </c>
      <c r="J46964" s="17" t="s">
        <v>5287</v>
      </c>
      <c r="K46964" s="17" t="s">
        <v>87</v>
      </c>
    </row>
    <row r="46965" spans="1:11">
      <c r="A46965" s="17" t="s">
        <v>6182</v>
      </c>
      <c r="B46965" s="28" t="s">
        <v>8228</v>
      </c>
      <c r="C46965" s="17" t="s">
        <v>6182</v>
      </c>
      <c r="D46965" s="17" t="s">
        <v>3614</v>
      </c>
      <c r="E46965" s="17" t="s">
        <v>3648</v>
      </c>
      <c r="F46965" s="17" t="s">
        <v>5301</v>
      </c>
      <c r="G46965" s="17" t="s">
        <v>86</v>
      </c>
      <c r="H46965" s="17" t="s">
        <v>7835</v>
      </c>
      <c r="I46965" s="17" t="s">
        <v>6373</v>
      </c>
      <c r="J46965" s="17" t="s">
        <v>5287</v>
      </c>
      <c r="K46965" s="17" t="s">
        <v>87</v>
      </c>
    </row>
    <row r="46966" spans="1:11">
      <c r="A46966" s="17" t="s">
        <v>7045</v>
      </c>
      <c r="B46966" s="28" t="s">
        <v>8228</v>
      </c>
      <c r="C46966" s="17" t="s">
        <v>7045</v>
      </c>
      <c r="D46966" s="17" t="s">
        <v>4646</v>
      </c>
      <c r="E46966" s="17" t="s">
        <v>3483</v>
      </c>
      <c r="F46966" s="17" t="s">
        <v>4681</v>
      </c>
      <c r="G46966" s="17" t="s">
        <v>86</v>
      </c>
      <c r="H46966" s="17" t="s">
        <v>7835</v>
      </c>
      <c r="I46966" s="17" t="s">
        <v>6373</v>
      </c>
      <c r="J46966" s="17" t="s">
        <v>5287</v>
      </c>
      <c r="K46966" s="17" t="s">
        <v>87</v>
      </c>
    </row>
    <row r="46967" spans="1:11">
      <c r="A46967" s="17" t="s">
        <v>6265</v>
      </c>
      <c r="B46967" s="28" t="s">
        <v>8228</v>
      </c>
      <c r="C46967" s="17" t="s">
        <v>6265</v>
      </c>
      <c r="D46967" s="17" t="s">
        <v>3566</v>
      </c>
      <c r="E46967" s="17" t="s">
        <v>3694</v>
      </c>
      <c r="F46967" s="17" t="s">
        <v>5301</v>
      </c>
      <c r="G46967" s="17" t="s">
        <v>86</v>
      </c>
      <c r="H46967" s="17" t="s">
        <v>7835</v>
      </c>
      <c r="I46967" s="17" t="s">
        <v>6373</v>
      </c>
      <c r="J46967" s="17" t="s">
        <v>5287</v>
      </c>
      <c r="K46967" s="17" t="s">
        <v>87</v>
      </c>
    </row>
    <row r="46968" spans="1:11">
      <c r="A46968" s="17" t="s">
        <v>7228</v>
      </c>
      <c r="B46968" s="28" t="s">
        <v>8228</v>
      </c>
      <c r="C46968" s="17" t="s">
        <v>7228</v>
      </c>
      <c r="D46968" s="17" t="s">
        <v>7229</v>
      </c>
      <c r="E46968" s="17" t="s">
        <v>3542</v>
      </c>
      <c r="F46968" s="17" t="s">
        <v>4663</v>
      </c>
      <c r="G46968" s="17" t="s">
        <v>86</v>
      </c>
      <c r="H46968" s="17" t="s">
        <v>7835</v>
      </c>
      <c r="I46968" s="17" t="s">
        <v>6373</v>
      </c>
      <c r="J46968" s="17" t="s">
        <v>5287</v>
      </c>
      <c r="K46968" s="17" t="s">
        <v>87</v>
      </c>
    </row>
    <row r="46969" spans="1:11">
      <c r="A46969" s="17" t="s">
        <v>6327</v>
      </c>
      <c r="B46969" s="28" t="s">
        <v>8228</v>
      </c>
      <c r="C46969" s="17" t="s">
        <v>6327</v>
      </c>
      <c r="D46969" s="17" t="s">
        <v>4269</v>
      </c>
      <c r="E46969" s="17" t="s">
        <v>3542</v>
      </c>
      <c r="F46969" s="17" t="s">
        <v>4456</v>
      </c>
      <c r="G46969" s="17" t="s">
        <v>86</v>
      </c>
      <c r="H46969" s="17" t="s">
        <v>7835</v>
      </c>
      <c r="I46969" s="17" t="s">
        <v>6373</v>
      </c>
      <c r="J46969" s="17" t="s">
        <v>5287</v>
      </c>
      <c r="K46969" s="17" t="s">
        <v>87</v>
      </c>
    </row>
    <row r="46970" spans="1:11">
      <c r="A46970" s="17" t="s">
        <v>6948</v>
      </c>
      <c r="B46970" s="28" t="s">
        <v>8228</v>
      </c>
      <c r="C46970" s="17" t="s">
        <v>6948</v>
      </c>
      <c r="D46970" s="17" t="s">
        <v>6949</v>
      </c>
      <c r="E46970" s="17" t="s">
        <v>3484</v>
      </c>
      <c r="F46970" s="17" t="s">
        <v>4415</v>
      </c>
      <c r="G46970" s="17" t="s">
        <v>86</v>
      </c>
      <c r="H46970" s="17" t="s">
        <v>7835</v>
      </c>
      <c r="I46970" s="17" t="s">
        <v>6373</v>
      </c>
      <c r="J46970" s="17" t="s">
        <v>5287</v>
      </c>
      <c r="K46970" s="17" t="s">
        <v>87</v>
      </c>
    </row>
    <row r="46971" spans="1:11">
      <c r="A46971" s="17" t="s">
        <v>6067</v>
      </c>
      <c r="B46971" s="28" t="s">
        <v>8228</v>
      </c>
      <c r="C46971" s="17" t="s">
        <v>6067</v>
      </c>
      <c r="D46971" s="17" t="s">
        <v>5006</v>
      </c>
      <c r="E46971" s="17" t="s">
        <v>3484</v>
      </c>
      <c r="F46971" s="17" t="s">
        <v>3950</v>
      </c>
      <c r="G46971" s="17" t="s">
        <v>86</v>
      </c>
      <c r="H46971" s="17" t="s">
        <v>7835</v>
      </c>
      <c r="I46971" s="17" t="s">
        <v>6373</v>
      </c>
      <c r="J46971" s="17" t="s">
        <v>5287</v>
      </c>
      <c r="K46971" s="17" t="s">
        <v>87</v>
      </c>
    </row>
    <row r="46972" spans="1:11">
      <c r="A46972" s="17" t="s">
        <v>6350</v>
      </c>
      <c r="B46972" s="28" t="s">
        <v>8228</v>
      </c>
      <c r="C46972" s="17" t="s">
        <v>6350</v>
      </c>
      <c r="D46972" s="17" t="s">
        <v>3463</v>
      </c>
      <c r="E46972" s="17" t="s">
        <v>4370</v>
      </c>
      <c r="F46972" s="17" t="s">
        <v>5301</v>
      </c>
      <c r="G46972" s="17" t="s">
        <v>86</v>
      </c>
      <c r="H46972" s="17" t="s">
        <v>7835</v>
      </c>
      <c r="I46972" s="17" t="s">
        <v>6373</v>
      </c>
      <c r="J46972" s="17" t="s">
        <v>5287</v>
      </c>
      <c r="K46972" s="17" t="s">
        <v>87</v>
      </c>
    </row>
    <row r="46973" spans="1:11">
      <c r="A46973" s="17" t="s">
        <v>3401</v>
      </c>
      <c r="B46973" s="28" t="s">
        <v>8228</v>
      </c>
      <c r="C46973" s="17" t="s">
        <v>3401</v>
      </c>
      <c r="D46973" s="17" t="s">
        <v>3566</v>
      </c>
      <c r="E46973" s="17" t="s">
        <v>3486</v>
      </c>
      <c r="F46973" s="17" t="s">
        <v>4723</v>
      </c>
      <c r="G46973" s="17" t="s">
        <v>86</v>
      </c>
      <c r="H46973" s="17" t="s">
        <v>7835</v>
      </c>
      <c r="I46973" s="17" t="s">
        <v>6373</v>
      </c>
      <c r="J46973" s="17" t="s">
        <v>5287</v>
      </c>
      <c r="K46973" s="17" t="s">
        <v>87</v>
      </c>
    </row>
    <row r="46974" spans="1:11">
      <c r="A46974" s="17" t="s">
        <v>6763</v>
      </c>
      <c r="B46974" s="28" t="s">
        <v>8228</v>
      </c>
      <c r="C46974" s="17" t="s">
        <v>6763</v>
      </c>
      <c r="D46974" s="17" t="s">
        <v>3452</v>
      </c>
      <c r="E46974" s="17" t="s">
        <v>3488</v>
      </c>
      <c r="F46974" s="17" t="s">
        <v>4415</v>
      </c>
      <c r="G46974" s="17" t="s">
        <v>86</v>
      </c>
      <c r="H46974" s="17" t="s">
        <v>7835</v>
      </c>
      <c r="I46974" s="17" t="s">
        <v>6373</v>
      </c>
      <c r="J46974" s="17" t="s">
        <v>5287</v>
      </c>
      <c r="K46974" s="17" t="s">
        <v>87</v>
      </c>
    </row>
    <row r="46975" spans="1:11">
      <c r="A46975" s="17" t="s">
        <v>7174</v>
      </c>
      <c r="B46975" s="28" t="s">
        <v>8228</v>
      </c>
      <c r="C46975" s="17" t="s">
        <v>7174</v>
      </c>
      <c r="D46975" s="17" t="s">
        <v>3562</v>
      </c>
      <c r="E46975" s="17" t="s">
        <v>3491</v>
      </c>
      <c r="F46975" s="17" t="s">
        <v>4768</v>
      </c>
      <c r="G46975" s="17" t="s">
        <v>86</v>
      </c>
      <c r="H46975" s="17" t="s">
        <v>7835</v>
      </c>
      <c r="I46975" s="17" t="s">
        <v>6373</v>
      </c>
      <c r="J46975" s="17" t="s">
        <v>5287</v>
      </c>
      <c r="K46975" s="17" t="s">
        <v>87</v>
      </c>
    </row>
    <row r="46976" spans="1:11">
      <c r="A46976" s="17" t="s">
        <v>7247</v>
      </c>
      <c r="B46976" s="28" t="s">
        <v>8228</v>
      </c>
      <c r="C46976" s="17" t="s">
        <v>7247</v>
      </c>
      <c r="D46976" s="17" t="s">
        <v>4048</v>
      </c>
      <c r="E46976" s="17" t="s">
        <v>3732</v>
      </c>
      <c r="F46976" s="17" t="s">
        <v>4663</v>
      </c>
      <c r="G46976" s="17" t="s">
        <v>86</v>
      </c>
      <c r="H46976" s="17" t="s">
        <v>7835</v>
      </c>
      <c r="I46976" s="17" t="s">
        <v>6373</v>
      </c>
      <c r="J46976" s="17" t="s">
        <v>5287</v>
      </c>
      <c r="K46976" s="17" t="s">
        <v>87</v>
      </c>
    </row>
    <row r="46977" spans="1:11">
      <c r="A46977" s="17" t="s">
        <v>6888</v>
      </c>
      <c r="B46977" s="28" t="s">
        <v>8228</v>
      </c>
      <c r="C46977" s="17" t="s">
        <v>6888</v>
      </c>
      <c r="D46977" s="17" t="s">
        <v>3645</v>
      </c>
      <c r="E46977" s="17" t="s">
        <v>3655</v>
      </c>
      <c r="F46977" s="17" t="s">
        <v>3842</v>
      </c>
      <c r="G46977" s="17" t="s">
        <v>86</v>
      </c>
      <c r="H46977" s="17" t="s">
        <v>7835</v>
      </c>
      <c r="I46977" s="17" t="s">
        <v>6373</v>
      </c>
      <c r="J46977" s="17" t="s">
        <v>5287</v>
      </c>
      <c r="K46977" s="17" t="s">
        <v>87</v>
      </c>
    </row>
    <row r="46978" spans="1:11">
      <c r="A46978" s="17" t="s">
        <v>6129</v>
      </c>
      <c r="B46978" s="28" t="s">
        <v>8228</v>
      </c>
      <c r="C46978" s="17" t="s">
        <v>6129</v>
      </c>
      <c r="D46978" s="17" t="s">
        <v>4260</v>
      </c>
      <c r="E46978" s="17" t="s">
        <v>3495</v>
      </c>
      <c r="F46978" s="17" t="s">
        <v>4436</v>
      </c>
      <c r="G46978" s="17" t="s">
        <v>86</v>
      </c>
      <c r="H46978" s="17" t="s">
        <v>7835</v>
      </c>
      <c r="I46978" s="17" t="s">
        <v>6373</v>
      </c>
      <c r="J46978" s="17" t="s">
        <v>5287</v>
      </c>
      <c r="K46978" s="17" t="s">
        <v>87</v>
      </c>
    </row>
    <row r="46979" spans="1:11">
      <c r="A46979" s="17" t="s">
        <v>7014</v>
      </c>
      <c r="B46979" s="28" t="s">
        <v>8228</v>
      </c>
      <c r="C46979" s="17" t="s">
        <v>7014</v>
      </c>
      <c r="D46979" s="17" t="s">
        <v>5847</v>
      </c>
      <c r="E46979" s="17" t="s">
        <v>3555</v>
      </c>
      <c r="F46979" s="17" t="s">
        <v>4681</v>
      </c>
      <c r="G46979" s="17" t="s">
        <v>86</v>
      </c>
      <c r="H46979" s="17" t="s">
        <v>7835</v>
      </c>
      <c r="I46979" s="17" t="s">
        <v>6373</v>
      </c>
      <c r="J46979" s="17" t="s">
        <v>5287</v>
      </c>
      <c r="K46979" s="17" t="s">
        <v>87</v>
      </c>
    </row>
    <row r="46980" spans="1:11">
      <c r="A46980" s="17" t="s">
        <v>7051</v>
      </c>
      <c r="B46980" s="28" t="s">
        <v>8228</v>
      </c>
      <c r="C46980" s="17" t="s">
        <v>7051</v>
      </c>
      <c r="D46980" s="17" t="s">
        <v>3624</v>
      </c>
      <c r="E46980" s="17" t="s">
        <v>3555</v>
      </c>
      <c r="F46980" s="17" t="s">
        <v>3842</v>
      </c>
      <c r="G46980" s="17" t="s">
        <v>86</v>
      </c>
      <c r="H46980" s="17" t="s">
        <v>7835</v>
      </c>
      <c r="I46980" s="17" t="s">
        <v>6373</v>
      </c>
      <c r="J46980" s="17" t="s">
        <v>5287</v>
      </c>
      <c r="K46980" s="17" t="s">
        <v>87</v>
      </c>
    </row>
    <row r="46981" spans="1:11">
      <c r="A46981" s="17" t="s">
        <v>6191</v>
      </c>
      <c r="B46981" s="28" t="s">
        <v>8228</v>
      </c>
      <c r="C46981" s="17" t="s">
        <v>6191</v>
      </c>
      <c r="D46981" s="17" t="s">
        <v>6192</v>
      </c>
      <c r="E46981" s="17" t="s">
        <v>3501</v>
      </c>
      <c r="F46981" s="17" t="s">
        <v>4436</v>
      </c>
      <c r="G46981" s="17" t="s">
        <v>86</v>
      </c>
      <c r="H46981" s="17" t="s">
        <v>7835</v>
      </c>
      <c r="I46981" s="17" t="s">
        <v>6373</v>
      </c>
      <c r="J46981" s="17" t="s">
        <v>5287</v>
      </c>
      <c r="K46981" s="17" t="s">
        <v>87</v>
      </c>
    </row>
    <row r="46982" spans="1:11">
      <c r="A46982" s="17" t="s">
        <v>6194</v>
      </c>
      <c r="B46982" s="28" t="s">
        <v>8228</v>
      </c>
      <c r="C46982" s="17" t="s">
        <v>6194</v>
      </c>
      <c r="D46982" s="17" t="s">
        <v>3579</v>
      </c>
      <c r="E46982" s="17" t="s">
        <v>3598</v>
      </c>
      <c r="F46982" s="17" t="s">
        <v>4436</v>
      </c>
      <c r="G46982" s="17" t="s">
        <v>86</v>
      </c>
      <c r="H46982" s="17" t="s">
        <v>7835</v>
      </c>
      <c r="I46982" s="17" t="s">
        <v>6373</v>
      </c>
      <c r="J46982" s="17" t="s">
        <v>5287</v>
      </c>
      <c r="K46982" s="17" t="s">
        <v>87</v>
      </c>
    </row>
    <row r="46983" spans="1:11">
      <c r="A46983" s="17" t="s">
        <v>7061</v>
      </c>
      <c r="B46983" s="28" t="s">
        <v>8229</v>
      </c>
      <c r="C46983" s="17" t="s">
        <v>7061</v>
      </c>
      <c r="D46983" s="17" t="s">
        <v>3470</v>
      </c>
      <c r="E46983" s="17" t="s">
        <v>3437</v>
      </c>
      <c r="F46983" s="17" t="s">
        <v>4415</v>
      </c>
      <c r="G46983" s="17" t="s">
        <v>86</v>
      </c>
      <c r="H46983" s="17" t="s">
        <v>7871</v>
      </c>
      <c r="I46983" s="17" t="s">
        <v>6373</v>
      </c>
      <c r="J46983" s="17" t="s">
        <v>5287</v>
      </c>
      <c r="K46983" s="17" t="s">
        <v>87</v>
      </c>
    </row>
    <row r="46984" spans="1:11">
      <c r="A46984" s="17" t="s">
        <v>6335</v>
      </c>
      <c r="B46984" s="28" t="s">
        <v>8229</v>
      </c>
      <c r="C46984" s="17" t="s">
        <v>6335</v>
      </c>
      <c r="D46984" s="17" t="s">
        <v>3462</v>
      </c>
      <c r="E46984" s="17" t="s">
        <v>3437</v>
      </c>
      <c r="F46984" s="17" t="s">
        <v>4723</v>
      </c>
      <c r="G46984" s="17" t="s">
        <v>86</v>
      </c>
      <c r="H46984" s="17" t="s">
        <v>7871</v>
      </c>
      <c r="I46984" s="17" t="s">
        <v>6373</v>
      </c>
      <c r="J46984" s="17" t="s">
        <v>5287</v>
      </c>
      <c r="K46984" s="17" t="s">
        <v>87</v>
      </c>
    </row>
    <row r="46985" spans="1:11">
      <c r="A46985" s="17" t="s">
        <v>7129</v>
      </c>
      <c r="B46985" s="28" t="s">
        <v>8229</v>
      </c>
      <c r="C46985" s="17" t="s">
        <v>7129</v>
      </c>
      <c r="D46985" s="17" t="s">
        <v>3552</v>
      </c>
      <c r="E46985" s="17" t="s">
        <v>3441</v>
      </c>
      <c r="F46985" s="17" t="s">
        <v>4698</v>
      </c>
      <c r="G46985" s="17" t="s">
        <v>86</v>
      </c>
      <c r="H46985" s="17" t="s">
        <v>7871</v>
      </c>
      <c r="I46985" s="17" t="s">
        <v>6373</v>
      </c>
      <c r="J46985" s="17" t="s">
        <v>5287</v>
      </c>
      <c r="K46985" s="17" t="s">
        <v>87</v>
      </c>
    </row>
    <row r="46986" spans="1:11">
      <c r="A46986" s="17" t="s">
        <v>6083</v>
      </c>
      <c r="B46986" s="28" t="s">
        <v>8229</v>
      </c>
      <c r="C46986" s="17" t="s">
        <v>6083</v>
      </c>
      <c r="D46986" s="17" t="s">
        <v>3562</v>
      </c>
      <c r="E46986" s="17" t="s">
        <v>3563</v>
      </c>
      <c r="F46986" s="17" t="s">
        <v>4456</v>
      </c>
      <c r="G46986" s="17" t="s">
        <v>86</v>
      </c>
      <c r="H46986" s="17" t="s">
        <v>7871</v>
      </c>
      <c r="I46986" s="17" t="s">
        <v>6373</v>
      </c>
      <c r="J46986" s="17" t="s">
        <v>5287</v>
      </c>
      <c r="K46986" s="17" t="s">
        <v>87</v>
      </c>
    </row>
    <row r="46987" spans="1:11">
      <c r="A46987" s="17" t="s">
        <v>6222</v>
      </c>
      <c r="B46987" s="28" t="s">
        <v>8229</v>
      </c>
      <c r="C46987" s="17" t="s">
        <v>6222</v>
      </c>
      <c r="D46987" s="17" t="s">
        <v>6223</v>
      </c>
      <c r="E46987" s="17" t="s">
        <v>6224</v>
      </c>
      <c r="F46987" s="17" t="s">
        <v>5301</v>
      </c>
      <c r="G46987" s="17" t="s">
        <v>86</v>
      </c>
      <c r="H46987" s="17" t="s">
        <v>7871</v>
      </c>
      <c r="I46987" s="17" t="s">
        <v>6373</v>
      </c>
      <c r="J46987" s="17" t="s">
        <v>5287</v>
      </c>
      <c r="K46987" s="17" t="s">
        <v>87</v>
      </c>
    </row>
    <row r="46988" spans="1:11">
      <c r="A46988" s="17" t="s">
        <v>6841</v>
      </c>
      <c r="B46988" s="28" t="s">
        <v>8229</v>
      </c>
      <c r="C46988" s="17" t="s">
        <v>6841</v>
      </c>
      <c r="D46988" s="17" t="s">
        <v>4100</v>
      </c>
      <c r="E46988" s="17" t="s">
        <v>3709</v>
      </c>
      <c r="F46988" s="17" t="s">
        <v>3842</v>
      </c>
      <c r="G46988" s="17" t="s">
        <v>86</v>
      </c>
      <c r="H46988" s="17" t="s">
        <v>7871</v>
      </c>
      <c r="I46988" s="17" t="s">
        <v>6373</v>
      </c>
      <c r="J46988" s="17" t="s">
        <v>5287</v>
      </c>
      <c r="K46988" s="17" t="s">
        <v>87</v>
      </c>
    </row>
    <row r="46989" spans="1:11">
      <c r="A46989" s="17" t="s">
        <v>7202</v>
      </c>
      <c r="B46989" s="28" t="s">
        <v>8229</v>
      </c>
      <c r="C46989" s="17" t="s">
        <v>7202</v>
      </c>
      <c r="D46989" s="17" t="s">
        <v>4731</v>
      </c>
      <c r="E46989" s="17" t="s">
        <v>4075</v>
      </c>
      <c r="F46989" s="17" t="s">
        <v>4768</v>
      </c>
      <c r="G46989" s="17" t="s">
        <v>86</v>
      </c>
      <c r="H46989" s="17" t="s">
        <v>7871</v>
      </c>
      <c r="I46989" s="17" t="s">
        <v>6373</v>
      </c>
      <c r="J46989" s="17" t="s">
        <v>5287</v>
      </c>
      <c r="K46989" s="17" t="s">
        <v>87</v>
      </c>
    </row>
    <row r="46990" spans="1:11">
      <c r="A46990" s="17" t="s">
        <v>6101</v>
      </c>
      <c r="B46990" s="28" t="s">
        <v>8229</v>
      </c>
      <c r="C46990" s="17" t="s">
        <v>6101</v>
      </c>
      <c r="D46990" s="17" t="s">
        <v>4344</v>
      </c>
      <c r="E46990" s="17" t="s">
        <v>4075</v>
      </c>
      <c r="F46990" s="17" t="s">
        <v>5301</v>
      </c>
      <c r="G46990" s="17" t="s">
        <v>86</v>
      </c>
      <c r="H46990" s="17" t="s">
        <v>7871</v>
      </c>
      <c r="I46990" s="17" t="s">
        <v>6373</v>
      </c>
      <c r="J46990" s="17" t="s">
        <v>5287</v>
      </c>
      <c r="K46990" s="17" t="s">
        <v>87</v>
      </c>
    </row>
    <row r="46991" spans="1:11">
      <c r="A46991" s="17" t="s">
        <v>7135</v>
      </c>
      <c r="B46991" s="28" t="s">
        <v>8229</v>
      </c>
      <c r="C46991" s="17" t="s">
        <v>7135</v>
      </c>
      <c r="D46991" s="17" t="s">
        <v>4583</v>
      </c>
      <c r="E46991" s="17" t="s">
        <v>3446</v>
      </c>
      <c r="F46991" s="17" t="s">
        <v>4718</v>
      </c>
      <c r="G46991" s="17" t="s">
        <v>86</v>
      </c>
      <c r="H46991" s="17" t="s">
        <v>7871</v>
      </c>
      <c r="I46991" s="17" t="s">
        <v>6373</v>
      </c>
      <c r="J46991" s="17" t="s">
        <v>5287</v>
      </c>
      <c r="K46991" s="17" t="s">
        <v>87</v>
      </c>
    </row>
    <row r="46992" spans="1:11">
      <c r="A46992" s="17" t="s">
        <v>6102</v>
      </c>
      <c r="B46992" s="28" t="s">
        <v>8229</v>
      </c>
      <c r="C46992" s="17" t="s">
        <v>6102</v>
      </c>
      <c r="D46992" s="17" t="s">
        <v>3519</v>
      </c>
      <c r="E46992" s="17" t="s">
        <v>3450</v>
      </c>
      <c r="F46992" s="17" t="s">
        <v>5301</v>
      </c>
      <c r="G46992" s="17" t="s">
        <v>86</v>
      </c>
      <c r="H46992" s="17" t="s">
        <v>7871</v>
      </c>
      <c r="I46992" s="17" t="s">
        <v>6373</v>
      </c>
      <c r="J46992" s="17" t="s">
        <v>5287</v>
      </c>
      <c r="K46992" s="17" t="s">
        <v>87</v>
      </c>
    </row>
    <row r="46993" spans="1:11">
      <c r="A46993" s="17" t="s">
        <v>6103</v>
      </c>
      <c r="B46993" s="28" t="s">
        <v>8229</v>
      </c>
      <c r="C46993" s="17" t="s">
        <v>6103</v>
      </c>
      <c r="D46993" s="17" t="s">
        <v>3905</v>
      </c>
      <c r="E46993" s="17" t="s">
        <v>3450</v>
      </c>
      <c r="F46993" s="17" t="s">
        <v>4436</v>
      </c>
      <c r="G46993" s="17" t="s">
        <v>86</v>
      </c>
      <c r="H46993" s="17" t="s">
        <v>7871</v>
      </c>
      <c r="I46993" s="17" t="s">
        <v>6373</v>
      </c>
      <c r="J46993" s="17" t="s">
        <v>5287</v>
      </c>
      <c r="K46993" s="17" t="s">
        <v>87</v>
      </c>
    </row>
    <row r="46994" spans="1:11">
      <c r="A46994" s="17" t="s">
        <v>7139</v>
      </c>
      <c r="B46994" s="28" t="s">
        <v>8229</v>
      </c>
      <c r="C46994" s="17" t="s">
        <v>7139</v>
      </c>
      <c r="D46994" s="17" t="s">
        <v>3704</v>
      </c>
      <c r="E46994" s="17" t="s">
        <v>3523</v>
      </c>
      <c r="F46994" s="17" t="s">
        <v>3842</v>
      </c>
      <c r="G46994" s="17" t="s">
        <v>86</v>
      </c>
      <c r="H46994" s="17" t="s">
        <v>7871</v>
      </c>
      <c r="I46994" s="17" t="s">
        <v>6373</v>
      </c>
      <c r="J46994" s="17" t="s">
        <v>5287</v>
      </c>
      <c r="K46994" s="17" t="s">
        <v>87</v>
      </c>
    </row>
    <row r="46995" spans="1:11">
      <c r="A46995" s="17" t="s">
        <v>6105</v>
      </c>
      <c r="B46995" s="28" t="s">
        <v>8229</v>
      </c>
      <c r="C46995" s="17" t="s">
        <v>6105</v>
      </c>
      <c r="D46995" s="17" t="s">
        <v>3624</v>
      </c>
      <c r="E46995" s="17" t="s">
        <v>3455</v>
      </c>
      <c r="F46995" s="17" t="s">
        <v>4436</v>
      </c>
      <c r="G46995" s="17" t="s">
        <v>86</v>
      </c>
      <c r="H46995" s="17" t="s">
        <v>7871</v>
      </c>
      <c r="I46995" s="17" t="s">
        <v>6373</v>
      </c>
      <c r="J46995" s="17" t="s">
        <v>5287</v>
      </c>
      <c r="K46995" s="17" t="s">
        <v>87</v>
      </c>
    </row>
    <row r="46996" spans="1:11">
      <c r="A46996" s="17" t="s">
        <v>7141</v>
      </c>
      <c r="B46996" s="28" t="s">
        <v>8229</v>
      </c>
      <c r="C46996" s="17" t="s">
        <v>7141</v>
      </c>
      <c r="D46996" s="17" t="s">
        <v>3610</v>
      </c>
      <c r="E46996" s="17" t="s">
        <v>3456</v>
      </c>
      <c r="F46996" s="17" t="s">
        <v>4718</v>
      </c>
      <c r="G46996" s="17" t="s">
        <v>86</v>
      </c>
      <c r="H46996" s="17" t="s">
        <v>7871</v>
      </c>
      <c r="I46996" s="17" t="s">
        <v>6373</v>
      </c>
      <c r="J46996" s="17" t="s">
        <v>5287</v>
      </c>
      <c r="K46996" s="17" t="s">
        <v>87</v>
      </c>
    </row>
    <row r="46997" spans="1:11">
      <c r="A46997" s="17" t="s">
        <v>6292</v>
      </c>
      <c r="B46997" s="28" t="s">
        <v>8229</v>
      </c>
      <c r="C46997" s="17" t="s">
        <v>6292</v>
      </c>
      <c r="D46997" s="17" t="s">
        <v>3635</v>
      </c>
      <c r="E46997" s="17" t="s">
        <v>3715</v>
      </c>
      <c r="F46997" s="17" t="s">
        <v>4723</v>
      </c>
      <c r="G46997" s="17" t="s">
        <v>86</v>
      </c>
      <c r="H46997" s="17" t="s">
        <v>7871</v>
      </c>
      <c r="I46997" s="17" t="s">
        <v>6373</v>
      </c>
      <c r="J46997" s="17" t="s">
        <v>5287</v>
      </c>
      <c r="K46997" s="17" t="s">
        <v>87</v>
      </c>
    </row>
    <row r="46998" spans="1:11">
      <c r="A46998" s="17" t="s">
        <v>7082</v>
      </c>
      <c r="B46998" s="28" t="s">
        <v>8229</v>
      </c>
      <c r="C46998" s="17" t="s">
        <v>7082</v>
      </c>
      <c r="D46998" s="17" t="s">
        <v>3983</v>
      </c>
      <c r="E46998" s="17" t="s">
        <v>3743</v>
      </c>
      <c r="F46998" s="17" t="s">
        <v>4681</v>
      </c>
      <c r="G46998" s="17" t="s">
        <v>86</v>
      </c>
      <c r="H46998" s="17" t="s">
        <v>7871</v>
      </c>
      <c r="I46998" s="17" t="s">
        <v>6373</v>
      </c>
      <c r="J46998" s="17" t="s">
        <v>5287</v>
      </c>
      <c r="K46998" s="17" t="s">
        <v>87</v>
      </c>
    </row>
    <row r="46999" spans="1:11">
      <c r="A46999" s="17" t="s">
        <v>6339</v>
      </c>
      <c r="B46999" s="28" t="s">
        <v>8229</v>
      </c>
      <c r="C46999" s="17" t="s">
        <v>6339</v>
      </c>
      <c r="D46999" s="17" t="s">
        <v>3818</v>
      </c>
      <c r="E46999" s="17" t="s">
        <v>3743</v>
      </c>
      <c r="F46999" s="17" t="s">
        <v>4723</v>
      </c>
      <c r="G46999" s="17" t="s">
        <v>86</v>
      </c>
      <c r="H46999" s="17" t="s">
        <v>7871</v>
      </c>
      <c r="I46999" s="17" t="s">
        <v>6373</v>
      </c>
      <c r="J46999" s="17" t="s">
        <v>5287</v>
      </c>
      <c r="K46999" s="17" t="s">
        <v>87</v>
      </c>
    </row>
    <row r="47000" spans="1:11">
      <c r="A47000" s="17" t="s">
        <v>6106</v>
      </c>
      <c r="B47000" s="28" t="s">
        <v>8229</v>
      </c>
      <c r="C47000" s="17" t="s">
        <v>6106</v>
      </c>
      <c r="D47000" s="17" t="s">
        <v>3531</v>
      </c>
      <c r="E47000" s="17" t="s">
        <v>3458</v>
      </c>
      <c r="F47000" s="17" t="s">
        <v>4723</v>
      </c>
      <c r="G47000" s="17" t="s">
        <v>86</v>
      </c>
      <c r="H47000" s="17" t="s">
        <v>7871</v>
      </c>
      <c r="I47000" s="17" t="s">
        <v>6373</v>
      </c>
      <c r="J47000" s="17" t="s">
        <v>5287</v>
      </c>
      <c r="K47000" s="17" t="s">
        <v>87</v>
      </c>
    </row>
    <row r="47001" spans="1:11">
      <c r="A47001" s="17" t="s">
        <v>7144</v>
      </c>
      <c r="B47001" s="28" t="s">
        <v>8229</v>
      </c>
      <c r="C47001" s="17" t="s">
        <v>7144</v>
      </c>
      <c r="D47001" s="17" t="s">
        <v>7145</v>
      </c>
      <c r="E47001" s="17" t="s">
        <v>3458</v>
      </c>
      <c r="F47001" s="17" t="s">
        <v>4718</v>
      </c>
      <c r="G47001" s="17" t="s">
        <v>86</v>
      </c>
      <c r="H47001" s="17" t="s">
        <v>7871</v>
      </c>
      <c r="I47001" s="17" t="s">
        <v>6373</v>
      </c>
      <c r="J47001" s="17" t="s">
        <v>5287</v>
      </c>
      <c r="K47001" s="17" t="s">
        <v>87</v>
      </c>
    </row>
    <row r="47002" spans="1:11">
      <c r="A47002" s="17" t="s">
        <v>6231</v>
      </c>
      <c r="B47002" s="28" t="s">
        <v>8229</v>
      </c>
      <c r="C47002" s="17" t="s">
        <v>6231</v>
      </c>
      <c r="D47002" s="17" t="s">
        <v>4997</v>
      </c>
      <c r="E47002" s="17" t="s">
        <v>3610</v>
      </c>
      <c r="F47002" s="17" t="s">
        <v>5301</v>
      </c>
      <c r="G47002" s="17" t="s">
        <v>86</v>
      </c>
      <c r="H47002" s="17" t="s">
        <v>7871</v>
      </c>
      <c r="I47002" s="17" t="s">
        <v>6373</v>
      </c>
      <c r="J47002" s="17" t="s">
        <v>5287</v>
      </c>
      <c r="K47002" s="17" t="s">
        <v>87</v>
      </c>
    </row>
    <row r="47003" spans="1:11">
      <c r="A47003" s="17" t="s">
        <v>7151</v>
      </c>
      <c r="B47003" s="28" t="s">
        <v>8229</v>
      </c>
      <c r="C47003" s="17" t="s">
        <v>7151</v>
      </c>
      <c r="D47003" s="17" t="s">
        <v>3548</v>
      </c>
      <c r="E47003" s="17" t="s">
        <v>3461</v>
      </c>
      <c r="F47003" s="17" t="s">
        <v>4553</v>
      </c>
      <c r="G47003" s="17" t="s">
        <v>86</v>
      </c>
      <c r="H47003" s="17" t="s">
        <v>7871</v>
      </c>
      <c r="I47003" s="17" t="s">
        <v>6373</v>
      </c>
      <c r="J47003" s="17" t="s">
        <v>5287</v>
      </c>
      <c r="K47003" s="17" t="s">
        <v>87</v>
      </c>
    </row>
    <row r="47004" spans="1:11">
      <c r="A47004" s="17" t="s">
        <v>6111</v>
      </c>
      <c r="B47004" s="28" t="s">
        <v>8229</v>
      </c>
      <c r="C47004" s="17" t="s">
        <v>6111</v>
      </c>
      <c r="D47004" s="17" t="s">
        <v>3596</v>
      </c>
      <c r="E47004" s="17" t="s">
        <v>3464</v>
      </c>
      <c r="F47004" s="17" t="s">
        <v>5301</v>
      </c>
      <c r="G47004" s="17" t="s">
        <v>86</v>
      </c>
      <c r="H47004" s="17" t="s">
        <v>7871</v>
      </c>
      <c r="I47004" s="17" t="s">
        <v>6373</v>
      </c>
      <c r="J47004" s="17" t="s">
        <v>5287</v>
      </c>
      <c r="K47004" s="17" t="s">
        <v>87</v>
      </c>
    </row>
    <row r="47005" spans="1:11">
      <c r="A47005" s="17" t="s">
        <v>6232</v>
      </c>
      <c r="B47005" s="28" t="s">
        <v>8229</v>
      </c>
      <c r="C47005" s="17" t="s">
        <v>6232</v>
      </c>
      <c r="D47005" s="17" t="s">
        <v>3478</v>
      </c>
      <c r="E47005" s="17" t="s">
        <v>3464</v>
      </c>
      <c r="F47005" s="17" t="s">
        <v>4456</v>
      </c>
      <c r="G47005" s="17" t="s">
        <v>86</v>
      </c>
      <c r="H47005" s="17" t="s">
        <v>7871</v>
      </c>
      <c r="I47005" s="17" t="s">
        <v>6373</v>
      </c>
      <c r="J47005" s="17" t="s">
        <v>5287</v>
      </c>
      <c r="K47005" s="17" t="s">
        <v>87</v>
      </c>
    </row>
    <row r="47006" spans="1:11">
      <c r="A47006" s="17" t="s">
        <v>6548</v>
      </c>
      <c r="B47006" s="28" t="s">
        <v>8229</v>
      </c>
      <c r="C47006" s="17" t="s">
        <v>6548</v>
      </c>
      <c r="D47006" s="17" t="s">
        <v>6549</v>
      </c>
      <c r="E47006" s="17" t="s">
        <v>3464</v>
      </c>
      <c r="F47006" s="17" t="s">
        <v>4768</v>
      </c>
      <c r="G47006" s="17" t="s">
        <v>86</v>
      </c>
      <c r="H47006" s="17" t="s">
        <v>7871</v>
      </c>
      <c r="I47006" s="17" t="s">
        <v>6373</v>
      </c>
      <c r="J47006" s="17" t="s">
        <v>5287</v>
      </c>
      <c r="K47006" s="17" t="s">
        <v>87</v>
      </c>
    </row>
    <row r="47007" spans="1:11">
      <c r="A47007" s="17" t="s">
        <v>6342</v>
      </c>
      <c r="B47007" s="28" t="s">
        <v>8229</v>
      </c>
      <c r="C47007" s="17" t="s">
        <v>6342</v>
      </c>
      <c r="D47007" s="17" t="s">
        <v>3769</v>
      </c>
      <c r="E47007" s="17" t="s">
        <v>3467</v>
      </c>
      <c r="F47007" s="17" t="s">
        <v>4426</v>
      </c>
      <c r="G47007" s="17" t="s">
        <v>86</v>
      </c>
      <c r="H47007" s="17" t="s">
        <v>7871</v>
      </c>
      <c r="I47007" s="17" t="s">
        <v>6373</v>
      </c>
      <c r="J47007" s="17" t="s">
        <v>5287</v>
      </c>
      <c r="K47007" s="17" t="s">
        <v>87</v>
      </c>
    </row>
    <row r="47008" spans="1:11">
      <c r="A47008" s="17" t="s">
        <v>6079</v>
      </c>
      <c r="B47008" s="28" t="s">
        <v>8229</v>
      </c>
      <c r="C47008" s="17" t="s">
        <v>6079</v>
      </c>
      <c r="D47008" s="17" t="s">
        <v>3698</v>
      </c>
      <c r="E47008" s="17" t="s">
        <v>3467</v>
      </c>
      <c r="F47008" s="17" t="s">
        <v>3842</v>
      </c>
      <c r="G47008" s="17" t="s">
        <v>86</v>
      </c>
      <c r="H47008" s="17" t="s">
        <v>7871</v>
      </c>
      <c r="I47008" s="17" t="s">
        <v>6373</v>
      </c>
      <c r="J47008" s="17" t="s">
        <v>5287</v>
      </c>
      <c r="K47008" s="17" t="s">
        <v>87</v>
      </c>
    </row>
    <row r="47009" spans="1:11">
      <c r="A47009" s="17" t="s">
        <v>7154</v>
      </c>
      <c r="B47009" s="28" t="s">
        <v>8229</v>
      </c>
      <c r="C47009" s="17" t="s">
        <v>7154</v>
      </c>
      <c r="D47009" s="17" t="s">
        <v>3808</v>
      </c>
      <c r="E47009" s="17" t="s">
        <v>3575</v>
      </c>
      <c r="F47009" s="17" t="s">
        <v>3950</v>
      </c>
      <c r="G47009" s="17" t="s">
        <v>86</v>
      </c>
      <c r="H47009" s="17" t="s">
        <v>7871</v>
      </c>
      <c r="I47009" s="17" t="s">
        <v>6373</v>
      </c>
      <c r="J47009" s="17" t="s">
        <v>5287</v>
      </c>
      <c r="K47009" s="17" t="s">
        <v>87</v>
      </c>
    </row>
    <row r="47010" spans="1:11">
      <c r="A47010" s="17" t="s">
        <v>6074</v>
      </c>
      <c r="B47010" s="28" t="s">
        <v>8229</v>
      </c>
      <c r="C47010" s="17" t="s">
        <v>6074</v>
      </c>
      <c r="D47010" s="17" t="s">
        <v>3669</v>
      </c>
      <c r="E47010" s="17" t="s">
        <v>3747</v>
      </c>
      <c r="F47010" s="17" t="s">
        <v>4698</v>
      </c>
      <c r="G47010" s="17" t="s">
        <v>86</v>
      </c>
      <c r="H47010" s="17" t="s">
        <v>7871</v>
      </c>
      <c r="I47010" s="17" t="s">
        <v>6373</v>
      </c>
      <c r="J47010" s="17" t="s">
        <v>5287</v>
      </c>
      <c r="K47010" s="17" t="s">
        <v>87</v>
      </c>
    </row>
    <row r="47011" spans="1:11">
      <c r="A47011" s="17" t="s">
        <v>7090</v>
      </c>
      <c r="B47011" s="28" t="s">
        <v>8229</v>
      </c>
      <c r="C47011" s="17" t="s">
        <v>7090</v>
      </c>
      <c r="D47011" s="17" t="s">
        <v>4132</v>
      </c>
      <c r="E47011" s="17" t="s">
        <v>3471</v>
      </c>
      <c r="F47011" s="17" t="s">
        <v>4681</v>
      </c>
      <c r="G47011" s="17" t="s">
        <v>86</v>
      </c>
      <c r="H47011" s="17" t="s">
        <v>7871</v>
      </c>
      <c r="I47011" s="17" t="s">
        <v>6373</v>
      </c>
      <c r="J47011" s="17" t="s">
        <v>5287</v>
      </c>
      <c r="K47011" s="17" t="s">
        <v>87</v>
      </c>
    </row>
    <row r="47012" spans="1:11">
      <c r="A47012" s="17" t="s">
        <v>6113</v>
      </c>
      <c r="B47012" s="28" t="s">
        <v>8229</v>
      </c>
      <c r="C47012" s="17" t="s">
        <v>6113</v>
      </c>
      <c r="D47012" s="17" t="s">
        <v>3976</v>
      </c>
      <c r="E47012" s="17" t="s">
        <v>3471</v>
      </c>
      <c r="F47012" s="17" t="s">
        <v>5301</v>
      </c>
      <c r="G47012" s="17" t="s">
        <v>86</v>
      </c>
      <c r="H47012" s="17" t="s">
        <v>7871</v>
      </c>
      <c r="I47012" s="17" t="s">
        <v>6373</v>
      </c>
      <c r="J47012" s="17" t="s">
        <v>5287</v>
      </c>
      <c r="K47012" s="17" t="s">
        <v>87</v>
      </c>
    </row>
    <row r="47013" spans="1:11">
      <c r="A47013" s="17" t="s">
        <v>6095</v>
      </c>
      <c r="B47013" s="28" t="s">
        <v>8229</v>
      </c>
      <c r="C47013" s="17" t="s">
        <v>6095</v>
      </c>
      <c r="D47013" s="17" t="s">
        <v>3927</v>
      </c>
      <c r="E47013" s="17" t="s">
        <v>3822</v>
      </c>
      <c r="F47013" s="17" t="s">
        <v>5301</v>
      </c>
      <c r="G47013" s="17" t="s">
        <v>86</v>
      </c>
      <c r="H47013" s="17" t="s">
        <v>7871</v>
      </c>
      <c r="I47013" s="17" t="s">
        <v>6373</v>
      </c>
      <c r="J47013" s="17" t="s">
        <v>5287</v>
      </c>
      <c r="K47013" s="17" t="s">
        <v>87</v>
      </c>
    </row>
    <row r="47014" spans="1:11">
      <c r="A47014" s="17" t="s">
        <v>6115</v>
      </c>
      <c r="B47014" s="28" t="s">
        <v>8229</v>
      </c>
      <c r="C47014" s="17" t="s">
        <v>6115</v>
      </c>
      <c r="D47014" s="17" t="s">
        <v>4425</v>
      </c>
      <c r="E47014" s="17" t="s">
        <v>4317</v>
      </c>
      <c r="F47014" s="17" t="s">
        <v>4436</v>
      </c>
      <c r="G47014" s="17" t="s">
        <v>86</v>
      </c>
      <c r="H47014" s="17" t="s">
        <v>7871</v>
      </c>
      <c r="I47014" s="17" t="s">
        <v>6373</v>
      </c>
      <c r="J47014" s="17" t="s">
        <v>5287</v>
      </c>
      <c r="K47014" s="17" t="s">
        <v>87</v>
      </c>
    </row>
    <row r="47015" spans="1:11">
      <c r="A47015" s="17" t="s">
        <v>6080</v>
      </c>
      <c r="B47015" s="28" t="s">
        <v>8229</v>
      </c>
      <c r="C47015" s="17" t="s">
        <v>6080</v>
      </c>
      <c r="D47015" s="17" t="s">
        <v>4253</v>
      </c>
      <c r="E47015" s="17" t="s">
        <v>3473</v>
      </c>
      <c r="F47015" s="17" t="s">
        <v>4768</v>
      </c>
      <c r="G47015" s="17" t="s">
        <v>86</v>
      </c>
      <c r="H47015" s="17" t="s">
        <v>7871</v>
      </c>
      <c r="I47015" s="17" t="s">
        <v>6373</v>
      </c>
      <c r="J47015" s="17" t="s">
        <v>5287</v>
      </c>
      <c r="K47015" s="17" t="s">
        <v>87</v>
      </c>
    </row>
    <row r="47016" spans="1:11">
      <c r="A47016" s="17" t="s">
        <v>6312</v>
      </c>
      <c r="B47016" s="28" t="s">
        <v>8229</v>
      </c>
      <c r="C47016" s="17" t="s">
        <v>6312</v>
      </c>
      <c r="D47016" s="17" t="s">
        <v>6313</v>
      </c>
      <c r="E47016" s="17" t="s">
        <v>3473</v>
      </c>
      <c r="F47016" s="17" t="s">
        <v>5301</v>
      </c>
      <c r="G47016" s="17" t="s">
        <v>86</v>
      </c>
      <c r="H47016" s="17" t="s">
        <v>7871</v>
      </c>
      <c r="I47016" s="17" t="s">
        <v>6373</v>
      </c>
      <c r="J47016" s="17" t="s">
        <v>5287</v>
      </c>
      <c r="K47016" s="17" t="s">
        <v>87</v>
      </c>
    </row>
    <row r="47017" spans="1:11">
      <c r="A47017" s="17" t="s">
        <v>6323</v>
      </c>
      <c r="B47017" s="28" t="s">
        <v>8229</v>
      </c>
      <c r="C47017" s="17" t="s">
        <v>6323</v>
      </c>
      <c r="D47017" s="17" t="s">
        <v>6324</v>
      </c>
      <c r="E47017" s="17" t="s">
        <v>3473</v>
      </c>
      <c r="F47017" s="17" t="s">
        <v>5301</v>
      </c>
      <c r="G47017" s="17" t="s">
        <v>86</v>
      </c>
      <c r="H47017" s="17" t="s">
        <v>7871</v>
      </c>
      <c r="I47017" s="17" t="s">
        <v>6373</v>
      </c>
      <c r="J47017" s="17" t="s">
        <v>5287</v>
      </c>
      <c r="K47017" s="17" t="s">
        <v>87</v>
      </c>
    </row>
    <row r="47018" spans="1:11">
      <c r="A47018" s="17" t="s">
        <v>7094</v>
      </c>
      <c r="B47018" s="28" t="s">
        <v>8229</v>
      </c>
      <c r="C47018" s="17" t="s">
        <v>7094</v>
      </c>
      <c r="D47018" s="17" t="s">
        <v>3452</v>
      </c>
      <c r="E47018" s="17" t="s">
        <v>3473</v>
      </c>
      <c r="F47018" s="17" t="s">
        <v>4426</v>
      </c>
      <c r="G47018" s="17" t="s">
        <v>86</v>
      </c>
      <c r="H47018" s="17" t="s">
        <v>7871</v>
      </c>
      <c r="I47018" s="17" t="s">
        <v>6373</v>
      </c>
      <c r="J47018" s="17" t="s">
        <v>5287</v>
      </c>
      <c r="K47018" s="17" t="s">
        <v>87</v>
      </c>
    </row>
    <row r="47019" spans="1:11">
      <c r="A47019" s="17" t="s">
        <v>7215</v>
      </c>
      <c r="B47019" s="28" t="s">
        <v>8229</v>
      </c>
      <c r="C47019" s="17" t="s">
        <v>7215</v>
      </c>
      <c r="D47019" s="17" t="s">
        <v>7216</v>
      </c>
      <c r="E47019" s="17" t="s">
        <v>3473</v>
      </c>
      <c r="F47019" s="17" t="s">
        <v>4718</v>
      </c>
      <c r="G47019" s="17" t="s">
        <v>86</v>
      </c>
      <c r="H47019" s="17" t="s">
        <v>7871</v>
      </c>
      <c r="I47019" s="17" t="s">
        <v>6373</v>
      </c>
      <c r="J47019" s="17" t="s">
        <v>5287</v>
      </c>
      <c r="K47019" s="17" t="s">
        <v>87</v>
      </c>
    </row>
    <row r="47020" spans="1:11">
      <c r="A47020" s="17" t="s">
        <v>3428</v>
      </c>
      <c r="B47020" s="28" t="s">
        <v>8229</v>
      </c>
      <c r="C47020" s="17" t="s">
        <v>3428</v>
      </c>
      <c r="D47020" s="17" t="s">
        <v>3858</v>
      </c>
      <c r="E47020" s="17" t="s">
        <v>3475</v>
      </c>
      <c r="F47020" s="17" t="s">
        <v>4167</v>
      </c>
      <c r="G47020" s="17" t="s">
        <v>86</v>
      </c>
      <c r="H47020" s="17" t="s">
        <v>7871</v>
      </c>
      <c r="I47020" s="17" t="s">
        <v>6373</v>
      </c>
      <c r="J47020" s="17" t="s">
        <v>5287</v>
      </c>
      <c r="K47020" s="17" t="s">
        <v>87</v>
      </c>
    </row>
    <row r="47021" spans="1:11">
      <c r="A47021" s="17" t="s">
        <v>6804</v>
      </c>
      <c r="B47021" s="28" t="s">
        <v>8229</v>
      </c>
      <c r="C47021" s="17" t="s">
        <v>6804</v>
      </c>
      <c r="D47021" s="17" t="s">
        <v>4839</v>
      </c>
      <c r="E47021" s="17" t="s">
        <v>3475</v>
      </c>
      <c r="F47021" s="17" t="s">
        <v>4768</v>
      </c>
      <c r="G47021" s="17" t="s">
        <v>86</v>
      </c>
      <c r="H47021" s="17" t="s">
        <v>7871</v>
      </c>
      <c r="I47021" s="17" t="s">
        <v>6373</v>
      </c>
      <c r="J47021" s="17" t="s">
        <v>5287</v>
      </c>
      <c r="K47021" s="17" t="s">
        <v>87</v>
      </c>
    </row>
    <row r="47022" spans="1:11">
      <c r="A47022" s="17" t="s">
        <v>7102</v>
      </c>
      <c r="B47022" s="28" t="s">
        <v>8229</v>
      </c>
      <c r="C47022" s="17" t="s">
        <v>7102</v>
      </c>
      <c r="D47022" s="17" t="s">
        <v>7103</v>
      </c>
      <c r="E47022" s="17" t="s">
        <v>3476</v>
      </c>
      <c r="F47022" s="17" t="s">
        <v>4415</v>
      </c>
      <c r="G47022" s="17" t="s">
        <v>86</v>
      </c>
      <c r="H47022" s="17" t="s">
        <v>7871</v>
      </c>
      <c r="I47022" s="17" t="s">
        <v>6373</v>
      </c>
      <c r="J47022" s="17" t="s">
        <v>5287</v>
      </c>
      <c r="K47022" s="17" t="s">
        <v>87</v>
      </c>
    </row>
    <row r="47023" spans="1:11">
      <c r="A47023" s="17" t="s">
        <v>6118</v>
      </c>
      <c r="B47023" s="28" t="s">
        <v>8229</v>
      </c>
      <c r="C47023" s="17" t="s">
        <v>6118</v>
      </c>
      <c r="D47023" s="17" t="s">
        <v>6119</v>
      </c>
      <c r="E47023" s="17" t="s">
        <v>3479</v>
      </c>
      <c r="F47023" s="17" t="s">
        <v>5301</v>
      </c>
      <c r="G47023" s="17" t="s">
        <v>86</v>
      </c>
      <c r="H47023" s="17" t="s">
        <v>7871</v>
      </c>
      <c r="I47023" s="17" t="s">
        <v>6373</v>
      </c>
      <c r="J47023" s="17" t="s">
        <v>5287</v>
      </c>
      <c r="K47023" s="17" t="s">
        <v>87</v>
      </c>
    </row>
    <row r="47024" spans="1:11">
      <c r="A47024" s="17" t="s">
        <v>7106</v>
      </c>
      <c r="B47024" s="28" t="s">
        <v>8229</v>
      </c>
      <c r="C47024" s="17" t="s">
        <v>7106</v>
      </c>
      <c r="D47024" s="17" t="s">
        <v>3520</v>
      </c>
      <c r="E47024" s="17" t="s">
        <v>3479</v>
      </c>
      <c r="F47024" s="17" t="s">
        <v>4426</v>
      </c>
      <c r="G47024" s="17" t="s">
        <v>86</v>
      </c>
      <c r="H47024" s="17" t="s">
        <v>7871</v>
      </c>
      <c r="I47024" s="17" t="s">
        <v>6373</v>
      </c>
      <c r="J47024" s="17" t="s">
        <v>5287</v>
      </c>
      <c r="K47024" s="17" t="s">
        <v>87</v>
      </c>
    </row>
    <row r="47025" spans="1:11">
      <c r="A47025" s="17" t="s">
        <v>6754</v>
      </c>
      <c r="B47025" s="28" t="s">
        <v>8229</v>
      </c>
      <c r="C47025" s="17" t="s">
        <v>6754</v>
      </c>
      <c r="D47025" s="17" t="s">
        <v>3459</v>
      </c>
      <c r="E47025" s="17" t="s">
        <v>3479</v>
      </c>
      <c r="F47025" s="17" t="s">
        <v>3842</v>
      </c>
      <c r="G47025" s="17" t="s">
        <v>86</v>
      </c>
      <c r="H47025" s="17" t="s">
        <v>7871</v>
      </c>
      <c r="I47025" s="17" t="s">
        <v>6373</v>
      </c>
      <c r="J47025" s="17" t="s">
        <v>5287</v>
      </c>
      <c r="K47025" s="17" t="s">
        <v>87</v>
      </c>
    </row>
    <row r="47026" spans="1:11">
      <c r="A47026" s="17" t="s">
        <v>6871</v>
      </c>
      <c r="B47026" s="28" t="s">
        <v>8229</v>
      </c>
      <c r="C47026" s="17" t="s">
        <v>6871</v>
      </c>
      <c r="D47026" s="17" t="s">
        <v>4029</v>
      </c>
      <c r="E47026" s="17" t="s">
        <v>3479</v>
      </c>
      <c r="F47026" s="17" t="s">
        <v>5134</v>
      </c>
      <c r="G47026" s="17" t="s">
        <v>86</v>
      </c>
      <c r="H47026" s="17" t="s">
        <v>7871</v>
      </c>
      <c r="I47026" s="17" t="s">
        <v>6373</v>
      </c>
      <c r="J47026" s="17" t="s">
        <v>5287</v>
      </c>
      <c r="K47026" s="17" t="s">
        <v>87</v>
      </c>
    </row>
    <row r="47027" spans="1:11">
      <c r="A47027" s="17" t="s">
        <v>7221</v>
      </c>
      <c r="B47027" s="28" t="s">
        <v>8229</v>
      </c>
      <c r="C47027" s="17" t="s">
        <v>7221</v>
      </c>
      <c r="D47027" s="17" t="s">
        <v>4569</v>
      </c>
      <c r="E47027" s="17" t="s">
        <v>3582</v>
      </c>
      <c r="F47027" s="17" t="s">
        <v>5134</v>
      </c>
      <c r="G47027" s="17" t="s">
        <v>86</v>
      </c>
      <c r="H47027" s="17" t="s">
        <v>7871</v>
      </c>
      <c r="I47027" s="17" t="s">
        <v>6373</v>
      </c>
      <c r="J47027" s="17" t="s">
        <v>5287</v>
      </c>
      <c r="K47027" s="17" t="s">
        <v>87</v>
      </c>
    </row>
    <row r="47028" spans="1:11">
      <c r="A47028" s="17" t="s">
        <v>6211</v>
      </c>
      <c r="B47028" s="28" t="s">
        <v>8229</v>
      </c>
      <c r="C47028" s="17" t="s">
        <v>6211</v>
      </c>
      <c r="D47028" s="17" t="s">
        <v>6212</v>
      </c>
      <c r="E47028" s="17" t="s">
        <v>3617</v>
      </c>
      <c r="F47028" s="17" t="s">
        <v>4456</v>
      </c>
      <c r="G47028" s="17" t="s">
        <v>86</v>
      </c>
      <c r="H47028" s="17" t="s">
        <v>7871</v>
      </c>
      <c r="I47028" s="17" t="s">
        <v>6373</v>
      </c>
      <c r="J47028" s="17" t="s">
        <v>5287</v>
      </c>
      <c r="K47028" s="17" t="s">
        <v>87</v>
      </c>
    </row>
    <row r="47029" spans="1:11">
      <c r="A47029" s="17" t="s">
        <v>6213</v>
      </c>
      <c r="B47029" s="28" t="s">
        <v>8229</v>
      </c>
      <c r="C47029" s="17" t="s">
        <v>6213</v>
      </c>
      <c r="D47029" s="17" t="s">
        <v>5585</v>
      </c>
      <c r="E47029" s="17" t="s">
        <v>3648</v>
      </c>
      <c r="F47029" s="17" t="s">
        <v>4456</v>
      </c>
      <c r="G47029" s="17" t="s">
        <v>86</v>
      </c>
      <c r="H47029" s="17" t="s">
        <v>7871</v>
      </c>
      <c r="I47029" s="17" t="s">
        <v>6373</v>
      </c>
      <c r="J47029" s="17" t="s">
        <v>5287</v>
      </c>
      <c r="K47029" s="17" t="s">
        <v>87</v>
      </c>
    </row>
    <row r="47030" spans="1:11">
      <c r="A47030" s="17" t="s">
        <v>6558</v>
      </c>
      <c r="B47030" s="28" t="s">
        <v>8229</v>
      </c>
      <c r="C47030" s="17" t="s">
        <v>6558</v>
      </c>
      <c r="D47030" s="17" t="s">
        <v>4586</v>
      </c>
      <c r="E47030" s="17" t="s">
        <v>3967</v>
      </c>
      <c r="F47030" s="17" t="s">
        <v>4768</v>
      </c>
      <c r="G47030" s="17" t="s">
        <v>86</v>
      </c>
      <c r="H47030" s="17" t="s">
        <v>7871</v>
      </c>
      <c r="I47030" s="17" t="s">
        <v>6373</v>
      </c>
      <c r="J47030" s="17" t="s">
        <v>5287</v>
      </c>
      <c r="K47030" s="17" t="s">
        <v>87</v>
      </c>
    </row>
    <row r="47031" spans="1:11">
      <c r="A47031" s="17" t="s">
        <v>6122</v>
      </c>
      <c r="B47031" s="28" t="s">
        <v>8229</v>
      </c>
      <c r="C47031" s="17" t="s">
        <v>6122</v>
      </c>
      <c r="D47031" s="17" t="s">
        <v>6123</v>
      </c>
      <c r="E47031" s="17" t="s">
        <v>3486</v>
      </c>
      <c r="F47031" s="17" t="s">
        <v>4436</v>
      </c>
      <c r="G47031" s="17" t="s">
        <v>86</v>
      </c>
      <c r="H47031" s="17" t="s">
        <v>7871</v>
      </c>
      <c r="I47031" s="17" t="s">
        <v>6373</v>
      </c>
      <c r="J47031" s="17" t="s">
        <v>5287</v>
      </c>
      <c r="K47031" s="17" t="s">
        <v>87</v>
      </c>
    </row>
    <row r="47032" spans="1:11">
      <c r="A47032" s="17" t="s">
        <v>7168</v>
      </c>
      <c r="B47032" s="28" t="s">
        <v>8229</v>
      </c>
      <c r="C47032" s="17" t="s">
        <v>7168</v>
      </c>
      <c r="D47032" s="17" t="s">
        <v>3987</v>
      </c>
      <c r="E47032" s="17" t="s">
        <v>3486</v>
      </c>
      <c r="F47032" s="17" t="s">
        <v>4718</v>
      </c>
      <c r="G47032" s="17" t="s">
        <v>86</v>
      </c>
      <c r="H47032" s="17" t="s">
        <v>7871</v>
      </c>
      <c r="I47032" s="17" t="s">
        <v>6373</v>
      </c>
      <c r="J47032" s="17" t="s">
        <v>5287</v>
      </c>
      <c r="K47032" s="17" t="s">
        <v>87</v>
      </c>
    </row>
    <row r="47033" spans="1:11">
      <c r="A47033" s="17" t="s">
        <v>7170</v>
      </c>
      <c r="B47033" s="28" t="s">
        <v>8229</v>
      </c>
      <c r="C47033" s="17" t="s">
        <v>7170</v>
      </c>
      <c r="D47033" s="17" t="s">
        <v>4298</v>
      </c>
      <c r="E47033" s="17" t="s">
        <v>3486</v>
      </c>
      <c r="F47033" s="17" t="s">
        <v>4553</v>
      </c>
      <c r="G47033" s="17" t="s">
        <v>86</v>
      </c>
      <c r="H47033" s="17" t="s">
        <v>7871</v>
      </c>
      <c r="I47033" s="17" t="s">
        <v>6373</v>
      </c>
      <c r="J47033" s="17" t="s">
        <v>5287</v>
      </c>
      <c r="K47033" s="17" t="s">
        <v>87</v>
      </c>
    </row>
    <row r="47034" spans="1:11">
      <c r="A47034" s="17" t="s">
        <v>7110</v>
      </c>
      <c r="B47034" s="28" t="s">
        <v>8229</v>
      </c>
      <c r="C47034" s="17" t="s">
        <v>7110</v>
      </c>
      <c r="D47034" s="17" t="s">
        <v>3829</v>
      </c>
      <c r="E47034" s="17" t="s">
        <v>3486</v>
      </c>
      <c r="F47034" s="17" t="s">
        <v>4415</v>
      </c>
      <c r="G47034" s="17" t="s">
        <v>86</v>
      </c>
      <c r="H47034" s="17" t="s">
        <v>7871</v>
      </c>
      <c r="I47034" s="17" t="s">
        <v>6373</v>
      </c>
      <c r="J47034" s="17" t="s">
        <v>5287</v>
      </c>
      <c r="K47034" s="17" t="s">
        <v>87</v>
      </c>
    </row>
    <row r="47035" spans="1:11">
      <c r="A47035" s="17" t="s">
        <v>7240</v>
      </c>
      <c r="B47035" s="28" t="s">
        <v>8229</v>
      </c>
      <c r="C47035" s="17" t="s">
        <v>7240</v>
      </c>
      <c r="D47035" s="17" t="s">
        <v>3645</v>
      </c>
      <c r="E47035" s="17" t="s">
        <v>3590</v>
      </c>
      <c r="F47035" s="17" t="s">
        <v>4718</v>
      </c>
      <c r="G47035" s="17" t="s">
        <v>86</v>
      </c>
      <c r="H47035" s="17" t="s">
        <v>7871</v>
      </c>
      <c r="I47035" s="17" t="s">
        <v>6373</v>
      </c>
      <c r="J47035" s="17" t="s">
        <v>5287</v>
      </c>
      <c r="K47035" s="17" t="s">
        <v>87</v>
      </c>
    </row>
    <row r="47036" spans="1:11">
      <c r="A47036" s="17" t="s">
        <v>6956</v>
      </c>
      <c r="B47036" s="28" t="s">
        <v>8229</v>
      </c>
      <c r="C47036" s="17" t="s">
        <v>6956</v>
      </c>
      <c r="D47036" s="17" t="s">
        <v>3856</v>
      </c>
      <c r="E47036" s="17" t="s">
        <v>3491</v>
      </c>
      <c r="F47036" s="17" t="s">
        <v>4718</v>
      </c>
      <c r="G47036" s="17" t="s">
        <v>86</v>
      </c>
      <c r="H47036" s="17" t="s">
        <v>7871</v>
      </c>
      <c r="I47036" s="17" t="s">
        <v>6373</v>
      </c>
      <c r="J47036" s="17" t="s">
        <v>5287</v>
      </c>
      <c r="K47036" s="17" t="s">
        <v>87</v>
      </c>
    </row>
    <row r="47037" spans="1:11">
      <c r="A47037" s="17" t="s">
        <v>7006</v>
      </c>
      <c r="B47037" s="28" t="s">
        <v>8229</v>
      </c>
      <c r="C47037" s="17" t="s">
        <v>7006</v>
      </c>
      <c r="D47037" s="17" t="s">
        <v>3705</v>
      </c>
      <c r="E47037" s="17" t="s">
        <v>3921</v>
      </c>
      <c r="F47037" s="17" t="s">
        <v>4415</v>
      </c>
      <c r="G47037" s="17" t="s">
        <v>86</v>
      </c>
      <c r="H47037" s="17" t="s">
        <v>7871</v>
      </c>
      <c r="I47037" s="17" t="s">
        <v>6373</v>
      </c>
      <c r="J47037" s="17" t="s">
        <v>5287</v>
      </c>
      <c r="K47037" s="17" t="s">
        <v>87</v>
      </c>
    </row>
    <row r="47038" spans="1:11">
      <c r="A47038" s="17" t="s">
        <v>6886</v>
      </c>
      <c r="B47038" s="28" t="s">
        <v>8229</v>
      </c>
      <c r="C47038" s="17" t="s">
        <v>6886</v>
      </c>
      <c r="D47038" s="17" t="s">
        <v>5584</v>
      </c>
      <c r="E47038" s="17" t="s">
        <v>3492</v>
      </c>
      <c r="F47038" s="17" t="s">
        <v>5134</v>
      </c>
      <c r="G47038" s="17" t="s">
        <v>86</v>
      </c>
      <c r="H47038" s="17" t="s">
        <v>7871</v>
      </c>
      <c r="I47038" s="17" t="s">
        <v>6373</v>
      </c>
      <c r="J47038" s="17" t="s">
        <v>5287</v>
      </c>
      <c r="K47038" s="17" t="s">
        <v>87</v>
      </c>
    </row>
    <row r="47039" spans="1:11">
      <c r="A47039" s="17" t="s">
        <v>7177</v>
      </c>
      <c r="B47039" s="28" t="s">
        <v>8229</v>
      </c>
      <c r="C47039" s="17" t="s">
        <v>7177</v>
      </c>
      <c r="D47039" s="17" t="s">
        <v>3524</v>
      </c>
      <c r="E47039" s="17" t="s">
        <v>3655</v>
      </c>
      <c r="F47039" s="17" t="s">
        <v>4415</v>
      </c>
      <c r="G47039" s="17" t="s">
        <v>86</v>
      </c>
      <c r="H47039" s="17" t="s">
        <v>7871</v>
      </c>
      <c r="I47039" s="17" t="s">
        <v>6373</v>
      </c>
      <c r="J47039" s="17" t="s">
        <v>5287</v>
      </c>
      <c r="K47039" s="17" t="s">
        <v>87</v>
      </c>
    </row>
    <row r="47040" spans="1:11">
      <c r="A47040" s="17" t="s">
        <v>6127</v>
      </c>
      <c r="B47040" s="28" t="s">
        <v>8229</v>
      </c>
      <c r="C47040" s="17" t="s">
        <v>6127</v>
      </c>
      <c r="D47040" s="17" t="s">
        <v>3635</v>
      </c>
      <c r="E47040" s="17" t="s">
        <v>3621</v>
      </c>
      <c r="F47040" s="17" t="s">
        <v>4436</v>
      </c>
      <c r="G47040" s="17" t="s">
        <v>86</v>
      </c>
      <c r="H47040" s="17" t="s">
        <v>7871</v>
      </c>
      <c r="I47040" s="17" t="s">
        <v>6373</v>
      </c>
      <c r="J47040" s="17" t="s">
        <v>5287</v>
      </c>
      <c r="K47040" s="17" t="s">
        <v>87</v>
      </c>
    </row>
    <row r="47041" spans="1:11">
      <c r="A47041" s="17" t="s">
        <v>6242</v>
      </c>
      <c r="B47041" s="28" t="s">
        <v>8229</v>
      </c>
      <c r="C47041" s="17" t="s">
        <v>6242</v>
      </c>
      <c r="D47041" s="17" t="s">
        <v>4775</v>
      </c>
      <c r="E47041" s="17" t="s">
        <v>3493</v>
      </c>
      <c r="F47041" s="17" t="s">
        <v>5301</v>
      </c>
      <c r="G47041" s="17" t="s">
        <v>86</v>
      </c>
      <c r="H47041" s="17" t="s">
        <v>7871</v>
      </c>
      <c r="I47041" s="17" t="s">
        <v>6373</v>
      </c>
      <c r="J47041" s="17" t="s">
        <v>5287</v>
      </c>
      <c r="K47041" s="17" t="s">
        <v>87</v>
      </c>
    </row>
    <row r="47042" spans="1:11">
      <c r="A47042" s="17" t="s">
        <v>7183</v>
      </c>
      <c r="B47042" s="28" t="s">
        <v>8229</v>
      </c>
      <c r="C47042" s="17" t="s">
        <v>7183</v>
      </c>
      <c r="D47042" s="17" t="s">
        <v>3487</v>
      </c>
      <c r="E47042" s="17" t="s">
        <v>3501</v>
      </c>
      <c r="F47042" s="17" t="s">
        <v>4698</v>
      </c>
      <c r="G47042" s="17" t="s">
        <v>86</v>
      </c>
      <c r="H47042" s="17" t="s">
        <v>7871</v>
      </c>
      <c r="I47042" s="17" t="s">
        <v>6373</v>
      </c>
      <c r="J47042" s="17" t="s">
        <v>5287</v>
      </c>
      <c r="K47042" s="17" t="s">
        <v>87</v>
      </c>
    </row>
    <row r="47043" spans="1:11">
      <c r="A47043" s="17" t="s">
        <v>7184</v>
      </c>
      <c r="B47043" s="28" t="s">
        <v>8229</v>
      </c>
      <c r="C47043" s="17" t="s">
        <v>7184</v>
      </c>
      <c r="D47043" s="17" t="s">
        <v>3459</v>
      </c>
      <c r="E47043" s="17" t="s">
        <v>3501</v>
      </c>
      <c r="F47043" s="17" t="s">
        <v>4718</v>
      </c>
      <c r="G47043" s="17" t="s">
        <v>86</v>
      </c>
      <c r="H47043" s="17" t="s">
        <v>7871</v>
      </c>
      <c r="I47043" s="17" t="s">
        <v>6373</v>
      </c>
      <c r="J47043" s="17" t="s">
        <v>5287</v>
      </c>
      <c r="K47043" s="17" t="s">
        <v>87</v>
      </c>
    </row>
    <row r="47044" spans="1:11">
      <c r="A47044" s="17" t="s">
        <v>6131</v>
      </c>
      <c r="B47044" s="28" t="s">
        <v>8229</v>
      </c>
      <c r="C47044" s="17" t="s">
        <v>6131</v>
      </c>
      <c r="D47044" s="17" t="s">
        <v>4335</v>
      </c>
      <c r="E47044" s="17" t="s">
        <v>3501</v>
      </c>
      <c r="F47044" s="17" t="s">
        <v>5301</v>
      </c>
      <c r="G47044" s="17" t="s">
        <v>86</v>
      </c>
      <c r="H47044" s="17" t="s">
        <v>7871</v>
      </c>
      <c r="I47044" s="17" t="s">
        <v>6373</v>
      </c>
      <c r="J47044" s="17" t="s">
        <v>5287</v>
      </c>
      <c r="K47044" s="17" t="s">
        <v>87</v>
      </c>
    </row>
    <row r="47045" spans="1:11">
      <c r="A47045" s="17" t="s">
        <v>7186</v>
      </c>
      <c r="B47045" s="28" t="s">
        <v>8229</v>
      </c>
      <c r="C47045" s="17" t="s">
        <v>7186</v>
      </c>
      <c r="D47045" s="17" t="s">
        <v>4284</v>
      </c>
      <c r="E47045" s="17" t="s">
        <v>3558</v>
      </c>
      <c r="F47045" s="17" t="s">
        <v>5134</v>
      </c>
      <c r="G47045" s="17" t="s">
        <v>86</v>
      </c>
      <c r="H47045" s="17" t="s">
        <v>7871</v>
      </c>
      <c r="I47045" s="17" t="s">
        <v>6373</v>
      </c>
      <c r="J47045" s="17" t="s">
        <v>5287</v>
      </c>
      <c r="K47045" s="17" t="s">
        <v>87</v>
      </c>
    </row>
    <row r="47046" spans="1:11">
      <c r="A47046" s="17" t="s">
        <v>6138</v>
      </c>
      <c r="B47046" s="28" t="s">
        <v>8229</v>
      </c>
      <c r="C47046" s="17" t="s">
        <v>6138</v>
      </c>
      <c r="D47046" s="17" t="s">
        <v>3552</v>
      </c>
      <c r="E47046" s="17" t="s">
        <v>3558</v>
      </c>
      <c r="F47046" s="17" t="s">
        <v>5301</v>
      </c>
      <c r="G47046" s="17" t="s">
        <v>86</v>
      </c>
      <c r="H47046" s="17" t="s">
        <v>7871</v>
      </c>
      <c r="I47046" s="17" t="s">
        <v>6373</v>
      </c>
      <c r="J47046" s="17" t="s">
        <v>5287</v>
      </c>
      <c r="K47046" s="17" t="s">
        <v>87</v>
      </c>
    </row>
    <row r="47047" spans="1:11">
      <c r="A47047" s="17" t="s">
        <v>7260</v>
      </c>
      <c r="B47047" s="28" t="s">
        <v>8230</v>
      </c>
      <c r="C47047" s="17" t="s">
        <v>7260</v>
      </c>
      <c r="D47047" s="17" t="s">
        <v>5259</v>
      </c>
      <c r="E47047" s="17" t="s">
        <v>3508</v>
      </c>
      <c r="F47047" s="17" t="s">
        <v>4698</v>
      </c>
      <c r="G47047" s="17" t="s">
        <v>86</v>
      </c>
      <c r="H47047" s="17" t="s">
        <v>7871</v>
      </c>
      <c r="I47047" s="17" t="s">
        <v>6373</v>
      </c>
      <c r="J47047" s="17" t="s">
        <v>5287</v>
      </c>
      <c r="K47047" s="17" t="s">
        <v>87</v>
      </c>
    </row>
    <row r="47048" spans="1:11">
      <c r="A47048" s="17" t="s">
        <v>7127</v>
      </c>
      <c r="B47048" s="28" t="s">
        <v>8230</v>
      </c>
      <c r="C47048" s="17" t="s">
        <v>7127</v>
      </c>
      <c r="D47048" s="17" t="s">
        <v>3725</v>
      </c>
      <c r="E47048" s="17" t="s">
        <v>3437</v>
      </c>
      <c r="F47048" s="17" t="s">
        <v>4698</v>
      </c>
      <c r="G47048" s="17" t="s">
        <v>86</v>
      </c>
      <c r="H47048" s="17" t="s">
        <v>7871</v>
      </c>
      <c r="I47048" s="17" t="s">
        <v>6373</v>
      </c>
      <c r="J47048" s="17" t="s">
        <v>5287</v>
      </c>
      <c r="K47048" s="17" t="s">
        <v>87</v>
      </c>
    </row>
    <row r="47049" spans="1:11">
      <c r="A47049" s="17" t="s">
        <v>6081</v>
      </c>
      <c r="B47049" s="28" t="s">
        <v>8230</v>
      </c>
      <c r="C47049" s="17" t="s">
        <v>6081</v>
      </c>
      <c r="D47049" s="17" t="s">
        <v>4191</v>
      </c>
      <c r="E47049" s="17" t="s">
        <v>3511</v>
      </c>
      <c r="F47049" s="17" t="s">
        <v>3842</v>
      </c>
      <c r="G47049" s="17" t="s">
        <v>86</v>
      </c>
      <c r="H47049" s="17" t="s">
        <v>7871</v>
      </c>
      <c r="I47049" s="17" t="s">
        <v>6373</v>
      </c>
      <c r="J47049" s="17" t="s">
        <v>5287</v>
      </c>
      <c r="K47049" s="17" t="s">
        <v>87</v>
      </c>
    </row>
    <row r="47050" spans="1:11">
      <c r="A47050" s="17" t="s">
        <v>6716</v>
      </c>
      <c r="B47050" s="28" t="s">
        <v>8230</v>
      </c>
      <c r="C47050" s="17" t="s">
        <v>6716</v>
      </c>
      <c r="D47050" s="17" t="s">
        <v>3670</v>
      </c>
      <c r="E47050" s="17" t="s">
        <v>3664</v>
      </c>
      <c r="F47050" s="17" t="s">
        <v>4426</v>
      </c>
      <c r="G47050" s="17" t="s">
        <v>86</v>
      </c>
      <c r="H47050" s="17" t="s">
        <v>7871</v>
      </c>
      <c r="I47050" s="17" t="s">
        <v>6373</v>
      </c>
      <c r="J47050" s="17" t="s">
        <v>5287</v>
      </c>
      <c r="K47050" s="17" t="s">
        <v>87</v>
      </c>
    </row>
    <row r="47051" spans="1:11">
      <c r="A47051" s="17" t="s">
        <v>6904</v>
      </c>
      <c r="B47051" s="28" t="s">
        <v>8230</v>
      </c>
      <c r="C47051" s="17" t="s">
        <v>6904</v>
      </c>
      <c r="D47051" s="17" t="s">
        <v>3459</v>
      </c>
      <c r="E47051" s="17" t="s">
        <v>3564</v>
      </c>
      <c r="F47051" s="17" t="s">
        <v>3842</v>
      </c>
      <c r="G47051" s="17" t="s">
        <v>86</v>
      </c>
      <c r="H47051" s="17" t="s">
        <v>7871</v>
      </c>
      <c r="I47051" s="17" t="s">
        <v>6373</v>
      </c>
      <c r="J47051" s="17" t="s">
        <v>5287</v>
      </c>
      <c r="K47051" s="17" t="s">
        <v>87</v>
      </c>
    </row>
    <row r="47052" spans="1:11">
      <c r="A47052" s="17" t="s">
        <v>6077</v>
      </c>
      <c r="B47052" s="28" t="s">
        <v>8230</v>
      </c>
      <c r="C47052" s="17" t="s">
        <v>6077</v>
      </c>
      <c r="D47052" s="17" t="s">
        <v>6078</v>
      </c>
      <c r="E47052" s="17" t="s">
        <v>3444</v>
      </c>
      <c r="F47052" s="17" t="s">
        <v>4768</v>
      </c>
      <c r="G47052" s="17" t="s">
        <v>86</v>
      </c>
      <c r="H47052" s="17" t="s">
        <v>7871</v>
      </c>
      <c r="I47052" s="17" t="s">
        <v>6373</v>
      </c>
      <c r="J47052" s="17" t="s">
        <v>5287</v>
      </c>
      <c r="K47052" s="17" t="s">
        <v>87</v>
      </c>
    </row>
    <row r="47053" spans="1:11">
      <c r="A47053" s="17" t="s">
        <v>6906</v>
      </c>
      <c r="B47053" s="28" t="s">
        <v>8230</v>
      </c>
      <c r="C47053" s="17" t="s">
        <v>6906</v>
      </c>
      <c r="D47053" s="17" t="s">
        <v>3627</v>
      </c>
      <c r="E47053" s="17" t="s">
        <v>3709</v>
      </c>
      <c r="F47053" s="17" t="s">
        <v>3950</v>
      </c>
      <c r="G47053" s="17" t="s">
        <v>86</v>
      </c>
      <c r="H47053" s="17" t="s">
        <v>7871</v>
      </c>
      <c r="I47053" s="17" t="s">
        <v>6373</v>
      </c>
      <c r="J47053" s="17" t="s">
        <v>5287</v>
      </c>
      <c r="K47053" s="17" t="s">
        <v>87</v>
      </c>
    </row>
    <row r="47054" spans="1:11">
      <c r="A47054" s="17" t="s">
        <v>7199</v>
      </c>
      <c r="B47054" s="28" t="s">
        <v>8230</v>
      </c>
      <c r="C47054" s="17" t="s">
        <v>7199</v>
      </c>
      <c r="D47054" s="17" t="s">
        <v>3447</v>
      </c>
      <c r="E47054" s="17" t="s">
        <v>3709</v>
      </c>
      <c r="F47054" s="17" t="s">
        <v>4698</v>
      </c>
      <c r="G47054" s="17" t="s">
        <v>86</v>
      </c>
      <c r="H47054" s="17" t="s">
        <v>7871</v>
      </c>
      <c r="I47054" s="17" t="s">
        <v>6373</v>
      </c>
      <c r="J47054" s="17" t="s">
        <v>5287</v>
      </c>
      <c r="K47054" s="17" t="s">
        <v>87</v>
      </c>
    </row>
    <row r="47055" spans="1:11">
      <c r="A47055" s="17" t="s">
        <v>6143</v>
      </c>
      <c r="B47055" s="28" t="s">
        <v>8230</v>
      </c>
      <c r="C47055" s="17" t="s">
        <v>6143</v>
      </c>
      <c r="D47055" s="17" t="s">
        <v>3452</v>
      </c>
      <c r="E47055" s="17" t="s">
        <v>3516</v>
      </c>
      <c r="F47055" s="17" t="s">
        <v>4436</v>
      </c>
      <c r="G47055" s="17" t="s">
        <v>86</v>
      </c>
      <c r="H47055" s="17" t="s">
        <v>7871</v>
      </c>
      <c r="I47055" s="17" t="s">
        <v>6373</v>
      </c>
      <c r="J47055" s="17" t="s">
        <v>5287</v>
      </c>
      <c r="K47055" s="17" t="s">
        <v>87</v>
      </c>
    </row>
    <row r="47056" spans="1:11">
      <c r="A47056" s="17" t="s">
        <v>6085</v>
      </c>
      <c r="B47056" s="28" t="s">
        <v>8230</v>
      </c>
      <c r="C47056" s="17" t="s">
        <v>6085</v>
      </c>
      <c r="D47056" s="17" t="s">
        <v>4804</v>
      </c>
      <c r="E47056" s="17" t="s">
        <v>3446</v>
      </c>
      <c r="F47056" s="17" t="s">
        <v>4436</v>
      </c>
      <c r="G47056" s="17" t="s">
        <v>86</v>
      </c>
      <c r="H47056" s="17" t="s">
        <v>7871</v>
      </c>
      <c r="I47056" s="17" t="s">
        <v>6373</v>
      </c>
      <c r="J47056" s="17" t="s">
        <v>5287</v>
      </c>
      <c r="K47056" s="17" t="s">
        <v>87</v>
      </c>
    </row>
    <row r="47057" spans="1:11">
      <c r="A47057" s="17" t="s">
        <v>6086</v>
      </c>
      <c r="B47057" s="28" t="s">
        <v>8230</v>
      </c>
      <c r="C47057" s="17" t="s">
        <v>6086</v>
      </c>
      <c r="D47057" s="17" t="s">
        <v>5285</v>
      </c>
      <c r="E47057" s="17" t="s">
        <v>3446</v>
      </c>
      <c r="F47057" s="17" t="s">
        <v>4436</v>
      </c>
      <c r="G47057" s="17" t="s">
        <v>86</v>
      </c>
      <c r="H47057" s="17" t="s">
        <v>7871</v>
      </c>
      <c r="I47057" s="17" t="s">
        <v>6373</v>
      </c>
      <c r="J47057" s="17" t="s">
        <v>5287</v>
      </c>
      <c r="K47057" s="17" t="s">
        <v>87</v>
      </c>
    </row>
    <row r="47058" spans="1:11">
      <c r="A47058" s="17" t="s">
        <v>6394</v>
      </c>
      <c r="B47058" s="28" t="s">
        <v>8230</v>
      </c>
      <c r="C47058" s="17" t="s">
        <v>6394</v>
      </c>
      <c r="D47058" s="17" t="s">
        <v>3888</v>
      </c>
      <c r="E47058" s="17" t="s">
        <v>3518</v>
      </c>
      <c r="F47058" s="17" t="s">
        <v>4768</v>
      </c>
      <c r="G47058" s="17" t="s">
        <v>86</v>
      </c>
      <c r="H47058" s="17" t="s">
        <v>7871</v>
      </c>
      <c r="I47058" s="17" t="s">
        <v>6373</v>
      </c>
      <c r="J47058" s="17" t="s">
        <v>5287</v>
      </c>
      <c r="K47058" s="17" t="s">
        <v>87</v>
      </c>
    </row>
    <row r="47059" spans="1:11">
      <c r="A47059" s="17" t="s">
        <v>6725</v>
      </c>
      <c r="B47059" s="28" t="s">
        <v>8230</v>
      </c>
      <c r="C47059" s="17" t="s">
        <v>6725</v>
      </c>
      <c r="D47059" s="17" t="s">
        <v>3910</v>
      </c>
      <c r="E47059" s="17" t="s">
        <v>3607</v>
      </c>
      <c r="F47059" s="17" t="s">
        <v>3950</v>
      </c>
      <c r="G47059" s="17" t="s">
        <v>86</v>
      </c>
      <c r="H47059" s="17" t="s">
        <v>7871</v>
      </c>
      <c r="I47059" s="17" t="s">
        <v>6373</v>
      </c>
      <c r="J47059" s="17" t="s">
        <v>5287</v>
      </c>
      <c r="K47059" s="17" t="s">
        <v>87</v>
      </c>
    </row>
    <row r="47060" spans="1:11">
      <c r="A47060" s="17" t="s">
        <v>2015</v>
      </c>
      <c r="B47060" s="28" t="s">
        <v>8230</v>
      </c>
      <c r="C47060" s="17" t="s">
        <v>2015</v>
      </c>
      <c r="D47060" s="17" t="s">
        <v>3451</v>
      </c>
      <c r="E47060" s="17" t="s">
        <v>3450</v>
      </c>
      <c r="F47060" s="17" t="s">
        <v>4426</v>
      </c>
      <c r="G47060" s="17" t="s">
        <v>86</v>
      </c>
      <c r="H47060" s="17" t="s">
        <v>7871</v>
      </c>
      <c r="I47060" s="17" t="s">
        <v>6373</v>
      </c>
      <c r="J47060" s="17" t="s">
        <v>5287</v>
      </c>
      <c r="K47060" s="17" t="s">
        <v>87</v>
      </c>
    </row>
    <row r="47061" spans="1:11">
      <c r="A47061" s="17" t="s">
        <v>7136</v>
      </c>
      <c r="B47061" s="28" t="s">
        <v>8230</v>
      </c>
      <c r="C47061" s="17" t="s">
        <v>7136</v>
      </c>
      <c r="D47061" s="17" t="s">
        <v>3445</v>
      </c>
      <c r="E47061" s="17" t="s">
        <v>3450</v>
      </c>
      <c r="F47061" s="17" t="s">
        <v>4415</v>
      </c>
      <c r="G47061" s="17" t="s">
        <v>86</v>
      </c>
      <c r="H47061" s="17" t="s">
        <v>7871</v>
      </c>
      <c r="I47061" s="17" t="s">
        <v>6373</v>
      </c>
      <c r="J47061" s="17" t="s">
        <v>5287</v>
      </c>
      <c r="K47061" s="17" t="s">
        <v>87</v>
      </c>
    </row>
    <row r="47062" spans="1:11">
      <c r="A47062" s="17" t="s">
        <v>7270</v>
      </c>
      <c r="B47062" s="28" t="s">
        <v>8230</v>
      </c>
      <c r="C47062" s="17" t="s">
        <v>7270</v>
      </c>
      <c r="D47062" s="17" t="s">
        <v>7271</v>
      </c>
      <c r="E47062" s="17" t="s">
        <v>3633</v>
      </c>
      <c r="F47062" s="17" t="s">
        <v>3842</v>
      </c>
      <c r="G47062" s="17" t="s">
        <v>86</v>
      </c>
      <c r="H47062" s="17" t="s">
        <v>7871</v>
      </c>
      <c r="I47062" s="17" t="s">
        <v>6373</v>
      </c>
      <c r="J47062" s="17" t="s">
        <v>5287</v>
      </c>
      <c r="K47062" s="17" t="s">
        <v>87</v>
      </c>
    </row>
    <row r="47063" spans="1:11">
      <c r="A47063" s="17" t="s">
        <v>7077</v>
      </c>
      <c r="B47063" s="28" t="s">
        <v>8230</v>
      </c>
      <c r="C47063" s="17" t="s">
        <v>7077</v>
      </c>
      <c r="D47063" s="17" t="s">
        <v>3673</v>
      </c>
      <c r="E47063" s="17" t="s">
        <v>3523</v>
      </c>
      <c r="F47063" s="17" t="s">
        <v>4681</v>
      </c>
      <c r="G47063" s="17" t="s">
        <v>86</v>
      </c>
      <c r="H47063" s="17" t="s">
        <v>7871</v>
      </c>
      <c r="I47063" s="17" t="s">
        <v>6373</v>
      </c>
      <c r="J47063" s="17" t="s">
        <v>5287</v>
      </c>
      <c r="K47063" s="17" t="s">
        <v>87</v>
      </c>
    </row>
    <row r="47064" spans="1:11">
      <c r="A47064" s="17" t="s">
        <v>7078</v>
      </c>
      <c r="B47064" s="28" t="s">
        <v>8230</v>
      </c>
      <c r="C47064" s="17" t="s">
        <v>7078</v>
      </c>
      <c r="D47064" s="17" t="s">
        <v>5007</v>
      </c>
      <c r="E47064" s="17" t="s">
        <v>3523</v>
      </c>
      <c r="F47064" s="17" t="s">
        <v>4768</v>
      </c>
      <c r="G47064" s="17" t="s">
        <v>86</v>
      </c>
      <c r="H47064" s="17" t="s">
        <v>7871</v>
      </c>
      <c r="I47064" s="17" t="s">
        <v>6373</v>
      </c>
      <c r="J47064" s="17" t="s">
        <v>5287</v>
      </c>
      <c r="K47064" s="17" t="s">
        <v>87</v>
      </c>
    </row>
    <row r="47065" spans="1:11">
      <c r="A47065" s="17" t="s">
        <v>7029</v>
      </c>
      <c r="B47065" s="28" t="s">
        <v>8230</v>
      </c>
      <c r="C47065" s="17" t="s">
        <v>7029</v>
      </c>
      <c r="D47065" s="17" t="s">
        <v>3459</v>
      </c>
      <c r="E47065" s="17" t="s">
        <v>3523</v>
      </c>
      <c r="F47065" s="17" t="s">
        <v>4768</v>
      </c>
      <c r="G47065" s="17" t="s">
        <v>86</v>
      </c>
      <c r="H47065" s="17" t="s">
        <v>7871</v>
      </c>
      <c r="I47065" s="17" t="s">
        <v>6373</v>
      </c>
      <c r="J47065" s="17" t="s">
        <v>5287</v>
      </c>
      <c r="K47065" s="17" t="s">
        <v>87</v>
      </c>
    </row>
    <row r="47066" spans="1:11">
      <c r="A47066" s="17" t="s">
        <v>7281</v>
      </c>
      <c r="B47066" s="28" t="s">
        <v>8230</v>
      </c>
      <c r="C47066" s="17" t="s">
        <v>7281</v>
      </c>
      <c r="D47066" s="17" t="s">
        <v>3618</v>
      </c>
      <c r="E47066" s="17" t="s">
        <v>3455</v>
      </c>
      <c r="F47066" s="17" t="s">
        <v>4681</v>
      </c>
      <c r="G47066" s="17" t="s">
        <v>86</v>
      </c>
      <c r="H47066" s="17" t="s">
        <v>7871</v>
      </c>
      <c r="I47066" s="17" t="s">
        <v>6373</v>
      </c>
      <c r="J47066" s="17" t="s">
        <v>5287</v>
      </c>
      <c r="K47066" s="17" t="s">
        <v>87</v>
      </c>
    </row>
    <row r="47067" spans="1:11">
      <c r="A47067" s="17" t="s">
        <v>6918</v>
      </c>
      <c r="B47067" s="28" t="s">
        <v>8230</v>
      </c>
      <c r="C47067" s="17" t="s">
        <v>6918</v>
      </c>
      <c r="D47067" s="17" t="s">
        <v>4916</v>
      </c>
      <c r="E47067" s="17" t="s">
        <v>3456</v>
      </c>
      <c r="F47067" s="17" t="s">
        <v>3950</v>
      </c>
      <c r="G47067" s="17" t="s">
        <v>86</v>
      </c>
      <c r="H47067" s="17" t="s">
        <v>7871</v>
      </c>
      <c r="I47067" s="17" t="s">
        <v>6373</v>
      </c>
      <c r="J47067" s="17" t="s">
        <v>5287</v>
      </c>
      <c r="K47067" s="17" t="s">
        <v>87</v>
      </c>
    </row>
    <row r="47068" spans="1:11">
      <c r="A47068" s="17" t="s">
        <v>7286</v>
      </c>
      <c r="B47068" s="28" t="s">
        <v>8230</v>
      </c>
      <c r="C47068" s="17" t="s">
        <v>7286</v>
      </c>
      <c r="D47068" s="17" t="s">
        <v>3579</v>
      </c>
      <c r="E47068" s="17" t="s">
        <v>3743</v>
      </c>
      <c r="F47068" s="17" t="s">
        <v>3950</v>
      </c>
      <c r="G47068" s="17" t="s">
        <v>86</v>
      </c>
      <c r="H47068" s="17" t="s">
        <v>7871</v>
      </c>
      <c r="I47068" s="17" t="s">
        <v>6373</v>
      </c>
      <c r="J47068" s="17" t="s">
        <v>5287</v>
      </c>
      <c r="K47068" s="17" t="s">
        <v>87</v>
      </c>
    </row>
    <row r="47069" spans="1:11">
      <c r="A47069" s="17" t="s">
        <v>6338</v>
      </c>
      <c r="B47069" s="28" t="s">
        <v>8230</v>
      </c>
      <c r="C47069" s="17" t="s">
        <v>6338</v>
      </c>
      <c r="D47069" s="17" t="s">
        <v>3529</v>
      </c>
      <c r="E47069" s="17" t="s">
        <v>3743</v>
      </c>
      <c r="F47069" s="17" t="s">
        <v>4456</v>
      </c>
      <c r="G47069" s="17" t="s">
        <v>86</v>
      </c>
      <c r="H47069" s="17" t="s">
        <v>7871</v>
      </c>
      <c r="I47069" s="17" t="s">
        <v>6373</v>
      </c>
      <c r="J47069" s="17" t="s">
        <v>5287</v>
      </c>
      <c r="K47069" s="17" t="s">
        <v>87</v>
      </c>
    </row>
    <row r="47070" spans="1:11">
      <c r="A47070" s="17" t="s">
        <v>6856</v>
      </c>
      <c r="B47070" s="28" t="s">
        <v>8230</v>
      </c>
      <c r="C47070" s="17" t="s">
        <v>6856</v>
      </c>
      <c r="D47070" s="17" t="s">
        <v>3459</v>
      </c>
      <c r="E47070" s="17" t="s">
        <v>3573</v>
      </c>
      <c r="F47070" s="17" t="s">
        <v>4698</v>
      </c>
      <c r="G47070" s="17" t="s">
        <v>86</v>
      </c>
      <c r="H47070" s="17" t="s">
        <v>7871</v>
      </c>
      <c r="I47070" s="17" t="s">
        <v>6373</v>
      </c>
      <c r="J47070" s="17" t="s">
        <v>5287</v>
      </c>
      <c r="K47070" s="17" t="s">
        <v>87</v>
      </c>
    </row>
    <row r="47071" spans="1:11">
      <c r="A47071" s="17" t="s">
        <v>6922</v>
      </c>
      <c r="B47071" s="28" t="s">
        <v>8230</v>
      </c>
      <c r="C47071" s="17" t="s">
        <v>6922</v>
      </c>
      <c r="D47071" s="17" t="s">
        <v>3949</v>
      </c>
      <c r="E47071" s="17" t="s">
        <v>3610</v>
      </c>
      <c r="F47071" s="17" t="s">
        <v>3950</v>
      </c>
      <c r="G47071" s="17" t="s">
        <v>86</v>
      </c>
      <c r="H47071" s="17" t="s">
        <v>7871</v>
      </c>
      <c r="I47071" s="17" t="s">
        <v>6373</v>
      </c>
      <c r="J47071" s="17" t="s">
        <v>5287</v>
      </c>
      <c r="K47071" s="17" t="s">
        <v>87</v>
      </c>
    </row>
    <row r="47072" spans="1:11">
      <c r="A47072" s="17" t="s">
        <v>7291</v>
      </c>
      <c r="B47072" s="28" t="s">
        <v>8230</v>
      </c>
      <c r="C47072" s="17" t="s">
        <v>7291</v>
      </c>
      <c r="D47072" s="17" t="s">
        <v>3871</v>
      </c>
      <c r="E47072" s="17" t="s">
        <v>3610</v>
      </c>
      <c r="F47072" s="17" t="s">
        <v>4698</v>
      </c>
      <c r="G47072" s="17" t="s">
        <v>86</v>
      </c>
      <c r="H47072" s="17" t="s">
        <v>7871</v>
      </c>
      <c r="I47072" s="17" t="s">
        <v>6373</v>
      </c>
      <c r="J47072" s="17" t="s">
        <v>5287</v>
      </c>
      <c r="K47072" s="17" t="s">
        <v>87</v>
      </c>
    </row>
    <row r="47073" spans="1:11">
      <c r="A47073" s="17" t="s">
        <v>6858</v>
      </c>
      <c r="B47073" s="28" t="s">
        <v>8230</v>
      </c>
      <c r="C47073" s="17" t="s">
        <v>6858</v>
      </c>
      <c r="D47073" s="17" t="s">
        <v>3459</v>
      </c>
      <c r="E47073" s="17" t="s">
        <v>4254</v>
      </c>
      <c r="F47073" s="17" t="s">
        <v>5134</v>
      </c>
      <c r="G47073" s="17" t="s">
        <v>86</v>
      </c>
      <c r="H47073" s="17" t="s">
        <v>7871</v>
      </c>
      <c r="I47073" s="17" t="s">
        <v>6373</v>
      </c>
      <c r="J47073" s="17" t="s">
        <v>5287</v>
      </c>
      <c r="K47073" s="17" t="s">
        <v>87</v>
      </c>
    </row>
    <row r="47074" spans="1:11">
      <c r="A47074" s="17" t="s">
        <v>7034</v>
      </c>
      <c r="B47074" s="28" t="s">
        <v>8230</v>
      </c>
      <c r="C47074" s="17" t="s">
        <v>7034</v>
      </c>
      <c r="D47074" s="17" t="s">
        <v>3615</v>
      </c>
      <c r="E47074" s="17" t="s">
        <v>3464</v>
      </c>
      <c r="F47074" s="17" t="s">
        <v>4426</v>
      </c>
      <c r="G47074" s="17" t="s">
        <v>86</v>
      </c>
      <c r="H47074" s="17" t="s">
        <v>7871</v>
      </c>
      <c r="I47074" s="17" t="s">
        <v>6373</v>
      </c>
      <c r="J47074" s="17" t="s">
        <v>5287</v>
      </c>
      <c r="K47074" s="17" t="s">
        <v>87</v>
      </c>
    </row>
    <row r="47075" spans="1:11">
      <c r="A47075" s="17" t="s">
        <v>6797</v>
      </c>
      <c r="B47075" s="28" t="s">
        <v>8230</v>
      </c>
      <c r="C47075" s="17" t="s">
        <v>6797</v>
      </c>
      <c r="D47075" s="17" t="s">
        <v>3544</v>
      </c>
      <c r="E47075" s="17" t="s">
        <v>3467</v>
      </c>
      <c r="F47075" s="17" t="s">
        <v>5134</v>
      </c>
      <c r="G47075" s="17" t="s">
        <v>86</v>
      </c>
      <c r="H47075" s="17" t="s">
        <v>7871</v>
      </c>
      <c r="I47075" s="17" t="s">
        <v>6373</v>
      </c>
      <c r="J47075" s="17" t="s">
        <v>5287</v>
      </c>
      <c r="K47075" s="17" t="s">
        <v>87</v>
      </c>
    </row>
    <row r="47076" spans="1:11">
      <c r="A47076" s="17" t="s">
        <v>6926</v>
      </c>
      <c r="B47076" s="28" t="s">
        <v>8230</v>
      </c>
      <c r="C47076" s="17" t="s">
        <v>6926</v>
      </c>
      <c r="D47076" s="17" t="s">
        <v>5170</v>
      </c>
      <c r="E47076" s="17" t="s">
        <v>3575</v>
      </c>
      <c r="F47076" s="17" t="s">
        <v>3950</v>
      </c>
      <c r="G47076" s="17" t="s">
        <v>86</v>
      </c>
      <c r="H47076" s="17" t="s">
        <v>7871</v>
      </c>
      <c r="I47076" s="17" t="s">
        <v>6373</v>
      </c>
      <c r="J47076" s="17" t="s">
        <v>5287</v>
      </c>
      <c r="K47076" s="17" t="s">
        <v>87</v>
      </c>
    </row>
    <row r="47077" spans="1:11">
      <c r="A47077" s="17" t="s">
        <v>6738</v>
      </c>
      <c r="B47077" s="28" t="s">
        <v>8230</v>
      </c>
      <c r="C47077" s="17" t="s">
        <v>6738</v>
      </c>
      <c r="D47077" s="17" t="s">
        <v>4092</v>
      </c>
      <c r="E47077" s="17" t="s">
        <v>3469</v>
      </c>
      <c r="F47077" s="17" t="s">
        <v>4663</v>
      </c>
      <c r="G47077" s="17" t="s">
        <v>86</v>
      </c>
      <c r="H47077" s="17" t="s">
        <v>7871</v>
      </c>
      <c r="I47077" s="17" t="s">
        <v>6373</v>
      </c>
      <c r="J47077" s="17" t="s">
        <v>5287</v>
      </c>
      <c r="K47077" s="17" t="s">
        <v>87</v>
      </c>
    </row>
    <row r="47078" spans="1:11">
      <c r="A47078" s="17" t="s">
        <v>6928</v>
      </c>
      <c r="B47078" s="28" t="s">
        <v>8230</v>
      </c>
      <c r="C47078" s="17" t="s">
        <v>6928</v>
      </c>
      <c r="D47078" s="17" t="s">
        <v>3530</v>
      </c>
      <c r="E47078" s="17" t="s">
        <v>3533</v>
      </c>
      <c r="F47078" s="17" t="s">
        <v>3842</v>
      </c>
      <c r="G47078" s="17" t="s">
        <v>86</v>
      </c>
      <c r="H47078" s="17" t="s">
        <v>7871</v>
      </c>
      <c r="I47078" s="17" t="s">
        <v>6373</v>
      </c>
      <c r="J47078" s="17" t="s">
        <v>5287</v>
      </c>
      <c r="K47078" s="17" t="s">
        <v>87</v>
      </c>
    </row>
    <row r="47079" spans="1:11">
      <c r="A47079" s="17" t="s">
        <v>6743</v>
      </c>
      <c r="B47079" s="28" t="s">
        <v>8230</v>
      </c>
      <c r="C47079" s="17" t="s">
        <v>6743</v>
      </c>
      <c r="D47079" s="17" t="s">
        <v>3440</v>
      </c>
      <c r="E47079" s="17" t="s">
        <v>4133</v>
      </c>
      <c r="F47079" s="17" t="s">
        <v>4426</v>
      </c>
      <c r="G47079" s="17" t="s">
        <v>86</v>
      </c>
      <c r="H47079" s="17" t="s">
        <v>7871</v>
      </c>
      <c r="I47079" s="17" t="s">
        <v>6373</v>
      </c>
      <c r="J47079" s="17" t="s">
        <v>5287</v>
      </c>
      <c r="K47079" s="17" t="s">
        <v>87</v>
      </c>
    </row>
    <row r="47080" spans="1:11">
      <c r="A47080" s="17" t="s">
        <v>7155</v>
      </c>
      <c r="B47080" s="28" t="s">
        <v>8230</v>
      </c>
      <c r="C47080" s="17" t="s">
        <v>7155</v>
      </c>
      <c r="D47080" s="17" t="s">
        <v>7156</v>
      </c>
      <c r="E47080" s="17" t="s">
        <v>3472</v>
      </c>
      <c r="F47080" s="17" t="s">
        <v>3950</v>
      </c>
      <c r="G47080" s="17" t="s">
        <v>86</v>
      </c>
      <c r="H47080" s="17" t="s">
        <v>7871</v>
      </c>
      <c r="I47080" s="17" t="s">
        <v>6373</v>
      </c>
      <c r="J47080" s="17" t="s">
        <v>5287</v>
      </c>
      <c r="K47080" s="17" t="s">
        <v>87</v>
      </c>
    </row>
    <row r="47081" spans="1:11">
      <c r="A47081" s="17" t="s">
        <v>6864</v>
      </c>
      <c r="B47081" s="28" t="s">
        <v>8230</v>
      </c>
      <c r="C47081" s="17" t="s">
        <v>6864</v>
      </c>
      <c r="D47081" s="17" t="s">
        <v>3948</v>
      </c>
      <c r="E47081" s="17" t="s">
        <v>3473</v>
      </c>
      <c r="F47081" s="17" t="s">
        <v>5134</v>
      </c>
      <c r="G47081" s="17" t="s">
        <v>86</v>
      </c>
      <c r="H47081" s="17" t="s">
        <v>7871</v>
      </c>
      <c r="I47081" s="17" t="s">
        <v>6373</v>
      </c>
      <c r="J47081" s="17" t="s">
        <v>5287</v>
      </c>
      <c r="K47081" s="17" t="s">
        <v>87</v>
      </c>
    </row>
    <row r="47082" spans="1:11">
      <c r="A47082" s="17" t="s">
        <v>7306</v>
      </c>
      <c r="B47082" s="28" t="s">
        <v>8230</v>
      </c>
      <c r="C47082" s="17" t="s">
        <v>7306</v>
      </c>
      <c r="D47082" s="17" t="s">
        <v>3837</v>
      </c>
      <c r="E47082" s="17" t="s">
        <v>3473</v>
      </c>
      <c r="F47082" s="17" t="s">
        <v>4698</v>
      </c>
      <c r="G47082" s="17" t="s">
        <v>86</v>
      </c>
      <c r="H47082" s="17" t="s">
        <v>7871</v>
      </c>
      <c r="I47082" s="17" t="s">
        <v>6373</v>
      </c>
      <c r="J47082" s="17" t="s">
        <v>5287</v>
      </c>
      <c r="K47082" s="17" t="s">
        <v>87</v>
      </c>
    </row>
    <row r="47083" spans="1:11">
      <c r="A47083" s="17" t="s">
        <v>6934</v>
      </c>
      <c r="B47083" s="28" t="s">
        <v>8230</v>
      </c>
      <c r="C47083" s="17" t="s">
        <v>6934</v>
      </c>
      <c r="D47083" s="17" t="s">
        <v>6935</v>
      </c>
      <c r="E47083" s="17" t="s">
        <v>3722</v>
      </c>
      <c r="F47083" s="17" t="s">
        <v>4718</v>
      </c>
      <c r="G47083" s="17" t="s">
        <v>86</v>
      </c>
      <c r="H47083" s="17" t="s">
        <v>7871</v>
      </c>
      <c r="I47083" s="17" t="s">
        <v>6373</v>
      </c>
      <c r="J47083" s="17" t="s">
        <v>5287</v>
      </c>
      <c r="K47083" s="17" t="s">
        <v>87</v>
      </c>
    </row>
    <row r="47084" spans="1:11">
      <c r="A47084" s="17" t="s">
        <v>7308</v>
      </c>
      <c r="B47084" s="28" t="s">
        <v>8230</v>
      </c>
      <c r="C47084" s="17" t="s">
        <v>7308</v>
      </c>
      <c r="D47084" s="17" t="s">
        <v>3438</v>
      </c>
      <c r="E47084" s="17" t="s">
        <v>3722</v>
      </c>
      <c r="F47084" s="17" t="s">
        <v>4426</v>
      </c>
      <c r="G47084" s="17" t="s">
        <v>86</v>
      </c>
      <c r="H47084" s="17" t="s">
        <v>7871</v>
      </c>
      <c r="I47084" s="17" t="s">
        <v>6373</v>
      </c>
      <c r="J47084" s="17" t="s">
        <v>5287</v>
      </c>
      <c r="K47084" s="17" t="s">
        <v>87</v>
      </c>
    </row>
    <row r="47085" spans="1:11">
      <c r="A47085" s="17" t="s">
        <v>6750</v>
      </c>
      <c r="B47085" s="28" t="s">
        <v>8230</v>
      </c>
      <c r="C47085" s="17" t="s">
        <v>6750</v>
      </c>
      <c r="D47085" s="17" t="s">
        <v>3477</v>
      </c>
      <c r="E47085" s="17" t="s">
        <v>3476</v>
      </c>
      <c r="F47085" s="17" t="s">
        <v>4768</v>
      </c>
      <c r="G47085" s="17" t="s">
        <v>86</v>
      </c>
      <c r="H47085" s="17" t="s">
        <v>7871</v>
      </c>
      <c r="I47085" s="17" t="s">
        <v>6373</v>
      </c>
      <c r="J47085" s="17" t="s">
        <v>5287</v>
      </c>
      <c r="K47085" s="17" t="s">
        <v>87</v>
      </c>
    </row>
    <row r="47086" spans="1:11">
      <c r="A47086" s="17" t="s">
        <v>5302</v>
      </c>
      <c r="B47086" s="28" t="s">
        <v>8230</v>
      </c>
      <c r="C47086" s="17" t="s">
        <v>5302</v>
      </c>
      <c r="D47086" s="17" t="s">
        <v>4029</v>
      </c>
      <c r="E47086" s="17" t="s">
        <v>3479</v>
      </c>
      <c r="F47086" s="17" t="s">
        <v>5134</v>
      </c>
      <c r="G47086" s="17" t="s">
        <v>86</v>
      </c>
      <c r="H47086" s="17" t="s">
        <v>7871</v>
      </c>
      <c r="I47086" s="17" t="s">
        <v>6373</v>
      </c>
      <c r="J47086" s="17" t="s">
        <v>5287</v>
      </c>
      <c r="K47086" s="17" t="s">
        <v>87</v>
      </c>
    </row>
    <row r="47087" spans="1:11">
      <c r="A47087" s="17" t="s">
        <v>7222</v>
      </c>
      <c r="B47087" s="28" t="s">
        <v>8230</v>
      </c>
      <c r="C47087" s="17" t="s">
        <v>7222</v>
      </c>
      <c r="D47087" s="17" t="s">
        <v>4132</v>
      </c>
      <c r="E47087" s="17" t="s">
        <v>3582</v>
      </c>
      <c r="F47087" s="17" t="s">
        <v>4681</v>
      </c>
      <c r="G47087" s="17" t="s">
        <v>86</v>
      </c>
      <c r="H47087" s="17" t="s">
        <v>7871</v>
      </c>
      <c r="I47087" s="17" t="s">
        <v>6373</v>
      </c>
      <c r="J47087" s="17" t="s">
        <v>5287</v>
      </c>
      <c r="K47087" s="17" t="s">
        <v>87</v>
      </c>
    </row>
    <row r="47088" spans="1:11">
      <c r="A47088" s="17" t="s">
        <v>7000</v>
      </c>
      <c r="B47088" s="28" t="s">
        <v>8230</v>
      </c>
      <c r="C47088" s="17" t="s">
        <v>7000</v>
      </c>
      <c r="D47088" s="17" t="s">
        <v>7001</v>
      </c>
      <c r="E47088" s="17" t="s">
        <v>3647</v>
      </c>
      <c r="F47088" s="17" t="s">
        <v>3842</v>
      </c>
      <c r="G47088" s="17" t="s">
        <v>86</v>
      </c>
      <c r="H47088" s="17" t="s">
        <v>7871</v>
      </c>
      <c r="I47088" s="17" t="s">
        <v>6373</v>
      </c>
      <c r="J47088" s="17" t="s">
        <v>5287</v>
      </c>
      <c r="K47088" s="17" t="s">
        <v>87</v>
      </c>
    </row>
    <row r="47089" spans="1:11">
      <c r="A47089" s="17" t="s">
        <v>7107</v>
      </c>
      <c r="B47089" s="28" t="s">
        <v>8230</v>
      </c>
      <c r="C47089" s="17" t="s">
        <v>7107</v>
      </c>
      <c r="D47089" s="17" t="s">
        <v>3524</v>
      </c>
      <c r="E47089" s="17" t="s">
        <v>3694</v>
      </c>
      <c r="F47089" s="17" t="s">
        <v>4681</v>
      </c>
      <c r="G47089" s="17" t="s">
        <v>86</v>
      </c>
      <c r="H47089" s="17" t="s">
        <v>7871</v>
      </c>
      <c r="I47089" s="17" t="s">
        <v>6373</v>
      </c>
      <c r="J47089" s="17" t="s">
        <v>5287</v>
      </c>
      <c r="K47089" s="17" t="s">
        <v>87</v>
      </c>
    </row>
    <row r="47090" spans="1:11">
      <c r="A47090" s="17" t="s">
        <v>6183</v>
      </c>
      <c r="B47090" s="28" t="s">
        <v>8230</v>
      </c>
      <c r="C47090" s="17" t="s">
        <v>6183</v>
      </c>
      <c r="D47090" s="17" t="s">
        <v>4550</v>
      </c>
      <c r="E47090" s="17" t="s">
        <v>3542</v>
      </c>
      <c r="F47090" s="17" t="s">
        <v>4723</v>
      </c>
      <c r="G47090" s="17" t="s">
        <v>86</v>
      </c>
      <c r="H47090" s="17" t="s">
        <v>7871</v>
      </c>
      <c r="I47090" s="17" t="s">
        <v>6373</v>
      </c>
      <c r="J47090" s="17" t="s">
        <v>5287</v>
      </c>
      <c r="K47090" s="17" t="s">
        <v>87</v>
      </c>
    </row>
    <row r="47091" spans="1:11">
      <c r="A47091" s="17" t="s">
        <v>6947</v>
      </c>
      <c r="B47091" s="28" t="s">
        <v>8230</v>
      </c>
      <c r="C47091" s="17" t="s">
        <v>6947</v>
      </c>
      <c r="D47091" s="17" t="s">
        <v>4269</v>
      </c>
      <c r="E47091" s="17" t="s">
        <v>3650</v>
      </c>
      <c r="F47091" s="17" t="s">
        <v>3842</v>
      </c>
      <c r="G47091" s="17" t="s">
        <v>86</v>
      </c>
      <c r="H47091" s="17" t="s">
        <v>7871</v>
      </c>
      <c r="I47091" s="17" t="s">
        <v>6373</v>
      </c>
      <c r="J47091" s="17" t="s">
        <v>5287</v>
      </c>
      <c r="K47091" s="17" t="s">
        <v>87</v>
      </c>
    </row>
    <row r="47092" spans="1:11">
      <c r="A47092" s="17" t="s">
        <v>6879</v>
      </c>
      <c r="B47092" s="28" t="s">
        <v>8230</v>
      </c>
      <c r="C47092" s="17" t="s">
        <v>6879</v>
      </c>
      <c r="D47092" s="17" t="s">
        <v>4104</v>
      </c>
      <c r="E47092" s="17" t="s">
        <v>3585</v>
      </c>
      <c r="F47092" s="17" t="s">
        <v>4698</v>
      </c>
      <c r="G47092" s="17" t="s">
        <v>86</v>
      </c>
      <c r="H47092" s="17" t="s">
        <v>7871</v>
      </c>
      <c r="I47092" s="17" t="s">
        <v>6373</v>
      </c>
      <c r="J47092" s="17" t="s">
        <v>5287</v>
      </c>
      <c r="K47092" s="17" t="s">
        <v>87</v>
      </c>
    </row>
    <row r="47093" spans="1:11">
      <c r="A47093" s="17" t="s">
        <v>6952</v>
      </c>
      <c r="B47093" s="28" t="s">
        <v>8230</v>
      </c>
      <c r="C47093" s="17" t="s">
        <v>6952</v>
      </c>
      <c r="D47093" s="17" t="s">
        <v>3459</v>
      </c>
      <c r="E47093" s="17" t="s">
        <v>3940</v>
      </c>
      <c r="F47093" s="17" t="s">
        <v>3950</v>
      </c>
      <c r="G47093" s="17" t="s">
        <v>86</v>
      </c>
      <c r="H47093" s="17" t="s">
        <v>7871</v>
      </c>
      <c r="I47093" s="17" t="s">
        <v>6373</v>
      </c>
      <c r="J47093" s="17" t="s">
        <v>5287</v>
      </c>
      <c r="K47093" s="17" t="s">
        <v>87</v>
      </c>
    </row>
    <row r="47094" spans="1:11">
      <c r="A47094" s="17" t="s">
        <v>3429</v>
      </c>
      <c r="B47094" s="28" t="s">
        <v>8230</v>
      </c>
      <c r="C47094" s="17" t="s">
        <v>3429</v>
      </c>
      <c r="D47094" s="17" t="s">
        <v>3795</v>
      </c>
      <c r="E47094" s="17" t="s">
        <v>3486</v>
      </c>
      <c r="F47094" s="17" t="s">
        <v>4768</v>
      </c>
      <c r="G47094" s="17" t="s">
        <v>86</v>
      </c>
      <c r="H47094" s="17" t="s">
        <v>7871</v>
      </c>
      <c r="I47094" s="17" t="s">
        <v>6373</v>
      </c>
      <c r="J47094" s="17" t="s">
        <v>5287</v>
      </c>
      <c r="K47094" s="17" t="s">
        <v>87</v>
      </c>
    </row>
    <row r="47095" spans="1:11">
      <c r="A47095" s="17" t="s">
        <v>6406</v>
      </c>
      <c r="B47095" s="28" t="s">
        <v>8230</v>
      </c>
      <c r="C47095" s="17" t="s">
        <v>6406</v>
      </c>
      <c r="D47095" s="17" t="s">
        <v>3888</v>
      </c>
      <c r="E47095" s="17" t="s">
        <v>3486</v>
      </c>
      <c r="F47095" s="17" t="s">
        <v>3842</v>
      </c>
      <c r="G47095" s="17" t="s">
        <v>86</v>
      </c>
      <c r="H47095" s="17" t="s">
        <v>7871</v>
      </c>
      <c r="I47095" s="17" t="s">
        <v>6373</v>
      </c>
      <c r="J47095" s="17" t="s">
        <v>5287</v>
      </c>
      <c r="K47095" s="17" t="s">
        <v>87</v>
      </c>
    </row>
    <row r="47096" spans="1:11">
      <c r="A47096" s="17" t="s">
        <v>6540</v>
      </c>
      <c r="B47096" s="28" t="s">
        <v>8230</v>
      </c>
      <c r="C47096" s="17" t="s">
        <v>6540</v>
      </c>
      <c r="D47096" s="17" t="s">
        <v>3897</v>
      </c>
      <c r="E47096" s="17" t="s">
        <v>3491</v>
      </c>
      <c r="F47096" s="17" t="s">
        <v>4415</v>
      </c>
      <c r="G47096" s="17" t="s">
        <v>86</v>
      </c>
      <c r="H47096" s="17" t="s">
        <v>7871</v>
      </c>
      <c r="I47096" s="17" t="s">
        <v>6373</v>
      </c>
      <c r="J47096" s="17" t="s">
        <v>5287</v>
      </c>
      <c r="K47096" s="17" t="s">
        <v>87</v>
      </c>
    </row>
    <row r="47097" spans="1:11">
      <c r="A47097" s="17" t="s">
        <v>6622</v>
      </c>
      <c r="B47097" s="28" t="s">
        <v>8230</v>
      </c>
      <c r="C47097" s="17" t="s">
        <v>6622</v>
      </c>
      <c r="D47097" s="17" t="s">
        <v>3463</v>
      </c>
      <c r="E47097" s="17" t="s">
        <v>3701</v>
      </c>
      <c r="F47097" s="17" t="s">
        <v>4426</v>
      </c>
      <c r="G47097" s="17" t="s">
        <v>86</v>
      </c>
      <c r="H47097" s="17" t="s">
        <v>7871</v>
      </c>
      <c r="I47097" s="17" t="s">
        <v>6373</v>
      </c>
      <c r="J47097" s="17" t="s">
        <v>5287</v>
      </c>
      <c r="K47097" s="17" t="s">
        <v>87</v>
      </c>
    </row>
    <row r="47098" spans="1:11">
      <c r="A47098" s="17" t="s">
        <v>7050</v>
      </c>
      <c r="B47098" s="28" t="s">
        <v>8230</v>
      </c>
      <c r="C47098" s="17" t="s">
        <v>7050</v>
      </c>
      <c r="D47098" s="17" t="s">
        <v>3755</v>
      </c>
      <c r="E47098" s="17" t="s">
        <v>4540</v>
      </c>
      <c r="F47098" s="17" t="s">
        <v>4768</v>
      </c>
      <c r="G47098" s="17" t="s">
        <v>86</v>
      </c>
      <c r="H47098" s="17" t="s">
        <v>7871</v>
      </c>
      <c r="I47098" s="17" t="s">
        <v>6373</v>
      </c>
      <c r="J47098" s="17" t="s">
        <v>5287</v>
      </c>
      <c r="K47098" s="17" t="s">
        <v>87</v>
      </c>
    </row>
    <row r="47099" spans="1:11">
      <c r="A47099" s="17" t="s">
        <v>6487</v>
      </c>
      <c r="B47099" s="28" t="s">
        <v>8230</v>
      </c>
      <c r="C47099" s="17" t="s">
        <v>6487</v>
      </c>
      <c r="D47099" s="17" t="s">
        <v>3908</v>
      </c>
      <c r="E47099" s="17" t="s">
        <v>4540</v>
      </c>
      <c r="F47099" s="17" t="s">
        <v>4553</v>
      </c>
      <c r="G47099" s="17" t="s">
        <v>86</v>
      </c>
      <c r="H47099" s="17" t="s">
        <v>7871</v>
      </c>
      <c r="I47099" s="17" t="s">
        <v>6373</v>
      </c>
      <c r="J47099" s="17" t="s">
        <v>5287</v>
      </c>
      <c r="K47099" s="17" t="s">
        <v>87</v>
      </c>
    </row>
    <row r="47100" spans="1:11">
      <c r="A47100" s="17" t="s">
        <v>7176</v>
      </c>
      <c r="B47100" s="28" t="s">
        <v>8230</v>
      </c>
      <c r="C47100" s="17" t="s">
        <v>7176</v>
      </c>
      <c r="D47100" s="17" t="s">
        <v>3728</v>
      </c>
      <c r="E47100" s="17" t="s">
        <v>3592</v>
      </c>
      <c r="F47100" s="17" t="s">
        <v>3950</v>
      </c>
      <c r="G47100" s="17" t="s">
        <v>86</v>
      </c>
      <c r="H47100" s="17" t="s">
        <v>7871</v>
      </c>
      <c r="I47100" s="17" t="s">
        <v>6373</v>
      </c>
      <c r="J47100" s="17" t="s">
        <v>5287</v>
      </c>
      <c r="K47100" s="17" t="s">
        <v>87</v>
      </c>
    </row>
    <row r="47101" spans="1:11">
      <c r="A47101" s="17" t="s">
        <v>6889</v>
      </c>
      <c r="B47101" s="28" t="s">
        <v>8230</v>
      </c>
      <c r="C47101" s="17" t="s">
        <v>6889</v>
      </c>
      <c r="D47101" s="17" t="s">
        <v>3439</v>
      </c>
      <c r="E47101" s="17" t="s">
        <v>3655</v>
      </c>
      <c r="F47101" s="17" t="s">
        <v>4698</v>
      </c>
      <c r="G47101" s="17" t="s">
        <v>86</v>
      </c>
      <c r="H47101" s="17" t="s">
        <v>7871</v>
      </c>
      <c r="I47101" s="17" t="s">
        <v>6373</v>
      </c>
      <c r="J47101" s="17" t="s">
        <v>5287</v>
      </c>
      <c r="K47101" s="17" t="s">
        <v>87</v>
      </c>
    </row>
    <row r="47102" spans="1:11">
      <c r="A47102" s="17" t="s">
        <v>6816</v>
      </c>
      <c r="B47102" s="28" t="s">
        <v>8230</v>
      </c>
      <c r="C47102" s="17" t="s">
        <v>6816</v>
      </c>
      <c r="D47102" s="17" t="s">
        <v>3459</v>
      </c>
      <c r="E47102" s="17" t="s">
        <v>3756</v>
      </c>
      <c r="F47102" s="17" t="s">
        <v>4698</v>
      </c>
      <c r="G47102" s="17" t="s">
        <v>86</v>
      </c>
      <c r="H47102" s="17" t="s">
        <v>7871</v>
      </c>
      <c r="I47102" s="17" t="s">
        <v>6373</v>
      </c>
      <c r="J47102" s="17" t="s">
        <v>5287</v>
      </c>
      <c r="K47102" s="17" t="s">
        <v>87</v>
      </c>
    </row>
    <row r="47103" spans="1:11">
      <c r="A47103" s="17" t="s">
        <v>6890</v>
      </c>
      <c r="B47103" s="28" t="s">
        <v>8230</v>
      </c>
      <c r="C47103" s="17" t="s">
        <v>6890</v>
      </c>
      <c r="D47103" s="17" t="s">
        <v>6891</v>
      </c>
      <c r="E47103" s="17" t="s">
        <v>3621</v>
      </c>
      <c r="F47103" s="17" t="s">
        <v>3842</v>
      </c>
      <c r="G47103" s="17" t="s">
        <v>86</v>
      </c>
      <c r="H47103" s="17" t="s">
        <v>7871</v>
      </c>
      <c r="I47103" s="17" t="s">
        <v>6373</v>
      </c>
      <c r="J47103" s="17" t="s">
        <v>5287</v>
      </c>
      <c r="K47103" s="17" t="s">
        <v>87</v>
      </c>
    </row>
    <row r="47104" spans="1:11">
      <c r="A47104" s="17" t="s">
        <v>7115</v>
      </c>
      <c r="B47104" s="28" t="s">
        <v>8230</v>
      </c>
      <c r="C47104" s="17" t="s">
        <v>7115</v>
      </c>
      <c r="D47104" s="17" t="s">
        <v>7116</v>
      </c>
      <c r="E47104" s="17" t="s">
        <v>3495</v>
      </c>
      <c r="F47104" s="17" t="s">
        <v>4167</v>
      </c>
      <c r="G47104" s="17" t="s">
        <v>86</v>
      </c>
      <c r="H47104" s="17" t="s">
        <v>7871</v>
      </c>
      <c r="I47104" s="17" t="s">
        <v>6373</v>
      </c>
      <c r="J47104" s="17" t="s">
        <v>5287</v>
      </c>
      <c r="K47104" s="17" t="s">
        <v>87</v>
      </c>
    </row>
    <row r="47105" spans="1:11">
      <c r="A47105" s="17" t="s">
        <v>7181</v>
      </c>
      <c r="B47105" s="28" t="s">
        <v>8230</v>
      </c>
      <c r="C47105" s="17" t="s">
        <v>7181</v>
      </c>
      <c r="D47105" s="17" t="s">
        <v>4151</v>
      </c>
      <c r="E47105" s="17" t="s">
        <v>3495</v>
      </c>
      <c r="F47105" s="17" t="s">
        <v>4553</v>
      </c>
      <c r="G47105" s="17" t="s">
        <v>86</v>
      </c>
      <c r="H47105" s="17" t="s">
        <v>7871</v>
      </c>
      <c r="I47105" s="17" t="s">
        <v>6373</v>
      </c>
      <c r="J47105" s="17" t="s">
        <v>5287</v>
      </c>
      <c r="K47105" s="17" t="s">
        <v>87</v>
      </c>
    </row>
    <row r="47106" spans="1:11">
      <c r="A47106" s="17" t="s">
        <v>902</v>
      </c>
      <c r="B47106" s="28" t="s">
        <v>8230</v>
      </c>
      <c r="C47106" s="17" t="s">
        <v>902</v>
      </c>
      <c r="D47106" s="17" t="s">
        <v>3531</v>
      </c>
      <c r="E47106" s="17" t="s">
        <v>3497</v>
      </c>
      <c r="F47106" s="17" t="s">
        <v>4415</v>
      </c>
      <c r="G47106" s="17" t="s">
        <v>86</v>
      </c>
      <c r="H47106" s="17" t="s">
        <v>7871</v>
      </c>
      <c r="I47106" s="17" t="s">
        <v>6373</v>
      </c>
      <c r="J47106" s="17" t="s">
        <v>5287</v>
      </c>
      <c r="K47106" s="17" t="s">
        <v>87</v>
      </c>
    </row>
    <row r="47107" spans="1:11">
      <c r="A47107" s="17" t="s">
        <v>6819</v>
      </c>
      <c r="B47107" s="28" t="s">
        <v>8230</v>
      </c>
      <c r="C47107" s="17" t="s">
        <v>6819</v>
      </c>
      <c r="D47107" s="17" t="s">
        <v>3459</v>
      </c>
      <c r="E47107" s="17" t="s">
        <v>3497</v>
      </c>
      <c r="F47107" s="17" t="s">
        <v>4718</v>
      </c>
      <c r="G47107" s="17" t="s">
        <v>86</v>
      </c>
      <c r="H47107" s="17" t="s">
        <v>7871</v>
      </c>
      <c r="I47107" s="17" t="s">
        <v>6373</v>
      </c>
      <c r="J47107" s="17" t="s">
        <v>5287</v>
      </c>
      <c r="K47107" s="17" t="s">
        <v>87</v>
      </c>
    </row>
    <row r="47108" spans="1:11">
      <c r="A47108" s="17" t="s">
        <v>6892</v>
      </c>
      <c r="B47108" s="28" t="s">
        <v>8230</v>
      </c>
      <c r="C47108" s="17" t="s">
        <v>6892</v>
      </c>
      <c r="D47108" s="17" t="s">
        <v>3459</v>
      </c>
      <c r="E47108" s="17" t="s">
        <v>4542</v>
      </c>
      <c r="F47108" s="17" t="s">
        <v>3950</v>
      </c>
      <c r="G47108" s="17" t="s">
        <v>86</v>
      </c>
      <c r="H47108" s="17" t="s">
        <v>7871</v>
      </c>
      <c r="I47108" s="17" t="s">
        <v>6373</v>
      </c>
      <c r="J47108" s="17" t="s">
        <v>5287</v>
      </c>
      <c r="K47108" s="17" t="s">
        <v>87</v>
      </c>
    </row>
    <row r="47109" spans="1:11">
      <c r="A47109" s="17" t="s">
        <v>7119</v>
      </c>
      <c r="B47109" s="28" t="s">
        <v>8230</v>
      </c>
      <c r="C47109" s="17" t="s">
        <v>7119</v>
      </c>
      <c r="D47109" s="17" t="s">
        <v>3705</v>
      </c>
      <c r="E47109" s="17" t="s">
        <v>3558</v>
      </c>
      <c r="F47109" s="17" t="s">
        <v>4768</v>
      </c>
      <c r="G47109" s="17" t="s">
        <v>86</v>
      </c>
      <c r="H47109" s="17" t="s">
        <v>7871</v>
      </c>
      <c r="I47109" s="17" t="s">
        <v>6373</v>
      </c>
      <c r="J47109" s="17" t="s">
        <v>5287</v>
      </c>
      <c r="K47109" s="17" t="s">
        <v>87</v>
      </c>
    </row>
    <row r="47110" spans="1:11">
      <c r="A47110" s="17" t="s">
        <v>7120</v>
      </c>
      <c r="B47110" s="28" t="s">
        <v>8230</v>
      </c>
      <c r="C47110" s="17" t="s">
        <v>7120</v>
      </c>
      <c r="D47110" s="17" t="s">
        <v>4121</v>
      </c>
      <c r="E47110" s="17" t="s">
        <v>4145</v>
      </c>
      <c r="F47110" s="17" t="s">
        <v>5134</v>
      </c>
      <c r="G47110" s="17" t="s">
        <v>86</v>
      </c>
      <c r="H47110" s="17" t="s">
        <v>7871</v>
      </c>
      <c r="I47110" s="17" t="s">
        <v>6373</v>
      </c>
      <c r="J47110" s="17" t="s">
        <v>5287</v>
      </c>
      <c r="K47110" s="17" t="s">
        <v>87</v>
      </c>
    </row>
    <row r="47111" spans="1:11">
      <c r="A47111" s="17" t="s">
        <v>7191</v>
      </c>
      <c r="B47111" s="28" t="s">
        <v>8231</v>
      </c>
      <c r="C47111" s="17" t="s">
        <v>7191</v>
      </c>
      <c r="D47111" s="17" t="s">
        <v>7192</v>
      </c>
      <c r="E47111" s="17" t="s">
        <v>3437</v>
      </c>
      <c r="F47111" s="17" t="s">
        <v>4698</v>
      </c>
      <c r="G47111" s="17" t="s">
        <v>86</v>
      </c>
      <c r="H47111" s="17" t="s">
        <v>7873</v>
      </c>
      <c r="I47111" s="17" t="s">
        <v>6373</v>
      </c>
      <c r="J47111" s="17" t="s">
        <v>5287</v>
      </c>
      <c r="K47111" s="17" t="s">
        <v>87</v>
      </c>
    </row>
    <row r="47112" spans="1:11">
      <c r="A47112" s="17" t="s">
        <v>6831</v>
      </c>
      <c r="B47112" s="28" t="s">
        <v>8231</v>
      </c>
      <c r="C47112" s="17" t="s">
        <v>6831</v>
      </c>
      <c r="D47112" s="17" t="s">
        <v>4202</v>
      </c>
      <c r="E47112" s="17" t="s">
        <v>3437</v>
      </c>
      <c r="F47112" s="17" t="s">
        <v>4718</v>
      </c>
      <c r="G47112" s="17" t="s">
        <v>86</v>
      </c>
      <c r="H47112" s="17" t="s">
        <v>7873</v>
      </c>
      <c r="I47112" s="17" t="s">
        <v>6373</v>
      </c>
      <c r="J47112" s="17" t="s">
        <v>5287</v>
      </c>
      <c r="K47112" s="17" t="s">
        <v>87</v>
      </c>
    </row>
    <row r="47113" spans="1:11">
      <c r="A47113" s="17" t="s">
        <v>7196</v>
      </c>
      <c r="B47113" s="28" t="s">
        <v>8231</v>
      </c>
      <c r="C47113" s="17" t="s">
        <v>7196</v>
      </c>
      <c r="D47113" s="17" t="s">
        <v>4020</v>
      </c>
      <c r="E47113" s="17" t="s">
        <v>3437</v>
      </c>
      <c r="F47113" s="17" t="s">
        <v>4698</v>
      </c>
      <c r="G47113" s="17" t="s">
        <v>86</v>
      </c>
      <c r="H47113" s="17" t="s">
        <v>7873</v>
      </c>
      <c r="I47113" s="17" t="s">
        <v>6373</v>
      </c>
      <c r="J47113" s="17" t="s">
        <v>5287</v>
      </c>
      <c r="K47113" s="17" t="s">
        <v>87</v>
      </c>
    </row>
    <row r="47114" spans="1:11">
      <c r="A47114" s="17" t="s">
        <v>6837</v>
      </c>
      <c r="B47114" s="28" t="s">
        <v>8231</v>
      </c>
      <c r="C47114" s="17" t="s">
        <v>6837</v>
      </c>
      <c r="D47114" s="17" t="s">
        <v>3569</v>
      </c>
      <c r="E47114" s="17" t="s">
        <v>3437</v>
      </c>
      <c r="F47114" s="17" t="s">
        <v>5134</v>
      </c>
      <c r="G47114" s="17" t="s">
        <v>86</v>
      </c>
      <c r="H47114" s="17" t="s">
        <v>7873</v>
      </c>
      <c r="I47114" s="17" t="s">
        <v>6373</v>
      </c>
      <c r="J47114" s="17" t="s">
        <v>5287</v>
      </c>
      <c r="K47114" s="17" t="s">
        <v>87</v>
      </c>
    </row>
    <row r="47115" spans="1:11">
      <c r="A47115" s="17" t="s">
        <v>7264</v>
      </c>
      <c r="B47115" s="28" t="s">
        <v>8231</v>
      </c>
      <c r="C47115" s="17" t="s">
        <v>7264</v>
      </c>
      <c r="D47115" s="17" t="s">
        <v>3897</v>
      </c>
      <c r="E47115" s="17" t="s">
        <v>3564</v>
      </c>
      <c r="F47115" s="17" t="s">
        <v>4681</v>
      </c>
      <c r="G47115" s="17" t="s">
        <v>86</v>
      </c>
      <c r="H47115" s="17" t="s">
        <v>7873</v>
      </c>
      <c r="I47115" s="17" t="s">
        <v>6373</v>
      </c>
      <c r="J47115" s="17" t="s">
        <v>5287</v>
      </c>
      <c r="K47115" s="17" t="s">
        <v>87</v>
      </c>
    </row>
    <row r="47116" spans="1:11">
      <c r="A47116" s="17" t="s">
        <v>6785</v>
      </c>
      <c r="B47116" s="28" t="s">
        <v>8231</v>
      </c>
      <c r="C47116" s="17" t="s">
        <v>6785</v>
      </c>
      <c r="D47116" s="17" t="s">
        <v>6786</v>
      </c>
      <c r="E47116" s="17" t="s">
        <v>3709</v>
      </c>
      <c r="F47116" s="17" t="s">
        <v>4663</v>
      </c>
      <c r="G47116" s="17" t="s">
        <v>86</v>
      </c>
      <c r="H47116" s="17" t="s">
        <v>7873</v>
      </c>
      <c r="I47116" s="17" t="s">
        <v>6373</v>
      </c>
      <c r="J47116" s="17" t="s">
        <v>5287</v>
      </c>
      <c r="K47116" s="17" t="s">
        <v>87</v>
      </c>
    </row>
    <row r="47117" spans="1:11">
      <c r="A47117" s="17" t="s">
        <v>6156</v>
      </c>
      <c r="B47117" s="28" t="s">
        <v>8231</v>
      </c>
      <c r="C47117" s="17" t="s">
        <v>6156</v>
      </c>
      <c r="D47117" s="17" t="s">
        <v>4340</v>
      </c>
      <c r="E47117" s="17" t="s">
        <v>3446</v>
      </c>
      <c r="F47117" s="17" t="s">
        <v>4456</v>
      </c>
      <c r="G47117" s="17" t="s">
        <v>86</v>
      </c>
      <c r="H47117" s="17" t="s">
        <v>7873</v>
      </c>
      <c r="I47117" s="17" t="s">
        <v>6373</v>
      </c>
      <c r="J47117" s="17" t="s">
        <v>5287</v>
      </c>
      <c r="K47117" s="17" t="s">
        <v>87</v>
      </c>
    </row>
    <row r="47118" spans="1:11">
      <c r="A47118" s="17" t="s">
        <v>7068</v>
      </c>
      <c r="B47118" s="28" t="s">
        <v>8231</v>
      </c>
      <c r="C47118" s="17" t="s">
        <v>7068</v>
      </c>
      <c r="D47118" s="17" t="s">
        <v>3814</v>
      </c>
      <c r="E47118" s="17" t="s">
        <v>3760</v>
      </c>
      <c r="F47118" s="17" t="s">
        <v>4415</v>
      </c>
      <c r="G47118" s="17" t="s">
        <v>86</v>
      </c>
      <c r="H47118" s="17" t="s">
        <v>7873</v>
      </c>
      <c r="I47118" s="17" t="s">
        <v>6373</v>
      </c>
      <c r="J47118" s="17" t="s">
        <v>5287</v>
      </c>
      <c r="K47118" s="17" t="s">
        <v>87</v>
      </c>
    </row>
    <row r="47119" spans="1:11">
      <c r="A47119" s="17" t="s">
        <v>6845</v>
      </c>
      <c r="B47119" s="28" t="s">
        <v>8231</v>
      </c>
      <c r="C47119" s="17" t="s">
        <v>6845</v>
      </c>
      <c r="D47119" s="17" t="s">
        <v>3530</v>
      </c>
      <c r="E47119" s="17" t="s">
        <v>3450</v>
      </c>
      <c r="F47119" s="17" t="s">
        <v>4553</v>
      </c>
      <c r="G47119" s="17" t="s">
        <v>86</v>
      </c>
      <c r="H47119" s="17" t="s">
        <v>7873</v>
      </c>
      <c r="I47119" s="17" t="s">
        <v>6373</v>
      </c>
      <c r="J47119" s="17" t="s">
        <v>5287</v>
      </c>
      <c r="K47119" s="17" t="s">
        <v>87</v>
      </c>
    </row>
    <row r="47120" spans="1:11">
      <c r="A47120" s="17" t="s">
        <v>6847</v>
      </c>
      <c r="B47120" s="28" t="s">
        <v>8231</v>
      </c>
      <c r="C47120" s="17" t="s">
        <v>6847</v>
      </c>
      <c r="D47120" s="17" t="s">
        <v>5319</v>
      </c>
      <c r="E47120" s="17" t="s">
        <v>3450</v>
      </c>
      <c r="F47120" s="17" t="s">
        <v>4768</v>
      </c>
      <c r="G47120" s="17" t="s">
        <v>86</v>
      </c>
      <c r="H47120" s="17" t="s">
        <v>7873</v>
      </c>
      <c r="I47120" s="17" t="s">
        <v>6373</v>
      </c>
      <c r="J47120" s="17" t="s">
        <v>5287</v>
      </c>
      <c r="K47120" s="17" t="s">
        <v>87</v>
      </c>
    </row>
    <row r="47121" spans="1:11">
      <c r="A47121" s="17" t="s">
        <v>6850</v>
      </c>
      <c r="B47121" s="28" t="s">
        <v>8231</v>
      </c>
      <c r="C47121" s="17" t="s">
        <v>6850</v>
      </c>
      <c r="D47121" s="17" t="s">
        <v>3615</v>
      </c>
      <c r="E47121" s="17" t="s">
        <v>3453</v>
      </c>
      <c r="F47121" s="17" t="s">
        <v>5134</v>
      </c>
      <c r="G47121" s="17" t="s">
        <v>86</v>
      </c>
      <c r="H47121" s="17" t="s">
        <v>7873</v>
      </c>
      <c r="I47121" s="17" t="s">
        <v>6373</v>
      </c>
      <c r="J47121" s="17" t="s">
        <v>5287</v>
      </c>
      <c r="K47121" s="17" t="s">
        <v>87</v>
      </c>
    </row>
    <row r="47122" spans="1:11">
      <c r="A47122" s="17" t="s">
        <v>3407</v>
      </c>
      <c r="B47122" s="28" t="s">
        <v>8231</v>
      </c>
      <c r="C47122" s="17" t="s">
        <v>3407</v>
      </c>
      <c r="D47122" s="17" t="s">
        <v>3487</v>
      </c>
      <c r="E47122" s="17" t="s">
        <v>3523</v>
      </c>
      <c r="F47122" s="17" t="s">
        <v>4663</v>
      </c>
      <c r="G47122" s="17" t="s">
        <v>86</v>
      </c>
      <c r="H47122" s="17" t="s">
        <v>7873</v>
      </c>
      <c r="I47122" s="17" t="s">
        <v>6373</v>
      </c>
      <c r="J47122" s="17" t="s">
        <v>5287</v>
      </c>
      <c r="K47122" s="17" t="s">
        <v>87</v>
      </c>
    </row>
    <row r="47123" spans="1:11">
      <c r="A47123" s="17" t="s">
        <v>7274</v>
      </c>
      <c r="B47123" s="28" t="s">
        <v>8231</v>
      </c>
      <c r="C47123" s="17" t="s">
        <v>7274</v>
      </c>
      <c r="D47123" s="17" t="s">
        <v>7275</v>
      </c>
      <c r="E47123" s="17" t="s">
        <v>3523</v>
      </c>
      <c r="F47123" s="17" t="s">
        <v>3950</v>
      </c>
      <c r="G47123" s="17" t="s">
        <v>86</v>
      </c>
      <c r="H47123" s="17" t="s">
        <v>7873</v>
      </c>
      <c r="I47123" s="17" t="s">
        <v>6373</v>
      </c>
      <c r="J47123" s="17" t="s">
        <v>5287</v>
      </c>
      <c r="K47123" s="17" t="s">
        <v>87</v>
      </c>
    </row>
    <row r="47124" spans="1:11">
      <c r="A47124" s="17" t="s">
        <v>6159</v>
      </c>
      <c r="B47124" s="28" t="s">
        <v>8231</v>
      </c>
      <c r="C47124" s="17" t="s">
        <v>6159</v>
      </c>
      <c r="D47124" s="17" t="s">
        <v>3645</v>
      </c>
      <c r="E47124" s="17" t="s">
        <v>3525</v>
      </c>
      <c r="F47124" s="17" t="s">
        <v>4456</v>
      </c>
      <c r="G47124" s="17" t="s">
        <v>86</v>
      </c>
      <c r="H47124" s="17" t="s">
        <v>7873</v>
      </c>
      <c r="I47124" s="17" t="s">
        <v>6373</v>
      </c>
      <c r="J47124" s="17" t="s">
        <v>5287</v>
      </c>
      <c r="K47124" s="17" t="s">
        <v>87</v>
      </c>
    </row>
    <row r="47125" spans="1:11">
      <c r="A47125" s="17" t="s">
        <v>6851</v>
      </c>
      <c r="B47125" s="28" t="s">
        <v>8231</v>
      </c>
      <c r="C47125" s="17" t="s">
        <v>6851</v>
      </c>
      <c r="D47125" s="17" t="s">
        <v>3888</v>
      </c>
      <c r="E47125" s="17" t="s">
        <v>4873</v>
      </c>
      <c r="F47125" s="17" t="s">
        <v>5134</v>
      </c>
      <c r="G47125" s="17" t="s">
        <v>86</v>
      </c>
      <c r="H47125" s="17" t="s">
        <v>7873</v>
      </c>
      <c r="I47125" s="17" t="s">
        <v>6373</v>
      </c>
      <c r="J47125" s="17" t="s">
        <v>5287</v>
      </c>
      <c r="K47125" s="17" t="s">
        <v>87</v>
      </c>
    </row>
    <row r="47126" spans="1:11">
      <c r="A47126" s="17" t="s">
        <v>7283</v>
      </c>
      <c r="B47126" s="28" t="s">
        <v>8231</v>
      </c>
      <c r="C47126" s="17" t="s">
        <v>7283</v>
      </c>
      <c r="D47126" s="17" t="s">
        <v>7284</v>
      </c>
      <c r="E47126" s="17" t="s">
        <v>3456</v>
      </c>
      <c r="F47126" s="17" t="s">
        <v>4718</v>
      </c>
      <c r="G47126" s="17" t="s">
        <v>86</v>
      </c>
      <c r="H47126" s="17" t="s">
        <v>7873</v>
      </c>
      <c r="I47126" s="17" t="s">
        <v>6373</v>
      </c>
      <c r="J47126" s="17" t="s">
        <v>5287</v>
      </c>
      <c r="K47126" s="17" t="s">
        <v>87</v>
      </c>
    </row>
    <row r="47127" spans="1:11">
      <c r="A47127" s="17" t="s">
        <v>6161</v>
      </c>
      <c r="B47127" s="28" t="s">
        <v>8231</v>
      </c>
      <c r="C47127" s="17" t="s">
        <v>6161</v>
      </c>
      <c r="D47127" s="17" t="s">
        <v>3507</v>
      </c>
      <c r="E47127" s="17" t="s">
        <v>3456</v>
      </c>
      <c r="F47127" s="17" t="s">
        <v>4456</v>
      </c>
      <c r="G47127" s="17" t="s">
        <v>86</v>
      </c>
      <c r="H47127" s="17" t="s">
        <v>7873</v>
      </c>
      <c r="I47127" s="17" t="s">
        <v>6373</v>
      </c>
      <c r="J47127" s="17" t="s">
        <v>5287</v>
      </c>
      <c r="K47127" s="17" t="s">
        <v>87</v>
      </c>
    </row>
    <row r="47128" spans="1:11">
      <c r="A47128" s="17" t="s">
        <v>6853</v>
      </c>
      <c r="B47128" s="28" t="s">
        <v>8231</v>
      </c>
      <c r="C47128" s="17" t="s">
        <v>6853</v>
      </c>
      <c r="D47128" s="17" t="s">
        <v>4454</v>
      </c>
      <c r="E47128" s="17" t="s">
        <v>3715</v>
      </c>
      <c r="F47128" s="17" t="s">
        <v>3842</v>
      </c>
      <c r="G47128" s="17" t="s">
        <v>86</v>
      </c>
      <c r="H47128" s="17" t="s">
        <v>7873</v>
      </c>
      <c r="I47128" s="17" t="s">
        <v>6373</v>
      </c>
      <c r="J47128" s="17" t="s">
        <v>5287</v>
      </c>
      <c r="K47128" s="17" t="s">
        <v>87</v>
      </c>
    </row>
    <row r="47129" spans="1:11">
      <c r="A47129" s="17" t="s">
        <v>6727</v>
      </c>
      <c r="B47129" s="28" t="s">
        <v>8231</v>
      </c>
      <c r="C47129" s="17" t="s">
        <v>6727</v>
      </c>
      <c r="D47129" s="17" t="s">
        <v>4066</v>
      </c>
      <c r="E47129" s="17" t="s">
        <v>3636</v>
      </c>
      <c r="F47129" s="17" t="s">
        <v>4663</v>
      </c>
      <c r="G47129" s="17" t="s">
        <v>86</v>
      </c>
      <c r="H47129" s="17" t="s">
        <v>7873</v>
      </c>
      <c r="I47129" s="17" t="s">
        <v>6373</v>
      </c>
      <c r="J47129" s="17" t="s">
        <v>5287</v>
      </c>
      <c r="K47129" s="17" t="s">
        <v>87</v>
      </c>
    </row>
    <row r="47130" spans="1:11">
      <c r="A47130" s="17" t="s">
        <v>7287</v>
      </c>
      <c r="B47130" s="28" t="s">
        <v>8231</v>
      </c>
      <c r="C47130" s="17" t="s">
        <v>7287</v>
      </c>
      <c r="D47130" s="17" t="s">
        <v>3459</v>
      </c>
      <c r="E47130" s="17" t="s">
        <v>3458</v>
      </c>
      <c r="F47130" s="17" t="s">
        <v>3950</v>
      </c>
      <c r="G47130" s="17" t="s">
        <v>86</v>
      </c>
      <c r="H47130" s="17" t="s">
        <v>7873</v>
      </c>
      <c r="I47130" s="17" t="s">
        <v>6373</v>
      </c>
      <c r="J47130" s="17" t="s">
        <v>5287</v>
      </c>
      <c r="K47130" s="17" t="s">
        <v>87</v>
      </c>
    </row>
    <row r="47131" spans="1:11">
      <c r="A47131" s="17" t="s">
        <v>6857</v>
      </c>
      <c r="B47131" s="28" t="s">
        <v>8231</v>
      </c>
      <c r="C47131" s="17" t="s">
        <v>6857</v>
      </c>
      <c r="D47131" s="17" t="s">
        <v>4253</v>
      </c>
      <c r="E47131" s="17" t="s">
        <v>3610</v>
      </c>
      <c r="F47131" s="17" t="s">
        <v>5134</v>
      </c>
      <c r="G47131" s="17" t="s">
        <v>86</v>
      </c>
      <c r="H47131" s="17" t="s">
        <v>7873</v>
      </c>
      <c r="I47131" s="17" t="s">
        <v>6373</v>
      </c>
      <c r="J47131" s="17" t="s">
        <v>5287</v>
      </c>
      <c r="K47131" s="17" t="s">
        <v>87</v>
      </c>
    </row>
    <row r="47132" spans="1:11">
      <c r="A47132" s="17" t="s">
        <v>6733</v>
      </c>
      <c r="B47132" s="28" t="s">
        <v>8231</v>
      </c>
      <c r="C47132" s="17" t="s">
        <v>6733</v>
      </c>
      <c r="D47132" s="17" t="s">
        <v>3871</v>
      </c>
      <c r="E47132" s="17" t="s">
        <v>3610</v>
      </c>
      <c r="F47132" s="17" t="s">
        <v>4553</v>
      </c>
      <c r="G47132" s="17" t="s">
        <v>86</v>
      </c>
      <c r="H47132" s="17" t="s">
        <v>7873</v>
      </c>
      <c r="I47132" s="17" t="s">
        <v>6373</v>
      </c>
      <c r="J47132" s="17" t="s">
        <v>5287</v>
      </c>
      <c r="K47132" s="17" t="s">
        <v>87</v>
      </c>
    </row>
    <row r="47133" spans="1:11">
      <c r="A47133" s="17" t="s">
        <v>7211</v>
      </c>
      <c r="B47133" s="28" t="s">
        <v>8231</v>
      </c>
      <c r="C47133" s="17" t="s">
        <v>7211</v>
      </c>
      <c r="D47133" s="17" t="s">
        <v>5587</v>
      </c>
      <c r="E47133" s="17" t="s">
        <v>3464</v>
      </c>
      <c r="F47133" s="17" t="s">
        <v>3950</v>
      </c>
      <c r="G47133" s="17" t="s">
        <v>86</v>
      </c>
      <c r="H47133" s="17" t="s">
        <v>7873</v>
      </c>
      <c r="I47133" s="17" t="s">
        <v>6373</v>
      </c>
      <c r="J47133" s="17" t="s">
        <v>5287</v>
      </c>
      <c r="K47133" s="17" t="s">
        <v>87</v>
      </c>
    </row>
    <row r="47134" spans="1:11">
      <c r="A47134" s="17" t="s">
        <v>6861</v>
      </c>
      <c r="B47134" s="28" t="s">
        <v>8231</v>
      </c>
      <c r="C47134" s="17" t="s">
        <v>6861</v>
      </c>
      <c r="D47134" s="17" t="s">
        <v>4125</v>
      </c>
      <c r="E47134" s="17" t="s">
        <v>4003</v>
      </c>
      <c r="F47134" s="17" t="s">
        <v>4553</v>
      </c>
      <c r="G47134" s="17" t="s">
        <v>86</v>
      </c>
      <c r="H47134" s="17" t="s">
        <v>7873</v>
      </c>
      <c r="I47134" s="17" t="s">
        <v>6373</v>
      </c>
      <c r="J47134" s="17" t="s">
        <v>5287</v>
      </c>
      <c r="K47134" s="17" t="s">
        <v>87</v>
      </c>
    </row>
    <row r="47135" spans="1:11">
      <c r="A47135" s="17" t="s">
        <v>6862</v>
      </c>
      <c r="B47135" s="28" t="s">
        <v>8231</v>
      </c>
      <c r="C47135" s="17" t="s">
        <v>6862</v>
      </c>
      <c r="D47135" s="17" t="s">
        <v>3714</v>
      </c>
      <c r="E47135" s="17" t="s">
        <v>3847</v>
      </c>
      <c r="F47135" s="17" t="s">
        <v>4553</v>
      </c>
      <c r="G47135" s="17" t="s">
        <v>86</v>
      </c>
      <c r="H47135" s="17" t="s">
        <v>7873</v>
      </c>
      <c r="I47135" s="17" t="s">
        <v>6373</v>
      </c>
      <c r="J47135" s="17" t="s">
        <v>5287</v>
      </c>
      <c r="K47135" s="17" t="s">
        <v>87</v>
      </c>
    </row>
    <row r="47136" spans="1:11">
      <c r="A47136" s="17" t="s">
        <v>7297</v>
      </c>
      <c r="B47136" s="28" t="s">
        <v>8231</v>
      </c>
      <c r="C47136" s="17" t="s">
        <v>7297</v>
      </c>
      <c r="D47136" s="17" t="s">
        <v>3530</v>
      </c>
      <c r="E47136" s="17" t="s">
        <v>3533</v>
      </c>
      <c r="F47136" s="17" t="s">
        <v>4768</v>
      </c>
      <c r="G47136" s="17" t="s">
        <v>86</v>
      </c>
      <c r="H47136" s="17" t="s">
        <v>7873</v>
      </c>
      <c r="I47136" s="17" t="s">
        <v>6373</v>
      </c>
      <c r="J47136" s="17" t="s">
        <v>5287</v>
      </c>
      <c r="K47136" s="17" t="s">
        <v>87</v>
      </c>
    </row>
    <row r="47137" spans="1:11">
      <c r="A47137" s="17" t="s">
        <v>7298</v>
      </c>
      <c r="B47137" s="28" t="s">
        <v>8231</v>
      </c>
      <c r="C47137" s="17" t="s">
        <v>7298</v>
      </c>
      <c r="D47137" s="17" t="s">
        <v>4076</v>
      </c>
      <c r="E47137" s="17" t="s">
        <v>3874</v>
      </c>
      <c r="F47137" s="17" t="s">
        <v>3950</v>
      </c>
      <c r="G47137" s="17" t="s">
        <v>86</v>
      </c>
      <c r="H47137" s="17" t="s">
        <v>7873</v>
      </c>
      <c r="I47137" s="17" t="s">
        <v>6373</v>
      </c>
      <c r="J47137" s="17" t="s">
        <v>5287</v>
      </c>
      <c r="K47137" s="17" t="s">
        <v>87</v>
      </c>
    </row>
    <row r="47138" spans="1:11">
      <c r="A47138" s="17" t="s">
        <v>7214</v>
      </c>
      <c r="B47138" s="28" t="s">
        <v>8231</v>
      </c>
      <c r="C47138" s="17" t="s">
        <v>7214</v>
      </c>
      <c r="D47138" s="17" t="s">
        <v>3681</v>
      </c>
      <c r="E47138" s="17" t="s">
        <v>3472</v>
      </c>
      <c r="F47138" s="17" t="s">
        <v>3842</v>
      </c>
      <c r="G47138" s="17" t="s">
        <v>86</v>
      </c>
      <c r="H47138" s="17" t="s">
        <v>7873</v>
      </c>
      <c r="I47138" s="17" t="s">
        <v>6373</v>
      </c>
      <c r="J47138" s="17" t="s">
        <v>5287</v>
      </c>
      <c r="K47138" s="17" t="s">
        <v>87</v>
      </c>
    </row>
    <row r="47139" spans="1:11">
      <c r="A47139" s="17" t="s">
        <v>7302</v>
      </c>
      <c r="B47139" s="28" t="s">
        <v>8231</v>
      </c>
      <c r="C47139" s="17" t="s">
        <v>7302</v>
      </c>
      <c r="D47139" s="17" t="s">
        <v>7303</v>
      </c>
      <c r="E47139" s="17" t="s">
        <v>3473</v>
      </c>
      <c r="F47139" s="17" t="s">
        <v>4553</v>
      </c>
      <c r="G47139" s="17" t="s">
        <v>86</v>
      </c>
      <c r="H47139" s="17" t="s">
        <v>7873</v>
      </c>
      <c r="I47139" s="17" t="s">
        <v>6373</v>
      </c>
      <c r="J47139" s="17" t="s">
        <v>5287</v>
      </c>
      <c r="K47139" s="17" t="s">
        <v>87</v>
      </c>
    </row>
    <row r="47140" spans="1:11">
      <c r="A47140" s="17" t="s">
        <v>6068</v>
      </c>
      <c r="B47140" s="28" t="s">
        <v>8231</v>
      </c>
      <c r="C47140" s="17" t="s">
        <v>6068</v>
      </c>
      <c r="D47140" s="17" t="s">
        <v>4186</v>
      </c>
      <c r="E47140" s="17" t="s">
        <v>3473</v>
      </c>
      <c r="F47140" s="17" t="s">
        <v>4723</v>
      </c>
      <c r="G47140" s="17" t="s">
        <v>86</v>
      </c>
      <c r="H47140" s="17" t="s">
        <v>7873</v>
      </c>
      <c r="I47140" s="17" t="s">
        <v>6373</v>
      </c>
      <c r="J47140" s="17" t="s">
        <v>5287</v>
      </c>
      <c r="K47140" s="17" t="s">
        <v>87</v>
      </c>
    </row>
    <row r="47141" spans="1:11">
      <c r="A47141" s="17" t="s">
        <v>7100</v>
      </c>
      <c r="B47141" s="28" t="s">
        <v>8231</v>
      </c>
      <c r="C47141" s="17" t="s">
        <v>7100</v>
      </c>
      <c r="D47141" s="17" t="s">
        <v>3445</v>
      </c>
      <c r="E47141" s="17" t="s">
        <v>3577</v>
      </c>
      <c r="F47141" s="17" t="s">
        <v>4663</v>
      </c>
      <c r="G47141" s="17" t="s">
        <v>86</v>
      </c>
      <c r="H47141" s="17" t="s">
        <v>7873</v>
      </c>
      <c r="I47141" s="17" t="s">
        <v>6373</v>
      </c>
      <c r="J47141" s="17" t="s">
        <v>5287</v>
      </c>
      <c r="K47141" s="17" t="s">
        <v>87</v>
      </c>
    </row>
    <row r="47142" spans="1:11">
      <c r="A47142" s="17" t="s">
        <v>7316</v>
      </c>
      <c r="B47142" s="28" t="s">
        <v>8231</v>
      </c>
      <c r="C47142" s="17" t="s">
        <v>7316</v>
      </c>
      <c r="D47142" s="17" t="s">
        <v>4152</v>
      </c>
      <c r="E47142" s="17" t="s">
        <v>3479</v>
      </c>
      <c r="F47142" s="17" t="s">
        <v>4718</v>
      </c>
      <c r="G47142" s="17" t="s">
        <v>86</v>
      </c>
      <c r="H47142" s="17" t="s">
        <v>7873</v>
      </c>
      <c r="I47142" s="17" t="s">
        <v>6373</v>
      </c>
      <c r="J47142" s="17" t="s">
        <v>5287</v>
      </c>
      <c r="K47142" s="17" t="s">
        <v>87</v>
      </c>
    </row>
    <row r="47143" spans="1:11">
      <c r="A47143" s="17" t="s">
        <v>6874</v>
      </c>
      <c r="B47143" s="28" t="s">
        <v>8231</v>
      </c>
      <c r="C47143" s="17" t="s">
        <v>6874</v>
      </c>
      <c r="D47143" s="17" t="s">
        <v>4903</v>
      </c>
      <c r="E47143" s="17" t="s">
        <v>3877</v>
      </c>
      <c r="F47143" s="17" t="s">
        <v>3950</v>
      </c>
      <c r="G47143" s="17" t="s">
        <v>86</v>
      </c>
      <c r="H47143" s="17" t="s">
        <v>7873</v>
      </c>
      <c r="I47143" s="17" t="s">
        <v>6373</v>
      </c>
      <c r="J47143" s="17" t="s">
        <v>5287</v>
      </c>
      <c r="K47143" s="17" t="s">
        <v>87</v>
      </c>
    </row>
    <row r="47144" spans="1:11">
      <c r="A47144" s="17" t="s">
        <v>6759</v>
      </c>
      <c r="B47144" s="28" t="s">
        <v>8231</v>
      </c>
      <c r="C47144" s="17" t="s">
        <v>6759</v>
      </c>
      <c r="D47144" s="17" t="s">
        <v>4135</v>
      </c>
      <c r="E47144" s="17" t="s">
        <v>3986</v>
      </c>
      <c r="F47144" s="17" t="s">
        <v>4426</v>
      </c>
      <c r="G47144" s="17" t="s">
        <v>86</v>
      </c>
      <c r="H47144" s="17" t="s">
        <v>7873</v>
      </c>
      <c r="I47144" s="17" t="s">
        <v>6373</v>
      </c>
      <c r="J47144" s="17" t="s">
        <v>5287</v>
      </c>
      <c r="K47144" s="17" t="s">
        <v>87</v>
      </c>
    </row>
    <row r="47145" spans="1:11">
      <c r="A47145" s="17" t="s">
        <v>6878</v>
      </c>
      <c r="B47145" s="28" t="s">
        <v>8231</v>
      </c>
      <c r="C47145" s="17" t="s">
        <v>6878</v>
      </c>
      <c r="D47145" s="17" t="s">
        <v>4030</v>
      </c>
      <c r="E47145" s="17" t="s">
        <v>3647</v>
      </c>
      <c r="F47145" s="17" t="s">
        <v>3842</v>
      </c>
      <c r="G47145" s="17" t="s">
        <v>86</v>
      </c>
      <c r="H47145" s="17" t="s">
        <v>7873</v>
      </c>
      <c r="I47145" s="17" t="s">
        <v>6373</v>
      </c>
      <c r="J47145" s="17" t="s">
        <v>5287</v>
      </c>
      <c r="K47145" s="17" t="s">
        <v>87</v>
      </c>
    </row>
    <row r="47146" spans="1:11">
      <c r="A47146" s="17" t="s">
        <v>7230</v>
      </c>
      <c r="B47146" s="28" t="s">
        <v>8231</v>
      </c>
      <c r="C47146" s="17" t="s">
        <v>7230</v>
      </c>
      <c r="D47146" s="17" t="s">
        <v>3693</v>
      </c>
      <c r="E47146" s="17" t="s">
        <v>3650</v>
      </c>
      <c r="F47146" s="17" t="s">
        <v>5134</v>
      </c>
      <c r="G47146" s="17" t="s">
        <v>86</v>
      </c>
      <c r="H47146" s="17" t="s">
        <v>7873</v>
      </c>
      <c r="I47146" s="17" t="s">
        <v>6373</v>
      </c>
      <c r="J47146" s="17" t="s">
        <v>5287</v>
      </c>
      <c r="K47146" s="17" t="s">
        <v>87</v>
      </c>
    </row>
    <row r="47147" spans="1:11">
      <c r="A47147" s="17" t="s">
        <v>7164</v>
      </c>
      <c r="B47147" s="28" t="s">
        <v>8231</v>
      </c>
      <c r="C47147" s="17" t="s">
        <v>7164</v>
      </c>
      <c r="D47147" s="17" t="s">
        <v>6332</v>
      </c>
      <c r="E47147" s="17" t="s">
        <v>3650</v>
      </c>
      <c r="F47147" s="17" t="s">
        <v>4426</v>
      </c>
      <c r="G47147" s="17" t="s">
        <v>86</v>
      </c>
      <c r="H47147" s="17" t="s">
        <v>7873</v>
      </c>
      <c r="I47147" s="17" t="s">
        <v>6373</v>
      </c>
      <c r="J47147" s="17" t="s">
        <v>5287</v>
      </c>
      <c r="K47147" s="17" t="s">
        <v>87</v>
      </c>
    </row>
    <row r="47148" spans="1:11">
      <c r="A47148" s="17" t="s">
        <v>6761</v>
      </c>
      <c r="B47148" s="28" t="s">
        <v>8231</v>
      </c>
      <c r="C47148" s="17" t="s">
        <v>6761</v>
      </c>
      <c r="D47148" s="17" t="s">
        <v>6762</v>
      </c>
      <c r="E47148" s="17" t="s">
        <v>3967</v>
      </c>
      <c r="F47148" s="17" t="s">
        <v>4553</v>
      </c>
      <c r="G47148" s="17" t="s">
        <v>86</v>
      </c>
      <c r="H47148" s="17" t="s">
        <v>7873</v>
      </c>
      <c r="I47148" s="17" t="s">
        <v>6373</v>
      </c>
      <c r="J47148" s="17" t="s">
        <v>5287</v>
      </c>
      <c r="K47148" s="17" t="s">
        <v>87</v>
      </c>
    </row>
    <row r="47149" spans="1:11">
      <c r="A47149" s="17" t="s">
        <v>7234</v>
      </c>
      <c r="B47149" s="28" t="s">
        <v>8231</v>
      </c>
      <c r="C47149" s="17" t="s">
        <v>7234</v>
      </c>
      <c r="D47149" s="17" t="s">
        <v>3783</v>
      </c>
      <c r="E47149" s="17" t="s">
        <v>3776</v>
      </c>
      <c r="F47149" s="17" t="s">
        <v>4415</v>
      </c>
      <c r="G47149" s="17" t="s">
        <v>86</v>
      </c>
      <c r="H47149" s="17" t="s">
        <v>7873</v>
      </c>
      <c r="I47149" s="17" t="s">
        <v>6373</v>
      </c>
      <c r="J47149" s="17" t="s">
        <v>5287</v>
      </c>
      <c r="K47149" s="17" t="s">
        <v>87</v>
      </c>
    </row>
    <row r="47150" spans="1:11">
      <c r="A47150" s="17" t="s">
        <v>7318</v>
      </c>
      <c r="B47150" s="28" t="s">
        <v>8231</v>
      </c>
      <c r="C47150" s="17" t="s">
        <v>7318</v>
      </c>
      <c r="D47150" s="17" t="s">
        <v>7319</v>
      </c>
      <c r="E47150" s="17" t="s">
        <v>3546</v>
      </c>
      <c r="F47150" s="17" t="s">
        <v>4718</v>
      </c>
      <c r="G47150" s="17" t="s">
        <v>86</v>
      </c>
      <c r="H47150" s="17" t="s">
        <v>7873</v>
      </c>
      <c r="I47150" s="17" t="s">
        <v>6373</v>
      </c>
      <c r="J47150" s="17" t="s">
        <v>5287</v>
      </c>
      <c r="K47150" s="17" t="s">
        <v>87</v>
      </c>
    </row>
    <row r="47151" spans="1:11">
      <c r="A47151" s="17" t="s">
        <v>6075</v>
      </c>
      <c r="B47151" s="28" t="s">
        <v>8231</v>
      </c>
      <c r="C47151" s="17" t="s">
        <v>6075</v>
      </c>
      <c r="D47151" s="17" t="s">
        <v>4106</v>
      </c>
      <c r="E47151" s="17" t="s">
        <v>3486</v>
      </c>
      <c r="F47151" s="17" t="s">
        <v>4718</v>
      </c>
      <c r="G47151" s="17" t="s">
        <v>86</v>
      </c>
      <c r="H47151" s="17" t="s">
        <v>7873</v>
      </c>
      <c r="I47151" s="17" t="s">
        <v>6373</v>
      </c>
      <c r="J47151" s="17" t="s">
        <v>5287</v>
      </c>
      <c r="K47151" s="17" t="s">
        <v>87</v>
      </c>
    </row>
    <row r="47152" spans="1:11">
      <c r="A47152" s="17" t="s">
        <v>3430</v>
      </c>
      <c r="B47152" s="28" t="s">
        <v>8231</v>
      </c>
      <c r="C47152" s="17" t="s">
        <v>3430</v>
      </c>
      <c r="D47152" s="17" t="s">
        <v>4917</v>
      </c>
      <c r="E47152" s="17" t="s">
        <v>3486</v>
      </c>
      <c r="F47152" s="17" t="s">
        <v>4415</v>
      </c>
      <c r="G47152" s="17" t="s">
        <v>86</v>
      </c>
      <c r="H47152" s="17" t="s">
        <v>7873</v>
      </c>
      <c r="I47152" s="17" t="s">
        <v>6373</v>
      </c>
      <c r="J47152" s="17" t="s">
        <v>5287</v>
      </c>
      <c r="K47152" s="17" t="s">
        <v>87</v>
      </c>
    </row>
    <row r="47153" spans="1:11">
      <c r="A47153" s="17" t="s">
        <v>7237</v>
      </c>
      <c r="B47153" s="28" t="s">
        <v>8231</v>
      </c>
      <c r="C47153" s="17" t="s">
        <v>7237</v>
      </c>
      <c r="D47153" s="17" t="s">
        <v>7238</v>
      </c>
      <c r="E47153" s="17" t="s">
        <v>3919</v>
      </c>
      <c r="F47153" s="17" t="s">
        <v>4718</v>
      </c>
      <c r="G47153" s="17" t="s">
        <v>86</v>
      </c>
      <c r="H47153" s="17" t="s">
        <v>7873</v>
      </c>
      <c r="I47153" s="17" t="s">
        <v>6373</v>
      </c>
      <c r="J47153" s="17" t="s">
        <v>5287</v>
      </c>
      <c r="K47153" s="17" t="s">
        <v>87</v>
      </c>
    </row>
    <row r="47154" spans="1:11">
      <c r="A47154" s="17" t="s">
        <v>6882</v>
      </c>
      <c r="B47154" s="28" t="s">
        <v>8231</v>
      </c>
      <c r="C47154" s="17" t="s">
        <v>6882</v>
      </c>
      <c r="D47154" s="17" t="s">
        <v>6883</v>
      </c>
      <c r="E47154" s="17" t="s">
        <v>3590</v>
      </c>
      <c r="F47154" s="17" t="s">
        <v>4718</v>
      </c>
      <c r="G47154" s="17" t="s">
        <v>86</v>
      </c>
      <c r="H47154" s="17" t="s">
        <v>7873</v>
      </c>
      <c r="I47154" s="17" t="s">
        <v>6373</v>
      </c>
      <c r="J47154" s="17" t="s">
        <v>5287</v>
      </c>
      <c r="K47154" s="17" t="s">
        <v>87</v>
      </c>
    </row>
    <row r="47155" spans="1:11">
      <c r="A47155" s="17" t="s">
        <v>7241</v>
      </c>
      <c r="B47155" s="28" t="s">
        <v>8231</v>
      </c>
      <c r="C47155" s="17" t="s">
        <v>7241</v>
      </c>
      <c r="D47155" s="17" t="s">
        <v>3530</v>
      </c>
      <c r="E47155" s="17" t="s">
        <v>3491</v>
      </c>
      <c r="F47155" s="17" t="s">
        <v>4718</v>
      </c>
      <c r="G47155" s="17" t="s">
        <v>86</v>
      </c>
      <c r="H47155" s="17" t="s">
        <v>7873</v>
      </c>
      <c r="I47155" s="17" t="s">
        <v>6373</v>
      </c>
      <c r="J47155" s="17" t="s">
        <v>5287</v>
      </c>
      <c r="K47155" s="17" t="s">
        <v>87</v>
      </c>
    </row>
    <row r="47156" spans="1:11">
      <c r="A47156" s="17" t="s">
        <v>7243</v>
      </c>
      <c r="B47156" s="28" t="s">
        <v>8231</v>
      </c>
      <c r="C47156" s="17" t="s">
        <v>7243</v>
      </c>
      <c r="D47156" s="17" t="s">
        <v>4465</v>
      </c>
      <c r="E47156" s="17" t="s">
        <v>3753</v>
      </c>
      <c r="F47156" s="17" t="s">
        <v>4681</v>
      </c>
      <c r="G47156" s="17" t="s">
        <v>86</v>
      </c>
      <c r="H47156" s="17" t="s">
        <v>7873</v>
      </c>
      <c r="I47156" s="17" t="s">
        <v>6373</v>
      </c>
      <c r="J47156" s="17" t="s">
        <v>5287</v>
      </c>
      <c r="K47156" s="17" t="s">
        <v>87</v>
      </c>
    </row>
    <row r="47157" spans="1:11">
      <c r="A47157" s="17" t="s">
        <v>7244</v>
      </c>
      <c r="B47157" s="28" t="s">
        <v>8231</v>
      </c>
      <c r="C47157" s="17" t="s">
        <v>7244</v>
      </c>
      <c r="D47157" s="17" t="s">
        <v>3632</v>
      </c>
      <c r="E47157" s="17" t="s">
        <v>5033</v>
      </c>
      <c r="F47157" s="17" t="s">
        <v>4426</v>
      </c>
      <c r="G47157" s="17" t="s">
        <v>86</v>
      </c>
      <c r="H47157" s="17" t="s">
        <v>7873</v>
      </c>
      <c r="I47157" s="17" t="s">
        <v>6373</v>
      </c>
      <c r="J47157" s="17" t="s">
        <v>5287</v>
      </c>
      <c r="K47157" s="17" t="s">
        <v>87</v>
      </c>
    </row>
    <row r="47158" spans="1:11">
      <c r="A47158" s="17" t="s">
        <v>6772</v>
      </c>
      <c r="B47158" s="28" t="s">
        <v>8231</v>
      </c>
      <c r="C47158" s="17" t="s">
        <v>6772</v>
      </c>
      <c r="D47158" s="17" t="s">
        <v>3666</v>
      </c>
      <c r="E47158" s="17" t="s">
        <v>3970</v>
      </c>
      <c r="F47158" s="17" t="s">
        <v>4426</v>
      </c>
      <c r="G47158" s="17" t="s">
        <v>86</v>
      </c>
      <c r="H47158" s="17" t="s">
        <v>7873</v>
      </c>
      <c r="I47158" s="17" t="s">
        <v>6373</v>
      </c>
      <c r="J47158" s="17" t="s">
        <v>5287</v>
      </c>
      <c r="K47158" s="17" t="s">
        <v>87</v>
      </c>
    </row>
    <row r="47159" spans="1:11">
      <c r="A47159" s="17" t="s">
        <v>6887</v>
      </c>
      <c r="B47159" s="28" t="s">
        <v>8231</v>
      </c>
      <c r="C47159" s="17" t="s">
        <v>6887</v>
      </c>
      <c r="D47159" s="17" t="s">
        <v>4045</v>
      </c>
      <c r="E47159" s="17" t="s">
        <v>3550</v>
      </c>
      <c r="F47159" s="17" t="s">
        <v>4415</v>
      </c>
      <c r="G47159" s="17" t="s">
        <v>86</v>
      </c>
      <c r="H47159" s="17" t="s">
        <v>7873</v>
      </c>
      <c r="I47159" s="17" t="s">
        <v>6373</v>
      </c>
      <c r="J47159" s="17" t="s">
        <v>5287</v>
      </c>
      <c r="K47159" s="17" t="s">
        <v>87</v>
      </c>
    </row>
    <row r="47160" spans="1:11">
      <c r="A47160" s="17" t="s">
        <v>7250</v>
      </c>
      <c r="B47160" s="28" t="s">
        <v>8231</v>
      </c>
      <c r="C47160" s="17" t="s">
        <v>7250</v>
      </c>
      <c r="D47160" s="17" t="s">
        <v>3635</v>
      </c>
      <c r="E47160" s="17" t="s">
        <v>3550</v>
      </c>
      <c r="F47160" s="17" t="s">
        <v>4167</v>
      </c>
      <c r="G47160" s="17" t="s">
        <v>86</v>
      </c>
      <c r="H47160" s="17" t="s">
        <v>7873</v>
      </c>
      <c r="I47160" s="17" t="s">
        <v>6373</v>
      </c>
      <c r="J47160" s="17" t="s">
        <v>5287</v>
      </c>
      <c r="K47160" s="17" t="s">
        <v>87</v>
      </c>
    </row>
    <row r="47161" spans="1:11">
      <c r="A47161" s="17" t="s">
        <v>6815</v>
      </c>
      <c r="B47161" s="28" t="s">
        <v>8231</v>
      </c>
      <c r="C47161" s="17" t="s">
        <v>6815</v>
      </c>
      <c r="D47161" s="17" t="s">
        <v>3487</v>
      </c>
      <c r="E47161" s="17" t="s">
        <v>3655</v>
      </c>
      <c r="F47161" s="17" t="s">
        <v>4663</v>
      </c>
      <c r="G47161" s="17" t="s">
        <v>86</v>
      </c>
      <c r="H47161" s="17" t="s">
        <v>7873</v>
      </c>
      <c r="I47161" s="17" t="s">
        <v>6373</v>
      </c>
      <c r="J47161" s="17" t="s">
        <v>5287</v>
      </c>
      <c r="K47161" s="17" t="s">
        <v>87</v>
      </c>
    </row>
    <row r="47162" spans="1:11">
      <c r="A47162" s="17" t="s">
        <v>7251</v>
      </c>
      <c r="B47162" s="28" t="s">
        <v>8231</v>
      </c>
      <c r="C47162" s="17" t="s">
        <v>7251</v>
      </c>
      <c r="D47162" s="17" t="s">
        <v>3459</v>
      </c>
      <c r="E47162" s="17" t="s">
        <v>3655</v>
      </c>
      <c r="F47162" s="17" t="s">
        <v>4415</v>
      </c>
      <c r="G47162" s="17" t="s">
        <v>86</v>
      </c>
      <c r="H47162" s="17" t="s">
        <v>7873</v>
      </c>
      <c r="I47162" s="17" t="s">
        <v>6373</v>
      </c>
      <c r="J47162" s="17" t="s">
        <v>5287</v>
      </c>
      <c r="K47162" s="17" t="s">
        <v>87</v>
      </c>
    </row>
    <row r="47163" spans="1:11">
      <c r="A47163" s="17" t="s">
        <v>6817</v>
      </c>
      <c r="B47163" s="28" t="s">
        <v>8231</v>
      </c>
      <c r="C47163" s="17" t="s">
        <v>6817</v>
      </c>
      <c r="D47163" s="17" t="s">
        <v>4727</v>
      </c>
      <c r="E47163" s="17" t="s">
        <v>3756</v>
      </c>
      <c r="F47163" s="17" t="s">
        <v>4698</v>
      </c>
      <c r="G47163" s="17" t="s">
        <v>86</v>
      </c>
      <c r="H47163" s="17" t="s">
        <v>7873</v>
      </c>
      <c r="I47163" s="17" t="s">
        <v>6373</v>
      </c>
      <c r="J47163" s="17" t="s">
        <v>5287</v>
      </c>
      <c r="K47163" s="17" t="s">
        <v>87</v>
      </c>
    </row>
    <row r="47164" spans="1:11">
      <c r="A47164" s="17" t="s">
        <v>7326</v>
      </c>
      <c r="B47164" s="28" t="s">
        <v>8231</v>
      </c>
      <c r="C47164" s="17" t="s">
        <v>7326</v>
      </c>
      <c r="D47164" s="17" t="s">
        <v>4660</v>
      </c>
      <c r="E47164" s="17" t="s">
        <v>4014</v>
      </c>
      <c r="F47164" s="17" t="s">
        <v>4681</v>
      </c>
      <c r="G47164" s="17" t="s">
        <v>86</v>
      </c>
      <c r="H47164" s="17" t="s">
        <v>7873</v>
      </c>
      <c r="I47164" s="17" t="s">
        <v>6373</v>
      </c>
      <c r="J47164" s="17" t="s">
        <v>5287</v>
      </c>
      <c r="K47164" s="17" t="s">
        <v>87</v>
      </c>
    </row>
    <row r="47165" spans="1:11">
      <c r="A47165" s="17" t="s">
        <v>7252</v>
      </c>
      <c r="B47165" s="28" t="s">
        <v>8231</v>
      </c>
      <c r="C47165" s="17" t="s">
        <v>7252</v>
      </c>
      <c r="D47165" s="17" t="s">
        <v>3549</v>
      </c>
      <c r="E47165" s="17" t="s">
        <v>3621</v>
      </c>
      <c r="F47165" s="17" t="s">
        <v>3842</v>
      </c>
      <c r="G47165" s="17" t="s">
        <v>86</v>
      </c>
      <c r="H47165" s="17" t="s">
        <v>7873</v>
      </c>
      <c r="I47165" s="17" t="s">
        <v>6373</v>
      </c>
      <c r="J47165" s="17" t="s">
        <v>5287</v>
      </c>
      <c r="K47165" s="17" t="s">
        <v>87</v>
      </c>
    </row>
    <row r="47166" spans="1:11">
      <c r="A47166" s="17" t="s">
        <v>7329</v>
      </c>
      <c r="B47166" s="28" t="s">
        <v>8231</v>
      </c>
      <c r="C47166" s="17" t="s">
        <v>7329</v>
      </c>
      <c r="D47166" s="17" t="s">
        <v>7330</v>
      </c>
      <c r="E47166" s="17" t="s">
        <v>3495</v>
      </c>
      <c r="F47166" s="17" t="s">
        <v>4768</v>
      </c>
      <c r="G47166" s="17" t="s">
        <v>86</v>
      </c>
      <c r="H47166" s="17" t="s">
        <v>7873</v>
      </c>
      <c r="I47166" s="17" t="s">
        <v>6373</v>
      </c>
      <c r="J47166" s="17" t="s">
        <v>5287</v>
      </c>
      <c r="K47166" s="17" t="s">
        <v>87</v>
      </c>
    </row>
    <row r="47167" spans="1:11">
      <c r="A47167" s="17" t="s">
        <v>6045</v>
      </c>
      <c r="B47167" s="28" t="s">
        <v>8231</v>
      </c>
      <c r="C47167" s="17" t="s">
        <v>6045</v>
      </c>
      <c r="D47167" s="17" t="s">
        <v>3502</v>
      </c>
      <c r="E47167" s="17" t="s">
        <v>3497</v>
      </c>
      <c r="F47167" s="17" t="s">
        <v>4415</v>
      </c>
      <c r="G47167" s="17" t="s">
        <v>86</v>
      </c>
      <c r="H47167" s="17" t="s">
        <v>7873</v>
      </c>
      <c r="I47167" s="17" t="s">
        <v>6373</v>
      </c>
      <c r="J47167" s="17" t="s">
        <v>5287</v>
      </c>
      <c r="K47167" s="17" t="s">
        <v>87</v>
      </c>
    </row>
    <row r="47168" spans="1:11">
      <c r="A47168" s="17" t="s">
        <v>7253</v>
      </c>
      <c r="B47168" s="28" t="s">
        <v>8231</v>
      </c>
      <c r="C47168" s="17" t="s">
        <v>7253</v>
      </c>
      <c r="D47168" s="17" t="s">
        <v>5403</v>
      </c>
      <c r="E47168" s="17" t="s">
        <v>3501</v>
      </c>
      <c r="F47168" s="17" t="s">
        <v>4663</v>
      </c>
      <c r="G47168" s="17" t="s">
        <v>86</v>
      </c>
      <c r="H47168" s="17" t="s">
        <v>7873</v>
      </c>
      <c r="I47168" s="17" t="s">
        <v>6373</v>
      </c>
      <c r="J47168" s="17" t="s">
        <v>5287</v>
      </c>
      <c r="K47168" s="17" t="s">
        <v>87</v>
      </c>
    </row>
    <row r="47169" spans="1:11">
      <c r="A47169" s="17" t="s">
        <v>6282</v>
      </c>
      <c r="B47169" s="28" t="s">
        <v>8231</v>
      </c>
      <c r="C47169" s="17" t="s">
        <v>6282</v>
      </c>
      <c r="D47169" s="17" t="s">
        <v>4275</v>
      </c>
      <c r="E47169" s="17" t="s">
        <v>3501</v>
      </c>
      <c r="F47169" s="17" t="s">
        <v>4456</v>
      </c>
      <c r="G47169" s="17" t="s">
        <v>86</v>
      </c>
      <c r="H47169" s="17" t="s">
        <v>7873</v>
      </c>
      <c r="I47169" s="17" t="s">
        <v>6373</v>
      </c>
      <c r="J47169" s="17" t="s">
        <v>5287</v>
      </c>
      <c r="K47169" s="17" t="s">
        <v>87</v>
      </c>
    </row>
    <row r="47170" spans="1:11">
      <c r="A47170" s="17" t="s">
        <v>6047</v>
      </c>
      <c r="B47170" s="28" t="s">
        <v>8231</v>
      </c>
      <c r="C47170" s="17" t="s">
        <v>6047</v>
      </c>
      <c r="D47170" s="17" t="s">
        <v>6048</v>
      </c>
      <c r="E47170" s="17" t="s">
        <v>3558</v>
      </c>
      <c r="F47170" s="17" t="s">
        <v>4415</v>
      </c>
      <c r="G47170" s="17" t="s">
        <v>86</v>
      </c>
      <c r="H47170" s="17" t="s">
        <v>7873</v>
      </c>
      <c r="I47170" s="17" t="s">
        <v>6373</v>
      </c>
      <c r="J47170" s="17" t="s">
        <v>5287</v>
      </c>
      <c r="K47170" s="17" t="s">
        <v>87</v>
      </c>
    </row>
    <row r="47171" spans="1:11">
      <c r="A47171" s="17" t="s">
        <v>6137</v>
      </c>
      <c r="B47171" s="28" t="s">
        <v>8231</v>
      </c>
      <c r="C47171" s="17" t="s">
        <v>6137</v>
      </c>
      <c r="D47171" s="17" t="s">
        <v>3705</v>
      </c>
      <c r="E47171" s="17" t="s">
        <v>3558</v>
      </c>
      <c r="F47171" s="17" t="s">
        <v>4456</v>
      </c>
      <c r="G47171" s="17" t="s">
        <v>86</v>
      </c>
      <c r="H47171" s="17" t="s">
        <v>7873</v>
      </c>
      <c r="I47171" s="17" t="s">
        <v>6373</v>
      </c>
      <c r="J47171" s="17" t="s">
        <v>5287</v>
      </c>
      <c r="K47171" s="17" t="s">
        <v>87</v>
      </c>
    </row>
    <row r="47172" spans="1:11">
      <c r="A47172" s="17" t="s">
        <v>6830</v>
      </c>
      <c r="B47172" s="28" t="s">
        <v>8231</v>
      </c>
      <c r="C47172" s="17" t="s">
        <v>6830</v>
      </c>
      <c r="D47172" s="17" t="s">
        <v>3975</v>
      </c>
      <c r="E47172" s="17" t="s">
        <v>3735</v>
      </c>
      <c r="F47172" s="17" t="s">
        <v>3842</v>
      </c>
      <c r="G47172" s="17" t="s">
        <v>86</v>
      </c>
      <c r="H47172" s="17" t="s">
        <v>7873</v>
      </c>
      <c r="I47172" s="17" t="s">
        <v>6373</v>
      </c>
      <c r="J47172" s="17" t="s">
        <v>5287</v>
      </c>
      <c r="K47172" s="17" t="s">
        <v>87</v>
      </c>
    </row>
    <row r="47173" spans="1:11">
      <c r="A47173" s="17" t="s">
        <v>7259</v>
      </c>
      <c r="B47173" s="28" t="s">
        <v>8231</v>
      </c>
      <c r="C47173" s="17" t="s">
        <v>7259</v>
      </c>
      <c r="D47173" s="17" t="s">
        <v>3710</v>
      </c>
      <c r="E47173" s="17" t="s">
        <v>3505</v>
      </c>
      <c r="F47173" s="17" t="s">
        <v>4426</v>
      </c>
      <c r="G47173" s="17" t="s">
        <v>86</v>
      </c>
      <c r="H47173" s="17" t="s">
        <v>7873</v>
      </c>
      <c r="I47173" s="17" t="s">
        <v>6373</v>
      </c>
      <c r="J47173" s="17" t="s">
        <v>5287</v>
      </c>
      <c r="K47173" s="17" t="s">
        <v>87</v>
      </c>
    </row>
    <row r="47174" spans="1:11">
      <c r="A47174" s="17" t="s">
        <v>6898</v>
      </c>
      <c r="B47174" s="28" t="s">
        <v>8231</v>
      </c>
      <c r="C47174" s="17" t="s">
        <v>6898</v>
      </c>
      <c r="D47174" s="17" t="s">
        <v>5099</v>
      </c>
      <c r="E47174" s="17" t="s">
        <v>3810</v>
      </c>
      <c r="F47174" s="17" t="s">
        <v>4167</v>
      </c>
      <c r="G47174" s="17" t="s">
        <v>86</v>
      </c>
      <c r="H47174" s="17" t="s">
        <v>7873</v>
      </c>
      <c r="I47174" s="17" t="s">
        <v>6373</v>
      </c>
      <c r="J47174" s="17" t="s">
        <v>5287</v>
      </c>
      <c r="K47174" s="17" t="s">
        <v>87</v>
      </c>
    </row>
    <row r="47175" spans="1:11">
      <c r="A47175" s="17" t="s">
        <v>853</v>
      </c>
      <c r="B47175" s="28" t="s">
        <v>8232</v>
      </c>
      <c r="C47175" s="17" t="s">
        <v>853</v>
      </c>
      <c r="D47175" s="17" t="s">
        <v>3595</v>
      </c>
      <c r="E47175" s="17" t="s">
        <v>3508</v>
      </c>
      <c r="F47175" s="17" t="s">
        <v>3950</v>
      </c>
      <c r="G47175" s="17" t="s">
        <v>86</v>
      </c>
      <c r="H47175" s="17" t="s">
        <v>7873</v>
      </c>
      <c r="I47175" s="17" t="s">
        <v>6373</v>
      </c>
      <c r="J47175" s="17" t="s">
        <v>5287</v>
      </c>
      <c r="K47175" s="17" t="s">
        <v>87</v>
      </c>
    </row>
    <row r="47176" spans="1:11">
      <c r="A47176" s="17" t="s">
        <v>7262</v>
      </c>
      <c r="B47176" s="28" t="s">
        <v>8232</v>
      </c>
      <c r="C47176" s="17" t="s">
        <v>7262</v>
      </c>
      <c r="D47176" s="17" t="s">
        <v>4801</v>
      </c>
      <c r="E47176" s="17" t="s">
        <v>3437</v>
      </c>
      <c r="F47176" s="17" t="s">
        <v>4718</v>
      </c>
      <c r="G47176" s="17" t="s">
        <v>86</v>
      </c>
      <c r="H47176" s="17" t="s">
        <v>7873</v>
      </c>
      <c r="I47176" s="17" t="s">
        <v>6373</v>
      </c>
      <c r="J47176" s="17" t="s">
        <v>5287</v>
      </c>
      <c r="K47176" s="17" t="s">
        <v>87</v>
      </c>
    </row>
    <row r="47177" spans="1:11">
      <c r="A47177" s="17" t="s">
        <v>7193</v>
      </c>
      <c r="B47177" s="28" t="s">
        <v>8232</v>
      </c>
      <c r="C47177" s="17" t="s">
        <v>7193</v>
      </c>
      <c r="D47177" s="17" t="s">
        <v>4354</v>
      </c>
      <c r="E47177" s="17" t="s">
        <v>3437</v>
      </c>
      <c r="F47177" s="17" t="s">
        <v>4426</v>
      </c>
      <c r="G47177" s="17" t="s">
        <v>86</v>
      </c>
      <c r="H47177" s="17" t="s">
        <v>7873</v>
      </c>
      <c r="I47177" s="17" t="s">
        <v>6373</v>
      </c>
      <c r="J47177" s="17" t="s">
        <v>5287</v>
      </c>
      <c r="K47177" s="17" t="s">
        <v>87</v>
      </c>
    </row>
    <row r="47178" spans="1:11">
      <c r="A47178" s="17" t="s">
        <v>6714</v>
      </c>
      <c r="B47178" s="28" t="s">
        <v>8232</v>
      </c>
      <c r="C47178" s="17" t="s">
        <v>6714</v>
      </c>
      <c r="D47178" s="17" t="s">
        <v>4347</v>
      </c>
      <c r="E47178" s="17" t="s">
        <v>3437</v>
      </c>
      <c r="F47178" s="17" t="s">
        <v>4681</v>
      </c>
      <c r="G47178" s="17" t="s">
        <v>86</v>
      </c>
      <c r="H47178" s="17" t="s">
        <v>7873</v>
      </c>
      <c r="I47178" s="17" t="s">
        <v>6373</v>
      </c>
      <c r="J47178" s="17" t="s">
        <v>5287</v>
      </c>
      <c r="K47178" s="17" t="s">
        <v>87</v>
      </c>
    </row>
    <row r="47179" spans="1:11">
      <c r="A47179" s="17" t="s">
        <v>7059</v>
      </c>
      <c r="B47179" s="28" t="s">
        <v>8232</v>
      </c>
      <c r="C47179" s="17" t="s">
        <v>7059</v>
      </c>
      <c r="D47179" s="17" t="s">
        <v>7060</v>
      </c>
      <c r="E47179" s="17" t="s">
        <v>3437</v>
      </c>
      <c r="F47179" s="17" t="s">
        <v>4768</v>
      </c>
      <c r="G47179" s="17" t="s">
        <v>86</v>
      </c>
      <c r="H47179" s="17" t="s">
        <v>7873</v>
      </c>
      <c r="I47179" s="17" t="s">
        <v>6373</v>
      </c>
      <c r="J47179" s="17" t="s">
        <v>5287</v>
      </c>
      <c r="K47179" s="17" t="s">
        <v>87</v>
      </c>
    </row>
    <row r="47180" spans="1:11">
      <c r="A47180" s="17" t="s">
        <v>6782</v>
      </c>
      <c r="B47180" s="28" t="s">
        <v>8232</v>
      </c>
      <c r="C47180" s="17" t="s">
        <v>6782</v>
      </c>
      <c r="D47180" s="17" t="s">
        <v>3634</v>
      </c>
      <c r="E47180" s="17" t="s">
        <v>3437</v>
      </c>
      <c r="F47180" s="17" t="s">
        <v>4415</v>
      </c>
      <c r="G47180" s="17" t="s">
        <v>86</v>
      </c>
      <c r="H47180" s="17" t="s">
        <v>7873</v>
      </c>
      <c r="I47180" s="17" t="s">
        <v>6373</v>
      </c>
      <c r="J47180" s="17" t="s">
        <v>5287</v>
      </c>
      <c r="K47180" s="17" t="s">
        <v>87</v>
      </c>
    </row>
    <row r="47181" spans="1:11">
      <c r="A47181" s="17" t="s">
        <v>7263</v>
      </c>
      <c r="B47181" s="28" t="s">
        <v>8232</v>
      </c>
      <c r="C47181" s="17" t="s">
        <v>7263</v>
      </c>
      <c r="D47181" s="17" t="s">
        <v>4049</v>
      </c>
      <c r="E47181" s="17" t="s">
        <v>4278</v>
      </c>
      <c r="F47181" s="17" t="s">
        <v>4718</v>
      </c>
      <c r="G47181" s="17" t="s">
        <v>86</v>
      </c>
      <c r="H47181" s="17" t="s">
        <v>7873</v>
      </c>
      <c r="I47181" s="17" t="s">
        <v>6373</v>
      </c>
      <c r="J47181" s="17" t="s">
        <v>5287</v>
      </c>
      <c r="K47181" s="17" t="s">
        <v>87</v>
      </c>
    </row>
    <row r="47182" spans="1:11">
      <c r="A47182" s="17" t="s">
        <v>6905</v>
      </c>
      <c r="B47182" s="28" t="s">
        <v>8232</v>
      </c>
      <c r="C47182" s="17" t="s">
        <v>6905</v>
      </c>
      <c r="D47182" s="17" t="s">
        <v>4279</v>
      </c>
      <c r="E47182" s="17" t="s">
        <v>4037</v>
      </c>
      <c r="F47182" s="17" t="s">
        <v>4553</v>
      </c>
      <c r="G47182" s="17" t="s">
        <v>86</v>
      </c>
      <c r="H47182" s="17" t="s">
        <v>7873</v>
      </c>
      <c r="I47182" s="17" t="s">
        <v>6373</v>
      </c>
      <c r="J47182" s="17" t="s">
        <v>5287</v>
      </c>
      <c r="K47182" s="17" t="s">
        <v>87</v>
      </c>
    </row>
    <row r="47183" spans="1:11">
      <c r="A47183" s="17" t="s">
        <v>6907</v>
      </c>
      <c r="B47183" s="28" t="s">
        <v>8232</v>
      </c>
      <c r="C47183" s="17" t="s">
        <v>6907</v>
      </c>
      <c r="D47183" s="17" t="s">
        <v>3552</v>
      </c>
      <c r="E47183" s="17" t="s">
        <v>3516</v>
      </c>
      <c r="F47183" s="17" t="s">
        <v>4698</v>
      </c>
      <c r="G47183" s="17" t="s">
        <v>86</v>
      </c>
      <c r="H47183" s="17" t="s">
        <v>7873</v>
      </c>
      <c r="I47183" s="17" t="s">
        <v>6373</v>
      </c>
      <c r="J47183" s="17" t="s">
        <v>5287</v>
      </c>
      <c r="K47183" s="17" t="s">
        <v>87</v>
      </c>
    </row>
    <row r="47184" spans="1:11">
      <c r="A47184" s="17" t="s">
        <v>6908</v>
      </c>
      <c r="B47184" s="28" t="s">
        <v>8232</v>
      </c>
      <c r="C47184" s="17" t="s">
        <v>6908</v>
      </c>
      <c r="D47184" s="17" t="s">
        <v>3520</v>
      </c>
      <c r="E47184" s="17" t="s">
        <v>3565</v>
      </c>
      <c r="F47184" s="17" t="s">
        <v>4698</v>
      </c>
      <c r="G47184" s="17" t="s">
        <v>86</v>
      </c>
      <c r="H47184" s="17" t="s">
        <v>7873</v>
      </c>
      <c r="I47184" s="17" t="s">
        <v>6373</v>
      </c>
      <c r="J47184" s="17" t="s">
        <v>5287</v>
      </c>
      <c r="K47184" s="17" t="s">
        <v>87</v>
      </c>
    </row>
    <row r="47185" spans="1:11">
      <c r="A47185" s="17" t="s">
        <v>851</v>
      </c>
      <c r="B47185" s="28" t="s">
        <v>8232</v>
      </c>
      <c r="C47185" s="17" t="s">
        <v>851</v>
      </c>
      <c r="D47185" s="17" t="s">
        <v>3841</v>
      </c>
      <c r="E47185" s="17" t="s">
        <v>3518</v>
      </c>
      <c r="F47185" s="17" t="s">
        <v>3842</v>
      </c>
      <c r="G47185" s="17" t="s">
        <v>86</v>
      </c>
      <c r="H47185" s="17" t="s">
        <v>7873</v>
      </c>
      <c r="I47185" s="17" t="s">
        <v>6373</v>
      </c>
      <c r="J47185" s="17" t="s">
        <v>5287</v>
      </c>
      <c r="K47185" s="17" t="s">
        <v>87</v>
      </c>
    </row>
    <row r="47186" spans="1:11">
      <c r="A47186" s="17" t="s">
        <v>7070</v>
      </c>
      <c r="B47186" s="28" t="s">
        <v>8232</v>
      </c>
      <c r="C47186" s="17" t="s">
        <v>7070</v>
      </c>
      <c r="D47186" s="17" t="s">
        <v>4109</v>
      </c>
      <c r="E47186" s="17" t="s">
        <v>3448</v>
      </c>
      <c r="F47186" s="17" t="s">
        <v>3842</v>
      </c>
      <c r="G47186" s="17" t="s">
        <v>86</v>
      </c>
      <c r="H47186" s="17" t="s">
        <v>7873</v>
      </c>
      <c r="I47186" s="17" t="s">
        <v>6373</v>
      </c>
      <c r="J47186" s="17" t="s">
        <v>5287</v>
      </c>
      <c r="K47186" s="17" t="s">
        <v>87</v>
      </c>
    </row>
    <row r="47187" spans="1:11">
      <c r="A47187" s="17" t="s">
        <v>7073</v>
      </c>
      <c r="B47187" s="28" t="s">
        <v>8232</v>
      </c>
      <c r="C47187" s="17" t="s">
        <v>7073</v>
      </c>
      <c r="D47187" s="17" t="s">
        <v>3910</v>
      </c>
      <c r="E47187" s="17" t="s">
        <v>3450</v>
      </c>
      <c r="F47187" s="17" t="s">
        <v>4768</v>
      </c>
      <c r="G47187" s="17" t="s">
        <v>86</v>
      </c>
      <c r="H47187" s="17" t="s">
        <v>7873</v>
      </c>
      <c r="I47187" s="17" t="s">
        <v>6373</v>
      </c>
      <c r="J47187" s="17" t="s">
        <v>5287</v>
      </c>
      <c r="K47187" s="17" t="s">
        <v>87</v>
      </c>
    </row>
    <row r="47188" spans="1:11">
      <c r="A47188" s="17" t="s">
        <v>6984</v>
      </c>
      <c r="B47188" s="28" t="s">
        <v>8232</v>
      </c>
      <c r="C47188" s="17" t="s">
        <v>6984</v>
      </c>
      <c r="D47188" s="17" t="s">
        <v>3438</v>
      </c>
      <c r="E47188" s="17" t="s">
        <v>3450</v>
      </c>
      <c r="F47188" s="17" t="s">
        <v>4663</v>
      </c>
      <c r="G47188" s="17" t="s">
        <v>86</v>
      </c>
      <c r="H47188" s="17" t="s">
        <v>7873</v>
      </c>
      <c r="I47188" s="17" t="s">
        <v>6373</v>
      </c>
      <c r="J47188" s="17" t="s">
        <v>5287</v>
      </c>
      <c r="K47188" s="17" t="s">
        <v>87</v>
      </c>
    </row>
    <row r="47189" spans="1:11">
      <c r="A47189" s="17" t="s">
        <v>7076</v>
      </c>
      <c r="B47189" s="28" t="s">
        <v>8232</v>
      </c>
      <c r="C47189" s="17" t="s">
        <v>7076</v>
      </c>
      <c r="D47189" s="17" t="s">
        <v>4901</v>
      </c>
      <c r="E47189" s="17" t="s">
        <v>3568</v>
      </c>
      <c r="F47189" s="17" t="s">
        <v>4718</v>
      </c>
      <c r="G47189" s="17" t="s">
        <v>86</v>
      </c>
      <c r="H47189" s="17" t="s">
        <v>7873</v>
      </c>
      <c r="I47189" s="17" t="s">
        <v>6373</v>
      </c>
      <c r="J47189" s="17" t="s">
        <v>5287</v>
      </c>
      <c r="K47189" s="17" t="s">
        <v>87</v>
      </c>
    </row>
    <row r="47190" spans="1:11">
      <c r="A47190" s="17" t="s">
        <v>6498</v>
      </c>
      <c r="B47190" s="28" t="s">
        <v>8231</v>
      </c>
      <c r="C47190" s="17" t="s">
        <v>6498</v>
      </c>
      <c r="D47190" s="17" t="s">
        <v>4936</v>
      </c>
      <c r="E47190" s="17" t="s">
        <v>3568</v>
      </c>
      <c r="F47190" s="17" t="s">
        <v>4167</v>
      </c>
      <c r="G47190" s="17" t="s">
        <v>86</v>
      </c>
      <c r="H47190" s="17" t="s">
        <v>7873</v>
      </c>
      <c r="I47190" s="17" t="s">
        <v>6373</v>
      </c>
      <c r="J47190" s="17" t="s">
        <v>5287</v>
      </c>
      <c r="K47190" s="17" t="s">
        <v>87</v>
      </c>
    </row>
    <row r="47191" spans="1:11">
      <c r="A47191" s="17" t="s">
        <v>7027</v>
      </c>
      <c r="B47191" s="28" t="s">
        <v>8232</v>
      </c>
      <c r="C47191" s="17" t="s">
        <v>7027</v>
      </c>
      <c r="D47191" s="17" t="s">
        <v>3712</v>
      </c>
      <c r="E47191" s="17" t="s">
        <v>3453</v>
      </c>
      <c r="F47191" s="17" t="s">
        <v>4698</v>
      </c>
      <c r="G47191" s="17" t="s">
        <v>86</v>
      </c>
      <c r="H47191" s="17" t="s">
        <v>7873</v>
      </c>
      <c r="I47191" s="17" t="s">
        <v>6373</v>
      </c>
      <c r="J47191" s="17" t="s">
        <v>5287</v>
      </c>
      <c r="K47191" s="17" t="s">
        <v>87</v>
      </c>
    </row>
    <row r="47192" spans="1:11">
      <c r="A47192" s="17" t="s">
        <v>7276</v>
      </c>
      <c r="B47192" s="28" t="s">
        <v>8232</v>
      </c>
      <c r="C47192" s="17" t="s">
        <v>7276</v>
      </c>
      <c r="D47192" s="17" t="s">
        <v>3846</v>
      </c>
      <c r="E47192" s="17" t="s">
        <v>3523</v>
      </c>
      <c r="F47192" s="17" t="s">
        <v>4698</v>
      </c>
      <c r="G47192" s="17" t="s">
        <v>86</v>
      </c>
      <c r="H47192" s="17" t="s">
        <v>7873</v>
      </c>
      <c r="I47192" s="17" t="s">
        <v>6373</v>
      </c>
      <c r="J47192" s="17" t="s">
        <v>5287</v>
      </c>
      <c r="K47192" s="17" t="s">
        <v>87</v>
      </c>
    </row>
    <row r="47193" spans="1:11">
      <c r="A47193" s="17" t="s">
        <v>6852</v>
      </c>
      <c r="B47193" s="28" t="s">
        <v>8232</v>
      </c>
      <c r="C47193" s="17" t="s">
        <v>6852</v>
      </c>
      <c r="D47193" s="17" t="s">
        <v>3557</v>
      </c>
      <c r="E47193" s="17" t="s">
        <v>3456</v>
      </c>
      <c r="F47193" s="17" t="s">
        <v>4768</v>
      </c>
      <c r="G47193" s="17" t="s">
        <v>86</v>
      </c>
      <c r="H47193" s="17" t="s">
        <v>7873</v>
      </c>
      <c r="I47193" s="17" t="s">
        <v>6373</v>
      </c>
      <c r="J47193" s="17" t="s">
        <v>5287</v>
      </c>
      <c r="K47193" s="17" t="s">
        <v>87</v>
      </c>
    </row>
    <row r="47194" spans="1:11">
      <c r="A47194" s="17" t="s">
        <v>7203</v>
      </c>
      <c r="B47194" s="28" t="s">
        <v>8232</v>
      </c>
      <c r="C47194" s="17" t="s">
        <v>7203</v>
      </c>
      <c r="D47194" s="17" t="s">
        <v>4300</v>
      </c>
      <c r="E47194" s="17" t="s">
        <v>3715</v>
      </c>
      <c r="F47194" s="17" t="s">
        <v>4553</v>
      </c>
      <c r="G47194" s="17" t="s">
        <v>86</v>
      </c>
      <c r="H47194" s="17" t="s">
        <v>7873</v>
      </c>
      <c r="I47194" s="17" t="s">
        <v>6373</v>
      </c>
      <c r="J47194" s="17" t="s">
        <v>5287</v>
      </c>
      <c r="K47194" s="17" t="s">
        <v>87</v>
      </c>
    </row>
    <row r="47195" spans="1:11">
      <c r="A47195" s="17" t="s">
        <v>7081</v>
      </c>
      <c r="B47195" s="28" t="s">
        <v>8232</v>
      </c>
      <c r="C47195" s="17" t="s">
        <v>7081</v>
      </c>
      <c r="D47195" s="17" t="s">
        <v>3645</v>
      </c>
      <c r="E47195" s="17" t="s">
        <v>3672</v>
      </c>
      <c r="F47195" s="17" t="s">
        <v>4415</v>
      </c>
      <c r="G47195" s="17" t="s">
        <v>86</v>
      </c>
      <c r="H47195" s="17" t="s">
        <v>7873</v>
      </c>
      <c r="I47195" s="17" t="s">
        <v>6373</v>
      </c>
      <c r="J47195" s="17" t="s">
        <v>5287</v>
      </c>
      <c r="K47195" s="17" t="s">
        <v>87</v>
      </c>
    </row>
    <row r="47196" spans="1:11">
      <c r="A47196" s="17" t="s">
        <v>6730</v>
      </c>
      <c r="B47196" s="28" t="s">
        <v>8232</v>
      </c>
      <c r="C47196" s="17" t="s">
        <v>6730</v>
      </c>
      <c r="D47196" s="17" t="s">
        <v>3520</v>
      </c>
      <c r="E47196" s="17" t="s">
        <v>3458</v>
      </c>
      <c r="F47196" s="17" t="s">
        <v>4167</v>
      </c>
      <c r="G47196" s="17" t="s">
        <v>86</v>
      </c>
      <c r="H47196" s="17" t="s">
        <v>7873</v>
      </c>
      <c r="I47196" s="17" t="s">
        <v>6373</v>
      </c>
      <c r="J47196" s="17" t="s">
        <v>5287</v>
      </c>
      <c r="K47196" s="17" t="s">
        <v>87</v>
      </c>
    </row>
    <row r="47197" spans="1:11">
      <c r="A47197" s="17" t="s">
        <v>7031</v>
      </c>
      <c r="B47197" s="28" t="s">
        <v>8232</v>
      </c>
      <c r="C47197" s="17" t="s">
        <v>7031</v>
      </c>
      <c r="D47197" s="17" t="s">
        <v>3769</v>
      </c>
      <c r="E47197" s="17" t="s">
        <v>3458</v>
      </c>
      <c r="F47197" s="17" t="s">
        <v>4681</v>
      </c>
      <c r="G47197" s="17" t="s">
        <v>86</v>
      </c>
      <c r="H47197" s="17" t="s">
        <v>7873</v>
      </c>
      <c r="I47197" s="17" t="s">
        <v>6373</v>
      </c>
      <c r="J47197" s="17" t="s">
        <v>5287</v>
      </c>
      <c r="K47197" s="17" t="s">
        <v>87</v>
      </c>
    </row>
    <row r="47198" spans="1:11">
      <c r="A47198" s="17" t="s">
        <v>6919</v>
      </c>
      <c r="B47198" s="28" t="s">
        <v>8232</v>
      </c>
      <c r="C47198" s="17" t="s">
        <v>6919</v>
      </c>
      <c r="D47198" s="17" t="s">
        <v>3459</v>
      </c>
      <c r="E47198" s="17" t="s">
        <v>3573</v>
      </c>
      <c r="F47198" s="17" t="s">
        <v>4698</v>
      </c>
      <c r="G47198" s="17" t="s">
        <v>86</v>
      </c>
      <c r="H47198" s="17" t="s">
        <v>7873</v>
      </c>
      <c r="I47198" s="17" t="s">
        <v>6373</v>
      </c>
      <c r="J47198" s="17" t="s">
        <v>5287</v>
      </c>
      <c r="K47198" s="17" t="s">
        <v>87</v>
      </c>
    </row>
    <row r="47199" spans="1:11">
      <c r="A47199" s="17" t="s">
        <v>6992</v>
      </c>
      <c r="B47199" s="28" t="s">
        <v>8232</v>
      </c>
      <c r="C47199" s="17" t="s">
        <v>6992</v>
      </c>
      <c r="D47199" s="17" t="s">
        <v>3658</v>
      </c>
      <c r="E47199" s="17" t="s">
        <v>3464</v>
      </c>
      <c r="F47199" s="17" t="s">
        <v>4167</v>
      </c>
      <c r="G47199" s="17" t="s">
        <v>86</v>
      </c>
      <c r="H47199" s="17" t="s">
        <v>7873</v>
      </c>
      <c r="I47199" s="17" t="s">
        <v>6373</v>
      </c>
      <c r="J47199" s="17" t="s">
        <v>5287</v>
      </c>
      <c r="K47199" s="17" t="s">
        <v>87</v>
      </c>
    </row>
    <row r="47200" spans="1:11">
      <c r="A47200" s="17" t="s">
        <v>6613</v>
      </c>
      <c r="B47200" s="28" t="s">
        <v>8232</v>
      </c>
      <c r="C47200" s="17" t="s">
        <v>6613</v>
      </c>
      <c r="D47200" s="17" t="s">
        <v>6614</v>
      </c>
      <c r="E47200" s="17" t="s">
        <v>3467</v>
      </c>
      <c r="F47200" s="17" t="s">
        <v>4553</v>
      </c>
      <c r="G47200" s="17" t="s">
        <v>86</v>
      </c>
      <c r="H47200" s="17" t="s">
        <v>7873</v>
      </c>
      <c r="I47200" s="17" t="s">
        <v>6373</v>
      </c>
      <c r="J47200" s="17" t="s">
        <v>5287</v>
      </c>
      <c r="K47200" s="17" t="s">
        <v>87</v>
      </c>
    </row>
    <row r="47201" spans="1:11">
      <c r="A47201" s="17" t="s">
        <v>6860</v>
      </c>
      <c r="B47201" s="28" t="s">
        <v>8232</v>
      </c>
      <c r="C47201" s="17" t="s">
        <v>6860</v>
      </c>
      <c r="D47201" s="17" t="s">
        <v>4051</v>
      </c>
      <c r="E47201" s="17" t="s">
        <v>3467</v>
      </c>
      <c r="F47201" s="17" t="s">
        <v>4718</v>
      </c>
      <c r="G47201" s="17" t="s">
        <v>86</v>
      </c>
      <c r="H47201" s="17" t="s">
        <v>7873</v>
      </c>
      <c r="I47201" s="17" t="s">
        <v>6373</v>
      </c>
      <c r="J47201" s="17" t="s">
        <v>5287</v>
      </c>
      <c r="K47201" s="17" t="s">
        <v>87</v>
      </c>
    </row>
    <row r="47202" spans="1:11">
      <c r="A47202" s="17" t="s">
        <v>7035</v>
      </c>
      <c r="B47202" s="28" t="s">
        <v>8232</v>
      </c>
      <c r="C47202" s="17" t="s">
        <v>7035</v>
      </c>
      <c r="D47202" s="17" t="s">
        <v>3459</v>
      </c>
      <c r="E47202" s="17" t="s">
        <v>3533</v>
      </c>
      <c r="F47202" s="17" t="s">
        <v>4553</v>
      </c>
      <c r="G47202" s="17" t="s">
        <v>86</v>
      </c>
      <c r="H47202" s="17" t="s">
        <v>7873</v>
      </c>
      <c r="I47202" s="17" t="s">
        <v>6373</v>
      </c>
      <c r="J47202" s="17" t="s">
        <v>5287</v>
      </c>
      <c r="K47202" s="17" t="s">
        <v>87</v>
      </c>
    </row>
    <row r="47203" spans="1:11">
      <c r="A47203" s="17" t="s">
        <v>7089</v>
      </c>
      <c r="B47203" s="28" t="s">
        <v>8232</v>
      </c>
      <c r="C47203" s="17" t="s">
        <v>7089</v>
      </c>
      <c r="D47203" s="17" t="s">
        <v>3712</v>
      </c>
      <c r="E47203" s="17" t="s">
        <v>3471</v>
      </c>
      <c r="F47203" s="17" t="s">
        <v>4415</v>
      </c>
      <c r="G47203" s="17" t="s">
        <v>86</v>
      </c>
      <c r="H47203" s="17" t="s">
        <v>7873</v>
      </c>
      <c r="I47203" s="17" t="s">
        <v>6373</v>
      </c>
      <c r="J47203" s="17" t="s">
        <v>5287</v>
      </c>
      <c r="K47203" s="17" t="s">
        <v>87</v>
      </c>
    </row>
    <row r="47204" spans="1:11">
      <c r="A47204" s="17" t="s">
        <v>6745</v>
      </c>
      <c r="B47204" s="28" t="s">
        <v>8232</v>
      </c>
      <c r="C47204" s="17" t="s">
        <v>6745</v>
      </c>
      <c r="D47204" s="17" t="s">
        <v>3741</v>
      </c>
      <c r="E47204" s="17" t="s">
        <v>3473</v>
      </c>
      <c r="F47204" s="17" t="s">
        <v>4681</v>
      </c>
      <c r="G47204" s="17" t="s">
        <v>86</v>
      </c>
      <c r="H47204" s="17" t="s">
        <v>7873</v>
      </c>
      <c r="I47204" s="17" t="s">
        <v>6373</v>
      </c>
      <c r="J47204" s="17" t="s">
        <v>5287</v>
      </c>
      <c r="K47204" s="17" t="s">
        <v>87</v>
      </c>
    </row>
    <row r="47205" spans="1:11">
      <c r="A47205" s="17" t="s">
        <v>6058</v>
      </c>
      <c r="B47205" s="28" t="s">
        <v>8232</v>
      </c>
      <c r="C47205" s="17" t="s">
        <v>6058</v>
      </c>
      <c r="D47205" s="17" t="s">
        <v>3562</v>
      </c>
      <c r="E47205" s="17" t="s">
        <v>3473</v>
      </c>
      <c r="F47205" s="17" t="s">
        <v>3950</v>
      </c>
      <c r="G47205" s="17" t="s">
        <v>86</v>
      </c>
      <c r="H47205" s="17" t="s">
        <v>7873</v>
      </c>
      <c r="I47205" s="17" t="s">
        <v>6373</v>
      </c>
      <c r="J47205" s="17" t="s">
        <v>5287</v>
      </c>
      <c r="K47205" s="17" t="s">
        <v>87</v>
      </c>
    </row>
    <row r="47206" spans="1:11">
      <c r="A47206" s="17" t="s">
        <v>7095</v>
      </c>
      <c r="B47206" s="28" t="s">
        <v>8232</v>
      </c>
      <c r="C47206" s="17" t="s">
        <v>7095</v>
      </c>
      <c r="D47206" s="17" t="s">
        <v>3451</v>
      </c>
      <c r="E47206" s="17" t="s">
        <v>3473</v>
      </c>
      <c r="F47206" s="17" t="s">
        <v>4553</v>
      </c>
      <c r="G47206" s="17" t="s">
        <v>86</v>
      </c>
      <c r="H47206" s="17" t="s">
        <v>7873</v>
      </c>
      <c r="I47206" s="17" t="s">
        <v>6373</v>
      </c>
      <c r="J47206" s="17" t="s">
        <v>5287</v>
      </c>
      <c r="K47206" s="17" t="s">
        <v>87</v>
      </c>
    </row>
    <row r="47207" spans="1:11">
      <c r="A47207" s="17" t="s">
        <v>7099</v>
      </c>
      <c r="B47207" s="28" t="s">
        <v>8232</v>
      </c>
      <c r="C47207" s="17" t="s">
        <v>7099</v>
      </c>
      <c r="D47207" s="17" t="s">
        <v>3552</v>
      </c>
      <c r="E47207" s="17" t="s">
        <v>3722</v>
      </c>
      <c r="F47207" s="17" t="s">
        <v>3950</v>
      </c>
      <c r="G47207" s="17" t="s">
        <v>86</v>
      </c>
      <c r="H47207" s="17" t="s">
        <v>7873</v>
      </c>
      <c r="I47207" s="17" t="s">
        <v>6373</v>
      </c>
      <c r="J47207" s="17" t="s">
        <v>5287</v>
      </c>
      <c r="K47207" s="17" t="s">
        <v>87</v>
      </c>
    </row>
    <row r="47208" spans="1:11">
      <c r="A47208" s="17" t="s">
        <v>6868</v>
      </c>
      <c r="B47208" s="28" t="s">
        <v>8232</v>
      </c>
      <c r="C47208" s="17" t="s">
        <v>6868</v>
      </c>
      <c r="D47208" s="17" t="s">
        <v>3728</v>
      </c>
      <c r="E47208" s="17" t="s">
        <v>3577</v>
      </c>
      <c r="F47208" s="17" t="s">
        <v>4698</v>
      </c>
      <c r="G47208" s="17" t="s">
        <v>86</v>
      </c>
      <c r="H47208" s="17" t="s">
        <v>7873</v>
      </c>
      <c r="I47208" s="17" t="s">
        <v>6373</v>
      </c>
      <c r="J47208" s="17" t="s">
        <v>5287</v>
      </c>
      <c r="K47208" s="17" t="s">
        <v>87</v>
      </c>
    </row>
    <row r="47209" spans="1:11">
      <c r="A47209" s="17" t="s">
        <v>7312</v>
      </c>
      <c r="B47209" s="28" t="s">
        <v>8232</v>
      </c>
      <c r="C47209" s="17" t="s">
        <v>7312</v>
      </c>
      <c r="D47209" s="17" t="s">
        <v>3848</v>
      </c>
      <c r="E47209" s="17" t="s">
        <v>3475</v>
      </c>
      <c r="F47209" s="17" t="s">
        <v>4718</v>
      </c>
      <c r="G47209" s="17" t="s">
        <v>86</v>
      </c>
      <c r="H47209" s="17" t="s">
        <v>7873</v>
      </c>
      <c r="I47209" s="17" t="s">
        <v>6373</v>
      </c>
      <c r="J47209" s="17" t="s">
        <v>5287</v>
      </c>
      <c r="K47209" s="17" t="s">
        <v>87</v>
      </c>
    </row>
    <row r="47210" spans="1:11">
      <c r="A47210" s="17" t="s">
        <v>6938</v>
      </c>
      <c r="B47210" s="28" t="s">
        <v>8232</v>
      </c>
      <c r="C47210" s="17" t="s">
        <v>6938</v>
      </c>
      <c r="D47210" s="17" t="s">
        <v>6939</v>
      </c>
      <c r="E47210" s="17" t="s">
        <v>3476</v>
      </c>
      <c r="F47210" s="17" t="s">
        <v>3842</v>
      </c>
      <c r="G47210" s="17" t="s">
        <v>86</v>
      </c>
      <c r="H47210" s="17" t="s">
        <v>7873</v>
      </c>
      <c r="I47210" s="17" t="s">
        <v>6373</v>
      </c>
      <c r="J47210" s="17" t="s">
        <v>5287</v>
      </c>
      <c r="K47210" s="17" t="s">
        <v>87</v>
      </c>
    </row>
    <row r="47211" spans="1:11">
      <c r="A47211" s="17" t="s">
        <v>6479</v>
      </c>
      <c r="B47211" s="28" t="s">
        <v>8232</v>
      </c>
      <c r="C47211" s="17" t="s">
        <v>6479</v>
      </c>
      <c r="D47211" s="17" t="s">
        <v>3463</v>
      </c>
      <c r="E47211" s="17" t="s">
        <v>3476</v>
      </c>
      <c r="F47211" s="17" t="s">
        <v>4167</v>
      </c>
      <c r="G47211" s="17" t="s">
        <v>86</v>
      </c>
      <c r="H47211" s="17" t="s">
        <v>7873</v>
      </c>
      <c r="I47211" s="17" t="s">
        <v>6373</v>
      </c>
      <c r="J47211" s="17" t="s">
        <v>5287</v>
      </c>
      <c r="K47211" s="17" t="s">
        <v>87</v>
      </c>
    </row>
    <row r="47212" spans="1:11">
      <c r="A47212" s="17" t="s">
        <v>7105</v>
      </c>
      <c r="B47212" s="28" t="s">
        <v>8232</v>
      </c>
      <c r="C47212" s="17" t="s">
        <v>7105</v>
      </c>
      <c r="D47212" s="17" t="s">
        <v>3487</v>
      </c>
      <c r="E47212" s="17" t="s">
        <v>4645</v>
      </c>
      <c r="F47212" s="17" t="s">
        <v>4768</v>
      </c>
      <c r="G47212" s="17" t="s">
        <v>86</v>
      </c>
      <c r="H47212" s="17" t="s">
        <v>7873</v>
      </c>
      <c r="I47212" s="17" t="s">
        <v>6373</v>
      </c>
      <c r="J47212" s="17" t="s">
        <v>5287</v>
      </c>
      <c r="K47212" s="17" t="s">
        <v>87</v>
      </c>
    </row>
    <row r="47213" spans="1:11">
      <c r="A47213" s="17" t="s">
        <v>6619</v>
      </c>
      <c r="B47213" s="28" t="s">
        <v>8232</v>
      </c>
      <c r="C47213" s="17" t="s">
        <v>6619</v>
      </c>
      <c r="D47213" s="17" t="s">
        <v>6620</v>
      </c>
      <c r="E47213" s="17" t="s">
        <v>3479</v>
      </c>
      <c r="F47213" s="17" t="s">
        <v>5134</v>
      </c>
      <c r="G47213" s="17" t="s">
        <v>86</v>
      </c>
      <c r="H47213" s="17" t="s">
        <v>7873</v>
      </c>
      <c r="I47213" s="17" t="s">
        <v>6373</v>
      </c>
      <c r="J47213" s="17" t="s">
        <v>5287</v>
      </c>
      <c r="K47213" s="17" t="s">
        <v>87</v>
      </c>
    </row>
    <row r="47214" spans="1:11">
      <c r="A47214" s="17" t="s">
        <v>6999</v>
      </c>
      <c r="B47214" s="28" t="s">
        <v>8232</v>
      </c>
      <c r="C47214" s="17" t="s">
        <v>6999</v>
      </c>
      <c r="D47214" s="17" t="s">
        <v>3470</v>
      </c>
      <c r="E47214" s="17" t="s">
        <v>3479</v>
      </c>
      <c r="F47214" s="17" t="s">
        <v>4553</v>
      </c>
      <c r="G47214" s="17" t="s">
        <v>86</v>
      </c>
      <c r="H47214" s="17" t="s">
        <v>7873</v>
      </c>
      <c r="I47214" s="17" t="s">
        <v>6373</v>
      </c>
      <c r="J47214" s="17" t="s">
        <v>5287</v>
      </c>
      <c r="K47214" s="17" t="s">
        <v>87</v>
      </c>
    </row>
    <row r="47215" spans="1:11">
      <c r="A47215" s="17" t="s">
        <v>6316</v>
      </c>
      <c r="B47215" s="28" t="s">
        <v>8232</v>
      </c>
      <c r="C47215" s="17" t="s">
        <v>6316</v>
      </c>
      <c r="D47215" s="17" t="s">
        <v>5080</v>
      </c>
      <c r="E47215" s="17" t="s">
        <v>6317</v>
      </c>
      <c r="F47215" s="17" t="s">
        <v>4768</v>
      </c>
      <c r="G47215" s="17" t="s">
        <v>86</v>
      </c>
      <c r="H47215" s="17" t="s">
        <v>7873</v>
      </c>
      <c r="I47215" s="17" t="s">
        <v>6373</v>
      </c>
      <c r="J47215" s="17" t="s">
        <v>5287</v>
      </c>
      <c r="K47215" s="17" t="s">
        <v>87</v>
      </c>
    </row>
    <row r="47216" spans="1:11">
      <c r="A47216" s="17" t="s">
        <v>7223</v>
      </c>
      <c r="B47216" s="28" t="s">
        <v>8232</v>
      </c>
      <c r="C47216" s="17" t="s">
        <v>7223</v>
      </c>
      <c r="D47216" s="17" t="s">
        <v>7224</v>
      </c>
      <c r="E47216" s="17" t="s">
        <v>3540</v>
      </c>
      <c r="F47216" s="17" t="s">
        <v>4698</v>
      </c>
      <c r="G47216" s="17" t="s">
        <v>86</v>
      </c>
      <c r="H47216" s="17" t="s">
        <v>7873</v>
      </c>
      <c r="I47216" s="17" t="s">
        <v>6373</v>
      </c>
      <c r="J47216" s="17" t="s">
        <v>5287</v>
      </c>
      <c r="K47216" s="17" t="s">
        <v>87</v>
      </c>
    </row>
    <row r="47217" spans="1:11">
      <c r="A47217" s="17" t="s">
        <v>7044</v>
      </c>
      <c r="B47217" s="28" t="s">
        <v>8232</v>
      </c>
      <c r="C47217" s="17" t="s">
        <v>7044</v>
      </c>
      <c r="D47217" s="17" t="s">
        <v>3798</v>
      </c>
      <c r="E47217" s="17" t="s">
        <v>3483</v>
      </c>
      <c r="F47217" s="17" t="s">
        <v>5134</v>
      </c>
      <c r="G47217" s="17" t="s">
        <v>86</v>
      </c>
      <c r="H47217" s="17" t="s">
        <v>7873</v>
      </c>
      <c r="I47217" s="17" t="s">
        <v>6373</v>
      </c>
      <c r="J47217" s="17" t="s">
        <v>5287</v>
      </c>
      <c r="K47217" s="17" t="s">
        <v>87</v>
      </c>
    </row>
    <row r="47218" spans="1:11">
      <c r="A47218" s="17" t="s">
        <v>7046</v>
      </c>
      <c r="B47218" s="28" t="s">
        <v>8232</v>
      </c>
      <c r="C47218" s="17" t="s">
        <v>7046</v>
      </c>
      <c r="D47218" s="17" t="s">
        <v>3552</v>
      </c>
      <c r="E47218" s="17" t="s">
        <v>3694</v>
      </c>
      <c r="F47218" s="17" t="s">
        <v>4768</v>
      </c>
      <c r="G47218" s="17" t="s">
        <v>86</v>
      </c>
      <c r="H47218" s="17" t="s">
        <v>7873</v>
      </c>
      <c r="I47218" s="17" t="s">
        <v>6373</v>
      </c>
      <c r="J47218" s="17" t="s">
        <v>5287</v>
      </c>
      <c r="K47218" s="17" t="s">
        <v>87</v>
      </c>
    </row>
    <row r="47219" spans="1:11">
      <c r="A47219" s="17" t="s">
        <v>7163</v>
      </c>
      <c r="B47219" s="28" t="s">
        <v>8232</v>
      </c>
      <c r="C47219" s="17" t="s">
        <v>7163</v>
      </c>
      <c r="D47219" s="17" t="s">
        <v>3905</v>
      </c>
      <c r="E47219" s="17" t="s">
        <v>3694</v>
      </c>
      <c r="F47219" s="17" t="s">
        <v>3842</v>
      </c>
      <c r="G47219" s="17" t="s">
        <v>86</v>
      </c>
      <c r="H47219" s="17" t="s">
        <v>7873</v>
      </c>
      <c r="I47219" s="17" t="s">
        <v>6373</v>
      </c>
      <c r="J47219" s="17" t="s">
        <v>5287</v>
      </c>
      <c r="K47219" s="17" t="s">
        <v>87</v>
      </c>
    </row>
    <row r="47220" spans="1:11">
      <c r="A47220" s="17" t="s">
        <v>7317</v>
      </c>
      <c r="B47220" s="28" t="s">
        <v>8232</v>
      </c>
      <c r="C47220" s="17" t="s">
        <v>7317</v>
      </c>
      <c r="D47220" s="17" t="s">
        <v>3459</v>
      </c>
      <c r="E47220" s="17" t="s">
        <v>3484</v>
      </c>
      <c r="F47220" s="17" t="s">
        <v>4426</v>
      </c>
      <c r="G47220" s="17" t="s">
        <v>86</v>
      </c>
      <c r="H47220" s="17" t="s">
        <v>7873</v>
      </c>
      <c r="I47220" s="17" t="s">
        <v>6373</v>
      </c>
      <c r="J47220" s="17" t="s">
        <v>5287</v>
      </c>
      <c r="K47220" s="17" t="s">
        <v>87</v>
      </c>
    </row>
    <row r="47221" spans="1:11">
      <c r="A47221" s="17" t="s">
        <v>7320</v>
      </c>
      <c r="B47221" s="28" t="s">
        <v>8232</v>
      </c>
      <c r="C47221" s="17" t="s">
        <v>7320</v>
      </c>
      <c r="D47221" s="17" t="s">
        <v>4917</v>
      </c>
      <c r="E47221" s="17" t="s">
        <v>3486</v>
      </c>
      <c r="F47221" s="17" t="s">
        <v>4698</v>
      </c>
      <c r="G47221" s="17" t="s">
        <v>86</v>
      </c>
      <c r="H47221" s="17" t="s">
        <v>7873</v>
      </c>
      <c r="I47221" s="17" t="s">
        <v>6373</v>
      </c>
      <c r="J47221" s="17" t="s">
        <v>5287</v>
      </c>
      <c r="K47221" s="17" t="s">
        <v>87</v>
      </c>
    </row>
    <row r="47222" spans="1:11">
      <c r="A47222" s="17" t="s">
        <v>7239</v>
      </c>
      <c r="B47222" s="28" t="s">
        <v>8232</v>
      </c>
      <c r="C47222" s="17" t="s">
        <v>7239</v>
      </c>
      <c r="D47222" s="17" t="s">
        <v>3755</v>
      </c>
      <c r="E47222" s="17" t="s">
        <v>3590</v>
      </c>
      <c r="F47222" s="17" t="s">
        <v>5134</v>
      </c>
      <c r="G47222" s="17" t="s">
        <v>86</v>
      </c>
      <c r="H47222" s="17" t="s">
        <v>7873</v>
      </c>
      <c r="I47222" s="17" t="s">
        <v>6373</v>
      </c>
      <c r="J47222" s="17" t="s">
        <v>5287</v>
      </c>
      <c r="K47222" s="17" t="s">
        <v>87</v>
      </c>
    </row>
    <row r="47223" spans="1:11">
      <c r="A47223" s="17" t="s">
        <v>6955</v>
      </c>
      <c r="B47223" s="28" t="s">
        <v>8232</v>
      </c>
      <c r="C47223" s="17" t="s">
        <v>6955</v>
      </c>
      <c r="D47223" s="17" t="s">
        <v>3608</v>
      </c>
      <c r="E47223" s="17" t="s">
        <v>3590</v>
      </c>
      <c r="F47223" s="17" t="s">
        <v>4768</v>
      </c>
      <c r="G47223" s="17" t="s">
        <v>86</v>
      </c>
      <c r="H47223" s="17" t="s">
        <v>7873</v>
      </c>
      <c r="I47223" s="17" t="s">
        <v>6373</v>
      </c>
      <c r="J47223" s="17" t="s">
        <v>5287</v>
      </c>
      <c r="K47223" s="17" t="s">
        <v>87</v>
      </c>
    </row>
    <row r="47224" spans="1:11">
      <c r="A47224" s="17" t="s">
        <v>6957</v>
      </c>
      <c r="B47224" s="28" t="s">
        <v>8232</v>
      </c>
      <c r="C47224" s="17" t="s">
        <v>6957</v>
      </c>
      <c r="D47224" s="17" t="s">
        <v>3552</v>
      </c>
      <c r="E47224" s="17" t="s">
        <v>3921</v>
      </c>
      <c r="F47224" s="17" t="s">
        <v>5134</v>
      </c>
      <c r="G47224" s="17" t="s">
        <v>86</v>
      </c>
      <c r="H47224" s="17" t="s">
        <v>7873</v>
      </c>
      <c r="I47224" s="17" t="s">
        <v>6373</v>
      </c>
      <c r="J47224" s="17" t="s">
        <v>5287</v>
      </c>
      <c r="K47224" s="17" t="s">
        <v>87</v>
      </c>
    </row>
    <row r="47225" spans="1:11">
      <c r="A47225" s="17" t="s">
        <v>6958</v>
      </c>
      <c r="B47225" s="28" t="s">
        <v>8232</v>
      </c>
      <c r="C47225" s="17" t="s">
        <v>6958</v>
      </c>
      <c r="D47225" s="17" t="s">
        <v>3619</v>
      </c>
      <c r="E47225" s="17" t="s">
        <v>3753</v>
      </c>
      <c r="F47225" s="17" t="s">
        <v>4167</v>
      </c>
      <c r="G47225" s="17" t="s">
        <v>86</v>
      </c>
      <c r="H47225" s="17" t="s">
        <v>7873</v>
      </c>
      <c r="I47225" s="17" t="s">
        <v>6373</v>
      </c>
      <c r="J47225" s="17" t="s">
        <v>5287</v>
      </c>
      <c r="K47225" s="17" t="s">
        <v>87</v>
      </c>
    </row>
    <row r="47226" spans="1:11">
      <c r="A47226" s="17" t="s">
        <v>7322</v>
      </c>
      <c r="B47226" s="28" t="s">
        <v>8232</v>
      </c>
      <c r="C47226" s="17" t="s">
        <v>7322</v>
      </c>
      <c r="D47226" s="17" t="s">
        <v>3530</v>
      </c>
      <c r="E47226" s="17" t="s">
        <v>3753</v>
      </c>
      <c r="F47226" s="17" t="s">
        <v>4426</v>
      </c>
      <c r="G47226" s="17" t="s">
        <v>86</v>
      </c>
      <c r="H47226" s="17" t="s">
        <v>7873</v>
      </c>
      <c r="I47226" s="17" t="s">
        <v>6373</v>
      </c>
      <c r="J47226" s="17" t="s">
        <v>5287</v>
      </c>
      <c r="K47226" s="17" t="s">
        <v>87</v>
      </c>
    </row>
    <row r="47227" spans="1:11">
      <c r="A47227" s="17" t="s">
        <v>6959</v>
      </c>
      <c r="B47227" s="28" t="s">
        <v>8232</v>
      </c>
      <c r="C47227" s="17" t="s">
        <v>6959</v>
      </c>
      <c r="D47227" s="17" t="s">
        <v>4357</v>
      </c>
      <c r="E47227" s="17" t="s">
        <v>3753</v>
      </c>
      <c r="F47227" s="17" t="s">
        <v>3842</v>
      </c>
      <c r="G47227" s="17" t="s">
        <v>86</v>
      </c>
      <c r="H47227" s="17" t="s">
        <v>7873</v>
      </c>
      <c r="I47227" s="17" t="s">
        <v>6373</v>
      </c>
      <c r="J47227" s="17" t="s">
        <v>5287</v>
      </c>
      <c r="K47227" s="17" t="s">
        <v>87</v>
      </c>
    </row>
    <row r="47228" spans="1:11">
      <c r="A47228" s="17" t="s">
        <v>6960</v>
      </c>
      <c r="B47228" s="28" t="s">
        <v>8232</v>
      </c>
      <c r="C47228" s="17" t="s">
        <v>6960</v>
      </c>
      <c r="D47228" s="17" t="s">
        <v>4011</v>
      </c>
      <c r="E47228" s="17" t="s">
        <v>3753</v>
      </c>
      <c r="F47228" s="17" t="s">
        <v>4698</v>
      </c>
      <c r="G47228" s="17" t="s">
        <v>86</v>
      </c>
      <c r="H47228" s="17" t="s">
        <v>7873</v>
      </c>
      <c r="I47228" s="17" t="s">
        <v>6373</v>
      </c>
      <c r="J47228" s="17" t="s">
        <v>5287</v>
      </c>
      <c r="K47228" s="17" t="s">
        <v>87</v>
      </c>
    </row>
    <row r="47229" spans="1:11">
      <c r="A47229" s="17" t="s">
        <v>7245</v>
      </c>
      <c r="B47229" s="28" t="s">
        <v>8232</v>
      </c>
      <c r="C47229" s="17" t="s">
        <v>7245</v>
      </c>
      <c r="D47229" s="17" t="s">
        <v>7246</v>
      </c>
      <c r="E47229" s="17" t="s">
        <v>3732</v>
      </c>
      <c r="F47229" s="17" t="s">
        <v>4553</v>
      </c>
      <c r="G47229" s="17" t="s">
        <v>86</v>
      </c>
      <c r="H47229" s="17" t="s">
        <v>7873</v>
      </c>
      <c r="I47229" s="17" t="s">
        <v>6373</v>
      </c>
      <c r="J47229" s="17" t="s">
        <v>5287</v>
      </c>
      <c r="K47229" s="17" t="s">
        <v>87</v>
      </c>
    </row>
    <row r="47230" spans="1:11">
      <c r="A47230" s="17" t="s">
        <v>6218</v>
      </c>
      <c r="B47230" s="28" t="s">
        <v>8232</v>
      </c>
      <c r="C47230" s="17" t="s">
        <v>6218</v>
      </c>
      <c r="D47230" s="17" t="s">
        <v>3438</v>
      </c>
      <c r="E47230" s="17" t="s">
        <v>3756</v>
      </c>
      <c r="F47230" s="17" t="s">
        <v>4768</v>
      </c>
      <c r="G47230" s="17" t="s">
        <v>86</v>
      </c>
      <c r="H47230" s="17" t="s">
        <v>7873</v>
      </c>
      <c r="I47230" s="17" t="s">
        <v>6373</v>
      </c>
      <c r="J47230" s="17" t="s">
        <v>5287</v>
      </c>
      <c r="K47230" s="17" t="s">
        <v>87</v>
      </c>
    </row>
    <row r="47231" spans="1:11">
      <c r="A47231" s="17" t="s">
        <v>7325</v>
      </c>
      <c r="B47231" s="28" t="s">
        <v>8232</v>
      </c>
      <c r="C47231" s="17" t="s">
        <v>7325</v>
      </c>
      <c r="D47231" s="17" t="s">
        <v>3459</v>
      </c>
      <c r="E47231" s="17" t="s">
        <v>3756</v>
      </c>
      <c r="F47231" s="17" t="s">
        <v>3842</v>
      </c>
      <c r="G47231" s="17" t="s">
        <v>86</v>
      </c>
      <c r="H47231" s="17" t="s">
        <v>7873</v>
      </c>
      <c r="I47231" s="17" t="s">
        <v>6373</v>
      </c>
      <c r="J47231" s="17" t="s">
        <v>5287</v>
      </c>
      <c r="K47231" s="17" t="s">
        <v>87</v>
      </c>
    </row>
    <row r="47232" spans="1:11">
      <c r="A47232" s="17" t="s">
        <v>6965</v>
      </c>
      <c r="B47232" s="28" t="s">
        <v>8232</v>
      </c>
      <c r="C47232" s="17" t="s">
        <v>6965</v>
      </c>
      <c r="D47232" s="17" t="s">
        <v>3529</v>
      </c>
      <c r="E47232" s="17" t="s">
        <v>3497</v>
      </c>
      <c r="F47232" s="17" t="s">
        <v>4698</v>
      </c>
      <c r="G47232" s="17" t="s">
        <v>86</v>
      </c>
      <c r="H47232" s="17" t="s">
        <v>7873</v>
      </c>
      <c r="I47232" s="17" t="s">
        <v>6373</v>
      </c>
      <c r="J47232" s="17" t="s">
        <v>5287</v>
      </c>
      <c r="K47232" s="17" t="s">
        <v>87</v>
      </c>
    </row>
    <row r="47233" spans="1:11">
      <c r="A47233" s="17" t="s">
        <v>7053</v>
      </c>
      <c r="B47233" s="28" t="s">
        <v>8232</v>
      </c>
      <c r="C47233" s="17" t="s">
        <v>7053</v>
      </c>
      <c r="D47233" s="17" t="s">
        <v>4183</v>
      </c>
      <c r="E47233" s="17" t="s">
        <v>3501</v>
      </c>
      <c r="F47233" s="17" t="s">
        <v>4167</v>
      </c>
      <c r="G47233" s="17" t="s">
        <v>86</v>
      </c>
      <c r="H47233" s="17" t="s">
        <v>7873</v>
      </c>
      <c r="I47233" s="17" t="s">
        <v>6373</v>
      </c>
      <c r="J47233" s="17" t="s">
        <v>5287</v>
      </c>
      <c r="K47233" s="17" t="s">
        <v>87</v>
      </c>
    </row>
    <row r="47234" spans="1:11">
      <c r="A47234" s="17" t="s">
        <v>6822</v>
      </c>
      <c r="B47234" s="28" t="s">
        <v>8232</v>
      </c>
      <c r="C47234" s="17" t="s">
        <v>6822</v>
      </c>
      <c r="D47234" s="17" t="s">
        <v>4301</v>
      </c>
      <c r="E47234" s="17" t="s">
        <v>3501</v>
      </c>
      <c r="F47234" s="17" t="s">
        <v>4718</v>
      </c>
      <c r="G47234" s="17" t="s">
        <v>86</v>
      </c>
      <c r="H47234" s="17" t="s">
        <v>7873</v>
      </c>
      <c r="I47234" s="17" t="s">
        <v>6373</v>
      </c>
      <c r="J47234" s="17" t="s">
        <v>5287</v>
      </c>
      <c r="K47234" s="17" t="s">
        <v>87</v>
      </c>
    </row>
    <row r="47235" spans="1:11">
      <c r="A47235" s="17" t="s">
        <v>7254</v>
      </c>
      <c r="B47235" s="28" t="s">
        <v>8232</v>
      </c>
      <c r="C47235" s="17" t="s">
        <v>7254</v>
      </c>
      <c r="D47235" s="17" t="s">
        <v>4251</v>
      </c>
      <c r="E47235" s="17" t="s">
        <v>3558</v>
      </c>
      <c r="F47235" s="17" t="s">
        <v>3842</v>
      </c>
      <c r="G47235" s="17" t="s">
        <v>86</v>
      </c>
      <c r="H47235" s="17" t="s">
        <v>7873</v>
      </c>
      <c r="I47235" s="17" t="s">
        <v>6373</v>
      </c>
      <c r="J47235" s="17" t="s">
        <v>5287</v>
      </c>
      <c r="K47235" s="17" t="s">
        <v>87</v>
      </c>
    </row>
    <row r="47236" spans="1:11">
      <c r="A47236" s="17" t="s">
        <v>7256</v>
      </c>
      <c r="B47236" s="28" t="s">
        <v>8232</v>
      </c>
      <c r="C47236" s="17" t="s">
        <v>7256</v>
      </c>
      <c r="D47236" s="17" t="s">
        <v>3705</v>
      </c>
      <c r="E47236" s="17" t="s">
        <v>3559</v>
      </c>
      <c r="F47236" s="17" t="s">
        <v>4698</v>
      </c>
      <c r="G47236" s="17" t="s">
        <v>86</v>
      </c>
      <c r="H47236" s="17" t="s">
        <v>7873</v>
      </c>
      <c r="I47236" s="17" t="s">
        <v>6373</v>
      </c>
      <c r="J47236" s="17" t="s">
        <v>5287</v>
      </c>
      <c r="K47236" s="17" t="s">
        <v>87</v>
      </c>
    </row>
    <row r="47237" spans="1:11">
      <c r="A47237" s="17" t="s">
        <v>6828</v>
      </c>
      <c r="B47237" s="28" t="s">
        <v>8232</v>
      </c>
      <c r="C47237" s="17" t="s">
        <v>6828</v>
      </c>
      <c r="D47237" s="17" t="s">
        <v>6829</v>
      </c>
      <c r="E47237" s="17" t="s">
        <v>3735</v>
      </c>
      <c r="F47237" s="17" t="s">
        <v>3950</v>
      </c>
      <c r="G47237" s="17" t="s">
        <v>86</v>
      </c>
      <c r="H47237" s="17" t="s">
        <v>7873</v>
      </c>
      <c r="I47237" s="17" t="s">
        <v>6373</v>
      </c>
      <c r="J47237" s="17" t="s">
        <v>5287</v>
      </c>
      <c r="K47237" s="17" t="s">
        <v>87</v>
      </c>
    </row>
    <row r="47238" spans="1:11">
      <c r="A47238" s="17" t="s">
        <v>7257</v>
      </c>
      <c r="B47238" s="28" t="s">
        <v>8232</v>
      </c>
      <c r="C47238" s="17" t="s">
        <v>7257</v>
      </c>
      <c r="D47238" s="17" t="s">
        <v>4110</v>
      </c>
      <c r="E47238" s="17" t="s">
        <v>4054</v>
      </c>
      <c r="F47238" s="17" t="s">
        <v>3842</v>
      </c>
      <c r="G47238" s="17" t="s">
        <v>86</v>
      </c>
      <c r="H47238" s="17" t="s">
        <v>7873</v>
      </c>
      <c r="I47238" s="17" t="s">
        <v>6373</v>
      </c>
      <c r="J47238" s="17" t="s">
        <v>5287</v>
      </c>
      <c r="K47238" s="17" t="s">
        <v>87</v>
      </c>
    </row>
    <row r="47239" spans="1:11">
      <c r="A47239" s="17" t="s">
        <v>5304</v>
      </c>
      <c r="B47239" s="28" t="s">
        <v>8232</v>
      </c>
      <c r="C47239" s="17" t="s">
        <v>5304</v>
      </c>
      <c r="D47239" s="17" t="s">
        <v>3451</v>
      </c>
      <c r="E47239" s="17" t="s">
        <v>3706</v>
      </c>
      <c r="F47239" s="17" t="s">
        <v>4698</v>
      </c>
      <c r="G47239" s="17" t="s">
        <v>86</v>
      </c>
      <c r="H47239" s="17" t="s">
        <v>7873</v>
      </c>
      <c r="I47239" s="17" t="s">
        <v>6373</v>
      </c>
      <c r="J47239" s="17" t="s">
        <v>5287</v>
      </c>
      <c r="K47239" s="17" t="s">
        <v>87</v>
      </c>
    </row>
    <row r="47240" spans="1:11">
      <c r="A47240" s="17" t="s">
        <v>7122</v>
      </c>
      <c r="B47240" s="28" t="s">
        <v>8233</v>
      </c>
      <c r="C47240" s="17" t="s">
        <v>7122</v>
      </c>
      <c r="D47240" s="17" t="s">
        <v>7124</v>
      </c>
      <c r="E47240" s="17" t="s">
        <v>3437</v>
      </c>
      <c r="F47240" s="17" t="s">
        <v>4768</v>
      </c>
      <c r="G47240" s="17" t="s">
        <v>86</v>
      </c>
      <c r="H47240" s="17" t="s">
        <v>7871</v>
      </c>
      <c r="I47240" s="17" t="s">
        <v>6373</v>
      </c>
      <c r="J47240" s="17" t="s">
        <v>5287</v>
      </c>
      <c r="K47240" s="17" t="s">
        <v>87</v>
      </c>
    </row>
    <row r="47241" spans="1:11">
      <c r="A47241" s="17" t="s">
        <v>7126</v>
      </c>
      <c r="B47241" s="28" t="s">
        <v>8233</v>
      </c>
      <c r="C47241" s="17" t="s">
        <v>7126</v>
      </c>
      <c r="D47241" s="17" t="s">
        <v>3993</v>
      </c>
      <c r="E47241" s="17" t="s">
        <v>3437</v>
      </c>
      <c r="F47241" s="17" t="s">
        <v>4768</v>
      </c>
      <c r="G47241" s="17" t="s">
        <v>86</v>
      </c>
      <c r="H47241" s="17" t="s">
        <v>7871</v>
      </c>
      <c r="I47241" s="17" t="s">
        <v>6373</v>
      </c>
      <c r="J47241" s="17" t="s">
        <v>5287</v>
      </c>
      <c r="K47241" s="17" t="s">
        <v>87</v>
      </c>
    </row>
    <row r="47242" spans="1:11">
      <c r="A47242" s="17" t="s">
        <v>6288</v>
      </c>
      <c r="B47242" s="28" t="s">
        <v>8233</v>
      </c>
      <c r="C47242" s="17" t="s">
        <v>6288</v>
      </c>
      <c r="D47242" s="17" t="s">
        <v>3445</v>
      </c>
      <c r="E47242" s="17" t="s">
        <v>3437</v>
      </c>
      <c r="F47242" s="17" t="s">
        <v>4436</v>
      </c>
      <c r="G47242" s="17" t="s">
        <v>86</v>
      </c>
      <c r="H47242" s="17" t="s">
        <v>7871</v>
      </c>
      <c r="I47242" s="17" t="s">
        <v>6373</v>
      </c>
      <c r="J47242" s="17" t="s">
        <v>5287</v>
      </c>
      <c r="K47242" s="17" t="s">
        <v>87</v>
      </c>
    </row>
    <row r="47243" spans="1:11">
      <c r="A47243" s="17" t="s">
        <v>6071</v>
      </c>
      <c r="B47243" s="28" t="s">
        <v>8233</v>
      </c>
      <c r="C47243" s="17" t="s">
        <v>6071</v>
      </c>
      <c r="D47243" s="17" t="s">
        <v>3771</v>
      </c>
      <c r="E47243" s="17" t="s">
        <v>3664</v>
      </c>
      <c r="F47243" s="17" t="s">
        <v>4436</v>
      </c>
      <c r="G47243" s="17" t="s">
        <v>86</v>
      </c>
      <c r="H47243" s="17" t="s">
        <v>7871</v>
      </c>
      <c r="I47243" s="17" t="s">
        <v>6373</v>
      </c>
      <c r="J47243" s="17" t="s">
        <v>5287</v>
      </c>
      <c r="K47243" s="17" t="s">
        <v>87</v>
      </c>
    </row>
    <row r="47244" spans="1:11">
      <c r="A47244" s="17" t="s">
        <v>6784</v>
      </c>
      <c r="B47244" s="28" t="s">
        <v>8233</v>
      </c>
      <c r="C47244" s="17" t="s">
        <v>6784</v>
      </c>
      <c r="D47244" s="17" t="s">
        <v>3759</v>
      </c>
      <c r="E47244" s="17" t="s">
        <v>3564</v>
      </c>
      <c r="F47244" s="17" t="s">
        <v>4426</v>
      </c>
      <c r="G47244" s="17" t="s">
        <v>86</v>
      </c>
      <c r="H47244" s="17" t="s">
        <v>7871</v>
      </c>
      <c r="I47244" s="17" t="s">
        <v>6373</v>
      </c>
      <c r="J47244" s="17" t="s">
        <v>5287</v>
      </c>
      <c r="K47244" s="17" t="s">
        <v>87</v>
      </c>
    </row>
    <row r="47245" spans="1:11">
      <c r="A47245" s="17" t="s">
        <v>6154</v>
      </c>
      <c r="B47245" s="28" t="s">
        <v>8233</v>
      </c>
      <c r="C47245" s="17" t="s">
        <v>6154</v>
      </c>
      <c r="D47245" s="17" t="s">
        <v>3552</v>
      </c>
      <c r="E47245" s="17" t="s">
        <v>3564</v>
      </c>
      <c r="F47245" s="17" t="s">
        <v>5301</v>
      </c>
      <c r="G47245" s="17" t="s">
        <v>86</v>
      </c>
      <c r="H47245" s="17" t="s">
        <v>7871</v>
      </c>
      <c r="I47245" s="17" t="s">
        <v>6373</v>
      </c>
      <c r="J47245" s="17" t="s">
        <v>5287</v>
      </c>
      <c r="K47245" s="17" t="s">
        <v>87</v>
      </c>
    </row>
    <row r="47246" spans="1:11">
      <c r="A47246" s="17" t="s">
        <v>6244</v>
      </c>
      <c r="B47246" s="28" t="s">
        <v>8233</v>
      </c>
      <c r="C47246" s="17" t="s">
        <v>6244</v>
      </c>
      <c r="D47246" s="17" t="s">
        <v>6245</v>
      </c>
      <c r="E47246" s="17" t="s">
        <v>3564</v>
      </c>
      <c r="F47246" s="17" t="s">
        <v>4723</v>
      </c>
      <c r="G47246" s="17" t="s">
        <v>86</v>
      </c>
      <c r="H47246" s="17" t="s">
        <v>7871</v>
      </c>
      <c r="I47246" s="17" t="s">
        <v>6373</v>
      </c>
      <c r="J47246" s="17" t="s">
        <v>5287</v>
      </c>
      <c r="K47246" s="17" t="s">
        <v>87</v>
      </c>
    </row>
    <row r="47247" spans="1:11">
      <c r="A47247" s="17" t="s">
        <v>6225</v>
      </c>
      <c r="B47247" s="28" t="s">
        <v>8233</v>
      </c>
      <c r="C47247" s="17" t="s">
        <v>6225</v>
      </c>
      <c r="D47247" s="17" t="s">
        <v>4103</v>
      </c>
      <c r="E47247" s="17" t="s">
        <v>3709</v>
      </c>
      <c r="F47247" s="17" t="s">
        <v>4723</v>
      </c>
      <c r="G47247" s="17" t="s">
        <v>86</v>
      </c>
      <c r="H47247" s="17" t="s">
        <v>7871</v>
      </c>
      <c r="I47247" s="17" t="s">
        <v>6373</v>
      </c>
      <c r="J47247" s="17" t="s">
        <v>5287</v>
      </c>
      <c r="K47247" s="17" t="s">
        <v>87</v>
      </c>
    </row>
    <row r="47248" spans="1:11">
      <c r="A47248" s="17" t="s">
        <v>6155</v>
      </c>
      <c r="B47248" s="28" t="s">
        <v>8233</v>
      </c>
      <c r="C47248" s="17" t="s">
        <v>6155</v>
      </c>
      <c r="D47248" s="17" t="s">
        <v>3801</v>
      </c>
      <c r="E47248" s="17" t="s">
        <v>3516</v>
      </c>
      <c r="F47248" s="17" t="s">
        <v>4456</v>
      </c>
      <c r="G47248" s="17" t="s">
        <v>86</v>
      </c>
      <c r="H47248" s="17" t="s">
        <v>7871</v>
      </c>
      <c r="I47248" s="17" t="s">
        <v>6373</v>
      </c>
      <c r="J47248" s="17" t="s">
        <v>5287</v>
      </c>
      <c r="K47248" s="17" t="s">
        <v>87</v>
      </c>
    </row>
    <row r="47249" spans="1:11">
      <c r="A47249" s="17" t="s">
        <v>6546</v>
      </c>
      <c r="B47249" s="28" t="s">
        <v>8233</v>
      </c>
      <c r="C47249" s="17" t="s">
        <v>6546</v>
      </c>
      <c r="D47249" s="17" t="s">
        <v>4104</v>
      </c>
      <c r="E47249" s="17" t="s">
        <v>3518</v>
      </c>
      <c r="F47249" s="17" t="s">
        <v>4553</v>
      </c>
      <c r="G47249" s="17" t="s">
        <v>86</v>
      </c>
      <c r="H47249" s="17" t="s">
        <v>7871</v>
      </c>
      <c r="I47249" s="17" t="s">
        <v>6373</v>
      </c>
      <c r="J47249" s="17" t="s">
        <v>5287</v>
      </c>
      <c r="K47249" s="17" t="s">
        <v>87</v>
      </c>
    </row>
    <row r="47250" spans="1:11">
      <c r="A47250" s="17" t="s">
        <v>7069</v>
      </c>
      <c r="B47250" s="28" t="s">
        <v>8233</v>
      </c>
      <c r="C47250" s="17" t="s">
        <v>7069</v>
      </c>
      <c r="D47250" s="17" t="s">
        <v>4929</v>
      </c>
      <c r="E47250" s="17" t="s">
        <v>3448</v>
      </c>
      <c r="F47250" s="17" t="s">
        <v>4718</v>
      </c>
      <c r="G47250" s="17" t="s">
        <v>86</v>
      </c>
      <c r="H47250" s="17" t="s">
        <v>7871</v>
      </c>
      <c r="I47250" s="17" t="s">
        <v>6373</v>
      </c>
      <c r="J47250" s="17" t="s">
        <v>5287</v>
      </c>
      <c r="K47250" s="17" t="s">
        <v>87</v>
      </c>
    </row>
    <row r="47251" spans="1:11">
      <c r="A47251" s="17" t="s">
        <v>6158</v>
      </c>
      <c r="B47251" s="28" t="s">
        <v>8233</v>
      </c>
      <c r="C47251" s="17" t="s">
        <v>6158</v>
      </c>
      <c r="D47251" s="17" t="s">
        <v>3795</v>
      </c>
      <c r="E47251" s="17" t="s">
        <v>3448</v>
      </c>
      <c r="F47251" s="17" t="s">
        <v>5301</v>
      </c>
      <c r="G47251" s="17" t="s">
        <v>86</v>
      </c>
      <c r="H47251" s="17" t="s">
        <v>7871</v>
      </c>
      <c r="I47251" s="17" t="s">
        <v>6373</v>
      </c>
      <c r="J47251" s="17" t="s">
        <v>5287</v>
      </c>
      <c r="K47251" s="17" t="s">
        <v>87</v>
      </c>
    </row>
    <row r="47252" spans="1:11">
      <c r="A47252" s="17" t="s">
        <v>6982</v>
      </c>
      <c r="B47252" s="28" t="s">
        <v>8233</v>
      </c>
      <c r="C47252" s="17" t="s">
        <v>6982</v>
      </c>
      <c r="D47252" s="17" t="s">
        <v>6983</v>
      </c>
      <c r="E47252" s="17" t="s">
        <v>3448</v>
      </c>
      <c r="F47252" s="17" t="s">
        <v>4663</v>
      </c>
      <c r="G47252" s="17" t="s">
        <v>86</v>
      </c>
      <c r="H47252" s="17" t="s">
        <v>7871</v>
      </c>
      <c r="I47252" s="17" t="s">
        <v>6373</v>
      </c>
      <c r="J47252" s="17" t="s">
        <v>5287</v>
      </c>
      <c r="K47252" s="17" t="s">
        <v>87</v>
      </c>
    </row>
    <row r="47253" spans="1:11">
      <c r="A47253" s="17" t="s">
        <v>6848</v>
      </c>
      <c r="B47253" s="28" t="s">
        <v>8233</v>
      </c>
      <c r="C47253" s="17" t="s">
        <v>6848</v>
      </c>
      <c r="D47253" s="17" t="s">
        <v>3624</v>
      </c>
      <c r="E47253" s="17" t="s">
        <v>4818</v>
      </c>
      <c r="F47253" s="17" t="s">
        <v>4698</v>
      </c>
      <c r="G47253" s="17" t="s">
        <v>86</v>
      </c>
      <c r="H47253" s="17" t="s">
        <v>7871</v>
      </c>
      <c r="I47253" s="17" t="s">
        <v>6373</v>
      </c>
      <c r="J47253" s="17" t="s">
        <v>5287</v>
      </c>
      <c r="K47253" s="17" t="s">
        <v>87</v>
      </c>
    </row>
    <row r="47254" spans="1:11">
      <c r="A47254" s="17" t="s">
        <v>6088</v>
      </c>
      <c r="B47254" s="28" t="s">
        <v>8233</v>
      </c>
      <c r="C47254" s="17" t="s">
        <v>6088</v>
      </c>
      <c r="D47254" s="17" t="s">
        <v>3512</v>
      </c>
      <c r="E47254" s="17" t="s">
        <v>3633</v>
      </c>
      <c r="F47254" s="17" t="s">
        <v>5301</v>
      </c>
      <c r="G47254" s="17" t="s">
        <v>86</v>
      </c>
      <c r="H47254" s="17" t="s">
        <v>7871</v>
      </c>
      <c r="I47254" s="17" t="s">
        <v>6373</v>
      </c>
      <c r="J47254" s="17" t="s">
        <v>5287</v>
      </c>
      <c r="K47254" s="17" t="s">
        <v>87</v>
      </c>
    </row>
    <row r="47255" spans="1:11">
      <c r="A47255" s="17" t="s">
        <v>7028</v>
      </c>
      <c r="B47255" s="28" t="s">
        <v>8233</v>
      </c>
      <c r="C47255" s="17" t="s">
        <v>7028</v>
      </c>
      <c r="D47255" s="17" t="s">
        <v>3463</v>
      </c>
      <c r="E47255" s="17" t="s">
        <v>3711</v>
      </c>
      <c r="F47255" s="17" t="s">
        <v>4718</v>
      </c>
      <c r="G47255" s="17" t="s">
        <v>86</v>
      </c>
      <c r="H47255" s="17" t="s">
        <v>7871</v>
      </c>
      <c r="I47255" s="17" t="s">
        <v>6373</v>
      </c>
      <c r="J47255" s="17" t="s">
        <v>5287</v>
      </c>
      <c r="K47255" s="17" t="s">
        <v>87</v>
      </c>
    </row>
    <row r="47256" spans="1:11">
      <c r="A47256" s="17" t="s">
        <v>7140</v>
      </c>
      <c r="B47256" s="28" t="s">
        <v>8233</v>
      </c>
      <c r="C47256" s="17" t="s">
        <v>7140</v>
      </c>
      <c r="D47256" s="17" t="s">
        <v>3524</v>
      </c>
      <c r="E47256" s="17" t="s">
        <v>3523</v>
      </c>
      <c r="F47256" s="17" t="s">
        <v>4681</v>
      </c>
      <c r="G47256" s="17" t="s">
        <v>86</v>
      </c>
      <c r="H47256" s="17" t="s">
        <v>7871</v>
      </c>
      <c r="I47256" s="17" t="s">
        <v>6373</v>
      </c>
      <c r="J47256" s="17" t="s">
        <v>5287</v>
      </c>
      <c r="K47256" s="17" t="s">
        <v>87</v>
      </c>
    </row>
    <row r="47257" spans="1:11">
      <c r="A47257" s="17" t="s">
        <v>6321</v>
      </c>
      <c r="B47257" s="28" t="s">
        <v>8233</v>
      </c>
      <c r="C47257" s="17" t="s">
        <v>6321</v>
      </c>
      <c r="D47257" s="17" t="s">
        <v>3459</v>
      </c>
      <c r="E47257" s="17" t="s">
        <v>3523</v>
      </c>
      <c r="F47257" s="17" t="s">
        <v>4723</v>
      </c>
      <c r="G47257" s="17" t="s">
        <v>86</v>
      </c>
      <c r="H47257" s="17" t="s">
        <v>7871</v>
      </c>
      <c r="I47257" s="17" t="s">
        <v>6373</v>
      </c>
      <c r="J47257" s="17" t="s">
        <v>5287</v>
      </c>
      <c r="K47257" s="17" t="s">
        <v>87</v>
      </c>
    </row>
    <row r="47258" spans="1:11">
      <c r="A47258" s="17" t="s">
        <v>7080</v>
      </c>
      <c r="B47258" s="28" t="s">
        <v>8233</v>
      </c>
      <c r="C47258" s="17" t="s">
        <v>7080</v>
      </c>
      <c r="D47258" s="17" t="s">
        <v>3932</v>
      </c>
      <c r="E47258" s="17" t="s">
        <v>3523</v>
      </c>
      <c r="F47258" s="17" t="s">
        <v>4415</v>
      </c>
      <c r="G47258" s="17" t="s">
        <v>86</v>
      </c>
      <c r="H47258" s="17" t="s">
        <v>7871</v>
      </c>
      <c r="I47258" s="17" t="s">
        <v>6373</v>
      </c>
      <c r="J47258" s="17" t="s">
        <v>5287</v>
      </c>
      <c r="K47258" s="17" t="s">
        <v>87</v>
      </c>
    </row>
    <row r="47259" spans="1:11">
      <c r="A47259" s="17" t="s">
        <v>6160</v>
      </c>
      <c r="B47259" s="28" t="s">
        <v>8233</v>
      </c>
      <c r="C47259" s="17" t="s">
        <v>6160</v>
      </c>
      <c r="D47259" s="17" t="s">
        <v>3624</v>
      </c>
      <c r="E47259" s="17" t="s">
        <v>3525</v>
      </c>
      <c r="F47259" s="17" t="s">
        <v>5301</v>
      </c>
      <c r="G47259" s="17" t="s">
        <v>86</v>
      </c>
      <c r="H47259" s="17" t="s">
        <v>7871</v>
      </c>
      <c r="I47259" s="17" t="s">
        <v>6373</v>
      </c>
      <c r="J47259" s="17" t="s">
        <v>5287</v>
      </c>
      <c r="K47259" s="17" t="s">
        <v>87</v>
      </c>
    </row>
    <row r="47260" spans="1:11">
      <c r="A47260" s="17" t="s">
        <v>6200</v>
      </c>
      <c r="B47260" s="28" t="s">
        <v>8233</v>
      </c>
      <c r="C47260" s="17" t="s">
        <v>6200</v>
      </c>
      <c r="D47260" s="17" t="s">
        <v>4300</v>
      </c>
      <c r="E47260" s="17" t="s">
        <v>3525</v>
      </c>
      <c r="F47260" s="17" t="s">
        <v>4723</v>
      </c>
      <c r="G47260" s="17" t="s">
        <v>86</v>
      </c>
      <c r="H47260" s="17" t="s">
        <v>7871</v>
      </c>
      <c r="I47260" s="17" t="s">
        <v>6373</v>
      </c>
      <c r="J47260" s="17" t="s">
        <v>5287</v>
      </c>
      <c r="K47260" s="17" t="s">
        <v>87</v>
      </c>
    </row>
    <row r="47261" spans="1:11">
      <c r="A47261" s="17" t="s">
        <v>6091</v>
      </c>
      <c r="B47261" s="28" t="s">
        <v>8233</v>
      </c>
      <c r="C47261" s="17" t="s">
        <v>6091</v>
      </c>
      <c r="D47261" s="17" t="s">
        <v>4470</v>
      </c>
      <c r="E47261" s="17" t="s">
        <v>3456</v>
      </c>
      <c r="F47261" s="17" t="s">
        <v>5301</v>
      </c>
      <c r="G47261" s="17" t="s">
        <v>86</v>
      </c>
      <c r="H47261" s="17" t="s">
        <v>7871</v>
      </c>
      <c r="I47261" s="17" t="s">
        <v>6373</v>
      </c>
      <c r="J47261" s="17" t="s">
        <v>5287</v>
      </c>
      <c r="K47261" s="17" t="s">
        <v>87</v>
      </c>
    </row>
    <row r="47262" spans="1:11">
      <c r="A47262" s="17" t="s">
        <v>6340</v>
      </c>
      <c r="B47262" s="28" t="s">
        <v>8233</v>
      </c>
      <c r="C47262" s="17" t="s">
        <v>6340</v>
      </c>
      <c r="D47262" s="17" t="s">
        <v>3897</v>
      </c>
      <c r="E47262" s="17" t="s">
        <v>3458</v>
      </c>
      <c r="F47262" s="17" t="s">
        <v>4456</v>
      </c>
      <c r="G47262" s="17" t="s">
        <v>86</v>
      </c>
      <c r="H47262" s="17" t="s">
        <v>7871</v>
      </c>
      <c r="I47262" s="17" t="s">
        <v>6373</v>
      </c>
      <c r="J47262" s="17" t="s">
        <v>5287</v>
      </c>
      <c r="K47262" s="17" t="s">
        <v>87</v>
      </c>
    </row>
    <row r="47263" spans="1:11">
      <c r="A47263" s="17" t="s">
        <v>6146</v>
      </c>
      <c r="B47263" s="28" t="s">
        <v>8233</v>
      </c>
      <c r="C47263" s="17" t="s">
        <v>6146</v>
      </c>
      <c r="D47263" s="17" t="s">
        <v>3693</v>
      </c>
      <c r="E47263" s="17" t="s">
        <v>3458</v>
      </c>
      <c r="F47263" s="17" t="s">
        <v>4456</v>
      </c>
      <c r="G47263" s="17" t="s">
        <v>86</v>
      </c>
      <c r="H47263" s="17" t="s">
        <v>7871</v>
      </c>
      <c r="I47263" s="17" t="s">
        <v>6373</v>
      </c>
      <c r="J47263" s="17" t="s">
        <v>5287</v>
      </c>
      <c r="K47263" s="17" t="s">
        <v>87</v>
      </c>
    </row>
    <row r="47264" spans="1:11">
      <c r="A47264" s="17" t="s">
        <v>7204</v>
      </c>
      <c r="B47264" s="28" t="s">
        <v>8233</v>
      </c>
      <c r="C47264" s="17" t="s">
        <v>7204</v>
      </c>
      <c r="D47264" s="17" t="s">
        <v>3452</v>
      </c>
      <c r="E47264" s="17" t="s">
        <v>3458</v>
      </c>
      <c r="F47264" s="17" t="s">
        <v>4663</v>
      </c>
      <c r="G47264" s="17" t="s">
        <v>86</v>
      </c>
      <c r="H47264" s="17" t="s">
        <v>7871</v>
      </c>
      <c r="I47264" s="17" t="s">
        <v>6373</v>
      </c>
      <c r="J47264" s="17" t="s">
        <v>5287</v>
      </c>
      <c r="K47264" s="17" t="s">
        <v>87</v>
      </c>
    </row>
    <row r="47265" spans="1:11">
      <c r="A47265" s="17" t="s">
        <v>6791</v>
      </c>
      <c r="B47265" s="28" t="s">
        <v>8233</v>
      </c>
      <c r="C47265" s="17" t="s">
        <v>6791</v>
      </c>
      <c r="D47265" s="17" t="s">
        <v>3459</v>
      </c>
      <c r="E47265" s="17" t="s">
        <v>3458</v>
      </c>
      <c r="F47265" s="17" t="s">
        <v>3950</v>
      </c>
      <c r="G47265" s="17" t="s">
        <v>86</v>
      </c>
      <c r="H47265" s="17" t="s">
        <v>7871</v>
      </c>
      <c r="I47265" s="17" t="s">
        <v>6373</v>
      </c>
      <c r="J47265" s="17" t="s">
        <v>5287</v>
      </c>
      <c r="K47265" s="17" t="s">
        <v>87</v>
      </c>
    </row>
    <row r="47266" spans="1:11">
      <c r="A47266" s="17" t="s">
        <v>7147</v>
      </c>
      <c r="B47266" s="28" t="s">
        <v>8233</v>
      </c>
      <c r="C47266" s="17" t="s">
        <v>7147</v>
      </c>
      <c r="D47266" s="17" t="s">
        <v>7148</v>
      </c>
      <c r="E47266" s="17" t="s">
        <v>3790</v>
      </c>
      <c r="F47266" s="17" t="s">
        <v>4167</v>
      </c>
      <c r="G47266" s="17" t="s">
        <v>86</v>
      </c>
      <c r="H47266" s="17" t="s">
        <v>7871</v>
      </c>
      <c r="I47266" s="17" t="s">
        <v>6373</v>
      </c>
      <c r="J47266" s="17" t="s">
        <v>5287</v>
      </c>
      <c r="K47266" s="17" t="s">
        <v>87</v>
      </c>
    </row>
    <row r="47267" spans="1:11">
      <c r="A47267" s="17" t="s">
        <v>6109</v>
      </c>
      <c r="B47267" s="28" t="s">
        <v>8233</v>
      </c>
      <c r="C47267" s="17" t="s">
        <v>6109</v>
      </c>
      <c r="D47267" s="17" t="s">
        <v>6110</v>
      </c>
      <c r="E47267" s="17" t="s">
        <v>3464</v>
      </c>
      <c r="F47267" s="17" t="s">
        <v>4456</v>
      </c>
      <c r="G47267" s="17" t="s">
        <v>86</v>
      </c>
      <c r="H47267" s="17" t="s">
        <v>7871</v>
      </c>
      <c r="I47267" s="17" t="s">
        <v>6373</v>
      </c>
      <c r="J47267" s="17" t="s">
        <v>5287</v>
      </c>
      <c r="K47267" s="17" t="s">
        <v>87</v>
      </c>
    </row>
    <row r="47268" spans="1:11">
      <c r="A47268" s="17" t="s">
        <v>6165</v>
      </c>
      <c r="B47268" s="28" t="s">
        <v>8233</v>
      </c>
      <c r="C47268" s="17" t="s">
        <v>6165</v>
      </c>
      <c r="D47268" s="17" t="s">
        <v>3705</v>
      </c>
      <c r="E47268" s="17" t="s">
        <v>3467</v>
      </c>
      <c r="F47268" s="17" t="s">
        <v>4456</v>
      </c>
      <c r="G47268" s="17" t="s">
        <v>86</v>
      </c>
      <c r="H47268" s="17" t="s">
        <v>7871</v>
      </c>
      <c r="I47268" s="17" t="s">
        <v>6373</v>
      </c>
      <c r="J47268" s="17" t="s">
        <v>5287</v>
      </c>
      <c r="K47268" s="17" t="s">
        <v>87</v>
      </c>
    </row>
    <row r="47269" spans="1:11">
      <c r="A47269" s="17" t="s">
        <v>6447</v>
      </c>
      <c r="B47269" s="28" t="s">
        <v>8233</v>
      </c>
      <c r="C47269" s="17" t="s">
        <v>6447</v>
      </c>
      <c r="D47269" s="17" t="s">
        <v>3685</v>
      </c>
      <c r="E47269" s="17" t="s">
        <v>3533</v>
      </c>
      <c r="F47269" s="17" t="s">
        <v>5301</v>
      </c>
      <c r="G47269" s="17" t="s">
        <v>86</v>
      </c>
      <c r="H47269" s="17" t="s">
        <v>7871</v>
      </c>
      <c r="I47269" s="17" t="s">
        <v>6373</v>
      </c>
      <c r="J47269" s="17" t="s">
        <v>5287</v>
      </c>
      <c r="K47269" s="17" t="s">
        <v>87</v>
      </c>
    </row>
    <row r="47270" spans="1:11">
      <c r="A47270" s="17" t="s">
        <v>6168</v>
      </c>
      <c r="B47270" s="28" t="s">
        <v>8233</v>
      </c>
      <c r="C47270" s="17" t="s">
        <v>6168</v>
      </c>
      <c r="D47270" s="17" t="s">
        <v>3631</v>
      </c>
      <c r="E47270" s="17" t="s">
        <v>3682</v>
      </c>
      <c r="F47270" s="17" t="s">
        <v>4456</v>
      </c>
      <c r="G47270" s="17" t="s">
        <v>86</v>
      </c>
      <c r="H47270" s="17" t="s">
        <v>7871</v>
      </c>
      <c r="I47270" s="17" t="s">
        <v>6373</v>
      </c>
      <c r="J47270" s="17" t="s">
        <v>5287</v>
      </c>
      <c r="K47270" s="17" t="s">
        <v>87</v>
      </c>
    </row>
    <row r="47271" spans="1:11">
      <c r="A47271" s="17" t="s">
        <v>6255</v>
      </c>
      <c r="B47271" s="28" t="s">
        <v>8233</v>
      </c>
      <c r="C47271" s="17" t="s">
        <v>6255</v>
      </c>
      <c r="D47271" s="17" t="s">
        <v>6256</v>
      </c>
      <c r="E47271" s="17" t="s">
        <v>3471</v>
      </c>
      <c r="F47271" s="17" t="s">
        <v>4723</v>
      </c>
      <c r="G47271" s="17" t="s">
        <v>86</v>
      </c>
      <c r="H47271" s="17" t="s">
        <v>7871</v>
      </c>
      <c r="I47271" s="17" t="s">
        <v>6373</v>
      </c>
      <c r="J47271" s="17" t="s">
        <v>5287</v>
      </c>
      <c r="K47271" s="17" t="s">
        <v>87</v>
      </c>
    </row>
    <row r="47272" spans="1:11">
      <c r="A47272" s="17" t="s">
        <v>6171</v>
      </c>
      <c r="B47272" s="28" t="s">
        <v>8233</v>
      </c>
      <c r="C47272" s="17" t="s">
        <v>6171</v>
      </c>
      <c r="D47272" s="17" t="s">
        <v>6172</v>
      </c>
      <c r="E47272" s="17" t="s">
        <v>3822</v>
      </c>
      <c r="F47272" s="17" t="s">
        <v>4723</v>
      </c>
      <c r="G47272" s="17" t="s">
        <v>86</v>
      </c>
      <c r="H47272" s="17" t="s">
        <v>7871</v>
      </c>
      <c r="I47272" s="17" t="s">
        <v>6373</v>
      </c>
      <c r="J47272" s="17" t="s">
        <v>5287</v>
      </c>
      <c r="K47272" s="17" t="s">
        <v>87</v>
      </c>
    </row>
    <row r="47273" spans="1:11">
      <c r="A47273" s="17" t="s">
        <v>2021</v>
      </c>
      <c r="B47273" s="28" t="s">
        <v>8233</v>
      </c>
      <c r="C47273" s="17" t="s">
        <v>2021</v>
      </c>
      <c r="D47273" s="17" t="s">
        <v>4267</v>
      </c>
      <c r="E47273" s="17" t="s">
        <v>3473</v>
      </c>
      <c r="F47273" s="17" t="s">
        <v>4681</v>
      </c>
      <c r="G47273" s="17" t="s">
        <v>86</v>
      </c>
      <c r="H47273" s="17" t="s">
        <v>7871</v>
      </c>
      <c r="I47273" s="17" t="s">
        <v>6373</v>
      </c>
      <c r="J47273" s="17" t="s">
        <v>5287</v>
      </c>
      <c r="K47273" s="17" t="s">
        <v>87</v>
      </c>
    </row>
    <row r="47274" spans="1:11">
      <c r="A47274" s="17" t="s">
        <v>6174</v>
      </c>
      <c r="B47274" s="28" t="s">
        <v>8233</v>
      </c>
      <c r="C47274" s="17" t="s">
        <v>6174</v>
      </c>
      <c r="D47274" s="17" t="s">
        <v>3739</v>
      </c>
      <c r="E47274" s="17" t="s">
        <v>3473</v>
      </c>
      <c r="F47274" s="17" t="s">
        <v>4723</v>
      </c>
      <c r="G47274" s="17" t="s">
        <v>86</v>
      </c>
      <c r="H47274" s="17" t="s">
        <v>7871</v>
      </c>
      <c r="I47274" s="17" t="s">
        <v>6373</v>
      </c>
      <c r="J47274" s="17" t="s">
        <v>5287</v>
      </c>
      <c r="K47274" s="17" t="s">
        <v>87</v>
      </c>
    </row>
    <row r="47275" spans="1:11">
      <c r="A47275" s="17" t="s">
        <v>6235</v>
      </c>
      <c r="B47275" s="28" t="s">
        <v>8233</v>
      </c>
      <c r="C47275" s="17" t="s">
        <v>6235</v>
      </c>
      <c r="D47275" s="17" t="s">
        <v>3451</v>
      </c>
      <c r="E47275" s="17" t="s">
        <v>3473</v>
      </c>
      <c r="F47275" s="17" t="s">
        <v>5301</v>
      </c>
      <c r="G47275" s="17" t="s">
        <v>86</v>
      </c>
      <c r="H47275" s="17" t="s">
        <v>7871</v>
      </c>
      <c r="I47275" s="17" t="s">
        <v>6373</v>
      </c>
      <c r="J47275" s="17" t="s">
        <v>5287</v>
      </c>
      <c r="K47275" s="17" t="s">
        <v>87</v>
      </c>
    </row>
    <row r="47276" spans="1:11">
      <c r="A47276" s="17" t="s">
        <v>7219</v>
      </c>
      <c r="B47276" s="28" t="s">
        <v>8233</v>
      </c>
      <c r="C47276" s="17" t="s">
        <v>7219</v>
      </c>
      <c r="D47276" s="17" t="s">
        <v>3490</v>
      </c>
      <c r="E47276" s="17" t="s">
        <v>4921</v>
      </c>
      <c r="F47276" s="17" t="s">
        <v>4415</v>
      </c>
      <c r="G47276" s="17" t="s">
        <v>86</v>
      </c>
      <c r="H47276" s="17" t="s">
        <v>7871</v>
      </c>
      <c r="I47276" s="17" t="s">
        <v>6373</v>
      </c>
      <c r="J47276" s="17" t="s">
        <v>5287</v>
      </c>
      <c r="K47276" s="17" t="s">
        <v>87</v>
      </c>
    </row>
    <row r="47277" spans="1:11">
      <c r="A47277" s="17" t="s">
        <v>6177</v>
      </c>
      <c r="B47277" s="28" t="s">
        <v>8233</v>
      </c>
      <c r="C47277" s="17" t="s">
        <v>6177</v>
      </c>
      <c r="D47277" s="17" t="s">
        <v>4213</v>
      </c>
      <c r="E47277" s="17" t="s">
        <v>3644</v>
      </c>
      <c r="F47277" s="17" t="s">
        <v>4456</v>
      </c>
      <c r="G47277" s="17" t="s">
        <v>86</v>
      </c>
      <c r="H47277" s="17" t="s">
        <v>7871</v>
      </c>
      <c r="I47277" s="17" t="s">
        <v>6373</v>
      </c>
      <c r="J47277" s="17" t="s">
        <v>5287</v>
      </c>
      <c r="K47277" s="17" t="s">
        <v>87</v>
      </c>
    </row>
    <row r="47278" spans="1:11">
      <c r="A47278" s="17" t="s">
        <v>7310</v>
      </c>
      <c r="B47278" s="28" t="s">
        <v>8233</v>
      </c>
      <c r="C47278" s="17" t="s">
        <v>7310</v>
      </c>
      <c r="D47278" s="17" t="s">
        <v>7311</v>
      </c>
      <c r="E47278" s="17" t="s">
        <v>3577</v>
      </c>
      <c r="F47278" s="17" t="s">
        <v>4768</v>
      </c>
      <c r="G47278" s="17" t="s">
        <v>86</v>
      </c>
      <c r="H47278" s="17" t="s">
        <v>7871</v>
      </c>
      <c r="I47278" s="17" t="s">
        <v>6373</v>
      </c>
      <c r="J47278" s="17" t="s">
        <v>5287</v>
      </c>
      <c r="K47278" s="17" t="s">
        <v>87</v>
      </c>
    </row>
    <row r="47279" spans="1:11">
      <c r="A47279" s="17" t="s">
        <v>6748</v>
      </c>
      <c r="B47279" s="28" t="s">
        <v>8233</v>
      </c>
      <c r="C47279" s="17" t="s">
        <v>6748</v>
      </c>
      <c r="D47279" s="17" t="s">
        <v>5372</v>
      </c>
      <c r="E47279" s="17" t="s">
        <v>3476</v>
      </c>
      <c r="F47279" s="17" t="s">
        <v>4553</v>
      </c>
      <c r="G47279" s="17" t="s">
        <v>86</v>
      </c>
      <c r="H47279" s="17" t="s">
        <v>7871</v>
      </c>
      <c r="I47279" s="17" t="s">
        <v>6373</v>
      </c>
      <c r="J47279" s="17" t="s">
        <v>5287</v>
      </c>
      <c r="K47279" s="17" t="s">
        <v>87</v>
      </c>
    </row>
    <row r="47280" spans="1:11">
      <c r="A47280" s="17" t="s">
        <v>6749</v>
      </c>
      <c r="B47280" s="28" t="s">
        <v>8233</v>
      </c>
      <c r="C47280" s="17" t="s">
        <v>6749</v>
      </c>
      <c r="D47280" s="17" t="s">
        <v>3780</v>
      </c>
      <c r="E47280" s="17" t="s">
        <v>3476</v>
      </c>
      <c r="F47280" s="17" t="s">
        <v>4698</v>
      </c>
      <c r="G47280" s="17" t="s">
        <v>86</v>
      </c>
      <c r="H47280" s="17" t="s">
        <v>7871</v>
      </c>
      <c r="I47280" s="17" t="s">
        <v>6373</v>
      </c>
      <c r="J47280" s="17" t="s">
        <v>5287</v>
      </c>
      <c r="K47280" s="17" t="s">
        <v>87</v>
      </c>
    </row>
    <row r="47281" spans="1:11">
      <c r="A47281" s="17" t="s">
        <v>6348</v>
      </c>
      <c r="B47281" s="28" t="s">
        <v>8233</v>
      </c>
      <c r="C47281" s="17" t="s">
        <v>6348</v>
      </c>
      <c r="D47281" s="17" t="s">
        <v>3703</v>
      </c>
      <c r="E47281" s="17" t="s">
        <v>3476</v>
      </c>
      <c r="F47281" s="17" t="s">
        <v>4723</v>
      </c>
      <c r="G47281" s="17" t="s">
        <v>86</v>
      </c>
      <c r="H47281" s="17" t="s">
        <v>7871</v>
      </c>
      <c r="I47281" s="17" t="s">
        <v>6373</v>
      </c>
      <c r="J47281" s="17" t="s">
        <v>5287</v>
      </c>
      <c r="K47281" s="17" t="s">
        <v>87</v>
      </c>
    </row>
    <row r="47282" spans="1:11">
      <c r="A47282" s="17" t="s">
        <v>7159</v>
      </c>
      <c r="B47282" s="28" t="s">
        <v>8233</v>
      </c>
      <c r="C47282" s="17" t="s">
        <v>7159</v>
      </c>
      <c r="D47282" s="17" t="s">
        <v>7160</v>
      </c>
      <c r="E47282" s="17" t="s">
        <v>3476</v>
      </c>
      <c r="F47282" s="17" t="s">
        <v>4553</v>
      </c>
      <c r="G47282" s="17" t="s">
        <v>86</v>
      </c>
      <c r="H47282" s="17" t="s">
        <v>7871</v>
      </c>
      <c r="I47282" s="17" t="s">
        <v>6373</v>
      </c>
      <c r="J47282" s="17" t="s">
        <v>5287</v>
      </c>
      <c r="K47282" s="17" t="s">
        <v>87</v>
      </c>
    </row>
    <row r="47283" spans="1:11">
      <c r="A47283" s="17" t="s">
        <v>7161</v>
      </c>
      <c r="B47283" s="28" t="s">
        <v>8233</v>
      </c>
      <c r="C47283" s="17" t="s">
        <v>7161</v>
      </c>
      <c r="D47283" s="17" t="s">
        <v>5585</v>
      </c>
      <c r="E47283" s="17" t="s">
        <v>3476</v>
      </c>
      <c r="F47283" s="17" t="s">
        <v>4718</v>
      </c>
      <c r="G47283" s="17" t="s">
        <v>86</v>
      </c>
      <c r="H47283" s="17" t="s">
        <v>7871</v>
      </c>
      <c r="I47283" s="17" t="s">
        <v>6373</v>
      </c>
      <c r="J47283" s="17" t="s">
        <v>5287</v>
      </c>
      <c r="K47283" s="17" t="s">
        <v>87</v>
      </c>
    </row>
    <row r="47284" spans="1:11">
      <c r="A47284" s="17" t="s">
        <v>6753</v>
      </c>
      <c r="B47284" s="28" t="s">
        <v>8233</v>
      </c>
      <c r="C47284" s="17" t="s">
        <v>6753</v>
      </c>
      <c r="D47284" s="17" t="s">
        <v>3619</v>
      </c>
      <c r="E47284" s="17" t="s">
        <v>3479</v>
      </c>
      <c r="F47284" s="17" t="s">
        <v>3842</v>
      </c>
      <c r="G47284" s="17" t="s">
        <v>86</v>
      </c>
      <c r="H47284" s="17" t="s">
        <v>7871</v>
      </c>
      <c r="I47284" s="17" t="s">
        <v>6373</v>
      </c>
      <c r="J47284" s="17" t="s">
        <v>5287</v>
      </c>
      <c r="K47284" s="17" t="s">
        <v>87</v>
      </c>
    </row>
    <row r="47285" spans="1:11">
      <c r="A47285" s="17" t="s">
        <v>1940</v>
      </c>
      <c r="B47285" s="28" t="s">
        <v>8233</v>
      </c>
      <c r="C47285" s="17" t="s">
        <v>1940</v>
      </c>
      <c r="D47285" s="17" t="s">
        <v>3459</v>
      </c>
      <c r="E47285" s="17" t="s">
        <v>3479</v>
      </c>
      <c r="F47285" s="17" t="s">
        <v>4553</v>
      </c>
      <c r="G47285" s="17" t="s">
        <v>86</v>
      </c>
      <c r="H47285" s="17" t="s">
        <v>7871</v>
      </c>
      <c r="I47285" s="17" t="s">
        <v>6373</v>
      </c>
      <c r="J47285" s="17" t="s">
        <v>5287</v>
      </c>
      <c r="K47285" s="17" t="s">
        <v>87</v>
      </c>
    </row>
    <row r="47286" spans="1:11">
      <c r="A47286" s="17" t="s">
        <v>6349</v>
      </c>
      <c r="B47286" s="28" t="s">
        <v>8233</v>
      </c>
      <c r="C47286" s="17" t="s">
        <v>6349</v>
      </c>
      <c r="D47286" s="17" t="s">
        <v>4020</v>
      </c>
      <c r="E47286" s="17" t="s">
        <v>3903</v>
      </c>
      <c r="F47286" s="17" t="s">
        <v>4456</v>
      </c>
      <c r="G47286" s="17" t="s">
        <v>86</v>
      </c>
      <c r="H47286" s="17" t="s">
        <v>7871</v>
      </c>
      <c r="I47286" s="17" t="s">
        <v>6373</v>
      </c>
      <c r="J47286" s="17" t="s">
        <v>5287</v>
      </c>
      <c r="K47286" s="17" t="s">
        <v>87</v>
      </c>
    </row>
    <row r="47287" spans="1:11">
      <c r="A47287" s="17" t="s">
        <v>2066</v>
      </c>
      <c r="B47287" s="28" t="s">
        <v>8233</v>
      </c>
      <c r="C47287" s="17" t="s">
        <v>2066</v>
      </c>
      <c r="D47287" s="17" t="s">
        <v>3981</v>
      </c>
      <c r="E47287" s="17" t="s">
        <v>3540</v>
      </c>
      <c r="F47287" s="17" t="s">
        <v>4436</v>
      </c>
      <c r="G47287" s="17" t="s">
        <v>86</v>
      </c>
      <c r="H47287" s="17" t="s">
        <v>7871</v>
      </c>
      <c r="I47287" s="17" t="s">
        <v>6373</v>
      </c>
      <c r="J47287" s="17" t="s">
        <v>5287</v>
      </c>
      <c r="K47287" s="17" t="s">
        <v>87</v>
      </c>
    </row>
    <row r="47288" spans="1:11">
      <c r="A47288" s="17" t="s">
        <v>6326</v>
      </c>
      <c r="B47288" s="28" t="s">
        <v>8233</v>
      </c>
      <c r="C47288" s="17" t="s">
        <v>6326</v>
      </c>
      <c r="D47288" s="17" t="s">
        <v>4329</v>
      </c>
      <c r="E47288" s="17" t="s">
        <v>3583</v>
      </c>
      <c r="F47288" s="17" t="s">
        <v>4723</v>
      </c>
      <c r="G47288" s="17" t="s">
        <v>86</v>
      </c>
      <c r="H47288" s="17" t="s">
        <v>7871</v>
      </c>
      <c r="I47288" s="17" t="s">
        <v>6373</v>
      </c>
      <c r="J47288" s="17" t="s">
        <v>5287</v>
      </c>
      <c r="K47288" s="17" t="s">
        <v>87</v>
      </c>
    </row>
    <row r="47289" spans="1:11">
      <c r="A47289" s="17" t="s">
        <v>2109</v>
      </c>
      <c r="B47289" s="28" t="s">
        <v>8233</v>
      </c>
      <c r="C47289" s="17" t="s">
        <v>2109</v>
      </c>
      <c r="D47289" s="17" t="s">
        <v>3579</v>
      </c>
      <c r="E47289" s="17" t="s">
        <v>3648</v>
      </c>
      <c r="F47289" s="17" t="s">
        <v>4723</v>
      </c>
      <c r="G47289" s="17" t="s">
        <v>86</v>
      </c>
      <c r="H47289" s="17" t="s">
        <v>7871</v>
      </c>
      <c r="I47289" s="17" t="s">
        <v>6373</v>
      </c>
      <c r="J47289" s="17" t="s">
        <v>5287</v>
      </c>
      <c r="K47289" s="17" t="s">
        <v>87</v>
      </c>
    </row>
    <row r="47290" spans="1:11">
      <c r="A47290" s="17" t="s">
        <v>5328</v>
      </c>
      <c r="B47290" s="28" t="s">
        <v>8233</v>
      </c>
      <c r="C47290" s="17" t="s">
        <v>5328</v>
      </c>
      <c r="D47290" s="17" t="s">
        <v>3645</v>
      </c>
      <c r="E47290" s="17" t="s">
        <v>3483</v>
      </c>
      <c r="F47290" s="17" t="s">
        <v>4167</v>
      </c>
      <c r="G47290" s="17" t="s">
        <v>86</v>
      </c>
      <c r="H47290" s="17" t="s">
        <v>7871</v>
      </c>
      <c r="I47290" s="17" t="s">
        <v>6373</v>
      </c>
      <c r="J47290" s="17" t="s">
        <v>5287</v>
      </c>
      <c r="K47290" s="17" t="s">
        <v>87</v>
      </c>
    </row>
    <row r="47291" spans="1:11">
      <c r="A47291" s="17" t="s">
        <v>6184</v>
      </c>
      <c r="B47291" s="28" t="s">
        <v>8233</v>
      </c>
      <c r="C47291" s="17" t="s">
        <v>6184</v>
      </c>
      <c r="D47291" s="17" t="s">
        <v>3594</v>
      </c>
      <c r="E47291" s="17" t="s">
        <v>3650</v>
      </c>
      <c r="F47291" s="17" t="s">
        <v>4723</v>
      </c>
      <c r="G47291" s="17" t="s">
        <v>86</v>
      </c>
      <c r="H47291" s="17" t="s">
        <v>7871</v>
      </c>
      <c r="I47291" s="17" t="s">
        <v>6373</v>
      </c>
      <c r="J47291" s="17" t="s">
        <v>5287</v>
      </c>
      <c r="K47291" s="17" t="s">
        <v>87</v>
      </c>
    </row>
    <row r="47292" spans="1:11">
      <c r="A47292" s="17" t="s">
        <v>7236</v>
      </c>
      <c r="B47292" s="28" t="s">
        <v>8233</v>
      </c>
      <c r="C47292" s="17" t="s">
        <v>7236</v>
      </c>
      <c r="D47292" s="17" t="s">
        <v>3638</v>
      </c>
      <c r="E47292" s="17" t="s">
        <v>3486</v>
      </c>
      <c r="F47292" s="17" t="s">
        <v>3842</v>
      </c>
      <c r="G47292" s="17" t="s">
        <v>86</v>
      </c>
      <c r="H47292" s="17" t="s">
        <v>7871</v>
      </c>
      <c r="I47292" s="17" t="s">
        <v>6373</v>
      </c>
      <c r="J47292" s="17" t="s">
        <v>5287</v>
      </c>
      <c r="K47292" s="17" t="s">
        <v>87</v>
      </c>
    </row>
    <row r="47293" spans="1:11">
      <c r="A47293" s="17" t="s">
        <v>7171</v>
      </c>
      <c r="B47293" s="28" t="s">
        <v>8233</v>
      </c>
      <c r="C47293" s="17" t="s">
        <v>7171</v>
      </c>
      <c r="D47293" s="17" t="s">
        <v>3671</v>
      </c>
      <c r="E47293" s="17" t="s">
        <v>3489</v>
      </c>
      <c r="F47293" s="17" t="s">
        <v>4681</v>
      </c>
      <c r="G47293" s="17" t="s">
        <v>86</v>
      </c>
      <c r="H47293" s="17" t="s">
        <v>7871</v>
      </c>
      <c r="I47293" s="17" t="s">
        <v>6373</v>
      </c>
      <c r="J47293" s="17" t="s">
        <v>5287</v>
      </c>
      <c r="K47293" s="17" t="s">
        <v>87</v>
      </c>
    </row>
    <row r="47294" spans="1:11">
      <c r="A47294" s="17" t="s">
        <v>6188</v>
      </c>
      <c r="B47294" s="28" t="s">
        <v>8233</v>
      </c>
      <c r="C47294" s="17" t="s">
        <v>6188</v>
      </c>
      <c r="D47294" s="17" t="s">
        <v>3744</v>
      </c>
      <c r="E47294" s="17" t="s">
        <v>3491</v>
      </c>
      <c r="F47294" s="17" t="s">
        <v>5301</v>
      </c>
      <c r="G47294" s="17" t="s">
        <v>86</v>
      </c>
      <c r="H47294" s="17" t="s">
        <v>7871</v>
      </c>
      <c r="I47294" s="17" t="s">
        <v>6373</v>
      </c>
      <c r="J47294" s="17" t="s">
        <v>5287</v>
      </c>
      <c r="K47294" s="17" t="s">
        <v>87</v>
      </c>
    </row>
    <row r="47295" spans="1:11">
      <c r="A47295" s="17" t="s">
        <v>6810</v>
      </c>
      <c r="B47295" s="28" t="s">
        <v>8233</v>
      </c>
      <c r="C47295" s="17" t="s">
        <v>6810</v>
      </c>
      <c r="D47295" s="17" t="s">
        <v>4132</v>
      </c>
      <c r="E47295" s="17" t="s">
        <v>3491</v>
      </c>
      <c r="F47295" s="17" t="s">
        <v>4768</v>
      </c>
      <c r="G47295" s="17" t="s">
        <v>86</v>
      </c>
      <c r="H47295" s="17" t="s">
        <v>7871</v>
      </c>
      <c r="I47295" s="17" t="s">
        <v>6373</v>
      </c>
      <c r="J47295" s="17" t="s">
        <v>5287</v>
      </c>
      <c r="K47295" s="17" t="s">
        <v>87</v>
      </c>
    </row>
    <row r="47296" spans="1:11">
      <c r="A47296" s="17" t="s">
        <v>6811</v>
      </c>
      <c r="B47296" s="28" t="s">
        <v>8233</v>
      </c>
      <c r="C47296" s="17" t="s">
        <v>6811</v>
      </c>
      <c r="D47296" s="17" t="s">
        <v>3771</v>
      </c>
      <c r="E47296" s="17" t="s">
        <v>3491</v>
      </c>
      <c r="F47296" s="17" t="s">
        <v>4553</v>
      </c>
      <c r="G47296" s="17" t="s">
        <v>86</v>
      </c>
      <c r="H47296" s="17" t="s">
        <v>7871</v>
      </c>
      <c r="I47296" s="17" t="s">
        <v>6373</v>
      </c>
      <c r="J47296" s="17" t="s">
        <v>5287</v>
      </c>
      <c r="K47296" s="17" t="s">
        <v>87</v>
      </c>
    </row>
    <row r="47297" spans="1:11">
      <c r="A47297" s="17" t="s">
        <v>6771</v>
      </c>
      <c r="B47297" s="28" t="s">
        <v>8233</v>
      </c>
      <c r="C47297" s="17" t="s">
        <v>6771</v>
      </c>
      <c r="D47297" s="17" t="s">
        <v>3507</v>
      </c>
      <c r="E47297" s="17" t="s">
        <v>3753</v>
      </c>
      <c r="F47297" s="17" t="s">
        <v>4553</v>
      </c>
      <c r="G47297" s="17" t="s">
        <v>86</v>
      </c>
      <c r="H47297" s="17" t="s">
        <v>7871</v>
      </c>
      <c r="I47297" s="17" t="s">
        <v>6373</v>
      </c>
      <c r="J47297" s="17" t="s">
        <v>5287</v>
      </c>
      <c r="K47297" s="17" t="s">
        <v>87</v>
      </c>
    </row>
    <row r="47298" spans="1:11">
      <c r="A47298" s="17" t="s">
        <v>7113</v>
      </c>
      <c r="B47298" s="28" t="s">
        <v>8233</v>
      </c>
      <c r="C47298" s="17" t="s">
        <v>7113</v>
      </c>
      <c r="D47298" s="17" t="s">
        <v>5632</v>
      </c>
      <c r="E47298" s="17" t="s">
        <v>3778</v>
      </c>
      <c r="F47298" s="17" t="s">
        <v>3950</v>
      </c>
      <c r="G47298" s="17" t="s">
        <v>86</v>
      </c>
      <c r="H47298" s="17" t="s">
        <v>7871</v>
      </c>
      <c r="I47298" s="17" t="s">
        <v>6373</v>
      </c>
      <c r="J47298" s="17" t="s">
        <v>5287</v>
      </c>
      <c r="K47298" s="17" t="s">
        <v>87</v>
      </c>
    </row>
    <row r="47299" spans="1:11">
      <c r="A47299" s="17" t="s">
        <v>6351</v>
      </c>
      <c r="B47299" s="28" t="s">
        <v>8233</v>
      </c>
      <c r="C47299" s="17" t="s">
        <v>6351</v>
      </c>
      <c r="D47299" s="17" t="s">
        <v>5586</v>
      </c>
      <c r="E47299" s="17" t="s">
        <v>4217</v>
      </c>
      <c r="F47299" s="17" t="s">
        <v>4723</v>
      </c>
      <c r="G47299" s="17" t="s">
        <v>86</v>
      </c>
      <c r="H47299" s="17" t="s">
        <v>7871</v>
      </c>
      <c r="I47299" s="17" t="s">
        <v>6373</v>
      </c>
      <c r="J47299" s="17" t="s">
        <v>5287</v>
      </c>
      <c r="K47299" s="17" t="s">
        <v>87</v>
      </c>
    </row>
    <row r="47300" spans="1:11">
      <c r="A47300" s="17" t="s">
        <v>7248</v>
      </c>
      <c r="B47300" s="28" t="s">
        <v>8233</v>
      </c>
      <c r="C47300" s="17" t="s">
        <v>7248</v>
      </c>
      <c r="D47300" s="17" t="s">
        <v>3459</v>
      </c>
      <c r="E47300" s="17" t="s">
        <v>7249</v>
      </c>
      <c r="F47300" s="17" t="s">
        <v>5134</v>
      </c>
      <c r="G47300" s="17" t="s">
        <v>86</v>
      </c>
      <c r="H47300" s="17" t="s">
        <v>7871</v>
      </c>
      <c r="I47300" s="17" t="s">
        <v>6373</v>
      </c>
      <c r="J47300" s="17" t="s">
        <v>5287</v>
      </c>
      <c r="K47300" s="17" t="s">
        <v>87</v>
      </c>
    </row>
    <row r="47301" spans="1:11">
      <c r="A47301" s="17" t="s">
        <v>6130</v>
      </c>
      <c r="B47301" s="28" t="s">
        <v>8233</v>
      </c>
      <c r="C47301" s="17" t="s">
        <v>6130</v>
      </c>
      <c r="D47301" s="17" t="s">
        <v>3522</v>
      </c>
      <c r="E47301" s="17" t="s">
        <v>3501</v>
      </c>
      <c r="F47301" s="17" t="s">
        <v>4723</v>
      </c>
      <c r="G47301" s="17" t="s">
        <v>86</v>
      </c>
      <c r="H47301" s="17" t="s">
        <v>7871</v>
      </c>
      <c r="I47301" s="17" t="s">
        <v>6373</v>
      </c>
      <c r="J47301" s="17" t="s">
        <v>5287</v>
      </c>
      <c r="K47301" s="17" t="s">
        <v>87</v>
      </c>
    </row>
    <row r="47302" spans="1:11">
      <c r="A47302" s="17" t="s">
        <v>7054</v>
      </c>
      <c r="B47302" s="28" t="s">
        <v>8233</v>
      </c>
      <c r="C47302" s="17" t="s">
        <v>7054</v>
      </c>
      <c r="D47302" s="17" t="s">
        <v>3605</v>
      </c>
      <c r="E47302" s="17" t="s">
        <v>4330</v>
      </c>
      <c r="F47302" s="17" t="s">
        <v>4718</v>
      </c>
      <c r="G47302" s="17" t="s">
        <v>86</v>
      </c>
      <c r="H47302" s="17" t="s">
        <v>7871</v>
      </c>
      <c r="I47302" s="17" t="s">
        <v>6373</v>
      </c>
      <c r="J47302" s="17" t="s">
        <v>5287</v>
      </c>
      <c r="K47302" s="17" t="s">
        <v>87</v>
      </c>
    </row>
    <row r="47303" spans="1:11">
      <c r="A47303" s="17" t="s">
        <v>7016</v>
      </c>
      <c r="B47303" s="28" t="s">
        <v>8233</v>
      </c>
      <c r="C47303" s="17" t="s">
        <v>7016</v>
      </c>
      <c r="D47303" s="17" t="s">
        <v>3608</v>
      </c>
      <c r="E47303" s="17" t="s">
        <v>3505</v>
      </c>
      <c r="F47303" s="17" t="s">
        <v>4718</v>
      </c>
      <c r="G47303" s="17" t="s">
        <v>86</v>
      </c>
      <c r="H47303" s="17" t="s">
        <v>7871</v>
      </c>
      <c r="I47303" s="17" t="s">
        <v>6373</v>
      </c>
      <c r="J47303" s="17" t="s">
        <v>5287</v>
      </c>
      <c r="K47303" s="17" t="s">
        <v>87</v>
      </c>
    </row>
    <row r="47304" spans="1:11">
      <c r="A47304" s="17" t="s">
        <v>7187</v>
      </c>
      <c r="B47304" s="28" t="s">
        <v>8233</v>
      </c>
      <c r="C47304" s="17" t="s">
        <v>7187</v>
      </c>
      <c r="D47304" s="17" t="s">
        <v>3658</v>
      </c>
      <c r="E47304" s="17" t="s">
        <v>7188</v>
      </c>
      <c r="F47304" s="17" t="s">
        <v>4681</v>
      </c>
      <c r="G47304" s="17" t="s">
        <v>86</v>
      </c>
      <c r="H47304" s="17" t="s">
        <v>7871</v>
      </c>
      <c r="I47304" s="17" t="s">
        <v>6373</v>
      </c>
      <c r="J47304" s="17" t="s">
        <v>5287</v>
      </c>
      <c r="K47304" s="17" t="s">
        <v>87</v>
      </c>
    </row>
    <row r="47305" spans="1:11">
      <c r="A47305" s="17" t="s">
        <v>6285</v>
      </c>
      <c r="B47305" s="28" t="s">
        <v>8233</v>
      </c>
      <c r="C47305" s="17" t="s">
        <v>6285</v>
      </c>
      <c r="D47305" s="17" t="s">
        <v>3522</v>
      </c>
      <c r="E47305" s="17" t="s">
        <v>3706</v>
      </c>
      <c r="F47305" s="17" t="s">
        <v>4723</v>
      </c>
      <c r="G47305" s="17" t="s">
        <v>86</v>
      </c>
      <c r="H47305" s="17" t="s">
        <v>7871</v>
      </c>
      <c r="I47305" s="17" t="s">
        <v>6373</v>
      </c>
      <c r="J47305" s="17" t="s">
        <v>5287</v>
      </c>
      <c r="K47305" s="17" t="s">
        <v>87</v>
      </c>
    </row>
    <row r="47306" spans="1:11">
      <c r="A47306" s="17" t="s">
        <v>6896</v>
      </c>
      <c r="B47306" s="28" t="s">
        <v>8233</v>
      </c>
      <c r="C47306" s="17" t="s">
        <v>6896</v>
      </c>
      <c r="D47306" s="17" t="s">
        <v>3490</v>
      </c>
      <c r="E47306" s="17" t="s">
        <v>3706</v>
      </c>
      <c r="F47306" s="17" t="s">
        <v>3842</v>
      </c>
      <c r="G47306" s="17" t="s">
        <v>86</v>
      </c>
      <c r="H47306" s="17" t="s">
        <v>7871</v>
      </c>
      <c r="I47306" s="17" t="s">
        <v>6373</v>
      </c>
      <c r="J47306" s="17" t="s">
        <v>5287</v>
      </c>
      <c r="K47306" s="17" t="s">
        <v>87</v>
      </c>
    </row>
    <row r="47307" spans="1:11">
      <c r="A47307" s="17" t="s">
        <v>7421</v>
      </c>
      <c r="B47307" s="28" t="s">
        <v>8234</v>
      </c>
      <c r="C47307" s="17" t="s">
        <v>7421</v>
      </c>
      <c r="D47307" s="17" t="s">
        <v>3520</v>
      </c>
      <c r="E47307" s="17" t="s">
        <v>3508</v>
      </c>
      <c r="F47307" s="17" t="s">
        <v>4439</v>
      </c>
      <c r="G47307" s="17" t="s">
        <v>86</v>
      </c>
      <c r="H47307" s="17" t="s">
        <v>7873</v>
      </c>
      <c r="I47307" s="17" t="s">
        <v>6373</v>
      </c>
      <c r="J47307" s="17" t="s">
        <v>5287</v>
      </c>
      <c r="K47307" s="17" t="s">
        <v>87</v>
      </c>
    </row>
    <row r="47308" spans="1:11">
      <c r="A47308" s="17" t="s">
        <v>6099</v>
      </c>
      <c r="B47308" s="28" t="s">
        <v>8234</v>
      </c>
      <c r="C47308" s="17" t="s">
        <v>6099</v>
      </c>
      <c r="D47308" s="17" t="s">
        <v>3663</v>
      </c>
      <c r="E47308" s="17" t="s">
        <v>3437</v>
      </c>
      <c r="F47308" s="17" t="s">
        <v>4436</v>
      </c>
      <c r="G47308" s="17" t="s">
        <v>86</v>
      </c>
      <c r="H47308" s="17" t="s">
        <v>7873</v>
      </c>
      <c r="I47308" s="17" t="s">
        <v>6373</v>
      </c>
      <c r="J47308" s="17" t="s">
        <v>5287</v>
      </c>
      <c r="K47308" s="17" t="s">
        <v>87</v>
      </c>
    </row>
    <row r="47309" spans="1:11">
      <c r="A47309" s="17" t="s">
        <v>6975</v>
      </c>
      <c r="B47309" s="28" t="s">
        <v>8234</v>
      </c>
      <c r="C47309" s="17" t="s">
        <v>6975</v>
      </c>
      <c r="D47309" s="17" t="s">
        <v>4897</v>
      </c>
      <c r="E47309" s="17" t="s">
        <v>3437</v>
      </c>
      <c r="F47309" s="17" t="s">
        <v>4426</v>
      </c>
      <c r="G47309" s="17" t="s">
        <v>86</v>
      </c>
      <c r="H47309" s="17" t="s">
        <v>7873</v>
      </c>
      <c r="I47309" s="17" t="s">
        <v>6373</v>
      </c>
      <c r="J47309" s="17" t="s">
        <v>5287</v>
      </c>
      <c r="K47309" s="17" t="s">
        <v>87</v>
      </c>
    </row>
    <row r="47310" spans="1:11">
      <c r="A47310" s="17" t="s">
        <v>6839</v>
      </c>
      <c r="B47310" s="28" t="s">
        <v>8234</v>
      </c>
      <c r="C47310" s="17" t="s">
        <v>6839</v>
      </c>
      <c r="D47310" s="17" t="s">
        <v>3452</v>
      </c>
      <c r="E47310" s="17" t="s">
        <v>4433</v>
      </c>
      <c r="F47310" s="17" t="s">
        <v>5134</v>
      </c>
      <c r="G47310" s="17" t="s">
        <v>86</v>
      </c>
      <c r="H47310" s="17" t="s">
        <v>7873</v>
      </c>
      <c r="I47310" s="17" t="s">
        <v>6373</v>
      </c>
      <c r="J47310" s="17" t="s">
        <v>5287</v>
      </c>
      <c r="K47310" s="17" t="s">
        <v>87</v>
      </c>
    </row>
    <row r="47311" spans="1:11">
      <c r="A47311" s="17" t="s">
        <v>7265</v>
      </c>
      <c r="B47311" s="28" t="s">
        <v>8234</v>
      </c>
      <c r="C47311" s="17" t="s">
        <v>7265</v>
      </c>
      <c r="D47311" s="17" t="s">
        <v>3459</v>
      </c>
      <c r="E47311" s="17" t="s">
        <v>3444</v>
      </c>
      <c r="F47311" s="17" t="s">
        <v>4426</v>
      </c>
      <c r="G47311" s="17" t="s">
        <v>86</v>
      </c>
      <c r="H47311" s="17" t="s">
        <v>7873</v>
      </c>
      <c r="I47311" s="17" t="s">
        <v>6373</v>
      </c>
      <c r="J47311" s="17" t="s">
        <v>5287</v>
      </c>
      <c r="K47311" s="17" t="s">
        <v>87</v>
      </c>
    </row>
    <row r="47312" spans="1:11">
      <c r="A47312" s="17" t="s">
        <v>6977</v>
      </c>
      <c r="B47312" s="28" t="s">
        <v>8234</v>
      </c>
      <c r="C47312" s="17" t="s">
        <v>6977</v>
      </c>
      <c r="D47312" s="17" t="s">
        <v>3791</v>
      </c>
      <c r="E47312" s="17" t="s">
        <v>3516</v>
      </c>
      <c r="F47312" s="17" t="s">
        <v>4426</v>
      </c>
      <c r="G47312" s="17" t="s">
        <v>86</v>
      </c>
      <c r="H47312" s="17" t="s">
        <v>7873</v>
      </c>
      <c r="I47312" s="17" t="s">
        <v>6373</v>
      </c>
      <c r="J47312" s="17" t="s">
        <v>5287</v>
      </c>
      <c r="K47312" s="17" t="s">
        <v>87</v>
      </c>
    </row>
    <row r="47313" spans="1:11">
      <c r="A47313" s="17" t="s">
        <v>7267</v>
      </c>
      <c r="B47313" s="28" t="s">
        <v>8234</v>
      </c>
      <c r="C47313" s="17" t="s">
        <v>7267</v>
      </c>
      <c r="D47313" s="17" t="s">
        <v>3452</v>
      </c>
      <c r="E47313" s="17" t="s">
        <v>3516</v>
      </c>
      <c r="F47313" s="17" t="s">
        <v>3950</v>
      </c>
      <c r="G47313" s="17" t="s">
        <v>86</v>
      </c>
      <c r="H47313" s="17" t="s">
        <v>7873</v>
      </c>
      <c r="I47313" s="17" t="s">
        <v>6373</v>
      </c>
      <c r="J47313" s="17" t="s">
        <v>5287</v>
      </c>
      <c r="K47313" s="17" t="s">
        <v>87</v>
      </c>
    </row>
    <row r="47314" spans="1:11">
      <c r="A47314" s="17" t="s">
        <v>7201</v>
      </c>
      <c r="B47314" s="28" t="s">
        <v>8234</v>
      </c>
      <c r="C47314" s="17" t="s">
        <v>7201</v>
      </c>
      <c r="D47314" s="17" t="s">
        <v>3895</v>
      </c>
      <c r="E47314" s="17" t="s">
        <v>3516</v>
      </c>
      <c r="F47314" s="17" t="s">
        <v>4663</v>
      </c>
      <c r="G47314" s="17" t="s">
        <v>86</v>
      </c>
      <c r="H47314" s="17" t="s">
        <v>7873</v>
      </c>
      <c r="I47314" s="17" t="s">
        <v>6373</v>
      </c>
      <c r="J47314" s="17" t="s">
        <v>5287</v>
      </c>
      <c r="K47314" s="17" t="s">
        <v>87</v>
      </c>
    </row>
    <row r="47315" spans="1:11">
      <c r="A47315" s="17" t="s">
        <v>6428</v>
      </c>
      <c r="B47315" s="28" t="s">
        <v>8234</v>
      </c>
      <c r="C47315" s="17" t="s">
        <v>6428</v>
      </c>
      <c r="D47315" s="17" t="s">
        <v>3445</v>
      </c>
      <c r="E47315" s="17" t="s">
        <v>3446</v>
      </c>
      <c r="F47315" s="17" t="s">
        <v>4426</v>
      </c>
      <c r="G47315" s="17" t="s">
        <v>86</v>
      </c>
      <c r="H47315" s="17" t="s">
        <v>7873</v>
      </c>
      <c r="I47315" s="17" t="s">
        <v>6373</v>
      </c>
      <c r="J47315" s="17" t="s">
        <v>5287</v>
      </c>
      <c r="K47315" s="17" t="s">
        <v>87</v>
      </c>
    </row>
    <row r="47316" spans="1:11">
      <c r="A47316" s="17" t="s">
        <v>6910</v>
      </c>
      <c r="B47316" s="28" t="s">
        <v>8234</v>
      </c>
      <c r="C47316" s="17" t="s">
        <v>6910</v>
      </c>
      <c r="D47316" s="17" t="s">
        <v>6366</v>
      </c>
      <c r="E47316" s="17" t="s">
        <v>3518</v>
      </c>
      <c r="F47316" s="17" t="s">
        <v>4167</v>
      </c>
      <c r="G47316" s="17" t="s">
        <v>86</v>
      </c>
      <c r="H47316" s="17" t="s">
        <v>7873</v>
      </c>
      <c r="I47316" s="17" t="s">
        <v>6373</v>
      </c>
      <c r="J47316" s="17" t="s">
        <v>5287</v>
      </c>
      <c r="K47316" s="17" t="s">
        <v>87</v>
      </c>
    </row>
    <row r="47317" spans="1:11">
      <c r="A47317" s="17" t="s">
        <v>6978</v>
      </c>
      <c r="B47317" s="28" t="s">
        <v>8234</v>
      </c>
      <c r="C47317" s="17" t="s">
        <v>6978</v>
      </c>
      <c r="D47317" s="17" t="s">
        <v>3562</v>
      </c>
      <c r="E47317" s="17" t="s">
        <v>3518</v>
      </c>
      <c r="F47317" s="17" t="s">
        <v>4167</v>
      </c>
      <c r="G47317" s="17" t="s">
        <v>86</v>
      </c>
      <c r="H47317" s="17" t="s">
        <v>7873</v>
      </c>
      <c r="I47317" s="17" t="s">
        <v>6373</v>
      </c>
      <c r="J47317" s="17" t="s">
        <v>5287</v>
      </c>
      <c r="K47317" s="17" t="s">
        <v>87</v>
      </c>
    </row>
    <row r="47318" spans="1:11">
      <c r="A47318" s="17" t="s">
        <v>6980</v>
      </c>
      <c r="B47318" s="28" t="s">
        <v>8234</v>
      </c>
      <c r="C47318" s="17" t="s">
        <v>6980</v>
      </c>
      <c r="D47318" s="17" t="s">
        <v>6981</v>
      </c>
      <c r="E47318" s="17" t="s">
        <v>3448</v>
      </c>
      <c r="F47318" s="17" t="s">
        <v>4426</v>
      </c>
      <c r="G47318" s="17" t="s">
        <v>86</v>
      </c>
      <c r="H47318" s="17" t="s">
        <v>7873</v>
      </c>
      <c r="I47318" s="17" t="s">
        <v>6373</v>
      </c>
      <c r="J47318" s="17" t="s">
        <v>5287</v>
      </c>
      <c r="K47318" s="17" t="s">
        <v>87</v>
      </c>
    </row>
    <row r="47319" spans="1:11">
      <c r="A47319" s="17" t="s">
        <v>7072</v>
      </c>
      <c r="B47319" s="28" t="s">
        <v>8234</v>
      </c>
      <c r="C47319" s="17" t="s">
        <v>7072</v>
      </c>
      <c r="D47319" s="17" t="s">
        <v>3959</v>
      </c>
      <c r="E47319" s="17" t="s">
        <v>5342</v>
      </c>
      <c r="F47319" s="17" t="s">
        <v>4426</v>
      </c>
      <c r="G47319" s="17" t="s">
        <v>86</v>
      </c>
      <c r="H47319" s="17" t="s">
        <v>7873</v>
      </c>
      <c r="I47319" s="17" t="s">
        <v>6373</v>
      </c>
      <c r="J47319" s="17" t="s">
        <v>5287</v>
      </c>
      <c r="K47319" s="17" t="s">
        <v>87</v>
      </c>
    </row>
    <row r="47320" spans="1:11">
      <c r="A47320" s="17" t="s">
        <v>7137</v>
      </c>
      <c r="B47320" s="28" t="s">
        <v>8234</v>
      </c>
      <c r="C47320" s="17" t="s">
        <v>7137</v>
      </c>
      <c r="D47320" s="17" t="s">
        <v>3561</v>
      </c>
      <c r="E47320" s="17" t="s">
        <v>3568</v>
      </c>
      <c r="F47320" s="17" t="s">
        <v>4426</v>
      </c>
      <c r="G47320" s="17" t="s">
        <v>86</v>
      </c>
      <c r="H47320" s="17" t="s">
        <v>7873</v>
      </c>
      <c r="I47320" s="17" t="s">
        <v>6373</v>
      </c>
      <c r="J47320" s="17" t="s">
        <v>5287</v>
      </c>
      <c r="K47320" s="17" t="s">
        <v>87</v>
      </c>
    </row>
    <row r="47321" spans="1:11">
      <c r="A47321" s="17" t="s">
        <v>6986</v>
      </c>
      <c r="B47321" s="28" t="s">
        <v>8234</v>
      </c>
      <c r="C47321" s="17" t="s">
        <v>6986</v>
      </c>
      <c r="D47321" s="17" t="s">
        <v>4127</v>
      </c>
      <c r="E47321" s="17" t="s">
        <v>3523</v>
      </c>
      <c r="F47321" s="17" t="s">
        <v>3842</v>
      </c>
      <c r="G47321" s="17" t="s">
        <v>86</v>
      </c>
      <c r="H47321" s="17" t="s">
        <v>7873</v>
      </c>
      <c r="I47321" s="17" t="s">
        <v>6373</v>
      </c>
      <c r="J47321" s="17" t="s">
        <v>5287</v>
      </c>
      <c r="K47321" s="17" t="s">
        <v>87</v>
      </c>
    </row>
    <row r="47322" spans="1:11">
      <c r="A47322" s="17" t="s">
        <v>6987</v>
      </c>
      <c r="B47322" s="28" t="s">
        <v>8234</v>
      </c>
      <c r="C47322" s="17" t="s">
        <v>6987</v>
      </c>
      <c r="D47322" s="17" t="s">
        <v>3798</v>
      </c>
      <c r="E47322" s="17" t="s">
        <v>3525</v>
      </c>
      <c r="F47322" s="17" t="s">
        <v>3950</v>
      </c>
      <c r="G47322" s="17" t="s">
        <v>86</v>
      </c>
      <c r="H47322" s="17" t="s">
        <v>7873</v>
      </c>
      <c r="I47322" s="17" t="s">
        <v>6373</v>
      </c>
      <c r="J47322" s="17" t="s">
        <v>5287</v>
      </c>
      <c r="K47322" s="17" t="s">
        <v>87</v>
      </c>
    </row>
    <row r="47323" spans="1:11">
      <c r="A47323" s="17" t="s">
        <v>6789</v>
      </c>
      <c r="B47323" s="28" t="s">
        <v>8234</v>
      </c>
      <c r="C47323" s="17" t="s">
        <v>6789</v>
      </c>
      <c r="D47323" s="17" t="s">
        <v>4664</v>
      </c>
      <c r="E47323" s="17" t="s">
        <v>3525</v>
      </c>
      <c r="F47323" s="17" t="s">
        <v>4768</v>
      </c>
      <c r="G47323" s="17" t="s">
        <v>86</v>
      </c>
      <c r="H47323" s="17" t="s">
        <v>7873</v>
      </c>
      <c r="I47323" s="17" t="s">
        <v>6373</v>
      </c>
      <c r="J47323" s="17" t="s">
        <v>5287</v>
      </c>
      <c r="K47323" s="17" t="s">
        <v>87</v>
      </c>
    </row>
    <row r="47324" spans="1:11">
      <c r="A47324" s="17" t="s">
        <v>6090</v>
      </c>
      <c r="B47324" s="28" t="s">
        <v>8234</v>
      </c>
      <c r="C47324" s="17" t="s">
        <v>6090</v>
      </c>
      <c r="D47324" s="17" t="s">
        <v>4421</v>
      </c>
      <c r="E47324" s="17" t="s">
        <v>3456</v>
      </c>
      <c r="F47324" s="17" t="s">
        <v>4456</v>
      </c>
      <c r="G47324" s="17" t="s">
        <v>86</v>
      </c>
      <c r="H47324" s="17" t="s">
        <v>7873</v>
      </c>
      <c r="I47324" s="17" t="s">
        <v>6373</v>
      </c>
      <c r="J47324" s="17" t="s">
        <v>5287</v>
      </c>
      <c r="K47324" s="17" t="s">
        <v>87</v>
      </c>
    </row>
    <row r="47325" spans="1:11">
      <c r="A47325" s="17" t="s">
        <v>6988</v>
      </c>
      <c r="B47325" s="28" t="s">
        <v>8234</v>
      </c>
      <c r="C47325" s="17" t="s">
        <v>6988</v>
      </c>
      <c r="D47325" s="17" t="s">
        <v>3438</v>
      </c>
      <c r="E47325" s="17" t="s">
        <v>3456</v>
      </c>
      <c r="F47325" s="17" t="s">
        <v>4167</v>
      </c>
      <c r="G47325" s="17" t="s">
        <v>86</v>
      </c>
      <c r="H47325" s="17" t="s">
        <v>7873</v>
      </c>
      <c r="I47325" s="17" t="s">
        <v>6373</v>
      </c>
      <c r="J47325" s="17" t="s">
        <v>5287</v>
      </c>
      <c r="K47325" s="17" t="s">
        <v>87</v>
      </c>
    </row>
    <row r="47326" spans="1:11">
      <c r="A47326" s="17" t="s">
        <v>6247</v>
      </c>
      <c r="B47326" s="28" t="s">
        <v>8234</v>
      </c>
      <c r="C47326" s="17" t="s">
        <v>6247</v>
      </c>
      <c r="D47326" s="17" t="s">
        <v>3459</v>
      </c>
      <c r="E47326" s="17" t="s">
        <v>3458</v>
      </c>
      <c r="F47326" s="17" t="s">
        <v>4436</v>
      </c>
      <c r="G47326" s="17" t="s">
        <v>86</v>
      </c>
      <c r="H47326" s="17" t="s">
        <v>7873</v>
      </c>
      <c r="I47326" s="17" t="s">
        <v>6373</v>
      </c>
      <c r="J47326" s="17" t="s">
        <v>5287</v>
      </c>
      <c r="K47326" s="17" t="s">
        <v>87</v>
      </c>
    </row>
    <row r="47327" spans="1:11">
      <c r="A47327" s="17" t="s">
        <v>7206</v>
      </c>
      <c r="B47327" s="28" t="s">
        <v>8234</v>
      </c>
      <c r="C47327" s="17" t="s">
        <v>7206</v>
      </c>
      <c r="D47327" s="17" t="s">
        <v>4957</v>
      </c>
      <c r="E47327" s="17" t="s">
        <v>3717</v>
      </c>
      <c r="F47327" s="17" t="s">
        <v>4426</v>
      </c>
      <c r="G47327" s="17" t="s">
        <v>86</v>
      </c>
      <c r="H47327" s="17" t="s">
        <v>7873</v>
      </c>
      <c r="I47327" s="17" t="s">
        <v>6373</v>
      </c>
      <c r="J47327" s="17" t="s">
        <v>5287</v>
      </c>
      <c r="K47327" s="17" t="s">
        <v>87</v>
      </c>
    </row>
    <row r="47328" spans="1:11">
      <c r="A47328" s="17" t="s">
        <v>6092</v>
      </c>
      <c r="B47328" s="28" t="s">
        <v>8234</v>
      </c>
      <c r="C47328" s="17" t="s">
        <v>6092</v>
      </c>
      <c r="D47328" s="17" t="s">
        <v>3572</v>
      </c>
      <c r="E47328" s="17" t="s">
        <v>3610</v>
      </c>
      <c r="F47328" s="17" t="s">
        <v>4456</v>
      </c>
      <c r="G47328" s="17" t="s">
        <v>86</v>
      </c>
      <c r="H47328" s="17" t="s">
        <v>7873</v>
      </c>
      <c r="I47328" s="17" t="s">
        <v>6373</v>
      </c>
      <c r="J47328" s="17" t="s">
        <v>5287</v>
      </c>
      <c r="K47328" s="17" t="s">
        <v>87</v>
      </c>
    </row>
    <row r="47329" spans="1:11">
      <c r="A47329" s="17" t="s">
        <v>7208</v>
      </c>
      <c r="B47329" s="28" t="s">
        <v>8234</v>
      </c>
      <c r="C47329" s="17" t="s">
        <v>7208</v>
      </c>
      <c r="D47329" s="17" t="s">
        <v>3452</v>
      </c>
      <c r="E47329" s="17" t="s">
        <v>3610</v>
      </c>
      <c r="F47329" s="17" t="s">
        <v>4426</v>
      </c>
      <c r="G47329" s="17" t="s">
        <v>86</v>
      </c>
      <c r="H47329" s="17" t="s">
        <v>7873</v>
      </c>
      <c r="I47329" s="17" t="s">
        <v>6373</v>
      </c>
      <c r="J47329" s="17" t="s">
        <v>5287</v>
      </c>
      <c r="K47329" s="17" t="s">
        <v>87</v>
      </c>
    </row>
    <row r="47330" spans="1:11">
      <c r="A47330" s="17" t="s">
        <v>7149</v>
      </c>
      <c r="B47330" s="28" t="s">
        <v>8234</v>
      </c>
      <c r="C47330" s="17" t="s">
        <v>7149</v>
      </c>
      <c r="D47330" s="17" t="s">
        <v>3982</v>
      </c>
      <c r="E47330" s="17" t="s">
        <v>3461</v>
      </c>
      <c r="F47330" s="17" t="s">
        <v>4426</v>
      </c>
      <c r="G47330" s="17" t="s">
        <v>86</v>
      </c>
      <c r="H47330" s="17" t="s">
        <v>7873</v>
      </c>
      <c r="I47330" s="17" t="s">
        <v>6373</v>
      </c>
      <c r="J47330" s="17" t="s">
        <v>5287</v>
      </c>
      <c r="K47330" s="17" t="s">
        <v>87</v>
      </c>
    </row>
    <row r="47331" spans="1:11">
      <c r="A47331" s="17" t="s">
        <v>7150</v>
      </c>
      <c r="B47331" s="28" t="s">
        <v>8234</v>
      </c>
      <c r="C47331" s="17" t="s">
        <v>7150</v>
      </c>
      <c r="D47331" s="17" t="s">
        <v>3529</v>
      </c>
      <c r="E47331" s="17" t="s">
        <v>3461</v>
      </c>
      <c r="F47331" s="17" t="s">
        <v>3950</v>
      </c>
      <c r="G47331" s="17" t="s">
        <v>86</v>
      </c>
      <c r="H47331" s="17" t="s">
        <v>7873</v>
      </c>
      <c r="I47331" s="17" t="s">
        <v>6373</v>
      </c>
      <c r="J47331" s="17" t="s">
        <v>5287</v>
      </c>
      <c r="K47331" s="17" t="s">
        <v>87</v>
      </c>
    </row>
    <row r="47332" spans="1:11">
      <c r="A47332" s="17" t="s">
        <v>7292</v>
      </c>
      <c r="B47332" s="28" t="s">
        <v>8234</v>
      </c>
      <c r="C47332" s="17" t="s">
        <v>7292</v>
      </c>
      <c r="D47332" s="17" t="s">
        <v>4281</v>
      </c>
      <c r="E47332" s="17" t="s">
        <v>3461</v>
      </c>
      <c r="F47332" s="17" t="s">
        <v>4698</v>
      </c>
      <c r="G47332" s="17" t="s">
        <v>86</v>
      </c>
      <c r="H47332" s="17" t="s">
        <v>7873</v>
      </c>
      <c r="I47332" s="17" t="s">
        <v>6373</v>
      </c>
      <c r="J47332" s="17" t="s">
        <v>5287</v>
      </c>
      <c r="K47332" s="17" t="s">
        <v>87</v>
      </c>
    </row>
    <row r="47333" spans="1:11">
      <c r="A47333" s="17" t="s">
        <v>7210</v>
      </c>
      <c r="B47333" s="28" t="s">
        <v>8234</v>
      </c>
      <c r="C47333" s="17" t="s">
        <v>7210</v>
      </c>
      <c r="D47333" s="17" t="s">
        <v>3719</v>
      </c>
      <c r="E47333" s="17" t="s">
        <v>3464</v>
      </c>
      <c r="F47333" s="17" t="s">
        <v>4426</v>
      </c>
      <c r="G47333" s="17" t="s">
        <v>86</v>
      </c>
      <c r="H47333" s="17" t="s">
        <v>7873</v>
      </c>
      <c r="I47333" s="17" t="s">
        <v>6373</v>
      </c>
      <c r="J47333" s="17" t="s">
        <v>5287</v>
      </c>
      <c r="K47333" s="17" t="s">
        <v>87</v>
      </c>
    </row>
    <row r="47334" spans="1:11">
      <c r="A47334" s="17" t="s">
        <v>7087</v>
      </c>
      <c r="B47334" s="28" t="s">
        <v>8234</v>
      </c>
      <c r="C47334" s="17" t="s">
        <v>7087</v>
      </c>
      <c r="D47334" s="17" t="s">
        <v>4106</v>
      </c>
      <c r="E47334" s="17" t="s">
        <v>3465</v>
      </c>
      <c r="F47334" s="17" t="s">
        <v>4681</v>
      </c>
      <c r="G47334" s="17" t="s">
        <v>86</v>
      </c>
      <c r="H47334" s="17" t="s">
        <v>7873</v>
      </c>
      <c r="I47334" s="17" t="s">
        <v>6373</v>
      </c>
      <c r="J47334" s="17" t="s">
        <v>5287</v>
      </c>
      <c r="K47334" s="17" t="s">
        <v>87</v>
      </c>
    </row>
    <row r="47335" spans="1:11">
      <c r="A47335" s="17" t="s">
        <v>1307</v>
      </c>
      <c r="B47335" s="28" t="s">
        <v>8234</v>
      </c>
      <c r="C47335" s="17" t="s">
        <v>1307</v>
      </c>
      <c r="D47335" s="17" t="s">
        <v>3627</v>
      </c>
      <c r="E47335" s="17" t="s">
        <v>3467</v>
      </c>
      <c r="F47335" s="17" t="s">
        <v>4553</v>
      </c>
      <c r="G47335" s="17" t="s">
        <v>86</v>
      </c>
      <c r="H47335" s="17" t="s">
        <v>7873</v>
      </c>
      <c r="I47335" s="17" t="s">
        <v>6373</v>
      </c>
      <c r="J47335" s="17" t="s">
        <v>5287</v>
      </c>
      <c r="K47335" s="17" t="s">
        <v>87</v>
      </c>
    </row>
    <row r="47336" spans="1:11">
      <c r="A47336" s="17" t="s">
        <v>6859</v>
      </c>
      <c r="B47336" s="28" t="s">
        <v>8234</v>
      </c>
      <c r="C47336" s="17" t="s">
        <v>6859</v>
      </c>
      <c r="D47336" s="17" t="s">
        <v>3534</v>
      </c>
      <c r="E47336" s="17" t="s">
        <v>3467</v>
      </c>
      <c r="F47336" s="17" t="s">
        <v>5134</v>
      </c>
      <c r="G47336" s="17" t="s">
        <v>86</v>
      </c>
      <c r="H47336" s="17" t="s">
        <v>7873</v>
      </c>
      <c r="I47336" s="17" t="s">
        <v>6373</v>
      </c>
      <c r="J47336" s="17" t="s">
        <v>5287</v>
      </c>
      <c r="K47336" s="17" t="s">
        <v>87</v>
      </c>
    </row>
    <row r="47337" spans="1:11">
      <c r="A47337" s="17" t="s">
        <v>6739</v>
      </c>
      <c r="B47337" s="28" t="s">
        <v>8234</v>
      </c>
      <c r="C47337" s="17" t="s">
        <v>6739</v>
      </c>
      <c r="D47337" s="17" t="s">
        <v>4939</v>
      </c>
      <c r="E47337" s="17" t="s">
        <v>3533</v>
      </c>
      <c r="F47337" s="17" t="s">
        <v>4426</v>
      </c>
      <c r="G47337" s="17" t="s">
        <v>86</v>
      </c>
      <c r="H47337" s="17" t="s">
        <v>7873</v>
      </c>
      <c r="I47337" s="17" t="s">
        <v>6373</v>
      </c>
      <c r="J47337" s="17" t="s">
        <v>5287</v>
      </c>
      <c r="K47337" s="17" t="s">
        <v>87</v>
      </c>
    </row>
    <row r="47338" spans="1:11">
      <c r="A47338" s="17" t="s">
        <v>6803</v>
      </c>
      <c r="B47338" s="28" t="s">
        <v>8234</v>
      </c>
      <c r="C47338" s="17" t="s">
        <v>6803</v>
      </c>
      <c r="D47338" s="17" t="s">
        <v>3843</v>
      </c>
      <c r="E47338" s="17" t="s">
        <v>3473</v>
      </c>
      <c r="F47338" s="17" t="s">
        <v>5134</v>
      </c>
      <c r="G47338" s="17" t="s">
        <v>86</v>
      </c>
      <c r="H47338" s="17" t="s">
        <v>7873</v>
      </c>
      <c r="I47338" s="17" t="s">
        <v>6373</v>
      </c>
      <c r="J47338" s="17" t="s">
        <v>5287</v>
      </c>
      <c r="K47338" s="17" t="s">
        <v>87</v>
      </c>
    </row>
    <row r="47339" spans="1:11">
      <c r="A47339" s="17" t="s">
        <v>6867</v>
      </c>
      <c r="B47339" s="28" t="s">
        <v>8234</v>
      </c>
      <c r="C47339" s="17" t="s">
        <v>6867</v>
      </c>
      <c r="D47339" s="17" t="s">
        <v>4111</v>
      </c>
      <c r="E47339" s="17" t="s">
        <v>3473</v>
      </c>
      <c r="F47339" s="17" t="s">
        <v>4768</v>
      </c>
      <c r="G47339" s="17" t="s">
        <v>86</v>
      </c>
      <c r="H47339" s="17" t="s">
        <v>7873</v>
      </c>
      <c r="I47339" s="17" t="s">
        <v>6373</v>
      </c>
      <c r="J47339" s="17" t="s">
        <v>5287</v>
      </c>
      <c r="K47339" s="17" t="s">
        <v>87</v>
      </c>
    </row>
    <row r="47340" spans="1:11">
      <c r="A47340" s="17" t="s">
        <v>6746</v>
      </c>
      <c r="B47340" s="28" t="s">
        <v>8234</v>
      </c>
      <c r="C47340" s="17" t="s">
        <v>6746</v>
      </c>
      <c r="D47340" s="17" t="s">
        <v>3477</v>
      </c>
      <c r="E47340" s="17" t="s">
        <v>3536</v>
      </c>
      <c r="F47340" s="17" t="s">
        <v>4426</v>
      </c>
      <c r="G47340" s="17" t="s">
        <v>86</v>
      </c>
      <c r="H47340" s="17" t="s">
        <v>7873</v>
      </c>
      <c r="I47340" s="17" t="s">
        <v>6373</v>
      </c>
      <c r="J47340" s="17" t="s">
        <v>5287</v>
      </c>
      <c r="K47340" s="17" t="s">
        <v>87</v>
      </c>
    </row>
    <row r="47341" spans="1:11">
      <c r="A47341" s="17" t="s">
        <v>7158</v>
      </c>
      <c r="B47341" s="28" t="s">
        <v>8234</v>
      </c>
      <c r="C47341" s="17" t="s">
        <v>7158</v>
      </c>
      <c r="D47341" s="17" t="s">
        <v>3552</v>
      </c>
      <c r="E47341" s="17" t="s">
        <v>4303</v>
      </c>
      <c r="F47341" s="17" t="s">
        <v>3950</v>
      </c>
      <c r="G47341" s="17" t="s">
        <v>86</v>
      </c>
      <c r="H47341" s="17" t="s">
        <v>7873</v>
      </c>
      <c r="I47341" s="17" t="s">
        <v>6373</v>
      </c>
      <c r="J47341" s="17" t="s">
        <v>5287</v>
      </c>
      <c r="K47341" s="17" t="s">
        <v>87</v>
      </c>
    </row>
    <row r="47342" spans="1:11">
      <c r="A47342" s="17" t="s">
        <v>6344</v>
      </c>
      <c r="B47342" s="28" t="s">
        <v>8234</v>
      </c>
      <c r="C47342" s="17" t="s">
        <v>6344</v>
      </c>
      <c r="D47342" s="17" t="s">
        <v>4926</v>
      </c>
      <c r="E47342" s="17" t="s">
        <v>3577</v>
      </c>
      <c r="F47342" s="17" t="s">
        <v>4559</v>
      </c>
      <c r="G47342" s="17" t="s">
        <v>86</v>
      </c>
      <c r="H47342" s="17" t="s">
        <v>7873</v>
      </c>
      <c r="I47342" s="17" t="s">
        <v>6373</v>
      </c>
      <c r="J47342" s="17" t="s">
        <v>5287</v>
      </c>
      <c r="K47342" s="17" t="s">
        <v>87</v>
      </c>
    </row>
    <row r="47343" spans="1:11">
      <c r="A47343" s="17" t="s">
        <v>6315</v>
      </c>
      <c r="B47343" s="28" t="s">
        <v>8234</v>
      </c>
      <c r="C47343" s="17" t="s">
        <v>6315</v>
      </c>
      <c r="D47343" s="17" t="s">
        <v>3566</v>
      </c>
      <c r="E47343" s="17" t="s">
        <v>3476</v>
      </c>
      <c r="F47343" s="17" t="s">
        <v>4698</v>
      </c>
      <c r="G47343" s="17" t="s">
        <v>86</v>
      </c>
      <c r="H47343" s="17" t="s">
        <v>7873</v>
      </c>
      <c r="I47343" s="17" t="s">
        <v>6373</v>
      </c>
      <c r="J47343" s="17" t="s">
        <v>5287</v>
      </c>
      <c r="K47343" s="17" t="s">
        <v>87</v>
      </c>
    </row>
    <row r="47344" spans="1:11">
      <c r="A47344" s="17" t="s">
        <v>6998</v>
      </c>
      <c r="B47344" s="28" t="s">
        <v>8234</v>
      </c>
      <c r="C47344" s="17" t="s">
        <v>6998</v>
      </c>
      <c r="D47344" s="17" t="s">
        <v>3615</v>
      </c>
      <c r="E47344" s="17" t="s">
        <v>3476</v>
      </c>
      <c r="F47344" s="17" t="s">
        <v>4426</v>
      </c>
      <c r="G47344" s="17" t="s">
        <v>86</v>
      </c>
      <c r="H47344" s="17" t="s">
        <v>7873</v>
      </c>
      <c r="I47344" s="17" t="s">
        <v>6373</v>
      </c>
      <c r="J47344" s="17" t="s">
        <v>5287</v>
      </c>
      <c r="K47344" s="17" t="s">
        <v>87</v>
      </c>
    </row>
    <row r="47345" spans="1:11">
      <c r="A47345" s="17" t="s">
        <v>7315</v>
      </c>
      <c r="B47345" s="28" t="s">
        <v>8234</v>
      </c>
      <c r="C47345" s="17" t="s">
        <v>7315</v>
      </c>
      <c r="D47345" s="17" t="s">
        <v>3876</v>
      </c>
      <c r="E47345" s="17" t="s">
        <v>3479</v>
      </c>
      <c r="F47345" s="17" t="s">
        <v>5134</v>
      </c>
      <c r="G47345" s="17" t="s">
        <v>86</v>
      </c>
      <c r="H47345" s="17" t="s">
        <v>7873</v>
      </c>
      <c r="I47345" s="17" t="s">
        <v>6373</v>
      </c>
      <c r="J47345" s="17" t="s">
        <v>5287</v>
      </c>
      <c r="K47345" s="17" t="s">
        <v>87</v>
      </c>
    </row>
    <row r="47346" spans="1:11">
      <c r="A47346" s="17" t="s">
        <v>7220</v>
      </c>
      <c r="B47346" s="28" t="s">
        <v>8234</v>
      </c>
      <c r="C47346" s="17" t="s">
        <v>7220</v>
      </c>
      <c r="D47346" s="17" t="s">
        <v>3769</v>
      </c>
      <c r="E47346" s="17" t="s">
        <v>3479</v>
      </c>
      <c r="F47346" s="17" t="s">
        <v>3950</v>
      </c>
      <c r="G47346" s="17" t="s">
        <v>86</v>
      </c>
      <c r="H47346" s="17" t="s">
        <v>7873</v>
      </c>
      <c r="I47346" s="17" t="s">
        <v>6373</v>
      </c>
      <c r="J47346" s="17" t="s">
        <v>5287</v>
      </c>
      <c r="K47346" s="17" t="s">
        <v>87</v>
      </c>
    </row>
    <row r="47347" spans="1:11">
      <c r="A47347" s="17" t="s">
        <v>6872</v>
      </c>
      <c r="B47347" s="28" t="s">
        <v>8234</v>
      </c>
      <c r="C47347" s="17" t="s">
        <v>6872</v>
      </c>
      <c r="D47347" s="17" t="s">
        <v>6873</v>
      </c>
      <c r="E47347" s="17" t="s">
        <v>3479</v>
      </c>
      <c r="F47347" s="17" t="s">
        <v>4718</v>
      </c>
      <c r="G47347" s="17" t="s">
        <v>86</v>
      </c>
      <c r="H47347" s="17" t="s">
        <v>7873</v>
      </c>
      <c r="I47347" s="17" t="s">
        <v>6373</v>
      </c>
      <c r="J47347" s="17" t="s">
        <v>5287</v>
      </c>
      <c r="K47347" s="17" t="s">
        <v>87</v>
      </c>
    </row>
    <row r="47348" spans="1:11">
      <c r="A47348" s="17" t="s">
        <v>7225</v>
      </c>
      <c r="B47348" s="28" t="s">
        <v>8234</v>
      </c>
      <c r="C47348" s="17" t="s">
        <v>7225</v>
      </c>
      <c r="D47348" s="17" t="s">
        <v>7226</v>
      </c>
      <c r="E47348" s="17" t="s">
        <v>3773</v>
      </c>
      <c r="F47348" s="17" t="s">
        <v>5134</v>
      </c>
      <c r="G47348" s="17" t="s">
        <v>86</v>
      </c>
      <c r="H47348" s="17" t="s">
        <v>7873</v>
      </c>
      <c r="I47348" s="17" t="s">
        <v>6373</v>
      </c>
      <c r="J47348" s="17" t="s">
        <v>5287</v>
      </c>
      <c r="K47348" s="17" t="s">
        <v>87</v>
      </c>
    </row>
    <row r="47349" spans="1:11">
      <c r="A47349" s="17" t="s">
        <v>6180</v>
      </c>
      <c r="B47349" s="28" t="s">
        <v>8234</v>
      </c>
      <c r="C47349" s="17" t="s">
        <v>6180</v>
      </c>
      <c r="D47349" s="17" t="s">
        <v>6181</v>
      </c>
      <c r="E47349" s="17" t="s">
        <v>3773</v>
      </c>
      <c r="F47349" s="17" t="s">
        <v>4436</v>
      </c>
      <c r="G47349" s="17" t="s">
        <v>86</v>
      </c>
      <c r="H47349" s="17" t="s">
        <v>7873</v>
      </c>
      <c r="I47349" s="17" t="s">
        <v>6373</v>
      </c>
      <c r="J47349" s="17" t="s">
        <v>5287</v>
      </c>
      <c r="K47349" s="17" t="s">
        <v>87</v>
      </c>
    </row>
    <row r="47350" spans="1:11">
      <c r="A47350" s="17" t="s">
        <v>7227</v>
      </c>
      <c r="B47350" s="28" t="s">
        <v>8234</v>
      </c>
      <c r="C47350" s="17" t="s">
        <v>7227</v>
      </c>
      <c r="D47350" s="17" t="s">
        <v>3459</v>
      </c>
      <c r="E47350" s="17" t="s">
        <v>3583</v>
      </c>
      <c r="F47350" s="17" t="s">
        <v>3950</v>
      </c>
      <c r="G47350" s="17" t="s">
        <v>86</v>
      </c>
      <c r="H47350" s="17" t="s">
        <v>7873</v>
      </c>
      <c r="I47350" s="17" t="s">
        <v>6373</v>
      </c>
      <c r="J47350" s="17" t="s">
        <v>5287</v>
      </c>
      <c r="K47350" s="17" t="s">
        <v>87</v>
      </c>
    </row>
    <row r="47351" spans="1:11">
      <c r="A47351" s="17" t="s">
        <v>7002</v>
      </c>
      <c r="B47351" s="28" t="s">
        <v>8234</v>
      </c>
      <c r="C47351" s="17" t="s">
        <v>7002</v>
      </c>
      <c r="D47351" s="17" t="s">
        <v>4059</v>
      </c>
      <c r="E47351" s="17" t="s">
        <v>3650</v>
      </c>
      <c r="F47351" s="17" t="s">
        <v>5134</v>
      </c>
      <c r="G47351" s="17" t="s">
        <v>86</v>
      </c>
      <c r="H47351" s="17" t="s">
        <v>7873</v>
      </c>
      <c r="I47351" s="17" t="s">
        <v>6373</v>
      </c>
      <c r="J47351" s="17" t="s">
        <v>5287</v>
      </c>
      <c r="K47351" s="17" t="s">
        <v>87</v>
      </c>
    </row>
    <row r="47352" spans="1:11">
      <c r="A47352" s="17" t="s">
        <v>7235</v>
      </c>
      <c r="B47352" s="28" t="s">
        <v>8234</v>
      </c>
      <c r="C47352" s="17" t="s">
        <v>7235</v>
      </c>
      <c r="D47352" s="17" t="s">
        <v>3440</v>
      </c>
      <c r="E47352" s="17" t="s">
        <v>3940</v>
      </c>
      <c r="F47352" s="17" t="s">
        <v>4426</v>
      </c>
      <c r="G47352" s="17" t="s">
        <v>86</v>
      </c>
      <c r="H47352" s="17" t="s">
        <v>7873</v>
      </c>
      <c r="I47352" s="17" t="s">
        <v>6373</v>
      </c>
      <c r="J47352" s="17" t="s">
        <v>5287</v>
      </c>
      <c r="K47352" s="17" t="s">
        <v>87</v>
      </c>
    </row>
    <row r="47353" spans="1:11">
      <c r="A47353" s="17" t="s">
        <v>7004</v>
      </c>
      <c r="B47353" s="28" t="s">
        <v>8234</v>
      </c>
      <c r="C47353" s="17" t="s">
        <v>7004</v>
      </c>
      <c r="D47353" s="17" t="s">
        <v>4325</v>
      </c>
      <c r="E47353" s="17" t="s">
        <v>3486</v>
      </c>
      <c r="F47353" s="17" t="s">
        <v>4681</v>
      </c>
      <c r="G47353" s="17" t="s">
        <v>86</v>
      </c>
      <c r="H47353" s="17" t="s">
        <v>7873</v>
      </c>
      <c r="I47353" s="17" t="s">
        <v>6373</v>
      </c>
      <c r="J47353" s="17" t="s">
        <v>5287</v>
      </c>
      <c r="K47353" s="17" t="s">
        <v>87</v>
      </c>
    </row>
    <row r="47354" spans="1:11">
      <c r="A47354" s="17" t="s">
        <v>6272</v>
      </c>
      <c r="B47354" s="28" t="s">
        <v>8234</v>
      </c>
      <c r="C47354" s="17" t="s">
        <v>6272</v>
      </c>
      <c r="D47354" s="17" t="s">
        <v>4049</v>
      </c>
      <c r="E47354" s="17" t="s">
        <v>3752</v>
      </c>
      <c r="F47354" s="17" t="s">
        <v>4436</v>
      </c>
      <c r="G47354" s="17" t="s">
        <v>86</v>
      </c>
      <c r="H47354" s="17" t="s">
        <v>7873</v>
      </c>
      <c r="I47354" s="17" t="s">
        <v>6373</v>
      </c>
      <c r="J47354" s="17" t="s">
        <v>5287</v>
      </c>
      <c r="K47354" s="17" t="s">
        <v>87</v>
      </c>
    </row>
    <row r="47355" spans="1:11">
      <c r="A47355" s="17" t="s">
        <v>6764</v>
      </c>
      <c r="B47355" s="28" t="s">
        <v>8234</v>
      </c>
      <c r="C47355" s="17" t="s">
        <v>6764</v>
      </c>
      <c r="D47355" s="17" t="s">
        <v>6765</v>
      </c>
      <c r="E47355" s="17" t="s">
        <v>4863</v>
      </c>
      <c r="F47355" s="17" t="s">
        <v>4426</v>
      </c>
      <c r="G47355" s="17" t="s">
        <v>86</v>
      </c>
      <c r="H47355" s="17" t="s">
        <v>7873</v>
      </c>
      <c r="I47355" s="17" t="s">
        <v>6373</v>
      </c>
      <c r="J47355" s="17" t="s">
        <v>5287</v>
      </c>
      <c r="K47355" s="17" t="s">
        <v>87</v>
      </c>
    </row>
    <row r="47356" spans="1:11">
      <c r="A47356" s="17" t="s">
        <v>7111</v>
      </c>
      <c r="B47356" s="28" t="s">
        <v>8234</v>
      </c>
      <c r="C47356" s="17" t="s">
        <v>7111</v>
      </c>
      <c r="D47356" s="17" t="s">
        <v>4135</v>
      </c>
      <c r="E47356" s="17" t="s">
        <v>3590</v>
      </c>
      <c r="F47356" s="17" t="s">
        <v>4681</v>
      </c>
      <c r="G47356" s="17" t="s">
        <v>86</v>
      </c>
      <c r="H47356" s="17" t="s">
        <v>7873</v>
      </c>
      <c r="I47356" s="17" t="s">
        <v>6373</v>
      </c>
      <c r="J47356" s="17" t="s">
        <v>5287</v>
      </c>
      <c r="K47356" s="17" t="s">
        <v>87</v>
      </c>
    </row>
    <row r="47357" spans="1:11">
      <c r="A47357" s="17" t="s">
        <v>5983</v>
      </c>
      <c r="B47357" s="28" t="s">
        <v>8234</v>
      </c>
      <c r="C47357" s="17" t="s">
        <v>5983</v>
      </c>
      <c r="D47357" s="17" t="s">
        <v>3931</v>
      </c>
      <c r="E47357" s="17" t="s">
        <v>3491</v>
      </c>
      <c r="F47357" s="17" t="s">
        <v>3842</v>
      </c>
      <c r="G47357" s="17" t="s">
        <v>86</v>
      </c>
      <c r="H47357" s="17" t="s">
        <v>7873</v>
      </c>
      <c r="I47357" s="17" t="s">
        <v>6373</v>
      </c>
      <c r="J47357" s="17" t="s">
        <v>5287</v>
      </c>
      <c r="K47357" s="17" t="s">
        <v>87</v>
      </c>
    </row>
    <row r="47358" spans="1:11">
      <c r="A47358" s="17" t="s">
        <v>7175</v>
      </c>
      <c r="B47358" s="28" t="s">
        <v>8234</v>
      </c>
      <c r="C47358" s="17" t="s">
        <v>7175</v>
      </c>
      <c r="D47358" s="17" t="s">
        <v>3738</v>
      </c>
      <c r="E47358" s="17" t="s">
        <v>4240</v>
      </c>
      <c r="F47358" s="17" t="s">
        <v>4167</v>
      </c>
      <c r="G47358" s="17" t="s">
        <v>86</v>
      </c>
      <c r="H47358" s="17" t="s">
        <v>7873</v>
      </c>
      <c r="I47358" s="17" t="s">
        <v>6373</v>
      </c>
      <c r="J47358" s="17" t="s">
        <v>5287</v>
      </c>
      <c r="K47358" s="17" t="s">
        <v>87</v>
      </c>
    </row>
    <row r="47359" spans="1:11">
      <c r="A47359" s="17" t="s">
        <v>6813</v>
      </c>
      <c r="B47359" s="28" t="s">
        <v>8234</v>
      </c>
      <c r="C47359" s="17" t="s">
        <v>6813</v>
      </c>
      <c r="D47359" s="17" t="s">
        <v>3552</v>
      </c>
      <c r="E47359" s="17" t="s">
        <v>4540</v>
      </c>
      <c r="F47359" s="17" t="s">
        <v>4553</v>
      </c>
      <c r="G47359" s="17" t="s">
        <v>86</v>
      </c>
      <c r="H47359" s="17" t="s">
        <v>7873</v>
      </c>
      <c r="I47359" s="17" t="s">
        <v>6373</v>
      </c>
      <c r="J47359" s="17" t="s">
        <v>5287</v>
      </c>
      <c r="K47359" s="17" t="s">
        <v>87</v>
      </c>
    </row>
    <row r="47360" spans="1:11">
      <c r="A47360" s="17" t="s">
        <v>7323</v>
      </c>
      <c r="B47360" s="28" t="s">
        <v>8234</v>
      </c>
      <c r="C47360" s="17" t="s">
        <v>7323</v>
      </c>
      <c r="D47360" s="17" t="s">
        <v>7324</v>
      </c>
      <c r="E47360" s="17" t="s">
        <v>3592</v>
      </c>
      <c r="F47360" s="17" t="s">
        <v>3950</v>
      </c>
      <c r="G47360" s="17" t="s">
        <v>86</v>
      </c>
      <c r="H47360" s="17" t="s">
        <v>7873</v>
      </c>
      <c r="I47360" s="17" t="s">
        <v>6373</v>
      </c>
      <c r="J47360" s="17" t="s">
        <v>5287</v>
      </c>
      <c r="K47360" s="17" t="s">
        <v>87</v>
      </c>
    </row>
    <row r="47361" spans="1:11">
      <c r="A47361" s="17" t="s">
        <v>6051</v>
      </c>
      <c r="B47361" s="28" t="s">
        <v>8234</v>
      </c>
      <c r="C47361" s="17" t="s">
        <v>6051</v>
      </c>
      <c r="D47361" s="17" t="s">
        <v>4744</v>
      </c>
      <c r="E47361" s="17" t="s">
        <v>5086</v>
      </c>
      <c r="F47361" s="17" t="s">
        <v>5301</v>
      </c>
      <c r="G47361" s="17" t="s">
        <v>86</v>
      </c>
      <c r="H47361" s="17" t="s">
        <v>7873</v>
      </c>
      <c r="I47361" s="17" t="s">
        <v>6373</v>
      </c>
      <c r="J47361" s="17" t="s">
        <v>5287</v>
      </c>
      <c r="K47361" s="17" t="s">
        <v>87</v>
      </c>
    </row>
    <row r="47362" spans="1:11">
      <c r="A47362" s="17" t="s">
        <v>6774</v>
      </c>
      <c r="B47362" s="28" t="s">
        <v>8234</v>
      </c>
      <c r="C47362" s="17" t="s">
        <v>6774</v>
      </c>
      <c r="D47362" s="17" t="s">
        <v>6614</v>
      </c>
      <c r="E47362" s="17" t="s">
        <v>3756</v>
      </c>
      <c r="F47362" s="17" t="s">
        <v>4426</v>
      </c>
      <c r="G47362" s="17" t="s">
        <v>86</v>
      </c>
      <c r="H47362" s="17" t="s">
        <v>7873</v>
      </c>
      <c r="I47362" s="17" t="s">
        <v>6373</v>
      </c>
      <c r="J47362" s="17" t="s">
        <v>5287</v>
      </c>
      <c r="K47362" s="17" t="s">
        <v>87</v>
      </c>
    </row>
    <row r="47363" spans="1:11">
      <c r="A47363" s="17" t="s">
        <v>6096</v>
      </c>
      <c r="B47363" s="28" t="s">
        <v>8234</v>
      </c>
      <c r="C47363" s="17" t="s">
        <v>6096</v>
      </c>
      <c r="D47363" s="17" t="s">
        <v>3639</v>
      </c>
      <c r="E47363" s="17" t="s">
        <v>3621</v>
      </c>
      <c r="F47363" s="17" t="s">
        <v>4456</v>
      </c>
      <c r="G47363" s="17" t="s">
        <v>86</v>
      </c>
      <c r="H47363" s="17" t="s">
        <v>7873</v>
      </c>
      <c r="I47363" s="17" t="s">
        <v>6373</v>
      </c>
      <c r="J47363" s="17" t="s">
        <v>5287</v>
      </c>
      <c r="K47363" s="17" t="s">
        <v>87</v>
      </c>
    </row>
    <row r="47364" spans="1:11">
      <c r="A47364" s="17" t="s">
        <v>7328</v>
      </c>
      <c r="B47364" s="28" t="s">
        <v>8234</v>
      </c>
      <c r="C47364" s="17" t="s">
        <v>7328</v>
      </c>
      <c r="D47364" s="17" t="s">
        <v>4153</v>
      </c>
      <c r="E47364" s="17" t="s">
        <v>3622</v>
      </c>
      <c r="F47364" s="17" t="s">
        <v>4663</v>
      </c>
      <c r="G47364" s="17" t="s">
        <v>86</v>
      </c>
      <c r="H47364" s="17" t="s">
        <v>7873</v>
      </c>
      <c r="I47364" s="17" t="s">
        <v>6373</v>
      </c>
      <c r="J47364" s="17" t="s">
        <v>5287</v>
      </c>
      <c r="K47364" s="17" t="s">
        <v>87</v>
      </c>
    </row>
    <row r="47365" spans="1:11">
      <c r="A47365" s="17" t="s">
        <v>7012</v>
      </c>
      <c r="B47365" s="28" t="s">
        <v>8234</v>
      </c>
      <c r="C47365" s="17" t="s">
        <v>7012</v>
      </c>
      <c r="D47365" s="17" t="s">
        <v>5027</v>
      </c>
      <c r="E47365" s="17" t="s">
        <v>3495</v>
      </c>
      <c r="F47365" s="17" t="s">
        <v>4415</v>
      </c>
      <c r="G47365" s="17" t="s">
        <v>86</v>
      </c>
      <c r="H47365" s="17" t="s">
        <v>7873</v>
      </c>
      <c r="I47365" s="17" t="s">
        <v>6373</v>
      </c>
      <c r="J47365" s="17" t="s">
        <v>5287</v>
      </c>
      <c r="K47365" s="17" t="s">
        <v>87</v>
      </c>
    </row>
    <row r="47366" spans="1:11">
      <c r="A47366" s="17" t="s">
        <v>7180</v>
      </c>
      <c r="B47366" s="28" t="s">
        <v>8234</v>
      </c>
      <c r="C47366" s="17" t="s">
        <v>7180</v>
      </c>
      <c r="D47366" s="17" t="s">
        <v>3459</v>
      </c>
      <c r="E47366" s="17" t="s">
        <v>3495</v>
      </c>
      <c r="F47366" s="17" t="s">
        <v>4768</v>
      </c>
      <c r="G47366" s="17" t="s">
        <v>86</v>
      </c>
      <c r="H47366" s="17" t="s">
        <v>7873</v>
      </c>
      <c r="I47366" s="17" t="s">
        <v>6373</v>
      </c>
      <c r="J47366" s="17" t="s">
        <v>5287</v>
      </c>
      <c r="K47366" s="17" t="s">
        <v>87</v>
      </c>
    </row>
    <row r="47367" spans="1:11">
      <c r="A47367" s="17" t="s">
        <v>7013</v>
      </c>
      <c r="B47367" s="28" t="s">
        <v>8234</v>
      </c>
      <c r="C47367" s="17" t="s">
        <v>7013</v>
      </c>
      <c r="D47367" s="17" t="s">
        <v>3507</v>
      </c>
      <c r="E47367" s="17" t="s">
        <v>3497</v>
      </c>
      <c r="F47367" s="17" t="s">
        <v>4681</v>
      </c>
      <c r="G47367" s="17" t="s">
        <v>86</v>
      </c>
      <c r="H47367" s="17" t="s">
        <v>7873</v>
      </c>
      <c r="I47367" s="17" t="s">
        <v>6373</v>
      </c>
      <c r="J47367" s="17" t="s">
        <v>5287</v>
      </c>
      <c r="K47367" s="17" t="s">
        <v>87</v>
      </c>
    </row>
    <row r="47368" spans="1:11">
      <c r="A47368" s="17" t="s">
        <v>6072</v>
      </c>
      <c r="B47368" s="28" t="s">
        <v>8234</v>
      </c>
      <c r="C47368" s="17" t="s">
        <v>6072</v>
      </c>
      <c r="D47368" s="17" t="s">
        <v>3524</v>
      </c>
      <c r="E47368" s="17" t="s">
        <v>3555</v>
      </c>
      <c r="F47368" s="17" t="s">
        <v>4681</v>
      </c>
      <c r="G47368" s="17" t="s">
        <v>86</v>
      </c>
      <c r="H47368" s="17" t="s">
        <v>7873</v>
      </c>
      <c r="I47368" s="17" t="s">
        <v>6373</v>
      </c>
      <c r="J47368" s="17" t="s">
        <v>5287</v>
      </c>
      <c r="K47368" s="17" t="s">
        <v>87</v>
      </c>
    </row>
    <row r="47369" spans="1:11">
      <c r="A47369" s="17" t="s">
        <v>6190</v>
      </c>
      <c r="B47369" s="28" t="s">
        <v>8234</v>
      </c>
      <c r="C47369" s="17" t="s">
        <v>6190</v>
      </c>
      <c r="D47369" s="17" t="s">
        <v>3547</v>
      </c>
      <c r="E47369" s="17" t="s">
        <v>3555</v>
      </c>
      <c r="F47369" s="17" t="s">
        <v>4456</v>
      </c>
      <c r="G47369" s="17" t="s">
        <v>86</v>
      </c>
      <c r="H47369" s="17" t="s">
        <v>7873</v>
      </c>
      <c r="I47369" s="17" t="s">
        <v>6373</v>
      </c>
      <c r="J47369" s="17" t="s">
        <v>5287</v>
      </c>
      <c r="K47369" s="17" t="s">
        <v>87</v>
      </c>
    </row>
    <row r="47370" spans="1:11">
      <c r="A47370" s="17" t="s">
        <v>7117</v>
      </c>
      <c r="B47370" s="28" t="s">
        <v>8234</v>
      </c>
      <c r="C47370" s="17" t="s">
        <v>7117</v>
      </c>
      <c r="D47370" s="17" t="s">
        <v>3522</v>
      </c>
      <c r="E47370" s="17" t="s">
        <v>3501</v>
      </c>
      <c r="F47370" s="17" t="s">
        <v>4768</v>
      </c>
      <c r="G47370" s="17" t="s">
        <v>86</v>
      </c>
      <c r="H47370" s="17" t="s">
        <v>7873</v>
      </c>
      <c r="I47370" s="17" t="s">
        <v>6373</v>
      </c>
      <c r="J47370" s="17" t="s">
        <v>5287</v>
      </c>
      <c r="K47370" s="17" t="s">
        <v>87</v>
      </c>
    </row>
    <row r="47371" spans="1:11">
      <c r="A47371" s="17" t="s">
        <v>6823</v>
      </c>
      <c r="B47371" s="28" t="s">
        <v>8234</v>
      </c>
      <c r="C47371" s="17" t="s">
        <v>6823</v>
      </c>
      <c r="D47371" s="17" t="s">
        <v>6824</v>
      </c>
      <c r="E47371" s="17" t="s">
        <v>3501</v>
      </c>
      <c r="F47371" s="17" t="s">
        <v>3842</v>
      </c>
      <c r="G47371" s="17" t="s">
        <v>86</v>
      </c>
      <c r="H47371" s="17" t="s">
        <v>7873</v>
      </c>
      <c r="I47371" s="17" t="s">
        <v>6373</v>
      </c>
      <c r="J47371" s="17" t="s">
        <v>5287</v>
      </c>
      <c r="K47371" s="17" t="s">
        <v>87</v>
      </c>
    </row>
    <row r="47372" spans="1:11">
      <c r="A47372" s="17" t="s">
        <v>6778</v>
      </c>
      <c r="B47372" s="28" t="s">
        <v>8234</v>
      </c>
      <c r="C47372" s="17" t="s">
        <v>6778</v>
      </c>
      <c r="D47372" s="17" t="s">
        <v>3825</v>
      </c>
      <c r="E47372" s="17" t="s">
        <v>3501</v>
      </c>
      <c r="F47372" s="17" t="s">
        <v>4426</v>
      </c>
      <c r="G47372" s="17" t="s">
        <v>86</v>
      </c>
      <c r="H47372" s="17" t="s">
        <v>7873</v>
      </c>
      <c r="I47372" s="17" t="s">
        <v>6373</v>
      </c>
      <c r="J47372" s="17" t="s">
        <v>5287</v>
      </c>
      <c r="K47372" s="17" t="s">
        <v>87</v>
      </c>
    </row>
    <row r="47373" spans="1:11">
      <c r="A47373" s="17" t="s">
        <v>6284</v>
      </c>
      <c r="B47373" s="28" t="s">
        <v>8234</v>
      </c>
      <c r="C47373" s="17" t="s">
        <v>6284</v>
      </c>
      <c r="D47373" s="17" t="s">
        <v>4745</v>
      </c>
      <c r="E47373" s="17" t="s">
        <v>3809</v>
      </c>
      <c r="F47373" s="17" t="s">
        <v>4436</v>
      </c>
      <c r="G47373" s="17" t="s">
        <v>86</v>
      </c>
      <c r="H47373" s="17" t="s">
        <v>7873</v>
      </c>
      <c r="I47373" s="17" t="s">
        <v>6373</v>
      </c>
      <c r="J47373" s="17" t="s">
        <v>5287</v>
      </c>
      <c r="K47373" s="17" t="s">
        <v>87</v>
      </c>
    </row>
    <row r="47374" spans="1:11">
      <c r="A47374" s="17" t="s">
        <v>7017</v>
      </c>
      <c r="B47374" s="28" t="s">
        <v>8234</v>
      </c>
      <c r="C47374" s="17" t="s">
        <v>7017</v>
      </c>
      <c r="D47374" s="17" t="s">
        <v>4202</v>
      </c>
      <c r="E47374" s="17" t="s">
        <v>7018</v>
      </c>
      <c r="F47374" s="17" t="s">
        <v>5134</v>
      </c>
      <c r="G47374" s="17" t="s">
        <v>86</v>
      </c>
      <c r="H47374" s="17" t="s">
        <v>7873</v>
      </c>
      <c r="I47374" s="17" t="s">
        <v>6373</v>
      </c>
      <c r="J47374" s="17" t="s">
        <v>5287</v>
      </c>
      <c r="K47374" s="17" t="s">
        <v>87</v>
      </c>
    </row>
    <row r="47375" spans="1:11">
      <c r="A47375" s="17" t="s">
        <v>7057</v>
      </c>
      <c r="B47375" s="28" t="s">
        <v>8235</v>
      </c>
      <c r="C47375" s="17" t="s">
        <v>7057</v>
      </c>
      <c r="D47375" s="17" t="s">
        <v>3800</v>
      </c>
      <c r="E47375" s="17" t="s">
        <v>3437</v>
      </c>
      <c r="F47375" s="17" t="s">
        <v>4553</v>
      </c>
      <c r="G47375" s="17" t="s">
        <v>86</v>
      </c>
      <c r="H47375" s="17" t="s">
        <v>7835</v>
      </c>
      <c r="I47375" s="17" t="s">
        <v>6373</v>
      </c>
      <c r="J47375" s="17" t="s">
        <v>5287</v>
      </c>
      <c r="K47375" s="17" t="s">
        <v>87</v>
      </c>
    </row>
    <row r="47376" spans="1:11">
      <c r="A47376" s="17" t="s">
        <v>6781</v>
      </c>
      <c r="B47376" s="28" t="s">
        <v>8235</v>
      </c>
      <c r="C47376" s="17" t="s">
        <v>6781</v>
      </c>
      <c r="D47376" s="17" t="s">
        <v>6366</v>
      </c>
      <c r="E47376" s="17" t="s">
        <v>3437</v>
      </c>
      <c r="F47376" s="17" t="s">
        <v>4663</v>
      </c>
      <c r="G47376" s="17" t="s">
        <v>86</v>
      </c>
      <c r="H47376" s="17" t="s">
        <v>7835</v>
      </c>
      <c r="I47376" s="17" t="s">
        <v>6373</v>
      </c>
      <c r="J47376" s="17" t="s">
        <v>5287</v>
      </c>
      <c r="K47376" s="17" t="s">
        <v>87</v>
      </c>
    </row>
    <row r="47377" spans="1:11">
      <c r="A47377" s="17" t="s">
        <v>6971</v>
      </c>
      <c r="B47377" s="28" t="s">
        <v>8235</v>
      </c>
      <c r="C47377" s="17" t="s">
        <v>6971</v>
      </c>
      <c r="D47377" s="17" t="s">
        <v>3520</v>
      </c>
      <c r="E47377" s="17" t="s">
        <v>3437</v>
      </c>
      <c r="F47377" s="17" t="s">
        <v>4553</v>
      </c>
      <c r="G47377" s="17" t="s">
        <v>86</v>
      </c>
      <c r="H47377" s="17" t="s">
        <v>7835</v>
      </c>
      <c r="I47377" s="17" t="s">
        <v>6373</v>
      </c>
      <c r="J47377" s="17" t="s">
        <v>5287</v>
      </c>
      <c r="K47377" s="17" t="s">
        <v>87</v>
      </c>
    </row>
    <row r="47378" spans="1:11">
      <c r="A47378" s="17" t="s">
        <v>7128</v>
      </c>
      <c r="B47378" s="28" t="s">
        <v>8235</v>
      </c>
      <c r="C47378" s="17" t="s">
        <v>7128</v>
      </c>
      <c r="D47378" s="17" t="s">
        <v>4705</v>
      </c>
      <c r="E47378" s="17" t="s">
        <v>3511</v>
      </c>
      <c r="F47378" s="17" t="s">
        <v>3950</v>
      </c>
      <c r="G47378" s="17" t="s">
        <v>86</v>
      </c>
      <c r="H47378" s="17" t="s">
        <v>7835</v>
      </c>
      <c r="I47378" s="17" t="s">
        <v>6373</v>
      </c>
      <c r="J47378" s="17" t="s">
        <v>5287</v>
      </c>
      <c r="K47378" s="17" t="s">
        <v>87</v>
      </c>
    </row>
    <row r="47379" spans="1:11">
      <c r="A47379" s="17" t="s">
        <v>5312</v>
      </c>
      <c r="B47379" s="28" t="s">
        <v>8235</v>
      </c>
      <c r="C47379" s="17" t="s">
        <v>5312</v>
      </c>
      <c r="D47379" s="17" t="s">
        <v>3459</v>
      </c>
      <c r="E47379" s="17" t="s">
        <v>3518</v>
      </c>
      <c r="F47379" s="17" t="s">
        <v>4768</v>
      </c>
      <c r="G47379" s="17" t="s">
        <v>86</v>
      </c>
      <c r="H47379" s="17" t="s">
        <v>7835</v>
      </c>
      <c r="I47379" s="17" t="s">
        <v>6373</v>
      </c>
      <c r="J47379" s="17" t="s">
        <v>5287</v>
      </c>
      <c r="K47379" s="17" t="s">
        <v>87</v>
      </c>
    </row>
    <row r="47380" spans="1:11">
      <c r="A47380" s="17" t="s">
        <v>7071</v>
      </c>
      <c r="B47380" s="28" t="s">
        <v>8235</v>
      </c>
      <c r="C47380" s="17" t="s">
        <v>7071</v>
      </c>
      <c r="D47380" s="17" t="s">
        <v>3808</v>
      </c>
      <c r="E47380" s="17" t="s">
        <v>3448</v>
      </c>
      <c r="F47380" s="17" t="s">
        <v>4553</v>
      </c>
      <c r="G47380" s="17" t="s">
        <v>86</v>
      </c>
      <c r="H47380" s="17" t="s">
        <v>7835</v>
      </c>
      <c r="I47380" s="17" t="s">
        <v>6373</v>
      </c>
      <c r="J47380" s="17" t="s">
        <v>5287</v>
      </c>
      <c r="K47380" s="17" t="s">
        <v>87</v>
      </c>
    </row>
    <row r="47381" spans="1:11">
      <c r="A47381" s="17" t="s">
        <v>7394</v>
      </c>
      <c r="B47381" s="28" t="s">
        <v>8235</v>
      </c>
      <c r="C47381" s="17" t="s">
        <v>7394</v>
      </c>
      <c r="D47381" s="17" t="s">
        <v>3769</v>
      </c>
      <c r="E47381" s="17" t="s">
        <v>3630</v>
      </c>
      <c r="F47381" s="17" t="s">
        <v>5134</v>
      </c>
      <c r="G47381" s="17" t="s">
        <v>86</v>
      </c>
      <c r="H47381" s="17" t="s">
        <v>7835</v>
      </c>
      <c r="I47381" s="17" t="s">
        <v>6373</v>
      </c>
      <c r="J47381" s="17" t="s">
        <v>5287</v>
      </c>
      <c r="K47381" s="17" t="s">
        <v>87</v>
      </c>
    </row>
    <row r="47382" spans="1:11">
      <c r="A47382" s="17" t="s">
        <v>7697</v>
      </c>
      <c r="B47382" s="28" t="s">
        <v>8235</v>
      </c>
      <c r="C47382" s="17" t="s">
        <v>7697</v>
      </c>
      <c r="D47382" s="17" t="s">
        <v>3459</v>
      </c>
      <c r="E47382" s="17" t="s">
        <v>3450</v>
      </c>
      <c r="F47382" s="17" t="s">
        <v>4443</v>
      </c>
      <c r="G47382" s="17" t="s">
        <v>86</v>
      </c>
      <c r="H47382" s="17" t="s">
        <v>7835</v>
      </c>
      <c r="I47382" s="17" t="s">
        <v>6373</v>
      </c>
      <c r="J47382" s="17" t="s">
        <v>5287</v>
      </c>
      <c r="K47382" s="17" t="s">
        <v>87</v>
      </c>
    </row>
    <row r="47383" spans="1:11">
      <c r="A47383" s="17" t="s">
        <v>7075</v>
      </c>
      <c r="B47383" s="28" t="s">
        <v>8235</v>
      </c>
      <c r="C47383" s="17" t="s">
        <v>7075</v>
      </c>
      <c r="D47383" s="17" t="s">
        <v>4527</v>
      </c>
      <c r="E47383" s="17" t="s">
        <v>3450</v>
      </c>
      <c r="F47383" s="17" t="s">
        <v>4553</v>
      </c>
      <c r="G47383" s="17" t="s">
        <v>86</v>
      </c>
      <c r="H47383" s="17" t="s">
        <v>7835</v>
      </c>
      <c r="I47383" s="17" t="s">
        <v>6373</v>
      </c>
      <c r="J47383" s="17" t="s">
        <v>5287</v>
      </c>
      <c r="K47383" s="17" t="s">
        <v>87</v>
      </c>
    </row>
    <row r="47384" spans="1:11">
      <c r="A47384" s="17" t="s">
        <v>2065</v>
      </c>
      <c r="B47384" s="28" t="s">
        <v>8235</v>
      </c>
      <c r="C47384" s="17" t="s">
        <v>2065</v>
      </c>
      <c r="D47384" s="17" t="s">
        <v>3507</v>
      </c>
      <c r="E47384" s="17" t="s">
        <v>4375</v>
      </c>
      <c r="F47384" s="17" t="s">
        <v>4553</v>
      </c>
      <c r="G47384" s="17" t="s">
        <v>86</v>
      </c>
      <c r="H47384" s="17" t="s">
        <v>7835</v>
      </c>
      <c r="I47384" s="17" t="s">
        <v>6373</v>
      </c>
      <c r="J47384" s="17" t="s">
        <v>5287</v>
      </c>
      <c r="K47384" s="17" t="s">
        <v>87</v>
      </c>
    </row>
    <row r="47385" spans="1:11">
      <c r="A47385" s="17" t="s">
        <v>6854</v>
      </c>
      <c r="B47385" s="28" t="s">
        <v>8235</v>
      </c>
      <c r="C47385" s="17" t="s">
        <v>6854</v>
      </c>
      <c r="D47385" s="17" t="s">
        <v>3714</v>
      </c>
      <c r="E47385" s="17" t="s">
        <v>3636</v>
      </c>
      <c r="F47385" s="17" t="s">
        <v>5134</v>
      </c>
      <c r="G47385" s="17" t="s">
        <v>86</v>
      </c>
      <c r="H47385" s="17" t="s">
        <v>7835</v>
      </c>
      <c r="I47385" s="17" t="s">
        <v>6373</v>
      </c>
      <c r="J47385" s="17" t="s">
        <v>5287</v>
      </c>
      <c r="K47385" s="17" t="s">
        <v>87</v>
      </c>
    </row>
    <row r="47386" spans="1:11">
      <c r="A47386" s="17" t="s">
        <v>7289</v>
      </c>
      <c r="B47386" s="28" t="s">
        <v>8235</v>
      </c>
      <c r="C47386" s="17" t="s">
        <v>7289</v>
      </c>
      <c r="D47386" s="17" t="s">
        <v>3524</v>
      </c>
      <c r="E47386" s="17" t="s">
        <v>3573</v>
      </c>
      <c r="F47386" s="17" t="s">
        <v>3950</v>
      </c>
      <c r="G47386" s="17" t="s">
        <v>86</v>
      </c>
      <c r="H47386" s="17" t="s">
        <v>7835</v>
      </c>
      <c r="I47386" s="17" t="s">
        <v>6373</v>
      </c>
      <c r="J47386" s="17" t="s">
        <v>5287</v>
      </c>
      <c r="K47386" s="17" t="s">
        <v>87</v>
      </c>
    </row>
    <row r="47387" spans="1:11">
      <c r="A47387" s="17" t="s">
        <v>6921</v>
      </c>
      <c r="B47387" s="28" t="s">
        <v>8235</v>
      </c>
      <c r="C47387" s="17" t="s">
        <v>6921</v>
      </c>
      <c r="D47387" s="17" t="s">
        <v>3556</v>
      </c>
      <c r="E47387" s="17" t="s">
        <v>3610</v>
      </c>
      <c r="F47387" s="17" t="s">
        <v>4426</v>
      </c>
      <c r="G47387" s="17" t="s">
        <v>86</v>
      </c>
      <c r="H47387" s="17" t="s">
        <v>7835</v>
      </c>
      <c r="I47387" s="17" t="s">
        <v>6373</v>
      </c>
      <c r="J47387" s="17" t="s">
        <v>5287</v>
      </c>
      <c r="K47387" s="17" t="s">
        <v>87</v>
      </c>
    </row>
    <row r="47388" spans="1:11">
      <c r="A47388" s="17" t="s">
        <v>7631</v>
      </c>
      <c r="B47388" s="28" t="s">
        <v>8235</v>
      </c>
      <c r="C47388" s="17" t="s">
        <v>7631</v>
      </c>
      <c r="D47388" s="17" t="s">
        <v>3562</v>
      </c>
      <c r="E47388" s="17" t="s">
        <v>3610</v>
      </c>
      <c r="F47388" s="17" t="s">
        <v>4696</v>
      </c>
      <c r="G47388" s="17" t="s">
        <v>86</v>
      </c>
      <c r="H47388" s="17" t="s">
        <v>7835</v>
      </c>
      <c r="I47388" s="17" t="s">
        <v>6373</v>
      </c>
      <c r="J47388" s="17" t="s">
        <v>5287</v>
      </c>
      <c r="K47388" s="17" t="s">
        <v>87</v>
      </c>
    </row>
    <row r="47389" spans="1:11">
      <c r="A47389" s="17" t="s">
        <v>2107</v>
      </c>
      <c r="B47389" s="28" t="s">
        <v>8235</v>
      </c>
      <c r="C47389" s="17" t="s">
        <v>2107</v>
      </c>
      <c r="D47389" s="17" t="s">
        <v>4814</v>
      </c>
      <c r="E47389" s="17" t="s">
        <v>3461</v>
      </c>
      <c r="F47389" s="17" t="s">
        <v>4559</v>
      </c>
      <c r="G47389" s="17" t="s">
        <v>86</v>
      </c>
      <c r="H47389" s="17" t="s">
        <v>7835</v>
      </c>
      <c r="I47389" s="17" t="s">
        <v>6373</v>
      </c>
      <c r="J47389" s="17" t="s">
        <v>5287</v>
      </c>
      <c r="K47389" s="17" t="s">
        <v>87</v>
      </c>
    </row>
    <row r="47390" spans="1:11">
      <c r="A47390" s="17" t="s">
        <v>7036</v>
      </c>
      <c r="B47390" s="28" t="s">
        <v>8235</v>
      </c>
      <c r="C47390" s="17" t="s">
        <v>7036</v>
      </c>
      <c r="D47390" s="17" t="s">
        <v>3626</v>
      </c>
      <c r="E47390" s="17" t="s">
        <v>3682</v>
      </c>
      <c r="F47390" s="17" t="s">
        <v>5134</v>
      </c>
      <c r="G47390" s="17" t="s">
        <v>86</v>
      </c>
      <c r="H47390" s="17" t="s">
        <v>7835</v>
      </c>
      <c r="I47390" s="17" t="s">
        <v>6373</v>
      </c>
      <c r="J47390" s="17" t="s">
        <v>5287</v>
      </c>
      <c r="K47390" s="17" t="s">
        <v>87</v>
      </c>
    </row>
    <row r="47391" spans="1:11">
      <c r="A47391" s="17" t="s">
        <v>7092</v>
      </c>
      <c r="B47391" s="28" t="s">
        <v>8235</v>
      </c>
      <c r="C47391" s="17" t="s">
        <v>7092</v>
      </c>
      <c r="D47391" s="17" t="s">
        <v>4034</v>
      </c>
      <c r="E47391" s="17" t="s">
        <v>3472</v>
      </c>
      <c r="F47391" s="17" t="s">
        <v>4681</v>
      </c>
      <c r="G47391" s="17" t="s">
        <v>86</v>
      </c>
      <c r="H47391" s="17" t="s">
        <v>7835</v>
      </c>
      <c r="I47391" s="17" t="s">
        <v>6373</v>
      </c>
      <c r="J47391" s="17" t="s">
        <v>5287</v>
      </c>
      <c r="K47391" s="17" t="s">
        <v>87</v>
      </c>
    </row>
    <row r="47392" spans="1:11">
      <c r="A47392" s="17" t="s">
        <v>7300</v>
      </c>
      <c r="B47392" s="28" t="s">
        <v>8235</v>
      </c>
      <c r="C47392" s="17" t="s">
        <v>7300</v>
      </c>
      <c r="D47392" s="17" t="s">
        <v>7301</v>
      </c>
      <c r="E47392" s="17" t="s">
        <v>3473</v>
      </c>
      <c r="F47392" s="17" t="s">
        <v>4167</v>
      </c>
      <c r="G47392" s="17" t="s">
        <v>86</v>
      </c>
      <c r="H47392" s="17" t="s">
        <v>7835</v>
      </c>
      <c r="I47392" s="17" t="s">
        <v>6373</v>
      </c>
      <c r="J47392" s="17" t="s">
        <v>5287</v>
      </c>
      <c r="K47392" s="17" t="s">
        <v>87</v>
      </c>
    </row>
    <row r="47393" spans="1:11">
      <c r="A47393" s="17" t="s">
        <v>6995</v>
      </c>
      <c r="B47393" s="28" t="s">
        <v>8235</v>
      </c>
      <c r="C47393" s="17" t="s">
        <v>6995</v>
      </c>
      <c r="D47393" s="17" t="s">
        <v>3601</v>
      </c>
      <c r="E47393" s="17" t="s">
        <v>3473</v>
      </c>
      <c r="F47393" s="17" t="s">
        <v>3950</v>
      </c>
      <c r="G47393" s="17" t="s">
        <v>86</v>
      </c>
      <c r="H47393" s="17" t="s">
        <v>7835</v>
      </c>
      <c r="I47393" s="17" t="s">
        <v>6373</v>
      </c>
      <c r="J47393" s="17" t="s">
        <v>5287</v>
      </c>
      <c r="K47393" s="17" t="s">
        <v>87</v>
      </c>
    </row>
    <row r="47394" spans="1:11">
      <c r="A47394" s="17" t="s">
        <v>6353</v>
      </c>
      <c r="B47394" s="28" t="s">
        <v>8235</v>
      </c>
      <c r="C47394" s="17" t="s">
        <v>6353</v>
      </c>
      <c r="D47394" s="17" t="s">
        <v>3463</v>
      </c>
      <c r="E47394" s="17" t="s">
        <v>3476</v>
      </c>
      <c r="F47394" s="17" t="s">
        <v>4167</v>
      </c>
      <c r="G47394" s="17" t="s">
        <v>86</v>
      </c>
      <c r="H47394" s="17" t="s">
        <v>7835</v>
      </c>
      <c r="I47394" s="17" t="s">
        <v>6373</v>
      </c>
      <c r="J47394" s="17" t="s">
        <v>5287</v>
      </c>
      <c r="K47394" s="17" t="s">
        <v>87</v>
      </c>
    </row>
    <row r="47395" spans="1:11">
      <c r="A47395" s="17" t="s">
        <v>5314</v>
      </c>
      <c r="B47395" s="28" t="s">
        <v>8235</v>
      </c>
      <c r="C47395" s="17" t="s">
        <v>5314</v>
      </c>
      <c r="D47395" s="17" t="s">
        <v>5315</v>
      </c>
      <c r="E47395" s="17" t="s">
        <v>3582</v>
      </c>
      <c r="F47395" s="17" t="s">
        <v>4415</v>
      </c>
      <c r="G47395" s="17" t="s">
        <v>86</v>
      </c>
      <c r="H47395" s="17" t="s">
        <v>7835</v>
      </c>
      <c r="I47395" s="17" t="s">
        <v>6373</v>
      </c>
      <c r="J47395" s="17" t="s">
        <v>5287</v>
      </c>
      <c r="K47395" s="17" t="s">
        <v>87</v>
      </c>
    </row>
    <row r="47396" spans="1:11">
      <c r="A47396" s="17" t="s">
        <v>6876</v>
      </c>
      <c r="B47396" s="28" t="s">
        <v>8235</v>
      </c>
      <c r="C47396" s="17" t="s">
        <v>6876</v>
      </c>
      <c r="D47396" s="17" t="s">
        <v>4334</v>
      </c>
      <c r="E47396" s="17" t="s">
        <v>3540</v>
      </c>
      <c r="F47396" s="17" t="s">
        <v>4698</v>
      </c>
      <c r="G47396" s="17" t="s">
        <v>86</v>
      </c>
      <c r="H47396" s="17" t="s">
        <v>7835</v>
      </c>
      <c r="I47396" s="17" t="s">
        <v>6373</v>
      </c>
      <c r="J47396" s="17" t="s">
        <v>5287</v>
      </c>
      <c r="K47396" s="17" t="s">
        <v>87</v>
      </c>
    </row>
    <row r="47397" spans="1:11">
      <c r="A47397" s="17" t="s">
        <v>7875</v>
      </c>
      <c r="B47397" s="28" t="s">
        <v>8235</v>
      </c>
      <c r="C47397" s="17" t="s">
        <v>7875</v>
      </c>
      <c r="D47397" s="17" t="s">
        <v>7876</v>
      </c>
      <c r="E47397" s="17" t="s">
        <v>3617</v>
      </c>
      <c r="F47397" s="17" t="s">
        <v>4475</v>
      </c>
      <c r="G47397" s="17" t="s">
        <v>86</v>
      </c>
      <c r="H47397" s="17" t="s">
        <v>7835</v>
      </c>
      <c r="I47397" s="17" t="s">
        <v>6373</v>
      </c>
      <c r="J47397" s="17" t="s">
        <v>5287</v>
      </c>
      <c r="K47397" s="17" t="s">
        <v>87</v>
      </c>
    </row>
    <row r="47398" spans="1:11">
      <c r="A47398" s="17" t="s">
        <v>6807</v>
      </c>
      <c r="B47398" s="28" t="s">
        <v>8235</v>
      </c>
      <c r="C47398" s="17" t="s">
        <v>6807</v>
      </c>
      <c r="D47398" s="17" t="s">
        <v>4077</v>
      </c>
      <c r="E47398" s="17" t="s">
        <v>3726</v>
      </c>
      <c r="F47398" s="17" t="s">
        <v>3950</v>
      </c>
      <c r="G47398" s="17" t="s">
        <v>86</v>
      </c>
      <c r="H47398" s="17" t="s">
        <v>7835</v>
      </c>
      <c r="I47398" s="17" t="s">
        <v>6373</v>
      </c>
      <c r="J47398" s="17" t="s">
        <v>5287</v>
      </c>
      <c r="K47398" s="17" t="s">
        <v>87</v>
      </c>
    </row>
    <row r="47399" spans="1:11">
      <c r="A47399" s="17" t="s">
        <v>856</v>
      </c>
      <c r="B47399" s="28" t="s">
        <v>8235</v>
      </c>
      <c r="C47399" s="17" t="s">
        <v>856</v>
      </c>
      <c r="D47399" s="17" t="s">
        <v>3888</v>
      </c>
      <c r="E47399" s="17" t="s">
        <v>3483</v>
      </c>
      <c r="F47399" s="17" t="s">
        <v>4167</v>
      </c>
      <c r="G47399" s="17" t="s">
        <v>86</v>
      </c>
      <c r="H47399" s="17" t="s">
        <v>7835</v>
      </c>
      <c r="I47399" s="17" t="s">
        <v>6373</v>
      </c>
      <c r="J47399" s="17" t="s">
        <v>5287</v>
      </c>
      <c r="K47399" s="17" t="s">
        <v>87</v>
      </c>
    </row>
    <row r="47400" spans="1:11">
      <c r="A47400" s="17" t="s">
        <v>7442</v>
      </c>
      <c r="B47400" s="28" t="s">
        <v>8235</v>
      </c>
      <c r="C47400" s="17" t="s">
        <v>7442</v>
      </c>
      <c r="D47400" s="17" t="s">
        <v>4308</v>
      </c>
      <c r="E47400" s="17" t="s">
        <v>3879</v>
      </c>
      <c r="F47400" s="17" t="s">
        <v>5332</v>
      </c>
      <c r="G47400" s="17" t="s">
        <v>86</v>
      </c>
      <c r="H47400" s="17" t="s">
        <v>7835</v>
      </c>
      <c r="I47400" s="17" t="s">
        <v>6373</v>
      </c>
      <c r="J47400" s="17" t="s">
        <v>5287</v>
      </c>
      <c r="K47400" s="17" t="s">
        <v>87</v>
      </c>
    </row>
    <row r="47401" spans="1:11">
      <c r="A47401" s="17" t="s">
        <v>6555</v>
      </c>
      <c r="B47401" s="28" t="s">
        <v>8235</v>
      </c>
      <c r="C47401" s="17" t="s">
        <v>6555</v>
      </c>
      <c r="D47401" s="17" t="s">
        <v>4182</v>
      </c>
      <c r="E47401" s="17" t="s">
        <v>3650</v>
      </c>
      <c r="F47401" s="17" t="s">
        <v>4559</v>
      </c>
      <c r="G47401" s="17" t="s">
        <v>86</v>
      </c>
      <c r="H47401" s="17" t="s">
        <v>7835</v>
      </c>
      <c r="I47401" s="17" t="s">
        <v>6373</v>
      </c>
      <c r="J47401" s="17" t="s">
        <v>5287</v>
      </c>
      <c r="K47401" s="17" t="s">
        <v>87</v>
      </c>
    </row>
    <row r="47402" spans="1:11">
      <c r="A47402" s="17" t="s">
        <v>5318</v>
      </c>
      <c r="B47402" s="28" t="s">
        <v>8235</v>
      </c>
      <c r="C47402" s="17" t="s">
        <v>5318</v>
      </c>
      <c r="D47402" s="17" t="s">
        <v>4205</v>
      </c>
      <c r="E47402" s="17" t="s">
        <v>3650</v>
      </c>
      <c r="F47402" s="17" t="s">
        <v>5132</v>
      </c>
      <c r="G47402" s="17" t="s">
        <v>86</v>
      </c>
      <c r="H47402" s="17" t="s">
        <v>7835</v>
      </c>
      <c r="I47402" s="17" t="s">
        <v>6373</v>
      </c>
      <c r="J47402" s="17" t="s">
        <v>5287</v>
      </c>
      <c r="K47402" s="17" t="s">
        <v>87</v>
      </c>
    </row>
    <row r="47403" spans="1:11">
      <c r="A47403" s="17" t="s">
        <v>6214</v>
      </c>
      <c r="B47403" s="28" t="s">
        <v>8235</v>
      </c>
      <c r="C47403" s="17" t="s">
        <v>6214</v>
      </c>
      <c r="D47403" s="17" t="s">
        <v>3733</v>
      </c>
      <c r="E47403" s="17" t="s">
        <v>3484</v>
      </c>
      <c r="F47403" s="17" t="s">
        <v>5301</v>
      </c>
      <c r="G47403" s="17" t="s">
        <v>86</v>
      </c>
      <c r="H47403" s="17" t="s">
        <v>7835</v>
      </c>
      <c r="I47403" s="17" t="s">
        <v>6373</v>
      </c>
      <c r="J47403" s="17" t="s">
        <v>5287</v>
      </c>
      <c r="K47403" s="17" t="s">
        <v>87</v>
      </c>
    </row>
    <row r="47404" spans="1:11">
      <c r="A47404" s="17" t="s">
        <v>6559</v>
      </c>
      <c r="B47404" s="28" t="s">
        <v>8235</v>
      </c>
      <c r="C47404" s="17" t="s">
        <v>6559</v>
      </c>
      <c r="D47404" s="17" t="s">
        <v>3522</v>
      </c>
      <c r="E47404" s="17" t="s">
        <v>3967</v>
      </c>
      <c r="F47404" s="17" t="s">
        <v>4553</v>
      </c>
      <c r="G47404" s="17" t="s">
        <v>86</v>
      </c>
      <c r="H47404" s="17" t="s">
        <v>7835</v>
      </c>
      <c r="I47404" s="17" t="s">
        <v>6373</v>
      </c>
      <c r="J47404" s="17" t="s">
        <v>5287</v>
      </c>
      <c r="K47404" s="17" t="s">
        <v>87</v>
      </c>
    </row>
    <row r="47405" spans="1:11">
      <c r="A47405" s="17" t="s">
        <v>6809</v>
      </c>
      <c r="B47405" s="28" t="s">
        <v>8235</v>
      </c>
      <c r="C47405" s="17" t="s">
        <v>6809</v>
      </c>
      <c r="D47405" s="17" t="s">
        <v>3529</v>
      </c>
      <c r="E47405" s="17" t="s">
        <v>3752</v>
      </c>
      <c r="F47405" s="17" t="s">
        <v>4167</v>
      </c>
      <c r="G47405" s="17" t="s">
        <v>86</v>
      </c>
      <c r="H47405" s="17" t="s">
        <v>7835</v>
      </c>
      <c r="I47405" s="17" t="s">
        <v>6373</v>
      </c>
      <c r="J47405" s="17" t="s">
        <v>5287</v>
      </c>
      <c r="K47405" s="17" t="s">
        <v>87</v>
      </c>
    </row>
    <row r="47406" spans="1:11">
      <c r="A47406" s="17" t="s">
        <v>6812</v>
      </c>
      <c r="B47406" s="28" t="s">
        <v>8235</v>
      </c>
      <c r="C47406" s="17" t="s">
        <v>6812</v>
      </c>
      <c r="D47406" s="17" t="s">
        <v>3918</v>
      </c>
      <c r="E47406" s="17" t="s">
        <v>3753</v>
      </c>
      <c r="F47406" s="17" t="s">
        <v>4415</v>
      </c>
      <c r="G47406" s="17" t="s">
        <v>86</v>
      </c>
      <c r="H47406" s="17" t="s">
        <v>7835</v>
      </c>
      <c r="I47406" s="17" t="s">
        <v>6373</v>
      </c>
      <c r="J47406" s="17" t="s">
        <v>5287</v>
      </c>
      <c r="K47406" s="17" t="s">
        <v>87</v>
      </c>
    </row>
    <row r="47407" spans="1:11">
      <c r="A47407" s="17" t="s">
        <v>3413</v>
      </c>
      <c r="B47407" s="28" t="s">
        <v>8235</v>
      </c>
      <c r="C47407" s="17" t="s">
        <v>3413</v>
      </c>
      <c r="D47407" s="17" t="s">
        <v>3552</v>
      </c>
      <c r="E47407" s="17" t="s">
        <v>3492</v>
      </c>
      <c r="F47407" s="17" t="s">
        <v>4415</v>
      </c>
      <c r="G47407" s="17" t="s">
        <v>86</v>
      </c>
      <c r="H47407" s="17" t="s">
        <v>7835</v>
      </c>
      <c r="I47407" s="17" t="s">
        <v>6373</v>
      </c>
      <c r="J47407" s="17" t="s">
        <v>5287</v>
      </c>
      <c r="K47407" s="17" t="s">
        <v>87</v>
      </c>
    </row>
    <row r="47408" spans="1:11">
      <c r="A47408" s="17" t="s">
        <v>7877</v>
      </c>
      <c r="B47408" s="28" t="s">
        <v>8235</v>
      </c>
      <c r="C47408" s="17" t="s">
        <v>7877</v>
      </c>
      <c r="D47408" s="17" t="s">
        <v>4250</v>
      </c>
      <c r="E47408" s="17" t="s">
        <v>3492</v>
      </c>
      <c r="F47408" s="17" t="s">
        <v>4559</v>
      </c>
      <c r="G47408" s="17" t="s">
        <v>86</v>
      </c>
      <c r="H47408" s="17" t="s">
        <v>7835</v>
      </c>
      <c r="I47408" s="17" t="s">
        <v>6373</v>
      </c>
      <c r="J47408" s="17" t="s">
        <v>5287</v>
      </c>
      <c r="K47408" s="17" t="s">
        <v>87</v>
      </c>
    </row>
    <row r="47409" spans="1:11">
      <c r="A47409" s="17" t="s">
        <v>7008</v>
      </c>
      <c r="B47409" s="28" t="s">
        <v>8235</v>
      </c>
      <c r="C47409" s="17" t="s">
        <v>7008</v>
      </c>
      <c r="D47409" s="17" t="s">
        <v>3635</v>
      </c>
      <c r="E47409" s="17" t="s">
        <v>3653</v>
      </c>
      <c r="F47409" s="17" t="s">
        <v>4167</v>
      </c>
      <c r="G47409" s="17" t="s">
        <v>86</v>
      </c>
      <c r="H47409" s="17" t="s">
        <v>7835</v>
      </c>
      <c r="I47409" s="17" t="s">
        <v>6373</v>
      </c>
      <c r="J47409" s="17" t="s">
        <v>5287</v>
      </c>
      <c r="K47409" s="17" t="s">
        <v>87</v>
      </c>
    </row>
    <row r="47410" spans="1:11">
      <c r="A47410" s="17" t="s">
        <v>7179</v>
      </c>
      <c r="B47410" s="28" t="s">
        <v>8235</v>
      </c>
      <c r="C47410" s="17" t="s">
        <v>7179</v>
      </c>
      <c r="D47410" s="17" t="s">
        <v>3714</v>
      </c>
      <c r="E47410" s="17" t="s">
        <v>3621</v>
      </c>
      <c r="F47410" s="17" t="s">
        <v>3950</v>
      </c>
      <c r="G47410" s="17" t="s">
        <v>86</v>
      </c>
      <c r="H47410" s="17" t="s">
        <v>7835</v>
      </c>
      <c r="I47410" s="17" t="s">
        <v>6373</v>
      </c>
      <c r="J47410" s="17" t="s">
        <v>5287</v>
      </c>
      <c r="K47410" s="17" t="s">
        <v>87</v>
      </c>
    </row>
    <row r="47411" spans="1:11">
      <c r="A47411" s="17" t="s">
        <v>7114</v>
      </c>
      <c r="B47411" s="28" t="s">
        <v>8235</v>
      </c>
      <c r="C47411" s="17" t="s">
        <v>7114</v>
      </c>
      <c r="D47411" s="17" t="s">
        <v>3519</v>
      </c>
      <c r="E47411" s="17" t="s">
        <v>3493</v>
      </c>
      <c r="F47411" s="17" t="s">
        <v>4415</v>
      </c>
      <c r="G47411" s="17" t="s">
        <v>86</v>
      </c>
      <c r="H47411" s="17" t="s">
        <v>7835</v>
      </c>
      <c r="I47411" s="17" t="s">
        <v>6373</v>
      </c>
      <c r="J47411" s="17" t="s">
        <v>5287</v>
      </c>
      <c r="K47411" s="17" t="s">
        <v>87</v>
      </c>
    </row>
    <row r="47412" spans="1:11">
      <c r="A47412" s="17" t="s">
        <v>6128</v>
      </c>
      <c r="B47412" s="28" t="s">
        <v>8235</v>
      </c>
      <c r="C47412" s="17" t="s">
        <v>6128</v>
      </c>
      <c r="D47412" s="17" t="s">
        <v>3534</v>
      </c>
      <c r="E47412" s="17" t="s">
        <v>3495</v>
      </c>
      <c r="F47412" s="17" t="s">
        <v>4723</v>
      </c>
      <c r="G47412" s="17" t="s">
        <v>86</v>
      </c>
      <c r="H47412" s="17" t="s">
        <v>7835</v>
      </c>
      <c r="I47412" s="17" t="s">
        <v>6373</v>
      </c>
      <c r="J47412" s="17" t="s">
        <v>5287</v>
      </c>
      <c r="K47412" s="17" t="s">
        <v>87</v>
      </c>
    </row>
    <row r="47413" spans="1:11">
      <c r="A47413" s="17" t="s">
        <v>7450</v>
      </c>
      <c r="B47413" s="28" t="s">
        <v>8235</v>
      </c>
      <c r="C47413" s="17" t="s">
        <v>7450</v>
      </c>
      <c r="D47413" s="17" t="s">
        <v>3704</v>
      </c>
      <c r="E47413" s="17" t="s">
        <v>3501</v>
      </c>
      <c r="F47413" s="17" t="s">
        <v>4653</v>
      </c>
      <c r="G47413" s="17" t="s">
        <v>86</v>
      </c>
      <c r="H47413" s="17" t="s">
        <v>7835</v>
      </c>
      <c r="I47413" s="17" t="s">
        <v>6373</v>
      </c>
      <c r="J47413" s="17" t="s">
        <v>5287</v>
      </c>
      <c r="K47413" s="17" t="s">
        <v>87</v>
      </c>
    </row>
    <row r="47414" spans="1:11">
      <c r="A47414" s="17" t="s">
        <v>6825</v>
      </c>
      <c r="B47414" s="28" t="s">
        <v>8235</v>
      </c>
      <c r="C47414" s="17" t="s">
        <v>6825</v>
      </c>
      <c r="D47414" s="17" t="s">
        <v>6826</v>
      </c>
      <c r="E47414" s="17" t="s">
        <v>3501</v>
      </c>
      <c r="F47414" s="17" t="s">
        <v>4663</v>
      </c>
      <c r="G47414" s="17" t="s">
        <v>86</v>
      </c>
      <c r="H47414" s="17" t="s">
        <v>7835</v>
      </c>
      <c r="I47414" s="17" t="s">
        <v>6373</v>
      </c>
      <c r="J47414" s="17" t="s">
        <v>5287</v>
      </c>
      <c r="K47414" s="17" t="s">
        <v>87</v>
      </c>
    </row>
    <row r="47415" spans="1:11">
      <c r="A47415" s="17" t="s">
        <v>7451</v>
      </c>
      <c r="B47415" s="28" t="s">
        <v>8235</v>
      </c>
      <c r="C47415" s="17" t="s">
        <v>7451</v>
      </c>
      <c r="D47415" s="17" t="s">
        <v>7452</v>
      </c>
      <c r="E47415" s="17" t="s">
        <v>3501</v>
      </c>
      <c r="F47415" s="17" t="s">
        <v>4654</v>
      </c>
      <c r="G47415" s="17" t="s">
        <v>86</v>
      </c>
      <c r="H47415" s="17" t="s">
        <v>7835</v>
      </c>
      <c r="I47415" s="17" t="s">
        <v>6373</v>
      </c>
      <c r="J47415" s="17" t="s">
        <v>5287</v>
      </c>
      <c r="K47415" s="17" t="s">
        <v>87</v>
      </c>
    </row>
    <row r="47416" spans="1:11">
      <c r="A47416" s="17" t="s">
        <v>6893</v>
      </c>
      <c r="B47416" s="28" t="s">
        <v>8235</v>
      </c>
      <c r="C47416" s="17" t="s">
        <v>6893</v>
      </c>
      <c r="D47416" s="17" t="s">
        <v>3870</v>
      </c>
      <c r="E47416" s="17" t="s">
        <v>4832</v>
      </c>
      <c r="F47416" s="17" t="s">
        <v>4663</v>
      </c>
      <c r="G47416" s="17" t="s">
        <v>86</v>
      </c>
      <c r="H47416" s="17" t="s">
        <v>7835</v>
      </c>
      <c r="I47416" s="17" t="s">
        <v>6373</v>
      </c>
      <c r="J47416" s="17" t="s">
        <v>5287</v>
      </c>
      <c r="K47416" s="17" t="s">
        <v>87</v>
      </c>
    </row>
    <row r="47417" spans="1:11">
      <c r="A47417" s="17" t="s">
        <v>6243</v>
      </c>
      <c r="B47417" s="28" t="s">
        <v>8235</v>
      </c>
      <c r="C47417" s="17" t="s">
        <v>6243</v>
      </c>
      <c r="D47417" s="17" t="s">
        <v>4503</v>
      </c>
      <c r="E47417" s="17" t="s">
        <v>3598</v>
      </c>
      <c r="F47417" s="17" t="s">
        <v>4456</v>
      </c>
      <c r="G47417" s="17" t="s">
        <v>86</v>
      </c>
      <c r="H47417" s="17" t="s">
        <v>7835</v>
      </c>
      <c r="I47417" s="17" t="s">
        <v>6373</v>
      </c>
      <c r="J47417" s="17" t="s">
        <v>5287</v>
      </c>
      <c r="K47417" s="17" t="s">
        <v>87</v>
      </c>
    </row>
    <row r="47418" spans="1:11">
      <c r="A47418" s="17" t="s">
        <v>6899</v>
      </c>
      <c r="B47418" s="28" t="s">
        <v>8236</v>
      </c>
      <c r="C47418" s="17" t="s">
        <v>6899</v>
      </c>
      <c r="D47418" s="17" t="s">
        <v>6901</v>
      </c>
      <c r="E47418" s="17" t="s">
        <v>3437</v>
      </c>
      <c r="F47418" s="17" t="s">
        <v>4698</v>
      </c>
      <c r="G47418" s="17" t="s">
        <v>86</v>
      </c>
      <c r="H47418" s="17" t="s">
        <v>7835</v>
      </c>
      <c r="I47418" s="17" t="s">
        <v>6373</v>
      </c>
      <c r="J47418" s="17" t="s">
        <v>5287</v>
      </c>
      <c r="K47418" s="17" t="s">
        <v>87</v>
      </c>
    </row>
    <row r="47419" spans="1:11">
      <c r="A47419" s="17" t="s">
        <v>7342</v>
      </c>
      <c r="B47419" s="28" t="s">
        <v>8236</v>
      </c>
      <c r="C47419" s="17" t="s">
        <v>7342</v>
      </c>
      <c r="D47419" s="17" t="s">
        <v>4051</v>
      </c>
      <c r="E47419" s="17" t="s">
        <v>3437</v>
      </c>
      <c r="F47419" s="17" t="s">
        <v>4443</v>
      </c>
      <c r="G47419" s="17" t="s">
        <v>86</v>
      </c>
      <c r="H47419" s="17" t="s">
        <v>7835</v>
      </c>
      <c r="I47419" s="17" t="s">
        <v>6373</v>
      </c>
      <c r="J47419" s="17" t="s">
        <v>5287</v>
      </c>
      <c r="K47419" s="17" t="s">
        <v>87</v>
      </c>
    </row>
    <row r="47420" spans="1:11">
      <c r="A47420" s="17" t="s">
        <v>6590</v>
      </c>
      <c r="B47420" s="28" t="s">
        <v>8236</v>
      </c>
      <c r="C47420" s="17" t="s">
        <v>6590</v>
      </c>
      <c r="D47420" s="17" t="s">
        <v>3562</v>
      </c>
      <c r="E47420" s="17" t="s">
        <v>3437</v>
      </c>
      <c r="F47420" s="17" t="s">
        <v>5130</v>
      </c>
      <c r="G47420" s="17" t="s">
        <v>86</v>
      </c>
      <c r="H47420" s="17" t="s">
        <v>7835</v>
      </c>
      <c r="I47420" s="17" t="s">
        <v>6373</v>
      </c>
      <c r="J47420" s="17" t="s">
        <v>5287</v>
      </c>
      <c r="K47420" s="17" t="s">
        <v>87</v>
      </c>
    </row>
    <row r="47421" spans="1:11">
      <c r="A47421" s="17" t="s">
        <v>6421</v>
      </c>
      <c r="B47421" s="28" t="s">
        <v>8235</v>
      </c>
      <c r="C47421" s="17" t="s">
        <v>6421</v>
      </c>
      <c r="D47421" s="17" t="s">
        <v>6422</v>
      </c>
      <c r="E47421" s="17" t="s">
        <v>3437</v>
      </c>
      <c r="F47421" s="17" t="s">
        <v>6423</v>
      </c>
      <c r="G47421" s="17" t="s">
        <v>86</v>
      </c>
      <c r="H47421" s="17" t="s">
        <v>7835</v>
      </c>
      <c r="I47421" s="17" t="s">
        <v>6373</v>
      </c>
      <c r="J47421" s="17" t="s">
        <v>5287</v>
      </c>
      <c r="K47421" s="17" t="s">
        <v>87</v>
      </c>
    </row>
    <row r="47422" spans="1:11">
      <c r="A47422" s="17" t="s">
        <v>7064</v>
      </c>
      <c r="B47422" s="28" t="s">
        <v>8236</v>
      </c>
      <c r="C47422" s="17" t="s">
        <v>7064</v>
      </c>
      <c r="D47422" s="17" t="s">
        <v>4359</v>
      </c>
      <c r="E47422" s="17" t="s">
        <v>3437</v>
      </c>
      <c r="F47422" s="17" t="s">
        <v>4426</v>
      </c>
      <c r="G47422" s="17" t="s">
        <v>86</v>
      </c>
      <c r="H47422" s="17" t="s">
        <v>7835</v>
      </c>
      <c r="I47422" s="17" t="s">
        <v>6373</v>
      </c>
      <c r="J47422" s="17" t="s">
        <v>5287</v>
      </c>
      <c r="K47422" s="17" t="s">
        <v>87</v>
      </c>
    </row>
    <row r="47423" spans="1:11">
      <c r="A47423" s="17" t="s">
        <v>7022</v>
      </c>
      <c r="B47423" s="28" t="s">
        <v>8236</v>
      </c>
      <c r="C47423" s="17" t="s">
        <v>7022</v>
      </c>
      <c r="D47423" s="17" t="s">
        <v>3908</v>
      </c>
      <c r="E47423" s="17" t="s">
        <v>4604</v>
      </c>
      <c r="F47423" s="17" t="s">
        <v>5130</v>
      </c>
      <c r="G47423" s="17" t="s">
        <v>86</v>
      </c>
      <c r="H47423" s="17" t="s">
        <v>7835</v>
      </c>
      <c r="I47423" s="17" t="s">
        <v>6373</v>
      </c>
      <c r="J47423" s="17" t="s">
        <v>5287</v>
      </c>
      <c r="K47423" s="17" t="s">
        <v>87</v>
      </c>
    </row>
    <row r="47424" spans="1:11">
      <c r="A47424" s="17" t="s">
        <v>7386</v>
      </c>
      <c r="B47424" s="28" t="s">
        <v>8236</v>
      </c>
      <c r="C47424" s="17" t="s">
        <v>7386</v>
      </c>
      <c r="D47424" s="17" t="s">
        <v>3670</v>
      </c>
      <c r="E47424" s="17" t="s">
        <v>3564</v>
      </c>
      <c r="F47424" s="17" t="s">
        <v>6513</v>
      </c>
      <c r="G47424" s="17" t="s">
        <v>86</v>
      </c>
      <c r="H47424" s="17" t="s">
        <v>7835</v>
      </c>
      <c r="I47424" s="17" t="s">
        <v>6373</v>
      </c>
      <c r="J47424" s="17" t="s">
        <v>5287</v>
      </c>
      <c r="K47424" s="17" t="s">
        <v>87</v>
      </c>
    </row>
    <row r="47425" spans="1:11">
      <c r="A47425" s="17" t="s">
        <v>7134</v>
      </c>
      <c r="B47425" s="28" t="s">
        <v>8236</v>
      </c>
      <c r="C47425" s="17" t="s">
        <v>7134</v>
      </c>
      <c r="D47425" s="17" t="s">
        <v>3438</v>
      </c>
      <c r="E47425" s="17" t="s">
        <v>3565</v>
      </c>
      <c r="F47425" s="17" t="s">
        <v>4553</v>
      </c>
      <c r="G47425" s="17" t="s">
        <v>86</v>
      </c>
      <c r="H47425" s="17" t="s">
        <v>7835</v>
      </c>
      <c r="I47425" s="17" t="s">
        <v>6373</v>
      </c>
      <c r="J47425" s="17" t="s">
        <v>5287</v>
      </c>
      <c r="K47425" s="17" t="s">
        <v>87</v>
      </c>
    </row>
    <row r="47426" spans="1:11">
      <c r="A47426" s="17" t="s">
        <v>7393</v>
      </c>
      <c r="B47426" s="28" t="s">
        <v>8236</v>
      </c>
      <c r="C47426" s="17" t="s">
        <v>7393</v>
      </c>
      <c r="D47426" s="17" t="s">
        <v>4761</v>
      </c>
      <c r="E47426" s="17" t="s">
        <v>3446</v>
      </c>
      <c r="F47426" s="17" t="s">
        <v>4559</v>
      </c>
      <c r="G47426" s="17" t="s">
        <v>86</v>
      </c>
      <c r="H47426" s="17" t="s">
        <v>7835</v>
      </c>
      <c r="I47426" s="17" t="s">
        <v>6373</v>
      </c>
      <c r="J47426" s="17" t="s">
        <v>5287</v>
      </c>
      <c r="K47426" s="17" t="s">
        <v>87</v>
      </c>
    </row>
    <row r="47427" spans="1:11">
      <c r="A47427" s="17" t="s">
        <v>3417</v>
      </c>
      <c r="B47427" s="28" t="s">
        <v>8236</v>
      </c>
      <c r="C47427" s="17" t="s">
        <v>3417</v>
      </c>
      <c r="D47427" s="17" t="s">
        <v>3459</v>
      </c>
      <c r="E47427" s="17" t="s">
        <v>3446</v>
      </c>
      <c r="F47427" s="17" t="s">
        <v>5132</v>
      </c>
      <c r="G47427" s="17" t="s">
        <v>86</v>
      </c>
      <c r="H47427" s="17" t="s">
        <v>7835</v>
      </c>
      <c r="I47427" s="17" t="s">
        <v>6373</v>
      </c>
      <c r="J47427" s="17" t="s">
        <v>5287</v>
      </c>
      <c r="K47427" s="17" t="s">
        <v>87</v>
      </c>
    </row>
    <row r="47428" spans="1:11">
      <c r="A47428" s="17" t="s">
        <v>7418</v>
      </c>
      <c r="B47428" s="28" t="s">
        <v>8236</v>
      </c>
      <c r="C47428" s="17" t="s">
        <v>7418</v>
      </c>
      <c r="D47428" s="17" t="s">
        <v>3645</v>
      </c>
      <c r="E47428" s="17" t="s">
        <v>3518</v>
      </c>
      <c r="F47428" s="17" t="s">
        <v>4415</v>
      </c>
      <c r="G47428" s="17" t="s">
        <v>86</v>
      </c>
      <c r="H47428" s="17" t="s">
        <v>7835</v>
      </c>
      <c r="I47428" s="17" t="s">
        <v>6373</v>
      </c>
      <c r="J47428" s="17" t="s">
        <v>5287</v>
      </c>
      <c r="K47428" s="17" t="s">
        <v>87</v>
      </c>
    </row>
    <row r="47429" spans="1:11">
      <c r="A47429" s="17" t="s">
        <v>7657</v>
      </c>
      <c r="B47429" s="28" t="s">
        <v>8236</v>
      </c>
      <c r="C47429" s="17" t="s">
        <v>7657</v>
      </c>
      <c r="D47429" s="17" t="s">
        <v>7658</v>
      </c>
      <c r="E47429" s="17" t="s">
        <v>3448</v>
      </c>
      <c r="F47429" s="17" t="s">
        <v>5130</v>
      </c>
      <c r="G47429" s="17" t="s">
        <v>86</v>
      </c>
      <c r="H47429" s="17" t="s">
        <v>7835</v>
      </c>
      <c r="I47429" s="17" t="s">
        <v>6373</v>
      </c>
      <c r="J47429" s="17" t="s">
        <v>5287</v>
      </c>
      <c r="K47429" s="17" t="s">
        <v>87</v>
      </c>
    </row>
    <row r="47430" spans="1:11">
      <c r="A47430" s="17" t="s">
        <v>6063</v>
      </c>
      <c r="B47430" s="28" t="s">
        <v>8236</v>
      </c>
      <c r="C47430" s="17" t="s">
        <v>6063</v>
      </c>
      <c r="D47430" s="17" t="s">
        <v>3557</v>
      </c>
      <c r="E47430" s="17" t="s">
        <v>3450</v>
      </c>
      <c r="F47430" s="17" t="s">
        <v>6064</v>
      </c>
      <c r="G47430" s="17" t="s">
        <v>86</v>
      </c>
      <c r="H47430" s="17" t="s">
        <v>7835</v>
      </c>
      <c r="I47430" s="17" t="s">
        <v>6373</v>
      </c>
      <c r="J47430" s="17" t="s">
        <v>5287</v>
      </c>
      <c r="K47430" s="17" t="s">
        <v>87</v>
      </c>
    </row>
    <row r="47431" spans="1:11">
      <c r="A47431" s="17" t="s">
        <v>6336</v>
      </c>
      <c r="B47431" s="28" t="s">
        <v>8235</v>
      </c>
      <c r="C47431" s="17" t="s">
        <v>6336</v>
      </c>
      <c r="D47431" s="17" t="s">
        <v>3451</v>
      </c>
      <c r="E47431" s="17" t="s">
        <v>3450</v>
      </c>
      <c r="F47431" s="17" t="s">
        <v>4723</v>
      </c>
      <c r="G47431" s="17" t="s">
        <v>86</v>
      </c>
      <c r="H47431" s="17" t="s">
        <v>7835</v>
      </c>
      <c r="I47431" s="17" t="s">
        <v>6373</v>
      </c>
      <c r="J47431" s="17" t="s">
        <v>5287</v>
      </c>
      <c r="K47431" s="17" t="s">
        <v>87</v>
      </c>
    </row>
    <row r="47432" spans="1:11">
      <c r="A47432" s="17" t="s">
        <v>7419</v>
      </c>
      <c r="B47432" s="28" t="s">
        <v>8236</v>
      </c>
      <c r="C47432" s="17" t="s">
        <v>7419</v>
      </c>
      <c r="D47432" s="17" t="s">
        <v>4273</v>
      </c>
      <c r="E47432" s="17" t="s">
        <v>3450</v>
      </c>
      <c r="F47432" s="17" t="s">
        <v>4446</v>
      </c>
      <c r="G47432" s="17" t="s">
        <v>86</v>
      </c>
      <c r="H47432" s="17" t="s">
        <v>7835</v>
      </c>
      <c r="I47432" s="17" t="s">
        <v>6373</v>
      </c>
      <c r="J47432" s="17" t="s">
        <v>5287</v>
      </c>
      <c r="K47432" s="17" t="s">
        <v>87</v>
      </c>
    </row>
    <row r="47433" spans="1:11">
      <c r="A47433" s="17" t="s">
        <v>6474</v>
      </c>
      <c r="B47433" s="28" t="s">
        <v>8236</v>
      </c>
      <c r="C47433" s="17" t="s">
        <v>6474</v>
      </c>
      <c r="D47433" s="17" t="s">
        <v>3530</v>
      </c>
      <c r="E47433" s="17" t="s">
        <v>3523</v>
      </c>
      <c r="F47433" s="17" t="s">
        <v>3842</v>
      </c>
      <c r="G47433" s="17" t="s">
        <v>86</v>
      </c>
      <c r="H47433" s="17" t="s">
        <v>7835</v>
      </c>
      <c r="I47433" s="17" t="s">
        <v>6373</v>
      </c>
      <c r="J47433" s="17" t="s">
        <v>5287</v>
      </c>
      <c r="K47433" s="17" t="s">
        <v>87</v>
      </c>
    </row>
    <row r="47434" spans="1:11">
      <c r="A47434" s="17" t="s">
        <v>7282</v>
      </c>
      <c r="B47434" s="28" t="s">
        <v>8236</v>
      </c>
      <c r="C47434" s="17" t="s">
        <v>7282</v>
      </c>
      <c r="D47434" s="17" t="s">
        <v>4013</v>
      </c>
      <c r="E47434" s="17" t="s">
        <v>3525</v>
      </c>
      <c r="F47434" s="17" t="s">
        <v>3950</v>
      </c>
      <c r="G47434" s="17" t="s">
        <v>86</v>
      </c>
      <c r="H47434" s="17" t="s">
        <v>7835</v>
      </c>
      <c r="I47434" s="17" t="s">
        <v>6373</v>
      </c>
      <c r="J47434" s="17" t="s">
        <v>5287</v>
      </c>
      <c r="K47434" s="17" t="s">
        <v>87</v>
      </c>
    </row>
    <row r="47435" spans="1:11">
      <c r="A47435" s="17" t="s">
        <v>6397</v>
      </c>
      <c r="B47435" s="28" t="s">
        <v>8236</v>
      </c>
      <c r="C47435" s="17" t="s">
        <v>6397</v>
      </c>
      <c r="D47435" s="17" t="s">
        <v>3524</v>
      </c>
      <c r="E47435" s="17" t="s">
        <v>3458</v>
      </c>
      <c r="F47435" s="17" t="s">
        <v>6398</v>
      </c>
      <c r="G47435" s="17" t="s">
        <v>86</v>
      </c>
      <c r="H47435" s="17" t="s">
        <v>7835</v>
      </c>
      <c r="I47435" s="17" t="s">
        <v>6373</v>
      </c>
      <c r="J47435" s="17" t="s">
        <v>5287</v>
      </c>
      <c r="K47435" s="17" t="s">
        <v>87</v>
      </c>
    </row>
    <row r="47436" spans="1:11">
      <c r="A47436" s="17" t="s">
        <v>6483</v>
      </c>
      <c r="B47436" s="28" t="s">
        <v>8236</v>
      </c>
      <c r="C47436" s="17" t="s">
        <v>6483</v>
      </c>
      <c r="D47436" s="17" t="s">
        <v>3769</v>
      </c>
      <c r="E47436" s="17" t="s">
        <v>3458</v>
      </c>
      <c r="F47436" s="17" t="s">
        <v>5306</v>
      </c>
      <c r="G47436" s="17" t="s">
        <v>86</v>
      </c>
      <c r="H47436" s="17" t="s">
        <v>7835</v>
      </c>
      <c r="I47436" s="17" t="s">
        <v>6373</v>
      </c>
      <c r="J47436" s="17" t="s">
        <v>5287</v>
      </c>
      <c r="K47436" s="17" t="s">
        <v>87</v>
      </c>
    </row>
    <row r="47437" spans="1:11">
      <c r="A47437" s="17" t="s">
        <v>7032</v>
      </c>
      <c r="B47437" s="28" t="s">
        <v>8236</v>
      </c>
      <c r="C47437" s="17" t="s">
        <v>7032</v>
      </c>
      <c r="D47437" s="17" t="s">
        <v>4707</v>
      </c>
      <c r="E47437" s="17" t="s">
        <v>3458</v>
      </c>
      <c r="F47437" s="17" t="s">
        <v>7033</v>
      </c>
      <c r="G47437" s="17" t="s">
        <v>86</v>
      </c>
      <c r="H47437" s="17" t="s">
        <v>7835</v>
      </c>
      <c r="I47437" s="17" t="s">
        <v>6373</v>
      </c>
      <c r="J47437" s="17" t="s">
        <v>5287</v>
      </c>
      <c r="K47437" s="17" t="s">
        <v>87</v>
      </c>
    </row>
    <row r="47438" spans="1:11">
      <c r="A47438" s="17" t="s">
        <v>7878</v>
      </c>
      <c r="B47438" s="28" t="s">
        <v>8236</v>
      </c>
      <c r="C47438" s="17" t="s">
        <v>7878</v>
      </c>
      <c r="D47438" s="17" t="s">
        <v>3594</v>
      </c>
      <c r="E47438" s="17" t="s">
        <v>3458</v>
      </c>
      <c r="F47438" s="17" t="s">
        <v>4559</v>
      </c>
      <c r="G47438" s="17" t="s">
        <v>86</v>
      </c>
      <c r="H47438" s="17" t="s">
        <v>7835</v>
      </c>
      <c r="I47438" s="17" t="s">
        <v>6373</v>
      </c>
      <c r="J47438" s="17" t="s">
        <v>5287</v>
      </c>
      <c r="K47438" s="17" t="s">
        <v>87</v>
      </c>
    </row>
    <row r="47439" spans="1:11">
      <c r="A47439" s="17" t="s">
        <v>6732</v>
      </c>
      <c r="B47439" s="28" t="s">
        <v>8236</v>
      </c>
      <c r="C47439" s="17" t="s">
        <v>6732</v>
      </c>
      <c r="D47439" s="17" t="s">
        <v>4938</v>
      </c>
      <c r="E47439" s="17" t="s">
        <v>3573</v>
      </c>
      <c r="F47439" s="17" t="s">
        <v>3950</v>
      </c>
      <c r="G47439" s="17" t="s">
        <v>86</v>
      </c>
      <c r="H47439" s="17" t="s">
        <v>7835</v>
      </c>
      <c r="I47439" s="17" t="s">
        <v>6373</v>
      </c>
      <c r="J47439" s="17" t="s">
        <v>5287</v>
      </c>
      <c r="K47439" s="17" t="s">
        <v>87</v>
      </c>
    </row>
    <row r="47440" spans="1:11">
      <c r="A47440" s="17" t="s">
        <v>6592</v>
      </c>
      <c r="B47440" s="28" t="s">
        <v>8236</v>
      </c>
      <c r="C47440" s="17" t="s">
        <v>6592</v>
      </c>
      <c r="D47440" s="17" t="s">
        <v>4283</v>
      </c>
      <c r="E47440" s="17" t="s">
        <v>3999</v>
      </c>
      <c r="F47440" s="17" t="s">
        <v>6239</v>
      </c>
      <c r="G47440" s="17" t="s">
        <v>86</v>
      </c>
      <c r="H47440" s="17" t="s">
        <v>7835</v>
      </c>
      <c r="I47440" s="17" t="s">
        <v>6373</v>
      </c>
      <c r="J47440" s="17" t="s">
        <v>5287</v>
      </c>
      <c r="K47440" s="17" t="s">
        <v>87</v>
      </c>
    </row>
    <row r="47441" spans="1:11">
      <c r="A47441" s="17" t="s">
        <v>7084</v>
      </c>
      <c r="B47441" s="28" t="s">
        <v>8236</v>
      </c>
      <c r="C47441" s="17" t="s">
        <v>7084</v>
      </c>
      <c r="D47441" s="17" t="s">
        <v>4338</v>
      </c>
      <c r="E47441" s="17" t="s">
        <v>7085</v>
      </c>
      <c r="F47441" s="17" t="s">
        <v>4663</v>
      </c>
      <c r="G47441" s="17" t="s">
        <v>86</v>
      </c>
      <c r="H47441" s="17" t="s">
        <v>7835</v>
      </c>
      <c r="I47441" s="17" t="s">
        <v>6373</v>
      </c>
      <c r="J47441" s="17" t="s">
        <v>5287</v>
      </c>
      <c r="K47441" s="17" t="s">
        <v>87</v>
      </c>
    </row>
    <row r="47442" spans="1:11">
      <c r="A47442" s="17" t="s">
        <v>6991</v>
      </c>
      <c r="B47442" s="28" t="s">
        <v>8236</v>
      </c>
      <c r="C47442" s="17" t="s">
        <v>6991</v>
      </c>
      <c r="D47442" s="17" t="s">
        <v>3629</v>
      </c>
      <c r="E47442" s="17" t="s">
        <v>3461</v>
      </c>
      <c r="F47442" s="17" t="s">
        <v>4426</v>
      </c>
      <c r="G47442" s="17" t="s">
        <v>86</v>
      </c>
      <c r="H47442" s="17" t="s">
        <v>7835</v>
      </c>
      <c r="I47442" s="17" t="s">
        <v>6373</v>
      </c>
      <c r="J47442" s="17" t="s">
        <v>5287</v>
      </c>
      <c r="K47442" s="17" t="s">
        <v>87</v>
      </c>
    </row>
    <row r="47443" spans="1:11">
      <c r="A47443" s="17" t="s">
        <v>7295</v>
      </c>
      <c r="B47443" s="28" t="s">
        <v>8236</v>
      </c>
      <c r="C47443" s="17" t="s">
        <v>7295</v>
      </c>
      <c r="D47443" s="17" t="s">
        <v>4289</v>
      </c>
      <c r="E47443" s="17" t="s">
        <v>3467</v>
      </c>
      <c r="F47443" s="17" t="s">
        <v>3950</v>
      </c>
      <c r="G47443" s="17" t="s">
        <v>86</v>
      </c>
      <c r="H47443" s="17" t="s">
        <v>7835</v>
      </c>
      <c r="I47443" s="17" t="s">
        <v>6373</v>
      </c>
      <c r="J47443" s="17" t="s">
        <v>5287</v>
      </c>
      <c r="K47443" s="17" t="s">
        <v>87</v>
      </c>
    </row>
    <row r="47444" spans="1:11">
      <c r="A47444" s="17" t="s">
        <v>7037</v>
      </c>
      <c r="B47444" s="28" t="s">
        <v>8236</v>
      </c>
      <c r="C47444" s="17" t="s">
        <v>7037</v>
      </c>
      <c r="D47444" s="17" t="s">
        <v>3769</v>
      </c>
      <c r="E47444" s="17" t="s">
        <v>3471</v>
      </c>
      <c r="F47444" s="17" t="s">
        <v>4681</v>
      </c>
      <c r="G47444" s="17" t="s">
        <v>86</v>
      </c>
      <c r="H47444" s="17" t="s">
        <v>7835</v>
      </c>
      <c r="I47444" s="17" t="s">
        <v>6373</v>
      </c>
      <c r="J47444" s="17" t="s">
        <v>5287</v>
      </c>
      <c r="K47444" s="17" t="s">
        <v>87</v>
      </c>
    </row>
    <row r="47445" spans="1:11">
      <c r="A47445" s="17" t="s">
        <v>6322</v>
      </c>
      <c r="B47445" s="28" t="s">
        <v>8236</v>
      </c>
      <c r="C47445" s="17" t="s">
        <v>6322</v>
      </c>
      <c r="D47445" s="17" t="s">
        <v>3459</v>
      </c>
      <c r="E47445" s="17" t="s">
        <v>3471</v>
      </c>
      <c r="F47445" s="17" t="s">
        <v>4456</v>
      </c>
      <c r="G47445" s="17" t="s">
        <v>86</v>
      </c>
      <c r="H47445" s="17" t="s">
        <v>7835</v>
      </c>
      <c r="I47445" s="17" t="s">
        <v>6373</v>
      </c>
      <c r="J47445" s="17" t="s">
        <v>5287</v>
      </c>
      <c r="K47445" s="17" t="s">
        <v>87</v>
      </c>
    </row>
    <row r="47446" spans="1:11">
      <c r="A47446" s="17" t="s">
        <v>6475</v>
      </c>
      <c r="B47446" s="28" t="s">
        <v>8236</v>
      </c>
      <c r="C47446" s="17" t="s">
        <v>6475</v>
      </c>
      <c r="D47446" s="17" t="s">
        <v>3705</v>
      </c>
      <c r="E47446" s="17" t="s">
        <v>3822</v>
      </c>
      <c r="F47446" s="17" t="s">
        <v>3842</v>
      </c>
      <c r="G47446" s="17" t="s">
        <v>86</v>
      </c>
      <c r="H47446" s="17" t="s">
        <v>7835</v>
      </c>
      <c r="I47446" s="17" t="s">
        <v>6373</v>
      </c>
      <c r="J47446" s="17" t="s">
        <v>5287</v>
      </c>
      <c r="K47446" s="17" t="s">
        <v>87</v>
      </c>
    </row>
    <row r="47447" spans="1:11">
      <c r="A47447" s="17" t="s">
        <v>7091</v>
      </c>
      <c r="B47447" s="28" t="s">
        <v>8236</v>
      </c>
      <c r="C47447" s="17" t="s">
        <v>7091</v>
      </c>
      <c r="D47447" s="17" t="s">
        <v>3728</v>
      </c>
      <c r="E47447" s="17" t="s">
        <v>3472</v>
      </c>
      <c r="F47447" s="17" t="s">
        <v>4681</v>
      </c>
      <c r="G47447" s="17" t="s">
        <v>86</v>
      </c>
      <c r="H47447" s="17" t="s">
        <v>7835</v>
      </c>
      <c r="I47447" s="17" t="s">
        <v>6373</v>
      </c>
      <c r="J47447" s="17" t="s">
        <v>5287</v>
      </c>
      <c r="K47447" s="17" t="s">
        <v>87</v>
      </c>
    </row>
    <row r="47448" spans="1:11">
      <c r="A47448" s="17" t="s">
        <v>7096</v>
      </c>
      <c r="B47448" s="28" t="s">
        <v>8236</v>
      </c>
      <c r="C47448" s="17" t="s">
        <v>7096</v>
      </c>
      <c r="D47448" s="17" t="s">
        <v>3451</v>
      </c>
      <c r="E47448" s="17" t="s">
        <v>3473</v>
      </c>
      <c r="F47448" s="17" t="s">
        <v>4553</v>
      </c>
      <c r="G47448" s="17" t="s">
        <v>86</v>
      </c>
      <c r="H47448" s="17" t="s">
        <v>7835</v>
      </c>
      <c r="I47448" s="17" t="s">
        <v>6373</v>
      </c>
      <c r="J47448" s="17" t="s">
        <v>5287</v>
      </c>
      <c r="K47448" s="17" t="s">
        <v>87</v>
      </c>
    </row>
    <row r="47449" spans="1:11">
      <c r="A47449" s="17" t="s">
        <v>3421</v>
      </c>
      <c r="B47449" s="28" t="s">
        <v>8236</v>
      </c>
      <c r="C47449" s="17" t="s">
        <v>3421</v>
      </c>
      <c r="D47449" s="17" t="s">
        <v>3608</v>
      </c>
      <c r="E47449" s="17" t="s">
        <v>3916</v>
      </c>
      <c r="F47449" s="17" t="s">
        <v>5134</v>
      </c>
      <c r="G47449" s="17" t="s">
        <v>86</v>
      </c>
      <c r="H47449" s="17" t="s">
        <v>7835</v>
      </c>
      <c r="I47449" s="17" t="s">
        <v>6373</v>
      </c>
      <c r="J47449" s="17" t="s">
        <v>5287</v>
      </c>
      <c r="K47449" s="17" t="s">
        <v>87</v>
      </c>
    </row>
    <row r="47450" spans="1:11">
      <c r="A47450" s="17" t="s">
        <v>6545</v>
      </c>
      <c r="B47450" s="28" t="s">
        <v>8236</v>
      </c>
      <c r="C47450" s="17" t="s">
        <v>6545</v>
      </c>
      <c r="D47450" s="17" t="s">
        <v>3595</v>
      </c>
      <c r="E47450" s="17" t="s">
        <v>3536</v>
      </c>
      <c r="F47450" s="17" t="s">
        <v>4718</v>
      </c>
      <c r="G47450" s="17" t="s">
        <v>86</v>
      </c>
      <c r="H47450" s="17" t="s">
        <v>7835</v>
      </c>
      <c r="I47450" s="17" t="s">
        <v>6373</v>
      </c>
      <c r="J47450" s="17" t="s">
        <v>5287</v>
      </c>
      <c r="K47450" s="17" t="s">
        <v>87</v>
      </c>
    </row>
    <row r="47451" spans="1:11">
      <c r="A47451" s="17" t="s">
        <v>7879</v>
      </c>
      <c r="B47451" s="28" t="s">
        <v>8236</v>
      </c>
      <c r="C47451" s="17" t="s">
        <v>7879</v>
      </c>
      <c r="D47451" s="17" t="s">
        <v>3659</v>
      </c>
      <c r="E47451" s="17" t="s">
        <v>3577</v>
      </c>
      <c r="F47451" s="17" t="s">
        <v>4439</v>
      </c>
      <c r="G47451" s="17" t="s">
        <v>86</v>
      </c>
      <c r="H47451" s="17" t="s">
        <v>7835</v>
      </c>
      <c r="I47451" s="17" t="s">
        <v>6373</v>
      </c>
      <c r="J47451" s="17" t="s">
        <v>5287</v>
      </c>
      <c r="K47451" s="17" t="s">
        <v>87</v>
      </c>
    </row>
    <row r="47452" spans="1:11">
      <c r="A47452" s="17" t="s">
        <v>3410</v>
      </c>
      <c r="B47452" s="28" t="s">
        <v>8236</v>
      </c>
      <c r="C47452" s="17" t="s">
        <v>3410</v>
      </c>
      <c r="D47452" s="17" t="s">
        <v>3707</v>
      </c>
      <c r="E47452" s="17" t="s">
        <v>3577</v>
      </c>
      <c r="F47452" s="17" t="s">
        <v>3842</v>
      </c>
      <c r="G47452" s="17" t="s">
        <v>86</v>
      </c>
      <c r="H47452" s="17" t="s">
        <v>7835</v>
      </c>
      <c r="I47452" s="17" t="s">
        <v>6373</v>
      </c>
      <c r="J47452" s="17" t="s">
        <v>5287</v>
      </c>
      <c r="K47452" s="17" t="s">
        <v>87</v>
      </c>
    </row>
    <row r="47453" spans="1:11">
      <c r="A47453" s="17" t="s">
        <v>6618</v>
      </c>
      <c r="B47453" s="28" t="s">
        <v>8236</v>
      </c>
      <c r="C47453" s="17" t="s">
        <v>6618</v>
      </c>
      <c r="D47453" s="17" t="s">
        <v>3445</v>
      </c>
      <c r="E47453" s="17" t="s">
        <v>3476</v>
      </c>
      <c r="F47453" s="17" t="s">
        <v>5132</v>
      </c>
      <c r="G47453" s="17" t="s">
        <v>86</v>
      </c>
      <c r="H47453" s="17" t="s">
        <v>7835</v>
      </c>
      <c r="I47453" s="17" t="s">
        <v>6373</v>
      </c>
      <c r="J47453" s="17" t="s">
        <v>5287</v>
      </c>
      <c r="K47453" s="17" t="s">
        <v>87</v>
      </c>
    </row>
    <row r="47454" spans="1:11">
      <c r="A47454" s="17" t="s">
        <v>7456</v>
      </c>
      <c r="B47454" s="28" t="s">
        <v>8236</v>
      </c>
      <c r="C47454" s="17" t="s">
        <v>7456</v>
      </c>
      <c r="D47454" s="17" t="s">
        <v>7457</v>
      </c>
      <c r="E47454" s="17" t="s">
        <v>3476</v>
      </c>
      <c r="F47454" s="17" t="s">
        <v>4681</v>
      </c>
      <c r="G47454" s="17" t="s">
        <v>86</v>
      </c>
      <c r="H47454" s="17" t="s">
        <v>7835</v>
      </c>
      <c r="I47454" s="17" t="s">
        <v>6373</v>
      </c>
      <c r="J47454" s="17" t="s">
        <v>5287</v>
      </c>
      <c r="K47454" s="17" t="s">
        <v>87</v>
      </c>
    </row>
    <row r="47455" spans="1:11">
      <c r="A47455" s="17" t="s">
        <v>6210</v>
      </c>
      <c r="B47455" s="28" t="s">
        <v>8236</v>
      </c>
      <c r="C47455" s="17" t="s">
        <v>6210</v>
      </c>
      <c r="D47455" s="17" t="s">
        <v>3544</v>
      </c>
      <c r="E47455" s="17" t="s">
        <v>3479</v>
      </c>
      <c r="F47455" s="17" t="s">
        <v>5134</v>
      </c>
      <c r="G47455" s="17" t="s">
        <v>86</v>
      </c>
      <c r="H47455" s="17" t="s">
        <v>7835</v>
      </c>
      <c r="I47455" s="17" t="s">
        <v>6373</v>
      </c>
      <c r="J47455" s="17" t="s">
        <v>5287</v>
      </c>
      <c r="K47455" s="17" t="s">
        <v>87</v>
      </c>
    </row>
    <row r="47456" spans="1:11">
      <c r="A47456" s="17" t="s">
        <v>6552</v>
      </c>
      <c r="B47456" s="28" t="s">
        <v>8236</v>
      </c>
      <c r="C47456" s="17" t="s">
        <v>6552</v>
      </c>
      <c r="D47456" s="17" t="s">
        <v>6553</v>
      </c>
      <c r="E47456" s="17" t="s">
        <v>3479</v>
      </c>
      <c r="F47456" s="17" t="s">
        <v>5132</v>
      </c>
      <c r="G47456" s="17" t="s">
        <v>86</v>
      </c>
      <c r="H47456" s="17" t="s">
        <v>7835</v>
      </c>
      <c r="I47456" s="17" t="s">
        <v>6373</v>
      </c>
      <c r="J47456" s="17" t="s">
        <v>5287</v>
      </c>
      <c r="K47456" s="17" t="s">
        <v>87</v>
      </c>
    </row>
    <row r="47457" spans="1:11">
      <c r="A47457" s="17" t="s">
        <v>7639</v>
      </c>
      <c r="B47457" s="28" t="s">
        <v>8236</v>
      </c>
      <c r="C47457" s="17" t="s">
        <v>7639</v>
      </c>
      <c r="D47457" s="17" t="s">
        <v>3459</v>
      </c>
      <c r="E47457" s="17" t="s">
        <v>3479</v>
      </c>
      <c r="F47457" s="17" t="s">
        <v>5132</v>
      </c>
      <c r="G47457" s="17" t="s">
        <v>86</v>
      </c>
      <c r="H47457" s="17" t="s">
        <v>7835</v>
      </c>
      <c r="I47457" s="17" t="s">
        <v>6373</v>
      </c>
      <c r="J47457" s="17" t="s">
        <v>5287</v>
      </c>
      <c r="K47457" s="17" t="s">
        <v>87</v>
      </c>
    </row>
    <row r="47458" spans="1:11">
      <c r="A47458" s="17" t="s">
        <v>6452</v>
      </c>
      <c r="B47458" s="28" t="s">
        <v>8236</v>
      </c>
      <c r="C47458" s="17" t="s">
        <v>6452</v>
      </c>
      <c r="D47458" s="17" t="s">
        <v>3703</v>
      </c>
      <c r="E47458" s="17" t="s">
        <v>3479</v>
      </c>
      <c r="F47458" s="17" t="s">
        <v>5130</v>
      </c>
      <c r="G47458" s="17" t="s">
        <v>86</v>
      </c>
      <c r="H47458" s="17" t="s">
        <v>7835</v>
      </c>
      <c r="I47458" s="17" t="s">
        <v>6373</v>
      </c>
      <c r="J47458" s="17" t="s">
        <v>5287</v>
      </c>
      <c r="K47458" s="17" t="s">
        <v>87</v>
      </c>
    </row>
    <row r="47459" spans="1:11">
      <c r="A47459" s="17" t="s">
        <v>5326</v>
      </c>
      <c r="B47459" s="28" t="s">
        <v>8236</v>
      </c>
      <c r="C47459" s="17" t="s">
        <v>5326</v>
      </c>
      <c r="D47459" s="17" t="s">
        <v>5327</v>
      </c>
      <c r="E47459" s="17" t="s">
        <v>3773</v>
      </c>
      <c r="F47459" s="17" t="s">
        <v>5132</v>
      </c>
      <c r="G47459" s="17" t="s">
        <v>86</v>
      </c>
      <c r="H47459" s="17" t="s">
        <v>7835</v>
      </c>
      <c r="I47459" s="17" t="s">
        <v>6373</v>
      </c>
      <c r="J47459" s="17" t="s">
        <v>5287</v>
      </c>
      <c r="K47459" s="17" t="s">
        <v>87</v>
      </c>
    </row>
    <row r="47460" spans="1:11">
      <c r="A47460" s="17" t="s">
        <v>6946</v>
      </c>
      <c r="B47460" s="28" t="s">
        <v>8236</v>
      </c>
      <c r="C47460" s="17" t="s">
        <v>6946</v>
      </c>
      <c r="D47460" s="17" t="s">
        <v>3728</v>
      </c>
      <c r="E47460" s="17" t="s">
        <v>3726</v>
      </c>
      <c r="F47460" s="17" t="s">
        <v>4698</v>
      </c>
      <c r="G47460" s="17" t="s">
        <v>86</v>
      </c>
      <c r="H47460" s="17" t="s">
        <v>7835</v>
      </c>
      <c r="I47460" s="17" t="s">
        <v>6373</v>
      </c>
      <c r="J47460" s="17" t="s">
        <v>5287</v>
      </c>
      <c r="K47460" s="17" t="s">
        <v>87</v>
      </c>
    </row>
    <row r="47461" spans="1:11">
      <c r="A47461" s="17" t="s">
        <v>872</v>
      </c>
      <c r="B47461" s="28" t="s">
        <v>8236</v>
      </c>
      <c r="C47461" s="17" t="s">
        <v>872</v>
      </c>
      <c r="D47461" s="17" t="s">
        <v>3637</v>
      </c>
      <c r="E47461" s="17" t="s">
        <v>3648</v>
      </c>
      <c r="F47461" s="17" t="s">
        <v>4395</v>
      </c>
      <c r="G47461" s="17" t="s">
        <v>86</v>
      </c>
      <c r="H47461" s="17" t="s">
        <v>7835</v>
      </c>
      <c r="I47461" s="17" t="s">
        <v>6373</v>
      </c>
      <c r="J47461" s="17" t="s">
        <v>5287</v>
      </c>
      <c r="K47461" s="17" t="s">
        <v>87</v>
      </c>
    </row>
    <row r="47462" spans="1:11">
      <c r="A47462" s="17" t="s">
        <v>3411</v>
      </c>
      <c r="B47462" s="28" t="s">
        <v>8236</v>
      </c>
      <c r="C47462" s="17" t="s">
        <v>3411</v>
      </c>
      <c r="D47462" s="17" t="s">
        <v>5031</v>
      </c>
      <c r="E47462" s="17" t="s">
        <v>3650</v>
      </c>
      <c r="F47462" s="17" t="s">
        <v>4696</v>
      </c>
      <c r="G47462" s="17" t="s">
        <v>86</v>
      </c>
      <c r="H47462" s="17" t="s">
        <v>7835</v>
      </c>
      <c r="I47462" s="17" t="s">
        <v>6373</v>
      </c>
      <c r="J47462" s="17" t="s">
        <v>5287</v>
      </c>
      <c r="K47462" s="17" t="s">
        <v>87</v>
      </c>
    </row>
    <row r="47463" spans="1:11">
      <c r="A47463" s="17" t="s">
        <v>6511</v>
      </c>
      <c r="B47463" s="28" t="s">
        <v>8236</v>
      </c>
      <c r="C47463" s="17" t="s">
        <v>6511</v>
      </c>
      <c r="D47463" s="17" t="s">
        <v>4182</v>
      </c>
      <c r="E47463" s="17" t="s">
        <v>3650</v>
      </c>
      <c r="F47463" s="17" t="s">
        <v>4409</v>
      </c>
      <c r="G47463" s="17" t="s">
        <v>86</v>
      </c>
      <c r="H47463" s="17" t="s">
        <v>7835</v>
      </c>
      <c r="I47463" s="17" t="s">
        <v>6373</v>
      </c>
      <c r="J47463" s="17" t="s">
        <v>5287</v>
      </c>
      <c r="K47463" s="17" t="s">
        <v>87</v>
      </c>
    </row>
    <row r="47464" spans="1:11">
      <c r="A47464" s="17" t="s">
        <v>7443</v>
      </c>
      <c r="B47464" s="28" t="s">
        <v>8236</v>
      </c>
      <c r="C47464" s="17" t="s">
        <v>7443</v>
      </c>
      <c r="D47464" s="17" t="s">
        <v>3530</v>
      </c>
      <c r="E47464" s="17" t="s">
        <v>3650</v>
      </c>
      <c r="F47464" s="17" t="s">
        <v>4443</v>
      </c>
      <c r="G47464" s="17" t="s">
        <v>86</v>
      </c>
      <c r="H47464" s="17" t="s">
        <v>7835</v>
      </c>
      <c r="I47464" s="17" t="s">
        <v>6373</v>
      </c>
      <c r="J47464" s="17" t="s">
        <v>5287</v>
      </c>
      <c r="K47464" s="17" t="s">
        <v>87</v>
      </c>
    </row>
    <row r="47465" spans="1:11">
      <c r="A47465" s="17" t="s">
        <v>7444</v>
      </c>
      <c r="B47465" s="28" t="s">
        <v>8236</v>
      </c>
      <c r="C47465" s="17" t="s">
        <v>7444</v>
      </c>
      <c r="D47465" s="17" t="s">
        <v>3459</v>
      </c>
      <c r="E47465" s="17" t="s">
        <v>3650</v>
      </c>
      <c r="F47465" s="17" t="s">
        <v>4696</v>
      </c>
      <c r="G47465" s="17" t="s">
        <v>86</v>
      </c>
      <c r="H47465" s="17" t="s">
        <v>7835</v>
      </c>
      <c r="I47465" s="17" t="s">
        <v>6373</v>
      </c>
      <c r="J47465" s="17" t="s">
        <v>5287</v>
      </c>
      <c r="K47465" s="17" t="s">
        <v>87</v>
      </c>
    </row>
    <row r="47466" spans="1:11">
      <c r="A47466" s="17" t="s">
        <v>6950</v>
      </c>
      <c r="B47466" s="28" t="s">
        <v>8236</v>
      </c>
      <c r="C47466" s="17" t="s">
        <v>6950</v>
      </c>
      <c r="D47466" s="17" t="s">
        <v>6951</v>
      </c>
      <c r="E47466" s="17" t="s">
        <v>3546</v>
      </c>
      <c r="F47466" s="17" t="s">
        <v>4167</v>
      </c>
      <c r="G47466" s="17" t="s">
        <v>86</v>
      </c>
      <c r="H47466" s="17" t="s">
        <v>7835</v>
      </c>
      <c r="I47466" s="17" t="s">
        <v>6373</v>
      </c>
      <c r="J47466" s="17" t="s">
        <v>5287</v>
      </c>
      <c r="K47466" s="17" t="s">
        <v>87</v>
      </c>
    </row>
    <row r="47467" spans="1:11">
      <c r="A47467" s="17" t="s">
        <v>896</v>
      </c>
      <c r="B47467" s="28" t="s">
        <v>8236</v>
      </c>
      <c r="C47467" s="17" t="s">
        <v>896</v>
      </c>
      <c r="D47467" s="17" t="s">
        <v>3447</v>
      </c>
      <c r="E47467" s="17" t="s">
        <v>3486</v>
      </c>
      <c r="F47467" s="17" t="s">
        <v>4409</v>
      </c>
      <c r="G47467" s="17" t="s">
        <v>86</v>
      </c>
      <c r="H47467" s="17" t="s">
        <v>7835</v>
      </c>
      <c r="I47467" s="17" t="s">
        <v>6373</v>
      </c>
      <c r="J47467" s="17" t="s">
        <v>5287</v>
      </c>
      <c r="K47467" s="17" t="s">
        <v>87</v>
      </c>
    </row>
    <row r="47468" spans="1:11">
      <c r="A47468" s="17" t="s">
        <v>6453</v>
      </c>
      <c r="B47468" s="28" t="s">
        <v>8236</v>
      </c>
      <c r="C47468" s="17" t="s">
        <v>6453</v>
      </c>
      <c r="D47468" s="17" t="s">
        <v>3451</v>
      </c>
      <c r="E47468" s="17" t="s">
        <v>3489</v>
      </c>
      <c r="F47468" s="17" t="s">
        <v>5306</v>
      </c>
      <c r="G47468" s="17" t="s">
        <v>86</v>
      </c>
      <c r="H47468" s="17" t="s">
        <v>7835</v>
      </c>
      <c r="I47468" s="17" t="s">
        <v>6373</v>
      </c>
      <c r="J47468" s="17" t="s">
        <v>5287</v>
      </c>
      <c r="K47468" s="17" t="s">
        <v>87</v>
      </c>
    </row>
    <row r="47469" spans="1:11">
      <c r="A47469" s="17" t="s">
        <v>7408</v>
      </c>
      <c r="B47469" s="28" t="s">
        <v>8236</v>
      </c>
      <c r="C47469" s="17" t="s">
        <v>7408</v>
      </c>
      <c r="D47469" s="17" t="s">
        <v>7409</v>
      </c>
      <c r="E47469" s="17" t="s">
        <v>7410</v>
      </c>
      <c r="F47469" s="17" t="s">
        <v>4439</v>
      </c>
      <c r="G47469" s="17" t="s">
        <v>86</v>
      </c>
      <c r="H47469" s="17" t="s">
        <v>7835</v>
      </c>
      <c r="I47469" s="17" t="s">
        <v>6373</v>
      </c>
      <c r="J47469" s="17" t="s">
        <v>5287</v>
      </c>
      <c r="K47469" s="17" t="s">
        <v>87</v>
      </c>
    </row>
    <row r="47470" spans="1:11">
      <c r="A47470" s="17" t="s">
        <v>6215</v>
      </c>
      <c r="B47470" s="28" t="s">
        <v>8236</v>
      </c>
      <c r="C47470" s="17" t="s">
        <v>6215</v>
      </c>
      <c r="D47470" s="17" t="s">
        <v>3931</v>
      </c>
      <c r="E47470" s="17" t="s">
        <v>3655</v>
      </c>
      <c r="F47470" s="17" t="s">
        <v>3950</v>
      </c>
      <c r="G47470" s="17" t="s">
        <v>86</v>
      </c>
      <c r="H47470" s="17" t="s">
        <v>7835</v>
      </c>
      <c r="I47470" s="17" t="s">
        <v>6373</v>
      </c>
      <c r="J47470" s="17" t="s">
        <v>5287</v>
      </c>
      <c r="K47470" s="17" t="s">
        <v>87</v>
      </c>
    </row>
    <row r="47471" spans="1:11">
      <c r="A47471" s="17" t="s">
        <v>3416</v>
      </c>
      <c r="B47471" s="28" t="s">
        <v>8236</v>
      </c>
      <c r="C47471" s="17" t="s">
        <v>3416</v>
      </c>
      <c r="D47471" s="17" t="s">
        <v>4182</v>
      </c>
      <c r="E47471" s="17" t="s">
        <v>3655</v>
      </c>
      <c r="F47471" s="17" t="s">
        <v>5132</v>
      </c>
      <c r="G47471" s="17" t="s">
        <v>86</v>
      </c>
      <c r="H47471" s="17" t="s">
        <v>7835</v>
      </c>
      <c r="I47471" s="17" t="s">
        <v>6373</v>
      </c>
      <c r="J47471" s="17" t="s">
        <v>5287</v>
      </c>
      <c r="K47471" s="17" t="s">
        <v>87</v>
      </c>
    </row>
    <row r="47472" spans="1:11">
      <c r="A47472" s="17" t="s">
        <v>6400</v>
      </c>
      <c r="B47472" s="28" t="s">
        <v>8236</v>
      </c>
      <c r="C47472" s="17" t="s">
        <v>6400</v>
      </c>
      <c r="D47472" s="17" t="s">
        <v>3524</v>
      </c>
      <c r="E47472" s="17" t="s">
        <v>3655</v>
      </c>
      <c r="F47472" s="17" t="s">
        <v>5130</v>
      </c>
      <c r="G47472" s="17" t="s">
        <v>86</v>
      </c>
      <c r="H47472" s="17" t="s">
        <v>7835</v>
      </c>
      <c r="I47472" s="17" t="s">
        <v>6373</v>
      </c>
      <c r="J47472" s="17" t="s">
        <v>5287</v>
      </c>
      <c r="K47472" s="17" t="s">
        <v>87</v>
      </c>
    </row>
    <row r="47473" spans="1:11">
      <c r="A47473" s="17" t="s">
        <v>6963</v>
      </c>
      <c r="B47473" s="28" t="s">
        <v>8236</v>
      </c>
      <c r="C47473" s="17" t="s">
        <v>6963</v>
      </c>
      <c r="D47473" s="17" t="s">
        <v>3714</v>
      </c>
      <c r="E47473" s="17" t="s">
        <v>3621</v>
      </c>
      <c r="F47473" s="17" t="s">
        <v>4681</v>
      </c>
      <c r="G47473" s="17" t="s">
        <v>86</v>
      </c>
      <c r="H47473" s="17" t="s">
        <v>7835</v>
      </c>
      <c r="I47473" s="17" t="s">
        <v>6373</v>
      </c>
      <c r="J47473" s="17" t="s">
        <v>5287</v>
      </c>
      <c r="K47473" s="17" t="s">
        <v>87</v>
      </c>
    </row>
    <row r="47474" spans="1:11">
      <c r="A47474" s="17" t="s">
        <v>1618</v>
      </c>
      <c r="B47474" s="28" t="s">
        <v>8236</v>
      </c>
      <c r="C47474" s="17" t="s">
        <v>1618</v>
      </c>
      <c r="D47474" s="17" t="s">
        <v>3566</v>
      </c>
      <c r="E47474" s="17" t="s">
        <v>3551</v>
      </c>
      <c r="F47474" s="17" t="s">
        <v>4654</v>
      </c>
      <c r="G47474" s="17" t="s">
        <v>86</v>
      </c>
      <c r="H47474" s="17" t="s">
        <v>7835</v>
      </c>
      <c r="I47474" s="17" t="s">
        <v>6373</v>
      </c>
      <c r="J47474" s="17" t="s">
        <v>5287</v>
      </c>
      <c r="K47474" s="17" t="s">
        <v>87</v>
      </c>
    </row>
    <row r="47475" spans="1:11">
      <c r="A47475" s="17" t="s">
        <v>7378</v>
      </c>
      <c r="B47475" s="28" t="s">
        <v>8236</v>
      </c>
      <c r="C47475" s="17" t="s">
        <v>7378</v>
      </c>
      <c r="D47475" s="17" t="s">
        <v>3487</v>
      </c>
      <c r="E47475" s="17" t="s">
        <v>3495</v>
      </c>
      <c r="F47475" s="17" t="s">
        <v>6398</v>
      </c>
      <c r="G47475" s="17" t="s">
        <v>86</v>
      </c>
      <c r="H47475" s="17" t="s">
        <v>7835</v>
      </c>
      <c r="I47475" s="17" t="s">
        <v>6373</v>
      </c>
      <c r="J47475" s="17" t="s">
        <v>5287</v>
      </c>
      <c r="K47475" s="17" t="s">
        <v>87</v>
      </c>
    </row>
    <row r="47476" spans="1:11">
      <c r="A47476" s="17" t="s">
        <v>7880</v>
      </c>
      <c r="B47476" s="28" t="s">
        <v>8236</v>
      </c>
      <c r="C47476" s="17" t="s">
        <v>7880</v>
      </c>
      <c r="D47476" s="17" t="s">
        <v>5585</v>
      </c>
      <c r="E47476" s="17" t="s">
        <v>3495</v>
      </c>
      <c r="F47476" s="17" t="s">
        <v>7399</v>
      </c>
      <c r="G47476" s="17" t="s">
        <v>86</v>
      </c>
      <c r="H47476" s="17" t="s">
        <v>7835</v>
      </c>
      <c r="I47476" s="17" t="s">
        <v>6373</v>
      </c>
      <c r="J47476" s="17" t="s">
        <v>5287</v>
      </c>
      <c r="K47476" s="17" t="s">
        <v>87</v>
      </c>
    </row>
    <row r="47477" spans="1:11">
      <c r="A47477" s="17" t="s">
        <v>6529</v>
      </c>
      <c r="B47477" s="28" t="s">
        <v>8236</v>
      </c>
      <c r="C47477" s="17" t="s">
        <v>6529</v>
      </c>
      <c r="D47477" s="17" t="s">
        <v>3943</v>
      </c>
      <c r="E47477" s="17" t="s">
        <v>3555</v>
      </c>
      <c r="F47477" s="17" t="s">
        <v>4663</v>
      </c>
      <c r="G47477" s="17" t="s">
        <v>86</v>
      </c>
      <c r="H47477" s="17" t="s">
        <v>7835</v>
      </c>
      <c r="I47477" s="17" t="s">
        <v>6373</v>
      </c>
      <c r="J47477" s="17" t="s">
        <v>5287</v>
      </c>
      <c r="K47477" s="17" t="s">
        <v>87</v>
      </c>
    </row>
    <row r="47478" spans="1:11">
      <c r="A47478" s="17" t="s">
        <v>1047</v>
      </c>
      <c r="B47478" s="28" t="s">
        <v>8236</v>
      </c>
      <c r="C47478" s="17" t="s">
        <v>1047</v>
      </c>
      <c r="D47478" s="17" t="s">
        <v>3959</v>
      </c>
      <c r="E47478" s="17" t="s">
        <v>3501</v>
      </c>
      <c r="F47478" s="17" t="s">
        <v>4475</v>
      </c>
      <c r="G47478" s="17" t="s">
        <v>86</v>
      </c>
      <c r="H47478" s="17" t="s">
        <v>7835</v>
      </c>
      <c r="I47478" s="17" t="s">
        <v>6373</v>
      </c>
      <c r="J47478" s="17" t="s">
        <v>5287</v>
      </c>
      <c r="K47478" s="17" t="s">
        <v>87</v>
      </c>
    </row>
    <row r="47479" spans="1:11">
      <c r="A47479" s="17" t="s">
        <v>7454</v>
      </c>
      <c r="B47479" s="28" t="s">
        <v>8236</v>
      </c>
      <c r="C47479" s="17" t="s">
        <v>7454</v>
      </c>
      <c r="D47479" s="17" t="s">
        <v>3705</v>
      </c>
      <c r="E47479" s="17" t="s">
        <v>3558</v>
      </c>
      <c r="F47479" s="17" t="s">
        <v>5130</v>
      </c>
      <c r="G47479" s="17" t="s">
        <v>86</v>
      </c>
      <c r="H47479" s="17" t="s">
        <v>7835</v>
      </c>
      <c r="I47479" s="17" t="s">
        <v>6373</v>
      </c>
      <c r="J47479" s="17" t="s">
        <v>5287</v>
      </c>
      <c r="K47479" s="17" t="s">
        <v>87</v>
      </c>
    </row>
    <row r="47480" spans="1:11">
      <c r="A47480" s="17" t="s">
        <v>7347</v>
      </c>
      <c r="B47480" s="28" t="s">
        <v>8236</v>
      </c>
      <c r="C47480" s="17" t="s">
        <v>7347</v>
      </c>
      <c r="D47480" s="17" t="s">
        <v>4751</v>
      </c>
      <c r="E47480" s="17" t="s">
        <v>3558</v>
      </c>
      <c r="F47480" s="17" t="s">
        <v>4443</v>
      </c>
      <c r="G47480" s="17" t="s">
        <v>86</v>
      </c>
      <c r="H47480" s="17" t="s">
        <v>7835</v>
      </c>
      <c r="I47480" s="17" t="s">
        <v>6373</v>
      </c>
      <c r="J47480" s="17" t="s">
        <v>5287</v>
      </c>
      <c r="K47480" s="17" t="s">
        <v>87</v>
      </c>
    </row>
    <row r="47481" spans="1:11">
      <c r="A47481" s="17" t="s">
        <v>6491</v>
      </c>
      <c r="B47481" s="28" t="s">
        <v>8236</v>
      </c>
      <c r="C47481" s="17" t="s">
        <v>6491</v>
      </c>
      <c r="D47481" s="17" t="s">
        <v>6492</v>
      </c>
      <c r="E47481" s="17" t="s">
        <v>3706</v>
      </c>
      <c r="F47481" s="17" t="s">
        <v>5306</v>
      </c>
      <c r="G47481" s="17" t="s">
        <v>86</v>
      </c>
      <c r="H47481" s="17" t="s">
        <v>7835</v>
      </c>
      <c r="I47481" s="17" t="s">
        <v>6373</v>
      </c>
      <c r="J47481" s="17" t="s">
        <v>5287</v>
      </c>
      <c r="K47481" s="17" t="s">
        <v>87</v>
      </c>
    </row>
    <row r="47482" spans="1:11">
      <c r="A47482" s="17" t="s">
        <v>6625</v>
      </c>
      <c r="B47482" s="28" t="s">
        <v>8237</v>
      </c>
      <c r="C47482" s="17" t="s">
        <v>6625</v>
      </c>
      <c r="D47482" s="17" t="s">
        <v>6627</v>
      </c>
      <c r="E47482" s="17" t="s">
        <v>3437</v>
      </c>
      <c r="F47482" s="17" t="s">
        <v>6062</v>
      </c>
      <c r="G47482" s="17" t="s">
        <v>86</v>
      </c>
      <c r="H47482" s="17" t="s">
        <v>6493</v>
      </c>
      <c r="I47482" s="17" t="s">
        <v>6373</v>
      </c>
      <c r="J47482" s="17" t="s">
        <v>5287</v>
      </c>
      <c r="K47482" s="17" t="s">
        <v>87</v>
      </c>
    </row>
    <row r="47483" spans="1:11">
      <c r="A47483" s="17" t="s">
        <v>6061</v>
      </c>
      <c r="B47483" s="28" t="s">
        <v>8237</v>
      </c>
      <c r="C47483" s="17" t="s">
        <v>6061</v>
      </c>
      <c r="D47483" s="17" t="s">
        <v>3658</v>
      </c>
      <c r="E47483" s="17" t="s">
        <v>3441</v>
      </c>
      <c r="F47483" s="17" t="s">
        <v>6062</v>
      </c>
      <c r="G47483" s="17" t="s">
        <v>86</v>
      </c>
      <c r="H47483" s="17" t="s">
        <v>6493</v>
      </c>
      <c r="I47483" s="17" t="s">
        <v>6373</v>
      </c>
      <c r="J47483" s="17" t="s">
        <v>5287</v>
      </c>
      <c r="K47483" s="17" t="s">
        <v>87</v>
      </c>
    </row>
    <row r="47484" spans="1:11">
      <c r="A47484" s="17" t="s">
        <v>6629</v>
      </c>
      <c r="B47484" s="28" t="s">
        <v>8237</v>
      </c>
      <c r="C47484" s="17" t="s">
        <v>6629</v>
      </c>
      <c r="D47484" s="17" t="s">
        <v>3803</v>
      </c>
      <c r="E47484" s="17" t="s">
        <v>3784</v>
      </c>
      <c r="F47484" s="17" t="s">
        <v>6062</v>
      </c>
      <c r="G47484" s="17" t="s">
        <v>86</v>
      </c>
      <c r="H47484" s="17" t="s">
        <v>6493</v>
      </c>
      <c r="I47484" s="17" t="s">
        <v>6373</v>
      </c>
      <c r="J47484" s="17" t="s">
        <v>5287</v>
      </c>
      <c r="K47484" s="17" t="s">
        <v>87</v>
      </c>
    </row>
    <row r="47485" spans="1:11">
      <c r="A47485" s="17" t="s">
        <v>6630</v>
      </c>
      <c r="B47485" s="28" t="s">
        <v>8237</v>
      </c>
      <c r="C47485" s="17" t="s">
        <v>6630</v>
      </c>
      <c r="D47485" s="17" t="s">
        <v>3463</v>
      </c>
      <c r="E47485" s="17" t="s">
        <v>4131</v>
      </c>
      <c r="F47485" s="17" t="s">
        <v>6062</v>
      </c>
      <c r="G47485" s="17" t="s">
        <v>86</v>
      </c>
      <c r="H47485" s="17" t="s">
        <v>6493</v>
      </c>
      <c r="I47485" s="17" t="s">
        <v>6373</v>
      </c>
      <c r="J47485" s="17" t="s">
        <v>5287</v>
      </c>
      <c r="K47485" s="17" t="s">
        <v>87</v>
      </c>
    </row>
    <row r="47486" spans="1:11">
      <c r="A47486" s="17" t="s">
        <v>6631</v>
      </c>
      <c r="B47486" s="28" t="s">
        <v>8237</v>
      </c>
      <c r="C47486" s="17" t="s">
        <v>6631</v>
      </c>
      <c r="D47486" s="17" t="s">
        <v>3788</v>
      </c>
      <c r="E47486" s="17" t="s">
        <v>3446</v>
      </c>
      <c r="F47486" s="17" t="s">
        <v>6062</v>
      </c>
      <c r="G47486" s="17" t="s">
        <v>86</v>
      </c>
      <c r="H47486" s="17" t="s">
        <v>6493</v>
      </c>
      <c r="I47486" s="17" t="s">
        <v>6373</v>
      </c>
      <c r="J47486" s="17" t="s">
        <v>5287</v>
      </c>
      <c r="K47486" s="17" t="s">
        <v>87</v>
      </c>
    </row>
    <row r="47487" spans="1:11">
      <c r="A47487" s="17" t="s">
        <v>6632</v>
      </c>
      <c r="B47487" s="28" t="s">
        <v>8237</v>
      </c>
      <c r="C47487" s="17" t="s">
        <v>6632</v>
      </c>
      <c r="D47487" s="17" t="s">
        <v>3561</v>
      </c>
      <c r="E47487" s="17" t="s">
        <v>4296</v>
      </c>
      <c r="F47487" s="17" t="s">
        <v>6062</v>
      </c>
      <c r="G47487" s="17" t="s">
        <v>86</v>
      </c>
      <c r="H47487" s="17" t="s">
        <v>6493</v>
      </c>
      <c r="I47487" s="17" t="s">
        <v>6373</v>
      </c>
      <c r="J47487" s="17" t="s">
        <v>5287</v>
      </c>
      <c r="K47487" s="17" t="s">
        <v>87</v>
      </c>
    </row>
    <row r="47488" spans="1:11">
      <c r="A47488" s="17" t="s">
        <v>6633</v>
      </c>
      <c r="B47488" s="28" t="s">
        <v>8237</v>
      </c>
      <c r="C47488" s="17" t="s">
        <v>6633</v>
      </c>
      <c r="D47488" s="17" t="s">
        <v>3451</v>
      </c>
      <c r="E47488" s="17" t="s">
        <v>3450</v>
      </c>
      <c r="F47488" s="17" t="s">
        <v>6062</v>
      </c>
      <c r="G47488" s="17" t="s">
        <v>86</v>
      </c>
      <c r="H47488" s="17" t="s">
        <v>6493</v>
      </c>
      <c r="I47488" s="17" t="s">
        <v>6373</v>
      </c>
      <c r="J47488" s="17" t="s">
        <v>5287</v>
      </c>
      <c r="K47488" s="17" t="s">
        <v>87</v>
      </c>
    </row>
    <row r="47489" spans="1:11">
      <c r="A47489" s="17" t="s">
        <v>6634</v>
      </c>
      <c r="B47489" s="28" t="s">
        <v>8237</v>
      </c>
      <c r="C47489" s="17" t="s">
        <v>6634</v>
      </c>
      <c r="D47489" s="17" t="s">
        <v>3524</v>
      </c>
      <c r="E47489" s="17" t="s">
        <v>3523</v>
      </c>
      <c r="F47489" s="17" t="s">
        <v>6062</v>
      </c>
      <c r="G47489" s="17" t="s">
        <v>86</v>
      </c>
      <c r="H47489" s="17" t="s">
        <v>6493</v>
      </c>
      <c r="I47489" s="17" t="s">
        <v>6373</v>
      </c>
      <c r="J47489" s="17" t="s">
        <v>5287</v>
      </c>
      <c r="K47489" s="17" t="s">
        <v>87</v>
      </c>
    </row>
    <row r="47490" spans="1:11">
      <c r="A47490" s="17" t="s">
        <v>6635</v>
      </c>
      <c r="B47490" s="28" t="s">
        <v>8237</v>
      </c>
      <c r="C47490" s="17" t="s">
        <v>6635</v>
      </c>
      <c r="D47490" s="17" t="s">
        <v>6636</v>
      </c>
      <c r="E47490" s="17" t="s">
        <v>4209</v>
      </c>
      <c r="F47490" s="17" t="s">
        <v>6062</v>
      </c>
      <c r="G47490" s="17" t="s">
        <v>86</v>
      </c>
      <c r="H47490" s="17" t="s">
        <v>6493</v>
      </c>
      <c r="I47490" s="17" t="s">
        <v>6373</v>
      </c>
      <c r="J47490" s="17" t="s">
        <v>5287</v>
      </c>
      <c r="K47490" s="17" t="s">
        <v>87</v>
      </c>
    </row>
    <row r="47491" spans="1:11">
      <c r="A47491" s="17" t="s">
        <v>6637</v>
      </c>
      <c r="B47491" s="28" t="s">
        <v>8237</v>
      </c>
      <c r="C47491" s="17" t="s">
        <v>6637</v>
      </c>
      <c r="D47491" s="17" t="s">
        <v>3658</v>
      </c>
      <c r="E47491" s="17" t="s">
        <v>3743</v>
      </c>
      <c r="F47491" s="17" t="s">
        <v>6062</v>
      </c>
      <c r="G47491" s="17" t="s">
        <v>86</v>
      </c>
      <c r="H47491" s="17" t="s">
        <v>6493</v>
      </c>
      <c r="I47491" s="17" t="s">
        <v>6373</v>
      </c>
      <c r="J47491" s="17" t="s">
        <v>5287</v>
      </c>
      <c r="K47491" s="17" t="s">
        <v>87</v>
      </c>
    </row>
    <row r="47492" spans="1:11">
      <c r="A47492" s="17" t="s">
        <v>6638</v>
      </c>
      <c r="B47492" s="28" t="s">
        <v>8237</v>
      </c>
      <c r="C47492" s="17" t="s">
        <v>6638</v>
      </c>
      <c r="D47492" s="17" t="s">
        <v>3529</v>
      </c>
      <c r="E47492" s="17" t="s">
        <v>3610</v>
      </c>
      <c r="F47492" s="17" t="s">
        <v>6062</v>
      </c>
      <c r="G47492" s="17" t="s">
        <v>86</v>
      </c>
      <c r="H47492" s="17" t="s">
        <v>6493</v>
      </c>
      <c r="I47492" s="17" t="s">
        <v>6373</v>
      </c>
      <c r="J47492" s="17" t="s">
        <v>5287</v>
      </c>
      <c r="K47492" s="17" t="s">
        <v>87</v>
      </c>
    </row>
    <row r="47493" spans="1:11">
      <c r="A47493" s="17" t="s">
        <v>6639</v>
      </c>
      <c r="B47493" s="28" t="s">
        <v>8237</v>
      </c>
      <c r="C47493" s="17" t="s">
        <v>6639</v>
      </c>
      <c r="D47493" s="17" t="s">
        <v>5801</v>
      </c>
      <c r="E47493" s="17" t="s">
        <v>3464</v>
      </c>
      <c r="F47493" s="17" t="s">
        <v>6062</v>
      </c>
      <c r="G47493" s="17" t="s">
        <v>86</v>
      </c>
      <c r="H47493" s="17" t="s">
        <v>6493</v>
      </c>
      <c r="I47493" s="17" t="s">
        <v>6373</v>
      </c>
      <c r="J47493" s="17" t="s">
        <v>5287</v>
      </c>
      <c r="K47493" s="17" t="s">
        <v>87</v>
      </c>
    </row>
    <row r="47494" spans="1:11">
      <c r="A47494" s="17" t="s">
        <v>6640</v>
      </c>
      <c r="B47494" s="28" t="s">
        <v>8237</v>
      </c>
      <c r="C47494" s="17" t="s">
        <v>6640</v>
      </c>
      <c r="D47494" s="17" t="s">
        <v>3658</v>
      </c>
      <c r="E47494" s="17" t="s">
        <v>3464</v>
      </c>
      <c r="F47494" s="17" t="s">
        <v>6062</v>
      </c>
      <c r="G47494" s="17" t="s">
        <v>86</v>
      </c>
      <c r="H47494" s="17" t="s">
        <v>6493</v>
      </c>
      <c r="I47494" s="17" t="s">
        <v>6373</v>
      </c>
      <c r="J47494" s="17" t="s">
        <v>5287</v>
      </c>
      <c r="K47494" s="17" t="s">
        <v>87</v>
      </c>
    </row>
    <row r="47495" spans="1:11">
      <c r="A47495" s="17" t="s">
        <v>6641</v>
      </c>
      <c r="B47495" s="28" t="s">
        <v>8237</v>
      </c>
      <c r="C47495" s="17" t="s">
        <v>6641</v>
      </c>
      <c r="D47495" s="17" t="s">
        <v>6642</v>
      </c>
      <c r="E47495" s="17" t="s">
        <v>3464</v>
      </c>
      <c r="F47495" s="17" t="s">
        <v>6062</v>
      </c>
      <c r="G47495" s="17" t="s">
        <v>86</v>
      </c>
      <c r="H47495" s="17" t="s">
        <v>6493</v>
      </c>
      <c r="I47495" s="17" t="s">
        <v>6373</v>
      </c>
      <c r="J47495" s="17" t="s">
        <v>5287</v>
      </c>
      <c r="K47495" s="17" t="s">
        <v>87</v>
      </c>
    </row>
    <row r="47496" spans="1:11">
      <c r="A47496" s="17" t="s">
        <v>6643</v>
      </c>
      <c r="B47496" s="28" t="s">
        <v>8237</v>
      </c>
      <c r="C47496" s="17" t="s">
        <v>6643</v>
      </c>
      <c r="D47496" s="17" t="s">
        <v>4074</v>
      </c>
      <c r="E47496" s="17" t="s">
        <v>3465</v>
      </c>
      <c r="F47496" s="17" t="s">
        <v>6062</v>
      </c>
      <c r="G47496" s="17" t="s">
        <v>86</v>
      </c>
      <c r="H47496" s="17" t="s">
        <v>6493</v>
      </c>
      <c r="I47496" s="17" t="s">
        <v>6373</v>
      </c>
      <c r="J47496" s="17" t="s">
        <v>5287</v>
      </c>
      <c r="K47496" s="17" t="s">
        <v>87</v>
      </c>
    </row>
    <row r="47497" spans="1:11">
      <c r="A47497" s="17" t="s">
        <v>6644</v>
      </c>
      <c r="B47497" s="28" t="s">
        <v>8237</v>
      </c>
      <c r="C47497" s="17" t="s">
        <v>6644</v>
      </c>
      <c r="D47497" s="17" t="s">
        <v>3490</v>
      </c>
      <c r="E47497" s="17" t="s">
        <v>3467</v>
      </c>
      <c r="F47497" s="17" t="s">
        <v>6062</v>
      </c>
      <c r="G47497" s="17" t="s">
        <v>86</v>
      </c>
      <c r="H47497" s="17" t="s">
        <v>6493</v>
      </c>
      <c r="I47497" s="17" t="s">
        <v>6373</v>
      </c>
      <c r="J47497" s="17" t="s">
        <v>5287</v>
      </c>
      <c r="K47497" s="17" t="s">
        <v>87</v>
      </c>
    </row>
    <row r="47498" spans="1:11">
      <c r="A47498" s="17" t="s">
        <v>6645</v>
      </c>
      <c r="B47498" s="28" t="s">
        <v>8237</v>
      </c>
      <c r="C47498" s="17" t="s">
        <v>6645</v>
      </c>
      <c r="D47498" s="17" t="s">
        <v>6646</v>
      </c>
      <c r="E47498" s="17" t="s">
        <v>3747</v>
      </c>
      <c r="F47498" s="17" t="s">
        <v>6062</v>
      </c>
      <c r="G47498" s="17" t="s">
        <v>86</v>
      </c>
      <c r="H47498" s="17" t="s">
        <v>6493</v>
      </c>
      <c r="I47498" s="17" t="s">
        <v>6373</v>
      </c>
      <c r="J47498" s="17" t="s">
        <v>5287</v>
      </c>
      <c r="K47498" s="17" t="s">
        <v>87</v>
      </c>
    </row>
    <row r="47499" spans="1:11">
      <c r="A47499" s="17" t="s">
        <v>6647</v>
      </c>
      <c r="B47499" s="28" t="s">
        <v>8237</v>
      </c>
      <c r="C47499" s="17" t="s">
        <v>6647</v>
      </c>
      <c r="D47499" s="17" t="s">
        <v>3438</v>
      </c>
      <c r="E47499" s="17" t="s">
        <v>3849</v>
      </c>
      <c r="F47499" s="17" t="s">
        <v>6062</v>
      </c>
      <c r="G47499" s="17" t="s">
        <v>86</v>
      </c>
      <c r="H47499" s="17" t="s">
        <v>6493</v>
      </c>
      <c r="I47499" s="17" t="s">
        <v>6373</v>
      </c>
      <c r="J47499" s="17" t="s">
        <v>5287</v>
      </c>
      <c r="K47499" s="17" t="s">
        <v>87</v>
      </c>
    </row>
    <row r="47500" spans="1:11">
      <c r="A47500" s="17" t="s">
        <v>6648</v>
      </c>
      <c r="B47500" s="28" t="s">
        <v>8237</v>
      </c>
      <c r="C47500" s="17" t="s">
        <v>6648</v>
      </c>
      <c r="D47500" s="17" t="s">
        <v>3705</v>
      </c>
      <c r="E47500" s="17" t="s">
        <v>3822</v>
      </c>
      <c r="F47500" s="17" t="s">
        <v>6062</v>
      </c>
      <c r="G47500" s="17" t="s">
        <v>86</v>
      </c>
      <c r="H47500" s="17" t="s">
        <v>6493</v>
      </c>
      <c r="I47500" s="17" t="s">
        <v>6373</v>
      </c>
      <c r="J47500" s="17" t="s">
        <v>5287</v>
      </c>
      <c r="K47500" s="17" t="s">
        <v>87</v>
      </c>
    </row>
    <row r="47501" spans="1:11">
      <c r="A47501" s="17" t="s">
        <v>6649</v>
      </c>
      <c r="B47501" s="28" t="s">
        <v>8237</v>
      </c>
      <c r="C47501" s="17" t="s">
        <v>6649</v>
      </c>
      <c r="D47501" s="17" t="s">
        <v>3685</v>
      </c>
      <c r="E47501" s="17" t="s">
        <v>3473</v>
      </c>
      <c r="F47501" s="17" t="s">
        <v>6062</v>
      </c>
      <c r="G47501" s="17" t="s">
        <v>86</v>
      </c>
      <c r="H47501" s="17" t="s">
        <v>6493</v>
      </c>
      <c r="I47501" s="17" t="s">
        <v>6373</v>
      </c>
      <c r="J47501" s="17" t="s">
        <v>5287</v>
      </c>
      <c r="K47501" s="17" t="s">
        <v>87</v>
      </c>
    </row>
    <row r="47502" spans="1:11">
      <c r="A47502" s="17" t="s">
        <v>6650</v>
      </c>
      <c r="B47502" s="28" t="s">
        <v>8237</v>
      </c>
      <c r="C47502" s="17" t="s">
        <v>6650</v>
      </c>
      <c r="D47502" s="17" t="s">
        <v>4954</v>
      </c>
      <c r="E47502" s="17" t="s">
        <v>3473</v>
      </c>
      <c r="F47502" s="17" t="s">
        <v>6062</v>
      </c>
      <c r="G47502" s="17" t="s">
        <v>86</v>
      </c>
      <c r="H47502" s="17" t="s">
        <v>6493</v>
      </c>
      <c r="I47502" s="17" t="s">
        <v>6373</v>
      </c>
      <c r="J47502" s="17" t="s">
        <v>5287</v>
      </c>
      <c r="K47502" s="17" t="s">
        <v>87</v>
      </c>
    </row>
    <row r="47503" spans="1:11">
      <c r="A47503" s="17" t="s">
        <v>6651</v>
      </c>
      <c r="B47503" s="28" t="s">
        <v>8237</v>
      </c>
      <c r="C47503" s="17" t="s">
        <v>6651</v>
      </c>
      <c r="D47503" s="17" t="s">
        <v>6652</v>
      </c>
      <c r="E47503" s="17" t="s">
        <v>3473</v>
      </c>
      <c r="F47503" s="17" t="s">
        <v>6062</v>
      </c>
      <c r="G47503" s="17" t="s">
        <v>86</v>
      </c>
      <c r="H47503" s="17" t="s">
        <v>6493</v>
      </c>
      <c r="I47503" s="17" t="s">
        <v>6373</v>
      </c>
      <c r="J47503" s="17" t="s">
        <v>5287</v>
      </c>
      <c r="K47503" s="17" t="s">
        <v>87</v>
      </c>
    </row>
    <row r="47504" spans="1:11">
      <c r="A47504" s="17" t="s">
        <v>6653</v>
      </c>
      <c r="B47504" s="28" t="s">
        <v>8237</v>
      </c>
      <c r="C47504" s="17" t="s">
        <v>6653</v>
      </c>
      <c r="D47504" s="17" t="s">
        <v>3529</v>
      </c>
      <c r="E47504" s="17" t="s">
        <v>3473</v>
      </c>
      <c r="F47504" s="17" t="s">
        <v>6062</v>
      </c>
      <c r="G47504" s="17" t="s">
        <v>86</v>
      </c>
      <c r="H47504" s="17" t="s">
        <v>6493</v>
      </c>
      <c r="I47504" s="17" t="s">
        <v>6373</v>
      </c>
      <c r="J47504" s="17" t="s">
        <v>5287</v>
      </c>
      <c r="K47504" s="17" t="s">
        <v>87</v>
      </c>
    </row>
    <row r="47505" spans="1:11">
      <c r="A47505" s="17" t="s">
        <v>6654</v>
      </c>
      <c r="B47505" s="28" t="s">
        <v>8237</v>
      </c>
      <c r="C47505" s="17" t="s">
        <v>6654</v>
      </c>
      <c r="D47505" s="17" t="s">
        <v>6655</v>
      </c>
      <c r="E47505" s="17" t="s">
        <v>3916</v>
      </c>
      <c r="F47505" s="17" t="s">
        <v>6062</v>
      </c>
      <c r="G47505" s="17" t="s">
        <v>86</v>
      </c>
      <c r="H47505" s="17" t="s">
        <v>6493</v>
      </c>
      <c r="I47505" s="17" t="s">
        <v>6373</v>
      </c>
      <c r="J47505" s="17" t="s">
        <v>5287</v>
      </c>
      <c r="K47505" s="17" t="s">
        <v>87</v>
      </c>
    </row>
    <row r="47506" spans="1:11">
      <c r="A47506" s="17" t="s">
        <v>6656</v>
      </c>
      <c r="B47506" s="28" t="s">
        <v>8237</v>
      </c>
      <c r="C47506" s="17" t="s">
        <v>6656</v>
      </c>
      <c r="D47506" s="17" t="s">
        <v>3438</v>
      </c>
      <c r="E47506" s="17" t="s">
        <v>3475</v>
      </c>
      <c r="F47506" s="17" t="s">
        <v>6062</v>
      </c>
      <c r="G47506" s="17" t="s">
        <v>86</v>
      </c>
      <c r="H47506" s="17" t="s">
        <v>6493</v>
      </c>
      <c r="I47506" s="17" t="s">
        <v>6373</v>
      </c>
      <c r="J47506" s="17" t="s">
        <v>5287</v>
      </c>
      <c r="K47506" s="17" t="s">
        <v>87</v>
      </c>
    </row>
    <row r="47507" spans="1:11">
      <c r="A47507" s="17" t="s">
        <v>6657</v>
      </c>
      <c r="B47507" s="28" t="s">
        <v>8237</v>
      </c>
      <c r="C47507" s="17" t="s">
        <v>6657</v>
      </c>
      <c r="D47507" s="17" t="s">
        <v>3438</v>
      </c>
      <c r="E47507" s="17" t="s">
        <v>3479</v>
      </c>
      <c r="F47507" s="17" t="s">
        <v>6062</v>
      </c>
      <c r="G47507" s="17" t="s">
        <v>86</v>
      </c>
      <c r="H47507" s="17" t="s">
        <v>6493</v>
      </c>
      <c r="I47507" s="17" t="s">
        <v>6373</v>
      </c>
      <c r="J47507" s="17" t="s">
        <v>5287</v>
      </c>
      <c r="K47507" s="17" t="s">
        <v>87</v>
      </c>
    </row>
    <row r="47508" spans="1:11">
      <c r="A47508" s="17" t="s">
        <v>6658</v>
      </c>
      <c r="B47508" s="28" t="s">
        <v>8237</v>
      </c>
      <c r="C47508" s="17" t="s">
        <v>6658</v>
      </c>
      <c r="D47508" s="17" t="s">
        <v>4224</v>
      </c>
      <c r="E47508" s="17" t="s">
        <v>3479</v>
      </c>
      <c r="F47508" s="17" t="s">
        <v>6062</v>
      </c>
      <c r="G47508" s="17" t="s">
        <v>86</v>
      </c>
      <c r="H47508" s="17" t="s">
        <v>6493</v>
      </c>
      <c r="I47508" s="17" t="s">
        <v>6373</v>
      </c>
      <c r="J47508" s="17" t="s">
        <v>5287</v>
      </c>
      <c r="K47508" s="17" t="s">
        <v>87</v>
      </c>
    </row>
    <row r="47509" spans="1:11">
      <c r="A47509" s="17" t="s">
        <v>6659</v>
      </c>
      <c r="B47509" s="28" t="s">
        <v>8237</v>
      </c>
      <c r="C47509" s="17" t="s">
        <v>6659</v>
      </c>
      <c r="D47509" s="17" t="s">
        <v>3579</v>
      </c>
      <c r="E47509" s="17" t="s">
        <v>3542</v>
      </c>
      <c r="F47509" s="17" t="s">
        <v>6062</v>
      </c>
      <c r="G47509" s="17" t="s">
        <v>86</v>
      </c>
      <c r="H47509" s="17" t="s">
        <v>6493</v>
      </c>
      <c r="I47509" s="17" t="s">
        <v>6373</v>
      </c>
      <c r="J47509" s="17" t="s">
        <v>5287</v>
      </c>
      <c r="K47509" s="17" t="s">
        <v>87</v>
      </c>
    </row>
    <row r="47510" spans="1:11">
      <c r="A47510" s="17" t="s">
        <v>6660</v>
      </c>
      <c r="B47510" s="28" t="s">
        <v>8237</v>
      </c>
      <c r="C47510" s="17" t="s">
        <v>6660</v>
      </c>
      <c r="D47510" s="17" t="s">
        <v>6661</v>
      </c>
      <c r="E47510" s="17" t="s">
        <v>3542</v>
      </c>
      <c r="F47510" s="17" t="s">
        <v>6062</v>
      </c>
      <c r="G47510" s="17" t="s">
        <v>86</v>
      </c>
      <c r="H47510" s="17" t="s">
        <v>6493</v>
      </c>
      <c r="I47510" s="17" t="s">
        <v>6373</v>
      </c>
      <c r="J47510" s="17" t="s">
        <v>5287</v>
      </c>
      <c r="K47510" s="17" t="s">
        <v>87</v>
      </c>
    </row>
    <row r="47511" spans="1:11">
      <c r="A47511" s="17" t="s">
        <v>6662</v>
      </c>
      <c r="B47511" s="28" t="s">
        <v>8237</v>
      </c>
      <c r="C47511" s="17" t="s">
        <v>6662</v>
      </c>
      <c r="D47511" s="17" t="s">
        <v>4053</v>
      </c>
      <c r="E47511" s="17" t="s">
        <v>3491</v>
      </c>
      <c r="F47511" s="17" t="s">
        <v>6062</v>
      </c>
      <c r="G47511" s="17" t="s">
        <v>86</v>
      </c>
      <c r="H47511" s="17" t="s">
        <v>6493</v>
      </c>
      <c r="I47511" s="17" t="s">
        <v>6373</v>
      </c>
      <c r="J47511" s="17" t="s">
        <v>5287</v>
      </c>
      <c r="K47511" s="17" t="s">
        <v>87</v>
      </c>
    </row>
    <row r="47512" spans="1:11">
      <c r="A47512" s="17" t="s">
        <v>6663</v>
      </c>
      <c r="B47512" s="28" t="s">
        <v>8237</v>
      </c>
      <c r="C47512" s="17" t="s">
        <v>6663</v>
      </c>
      <c r="D47512" s="17" t="s">
        <v>3512</v>
      </c>
      <c r="E47512" s="17" t="s">
        <v>3655</v>
      </c>
      <c r="F47512" s="17" t="s">
        <v>6062</v>
      </c>
      <c r="G47512" s="17" t="s">
        <v>86</v>
      </c>
      <c r="H47512" s="17" t="s">
        <v>6493</v>
      </c>
      <c r="I47512" s="17" t="s">
        <v>6373</v>
      </c>
      <c r="J47512" s="17" t="s">
        <v>5287</v>
      </c>
      <c r="K47512" s="17" t="s">
        <v>87</v>
      </c>
    </row>
    <row r="47513" spans="1:11">
      <c r="A47513" s="17" t="s">
        <v>6664</v>
      </c>
      <c r="B47513" s="28" t="s">
        <v>8237</v>
      </c>
      <c r="C47513" s="17" t="s">
        <v>6664</v>
      </c>
      <c r="D47513" s="17" t="s">
        <v>6665</v>
      </c>
      <c r="E47513" s="17" t="s">
        <v>3495</v>
      </c>
      <c r="F47513" s="17" t="s">
        <v>6062</v>
      </c>
      <c r="G47513" s="17" t="s">
        <v>86</v>
      </c>
      <c r="H47513" s="17" t="s">
        <v>6493</v>
      </c>
      <c r="I47513" s="17" t="s">
        <v>6373</v>
      </c>
      <c r="J47513" s="17" t="s">
        <v>5287</v>
      </c>
      <c r="K47513" s="17" t="s">
        <v>87</v>
      </c>
    </row>
    <row r="47514" spans="1:11">
      <c r="A47514" s="17" t="s">
        <v>6666</v>
      </c>
      <c r="B47514" s="28" t="s">
        <v>8237</v>
      </c>
      <c r="C47514" s="17" t="s">
        <v>6666</v>
      </c>
      <c r="D47514" s="17" t="s">
        <v>3470</v>
      </c>
      <c r="E47514" s="17" t="s">
        <v>3495</v>
      </c>
      <c r="F47514" s="17" t="s">
        <v>6062</v>
      </c>
      <c r="G47514" s="17" t="s">
        <v>86</v>
      </c>
      <c r="H47514" s="17" t="s">
        <v>6493</v>
      </c>
      <c r="I47514" s="17" t="s">
        <v>6373</v>
      </c>
      <c r="J47514" s="17" t="s">
        <v>5287</v>
      </c>
      <c r="K47514" s="17" t="s">
        <v>87</v>
      </c>
    </row>
    <row r="47515" spans="1:11">
      <c r="A47515" s="17" t="s">
        <v>6667</v>
      </c>
      <c r="B47515" s="28" t="s">
        <v>8237</v>
      </c>
      <c r="C47515" s="17" t="s">
        <v>6667</v>
      </c>
      <c r="D47515" s="17" t="s">
        <v>3975</v>
      </c>
      <c r="E47515" s="17" t="s">
        <v>3501</v>
      </c>
      <c r="F47515" s="17" t="s">
        <v>6062</v>
      </c>
      <c r="G47515" s="17" t="s">
        <v>86</v>
      </c>
      <c r="H47515" s="17" t="s">
        <v>6493</v>
      </c>
      <c r="I47515" s="17" t="s">
        <v>6373</v>
      </c>
      <c r="J47515" s="17" t="s">
        <v>5287</v>
      </c>
      <c r="K47515" s="17" t="s">
        <v>87</v>
      </c>
    </row>
    <row r="47516" spans="1:11">
      <c r="A47516" s="17" t="s">
        <v>6668</v>
      </c>
      <c r="B47516" s="28" t="s">
        <v>8237</v>
      </c>
      <c r="C47516" s="17" t="s">
        <v>6668</v>
      </c>
      <c r="D47516" s="17" t="s">
        <v>3522</v>
      </c>
      <c r="E47516" s="17" t="s">
        <v>3501</v>
      </c>
      <c r="F47516" s="17" t="s">
        <v>6062</v>
      </c>
      <c r="G47516" s="17" t="s">
        <v>86</v>
      </c>
      <c r="H47516" s="17" t="s">
        <v>6493</v>
      </c>
      <c r="I47516" s="17" t="s">
        <v>6373</v>
      </c>
      <c r="J47516" s="17" t="s">
        <v>5287</v>
      </c>
      <c r="K47516" s="17" t="s">
        <v>87</v>
      </c>
    </row>
    <row r="47517" spans="1:11">
      <c r="A47517" s="17" t="s">
        <v>6669</v>
      </c>
      <c r="B47517" s="28" t="s">
        <v>8237</v>
      </c>
      <c r="C47517" s="17" t="s">
        <v>6669</v>
      </c>
      <c r="D47517" s="17" t="s">
        <v>3669</v>
      </c>
      <c r="E47517" s="17" t="s">
        <v>3501</v>
      </c>
      <c r="F47517" s="17" t="s">
        <v>6062</v>
      </c>
      <c r="G47517" s="17" t="s">
        <v>86</v>
      </c>
      <c r="H47517" s="17" t="s">
        <v>6493</v>
      </c>
      <c r="I47517" s="17" t="s">
        <v>6373</v>
      </c>
      <c r="J47517" s="17" t="s">
        <v>5287</v>
      </c>
      <c r="K47517" s="17" t="s">
        <v>87</v>
      </c>
    </row>
    <row r="47518" spans="1:11">
      <c r="A47518" s="17" t="s">
        <v>6670</v>
      </c>
      <c r="B47518" s="28" t="s">
        <v>8237</v>
      </c>
      <c r="C47518" s="17" t="s">
        <v>6670</v>
      </c>
      <c r="D47518" s="17" t="s">
        <v>3500</v>
      </c>
      <c r="E47518" s="17" t="s">
        <v>3558</v>
      </c>
      <c r="F47518" s="17" t="s">
        <v>6062</v>
      </c>
      <c r="G47518" s="17" t="s">
        <v>86</v>
      </c>
      <c r="H47518" s="17" t="s">
        <v>6493</v>
      </c>
      <c r="I47518" s="17" t="s">
        <v>6373</v>
      </c>
      <c r="J47518" s="17" t="s">
        <v>5287</v>
      </c>
      <c r="K47518" s="17" t="s">
        <v>87</v>
      </c>
    </row>
    <row r="47519" spans="1:11">
      <c r="A47519" s="17" t="s">
        <v>6671</v>
      </c>
      <c r="B47519" s="28" t="s">
        <v>8238</v>
      </c>
      <c r="C47519" s="17" t="s">
        <v>6671</v>
      </c>
      <c r="D47519" s="17" t="s">
        <v>3876</v>
      </c>
      <c r="E47519" s="17" t="s">
        <v>3508</v>
      </c>
      <c r="F47519" s="17" t="s">
        <v>6515</v>
      </c>
      <c r="G47519" s="17" t="s">
        <v>86</v>
      </c>
      <c r="H47519" s="17" t="s">
        <v>6493</v>
      </c>
      <c r="I47519" s="17" t="s">
        <v>6373</v>
      </c>
      <c r="J47519" s="17" t="s">
        <v>5287</v>
      </c>
      <c r="K47519" s="17" t="s">
        <v>87</v>
      </c>
    </row>
    <row r="47520" spans="1:11">
      <c r="A47520" s="17" t="s">
        <v>6514</v>
      </c>
      <c r="B47520" s="28" t="s">
        <v>8238</v>
      </c>
      <c r="C47520" s="17" t="s">
        <v>6514</v>
      </c>
      <c r="D47520" s="17" t="s">
        <v>3868</v>
      </c>
      <c r="E47520" s="17" t="s">
        <v>3437</v>
      </c>
      <c r="F47520" s="17" t="s">
        <v>6515</v>
      </c>
      <c r="G47520" s="17" t="s">
        <v>86</v>
      </c>
      <c r="H47520" s="17" t="s">
        <v>6493</v>
      </c>
      <c r="I47520" s="17" t="s">
        <v>6373</v>
      </c>
      <c r="J47520" s="17" t="s">
        <v>5287</v>
      </c>
      <c r="K47520" s="17" t="s">
        <v>87</v>
      </c>
    </row>
    <row r="47521" spans="1:11">
      <c r="A47521" s="17" t="s">
        <v>7369</v>
      </c>
      <c r="B47521" s="28" t="s">
        <v>8238</v>
      </c>
      <c r="C47521" s="17" t="s">
        <v>7369</v>
      </c>
      <c r="D47521" s="17" t="s">
        <v>4170</v>
      </c>
      <c r="E47521" s="17" t="s">
        <v>3437</v>
      </c>
      <c r="F47521" s="17" t="s">
        <v>5309</v>
      </c>
      <c r="G47521" s="17" t="s">
        <v>86</v>
      </c>
      <c r="H47521" s="17" t="s">
        <v>6493</v>
      </c>
      <c r="I47521" s="17" t="s">
        <v>6373</v>
      </c>
      <c r="J47521" s="17" t="s">
        <v>5287</v>
      </c>
      <c r="K47521" s="17" t="s">
        <v>87</v>
      </c>
    </row>
    <row r="47522" spans="1:11">
      <c r="A47522" s="17" t="s">
        <v>6674</v>
      </c>
      <c r="B47522" s="28" t="s">
        <v>8238</v>
      </c>
      <c r="C47522" s="17" t="s">
        <v>6674</v>
      </c>
      <c r="D47522" s="17" t="s">
        <v>6675</v>
      </c>
      <c r="E47522" s="17" t="s">
        <v>3441</v>
      </c>
      <c r="F47522" s="17" t="s">
        <v>6515</v>
      </c>
      <c r="G47522" s="17" t="s">
        <v>86</v>
      </c>
      <c r="H47522" s="17" t="s">
        <v>6493</v>
      </c>
      <c r="I47522" s="17" t="s">
        <v>6373</v>
      </c>
      <c r="J47522" s="17" t="s">
        <v>5287</v>
      </c>
      <c r="K47522" s="17" t="s">
        <v>87</v>
      </c>
    </row>
    <row r="47523" spans="1:11">
      <c r="A47523" s="17" t="s">
        <v>6676</v>
      </c>
      <c r="B47523" s="28" t="s">
        <v>8238</v>
      </c>
      <c r="C47523" s="17" t="s">
        <v>6676</v>
      </c>
      <c r="D47523" s="17" t="s">
        <v>3705</v>
      </c>
      <c r="E47523" s="17" t="s">
        <v>3664</v>
      </c>
      <c r="F47523" s="17" t="s">
        <v>6515</v>
      </c>
      <c r="G47523" s="17" t="s">
        <v>86</v>
      </c>
      <c r="H47523" s="17" t="s">
        <v>6493</v>
      </c>
      <c r="I47523" s="17" t="s">
        <v>6373</v>
      </c>
      <c r="J47523" s="17" t="s">
        <v>5287</v>
      </c>
      <c r="K47523" s="17" t="s">
        <v>87</v>
      </c>
    </row>
    <row r="47524" spans="1:11">
      <c r="A47524" s="17" t="s">
        <v>6524</v>
      </c>
      <c r="B47524" s="28" t="s">
        <v>8238</v>
      </c>
      <c r="C47524" s="17" t="s">
        <v>6524</v>
      </c>
      <c r="D47524" s="17" t="s">
        <v>3802</v>
      </c>
      <c r="E47524" s="17" t="s">
        <v>3444</v>
      </c>
      <c r="F47524" s="17" t="s">
        <v>6515</v>
      </c>
      <c r="G47524" s="17" t="s">
        <v>86</v>
      </c>
      <c r="H47524" s="17" t="s">
        <v>6493</v>
      </c>
      <c r="I47524" s="17" t="s">
        <v>6373</v>
      </c>
      <c r="J47524" s="17" t="s">
        <v>5287</v>
      </c>
      <c r="K47524" s="17" t="s">
        <v>87</v>
      </c>
    </row>
    <row r="47525" spans="1:11">
      <c r="A47525" s="17" t="s">
        <v>6677</v>
      </c>
      <c r="B47525" s="28" t="s">
        <v>8238</v>
      </c>
      <c r="C47525" s="17" t="s">
        <v>6677</v>
      </c>
      <c r="D47525" s="17" t="s">
        <v>3579</v>
      </c>
      <c r="E47525" s="17" t="s">
        <v>3446</v>
      </c>
      <c r="F47525" s="17" t="s">
        <v>6515</v>
      </c>
      <c r="G47525" s="17" t="s">
        <v>86</v>
      </c>
      <c r="H47525" s="17" t="s">
        <v>6493</v>
      </c>
      <c r="I47525" s="17" t="s">
        <v>6373</v>
      </c>
      <c r="J47525" s="17" t="s">
        <v>5287</v>
      </c>
      <c r="K47525" s="17" t="s">
        <v>87</v>
      </c>
    </row>
    <row r="47526" spans="1:11">
      <c r="A47526" s="17" t="s">
        <v>6678</v>
      </c>
      <c r="B47526" s="28" t="s">
        <v>8238</v>
      </c>
      <c r="C47526" s="17" t="s">
        <v>6678</v>
      </c>
      <c r="D47526" s="17" t="s">
        <v>3445</v>
      </c>
      <c r="E47526" s="17" t="s">
        <v>3446</v>
      </c>
      <c r="F47526" s="17" t="s">
        <v>6515</v>
      </c>
      <c r="G47526" s="17" t="s">
        <v>86</v>
      </c>
      <c r="H47526" s="17" t="s">
        <v>6493</v>
      </c>
      <c r="I47526" s="17" t="s">
        <v>6373</v>
      </c>
      <c r="J47526" s="17" t="s">
        <v>5287</v>
      </c>
      <c r="K47526" s="17" t="s">
        <v>87</v>
      </c>
    </row>
    <row r="47527" spans="1:11">
      <c r="A47527" s="17" t="s">
        <v>6679</v>
      </c>
      <c r="B47527" s="28" t="s">
        <v>8238</v>
      </c>
      <c r="C47527" s="17" t="s">
        <v>6679</v>
      </c>
      <c r="D47527" s="17" t="s">
        <v>3615</v>
      </c>
      <c r="E47527" s="17" t="s">
        <v>3518</v>
      </c>
      <c r="F47527" s="17" t="s">
        <v>6515</v>
      </c>
      <c r="G47527" s="17" t="s">
        <v>86</v>
      </c>
      <c r="H47527" s="17" t="s">
        <v>6493</v>
      </c>
      <c r="I47527" s="17" t="s">
        <v>6373</v>
      </c>
      <c r="J47527" s="17" t="s">
        <v>5287</v>
      </c>
      <c r="K47527" s="17" t="s">
        <v>87</v>
      </c>
    </row>
    <row r="47528" spans="1:11">
      <c r="A47528" s="17" t="s">
        <v>6680</v>
      </c>
      <c r="B47528" s="28" t="s">
        <v>8238</v>
      </c>
      <c r="C47528" s="17" t="s">
        <v>6680</v>
      </c>
      <c r="D47528" s="17" t="s">
        <v>5285</v>
      </c>
      <c r="E47528" s="17" t="s">
        <v>3448</v>
      </c>
      <c r="F47528" s="17" t="s">
        <v>6515</v>
      </c>
      <c r="G47528" s="17" t="s">
        <v>86</v>
      </c>
      <c r="H47528" s="17" t="s">
        <v>6493</v>
      </c>
      <c r="I47528" s="17" t="s">
        <v>6373</v>
      </c>
      <c r="J47528" s="17" t="s">
        <v>5287</v>
      </c>
      <c r="K47528" s="17" t="s">
        <v>87</v>
      </c>
    </row>
    <row r="47529" spans="1:11">
      <c r="A47529" s="17" t="s">
        <v>6681</v>
      </c>
      <c r="B47529" s="28" t="s">
        <v>8238</v>
      </c>
      <c r="C47529" s="17" t="s">
        <v>6681</v>
      </c>
      <c r="D47529" s="17" t="s">
        <v>4191</v>
      </c>
      <c r="E47529" s="17" t="s">
        <v>3450</v>
      </c>
      <c r="F47529" s="17" t="s">
        <v>6515</v>
      </c>
      <c r="G47529" s="17" t="s">
        <v>86</v>
      </c>
      <c r="H47529" s="17" t="s">
        <v>6493</v>
      </c>
      <c r="I47529" s="17" t="s">
        <v>6373</v>
      </c>
      <c r="J47529" s="17" t="s">
        <v>5287</v>
      </c>
      <c r="K47529" s="17" t="s">
        <v>87</v>
      </c>
    </row>
    <row r="47530" spans="1:11">
      <c r="A47530" s="17" t="s">
        <v>6682</v>
      </c>
      <c r="B47530" s="28" t="s">
        <v>8238</v>
      </c>
      <c r="C47530" s="17" t="s">
        <v>6682</v>
      </c>
      <c r="D47530" s="17" t="s">
        <v>4982</v>
      </c>
      <c r="E47530" s="17" t="s">
        <v>3450</v>
      </c>
      <c r="F47530" s="17" t="s">
        <v>6515</v>
      </c>
      <c r="G47530" s="17" t="s">
        <v>86</v>
      </c>
      <c r="H47530" s="17" t="s">
        <v>6493</v>
      </c>
      <c r="I47530" s="17" t="s">
        <v>6373</v>
      </c>
      <c r="J47530" s="17" t="s">
        <v>5287</v>
      </c>
      <c r="K47530" s="17" t="s">
        <v>87</v>
      </c>
    </row>
    <row r="47531" spans="1:11">
      <c r="A47531" s="17" t="s">
        <v>6683</v>
      </c>
      <c r="B47531" s="28" t="s">
        <v>8238</v>
      </c>
      <c r="C47531" s="17" t="s">
        <v>6683</v>
      </c>
      <c r="D47531" s="17" t="s">
        <v>6684</v>
      </c>
      <c r="E47531" s="17" t="s">
        <v>3523</v>
      </c>
      <c r="F47531" s="17" t="s">
        <v>6515</v>
      </c>
      <c r="G47531" s="17" t="s">
        <v>86</v>
      </c>
      <c r="H47531" s="17" t="s">
        <v>6493</v>
      </c>
      <c r="I47531" s="17" t="s">
        <v>6373</v>
      </c>
      <c r="J47531" s="17" t="s">
        <v>5287</v>
      </c>
      <c r="K47531" s="17" t="s">
        <v>87</v>
      </c>
    </row>
    <row r="47532" spans="1:11">
      <c r="A47532" s="17" t="s">
        <v>6685</v>
      </c>
      <c r="B47532" s="28" t="s">
        <v>8238</v>
      </c>
      <c r="C47532" s="17" t="s">
        <v>6685</v>
      </c>
      <c r="D47532" s="17" t="s">
        <v>3608</v>
      </c>
      <c r="E47532" s="17" t="s">
        <v>3523</v>
      </c>
      <c r="F47532" s="17" t="s">
        <v>6515</v>
      </c>
      <c r="G47532" s="17" t="s">
        <v>86</v>
      </c>
      <c r="H47532" s="17" t="s">
        <v>6493</v>
      </c>
      <c r="I47532" s="17" t="s">
        <v>6373</v>
      </c>
      <c r="J47532" s="17" t="s">
        <v>5287</v>
      </c>
      <c r="K47532" s="17" t="s">
        <v>87</v>
      </c>
    </row>
    <row r="47533" spans="1:11">
      <c r="A47533" s="17" t="s">
        <v>6686</v>
      </c>
      <c r="B47533" s="28" t="s">
        <v>8238</v>
      </c>
      <c r="C47533" s="17" t="s">
        <v>6686</v>
      </c>
      <c r="D47533" s="17" t="s">
        <v>4088</v>
      </c>
      <c r="E47533" s="17" t="s">
        <v>3458</v>
      </c>
      <c r="F47533" s="17" t="s">
        <v>6515</v>
      </c>
      <c r="G47533" s="17" t="s">
        <v>86</v>
      </c>
      <c r="H47533" s="17" t="s">
        <v>6493</v>
      </c>
      <c r="I47533" s="17" t="s">
        <v>6373</v>
      </c>
      <c r="J47533" s="17" t="s">
        <v>5287</v>
      </c>
      <c r="K47533" s="17" t="s">
        <v>87</v>
      </c>
    </row>
    <row r="47534" spans="1:11">
      <c r="A47534" s="17" t="s">
        <v>6687</v>
      </c>
      <c r="B47534" s="28" t="s">
        <v>8238</v>
      </c>
      <c r="C47534" s="17" t="s">
        <v>6687</v>
      </c>
      <c r="D47534" s="17" t="s">
        <v>3898</v>
      </c>
      <c r="E47534" s="17" t="s">
        <v>3458</v>
      </c>
      <c r="F47534" s="17" t="s">
        <v>6515</v>
      </c>
      <c r="G47534" s="17" t="s">
        <v>86</v>
      </c>
      <c r="H47534" s="17" t="s">
        <v>6493</v>
      </c>
      <c r="I47534" s="17" t="s">
        <v>6373</v>
      </c>
      <c r="J47534" s="17" t="s">
        <v>5287</v>
      </c>
      <c r="K47534" s="17" t="s">
        <v>87</v>
      </c>
    </row>
    <row r="47535" spans="1:11">
      <c r="A47535" s="17" t="s">
        <v>6382</v>
      </c>
      <c r="B47535" s="28" t="s">
        <v>8238</v>
      </c>
      <c r="C47535" s="17" t="s">
        <v>6382</v>
      </c>
      <c r="D47535" s="17" t="s">
        <v>4151</v>
      </c>
      <c r="E47535" s="17" t="s">
        <v>3610</v>
      </c>
      <c r="F47535" s="17" t="s">
        <v>5309</v>
      </c>
      <c r="G47535" s="17" t="s">
        <v>86</v>
      </c>
      <c r="H47535" s="17" t="s">
        <v>6493</v>
      </c>
      <c r="I47535" s="17" t="s">
        <v>6373</v>
      </c>
      <c r="J47535" s="17" t="s">
        <v>5287</v>
      </c>
      <c r="K47535" s="17" t="s">
        <v>87</v>
      </c>
    </row>
    <row r="47536" spans="1:11">
      <c r="A47536" s="17" t="s">
        <v>6688</v>
      </c>
      <c r="B47536" s="28" t="s">
        <v>8238</v>
      </c>
      <c r="C47536" s="17" t="s">
        <v>6688</v>
      </c>
      <c r="D47536" s="17" t="s">
        <v>3651</v>
      </c>
      <c r="E47536" s="17" t="s">
        <v>3461</v>
      </c>
      <c r="F47536" s="17" t="s">
        <v>6515</v>
      </c>
      <c r="G47536" s="17" t="s">
        <v>86</v>
      </c>
      <c r="H47536" s="17" t="s">
        <v>6493</v>
      </c>
      <c r="I47536" s="17" t="s">
        <v>6373</v>
      </c>
      <c r="J47536" s="17" t="s">
        <v>5287</v>
      </c>
      <c r="K47536" s="17" t="s">
        <v>87</v>
      </c>
    </row>
    <row r="47537" spans="1:11">
      <c r="A47537" s="17" t="s">
        <v>6689</v>
      </c>
      <c r="B47537" s="28" t="s">
        <v>8238</v>
      </c>
      <c r="C47537" s="17" t="s">
        <v>6689</v>
      </c>
      <c r="D47537" s="17" t="s">
        <v>6690</v>
      </c>
      <c r="E47537" s="17" t="s">
        <v>3464</v>
      </c>
      <c r="F47537" s="17" t="s">
        <v>6515</v>
      </c>
      <c r="G47537" s="17" t="s">
        <v>86</v>
      </c>
      <c r="H47537" s="17" t="s">
        <v>6493</v>
      </c>
      <c r="I47537" s="17" t="s">
        <v>6373</v>
      </c>
      <c r="J47537" s="17" t="s">
        <v>5287</v>
      </c>
      <c r="K47537" s="17" t="s">
        <v>87</v>
      </c>
    </row>
    <row r="47538" spans="1:11">
      <c r="A47538" s="17" t="s">
        <v>6691</v>
      </c>
      <c r="B47538" s="28" t="s">
        <v>8238</v>
      </c>
      <c r="C47538" s="17" t="s">
        <v>6691</v>
      </c>
      <c r="D47538" s="17" t="s">
        <v>3601</v>
      </c>
      <c r="E47538" s="17" t="s">
        <v>3575</v>
      </c>
      <c r="F47538" s="17" t="s">
        <v>6515</v>
      </c>
      <c r="G47538" s="17" t="s">
        <v>86</v>
      </c>
      <c r="H47538" s="17" t="s">
        <v>6493</v>
      </c>
      <c r="I47538" s="17" t="s">
        <v>6373</v>
      </c>
      <c r="J47538" s="17" t="s">
        <v>5287</v>
      </c>
      <c r="K47538" s="17" t="s">
        <v>87</v>
      </c>
    </row>
    <row r="47539" spans="1:11">
      <c r="A47539" s="17" t="s">
        <v>6692</v>
      </c>
      <c r="B47539" s="28" t="s">
        <v>8238</v>
      </c>
      <c r="C47539" s="17" t="s">
        <v>6692</v>
      </c>
      <c r="D47539" s="17" t="s">
        <v>4267</v>
      </c>
      <c r="E47539" s="17" t="s">
        <v>3533</v>
      </c>
      <c r="F47539" s="17" t="s">
        <v>6515</v>
      </c>
      <c r="G47539" s="17" t="s">
        <v>86</v>
      </c>
      <c r="H47539" s="17" t="s">
        <v>6493</v>
      </c>
      <c r="I47539" s="17" t="s">
        <v>6373</v>
      </c>
      <c r="J47539" s="17" t="s">
        <v>5287</v>
      </c>
      <c r="K47539" s="17" t="s">
        <v>87</v>
      </c>
    </row>
    <row r="47540" spans="1:11">
      <c r="A47540" s="17" t="s">
        <v>6693</v>
      </c>
      <c r="B47540" s="28" t="s">
        <v>8238</v>
      </c>
      <c r="C47540" s="17" t="s">
        <v>6693</v>
      </c>
      <c r="D47540" s="17" t="s">
        <v>3762</v>
      </c>
      <c r="E47540" s="17" t="s">
        <v>3473</v>
      </c>
      <c r="F47540" s="17" t="s">
        <v>6515</v>
      </c>
      <c r="G47540" s="17" t="s">
        <v>86</v>
      </c>
      <c r="H47540" s="17" t="s">
        <v>6493</v>
      </c>
      <c r="I47540" s="17" t="s">
        <v>6373</v>
      </c>
      <c r="J47540" s="17" t="s">
        <v>5287</v>
      </c>
      <c r="K47540" s="17" t="s">
        <v>87</v>
      </c>
    </row>
    <row r="47541" spans="1:11">
      <c r="A47541" s="17" t="s">
        <v>6694</v>
      </c>
      <c r="B47541" s="28" t="s">
        <v>8238</v>
      </c>
      <c r="C47541" s="17" t="s">
        <v>6694</v>
      </c>
      <c r="D47541" s="17" t="s">
        <v>4744</v>
      </c>
      <c r="E47541" s="17" t="s">
        <v>3473</v>
      </c>
      <c r="F47541" s="17" t="s">
        <v>6515</v>
      </c>
      <c r="G47541" s="17" t="s">
        <v>86</v>
      </c>
      <c r="H47541" s="17" t="s">
        <v>6493</v>
      </c>
      <c r="I47541" s="17" t="s">
        <v>6373</v>
      </c>
      <c r="J47541" s="17" t="s">
        <v>5287</v>
      </c>
      <c r="K47541" s="17" t="s">
        <v>87</v>
      </c>
    </row>
    <row r="47542" spans="1:11">
      <c r="A47542" s="17" t="s">
        <v>6695</v>
      </c>
      <c r="B47542" s="28" t="s">
        <v>8238</v>
      </c>
      <c r="C47542" s="17" t="s">
        <v>6695</v>
      </c>
      <c r="D47542" s="17" t="s">
        <v>3439</v>
      </c>
      <c r="E47542" s="17" t="s">
        <v>3473</v>
      </c>
      <c r="F47542" s="17" t="s">
        <v>6515</v>
      </c>
      <c r="G47542" s="17" t="s">
        <v>86</v>
      </c>
      <c r="H47542" s="17" t="s">
        <v>6493</v>
      </c>
      <c r="I47542" s="17" t="s">
        <v>6373</v>
      </c>
      <c r="J47542" s="17" t="s">
        <v>5287</v>
      </c>
      <c r="K47542" s="17" t="s">
        <v>87</v>
      </c>
    </row>
    <row r="47543" spans="1:11">
      <c r="A47543" s="17" t="s">
        <v>6696</v>
      </c>
      <c r="B47543" s="28" t="s">
        <v>8238</v>
      </c>
      <c r="C47543" s="17" t="s">
        <v>6696</v>
      </c>
      <c r="D47543" s="17" t="s">
        <v>3574</v>
      </c>
      <c r="E47543" s="17" t="s">
        <v>3473</v>
      </c>
      <c r="F47543" s="17" t="s">
        <v>6515</v>
      </c>
      <c r="G47543" s="17" t="s">
        <v>86</v>
      </c>
      <c r="H47543" s="17" t="s">
        <v>6493</v>
      </c>
      <c r="I47543" s="17" t="s">
        <v>6373</v>
      </c>
      <c r="J47543" s="17" t="s">
        <v>5287</v>
      </c>
      <c r="K47543" s="17" t="s">
        <v>87</v>
      </c>
    </row>
    <row r="47544" spans="1:11">
      <c r="A47544" s="17" t="s">
        <v>6697</v>
      </c>
      <c r="B47544" s="28" t="s">
        <v>8238</v>
      </c>
      <c r="C47544" s="17" t="s">
        <v>6697</v>
      </c>
      <c r="D47544" s="17" t="s">
        <v>3482</v>
      </c>
      <c r="E47544" s="17" t="s">
        <v>3722</v>
      </c>
      <c r="F47544" s="17" t="s">
        <v>6515</v>
      </c>
      <c r="G47544" s="17" t="s">
        <v>86</v>
      </c>
      <c r="H47544" s="17" t="s">
        <v>6493</v>
      </c>
      <c r="I47544" s="17" t="s">
        <v>6373</v>
      </c>
      <c r="J47544" s="17" t="s">
        <v>5287</v>
      </c>
      <c r="K47544" s="17" t="s">
        <v>87</v>
      </c>
    </row>
    <row r="47545" spans="1:11">
      <c r="A47545" s="17" t="s">
        <v>6698</v>
      </c>
      <c r="B47545" s="28" t="s">
        <v>8238</v>
      </c>
      <c r="C47545" s="17" t="s">
        <v>6698</v>
      </c>
      <c r="D47545" s="17" t="s">
        <v>3552</v>
      </c>
      <c r="E47545" s="17" t="s">
        <v>3722</v>
      </c>
      <c r="F47545" s="17" t="s">
        <v>6515</v>
      </c>
      <c r="G47545" s="17" t="s">
        <v>86</v>
      </c>
      <c r="H47545" s="17" t="s">
        <v>6493</v>
      </c>
      <c r="I47545" s="17" t="s">
        <v>6373</v>
      </c>
      <c r="J47545" s="17" t="s">
        <v>5287</v>
      </c>
      <c r="K47545" s="17" t="s">
        <v>87</v>
      </c>
    </row>
    <row r="47546" spans="1:11">
      <c r="A47546" s="17" t="s">
        <v>6699</v>
      </c>
      <c r="B47546" s="28" t="s">
        <v>8238</v>
      </c>
      <c r="C47546" s="17" t="s">
        <v>6699</v>
      </c>
      <c r="D47546" s="17" t="s">
        <v>3961</v>
      </c>
      <c r="E47546" s="17" t="s">
        <v>3476</v>
      </c>
      <c r="F47546" s="17" t="s">
        <v>6515</v>
      </c>
      <c r="G47546" s="17" t="s">
        <v>86</v>
      </c>
      <c r="H47546" s="17" t="s">
        <v>6493</v>
      </c>
      <c r="I47546" s="17" t="s">
        <v>6373</v>
      </c>
      <c r="J47546" s="17" t="s">
        <v>5287</v>
      </c>
      <c r="K47546" s="17" t="s">
        <v>87</v>
      </c>
    </row>
    <row r="47547" spans="1:11">
      <c r="A47547" s="17" t="s">
        <v>6700</v>
      </c>
      <c r="B47547" s="28" t="s">
        <v>8238</v>
      </c>
      <c r="C47547" s="17" t="s">
        <v>6700</v>
      </c>
      <c r="D47547" s="17" t="s">
        <v>3703</v>
      </c>
      <c r="E47547" s="17" t="s">
        <v>3476</v>
      </c>
      <c r="F47547" s="17" t="s">
        <v>6515</v>
      </c>
      <c r="G47547" s="17" t="s">
        <v>86</v>
      </c>
      <c r="H47547" s="17" t="s">
        <v>6493</v>
      </c>
      <c r="I47547" s="17" t="s">
        <v>6373</v>
      </c>
      <c r="J47547" s="17" t="s">
        <v>5287</v>
      </c>
      <c r="K47547" s="17" t="s">
        <v>87</v>
      </c>
    </row>
    <row r="47548" spans="1:11">
      <c r="A47548" s="17" t="s">
        <v>6701</v>
      </c>
      <c r="B47548" s="28" t="s">
        <v>8238</v>
      </c>
      <c r="C47548" s="17" t="s">
        <v>6701</v>
      </c>
      <c r="D47548" s="17" t="s">
        <v>4132</v>
      </c>
      <c r="E47548" s="17" t="s">
        <v>3648</v>
      </c>
      <c r="F47548" s="17" t="s">
        <v>6515</v>
      </c>
      <c r="G47548" s="17" t="s">
        <v>86</v>
      </c>
      <c r="H47548" s="17" t="s">
        <v>6493</v>
      </c>
      <c r="I47548" s="17" t="s">
        <v>6373</v>
      </c>
      <c r="J47548" s="17" t="s">
        <v>5287</v>
      </c>
      <c r="K47548" s="17" t="s">
        <v>87</v>
      </c>
    </row>
    <row r="47549" spans="1:11">
      <c r="A47549" s="17" t="s">
        <v>6702</v>
      </c>
      <c r="B47549" s="28" t="s">
        <v>8238</v>
      </c>
      <c r="C47549" s="17" t="s">
        <v>6702</v>
      </c>
      <c r="D47549" s="17" t="s">
        <v>3579</v>
      </c>
      <c r="E47549" s="17" t="s">
        <v>3486</v>
      </c>
      <c r="F47549" s="17" t="s">
        <v>6515</v>
      </c>
      <c r="G47549" s="17" t="s">
        <v>86</v>
      </c>
      <c r="H47549" s="17" t="s">
        <v>6493</v>
      </c>
      <c r="I47549" s="17" t="s">
        <v>6373</v>
      </c>
      <c r="J47549" s="17" t="s">
        <v>5287</v>
      </c>
      <c r="K47549" s="17" t="s">
        <v>87</v>
      </c>
    </row>
    <row r="47550" spans="1:11">
      <c r="A47550" s="17" t="s">
        <v>6703</v>
      </c>
      <c r="B47550" s="28" t="s">
        <v>8238</v>
      </c>
      <c r="C47550" s="17" t="s">
        <v>6703</v>
      </c>
      <c r="D47550" s="17" t="s">
        <v>3930</v>
      </c>
      <c r="E47550" s="17" t="s">
        <v>3489</v>
      </c>
      <c r="F47550" s="17" t="s">
        <v>6515</v>
      </c>
      <c r="G47550" s="17" t="s">
        <v>86</v>
      </c>
      <c r="H47550" s="17" t="s">
        <v>6493</v>
      </c>
      <c r="I47550" s="17" t="s">
        <v>6373</v>
      </c>
      <c r="J47550" s="17" t="s">
        <v>5287</v>
      </c>
      <c r="K47550" s="17" t="s">
        <v>87</v>
      </c>
    </row>
    <row r="47551" spans="1:11">
      <c r="A47551" s="17" t="s">
        <v>6704</v>
      </c>
      <c r="B47551" s="28" t="s">
        <v>8238</v>
      </c>
      <c r="C47551" s="17" t="s">
        <v>6704</v>
      </c>
      <c r="D47551" s="17" t="s">
        <v>6705</v>
      </c>
      <c r="E47551" s="17" t="s">
        <v>3921</v>
      </c>
      <c r="F47551" s="17" t="s">
        <v>6515</v>
      </c>
      <c r="G47551" s="17" t="s">
        <v>86</v>
      </c>
      <c r="H47551" s="17" t="s">
        <v>6493</v>
      </c>
      <c r="I47551" s="17" t="s">
        <v>6373</v>
      </c>
      <c r="J47551" s="17" t="s">
        <v>5287</v>
      </c>
      <c r="K47551" s="17" t="s">
        <v>87</v>
      </c>
    </row>
    <row r="47552" spans="1:11">
      <c r="A47552" s="17" t="s">
        <v>6706</v>
      </c>
      <c r="B47552" s="28" t="s">
        <v>8238</v>
      </c>
      <c r="C47552" s="17" t="s">
        <v>6706</v>
      </c>
      <c r="D47552" s="17" t="s">
        <v>3974</v>
      </c>
      <c r="E47552" s="17" t="s">
        <v>3493</v>
      </c>
      <c r="F47552" s="17" t="s">
        <v>6515</v>
      </c>
      <c r="G47552" s="17" t="s">
        <v>86</v>
      </c>
      <c r="H47552" s="17" t="s">
        <v>6493</v>
      </c>
      <c r="I47552" s="17" t="s">
        <v>6373</v>
      </c>
      <c r="J47552" s="17" t="s">
        <v>5287</v>
      </c>
      <c r="K47552" s="17" t="s">
        <v>87</v>
      </c>
    </row>
    <row r="47553" spans="1:11">
      <c r="A47553" s="17" t="s">
        <v>6707</v>
      </c>
      <c r="B47553" s="28" t="s">
        <v>8238</v>
      </c>
      <c r="C47553" s="17" t="s">
        <v>6707</v>
      </c>
      <c r="D47553" s="17" t="s">
        <v>6708</v>
      </c>
      <c r="E47553" s="17" t="s">
        <v>3501</v>
      </c>
      <c r="F47553" s="17" t="s">
        <v>6515</v>
      </c>
      <c r="G47553" s="17" t="s">
        <v>86</v>
      </c>
      <c r="H47553" s="17" t="s">
        <v>6493</v>
      </c>
      <c r="I47553" s="17" t="s">
        <v>6373</v>
      </c>
      <c r="J47553" s="17" t="s">
        <v>5287</v>
      </c>
      <c r="K47553" s="17" t="s">
        <v>87</v>
      </c>
    </row>
    <row r="47554" spans="1:11">
      <c r="A47554" s="17" t="s">
        <v>6709</v>
      </c>
      <c r="B47554" s="28" t="s">
        <v>8238</v>
      </c>
      <c r="C47554" s="17" t="s">
        <v>6709</v>
      </c>
      <c r="D47554" s="17" t="s">
        <v>3490</v>
      </c>
      <c r="E47554" s="17" t="s">
        <v>3598</v>
      </c>
      <c r="F47554" s="17" t="s">
        <v>6515</v>
      </c>
      <c r="G47554" s="17" t="s">
        <v>86</v>
      </c>
      <c r="H47554" s="17" t="s">
        <v>6493</v>
      </c>
      <c r="I47554" s="17" t="s">
        <v>6373</v>
      </c>
      <c r="J47554" s="17" t="s">
        <v>5287</v>
      </c>
      <c r="K47554" s="17" t="s">
        <v>87</v>
      </c>
    </row>
    <row r="47555" spans="1:11">
      <c r="A47555" s="17" t="s">
        <v>6710</v>
      </c>
      <c r="B47555" s="28" t="s">
        <v>8238</v>
      </c>
      <c r="C47555" s="17" t="s">
        <v>6710</v>
      </c>
      <c r="D47555" s="17" t="s">
        <v>3798</v>
      </c>
      <c r="E47555" s="17" t="s">
        <v>3706</v>
      </c>
      <c r="F47555" s="17" t="s">
        <v>6515</v>
      </c>
      <c r="G47555" s="17" t="s">
        <v>86</v>
      </c>
      <c r="H47555" s="17" t="s">
        <v>6493</v>
      </c>
      <c r="I47555" s="17" t="s">
        <v>6373</v>
      </c>
      <c r="J47555" s="17" t="s">
        <v>5287</v>
      </c>
      <c r="K47555" s="17" t="s">
        <v>87</v>
      </c>
    </row>
    <row r="47556" spans="1:11">
      <c r="A47556" s="17" t="s">
        <v>6782</v>
      </c>
      <c r="B47556" s="28" t="s">
        <v>7882</v>
      </c>
      <c r="C47556" s="17" t="s">
        <v>6782</v>
      </c>
      <c r="D47556" s="17" t="s">
        <v>3634</v>
      </c>
      <c r="E47556" s="17" t="s">
        <v>3437</v>
      </c>
      <c r="F47556" s="17" t="s">
        <v>4415</v>
      </c>
      <c r="G47556" s="17" t="s">
        <v>88</v>
      </c>
      <c r="H47556" s="17" t="s">
        <v>5800</v>
      </c>
      <c r="I47556" s="17" t="s">
        <v>6373</v>
      </c>
      <c r="J47556" s="17" t="s">
        <v>5287</v>
      </c>
      <c r="K47556" s="17" t="s">
        <v>89</v>
      </c>
    </row>
    <row r="47557" spans="1:11">
      <c r="A47557" s="17" t="s">
        <v>7064</v>
      </c>
      <c r="B47557" s="28" t="s">
        <v>7882</v>
      </c>
      <c r="C47557" s="17" t="s">
        <v>7064</v>
      </c>
      <c r="D47557" s="17" t="s">
        <v>4359</v>
      </c>
      <c r="E47557" s="17" t="s">
        <v>3437</v>
      </c>
      <c r="F47557" s="17" t="s">
        <v>4426</v>
      </c>
      <c r="G47557" s="17" t="s">
        <v>88</v>
      </c>
      <c r="H47557" s="17" t="s">
        <v>5800</v>
      </c>
      <c r="I47557" s="17" t="s">
        <v>6373</v>
      </c>
      <c r="J47557" s="17" t="s">
        <v>5287</v>
      </c>
      <c r="K47557" s="17" t="s">
        <v>89</v>
      </c>
    </row>
    <row r="47558" spans="1:11">
      <c r="A47558" s="17" t="s">
        <v>7129</v>
      </c>
      <c r="B47558" s="28" t="s">
        <v>7882</v>
      </c>
      <c r="C47558" s="17" t="s">
        <v>7129</v>
      </c>
      <c r="D47558" s="17" t="s">
        <v>3552</v>
      </c>
      <c r="E47558" s="17" t="s">
        <v>3441</v>
      </c>
      <c r="F47558" s="17" t="s">
        <v>4698</v>
      </c>
      <c r="G47558" s="17" t="s">
        <v>88</v>
      </c>
      <c r="H47558" s="17" t="s">
        <v>5800</v>
      </c>
      <c r="I47558" s="17" t="s">
        <v>6373</v>
      </c>
      <c r="J47558" s="17" t="s">
        <v>5287</v>
      </c>
      <c r="K47558" s="17" t="s">
        <v>89</v>
      </c>
    </row>
    <row r="47559" spans="1:11">
      <c r="A47559" s="17" t="s">
        <v>6715</v>
      </c>
      <c r="B47559" s="28" t="s">
        <v>7882</v>
      </c>
      <c r="C47559" s="17" t="s">
        <v>6715</v>
      </c>
      <c r="D47559" s="17" t="s">
        <v>3955</v>
      </c>
      <c r="E47559" s="17" t="s">
        <v>3664</v>
      </c>
      <c r="F47559" s="17" t="s">
        <v>5134</v>
      </c>
      <c r="G47559" s="17" t="s">
        <v>88</v>
      </c>
      <c r="H47559" s="17" t="s">
        <v>5800</v>
      </c>
      <c r="I47559" s="17" t="s">
        <v>6373</v>
      </c>
      <c r="J47559" s="17" t="s">
        <v>5287</v>
      </c>
      <c r="K47559" s="17" t="s">
        <v>89</v>
      </c>
    </row>
    <row r="47560" spans="1:11">
      <c r="A47560" s="17" t="s">
        <v>6534</v>
      </c>
      <c r="B47560" s="28" t="s">
        <v>7882</v>
      </c>
      <c r="C47560" s="17" t="s">
        <v>6534</v>
      </c>
      <c r="D47560" s="17" t="s">
        <v>4266</v>
      </c>
      <c r="E47560" s="17" t="s">
        <v>3603</v>
      </c>
      <c r="F47560" s="17" t="s">
        <v>6398</v>
      </c>
      <c r="G47560" s="17" t="s">
        <v>88</v>
      </c>
      <c r="H47560" s="17" t="s">
        <v>5800</v>
      </c>
      <c r="I47560" s="17" t="s">
        <v>6373</v>
      </c>
      <c r="J47560" s="17" t="s">
        <v>5287</v>
      </c>
      <c r="K47560" s="17" t="s">
        <v>89</v>
      </c>
    </row>
    <row r="47561" spans="1:11">
      <c r="A47561" s="17" t="s">
        <v>2010</v>
      </c>
      <c r="B47561" s="28" t="s">
        <v>7882</v>
      </c>
      <c r="C47561" s="17" t="s">
        <v>2010</v>
      </c>
      <c r="D47561" s="17" t="s">
        <v>4362</v>
      </c>
      <c r="E47561" s="17" t="s">
        <v>3603</v>
      </c>
      <c r="F47561" s="17" t="s">
        <v>4681</v>
      </c>
      <c r="G47561" s="17" t="s">
        <v>88</v>
      </c>
      <c r="H47561" s="17" t="s">
        <v>5800</v>
      </c>
      <c r="I47561" s="17" t="s">
        <v>6373</v>
      </c>
      <c r="J47561" s="17" t="s">
        <v>5287</v>
      </c>
      <c r="K47561" s="17" t="s">
        <v>89</v>
      </c>
    </row>
    <row r="47562" spans="1:11">
      <c r="A47562" s="17" t="s">
        <v>7386</v>
      </c>
      <c r="B47562" s="28" t="s">
        <v>7882</v>
      </c>
      <c r="C47562" s="17" t="s">
        <v>7386</v>
      </c>
      <c r="D47562" s="17" t="s">
        <v>3670</v>
      </c>
      <c r="E47562" s="17" t="s">
        <v>3564</v>
      </c>
      <c r="F47562" s="17" t="s">
        <v>6513</v>
      </c>
      <c r="G47562" s="17" t="s">
        <v>88</v>
      </c>
      <c r="H47562" s="17" t="s">
        <v>5800</v>
      </c>
      <c r="I47562" s="17" t="s">
        <v>6373</v>
      </c>
      <c r="J47562" s="17" t="s">
        <v>5287</v>
      </c>
      <c r="K47562" s="17" t="s">
        <v>89</v>
      </c>
    </row>
    <row r="47563" spans="1:11">
      <c r="A47563" s="17" t="s">
        <v>7198</v>
      </c>
      <c r="B47563" s="28" t="s">
        <v>7882</v>
      </c>
      <c r="C47563" s="17" t="s">
        <v>7198</v>
      </c>
      <c r="D47563" s="17" t="s">
        <v>3901</v>
      </c>
      <c r="E47563" s="17" t="s">
        <v>3604</v>
      </c>
      <c r="F47563" s="17" t="s">
        <v>4663</v>
      </c>
      <c r="G47563" s="17" t="s">
        <v>88</v>
      </c>
      <c r="H47563" s="17" t="s">
        <v>5800</v>
      </c>
      <c r="I47563" s="17" t="s">
        <v>6373</v>
      </c>
      <c r="J47563" s="17" t="s">
        <v>5287</v>
      </c>
      <c r="K47563" s="17" t="s">
        <v>89</v>
      </c>
    </row>
    <row r="47564" spans="1:11">
      <c r="A47564" s="17" t="s">
        <v>6460</v>
      </c>
      <c r="B47564" s="28" t="s">
        <v>7882</v>
      </c>
      <c r="C47564" s="17" t="s">
        <v>6460</v>
      </c>
      <c r="D47564" s="17" t="s">
        <v>4421</v>
      </c>
      <c r="E47564" s="17" t="s">
        <v>3516</v>
      </c>
      <c r="F47564" s="17" t="s">
        <v>6461</v>
      </c>
      <c r="G47564" s="17" t="s">
        <v>88</v>
      </c>
      <c r="H47564" s="17" t="s">
        <v>5800</v>
      </c>
      <c r="I47564" s="17" t="s">
        <v>6373</v>
      </c>
      <c r="J47564" s="17" t="s">
        <v>5287</v>
      </c>
      <c r="K47564" s="17" t="s">
        <v>89</v>
      </c>
    </row>
    <row r="47565" spans="1:11">
      <c r="A47565" s="17" t="s">
        <v>6842</v>
      </c>
      <c r="B47565" s="28" t="s">
        <v>7882</v>
      </c>
      <c r="C47565" s="17" t="s">
        <v>6842</v>
      </c>
      <c r="D47565" s="17" t="s">
        <v>3608</v>
      </c>
      <c r="E47565" s="17" t="s">
        <v>3516</v>
      </c>
      <c r="F47565" s="17" t="s">
        <v>4415</v>
      </c>
      <c r="G47565" s="17" t="s">
        <v>88</v>
      </c>
      <c r="H47565" s="17" t="s">
        <v>5800</v>
      </c>
      <c r="I47565" s="17" t="s">
        <v>6373</v>
      </c>
      <c r="J47565" s="17" t="s">
        <v>5287</v>
      </c>
      <c r="K47565" s="17" t="s">
        <v>89</v>
      </c>
    </row>
    <row r="47566" spans="1:11">
      <c r="A47566" s="17" t="s">
        <v>7202</v>
      </c>
      <c r="B47566" s="28" t="s">
        <v>7882</v>
      </c>
      <c r="C47566" s="17" t="s">
        <v>7202</v>
      </c>
      <c r="D47566" s="17" t="s">
        <v>4731</v>
      </c>
      <c r="E47566" s="17" t="s">
        <v>4075</v>
      </c>
      <c r="F47566" s="17" t="s">
        <v>4768</v>
      </c>
      <c r="G47566" s="17" t="s">
        <v>88</v>
      </c>
      <c r="H47566" s="17" t="s">
        <v>5800</v>
      </c>
      <c r="I47566" s="17" t="s">
        <v>6373</v>
      </c>
      <c r="J47566" s="17" t="s">
        <v>5287</v>
      </c>
      <c r="K47566" s="17" t="s">
        <v>89</v>
      </c>
    </row>
    <row r="47567" spans="1:11">
      <c r="A47567" s="17" t="s">
        <v>6144</v>
      </c>
      <c r="B47567" s="28" t="s">
        <v>7882</v>
      </c>
      <c r="C47567" s="17" t="s">
        <v>6144</v>
      </c>
      <c r="D47567" s="17" t="s">
        <v>3625</v>
      </c>
      <c r="E47567" s="17" t="s">
        <v>3446</v>
      </c>
      <c r="F47567" s="17" t="s">
        <v>5309</v>
      </c>
      <c r="G47567" s="17" t="s">
        <v>88</v>
      </c>
      <c r="H47567" s="17" t="s">
        <v>5800</v>
      </c>
      <c r="I47567" s="17" t="s">
        <v>6373</v>
      </c>
      <c r="J47567" s="17" t="s">
        <v>5287</v>
      </c>
      <c r="K47567" s="17" t="s">
        <v>89</v>
      </c>
    </row>
    <row r="47568" spans="1:11">
      <c r="A47568" s="17" t="s">
        <v>6723</v>
      </c>
      <c r="B47568" s="28" t="s">
        <v>7882</v>
      </c>
      <c r="C47568" s="17" t="s">
        <v>6723</v>
      </c>
      <c r="D47568" s="17" t="s">
        <v>3445</v>
      </c>
      <c r="E47568" s="17" t="s">
        <v>3446</v>
      </c>
      <c r="F47568" s="17" t="s">
        <v>4426</v>
      </c>
      <c r="G47568" s="17" t="s">
        <v>88</v>
      </c>
      <c r="H47568" s="17" t="s">
        <v>5800</v>
      </c>
      <c r="I47568" s="17" t="s">
        <v>6373</v>
      </c>
      <c r="J47568" s="17" t="s">
        <v>5287</v>
      </c>
      <c r="K47568" s="17" t="s">
        <v>89</v>
      </c>
    </row>
    <row r="47569" spans="1:11">
      <c r="A47569" s="17" t="s">
        <v>6565</v>
      </c>
      <c r="B47569" s="28" t="s">
        <v>7882</v>
      </c>
      <c r="C47569" s="17" t="s">
        <v>6565</v>
      </c>
      <c r="D47569" s="17" t="s">
        <v>3818</v>
      </c>
      <c r="E47569" s="17" t="s">
        <v>3446</v>
      </c>
      <c r="F47569" s="17" t="s">
        <v>6378</v>
      </c>
      <c r="G47569" s="17" t="s">
        <v>88</v>
      </c>
      <c r="H47569" s="17" t="s">
        <v>5800</v>
      </c>
      <c r="I47569" s="17" t="s">
        <v>6373</v>
      </c>
      <c r="J47569" s="17" t="s">
        <v>5287</v>
      </c>
      <c r="K47569" s="17" t="s">
        <v>89</v>
      </c>
    </row>
    <row r="47570" spans="1:11">
      <c r="A47570" s="17" t="s">
        <v>2013</v>
      </c>
      <c r="B47570" s="28" t="s">
        <v>7882</v>
      </c>
      <c r="C47570" s="17" t="s">
        <v>2013</v>
      </c>
      <c r="D47570" s="17" t="s">
        <v>3576</v>
      </c>
      <c r="E47570" s="17" t="s">
        <v>3518</v>
      </c>
      <c r="F47570" s="17" t="s">
        <v>4681</v>
      </c>
      <c r="G47570" s="17" t="s">
        <v>88</v>
      </c>
      <c r="H47570" s="17" t="s">
        <v>5800</v>
      </c>
      <c r="I47570" s="17" t="s">
        <v>6373</v>
      </c>
      <c r="J47570" s="17" t="s">
        <v>5287</v>
      </c>
      <c r="K47570" s="17" t="s">
        <v>89</v>
      </c>
    </row>
    <row r="47571" spans="1:11">
      <c r="A47571" s="17" t="s">
        <v>7069</v>
      </c>
      <c r="B47571" s="28" t="s">
        <v>7882</v>
      </c>
      <c r="C47571" s="17" t="s">
        <v>7069</v>
      </c>
      <c r="D47571" s="17" t="s">
        <v>4929</v>
      </c>
      <c r="E47571" s="17" t="s">
        <v>3448</v>
      </c>
      <c r="F47571" s="17" t="s">
        <v>4718</v>
      </c>
      <c r="G47571" s="17" t="s">
        <v>88</v>
      </c>
      <c r="H47571" s="17" t="s">
        <v>5800</v>
      </c>
      <c r="I47571" s="17" t="s">
        <v>6373</v>
      </c>
      <c r="J47571" s="17" t="s">
        <v>5287</v>
      </c>
      <c r="K47571" s="17" t="s">
        <v>89</v>
      </c>
    </row>
    <row r="47572" spans="1:11">
      <c r="A47572" s="17" t="s">
        <v>7697</v>
      </c>
      <c r="B47572" s="28" t="s">
        <v>7882</v>
      </c>
      <c r="C47572" s="17" t="s">
        <v>7697</v>
      </c>
      <c r="D47572" s="17" t="s">
        <v>3459</v>
      </c>
      <c r="E47572" s="17" t="s">
        <v>3450</v>
      </c>
      <c r="F47572" s="17" t="s">
        <v>4443</v>
      </c>
      <c r="G47572" s="17" t="s">
        <v>88</v>
      </c>
      <c r="H47572" s="17" t="s">
        <v>5800</v>
      </c>
      <c r="I47572" s="17" t="s">
        <v>6373</v>
      </c>
      <c r="J47572" s="17" t="s">
        <v>5287</v>
      </c>
      <c r="K47572" s="17" t="s">
        <v>89</v>
      </c>
    </row>
    <row r="47573" spans="1:11">
      <c r="A47573" s="17" t="s">
        <v>6576</v>
      </c>
      <c r="B47573" s="28" t="s">
        <v>7881</v>
      </c>
      <c r="C47573" s="17" t="s">
        <v>6576</v>
      </c>
      <c r="D47573" s="17" t="s">
        <v>3552</v>
      </c>
      <c r="E47573" s="17" t="s">
        <v>3523</v>
      </c>
      <c r="F47573" s="17" t="s">
        <v>4627</v>
      </c>
      <c r="G47573" s="17" t="s">
        <v>88</v>
      </c>
      <c r="H47573" s="17" t="s">
        <v>5800</v>
      </c>
      <c r="I47573" s="17" t="s">
        <v>6373</v>
      </c>
      <c r="J47573" s="17" t="s">
        <v>5287</v>
      </c>
      <c r="K47573" s="17" t="s">
        <v>89</v>
      </c>
    </row>
    <row r="47574" spans="1:11">
      <c r="A47574" s="17" t="s">
        <v>1357</v>
      </c>
      <c r="B47574" s="28" t="s">
        <v>7882</v>
      </c>
      <c r="C47574" s="17" t="s">
        <v>1357</v>
      </c>
      <c r="D47574" s="17" t="s">
        <v>4575</v>
      </c>
      <c r="E47574" s="17" t="s">
        <v>3455</v>
      </c>
      <c r="F47574" s="17" t="s">
        <v>4426</v>
      </c>
      <c r="G47574" s="17" t="s">
        <v>88</v>
      </c>
      <c r="H47574" s="17" t="s">
        <v>5800</v>
      </c>
      <c r="I47574" s="17" t="s">
        <v>6373</v>
      </c>
      <c r="J47574" s="17" t="s">
        <v>5287</v>
      </c>
      <c r="K47574" s="17" t="s">
        <v>89</v>
      </c>
    </row>
    <row r="47575" spans="1:11">
      <c r="A47575" s="17" t="s">
        <v>7853</v>
      </c>
      <c r="B47575" s="28" t="s">
        <v>7882</v>
      </c>
      <c r="C47575" s="17" t="s">
        <v>7853</v>
      </c>
      <c r="D47575" s="17" t="s">
        <v>3618</v>
      </c>
      <c r="E47575" s="17" t="s">
        <v>3455</v>
      </c>
      <c r="F47575" s="17" t="s">
        <v>5138</v>
      </c>
      <c r="G47575" s="17" t="s">
        <v>88</v>
      </c>
      <c r="H47575" s="17" t="s">
        <v>5800</v>
      </c>
      <c r="I47575" s="17" t="s">
        <v>6373</v>
      </c>
      <c r="J47575" s="17" t="s">
        <v>5287</v>
      </c>
      <c r="K47575" s="17" t="s">
        <v>89</v>
      </c>
    </row>
    <row r="47576" spans="1:11">
      <c r="A47576" s="17" t="s">
        <v>7203</v>
      </c>
      <c r="B47576" s="28" t="s">
        <v>7882</v>
      </c>
      <c r="C47576" s="17" t="s">
        <v>7203</v>
      </c>
      <c r="D47576" s="17" t="s">
        <v>4300</v>
      </c>
      <c r="E47576" s="17" t="s">
        <v>3715</v>
      </c>
      <c r="F47576" s="17" t="s">
        <v>4553</v>
      </c>
      <c r="G47576" s="17" t="s">
        <v>88</v>
      </c>
      <c r="H47576" s="17" t="s">
        <v>5800</v>
      </c>
      <c r="I47576" s="17" t="s">
        <v>6373</v>
      </c>
      <c r="J47576" s="17" t="s">
        <v>5287</v>
      </c>
      <c r="K47576" s="17" t="s">
        <v>89</v>
      </c>
    </row>
    <row r="47577" spans="1:11">
      <c r="A47577" s="17" t="s">
        <v>6790</v>
      </c>
      <c r="B47577" s="28" t="s">
        <v>7882</v>
      </c>
      <c r="C47577" s="17" t="s">
        <v>6790</v>
      </c>
      <c r="D47577" s="17" t="s">
        <v>3524</v>
      </c>
      <c r="E47577" s="17" t="s">
        <v>3672</v>
      </c>
      <c r="F47577" s="17" t="s">
        <v>4718</v>
      </c>
      <c r="G47577" s="17" t="s">
        <v>88</v>
      </c>
      <c r="H47577" s="17" t="s">
        <v>5800</v>
      </c>
      <c r="I47577" s="17" t="s">
        <v>6373</v>
      </c>
      <c r="J47577" s="17" t="s">
        <v>5287</v>
      </c>
      <c r="K47577" s="17" t="s">
        <v>89</v>
      </c>
    </row>
    <row r="47578" spans="1:11">
      <c r="A47578" s="17" t="s">
        <v>7370</v>
      </c>
      <c r="B47578" s="28" t="s">
        <v>7882</v>
      </c>
      <c r="C47578" s="17" t="s">
        <v>7370</v>
      </c>
      <c r="D47578" s="17" t="s">
        <v>7371</v>
      </c>
      <c r="E47578" s="17" t="s">
        <v>3458</v>
      </c>
      <c r="F47578" s="17" t="s">
        <v>5309</v>
      </c>
      <c r="G47578" s="17" t="s">
        <v>88</v>
      </c>
      <c r="H47578" s="17" t="s">
        <v>5800</v>
      </c>
      <c r="I47578" s="17" t="s">
        <v>6373</v>
      </c>
      <c r="J47578" s="17" t="s">
        <v>5287</v>
      </c>
      <c r="K47578" s="17" t="s">
        <v>89</v>
      </c>
    </row>
    <row r="47579" spans="1:11">
      <c r="A47579" s="17" t="s">
        <v>6731</v>
      </c>
      <c r="B47579" s="28" t="s">
        <v>7882</v>
      </c>
      <c r="C47579" s="17" t="s">
        <v>6731</v>
      </c>
      <c r="D47579" s="17" t="s">
        <v>4036</v>
      </c>
      <c r="E47579" s="17" t="s">
        <v>3458</v>
      </c>
      <c r="F47579" s="17" t="s">
        <v>4663</v>
      </c>
      <c r="G47579" s="17" t="s">
        <v>88</v>
      </c>
      <c r="H47579" s="17" t="s">
        <v>5800</v>
      </c>
      <c r="I47579" s="17" t="s">
        <v>6373</v>
      </c>
      <c r="J47579" s="17" t="s">
        <v>5287</v>
      </c>
      <c r="K47579" s="17" t="s">
        <v>89</v>
      </c>
    </row>
    <row r="47580" spans="1:11">
      <c r="A47580" s="17" t="s">
        <v>6921</v>
      </c>
      <c r="B47580" s="28" t="s">
        <v>7882</v>
      </c>
      <c r="C47580" s="17" t="s">
        <v>6921</v>
      </c>
      <c r="D47580" s="17" t="s">
        <v>3556</v>
      </c>
      <c r="E47580" s="17" t="s">
        <v>3610</v>
      </c>
      <c r="F47580" s="17" t="s">
        <v>4426</v>
      </c>
      <c r="G47580" s="17" t="s">
        <v>88</v>
      </c>
      <c r="H47580" s="17" t="s">
        <v>5800</v>
      </c>
      <c r="I47580" s="17" t="s">
        <v>6373</v>
      </c>
      <c r="J47580" s="17" t="s">
        <v>5287</v>
      </c>
      <c r="K47580" s="17" t="s">
        <v>89</v>
      </c>
    </row>
    <row r="47581" spans="1:11">
      <c r="A47581" s="17" t="s">
        <v>5791</v>
      </c>
      <c r="B47581" s="28" t="s">
        <v>7882</v>
      </c>
      <c r="C47581" s="17" t="s">
        <v>5791</v>
      </c>
      <c r="D47581" s="17" t="s">
        <v>4045</v>
      </c>
      <c r="E47581" s="17" t="s">
        <v>3610</v>
      </c>
      <c r="F47581" s="17" t="s">
        <v>3836</v>
      </c>
      <c r="G47581" s="17" t="s">
        <v>88</v>
      </c>
      <c r="H47581" s="17" t="s">
        <v>5800</v>
      </c>
      <c r="I47581" s="17" t="s">
        <v>6373</v>
      </c>
      <c r="J47581" s="17" t="s">
        <v>5287</v>
      </c>
      <c r="K47581" s="17" t="s">
        <v>89</v>
      </c>
    </row>
    <row r="47582" spans="1:11">
      <c r="A47582" s="17" t="s">
        <v>6074</v>
      </c>
      <c r="B47582" s="28" t="s">
        <v>7882</v>
      </c>
      <c r="C47582" s="17" t="s">
        <v>6074</v>
      </c>
      <c r="D47582" s="17" t="s">
        <v>3669</v>
      </c>
      <c r="E47582" s="17" t="s">
        <v>3747</v>
      </c>
      <c r="F47582" s="17" t="s">
        <v>4698</v>
      </c>
      <c r="G47582" s="17" t="s">
        <v>88</v>
      </c>
      <c r="H47582" s="17" t="s">
        <v>5800</v>
      </c>
      <c r="I47582" s="17" t="s">
        <v>6373</v>
      </c>
      <c r="J47582" s="17" t="s">
        <v>5287</v>
      </c>
      <c r="K47582" s="17" t="s">
        <v>89</v>
      </c>
    </row>
    <row r="47583" spans="1:11">
      <c r="A47583" s="17" t="s">
        <v>6741</v>
      </c>
      <c r="B47583" s="28" t="s">
        <v>7882</v>
      </c>
      <c r="C47583" s="17" t="s">
        <v>6741</v>
      </c>
      <c r="D47583" s="17" t="s">
        <v>3912</v>
      </c>
      <c r="E47583" s="17" t="s">
        <v>6742</v>
      </c>
      <c r="F47583" s="17" t="s">
        <v>4167</v>
      </c>
      <c r="G47583" s="17" t="s">
        <v>88</v>
      </c>
      <c r="H47583" s="17" t="s">
        <v>5800</v>
      </c>
      <c r="I47583" s="17" t="s">
        <v>6373</v>
      </c>
      <c r="J47583" s="17" t="s">
        <v>5287</v>
      </c>
      <c r="K47583" s="17" t="s">
        <v>89</v>
      </c>
    </row>
    <row r="47584" spans="1:11">
      <c r="A47584" s="17" t="s">
        <v>2021</v>
      </c>
      <c r="B47584" s="28" t="s">
        <v>7882</v>
      </c>
      <c r="C47584" s="17" t="s">
        <v>2021</v>
      </c>
      <c r="D47584" s="17" t="s">
        <v>4267</v>
      </c>
      <c r="E47584" s="17" t="s">
        <v>3473</v>
      </c>
      <c r="F47584" s="17" t="s">
        <v>4681</v>
      </c>
      <c r="G47584" s="17" t="s">
        <v>88</v>
      </c>
      <c r="H47584" s="17" t="s">
        <v>5800</v>
      </c>
      <c r="I47584" s="17" t="s">
        <v>6373</v>
      </c>
      <c r="J47584" s="17" t="s">
        <v>5287</v>
      </c>
      <c r="K47584" s="17" t="s">
        <v>89</v>
      </c>
    </row>
    <row r="47585" spans="1:11">
      <c r="A47585" s="17" t="s">
        <v>6476</v>
      </c>
      <c r="B47585" s="28" t="s">
        <v>7882</v>
      </c>
      <c r="C47585" s="17" t="s">
        <v>6476</v>
      </c>
      <c r="D47585" s="17" t="s">
        <v>3579</v>
      </c>
      <c r="E47585" s="17" t="s">
        <v>3473</v>
      </c>
      <c r="F47585" s="17" t="s">
        <v>4681</v>
      </c>
      <c r="G47585" s="17" t="s">
        <v>88</v>
      </c>
      <c r="H47585" s="17" t="s">
        <v>5800</v>
      </c>
      <c r="I47585" s="17" t="s">
        <v>6373</v>
      </c>
      <c r="J47585" s="17" t="s">
        <v>5287</v>
      </c>
      <c r="K47585" s="17" t="s">
        <v>89</v>
      </c>
    </row>
    <row r="47586" spans="1:11">
      <c r="A47586" s="17" t="s">
        <v>5793</v>
      </c>
      <c r="B47586" s="28" t="s">
        <v>7882</v>
      </c>
      <c r="C47586" s="17" t="s">
        <v>5793</v>
      </c>
      <c r="D47586" s="17" t="s">
        <v>4424</v>
      </c>
      <c r="E47586" s="17" t="s">
        <v>3473</v>
      </c>
      <c r="F47586" s="17" t="s">
        <v>3836</v>
      </c>
      <c r="G47586" s="17" t="s">
        <v>88</v>
      </c>
      <c r="H47586" s="17" t="s">
        <v>5800</v>
      </c>
      <c r="I47586" s="17" t="s">
        <v>6373</v>
      </c>
      <c r="J47586" s="17" t="s">
        <v>5287</v>
      </c>
      <c r="K47586" s="17" t="s">
        <v>89</v>
      </c>
    </row>
    <row r="47587" spans="1:11">
      <c r="A47587" s="17" t="s">
        <v>7096</v>
      </c>
      <c r="B47587" s="28" t="s">
        <v>7882</v>
      </c>
      <c r="C47587" s="17" t="s">
        <v>7096</v>
      </c>
      <c r="D47587" s="17" t="s">
        <v>3451</v>
      </c>
      <c r="E47587" s="17" t="s">
        <v>3473</v>
      </c>
      <c r="F47587" s="17" t="s">
        <v>4553</v>
      </c>
      <c r="G47587" s="17" t="s">
        <v>88</v>
      </c>
      <c r="H47587" s="17" t="s">
        <v>5800</v>
      </c>
      <c r="I47587" s="17" t="s">
        <v>6373</v>
      </c>
      <c r="J47587" s="17" t="s">
        <v>5287</v>
      </c>
      <c r="K47587" s="17" t="s">
        <v>89</v>
      </c>
    </row>
    <row r="47588" spans="1:11">
      <c r="A47588" s="17" t="s">
        <v>1708</v>
      </c>
      <c r="B47588" s="28" t="s">
        <v>7882</v>
      </c>
      <c r="C47588" s="17" t="s">
        <v>1708</v>
      </c>
      <c r="D47588" s="17" t="s">
        <v>3890</v>
      </c>
      <c r="E47588" s="17" t="s">
        <v>3473</v>
      </c>
      <c r="F47588" s="17" t="s">
        <v>4681</v>
      </c>
      <c r="G47588" s="17" t="s">
        <v>88</v>
      </c>
      <c r="H47588" s="17" t="s">
        <v>5800</v>
      </c>
      <c r="I47588" s="17" t="s">
        <v>6373</v>
      </c>
      <c r="J47588" s="17" t="s">
        <v>5287</v>
      </c>
      <c r="K47588" s="17" t="s">
        <v>89</v>
      </c>
    </row>
    <row r="47589" spans="1:11">
      <c r="A47589" s="17" t="s">
        <v>6937</v>
      </c>
      <c r="B47589" s="28" t="s">
        <v>7882</v>
      </c>
      <c r="C47589" s="17" t="s">
        <v>6937</v>
      </c>
      <c r="D47589" s="17" t="s">
        <v>3918</v>
      </c>
      <c r="E47589" s="17" t="s">
        <v>3536</v>
      </c>
      <c r="F47589" s="17" t="s">
        <v>4681</v>
      </c>
      <c r="G47589" s="17" t="s">
        <v>88</v>
      </c>
      <c r="H47589" s="17" t="s">
        <v>5800</v>
      </c>
      <c r="I47589" s="17" t="s">
        <v>6373</v>
      </c>
      <c r="J47589" s="17" t="s">
        <v>5287</v>
      </c>
      <c r="K47589" s="17" t="s">
        <v>89</v>
      </c>
    </row>
    <row r="47590" spans="1:11">
      <c r="A47590" s="17" t="s">
        <v>6748</v>
      </c>
      <c r="B47590" s="28" t="s">
        <v>7882</v>
      </c>
      <c r="C47590" s="17" t="s">
        <v>6748</v>
      </c>
      <c r="D47590" s="17" t="s">
        <v>5372</v>
      </c>
      <c r="E47590" s="17" t="s">
        <v>3476</v>
      </c>
      <c r="F47590" s="17" t="s">
        <v>4553</v>
      </c>
      <c r="G47590" s="17" t="s">
        <v>88</v>
      </c>
      <c r="H47590" s="17" t="s">
        <v>5800</v>
      </c>
      <c r="I47590" s="17" t="s">
        <v>6373</v>
      </c>
      <c r="J47590" s="17" t="s">
        <v>5287</v>
      </c>
      <c r="K47590" s="17" t="s">
        <v>89</v>
      </c>
    </row>
    <row r="47591" spans="1:11">
      <c r="A47591" s="17" t="s">
        <v>7161</v>
      </c>
      <c r="B47591" s="28" t="s">
        <v>7882</v>
      </c>
      <c r="C47591" s="17" t="s">
        <v>7161</v>
      </c>
      <c r="D47591" s="17" t="s">
        <v>5585</v>
      </c>
      <c r="E47591" s="17" t="s">
        <v>3476</v>
      </c>
      <c r="F47591" s="17" t="s">
        <v>4718</v>
      </c>
      <c r="G47591" s="17" t="s">
        <v>88</v>
      </c>
      <c r="H47591" s="17" t="s">
        <v>5800</v>
      </c>
      <c r="I47591" s="17" t="s">
        <v>6373</v>
      </c>
      <c r="J47591" s="17" t="s">
        <v>5287</v>
      </c>
      <c r="K47591" s="17" t="s">
        <v>89</v>
      </c>
    </row>
    <row r="47592" spans="1:11">
      <c r="A47592" s="17" t="s">
        <v>6753</v>
      </c>
      <c r="B47592" s="28" t="s">
        <v>7882</v>
      </c>
      <c r="C47592" s="17" t="s">
        <v>6753</v>
      </c>
      <c r="D47592" s="17" t="s">
        <v>3619</v>
      </c>
      <c r="E47592" s="17" t="s">
        <v>3479</v>
      </c>
      <c r="F47592" s="17" t="s">
        <v>3842</v>
      </c>
      <c r="G47592" s="17" t="s">
        <v>88</v>
      </c>
      <c r="H47592" s="17" t="s">
        <v>5800</v>
      </c>
      <c r="I47592" s="17" t="s">
        <v>6373</v>
      </c>
      <c r="J47592" s="17" t="s">
        <v>5287</v>
      </c>
      <c r="K47592" s="17" t="s">
        <v>89</v>
      </c>
    </row>
    <row r="47593" spans="1:11">
      <c r="A47593" s="17" t="s">
        <v>6552</v>
      </c>
      <c r="B47593" s="28" t="s">
        <v>7882</v>
      </c>
      <c r="C47593" s="17" t="s">
        <v>6552</v>
      </c>
      <c r="D47593" s="17" t="s">
        <v>6553</v>
      </c>
      <c r="E47593" s="17" t="s">
        <v>3479</v>
      </c>
      <c r="F47593" s="17" t="s">
        <v>5132</v>
      </c>
      <c r="G47593" s="17" t="s">
        <v>88</v>
      </c>
      <c r="H47593" s="17" t="s">
        <v>5800</v>
      </c>
      <c r="I47593" s="17" t="s">
        <v>6373</v>
      </c>
      <c r="J47593" s="17" t="s">
        <v>5287</v>
      </c>
      <c r="K47593" s="17" t="s">
        <v>89</v>
      </c>
    </row>
    <row r="47594" spans="1:11">
      <c r="A47594" s="17" t="s">
        <v>6554</v>
      </c>
      <c r="B47594" s="28" t="s">
        <v>7882</v>
      </c>
      <c r="C47594" s="17" t="s">
        <v>6554</v>
      </c>
      <c r="D47594" s="17" t="s">
        <v>3520</v>
      </c>
      <c r="E47594" s="17" t="s">
        <v>4137</v>
      </c>
      <c r="F47594" s="17" t="s">
        <v>4409</v>
      </c>
      <c r="G47594" s="17" t="s">
        <v>88</v>
      </c>
      <c r="H47594" s="17" t="s">
        <v>5800</v>
      </c>
      <c r="I47594" s="17" t="s">
        <v>6373</v>
      </c>
      <c r="J47594" s="17" t="s">
        <v>5287</v>
      </c>
      <c r="K47594" s="17" t="s">
        <v>89</v>
      </c>
    </row>
    <row r="47595" spans="1:11">
      <c r="A47595" s="17" t="s">
        <v>6876</v>
      </c>
      <c r="B47595" s="28" t="s">
        <v>7882</v>
      </c>
      <c r="C47595" s="17" t="s">
        <v>6876</v>
      </c>
      <c r="D47595" s="17" t="s">
        <v>4334</v>
      </c>
      <c r="E47595" s="17" t="s">
        <v>3540</v>
      </c>
      <c r="F47595" s="17" t="s">
        <v>4698</v>
      </c>
      <c r="G47595" s="17" t="s">
        <v>88</v>
      </c>
      <c r="H47595" s="17" t="s">
        <v>5800</v>
      </c>
      <c r="I47595" s="17" t="s">
        <v>6373</v>
      </c>
      <c r="J47595" s="17" t="s">
        <v>5287</v>
      </c>
      <c r="K47595" s="17" t="s">
        <v>89</v>
      </c>
    </row>
    <row r="47596" spans="1:11">
      <c r="A47596" s="17" t="s">
        <v>6806</v>
      </c>
      <c r="B47596" s="28" t="s">
        <v>7882</v>
      </c>
      <c r="C47596" s="17" t="s">
        <v>6806</v>
      </c>
      <c r="D47596" s="17" t="s">
        <v>4302</v>
      </c>
      <c r="E47596" s="17" t="s">
        <v>3828</v>
      </c>
      <c r="F47596" s="17" t="s">
        <v>4426</v>
      </c>
      <c r="G47596" s="17" t="s">
        <v>88</v>
      </c>
      <c r="H47596" s="17" t="s">
        <v>5800</v>
      </c>
      <c r="I47596" s="17" t="s">
        <v>6373</v>
      </c>
      <c r="J47596" s="17" t="s">
        <v>5287</v>
      </c>
      <c r="K47596" s="17" t="s">
        <v>89</v>
      </c>
    </row>
    <row r="47597" spans="1:11">
      <c r="A47597" s="17" t="s">
        <v>6946</v>
      </c>
      <c r="B47597" s="28" t="s">
        <v>7882</v>
      </c>
      <c r="C47597" s="17" t="s">
        <v>6946</v>
      </c>
      <c r="D47597" s="17" t="s">
        <v>3728</v>
      </c>
      <c r="E47597" s="17" t="s">
        <v>3726</v>
      </c>
      <c r="F47597" s="17" t="s">
        <v>4698</v>
      </c>
      <c r="G47597" s="17" t="s">
        <v>88</v>
      </c>
      <c r="H47597" s="17" t="s">
        <v>5800</v>
      </c>
      <c r="I47597" s="17" t="s">
        <v>6373</v>
      </c>
      <c r="J47597" s="17" t="s">
        <v>5287</v>
      </c>
      <c r="K47597" s="17" t="s">
        <v>89</v>
      </c>
    </row>
    <row r="47598" spans="1:11">
      <c r="A47598" s="17" t="s">
        <v>7867</v>
      </c>
      <c r="B47598" s="28" t="s">
        <v>7882</v>
      </c>
      <c r="C47598" s="17" t="s">
        <v>7867</v>
      </c>
      <c r="D47598" s="17" t="s">
        <v>3705</v>
      </c>
      <c r="E47598" s="17" t="s">
        <v>3648</v>
      </c>
      <c r="F47598" s="17" t="s">
        <v>4443</v>
      </c>
      <c r="G47598" s="17" t="s">
        <v>88</v>
      </c>
      <c r="H47598" s="17" t="s">
        <v>5800</v>
      </c>
      <c r="I47598" s="17" t="s">
        <v>6373</v>
      </c>
      <c r="J47598" s="17" t="s">
        <v>5287</v>
      </c>
      <c r="K47598" s="17" t="s">
        <v>89</v>
      </c>
    </row>
    <row r="47599" spans="1:11">
      <c r="A47599" s="17" t="s">
        <v>7442</v>
      </c>
      <c r="B47599" s="28" t="s">
        <v>7882</v>
      </c>
      <c r="C47599" s="17" t="s">
        <v>7442</v>
      </c>
      <c r="D47599" s="17" t="s">
        <v>4308</v>
      </c>
      <c r="E47599" s="17" t="s">
        <v>3879</v>
      </c>
      <c r="F47599" s="17" t="s">
        <v>5332</v>
      </c>
      <c r="G47599" s="17" t="s">
        <v>88</v>
      </c>
      <c r="H47599" s="17" t="s">
        <v>5800</v>
      </c>
      <c r="I47599" s="17" t="s">
        <v>6373</v>
      </c>
      <c r="J47599" s="17" t="s">
        <v>5287</v>
      </c>
      <c r="K47599" s="17" t="s">
        <v>89</v>
      </c>
    </row>
    <row r="47600" spans="1:11">
      <c r="A47600" s="17" t="s">
        <v>6511</v>
      </c>
      <c r="B47600" s="28" t="s">
        <v>7882</v>
      </c>
      <c r="C47600" s="17" t="s">
        <v>6511</v>
      </c>
      <c r="D47600" s="17" t="s">
        <v>4182</v>
      </c>
      <c r="E47600" s="17" t="s">
        <v>3650</v>
      </c>
      <c r="F47600" s="17" t="s">
        <v>4409</v>
      </c>
      <c r="G47600" s="17" t="s">
        <v>88</v>
      </c>
      <c r="H47600" s="17" t="s">
        <v>5800</v>
      </c>
      <c r="I47600" s="17" t="s">
        <v>6373</v>
      </c>
      <c r="J47600" s="17" t="s">
        <v>5287</v>
      </c>
      <c r="K47600" s="17" t="s">
        <v>89</v>
      </c>
    </row>
    <row r="47601" spans="1:11">
      <c r="A47601" s="17" t="s">
        <v>6555</v>
      </c>
      <c r="B47601" s="28" t="s">
        <v>7882</v>
      </c>
      <c r="C47601" s="17" t="s">
        <v>6555</v>
      </c>
      <c r="D47601" s="17" t="s">
        <v>4182</v>
      </c>
      <c r="E47601" s="17" t="s">
        <v>3650</v>
      </c>
      <c r="F47601" s="17" t="s">
        <v>4559</v>
      </c>
      <c r="G47601" s="17" t="s">
        <v>88</v>
      </c>
      <c r="H47601" s="17" t="s">
        <v>5800</v>
      </c>
      <c r="I47601" s="17" t="s">
        <v>6373</v>
      </c>
      <c r="J47601" s="17" t="s">
        <v>5287</v>
      </c>
      <c r="K47601" s="17" t="s">
        <v>89</v>
      </c>
    </row>
    <row r="47602" spans="1:11">
      <c r="A47602" s="17" t="s">
        <v>5318</v>
      </c>
      <c r="B47602" s="28" t="s">
        <v>7882</v>
      </c>
      <c r="C47602" s="17" t="s">
        <v>5318</v>
      </c>
      <c r="D47602" s="17" t="s">
        <v>4205</v>
      </c>
      <c r="E47602" s="17" t="s">
        <v>3650</v>
      </c>
      <c r="F47602" s="17" t="s">
        <v>5132</v>
      </c>
      <c r="G47602" s="17" t="s">
        <v>88</v>
      </c>
      <c r="H47602" s="17" t="s">
        <v>5800</v>
      </c>
      <c r="I47602" s="17" t="s">
        <v>6373</v>
      </c>
      <c r="J47602" s="17" t="s">
        <v>5287</v>
      </c>
      <c r="K47602" s="17" t="s">
        <v>89</v>
      </c>
    </row>
    <row r="47603" spans="1:11">
      <c r="A47603" s="17" t="s">
        <v>6067</v>
      </c>
      <c r="B47603" s="28" t="s">
        <v>7882</v>
      </c>
      <c r="C47603" s="17" t="s">
        <v>6067</v>
      </c>
      <c r="D47603" s="17" t="s">
        <v>5006</v>
      </c>
      <c r="E47603" s="17" t="s">
        <v>3484</v>
      </c>
      <c r="F47603" s="17" t="s">
        <v>3950</v>
      </c>
      <c r="G47603" s="17" t="s">
        <v>88</v>
      </c>
      <c r="H47603" s="17" t="s">
        <v>5800</v>
      </c>
      <c r="I47603" s="17" t="s">
        <v>6373</v>
      </c>
      <c r="J47603" s="17" t="s">
        <v>5287</v>
      </c>
      <c r="K47603" s="17" t="s">
        <v>89</v>
      </c>
    </row>
    <row r="47604" spans="1:11">
      <c r="A47604" s="17" t="s">
        <v>7110</v>
      </c>
      <c r="B47604" s="28" t="s">
        <v>7882</v>
      </c>
      <c r="C47604" s="17" t="s">
        <v>7110</v>
      </c>
      <c r="D47604" s="17" t="s">
        <v>3829</v>
      </c>
      <c r="E47604" s="17" t="s">
        <v>3486</v>
      </c>
      <c r="F47604" s="17" t="s">
        <v>4415</v>
      </c>
      <c r="G47604" s="17" t="s">
        <v>88</v>
      </c>
      <c r="H47604" s="17" t="s">
        <v>5800</v>
      </c>
      <c r="I47604" s="17" t="s">
        <v>6373</v>
      </c>
      <c r="J47604" s="17" t="s">
        <v>5287</v>
      </c>
      <c r="K47604" s="17" t="s">
        <v>89</v>
      </c>
    </row>
    <row r="47605" spans="1:11">
      <c r="A47605" s="17" t="s">
        <v>6763</v>
      </c>
      <c r="B47605" s="28" t="s">
        <v>7882</v>
      </c>
      <c r="C47605" s="17" t="s">
        <v>6763</v>
      </c>
      <c r="D47605" s="17" t="s">
        <v>3452</v>
      </c>
      <c r="E47605" s="17" t="s">
        <v>3488</v>
      </c>
      <c r="F47605" s="17" t="s">
        <v>4415</v>
      </c>
      <c r="G47605" s="17" t="s">
        <v>88</v>
      </c>
      <c r="H47605" s="17" t="s">
        <v>5800</v>
      </c>
      <c r="I47605" s="17" t="s">
        <v>6373</v>
      </c>
      <c r="J47605" s="17" t="s">
        <v>5287</v>
      </c>
      <c r="K47605" s="17" t="s">
        <v>89</v>
      </c>
    </row>
    <row r="47606" spans="1:11">
      <c r="A47606" s="17" t="s">
        <v>6767</v>
      </c>
      <c r="B47606" s="28" t="s">
        <v>7882</v>
      </c>
      <c r="C47606" s="17" t="s">
        <v>6767</v>
      </c>
      <c r="D47606" s="17" t="s">
        <v>4369</v>
      </c>
      <c r="E47606" s="17" t="s">
        <v>3590</v>
      </c>
      <c r="F47606" s="17" t="s">
        <v>4167</v>
      </c>
      <c r="G47606" s="17" t="s">
        <v>88</v>
      </c>
      <c r="H47606" s="17" t="s">
        <v>5800</v>
      </c>
      <c r="I47606" s="17" t="s">
        <v>6373</v>
      </c>
      <c r="J47606" s="17" t="s">
        <v>5287</v>
      </c>
      <c r="K47606" s="17" t="s">
        <v>89</v>
      </c>
    </row>
    <row r="47607" spans="1:11">
      <c r="A47607" s="17" t="s">
        <v>6810</v>
      </c>
      <c r="B47607" s="28" t="s">
        <v>7882</v>
      </c>
      <c r="C47607" s="17" t="s">
        <v>6810</v>
      </c>
      <c r="D47607" s="17" t="s">
        <v>4132</v>
      </c>
      <c r="E47607" s="17" t="s">
        <v>3491</v>
      </c>
      <c r="F47607" s="17" t="s">
        <v>4768</v>
      </c>
      <c r="G47607" s="17" t="s">
        <v>88</v>
      </c>
      <c r="H47607" s="17" t="s">
        <v>5800</v>
      </c>
      <c r="I47607" s="17" t="s">
        <v>6373</v>
      </c>
      <c r="J47607" s="17" t="s">
        <v>5287</v>
      </c>
      <c r="K47607" s="17" t="s">
        <v>89</v>
      </c>
    </row>
    <row r="47608" spans="1:11">
      <c r="A47608" s="17" t="s">
        <v>6768</v>
      </c>
      <c r="B47608" s="28" t="s">
        <v>7882</v>
      </c>
      <c r="C47608" s="17" t="s">
        <v>6768</v>
      </c>
      <c r="D47608" s="17" t="s">
        <v>3576</v>
      </c>
      <c r="E47608" s="17" t="s">
        <v>3921</v>
      </c>
      <c r="F47608" s="17" t="s">
        <v>4663</v>
      </c>
      <c r="G47608" s="17" t="s">
        <v>88</v>
      </c>
      <c r="H47608" s="17" t="s">
        <v>5800</v>
      </c>
      <c r="I47608" s="17" t="s">
        <v>6373</v>
      </c>
      <c r="J47608" s="17" t="s">
        <v>5287</v>
      </c>
      <c r="K47608" s="17" t="s">
        <v>89</v>
      </c>
    </row>
    <row r="47609" spans="1:11">
      <c r="A47609" s="17" t="s">
        <v>6771</v>
      </c>
      <c r="B47609" s="28" t="s">
        <v>7882</v>
      </c>
      <c r="C47609" s="17" t="s">
        <v>6771</v>
      </c>
      <c r="D47609" s="17" t="s">
        <v>3507</v>
      </c>
      <c r="E47609" s="17" t="s">
        <v>3753</v>
      </c>
      <c r="F47609" s="17" t="s">
        <v>4553</v>
      </c>
      <c r="G47609" s="17" t="s">
        <v>88</v>
      </c>
      <c r="H47609" s="17" t="s">
        <v>5800</v>
      </c>
      <c r="I47609" s="17" t="s">
        <v>6373</v>
      </c>
      <c r="J47609" s="17" t="s">
        <v>5287</v>
      </c>
      <c r="K47609" s="17" t="s">
        <v>89</v>
      </c>
    </row>
    <row r="47610" spans="1:11">
      <c r="A47610" s="17" t="s">
        <v>7245</v>
      </c>
      <c r="B47610" s="28" t="s">
        <v>7882</v>
      </c>
      <c r="C47610" s="17" t="s">
        <v>7245</v>
      </c>
      <c r="D47610" s="17" t="s">
        <v>7246</v>
      </c>
      <c r="E47610" s="17" t="s">
        <v>3732</v>
      </c>
      <c r="F47610" s="17" t="s">
        <v>4553</v>
      </c>
      <c r="G47610" s="17" t="s">
        <v>88</v>
      </c>
      <c r="H47610" s="17" t="s">
        <v>5800</v>
      </c>
      <c r="I47610" s="17" t="s">
        <v>6373</v>
      </c>
      <c r="J47610" s="17" t="s">
        <v>5287</v>
      </c>
      <c r="K47610" s="17" t="s">
        <v>89</v>
      </c>
    </row>
    <row r="47611" spans="1:11">
      <c r="A47611" s="17" t="s">
        <v>6400</v>
      </c>
      <c r="B47611" s="28" t="s">
        <v>7882</v>
      </c>
      <c r="C47611" s="17" t="s">
        <v>6400</v>
      </c>
      <c r="D47611" s="17" t="s">
        <v>3524</v>
      </c>
      <c r="E47611" s="17" t="s">
        <v>3655</v>
      </c>
      <c r="F47611" s="17" t="s">
        <v>5130</v>
      </c>
      <c r="G47611" s="17" t="s">
        <v>88</v>
      </c>
      <c r="H47611" s="17" t="s">
        <v>5800</v>
      </c>
      <c r="I47611" s="17" t="s">
        <v>6373</v>
      </c>
      <c r="J47611" s="17" t="s">
        <v>5287</v>
      </c>
      <c r="K47611" s="17" t="s">
        <v>89</v>
      </c>
    </row>
    <row r="47612" spans="1:11">
      <c r="A47612" s="17" t="s">
        <v>6562</v>
      </c>
      <c r="B47612" s="28" t="s">
        <v>7882</v>
      </c>
      <c r="C47612" s="17" t="s">
        <v>6562</v>
      </c>
      <c r="D47612" s="17" t="s">
        <v>3710</v>
      </c>
      <c r="E47612" s="17" t="s">
        <v>3655</v>
      </c>
      <c r="F47612" s="17" t="s">
        <v>4475</v>
      </c>
      <c r="G47612" s="17" t="s">
        <v>88</v>
      </c>
      <c r="H47612" s="17" t="s">
        <v>5800</v>
      </c>
      <c r="I47612" s="17" t="s">
        <v>6373</v>
      </c>
      <c r="J47612" s="17" t="s">
        <v>5287</v>
      </c>
      <c r="K47612" s="17" t="s">
        <v>89</v>
      </c>
    </row>
    <row r="47613" spans="1:11">
      <c r="A47613" s="17" t="s">
        <v>1618</v>
      </c>
      <c r="B47613" s="28" t="s">
        <v>7881</v>
      </c>
      <c r="C47613" s="17" t="s">
        <v>1618</v>
      </c>
      <c r="D47613" s="17" t="s">
        <v>3566</v>
      </c>
      <c r="E47613" s="17" t="s">
        <v>3551</v>
      </c>
      <c r="F47613" s="17" t="s">
        <v>4654</v>
      </c>
      <c r="G47613" s="17" t="s">
        <v>88</v>
      </c>
      <c r="H47613" s="17" t="s">
        <v>5800</v>
      </c>
      <c r="I47613" s="17" t="s">
        <v>6373</v>
      </c>
      <c r="J47613" s="17" t="s">
        <v>5287</v>
      </c>
      <c r="K47613" s="17" t="s">
        <v>89</v>
      </c>
    </row>
    <row r="47614" spans="1:11">
      <c r="A47614" s="17" t="s">
        <v>7378</v>
      </c>
      <c r="B47614" s="28" t="s">
        <v>7882</v>
      </c>
      <c r="C47614" s="17" t="s">
        <v>7378</v>
      </c>
      <c r="D47614" s="17" t="s">
        <v>3487</v>
      </c>
      <c r="E47614" s="17" t="s">
        <v>3495</v>
      </c>
      <c r="F47614" s="17" t="s">
        <v>6398</v>
      </c>
      <c r="G47614" s="17" t="s">
        <v>88</v>
      </c>
      <c r="H47614" s="17" t="s">
        <v>5800</v>
      </c>
      <c r="I47614" s="17" t="s">
        <v>6373</v>
      </c>
      <c r="J47614" s="17" t="s">
        <v>5287</v>
      </c>
      <c r="K47614" s="17" t="s">
        <v>89</v>
      </c>
    </row>
    <row r="47615" spans="1:11">
      <c r="A47615" s="17" t="s">
        <v>6529</v>
      </c>
      <c r="B47615" s="28" t="s">
        <v>7882</v>
      </c>
      <c r="C47615" s="17" t="s">
        <v>6529</v>
      </c>
      <c r="D47615" s="17" t="s">
        <v>3943</v>
      </c>
      <c r="E47615" s="17" t="s">
        <v>3555</v>
      </c>
      <c r="F47615" s="17" t="s">
        <v>4663</v>
      </c>
      <c r="G47615" s="17" t="s">
        <v>88</v>
      </c>
      <c r="H47615" s="17" t="s">
        <v>5800</v>
      </c>
      <c r="I47615" s="17" t="s">
        <v>6373</v>
      </c>
      <c r="J47615" s="17" t="s">
        <v>5287</v>
      </c>
      <c r="K47615" s="17" t="s">
        <v>89</v>
      </c>
    </row>
    <row r="47616" spans="1:11">
      <c r="A47616" s="17" t="s">
        <v>1318</v>
      </c>
      <c r="B47616" s="28" t="s">
        <v>7882</v>
      </c>
      <c r="C47616" s="17" t="s">
        <v>1318</v>
      </c>
      <c r="D47616" s="17" t="s">
        <v>4558</v>
      </c>
      <c r="E47616" s="17" t="s">
        <v>3501</v>
      </c>
      <c r="F47616" s="17" t="s">
        <v>4559</v>
      </c>
      <c r="G47616" s="17" t="s">
        <v>88</v>
      </c>
      <c r="H47616" s="17" t="s">
        <v>5800</v>
      </c>
      <c r="I47616" s="17" t="s">
        <v>6373</v>
      </c>
      <c r="J47616" s="17" t="s">
        <v>5287</v>
      </c>
      <c r="K47616" s="17" t="s">
        <v>89</v>
      </c>
    </row>
    <row r="47617" spans="1:11">
      <c r="A47617" s="17" t="s">
        <v>7450</v>
      </c>
      <c r="B47617" s="28" t="s">
        <v>7882</v>
      </c>
      <c r="C47617" s="17" t="s">
        <v>7450</v>
      </c>
      <c r="D47617" s="17" t="s">
        <v>3704</v>
      </c>
      <c r="E47617" s="17" t="s">
        <v>3501</v>
      </c>
      <c r="F47617" s="17" t="s">
        <v>4653</v>
      </c>
      <c r="G47617" s="17" t="s">
        <v>88</v>
      </c>
      <c r="H47617" s="17" t="s">
        <v>5800</v>
      </c>
      <c r="I47617" s="17" t="s">
        <v>6373</v>
      </c>
      <c r="J47617" s="17" t="s">
        <v>5287</v>
      </c>
      <c r="K47617" s="17" t="s">
        <v>89</v>
      </c>
    </row>
    <row r="47618" spans="1:11">
      <c r="A47618" s="17" t="s">
        <v>6892</v>
      </c>
      <c r="B47618" s="28" t="s">
        <v>7882</v>
      </c>
      <c r="C47618" s="17" t="s">
        <v>6892</v>
      </c>
      <c r="D47618" s="17" t="s">
        <v>3459</v>
      </c>
      <c r="E47618" s="17" t="s">
        <v>4542</v>
      </c>
      <c r="F47618" s="17" t="s">
        <v>3950</v>
      </c>
      <c r="G47618" s="17" t="s">
        <v>88</v>
      </c>
      <c r="H47618" s="17" t="s">
        <v>5800</v>
      </c>
      <c r="I47618" s="17" t="s">
        <v>6373</v>
      </c>
      <c r="J47618" s="17" t="s">
        <v>5287</v>
      </c>
      <c r="K47618" s="17" t="s">
        <v>89</v>
      </c>
    </row>
    <row r="47619" spans="1:11">
      <c r="A47619" s="17" t="s">
        <v>7883</v>
      </c>
      <c r="B47619" s="28" t="s">
        <v>7882</v>
      </c>
      <c r="C47619" s="17" t="s">
        <v>7883</v>
      </c>
      <c r="D47619" s="17" t="s">
        <v>3457</v>
      </c>
      <c r="E47619" s="17" t="s">
        <v>3558</v>
      </c>
      <c r="F47619" s="17" t="s">
        <v>4559</v>
      </c>
      <c r="G47619" s="17" t="s">
        <v>88</v>
      </c>
      <c r="H47619" s="17" t="s">
        <v>5800</v>
      </c>
      <c r="I47619" s="17" t="s">
        <v>6373</v>
      </c>
      <c r="J47619" s="17" t="s">
        <v>5287</v>
      </c>
      <c r="K47619" s="17" t="s">
        <v>89</v>
      </c>
    </row>
    <row r="47620" spans="1:11">
      <c r="A47620" s="17" t="s">
        <v>7185</v>
      </c>
      <c r="B47620" s="28" t="s">
        <v>7882</v>
      </c>
      <c r="C47620" s="17" t="s">
        <v>7185</v>
      </c>
      <c r="D47620" s="17" t="s">
        <v>3627</v>
      </c>
      <c r="E47620" s="17" t="s">
        <v>3558</v>
      </c>
      <c r="F47620" s="17" t="s">
        <v>3842</v>
      </c>
      <c r="G47620" s="17" t="s">
        <v>88</v>
      </c>
      <c r="H47620" s="17" t="s">
        <v>5800</v>
      </c>
      <c r="I47620" s="17" t="s">
        <v>6373</v>
      </c>
      <c r="J47620" s="17" t="s">
        <v>5287</v>
      </c>
      <c r="K47620" s="17" t="s">
        <v>89</v>
      </c>
    </row>
    <row r="47621" spans="1:11">
      <c r="A47621" s="17" t="s">
        <v>7454</v>
      </c>
      <c r="B47621" s="28" t="s">
        <v>7882</v>
      </c>
      <c r="C47621" s="17" t="s">
        <v>7454</v>
      </c>
      <c r="D47621" s="17" t="s">
        <v>3705</v>
      </c>
      <c r="E47621" s="17" t="s">
        <v>3558</v>
      </c>
      <c r="F47621" s="17" t="s">
        <v>5130</v>
      </c>
      <c r="G47621" s="17" t="s">
        <v>88</v>
      </c>
      <c r="H47621" s="17" t="s">
        <v>5800</v>
      </c>
      <c r="I47621" s="17" t="s">
        <v>6373</v>
      </c>
      <c r="J47621" s="17" t="s">
        <v>5287</v>
      </c>
      <c r="K47621" s="17" t="s">
        <v>89</v>
      </c>
    </row>
    <row r="47622" spans="1:11">
      <c r="A47622" s="17" t="s">
        <v>6967</v>
      </c>
      <c r="B47622" s="28" t="s">
        <v>7882</v>
      </c>
      <c r="C47622" s="17" t="s">
        <v>6967</v>
      </c>
      <c r="D47622" s="17" t="s">
        <v>6968</v>
      </c>
      <c r="E47622" s="17" t="s">
        <v>4292</v>
      </c>
      <c r="F47622" s="17" t="s">
        <v>4663</v>
      </c>
      <c r="G47622" s="17" t="s">
        <v>88</v>
      </c>
      <c r="H47622" s="17" t="s">
        <v>5800</v>
      </c>
      <c r="I47622" s="17" t="s">
        <v>6373</v>
      </c>
      <c r="J47622" s="17" t="s">
        <v>5287</v>
      </c>
      <c r="K47622" s="17" t="s">
        <v>89</v>
      </c>
    </row>
    <row r="47623" spans="1:11">
      <c r="A47623" s="17" t="s">
        <v>7257</v>
      </c>
      <c r="B47623" s="28" t="s">
        <v>7882</v>
      </c>
      <c r="C47623" s="17" t="s">
        <v>7257</v>
      </c>
      <c r="D47623" s="17" t="s">
        <v>4110</v>
      </c>
      <c r="E47623" s="17" t="s">
        <v>4054</v>
      </c>
      <c r="F47623" s="17" t="s">
        <v>3842</v>
      </c>
      <c r="G47623" s="17" t="s">
        <v>88</v>
      </c>
      <c r="H47623" s="17" t="s">
        <v>5800</v>
      </c>
      <c r="I47623" s="17" t="s">
        <v>6373</v>
      </c>
      <c r="J47623" s="17" t="s">
        <v>5287</v>
      </c>
      <c r="K47623" s="17" t="s">
        <v>89</v>
      </c>
    </row>
    <row r="47624" spans="1:11">
      <c r="A47624" s="17" t="s">
        <v>7884</v>
      </c>
      <c r="B47624" s="28" t="s">
        <v>7882</v>
      </c>
      <c r="C47624" s="17" t="s">
        <v>7884</v>
      </c>
      <c r="D47624" s="17" t="s">
        <v>4070</v>
      </c>
      <c r="E47624" s="17" t="s">
        <v>3660</v>
      </c>
      <c r="F47624" s="17" t="s">
        <v>4439</v>
      </c>
      <c r="G47624" s="17" t="s">
        <v>88</v>
      </c>
      <c r="H47624" s="17" t="s">
        <v>5800</v>
      </c>
      <c r="I47624" s="17" t="s">
        <v>6373</v>
      </c>
      <c r="J47624" s="17" t="s">
        <v>5287</v>
      </c>
      <c r="K47624" s="17" t="s">
        <v>89</v>
      </c>
    </row>
    <row r="47625" spans="1:11">
      <c r="A47625" s="17" t="s">
        <v>6899</v>
      </c>
      <c r="B47625" s="28" t="s">
        <v>7881</v>
      </c>
      <c r="C47625" s="17" t="s">
        <v>6899</v>
      </c>
      <c r="D47625" s="17" t="s">
        <v>6901</v>
      </c>
      <c r="E47625" s="17" t="s">
        <v>3437</v>
      </c>
      <c r="F47625" s="17" t="s">
        <v>4698</v>
      </c>
      <c r="G47625" s="17" t="s">
        <v>88</v>
      </c>
      <c r="H47625" s="17" t="s">
        <v>5800</v>
      </c>
      <c r="I47625" s="17" t="s">
        <v>6373</v>
      </c>
      <c r="J47625" s="17" t="s">
        <v>5287</v>
      </c>
      <c r="K47625" s="17" t="s">
        <v>89</v>
      </c>
    </row>
    <row r="47626" spans="1:11">
      <c r="A47626" s="17" t="s">
        <v>6781</v>
      </c>
      <c r="B47626" s="28" t="s">
        <v>7881</v>
      </c>
      <c r="C47626" s="17" t="s">
        <v>6781</v>
      </c>
      <c r="D47626" s="17" t="s">
        <v>6366</v>
      </c>
      <c r="E47626" s="17" t="s">
        <v>3437</v>
      </c>
      <c r="F47626" s="17" t="s">
        <v>4663</v>
      </c>
      <c r="G47626" s="17" t="s">
        <v>88</v>
      </c>
      <c r="H47626" s="17" t="s">
        <v>5800</v>
      </c>
      <c r="I47626" s="17" t="s">
        <v>6373</v>
      </c>
      <c r="J47626" s="17" t="s">
        <v>5287</v>
      </c>
      <c r="K47626" s="17" t="s">
        <v>89</v>
      </c>
    </row>
    <row r="47627" spans="1:11">
      <c r="A47627" s="17" t="s">
        <v>7059</v>
      </c>
      <c r="B47627" s="28" t="s">
        <v>7881</v>
      </c>
      <c r="C47627" s="17" t="s">
        <v>7059</v>
      </c>
      <c r="D47627" s="17" t="s">
        <v>7060</v>
      </c>
      <c r="E47627" s="17" t="s">
        <v>3437</v>
      </c>
      <c r="F47627" s="17" t="s">
        <v>4768</v>
      </c>
      <c r="G47627" s="17" t="s">
        <v>88</v>
      </c>
      <c r="H47627" s="17" t="s">
        <v>5800</v>
      </c>
      <c r="I47627" s="17" t="s">
        <v>6373</v>
      </c>
      <c r="J47627" s="17" t="s">
        <v>5287</v>
      </c>
      <c r="K47627" s="17" t="s">
        <v>89</v>
      </c>
    </row>
    <row r="47628" spans="1:11">
      <c r="A47628" s="17" t="s">
        <v>7062</v>
      </c>
      <c r="B47628" s="28" t="s">
        <v>7881</v>
      </c>
      <c r="C47628" s="17" t="s">
        <v>7062</v>
      </c>
      <c r="D47628" s="17" t="s">
        <v>7063</v>
      </c>
      <c r="E47628" s="17" t="s">
        <v>3437</v>
      </c>
      <c r="F47628" s="17" t="s">
        <v>3842</v>
      </c>
      <c r="G47628" s="17" t="s">
        <v>88</v>
      </c>
      <c r="H47628" s="17" t="s">
        <v>5800</v>
      </c>
      <c r="I47628" s="17" t="s">
        <v>6373</v>
      </c>
      <c r="J47628" s="17" t="s">
        <v>5287</v>
      </c>
      <c r="K47628" s="17" t="s">
        <v>89</v>
      </c>
    </row>
    <row r="47629" spans="1:11">
      <c r="A47629" s="17" t="s">
        <v>7885</v>
      </c>
      <c r="B47629" s="28" t="s">
        <v>7881</v>
      </c>
      <c r="C47629" s="17" t="s">
        <v>7885</v>
      </c>
      <c r="D47629" s="17" t="s">
        <v>3615</v>
      </c>
      <c r="E47629" s="17" t="s">
        <v>3437</v>
      </c>
      <c r="F47629" s="17" t="s">
        <v>6426</v>
      </c>
      <c r="G47629" s="17" t="s">
        <v>88</v>
      </c>
      <c r="H47629" s="17" t="s">
        <v>5800</v>
      </c>
      <c r="I47629" s="17" t="s">
        <v>6373</v>
      </c>
      <c r="J47629" s="17" t="s">
        <v>5287</v>
      </c>
      <c r="K47629" s="17" t="s">
        <v>89</v>
      </c>
    </row>
    <row r="47630" spans="1:11">
      <c r="A47630" s="17" t="s">
        <v>6783</v>
      </c>
      <c r="B47630" s="28" t="s">
        <v>7881</v>
      </c>
      <c r="C47630" s="17" t="s">
        <v>6783</v>
      </c>
      <c r="D47630" s="17" t="s">
        <v>3552</v>
      </c>
      <c r="E47630" s="17" t="s">
        <v>3441</v>
      </c>
      <c r="F47630" s="17" t="s">
        <v>4698</v>
      </c>
      <c r="G47630" s="17" t="s">
        <v>88</v>
      </c>
      <c r="H47630" s="17" t="s">
        <v>5800</v>
      </c>
      <c r="I47630" s="17" t="s">
        <v>6373</v>
      </c>
      <c r="J47630" s="17" t="s">
        <v>5287</v>
      </c>
      <c r="K47630" s="17" t="s">
        <v>89</v>
      </c>
    </row>
    <row r="47631" spans="1:11">
      <c r="A47631" s="17" t="s">
        <v>6784</v>
      </c>
      <c r="B47631" s="28" t="s">
        <v>7881</v>
      </c>
      <c r="C47631" s="17" t="s">
        <v>6784</v>
      </c>
      <c r="D47631" s="17" t="s">
        <v>3759</v>
      </c>
      <c r="E47631" s="17" t="s">
        <v>3564</v>
      </c>
      <c r="F47631" s="17" t="s">
        <v>4426</v>
      </c>
      <c r="G47631" s="17" t="s">
        <v>88</v>
      </c>
      <c r="H47631" s="17" t="s">
        <v>5800</v>
      </c>
      <c r="I47631" s="17" t="s">
        <v>6373</v>
      </c>
      <c r="J47631" s="17" t="s">
        <v>5287</v>
      </c>
      <c r="K47631" s="17" t="s">
        <v>89</v>
      </c>
    </row>
    <row r="47632" spans="1:11">
      <c r="A47632" s="17" t="s">
        <v>6840</v>
      </c>
      <c r="B47632" s="28" t="s">
        <v>7881</v>
      </c>
      <c r="C47632" s="17" t="s">
        <v>6840</v>
      </c>
      <c r="D47632" s="17" t="s">
        <v>3609</v>
      </c>
      <c r="E47632" s="17" t="s">
        <v>3444</v>
      </c>
      <c r="F47632" s="17" t="s">
        <v>3950</v>
      </c>
      <c r="G47632" s="17" t="s">
        <v>88</v>
      </c>
      <c r="H47632" s="17" t="s">
        <v>5800</v>
      </c>
      <c r="I47632" s="17" t="s">
        <v>6373</v>
      </c>
      <c r="J47632" s="17" t="s">
        <v>5287</v>
      </c>
      <c r="K47632" s="17" t="s">
        <v>89</v>
      </c>
    </row>
    <row r="47633" spans="1:11">
      <c r="A47633" s="17" t="s">
        <v>7134</v>
      </c>
      <c r="B47633" s="28" t="s">
        <v>7881</v>
      </c>
      <c r="C47633" s="17" t="s">
        <v>7134</v>
      </c>
      <c r="D47633" s="17" t="s">
        <v>3438</v>
      </c>
      <c r="E47633" s="17" t="s">
        <v>3565</v>
      </c>
      <c r="F47633" s="17" t="s">
        <v>4553</v>
      </c>
      <c r="G47633" s="17" t="s">
        <v>88</v>
      </c>
      <c r="H47633" s="17" t="s">
        <v>5800</v>
      </c>
      <c r="I47633" s="17" t="s">
        <v>6373</v>
      </c>
      <c r="J47633" s="17" t="s">
        <v>5287</v>
      </c>
      <c r="K47633" s="17" t="s">
        <v>89</v>
      </c>
    </row>
    <row r="47634" spans="1:11">
      <c r="A47634" s="17" t="s">
        <v>6787</v>
      </c>
      <c r="B47634" s="28" t="s">
        <v>7881</v>
      </c>
      <c r="C47634" s="17" t="s">
        <v>6787</v>
      </c>
      <c r="D47634" s="17" t="s">
        <v>3823</v>
      </c>
      <c r="E47634" s="17" t="s">
        <v>3840</v>
      </c>
      <c r="F47634" s="17" t="s">
        <v>5134</v>
      </c>
      <c r="G47634" s="17" t="s">
        <v>88</v>
      </c>
      <c r="H47634" s="17" t="s">
        <v>5800</v>
      </c>
      <c r="I47634" s="17" t="s">
        <v>6373</v>
      </c>
      <c r="J47634" s="17" t="s">
        <v>5287</v>
      </c>
      <c r="K47634" s="17" t="s">
        <v>89</v>
      </c>
    </row>
    <row r="47635" spans="1:11">
      <c r="A47635" s="17" t="s">
        <v>1974</v>
      </c>
      <c r="B47635" s="28" t="s">
        <v>7881</v>
      </c>
      <c r="C47635" s="17" t="s">
        <v>1974</v>
      </c>
      <c r="D47635" s="17" t="s">
        <v>3520</v>
      </c>
      <c r="E47635" s="17" t="s">
        <v>3446</v>
      </c>
      <c r="F47635" s="17" t="s">
        <v>4768</v>
      </c>
      <c r="G47635" s="17" t="s">
        <v>88</v>
      </c>
      <c r="H47635" s="17" t="s">
        <v>5800</v>
      </c>
      <c r="I47635" s="17" t="s">
        <v>6373</v>
      </c>
      <c r="J47635" s="17" t="s">
        <v>5287</v>
      </c>
      <c r="K47635" s="17" t="s">
        <v>89</v>
      </c>
    </row>
    <row r="47636" spans="1:11">
      <c r="A47636" s="17" t="s">
        <v>7418</v>
      </c>
      <c r="B47636" s="28" t="s">
        <v>7881</v>
      </c>
      <c r="C47636" s="17" t="s">
        <v>7418</v>
      </c>
      <c r="D47636" s="17" t="s">
        <v>3645</v>
      </c>
      <c r="E47636" s="17" t="s">
        <v>3518</v>
      </c>
      <c r="F47636" s="17" t="s">
        <v>4415</v>
      </c>
      <c r="G47636" s="17" t="s">
        <v>88</v>
      </c>
      <c r="H47636" s="17" t="s">
        <v>5800</v>
      </c>
      <c r="I47636" s="17" t="s">
        <v>6373</v>
      </c>
      <c r="J47636" s="17" t="s">
        <v>5287</v>
      </c>
      <c r="K47636" s="17" t="s">
        <v>89</v>
      </c>
    </row>
    <row r="47637" spans="1:11">
      <c r="A47637" s="17" t="s">
        <v>7268</v>
      </c>
      <c r="B47637" s="28" t="s">
        <v>7881</v>
      </c>
      <c r="C47637" s="17" t="s">
        <v>7268</v>
      </c>
      <c r="D47637" s="17" t="s">
        <v>4719</v>
      </c>
      <c r="E47637" s="17" t="s">
        <v>3995</v>
      </c>
      <c r="F47637" s="17" t="s">
        <v>4663</v>
      </c>
      <c r="G47637" s="17" t="s">
        <v>88</v>
      </c>
      <c r="H47637" s="17" t="s">
        <v>5800</v>
      </c>
      <c r="I47637" s="17" t="s">
        <v>6373</v>
      </c>
      <c r="J47637" s="17" t="s">
        <v>5287</v>
      </c>
      <c r="K47637" s="17" t="s">
        <v>89</v>
      </c>
    </row>
    <row r="47638" spans="1:11">
      <c r="A47638" s="17" t="s">
        <v>7427</v>
      </c>
      <c r="B47638" s="28" t="s">
        <v>7881</v>
      </c>
      <c r="C47638" s="17" t="s">
        <v>7427</v>
      </c>
      <c r="D47638" s="17" t="s">
        <v>4900</v>
      </c>
      <c r="E47638" s="17" t="s">
        <v>3448</v>
      </c>
      <c r="F47638" s="17" t="s">
        <v>4681</v>
      </c>
      <c r="G47638" s="17" t="s">
        <v>88</v>
      </c>
      <c r="H47638" s="17" t="s">
        <v>5800</v>
      </c>
      <c r="I47638" s="17" t="s">
        <v>6373</v>
      </c>
      <c r="J47638" s="17" t="s">
        <v>5287</v>
      </c>
      <c r="K47638" s="17" t="s">
        <v>89</v>
      </c>
    </row>
    <row r="47639" spans="1:11">
      <c r="A47639" s="17" t="s">
        <v>6788</v>
      </c>
      <c r="B47639" s="28" t="s">
        <v>7881</v>
      </c>
      <c r="C47639" s="17" t="s">
        <v>6788</v>
      </c>
      <c r="D47639" s="17" t="s">
        <v>4897</v>
      </c>
      <c r="E47639" s="17" t="s">
        <v>3448</v>
      </c>
      <c r="F47639" s="17" t="s">
        <v>4663</v>
      </c>
      <c r="G47639" s="17" t="s">
        <v>88</v>
      </c>
      <c r="H47639" s="17" t="s">
        <v>5800</v>
      </c>
      <c r="I47639" s="17" t="s">
        <v>6373</v>
      </c>
      <c r="J47639" s="17" t="s">
        <v>5287</v>
      </c>
      <c r="K47639" s="17" t="s">
        <v>89</v>
      </c>
    </row>
    <row r="47640" spans="1:11">
      <c r="A47640" s="17" t="s">
        <v>7394</v>
      </c>
      <c r="B47640" s="28" t="s">
        <v>7881</v>
      </c>
      <c r="C47640" s="17" t="s">
        <v>7394</v>
      </c>
      <c r="D47640" s="17" t="s">
        <v>3769</v>
      </c>
      <c r="E47640" s="17" t="s">
        <v>3630</v>
      </c>
      <c r="F47640" s="17" t="s">
        <v>5134</v>
      </c>
      <c r="G47640" s="17" t="s">
        <v>88</v>
      </c>
      <c r="H47640" s="17" t="s">
        <v>5800</v>
      </c>
      <c r="I47640" s="17" t="s">
        <v>6373</v>
      </c>
      <c r="J47640" s="17" t="s">
        <v>5287</v>
      </c>
      <c r="K47640" s="17" t="s">
        <v>89</v>
      </c>
    </row>
    <row r="47641" spans="1:11">
      <c r="A47641" s="17" t="s">
        <v>5959</v>
      </c>
      <c r="B47641" s="28" t="s">
        <v>7881</v>
      </c>
      <c r="C47641" s="17" t="s">
        <v>5959</v>
      </c>
      <c r="D47641" s="17" t="s">
        <v>4183</v>
      </c>
      <c r="E47641" s="17" t="s">
        <v>5960</v>
      </c>
      <c r="F47641" s="17" t="s">
        <v>3950</v>
      </c>
      <c r="G47641" s="17" t="s">
        <v>88</v>
      </c>
      <c r="H47641" s="17" t="s">
        <v>5800</v>
      </c>
      <c r="I47641" s="17" t="s">
        <v>6373</v>
      </c>
      <c r="J47641" s="17" t="s">
        <v>5287</v>
      </c>
      <c r="K47641" s="17" t="s">
        <v>89</v>
      </c>
    </row>
    <row r="47642" spans="1:11">
      <c r="A47642" s="17" t="s">
        <v>6543</v>
      </c>
      <c r="B47642" s="28" t="s">
        <v>7881</v>
      </c>
      <c r="C47642" s="17" t="s">
        <v>6543</v>
      </c>
      <c r="D47642" s="17" t="s">
        <v>3459</v>
      </c>
      <c r="E47642" s="17" t="s">
        <v>3453</v>
      </c>
      <c r="F47642" s="17" t="s">
        <v>4409</v>
      </c>
      <c r="G47642" s="17" t="s">
        <v>88</v>
      </c>
      <c r="H47642" s="17" t="s">
        <v>5800</v>
      </c>
      <c r="I47642" s="17" t="s">
        <v>6373</v>
      </c>
      <c r="J47642" s="17" t="s">
        <v>5287</v>
      </c>
      <c r="K47642" s="17" t="s">
        <v>89</v>
      </c>
    </row>
    <row r="47643" spans="1:11">
      <c r="A47643" s="17" t="s">
        <v>6914</v>
      </c>
      <c r="B47643" s="28" t="s">
        <v>7881</v>
      </c>
      <c r="C47643" s="17" t="s">
        <v>6914</v>
      </c>
      <c r="D47643" s="17" t="s">
        <v>3487</v>
      </c>
      <c r="E47643" s="17" t="s">
        <v>3523</v>
      </c>
      <c r="F47643" s="17" t="s">
        <v>5134</v>
      </c>
      <c r="G47643" s="17" t="s">
        <v>88</v>
      </c>
      <c r="H47643" s="17" t="s">
        <v>5800</v>
      </c>
      <c r="I47643" s="17" t="s">
        <v>6373</v>
      </c>
      <c r="J47643" s="17" t="s">
        <v>5287</v>
      </c>
      <c r="K47643" s="17" t="s">
        <v>89</v>
      </c>
    </row>
    <row r="47644" spans="1:11">
      <c r="A47644" s="17" t="s">
        <v>6916</v>
      </c>
      <c r="B47644" s="28" t="s">
        <v>7881</v>
      </c>
      <c r="C47644" s="17" t="s">
        <v>6916</v>
      </c>
      <c r="D47644" s="17" t="s">
        <v>3898</v>
      </c>
      <c r="E47644" s="17" t="s">
        <v>3523</v>
      </c>
      <c r="F47644" s="17" t="s">
        <v>5134</v>
      </c>
      <c r="G47644" s="17" t="s">
        <v>88</v>
      </c>
      <c r="H47644" s="17" t="s">
        <v>5800</v>
      </c>
      <c r="I47644" s="17" t="s">
        <v>6373</v>
      </c>
      <c r="J47644" s="17" t="s">
        <v>5287</v>
      </c>
      <c r="K47644" s="17" t="s">
        <v>89</v>
      </c>
    </row>
    <row r="47645" spans="1:11">
      <c r="A47645" s="17" t="s">
        <v>6917</v>
      </c>
      <c r="B47645" s="28" t="s">
        <v>7881</v>
      </c>
      <c r="C47645" s="17" t="s">
        <v>6917</v>
      </c>
      <c r="D47645" s="17" t="s">
        <v>3529</v>
      </c>
      <c r="E47645" s="17" t="s">
        <v>3525</v>
      </c>
      <c r="F47645" s="17" t="s">
        <v>4553</v>
      </c>
      <c r="G47645" s="17" t="s">
        <v>88</v>
      </c>
      <c r="H47645" s="17" t="s">
        <v>5800</v>
      </c>
      <c r="I47645" s="17" t="s">
        <v>6373</v>
      </c>
      <c r="J47645" s="17" t="s">
        <v>5287</v>
      </c>
      <c r="K47645" s="17" t="s">
        <v>89</v>
      </c>
    </row>
    <row r="47646" spans="1:11">
      <c r="A47646" s="17" t="s">
        <v>6337</v>
      </c>
      <c r="B47646" s="28" t="s">
        <v>7881</v>
      </c>
      <c r="C47646" s="17" t="s">
        <v>6337</v>
      </c>
      <c r="D47646" s="17" t="s">
        <v>3524</v>
      </c>
      <c r="E47646" s="17" t="s">
        <v>3456</v>
      </c>
      <c r="F47646" s="17" t="s">
        <v>4723</v>
      </c>
      <c r="G47646" s="17" t="s">
        <v>88</v>
      </c>
      <c r="H47646" s="17" t="s">
        <v>5800</v>
      </c>
      <c r="I47646" s="17" t="s">
        <v>6373</v>
      </c>
      <c r="J47646" s="17" t="s">
        <v>5287</v>
      </c>
      <c r="K47646" s="17" t="s">
        <v>89</v>
      </c>
    </row>
    <row r="47647" spans="1:11">
      <c r="A47647" s="17" t="s">
        <v>6727</v>
      </c>
      <c r="B47647" s="28" t="s">
        <v>7881</v>
      </c>
      <c r="C47647" s="17" t="s">
        <v>6727</v>
      </c>
      <c r="D47647" s="17" t="s">
        <v>4066</v>
      </c>
      <c r="E47647" s="17" t="s">
        <v>3636</v>
      </c>
      <c r="F47647" s="17" t="s">
        <v>4663</v>
      </c>
      <c r="G47647" s="17" t="s">
        <v>88</v>
      </c>
      <c r="H47647" s="17" t="s">
        <v>5800</v>
      </c>
      <c r="I47647" s="17" t="s">
        <v>6373</v>
      </c>
      <c r="J47647" s="17" t="s">
        <v>5287</v>
      </c>
      <c r="K47647" s="17" t="s">
        <v>89</v>
      </c>
    </row>
    <row r="47648" spans="1:11">
      <c r="A47648" s="17" t="s">
        <v>6397</v>
      </c>
      <c r="B47648" s="28" t="s">
        <v>7881</v>
      </c>
      <c r="C47648" s="17" t="s">
        <v>6397</v>
      </c>
      <c r="D47648" s="17" t="s">
        <v>3524</v>
      </c>
      <c r="E47648" s="17" t="s">
        <v>3458</v>
      </c>
      <c r="F47648" s="17" t="s">
        <v>6398</v>
      </c>
      <c r="G47648" s="17" t="s">
        <v>88</v>
      </c>
      <c r="H47648" s="17" t="s">
        <v>5800</v>
      </c>
      <c r="I47648" s="17" t="s">
        <v>6373</v>
      </c>
      <c r="J47648" s="17" t="s">
        <v>5287</v>
      </c>
      <c r="K47648" s="17" t="s">
        <v>89</v>
      </c>
    </row>
    <row r="47649" spans="1:11">
      <c r="A47649" s="17" t="s">
        <v>7142</v>
      </c>
      <c r="B47649" s="28" t="s">
        <v>7881</v>
      </c>
      <c r="C47649" s="17" t="s">
        <v>7142</v>
      </c>
      <c r="D47649" s="17" t="s">
        <v>3524</v>
      </c>
      <c r="E47649" s="17" t="s">
        <v>3458</v>
      </c>
      <c r="F47649" s="17" t="s">
        <v>4415</v>
      </c>
      <c r="G47649" s="17" t="s">
        <v>88</v>
      </c>
      <c r="H47649" s="17" t="s">
        <v>5800</v>
      </c>
      <c r="I47649" s="17" t="s">
        <v>6373</v>
      </c>
      <c r="J47649" s="17" t="s">
        <v>5287</v>
      </c>
      <c r="K47649" s="17" t="s">
        <v>89</v>
      </c>
    </row>
    <row r="47650" spans="1:11">
      <c r="A47650" s="17" t="s">
        <v>6791</v>
      </c>
      <c r="B47650" s="28" t="s">
        <v>7881</v>
      </c>
      <c r="C47650" s="17" t="s">
        <v>6791</v>
      </c>
      <c r="D47650" s="17" t="s">
        <v>3459</v>
      </c>
      <c r="E47650" s="17" t="s">
        <v>3458</v>
      </c>
      <c r="F47650" s="17" t="s">
        <v>3950</v>
      </c>
      <c r="G47650" s="17" t="s">
        <v>88</v>
      </c>
      <c r="H47650" s="17" t="s">
        <v>5800</v>
      </c>
      <c r="I47650" s="17" t="s">
        <v>6373</v>
      </c>
      <c r="J47650" s="17" t="s">
        <v>5287</v>
      </c>
      <c r="K47650" s="17" t="s">
        <v>89</v>
      </c>
    </row>
    <row r="47651" spans="1:11">
      <c r="A47651" s="17" t="s">
        <v>6855</v>
      </c>
      <c r="B47651" s="28" t="s">
        <v>7881</v>
      </c>
      <c r="C47651" s="17" t="s">
        <v>6855</v>
      </c>
      <c r="D47651" s="17" t="s">
        <v>3459</v>
      </c>
      <c r="E47651" s="17" t="s">
        <v>3528</v>
      </c>
      <c r="F47651" s="17" t="s">
        <v>4426</v>
      </c>
      <c r="G47651" s="17" t="s">
        <v>88</v>
      </c>
      <c r="H47651" s="17" t="s">
        <v>5800</v>
      </c>
      <c r="I47651" s="17" t="s">
        <v>6373</v>
      </c>
      <c r="J47651" s="17" t="s">
        <v>5287</v>
      </c>
      <c r="K47651" s="17" t="s">
        <v>89</v>
      </c>
    </row>
    <row r="47652" spans="1:11">
      <c r="A47652" s="17" t="s">
        <v>6920</v>
      </c>
      <c r="B47652" s="28" t="s">
        <v>7881</v>
      </c>
      <c r="C47652" s="17" t="s">
        <v>6920</v>
      </c>
      <c r="D47652" s="17" t="s">
        <v>3894</v>
      </c>
      <c r="E47652" s="17" t="s">
        <v>3610</v>
      </c>
      <c r="F47652" s="17" t="s">
        <v>5134</v>
      </c>
      <c r="G47652" s="17" t="s">
        <v>88</v>
      </c>
      <c r="H47652" s="17" t="s">
        <v>5800</v>
      </c>
      <c r="I47652" s="17" t="s">
        <v>6373</v>
      </c>
      <c r="J47652" s="17" t="s">
        <v>5287</v>
      </c>
      <c r="K47652" s="17" t="s">
        <v>89</v>
      </c>
    </row>
    <row r="47653" spans="1:11">
      <c r="A47653" s="17" t="s">
        <v>7794</v>
      </c>
      <c r="B47653" s="28" t="s">
        <v>7881</v>
      </c>
      <c r="C47653" s="17" t="s">
        <v>7794</v>
      </c>
      <c r="D47653" s="17" t="s">
        <v>3529</v>
      </c>
      <c r="E47653" s="17" t="s">
        <v>3610</v>
      </c>
      <c r="F47653" s="17" t="s">
        <v>4800</v>
      </c>
      <c r="G47653" s="17" t="s">
        <v>88</v>
      </c>
      <c r="H47653" s="17" t="s">
        <v>5800</v>
      </c>
      <c r="I47653" s="17" t="s">
        <v>6373</v>
      </c>
      <c r="J47653" s="17" t="s">
        <v>5287</v>
      </c>
      <c r="K47653" s="17" t="s">
        <v>89</v>
      </c>
    </row>
    <row r="47654" spans="1:11">
      <c r="A47654" s="17" t="s">
        <v>6794</v>
      </c>
      <c r="B47654" s="28" t="s">
        <v>7881</v>
      </c>
      <c r="C47654" s="17" t="s">
        <v>6794</v>
      </c>
      <c r="D47654" s="17" t="s">
        <v>3529</v>
      </c>
      <c r="E47654" s="17" t="s">
        <v>3610</v>
      </c>
      <c r="F47654" s="17" t="s">
        <v>3950</v>
      </c>
      <c r="G47654" s="17" t="s">
        <v>88</v>
      </c>
      <c r="H47654" s="17" t="s">
        <v>5800</v>
      </c>
      <c r="I47654" s="17" t="s">
        <v>6373</v>
      </c>
      <c r="J47654" s="17" t="s">
        <v>5287</v>
      </c>
      <c r="K47654" s="17" t="s">
        <v>89</v>
      </c>
    </row>
    <row r="47655" spans="1:11">
      <c r="A47655" s="17" t="s">
        <v>6738</v>
      </c>
      <c r="B47655" s="28" t="s">
        <v>7881</v>
      </c>
      <c r="C47655" s="17" t="s">
        <v>6738</v>
      </c>
      <c r="D47655" s="17" t="s">
        <v>4092</v>
      </c>
      <c r="E47655" s="17" t="s">
        <v>3469</v>
      </c>
      <c r="F47655" s="17" t="s">
        <v>4663</v>
      </c>
      <c r="G47655" s="17" t="s">
        <v>88</v>
      </c>
      <c r="H47655" s="17" t="s">
        <v>5800</v>
      </c>
      <c r="I47655" s="17" t="s">
        <v>6373</v>
      </c>
      <c r="J47655" s="17" t="s">
        <v>5287</v>
      </c>
      <c r="K47655" s="17" t="s">
        <v>89</v>
      </c>
    </row>
    <row r="47656" spans="1:11">
      <c r="A47656" s="17" t="s">
        <v>7213</v>
      </c>
      <c r="B47656" s="28" t="s">
        <v>7881</v>
      </c>
      <c r="C47656" s="17" t="s">
        <v>7213</v>
      </c>
      <c r="D47656" s="17" t="s">
        <v>3669</v>
      </c>
      <c r="E47656" s="17" t="s">
        <v>3849</v>
      </c>
      <c r="F47656" s="17" t="s">
        <v>5132</v>
      </c>
      <c r="G47656" s="17" t="s">
        <v>88</v>
      </c>
      <c r="H47656" s="17" t="s">
        <v>5800</v>
      </c>
      <c r="I47656" s="17" t="s">
        <v>6373</v>
      </c>
      <c r="J47656" s="17" t="s">
        <v>5287</v>
      </c>
      <c r="K47656" s="17" t="s">
        <v>89</v>
      </c>
    </row>
    <row r="47657" spans="1:11">
      <c r="A47657" s="17" t="s">
        <v>6798</v>
      </c>
      <c r="B47657" s="28" t="s">
        <v>7881</v>
      </c>
      <c r="C47657" s="17" t="s">
        <v>6798</v>
      </c>
      <c r="D47657" s="17" t="s">
        <v>3938</v>
      </c>
      <c r="E47657" s="17" t="s">
        <v>3471</v>
      </c>
      <c r="F47657" s="17" t="s">
        <v>4698</v>
      </c>
      <c r="G47657" s="17" t="s">
        <v>88</v>
      </c>
      <c r="H47657" s="17" t="s">
        <v>5800</v>
      </c>
      <c r="I47657" s="17" t="s">
        <v>6373</v>
      </c>
      <c r="J47657" s="17" t="s">
        <v>5287</v>
      </c>
      <c r="K47657" s="17" t="s">
        <v>89</v>
      </c>
    </row>
    <row r="47658" spans="1:11">
      <c r="A47658" s="17" t="s">
        <v>6932</v>
      </c>
      <c r="B47658" s="28" t="s">
        <v>7881</v>
      </c>
      <c r="C47658" s="17" t="s">
        <v>6932</v>
      </c>
      <c r="D47658" s="17" t="s">
        <v>3452</v>
      </c>
      <c r="E47658" s="17" t="s">
        <v>3471</v>
      </c>
      <c r="F47658" s="17" t="s">
        <v>4167</v>
      </c>
      <c r="G47658" s="17" t="s">
        <v>88</v>
      </c>
      <c r="H47658" s="17" t="s">
        <v>5800</v>
      </c>
      <c r="I47658" s="17" t="s">
        <v>6373</v>
      </c>
      <c r="J47658" s="17" t="s">
        <v>5287</v>
      </c>
      <c r="K47658" s="17" t="s">
        <v>89</v>
      </c>
    </row>
    <row r="47659" spans="1:11">
      <c r="A47659" s="17" t="s">
        <v>6615</v>
      </c>
      <c r="B47659" s="28" t="s">
        <v>7881</v>
      </c>
      <c r="C47659" s="17" t="s">
        <v>6615</v>
      </c>
      <c r="D47659" s="17" t="s">
        <v>6616</v>
      </c>
      <c r="E47659" s="17" t="s">
        <v>6617</v>
      </c>
      <c r="F47659" s="17" t="s">
        <v>4443</v>
      </c>
      <c r="G47659" s="17" t="s">
        <v>88</v>
      </c>
      <c r="H47659" s="17" t="s">
        <v>5800</v>
      </c>
      <c r="I47659" s="17" t="s">
        <v>6373</v>
      </c>
      <c r="J47659" s="17" t="s">
        <v>5287</v>
      </c>
      <c r="K47659" s="17" t="s">
        <v>89</v>
      </c>
    </row>
    <row r="47660" spans="1:11">
      <c r="A47660" s="17" t="s">
        <v>6799</v>
      </c>
      <c r="B47660" s="28" t="s">
        <v>7881</v>
      </c>
      <c r="C47660" s="17" t="s">
        <v>6799</v>
      </c>
      <c r="D47660" s="17" t="s">
        <v>6800</v>
      </c>
      <c r="E47660" s="17" t="s">
        <v>3472</v>
      </c>
      <c r="F47660" s="17" t="s">
        <v>5134</v>
      </c>
      <c r="G47660" s="17" t="s">
        <v>88</v>
      </c>
      <c r="H47660" s="17" t="s">
        <v>5800</v>
      </c>
      <c r="I47660" s="17" t="s">
        <v>6373</v>
      </c>
      <c r="J47660" s="17" t="s">
        <v>5287</v>
      </c>
      <c r="K47660" s="17" t="s">
        <v>89</v>
      </c>
    </row>
    <row r="47661" spans="1:11">
      <c r="A47661" s="17" t="s">
        <v>7092</v>
      </c>
      <c r="B47661" s="28" t="s">
        <v>7881</v>
      </c>
      <c r="C47661" s="17" t="s">
        <v>7092</v>
      </c>
      <c r="D47661" s="17" t="s">
        <v>4034</v>
      </c>
      <c r="E47661" s="17" t="s">
        <v>3472</v>
      </c>
      <c r="F47661" s="17" t="s">
        <v>4681</v>
      </c>
      <c r="G47661" s="17" t="s">
        <v>88</v>
      </c>
      <c r="H47661" s="17" t="s">
        <v>5800</v>
      </c>
      <c r="I47661" s="17" t="s">
        <v>6373</v>
      </c>
      <c r="J47661" s="17" t="s">
        <v>5287</v>
      </c>
      <c r="K47661" s="17" t="s">
        <v>89</v>
      </c>
    </row>
    <row r="47662" spans="1:11">
      <c r="A47662" s="17" t="s">
        <v>7420</v>
      </c>
      <c r="B47662" s="28" t="s">
        <v>7881</v>
      </c>
      <c r="C47662" s="17" t="s">
        <v>7420</v>
      </c>
      <c r="D47662" s="17" t="s">
        <v>3904</v>
      </c>
      <c r="E47662" s="17" t="s">
        <v>3473</v>
      </c>
      <c r="F47662" s="17" t="s">
        <v>4167</v>
      </c>
      <c r="G47662" s="17" t="s">
        <v>88</v>
      </c>
      <c r="H47662" s="17" t="s">
        <v>5800</v>
      </c>
      <c r="I47662" s="17" t="s">
        <v>6373</v>
      </c>
      <c r="J47662" s="17" t="s">
        <v>5287</v>
      </c>
      <c r="K47662" s="17" t="s">
        <v>89</v>
      </c>
    </row>
    <row r="47663" spans="1:11">
      <c r="A47663" s="17" t="s">
        <v>6933</v>
      </c>
      <c r="B47663" s="28" t="s">
        <v>7881</v>
      </c>
      <c r="C47663" s="17" t="s">
        <v>6933</v>
      </c>
      <c r="D47663" s="17" t="s">
        <v>3742</v>
      </c>
      <c r="E47663" s="17" t="s">
        <v>3473</v>
      </c>
      <c r="F47663" s="17" t="s">
        <v>5134</v>
      </c>
      <c r="G47663" s="17" t="s">
        <v>88</v>
      </c>
      <c r="H47663" s="17" t="s">
        <v>5800</v>
      </c>
      <c r="I47663" s="17" t="s">
        <v>6373</v>
      </c>
      <c r="J47663" s="17" t="s">
        <v>5287</v>
      </c>
      <c r="K47663" s="17" t="s">
        <v>89</v>
      </c>
    </row>
    <row r="47664" spans="1:11">
      <c r="A47664" s="17" t="s">
        <v>6936</v>
      </c>
      <c r="B47664" s="28" t="s">
        <v>7881</v>
      </c>
      <c r="C47664" s="17" t="s">
        <v>6936</v>
      </c>
      <c r="D47664" s="17" t="s">
        <v>3614</v>
      </c>
      <c r="E47664" s="17" t="s">
        <v>3722</v>
      </c>
      <c r="F47664" s="17" t="s">
        <v>4426</v>
      </c>
      <c r="G47664" s="17" t="s">
        <v>88</v>
      </c>
      <c r="H47664" s="17" t="s">
        <v>5800</v>
      </c>
      <c r="I47664" s="17" t="s">
        <v>6373</v>
      </c>
      <c r="J47664" s="17" t="s">
        <v>5287</v>
      </c>
      <c r="K47664" s="17" t="s">
        <v>89</v>
      </c>
    </row>
    <row r="47665" spans="1:11">
      <c r="A47665" s="17" t="s">
        <v>3421</v>
      </c>
      <c r="B47665" s="28" t="s">
        <v>7881</v>
      </c>
      <c r="C47665" s="17" t="s">
        <v>3421</v>
      </c>
      <c r="D47665" s="17" t="s">
        <v>3608</v>
      </c>
      <c r="E47665" s="17" t="s">
        <v>3916</v>
      </c>
      <c r="F47665" s="17" t="s">
        <v>5134</v>
      </c>
      <c r="G47665" s="17" t="s">
        <v>88</v>
      </c>
      <c r="H47665" s="17" t="s">
        <v>5800</v>
      </c>
      <c r="I47665" s="17" t="s">
        <v>6373</v>
      </c>
      <c r="J47665" s="17" t="s">
        <v>5287</v>
      </c>
      <c r="K47665" s="17" t="s">
        <v>89</v>
      </c>
    </row>
    <row r="47666" spans="1:11">
      <c r="A47666" s="17" t="s">
        <v>6938</v>
      </c>
      <c r="B47666" s="28" t="s">
        <v>7881</v>
      </c>
      <c r="C47666" s="17" t="s">
        <v>6938</v>
      </c>
      <c r="D47666" s="17" t="s">
        <v>6939</v>
      </c>
      <c r="E47666" s="17" t="s">
        <v>3476</v>
      </c>
      <c r="F47666" s="17" t="s">
        <v>3842</v>
      </c>
      <c r="G47666" s="17" t="s">
        <v>88</v>
      </c>
      <c r="H47666" s="17" t="s">
        <v>5800</v>
      </c>
      <c r="I47666" s="17" t="s">
        <v>6373</v>
      </c>
      <c r="J47666" s="17" t="s">
        <v>5287</v>
      </c>
      <c r="K47666" s="17" t="s">
        <v>89</v>
      </c>
    </row>
    <row r="47667" spans="1:11">
      <c r="A47667" s="17" t="s">
        <v>6749</v>
      </c>
      <c r="B47667" s="28" t="s">
        <v>7881</v>
      </c>
      <c r="C47667" s="17" t="s">
        <v>6749</v>
      </c>
      <c r="D47667" s="17" t="s">
        <v>3780</v>
      </c>
      <c r="E47667" s="17" t="s">
        <v>3476</v>
      </c>
      <c r="F47667" s="17" t="s">
        <v>4698</v>
      </c>
      <c r="G47667" s="17" t="s">
        <v>88</v>
      </c>
      <c r="H47667" s="17" t="s">
        <v>5800</v>
      </c>
      <c r="I47667" s="17" t="s">
        <v>6373</v>
      </c>
      <c r="J47667" s="17" t="s">
        <v>5287</v>
      </c>
      <c r="K47667" s="17" t="s">
        <v>89</v>
      </c>
    </row>
    <row r="47668" spans="1:11">
      <c r="A47668" s="17" t="s">
        <v>7456</v>
      </c>
      <c r="B47668" s="28" t="s">
        <v>7881</v>
      </c>
      <c r="C47668" s="17" t="s">
        <v>7456</v>
      </c>
      <c r="D47668" s="17" t="s">
        <v>7457</v>
      </c>
      <c r="E47668" s="17" t="s">
        <v>3476</v>
      </c>
      <c r="F47668" s="17" t="s">
        <v>4681</v>
      </c>
      <c r="G47668" s="17" t="s">
        <v>88</v>
      </c>
      <c r="H47668" s="17" t="s">
        <v>5800</v>
      </c>
      <c r="I47668" s="17" t="s">
        <v>6373</v>
      </c>
      <c r="J47668" s="17" t="s">
        <v>5287</v>
      </c>
      <c r="K47668" s="17" t="s">
        <v>89</v>
      </c>
    </row>
    <row r="47669" spans="1:11">
      <c r="A47669" s="17" t="s">
        <v>6750</v>
      </c>
      <c r="B47669" s="28" t="s">
        <v>7881</v>
      </c>
      <c r="C47669" s="17" t="s">
        <v>6750</v>
      </c>
      <c r="D47669" s="17" t="s">
        <v>3477</v>
      </c>
      <c r="E47669" s="17" t="s">
        <v>3476</v>
      </c>
      <c r="F47669" s="17" t="s">
        <v>4768</v>
      </c>
      <c r="G47669" s="17" t="s">
        <v>88</v>
      </c>
      <c r="H47669" s="17" t="s">
        <v>5800</v>
      </c>
      <c r="I47669" s="17" t="s">
        <v>6373</v>
      </c>
      <c r="J47669" s="17" t="s">
        <v>5287</v>
      </c>
      <c r="K47669" s="17" t="s">
        <v>89</v>
      </c>
    </row>
    <row r="47670" spans="1:11">
      <c r="A47670" s="17" t="s">
        <v>6510</v>
      </c>
      <c r="B47670" s="28" t="s">
        <v>7881</v>
      </c>
      <c r="C47670" s="17" t="s">
        <v>6510</v>
      </c>
      <c r="D47670" s="17" t="s">
        <v>4249</v>
      </c>
      <c r="E47670" s="17" t="s">
        <v>3476</v>
      </c>
      <c r="F47670" s="17" t="s">
        <v>5138</v>
      </c>
      <c r="G47670" s="17" t="s">
        <v>88</v>
      </c>
      <c r="H47670" s="17" t="s">
        <v>5800</v>
      </c>
      <c r="I47670" s="17" t="s">
        <v>6373</v>
      </c>
      <c r="J47670" s="17" t="s">
        <v>5287</v>
      </c>
      <c r="K47670" s="17" t="s">
        <v>89</v>
      </c>
    </row>
    <row r="47671" spans="1:11">
      <c r="A47671" s="17" t="s">
        <v>6210</v>
      </c>
      <c r="B47671" s="28" t="s">
        <v>7881</v>
      </c>
      <c r="C47671" s="17" t="s">
        <v>6210</v>
      </c>
      <c r="D47671" s="17" t="s">
        <v>3544</v>
      </c>
      <c r="E47671" s="17" t="s">
        <v>3479</v>
      </c>
      <c r="F47671" s="17" t="s">
        <v>5134</v>
      </c>
      <c r="G47671" s="17" t="s">
        <v>88</v>
      </c>
      <c r="H47671" s="17" t="s">
        <v>5800</v>
      </c>
      <c r="I47671" s="17" t="s">
        <v>6373</v>
      </c>
      <c r="J47671" s="17" t="s">
        <v>5287</v>
      </c>
      <c r="K47671" s="17" t="s">
        <v>89</v>
      </c>
    </row>
    <row r="47672" spans="1:11">
      <c r="A47672" s="17" t="s">
        <v>7440</v>
      </c>
      <c r="B47672" s="28" t="s">
        <v>7881</v>
      </c>
      <c r="C47672" s="17" t="s">
        <v>7440</v>
      </c>
      <c r="D47672" s="17" t="s">
        <v>4331</v>
      </c>
      <c r="E47672" s="17" t="s">
        <v>3877</v>
      </c>
      <c r="F47672" s="17" t="s">
        <v>4475</v>
      </c>
      <c r="G47672" s="17" t="s">
        <v>88</v>
      </c>
      <c r="H47672" s="17" t="s">
        <v>5800</v>
      </c>
      <c r="I47672" s="17" t="s">
        <v>6373</v>
      </c>
      <c r="J47672" s="17" t="s">
        <v>5287</v>
      </c>
      <c r="K47672" s="17" t="s">
        <v>89</v>
      </c>
    </row>
    <row r="47673" spans="1:11">
      <c r="A47673" s="17" t="s">
        <v>6805</v>
      </c>
      <c r="B47673" s="28" t="s">
        <v>7881</v>
      </c>
      <c r="C47673" s="17" t="s">
        <v>6805</v>
      </c>
      <c r="D47673" s="17" t="s">
        <v>4024</v>
      </c>
      <c r="E47673" s="17" t="s">
        <v>3903</v>
      </c>
      <c r="F47673" s="17" t="s">
        <v>4553</v>
      </c>
      <c r="G47673" s="17" t="s">
        <v>88</v>
      </c>
      <c r="H47673" s="17" t="s">
        <v>5800</v>
      </c>
      <c r="I47673" s="17" t="s">
        <v>6373</v>
      </c>
      <c r="J47673" s="17" t="s">
        <v>5287</v>
      </c>
      <c r="K47673" s="17" t="s">
        <v>89</v>
      </c>
    </row>
    <row r="47674" spans="1:11">
      <c r="A47674" s="17" t="s">
        <v>6755</v>
      </c>
      <c r="B47674" s="28" t="s">
        <v>7881</v>
      </c>
      <c r="C47674" s="17" t="s">
        <v>6755</v>
      </c>
      <c r="D47674" s="17" t="s">
        <v>3507</v>
      </c>
      <c r="E47674" s="17" t="s">
        <v>3582</v>
      </c>
      <c r="F47674" s="17" t="s">
        <v>4681</v>
      </c>
      <c r="G47674" s="17" t="s">
        <v>88</v>
      </c>
      <c r="H47674" s="17" t="s">
        <v>5800</v>
      </c>
      <c r="I47674" s="17" t="s">
        <v>6373</v>
      </c>
      <c r="J47674" s="17" t="s">
        <v>5287</v>
      </c>
      <c r="K47674" s="17" t="s">
        <v>89</v>
      </c>
    </row>
    <row r="47675" spans="1:11">
      <c r="A47675" s="17" t="s">
        <v>6567</v>
      </c>
      <c r="B47675" s="28" t="s">
        <v>7881</v>
      </c>
      <c r="C47675" s="17" t="s">
        <v>6567</v>
      </c>
      <c r="D47675" s="17" t="s">
        <v>6568</v>
      </c>
      <c r="E47675" s="17" t="s">
        <v>3582</v>
      </c>
      <c r="F47675" s="17" t="s">
        <v>3950</v>
      </c>
      <c r="G47675" s="17" t="s">
        <v>88</v>
      </c>
      <c r="H47675" s="17" t="s">
        <v>5800</v>
      </c>
      <c r="I47675" s="17" t="s">
        <v>6373</v>
      </c>
      <c r="J47675" s="17" t="s">
        <v>5287</v>
      </c>
      <c r="K47675" s="17" t="s">
        <v>89</v>
      </c>
    </row>
    <row r="47676" spans="1:11">
      <c r="A47676" s="17" t="s">
        <v>7166</v>
      </c>
      <c r="B47676" s="28" t="s">
        <v>7881</v>
      </c>
      <c r="C47676" s="17" t="s">
        <v>7166</v>
      </c>
      <c r="D47676" s="17" t="s">
        <v>7167</v>
      </c>
      <c r="E47676" s="17" t="s">
        <v>3484</v>
      </c>
      <c r="F47676" s="17" t="s">
        <v>4167</v>
      </c>
      <c r="G47676" s="17" t="s">
        <v>88</v>
      </c>
      <c r="H47676" s="17" t="s">
        <v>5800</v>
      </c>
      <c r="I47676" s="17" t="s">
        <v>6373</v>
      </c>
      <c r="J47676" s="17" t="s">
        <v>5287</v>
      </c>
      <c r="K47676" s="17" t="s">
        <v>89</v>
      </c>
    </row>
    <row r="47677" spans="1:11">
      <c r="A47677" s="17" t="s">
        <v>3429</v>
      </c>
      <c r="B47677" s="28" t="s">
        <v>7881</v>
      </c>
      <c r="C47677" s="17" t="s">
        <v>3429</v>
      </c>
      <c r="D47677" s="17" t="s">
        <v>3795</v>
      </c>
      <c r="E47677" s="17" t="s">
        <v>3486</v>
      </c>
      <c r="F47677" s="17" t="s">
        <v>4768</v>
      </c>
      <c r="G47677" s="17" t="s">
        <v>88</v>
      </c>
      <c r="H47677" s="17" t="s">
        <v>5800</v>
      </c>
      <c r="I47677" s="17" t="s">
        <v>6373</v>
      </c>
      <c r="J47677" s="17" t="s">
        <v>5287</v>
      </c>
      <c r="K47677" s="17" t="s">
        <v>89</v>
      </c>
    </row>
    <row r="47678" spans="1:11">
      <c r="A47678" s="17" t="s">
        <v>5691</v>
      </c>
      <c r="B47678" s="28" t="s">
        <v>7881</v>
      </c>
      <c r="C47678" s="17" t="s">
        <v>5691</v>
      </c>
      <c r="D47678" s="17" t="s">
        <v>3459</v>
      </c>
      <c r="E47678" s="17" t="s">
        <v>3486</v>
      </c>
      <c r="F47678" s="17" t="s">
        <v>3836</v>
      </c>
      <c r="G47678" s="17" t="s">
        <v>88</v>
      </c>
      <c r="H47678" s="17" t="s">
        <v>5800</v>
      </c>
      <c r="I47678" s="17" t="s">
        <v>6373</v>
      </c>
      <c r="J47678" s="17" t="s">
        <v>5287</v>
      </c>
      <c r="K47678" s="17" t="s">
        <v>89</v>
      </c>
    </row>
    <row r="47679" spans="1:11">
      <c r="A47679" s="17" t="s">
        <v>6406</v>
      </c>
      <c r="B47679" s="28" t="s">
        <v>7881</v>
      </c>
      <c r="C47679" s="17" t="s">
        <v>6406</v>
      </c>
      <c r="D47679" s="17" t="s">
        <v>3888</v>
      </c>
      <c r="E47679" s="17" t="s">
        <v>3486</v>
      </c>
      <c r="F47679" s="17" t="s">
        <v>3842</v>
      </c>
      <c r="G47679" s="17" t="s">
        <v>88</v>
      </c>
      <c r="H47679" s="17" t="s">
        <v>5800</v>
      </c>
      <c r="I47679" s="17" t="s">
        <v>6373</v>
      </c>
      <c r="J47679" s="17" t="s">
        <v>5287</v>
      </c>
      <c r="K47679" s="17" t="s">
        <v>89</v>
      </c>
    </row>
    <row r="47680" spans="1:11">
      <c r="A47680" s="17" t="s">
        <v>7886</v>
      </c>
      <c r="B47680" s="28" t="s">
        <v>7881</v>
      </c>
      <c r="C47680" s="17" t="s">
        <v>7886</v>
      </c>
      <c r="D47680" s="17" t="s">
        <v>3606</v>
      </c>
      <c r="E47680" s="17" t="s">
        <v>3486</v>
      </c>
      <c r="F47680" s="17" t="s">
        <v>7887</v>
      </c>
      <c r="G47680" s="17" t="s">
        <v>88</v>
      </c>
      <c r="H47680" s="17" t="s">
        <v>5800</v>
      </c>
      <c r="I47680" s="17" t="s">
        <v>6373</v>
      </c>
      <c r="J47680" s="17" t="s">
        <v>5287</v>
      </c>
      <c r="K47680" s="17" t="s">
        <v>89</v>
      </c>
    </row>
    <row r="47681" spans="1:11">
      <c r="A47681" s="17" t="s">
        <v>6540</v>
      </c>
      <c r="B47681" s="28" t="s">
        <v>7881</v>
      </c>
      <c r="C47681" s="17" t="s">
        <v>6540</v>
      </c>
      <c r="D47681" s="17" t="s">
        <v>3897</v>
      </c>
      <c r="E47681" s="17" t="s">
        <v>3491</v>
      </c>
      <c r="F47681" s="17" t="s">
        <v>4415</v>
      </c>
      <c r="G47681" s="17" t="s">
        <v>88</v>
      </c>
      <c r="H47681" s="17" t="s">
        <v>5800</v>
      </c>
      <c r="I47681" s="17" t="s">
        <v>6373</v>
      </c>
      <c r="J47681" s="17" t="s">
        <v>5287</v>
      </c>
      <c r="K47681" s="17" t="s">
        <v>89</v>
      </c>
    </row>
    <row r="47682" spans="1:11">
      <c r="A47682" s="17" t="s">
        <v>7112</v>
      </c>
      <c r="B47682" s="28" t="s">
        <v>7881</v>
      </c>
      <c r="C47682" s="17" t="s">
        <v>7112</v>
      </c>
      <c r="D47682" s="17" t="s">
        <v>3459</v>
      </c>
      <c r="E47682" s="17" t="s">
        <v>4206</v>
      </c>
      <c r="F47682" s="17" t="s">
        <v>4718</v>
      </c>
      <c r="G47682" s="17" t="s">
        <v>88</v>
      </c>
      <c r="H47682" s="17" t="s">
        <v>5800</v>
      </c>
      <c r="I47682" s="17" t="s">
        <v>6373</v>
      </c>
      <c r="J47682" s="17" t="s">
        <v>5287</v>
      </c>
      <c r="K47682" s="17" t="s">
        <v>89</v>
      </c>
    </row>
    <row r="47683" spans="1:11">
      <c r="A47683" s="17" t="s">
        <v>5796</v>
      </c>
      <c r="B47683" s="28" t="s">
        <v>7881</v>
      </c>
      <c r="C47683" s="17" t="s">
        <v>5796</v>
      </c>
      <c r="D47683" s="17" t="s">
        <v>3438</v>
      </c>
      <c r="E47683" s="17" t="s">
        <v>3753</v>
      </c>
      <c r="F47683" s="17" t="s">
        <v>3836</v>
      </c>
      <c r="G47683" s="17" t="s">
        <v>88</v>
      </c>
      <c r="H47683" s="17" t="s">
        <v>5800</v>
      </c>
      <c r="I47683" s="17" t="s">
        <v>6373</v>
      </c>
      <c r="J47683" s="17" t="s">
        <v>5287</v>
      </c>
      <c r="K47683" s="17" t="s">
        <v>89</v>
      </c>
    </row>
    <row r="47684" spans="1:11">
      <c r="A47684" s="17" t="s">
        <v>7113</v>
      </c>
      <c r="B47684" s="28" t="s">
        <v>7881</v>
      </c>
      <c r="C47684" s="17" t="s">
        <v>7113</v>
      </c>
      <c r="D47684" s="17" t="s">
        <v>5632</v>
      </c>
      <c r="E47684" s="17" t="s">
        <v>3778</v>
      </c>
      <c r="F47684" s="17" t="s">
        <v>3950</v>
      </c>
      <c r="G47684" s="17" t="s">
        <v>88</v>
      </c>
      <c r="H47684" s="17" t="s">
        <v>5800</v>
      </c>
      <c r="I47684" s="17" t="s">
        <v>6373</v>
      </c>
      <c r="J47684" s="17" t="s">
        <v>5287</v>
      </c>
      <c r="K47684" s="17" t="s">
        <v>89</v>
      </c>
    </row>
    <row r="47685" spans="1:11">
      <c r="A47685" s="17" t="s">
        <v>6561</v>
      </c>
      <c r="B47685" s="28" t="s">
        <v>7881</v>
      </c>
      <c r="C47685" s="17" t="s">
        <v>6561</v>
      </c>
      <c r="D47685" s="17" t="s">
        <v>3856</v>
      </c>
      <c r="E47685" s="17" t="s">
        <v>3492</v>
      </c>
      <c r="F47685" s="17" t="s">
        <v>4698</v>
      </c>
      <c r="G47685" s="17" t="s">
        <v>88</v>
      </c>
      <c r="H47685" s="17" t="s">
        <v>5800</v>
      </c>
      <c r="I47685" s="17" t="s">
        <v>6373</v>
      </c>
      <c r="J47685" s="17" t="s">
        <v>5287</v>
      </c>
      <c r="K47685" s="17" t="s">
        <v>89</v>
      </c>
    </row>
    <row r="47686" spans="1:11">
      <c r="A47686" s="17" t="s">
        <v>3413</v>
      </c>
      <c r="B47686" s="28" t="s">
        <v>7881</v>
      </c>
      <c r="C47686" s="17" t="s">
        <v>3413</v>
      </c>
      <c r="D47686" s="17" t="s">
        <v>3552</v>
      </c>
      <c r="E47686" s="17" t="s">
        <v>3492</v>
      </c>
      <c r="F47686" s="17" t="s">
        <v>4415</v>
      </c>
      <c r="G47686" s="17" t="s">
        <v>88</v>
      </c>
      <c r="H47686" s="17" t="s">
        <v>5800</v>
      </c>
      <c r="I47686" s="17" t="s">
        <v>6373</v>
      </c>
      <c r="J47686" s="17" t="s">
        <v>5287</v>
      </c>
      <c r="K47686" s="17" t="s">
        <v>89</v>
      </c>
    </row>
    <row r="47687" spans="1:11">
      <c r="A47687" s="17" t="s">
        <v>6215</v>
      </c>
      <c r="B47687" s="28" t="s">
        <v>7881</v>
      </c>
      <c r="C47687" s="17" t="s">
        <v>6215</v>
      </c>
      <c r="D47687" s="17" t="s">
        <v>3931</v>
      </c>
      <c r="E47687" s="17" t="s">
        <v>3655</v>
      </c>
      <c r="F47687" s="17" t="s">
        <v>3950</v>
      </c>
      <c r="G47687" s="17" t="s">
        <v>88</v>
      </c>
      <c r="H47687" s="17" t="s">
        <v>5800</v>
      </c>
      <c r="I47687" s="17" t="s">
        <v>6373</v>
      </c>
      <c r="J47687" s="17" t="s">
        <v>5287</v>
      </c>
      <c r="K47687" s="17" t="s">
        <v>89</v>
      </c>
    </row>
    <row r="47688" spans="1:11">
      <c r="A47688" s="17" t="s">
        <v>6888</v>
      </c>
      <c r="B47688" s="28" t="s">
        <v>7881</v>
      </c>
      <c r="C47688" s="17" t="s">
        <v>6888</v>
      </c>
      <c r="D47688" s="17" t="s">
        <v>3645</v>
      </c>
      <c r="E47688" s="17" t="s">
        <v>3655</v>
      </c>
      <c r="F47688" s="17" t="s">
        <v>3842</v>
      </c>
      <c r="G47688" s="17" t="s">
        <v>88</v>
      </c>
      <c r="H47688" s="17" t="s">
        <v>5800</v>
      </c>
      <c r="I47688" s="17" t="s">
        <v>6373</v>
      </c>
      <c r="J47688" s="17" t="s">
        <v>5287</v>
      </c>
      <c r="K47688" s="17" t="s">
        <v>89</v>
      </c>
    </row>
    <row r="47689" spans="1:11">
      <c r="A47689" s="17" t="s">
        <v>6407</v>
      </c>
      <c r="B47689" s="28" t="s">
        <v>7881</v>
      </c>
      <c r="C47689" s="17" t="s">
        <v>6407</v>
      </c>
      <c r="D47689" s="17" t="s">
        <v>3771</v>
      </c>
      <c r="E47689" s="17" t="s">
        <v>3655</v>
      </c>
      <c r="F47689" s="17" t="s">
        <v>4566</v>
      </c>
      <c r="G47689" s="17" t="s">
        <v>88</v>
      </c>
      <c r="H47689" s="17" t="s">
        <v>5800</v>
      </c>
      <c r="I47689" s="17" t="s">
        <v>6373</v>
      </c>
      <c r="J47689" s="17" t="s">
        <v>5287</v>
      </c>
      <c r="K47689" s="17" t="s">
        <v>89</v>
      </c>
    </row>
    <row r="47690" spans="1:11">
      <c r="A47690" s="17" t="s">
        <v>6816</v>
      </c>
      <c r="B47690" s="28" t="s">
        <v>7881</v>
      </c>
      <c r="C47690" s="17" t="s">
        <v>6816</v>
      </c>
      <c r="D47690" s="17" t="s">
        <v>3459</v>
      </c>
      <c r="E47690" s="17" t="s">
        <v>3756</v>
      </c>
      <c r="F47690" s="17" t="s">
        <v>4698</v>
      </c>
      <c r="G47690" s="17" t="s">
        <v>88</v>
      </c>
      <c r="H47690" s="17" t="s">
        <v>5800</v>
      </c>
      <c r="I47690" s="17" t="s">
        <v>6373</v>
      </c>
      <c r="J47690" s="17" t="s">
        <v>5287</v>
      </c>
      <c r="K47690" s="17" t="s">
        <v>89</v>
      </c>
    </row>
    <row r="47691" spans="1:11">
      <c r="A47691" s="17" t="s">
        <v>6818</v>
      </c>
      <c r="B47691" s="28" t="s">
        <v>7881</v>
      </c>
      <c r="C47691" s="17" t="s">
        <v>6818</v>
      </c>
      <c r="D47691" s="17" t="s">
        <v>3452</v>
      </c>
      <c r="E47691" s="17" t="s">
        <v>3495</v>
      </c>
      <c r="F47691" s="17" t="s">
        <v>4681</v>
      </c>
      <c r="G47691" s="17" t="s">
        <v>88</v>
      </c>
      <c r="H47691" s="17" t="s">
        <v>5800</v>
      </c>
      <c r="I47691" s="17" t="s">
        <v>6373</v>
      </c>
      <c r="J47691" s="17" t="s">
        <v>5287</v>
      </c>
      <c r="K47691" s="17" t="s">
        <v>89</v>
      </c>
    </row>
    <row r="47692" spans="1:11">
      <c r="A47692" s="17" t="s">
        <v>902</v>
      </c>
      <c r="B47692" s="28" t="s">
        <v>7881</v>
      </c>
      <c r="C47692" s="17" t="s">
        <v>902</v>
      </c>
      <c r="D47692" s="17" t="s">
        <v>3531</v>
      </c>
      <c r="E47692" s="17" t="s">
        <v>3497</v>
      </c>
      <c r="F47692" s="17" t="s">
        <v>4415</v>
      </c>
      <c r="G47692" s="17" t="s">
        <v>88</v>
      </c>
      <c r="H47692" s="17" t="s">
        <v>5800</v>
      </c>
      <c r="I47692" s="17" t="s">
        <v>6373</v>
      </c>
      <c r="J47692" s="17" t="s">
        <v>5287</v>
      </c>
      <c r="K47692" s="17" t="s">
        <v>89</v>
      </c>
    </row>
    <row r="47693" spans="1:11">
      <c r="A47693" s="17" t="s">
        <v>6825</v>
      </c>
      <c r="B47693" s="28" t="s">
        <v>7881</v>
      </c>
      <c r="C47693" s="17" t="s">
        <v>6825</v>
      </c>
      <c r="D47693" s="17" t="s">
        <v>6826</v>
      </c>
      <c r="E47693" s="17" t="s">
        <v>3501</v>
      </c>
      <c r="F47693" s="17" t="s">
        <v>4663</v>
      </c>
      <c r="G47693" s="17" t="s">
        <v>88</v>
      </c>
      <c r="H47693" s="17" t="s">
        <v>5800</v>
      </c>
      <c r="I47693" s="17" t="s">
        <v>6373</v>
      </c>
      <c r="J47693" s="17" t="s">
        <v>5287</v>
      </c>
      <c r="K47693" s="17" t="s">
        <v>89</v>
      </c>
    </row>
    <row r="47694" spans="1:11">
      <c r="A47694" s="17" t="s">
        <v>5775</v>
      </c>
      <c r="B47694" s="28" t="s">
        <v>7881</v>
      </c>
      <c r="C47694" s="17" t="s">
        <v>5775</v>
      </c>
      <c r="D47694" s="17" t="s">
        <v>3459</v>
      </c>
      <c r="E47694" s="17" t="s">
        <v>3501</v>
      </c>
      <c r="F47694" s="17" t="s">
        <v>3836</v>
      </c>
      <c r="G47694" s="17" t="s">
        <v>88</v>
      </c>
      <c r="H47694" s="17" t="s">
        <v>5800</v>
      </c>
      <c r="I47694" s="17" t="s">
        <v>6373</v>
      </c>
      <c r="J47694" s="17" t="s">
        <v>5287</v>
      </c>
      <c r="K47694" s="17" t="s">
        <v>89</v>
      </c>
    </row>
    <row r="47695" spans="1:11">
      <c r="A47695" s="17" t="s">
        <v>5776</v>
      </c>
      <c r="B47695" s="28" t="s">
        <v>7881</v>
      </c>
      <c r="C47695" s="17" t="s">
        <v>5776</v>
      </c>
      <c r="D47695" s="17" t="s">
        <v>3438</v>
      </c>
      <c r="E47695" s="17" t="s">
        <v>3598</v>
      </c>
      <c r="F47695" s="17" t="s">
        <v>3836</v>
      </c>
      <c r="G47695" s="17" t="s">
        <v>88</v>
      </c>
      <c r="H47695" s="17" t="s">
        <v>5800</v>
      </c>
      <c r="I47695" s="17" t="s">
        <v>6373</v>
      </c>
      <c r="J47695" s="17" t="s">
        <v>5287</v>
      </c>
      <c r="K47695" s="17" t="s">
        <v>89</v>
      </c>
    </row>
    <row r="47696" spans="1:11">
      <c r="A47696" s="17" t="s">
        <v>853</v>
      </c>
      <c r="B47696" s="28" t="s">
        <v>8239</v>
      </c>
      <c r="C47696" s="17" t="s">
        <v>853</v>
      </c>
      <c r="D47696" s="17" t="s">
        <v>3595</v>
      </c>
      <c r="E47696" s="17" t="s">
        <v>3508</v>
      </c>
      <c r="F47696" s="17" t="s">
        <v>3950</v>
      </c>
      <c r="G47696" s="17" t="s">
        <v>88</v>
      </c>
      <c r="H47696" s="17" t="s">
        <v>6060</v>
      </c>
      <c r="I47696" s="17" t="s">
        <v>6373</v>
      </c>
      <c r="J47696" s="17" t="s">
        <v>5287</v>
      </c>
      <c r="K47696" s="17" t="s">
        <v>89</v>
      </c>
    </row>
    <row r="47697" spans="1:11">
      <c r="A47697" s="17" t="s">
        <v>6902</v>
      </c>
      <c r="B47697" s="28" t="s">
        <v>8239</v>
      </c>
      <c r="C47697" s="17" t="s">
        <v>6902</v>
      </c>
      <c r="D47697" s="17" t="s">
        <v>6903</v>
      </c>
      <c r="E47697" s="17" t="s">
        <v>3437</v>
      </c>
      <c r="F47697" s="17" t="s">
        <v>3950</v>
      </c>
      <c r="G47697" s="17" t="s">
        <v>88</v>
      </c>
      <c r="H47697" s="17" t="s">
        <v>6060</v>
      </c>
      <c r="I47697" s="17" t="s">
        <v>6373</v>
      </c>
      <c r="J47697" s="17" t="s">
        <v>5287</v>
      </c>
      <c r="K47697" s="17" t="s">
        <v>89</v>
      </c>
    </row>
    <row r="47698" spans="1:11">
      <c r="A47698" s="17" t="s">
        <v>7057</v>
      </c>
      <c r="B47698" s="28" t="s">
        <v>8239</v>
      </c>
      <c r="C47698" s="17" t="s">
        <v>7057</v>
      </c>
      <c r="D47698" s="17" t="s">
        <v>3800</v>
      </c>
      <c r="E47698" s="17" t="s">
        <v>3437</v>
      </c>
      <c r="F47698" s="17" t="s">
        <v>4553</v>
      </c>
      <c r="G47698" s="17" t="s">
        <v>88</v>
      </c>
      <c r="H47698" s="17" t="s">
        <v>6060</v>
      </c>
      <c r="I47698" s="17" t="s">
        <v>6373</v>
      </c>
      <c r="J47698" s="17" t="s">
        <v>5287</v>
      </c>
      <c r="K47698" s="17" t="s">
        <v>89</v>
      </c>
    </row>
    <row r="47699" spans="1:11">
      <c r="A47699" s="17" t="s">
        <v>6835</v>
      </c>
      <c r="B47699" s="28" t="s">
        <v>8239</v>
      </c>
      <c r="C47699" s="17" t="s">
        <v>6835</v>
      </c>
      <c r="D47699" s="17" t="s">
        <v>4125</v>
      </c>
      <c r="E47699" s="17" t="s">
        <v>3437</v>
      </c>
      <c r="F47699" s="17" t="s">
        <v>4167</v>
      </c>
      <c r="G47699" s="17" t="s">
        <v>88</v>
      </c>
      <c r="H47699" s="17" t="s">
        <v>6060</v>
      </c>
      <c r="I47699" s="17" t="s">
        <v>6373</v>
      </c>
      <c r="J47699" s="17" t="s">
        <v>5287</v>
      </c>
      <c r="K47699" s="17" t="s">
        <v>89</v>
      </c>
    </row>
    <row r="47700" spans="1:11">
      <c r="A47700" s="17" t="s">
        <v>1762</v>
      </c>
      <c r="B47700" s="28" t="s">
        <v>8239</v>
      </c>
      <c r="C47700" s="17" t="s">
        <v>1762</v>
      </c>
      <c r="D47700" s="17" t="s">
        <v>4697</v>
      </c>
      <c r="E47700" s="17" t="s">
        <v>3437</v>
      </c>
      <c r="F47700" s="17" t="s">
        <v>4698</v>
      </c>
      <c r="G47700" s="17" t="s">
        <v>88</v>
      </c>
      <c r="H47700" s="17" t="s">
        <v>6060</v>
      </c>
      <c r="I47700" s="17" t="s">
        <v>6373</v>
      </c>
      <c r="J47700" s="17" t="s">
        <v>5287</v>
      </c>
      <c r="K47700" s="17" t="s">
        <v>89</v>
      </c>
    </row>
    <row r="47701" spans="1:11">
      <c r="A47701" s="17" t="s">
        <v>6837</v>
      </c>
      <c r="B47701" s="28" t="s">
        <v>8239</v>
      </c>
      <c r="C47701" s="17" t="s">
        <v>6837</v>
      </c>
      <c r="D47701" s="17" t="s">
        <v>3569</v>
      </c>
      <c r="E47701" s="17" t="s">
        <v>3437</v>
      </c>
      <c r="F47701" s="17" t="s">
        <v>5134</v>
      </c>
      <c r="G47701" s="17" t="s">
        <v>88</v>
      </c>
      <c r="H47701" s="17" t="s">
        <v>6060</v>
      </c>
      <c r="I47701" s="17" t="s">
        <v>6373</v>
      </c>
      <c r="J47701" s="17" t="s">
        <v>5287</v>
      </c>
      <c r="K47701" s="17" t="s">
        <v>89</v>
      </c>
    </row>
    <row r="47702" spans="1:11">
      <c r="A47702" s="17" t="s">
        <v>6839</v>
      </c>
      <c r="B47702" s="28" t="s">
        <v>8239</v>
      </c>
      <c r="C47702" s="17" t="s">
        <v>6839</v>
      </c>
      <c r="D47702" s="17" t="s">
        <v>3452</v>
      </c>
      <c r="E47702" s="17" t="s">
        <v>4433</v>
      </c>
      <c r="F47702" s="17" t="s">
        <v>5134</v>
      </c>
      <c r="G47702" s="17" t="s">
        <v>88</v>
      </c>
      <c r="H47702" s="17" t="s">
        <v>6060</v>
      </c>
      <c r="I47702" s="17" t="s">
        <v>6373</v>
      </c>
      <c r="J47702" s="17" t="s">
        <v>5287</v>
      </c>
      <c r="K47702" s="17" t="s">
        <v>89</v>
      </c>
    </row>
    <row r="47703" spans="1:11">
      <c r="A47703" s="17" t="s">
        <v>6722</v>
      </c>
      <c r="B47703" s="28" t="s">
        <v>8239</v>
      </c>
      <c r="C47703" s="17" t="s">
        <v>6722</v>
      </c>
      <c r="D47703" s="17" t="s">
        <v>3634</v>
      </c>
      <c r="E47703" s="17" t="s">
        <v>3516</v>
      </c>
      <c r="F47703" s="17" t="s">
        <v>4553</v>
      </c>
      <c r="G47703" s="17" t="s">
        <v>88</v>
      </c>
      <c r="H47703" s="17" t="s">
        <v>6060</v>
      </c>
      <c r="I47703" s="17" t="s">
        <v>6373</v>
      </c>
      <c r="J47703" s="17" t="s">
        <v>5287</v>
      </c>
      <c r="K47703" s="17" t="s">
        <v>89</v>
      </c>
    </row>
    <row r="47704" spans="1:11">
      <c r="A47704" s="17" t="s">
        <v>7071</v>
      </c>
      <c r="B47704" s="28" t="s">
        <v>8239</v>
      </c>
      <c r="C47704" s="17" t="s">
        <v>7071</v>
      </c>
      <c r="D47704" s="17" t="s">
        <v>3808</v>
      </c>
      <c r="E47704" s="17" t="s">
        <v>3448</v>
      </c>
      <c r="F47704" s="17" t="s">
        <v>4553</v>
      </c>
      <c r="G47704" s="17" t="s">
        <v>88</v>
      </c>
      <c r="H47704" s="17" t="s">
        <v>6060</v>
      </c>
      <c r="I47704" s="17" t="s">
        <v>6373</v>
      </c>
      <c r="J47704" s="17" t="s">
        <v>5287</v>
      </c>
      <c r="K47704" s="17" t="s">
        <v>89</v>
      </c>
    </row>
    <row r="47705" spans="1:11">
      <c r="A47705" s="17" t="s">
        <v>6984</v>
      </c>
      <c r="B47705" s="28" t="s">
        <v>8239</v>
      </c>
      <c r="C47705" s="17" t="s">
        <v>6984</v>
      </c>
      <c r="D47705" s="17" t="s">
        <v>3438</v>
      </c>
      <c r="E47705" s="17" t="s">
        <v>3450</v>
      </c>
      <c r="F47705" s="17" t="s">
        <v>4663</v>
      </c>
      <c r="G47705" s="17" t="s">
        <v>88</v>
      </c>
      <c r="H47705" s="17" t="s">
        <v>6060</v>
      </c>
      <c r="I47705" s="17" t="s">
        <v>6373</v>
      </c>
      <c r="J47705" s="17" t="s">
        <v>5287</v>
      </c>
      <c r="K47705" s="17" t="s">
        <v>89</v>
      </c>
    </row>
    <row r="47706" spans="1:11">
      <c r="A47706" s="17" t="s">
        <v>7075</v>
      </c>
      <c r="B47706" s="28" t="s">
        <v>8239</v>
      </c>
      <c r="C47706" s="17" t="s">
        <v>7075</v>
      </c>
      <c r="D47706" s="17" t="s">
        <v>4527</v>
      </c>
      <c r="E47706" s="17" t="s">
        <v>3450</v>
      </c>
      <c r="F47706" s="17" t="s">
        <v>4553</v>
      </c>
      <c r="G47706" s="17" t="s">
        <v>88</v>
      </c>
      <c r="H47706" s="17" t="s">
        <v>6060</v>
      </c>
      <c r="I47706" s="17" t="s">
        <v>6373</v>
      </c>
      <c r="J47706" s="17" t="s">
        <v>5287</v>
      </c>
      <c r="K47706" s="17" t="s">
        <v>89</v>
      </c>
    </row>
    <row r="47707" spans="1:11">
      <c r="A47707" s="17" t="s">
        <v>6913</v>
      </c>
      <c r="B47707" s="28" t="s">
        <v>8239</v>
      </c>
      <c r="C47707" s="17" t="s">
        <v>6913</v>
      </c>
      <c r="D47707" s="17" t="s">
        <v>3905</v>
      </c>
      <c r="E47707" s="17" t="s">
        <v>3450</v>
      </c>
      <c r="F47707" s="17" t="s">
        <v>4698</v>
      </c>
      <c r="G47707" s="17" t="s">
        <v>88</v>
      </c>
      <c r="H47707" s="17" t="s">
        <v>6060</v>
      </c>
      <c r="I47707" s="17" t="s">
        <v>6373</v>
      </c>
      <c r="J47707" s="17" t="s">
        <v>5287</v>
      </c>
      <c r="K47707" s="17" t="s">
        <v>89</v>
      </c>
    </row>
    <row r="47708" spans="1:11">
      <c r="A47708" s="17" t="s">
        <v>6849</v>
      </c>
      <c r="B47708" s="28" t="s">
        <v>8239</v>
      </c>
      <c r="C47708" s="17" t="s">
        <v>6849</v>
      </c>
      <c r="D47708" s="17" t="s">
        <v>3524</v>
      </c>
      <c r="E47708" s="17" t="s">
        <v>3568</v>
      </c>
      <c r="F47708" s="17" t="s">
        <v>4167</v>
      </c>
      <c r="G47708" s="17" t="s">
        <v>88</v>
      </c>
      <c r="H47708" s="17" t="s">
        <v>6060</v>
      </c>
      <c r="I47708" s="17" t="s">
        <v>6373</v>
      </c>
      <c r="J47708" s="17" t="s">
        <v>5287</v>
      </c>
      <c r="K47708" s="17" t="s">
        <v>89</v>
      </c>
    </row>
    <row r="47709" spans="1:11">
      <c r="A47709" s="17" t="s">
        <v>2065</v>
      </c>
      <c r="B47709" s="28" t="s">
        <v>8239</v>
      </c>
      <c r="C47709" s="17" t="s">
        <v>2065</v>
      </c>
      <c r="D47709" s="17" t="s">
        <v>3507</v>
      </c>
      <c r="E47709" s="17" t="s">
        <v>4375</v>
      </c>
      <c r="F47709" s="17" t="s">
        <v>4553</v>
      </c>
      <c r="G47709" s="17" t="s">
        <v>88</v>
      </c>
      <c r="H47709" s="17" t="s">
        <v>6060</v>
      </c>
      <c r="I47709" s="17" t="s">
        <v>6373</v>
      </c>
      <c r="J47709" s="17" t="s">
        <v>5287</v>
      </c>
      <c r="K47709" s="17" t="s">
        <v>89</v>
      </c>
    </row>
    <row r="47710" spans="1:11">
      <c r="A47710" s="17" t="s">
        <v>7027</v>
      </c>
      <c r="B47710" s="28" t="s">
        <v>8239</v>
      </c>
      <c r="C47710" s="17" t="s">
        <v>7027</v>
      </c>
      <c r="D47710" s="17" t="s">
        <v>3712</v>
      </c>
      <c r="E47710" s="17" t="s">
        <v>3453</v>
      </c>
      <c r="F47710" s="17" t="s">
        <v>4698</v>
      </c>
      <c r="G47710" s="17" t="s">
        <v>88</v>
      </c>
      <c r="H47710" s="17" t="s">
        <v>6060</v>
      </c>
      <c r="I47710" s="17" t="s">
        <v>6373</v>
      </c>
      <c r="J47710" s="17" t="s">
        <v>5287</v>
      </c>
      <c r="K47710" s="17" t="s">
        <v>89</v>
      </c>
    </row>
    <row r="47711" spans="1:11">
      <c r="A47711" s="17" t="s">
        <v>6850</v>
      </c>
      <c r="B47711" s="28" t="s">
        <v>8239</v>
      </c>
      <c r="C47711" s="17" t="s">
        <v>6850</v>
      </c>
      <c r="D47711" s="17" t="s">
        <v>3615</v>
      </c>
      <c r="E47711" s="17" t="s">
        <v>3453</v>
      </c>
      <c r="F47711" s="17" t="s">
        <v>5134</v>
      </c>
      <c r="G47711" s="17" t="s">
        <v>88</v>
      </c>
      <c r="H47711" s="17" t="s">
        <v>6060</v>
      </c>
      <c r="I47711" s="17" t="s">
        <v>6373</v>
      </c>
      <c r="J47711" s="17" t="s">
        <v>5287</v>
      </c>
      <c r="K47711" s="17" t="s">
        <v>89</v>
      </c>
    </row>
    <row r="47712" spans="1:11">
      <c r="A47712" s="17" t="s">
        <v>6986</v>
      </c>
      <c r="B47712" s="28" t="s">
        <v>8239</v>
      </c>
      <c r="C47712" s="17" t="s">
        <v>6986</v>
      </c>
      <c r="D47712" s="17" t="s">
        <v>4127</v>
      </c>
      <c r="E47712" s="17" t="s">
        <v>3523</v>
      </c>
      <c r="F47712" s="17" t="s">
        <v>3842</v>
      </c>
      <c r="G47712" s="17" t="s">
        <v>88</v>
      </c>
      <c r="H47712" s="17" t="s">
        <v>6060</v>
      </c>
      <c r="I47712" s="17" t="s">
        <v>6373</v>
      </c>
      <c r="J47712" s="17" t="s">
        <v>5287</v>
      </c>
      <c r="K47712" s="17" t="s">
        <v>89</v>
      </c>
    </row>
    <row r="47713" spans="1:11">
      <c r="A47713" s="17" t="s">
        <v>6851</v>
      </c>
      <c r="B47713" s="28" t="s">
        <v>8239</v>
      </c>
      <c r="C47713" s="17" t="s">
        <v>6851</v>
      </c>
      <c r="D47713" s="17" t="s">
        <v>3888</v>
      </c>
      <c r="E47713" s="17" t="s">
        <v>4873</v>
      </c>
      <c r="F47713" s="17" t="s">
        <v>5134</v>
      </c>
      <c r="G47713" s="17" t="s">
        <v>88</v>
      </c>
      <c r="H47713" s="17" t="s">
        <v>6060</v>
      </c>
      <c r="I47713" s="17" t="s">
        <v>6373</v>
      </c>
      <c r="J47713" s="17" t="s">
        <v>5287</v>
      </c>
      <c r="K47713" s="17" t="s">
        <v>89</v>
      </c>
    </row>
    <row r="47714" spans="1:11">
      <c r="A47714" s="17" t="s">
        <v>6729</v>
      </c>
      <c r="B47714" s="28" t="s">
        <v>8239</v>
      </c>
      <c r="C47714" s="17" t="s">
        <v>6729</v>
      </c>
      <c r="D47714" s="17" t="s">
        <v>6370</v>
      </c>
      <c r="E47714" s="17" t="s">
        <v>3458</v>
      </c>
      <c r="F47714" s="17" t="s">
        <v>4663</v>
      </c>
      <c r="G47714" s="17" t="s">
        <v>88</v>
      </c>
      <c r="H47714" s="17" t="s">
        <v>6060</v>
      </c>
      <c r="I47714" s="17" t="s">
        <v>6373</v>
      </c>
      <c r="J47714" s="17" t="s">
        <v>5287</v>
      </c>
      <c r="K47714" s="17" t="s">
        <v>89</v>
      </c>
    </row>
    <row r="47715" spans="1:11">
      <c r="A47715" s="17" t="s">
        <v>7204</v>
      </c>
      <c r="B47715" s="28" t="s">
        <v>8239</v>
      </c>
      <c r="C47715" s="17" t="s">
        <v>7204</v>
      </c>
      <c r="D47715" s="17" t="s">
        <v>3452</v>
      </c>
      <c r="E47715" s="17" t="s">
        <v>3458</v>
      </c>
      <c r="F47715" s="17" t="s">
        <v>4663</v>
      </c>
      <c r="G47715" s="17" t="s">
        <v>88</v>
      </c>
      <c r="H47715" s="17" t="s">
        <v>6060</v>
      </c>
      <c r="I47715" s="17" t="s">
        <v>6373</v>
      </c>
      <c r="J47715" s="17" t="s">
        <v>5287</v>
      </c>
      <c r="K47715" s="17" t="s">
        <v>89</v>
      </c>
    </row>
    <row r="47716" spans="1:11">
      <c r="A47716" s="17" t="s">
        <v>6990</v>
      </c>
      <c r="B47716" s="28" t="s">
        <v>8239</v>
      </c>
      <c r="C47716" s="17" t="s">
        <v>6990</v>
      </c>
      <c r="D47716" s="17" t="s">
        <v>4132</v>
      </c>
      <c r="E47716" s="17" t="s">
        <v>3458</v>
      </c>
      <c r="F47716" s="17" t="s">
        <v>4426</v>
      </c>
      <c r="G47716" s="17" t="s">
        <v>88</v>
      </c>
      <c r="H47716" s="17" t="s">
        <v>6060</v>
      </c>
      <c r="I47716" s="17" t="s">
        <v>6373</v>
      </c>
      <c r="J47716" s="17" t="s">
        <v>5287</v>
      </c>
      <c r="K47716" s="17" t="s">
        <v>89</v>
      </c>
    </row>
    <row r="47717" spans="1:11">
      <c r="A47717" s="17" t="s">
        <v>6792</v>
      </c>
      <c r="B47717" s="28" t="s">
        <v>8239</v>
      </c>
      <c r="C47717" s="17" t="s">
        <v>6792</v>
      </c>
      <c r="D47717" s="17" t="s">
        <v>3898</v>
      </c>
      <c r="E47717" s="17" t="s">
        <v>3458</v>
      </c>
      <c r="F47717" s="17" t="s">
        <v>4663</v>
      </c>
      <c r="G47717" s="17" t="s">
        <v>88</v>
      </c>
      <c r="H47717" s="17" t="s">
        <v>6060</v>
      </c>
      <c r="I47717" s="17" t="s">
        <v>6373</v>
      </c>
      <c r="J47717" s="17" t="s">
        <v>5287</v>
      </c>
      <c r="K47717" s="17" t="s">
        <v>89</v>
      </c>
    </row>
    <row r="47718" spans="1:11">
      <c r="A47718" s="17" t="s">
        <v>7205</v>
      </c>
      <c r="B47718" s="28" t="s">
        <v>8239</v>
      </c>
      <c r="C47718" s="17" t="s">
        <v>7205</v>
      </c>
      <c r="D47718" s="17" t="s">
        <v>3569</v>
      </c>
      <c r="E47718" s="17" t="s">
        <v>3458</v>
      </c>
      <c r="F47718" s="17" t="s">
        <v>5134</v>
      </c>
      <c r="G47718" s="17" t="s">
        <v>88</v>
      </c>
      <c r="H47718" s="17" t="s">
        <v>6060</v>
      </c>
      <c r="I47718" s="17" t="s">
        <v>6373</v>
      </c>
      <c r="J47718" s="17" t="s">
        <v>5287</v>
      </c>
      <c r="K47718" s="17" t="s">
        <v>89</v>
      </c>
    </row>
    <row r="47719" spans="1:11">
      <c r="A47719" s="17" t="s">
        <v>7206</v>
      </c>
      <c r="B47719" s="28" t="s">
        <v>8239</v>
      </c>
      <c r="C47719" s="17" t="s">
        <v>7206</v>
      </c>
      <c r="D47719" s="17" t="s">
        <v>4957</v>
      </c>
      <c r="E47719" s="17" t="s">
        <v>3717</v>
      </c>
      <c r="F47719" s="17" t="s">
        <v>4426</v>
      </c>
      <c r="G47719" s="17" t="s">
        <v>88</v>
      </c>
      <c r="H47719" s="17" t="s">
        <v>6060</v>
      </c>
      <c r="I47719" s="17" t="s">
        <v>6373</v>
      </c>
      <c r="J47719" s="17" t="s">
        <v>5287</v>
      </c>
      <c r="K47719" s="17" t="s">
        <v>89</v>
      </c>
    </row>
    <row r="47720" spans="1:11">
      <c r="A47720" s="17" t="s">
        <v>7207</v>
      </c>
      <c r="B47720" s="28" t="s">
        <v>8239</v>
      </c>
      <c r="C47720" s="17" t="s">
        <v>7207</v>
      </c>
      <c r="D47720" s="17" t="s">
        <v>3728</v>
      </c>
      <c r="E47720" s="17" t="s">
        <v>3573</v>
      </c>
      <c r="F47720" s="17" t="s">
        <v>3842</v>
      </c>
      <c r="G47720" s="17" t="s">
        <v>88</v>
      </c>
      <c r="H47720" s="17" t="s">
        <v>6060</v>
      </c>
      <c r="I47720" s="17" t="s">
        <v>6373</v>
      </c>
      <c r="J47720" s="17" t="s">
        <v>5287</v>
      </c>
      <c r="K47720" s="17" t="s">
        <v>89</v>
      </c>
    </row>
    <row r="47721" spans="1:11">
      <c r="A47721" s="17" t="s">
        <v>6856</v>
      </c>
      <c r="B47721" s="28" t="s">
        <v>8239</v>
      </c>
      <c r="C47721" s="17" t="s">
        <v>6856</v>
      </c>
      <c r="D47721" s="17" t="s">
        <v>3459</v>
      </c>
      <c r="E47721" s="17" t="s">
        <v>3573</v>
      </c>
      <c r="F47721" s="17" t="s">
        <v>4698</v>
      </c>
      <c r="G47721" s="17" t="s">
        <v>88</v>
      </c>
      <c r="H47721" s="17" t="s">
        <v>6060</v>
      </c>
      <c r="I47721" s="17" t="s">
        <v>6373</v>
      </c>
      <c r="J47721" s="17" t="s">
        <v>5287</v>
      </c>
      <c r="K47721" s="17" t="s">
        <v>89</v>
      </c>
    </row>
    <row r="47722" spans="1:11">
      <c r="A47722" s="17" t="s">
        <v>7208</v>
      </c>
      <c r="B47722" s="28" t="s">
        <v>8239</v>
      </c>
      <c r="C47722" s="17" t="s">
        <v>7208</v>
      </c>
      <c r="D47722" s="17" t="s">
        <v>3452</v>
      </c>
      <c r="E47722" s="17" t="s">
        <v>3610</v>
      </c>
      <c r="F47722" s="17" t="s">
        <v>4426</v>
      </c>
      <c r="G47722" s="17" t="s">
        <v>88</v>
      </c>
      <c r="H47722" s="17" t="s">
        <v>6060</v>
      </c>
      <c r="I47722" s="17" t="s">
        <v>6373</v>
      </c>
      <c r="J47722" s="17" t="s">
        <v>5287</v>
      </c>
      <c r="K47722" s="17" t="s">
        <v>89</v>
      </c>
    </row>
    <row r="47723" spans="1:11">
      <c r="A47723" s="17" t="s">
        <v>6733</v>
      </c>
      <c r="B47723" s="28" t="s">
        <v>8239</v>
      </c>
      <c r="C47723" s="17" t="s">
        <v>6733</v>
      </c>
      <c r="D47723" s="17" t="s">
        <v>3871</v>
      </c>
      <c r="E47723" s="17" t="s">
        <v>3610</v>
      </c>
      <c r="F47723" s="17" t="s">
        <v>4553</v>
      </c>
      <c r="G47723" s="17" t="s">
        <v>88</v>
      </c>
      <c r="H47723" s="17" t="s">
        <v>6060</v>
      </c>
      <c r="I47723" s="17" t="s">
        <v>6373</v>
      </c>
      <c r="J47723" s="17" t="s">
        <v>5287</v>
      </c>
      <c r="K47723" s="17" t="s">
        <v>89</v>
      </c>
    </row>
    <row r="47724" spans="1:11">
      <c r="A47724" s="17" t="s">
        <v>7209</v>
      </c>
      <c r="B47724" s="28" t="s">
        <v>8239</v>
      </c>
      <c r="C47724" s="17" t="s">
        <v>7209</v>
      </c>
      <c r="D47724" s="17" t="s">
        <v>3679</v>
      </c>
      <c r="E47724" s="17" t="s">
        <v>3610</v>
      </c>
      <c r="F47724" s="17" t="s">
        <v>4663</v>
      </c>
      <c r="G47724" s="17" t="s">
        <v>88</v>
      </c>
      <c r="H47724" s="17" t="s">
        <v>6060</v>
      </c>
      <c r="I47724" s="17" t="s">
        <v>6373</v>
      </c>
      <c r="J47724" s="17" t="s">
        <v>5287</v>
      </c>
      <c r="K47724" s="17" t="s">
        <v>89</v>
      </c>
    </row>
    <row r="47725" spans="1:11">
      <c r="A47725" s="17" t="s">
        <v>6858</v>
      </c>
      <c r="B47725" s="28" t="s">
        <v>8239</v>
      </c>
      <c r="C47725" s="17" t="s">
        <v>6858</v>
      </c>
      <c r="D47725" s="17" t="s">
        <v>3459</v>
      </c>
      <c r="E47725" s="17" t="s">
        <v>4254</v>
      </c>
      <c r="F47725" s="17" t="s">
        <v>5134</v>
      </c>
      <c r="G47725" s="17" t="s">
        <v>88</v>
      </c>
      <c r="H47725" s="17" t="s">
        <v>6060</v>
      </c>
      <c r="I47725" s="17" t="s">
        <v>6373</v>
      </c>
      <c r="J47725" s="17" t="s">
        <v>5287</v>
      </c>
      <c r="K47725" s="17" t="s">
        <v>89</v>
      </c>
    </row>
    <row r="47726" spans="1:11">
      <c r="A47726" s="17" t="s">
        <v>7147</v>
      </c>
      <c r="B47726" s="28" t="s">
        <v>8239</v>
      </c>
      <c r="C47726" s="17" t="s">
        <v>7147</v>
      </c>
      <c r="D47726" s="17" t="s">
        <v>7148</v>
      </c>
      <c r="E47726" s="17" t="s">
        <v>3790</v>
      </c>
      <c r="F47726" s="17" t="s">
        <v>4167</v>
      </c>
      <c r="G47726" s="17" t="s">
        <v>88</v>
      </c>
      <c r="H47726" s="17" t="s">
        <v>6060</v>
      </c>
      <c r="I47726" s="17" t="s">
        <v>6373</v>
      </c>
      <c r="J47726" s="17" t="s">
        <v>5287</v>
      </c>
      <c r="K47726" s="17" t="s">
        <v>89</v>
      </c>
    </row>
    <row r="47727" spans="1:11">
      <c r="A47727" s="17" t="s">
        <v>7210</v>
      </c>
      <c r="B47727" s="28" t="s">
        <v>8239</v>
      </c>
      <c r="C47727" s="17" t="s">
        <v>7210</v>
      </c>
      <c r="D47727" s="17" t="s">
        <v>3719</v>
      </c>
      <c r="E47727" s="17" t="s">
        <v>3464</v>
      </c>
      <c r="F47727" s="17" t="s">
        <v>4426</v>
      </c>
      <c r="G47727" s="17" t="s">
        <v>88</v>
      </c>
      <c r="H47727" s="17" t="s">
        <v>6060</v>
      </c>
      <c r="I47727" s="17" t="s">
        <v>6373</v>
      </c>
      <c r="J47727" s="17" t="s">
        <v>5287</v>
      </c>
      <c r="K47727" s="17" t="s">
        <v>89</v>
      </c>
    </row>
    <row r="47728" spans="1:11">
      <c r="A47728" s="17" t="s">
        <v>7034</v>
      </c>
      <c r="B47728" s="28" t="s">
        <v>8239</v>
      </c>
      <c r="C47728" s="17" t="s">
        <v>7034</v>
      </c>
      <c r="D47728" s="17" t="s">
        <v>3615</v>
      </c>
      <c r="E47728" s="17" t="s">
        <v>3464</v>
      </c>
      <c r="F47728" s="17" t="s">
        <v>4426</v>
      </c>
      <c r="G47728" s="17" t="s">
        <v>88</v>
      </c>
      <c r="H47728" s="17" t="s">
        <v>6060</v>
      </c>
      <c r="I47728" s="17" t="s">
        <v>6373</v>
      </c>
      <c r="J47728" s="17" t="s">
        <v>5287</v>
      </c>
      <c r="K47728" s="17" t="s">
        <v>89</v>
      </c>
    </row>
    <row r="47729" spans="1:11">
      <c r="A47729" s="17" t="s">
        <v>6736</v>
      </c>
      <c r="B47729" s="28" t="s">
        <v>8239</v>
      </c>
      <c r="C47729" s="17" t="s">
        <v>6736</v>
      </c>
      <c r="D47729" s="17" t="s">
        <v>6737</v>
      </c>
      <c r="E47729" s="17" t="s">
        <v>3467</v>
      </c>
      <c r="F47729" s="17" t="s">
        <v>4698</v>
      </c>
      <c r="G47729" s="17" t="s">
        <v>88</v>
      </c>
      <c r="H47729" s="17" t="s">
        <v>6060</v>
      </c>
      <c r="I47729" s="17" t="s">
        <v>6373</v>
      </c>
      <c r="J47729" s="17" t="s">
        <v>5287</v>
      </c>
      <c r="K47729" s="17" t="s">
        <v>89</v>
      </c>
    </row>
    <row r="47730" spans="1:11">
      <c r="A47730" s="17" t="s">
        <v>6859</v>
      </c>
      <c r="B47730" s="28" t="s">
        <v>8239</v>
      </c>
      <c r="C47730" s="17" t="s">
        <v>6859</v>
      </c>
      <c r="D47730" s="17" t="s">
        <v>3534</v>
      </c>
      <c r="E47730" s="17" t="s">
        <v>3467</v>
      </c>
      <c r="F47730" s="17" t="s">
        <v>5134</v>
      </c>
      <c r="G47730" s="17" t="s">
        <v>88</v>
      </c>
      <c r="H47730" s="17" t="s">
        <v>6060</v>
      </c>
      <c r="I47730" s="17" t="s">
        <v>6373</v>
      </c>
      <c r="J47730" s="17" t="s">
        <v>5287</v>
      </c>
      <c r="K47730" s="17" t="s">
        <v>89</v>
      </c>
    </row>
    <row r="47731" spans="1:11">
      <c r="A47731" s="17" t="s">
        <v>6863</v>
      </c>
      <c r="B47731" s="28" t="s">
        <v>8239</v>
      </c>
      <c r="C47731" s="17" t="s">
        <v>6863</v>
      </c>
      <c r="D47731" s="17" t="s">
        <v>3560</v>
      </c>
      <c r="E47731" s="17" t="s">
        <v>3533</v>
      </c>
      <c r="F47731" s="17" t="s">
        <v>5134</v>
      </c>
      <c r="G47731" s="17" t="s">
        <v>88</v>
      </c>
      <c r="H47731" s="17" t="s">
        <v>6060</v>
      </c>
      <c r="I47731" s="17" t="s">
        <v>6373</v>
      </c>
      <c r="J47731" s="17" t="s">
        <v>5287</v>
      </c>
      <c r="K47731" s="17" t="s">
        <v>89</v>
      </c>
    </row>
    <row r="47732" spans="1:11">
      <c r="A47732" s="17" t="s">
        <v>6065</v>
      </c>
      <c r="B47732" s="28" t="s">
        <v>8239</v>
      </c>
      <c r="C47732" s="17" t="s">
        <v>6065</v>
      </c>
      <c r="D47732" s="17" t="s">
        <v>3755</v>
      </c>
      <c r="E47732" s="17" t="s">
        <v>3533</v>
      </c>
      <c r="F47732" s="17" t="s">
        <v>4167</v>
      </c>
      <c r="G47732" s="17" t="s">
        <v>88</v>
      </c>
      <c r="H47732" s="17" t="s">
        <v>6060</v>
      </c>
      <c r="I47732" s="17" t="s">
        <v>6373</v>
      </c>
      <c r="J47732" s="17" t="s">
        <v>5287</v>
      </c>
      <c r="K47732" s="17" t="s">
        <v>89</v>
      </c>
    </row>
    <row r="47733" spans="1:11">
      <c r="A47733" s="17" t="s">
        <v>6864</v>
      </c>
      <c r="B47733" s="28" t="s">
        <v>8239</v>
      </c>
      <c r="C47733" s="17" t="s">
        <v>6864</v>
      </c>
      <c r="D47733" s="17" t="s">
        <v>3948</v>
      </c>
      <c r="E47733" s="17" t="s">
        <v>3473</v>
      </c>
      <c r="F47733" s="17" t="s">
        <v>5134</v>
      </c>
      <c r="G47733" s="17" t="s">
        <v>88</v>
      </c>
      <c r="H47733" s="17" t="s">
        <v>6060</v>
      </c>
      <c r="I47733" s="17" t="s">
        <v>6373</v>
      </c>
      <c r="J47733" s="17" t="s">
        <v>5287</v>
      </c>
      <c r="K47733" s="17" t="s">
        <v>89</v>
      </c>
    </row>
    <row r="47734" spans="1:11">
      <c r="A47734" s="17" t="s">
        <v>7217</v>
      </c>
      <c r="B47734" s="28" t="s">
        <v>8239</v>
      </c>
      <c r="C47734" s="17" t="s">
        <v>7217</v>
      </c>
      <c r="D47734" s="17" t="s">
        <v>3860</v>
      </c>
      <c r="E47734" s="17" t="s">
        <v>3473</v>
      </c>
      <c r="F47734" s="17" t="s">
        <v>4663</v>
      </c>
      <c r="G47734" s="17" t="s">
        <v>88</v>
      </c>
      <c r="H47734" s="17" t="s">
        <v>6060</v>
      </c>
      <c r="I47734" s="17" t="s">
        <v>6373</v>
      </c>
      <c r="J47734" s="17" t="s">
        <v>5287</v>
      </c>
      <c r="K47734" s="17" t="s">
        <v>89</v>
      </c>
    </row>
    <row r="47735" spans="1:11">
      <c r="A47735" s="17" t="s">
        <v>7219</v>
      </c>
      <c r="B47735" s="28" t="s">
        <v>8239</v>
      </c>
      <c r="C47735" s="17" t="s">
        <v>7219</v>
      </c>
      <c r="D47735" s="17" t="s">
        <v>3490</v>
      </c>
      <c r="E47735" s="17" t="s">
        <v>4921</v>
      </c>
      <c r="F47735" s="17" t="s">
        <v>4415</v>
      </c>
      <c r="G47735" s="17" t="s">
        <v>88</v>
      </c>
      <c r="H47735" s="17" t="s">
        <v>6060</v>
      </c>
      <c r="I47735" s="17" t="s">
        <v>6373</v>
      </c>
      <c r="J47735" s="17" t="s">
        <v>5287</v>
      </c>
      <c r="K47735" s="17" t="s">
        <v>89</v>
      </c>
    </row>
    <row r="47736" spans="1:11">
      <c r="A47736" s="17" t="s">
        <v>7310</v>
      </c>
      <c r="B47736" s="28" t="s">
        <v>8239</v>
      </c>
      <c r="C47736" s="17" t="s">
        <v>7310</v>
      </c>
      <c r="D47736" s="17" t="s">
        <v>7311</v>
      </c>
      <c r="E47736" s="17" t="s">
        <v>3577</v>
      </c>
      <c r="F47736" s="17" t="s">
        <v>4768</v>
      </c>
      <c r="G47736" s="17" t="s">
        <v>88</v>
      </c>
      <c r="H47736" s="17" t="s">
        <v>6060</v>
      </c>
      <c r="I47736" s="17" t="s">
        <v>6373</v>
      </c>
      <c r="J47736" s="17" t="s">
        <v>5287</v>
      </c>
      <c r="K47736" s="17" t="s">
        <v>89</v>
      </c>
    </row>
    <row r="47737" spans="1:11">
      <c r="A47737" s="17" t="s">
        <v>6996</v>
      </c>
      <c r="B47737" s="28" t="s">
        <v>8239</v>
      </c>
      <c r="C47737" s="17" t="s">
        <v>6996</v>
      </c>
      <c r="D47737" s="17" t="s">
        <v>6997</v>
      </c>
      <c r="E47737" s="17" t="s">
        <v>3476</v>
      </c>
      <c r="F47737" s="17" t="s">
        <v>3842</v>
      </c>
      <c r="G47737" s="17" t="s">
        <v>88</v>
      </c>
      <c r="H47737" s="17" t="s">
        <v>6060</v>
      </c>
      <c r="I47737" s="17" t="s">
        <v>6373</v>
      </c>
      <c r="J47737" s="17" t="s">
        <v>5287</v>
      </c>
      <c r="K47737" s="17" t="s">
        <v>89</v>
      </c>
    </row>
    <row r="47738" spans="1:11">
      <c r="A47738" s="17" t="s">
        <v>6354</v>
      </c>
      <c r="B47738" s="28" t="s">
        <v>8239</v>
      </c>
      <c r="C47738" s="17" t="s">
        <v>6354</v>
      </c>
      <c r="D47738" s="17" t="s">
        <v>3829</v>
      </c>
      <c r="E47738" s="17" t="s">
        <v>3476</v>
      </c>
      <c r="F47738" s="17" t="s">
        <v>4426</v>
      </c>
      <c r="G47738" s="17" t="s">
        <v>88</v>
      </c>
      <c r="H47738" s="17" t="s">
        <v>6060</v>
      </c>
      <c r="I47738" s="17" t="s">
        <v>6373</v>
      </c>
      <c r="J47738" s="17" t="s">
        <v>5287</v>
      </c>
      <c r="K47738" s="17" t="s">
        <v>89</v>
      </c>
    </row>
    <row r="47739" spans="1:11">
      <c r="A47739" s="17" t="s">
        <v>6874</v>
      </c>
      <c r="B47739" s="28" t="s">
        <v>8239</v>
      </c>
      <c r="C47739" s="17" t="s">
        <v>6874</v>
      </c>
      <c r="D47739" s="17" t="s">
        <v>4903</v>
      </c>
      <c r="E47739" s="17" t="s">
        <v>3877</v>
      </c>
      <c r="F47739" s="17" t="s">
        <v>3950</v>
      </c>
      <c r="G47739" s="17" t="s">
        <v>88</v>
      </c>
      <c r="H47739" s="17" t="s">
        <v>6060</v>
      </c>
      <c r="I47739" s="17" t="s">
        <v>6373</v>
      </c>
      <c r="J47739" s="17" t="s">
        <v>5287</v>
      </c>
      <c r="K47739" s="17" t="s">
        <v>89</v>
      </c>
    </row>
    <row r="47740" spans="1:11">
      <c r="A47740" s="17" t="s">
        <v>6875</v>
      </c>
      <c r="B47740" s="28" t="s">
        <v>8239</v>
      </c>
      <c r="C47740" s="17" t="s">
        <v>6875</v>
      </c>
      <c r="D47740" s="17" t="s">
        <v>3700</v>
      </c>
      <c r="E47740" s="17" t="s">
        <v>3582</v>
      </c>
      <c r="F47740" s="17" t="s">
        <v>4167</v>
      </c>
      <c r="G47740" s="17" t="s">
        <v>88</v>
      </c>
      <c r="H47740" s="17" t="s">
        <v>6060</v>
      </c>
      <c r="I47740" s="17" t="s">
        <v>6373</v>
      </c>
      <c r="J47740" s="17" t="s">
        <v>5287</v>
      </c>
      <c r="K47740" s="17" t="s">
        <v>89</v>
      </c>
    </row>
    <row r="47741" spans="1:11">
      <c r="A47741" s="17" t="s">
        <v>6759</v>
      </c>
      <c r="B47741" s="28" t="s">
        <v>8239</v>
      </c>
      <c r="C47741" s="17" t="s">
        <v>6759</v>
      </c>
      <c r="D47741" s="17" t="s">
        <v>4135</v>
      </c>
      <c r="E47741" s="17" t="s">
        <v>3986</v>
      </c>
      <c r="F47741" s="17" t="s">
        <v>4426</v>
      </c>
      <c r="G47741" s="17" t="s">
        <v>88</v>
      </c>
      <c r="H47741" s="17" t="s">
        <v>6060</v>
      </c>
      <c r="I47741" s="17" t="s">
        <v>6373</v>
      </c>
      <c r="J47741" s="17" t="s">
        <v>5287</v>
      </c>
      <c r="K47741" s="17" t="s">
        <v>89</v>
      </c>
    </row>
    <row r="47742" spans="1:11">
      <c r="A47742" s="17" t="s">
        <v>7000</v>
      </c>
      <c r="B47742" s="28" t="s">
        <v>8239</v>
      </c>
      <c r="C47742" s="17" t="s">
        <v>7000</v>
      </c>
      <c r="D47742" s="17" t="s">
        <v>7001</v>
      </c>
      <c r="E47742" s="17" t="s">
        <v>3647</v>
      </c>
      <c r="F47742" s="17" t="s">
        <v>3842</v>
      </c>
      <c r="G47742" s="17" t="s">
        <v>88</v>
      </c>
      <c r="H47742" s="17" t="s">
        <v>6060</v>
      </c>
      <c r="I47742" s="17" t="s">
        <v>6373</v>
      </c>
      <c r="J47742" s="17" t="s">
        <v>5287</v>
      </c>
      <c r="K47742" s="17" t="s">
        <v>89</v>
      </c>
    </row>
    <row r="47743" spans="1:11">
      <c r="A47743" s="17" t="s">
        <v>7044</v>
      </c>
      <c r="B47743" s="28" t="s">
        <v>8239</v>
      </c>
      <c r="C47743" s="17" t="s">
        <v>7044</v>
      </c>
      <c r="D47743" s="17" t="s">
        <v>3798</v>
      </c>
      <c r="E47743" s="17" t="s">
        <v>3483</v>
      </c>
      <c r="F47743" s="17" t="s">
        <v>5134</v>
      </c>
      <c r="G47743" s="17" t="s">
        <v>88</v>
      </c>
      <c r="H47743" s="17" t="s">
        <v>6060</v>
      </c>
      <c r="I47743" s="17" t="s">
        <v>6373</v>
      </c>
      <c r="J47743" s="17" t="s">
        <v>5287</v>
      </c>
      <c r="K47743" s="17" t="s">
        <v>89</v>
      </c>
    </row>
    <row r="47744" spans="1:11">
      <c r="A47744" s="17" t="s">
        <v>7046</v>
      </c>
      <c r="B47744" s="28" t="s">
        <v>8239</v>
      </c>
      <c r="C47744" s="17" t="s">
        <v>7046</v>
      </c>
      <c r="D47744" s="17" t="s">
        <v>3552</v>
      </c>
      <c r="E47744" s="17" t="s">
        <v>3694</v>
      </c>
      <c r="F47744" s="17" t="s">
        <v>4768</v>
      </c>
      <c r="G47744" s="17" t="s">
        <v>88</v>
      </c>
      <c r="H47744" s="17" t="s">
        <v>6060</v>
      </c>
      <c r="I47744" s="17" t="s">
        <v>6373</v>
      </c>
      <c r="J47744" s="17" t="s">
        <v>5287</v>
      </c>
      <c r="K47744" s="17" t="s">
        <v>89</v>
      </c>
    </row>
    <row r="47745" spans="1:11">
      <c r="A47745" s="17" t="s">
        <v>1816</v>
      </c>
      <c r="B47745" s="28" t="s">
        <v>8240</v>
      </c>
      <c r="C47745" s="17" t="s">
        <v>1816</v>
      </c>
      <c r="D47745" s="17" t="s">
        <v>3512</v>
      </c>
      <c r="E47745" s="17" t="s">
        <v>3650</v>
      </c>
      <c r="F47745" s="17" t="s">
        <v>4718</v>
      </c>
      <c r="G47745" s="17" t="s">
        <v>88</v>
      </c>
      <c r="H47745" s="17" t="s">
        <v>6060</v>
      </c>
      <c r="I47745" s="17" t="s">
        <v>6373</v>
      </c>
      <c r="J47745" s="17" t="s">
        <v>5287</v>
      </c>
      <c r="K47745" s="17" t="s">
        <v>89</v>
      </c>
    </row>
    <row r="47746" spans="1:11">
      <c r="A47746" s="17" t="s">
        <v>6761</v>
      </c>
      <c r="B47746" s="28" t="s">
        <v>8239</v>
      </c>
      <c r="C47746" s="17" t="s">
        <v>6761</v>
      </c>
      <c r="D47746" s="17" t="s">
        <v>6762</v>
      </c>
      <c r="E47746" s="17" t="s">
        <v>3967</v>
      </c>
      <c r="F47746" s="17" t="s">
        <v>4553</v>
      </c>
      <c r="G47746" s="17" t="s">
        <v>88</v>
      </c>
      <c r="H47746" s="17" t="s">
        <v>6060</v>
      </c>
      <c r="I47746" s="17" t="s">
        <v>6373</v>
      </c>
      <c r="J47746" s="17" t="s">
        <v>5287</v>
      </c>
      <c r="K47746" s="17" t="s">
        <v>89</v>
      </c>
    </row>
    <row r="47747" spans="1:11">
      <c r="A47747" s="17" t="s">
        <v>7233</v>
      </c>
      <c r="B47747" s="28" t="s">
        <v>8239</v>
      </c>
      <c r="C47747" s="17" t="s">
        <v>7233</v>
      </c>
      <c r="D47747" s="17" t="s">
        <v>3609</v>
      </c>
      <c r="E47747" s="17" t="s">
        <v>3545</v>
      </c>
      <c r="F47747" s="17" t="s">
        <v>4698</v>
      </c>
      <c r="G47747" s="17" t="s">
        <v>88</v>
      </c>
      <c r="H47747" s="17" t="s">
        <v>6060</v>
      </c>
      <c r="I47747" s="17" t="s">
        <v>6373</v>
      </c>
      <c r="J47747" s="17" t="s">
        <v>5287</v>
      </c>
      <c r="K47747" s="17" t="s">
        <v>89</v>
      </c>
    </row>
    <row r="47748" spans="1:11">
      <c r="A47748" s="17" t="s">
        <v>6066</v>
      </c>
      <c r="B47748" s="28" t="s">
        <v>8239</v>
      </c>
      <c r="C47748" s="17" t="s">
        <v>6066</v>
      </c>
      <c r="D47748" s="17" t="s">
        <v>3459</v>
      </c>
      <c r="E47748" s="17" t="s">
        <v>3776</v>
      </c>
      <c r="F47748" s="17" t="s">
        <v>4167</v>
      </c>
      <c r="G47748" s="17" t="s">
        <v>88</v>
      </c>
      <c r="H47748" s="17" t="s">
        <v>6060</v>
      </c>
      <c r="I47748" s="17" t="s">
        <v>6373</v>
      </c>
      <c r="J47748" s="17" t="s">
        <v>5287</v>
      </c>
      <c r="K47748" s="17" t="s">
        <v>89</v>
      </c>
    </row>
    <row r="47749" spans="1:11">
      <c r="A47749" s="17" t="s">
        <v>7235</v>
      </c>
      <c r="B47749" s="28" t="s">
        <v>8239</v>
      </c>
      <c r="C47749" s="17" t="s">
        <v>7235</v>
      </c>
      <c r="D47749" s="17" t="s">
        <v>3440</v>
      </c>
      <c r="E47749" s="17" t="s">
        <v>3940</v>
      </c>
      <c r="F47749" s="17" t="s">
        <v>4426</v>
      </c>
      <c r="G47749" s="17" t="s">
        <v>88</v>
      </c>
      <c r="H47749" s="17" t="s">
        <v>6060</v>
      </c>
      <c r="I47749" s="17" t="s">
        <v>6373</v>
      </c>
      <c r="J47749" s="17" t="s">
        <v>5287</v>
      </c>
      <c r="K47749" s="17" t="s">
        <v>89</v>
      </c>
    </row>
    <row r="47750" spans="1:11">
      <c r="A47750" s="17" t="s">
        <v>6958</v>
      </c>
      <c r="B47750" s="28" t="s">
        <v>8239</v>
      </c>
      <c r="C47750" s="17" t="s">
        <v>6958</v>
      </c>
      <c r="D47750" s="17" t="s">
        <v>3619</v>
      </c>
      <c r="E47750" s="17" t="s">
        <v>3753</v>
      </c>
      <c r="F47750" s="17" t="s">
        <v>4167</v>
      </c>
      <c r="G47750" s="17" t="s">
        <v>88</v>
      </c>
      <c r="H47750" s="17" t="s">
        <v>6060</v>
      </c>
      <c r="I47750" s="17" t="s">
        <v>6373</v>
      </c>
      <c r="J47750" s="17" t="s">
        <v>5287</v>
      </c>
      <c r="K47750" s="17" t="s">
        <v>89</v>
      </c>
    </row>
    <row r="47751" spans="1:11">
      <c r="A47751" s="17" t="s">
        <v>6961</v>
      </c>
      <c r="B47751" s="28" t="s">
        <v>8239</v>
      </c>
      <c r="C47751" s="17" t="s">
        <v>6961</v>
      </c>
      <c r="D47751" s="17" t="s">
        <v>6962</v>
      </c>
      <c r="E47751" s="17" t="s">
        <v>4371</v>
      </c>
      <c r="F47751" s="17" t="s">
        <v>4718</v>
      </c>
      <c r="G47751" s="17" t="s">
        <v>88</v>
      </c>
      <c r="H47751" s="17" t="s">
        <v>6060</v>
      </c>
      <c r="I47751" s="17" t="s">
        <v>6373</v>
      </c>
      <c r="J47751" s="17" t="s">
        <v>5287</v>
      </c>
      <c r="K47751" s="17" t="s">
        <v>89</v>
      </c>
    </row>
    <row r="47752" spans="1:11">
      <c r="A47752" s="17" t="s">
        <v>6772</v>
      </c>
      <c r="B47752" s="28" t="s">
        <v>8239</v>
      </c>
      <c r="C47752" s="17" t="s">
        <v>6772</v>
      </c>
      <c r="D47752" s="17" t="s">
        <v>3666</v>
      </c>
      <c r="E47752" s="17" t="s">
        <v>3970</v>
      </c>
      <c r="F47752" s="17" t="s">
        <v>4426</v>
      </c>
      <c r="G47752" s="17" t="s">
        <v>88</v>
      </c>
      <c r="H47752" s="17" t="s">
        <v>6060</v>
      </c>
      <c r="I47752" s="17" t="s">
        <v>6373</v>
      </c>
      <c r="J47752" s="17" t="s">
        <v>5287</v>
      </c>
      <c r="K47752" s="17" t="s">
        <v>89</v>
      </c>
    </row>
    <row r="47753" spans="1:11">
      <c r="A47753" s="17" t="s">
        <v>7009</v>
      </c>
      <c r="B47753" s="28" t="s">
        <v>8239</v>
      </c>
      <c r="C47753" s="17" t="s">
        <v>7009</v>
      </c>
      <c r="D47753" s="17" t="s">
        <v>3541</v>
      </c>
      <c r="E47753" s="17" t="s">
        <v>3806</v>
      </c>
      <c r="F47753" s="17" t="s">
        <v>4553</v>
      </c>
      <c r="G47753" s="17" t="s">
        <v>88</v>
      </c>
      <c r="H47753" s="17" t="s">
        <v>6060</v>
      </c>
      <c r="I47753" s="17" t="s">
        <v>6373</v>
      </c>
      <c r="J47753" s="17" t="s">
        <v>5287</v>
      </c>
      <c r="K47753" s="17" t="s">
        <v>89</v>
      </c>
    </row>
    <row r="47754" spans="1:11">
      <c r="A47754" s="17" t="s">
        <v>7248</v>
      </c>
      <c r="B47754" s="28" t="s">
        <v>8239</v>
      </c>
      <c r="C47754" s="17" t="s">
        <v>7248</v>
      </c>
      <c r="D47754" s="17" t="s">
        <v>3459</v>
      </c>
      <c r="E47754" s="17" t="s">
        <v>7249</v>
      </c>
      <c r="F47754" s="17" t="s">
        <v>5134</v>
      </c>
      <c r="G47754" s="17" t="s">
        <v>88</v>
      </c>
      <c r="H47754" s="17" t="s">
        <v>6060</v>
      </c>
      <c r="I47754" s="17" t="s">
        <v>6373</v>
      </c>
      <c r="J47754" s="17" t="s">
        <v>5287</v>
      </c>
      <c r="K47754" s="17" t="s">
        <v>89</v>
      </c>
    </row>
    <row r="47755" spans="1:11">
      <c r="A47755" s="17" t="s">
        <v>6887</v>
      </c>
      <c r="B47755" s="28" t="s">
        <v>8239</v>
      </c>
      <c r="C47755" s="17" t="s">
        <v>6887</v>
      </c>
      <c r="D47755" s="17" t="s">
        <v>4045</v>
      </c>
      <c r="E47755" s="17" t="s">
        <v>3550</v>
      </c>
      <c r="F47755" s="17" t="s">
        <v>4415</v>
      </c>
      <c r="G47755" s="17" t="s">
        <v>88</v>
      </c>
      <c r="H47755" s="17" t="s">
        <v>6060</v>
      </c>
      <c r="I47755" s="17" t="s">
        <v>6373</v>
      </c>
      <c r="J47755" s="17" t="s">
        <v>5287</v>
      </c>
      <c r="K47755" s="17" t="s">
        <v>89</v>
      </c>
    </row>
    <row r="47756" spans="1:11">
      <c r="A47756" s="17" t="s">
        <v>6814</v>
      </c>
      <c r="B47756" s="28" t="s">
        <v>8239</v>
      </c>
      <c r="C47756" s="17" t="s">
        <v>6814</v>
      </c>
      <c r="D47756" s="17" t="s">
        <v>5581</v>
      </c>
      <c r="E47756" s="17" t="s">
        <v>3655</v>
      </c>
      <c r="F47756" s="17" t="s">
        <v>4426</v>
      </c>
      <c r="G47756" s="17" t="s">
        <v>88</v>
      </c>
      <c r="H47756" s="17" t="s">
        <v>6060</v>
      </c>
      <c r="I47756" s="17" t="s">
        <v>6373</v>
      </c>
      <c r="J47756" s="17" t="s">
        <v>5287</v>
      </c>
      <c r="K47756" s="17" t="s">
        <v>89</v>
      </c>
    </row>
    <row r="47757" spans="1:11">
      <c r="A47757" s="17" t="s">
        <v>6603</v>
      </c>
      <c r="B47757" s="28" t="s">
        <v>8239</v>
      </c>
      <c r="C47757" s="17" t="s">
        <v>6603</v>
      </c>
      <c r="D47757" s="17" t="s">
        <v>3438</v>
      </c>
      <c r="E47757" s="17" t="s">
        <v>3756</v>
      </c>
      <c r="F47757" s="17" t="s">
        <v>4426</v>
      </c>
      <c r="G47757" s="17" t="s">
        <v>88</v>
      </c>
      <c r="H47757" s="17" t="s">
        <v>6060</v>
      </c>
      <c r="I47757" s="17" t="s">
        <v>6373</v>
      </c>
      <c r="J47757" s="17" t="s">
        <v>5287</v>
      </c>
      <c r="K47757" s="17" t="s">
        <v>89</v>
      </c>
    </row>
    <row r="47758" spans="1:11">
      <c r="A47758" s="17" t="s">
        <v>7010</v>
      </c>
      <c r="B47758" s="28" t="s">
        <v>8239</v>
      </c>
      <c r="C47758" s="17" t="s">
        <v>7010</v>
      </c>
      <c r="D47758" s="17" t="s">
        <v>3531</v>
      </c>
      <c r="E47758" s="17" t="s">
        <v>3756</v>
      </c>
      <c r="F47758" s="17" t="s">
        <v>3842</v>
      </c>
      <c r="G47758" s="17" t="s">
        <v>88</v>
      </c>
      <c r="H47758" s="17" t="s">
        <v>6060</v>
      </c>
      <c r="I47758" s="17" t="s">
        <v>6373</v>
      </c>
      <c r="J47758" s="17" t="s">
        <v>5287</v>
      </c>
      <c r="K47758" s="17" t="s">
        <v>89</v>
      </c>
    </row>
    <row r="47759" spans="1:11">
      <c r="A47759" s="17" t="s">
        <v>7011</v>
      </c>
      <c r="B47759" s="28" t="s">
        <v>8239</v>
      </c>
      <c r="C47759" s="17" t="s">
        <v>7011</v>
      </c>
      <c r="D47759" s="17" t="s">
        <v>3438</v>
      </c>
      <c r="E47759" s="17" t="s">
        <v>4882</v>
      </c>
      <c r="F47759" s="17" t="s">
        <v>4167</v>
      </c>
      <c r="G47759" s="17" t="s">
        <v>88</v>
      </c>
      <c r="H47759" s="17" t="s">
        <v>6060</v>
      </c>
      <c r="I47759" s="17" t="s">
        <v>6373</v>
      </c>
      <c r="J47759" s="17" t="s">
        <v>5287</v>
      </c>
      <c r="K47759" s="17" t="s">
        <v>89</v>
      </c>
    </row>
    <row r="47760" spans="1:11">
      <c r="A47760" s="17" t="s">
        <v>6777</v>
      </c>
      <c r="B47760" s="28" t="s">
        <v>8239</v>
      </c>
      <c r="C47760" s="17" t="s">
        <v>6777</v>
      </c>
      <c r="D47760" s="17" t="s">
        <v>3619</v>
      </c>
      <c r="E47760" s="17" t="s">
        <v>3555</v>
      </c>
      <c r="F47760" s="17" t="s">
        <v>4167</v>
      </c>
      <c r="G47760" s="17" t="s">
        <v>88</v>
      </c>
      <c r="H47760" s="17" t="s">
        <v>6060</v>
      </c>
      <c r="I47760" s="17" t="s">
        <v>6373</v>
      </c>
      <c r="J47760" s="17" t="s">
        <v>5287</v>
      </c>
      <c r="K47760" s="17" t="s">
        <v>89</v>
      </c>
    </row>
    <row r="47761" spans="1:11">
      <c r="A47761" s="17" t="s">
        <v>6822</v>
      </c>
      <c r="B47761" s="28" t="s">
        <v>8239</v>
      </c>
      <c r="C47761" s="17" t="s">
        <v>6822</v>
      </c>
      <c r="D47761" s="17" t="s">
        <v>4301</v>
      </c>
      <c r="E47761" s="17" t="s">
        <v>3501</v>
      </c>
      <c r="F47761" s="17" t="s">
        <v>4718</v>
      </c>
      <c r="G47761" s="17" t="s">
        <v>88</v>
      </c>
      <c r="H47761" s="17" t="s">
        <v>6060</v>
      </c>
      <c r="I47761" s="17" t="s">
        <v>6373</v>
      </c>
      <c r="J47761" s="17" t="s">
        <v>5287</v>
      </c>
      <c r="K47761" s="17" t="s">
        <v>89</v>
      </c>
    </row>
    <row r="47762" spans="1:11">
      <c r="A47762" s="17" t="s">
        <v>7255</v>
      </c>
      <c r="B47762" s="28" t="s">
        <v>8239</v>
      </c>
      <c r="C47762" s="17" t="s">
        <v>7255</v>
      </c>
      <c r="D47762" s="17" t="s">
        <v>3520</v>
      </c>
      <c r="E47762" s="17" t="s">
        <v>3558</v>
      </c>
      <c r="F47762" s="17" t="s">
        <v>4768</v>
      </c>
      <c r="G47762" s="17" t="s">
        <v>88</v>
      </c>
      <c r="H47762" s="17" t="s">
        <v>6060</v>
      </c>
      <c r="I47762" s="17" t="s">
        <v>6373</v>
      </c>
      <c r="J47762" s="17" t="s">
        <v>5287</v>
      </c>
      <c r="K47762" s="17" t="s">
        <v>89</v>
      </c>
    </row>
    <row r="47763" spans="1:11">
      <c r="A47763" s="17" t="s">
        <v>7015</v>
      </c>
      <c r="B47763" s="28" t="s">
        <v>8239</v>
      </c>
      <c r="C47763" s="17" t="s">
        <v>7015</v>
      </c>
      <c r="D47763" s="17" t="s">
        <v>4032</v>
      </c>
      <c r="E47763" s="17" t="s">
        <v>3809</v>
      </c>
      <c r="F47763" s="17" t="s">
        <v>5134</v>
      </c>
      <c r="G47763" s="17" t="s">
        <v>88</v>
      </c>
      <c r="H47763" s="17" t="s">
        <v>6060</v>
      </c>
      <c r="I47763" s="17" t="s">
        <v>6373</v>
      </c>
      <c r="J47763" s="17" t="s">
        <v>5287</v>
      </c>
      <c r="K47763" s="17" t="s">
        <v>89</v>
      </c>
    </row>
    <row r="47764" spans="1:11">
      <c r="A47764" s="17" t="s">
        <v>7258</v>
      </c>
      <c r="B47764" s="28" t="s">
        <v>8239</v>
      </c>
      <c r="C47764" s="17" t="s">
        <v>7258</v>
      </c>
      <c r="D47764" s="17" t="s">
        <v>3490</v>
      </c>
      <c r="E47764" s="17" t="s">
        <v>3598</v>
      </c>
      <c r="F47764" s="17" t="s">
        <v>5134</v>
      </c>
      <c r="G47764" s="17" t="s">
        <v>88</v>
      </c>
      <c r="H47764" s="17" t="s">
        <v>6060</v>
      </c>
      <c r="I47764" s="17" t="s">
        <v>6373</v>
      </c>
      <c r="J47764" s="17" t="s">
        <v>5287</v>
      </c>
      <c r="K47764" s="17" t="s">
        <v>89</v>
      </c>
    </row>
    <row r="47765" spans="1:11">
      <c r="A47765" s="17" t="s">
        <v>6970</v>
      </c>
      <c r="B47765" s="28" t="s">
        <v>8239</v>
      </c>
      <c r="C47765" s="17" t="s">
        <v>6970</v>
      </c>
      <c r="D47765" s="17" t="s">
        <v>3463</v>
      </c>
      <c r="E47765" s="17" t="s">
        <v>3505</v>
      </c>
      <c r="F47765" s="17" t="s">
        <v>5134</v>
      </c>
      <c r="G47765" s="17" t="s">
        <v>88</v>
      </c>
      <c r="H47765" s="17" t="s">
        <v>6060</v>
      </c>
      <c r="I47765" s="17" t="s">
        <v>6373</v>
      </c>
      <c r="J47765" s="17" t="s">
        <v>5287</v>
      </c>
      <c r="K47765" s="17" t="s">
        <v>89</v>
      </c>
    </row>
    <row r="47766" spans="1:11">
      <c r="A47766" s="17" t="s">
        <v>1785</v>
      </c>
      <c r="B47766" s="28" t="s">
        <v>8239</v>
      </c>
      <c r="C47766" s="17" t="s">
        <v>1785</v>
      </c>
      <c r="D47766" s="17" t="s">
        <v>4704</v>
      </c>
      <c r="E47766" s="17" t="s">
        <v>3506</v>
      </c>
      <c r="F47766" s="17" t="s">
        <v>4698</v>
      </c>
      <c r="G47766" s="17" t="s">
        <v>88</v>
      </c>
      <c r="H47766" s="17" t="s">
        <v>6060</v>
      </c>
      <c r="I47766" s="17" t="s">
        <v>6373</v>
      </c>
      <c r="J47766" s="17" t="s">
        <v>5287</v>
      </c>
      <c r="K47766" s="17" t="s">
        <v>89</v>
      </c>
    </row>
    <row r="47767" spans="1:11">
      <c r="A47767" s="17" t="s">
        <v>6897</v>
      </c>
      <c r="B47767" s="28" t="s">
        <v>8239</v>
      </c>
      <c r="C47767" s="17" t="s">
        <v>6897</v>
      </c>
      <c r="D47767" s="17" t="s">
        <v>5112</v>
      </c>
      <c r="E47767" s="17" t="s">
        <v>3660</v>
      </c>
      <c r="F47767" s="17" t="s">
        <v>4415</v>
      </c>
      <c r="G47767" s="17" t="s">
        <v>88</v>
      </c>
      <c r="H47767" s="17" t="s">
        <v>6060</v>
      </c>
      <c r="I47767" s="17" t="s">
        <v>6373</v>
      </c>
      <c r="J47767" s="17" t="s">
        <v>5287</v>
      </c>
      <c r="K47767" s="17" t="s">
        <v>89</v>
      </c>
    </row>
    <row r="47768" spans="1:11">
      <c r="A47768" s="17" t="s">
        <v>6898</v>
      </c>
      <c r="B47768" s="28" t="s">
        <v>8239</v>
      </c>
      <c r="C47768" s="17" t="s">
        <v>6898</v>
      </c>
      <c r="D47768" s="17" t="s">
        <v>5099</v>
      </c>
      <c r="E47768" s="17" t="s">
        <v>3810</v>
      </c>
      <c r="F47768" s="17" t="s">
        <v>4167</v>
      </c>
      <c r="G47768" s="17" t="s">
        <v>88</v>
      </c>
      <c r="H47768" s="17" t="s">
        <v>6060</v>
      </c>
      <c r="I47768" s="17" t="s">
        <v>6373</v>
      </c>
      <c r="J47768" s="17" t="s">
        <v>5287</v>
      </c>
      <c r="K47768" s="17" t="s">
        <v>89</v>
      </c>
    </row>
    <row r="47769" spans="1:11">
      <c r="A47769" s="17" t="s">
        <v>7193</v>
      </c>
      <c r="B47769" s="28" t="s">
        <v>8241</v>
      </c>
      <c r="C47769" s="17" t="s">
        <v>7193</v>
      </c>
      <c r="D47769" s="17" t="s">
        <v>4354</v>
      </c>
      <c r="E47769" s="17" t="s">
        <v>3437</v>
      </c>
      <c r="F47769" s="17" t="s">
        <v>4426</v>
      </c>
      <c r="G47769" s="17" t="s">
        <v>88</v>
      </c>
      <c r="H47769" s="17" t="s">
        <v>6060</v>
      </c>
      <c r="I47769" s="17" t="s">
        <v>6373</v>
      </c>
      <c r="J47769" s="17" t="s">
        <v>5287</v>
      </c>
      <c r="K47769" s="17" t="s">
        <v>89</v>
      </c>
    </row>
    <row r="47770" spans="1:11">
      <c r="A47770" s="17" t="s">
        <v>6713</v>
      </c>
      <c r="B47770" s="28" t="s">
        <v>8241</v>
      </c>
      <c r="C47770" s="17" t="s">
        <v>6713</v>
      </c>
      <c r="D47770" s="17" t="s">
        <v>3952</v>
      </c>
      <c r="E47770" s="17" t="s">
        <v>3437</v>
      </c>
      <c r="F47770" s="17" t="s">
        <v>4167</v>
      </c>
      <c r="G47770" s="17" t="s">
        <v>88</v>
      </c>
      <c r="H47770" s="17" t="s">
        <v>6060</v>
      </c>
      <c r="I47770" s="17" t="s">
        <v>6373</v>
      </c>
      <c r="J47770" s="17" t="s">
        <v>5287</v>
      </c>
      <c r="K47770" s="17" t="s">
        <v>89</v>
      </c>
    </row>
    <row r="47771" spans="1:11">
      <c r="A47771" s="17" t="s">
        <v>6714</v>
      </c>
      <c r="B47771" s="28" t="s">
        <v>8241</v>
      </c>
      <c r="C47771" s="17" t="s">
        <v>6714</v>
      </c>
      <c r="D47771" s="17" t="s">
        <v>4347</v>
      </c>
      <c r="E47771" s="17" t="s">
        <v>3437</v>
      </c>
      <c r="F47771" s="17" t="s">
        <v>4681</v>
      </c>
      <c r="G47771" s="17" t="s">
        <v>88</v>
      </c>
      <c r="H47771" s="17" t="s">
        <v>6060</v>
      </c>
      <c r="I47771" s="17" t="s">
        <v>6373</v>
      </c>
      <c r="J47771" s="17" t="s">
        <v>5287</v>
      </c>
      <c r="K47771" s="17" t="s">
        <v>89</v>
      </c>
    </row>
    <row r="47772" spans="1:11">
      <c r="A47772" s="17" t="s">
        <v>6975</v>
      </c>
      <c r="B47772" s="28" t="s">
        <v>8241</v>
      </c>
      <c r="C47772" s="17" t="s">
        <v>6975</v>
      </c>
      <c r="D47772" s="17" t="s">
        <v>4897</v>
      </c>
      <c r="E47772" s="17" t="s">
        <v>3437</v>
      </c>
      <c r="F47772" s="17" t="s">
        <v>4426</v>
      </c>
      <c r="G47772" s="17" t="s">
        <v>88</v>
      </c>
      <c r="H47772" s="17" t="s">
        <v>6060</v>
      </c>
      <c r="I47772" s="17" t="s">
        <v>6373</v>
      </c>
      <c r="J47772" s="17" t="s">
        <v>5287</v>
      </c>
      <c r="K47772" s="17" t="s">
        <v>89</v>
      </c>
    </row>
    <row r="47773" spans="1:11">
      <c r="A47773" s="17" t="s">
        <v>7023</v>
      </c>
      <c r="B47773" s="28" t="s">
        <v>8241</v>
      </c>
      <c r="C47773" s="17" t="s">
        <v>7023</v>
      </c>
      <c r="D47773" s="17" t="s">
        <v>3439</v>
      </c>
      <c r="E47773" s="17" t="s">
        <v>4278</v>
      </c>
      <c r="F47773" s="17" t="s">
        <v>4415</v>
      </c>
      <c r="G47773" s="17" t="s">
        <v>88</v>
      </c>
      <c r="H47773" s="17" t="s">
        <v>6060</v>
      </c>
      <c r="I47773" s="17" t="s">
        <v>6373</v>
      </c>
      <c r="J47773" s="17" t="s">
        <v>5287</v>
      </c>
      <c r="K47773" s="17" t="s">
        <v>89</v>
      </c>
    </row>
    <row r="47774" spans="1:11">
      <c r="A47774" s="17" t="s">
        <v>6904</v>
      </c>
      <c r="B47774" s="28" t="s">
        <v>8241</v>
      </c>
      <c r="C47774" s="17" t="s">
        <v>6904</v>
      </c>
      <c r="D47774" s="17" t="s">
        <v>3459</v>
      </c>
      <c r="E47774" s="17" t="s">
        <v>3564</v>
      </c>
      <c r="F47774" s="17" t="s">
        <v>3842</v>
      </c>
      <c r="G47774" s="17" t="s">
        <v>88</v>
      </c>
      <c r="H47774" s="17" t="s">
        <v>6060</v>
      </c>
      <c r="I47774" s="17" t="s">
        <v>6373</v>
      </c>
      <c r="J47774" s="17" t="s">
        <v>5287</v>
      </c>
      <c r="K47774" s="17" t="s">
        <v>89</v>
      </c>
    </row>
    <row r="47775" spans="1:11">
      <c r="A47775" s="17" t="s">
        <v>6906</v>
      </c>
      <c r="B47775" s="28" t="s">
        <v>8241</v>
      </c>
      <c r="C47775" s="17" t="s">
        <v>6906</v>
      </c>
      <c r="D47775" s="17" t="s">
        <v>3627</v>
      </c>
      <c r="E47775" s="17" t="s">
        <v>3709</v>
      </c>
      <c r="F47775" s="17" t="s">
        <v>3950</v>
      </c>
      <c r="G47775" s="17" t="s">
        <v>88</v>
      </c>
      <c r="H47775" s="17" t="s">
        <v>6060</v>
      </c>
      <c r="I47775" s="17" t="s">
        <v>6373</v>
      </c>
      <c r="J47775" s="17" t="s">
        <v>5287</v>
      </c>
      <c r="K47775" s="17" t="s">
        <v>89</v>
      </c>
    </row>
    <row r="47776" spans="1:11">
      <c r="A47776" s="17" t="s">
        <v>6718</v>
      </c>
      <c r="B47776" s="28" t="s">
        <v>8241</v>
      </c>
      <c r="C47776" s="17" t="s">
        <v>6718</v>
      </c>
      <c r="D47776" s="17" t="s">
        <v>3801</v>
      </c>
      <c r="E47776" s="17" t="s">
        <v>3784</v>
      </c>
      <c r="F47776" s="17" t="s">
        <v>4718</v>
      </c>
      <c r="G47776" s="17" t="s">
        <v>88</v>
      </c>
      <c r="H47776" s="17" t="s">
        <v>6060</v>
      </c>
      <c r="I47776" s="17" t="s">
        <v>6373</v>
      </c>
      <c r="J47776" s="17" t="s">
        <v>5287</v>
      </c>
      <c r="K47776" s="17" t="s">
        <v>89</v>
      </c>
    </row>
    <row r="47777" spans="1:11">
      <c r="A47777" s="17" t="s">
        <v>6977</v>
      </c>
      <c r="B47777" s="28" t="s">
        <v>8241</v>
      </c>
      <c r="C47777" s="17" t="s">
        <v>6977</v>
      </c>
      <c r="D47777" s="17" t="s">
        <v>3791</v>
      </c>
      <c r="E47777" s="17" t="s">
        <v>3516</v>
      </c>
      <c r="F47777" s="17" t="s">
        <v>4426</v>
      </c>
      <c r="G47777" s="17" t="s">
        <v>88</v>
      </c>
      <c r="H47777" s="17" t="s">
        <v>6060</v>
      </c>
      <c r="I47777" s="17" t="s">
        <v>6373</v>
      </c>
      <c r="J47777" s="17" t="s">
        <v>5287</v>
      </c>
      <c r="K47777" s="17" t="s">
        <v>89</v>
      </c>
    </row>
    <row r="47778" spans="1:11">
      <c r="A47778" s="17" t="s">
        <v>6719</v>
      </c>
      <c r="B47778" s="28" t="s">
        <v>8241</v>
      </c>
      <c r="C47778" s="17" t="s">
        <v>6719</v>
      </c>
      <c r="D47778" s="17" t="s">
        <v>4421</v>
      </c>
      <c r="E47778" s="17" t="s">
        <v>3516</v>
      </c>
      <c r="F47778" s="17" t="s">
        <v>4681</v>
      </c>
      <c r="G47778" s="17" t="s">
        <v>88</v>
      </c>
      <c r="H47778" s="17" t="s">
        <v>6060</v>
      </c>
      <c r="I47778" s="17" t="s">
        <v>6373</v>
      </c>
      <c r="J47778" s="17" t="s">
        <v>5287</v>
      </c>
      <c r="K47778" s="17" t="s">
        <v>89</v>
      </c>
    </row>
    <row r="47779" spans="1:11">
      <c r="A47779" s="17" t="s">
        <v>6908</v>
      </c>
      <c r="B47779" s="28" t="s">
        <v>8241</v>
      </c>
      <c r="C47779" s="17" t="s">
        <v>6908</v>
      </c>
      <c r="D47779" s="17" t="s">
        <v>3520</v>
      </c>
      <c r="E47779" s="17" t="s">
        <v>3565</v>
      </c>
      <c r="F47779" s="17" t="s">
        <v>4698</v>
      </c>
      <c r="G47779" s="17" t="s">
        <v>88</v>
      </c>
      <c r="H47779" s="17" t="s">
        <v>6060</v>
      </c>
      <c r="I47779" s="17" t="s">
        <v>6373</v>
      </c>
      <c r="J47779" s="17" t="s">
        <v>5287</v>
      </c>
      <c r="K47779" s="17" t="s">
        <v>89</v>
      </c>
    </row>
    <row r="47780" spans="1:11">
      <c r="A47780" s="17" t="s">
        <v>7135</v>
      </c>
      <c r="B47780" s="28" t="s">
        <v>8241</v>
      </c>
      <c r="C47780" s="17" t="s">
        <v>7135</v>
      </c>
      <c r="D47780" s="17" t="s">
        <v>4583</v>
      </c>
      <c r="E47780" s="17" t="s">
        <v>3446</v>
      </c>
      <c r="F47780" s="17" t="s">
        <v>4718</v>
      </c>
      <c r="G47780" s="17" t="s">
        <v>88</v>
      </c>
      <c r="H47780" s="17" t="s">
        <v>6060</v>
      </c>
      <c r="I47780" s="17" t="s">
        <v>6373</v>
      </c>
      <c r="J47780" s="17" t="s">
        <v>5287</v>
      </c>
      <c r="K47780" s="17" t="s">
        <v>89</v>
      </c>
    </row>
    <row r="47781" spans="1:11">
      <c r="A47781" s="17" t="s">
        <v>6428</v>
      </c>
      <c r="B47781" s="28" t="s">
        <v>8241</v>
      </c>
      <c r="C47781" s="17" t="s">
        <v>6428</v>
      </c>
      <c r="D47781" s="17" t="s">
        <v>3445</v>
      </c>
      <c r="E47781" s="17" t="s">
        <v>3446</v>
      </c>
      <c r="F47781" s="17" t="s">
        <v>4426</v>
      </c>
      <c r="G47781" s="17" t="s">
        <v>88</v>
      </c>
      <c r="H47781" s="17" t="s">
        <v>6060</v>
      </c>
      <c r="I47781" s="17" t="s">
        <v>6373</v>
      </c>
      <c r="J47781" s="17" t="s">
        <v>5287</v>
      </c>
      <c r="K47781" s="17" t="s">
        <v>89</v>
      </c>
    </row>
    <row r="47782" spans="1:11">
      <c r="A47782" s="17" t="s">
        <v>6394</v>
      </c>
      <c r="B47782" s="28" t="s">
        <v>8241</v>
      </c>
      <c r="C47782" s="17" t="s">
        <v>6394</v>
      </c>
      <c r="D47782" s="17" t="s">
        <v>3888</v>
      </c>
      <c r="E47782" s="17" t="s">
        <v>3518</v>
      </c>
      <c r="F47782" s="17" t="s">
        <v>4768</v>
      </c>
      <c r="G47782" s="17" t="s">
        <v>88</v>
      </c>
      <c r="H47782" s="17" t="s">
        <v>6060</v>
      </c>
      <c r="I47782" s="17" t="s">
        <v>6373</v>
      </c>
      <c r="J47782" s="17" t="s">
        <v>5287</v>
      </c>
      <c r="K47782" s="17" t="s">
        <v>89</v>
      </c>
    </row>
    <row r="47783" spans="1:11">
      <c r="A47783" s="17" t="s">
        <v>7072</v>
      </c>
      <c r="B47783" s="28" t="s">
        <v>8241</v>
      </c>
      <c r="C47783" s="17" t="s">
        <v>7072</v>
      </c>
      <c r="D47783" s="17" t="s">
        <v>3959</v>
      </c>
      <c r="E47783" s="17" t="s">
        <v>5342</v>
      </c>
      <c r="F47783" s="17" t="s">
        <v>4426</v>
      </c>
      <c r="G47783" s="17" t="s">
        <v>88</v>
      </c>
      <c r="H47783" s="17" t="s">
        <v>6060</v>
      </c>
      <c r="I47783" s="17" t="s">
        <v>6373</v>
      </c>
      <c r="J47783" s="17" t="s">
        <v>5287</v>
      </c>
      <c r="K47783" s="17" t="s">
        <v>89</v>
      </c>
    </row>
    <row r="47784" spans="1:11">
      <c r="A47784" s="17" t="s">
        <v>6845</v>
      </c>
      <c r="B47784" s="28" t="s">
        <v>8241</v>
      </c>
      <c r="C47784" s="17" t="s">
        <v>6845</v>
      </c>
      <c r="D47784" s="17" t="s">
        <v>3530</v>
      </c>
      <c r="E47784" s="17" t="s">
        <v>3450</v>
      </c>
      <c r="F47784" s="17" t="s">
        <v>4553</v>
      </c>
      <c r="G47784" s="17" t="s">
        <v>88</v>
      </c>
      <c r="H47784" s="17" t="s">
        <v>6060</v>
      </c>
      <c r="I47784" s="17" t="s">
        <v>6373</v>
      </c>
      <c r="J47784" s="17" t="s">
        <v>5287</v>
      </c>
      <c r="K47784" s="17" t="s">
        <v>89</v>
      </c>
    </row>
    <row r="47785" spans="1:11">
      <c r="A47785" s="17" t="s">
        <v>7026</v>
      </c>
      <c r="B47785" s="28" t="s">
        <v>8241</v>
      </c>
      <c r="C47785" s="17" t="s">
        <v>7026</v>
      </c>
      <c r="D47785" s="17" t="s">
        <v>3459</v>
      </c>
      <c r="E47785" s="17" t="s">
        <v>3450</v>
      </c>
      <c r="F47785" s="17" t="s">
        <v>4681</v>
      </c>
      <c r="G47785" s="17" t="s">
        <v>88</v>
      </c>
      <c r="H47785" s="17" t="s">
        <v>6060</v>
      </c>
      <c r="I47785" s="17" t="s">
        <v>6373</v>
      </c>
      <c r="J47785" s="17" t="s">
        <v>5287</v>
      </c>
      <c r="K47785" s="17" t="s">
        <v>89</v>
      </c>
    </row>
    <row r="47786" spans="1:11">
      <c r="A47786" s="17" t="s">
        <v>6847</v>
      </c>
      <c r="B47786" s="28" t="s">
        <v>8241</v>
      </c>
      <c r="C47786" s="17" t="s">
        <v>6847</v>
      </c>
      <c r="D47786" s="17" t="s">
        <v>5319</v>
      </c>
      <c r="E47786" s="17" t="s">
        <v>3450</v>
      </c>
      <c r="F47786" s="17" t="s">
        <v>4768</v>
      </c>
      <c r="G47786" s="17" t="s">
        <v>88</v>
      </c>
      <c r="H47786" s="17" t="s">
        <v>6060</v>
      </c>
      <c r="I47786" s="17" t="s">
        <v>6373</v>
      </c>
      <c r="J47786" s="17" t="s">
        <v>5287</v>
      </c>
      <c r="K47786" s="17" t="s">
        <v>89</v>
      </c>
    </row>
    <row r="47787" spans="1:11">
      <c r="A47787" s="17" t="s">
        <v>7137</v>
      </c>
      <c r="B47787" s="28" t="s">
        <v>8241</v>
      </c>
      <c r="C47787" s="17" t="s">
        <v>7137</v>
      </c>
      <c r="D47787" s="17" t="s">
        <v>3561</v>
      </c>
      <c r="E47787" s="17" t="s">
        <v>3568</v>
      </c>
      <c r="F47787" s="17" t="s">
        <v>4426</v>
      </c>
      <c r="G47787" s="17" t="s">
        <v>88</v>
      </c>
      <c r="H47787" s="17" t="s">
        <v>6060</v>
      </c>
      <c r="I47787" s="17" t="s">
        <v>6373</v>
      </c>
      <c r="J47787" s="17" t="s">
        <v>5287</v>
      </c>
      <c r="K47787" s="17" t="s">
        <v>89</v>
      </c>
    </row>
    <row r="47788" spans="1:11">
      <c r="A47788" s="17" t="s">
        <v>7140</v>
      </c>
      <c r="B47788" s="28" t="s">
        <v>8241</v>
      </c>
      <c r="C47788" s="17" t="s">
        <v>7140</v>
      </c>
      <c r="D47788" s="17" t="s">
        <v>3524</v>
      </c>
      <c r="E47788" s="17" t="s">
        <v>3523</v>
      </c>
      <c r="F47788" s="17" t="s">
        <v>4681</v>
      </c>
      <c r="G47788" s="17" t="s">
        <v>88</v>
      </c>
      <c r="H47788" s="17" t="s">
        <v>6060</v>
      </c>
      <c r="I47788" s="17" t="s">
        <v>6373</v>
      </c>
      <c r="J47788" s="17" t="s">
        <v>5287</v>
      </c>
      <c r="K47788" s="17" t="s">
        <v>89</v>
      </c>
    </row>
    <row r="47789" spans="1:11">
      <c r="A47789" s="17" t="s">
        <v>6987</v>
      </c>
      <c r="B47789" s="28" t="s">
        <v>8241</v>
      </c>
      <c r="C47789" s="17" t="s">
        <v>6987</v>
      </c>
      <c r="D47789" s="17" t="s">
        <v>3798</v>
      </c>
      <c r="E47789" s="17" t="s">
        <v>3525</v>
      </c>
      <c r="F47789" s="17" t="s">
        <v>3950</v>
      </c>
      <c r="G47789" s="17" t="s">
        <v>88</v>
      </c>
      <c r="H47789" s="17" t="s">
        <v>6060</v>
      </c>
      <c r="I47789" s="17" t="s">
        <v>6373</v>
      </c>
      <c r="J47789" s="17" t="s">
        <v>5287</v>
      </c>
      <c r="K47789" s="17" t="s">
        <v>89</v>
      </c>
    </row>
    <row r="47790" spans="1:11">
      <c r="A47790" s="17" t="s">
        <v>7141</v>
      </c>
      <c r="B47790" s="28" t="s">
        <v>8241</v>
      </c>
      <c r="C47790" s="17" t="s">
        <v>7141</v>
      </c>
      <c r="D47790" s="17" t="s">
        <v>3610</v>
      </c>
      <c r="E47790" s="17" t="s">
        <v>3456</v>
      </c>
      <c r="F47790" s="17" t="s">
        <v>4718</v>
      </c>
      <c r="G47790" s="17" t="s">
        <v>88</v>
      </c>
      <c r="H47790" s="17" t="s">
        <v>6060</v>
      </c>
      <c r="I47790" s="17" t="s">
        <v>6373</v>
      </c>
      <c r="J47790" s="17" t="s">
        <v>5287</v>
      </c>
      <c r="K47790" s="17" t="s">
        <v>89</v>
      </c>
    </row>
    <row r="47791" spans="1:11">
      <c r="A47791" s="17" t="s">
        <v>6988</v>
      </c>
      <c r="B47791" s="28" t="s">
        <v>8241</v>
      </c>
      <c r="C47791" s="17" t="s">
        <v>6988</v>
      </c>
      <c r="D47791" s="17" t="s">
        <v>3438</v>
      </c>
      <c r="E47791" s="17" t="s">
        <v>3456</v>
      </c>
      <c r="F47791" s="17" t="s">
        <v>4167</v>
      </c>
      <c r="G47791" s="17" t="s">
        <v>88</v>
      </c>
      <c r="H47791" s="17" t="s">
        <v>6060</v>
      </c>
      <c r="I47791" s="17" t="s">
        <v>6373</v>
      </c>
      <c r="J47791" s="17" t="s">
        <v>5287</v>
      </c>
      <c r="K47791" s="17" t="s">
        <v>89</v>
      </c>
    </row>
    <row r="47792" spans="1:11">
      <c r="A47792" s="17" t="s">
        <v>7285</v>
      </c>
      <c r="B47792" s="28" t="s">
        <v>8241</v>
      </c>
      <c r="C47792" s="17" t="s">
        <v>7285</v>
      </c>
      <c r="D47792" s="17" t="s">
        <v>3567</v>
      </c>
      <c r="E47792" s="17" t="s">
        <v>3456</v>
      </c>
      <c r="F47792" s="17" t="s">
        <v>4426</v>
      </c>
      <c r="G47792" s="17" t="s">
        <v>88</v>
      </c>
      <c r="H47792" s="17" t="s">
        <v>6060</v>
      </c>
      <c r="I47792" s="17" t="s">
        <v>6373</v>
      </c>
      <c r="J47792" s="17" t="s">
        <v>5287</v>
      </c>
      <c r="K47792" s="17" t="s">
        <v>89</v>
      </c>
    </row>
    <row r="47793" spans="1:11">
      <c r="A47793" s="17" t="s">
        <v>6918</v>
      </c>
      <c r="B47793" s="28" t="s">
        <v>8241</v>
      </c>
      <c r="C47793" s="17" t="s">
        <v>6918</v>
      </c>
      <c r="D47793" s="17" t="s">
        <v>4916</v>
      </c>
      <c r="E47793" s="17" t="s">
        <v>3456</v>
      </c>
      <c r="F47793" s="17" t="s">
        <v>3950</v>
      </c>
      <c r="G47793" s="17" t="s">
        <v>88</v>
      </c>
      <c r="H47793" s="17" t="s">
        <v>6060</v>
      </c>
      <c r="I47793" s="17" t="s">
        <v>6373</v>
      </c>
      <c r="J47793" s="17" t="s">
        <v>5287</v>
      </c>
      <c r="K47793" s="17" t="s">
        <v>89</v>
      </c>
    </row>
    <row r="47794" spans="1:11">
      <c r="A47794" s="17" t="s">
        <v>6730</v>
      </c>
      <c r="B47794" s="28" t="s">
        <v>8241</v>
      </c>
      <c r="C47794" s="17" t="s">
        <v>6730</v>
      </c>
      <c r="D47794" s="17" t="s">
        <v>3520</v>
      </c>
      <c r="E47794" s="17" t="s">
        <v>3458</v>
      </c>
      <c r="F47794" s="17" t="s">
        <v>4167</v>
      </c>
      <c r="G47794" s="17" t="s">
        <v>88</v>
      </c>
      <c r="H47794" s="17" t="s">
        <v>6060</v>
      </c>
      <c r="I47794" s="17" t="s">
        <v>6373</v>
      </c>
      <c r="J47794" s="17" t="s">
        <v>5287</v>
      </c>
      <c r="K47794" s="17" t="s">
        <v>89</v>
      </c>
    </row>
    <row r="47795" spans="1:11">
      <c r="A47795" s="17" t="s">
        <v>7144</v>
      </c>
      <c r="B47795" s="28" t="s">
        <v>8241</v>
      </c>
      <c r="C47795" s="17" t="s">
        <v>7144</v>
      </c>
      <c r="D47795" s="17" t="s">
        <v>7145</v>
      </c>
      <c r="E47795" s="17" t="s">
        <v>3458</v>
      </c>
      <c r="F47795" s="17" t="s">
        <v>4718</v>
      </c>
      <c r="G47795" s="17" t="s">
        <v>88</v>
      </c>
      <c r="H47795" s="17" t="s">
        <v>6060</v>
      </c>
      <c r="I47795" s="17" t="s">
        <v>6373</v>
      </c>
      <c r="J47795" s="17" t="s">
        <v>5287</v>
      </c>
      <c r="K47795" s="17" t="s">
        <v>89</v>
      </c>
    </row>
    <row r="47796" spans="1:11">
      <c r="A47796" s="17" t="s">
        <v>6922</v>
      </c>
      <c r="B47796" s="28" t="s">
        <v>8241</v>
      </c>
      <c r="C47796" s="17" t="s">
        <v>6922</v>
      </c>
      <c r="D47796" s="17" t="s">
        <v>3949</v>
      </c>
      <c r="E47796" s="17" t="s">
        <v>3610</v>
      </c>
      <c r="F47796" s="17" t="s">
        <v>3950</v>
      </c>
      <c r="G47796" s="17" t="s">
        <v>88</v>
      </c>
      <c r="H47796" s="17" t="s">
        <v>6060</v>
      </c>
      <c r="I47796" s="17" t="s">
        <v>6373</v>
      </c>
      <c r="J47796" s="17" t="s">
        <v>5287</v>
      </c>
      <c r="K47796" s="17" t="s">
        <v>89</v>
      </c>
    </row>
    <row r="47797" spans="1:11">
      <c r="A47797" s="17" t="s">
        <v>7292</v>
      </c>
      <c r="B47797" s="28" t="s">
        <v>8241</v>
      </c>
      <c r="C47797" s="17" t="s">
        <v>7292</v>
      </c>
      <c r="D47797" s="17" t="s">
        <v>4281</v>
      </c>
      <c r="E47797" s="17" t="s">
        <v>3461</v>
      </c>
      <c r="F47797" s="17" t="s">
        <v>4698</v>
      </c>
      <c r="G47797" s="17" t="s">
        <v>88</v>
      </c>
      <c r="H47797" s="17" t="s">
        <v>6060</v>
      </c>
      <c r="I47797" s="17" t="s">
        <v>6373</v>
      </c>
      <c r="J47797" s="17" t="s">
        <v>5287</v>
      </c>
      <c r="K47797" s="17" t="s">
        <v>89</v>
      </c>
    </row>
    <row r="47798" spans="1:11">
      <c r="A47798" s="17" t="s">
        <v>6795</v>
      </c>
      <c r="B47798" s="28" t="s">
        <v>8241</v>
      </c>
      <c r="C47798" s="17" t="s">
        <v>6795</v>
      </c>
      <c r="D47798" s="17" t="s">
        <v>6796</v>
      </c>
      <c r="E47798" s="17" t="s">
        <v>3461</v>
      </c>
      <c r="F47798" s="17" t="s">
        <v>4415</v>
      </c>
      <c r="G47798" s="17" t="s">
        <v>88</v>
      </c>
      <c r="H47798" s="17" t="s">
        <v>6060</v>
      </c>
      <c r="I47798" s="17" t="s">
        <v>6373</v>
      </c>
      <c r="J47798" s="17" t="s">
        <v>5287</v>
      </c>
      <c r="K47798" s="17" t="s">
        <v>89</v>
      </c>
    </row>
    <row r="47799" spans="1:11">
      <c r="A47799" s="17" t="s">
        <v>6734</v>
      </c>
      <c r="B47799" s="28" t="s">
        <v>8241</v>
      </c>
      <c r="C47799" s="17" t="s">
        <v>6734</v>
      </c>
      <c r="D47799" s="17" t="s">
        <v>3627</v>
      </c>
      <c r="E47799" s="17" t="s">
        <v>3464</v>
      </c>
      <c r="F47799" s="17" t="s">
        <v>4718</v>
      </c>
      <c r="G47799" s="17" t="s">
        <v>88</v>
      </c>
      <c r="H47799" s="17" t="s">
        <v>6060</v>
      </c>
      <c r="I47799" s="17" t="s">
        <v>6373</v>
      </c>
      <c r="J47799" s="17" t="s">
        <v>5287</v>
      </c>
      <c r="K47799" s="17" t="s">
        <v>89</v>
      </c>
    </row>
    <row r="47800" spans="1:11">
      <c r="A47800" s="17" t="s">
        <v>7211</v>
      </c>
      <c r="B47800" s="28" t="s">
        <v>8241</v>
      </c>
      <c r="C47800" s="17" t="s">
        <v>7211</v>
      </c>
      <c r="D47800" s="17" t="s">
        <v>5587</v>
      </c>
      <c r="E47800" s="17" t="s">
        <v>3464</v>
      </c>
      <c r="F47800" s="17" t="s">
        <v>3950</v>
      </c>
      <c r="G47800" s="17" t="s">
        <v>88</v>
      </c>
      <c r="H47800" s="17" t="s">
        <v>6060</v>
      </c>
      <c r="I47800" s="17" t="s">
        <v>6373</v>
      </c>
      <c r="J47800" s="17" t="s">
        <v>5287</v>
      </c>
      <c r="K47800" s="17" t="s">
        <v>89</v>
      </c>
    </row>
    <row r="47801" spans="1:11">
      <c r="A47801" s="17" t="s">
        <v>6735</v>
      </c>
      <c r="B47801" s="28" t="s">
        <v>8241</v>
      </c>
      <c r="C47801" s="17" t="s">
        <v>6735</v>
      </c>
      <c r="D47801" s="17" t="s">
        <v>4327</v>
      </c>
      <c r="E47801" s="17" t="s">
        <v>3464</v>
      </c>
      <c r="F47801" s="17" t="s">
        <v>4167</v>
      </c>
      <c r="G47801" s="17" t="s">
        <v>88</v>
      </c>
      <c r="H47801" s="17" t="s">
        <v>6060</v>
      </c>
      <c r="I47801" s="17" t="s">
        <v>6373</v>
      </c>
      <c r="J47801" s="17" t="s">
        <v>5287</v>
      </c>
      <c r="K47801" s="17" t="s">
        <v>89</v>
      </c>
    </row>
    <row r="47802" spans="1:11">
      <c r="A47802" s="17" t="s">
        <v>6860</v>
      </c>
      <c r="B47802" s="28" t="s">
        <v>8241</v>
      </c>
      <c r="C47802" s="17" t="s">
        <v>6860</v>
      </c>
      <c r="D47802" s="17" t="s">
        <v>4051</v>
      </c>
      <c r="E47802" s="17" t="s">
        <v>3467</v>
      </c>
      <c r="F47802" s="17" t="s">
        <v>4718</v>
      </c>
      <c r="G47802" s="17" t="s">
        <v>88</v>
      </c>
      <c r="H47802" s="17" t="s">
        <v>6060</v>
      </c>
      <c r="I47802" s="17" t="s">
        <v>6373</v>
      </c>
      <c r="J47802" s="17" t="s">
        <v>5287</v>
      </c>
      <c r="K47802" s="17" t="s">
        <v>89</v>
      </c>
    </row>
    <row r="47803" spans="1:11">
      <c r="A47803" s="17" t="s">
        <v>6861</v>
      </c>
      <c r="B47803" s="28" t="s">
        <v>8241</v>
      </c>
      <c r="C47803" s="17" t="s">
        <v>6861</v>
      </c>
      <c r="D47803" s="17" t="s">
        <v>4125</v>
      </c>
      <c r="E47803" s="17" t="s">
        <v>4003</v>
      </c>
      <c r="F47803" s="17" t="s">
        <v>4553</v>
      </c>
      <c r="G47803" s="17" t="s">
        <v>88</v>
      </c>
      <c r="H47803" s="17" t="s">
        <v>6060</v>
      </c>
      <c r="I47803" s="17" t="s">
        <v>6373</v>
      </c>
      <c r="J47803" s="17" t="s">
        <v>5287</v>
      </c>
      <c r="K47803" s="17" t="s">
        <v>89</v>
      </c>
    </row>
    <row r="47804" spans="1:11">
      <c r="A47804" s="17" t="s">
        <v>6862</v>
      </c>
      <c r="B47804" s="28" t="s">
        <v>8241</v>
      </c>
      <c r="C47804" s="17" t="s">
        <v>6862</v>
      </c>
      <c r="D47804" s="17" t="s">
        <v>3714</v>
      </c>
      <c r="E47804" s="17" t="s">
        <v>3847</v>
      </c>
      <c r="F47804" s="17" t="s">
        <v>4553</v>
      </c>
      <c r="G47804" s="17" t="s">
        <v>88</v>
      </c>
      <c r="H47804" s="17" t="s">
        <v>6060</v>
      </c>
      <c r="I47804" s="17" t="s">
        <v>6373</v>
      </c>
      <c r="J47804" s="17" t="s">
        <v>5287</v>
      </c>
      <c r="K47804" s="17" t="s">
        <v>89</v>
      </c>
    </row>
    <row r="47805" spans="1:11">
      <c r="A47805" s="17" t="s">
        <v>6928</v>
      </c>
      <c r="B47805" s="28" t="s">
        <v>8241</v>
      </c>
      <c r="C47805" s="17" t="s">
        <v>6928</v>
      </c>
      <c r="D47805" s="17" t="s">
        <v>3530</v>
      </c>
      <c r="E47805" s="17" t="s">
        <v>3533</v>
      </c>
      <c r="F47805" s="17" t="s">
        <v>3842</v>
      </c>
      <c r="G47805" s="17" t="s">
        <v>88</v>
      </c>
      <c r="H47805" s="17" t="s">
        <v>6060</v>
      </c>
      <c r="I47805" s="17" t="s">
        <v>6373</v>
      </c>
      <c r="J47805" s="17" t="s">
        <v>5287</v>
      </c>
      <c r="K47805" s="17" t="s">
        <v>89</v>
      </c>
    </row>
    <row r="47806" spans="1:11">
      <c r="A47806" s="17" t="s">
        <v>7090</v>
      </c>
      <c r="B47806" s="28" t="s">
        <v>8241</v>
      </c>
      <c r="C47806" s="17" t="s">
        <v>7090</v>
      </c>
      <c r="D47806" s="17" t="s">
        <v>4132</v>
      </c>
      <c r="E47806" s="17" t="s">
        <v>3471</v>
      </c>
      <c r="F47806" s="17" t="s">
        <v>4681</v>
      </c>
      <c r="G47806" s="17" t="s">
        <v>88</v>
      </c>
      <c r="H47806" s="17" t="s">
        <v>6060</v>
      </c>
      <c r="I47806" s="17" t="s">
        <v>6373</v>
      </c>
      <c r="J47806" s="17" t="s">
        <v>5287</v>
      </c>
      <c r="K47806" s="17" t="s">
        <v>89</v>
      </c>
    </row>
    <row r="47807" spans="1:11">
      <c r="A47807" s="17" t="s">
        <v>6314</v>
      </c>
      <c r="B47807" s="28" t="s">
        <v>8241</v>
      </c>
      <c r="C47807" s="17" t="s">
        <v>6314</v>
      </c>
      <c r="D47807" s="17" t="s">
        <v>3703</v>
      </c>
      <c r="E47807" s="17" t="s">
        <v>3473</v>
      </c>
      <c r="F47807" s="17" t="s">
        <v>4663</v>
      </c>
      <c r="G47807" s="17" t="s">
        <v>88</v>
      </c>
      <c r="H47807" s="17" t="s">
        <v>6060</v>
      </c>
      <c r="I47807" s="17" t="s">
        <v>6373</v>
      </c>
      <c r="J47807" s="17" t="s">
        <v>5287</v>
      </c>
      <c r="K47807" s="17" t="s">
        <v>89</v>
      </c>
    </row>
    <row r="47808" spans="1:11">
      <c r="A47808" s="17" t="s">
        <v>7215</v>
      </c>
      <c r="B47808" s="28" t="s">
        <v>8241</v>
      </c>
      <c r="C47808" s="17" t="s">
        <v>7215</v>
      </c>
      <c r="D47808" s="17" t="s">
        <v>7216</v>
      </c>
      <c r="E47808" s="17" t="s">
        <v>3473</v>
      </c>
      <c r="F47808" s="17" t="s">
        <v>4718</v>
      </c>
      <c r="G47808" s="17" t="s">
        <v>88</v>
      </c>
      <c r="H47808" s="17" t="s">
        <v>6060</v>
      </c>
      <c r="I47808" s="17" t="s">
        <v>6373</v>
      </c>
      <c r="J47808" s="17" t="s">
        <v>5287</v>
      </c>
      <c r="K47808" s="17" t="s">
        <v>89</v>
      </c>
    </row>
    <row r="47809" spans="1:11">
      <c r="A47809" s="17" t="s">
        <v>6995</v>
      </c>
      <c r="B47809" s="28" t="s">
        <v>8241</v>
      </c>
      <c r="C47809" s="17" t="s">
        <v>6995</v>
      </c>
      <c r="D47809" s="17" t="s">
        <v>3601</v>
      </c>
      <c r="E47809" s="17" t="s">
        <v>3473</v>
      </c>
      <c r="F47809" s="17" t="s">
        <v>3950</v>
      </c>
      <c r="G47809" s="17" t="s">
        <v>88</v>
      </c>
      <c r="H47809" s="17" t="s">
        <v>6060</v>
      </c>
      <c r="I47809" s="17" t="s">
        <v>6373</v>
      </c>
      <c r="J47809" s="17" t="s">
        <v>5287</v>
      </c>
      <c r="K47809" s="17" t="s">
        <v>89</v>
      </c>
    </row>
    <row r="47810" spans="1:11">
      <c r="A47810" s="17" t="s">
        <v>7099</v>
      </c>
      <c r="B47810" s="28" t="s">
        <v>8241</v>
      </c>
      <c r="C47810" s="17" t="s">
        <v>7099</v>
      </c>
      <c r="D47810" s="17" t="s">
        <v>3552</v>
      </c>
      <c r="E47810" s="17" t="s">
        <v>3722</v>
      </c>
      <c r="F47810" s="17" t="s">
        <v>3950</v>
      </c>
      <c r="G47810" s="17" t="s">
        <v>88</v>
      </c>
      <c r="H47810" s="17" t="s">
        <v>6060</v>
      </c>
      <c r="I47810" s="17" t="s">
        <v>6373</v>
      </c>
      <c r="J47810" s="17" t="s">
        <v>5287</v>
      </c>
      <c r="K47810" s="17" t="s">
        <v>89</v>
      </c>
    </row>
    <row r="47811" spans="1:11">
      <c r="A47811" s="17" t="s">
        <v>7040</v>
      </c>
      <c r="B47811" s="28" t="s">
        <v>8241</v>
      </c>
      <c r="C47811" s="17" t="s">
        <v>7040</v>
      </c>
      <c r="D47811" s="17" t="s">
        <v>3707</v>
      </c>
      <c r="E47811" s="17" t="s">
        <v>3577</v>
      </c>
      <c r="F47811" s="17" t="s">
        <v>3842</v>
      </c>
      <c r="G47811" s="17" t="s">
        <v>88</v>
      </c>
      <c r="H47811" s="17" t="s">
        <v>6060</v>
      </c>
      <c r="I47811" s="17" t="s">
        <v>6373</v>
      </c>
      <c r="J47811" s="17" t="s">
        <v>5287</v>
      </c>
      <c r="K47811" s="17" t="s">
        <v>89</v>
      </c>
    </row>
    <row r="47812" spans="1:11">
      <c r="A47812" s="17" t="s">
        <v>3428</v>
      </c>
      <c r="B47812" s="28" t="s">
        <v>8241</v>
      </c>
      <c r="C47812" s="17" t="s">
        <v>3428</v>
      </c>
      <c r="D47812" s="17" t="s">
        <v>3858</v>
      </c>
      <c r="E47812" s="17" t="s">
        <v>3475</v>
      </c>
      <c r="F47812" s="17" t="s">
        <v>4167</v>
      </c>
      <c r="G47812" s="17" t="s">
        <v>88</v>
      </c>
      <c r="H47812" s="17" t="s">
        <v>6060</v>
      </c>
      <c r="I47812" s="17" t="s">
        <v>6373</v>
      </c>
      <c r="J47812" s="17" t="s">
        <v>5287</v>
      </c>
      <c r="K47812" s="17" t="s">
        <v>89</v>
      </c>
    </row>
    <row r="47813" spans="1:11">
      <c r="A47813" s="17" t="s">
        <v>6998</v>
      </c>
      <c r="B47813" s="28" t="s">
        <v>8241</v>
      </c>
      <c r="C47813" s="17" t="s">
        <v>6998</v>
      </c>
      <c r="D47813" s="17" t="s">
        <v>3615</v>
      </c>
      <c r="E47813" s="17" t="s">
        <v>3476</v>
      </c>
      <c r="F47813" s="17" t="s">
        <v>4426</v>
      </c>
      <c r="G47813" s="17" t="s">
        <v>88</v>
      </c>
      <c r="H47813" s="17" t="s">
        <v>6060</v>
      </c>
      <c r="I47813" s="17" t="s">
        <v>6373</v>
      </c>
      <c r="J47813" s="17" t="s">
        <v>5287</v>
      </c>
      <c r="K47813" s="17" t="s">
        <v>89</v>
      </c>
    </row>
    <row r="47814" spans="1:11">
      <c r="A47814" s="17" t="s">
        <v>7105</v>
      </c>
      <c r="B47814" s="28" t="s">
        <v>8241</v>
      </c>
      <c r="C47814" s="17" t="s">
        <v>7105</v>
      </c>
      <c r="D47814" s="17" t="s">
        <v>3487</v>
      </c>
      <c r="E47814" s="17" t="s">
        <v>4645</v>
      </c>
      <c r="F47814" s="17" t="s">
        <v>4768</v>
      </c>
      <c r="G47814" s="17" t="s">
        <v>88</v>
      </c>
      <c r="H47814" s="17" t="s">
        <v>6060</v>
      </c>
      <c r="I47814" s="17" t="s">
        <v>6373</v>
      </c>
      <c r="J47814" s="17" t="s">
        <v>5287</v>
      </c>
      <c r="K47814" s="17" t="s">
        <v>89</v>
      </c>
    </row>
    <row r="47815" spans="1:11">
      <c r="A47815" s="17" t="s">
        <v>6751</v>
      </c>
      <c r="B47815" s="28" t="s">
        <v>8241</v>
      </c>
      <c r="C47815" s="17" t="s">
        <v>6751</v>
      </c>
      <c r="D47815" s="17" t="s">
        <v>6752</v>
      </c>
      <c r="E47815" s="17" t="s">
        <v>3479</v>
      </c>
      <c r="F47815" s="17" t="s">
        <v>4768</v>
      </c>
      <c r="G47815" s="17" t="s">
        <v>88</v>
      </c>
      <c r="H47815" s="17" t="s">
        <v>6060</v>
      </c>
      <c r="I47815" s="17" t="s">
        <v>6373</v>
      </c>
      <c r="J47815" s="17" t="s">
        <v>5287</v>
      </c>
      <c r="K47815" s="17" t="s">
        <v>89</v>
      </c>
    </row>
    <row r="47816" spans="1:11">
      <c r="A47816" s="17" t="s">
        <v>7106</v>
      </c>
      <c r="B47816" s="28" t="s">
        <v>8241</v>
      </c>
      <c r="C47816" s="17" t="s">
        <v>7106</v>
      </c>
      <c r="D47816" s="17" t="s">
        <v>3520</v>
      </c>
      <c r="E47816" s="17" t="s">
        <v>3479</v>
      </c>
      <c r="F47816" s="17" t="s">
        <v>4426</v>
      </c>
      <c r="G47816" s="17" t="s">
        <v>88</v>
      </c>
      <c r="H47816" s="17" t="s">
        <v>6060</v>
      </c>
      <c r="I47816" s="17" t="s">
        <v>6373</v>
      </c>
      <c r="J47816" s="17" t="s">
        <v>5287</v>
      </c>
      <c r="K47816" s="17" t="s">
        <v>89</v>
      </c>
    </row>
    <row r="47817" spans="1:11">
      <c r="A47817" s="17" t="s">
        <v>6754</v>
      </c>
      <c r="B47817" s="28" t="s">
        <v>8241</v>
      </c>
      <c r="C47817" s="17" t="s">
        <v>6754</v>
      </c>
      <c r="D47817" s="17" t="s">
        <v>3459</v>
      </c>
      <c r="E47817" s="17" t="s">
        <v>3479</v>
      </c>
      <c r="F47817" s="17" t="s">
        <v>3842</v>
      </c>
      <c r="G47817" s="17" t="s">
        <v>88</v>
      </c>
      <c r="H47817" s="17" t="s">
        <v>6060</v>
      </c>
      <c r="I47817" s="17" t="s">
        <v>6373</v>
      </c>
      <c r="J47817" s="17" t="s">
        <v>5287</v>
      </c>
      <c r="K47817" s="17" t="s">
        <v>89</v>
      </c>
    </row>
    <row r="47818" spans="1:11">
      <c r="A47818" s="17" t="s">
        <v>3415</v>
      </c>
      <c r="B47818" s="28" t="s">
        <v>8241</v>
      </c>
      <c r="C47818" s="17" t="s">
        <v>3415</v>
      </c>
      <c r="D47818" s="17" t="s">
        <v>3724</v>
      </c>
      <c r="E47818" s="17" t="s">
        <v>3479</v>
      </c>
      <c r="F47818" s="17" t="s">
        <v>4698</v>
      </c>
      <c r="G47818" s="17" t="s">
        <v>88</v>
      </c>
      <c r="H47818" s="17" t="s">
        <v>6060</v>
      </c>
      <c r="I47818" s="17" t="s">
        <v>6373</v>
      </c>
      <c r="J47818" s="17" t="s">
        <v>5287</v>
      </c>
      <c r="K47818" s="17" t="s">
        <v>89</v>
      </c>
    </row>
    <row r="47819" spans="1:11">
      <c r="A47819" s="17" t="s">
        <v>7316</v>
      </c>
      <c r="B47819" s="28" t="s">
        <v>8241</v>
      </c>
      <c r="C47819" s="17" t="s">
        <v>7316</v>
      </c>
      <c r="D47819" s="17" t="s">
        <v>4152</v>
      </c>
      <c r="E47819" s="17" t="s">
        <v>3479</v>
      </c>
      <c r="F47819" s="17" t="s">
        <v>4718</v>
      </c>
      <c r="G47819" s="17" t="s">
        <v>88</v>
      </c>
      <c r="H47819" s="17" t="s">
        <v>6060</v>
      </c>
      <c r="I47819" s="17" t="s">
        <v>6373</v>
      </c>
      <c r="J47819" s="17" t="s">
        <v>5287</v>
      </c>
      <c r="K47819" s="17" t="s">
        <v>89</v>
      </c>
    </row>
    <row r="47820" spans="1:11">
      <c r="A47820" s="17" t="s">
        <v>7222</v>
      </c>
      <c r="B47820" s="28" t="s">
        <v>8241</v>
      </c>
      <c r="C47820" s="17" t="s">
        <v>7222</v>
      </c>
      <c r="D47820" s="17" t="s">
        <v>4132</v>
      </c>
      <c r="E47820" s="17" t="s">
        <v>3582</v>
      </c>
      <c r="F47820" s="17" t="s">
        <v>4681</v>
      </c>
      <c r="G47820" s="17" t="s">
        <v>88</v>
      </c>
      <c r="H47820" s="17" t="s">
        <v>6060</v>
      </c>
      <c r="I47820" s="17" t="s">
        <v>6373</v>
      </c>
      <c r="J47820" s="17" t="s">
        <v>5287</v>
      </c>
      <c r="K47820" s="17" t="s">
        <v>89</v>
      </c>
    </row>
    <row r="47821" spans="1:11">
      <c r="A47821" s="17" t="s">
        <v>6757</v>
      </c>
      <c r="B47821" s="28" t="s">
        <v>8241</v>
      </c>
      <c r="C47821" s="17" t="s">
        <v>6757</v>
      </c>
      <c r="D47821" s="17" t="s">
        <v>6758</v>
      </c>
      <c r="E47821" s="17" t="s">
        <v>3540</v>
      </c>
      <c r="F47821" s="17" t="s">
        <v>4415</v>
      </c>
      <c r="G47821" s="17" t="s">
        <v>88</v>
      </c>
      <c r="H47821" s="17" t="s">
        <v>6060</v>
      </c>
      <c r="I47821" s="17" t="s">
        <v>6373</v>
      </c>
      <c r="J47821" s="17" t="s">
        <v>5287</v>
      </c>
      <c r="K47821" s="17" t="s">
        <v>89</v>
      </c>
    </row>
    <row r="47822" spans="1:11">
      <c r="A47822" s="17" t="s">
        <v>5328</v>
      </c>
      <c r="B47822" s="28" t="s">
        <v>8241</v>
      </c>
      <c r="C47822" s="17" t="s">
        <v>5328</v>
      </c>
      <c r="D47822" s="17" t="s">
        <v>3645</v>
      </c>
      <c r="E47822" s="17" t="s">
        <v>3483</v>
      </c>
      <c r="F47822" s="17" t="s">
        <v>4167</v>
      </c>
      <c r="G47822" s="17" t="s">
        <v>88</v>
      </c>
      <c r="H47822" s="17" t="s">
        <v>6060</v>
      </c>
      <c r="I47822" s="17" t="s">
        <v>6373</v>
      </c>
      <c r="J47822" s="17" t="s">
        <v>5287</v>
      </c>
      <c r="K47822" s="17" t="s">
        <v>89</v>
      </c>
    </row>
    <row r="47823" spans="1:11">
      <c r="A47823" s="17" t="s">
        <v>7108</v>
      </c>
      <c r="B47823" s="28" t="s">
        <v>8241</v>
      </c>
      <c r="C47823" s="17" t="s">
        <v>7108</v>
      </c>
      <c r="D47823" s="17" t="s">
        <v>4365</v>
      </c>
      <c r="E47823" s="17" t="s">
        <v>3650</v>
      </c>
      <c r="F47823" s="17" t="s">
        <v>4415</v>
      </c>
      <c r="G47823" s="17" t="s">
        <v>88</v>
      </c>
      <c r="H47823" s="17" t="s">
        <v>6060</v>
      </c>
      <c r="I47823" s="17" t="s">
        <v>6373</v>
      </c>
      <c r="J47823" s="17" t="s">
        <v>5287</v>
      </c>
      <c r="K47823" s="17" t="s">
        <v>89</v>
      </c>
    </row>
    <row r="47824" spans="1:11">
      <c r="A47824" s="17" t="s">
        <v>6947</v>
      </c>
      <c r="B47824" s="28" t="s">
        <v>8241</v>
      </c>
      <c r="C47824" s="17" t="s">
        <v>6947</v>
      </c>
      <c r="D47824" s="17" t="s">
        <v>4269</v>
      </c>
      <c r="E47824" s="17" t="s">
        <v>3650</v>
      </c>
      <c r="F47824" s="17" t="s">
        <v>3842</v>
      </c>
      <c r="G47824" s="17" t="s">
        <v>88</v>
      </c>
      <c r="H47824" s="17" t="s">
        <v>6060</v>
      </c>
      <c r="I47824" s="17" t="s">
        <v>6373</v>
      </c>
      <c r="J47824" s="17" t="s">
        <v>5287</v>
      </c>
      <c r="K47824" s="17" t="s">
        <v>89</v>
      </c>
    </row>
    <row r="47825" spans="1:11">
      <c r="A47825" s="17" t="s">
        <v>6952</v>
      </c>
      <c r="B47825" s="28" t="s">
        <v>8241</v>
      </c>
      <c r="C47825" s="17" t="s">
        <v>6952</v>
      </c>
      <c r="D47825" s="17" t="s">
        <v>3459</v>
      </c>
      <c r="E47825" s="17" t="s">
        <v>3940</v>
      </c>
      <c r="F47825" s="17" t="s">
        <v>3950</v>
      </c>
      <c r="G47825" s="17" t="s">
        <v>88</v>
      </c>
      <c r="H47825" s="17" t="s">
        <v>6060</v>
      </c>
      <c r="I47825" s="17" t="s">
        <v>6373</v>
      </c>
      <c r="J47825" s="17" t="s">
        <v>5287</v>
      </c>
      <c r="K47825" s="17" t="s">
        <v>89</v>
      </c>
    </row>
    <row r="47826" spans="1:11">
      <c r="A47826" s="17" t="s">
        <v>7236</v>
      </c>
      <c r="B47826" s="28" t="s">
        <v>8241</v>
      </c>
      <c r="C47826" s="17" t="s">
        <v>7236</v>
      </c>
      <c r="D47826" s="17" t="s">
        <v>3638</v>
      </c>
      <c r="E47826" s="17" t="s">
        <v>3486</v>
      </c>
      <c r="F47826" s="17" t="s">
        <v>3842</v>
      </c>
      <c r="G47826" s="17" t="s">
        <v>88</v>
      </c>
      <c r="H47826" s="17" t="s">
        <v>6060</v>
      </c>
      <c r="I47826" s="17" t="s">
        <v>6373</v>
      </c>
      <c r="J47826" s="17" t="s">
        <v>5287</v>
      </c>
      <c r="K47826" s="17" t="s">
        <v>89</v>
      </c>
    </row>
    <row r="47827" spans="1:11">
      <c r="A47827" s="17" t="s">
        <v>7004</v>
      </c>
      <c r="B47827" s="28" t="s">
        <v>8241</v>
      </c>
      <c r="C47827" s="17" t="s">
        <v>7004</v>
      </c>
      <c r="D47827" s="17" t="s">
        <v>4325</v>
      </c>
      <c r="E47827" s="17" t="s">
        <v>3486</v>
      </c>
      <c r="F47827" s="17" t="s">
        <v>4681</v>
      </c>
      <c r="G47827" s="17" t="s">
        <v>88</v>
      </c>
      <c r="H47827" s="17" t="s">
        <v>6060</v>
      </c>
      <c r="I47827" s="17" t="s">
        <v>6373</v>
      </c>
      <c r="J47827" s="17" t="s">
        <v>5287</v>
      </c>
      <c r="K47827" s="17" t="s">
        <v>89</v>
      </c>
    </row>
    <row r="47828" spans="1:11">
      <c r="A47828" s="17" t="s">
        <v>7005</v>
      </c>
      <c r="B47828" s="28" t="s">
        <v>8241</v>
      </c>
      <c r="C47828" s="17" t="s">
        <v>7005</v>
      </c>
      <c r="D47828" s="17" t="s">
        <v>4202</v>
      </c>
      <c r="E47828" s="17" t="s">
        <v>3590</v>
      </c>
      <c r="F47828" s="17" t="s">
        <v>4698</v>
      </c>
      <c r="G47828" s="17" t="s">
        <v>88</v>
      </c>
      <c r="H47828" s="17" t="s">
        <v>6060</v>
      </c>
      <c r="I47828" s="17" t="s">
        <v>6373</v>
      </c>
      <c r="J47828" s="17" t="s">
        <v>5287</v>
      </c>
      <c r="K47828" s="17" t="s">
        <v>89</v>
      </c>
    </row>
    <row r="47829" spans="1:11">
      <c r="A47829" s="17" t="s">
        <v>7240</v>
      </c>
      <c r="B47829" s="28" t="s">
        <v>8241</v>
      </c>
      <c r="C47829" s="17" t="s">
        <v>7240</v>
      </c>
      <c r="D47829" s="17" t="s">
        <v>3645</v>
      </c>
      <c r="E47829" s="17" t="s">
        <v>3590</v>
      </c>
      <c r="F47829" s="17" t="s">
        <v>4718</v>
      </c>
      <c r="G47829" s="17" t="s">
        <v>88</v>
      </c>
      <c r="H47829" s="17" t="s">
        <v>6060</v>
      </c>
      <c r="I47829" s="17" t="s">
        <v>6373</v>
      </c>
      <c r="J47829" s="17" t="s">
        <v>5287</v>
      </c>
      <c r="K47829" s="17" t="s">
        <v>89</v>
      </c>
    </row>
    <row r="47830" spans="1:11">
      <c r="A47830" s="17" t="s">
        <v>6957</v>
      </c>
      <c r="B47830" s="28" t="s">
        <v>8241</v>
      </c>
      <c r="C47830" s="17" t="s">
        <v>6957</v>
      </c>
      <c r="D47830" s="17" t="s">
        <v>3552</v>
      </c>
      <c r="E47830" s="17" t="s">
        <v>3921</v>
      </c>
      <c r="F47830" s="17" t="s">
        <v>5134</v>
      </c>
      <c r="G47830" s="17" t="s">
        <v>88</v>
      </c>
      <c r="H47830" s="17" t="s">
        <v>6060</v>
      </c>
      <c r="I47830" s="17" t="s">
        <v>6373</v>
      </c>
      <c r="J47830" s="17" t="s">
        <v>5287</v>
      </c>
      <c r="K47830" s="17" t="s">
        <v>89</v>
      </c>
    </row>
    <row r="47831" spans="1:11">
      <c r="A47831" s="17" t="s">
        <v>6770</v>
      </c>
      <c r="B47831" s="28" t="s">
        <v>8241</v>
      </c>
      <c r="C47831" s="17" t="s">
        <v>6770</v>
      </c>
      <c r="D47831" s="17" t="s">
        <v>3445</v>
      </c>
      <c r="E47831" s="17" t="s">
        <v>3753</v>
      </c>
      <c r="F47831" s="17" t="s">
        <v>4768</v>
      </c>
      <c r="G47831" s="17" t="s">
        <v>88</v>
      </c>
      <c r="H47831" s="17" t="s">
        <v>6060</v>
      </c>
      <c r="I47831" s="17" t="s">
        <v>6373</v>
      </c>
      <c r="J47831" s="17" t="s">
        <v>5287</v>
      </c>
      <c r="K47831" s="17" t="s">
        <v>89</v>
      </c>
    </row>
    <row r="47832" spans="1:11">
      <c r="A47832" s="17" t="s">
        <v>6773</v>
      </c>
      <c r="B47832" s="28" t="s">
        <v>8241</v>
      </c>
      <c r="C47832" s="17" t="s">
        <v>6773</v>
      </c>
      <c r="D47832" s="17" t="s">
        <v>3651</v>
      </c>
      <c r="E47832" s="17" t="s">
        <v>4570</v>
      </c>
      <c r="F47832" s="17" t="s">
        <v>4167</v>
      </c>
      <c r="G47832" s="17" t="s">
        <v>88</v>
      </c>
      <c r="H47832" s="17" t="s">
        <v>6060</v>
      </c>
      <c r="I47832" s="17" t="s">
        <v>6373</v>
      </c>
      <c r="J47832" s="17" t="s">
        <v>5287</v>
      </c>
      <c r="K47832" s="17" t="s">
        <v>89</v>
      </c>
    </row>
    <row r="47833" spans="1:11">
      <c r="A47833" s="17" t="s">
        <v>6775</v>
      </c>
      <c r="B47833" s="28" t="s">
        <v>8241</v>
      </c>
      <c r="C47833" s="17" t="s">
        <v>6775</v>
      </c>
      <c r="D47833" s="17" t="s">
        <v>3825</v>
      </c>
      <c r="E47833" s="17" t="s">
        <v>3832</v>
      </c>
      <c r="F47833" s="17" t="s">
        <v>4415</v>
      </c>
      <c r="G47833" s="17" t="s">
        <v>88</v>
      </c>
      <c r="H47833" s="17" t="s">
        <v>6060</v>
      </c>
      <c r="I47833" s="17" t="s">
        <v>6373</v>
      </c>
      <c r="J47833" s="17" t="s">
        <v>5287</v>
      </c>
      <c r="K47833" s="17" t="s">
        <v>89</v>
      </c>
    </row>
    <row r="47834" spans="1:11">
      <c r="A47834" s="17" t="s">
        <v>6776</v>
      </c>
      <c r="B47834" s="28" t="s">
        <v>8241</v>
      </c>
      <c r="C47834" s="17" t="s">
        <v>6776</v>
      </c>
      <c r="D47834" s="17" t="s">
        <v>3608</v>
      </c>
      <c r="E47834" s="17" t="s">
        <v>3497</v>
      </c>
      <c r="F47834" s="17" t="s">
        <v>4167</v>
      </c>
      <c r="G47834" s="17" t="s">
        <v>88</v>
      </c>
      <c r="H47834" s="17" t="s">
        <v>6060</v>
      </c>
      <c r="I47834" s="17" t="s">
        <v>6373</v>
      </c>
      <c r="J47834" s="17" t="s">
        <v>5287</v>
      </c>
      <c r="K47834" s="17" t="s">
        <v>89</v>
      </c>
    </row>
    <row r="47835" spans="1:11">
      <c r="A47835" s="17" t="s">
        <v>7013</v>
      </c>
      <c r="B47835" s="28" t="s">
        <v>8241</v>
      </c>
      <c r="C47835" s="17" t="s">
        <v>7013</v>
      </c>
      <c r="D47835" s="17" t="s">
        <v>3507</v>
      </c>
      <c r="E47835" s="17" t="s">
        <v>3497</v>
      </c>
      <c r="F47835" s="17" t="s">
        <v>4681</v>
      </c>
      <c r="G47835" s="17" t="s">
        <v>88</v>
      </c>
      <c r="H47835" s="17" t="s">
        <v>6060</v>
      </c>
      <c r="I47835" s="17" t="s">
        <v>6373</v>
      </c>
      <c r="J47835" s="17" t="s">
        <v>5287</v>
      </c>
      <c r="K47835" s="17" t="s">
        <v>89</v>
      </c>
    </row>
    <row r="47836" spans="1:11">
      <c r="A47836" s="17" t="s">
        <v>7014</v>
      </c>
      <c r="B47836" s="28" t="s">
        <v>8241</v>
      </c>
      <c r="C47836" s="17" t="s">
        <v>7014</v>
      </c>
      <c r="D47836" s="17" t="s">
        <v>5847</v>
      </c>
      <c r="E47836" s="17" t="s">
        <v>3555</v>
      </c>
      <c r="F47836" s="17" t="s">
        <v>4681</v>
      </c>
      <c r="G47836" s="17" t="s">
        <v>88</v>
      </c>
      <c r="H47836" s="17" t="s">
        <v>6060</v>
      </c>
      <c r="I47836" s="17" t="s">
        <v>6373</v>
      </c>
      <c r="J47836" s="17" t="s">
        <v>5287</v>
      </c>
      <c r="K47836" s="17" t="s">
        <v>89</v>
      </c>
    </row>
    <row r="47837" spans="1:11">
      <c r="A47837" s="17" t="s">
        <v>7117</v>
      </c>
      <c r="B47837" s="28" t="s">
        <v>8241</v>
      </c>
      <c r="C47837" s="17" t="s">
        <v>7117</v>
      </c>
      <c r="D47837" s="17" t="s">
        <v>3522</v>
      </c>
      <c r="E47837" s="17" t="s">
        <v>3501</v>
      </c>
      <c r="F47837" s="17" t="s">
        <v>4768</v>
      </c>
      <c r="G47837" s="17" t="s">
        <v>88</v>
      </c>
      <c r="H47837" s="17" t="s">
        <v>6060</v>
      </c>
      <c r="I47837" s="17" t="s">
        <v>6373</v>
      </c>
      <c r="J47837" s="17" t="s">
        <v>5287</v>
      </c>
      <c r="K47837" s="17" t="s">
        <v>89</v>
      </c>
    </row>
    <row r="47838" spans="1:11">
      <c r="A47838" s="17" t="s">
        <v>7184</v>
      </c>
      <c r="B47838" s="28" t="s">
        <v>8241</v>
      </c>
      <c r="C47838" s="17" t="s">
        <v>7184</v>
      </c>
      <c r="D47838" s="17" t="s">
        <v>3459</v>
      </c>
      <c r="E47838" s="17" t="s">
        <v>3501</v>
      </c>
      <c r="F47838" s="17" t="s">
        <v>4718</v>
      </c>
      <c r="G47838" s="17" t="s">
        <v>88</v>
      </c>
      <c r="H47838" s="17" t="s">
        <v>6060</v>
      </c>
      <c r="I47838" s="17" t="s">
        <v>6373</v>
      </c>
      <c r="J47838" s="17" t="s">
        <v>5287</v>
      </c>
      <c r="K47838" s="17" t="s">
        <v>89</v>
      </c>
    </row>
    <row r="47839" spans="1:11">
      <c r="A47839" s="17" t="s">
        <v>6779</v>
      </c>
      <c r="B47839" s="28" t="s">
        <v>8241</v>
      </c>
      <c r="C47839" s="17" t="s">
        <v>6779</v>
      </c>
      <c r="D47839" s="17" t="s">
        <v>6780</v>
      </c>
      <c r="E47839" s="17" t="s">
        <v>3501</v>
      </c>
      <c r="F47839" s="17" t="s">
        <v>4681</v>
      </c>
      <c r="G47839" s="17" t="s">
        <v>88</v>
      </c>
      <c r="H47839" s="17" t="s">
        <v>6060</v>
      </c>
      <c r="I47839" s="17" t="s">
        <v>6373</v>
      </c>
      <c r="J47839" s="17" t="s">
        <v>5287</v>
      </c>
      <c r="K47839" s="17" t="s">
        <v>89</v>
      </c>
    </row>
    <row r="47840" spans="1:11">
      <c r="A47840" s="17" t="s">
        <v>1840</v>
      </c>
      <c r="B47840" s="28" t="s">
        <v>8241</v>
      </c>
      <c r="C47840" s="17" t="s">
        <v>1840</v>
      </c>
      <c r="D47840" s="17" t="s">
        <v>3705</v>
      </c>
      <c r="E47840" s="17" t="s">
        <v>3558</v>
      </c>
      <c r="F47840" s="17" t="s">
        <v>4681</v>
      </c>
      <c r="G47840" s="17" t="s">
        <v>88</v>
      </c>
      <c r="H47840" s="17" t="s">
        <v>6060</v>
      </c>
      <c r="I47840" s="17" t="s">
        <v>6373</v>
      </c>
      <c r="J47840" s="17" t="s">
        <v>5287</v>
      </c>
      <c r="K47840" s="17" t="s">
        <v>89</v>
      </c>
    </row>
    <row r="47841" spans="1:11">
      <c r="A47841" s="17" t="s">
        <v>7120</v>
      </c>
      <c r="B47841" s="28" t="s">
        <v>8241</v>
      </c>
      <c r="C47841" s="17" t="s">
        <v>7120</v>
      </c>
      <c r="D47841" s="17" t="s">
        <v>4121</v>
      </c>
      <c r="E47841" s="17" t="s">
        <v>4145</v>
      </c>
      <c r="F47841" s="17" t="s">
        <v>5134</v>
      </c>
      <c r="G47841" s="17" t="s">
        <v>88</v>
      </c>
      <c r="H47841" s="17" t="s">
        <v>6060</v>
      </c>
      <c r="I47841" s="17" t="s">
        <v>6373</v>
      </c>
      <c r="J47841" s="17" t="s">
        <v>5287</v>
      </c>
      <c r="K47841" s="17" t="s">
        <v>89</v>
      </c>
    </row>
    <row r="47842" spans="1:11">
      <c r="A47842" s="17" t="s">
        <v>7017</v>
      </c>
      <c r="B47842" s="28" t="s">
        <v>8241</v>
      </c>
      <c r="C47842" s="17" t="s">
        <v>7017</v>
      </c>
      <c r="D47842" s="17" t="s">
        <v>4202</v>
      </c>
      <c r="E47842" s="17" t="s">
        <v>7018</v>
      </c>
      <c r="F47842" s="17" t="s">
        <v>5134</v>
      </c>
      <c r="G47842" s="17" t="s">
        <v>88</v>
      </c>
      <c r="H47842" s="17" t="s">
        <v>6060</v>
      </c>
      <c r="I47842" s="17" t="s">
        <v>6373</v>
      </c>
      <c r="J47842" s="17" t="s">
        <v>5287</v>
      </c>
      <c r="K47842" s="17" t="s">
        <v>89</v>
      </c>
    </row>
    <row r="47843" spans="1:11">
      <c r="A47843" s="17" t="s">
        <v>7189</v>
      </c>
      <c r="B47843" s="28" t="s">
        <v>8242</v>
      </c>
      <c r="C47843" s="17" t="s">
        <v>7189</v>
      </c>
      <c r="D47843" s="17" t="s">
        <v>3452</v>
      </c>
      <c r="E47843" s="17" t="s">
        <v>3508</v>
      </c>
      <c r="F47843" s="17" t="s">
        <v>3842</v>
      </c>
      <c r="G47843" s="17" t="s">
        <v>88</v>
      </c>
      <c r="H47843" s="17" t="s">
        <v>6060</v>
      </c>
      <c r="I47843" s="17" t="s">
        <v>6373</v>
      </c>
      <c r="J47843" s="17" t="s">
        <v>5287</v>
      </c>
      <c r="K47843" s="17" t="s">
        <v>89</v>
      </c>
    </row>
    <row r="47844" spans="1:11">
      <c r="A47844" s="17" t="s">
        <v>6831</v>
      </c>
      <c r="B47844" s="28" t="s">
        <v>8242</v>
      </c>
      <c r="C47844" s="17" t="s">
        <v>6831</v>
      </c>
      <c r="D47844" s="17" t="s">
        <v>4202</v>
      </c>
      <c r="E47844" s="17" t="s">
        <v>3437</v>
      </c>
      <c r="F47844" s="17" t="s">
        <v>4718</v>
      </c>
      <c r="G47844" s="17" t="s">
        <v>88</v>
      </c>
      <c r="H47844" s="17" t="s">
        <v>6060</v>
      </c>
      <c r="I47844" s="17" t="s">
        <v>6373</v>
      </c>
      <c r="J47844" s="17" t="s">
        <v>5287</v>
      </c>
      <c r="K47844" s="17" t="s">
        <v>89</v>
      </c>
    </row>
    <row r="47845" spans="1:11">
      <c r="A47845" s="17" t="s">
        <v>7122</v>
      </c>
      <c r="B47845" s="28" t="s">
        <v>8242</v>
      </c>
      <c r="C47845" s="17" t="s">
        <v>7122</v>
      </c>
      <c r="D47845" s="17" t="s">
        <v>7124</v>
      </c>
      <c r="E47845" s="17" t="s">
        <v>3437</v>
      </c>
      <c r="F47845" s="17" t="s">
        <v>4768</v>
      </c>
      <c r="G47845" s="17" t="s">
        <v>88</v>
      </c>
      <c r="H47845" s="17" t="s">
        <v>6060</v>
      </c>
      <c r="I47845" s="17" t="s">
        <v>6373</v>
      </c>
      <c r="J47845" s="17" t="s">
        <v>5287</v>
      </c>
      <c r="K47845" s="17" t="s">
        <v>89</v>
      </c>
    </row>
    <row r="47846" spans="1:11">
      <c r="A47846" s="17" t="s">
        <v>5694</v>
      </c>
      <c r="B47846" s="28" t="s">
        <v>8242</v>
      </c>
      <c r="C47846" s="17" t="s">
        <v>5694</v>
      </c>
      <c r="D47846" s="17" t="s">
        <v>4051</v>
      </c>
      <c r="E47846" s="17" t="s">
        <v>3437</v>
      </c>
      <c r="F47846" s="17" t="s">
        <v>5693</v>
      </c>
      <c r="G47846" s="17" t="s">
        <v>88</v>
      </c>
      <c r="H47846" s="17" t="s">
        <v>6060</v>
      </c>
      <c r="I47846" s="17" t="s">
        <v>6373</v>
      </c>
      <c r="J47846" s="17" t="s">
        <v>5287</v>
      </c>
      <c r="K47846" s="17" t="s">
        <v>89</v>
      </c>
    </row>
    <row r="47847" spans="1:11">
      <c r="A47847" s="17" t="s">
        <v>7126</v>
      </c>
      <c r="B47847" s="28" t="s">
        <v>8242</v>
      </c>
      <c r="C47847" s="17" t="s">
        <v>7126</v>
      </c>
      <c r="D47847" s="17" t="s">
        <v>3993</v>
      </c>
      <c r="E47847" s="17" t="s">
        <v>3437</v>
      </c>
      <c r="F47847" s="17" t="s">
        <v>4768</v>
      </c>
      <c r="G47847" s="17" t="s">
        <v>88</v>
      </c>
      <c r="H47847" s="17" t="s">
        <v>6060</v>
      </c>
      <c r="I47847" s="17" t="s">
        <v>6373</v>
      </c>
      <c r="J47847" s="17" t="s">
        <v>5287</v>
      </c>
      <c r="K47847" s="17" t="s">
        <v>89</v>
      </c>
    </row>
    <row r="47848" spans="1:11">
      <c r="A47848" s="17" t="s">
        <v>5695</v>
      </c>
      <c r="B47848" s="28" t="s">
        <v>8242</v>
      </c>
      <c r="C47848" s="17" t="s">
        <v>5695</v>
      </c>
      <c r="D47848" s="17" t="s">
        <v>4306</v>
      </c>
      <c r="E47848" s="17" t="s">
        <v>3437</v>
      </c>
      <c r="F47848" s="17" t="s">
        <v>5693</v>
      </c>
      <c r="G47848" s="17" t="s">
        <v>88</v>
      </c>
      <c r="H47848" s="17" t="s">
        <v>6060</v>
      </c>
      <c r="I47848" s="17" t="s">
        <v>6373</v>
      </c>
      <c r="J47848" s="17" t="s">
        <v>5287</v>
      </c>
      <c r="K47848" s="17" t="s">
        <v>89</v>
      </c>
    </row>
    <row r="47849" spans="1:11">
      <c r="A47849" s="17" t="s">
        <v>5697</v>
      </c>
      <c r="B47849" s="28" t="s">
        <v>8242</v>
      </c>
      <c r="C47849" s="17" t="s">
        <v>5697</v>
      </c>
      <c r="D47849" s="17" t="s">
        <v>3786</v>
      </c>
      <c r="E47849" s="17" t="s">
        <v>3437</v>
      </c>
      <c r="F47849" s="17" t="s">
        <v>5693</v>
      </c>
      <c r="G47849" s="17" t="s">
        <v>88</v>
      </c>
      <c r="H47849" s="17" t="s">
        <v>6060</v>
      </c>
      <c r="I47849" s="17" t="s">
        <v>6373</v>
      </c>
      <c r="J47849" s="17" t="s">
        <v>5287</v>
      </c>
      <c r="K47849" s="17" t="s">
        <v>89</v>
      </c>
    </row>
    <row r="47850" spans="1:11">
      <c r="A47850" s="17" t="s">
        <v>6974</v>
      </c>
      <c r="B47850" s="28" t="s">
        <v>8242</v>
      </c>
      <c r="C47850" s="17" t="s">
        <v>6974</v>
      </c>
      <c r="D47850" s="17" t="s">
        <v>3615</v>
      </c>
      <c r="E47850" s="17" t="s">
        <v>3437</v>
      </c>
      <c r="F47850" s="17" t="s">
        <v>5134</v>
      </c>
      <c r="G47850" s="17" t="s">
        <v>88</v>
      </c>
      <c r="H47850" s="17" t="s">
        <v>6060</v>
      </c>
      <c r="I47850" s="17" t="s">
        <v>6373</v>
      </c>
      <c r="J47850" s="17" t="s">
        <v>5287</v>
      </c>
      <c r="K47850" s="17" t="s">
        <v>89</v>
      </c>
    </row>
    <row r="47851" spans="1:11">
      <c r="A47851" s="17" t="s">
        <v>7197</v>
      </c>
      <c r="B47851" s="28" t="s">
        <v>8242</v>
      </c>
      <c r="C47851" s="17" t="s">
        <v>7197</v>
      </c>
      <c r="D47851" s="17" t="s">
        <v>3517</v>
      </c>
      <c r="E47851" s="17" t="s">
        <v>3511</v>
      </c>
      <c r="F47851" s="17" t="s">
        <v>3842</v>
      </c>
      <c r="G47851" s="17" t="s">
        <v>88</v>
      </c>
      <c r="H47851" s="17" t="s">
        <v>6060</v>
      </c>
      <c r="I47851" s="17" t="s">
        <v>6373</v>
      </c>
      <c r="J47851" s="17" t="s">
        <v>5287</v>
      </c>
      <c r="K47851" s="17" t="s">
        <v>89</v>
      </c>
    </row>
    <row r="47852" spans="1:11">
      <c r="A47852" s="17" t="s">
        <v>6716</v>
      </c>
      <c r="B47852" s="28" t="s">
        <v>8242</v>
      </c>
      <c r="C47852" s="17" t="s">
        <v>6716</v>
      </c>
      <c r="D47852" s="17" t="s">
        <v>3670</v>
      </c>
      <c r="E47852" s="17" t="s">
        <v>3664</v>
      </c>
      <c r="F47852" s="17" t="s">
        <v>4426</v>
      </c>
      <c r="G47852" s="17" t="s">
        <v>88</v>
      </c>
      <c r="H47852" s="17" t="s">
        <v>6060</v>
      </c>
      <c r="I47852" s="17" t="s">
        <v>6373</v>
      </c>
      <c r="J47852" s="17" t="s">
        <v>5287</v>
      </c>
      <c r="K47852" s="17" t="s">
        <v>89</v>
      </c>
    </row>
    <row r="47853" spans="1:11">
      <c r="A47853" s="17" t="s">
        <v>932</v>
      </c>
      <c r="B47853" s="28" t="s">
        <v>8242</v>
      </c>
      <c r="C47853" s="17" t="s">
        <v>932</v>
      </c>
      <c r="D47853" s="17" t="s">
        <v>3519</v>
      </c>
      <c r="E47853" s="17" t="s">
        <v>3564</v>
      </c>
      <c r="F47853" s="17" t="s">
        <v>3950</v>
      </c>
      <c r="G47853" s="17" t="s">
        <v>88</v>
      </c>
      <c r="H47853" s="17" t="s">
        <v>6060</v>
      </c>
      <c r="I47853" s="17" t="s">
        <v>6373</v>
      </c>
      <c r="J47853" s="17" t="s">
        <v>5287</v>
      </c>
      <c r="K47853" s="17" t="s">
        <v>89</v>
      </c>
    </row>
    <row r="47854" spans="1:11">
      <c r="A47854" s="17" t="s">
        <v>7130</v>
      </c>
      <c r="B47854" s="28" t="s">
        <v>8242</v>
      </c>
      <c r="C47854" s="17" t="s">
        <v>7130</v>
      </c>
      <c r="D47854" s="17" t="s">
        <v>7131</v>
      </c>
      <c r="E47854" s="17" t="s">
        <v>3444</v>
      </c>
      <c r="F47854" s="17" t="s">
        <v>4718</v>
      </c>
      <c r="G47854" s="17" t="s">
        <v>88</v>
      </c>
      <c r="H47854" s="17" t="s">
        <v>6060</v>
      </c>
      <c r="I47854" s="17" t="s">
        <v>6373</v>
      </c>
      <c r="J47854" s="17" t="s">
        <v>5287</v>
      </c>
      <c r="K47854" s="17" t="s">
        <v>89</v>
      </c>
    </row>
    <row r="47855" spans="1:11">
      <c r="A47855" s="17" t="s">
        <v>5701</v>
      </c>
      <c r="B47855" s="28" t="s">
        <v>8242</v>
      </c>
      <c r="C47855" s="17" t="s">
        <v>5701</v>
      </c>
      <c r="D47855" s="17" t="s">
        <v>3517</v>
      </c>
      <c r="E47855" s="17" t="s">
        <v>5702</v>
      </c>
      <c r="F47855" s="17" t="s">
        <v>5693</v>
      </c>
      <c r="G47855" s="17" t="s">
        <v>88</v>
      </c>
      <c r="H47855" s="17" t="s">
        <v>6060</v>
      </c>
      <c r="I47855" s="17" t="s">
        <v>6373</v>
      </c>
      <c r="J47855" s="17" t="s">
        <v>5287</v>
      </c>
      <c r="K47855" s="17" t="s">
        <v>89</v>
      </c>
    </row>
    <row r="47856" spans="1:11">
      <c r="A47856" s="17" t="s">
        <v>7132</v>
      </c>
      <c r="B47856" s="28" t="s">
        <v>8242</v>
      </c>
      <c r="C47856" s="17" t="s">
        <v>7132</v>
      </c>
      <c r="D47856" s="17" t="s">
        <v>4097</v>
      </c>
      <c r="E47856" s="17" t="s">
        <v>3709</v>
      </c>
      <c r="F47856" s="17" t="s">
        <v>4718</v>
      </c>
      <c r="G47856" s="17" t="s">
        <v>88</v>
      </c>
      <c r="H47856" s="17" t="s">
        <v>6060</v>
      </c>
      <c r="I47856" s="17" t="s">
        <v>6373</v>
      </c>
      <c r="J47856" s="17" t="s">
        <v>5287</v>
      </c>
      <c r="K47856" s="17" t="s">
        <v>89</v>
      </c>
    </row>
    <row r="47857" spans="1:11">
      <c r="A47857" s="17" t="s">
        <v>5703</v>
      </c>
      <c r="B47857" s="28" t="s">
        <v>8242</v>
      </c>
      <c r="C47857" s="17" t="s">
        <v>5703</v>
      </c>
      <c r="D47857" s="17" t="s">
        <v>4103</v>
      </c>
      <c r="E47857" s="17" t="s">
        <v>3516</v>
      </c>
      <c r="F47857" s="17" t="s">
        <v>5693</v>
      </c>
      <c r="G47857" s="17" t="s">
        <v>88</v>
      </c>
      <c r="H47857" s="17" t="s">
        <v>6060</v>
      </c>
      <c r="I47857" s="17" t="s">
        <v>6373</v>
      </c>
      <c r="J47857" s="17" t="s">
        <v>5287</v>
      </c>
      <c r="K47857" s="17" t="s">
        <v>89</v>
      </c>
    </row>
    <row r="47858" spans="1:11">
      <c r="A47858" s="17" t="s">
        <v>6720</v>
      </c>
      <c r="B47858" s="28" t="s">
        <v>8242</v>
      </c>
      <c r="C47858" s="17" t="s">
        <v>6720</v>
      </c>
      <c r="D47858" s="17" t="s">
        <v>6721</v>
      </c>
      <c r="E47858" s="17" t="s">
        <v>3516</v>
      </c>
      <c r="F47858" s="17" t="s">
        <v>3950</v>
      </c>
      <c r="G47858" s="17" t="s">
        <v>88</v>
      </c>
      <c r="H47858" s="17" t="s">
        <v>6060</v>
      </c>
      <c r="I47858" s="17" t="s">
        <v>6373</v>
      </c>
      <c r="J47858" s="17" t="s">
        <v>5287</v>
      </c>
      <c r="K47858" s="17" t="s">
        <v>89</v>
      </c>
    </row>
    <row r="47859" spans="1:11">
      <c r="A47859" s="17" t="s">
        <v>7267</v>
      </c>
      <c r="B47859" s="28" t="s">
        <v>8242</v>
      </c>
      <c r="C47859" s="17" t="s">
        <v>7267</v>
      </c>
      <c r="D47859" s="17" t="s">
        <v>3452</v>
      </c>
      <c r="E47859" s="17" t="s">
        <v>3516</v>
      </c>
      <c r="F47859" s="17" t="s">
        <v>3950</v>
      </c>
      <c r="G47859" s="17" t="s">
        <v>88</v>
      </c>
      <c r="H47859" s="17" t="s">
        <v>6060</v>
      </c>
      <c r="I47859" s="17" t="s">
        <v>6373</v>
      </c>
      <c r="J47859" s="17" t="s">
        <v>5287</v>
      </c>
      <c r="K47859" s="17" t="s">
        <v>89</v>
      </c>
    </row>
    <row r="47860" spans="1:11">
      <c r="A47860" s="17" t="s">
        <v>5704</v>
      </c>
      <c r="B47860" s="28" t="s">
        <v>8242</v>
      </c>
      <c r="C47860" s="17" t="s">
        <v>5704</v>
      </c>
      <c r="D47860" s="17" t="s">
        <v>4273</v>
      </c>
      <c r="E47860" s="17" t="s">
        <v>3516</v>
      </c>
      <c r="F47860" s="17" t="s">
        <v>4802</v>
      </c>
      <c r="G47860" s="17" t="s">
        <v>88</v>
      </c>
      <c r="H47860" s="17" t="s">
        <v>6060</v>
      </c>
      <c r="I47860" s="17" t="s">
        <v>6373</v>
      </c>
      <c r="J47860" s="17" t="s">
        <v>5287</v>
      </c>
      <c r="K47860" s="17" t="s">
        <v>89</v>
      </c>
    </row>
    <row r="47861" spans="1:11">
      <c r="A47861" s="17" t="s">
        <v>5705</v>
      </c>
      <c r="B47861" s="28" t="s">
        <v>8242</v>
      </c>
      <c r="C47861" s="17" t="s">
        <v>5705</v>
      </c>
      <c r="D47861" s="17" t="s">
        <v>3946</v>
      </c>
      <c r="E47861" s="17" t="s">
        <v>3446</v>
      </c>
      <c r="F47861" s="17" t="s">
        <v>4802</v>
      </c>
      <c r="G47861" s="17" t="s">
        <v>88</v>
      </c>
      <c r="H47861" s="17" t="s">
        <v>6060</v>
      </c>
      <c r="I47861" s="17" t="s">
        <v>6373</v>
      </c>
      <c r="J47861" s="17" t="s">
        <v>5287</v>
      </c>
      <c r="K47861" s="17" t="s">
        <v>89</v>
      </c>
    </row>
    <row r="47862" spans="1:11">
      <c r="A47862" s="17" t="s">
        <v>5706</v>
      </c>
      <c r="B47862" s="28" t="s">
        <v>8242</v>
      </c>
      <c r="C47862" s="17" t="s">
        <v>5706</v>
      </c>
      <c r="D47862" s="17" t="s">
        <v>4858</v>
      </c>
      <c r="E47862" s="17" t="s">
        <v>3446</v>
      </c>
      <c r="F47862" s="17" t="s">
        <v>5693</v>
      </c>
      <c r="G47862" s="17" t="s">
        <v>88</v>
      </c>
      <c r="H47862" s="17" t="s">
        <v>6060</v>
      </c>
      <c r="I47862" s="17" t="s">
        <v>6373</v>
      </c>
      <c r="J47862" s="17" t="s">
        <v>5287</v>
      </c>
      <c r="K47862" s="17" t="s">
        <v>89</v>
      </c>
    </row>
    <row r="47863" spans="1:11">
      <c r="A47863" s="17" t="s">
        <v>7065</v>
      </c>
      <c r="B47863" s="28" t="s">
        <v>8242</v>
      </c>
      <c r="C47863" s="17" t="s">
        <v>7065</v>
      </c>
      <c r="D47863" s="17" t="s">
        <v>3519</v>
      </c>
      <c r="E47863" s="17" t="s">
        <v>3446</v>
      </c>
      <c r="F47863" s="17" t="s">
        <v>4768</v>
      </c>
      <c r="G47863" s="17" t="s">
        <v>88</v>
      </c>
      <c r="H47863" s="17" t="s">
        <v>6060</v>
      </c>
      <c r="I47863" s="17" t="s">
        <v>6373</v>
      </c>
      <c r="J47863" s="17" t="s">
        <v>5287</v>
      </c>
      <c r="K47863" s="17" t="s">
        <v>89</v>
      </c>
    </row>
    <row r="47864" spans="1:11">
      <c r="A47864" s="17" t="s">
        <v>851</v>
      </c>
      <c r="B47864" s="28" t="s">
        <v>8242</v>
      </c>
      <c r="C47864" s="17" t="s">
        <v>851</v>
      </c>
      <c r="D47864" s="17" t="s">
        <v>3841</v>
      </c>
      <c r="E47864" s="17" t="s">
        <v>3518</v>
      </c>
      <c r="F47864" s="17" t="s">
        <v>3842</v>
      </c>
      <c r="G47864" s="17" t="s">
        <v>88</v>
      </c>
      <c r="H47864" s="17" t="s">
        <v>6060</v>
      </c>
      <c r="I47864" s="17" t="s">
        <v>6373</v>
      </c>
      <c r="J47864" s="17" t="s">
        <v>5287</v>
      </c>
      <c r="K47864" s="17" t="s">
        <v>89</v>
      </c>
    </row>
    <row r="47865" spans="1:11">
      <c r="A47865" s="17" t="s">
        <v>6979</v>
      </c>
      <c r="B47865" s="28" t="s">
        <v>8242</v>
      </c>
      <c r="C47865" s="17" t="s">
        <v>6979</v>
      </c>
      <c r="D47865" s="17" t="s">
        <v>4030</v>
      </c>
      <c r="E47865" s="17" t="s">
        <v>3995</v>
      </c>
      <c r="F47865" s="17" t="s">
        <v>4698</v>
      </c>
      <c r="G47865" s="17" t="s">
        <v>88</v>
      </c>
      <c r="H47865" s="17" t="s">
        <v>6060</v>
      </c>
      <c r="I47865" s="17" t="s">
        <v>6373</v>
      </c>
      <c r="J47865" s="17" t="s">
        <v>5287</v>
      </c>
      <c r="K47865" s="17" t="s">
        <v>89</v>
      </c>
    </row>
    <row r="47866" spans="1:11">
      <c r="A47866" s="17" t="s">
        <v>7068</v>
      </c>
      <c r="B47866" s="28" t="s">
        <v>8242</v>
      </c>
      <c r="C47866" s="17" t="s">
        <v>7068</v>
      </c>
      <c r="D47866" s="17" t="s">
        <v>3814</v>
      </c>
      <c r="E47866" s="17" t="s">
        <v>3760</v>
      </c>
      <c r="F47866" s="17" t="s">
        <v>4415</v>
      </c>
      <c r="G47866" s="17" t="s">
        <v>88</v>
      </c>
      <c r="H47866" s="17" t="s">
        <v>6060</v>
      </c>
      <c r="I47866" s="17" t="s">
        <v>6373</v>
      </c>
      <c r="J47866" s="17" t="s">
        <v>5287</v>
      </c>
      <c r="K47866" s="17" t="s">
        <v>89</v>
      </c>
    </row>
    <row r="47867" spans="1:11">
      <c r="A47867" s="17" t="s">
        <v>7070</v>
      </c>
      <c r="B47867" s="28" t="s">
        <v>8242</v>
      </c>
      <c r="C47867" s="17" t="s">
        <v>7070</v>
      </c>
      <c r="D47867" s="17" t="s">
        <v>4109</v>
      </c>
      <c r="E47867" s="17" t="s">
        <v>3448</v>
      </c>
      <c r="F47867" s="17" t="s">
        <v>3842</v>
      </c>
      <c r="G47867" s="17" t="s">
        <v>88</v>
      </c>
      <c r="H47867" s="17" t="s">
        <v>6060</v>
      </c>
      <c r="I47867" s="17" t="s">
        <v>6373</v>
      </c>
      <c r="J47867" s="17" t="s">
        <v>5287</v>
      </c>
      <c r="K47867" s="17" t="s">
        <v>89</v>
      </c>
    </row>
    <row r="47868" spans="1:11">
      <c r="A47868" s="17" t="s">
        <v>6846</v>
      </c>
      <c r="B47868" s="28" t="s">
        <v>8242</v>
      </c>
      <c r="C47868" s="17" t="s">
        <v>6846</v>
      </c>
      <c r="D47868" s="17" t="s">
        <v>6655</v>
      </c>
      <c r="E47868" s="17" t="s">
        <v>3450</v>
      </c>
      <c r="F47868" s="17" t="s">
        <v>4768</v>
      </c>
      <c r="G47868" s="17" t="s">
        <v>88</v>
      </c>
      <c r="H47868" s="17" t="s">
        <v>6060</v>
      </c>
      <c r="I47868" s="17" t="s">
        <v>6373</v>
      </c>
      <c r="J47868" s="17" t="s">
        <v>5287</v>
      </c>
      <c r="K47868" s="17" t="s">
        <v>89</v>
      </c>
    </row>
    <row r="47869" spans="1:11">
      <c r="A47869" s="17" t="s">
        <v>5711</v>
      </c>
      <c r="B47869" s="28" t="s">
        <v>8242</v>
      </c>
      <c r="C47869" s="17" t="s">
        <v>5711</v>
      </c>
      <c r="D47869" s="17" t="s">
        <v>3803</v>
      </c>
      <c r="E47869" s="17" t="s">
        <v>3568</v>
      </c>
      <c r="F47869" s="17" t="s">
        <v>4802</v>
      </c>
      <c r="G47869" s="17" t="s">
        <v>88</v>
      </c>
      <c r="H47869" s="17" t="s">
        <v>6060</v>
      </c>
      <c r="I47869" s="17" t="s">
        <v>6373</v>
      </c>
      <c r="J47869" s="17" t="s">
        <v>5287</v>
      </c>
      <c r="K47869" s="17" t="s">
        <v>89</v>
      </c>
    </row>
    <row r="47870" spans="1:11">
      <c r="A47870" s="17" t="s">
        <v>7270</v>
      </c>
      <c r="B47870" s="28" t="s">
        <v>8242</v>
      </c>
      <c r="C47870" s="17" t="s">
        <v>7270</v>
      </c>
      <c r="D47870" s="17" t="s">
        <v>7271</v>
      </c>
      <c r="E47870" s="17" t="s">
        <v>3633</v>
      </c>
      <c r="F47870" s="17" t="s">
        <v>3842</v>
      </c>
      <c r="G47870" s="17" t="s">
        <v>88</v>
      </c>
      <c r="H47870" s="17" t="s">
        <v>6060</v>
      </c>
      <c r="I47870" s="17" t="s">
        <v>6373</v>
      </c>
      <c r="J47870" s="17" t="s">
        <v>5287</v>
      </c>
      <c r="K47870" s="17" t="s">
        <v>89</v>
      </c>
    </row>
    <row r="47871" spans="1:11">
      <c r="A47871" s="17" t="s">
        <v>7029</v>
      </c>
      <c r="B47871" s="28" t="s">
        <v>8242</v>
      </c>
      <c r="C47871" s="17" t="s">
        <v>7029</v>
      </c>
      <c r="D47871" s="17" t="s">
        <v>3459</v>
      </c>
      <c r="E47871" s="17" t="s">
        <v>3523</v>
      </c>
      <c r="F47871" s="17" t="s">
        <v>4768</v>
      </c>
      <c r="G47871" s="17" t="s">
        <v>88</v>
      </c>
      <c r="H47871" s="17" t="s">
        <v>6060</v>
      </c>
      <c r="I47871" s="17" t="s">
        <v>6373</v>
      </c>
      <c r="J47871" s="17" t="s">
        <v>5287</v>
      </c>
      <c r="K47871" s="17" t="s">
        <v>89</v>
      </c>
    </row>
    <row r="47872" spans="1:11">
      <c r="A47872" s="17" t="s">
        <v>6915</v>
      </c>
      <c r="B47872" s="28" t="s">
        <v>8242</v>
      </c>
      <c r="C47872" s="17" t="s">
        <v>6915</v>
      </c>
      <c r="D47872" s="17" t="s">
        <v>3669</v>
      </c>
      <c r="E47872" s="17" t="s">
        <v>3523</v>
      </c>
      <c r="F47872" s="17" t="s">
        <v>3842</v>
      </c>
      <c r="G47872" s="17" t="s">
        <v>88</v>
      </c>
      <c r="H47872" s="17" t="s">
        <v>6060</v>
      </c>
      <c r="I47872" s="17" t="s">
        <v>6373</v>
      </c>
      <c r="J47872" s="17" t="s">
        <v>5287</v>
      </c>
      <c r="K47872" s="17" t="s">
        <v>89</v>
      </c>
    </row>
    <row r="47873" spans="1:11">
      <c r="A47873" s="17" t="s">
        <v>5712</v>
      </c>
      <c r="B47873" s="28" t="s">
        <v>8242</v>
      </c>
      <c r="C47873" s="17" t="s">
        <v>5712</v>
      </c>
      <c r="D47873" s="17" t="s">
        <v>3618</v>
      </c>
      <c r="E47873" s="17" t="s">
        <v>3455</v>
      </c>
      <c r="F47873" s="17" t="s">
        <v>4802</v>
      </c>
      <c r="G47873" s="17" t="s">
        <v>88</v>
      </c>
      <c r="H47873" s="17" t="s">
        <v>6060</v>
      </c>
      <c r="I47873" s="17" t="s">
        <v>6373</v>
      </c>
      <c r="J47873" s="17" t="s">
        <v>5287</v>
      </c>
      <c r="K47873" s="17" t="s">
        <v>89</v>
      </c>
    </row>
    <row r="47874" spans="1:11">
      <c r="A47874" s="17" t="s">
        <v>6853</v>
      </c>
      <c r="B47874" s="28" t="s">
        <v>8242</v>
      </c>
      <c r="C47874" s="17" t="s">
        <v>6853</v>
      </c>
      <c r="D47874" s="17" t="s">
        <v>4454</v>
      </c>
      <c r="E47874" s="17" t="s">
        <v>3715</v>
      </c>
      <c r="F47874" s="17" t="s">
        <v>3842</v>
      </c>
      <c r="G47874" s="17" t="s">
        <v>88</v>
      </c>
      <c r="H47874" s="17" t="s">
        <v>6060</v>
      </c>
      <c r="I47874" s="17" t="s">
        <v>6373</v>
      </c>
      <c r="J47874" s="17" t="s">
        <v>5287</v>
      </c>
      <c r="K47874" s="17" t="s">
        <v>89</v>
      </c>
    </row>
    <row r="47875" spans="1:11">
      <c r="A47875" s="17" t="s">
        <v>7286</v>
      </c>
      <c r="B47875" s="28" t="s">
        <v>8242</v>
      </c>
      <c r="C47875" s="17" t="s">
        <v>7286</v>
      </c>
      <c r="D47875" s="17" t="s">
        <v>3579</v>
      </c>
      <c r="E47875" s="17" t="s">
        <v>3743</v>
      </c>
      <c r="F47875" s="17" t="s">
        <v>3950</v>
      </c>
      <c r="G47875" s="17" t="s">
        <v>88</v>
      </c>
      <c r="H47875" s="17" t="s">
        <v>6060</v>
      </c>
      <c r="I47875" s="17" t="s">
        <v>6373</v>
      </c>
      <c r="J47875" s="17" t="s">
        <v>5287</v>
      </c>
      <c r="K47875" s="17" t="s">
        <v>89</v>
      </c>
    </row>
    <row r="47876" spans="1:11">
      <c r="A47876" s="17" t="s">
        <v>5721</v>
      </c>
      <c r="B47876" s="28" t="s">
        <v>8242</v>
      </c>
      <c r="C47876" s="17" t="s">
        <v>5721</v>
      </c>
      <c r="D47876" s="17" t="s">
        <v>5722</v>
      </c>
      <c r="E47876" s="17" t="s">
        <v>3610</v>
      </c>
      <c r="F47876" s="17" t="s">
        <v>5693</v>
      </c>
      <c r="G47876" s="17" t="s">
        <v>88</v>
      </c>
      <c r="H47876" s="17" t="s">
        <v>6060</v>
      </c>
      <c r="I47876" s="17" t="s">
        <v>6373</v>
      </c>
      <c r="J47876" s="17" t="s">
        <v>5287</v>
      </c>
      <c r="K47876" s="17" t="s">
        <v>89</v>
      </c>
    </row>
    <row r="47877" spans="1:11">
      <c r="A47877" s="17" t="s">
        <v>7146</v>
      </c>
      <c r="B47877" s="28" t="s">
        <v>8242</v>
      </c>
      <c r="C47877" s="17" t="s">
        <v>7146</v>
      </c>
      <c r="D47877" s="17" t="s">
        <v>3728</v>
      </c>
      <c r="E47877" s="17" t="s">
        <v>3746</v>
      </c>
      <c r="F47877" s="17" t="s">
        <v>4415</v>
      </c>
      <c r="G47877" s="17" t="s">
        <v>88</v>
      </c>
      <c r="H47877" s="17" t="s">
        <v>6060</v>
      </c>
      <c r="I47877" s="17" t="s">
        <v>6373</v>
      </c>
      <c r="J47877" s="17" t="s">
        <v>5287</v>
      </c>
      <c r="K47877" s="17" t="s">
        <v>89</v>
      </c>
    </row>
    <row r="47878" spans="1:11">
      <c r="A47878" s="17" t="s">
        <v>7149</v>
      </c>
      <c r="B47878" s="28" t="s">
        <v>8242</v>
      </c>
      <c r="C47878" s="17" t="s">
        <v>7149</v>
      </c>
      <c r="D47878" s="17" t="s">
        <v>3982</v>
      </c>
      <c r="E47878" s="17" t="s">
        <v>3461</v>
      </c>
      <c r="F47878" s="17" t="s">
        <v>4426</v>
      </c>
      <c r="G47878" s="17" t="s">
        <v>88</v>
      </c>
      <c r="H47878" s="17" t="s">
        <v>6060</v>
      </c>
      <c r="I47878" s="17" t="s">
        <v>6373</v>
      </c>
      <c r="J47878" s="17" t="s">
        <v>5287</v>
      </c>
      <c r="K47878" s="17" t="s">
        <v>89</v>
      </c>
    </row>
    <row r="47879" spans="1:11">
      <c r="A47879" s="17" t="s">
        <v>7150</v>
      </c>
      <c r="B47879" s="28" t="s">
        <v>8242</v>
      </c>
      <c r="C47879" s="17" t="s">
        <v>7150</v>
      </c>
      <c r="D47879" s="17" t="s">
        <v>3529</v>
      </c>
      <c r="E47879" s="17" t="s">
        <v>3461</v>
      </c>
      <c r="F47879" s="17" t="s">
        <v>3950</v>
      </c>
      <c r="G47879" s="17" t="s">
        <v>88</v>
      </c>
      <c r="H47879" s="17" t="s">
        <v>6060</v>
      </c>
      <c r="I47879" s="17" t="s">
        <v>6373</v>
      </c>
      <c r="J47879" s="17" t="s">
        <v>5287</v>
      </c>
      <c r="K47879" s="17" t="s">
        <v>89</v>
      </c>
    </row>
    <row r="47880" spans="1:11">
      <c r="A47880" s="17" t="s">
        <v>6992</v>
      </c>
      <c r="B47880" s="28" t="s">
        <v>8242</v>
      </c>
      <c r="C47880" s="17" t="s">
        <v>6992</v>
      </c>
      <c r="D47880" s="17" t="s">
        <v>3658</v>
      </c>
      <c r="E47880" s="17" t="s">
        <v>3464</v>
      </c>
      <c r="F47880" s="17" t="s">
        <v>4167</v>
      </c>
      <c r="G47880" s="17" t="s">
        <v>88</v>
      </c>
      <c r="H47880" s="17" t="s">
        <v>6060</v>
      </c>
      <c r="I47880" s="17" t="s">
        <v>6373</v>
      </c>
      <c r="J47880" s="17" t="s">
        <v>5287</v>
      </c>
      <c r="K47880" s="17" t="s">
        <v>89</v>
      </c>
    </row>
    <row r="47881" spans="1:11">
      <c r="A47881" s="17" t="s">
        <v>7087</v>
      </c>
      <c r="B47881" s="28" t="s">
        <v>8242</v>
      </c>
      <c r="C47881" s="17" t="s">
        <v>7087</v>
      </c>
      <c r="D47881" s="17" t="s">
        <v>4106</v>
      </c>
      <c r="E47881" s="17" t="s">
        <v>3465</v>
      </c>
      <c r="F47881" s="17" t="s">
        <v>4681</v>
      </c>
      <c r="G47881" s="17" t="s">
        <v>88</v>
      </c>
      <c r="H47881" s="17" t="s">
        <v>6060</v>
      </c>
      <c r="I47881" s="17" t="s">
        <v>6373</v>
      </c>
      <c r="J47881" s="17" t="s">
        <v>5287</v>
      </c>
      <c r="K47881" s="17" t="s">
        <v>89</v>
      </c>
    </row>
    <row r="47882" spans="1:11">
      <c r="A47882" s="17" t="s">
        <v>5729</v>
      </c>
      <c r="B47882" s="28" t="s">
        <v>8242</v>
      </c>
      <c r="C47882" s="17" t="s">
        <v>5729</v>
      </c>
      <c r="D47882" s="17" t="s">
        <v>4171</v>
      </c>
      <c r="E47882" s="17" t="s">
        <v>4003</v>
      </c>
      <c r="F47882" s="17" t="s">
        <v>5693</v>
      </c>
      <c r="G47882" s="17" t="s">
        <v>88</v>
      </c>
      <c r="H47882" s="17" t="s">
        <v>6060</v>
      </c>
      <c r="I47882" s="17" t="s">
        <v>6373</v>
      </c>
      <c r="J47882" s="17" t="s">
        <v>5287</v>
      </c>
      <c r="K47882" s="17" t="s">
        <v>89</v>
      </c>
    </row>
    <row r="47883" spans="1:11">
      <c r="A47883" s="17" t="s">
        <v>2092</v>
      </c>
      <c r="B47883" s="28" t="s">
        <v>8242</v>
      </c>
      <c r="C47883" s="17" t="s">
        <v>2092</v>
      </c>
      <c r="D47883" s="17" t="s">
        <v>3800</v>
      </c>
      <c r="E47883" s="17" t="s">
        <v>3533</v>
      </c>
      <c r="F47883" s="17" t="s">
        <v>4802</v>
      </c>
      <c r="G47883" s="17" t="s">
        <v>88</v>
      </c>
      <c r="H47883" s="17" t="s">
        <v>6060</v>
      </c>
      <c r="I47883" s="17" t="s">
        <v>6373</v>
      </c>
      <c r="J47883" s="17" t="s">
        <v>5287</v>
      </c>
      <c r="K47883" s="17" t="s">
        <v>89</v>
      </c>
    </row>
    <row r="47884" spans="1:11">
      <c r="A47884" s="17" t="s">
        <v>7298</v>
      </c>
      <c r="B47884" s="28" t="s">
        <v>8242</v>
      </c>
      <c r="C47884" s="17" t="s">
        <v>7298</v>
      </c>
      <c r="D47884" s="17" t="s">
        <v>4076</v>
      </c>
      <c r="E47884" s="17" t="s">
        <v>3874</v>
      </c>
      <c r="F47884" s="17" t="s">
        <v>3950</v>
      </c>
      <c r="G47884" s="17" t="s">
        <v>88</v>
      </c>
      <c r="H47884" s="17" t="s">
        <v>6060</v>
      </c>
      <c r="I47884" s="17" t="s">
        <v>6373</v>
      </c>
      <c r="J47884" s="17" t="s">
        <v>5287</v>
      </c>
      <c r="K47884" s="17" t="s">
        <v>89</v>
      </c>
    </row>
    <row r="47885" spans="1:11">
      <c r="A47885" s="17" t="s">
        <v>5736</v>
      </c>
      <c r="B47885" s="28" t="s">
        <v>8242</v>
      </c>
      <c r="C47885" s="17" t="s">
        <v>5736</v>
      </c>
      <c r="D47885" s="17" t="s">
        <v>3996</v>
      </c>
      <c r="E47885" s="17" t="s">
        <v>3472</v>
      </c>
      <c r="F47885" s="17" t="s">
        <v>4802</v>
      </c>
      <c r="G47885" s="17" t="s">
        <v>88</v>
      </c>
      <c r="H47885" s="17" t="s">
        <v>6060</v>
      </c>
      <c r="I47885" s="17" t="s">
        <v>6373</v>
      </c>
      <c r="J47885" s="17" t="s">
        <v>5287</v>
      </c>
      <c r="K47885" s="17" t="s">
        <v>89</v>
      </c>
    </row>
    <row r="47886" spans="1:11">
      <c r="A47886" s="17" t="s">
        <v>7093</v>
      </c>
      <c r="B47886" s="28" t="s">
        <v>8242</v>
      </c>
      <c r="C47886" s="17" t="s">
        <v>7093</v>
      </c>
      <c r="D47886" s="17" t="s">
        <v>3807</v>
      </c>
      <c r="E47886" s="17" t="s">
        <v>3473</v>
      </c>
      <c r="F47886" s="17" t="s">
        <v>4768</v>
      </c>
      <c r="G47886" s="17" t="s">
        <v>88</v>
      </c>
      <c r="H47886" s="17" t="s">
        <v>6060</v>
      </c>
      <c r="I47886" s="17" t="s">
        <v>6373</v>
      </c>
      <c r="J47886" s="17" t="s">
        <v>5287</v>
      </c>
      <c r="K47886" s="17" t="s">
        <v>89</v>
      </c>
    </row>
    <row r="47887" spans="1:11">
      <c r="A47887" s="17" t="s">
        <v>5739</v>
      </c>
      <c r="B47887" s="28" t="s">
        <v>8242</v>
      </c>
      <c r="C47887" s="17" t="s">
        <v>5739</v>
      </c>
      <c r="D47887" s="17" t="s">
        <v>3452</v>
      </c>
      <c r="E47887" s="17" t="s">
        <v>3473</v>
      </c>
      <c r="F47887" s="17" t="s">
        <v>4802</v>
      </c>
      <c r="G47887" s="17" t="s">
        <v>88</v>
      </c>
      <c r="H47887" s="17" t="s">
        <v>6060</v>
      </c>
      <c r="I47887" s="17" t="s">
        <v>6373</v>
      </c>
      <c r="J47887" s="17" t="s">
        <v>5287</v>
      </c>
      <c r="K47887" s="17" t="s">
        <v>89</v>
      </c>
    </row>
    <row r="47888" spans="1:11">
      <c r="A47888" s="17" t="s">
        <v>6233</v>
      </c>
      <c r="B47888" s="28" t="s">
        <v>8242</v>
      </c>
      <c r="C47888" s="17" t="s">
        <v>6233</v>
      </c>
      <c r="D47888" s="17" t="s">
        <v>6234</v>
      </c>
      <c r="E47888" s="17" t="s">
        <v>3473</v>
      </c>
      <c r="F47888" s="17" t="s">
        <v>3842</v>
      </c>
      <c r="G47888" s="17" t="s">
        <v>88</v>
      </c>
      <c r="H47888" s="17" t="s">
        <v>6060</v>
      </c>
      <c r="I47888" s="17" t="s">
        <v>6373</v>
      </c>
      <c r="J47888" s="17" t="s">
        <v>5287</v>
      </c>
      <c r="K47888" s="17" t="s">
        <v>89</v>
      </c>
    </row>
    <row r="47889" spans="1:11">
      <c r="A47889" s="17" t="s">
        <v>6934</v>
      </c>
      <c r="B47889" s="28" t="s">
        <v>8242</v>
      </c>
      <c r="C47889" s="17" t="s">
        <v>6934</v>
      </c>
      <c r="D47889" s="17" t="s">
        <v>6935</v>
      </c>
      <c r="E47889" s="17" t="s">
        <v>3722</v>
      </c>
      <c r="F47889" s="17" t="s">
        <v>4718</v>
      </c>
      <c r="G47889" s="17" t="s">
        <v>88</v>
      </c>
      <c r="H47889" s="17" t="s">
        <v>6060</v>
      </c>
      <c r="I47889" s="17" t="s">
        <v>6373</v>
      </c>
      <c r="J47889" s="17" t="s">
        <v>5287</v>
      </c>
      <c r="K47889" s="17" t="s">
        <v>89</v>
      </c>
    </row>
    <row r="47890" spans="1:11">
      <c r="A47890" s="17" t="s">
        <v>7158</v>
      </c>
      <c r="B47890" s="28" t="s">
        <v>8242</v>
      </c>
      <c r="C47890" s="17" t="s">
        <v>7158</v>
      </c>
      <c r="D47890" s="17" t="s">
        <v>3552</v>
      </c>
      <c r="E47890" s="17" t="s">
        <v>4303</v>
      </c>
      <c r="F47890" s="17" t="s">
        <v>3950</v>
      </c>
      <c r="G47890" s="17" t="s">
        <v>88</v>
      </c>
      <c r="H47890" s="17" t="s">
        <v>6060</v>
      </c>
      <c r="I47890" s="17" t="s">
        <v>6373</v>
      </c>
      <c r="J47890" s="17" t="s">
        <v>5287</v>
      </c>
      <c r="K47890" s="17" t="s">
        <v>89</v>
      </c>
    </row>
    <row r="47891" spans="1:11">
      <c r="A47891" s="17" t="s">
        <v>7100</v>
      </c>
      <c r="B47891" s="28" t="s">
        <v>8242</v>
      </c>
      <c r="C47891" s="17" t="s">
        <v>7100</v>
      </c>
      <c r="D47891" s="17" t="s">
        <v>3445</v>
      </c>
      <c r="E47891" s="17" t="s">
        <v>3577</v>
      </c>
      <c r="F47891" s="17" t="s">
        <v>4663</v>
      </c>
      <c r="G47891" s="17" t="s">
        <v>88</v>
      </c>
      <c r="H47891" s="17" t="s">
        <v>6060</v>
      </c>
      <c r="I47891" s="17" t="s">
        <v>6373</v>
      </c>
      <c r="J47891" s="17" t="s">
        <v>5287</v>
      </c>
      <c r="K47891" s="17" t="s">
        <v>89</v>
      </c>
    </row>
    <row r="47892" spans="1:11">
      <c r="A47892" s="17" t="s">
        <v>6315</v>
      </c>
      <c r="B47892" s="28" t="s">
        <v>8242</v>
      </c>
      <c r="C47892" s="17" t="s">
        <v>6315</v>
      </c>
      <c r="D47892" s="17" t="s">
        <v>3566</v>
      </c>
      <c r="E47892" s="17" t="s">
        <v>3476</v>
      </c>
      <c r="F47892" s="17" t="s">
        <v>4698</v>
      </c>
      <c r="G47892" s="17" t="s">
        <v>88</v>
      </c>
      <c r="H47892" s="17" t="s">
        <v>6060</v>
      </c>
      <c r="I47892" s="17" t="s">
        <v>6373</v>
      </c>
      <c r="J47892" s="17" t="s">
        <v>5287</v>
      </c>
      <c r="K47892" s="17" t="s">
        <v>89</v>
      </c>
    </row>
    <row r="47893" spans="1:11">
      <c r="A47893" s="17" t="s">
        <v>6434</v>
      </c>
      <c r="B47893" s="28" t="s">
        <v>8242</v>
      </c>
      <c r="C47893" s="17" t="s">
        <v>6434</v>
      </c>
      <c r="D47893" s="17" t="s">
        <v>6435</v>
      </c>
      <c r="E47893" s="17" t="s">
        <v>3476</v>
      </c>
      <c r="F47893" s="17" t="s">
        <v>5132</v>
      </c>
      <c r="G47893" s="17" t="s">
        <v>88</v>
      </c>
      <c r="H47893" s="17" t="s">
        <v>6060</v>
      </c>
      <c r="I47893" s="17" t="s">
        <v>6373</v>
      </c>
      <c r="J47893" s="17" t="s">
        <v>5287</v>
      </c>
      <c r="K47893" s="17" t="s">
        <v>89</v>
      </c>
    </row>
    <row r="47894" spans="1:11">
      <c r="A47894" s="17" t="s">
        <v>7315</v>
      </c>
      <c r="B47894" s="28" t="s">
        <v>8242</v>
      </c>
      <c r="C47894" s="17" t="s">
        <v>7315</v>
      </c>
      <c r="D47894" s="17" t="s">
        <v>3876</v>
      </c>
      <c r="E47894" s="17" t="s">
        <v>3479</v>
      </c>
      <c r="F47894" s="17" t="s">
        <v>5134</v>
      </c>
      <c r="G47894" s="17" t="s">
        <v>88</v>
      </c>
      <c r="H47894" s="17" t="s">
        <v>6060</v>
      </c>
      <c r="I47894" s="17" t="s">
        <v>6373</v>
      </c>
      <c r="J47894" s="17" t="s">
        <v>5287</v>
      </c>
      <c r="K47894" s="17" t="s">
        <v>89</v>
      </c>
    </row>
    <row r="47895" spans="1:11">
      <c r="A47895" s="17" t="s">
        <v>7162</v>
      </c>
      <c r="B47895" s="28" t="s">
        <v>8242</v>
      </c>
      <c r="C47895" s="17" t="s">
        <v>7162</v>
      </c>
      <c r="D47895" s="17" t="s">
        <v>3843</v>
      </c>
      <c r="E47895" s="17" t="s">
        <v>3479</v>
      </c>
      <c r="F47895" s="17" t="s">
        <v>4663</v>
      </c>
      <c r="G47895" s="17" t="s">
        <v>88</v>
      </c>
      <c r="H47895" s="17" t="s">
        <v>6060</v>
      </c>
      <c r="I47895" s="17" t="s">
        <v>6373</v>
      </c>
      <c r="J47895" s="17" t="s">
        <v>5287</v>
      </c>
      <c r="K47895" s="17" t="s">
        <v>89</v>
      </c>
    </row>
    <row r="47896" spans="1:11">
      <c r="A47896" s="17" t="s">
        <v>7220</v>
      </c>
      <c r="B47896" s="28" t="s">
        <v>8242</v>
      </c>
      <c r="C47896" s="17" t="s">
        <v>7220</v>
      </c>
      <c r="D47896" s="17" t="s">
        <v>3769</v>
      </c>
      <c r="E47896" s="17" t="s">
        <v>3479</v>
      </c>
      <c r="F47896" s="17" t="s">
        <v>3950</v>
      </c>
      <c r="G47896" s="17" t="s">
        <v>88</v>
      </c>
      <c r="H47896" s="17" t="s">
        <v>6060</v>
      </c>
      <c r="I47896" s="17" t="s">
        <v>6373</v>
      </c>
      <c r="J47896" s="17" t="s">
        <v>5287</v>
      </c>
      <c r="K47896" s="17" t="s">
        <v>89</v>
      </c>
    </row>
    <row r="47897" spans="1:11">
      <c r="A47897" s="17" t="s">
        <v>6872</v>
      </c>
      <c r="B47897" s="28" t="s">
        <v>8242</v>
      </c>
      <c r="C47897" s="17" t="s">
        <v>6872</v>
      </c>
      <c r="D47897" s="17" t="s">
        <v>6873</v>
      </c>
      <c r="E47897" s="17" t="s">
        <v>3479</v>
      </c>
      <c r="F47897" s="17" t="s">
        <v>4718</v>
      </c>
      <c r="G47897" s="17" t="s">
        <v>88</v>
      </c>
      <c r="H47897" s="17" t="s">
        <v>6060</v>
      </c>
      <c r="I47897" s="17" t="s">
        <v>6373</v>
      </c>
      <c r="J47897" s="17" t="s">
        <v>5287</v>
      </c>
      <c r="K47897" s="17" t="s">
        <v>89</v>
      </c>
    </row>
    <row r="47898" spans="1:11">
      <c r="A47898" s="17" t="s">
        <v>5746</v>
      </c>
      <c r="B47898" s="28" t="s">
        <v>8242</v>
      </c>
      <c r="C47898" s="17" t="s">
        <v>5746</v>
      </c>
      <c r="D47898" s="17" t="s">
        <v>3693</v>
      </c>
      <c r="E47898" s="17" t="s">
        <v>3540</v>
      </c>
      <c r="F47898" s="17" t="s">
        <v>4802</v>
      </c>
      <c r="G47898" s="17" t="s">
        <v>88</v>
      </c>
      <c r="H47898" s="17" t="s">
        <v>6060</v>
      </c>
      <c r="I47898" s="17" t="s">
        <v>6373</v>
      </c>
      <c r="J47898" s="17" t="s">
        <v>5287</v>
      </c>
      <c r="K47898" s="17" t="s">
        <v>89</v>
      </c>
    </row>
    <row r="47899" spans="1:11">
      <c r="A47899" s="17" t="s">
        <v>7227</v>
      </c>
      <c r="B47899" s="28" t="s">
        <v>8242</v>
      </c>
      <c r="C47899" s="17" t="s">
        <v>7227</v>
      </c>
      <c r="D47899" s="17" t="s">
        <v>3459</v>
      </c>
      <c r="E47899" s="17" t="s">
        <v>3583</v>
      </c>
      <c r="F47899" s="17" t="s">
        <v>3950</v>
      </c>
      <c r="G47899" s="17" t="s">
        <v>88</v>
      </c>
      <c r="H47899" s="17" t="s">
        <v>6060</v>
      </c>
      <c r="I47899" s="17" t="s">
        <v>6373</v>
      </c>
      <c r="J47899" s="17" t="s">
        <v>5287</v>
      </c>
      <c r="K47899" s="17" t="s">
        <v>89</v>
      </c>
    </row>
    <row r="47900" spans="1:11">
      <c r="A47900" s="17" t="s">
        <v>5749</v>
      </c>
      <c r="B47900" s="28" t="s">
        <v>8242</v>
      </c>
      <c r="C47900" s="17" t="s">
        <v>5749</v>
      </c>
      <c r="D47900" s="17" t="s">
        <v>3959</v>
      </c>
      <c r="E47900" s="17" t="s">
        <v>3986</v>
      </c>
      <c r="F47900" s="17" t="s">
        <v>4802</v>
      </c>
      <c r="G47900" s="17" t="s">
        <v>88</v>
      </c>
      <c r="H47900" s="17" t="s">
        <v>6060</v>
      </c>
      <c r="I47900" s="17" t="s">
        <v>6373</v>
      </c>
      <c r="J47900" s="17" t="s">
        <v>5287</v>
      </c>
      <c r="K47900" s="17" t="s">
        <v>89</v>
      </c>
    </row>
    <row r="47901" spans="1:11">
      <c r="A47901" s="17" t="s">
        <v>7234</v>
      </c>
      <c r="B47901" s="28" t="s">
        <v>8242</v>
      </c>
      <c r="C47901" s="17" t="s">
        <v>7234</v>
      </c>
      <c r="D47901" s="17" t="s">
        <v>3783</v>
      </c>
      <c r="E47901" s="17" t="s">
        <v>3776</v>
      </c>
      <c r="F47901" s="17" t="s">
        <v>4415</v>
      </c>
      <c r="G47901" s="17" t="s">
        <v>88</v>
      </c>
      <c r="H47901" s="17" t="s">
        <v>6060</v>
      </c>
      <c r="I47901" s="17" t="s">
        <v>6373</v>
      </c>
      <c r="J47901" s="17" t="s">
        <v>5287</v>
      </c>
      <c r="K47901" s="17" t="s">
        <v>89</v>
      </c>
    </row>
    <row r="47902" spans="1:11">
      <c r="A47902" s="17" t="s">
        <v>7111</v>
      </c>
      <c r="B47902" s="28" t="s">
        <v>8242</v>
      </c>
      <c r="C47902" s="17" t="s">
        <v>7111</v>
      </c>
      <c r="D47902" s="17" t="s">
        <v>4135</v>
      </c>
      <c r="E47902" s="17" t="s">
        <v>3590</v>
      </c>
      <c r="F47902" s="17" t="s">
        <v>4681</v>
      </c>
      <c r="G47902" s="17" t="s">
        <v>88</v>
      </c>
      <c r="H47902" s="17" t="s">
        <v>6060</v>
      </c>
      <c r="I47902" s="17" t="s">
        <v>6373</v>
      </c>
      <c r="J47902" s="17" t="s">
        <v>5287</v>
      </c>
      <c r="K47902" s="17" t="s">
        <v>89</v>
      </c>
    </row>
    <row r="47903" spans="1:11">
      <c r="A47903" s="17" t="s">
        <v>6811</v>
      </c>
      <c r="B47903" s="28" t="s">
        <v>8242</v>
      </c>
      <c r="C47903" s="17" t="s">
        <v>6811</v>
      </c>
      <c r="D47903" s="17" t="s">
        <v>3771</v>
      </c>
      <c r="E47903" s="17" t="s">
        <v>3491</v>
      </c>
      <c r="F47903" s="17" t="s">
        <v>4553</v>
      </c>
      <c r="G47903" s="17" t="s">
        <v>88</v>
      </c>
      <c r="H47903" s="17" t="s">
        <v>6060</v>
      </c>
      <c r="I47903" s="17" t="s">
        <v>6373</v>
      </c>
      <c r="J47903" s="17" t="s">
        <v>5287</v>
      </c>
      <c r="K47903" s="17" t="s">
        <v>89</v>
      </c>
    </row>
    <row r="47904" spans="1:11">
      <c r="A47904" s="17" t="s">
        <v>7175</v>
      </c>
      <c r="B47904" s="28" t="s">
        <v>8242</v>
      </c>
      <c r="C47904" s="17" t="s">
        <v>7175</v>
      </c>
      <c r="D47904" s="17" t="s">
        <v>3738</v>
      </c>
      <c r="E47904" s="17" t="s">
        <v>4240</v>
      </c>
      <c r="F47904" s="17" t="s">
        <v>4167</v>
      </c>
      <c r="G47904" s="17" t="s">
        <v>88</v>
      </c>
      <c r="H47904" s="17" t="s">
        <v>6060</v>
      </c>
      <c r="I47904" s="17" t="s">
        <v>6373</v>
      </c>
      <c r="J47904" s="17" t="s">
        <v>5287</v>
      </c>
      <c r="K47904" s="17" t="s">
        <v>89</v>
      </c>
    </row>
    <row r="47905" spans="1:11">
      <c r="A47905" s="17" t="s">
        <v>7050</v>
      </c>
      <c r="B47905" s="28" t="s">
        <v>8242</v>
      </c>
      <c r="C47905" s="17" t="s">
        <v>7050</v>
      </c>
      <c r="D47905" s="17" t="s">
        <v>3755</v>
      </c>
      <c r="E47905" s="17" t="s">
        <v>4540</v>
      </c>
      <c r="F47905" s="17" t="s">
        <v>4768</v>
      </c>
      <c r="G47905" s="17" t="s">
        <v>88</v>
      </c>
      <c r="H47905" s="17" t="s">
        <v>6060</v>
      </c>
      <c r="I47905" s="17" t="s">
        <v>6373</v>
      </c>
      <c r="J47905" s="17" t="s">
        <v>5287</v>
      </c>
      <c r="K47905" s="17" t="s">
        <v>89</v>
      </c>
    </row>
    <row r="47906" spans="1:11">
      <c r="A47906" s="17" t="s">
        <v>5758</v>
      </c>
      <c r="B47906" s="28" t="s">
        <v>8242</v>
      </c>
      <c r="C47906" s="17" t="s">
        <v>5758</v>
      </c>
      <c r="D47906" s="17" t="s">
        <v>4028</v>
      </c>
      <c r="E47906" s="17" t="s">
        <v>4192</v>
      </c>
      <c r="F47906" s="17" t="s">
        <v>4802</v>
      </c>
      <c r="G47906" s="17" t="s">
        <v>88</v>
      </c>
      <c r="H47906" s="17" t="s">
        <v>6060</v>
      </c>
      <c r="I47906" s="17" t="s">
        <v>6373</v>
      </c>
      <c r="J47906" s="17" t="s">
        <v>5287</v>
      </c>
      <c r="K47906" s="17" t="s">
        <v>89</v>
      </c>
    </row>
    <row r="47907" spans="1:11">
      <c r="A47907" s="17" t="s">
        <v>5759</v>
      </c>
      <c r="B47907" s="28" t="s">
        <v>8242</v>
      </c>
      <c r="C47907" s="17" t="s">
        <v>5759</v>
      </c>
      <c r="D47907" s="17" t="s">
        <v>4181</v>
      </c>
      <c r="E47907" s="17" t="s">
        <v>3550</v>
      </c>
      <c r="F47907" s="17" t="s">
        <v>5693</v>
      </c>
      <c r="G47907" s="17" t="s">
        <v>88</v>
      </c>
      <c r="H47907" s="17" t="s">
        <v>6060</v>
      </c>
      <c r="I47907" s="17" t="s">
        <v>6373</v>
      </c>
      <c r="J47907" s="17" t="s">
        <v>5287</v>
      </c>
      <c r="K47907" s="17" t="s">
        <v>89</v>
      </c>
    </row>
    <row r="47908" spans="1:11">
      <c r="A47908" s="17" t="s">
        <v>7250</v>
      </c>
      <c r="B47908" s="28" t="s">
        <v>8242</v>
      </c>
      <c r="C47908" s="17" t="s">
        <v>7250</v>
      </c>
      <c r="D47908" s="17" t="s">
        <v>3635</v>
      </c>
      <c r="E47908" s="17" t="s">
        <v>3550</v>
      </c>
      <c r="F47908" s="17" t="s">
        <v>4167</v>
      </c>
      <c r="G47908" s="17" t="s">
        <v>88</v>
      </c>
      <c r="H47908" s="17" t="s">
        <v>6060</v>
      </c>
      <c r="I47908" s="17" t="s">
        <v>6373</v>
      </c>
      <c r="J47908" s="17" t="s">
        <v>5287</v>
      </c>
      <c r="K47908" s="17" t="s">
        <v>89</v>
      </c>
    </row>
    <row r="47909" spans="1:11">
      <c r="A47909" s="17" t="s">
        <v>7251</v>
      </c>
      <c r="B47909" s="28" t="s">
        <v>8242</v>
      </c>
      <c r="C47909" s="17" t="s">
        <v>7251</v>
      </c>
      <c r="D47909" s="17" t="s">
        <v>3459</v>
      </c>
      <c r="E47909" s="17" t="s">
        <v>3655</v>
      </c>
      <c r="F47909" s="17" t="s">
        <v>4415</v>
      </c>
      <c r="G47909" s="17" t="s">
        <v>88</v>
      </c>
      <c r="H47909" s="17" t="s">
        <v>6060</v>
      </c>
      <c r="I47909" s="17" t="s">
        <v>6373</v>
      </c>
      <c r="J47909" s="17" t="s">
        <v>5287</v>
      </c>
      <c r="K47909" s="17" t="s">
        <v>89</v>
      </c>
    </row>
    <row r="47910" spans="1:11">
      <c r="A47910" s="17" t="s">
        <v>6890</v>
      </c>
      <c r="B47910" s="28" t="s">
        <v>8242</v>
      </c>
      <c r="C47910" s="17" t="s">
        <v>6890</v>
      </c>
      <c r="D47910" s="17" t="s">
        <v>6891</v>
      </c>
      <c r="E47910" s="17" t="s">
        <v>3621</v>
      </c>
      <c r="F47910" s="17" t="s">
        <v>3842</v>
      </c>
      <c r="G47910" s="17" t="s">
        <v>88</v>
      </c>
      <c r="H47910" s="17" t="s">
        <v>6060</v>
      </c>
      <c r="I47910" s="17" t="s">
        <v>6373</v>
      </c>
      <c r="J47910" s="17" t="s">
        <v>5287</v>
      </c>
      <c r="K47910" s="17" t="s">
        <v>89</v>
      </c>
    </row>
    <row r="47911" spans="1:11">
      <c r="A47911" s="17" t="s">
        <v>5761</v>
      </c>
      <c r="B47911" s="28" t="s">
        <v>8242</v>
      </c>
      <c r="C47911" s="17" t="s">
        <v>5761</v>
      </c>
      <c r="D47911" s="17" t="s">
        <v>3490</v>
      </c>
      <c r="E47911" s="17" t="s">
        <v>3495</v>
      </c>
      <c r="F47911" s="17" t="s">
        <v>4802</v>
      </c>
      <c r="G47911" s="17" t="s">
        <v>88</v>
      </c>
      <c r="H47911" s="17" t="s">
        <v>6060</v>
      </c>
      <c r="I47911" s="17" t="s">
        <v>6373</v>
      </c>
      <c r="J47911" s="17" t="s">
        <v>5287</v>
      </c>
      <c r="K47911" s="17" t="s">
        <v>89</v>
      </c>
    </row>
    <row r="47912" spans="1:11">
      <c r="A47912" s="17" t="s">
        <v>7180</v>
      </c>
      <c r="B47912" s="28" t="s">
        <v>8242</v>
      </c>
      <c r="C47912" s="17" t="s">
        <v>7180</v>
      </c>
      <c r="D47912" s="17" t="s">
        <v>3459</v>
      </c>
      <c r="E47912" s="17" t="s">
        <v>3495</v>
      </c>
      <c r="F47912" s="17" t="s">
        <v>4768</v>
      </c>
      <c r="G47912" s="17" t="s">
        <v>88</v>
      </c>
      <c r="H47912" s="17" t="s">
        <v>6060</v>
      </c>
      <c r="I47912" s="17" t="s">
        <v>6373</v>
      </c>
      <c r="J47912" s="17" t="s">
        <v>5287</v>
      </c>
      <c r="K47912" s="17" t="s">
        <v>89</v>
      </c>
    </row>
    <row r="47913" spans="1:11">
      <c r="A47913" s="17" t="s">
        <v>5762</v>
      </c>
      <c r="B47913" s="28" t="s">
        <v>8242</v>
      </c>
      <c r="C47913" s="17" t="s">
        <v>5762</v>
      </c>
      <c r="D47913" s="17" t="s">
        <v>4580</v>
      </c>
      <c r="E47913" s="17" t="s">
        <v>3495</v>
      </c>
      <c r="F47913" s="17" t="s">
        <v>5693</v>
      </c>
      <c r="G47913" s="17" t="s">
        <v>88</v>
      </c>
      <c r="H47913" s="17" t="s">
        <v>6060</v>
      </c>
      <c r="I47913" s="17" t="s">
        <v>6373</v>
      </c>
      <c r="J47913" s="17" t="s">
        <v>5287</v>
      </c>
      <c r="K47913" s="17" t="s">
        <v>89</v>
      </c>
    </row>
    <row r="47914" spans="1:11">
      <c r="A47914" s="17" t="s">
        <v>6072</v>
      </c>
      <c r="B47914" s="28" t="s">
        <v>8242</v>
      </c>
      <c r="C47914" s="17" t="s">
        <v>6072</v>
      </c>
      <c r="D47914" s="17" t="s">
        <v>3524</v>
      </c>
      <c r="E47914" s="17" t="s">
        <v>3555</v>
      </c>
      <c r="F47914" s="17" t="s">
        <v>4681</v>
      </c>
      <c r="G47914" s="17" t="s">
        <v>88</v>
      </c>
      <c r="H47914" s="17" t="s">
        <v>6060</v>
      </c>
      <c r="I47914" s="17" t="s">
        <v>6373</v>
      </c>
      <c r="J47914" s="17" t="s">
        <v>5287</v>
      </c>
      <c r="K47914" s="17" t="s">
        <v>89</v>
      </c>
    </row>
    <row r="47915" spans="1:11">
      <c r="A47915" s="17" t="s">
        <v>5765</v>
      </c>
      <c r="B47915" s="28" t="s">
        <v>8242</v>
      </c>
      <c r="C47915" s="17" t="s">
        <v>5765</v>
      </c>
      <c r="D47915" s="17" t="s">
        <v>3626</v>
      </c>
      <c r="E47915" s="17" t="s">
        <v>3501</v>
      </c>
      <c r="F47915" s="17" t="s">
        <v>5693</v>
      </c>
      <c r="G47915" s="17" t="s">
        <v>88</v>
      </c>
      <c r="H47915" s="17" t="s">
        <v>6060</v>
      </c>
      <c r="I47915" s="17" t="s">
        <v>6373</v>
      </c>
      <c r="J47915" s="17" t="s">
        <v>5287</v>
      </c>
      <c r="K47915" s="17" t="s">
        <v>89</v>
      </c>
    </row>
    <row r="47916" spans="1:11">
      <c r="A47916" s="17" t="s">
        <v>5766</v>
      </c>
      <c r="B47916" s="28" t="s">
        <v>8242</v>
      </c>
      <c r="C47916" s="17" t="s">
        <v>5766</v>
      </c>
      <c r="D47916" s="17" t="s">
        <v>4088</v>
      </c>
      <c r="E47916" s="17" t="s">
        <v>3558</v>
      </c>
      <c r="F47916" s="17" t="s">
        <v>4802</v>
      </c>
      <c r="G47916" s="17" t="s">
        <v>88</v>
      </c>
      <c r="H47916" s="17" t="s">
        <v>6060</v>
      </c>
      <c r="I47916" s="17" t="s">
        <v>6373</v>
      </c>
      <c r="J47916" s="17" t="s">
        <v>5287</v>
      </c>
      <c r="K47916" s="17" t="s">
        <v>89</v>
      </c>
    </row>
    <row r="47917" spans="1:11">
      <c r="A47917" s="17" t="s">
        <v>7121</v>
      </c>
      <c r="B47917" s="28" t="s">
        <v>8242</v>
      </c>
      <c r="C47917" s="17" t="s">
        <v>7121</v>
      </c>
      <c r="D47917" s="17" t="s">
        <v>4664</v>
      </c>
      <c r="E47917" s="17" t="s">
        <v>3660</v>
      </c>
      <c r="F47917" s="17" t="s">
        <v>4167</v>
      </c>
      <c r="G47917" s="17" t="s">
        <v>88</v>
      </c>
      <c r="H47917" s="17" t="s">
        <v>6060</v>
      </c>
      <c r="I47917" s="17" t="s">
        <v>6373</v>
      </c>
      <c r="J47917" s="17" t="s">
        <v>5287</v>
      </c>
      <c r="K47917" s="17" t="s">
        <v>89</v>
      </c>
    </row>
    <row r="47918" spans="1:11">
      <c r="A47918" s="17" t="s">
        <v>5772</v>
      </c>
      <c r="B47918" s="28" t="s">
        <v>8242</v>
      </c>
      <c r="C47918" s="17" t="s">
        <v>5772</v>
      </c>
      <c r="D47918" s="17" t="s">
        <v>5773</v>
      </c>
      <c r="E47918" s="17" t="s">
        <v>3810</v>
      </c>
      <c r="F47918" s="17" t="s">
        <v>4802</v>
      </c>
      <c r="G47918" s="17" t="s">
        <v>88</v>
      </c>
      <c r="H47918" s="17" t="s">
        <v>6060</v>
      </c>
      <c r="I47918" s="17" t="s">
        <v>6373</v>
      </c>
      <c r="J47918" s="17" t="s">
        <v>5287</v>
      </c>
      <c r="K47918" s="17" t="s">
        <v>89</v>
      </c>
    </row>
    <row r="47919" spans="1:11">
      <c r="A47919" s="17" t="s">
        <v>5692</v>
      </c>
      <c r="B47919" s="28" t="s">
        <v>8240</v>
      </c>
      <c r="C47919" s="17" t="s">
        <v>5692</v>
      </c>
      <c r="D47919" s="17" t="s">
        <v>4002</v>
      </c>
      <c r="E47919" s="17" t="s">
        <v>3508</v>
      </c>
      <c r="F47919" s="17" t="s">
        <v>5693</v>
      </c>
      <c r="G47919" s="17" t="s">
        <v>88</v>
      </c>
      <c r="H47919" s="17" t="s">
        <v>6060</v>
      </c>
      <c r="I47919" s="17" t="s">
        <v>6373</v>
      </c>
      <c r="J47919" s="17" t="s">
        <v>5287</v>
      </c>
      <c r="K47919" s="17" t="s">
        <v>89</v>
      </c>
    </row>
    <row r="47920" spans="1:11">
      <c r="A47920" s="17" t="s">
        <v>7061</v>
      </c>
      <c r="B47920" s="28" t="s">
        <v>8240</v>
      </c>
      <c r="C47920" s="17" t="s">
        <v>7061</v>
      </c>
      <c r="D47920" s="17" t="s">
        <v>3470</v>
      </c>
      <c r="E47920" s="17" t="s">
        <v>3437</v>
      </c>
      <c r="F47920" s="17" t="s">
        <v>4415</v>
      </c>
      <c r="G47920" s="17" t="s">
        <v>88</v>
      </c>
      <c r="H47920" s="17" t="s">
        <v>6060</v>
      </c>
      <c r="I47920" s="17" t="s">
        <v>6373</v>
      </c>
      <c r="J47920" s="17" t="s">
        <v>5287</v>
      </c>
      <c r="K47920" s="17" t="s">
        <v>89</v>
      </c>
    </row>
    <row r="47921" spans="1:11">
      <c r="A47921" s="17" t="s">
        <v>5696</v>
      </c>
      <c r="B47921" s="28" t="s">
        <v>8240</v>
      </c>
      <c r="C47921" s="17" t="s">
        <v>5696</v>
      </c>
      <c r="D47921" s="17" t="s">
        <v>3586</v>
      </c>
      <c r="E47921" s="17" t="s">
        <v>3437</v>
      </c>
      <c r="F47921" s="17" t="s">
        <v>5693</v>
      </c>
      <c r="G47921" s="17" t="s">
        <v>88</v>
      </c>
      <c r="H47921" s="17" t="s">
        <v>6060</v>
      </c>
      <c r="I47921" s="17" t="s">
        <v>6373</v>
      </c>
      <c r="J47921" s="17" t="s">
        <v>5287</v>
      </c>
      <c r="K47921" s="17" t="s">
        <v>89</v>
      </c>
    </row>
    <row r="47922" spans="1:11">
      <c r="A47922" s="17" t="s">
        <v>5698</v>
      </c>
      <c r="B47922" s="28" t="s">
        <v>8240</v>
      </c>
      <c r="C47922" s="17" t="s">
        <v>5698</v>
      </c>
      <c r="D47922" s="17" t="s">
        <v>5699</v>
      </c>
      <c r="E47922" s="17" t="s">
        <v>3563</v>
      </c>
      <c r="F47922" s="17" t="s">
        <v>4802</v>
      </c>
      <c r="G47922" s="17" t="s">
        <v>88</v>
      </c>
      <c r="H47922" s="17" t="s">
        <v>6060</v>
      </c>
      <c r="I47922" s="17" t="s">
        <v>6373</v>
      </c>
      <c r="J47922" s="17" t="s">
        <v>5287</v>
      </c>
      <c r="K47922" s="17" t="s">
        <v>89</v>
      </c>
    </row>
    <row r="47923" spans="1:11">
      <c r="A47923" s="17" t="s">
        <v>7265</v>
      </c>
      <c r="B47923" s="28" t="s">
        <v>8240</v>
      </c>
      <c r="C47923" s="17" t="s">
        <v>7265</v>
      </c>
      <c r="D47923" s="17" t="s">
        <v>3459</v>
      </c>
      <c r="E47923" s="17" t="s">
        <v>3444</v>
      </c>
      <c r="F47923" s="17" t="s">
        <v>4426</v>
      </c>
      <c r="G47923" s="17" t="s">
        <v>88</v>
      </c>
      <c r="H47923" s="17" t="s">
        <v>6060</v>
      </c>
      <c r="I47923" s="17" t="s">
        <v>6373</v>
      </c>
      <c r="J47923" s="17" t="s">
        <v>5287</v>
      </c>
      <c r="K47923" s="17" t="s">
        <v>89</v>
      </c>
    </row>
    <row r="47924" spans="1:11">
      <c r="A47924" s="17" t="s">
        <v>7266</v>
      </c>
      <c r="B47924" s="28" t="s">
        <v>8240</v>
      </c>
      <c r="C47924" s="17" t="s">
        <v>7266</v>
      </c>
      <c r="D47924" s="17" t="s">
        <v>3459</v>
      </c>
      <c r="E47924" s="17" t="s">
        <v>3709</v>
      </c>
      <c r="F47924" s="17" t="s">
        <v>4698</v>
      </c>
      <c r="G47924" s="17" t="s">
        <v>88</v>
      </c>
      <c r="H47924" s="17" t="s">
        <v>6060</v>
      </c>
      <c r="I47924" s="17" t="s">
        <v>6373</v>
      </c>
      <c r="J47924" s="17" t="s">
        <v>5287</v>
      </c>
      <c r="K47924" s="17" t="s">
        <v>89</v>
      </c>
    </row>
    <row r="47925" spans="1:11">
      <c r="A47925" s="17" t="s">
        <v>6843</v>
      </c>
      <c r="B47925" s="28" t="s">
        <v>8240</v>
      </c>
      <c r="C47925" s="17" t="s">
        <v>6843</v>
      </c>
      <c r="D47925" s="17" t="s">
        <v>6844</v>
      </c>
      <c r="E47925" s="17" t="s">
        <v>3446</v>
      </c>
      <c r="F47925" s="17" t="s">
        <v>5134</v>
      </c>
      <c r="G47925" s="17" t="s">
        <v>88</v>
      </c>
      <c r="H47925" s="17" t="s">
        <v>6060</v>
      </c>
      <c r="I47925" s="17" t="s">
        <v>6373</v>
      </c>
      <c r="J47925" s="17" t="s">
        <v>5287</v>
      </c>
      <c r="K47925" s="17" t="s">
        <v>89</v>
      </c>
    </row>
    <row r="47926" spans="1:11">
      <c r="A47926" s="17" t="s">
        <v>6307</v>
      </c>
      <c r="B47926" s="28" t="s">
        <v>8240</v>
      </c>
      <c r="C47926" s="17" t="s">
        <v>6307</v>
      </c>
      <c r="D47926" s="17" t="s">
        <v>6308</v>
      </c>
      <c r="E47926" s="17" t="s">
        <v>3518</v>
      </c>
      <c r="F47926" s="17" t="s">
        <v>4663</v>
      </c>
      <c r="G47926" s="17" t="s">
        <v>88</v>
      </c>
      <c r="H47926" s="17" t="s">
        <v>6060</v>
      </c>
      <c r="I47926" s="17" t="s">
        <v>6373</v>
      </c>
      <c r="J47926" s="17" t="s">
        <v>5287</v>
      </c>
      <c r="K47926" s="17" t="s">
        <v>89</v>
      </c>
    </row>
    <row r="47927" spans="1:11">
      <c r="A47927" s="17" t="s">
        <v>5707</v>
      </c>
      <c r="B47927" s="28" t="s">
        <v>8240</v>
      </c>
      <c r="C47927" s="17" t="s">
        <v>5707</v>
      </c>
      <c r="D47927" s="17" t="s">
        <v>3459</v>
      </c>
      <c r="E47927" s="17" t="s">
        <v>3518</v>
      </c>
      <c r="F47927" s="17" t="s">
        <v>5693</v>
      </c>
      <c r="G47927" s="17" t="s">
        <v>88</v>
      </c>
      <c r="H47927" s="17" t="s">
        <v>6060</v>
      </c>
      <c r="I47927" s="17" t="s">
        <v>6373</v>
      </c>
      <c r="J47927" s="17" t="s">
        <v>5287</v>
      </c>
      <c r="K47927" s="17" t="s">
        <v>89</v>
      </c>
    </row>
    <row r="47928" spans="1:11">
      <c r="A47928" s="17" t="s">
        <v>6546</v>
      </c>
      <c r="B47928" s="28" t="s">
        <v>8240</v>
      </c>
      <c r="C47928" s="17" t="s">
        <v>6546</v>
      </c>
      <c r="D47928" s="17" t="s">
        <v>4104</v>
      </c>
      <c r="E47928" s="17" t="s">
        <v>3518</v>
      </c>
      <c r="F47928" s="17" t="s">
        <v>4553</v>
      </c>
      <c r="G47928" s="17" t="s">
        <v>88</v>
      </c>
      <c r="H47928" s="17" t="s">
        <v>6060</v>
      </c>
      <c r="I47928" s="17" t="s">
        <v>6373</v>
      </c>
      <c r="J47928" s="17" t="s">
        <v>5287</v>
      </c>
      <c r="K47928" s="17" t="s">
        <v>89</v>
      </c>
    </row>
    <row r="47929" spans="1:11">
      <c r="A47929" s="17" t="s">
        <v>6911</v>
      </c>
      <c r="B47929" s="28" t="s">
        <v>8240</v>
      </c>
      <c r="C47929" s="17" t="s">
        <v>6911</v>
      </c>
      <c r="D47929" s="17" t="s">
        <v>4715</v>
      </c>
      <c r="E47929" s="17" t="s">
        <v>6912</v>
      </c>
      <c r="F47929" s="17" t="s">
        <v>4681</v>
      </c>
      <c r="G47929" s="17" t="s">
        <v>88</v>
      </c>
      <c r="H47929" s="17" t="s">
        <v>6060</v>
      </c>
      <c r="I47929" s="17" t="s">
        <v>6373</v>
      </c>
      <c r="J47929" s="17" t="s">
        <v>5287</v>
      </c>
      <c r="K47929" s="17" t="s">
        <v>89</v>
      </c>
    </row>
    <row r="47930" spans="1:11">
      <c r="A47930" s="17" t="s">
        <v>5709</v>
      </c>
      <c r="B47930" s="28" t="s">
        <v>8240</v>
      </c>
      <c r="C47930" s="17" t="s">
        <v>5709</v>
      </c>
      <c r="D47930" s="17" t="s">
        <v>5710</v>
      </c>
      <c r="E47930" s="17" t="s">
        <v>3450</v>
      </c>
      <c r="F47930" s="17" t="s">
        <v>5693</v>
      </c>
      <c r="G47930" s="17" t="s">
        <v>88</v>
      </c>
      <c r="H47930" s="17" t="s">
        <v>6060</v>
      </c>
      <c r="I47930" s="17" t="s">
        <v>6373</v>
      </c>
      <c r="J47930" s="17" t="s">
        <v>5287</v>
      </c>
      <c r="K47930" s="17" t="s">
        <v>89</v>
      </c>
    </row>
    <row r="47931" spans="1:11">
      <c r="A47931" s="17" t="s">
        <v>7139</v>
      </c>
      <c r="B47931" s="28" t="s">
        <v>8240</v>
      </c>
      <c r="C47931" s="17" t="s">
        <v>7139</v>
      </c>
      <c r="D47931" s="17" t="s">
        <v>3704</v>
      </c>
      <c r="E47931" s="17" t="s">
        <v>3523</v>
      </c>
      <c r="F47931" s="17" t="s">
        <v>3842</v>
      </c>
      <c r="G47931" s="17" t="s">
        <v>88</v>
      </c>
      <c r="H47931" s="17" t="s">
        <v>6060</v>
      </c>
      <c r="I47931" s="17" t="s">
        <v>6373</v>
      </c>
      <c r="J47931" s="17" t="s">
        <v>5287</v>
      </c>
      <c r="K47931" s="17" t="s">
        <v>89</v>
      </c>
    </row>
    <row r="47932" spans="1:11">
      <c r="A47932" s="17" t="s">
        <v>7277</v>
      </c>
      <c r="B47932" s="28" t="s">
        <v>8240</v>
      </c>
      <c r="C47932" s="17" t="s">
        <v>7277</v>
      </c>
      <c r="D47932" s="17" t="s">
        <v>7278</v>
      </c>
      <c r="E47932" s="17" t="s">
        <v>3523</v>
      </c>
      <c r="F47932" s="17" t="s">
        <v>4663</v>
      </c>
      <c r="G47932" s="17" t="s">
        <v>88</v>
      </c>
      <c r="H47932" s="17" t="s">
        <v>6060</v>
      </c>
      <c r="I47932" s="17" t="s">
        <v>6373</v>
      </c>
      <c r="J47932" s="17" t="s">
        <v>5287</v>
      </c>
      <c r="K47932" s="17" t="s">
        <v>89</v>
      </c>
    </row>
    <row r="47933" spans="1:11">
      <c r="A47933" s="17" t="s">
        <v>7080</v>
      </c>
      <c r="B47933" s="28" t="s">
        <v>8240</v>
      </c>
      <c r="C47933" s="17" t="s">
        <v>7080</v>
      </c>
      <c r="D47933" s="17" t="s">
        <v>3932</v>
      </c>
      <c r="E47933" s="17" t="s">
        <v>3523</v>
      </c>
      <c r="F47933" s="17" t="s">
        <v>4415</v>
      </c>
      <c r="G47933" s="17" t="s">
        <v>88</v>
      </c>
      <c r="H47933" s="17" t="s">
        <v>6060</v>
      </c>
      <c r="I47933" s="17" t="s">
        <v>6373</v>
      </c>
      <c r="J47933" s="17" t="s">
        <v>5287</v>
      </c>
      <c r="K47933" s="17" t="s">
        <v>89</v>
      </c>
    </row>
    <row r="47934" spans="1:11">
      <c r="A47934" s="17" t="s">
        <v>5713</v>
      </c>
      <c r="B47934" s="28" t="s">
        <v>8240</v>
      </c>
      <c r="C47934" s="17" t="s">
        <v>5713</v>
      </c>
      <c r="D47934" s="17" t="s">
        <v>4010</v>
      </c>
      <c r="E47934" s="17" t="s">
        <v>3525</v>
      </c>
      <c r="F47934" s="17" t="s">
        <v>4802</v>
      </c>
      <c r="G47934" s="17" t="s">
        <v>88</v>
      </c>
      <c r="H47934" s="17" t="s">
        <v>6060</v>
      </c>
      <c r="I47934" s="17" t="s">
        <v>6373</v>
      </c>
      <c r="J47934" s="17" t="s">
        <v>5287</v>
      </c>
      <c r="K47934" s="17" t="s">
        <v>89</v>
      </c>
    </row>
    <row r="47935" spans="1:11">
      <c r="A47935" s="17" t="s">
        <v>7283</v>
      </c>
      <c r="B47935" s="28" t="s">
        <v>8240</v>
      </c>
      <c r="C47935" s="17" t="s">
        <v>7283</v>
      </c>
      <c r="D47935" s="17" t="s">
        <v>7284</v>
      </c>
      <c r="E47935" s="17" t="s">
        <v>3456</v>
      </c>
      <c r="F47935" s="17" t="s">
        <v>4718</v>
      </c>
      <c r="G47935" s="17" t="s">
        <v>88</v>
      </c>
      <c r="H47935" s="17" t="s">
        <v>6060</v>
      </c>
      <c r="I47935" s="17" t="s">
        <v>6373</v>
      </c>
      <c r="J47935" s="17" t="s">
        <v>5287</v>
      </c>
      <c r="K47935" s="17" t="s">
        <v>89</v>
      </c>
    </row>
    <row r="47936" spans="1:11">
      <c r="A47936" s="17" t="s">
        <v>5714</v>
      </c>
      <c r="B47936" s="28" t="s">
        <v>8240</v>
      </c>
      <c r="C47936" s="17" t="s">
        <v>5714</v>
      </c>
      <c r="D47936" s="17" t="s">
        <v>3591</v>
      </c>
      <c r="E47936" s="17" t="s">
        <v>3715</v>
      </c>
      <c r="F47936" s="17" t="s">
        <v>4802</v>
      </c>
      <c r="G47936" s="17" t="s">
        <v>88</v>
      </c>
      <c r="H47936" s="17" t="s">
        <v>6060</v>
      </c>
      <c r="I47936" s="17" t="s">
        <v>6373</v>
      </c>
      <c r="J47936" s="17" t="s">
        <v>5287</v>
      </c>
      <c r="K47936" s="17" t="s">
        <v>89</v>
      </c>
    </row>
    <row r="47937" spans="1:11">
      <c r="A47937" s="17" t="s">
        <v>5715</v>
      </c>
      <c r="B47937" s="28" t="s">
        <v>8240</v>
      </c>
      <c r="C47937" s="17" t="s">
        <v>5715</v>
      </c>
      <c r="D47937" s="17" t="s">
        <v>3724</v>
      </c>
      <c r="E47937" s="17" t="s">
        <v>3715</v>
      </c>
      <c r="F47937" s="17" t="s">
        <v>5693</v>
      </c>
      <c r="G47937" s="17" t="s">
        <v>88</v>
      </c>
      <c r="H47937" s="17" t="s">
        <v>6060</v>
      </c>
      <c r="I47937" s="17" t="s">
        <v>6373</v>
      </c>
      <c r="J47937" s="17" t="s">
        <v>5287</v>
      </c>
      <c r="K47937" s="17" t="s">
        <v>89</v>
      </c>
    </row>
    <row r="47938" spans="1:11">
      <c r="A47938" s="17" t="s">
        <v>5716</v>
      </c>
      <c r="B47938" s="28" t="s">
        <v>8240</v>
      </c>
      <c r="C47938" s="17" t="s">
        <v>5716</v>
      </c>
      <c r="D47938" s="17" t="s">
        <v>5717</v>
      </c>
      <c r="E47938" s="17" t="s">
        <v>3715</v>
      </c>
      <c r="F47938" s="17" t="s">
        <v>5693</v>
      </c>
      <c r="G47938" s="17" t="s">
        <v>88</v>
      </c>
      <c r="H47938" s="17" t="s">
        <v>6060</v>
      </c>
      <c r="I47938" s="17" t="s">
        <v>6373</v>
      </c>
      <c r="J47938" s="17" t="s">
        <v>5287</v>
      </c>
      <c r="K47938" s="17" t="s">
        <v>89</v>
      </c>
    </row>
    <row r="47939" spans="1:11">
      <c r="A47939" s="17" t="s">
        <v>5718</v>
      </c>
      <c r="B47939" s="28" t="s">
        <v>8240</v>
      </c>
      <c r="C47939" s="17" t="s">
        <v>5718</v>
      </c>
      <c r="D47939" s="17" t="s">
        <v>3535</v>
      </c>
      <c r="E47939" s="17" t="s">
        <v>3458</v>
      </c>
      <c r="F47939" s="17" t="s">
        <v>4802</v>
      </c>
      <c r="G47939" s="17" t="s">
        <v>88</v>
      </c>
      <c r="H47939" s="17" t="s">
        <v>6060</v>
      </c>
      <c r="I47939" s="17" t="s">
        <v>6373</v>
      </c>
      <c r="J47939" s="17" t="s">
        <v>5287</v>
      </c>
      <c r="K47939" s="17" t="s">
        <v>89</v>
      </c>
    </row>
    <row r="47940" spans="1:11">
      <c r="A47940" s="17" t="s">
        <v>7031</v>
      </c>
      <c r="B47940" s="28" t="s">
        <v>8240</v>
      </c>
      <c r="C47940" s="17" t="s">
        <v>7031</v>
      </c>
      <c r="D47940" s="17" t="s">
        <v>3769</v>
      </c>
      <c r="E47940" s="17" t="s">
        <v>3458</v>
      </c>
      <c r="F47940" s="17" t="s">
        <v>4681</v>
      </c>
      <c r="G47940" s="17" t="s">
        <v>88</v>
      </c>
      <c r="H47940" s="17" t="s">
        <v>6060</v>
      </c>
      <c r="I47940" s="17" t="s">
        <v>6373</v>
      </c>
      <c r="J47940" s="17" t="s">
        <v>5287</v>
      </c>
      <c r="K47940" s="17" t="s">
        <v>89</v>
      </c>
    </row>
    <row r="47941" spans="1:11">
      <c r="A47941" s="17" t="s">
        <v>5719</v>
      </c>
      <c r="B47941" s="28" t="s">
        <v>8240</v>
      </c>
      <c r="C47941" s="17" t="s">
        <v>5719</v>
      </c>
      <c r="D47941" s="17" t="s">
        <v>3561</v>
      </c>
      <c r="E47941" s="17" t="s">
        <v>3458</v>
      </c>
      <c r="F47941" s="17" t="s">
        <v>5693</v>
      </c>
      <c r="G47941" s="17" t="s">
        <v>88</v>
      </c>
      <c r="H47941" s="17" t="s">
        <v>6060</v>
      </c>
      <c r="I47941" s="17" t="s">
        <v>6373</v>
      </c>
      <c r="J47941" s="17" t="s">
        <v>5287</v>
      </c>
      <c r="K47941" s="17" t="s">
        <v>89</v>
      </c>
    </row>
    <row r="47942" spans="1:11">
      <c r="A47942" s="17" t="s">
        <v>6919</v>
      </c>
      <c r="B47942" s="28" t="s">
        <v>8240</v>
      </c>
      <c r="C47942" s="17" t="s">
        <v>6919</v>
      </c>
      <c r="D47942" s="17" t="s">
        <v>3459</v>
      </c>
      <c r="E47942" s="17" t="s">
        <v>3573</v>
      </c>
      <c r="F47942" s="17" t="s">
        <v>4698</v>
      </c>
      <c r="G47942" s="17" t="s">
        <v>88</v>
      </c>
      <c r="H47942" s="17" t="s">
        <v>6060</v>
      </c>
      <c r="I47942" s="17" t="s">
        <v>6373</v>
      </c>
      <c r="J47942" s="17" t="s">
        <v>5287</v>
      </c>
      <c r="K47942" s="17" t="s">
        <v>89</v>
      </c>
    </row>
    <row r="47943" spans="1:11">
      <c r="A47943" s="17" t="s">
        <v>5724</v>
      </c>
      <c r="B47943" s="28" t="s">
        <v>8240</v>
      </c>
      <c r="C47943" s="17" t="s">
        <v>5724</v>
      </c>
      <c r="D47943" s="17" t="s">
        <v>3574</v>
      </c>
      <c r="E47943" s="17" t="s">
        <v>3610</v>
      </c>
      <c r="F47943" s="17" t="s">
        <v>5693</v>
      </c>
      <c r="G47943" s="17" t="s">
        <v>88</v>
      </c>
      <c r="H47943" s="17" t="s">
        <v>6060</v>
      </c>
      <c r="I47943" s="17" t="s">
        <v>6373</v>
      </c>
      <c r="J47943" s="17" t="s">
        <v>5287</v>
      </c>
      <c r="K47943" s="17" t="s">
        <v>89</v>
      </c>
    </row>
    <row r="47944" spans="1:11">
      <c r="A47944" s="17" t="s">
        <v>5725</v>
      </c>
      <c r="B47944" s="28" t="s">
        <v>8240</v>
      </c>
      <c r="C47944" s="17" t="s">
        <v>5725</v>
      </c>
      <c r="D47944" s="17" t="s">
        <v>3490</v>
      </c>
      <c r="E47944" s="17" t="s">
        <v>3461</v>
      </c>
      <c r="F47944" s="17" t="s">
        <v>4802</v>
      </c>
      <c r="G47944" s="17" t="s">
        <v>88</v>
      </c>
      <c r="H47944" s="17" t="s">
        <v>6060</v>
      </c>
      <c r="I47944" s="17" t="s">
        <v>6373</v>
      </c>
      <c r="J47944" s="17" t="s">
        <v>5287</v>
      </c>
      <c r="K47944" s="17" t="s">
        <v>89</v>
      </c>
    </row>
    <row r="47945" spans="1:11">
      <c r="A47945" s="17" t="s">
        <v>7151</v>
      </c>
      <c r="B47945" s="28" t="s">
        <v>8240</v>
      </c>
      <c r="C47945" s="17" t="s">
        <v>7151</v>
      </c>
      <c r="D47945" s="17" t="s">
        <v>3548</v>
      </c>
      <c r="E47945" s="17" t="s">
        <v>3461</v>
      </c>
      <c r="F47945" s="17" t="s">
        <v>4553</v>
      </c>
      <c r="G47945" s="17" t="s">
        <v>88</v>
      </c>
      <c r="H47945" s="17" t="s">
        <v>6060</v>
      </c>
      <c r="I47945" s="17" t="s">
        <v>6373</v>
      </c>
      <c r="J47945" s="17" t="s">
        <v>5287</v>
      </c>
      <c r="K47945" s="17" t="s">
        <v>89</v>
      </c>
    </row>
    <row r="47946" spans="1:11">
      <c r="A47946" s="17" t="s">
        <v>7152</v>
      </c>
      <c r="B47946" s="28" t="s">
        <v>8240</v>
      </c>
      <c r="C47946" s="17" t="s">
        <v>7152</v>
      </c>
      <c r="D47946" s="17" t="s">
        <v>3703</v>
      </c>
      <c r="E47946" s="17" t="s">
        <v>3461</v>
      </c>
      <c r="F47946" s="17" t="s">
        <v>4698</v>
      </c>
      <c r="G47946" s="17" t="s">
        <v>88</v>
      </c>
      <c r="H47946" s="17" t="s">
        <v>6060</v>
      </c>
      <c r="I47946" s="17" t="s">
        <v>6373</v>
      </c>
      <c r="J47946" s="17" t="s">
        <v>5287</v>
      </c>
      <c r="K47946" s="17" t="s">
        <v>89</v>
      </c>
    </row>
    <row r="47947" spans="1:11">
      <c r="A47947" s="17" t="s">
        <v>7293</v>
      </c>
      <c r="B47947" s="28" t="s">
        <v>8240</v>
      </c>
      <c r="C47947" s="17" t="s">
        <v>7293</v>
      </c>
      <c r="D47947" s="17" t="s">
        <v>3692</v>
      </c>
      <c r="E47947" s="17" t="s">
        <v>3461</v>
      </c>
      <c r="F47947" s="17" t="s">
        <v>4663</v>
      </c>
      <c r="G47947" s="17" t="s">
        <v>88</v>
      </c>
      <c r="H47947" s="17" t="s">
        <v>6060</v>
      </c>
      <c r="I47947" s="17" t="s">
        <v>6373</v>
      </c>
      <c r="J47947" s="17" t="s">
        <v>5287</v>
      </c>
      <c r="K47947" s="17" t="s">
        <v>89</v>
      </c>
    </row>
    <row r="47948" spans="1:11">
      <c r="A47948" s="17" t="s">
        <v>6548</v>
      </c>
      <c r="B47948" s="28" t="s">
        <v>8240</v>
      </c>
      <c r="C47948" s="17" t="s">
        <v>6548</v>
      </c>
      <c r="D47948" s="17" t="s">
        <v>6549</v>
      </c>
      <c r="E47948" s="17" t="s">
        <v>3464</v>
      </c>
      <c r="F47948" s="17" t="s">
        <v>4768</v>
      </c>
      <c r="G47948" s="17" t="s">
        <v>88</v>
      </c>
      <c r="H47948" s="17" t="s">
        <v>6060</v>
      </c>
      <c r="I47948" s="17" t="s">
        <v>6373</v>
      </c>
      <c r="J47948" s="17" t="s">
        <v>5287</v>
      </c>
      <c r="K47948" s="17" t="s">
        <v>89</v>
      </c>
    </row>
    <row r="47949" spans="1:11">
      <c r="A47949" s="17" t="s">
        <v>7153</v>
      </c>
      <c r="B47949" s="28" t="s">
        <v>8240</v>
      </c>
      <c r="C47949" s="17" t="s">
        <v>7153</v>
      </c>
      <c r="D47949" s="17" t="s">
        <v>3562</v>
      </c>
      <c r="E47949" s="17" t="s">
        <v>3464</v>
      </c>
      <c r="F47949" s="17" t="s">
        <v>4553</v>
      </c>
      <c r="G47949" s="17" t="s">
        <v>88</v>
      </c>
      <c r="H47949" s="17" t="s">
        <v>6060</v>
      </c>
      <c r="I47949" s="17" t="s">
        <v>6373</v>
      </c>
      <c r="J47949" s="17" t="s">
        <v>5287</v>
      </c>
      <c r="K47949" s="17" t="s">
        <v>89</v>
      </c>
    </row>
    <row r="47950" spans="1:11">
      <c r="A47950" s="17" t="s">
        <v>5726</v>
      </c>
      <c r="B47950" s="28" t="s">
        <v>8240</v>
      </c>
      <c r="C47950" s="17" t="s">
        <v>5726</v>
      </c>
      <c r="D47950" s="17" t="s">
        <v>3463</v>
      </c>
      <c r="E47950" s="17" t="s">
        <v>3464</v>
      </c>
      <c r="F47950" s="17" t="s">
        <v>4802</v>
      </c>
      <c r="G47950" s="17" t="s">
        <v>88</v>
      </c>
      <c r="H47950" s="17" t="s">
        <v>6060</v>
      </c>
      <c r="I47950" s="17" t="s">
        <v>6373</v>
      </c>
      <c r="J47950" s="17" t="s">
        <v>5287</v>
      </c>
      <c r="K47950" s="17" t="s">
        <v>89</v>
      </c>
    </row>
    <row r="47951" spans="1:11">
      <c r="A47951" s="17" t="s">
        <v>6079</v>
      </c>
      <c r="B47951" s="28" t="s">
        <v>8240</v>
      </c>
      <c r="C47951" s="17" t="s">
        <v>6079</v>
      </c>
      <c r="D47951" s="17" t="s">
        <v>3698</v>
      </c>
      <c r="E47951" s="17" t="s">
        <v>3467</v>
      </c>
      <c r="F47951" s="17" t="s">
        <v>3842</v>
      </c>
      <c r="G47951" s="17" t="s">
        <v>88</v>
      </c>
      <c r="H47951" s="17" t="s">
        <v>6060</v>
      </c>
      <c r="I47951" s="17" t="s">
        <v>6373</v>
      </c>
      <c r="J47951" s="17" t="s">
        <v>5287</v>
      </c>
      <c r="K47951" s="17" t="s">
        <v>89</v>
      </c>
    </row>
    <row r="47952" spans="1:11">
      <c r="A47952" s="17" t="s">
        <v>5730</v>
      </c>
      <c r="B47952" s="28" t="s">
        <v>8240</v>
      </c>
      <c r="C47952" s="17" t="s">
        <v>5730</v>
      </c>
      <c r="D47952" s="17" t="s">
        <v>3561</v>
      </c>
      <c r="E47952" s="17" t="s">
        <v>3847</v>
      </c>
      <c r="F47952" s="17" t="s">
        <v>4802</v>
      </c>
      <c r="G47952" s="17" t="s">
        <v>88</v>
      </c>
      <c r="H47952" s="17" t="s">
        <v>6060</v>
      </c>
      <c r="I47952" s="17" t="s">
        <v>6373</v>
      </c>
      <c r="J47952" s="17" t="s">
        <v>5287</v>
      </c>
      <c r="K47952" s="17" t="s">
        <v>89</v>
      </c>
    </row>
    <row r="47953" spans="1:11">
      <c r="A47953" s="17" t="s">
        <v>7035</v>
      </c>
      <c r="B47953" s="28" t="s">
        <v>8240</v>
      </c>
      <c r="C47953" s="17" t="s">
        <v>7035</v>
      </c>
      <c r="D47953" s="17" t="s">
        <v>3459</v>
      </c>
      <c r="E47953" s="17" t="s">
        <v>3533</v>
      </c>
      <c r="F47953" s="17" t="s">
        <v>4553</v>
      </c>
      <c r="G47953" s="17" t="s">
        <v>88</v>
      </c>
      <c r="H47953" s="17" t="s">
        <v>6060</v>
      </c>
      <c r="I47953" s="17" t="s">
        <v>6373</v>
      </c>
      <c r="J47953" s="17" t="s">
        <v>5287</v>
      </c>
      <c r="K47953" s="17" t="s">
        <v>89</v>
      </c>
    </row>
    <row r="47954" spans="1:11">
      <c r="A47954" s="17" t="s">
        <v>6930</v>
      </c>
      <c r="B47954" s="28" t="s">
        <v>8240</v>
      </c>
      <c r="C47954" s="17" t="s">
        <v>6930</v>
      </c>
      <c r="D47954" s="17" t="s">
        <v>3530</v>
      </c>
      <c r="E47954" s="17" t="s">
        <v>3768</v>
      </c>
      <c r="F47954" s="17" t="s">
        <v>4681</v>
      </c>
      <c r="G47954" s="17" t="s">
        <v>88</v>
      </c>
      <c r="H47954" s="17" t="s">
        <v>6060</v>
      </c>
      <c r="I47954" s="17" t="s">
        <v>6373</v>
      </c>
      <c r="J47954" s="17" t="s">
        <v>5287</v>
      </c>
      <c r="K47954" s="17" t="s">
        <v>89</v>
      </c>
    </row>
    <row r="47955" spans="1:11">
      <c r="A47955" s="17" t="s">
        <v>5732</v>
      </c>
      <c r="B47955" s="28" t="s">
        <v>8240</v>
      </c>
      <c r="C47955" s="17" t="s">
        <v>5732</v>
      </c>
      <c r="D47955" s="17" t="s">
        <v>3927</v>
      </c>
      <c r="E47955" s="17" t="s">
        <v>3822</v>
      </c>
      <c r="F47955" s="17" t="s">
        <v>4802</v>
      </c>
      <c r="G47955" s="17" t="s">
        <v>88</v>
      </c>
      <c r="H47955" s="17" t="s">
        <v>6060</v>
      </c>
      <c r="I47955" s="17" t="s">
        <v>6373</v>
      </c>
      <c r="J47955" s="17" t="s">
        <v>5287</v>
      </c>
      <c r="K47955" s="17" t="s">
        <v>89</v>
      </c>
    </row>
    <row r="47956" spans="1:11">
      <c r="A47956" s="17" t="s">
        <v>7299</v>
      </c>
      <c r="B47956" s="28" t="s">
        <v>8240</v>
      </c>
      <c r="C47956" s="17" t="s">
        <v>7299</v>
      </c>
      <c r="D47956" s="17" t="s">
        <v>3463</v>
      </c>
      <c r="E47956" s="17" t="s">
        <v>3643</v>
      </c>
      <c r="F47956" s="17" t="s">
        <v>4415</v>
      </c>
      <c r="G47956" s="17" t="s">
        <v>88</v>
      </c>
      <c r="H47956" s="17" t="s">
        <v>6060</v>
      </c>
      <c r="I47956" s="17" t="s">
        <v>6373</v>
      </c>
      <c r="J47956" s="17" t="s">
        <v>5287</v>
      </c>
      <c r="K47956" s="17" t="s">
        <v>89</v>
      </c>
    </row>
    <row r="47957" spans="1:11">
      <c r="A47957" s="17" t="s">
        <v>7214</v>
      </c>
      <c r="B47957" s="28" t="s">
        <v>8240</v>
      </c>
      <c r="C47957" s="17" t="s">
        <v>7214</v>
      </c>
      <c r="D47957" s="17" t="s">
        <v>3681</v>
      </c>
      <c r="E47957" s="17" t="s">
        <v>3472</v>
      </c>
      <c r="F47957" s="17" t="s">
        <v>3842</v>
      </c>
      <c r="G47957" s="17" t="s">
        <v>88</v>
      </c>
      <c r="H47957" s="17" t="s">
        <v>6060</v>
      </c>
      <c r="I47957" s="17" t="s">
        <v>6373</v>
      </c>
      <c r="J47957" s="17" t="s">
        <v>5287</v>
      </c>
      <c r="K47957" s="17" t="s">
        <v>89</v>
      </c>
    </row>
    <row r="47958" spans="1:11">
      <c r="A47958" s="17" t="s">
        <v>5737</v>
      </c>
      <c r="B47958" s="28" t="s">
        <v>8240</v>
      </c>
      <c r="C47958" s="17" t="s">
        <v>5737</v>
      </c>
      <c r="D47958" s="17" t="s">
        <v>5738</v>
      </c>
      <c r="E47958" s="17" t="s">
        <v>3900</v>
      </c>
      <c r="F47958" s="17" t="s">
        <v>4802</v>
      </c>
      <c r="G47958" s="17" t="s">
        <v>88</v>
      </c>
      <c r="H47958" s="17" t="s">
        <v>6060</v>
      </c>
      <c r="I47958" s="17" t="s">
        <v>6373</v>
      </c>
      <c r="J47958" s="17" t="s">
        <v>5287</v>
      </c>
      <c r="K47958" s="17" t="s">
        <v>89</v>
      </c>
    </row>
    <row r="47959" spans="1:11">
      <c r="A47959" s="17" t="s">
        <v>7300</v>
      </c>
      <c r="B47959" s="28" t="s">
        <v>8239</v>
      </c>
      <c r="C47959" s="17" t="s">
        <v>7300</v>
      </c>
      <c r="D47959" s="17" t="s">
        <v>7301</v>
      </c>
      <c r="E47959" s="17" t="s">
        <v>3473</v>
      </c>
      <c r="F47959" s="17" t="s">
        <v>4167</v>
      </c>
      <c r="G47959" s="17" t="s">
        <v>88</v>
      </c>
      <c r="H47959" s="17" t="s">
        <v>6060</v>
      </c>
      <c r="I47959" s="17" t="s">
        <v>6373</v>
      </c>
      <c r="J47959" s="17" t="s">
        <v>5287</v>
      </c>
      <c r="K47959" s="17" t="s">
        <v>89</v>
      </c>
    </row>
    <row r="47960" spans="1:11">
      <c r="A47960" s="17" t="s">
        <v>6080</v>
      </c>
      <c r="B47960" s="28" t="s">
        <v>8240</v>
      </c>
      <c r="C47960" s="17" t="s">
        <v>6080</v>
      </c>
      <c r="D47960" s="17" t="s">
        <v>4253</v>
      </c>
      <c r="E47960" s="17" t="s">
        <v>3473</v>
      </c>
      <c r="F47960" s="17" t="s">
        <v>4768</v>
      </c>
      <c r="G47960" s="17" t="s">
        <v>88</v>
      </c>
      <c r="H47960" s="17" t="s">
        <v>6060</v>
      </c>
      <c r="I47960" s="17" t="s">
        <v>6373</v>
      </c>
      <c r="J47960" s="17" t="s">
        <v>5287</v>
      </c>
      <c r="K47960" s="17" t="s">
        <v>89</v>
      </c>
    </row>
    <row r="47961" spans="1:11">
      <c r="A47961" s="17" t="s">
        <v>3126</v>
      </c>
      <c r="B47961" s="28" t="s">
        <v>8240</v>
      </c>
      <c r="C47961" s="17" t="s">
        <v>3126</v>
      </c>
      <c r="D47961" s="17" t="s">
        <v>3802</v>
      </c>
      <c r="E47961" s="17" t="s">
        <v>3473</v>
      </c>
      <c r="F47961" s="17" t="s">
        <v>4167</v>
      </c>
      <c r="G47961" s="17" t="s">
        <v>88</v>
      </c>
      <c r="H47961" s="17" t="s">
        <v>6060</v>
      </c>
      <c r="I47961" s="17" t="s">
        <v>6373</v>
      </c>
      <c r="J47961" s="17" t="s">
        <v>5287</v>
      </c>
      <c r="K47961" s="17" t="s">
        <v>89</v>
      </c>
    </row>
    <row r="47962" spans="1:11">
      <c r="A47962" s="17" t="s">
        <v>7094</v>
      </c>
      <c r="B47962" s="28" t="s">
        <v>8240</v>
      </c>
      <c r="C47962" s="17" t="s">
        <v>7094</v>
      </c>
      <c r="D47962" s="17" t="s">
        <v>3452</v>
      </c>
      <c r="E47962" s="17" t="s">
        <v>3473</v>
      </c>
      <c r="F47962" s="17" t="s">
        <v>4426</v>
      </c>
      <c r="G47962" s="17" t="s">
        <v>88</v>
      </c>
      <c r="H47962" s="17" t="s">
        <v>6060</v>
      </c>
      <c r="I47962" s="17" t="s">
        <v>6373</v>
      </c>
      <c r="J47962" s="17" t="s">
        <v>5287</v>
      </c>
      <c r="K47962" s="17" t="s">
        <v>89</v>
      </c>
    </row>
    <row r="47963" spans="1:11">
      <c r="A47963" s="17" t="s">
        <v>6865</v>
      </c>
      <c r="B47963" s="28" t="s">
        <v>8240</v>
      </c>
      <c r="C47963" s="17" t="s">
        <v>6865</v>
      </c>
      <c r="D47963" s="17" t="s">
        <v>6866</v>
      </c>
      <c r="E47963" s="17" t="s">
        <v>3473</v>
      </c>
      <c r="F47963" s="17" t="s">
        <v>5134</v>
      </c>
      <c r="G47963" s="17" t="s">
        <v>88</v>
      </c>
      <c r="H47963" s="17" t="s">
        <v>6060</v>
      </c>
      <c r="I47963" s="17" t="s">
        <v>6373</v>
      </c>
      <c r="J47963" s="17" t="s">
        <v>5287</v>
      </c>
      <c r="K47963" s="17" t="s">
        <v>89</v>
      </c>
    </row>
    <row r="47964" spans="1:11">
      <c r="A47964" s="17" t="s">
        <v>7307</v>
      </c>
      <c r="B47964" s="28" t="s">
        <v>8240</v>
      </c>
      <c r="C47964" s="17" t="s">
        <v>7307</v>
      </c>
      <c r="D47964" s="17" t="s">
        <v>3742</v>
      </c>
      <c r="E47964" s="17" t="s">
        <v>3473</v>
      </c>
      <c r="F47964" s="17" t="s">
        <v>4415</v>
      </c>
      <c r="G47964" s="17" t="s">
        <v>88</v>
      </c>
      <c r="H47964" s="17" t="s">
        <v>6060</v>
      </c>
      <c r="I47964" s="17" t="s">
        <v>6373</v>
      </c>
      <c r="J47964" s="17" t="s">
        <v>5287</v>
      </c>
      <c r="K47964" s="17" t="s">
        <v>89</v>
      </c>
    </row>
    <row r="47965" spans="1:11">
      <c r="A47965" s="17" t="s">
        <v>7157</v>
      </c>
      <c r="B47965" s="28" t="s">
        <v>8240</v>
      </c>
      <c r="C47965" s="17" t="s">
        <v>7157</v>
      </c>
      <c r="D47965" s="17" t="s">
        <v>3948</v>
      </c>
      <c r="E47965" s="17" t="s">
        <v>3875</v>
      </c>
      <c r="F47965" s="17" t="s">
        <v>4698</v>
      </c>
      <c r="G47965" s="17" t="s">
        <v>88</v>
      </c>
      <c r="H47965" s="17" t="s">
        <v>6060</v>
      </c>
      <c r="I47965" s="17" t="s">
        <v>6373</v>
      </c>
      <c r="J47965" s="17" t="s">
        <v>5287</v>
      </c>
      <c r="K47965" s="17" t="s">
        <v>89</v>
      </c>
    </row>
    <row r="47966" spans="1:11">
      <c r="A47966" s="17" t="s">
        <v>5740</v>
      </c>
      <c r="B47966" s="28" t="s">
        <v>8240</v>
      </c>
      <c r="C47966" s="17" t="s">
        <v>5740</v>
      </c>
      <c r="D47966" s="17" t="s">
        <v>3451</v>
      </c>
      <c r="E47966" s="17" t="s">
        <v>3875</v>
      </c>
      <c r="F47966" s="17" t="s">
        <v>4802</v>
      </c>
      <c r="G47966" s="17" t="s">
        <v>88</v>
      </c>
      <c r="H47966" s="17" t="s">
        <v>6060</v>
      </c>
      <c r="I47966" s="17" t="s">
        <v>6373</v>
      </c>
      <c r="J47966" s="17" t="s">
        <v>5287</v>
      </c>
      <c r="K47966" s="17" t="s">
        <v>89</v>
      </c>
    </row>
    <row r="47967" spans="1:11">
      <c r="A47967" s="17" t="s">
        <v>7313</v>
      </c>
      <c r="B47967" s="28" t="s">
        <v>8240</v>
      </c>
      <c r="C47967" s="17" t="s">
        <v>7313</v>
      </c>
      <c r="D47967" s="17" t="s">
        <v>7314</v>
      </c>
      <c r="E47967" s="17" t="s">
        <v>3476</v>
      </c>
      <c r="F47967" s="17" t="s">
        <v>4415</v>
      </c>
      <c r="G47967" s="17" t="s">
        <v>88</v>
      </c>
      <c r="H47967" s="17" t="s">
        <v>6060</v>
      </c>
      <c r="I47967" s="17" t="s">
        <v>6373</v>
      </c>
      <c r="J47967" s="17" t="s">
        <v>5287</v>
      </c>
      <c r="K47967" s="17" t="s">
        <v>89</v>
      </c>
    </row>
    <row r="47968" spans="1:11">
      <c r="A47968" s="17" t="s">
        <v>7102</v>
      </c>
      <c r="B47968" s="28" t="s">
        <v>8240</v>
      </c>
      <c r="C47968" s="17" t="s">
        <v>7102</v>
      </c>
      <c r="D47968" s="17" t="s">
        <v>7103</v>
      </c>
      <c r="E47968" s="17" t="s">
        <v>3476</v>
      </c>
      <c r="F47968" s="17" t="s">
        <v>4415</v>
      </c>
      <c r="G47968" s="17" t="s">
        <v>88</v>
      </c>
      <c r="H47968" s="17" t="s">
        <v>6060</v>
      </c>
      <c r="I47968" s="17" t="s">
        <v>6373</v>
      </c>
      <c r="J47968" s="17" t="s">
        <v>5287</v>
      </c>
      <c r="K47968" s="17" t="s">
        <v>89</v>
      </c>
    </row>
    <row r="47969" spans="1:11">
      <c r="A47969" s="17" t="s">
        <v>7104</v>
      </c>
      <c r="B47969" s="28" t="s">
        <v>8240</v>
      </c>
      <c r="C47969" s="17" t="s">
        <v>7104</v>
      </c>
      <c r="D47969" s="17" t="s">
        <v>4111</v>
      </c>
      <c r="E47969" s="17" t="s">
        <v>3476</v>
      </c>
      <c r="F47969" s="17" t="s">
        <v>4167</v>
      </c>
      <c r="G47969" s="17" t="s">
        <v>88</v>
      </c>
      <c r="H47969" s="17" t="s">
        <v>6060</v>
      </c>
      <c r="I47969" s="17" t="s">
        <v>6373</v>
      </c>
      <c r="J47969" s="17" t="s">
        <v>5287</v>
      </c>
      <c r="K47969" s="17" t="s">
        <v>89</v>
      </c>
    </row>
    <row r="47970" spans="1:11">
      <c r="A47970" s="17" t="s">
        <v>7223</v>
      </c>
      <c r="B47970" s="28" t="s">
        <v>8240</v>
      </c>
      <c r="C47970" s="17" t="s">
        <v>7223</v>
      </c>
      <c r="D47970" s="17" t="s">
        <v>7224</v>
      </c>
      <c r="E47970" s="17" t="s">
        <v>3540</v>
      </c>
      <c r="F47970" s="17" t="s">
        <v>4698</v>
      </c>
      <c r="G47970" s="17" t="s">
        <v>88</v>
      </c>
      <c r="H47970" s="17" t="s">
        <v>6060</v>
      </c>
      <c r="I47970" s="17" t="s">
        <v>6373</v>
      </c>
      <c r="J47970" s="17" t="s">
        <v>5287</v>
      </c>
      <c r="K47970" s="17" t="s">
        <v>89</v>
      </c>
    </row>
    <row r="47971" spans="1:11">
      <c r="A47971" s="17" t="s">
        <v>5326</v>
      </c>
      <c r="B47971" s="28" t="s">
        <v>8240</v>
      </c>
      <c r="C47971" s="17" t="s">
        <v>5326</v>
      </c>
      <c r="D47971" s="17" t="s">
        <v>5327</v>
      </c>
      <c r="E47971" s="17" t="s">
        <v>3773</v>
      </c>
      <c r="F47971" s="17" t="s">
        <v>5132</v>
      </c>
      <c r="G47971" s="17" t="s">
        <v>88</v>
      </c>
      <c r="H47971" s="17" t="s">
        <v>6060</v>
      </c>
      <c r="I47971" s="17" t="s">
        <v>6373</v>
      </c>
      <c r="J47971" s="17" t="s">
        <v>5287</v>
      </c>
      <c r="K47971" s="17" t="s">
        <v>89</v>
      </c>
    </row>
    <row r="47972" spans="1:11">
      <c r="A47972" s="17" t="s">
        <v>5748</v>
      </c>
      <c r="B47972" s="28" t="s">
        <v>8240</v>
      </c>
      <c r="C47972" s="17" t="s">
        <v>5748</v>
      </c>
      <c r="D47972" s="17" t="s">
        <v>3769</v>
      </c>
      <c r="E47972" s="17" t="s">
        <v>3878</v>
      </c>
      <c r="F47972" s="17" t="s">
        <v>5693</v>
      </c>
      <c r="G47972" s="17" t="s">
        <v>88</v>
      </c>
      <c r="H47972" s="17" t="s">
        <v>6060</v>
      </c>
      <c r="I47972" s="17" t="s">
        <v>6373</v>
      </c>
      <c r="J47972" s="17" t="s">
        <v>5287</v>
      </c>
      <c r="K47972" s="17" t="s">
        <v>89</v>
      </c>
    </row>
    <row r="47973" spans="1:11">
      <c r="A47973" s="17" t="s">
        <v>5750</v>
      </c>
      <c r="B47973" s="28" t="s">
        <v>8240</v>
      </c>
      <c r="C47973" s="17" t="s">
        <v>5750</v>
      </c>
      <c r="D47973" s="17" t="s">
        <v>5588</v>
      </c>
      <c r="E47973" s="17" t="s">
        <v>3647</v>
      </c>
      <c r="F47973" s="17" t="s">
        <v>4802</v>
      </c>
      <c r="G47973" s="17" t="s">
        <v>88</v>
      </c>
      <c r="H47973" s="17" t="s">
        <v>6060</v>
      </c>
      <c r="I47973" s="17" t="s">
        <v>6373</v>
      </c>
      <c r="J47973" s="17" t="s">
        <v>5287</v>
      </c>
      <c r="K47973" s="17" t="s">
        <v>89</v>
      </c>
    </row>
    <row r="47974" spans="1:11">
      <c r="A47974" s="17" t="s">
        <v>6878</v>
      </c>
      <c r="B47974" s="28" t="s">
        <v>8240</v>
      </c>
      <c r="C47974" s="17" t="s">
        <v>6878</v>
      </c>
      <c r="D47974" s="17" t="s">
        <v>4030</v>
      </c>
      <c r="E47974" s="17" t="s">
        <v>3647</v>
      </c>
      <c r="F47974" s="17" t="s">
        <v>3842</v>
      </c>
      <c r="G47974" s="17" t="s">
        <v>88</v>
      </c>
      <c r="H47974" s="17" t="s">
        <v>6060</v>
      </c>
      <c r="I47974" s="17" t="s">
        <v>6373</v>
      </c>
      <c r="J47974" s="17" t="s">
        <v>5287</v>
      </c>
      <c r="K47974" s="17" t="s">
        <v>89</v>
      </c>
    </row>
    <row r="47975" spans="1:11">
      <c r="A47975" s="17" t="s">
        <v>7002</v>
      </c>
      <c r="B47975" s="28" t="s">
        <v>8240</v>
      </c>
      <c r="C47975" s="17" t="s">
        <v>7002</v>
      </c>
      <c r="D47975" s="17" t="s">
        <v>4059</v>
      </c>
      <c r="E47975" s="17" t="s">
        <v>3650</v>
      </c>
      <c r="F47975" s="17" t="s">
        <v>5134</v>
      </c>
      <c r="G47975" s="17" t="s">
        <v>88</v>
      </c>
      <c r="H47975" s="17" t="s">
        <v>6060</v>
      </c>
      <c r="I47975" s="17" t="s">
        <v>6373</v>
      </c>
      <c r="J47975" s="17" t="s">
        <v>5287</v>
      </c>
      <c r="K47975" s="17" t="s">
        <v>89</v>
      </c>
    </row>
    <row r="47976" spans="1:11">
      <c r="A47976" s="17" t="s">
        <v>5752</v>
      </c>
      <c r="B47976" s="28" t="s">
        <v>8240</v>
      </c>
      <c r="C47976" s="17" t="s">
        <v>5752</v>
      </c>
      <c r="D47976" s="17" t="s">
        <v>3438</v>
      </c>
      <c r="E47976" s="17" t="s">
        <v>3650</v>
      </c>
      <c r="F47976" s="17" t="s">
        <v>4802</v>
      </c>
      <c r="G47976" s="17" t="s">
        <v>88</v>
      </c>
      <c r="H47976" s="17" t="s">
        <v>6060</v>
      </c>
      <c r="I47976" s="17" t="s">
        <v>6373</v>
      </c>
      <c r="J47976" s="17" t="s">
        <v>5287</v>
      </c>
      <c r="K47976" s="17" t="s">
        <v>89</v>
      </c>
    </row>
    <row r="47977" spans="1:11">
      <c r="A47977" s="17" t="s">
        <v>7231</v>
      </c>
      <c r="B47977" s="28" t="s">
        <v>8240</v>
      </c>
      <c r="C47977" s="17" t="s">
        <v>7231</v>
      </c>
      <c r="D47977" s="17" t="s">
        <v>3586</v>
      </c>
      <c r="E47977" s="17" t="s">
        <v>3650</v>
      </c>
      <c r="F47977" s="17" t="s">
        <v>3950</v>
      </c>
      <c r="G47977" s="17" t="s">
        <v>88</v>
      </c>
      <c r="H47977" s="17" t="s">
        <v>6060</v>
      </c>
      <c r="I47977" s="17" t="s">
        <v>6373</v>
      </c>
      <c r="J47977" s="17" t="s">
        <v>5287</v>
      </c>
      <c r="K47977" s="17" t="s">
        <v>89</v>
      </c>
    </row>
    <row r="47978" spans="1:11">
      <c r="A47978" s="17" t="s">
        <v>7109</v>
      </c>
      <c r="B47978" s="28" t="s">
        <v>8240</v>
      </c>
      <c r="C47978" s="17" t="s">
        <v>7109</v>
      </c>
      <c r="D47978" s="17" t="s">
        <v>4950</v>
      </c>
      <c r="E47978" s="17" t="s">
        <v>4140</v>
      </c>
      <c r="F47978" s="17" t="s">
        <v>4553</v>
      </c>
      <c r="G47978" s="17" t="s">
        <v>88</v>
      </c>
      <c r="H47978" s="17" t="s">
        <v>6060</v>
      </c>
      <c r="I47978" s="17" t="s">
        <v>6373</v>
      </c>
      <c r="J47978" s="17" t="s">
        <v>5287</v>
      </c>
      <c r="K47978" s="17" t="s">
        <v>89</v>
      </c>
    </row>
    <row r="47979" spans="1:11">
      <c r="A47979" s="17" t="s">
        <v>7232</v>
      </c>
      <c r="B47979" s="28" t="s">
        <v>8240</v>
      </c>
      <c r="C47979" s="17" t="s">
        <v>7232</v>
      </c>
      <c r="D47979" s="17" t="s">
        <v>3796</v>
      </c>
      <c r="E47979" s="17" t="s">
        <v>3484</v>
      </c>
      <c r="F47979" s="17" t="s">
        <v>4718</v>
      </c>
      <c r="G47979" s="17" t="s">
        <v>88</v>
      </c>
      <c r="H47979" s="17" t="s">
        <v>6060</v>
      </c>
      <c r="I47979" s="17" t="s">
        <v>6373</v>
      </c>
      <c r="J47979" s="17" t="s">
        <v>5287</v>
      </c>
      <c r="K47979" s="17" t="s">
        <v>89</v>
      </c>
    </row>
    <row r="47980" spans="1:11">
      <c r="A47980" s="17" t="s">
        <v>5754</v>
      </c>
      <c r="B47980" s="28" t="s">
        <v>8240</v>
      </c>
      <c r="C47980" s="17" t="s">
        <v>5754</v>
      </c>
      <c r="D47980" s="17" t="s">
        <v>3567</v>
      </c>
      <c r="E47980" s="17" t="s">
        <v>3484</v>
      </c>
      <c r="F47980" s="17" t="s">
        <v>4802</v>
      </c>
      <c r="G47980" s="17" t="s">
        <v>88</v>
      </c>
      <c r="H47980" s="17" t="s">
        <v>6060</v>
      </c>
      <c r="I47980" s="17" t="s">
        <v>6373</v>
      </c>
      <c r="J47980" s="17" t="s">
        <v>5287</v>
      </c>
      <c r="K47980" s="17" t="s">
        <v>89</v>
      </c>
    </row>
    <row r="47981" spans="1:11">
      <c r="A47981" s="17" t="s">
        <v>6558</v>
      </c>
      <c r="B47981" s="28" t="s">
        <v>8240</v>
      </c>
      <c r="C47981" s="17" t="s">
        <v>6558</v>
      </c>
      <c r="D47981" s="17" t="s">
        <v>4586</v>
      </c>
      <c r="E47981" s="17" t="s">
        <v>3967</v>
      </c>
      <c r="F47981" s="17" t="s">
        <v>4768</v>
      </c>
      <c r="G47981" s="17" t="s">
        <v>88</v>
      </c>
      <c r="H47981" s="17" t="s">
        <v>6060</v>
      </c>
      <c r="I47981" s="17" t="s">
        <v>6373</v>
      </c>
      <c r="J47981" s="17" t="s">
        <v>5287</v>
      </c>
      <c r="K47981" s="17" t="s">
        <v>89</v>
      </c>
    </row>
    <row r="47982" spans="1:11">
      <c r="A47982" s="17" t="s">
        <v>7170</v>
      </c>
      <c r="B47982" s="28" t="s">
        <v>8240</v>
      </c>
      <c r="C47982" s="17" t="s">
        <v>7170</v>
      </c>
      <c r="D47982" s="17" t="s">
        <v>4298</v>
      </c>
      <c r="E47982" s="17" t="s">
        <v>3486</v>
      </c>
      <c r="F47982" s="17" t="s">
        <v>4553</v>
      </c>
      <c r="G47982" s="17" t="s">
        <v>88</v>
      </c>
      <c r="H47982" s="17" t="s">
        <v>6060</v>
      </c>
      <c r="I47982" s="17" t="s">
        <v>6373</v>
      </c>
      <c r="J47982" s="17" t="s">
        <v>5287</v>
      </c>
      <c r="K47982" s="17" t="s">
        <v>89</v>
      </c>
    </row>
    <row r="47983" spans="1:11">
      <c r="A47983" s="17" t="s">
        <v>7321</v>
      </c>
      <c r="B47983" s="28" t="s">
        <v>8240</v>
      </c>
      <c r="C47983" s="17" t="s">
        <v>7321</v>
      </c>
      <c r="D47983" s="17" t="s">
        <v>3728</v>
      </c>
      <c r="E47983" s="17" t="s">
        <v>3590</v>
      </c>
      <c r="F47983" s="17" t="s">
        <v>3950</v>
      </c>
      <c r="G47983" s="17" t="s">
        <v>88</v>
      </c>
      <c r="H47983" s="17" t="s">
        <v>6060</v>
      </c>
      <c r="I47983" s="17" t="s">
        <v>6373</v>
      </c>
      <c r="J47983" s="17" t="s">
        <v>5287</v>
      </c>
      <c r="K47983" s="17" t="s">
        <v>89</v>
      </c>
    </row>
    <row r="47984" spans="1:11">
      <c r="A47984" s="17" t="s">
        <v>6956</v>
      </c>
      <c r="B47984" s="28" t="s">
        <v>8240</v>
      </c>
      <c r="C47984" s="17" t="s">
        <v>6956</v>
      </c>
      <c r="D47984" s="17" t="s">
        <v>3856</v>
      </c>
      <c r="E47984" s="17" t="s">
        <v>3491</v>
      </c>
      <c r="F47984" s="17" t="s">
        <v>4718</v>
      </c>
      <c r="G47984" s="17" t="s">
        <v>88</v>
      </c>
      <c r="H47984" s="17" t="s">
        <v>6060</v>
      </c>
      <c r="I47984" s="17" t="s">
        <v>6373</v>
      </c>
      <c r="J47984" s="17" t="s">
        <v>5287</v>
      </c>
      <c r="K47984" s="17" t="s">
        <v>89</v>
      </c>
    </row>
    <row r="47985" spans="1:11">
      <c r="A47985" s="17" t="s">
        <v>7006</v>
      </c>
      <c r="B47985" s="28" t="s">
        <v>8240</v>
      </c>
      <c r="C47985" s="17" t="s">
        <v>7006</v>
      </c>
      <c r="D47985" s="17" t="s">
        <v>3705</v>
      </c>
      <c r="E47985" s="17" t="s">
        <v>3921</v>
      </c>
      <c r="F47985" s="17" t="s">
        <v>4415</v>
      </c>
      <c r="G47985" s="17" t="s">
        <v>88</v>
      </c>
      <c r="H47985" s="17" t="s">
        <v>6060</v>
      </c>
      <c r="I47985" s="17" t="s">
        <v>6373</v>
      </c>
      <c r="J47985" s="17" t="s">
        <v>5287</v>
      </c>
      <c r="K47985" s="17" t="s">
        <v>89</v>
      </c>
    </row>
    <row r="47986" spans="1:11">
      <c r="A47986" s="17" t="s">
        <v>6769</v>
      </c>
      <c r="B47986" s="28" t="s">
        <v>8240</v>
      </c>
      <c r="C47986" s="17" t="s">
        <v>6769</v>
      </c>
      <c r="D47986" s="17" t="s">
        <v>4274</v>
      </c>
      <c r="E47986" s="17" t="s">
        <v>3753</v>
      </c>
      <c r="F47986" s="17" t="s">
        <v>3950</v>
      </c>
      <c r="G47986" s="17" t="s">
        <v>88</v>
      </c>
      <c r="H47986" s="17" t="s">
        <v>6060</v>
      </c>
      <c r="I47986" s="17" t="s">
        <v>6373</v>
      </c>
      <c r="J47986" s="17" t="s">
        <v>5287</v>
      </c>
      <c r="K47986" s="17" t="s">
        <v>89</v>
      </c>
    </row>
    <row r="47987" spans="1:11">
      <c r="A47987" s="17" t="s">
        <v>7008</v>
      </c>
      <c r="B47987" s="28" t="s">
        <v>8240</v>
      </c>
      <c r="C47987" s="17" t="s">
        <v>7008</v>
      </c>
      <c r="D47987" s="17" t="s">
        <v>3635</v>
      </c>
      <c r="E47987" s="17" t="s">
        <v>3653</v>
      </c>
      <c r="F47987" s="17" t="s">
        <v>4167</v>
      </c>
      <c r="G47987" s="17" t="s">
        <v>88</v>
      </c>
      <c r="H47987" s="17" t="s">
        <v>6060</v>
      </c>
      <c r="I47987" s="17" t="s">
        <v>6373</v>
      </c>
      <c r="J47987" s="17" t="s">
        <v>5287</v>
      </c>
      <c r="K47987" s="17" t="s">
        <v>89</v>
      </c>
    </row>
    <row r="47988" spans="1:11">
      <c r="A47988" s="17" t="s">
        <v>7323</v>
      </c>
      <c r="B47988" s="28" t="s">
        <v>8240</v>
      </c>
      <c r="C47988" s="17" t="s">
        <v>7323</v>
      </c>
      <c r="D47988" s="17" t="s">
        <v>7324</v>
      </c>
      <c r="E47988" s="17" t="s">
        <v>3592</v>
      </c>
      <c r="F47988" s="17" t="s">
        <v>3950</v>
      </c>
      <c r="G47988" s="17" t="s">
        <v>88</v>
      </c>
      <c r="H47988" s="17" t="s">
        <v>6060</v>
      </c>
      <c r="I47988" s="17" t="s">
        <v>6373</v>
      </c>
      <c r="J47988" s="17" t="s">
        <v>5287</v>
      </c>
      <c r="K47988" s="17" t="s">
        <v>89</v>
      </c>
    </row>
    <row r="47989" spans="1:11">
      <c r="A47989" s="17" t="s">
        <v>6041</v>
      </c>
      <c r="B47989" s="28" t="s">
        <v>8240</v>
      </c>
      <c r="C47989" s="17" t="s">
        <v>6041</v>
      </c>
      <c r="D47989" s="17" t="s">
        <v>3637</v>
      </c>
      <c r="E47989" s="17" t="s">
        <v>3779</v>
      </c>
      <c r="F47989" s="17" t="s">
        <v>4167</v>
      </c>
      <c r="G47989" s="17" t="s">
        <v>88</v>
      </c>
      <c r="H47989" s="17" t="s">
        <v>6060</v>
      </c>
      <c r="I47989" s="17" t="s">
        <v>6373</v>
      </c>
      <c r="J47989" s="17" t="s">
        <v>5287</v>
      </c>
      <c r="K47989" s="17" t="s">
        <v>89</v>
      </c>
    </row>
    <row r="47990" spans="1:11">
      <c r="A47990" s="17" t="s">
        <v>7177</v>
      </c>
      <c r="B47990" s="28" t="s">
        <v>8240</v>
      </c>
      <c r="C47990" s="17" t="s">
        <v>7177</v>
      </c>
      <c r="D47990" s="17" t="s">
        <v>3524</v>
      </c>
      <c r="E47990" s="17" t="s">
        <v>3655</v>
      </c>
      <c r="F47990" s="17" t="s">
        <v>4415</v>
      </c>
      <c r="G47990" s="17" t="s">
        <v>88</v>
      </c>
      <c r="H47990" s="17" t="s">
        <v>6060</v>
      </c>
      <c r="I47990" s="17" t="s">
        <v>6373</v>
      </c>
      <c r="J47990" s="17" t="s">
        <v>5287</v>
      </c>
      <c r="K47990" s="17" t="s">
        <v>89</v>
      </c>
    </row>
    <row r="47991" spans="1:11">
      <c r="A47991" s="17" t="s">
        <v>7252</v>
      </c>
      <c r="B47991" s="28" t="s">
        <v>8240</v>
      </c>
      <c r="C47991" s="17" t="s">
        <v>7252</v>
      </c>
      <c r="D47991" s="17" t="s">
        <v>3549</v>
      </c>
      <c r="E47991" s="17" t="s">
        <v>3621</v>
      </c>
      <c r="F47991" s="17" t="s">
        <v>3842</v>
      </c>
      <c r="G47991" s="17" t="s">
        <v>88</v>
      </c>
      <c r="H47991" s="17" t="s">
        <v>6060</v>
      </c>
      <c r="I47991" s="17" t="s">
        <v>6373</v>
      </c>
      <c r="J47991" s="17" t="s">
        <v>5287</v>
      </c>
      <c r="K47991" s="17" t="s">
        <v>89</v>
      </c>
    </row>
    <row r="47992" spans="1:11">
      <c r="A47992" s="17" t="s">
        <v>7012</v>
      </c>
      <c r="B47992" s="28" t="s">
        <v>8240</v>
      </c>
      <c r="C47992" s="17" t="s">
        <v>7012</v>
      </c>
      <c r="D47992" s="17" t="s">
        <v>5027</v>
      </c>
      <c r="E47992" s="17" t="s">
        <v>3495</v>
      </c>
      <c r="F47992" s="17" t="s">
        <v>4415</v>
      </c>
      <c r="G47992" s="17" t="s">
        <v>88</v>
      </c>
      <c r="H47992" s="17" t="s">
        <v>6060</v>
      </c>
      <c r="I47992" s="17" t="s">
        <v>6373</v>
      </c>
      <c r="J47992" s="17" t="s">
        <v>5287</v>
      </c>
      <c r="K47992" s="17" t="s">
        <v>89</v>
      </c>
    </row>
    <row r="47993" spans="1:11">
      <c r="A47993" s="17" t="s">
        <v>7183</v>
      </c>
      <c r="B47993" s="28" t="s">
        <v>8240</v>
      </c>
      <c r="C47993" s="17" t="s">
        <v>7183</v>
      </c>
      <c r="D47993" s="17" t="s">
        <v>3487</v>
      </c>
      <c r="E47993" s="17" t="s">
        <v>3501</v>
      </c>
      <c r="F47993" s="17" t="s">
        <v>4698</v>
      </c>
      <c r="G47993" s="17" t="s">
        <v>88</v>
      </c>
      <c r="H47993" s="17" t="s">
        <v>6060</v>
      </c>
      <c r="I47993" s="17" t="s">
        <v>6373</v>
      </c>
      <c r="J47993" s="17" t="s">
        <v>5287</v>
      </c>
      <c r="K47993" s="17" t="s">
        <v>89</v>
      </c>
    </row>
    <row r="47994" spans="1:11">
      <c r="A47994" s="17" t="s">
        <v>7260</v>
      </c>
      <c r="B47994" s="28" t="s">
        <v>8243</v>
      </c>
      <c r="C47994" s="17" t="s">
        <v>7260</v>
      </c>
      <c r="D47994" s="17" t="s">
        <v>5259</v>
      </c>
      <c r="E47994" s="17" t="s">
        <v>3508</v>
      </c>
      <c r="F47994" s="17" t="s">
        <v>4698</v>
      </c>
      <c r="G47994" s="17" t="s">
        <v>88</v>
      </c>
      <c r="H47994" s="17" t="s">
        <v>6060</v>
      </c>
      <c r="I47994" s="17" t="s">
        <v>6373</v>
      </c>
      <c r="J47994" s="17" t="s">
        <v>5287</v>
      </c>
      <c r="K47994" s="17" t="s">
        <v>89</v>
      </c>
    </row>
    <row r="47995" spans="1:11">
      <c r="A47995" s="17" t="s">
        <v>6081</v>
      </c>
      <c r="B47995" s="28" t="s">
        <v>8243</v>
      </c>
      <c r="C47995" s="17" t="s">
        <v>6081</v>
      </c>
      <c r="D47995" s="17" t="s">
        <v>4191</v>
      </c>
      <c r="E47995" s="17" t="s">
        <v>3511</v>
      </c>
      <c r="F47995" s="17" t="s">
        <v>3842</v>
      </c>
      <c r="G47995" s="17" t="s">
        <v>88</v>
      </c>
      <c r="H47995" s="17" t="s">
        <v>6060</v>
      </c>
      <c r="I47995" s="17" t="s">
        <v>6373</v>
      </c>
      <c r="J47995" s="17" t="s">
        <v>5287</v>
      </c>
      <c r="K47995" s="17" t="s">
        <v>89</v>
      </c>
    </row>
    <row r="47996" spans="1:11">
      <c r="A47996" s="17" t="s">
        <v>5700</v>
      </c>
      <c r="B47996" s="28" t="s">
        <v>8243</v>
      </c>
      <c r="C47996" s="17" t="s">
        <v>5700</v>
      </c>
      <c r="D47996" s="17" t="s">
        <v>3908</v>
      </c>
      <c r="E47996" s="17" t="s">
        <v>3664</v>
      </c>
      <c r="F47996" s="17" t="s">
        <v>5693</v>
      </c>
      <c r="G47996" s="17" t="s">
        <v>88</v>
      </c>
      <c r="H47996" s="17" t="s">
        <v>6060</v>
      </c>
      <c r="I47996" s="17" t="s">
        <v>6373</v>
      </c>
      <c r="J47996" s="17" t="s">
        <v>5287</v>
      </c>
      <c r="K47996" s="17" t="s">
        <v>89</v>
      </c>
    </row>
    <row r="47997" spans="1:11">
      <c r="A47997" s="17" t="s">
        <v>6077</v>
      </c>
      <c r="B47997" s="28" t="s">
        <v>8243</v>
      </c>
      <c r="C47997" s="17" t="s">
        <v>6077</v>
      </c>
      <c r="D47997" s="17" t="s">
        <v>6078</v>
      </c>
      <c r="E47997" s="17" t="s">
        <v>3444</v>
      </c>
      <c r="F47997" s="17" t="s">
        <v>4768</v>
      </c>
      <c r="G47997" s="17" t="s">
        <v>88</v>
      </c>
      <c r="H47997" s="17" t="s">
        <v>6060</v>
      </c>
      <c r="I47997" s="17" t="s">
        <v>6373</v>
      </c>
      <c r="J47997" s="17" t="s">
        <v>5287</v>
      </c>
      <c r="K47997" s="17" t="s">
        <v>89</v>
      </c>
    </row>
    <row r="47998" spans="1:11">
      <c r="A47998" s="17" t="s">
        <v>6841</v>
      </c>
      <c r="B47998" s="28" t="s">
        <v>8243</v>
      </c>
      <c r="C47998" s="17" t="s">
        <v>6841</v>
      </c>
      <c r="D47998" s="17" t="s">
        <v>4100</v>
      </c>
      <c r="E47998" s="17" t="s">
        <v>3709</v>
      </c>
      <c r="F47998" s="17" t="s">
        <v>3842</v>
      </c>
      <c r="G47998" s="17" t="s">
        <v>88</v>
      </c>
      <c r="H47998" s="17" t="s">
        <v>6060</v>
      </c>
      <c r="I47998" s="17" t="s">
        <v>6373</v>
      </c>
      <c r="J47998" s="17" t="s">
        <v>5287</v>
      </c>
      <c r="K47998" s="17" t="s">
        <v>89</v>
      </c>
    </row>
    <row r="47999" spans="1:11">
      <c r="A47999" s="17" t="s">
        <v>6907</v>
      </c>
      <c r="B47999" s="28" t="s">
        <v>8243</v>
      </c>
      <c r="C47999" s="17" t="s">
        <v>6907</v>
      </c>
      <c r="D47999" s="17" t="s">
        <v>3552</v>
      </c>
      <c r="E47999" s="17" t="s">
        <v>3516</v>
      </c>
      <c r="F47999" s="17" t="s">
        <v>4698</v>
      </c>
      <c r="G47999" s="17" t="s">
        <v>88</v>
      </c>
      <c r="H47999" s="17" t="s">
        <v>6060</v>
      </c>
      <c r="I47999" s="17" t="s">
        <v>6373</v>
      </c>
      <c r="J47999" s="17" t="s">
        <v>5287</v>
      </c>
      <c r="K47999" s="17" t="s">
        <v>89</v>
      </c>
    </row>
    <row r="48000" spans="1:11">
      <c r="A48000" s="17" t="s">
        <v>5708</v>
      </c>
      <c r="B48000" s="28" t="s">
        <v>8243</v>
      </c>
      <c r="C48000" s="17" t="s">
        <v>5708</v>
      </c>
      <c r="D48000" s="17" t="s">
        <v>3823</v>
      </c>
      <c r="E48000" s="17" t="s">
        <v>3448</v>
      </c>
      <c r="F48000" s="17" t="s">
        <v>5693</v>
      </c>
      <c r="G48000" s="17" t="s">
        <v>88</v>
      </c>
      <c r="H48000" s="17" t="s">
        <v>6060</v>
      </c>
      <c r="I48000" s="17" t="s">
        <v>6373</v>
      </c>
      <c r="J48000" s="17" t="s">
        <v>5287</v>
      </c>
      <c r="K48000" s="17" t="s">
        <v>89</v>
      </c>
    </row>
    <row r="48001" spans="1:11">
      <c r="A48001" s="17" t="s">
        <v>6725</v>
      </c>
      <c r="B48001" s="28" t="s">
        <v>8243</v>
      </c>
      <c r="C48001" s="17" t="s">
        <v>6725</v>
      </c>
      <c r="D48001" s="17" t="s">
        <v>3910</v>
      </c>
      <c r="E48001" s="17" t="s">
        <v>3607</v>
      </c>
      <c r="F48001" s="17" t="s">
        <v>3950</v>
      </c>
      <c r="G48001" s="17" t="s">
        <v>88</v>
      </c>
      <c r="H48001" s="17" t="s">
        <v>6060</v>
      </c>
      <c r="I48001" s="17" t="s">
        <v>6373</v>
      </c>
      <c r="J48001" s="17" t="s">
        <v>5287</v>
      </c>
      <c r="K48001" s="17" t="s">
        <v>89</v>
      </c>
    </row>
    <row r="48002" spans="1:11">
      <c r="A48002" s="17" t="s">
        <v>7136</v>
      </c>
      <c r="B48002" s="28" t="s">
        <v>8243</v>
      </c>
      <c r="C48002" s="17" t="s">
        <v>7136</v>
      </c>
      <c r="D48002" s="17" t="s">
        <v>3445</v>
      </c>
      <c r="E48002" s="17" t="s">
        <v>3450</v>
      </c>
      <c r="F48002" s="17" t="s">
        <v>4415</v>
      </c>
      <c r="G48002" s="17" t="s">
        <v>88</v>
      </c>
      <c r="H48002" s="17" t="s">
        <v>6060</v>
      </c>
      <c r="I48002" s="17" t="s">
        <v>6373</v>
      </c>
      <c r="J48002" s="17" t="s">
        <v>5287</v>
      </c>
      <c r="K48002" s="17" t="s">
        <v>89</v>
      </c>
    </row>
    <row r="48003" spans="1:11">
      <c r="A48003" s="17" t="s">
        <v>7076</v>
      </c>
      <c r="B48003" s="28" t="s">
        <v>8243</v>
      </c>
      <c r="C48003" s="17" t="s">
        <v>7076</v>
      </c>
      <c r="D48003" s="17" t="s">
        <v>4901</v>
      </c>
      <c r="E48003" s="17" t="s">
        <v>3568</v>
      </c>
      <c r="F48003" s="17" t="s">
        <v>4718</v>
      </c>
      <c r="G48003" s="17" t="s">
        <v>88</v>
      </c>
      <c r="H48003" s="17" t="s">
        <v>6060</v>
      </c>
      <c r="I48003" s="17" t="s">
        <v>6373</v>
      </c>
      <c r="J48003" s="17" t="s">
        <v>5287</v>
      </c>
      <c r="K48003" s="17" t="s">
        <v>89</v>
      </c>
    </row>
    <row r="48004" spans="1:11">
      <c r="A48004" s="17" t="s">
        <v>7272</v>
      </c>
      <c r="B48004" s="28" t="s">
        <v>8243</v>
      </c>
      <c r="C48004" s="17" t="s">
        <v>7272</v>
      </c>
      <c r="D48004" s="17" t="s">
        <v>7273</v>
      </c>
      <c r="E48004" s="17" t="s">
        <v>3453</v>
      </c>
      <c r="F48004" s="17" t="s">
        <v>4663</v>
      </c>
      <c r="G48004" s="17" t="s">
        <v>88</v>
      </c>
      <c r="H48004" s="17" t="s">
        <v>6060</v>
      </c>
      <c r="I48004" s="17" t="s">
        <v>6373</v>
      </c>
      <c r="J48004" s="17" t="s">
        <v>5287</v>
      </c>
      <c r="K48004" s="17" t="s">
        <v>89</v>
      </c>
    </row>
    <row r="48005" spans="1:11">
      <c r="A48005" s="17" t="s">
        <v>7077</v>
      </c>
      <c r="B48005" s="28" t="s">
        <v>8243</v>
      </c>
      <c r="C48005" s="17" t="s">
        <v>7077</v>
      </c>
      <c r="D48005" s="17" t="s">
        <v>3673</v>
      </c>
      <c r="E48005" s="17" t="s">
        <v>3523</v>
      </c>
      <c r="F48005" s="17" t="s">
        <v>4681</v>
      </c>
      <c r="G48005" s="17" t="s">
        <v>88</v>
      </c>
      <c r="H48005" s="17" t="s">
        <v>6060</v>
      </c>
      <c r="I48005" s="17" t="s">
        <v>6373</v>
      </c>
      <c r="J48005" s="17" t="s">
        <v>5287</v>
      </c>
      <c r="K48005" s="17" t="s">
        <v>89</v>
      </c>
    </row>
    <row r="48006" spans="1:11">
      <c r="A48006" s="17" t="s">
        <v>7078</v>
      </c>
      <c r="B48006" s="28" t="s">
        <v>8243</v>
      </c>
      <c r="C48006" s="17" t="s">
        <v>7078</v>
      </c>
      <c r="D48006" s="17" t="s">
        <v>5007</v>
      </c>
      <c r="E48006" s="17" t="s">
        <v>3523</v>
      </c>
      <c r="F48006" s="17" t="s">
        <v>4768</v>
      </c>
      <c r="G48006" s="17" t="s">
        <v>88</v>
      </c>
      <c r="H48006" s="17" t="s">
        <v>6060</v>
      </c>
      <c r="I48006" s="17" t="s">
        <v>6373</v>
      </c>
      <c r="J48006" s="17" t="s">
        <v>5287</v>
      </c>
      <c r="K48006" s="17" t="s">
        <v>89</v>
      </c>
    </row>
    <row r="48007" spans="1:11">
      <c r="A48007" s="17" t="s">
        <v>1765</v>
      </c>
      <c r="B48007" s="28" t="s">
        <v>8243</v>
      </c>
      <c r="C48007" s="17" t="s">
        <v>1765</v>
      </c>
      <c r="D48007" s="17" t="s">
        <v>3529</v>
      </c>
      <c r="E48007" s="17" t="s">
        <v>3523</v>
      </c>
      <c r="F48007" s="17" t="s">
        <v>4698</v>
      </c>
      <c r="G48007" s="17" t="s">
        <v>88</v>
      </c>
      <c r="H48007" s="17" t="s">
        <v>6060</v>
      </c>
      <c r="I48007" s="17" t="s">
        <v>6373</v>
      </c>
      <c r="J48007" s="17" t="s">
        <v>5287</v>
      </c>
      <c r="K48007" s="17" t="s">
        <v>89</v>
      </c>
    </row>
    <row r="48008" spans="1:11">
      <c r="A48008" s="17" t="s">
        <v>6854</v>
      </c>
      <c r="B48008" s="28" t="s">
        <v>8243</v>
      </c>
      <c r="C48008" s="17" t="s">
        <v>6854</v>
      </c>
      <c r="D48008" s="17" t="s">
        <v>3714</v>
      </c>
      <c r="E48008" s="17" t="s">
        <v>3636</v>
      </c>
      <c r="F48008" s="17" t="s">
        <v>5134</v>
      </c>
      <c r="G48008" s="17" t="s">
        <v>88</v>
      </c>
      <c r="H48008" s="17" t="s">
        <v>6060</v>
      </c>
      <c r="I48008" s="17" t="s">
        <v>6373</v>
      </c>
      <c r="J48008" s="17" t="s">
        <v>5287</v>
      </c>
      <c r="K48008" s="17" t="s">
        <v>89</v>
      </c>
    </row>
    <row r="48009" spans="1:11">
      <c r="A48009" s="17" t="s">
        <v>7081</v>
      </c>
      <c r="B48009" s="28" t="s">
        <v>8243</v>
      </c>
      <c r="C48009" s="17" t="s">
        <v>7081</v>
      </c>
      <c r="D48009" s="17" t="s">
        <v>3645</v>
      </c>
      <c r="E48009" s="17" t="s">
        <v>3672</v>
      </c>
      <c r="F48009" s="17" t="s">
        <v>4415</v>
      </c>
      <c r="G48009" s="17" t="s">
        <v>88</v>
      </c>
      <c r="H48009" s="17" t="s">
        <v>6060</v>
      </c>
      <c r="I48009" s="17" t="s">
        <v>6373</v>
      </c>
      <c r="J48009" s="17" t="s">
        <v>5287</v>
      </c>
      <c r="K48009" s="17" t="s">
        <v>89</v>
      </c>
    </row>
    <row r="48010" spans="1:11">
      <c r="A48010" s="17" t="s">
        <v>7083</v>
      </c>
      <c r="B48010" s="28" t="s">
        <v>8243</v>
      </c>
      <c r="C48010" s="17" t="s">
        <v>7083</v>
      </c>
      <c r="D48010" s="17" t="s">
        <v>3524</v>
      </c>
      <c r="E48010" s="17" t="s">
        <v>3458</v>
      </c>
      <c r="F48010" s="17" t="s">
        <v>4415</v>
      </c>
      <c r="G48010" s="17" t="s">
        <v>88</v>
      </c>
      <c r="H48010" s="17" t="s">
        <v>6060</v>
      </c>
      <c r="I48010" s="17" t="s">
        <v>6373</v>
      </c>
      <c r="J48010" s="17" t="s">
        <v>5287</v>
      </c>
      <c r="K48010" s="17" t="s">
        <v>89</v>
      </c>
    </row>
    <row r="48011" spans="1:11">
      <c r="A48011" s="17" t="s">
        <v>7143</v>
      </c>
      <c r="B48011" s="28" t="s">
        <v>8243</v>
      </c>
      <c r="C48011" s="17" t="s">
        <v>7143</v>
      </c>
      <c r="D48011" s="17" t="s">
        <v>3670</v>
      </c>
      <c r="E48011" s="17" t="s">
        <v>3458</v>
      </c>
      <c r="F48011" s="17" t="s">
        <v>3842</v>
      </c>
      <c r="G48011" s="17" t="s">
        <v>88</v>
      </c>
      <c r="H48011" s="17" t="s">
        <v>6060</v>
      </c>
      <c r="I48011" s="17" t="s">
        <v>6373</v>
      </c>
      <c r="J48011" s="17" t="s">
        <v>5287</v>
      </c>
      <c r="K48011" s="17" t="s">
        <v>89</v>
      </c>
    </row>
    <row r="48012" spans="1:11">
      <c r="A48012" s="17" t="s">
        <v>6732</v>
      </c>
      <c r="B48012" s="28" t="s">
        <v>8243</v>
      </c>
      <c r="C48012" s="17" t="s">
        <v>6732</v>
      </c>
      <c r="D48012" s="17" t="s">
        <v>4938</v>
      </c>
      <c r="E48012" s="17" t="s">
        <v>3573</v>
      </c>
      <c r="F48012" s="17" t="s">
        <v>3950</v>
      </c>
      <c r="G48012" s="17" t="s">
        <v>88</v>
      </c>
      <c r="H48012" s="17" t="s">
        <v>6060</v>
      </c>
      <c r="I48012" s="17" t="s">
        <v>6373</v>
      </c>
      <c r="J48012" s="17" t="s">
        <v>5287</v>
      </c>
      <c r="K48012" s="17" t="s">
        <v>89</v>
      </c>
    </row>
    <row r="48013" spans="1:11">
      <c r="A48013" s="17" t="s">
        <v>5720</v>
      </c>
      <c r="B48013" s="28" t="s">
        <v>8243</v>
      </c>
      <c r="C48013" s="17" t="s">
        <v>5720</v>
      </c>
      <c r="D48013" s="17" t="s">
        <v>3635</v>
      </c>
      <c r="E48013" s="17" t="s">
        <v>3573</v>
      </c>
      <c r="F48013" s="17" t="s">
        <v>4802</v>
      </c>
      <c r="G48013" s="17" t="s">
        <v>88</v>
      </c>
      <c r="H48013" s="17" t="s">
        <v>6060</v>
      </c>
      <c r="I48013" s="17" t="s">
        <v>6373</v>
      </c>
      <c r="J48013" s="17" t="s">
        <v>5287</v>
      </c>
      <c r="K48013" s="17" t="s">
        <v>89</v>
      </c>
    </row>
    <row r="48014" spans="1:11">
      <c r="A48014" s="17" t="s">
        <v>7291</v>
      </c>
      <c r="B48014" s="28" t="s">
        <v>8243</v>
      </c>
      <c r="C48014" s="17" t="s">
        <v>7291</v>
      </c>
      <c r="D48014" s="17" t="s">
        <v>3871</v>
      </c>
      <c r="E48014" s="17" t="s">
        <v>3610</v>
      </c>
      <c r="F48014" s="17" t="s">
        <v>4698</v>
      </c>
      <c r="G48014" s="17" t="s">
        <v>88</v>
      </c>
      <c r="H48014" s="17" t="s">
        <v>6060</v>
      </c>
      <c r="I48014" s="17" t="s">
        <v>6373</v>
      </c>
      <c r="J48014" s="17" t="s">
        <v>5287</v>
      </c>
      <c r="K48014" s="17" t="s">
        <v>89</v>
      </c>
    </row>
    <row r="48015" spans="1:11">
      <c r="A48015" s="17" t="s">
        <v>7086</v>
      </c>
      <c r="B48015" s="28" t="s">
        <v>8243</v>
      </c>
      <c r="C48015" s="17" t="s">
        <v>7086</v>
      </c>
      <c r="D48015" s="17" t="s">
        <v>3679</v>
      </c>
      <c r="E48015" s="17" t="s">
        <v>3461</v>
      </c>
      <c r="F48015" s="17" t="s">
        <v>5134</v>
      </c>
      <c r="G48015" s="17" t="s">
        <v>88</v>
      </c>
      <c r="H48015" s="17" t="s">
        <v>6060</v>
      </c>
      <c r="I48015" s="17" t="s">
        <v>6373</v>
      </c>
      <c r="J48015" s="17" t="s">
        <v>5287</v>
      </c>
      <c r="K48015" s="17" t="s">
        <v>89</v>
      </c>
    </row>
    <row r="48016" spans="1:11">
      <c r="A48016" s="17" t="s">
        <v>6342</v>
      </c>
      <c r="B48016" s="28" t="s">
        <v>8243</v>
      </c>
      <c r="C48016" s="17" t="s">
        <v>6342</v>
      </c>
      <c r="D48016" s="17" t="s">
        <v>3769</v>
      </c>
      <c r="E48016" s="17" t="s">
        <v>3467</v>
      </c>
      <c r="F48016" s="17" t="s">
        <v>4426</v>
      </c>
      <c r="G48016" s="17" t="s">
        <v>88</v>
      </c>
      <c r="H48016" s="17" t="s">
        <v>6060</v>
      </c>
      <c r="I48016" s="17" t="s">
        <v>6373</v>
      </c>
      <c r="J48016" s="17" t="s">
        <v>5287</v>
      </c>
      <c r="K48016" s="17" t="s">
        <v>89</v>
      </c>
    </row>
    <row r="48017" spans="1:11">
      <c r="A48017" s="17" t="s">
        <v>6740</v>
      </c>
      <c r="B48017" s="28" t="s">
        <v>8243</v>
      </c>
      <c r="C48017" s="17" t="s">
        <v>6740</v>
      </c>
      <c r="D48017" s="17" t="s">
        <v>5632</v>
      </c>
      <c r="E48017" s="17" t="s">
        <v>3682</v>
      </c>
      <c r="F48017" s="17" t="s">
        <v>4698</v>
      </c>
      <c r="G48017" s="17" t="s">
        <v>88</v>
      </c>
      <c r="H48017" s="17" t="s">
        <v>6060</v>
      </c>
      <c r="I48017" s="17" t="s">
        <v>6373</v>
      </c>
      <c r="J48017" s="17" t="s">
        <v>5287</v>
      </c>
      <c r="K48017" s="17" t="s">
        <v>89</v>
      </c>
    </row>
    <row r="48018" spans="1:11">
      <c r="A48018" s="17" t="s">
        <v>7089</v>
      </c>
      <c r="B48018" s="28" t="s">
        <v>8243</v>
      </c>
      <c r="C48018" s="17" t="s">
        <v>7089</v>
      </c>
      <c r="D48018" s="17" t="s">
        <v>3712</v>
      </c>
      <c r="E48018" s="17" t="s">
        <v>3471</v>
      </c>
      <c r="F48018" s="17" t="s">
        <v>4415</v>
      </c>
      <c r="G48018" s="17" t="s">
        <v>88</v>
      </c>
      <c r="H48018" s="17" t="s">
        <v>6060</v>
      </c>
      <c r="I48018" s="17" t="s">
        <v>6373</v>
      </c>
      <c r="J48018" s="17" t="s">
        <v>5287</v>
      </c>
      <c r="K48018" s="17" t="s">
        <v>89</v>
      </c>
    </row>
    <row r="48019" spans="1:11">
      <c r="A48019" s="17" t="s">
        <v>5731</v>
      </c>
      <c r="B48019" s="28" t="s">
        <v>8243</v>
      </c>
      <c r="C48019" s="17" t="s">
        <v>5731</v>
      </c>
      <c r="D48019" s="17" t="s">
        <v>4959</v>
      </c>
      <c r="E48019" s="17" t="s">
        <v>3874</v>
      </c>
      <c r="F48019" s="17" t="s">
        <v>4802</v>
      </c>
      <c r="G48019" s="17" t="s">
        <v>88</v>
      </c>
      <c r="H48019" s="17" t="s">
        <v>6060</v>
      </c>
      <c r="I48019" s="17" t="s">
        <v>6373</v>
      </c>
      <c r="J48019" s="17" t="s">
        <v>5287</v>
      </c>
      <c r="K48019" s="17" t="s">
        <v>89</v>
      </c>
    </row>
    <row r="48020" spans="1:11">
      <c r="A48020" s="17" t="s">
        <v>5733</v>
      </c>
      <c r="B48020" s="28" t="s">
        <v>8243</v>
      </c>
      <c r="C48020" s="17" t="s">
        <v>5733</v>
      </c>
      <c r="D48020" s="17" t="s">
        <v>4314</v>
      </c>
      <c r="E48020" s="17" t="s">
        <v>4212</v>
      </c>
      <c r="F48020" s="17" t="s">
        <v>4802</v>
      </c>
      <c r="G48020" s="17" t="s">
        <v>88</v>
      </c>
      <c r="H48020" s="17" t="s">
        <v>6060</v>
      </c>
      <c r="I48020" s="17" t="s">
        <v>6373</v>
      </c>
      <c r="J48020" s="17" t="s">
        <v>5287</v>
      </c>
      <c r="K48020" s="17" t="s">
        <v>89</v>
      </c>
    </row>
    <row r="48021" spans="1:11">
      <c r="A48021" s="17" t="s">
        <v>5734</v>
      </c>
      <c r="B48021" s="28" t="s">
        <v>8243</v>
      </c>
      <c r="C48021" s="17" t="s">
        <v>5734</v>
      </c>
      <c r="D48021" s="17" t="s">
        <v>5582</v>
      </c>
      <c r="E48021" s="17" t="s">
        <v>4004</v>
      </c>
      <c r="F48021" s="17" t="s">
        <v>4802</v>
      </c>
      <c r="G48021" s="17" t="s">
        <v>88</v>
      </c>
      <c r="H48021" s="17" t="s">
        <v>6060</v>
      </c>
      <c r="I48021" s="17" t="s">
        <v>6373</v>
      </c>
      <c r="J48021" s="17" t="s">
        <v>5287</v>
      </c>
      <c r="K48021" s="17" t="s">
        <v>89</v>
      </c>
    </row>
    <row r="48022" spans="1:11">
      <c r="A48022" s="17" t="s">
        <v>5735</v>
      </c>
      <c r="B48022" s="28" t="s">
        <v>8243</v>
      </c>
      <c r="C48022" s="17" t="s">
        <v>5735</v>
      </c>
      <c r="D48022" s="17" t="s">
        <v>4451</v>
      </c>
      <c r="E48022" s="17" t="s">
        <v>3472</v>
      </c>
      <c r="F48022" s="17" t="s">
        <v>4802</v>
      </c>
      <c r="G48022" s="17" t="s">
        <v>88</v>
      </c>
      <c r="H48022" s="17" t="s">
        <v>6060</v>
      </c>
      <c r="I48022" s="17" t="s">
        <v>6373</v>
      </c>
      <c r="J48022" s="17" t="s">
        <v>5287</v>
      </c>
      <c r="K48022" s="17" t="s">
        <v>89</v>
      </c>
    </row>
    <row r="48023" spans="1:11">
      <c r="A48023" s="17" t="s">
        <v>6801</v>
      </c>
      <c r="B48023" s="28" t="s">
        <v>8243</v>
      </c>
      <c r="C48023" s="17" t="s">
        <v>6801</v>
      </c>
      <c r="D48023" s="17" t="s">
        <v>6802</v>
      </c>
      <c r="E48023" s="17" t="s">
        <v>3473</v>
      </c>
      <c r="F48023" s="17" t="s">
        <v>5134</v>
      </c>
      <c r="G48023" s="17" t="s">
        <v>88</v>
      </c>
      <c r="H48023" s="17" t="s">
        <v>6060</v>
      </c>
      <c r="I48023" s="17" t="s">
        <v>6373</v>
      </c>
      <c r="J48023" s="17" t="s">
        <v>5287</v>
      </c>
      <c r="K48023" s="17" t="s">
        <v>89</v>
      </c>
    </row>
    <row r="48024" spans="1:11">
      <c r="A48024" s="17" t="s">
        <v>7306</v>
      </c>
      <c r="B48024" s="28" t="s">
        <v>8243</v>
      </c>
      <c r="C48024" s="17" t="s">
        <v>7306</v>
      </c>
      <c r="D48024" s="17" t="s">
        <v>3837</v>
      </c>
      <c r="E48024" s="17" t="s">
        <v>3473</v>
      </c>
      <c r="F48024" s="17" t="s">
        <v>4698</v>
      </c>
      <c r="G48024" s="17" t="s">
        <v>88</v>
      </c>
      <c r="H48024" s="17" t="s">
        <v>6060</v>
      </c>
      <c r="I48024" s="17" t="s">
        <v>6373</v>
      </c>
      <c r="J48024" s="17" t="s">
        <v>5287</v>
      </c>
      <c r="K48024" s="17" t="s">
        <v>89</v>
      </c>
    </row>
    <row r="48025" spans="1:11">
      <c r="A48025" s="17" t="s">
        <v>7218</v>
      </c>
      <c r="B48025" s="28" t="s">
        <v>8243</v>
      </c>
      <c r="C48025" s="17" t="s">
        <v>7218</v>
      </c>
      <c r="D48025" s="17" t="s">
        <v>3775</v>
      </c>
      <c r="E48025" s="17" t="s">
        <v>4227</v>
      </c>
      <c r="F48025" s="17" t="s">
        <v>3842</v>
      </c>
      <c r="G48025" s="17" t="s">
        <v>88</v>
      </c>
      <c r="H48025" s="17" t="s">
        <v>6060</v>
      </c>
      <c r="I48025" s="17" t="s">
        <v>6373</v>
      </c>
      <c r="J48025" s="17" t="s">
        <v>5287</v>
      </c>
      <c r="K48025" s="17" t="s">
        <v>89</v>
      </c>
    </row>
    <row r="48026" spans="1:11">
      <c r="A48026" s="17" t="s">
        <v>5741</v>
      </c>
      <c r="B48026" s="28" t="s">
        <v>8243</v>
      </c>
      <c r="C48026" s="17" t="s">
        <v>5741</v>
      </c>
      <c r="D48026" s="17" t="s">
        <v>3507</v>
      </c>
      <c r="E48026" s="17" t="s">
        <v>3875</v>
      </c>
      <c r="F48026" s="17" t="s">
        <v>5693</v>
      </c>
      <c r="G48026" s="17" t="s">
        <v>88</v>
      </c>
      <c r="H48026" s="17" t="s">
        <v>6060</v>
      </c>
      <c r="I48026" s="17" t="s">
        <v>6373</v>
      </c>
      <c r="J48026" s="17" t="s">
        <v>5287</v>
      </c>
      <c r="K48026" s="17" t="s">
        <v>89</v>
      </c>
    </row>
    <row r="48027" spans="1:11">
      <c r="A48027" s="17" t="s">
        <v>6868</v>
      </c>
      <c r="B48027" s="28" t="s">
        <v>8243</v>
      </c>
      <c r="C48027" s="17" t="s">
        <v>6868</v>
      </c>
      <c r="D48027" s="17" t="s">
        <v>3728</v>
      </c>
      <c r="E48027" s="17" t="s">
        <v>3577</v>
      </c>
      <c r="F48027" s="17" t="s">
        <v>4698</v>
      </c>
      <c r="G48027" s="17" t="s">
        <v>88</v>
      </c>
      <c r="H48027" s="17" t="s">
        <v>6060</v>
      </c>
      <c r="I48027" s="17" t="s">
        <v>6373</v>
      </c>
      <c r="J48027" s="17" t="s">
        <v>5287</v>
      </c>
      <c r="K48027" s="17" t="s">
        <v>89</v>
      </c>
    </row>
    <row r="48028" spans="1:11">
      <c r="A48028" s="17" t="s">
        <v>6479</v>
      </c>
      <c r="B48028" s="28" t="s">
        <v>8243</v>
      </c>
      <c r="C48028" s="17" t="s">
        <v>6479</v>
      </c>
      <c r="D48028" s="17" t="s">
        <v>3463</v>
      </c>
      <c r="E48028" s="17" t="s">
        <v>3476</v>
      </c>
      <c r="F48028" s="17" t="s">
        <v>4167</v>
      </c>
      <c r="G48028" s="17" t="s">
        <v>88</v>
      </c>
      <c r="H48028" s="17" t="s">
        <v>6060</v>
      </c>
      <c r="I48028" s="17" t="s">
        <v>6373</v>
      </c>
      <c r="J48028" s="17" t="s">
        <v>5287</v>
      </c>
      <c r="K48028" s="17" t="s">
        <v>89</v>
      </c>
    </row>
    <row r="48029" spans="1:11">
      <c r="A48029" s="17" t="s">
        <v>5743</v>
      </c>
      <c r="B48029" s="28" t="s">
        <v>8243</v>
      </c>
      <c r="C48029" s="17" t="s">
        <v>5743</v>
      </c>
      <c r="D48029" s="17" t="s">
        <v>5744</v>
      </c>
      <c r="E48029" s="17" t="s">
        <v>3538</v>
      </c>
      <c r="F48029" s="17" t="s">
        <v>4802</v>
      </c>
      <c r="G48029" s="17" t="s">
        <v>88</v>
      </c>
      <c r="H48029" s="17" t="s">
        <v>6060</v>
      </c>
      <c r="I48029" s="17" t="s">
        <v>6373</v>
      </c>
      <c r="J48029" s="17" t="s">
        <v>5287</v>
      </c>
      <c r="K48029" s="17" t="s">
        <v>89</v>
      </c>
    </row>
    <row r="48030" spans="1:11">
      <c r="A48030" s="17" t="s">
        <v>6619</v>
      </c>
      <c r="B48030" s="28" t="s">
        <v>8243</v>
      </c>
      <c r="C48030" s="17" t="s">
        <v>6619</v>
      </c>
      <c r="D48030" s="17" t="s">
        <v>6620</v>
      </c>
      <c r="E48030" s="17" t="s">
        <v>3479</v>
      </c>
      <c r="F48030" s="17" t="s">
        <v>5134</v>
      </c>
      <c r="G48030" s="17" t="s">
        <v>88</v>
      </c>
      <c r="H48030" s="17" t="s">
        <v>6060</v>
      </c>
      <c r="I48030" s="17" t="s">
        <v>6373</v>
      </c>
      <c r="J48030" s="17" t="s">
        <v>5287</v>
      </c>
      <c r="K48030" s="17" t="s">
        <v>89</v>
      </c>
    </row>
    <row r="48031" spans="1:11">
      <c r="A48031" s="17" t="s">
        <v>6940</v>
      </c>
      <c r="B48031" s="28" t="s">
        <v>8243</v>
      </c>
      <c r="C48031" s="17" t="s">
        <v>6940</v>
      </c>
      <c r="D48031" s="17" t="s">
        <v>6941</v>
      </c>
      <c r="E48031" s="17" t="s">
        <v>3479</v>
      </c>
      <c r="F48031" s="17" t="s">
        <v>4167</v>
      </c>
      <c r="G48031" s="17" t="s">
        <v>88</v>
      </c>
      <c r="H48031" s="17" t="s">
        <v>6060</v>
      </c>
      <c r="I48031" s="17" t="s">
        <v>6373</v>
      </c>
      <c r="J48031" s="17" t="s">
        <v>5287</v>
      </c>
      <c r="K48031" s="17" t="s">
        <v>89</v>
      </c>
    </row>
    <row r="48032" spans="1:11">
      <c r="A48032" s="17" t="s">
        <v>5745</v>
      </c>
      <c r="B48032" s="28" t="s">
        <v>8243</v>
      </c>
      <c r="C48032" s="17" t="s">
        <v>5745</v>
      </c>
      <c r="D48032" s="17" t="s">
        <v>3580</v>
      </c>
      <c r="E48032" s="17" t="s">
        <v>3479</v>
      </c>
      <c r="F48032" s="17" t="s">
        <v>5693</v>
      </c>
      <c r="G48032" s="17" t="s">
        <v>88</v>
      </c>
      <c r="H48032" s="17" t="s">
        <v>6060</v>
      </c>
      <c r="I48032" s="17" t="s">
        <v>6373</v>
      </c>
      <c r="J48032" s="17" t="s">
        <v>5287</v>
      </c>
      <c r="K48032" s="17" t="s">
        <v>89</v>
      </c>
    </row>
    <row r="48033" spans="1:11">
      <c r="A48033" s="17" t="s">
        <v>7221</v>
      </c>
      <c r="B48033" s="28" t="s">
        <v>8243</v>
      </c>
      <c r="C48033" s="17" t="s">
        <v>7221</v>
      </c>
      <c r="D48033" s="17" t="s">
        <v>4569</v>
      </c>
      <c r="E48033" s="17" t="s">
        <v>3582</v>
      </c>
      <c r="F48033" s="17" t="s">
        <v>5134</v>
      </c>
      <c r="G48033" s="17" t="s">
        <v>88</v>
      </c>
      <c r="H48033" s="17" t="s">
        <v>6060</v>
      </c>
      <c r="I48033" s="17" t="s">
        <v>6373</v>
      </c>
      <c r="J48033" s="17" t="s">
        <v>5287</v>
      </c>
      <c r="K48033" s="17" t="s">
        <v>89</v>
      </c>
    </row>
    <row r="48034" spans="1:11">
      <c r="A48034" s="17" t="s">
        <v>5747</v>
      </c>
      <c r="B48034" s="28" t="s">
        <v>8243</v>
      </c>
      <c r="C48034" s="17" t="s">
        <v>5747</v>
      </c>
      <c r="D48034" s="17" t="s">
        <v>4041</v>
      </c>
      <c r="E48034" s="17" t="s">
        <v>3828</v>
      </c>
      <c r="F48034" s="17" t="s">
        <v>5693</v>
      </c>
      <c r="G48034" s="17" t="s">
        <v>88</v>
      </c>
      <c r="H48034" s="17" t="s">
        <v>6060</v>
      </c>
      <c r="I48034" s="17" t="s">
        <v>6373</v>
      </c>
      <c r="J48034" s="17" t="s">
        <v>5287</v>
      </c>
      <c r="K48034" s="17" t="s">
        <v>89</v>
      </c>
    </row>
    <row r="48035" spans="1:11">
      <c r="A48035" s="17" t="s">
        <v>7107</v>
      </c>
      <c r="B48035" s="28" t="s">
        <v>8243</v>
      </c>
      <c r="C48035" s="17" t="s">
        <v>7107</v>
      </c>
      <c r="D48035" s="17" t="s">
        <v>3524</v>
      </c>
      <c r="E48035" s="17" t="s">
        <v>3694</v>
      </c>
      <c r="F48035" s="17" t="s">
        <v>4681</v>
      </c>
      <c r="G48035" s="17" t="s">
        <v>88</v>
      </c>
      <c r="H48035" s="17" t="s">
        <v>6060</v>
      </c>
      <c r="I48035" s="17" t="s">
        <v>6373</v>
      </c>
      <c r="J48035" s="17" t="s">
        <v>5287</v>
      </c>
      <c r="K48035" s="17" t="s">
        <v>89</v>
      </c>
    </row>
    <row r="48036" spans="1:11">
      <c r="A48036" s="17" t="s">
        <v>7163</v>
      </c>
      <c r="B48036" s="28" t="s">
        <v>8243</v>
      </c>
      <c r="C48036" s="17" t="s">
        <v>7163</v>
      </c>
      <c r="D48036" s="17" t="s">
        <v>3905</v>
      </c>
      <c r="E48036" s="17" t="s">
        <v>3694</v>
      </c>
      <c r="F48036" s="17" t="s">
        <v>3842</v>
      </c>
      <c r="G48036" s="17" t="s">
        <v>88</v>
      </c>
      <c r="H48036" s="17" t="s">
        <v>6060</v>
      </c>
      <c r="I48036" s="17" t="s">
        <v>6373</v>
      </c>
      <c r="J48036" s="17" t="s">
        <v>5287</v>
      </c>
      <c r="K48036" s="17" t="s">
        <v>89</v>
      </c>
    </row>
    <row r="48037" spans="1:11">
      <c r="A48037" s="17" t="s">
        <v>5751</v>
      </c>
      <c r="B48037" s="28" t="s">
        <v>8243</v>
      </c>
      <c r="C48037" s="17" t="s">
        <v>5751</v>
      </c>
      <c r="D48037" s="17" t="s">
        <v>3541</v>
      </c>
      <c r="E48037" s="17" t="s">
        <v>3542</v>
      </c>
      <c r="F48037" s="17" t="s">
        <v>4802</v>
      </c>
      <c r="G48037" s="17" t="s">
        <v>88</v>
      </c>
      <c r="H48037" s="17" t="s">
        <v>6060</v>
      </c>
      <c r="I48037" s="17" t="s">
        <v>6373</v>
      </c>
      <c r="J48037" s="17" t="s">
        <v>5287</v>
      </c>
      <c r="K48037" s="17" t="s">
        <v>89</v>
      </c>
    </row>
    <row r="48038" spans="1:11">
      <c r="A48038" s="17" t="s">
        <v>5753</v>
      </c>
      <c r="B48038" s="28" t="s">
        <v>8243</v>
      </c>
      <c r="C48038" s="17" t="s">
        <v>5753</v>
      </c>
      <c r="D48038" s="17" t="s">
        <v>3888</v>
      </c>
      <c r="E48038" s="17" t="s">
        <v>3650</v>
      </c>
      <c r="F48038" s="17" t="s">
        <v>5693</v>
      </c>
      <c r="G48038" s="17" t="s">
        <v>88</v>
      </c>
      <c r="H48038" s="17" t="s">
        <v>6060</v>
      </c>
      <c r="I48038" s="17" t="s">
        <v>6373</v>
      </c>
      <c r="J48038" s="17" t="s">
        <v>5287</v>
      </c>
      <c r="K48038" s="17" t="s">
        <v>89</v>
      </c>
    </row>
    <row r="48039" spans="1:11">
      <c r="A48039" s="17" t="s">
        <v>6760</v>
      </c>
      <c r="B48039" s="28" t="s">
        <v>8243</v>
      </c>
      <c r="C48039" s="17" t="s">
        <v>6760</v>
      </c>
      <c r="D48039" s="17" t="s">
        <v>3923</v>
      </c>
      <c r="E48039" s="17" t="s">
        <v>3484</v>
      </c>
      <c r="F48039" s="17" t="s">
        <v>4663</v>
      </c>
      <c r="G48039" s="17" t="s">
        <v>88</v>
      </c>
      <c r="H48039" s="17" t="s">
        <v>6060</v>
      </c>
      <c r="I48039" s="17" t="s">
        <v>6373</v>
      </c>
      <c r="J48039" s="17" t="s">
        <v>5287</v>
      </c>
      <c r="K48039" s="17" t="s">
        <v>89</v>
      </c>
    </row>
    <row r="48040" spans="1:11">
      <c r="A48040" s="17" t="s">
        <v>6809</v>
      </c>
      <c r="B48040" s="28" t="s">
        <v>8243</v>
      </c>
      <c r="C48040" s="17" t="s">
        <v>6809</v>
      </c>
      <c r="D48040" s="17" t="s">
        <v>3529</v>
      </c>
      <c r="E48040" s="17" t="s">
        <v>3752</v>
      </c>
      <c r="F48040" s="17" t="s">
        <v>4167</v>
      </c>
      <c r="G48040" s="17" t="s">
        <v>88</v>
      </c>
      <c r="H48040" s="17" t="s">
        <v>6060</v>
      </c>
      <c r="I48040" s="17" t="s">
        <v>6373</v>
      </c>
      <c r="J48040" s="17" t="s">
        <v>5287</v>
      </c>
      <c r="K48040" s="17" t="s">
        <v>89</v>
      </c>
    </row>
    <row r="48041" spans="1:11">
      <c r="A48041" s="17" t="s">
        <v>6766</v>
      </c>
      <c r="B48041" s="28" t="s">
        <v>8243</v>
      </c>
      <c r="C48041" s="17" t="s">
        <v>6766</v>
      </c>
      <c r="D48041" s="17" t="s">
        <v>3567</v>
      </c>
      <c r="E48041" s="17" t="s">
        <v>3489</v>
      </c>
      <c r="F48041" s="17" t="s">
        <v>4768</v>
      </c>
      <c r="G48041" s="17" t="s">
        <v>88</v>
      </c>
      <c r="H48041" s="17" t="s">
        <v>6060</v>
      </c>
      <c r="I48041" s="17" t="s">
        <v>6373</v>
      </c>
      <c r="J48041" s="17" t="s">
        <v>5287</v>
      </c>
      <c r="K48041" s="17" t="s">
        <v>89</v>
      </c>
    </row>
    <row r="48042" spans="1:11">
      <c r="A48042" s="17" t="s">
        <v>7239</v>
      </c>
      <c r="B48042" s="28" t="s">
        <v>8243</v>
      </c>
      <c r="C48042" s="17" t="s">
        <v>7239</v>
      </c>
      <c r="D48042" s="17" t="s">
        <v>3755</v>
      </c>
      <c r="E48042" s="17" t="s">
        <v>3590</v>
      </c>
      <c r="F48042" s="17" t="s">
        <v>5134</v>
      </c>
      <c r="G48042" s="17" t="s">
        <v>88</v>
      </c>
      <c r="H48042" s="17" t="s">
        <v>6060</v>
      </c>
      <c r="I48042" s="17" t="s">
        <v>6373</v>
      </c>
      <c r="J48042" s="17" t="s">
        <v>5287</v>
      </c>
      <c r="K48042" s="17" t="s">
        <v>89</v>
      </c>
    </row>
    <row r="48043" spans="1:11">
      <c r="A48043" s="17" t="s">
        <v>6955</v>
      </c>
      <c r="B48043" s="28" t="s">
        <v>8243</v>
      </c>
      <c r="C48043" s="17" t="s">
        <v>6955</v>
      </c>
      <c r="D48043" s="17" t="s">
        <v>3608</v>
      </c>
      <c r="E48043" s="17" t="s">
        <v>3590</v>
      </c>
      <c r="F48043" s="17" t="s">
        <v>4768</v>
      </c>
      <c r="G48043" s="17" t="s">
        <v>88</v>
      </c>
      <c r="H48043" s="17" t="s">
        <v>6060</v>
      </c>
      <c r="I48043" s="17" t="s">
        <v>6373</v>
      </c>
      <c r="J48043" s="17" t="s">
        <v>5287</v>
      </c>
      <c r="K48043" s="17" t="s">
        <v>89</v>
      </c>
    </row>
    <row r="48044" spans="1:11">
      <c r="A48044" s="17" t="s">
        <v>5755</v>
      </c>
      <c r="B48044" s="28" t="s">
        <v>8243</v>
      </c>
      <c r="C48044" s="17" t="s">
        <v>5755</v>
      </c>
      <c r="D48044" s="17" t="s">
        <v>5756</v>
      </c>
      <c r="E48044" s="17" t="s">
        <v>3491</v>
      </c>
      <c r="F48044" s="17" t="s">
        <v>4802</v>
      </c>
      <c r="G48044" s="17" t="s">
        <v>88</v>
      </c>
      <c r="H48044" s="17" t="s">
        <v>6060</v>
      </c>
      <c r="I48044" s="17" t="s">
        <v>6373</v>
      </c>
      <c r="J48044" s="17" t="s">
        <v>5287</v>
      </c>
      <c r="K48044" s="17" t="s">
        <v>89</v>
      </c>
    </row>
    <row r="48045" spans="1:11">
      <c r="A48045" s="17" t="s">
        <v>7174</v>
      </c>
      <c r="B48045" s="28" t="s">
        <v>8243</v>
      </c>
      <c r="C48045" s="17" t="s">
        <v>7174</v>
      </c>
      <c r="D48045" s="17" t="s">
        <v>3562</v>
      </c>
      <c r="E48045" s="17" t="s">
        <v>3491</v>
      </c>
      <c r="F48045" s="17" t="s">
        <v>4768</v>
      </c>
      <c r="G48045" s="17" t="s">
        <v>88</v>
      </c>
      <c r="H48045" s="17" t="s">
        <v>6060</v>
      </c>
      <c r="I48045" s="17" t="s">
        <v>6373</v>
      </c>
      <c r="J48045" s="17" t="s">
        <v>5287</v>
      </c>
      <c r="K48045" s="17" t="s">
        <v>89</v>
      </c>
    </row>
    <row r="48046" spans="1:11">
      <c r="A48046" s="17" t="s">
        <v>5757</v>
      </c>
      <c r="B48046" s="28" t="s">
        <v>8243</v>
      </c>
      <c r="C48046" s="17" t="s">
        <v>5757</v>
      </c>
      <c r="D48046" s="17" t="s">
        <v>3562</v>
      </c>
      <c r="E48046" s="17" t="s">
        <v>3491</v>
      </c>
      <c r="F48046" s="17" t="s">
        <v>5693</v>
      </c>
      <c r="G48046" s="17" t="s">
        <v>88</v>
      </c>
      <c r="H48046" s="17" t="s">
        <v>6060</v>
      </c>
      <c r="I48046" s="17" t="s">
        <v>6373</v>
      </c>
      <c r="J48046" s="17" t="s">
        <v>5287</v>
      </c>
      <c r="K48046" s="17" t="s">
        <v>89</v>
      </c>
    </row>
    <row r="48047" spans="1:11">
      <c r="A48047" s="17" t="s">
        <v>6959</v>
      </c>
      <c r="B48047" s="28" t="s">
        <v>8243</v>
      </c>
      <c r="C48047" s="17" t="s">
        <v>6959</v>
      </c>
      <c r="D48047" s="17" t="s">
        <v>4357</v>
      </c>
      <c r="E48047" s="17" t="s">
        <v>3753</v>
      </c>
      <c r="F48047" s="17" t="s">
        <v>3842</v>
      </c>
      <c r="G48047" s="17" t="s">
        <v>88</v>
      </c>
      <c r="H48047" s="17" t="s">
        <v>6060</v>
      </c>
      <c r="I48047" s="17" t="s">
        <v>6373</v>
      </c>
      <c r="J48047" s="17" t="s">
        <v>5287</v>
      </c>
      <c r="K48047" s="17" t="s">
        <v>89</v>
      </c>
    </row>
    <row r="48048" spans="1:11">
      <c r="A48048" s="17" t="s">
        <v>6812</v>
      </c>
      <c r="B48048" s="28" t="s">
        <v>8243</v>
      </c>
      <c r="C48048" s="17" t="s">
        <v>6812</v>
      </c>
      <c r="D48048" s="17" t="s">
        <v>3918</v>
      </c>
      <c r="E48048" s="17" t="s">
        <v>3753</v>
      </c>
      <c r="F48048" s="17" t="s">
        <v>4415</v>
      </c>
      <c r="G48048" s="17" t="s">
        <v>88</v>
      </c>
      <c r="H48048" s="17" t="s">
        <v>6060</v>
      </c>
      <c r="I48048" s="17" t="s">
        <v>6373</v>
      </c>
      <c r="J48048" s="17" t="s">
        <v>5287</v>
      </c>
      <c r="K48048" s="17" t="s">
        <v>89</v>
      </c>
    </row>
    <row r="48049" spans="1:11">
      <c r="A48049" s="17" t="s">
        <v>6487</v>
      </c>
      <c r="B48049" s="28" t="s">
        <v>8243</v>
      </c>
      <c r="C48049" s="17" t="s">
        <v>6487</v>
      </c>
      <c r="D48049" s="17" t="s">
        <v>3908</v>
      </c>
      <c r="E48049" s="17" t="s">
        <v>4540</v>
      </c>
      <c r="F48049" s="17" t="s">
        <v>4553</v>
      </c>
      <c r="G48049" s="17" t="s">
        <v>88</v>
      </c>
      <c r="H48049" s="17" t="s">
        <v>6060</v>
      </c>
      <c r="I48049" s="17" t="s">
        <v>6373</v>
      </c>
      <c r="J48049" s="17" t="s">
        <v>5287</v>
      </c>
      <c r="K48049" s="17" t="s">
        <v>89</v>
      </c>
    </row>
    <row r="48050" spans="1:11">
      <c r="A48050" s="17" t="s">
        <v>7176</v>
      </c>
      <c r="B48050" s="28" t="s">
        <v>8243</v>
      </c>
      <c r="C48050" s="17" t="s">
        <v>7176</v>
      </c>
      <c r="D48050" s="17" t="s">
        <v>3728</v>
      </c>
      <c r="E48050" s="17" t="s">
        <v>3592</v>
      </c>
      <c r="F48050" s="17" t="s">
        <v>3950</v>
      </c>
      <c r="G48050" s="17" t="s">
        <v>88</v>
      </c>
      <c r="H48050" s="17" t="s">
        <v>6060</v>
      </c>
      <c r="I48050" s="17" t="s">
        <v>6373</v>
      </c>
      <c r="J48050" s="17" t="s">
        <v>5287</v>
      </c>
      <c r="K48050" s="17" t="s">
        <v>89</v>
      </c>
    </row>
    <row r="48051" spans="1:11">
      <c r="A48051" s="17" t="s">
        <v>7408</v>
      </c>
      <c r="B48051" s="28" t="s">
        <v>8243</v>
      </c>
      <c r="C48051" s="17" t="s">
        <v>7408</v>
      </c>
      <c r="D48051" s="17" t="s">
        <v>7409</v>
      </c>
      <c r="E48051" s="17" t="s">
        <v>7410</v>
      </c>
      <c r="F48051" s="17" t="s">
        <v>4439</v>
      </c>
      <c r="G48051" s="17" t="s">
        <v>88</v>
      </c>
      <c r="H48051" s="17" t="s">
        <v>6060</v>
      </c>
      <c r="I48051" s="17" t="s">
        <v>6373</v>
      </c>
      <c r="J48051" s="17" t="s">
        <v>5287</v>
      </c>
      <c r="K48051" s="17" t="s">
        <v>89</v>
      </c>
    </row>
    <row r="48052" spans="1:11">
      <c r="A48052" s="17" t="s">
        <v>5760</v>
      </c>
      <c r="B48052" s="28" t="s">
        <v>8243</v>
      </c>
      <c r="C48052" s="17" t="s">
        <v>5760</v>
      </c>
      <c r="D48052" s="17" t="s">
        <v>3769</v>
      </c>
      <c r="E48052" s="17" t="s">
        <v>3655</v>
      </c>
      <c r="F48052" s="17" t="s">
        <v>4802</v>
      </c>
      <c r="G48052" s="17" t="s">
        <v>88</v>
      </c>
      <c r="H48052" s="17" t="s">
        <v>6060</v>
      </c>
      <c r="I48052" s="17" t="s">
        <v>6373</v>
      </c>
      <c r="J48052" s="17" t="s">
        <v>5287</v>
      </c>
      <c r="K48052" s="17" t="s">
        <v>89</v>
      </c>
    </row>
    <row r="48053" spans="1:11">
      <c r="A48053" s="17" t="s">
        <v>6218</v>
      </c>
      <c r="B48053" s="28" t="s">
        <v>8243</v>
      </c>
      <c r="C48053" s="17" t="s">
        <v>6218</v>
      </c>
      <c r="D48053" s="17" t="s">
        <v>3438</v>
      </c>
      <c r="E48053" s="17" t="s">
        <v>3756</v>
      </c>
      <c r="F48053" s="17" t="s">
        <v>4768</v>
      </c>
      <c r="G48053" s="17" t="s">
        <v>88</v>
      </c>
      <c r="H48053" s="17" t="s">
        <v>6060</v>
      </c>
      <c r="I48053" s="17" t="s">
        <v>6373</v>
      </c>
      <c r="J48053" s="17" t="s">
        <v>5287</v>
      </c>
      <c r="K48053" s="17" t="s">
        <v>89</v>
      </c>
    </row>
    <row r="48054" spans="1:11">
      <c r="A48054" s="17" t="s">
        <v>7115</v>
      </c>
      <c r="B48054" s="28" t="s">
        <v>8243</v>
      </c>
      <c r="C48054" s="17" t="s">
        <v>7115</v>
      </c>
      <c r="D48054" s="17" t="s">
        <v>7116</v>
      </c>
      <c r="E48054" s="17" t="s">
        <v>3495</v>
      </c>
      <c r="F48054" s="17" t="s">
        <v>4167</v>
      </c>
      <c r="G48054" s="17" t="s">
        <v>88</v>
      </c>
      <c r="H48054" s="17" t="s">
        <v>6060</v>
      </c>
      <c r="I48054" s="17" t="s">
        <v>6373</v>
      </c>
      <c r="J48054" s="17" t="s">
        <v>5287</v>
      </c>
      <c r="K48054" s="17" t="s">
        <v>89</v>
      </c>
    </row>
    <row r="48055" spans="1:11">
      <c r="A48055" s="17" t="s">
        <v>6964</v>
      </c>
      <c r="B48055" s="28" t="s">
        <v>8243</v>
      </c>
      <c r="C48055" s="17" t="s">
        <v>6964</v>
      </c>
      <c r="D48055" s="17" t="s">
        <v>3769</v>
      </c>
      <c r="E48055" s="17" t="s">
        <v>3495</v>
      </c>
      <c r="F48055" s="17" t="s">
        <v>4426</v>
      </c>
      <c r="G48055" s="17" t="s">
        <v>88</v>
      </c>
      <c r="H48055" s="17" t="s">
        <v>6060</v>
      </c>
      <c r="I48055" s="17" t="s">
        <v>6373</v>
      </c>
      <c r="J48055" s="17" t="s">
        <v>5287</v>
      </c>
      <c r="K48055" s="17" t="s">
        <v>89</v>
      </c>
    </row>
    <row r="48056" spans="1:11">
      <c r="A48056" s="17" t="s">
        <v>5763</v>
      </c>
      <c r="B48056" s="28" t="s">
        <v>8243</v>
      </c>
      <c r="C48056" s="17" t="s">
        <v>5763</v>
      </c>
      <c r="D48056" s="17" t="s">
        <v>5764</v>
      </c>
      <c r="E48056" s="17" t="s">
        <v>3495</v>
      </c>
      <c r="F48056" s="17" t="s">
        <v>5693</v>
      </c>
      <c r="G48056" s="17" t="s">
        <v>88</v>
      </c>
      <c r="H48056" s="17" t="s">
        <v>6060</v>
      </c>
      <c r="I48056" s="17" t="s">
        <v>6373</v>
      </c>
      <c r="J48056" s="17" t="s">
        <v>5287</v>
      </c>
      <c r="K48056" s="17" t="s">
        <v>89</v>
      </c>
    </row>
    <row r="48057" spans="1:11">
      <c r="A48057" s="17" t="s">
        <v>6563</v>
      </c>
      <c r="B48057" s="28" t="s">
        <v>8243</v>
      </c>
      <c r="C48057" s="17" t="s">
        <v>6563</v>
      </c>
      <c r="D48057" s="17" t="s">
        <v>3891</v>
      </c>
      <c r="E48057" s="17" t="s">
        <v>3501</v>
      </c>
      <c r="F48057" s="17" t="s">
        <v>4681</v>
      </c>
      <c r="G48057" s="17" t="s">
        <v>88</v>
      </c>
      <c r="H48057" s="17" t="s">
        <v>6060</v>
      </c>
      <c r="I48057" s="17" t="s">
        <v>6373</v>
      </c>
      <c r="J48057" s="17" t="s">
        <v>5287</v>
      </c>
      <c r="K48057" s="17" t="s">
        <v>89</v>
      </c>
    </row>
    <row r="48058" spans="1:11">
      <c r="A48058" s="17" t="s">
        <v>7254</v>
      </c>
      <c r="B48058" s="28" t="s">
        <v>8243</v>
      </c>
      <c r="C48058" s="17" t="s">
        <v>7254</v>
      </c>
      <c r="D48058" s="17" t="s">
        <v>4251</v>
      </c>
      <c r="E48058" s="17" t="s">
        <v>3558</v>
      </c>
      <c r="F48058" s="17" t="s">
        <v>3842</v>
      </c>
      <c r="G48058" s="17" t="s">
        <v>88</v>
      </c>
      <c r="H48058" s="17" t="s">
        <v>6060</v>
      </c>
      <c r="I48058" s="17" t="s">
        <v>6373</v>
      </c>
      <c r="J48058" s="17" t="s">
        <v>5287</v>
      </c>
      <c r="K48058" s="17" t="s">
        <v>89</v>
      </c>
    </row>
    <row r="48059" spans="1:11">
      <c r="A48059" s="17" t="s">
        <v>7186</v>
      </c>
      <c r="B48059" s="28" t="s">
        <v>8243</v>
      </c>
      <c r="C48059" s="17" t="s">
        <v>7186</v>
      </c>
      <c r="D48059" s="17" t="s">
        <v>4284</v>
      </c>
      <c r="E48059" s="17" t="s">
        <v>3558</v>
      </c>
      <c r="F48059" s="17" t="s">
        <v>5134</v>
      </c>
      <c r="G48059" s="17" t="s">
        <v>88</v>
      </c>
      <c r="H48059" s="17" t="s">
        <v>6060</v>
      </c>
      <c r="I48059" s="17" t="s">
        <v>6373</v>
      </c>
      <c r="J48059" s="17" t="s">
        <v>5287</v>
      </c>
      <c r="K48059" s="17" t="s">
        <v>89</v>
      </c>
    </row>
    <row r="48060" spans="1:11">
      <c r="A48060" s="17" t="s">
        <v>5767</v>
      </c>
      <c r="B48060" s="28" t="s">
        <v>8243</v>
      </c>
      <c r="C48060" s="17" t="s">
        <v>5767</v>
      </c>
      <c r="D48060" s="17" t="s">
        <v>4042</v>
      </c>
      <c r="E48060" s="17" t="s">
        <v>3558</v>
      </c>
      <c r="F48060" s="17" t="s">
        <v>5693</v>
      </c>
      <c r="G48060" s="17" t="s">
        <v>88</v>
      </c>
      <c r="H48060" s="17" t="s">
        <v>6060</v>
      </c>
      <c r="I48060" s="17" t="s">
        <v>6373</v>
      </c>
      <c r="J48060" s="17" t="s">
        <v>5287</v>
      </c>
      <c r="K48060" s="17" t="s">
        <v>89</v>
      </c>
    </row>
    <row r="48061" spans="1:11">
      <c r="A48061" s="17" t="s">
        <v>7119</v>
      </c>
      <c r="B48061" s="28" t="s">
        <v>8243</v>
      </c>
      <c r="C48061" s="17" t="s">
        <v>7119</v>
      </c>
      <c r="D48061" s="17" t="s">
        <v>3705</v>
      </c>
      <c r="E48061" s="17" t="s">
        <v>3558</v>
      </c>
      <c r="F48061" s="17" t="s">
        <v>4768</v>
      </c>
      <c r="G48061" s="17" t="s">
        <v>88</v>
      </c>
      <c r="H48061" s="17" t="s">
        <v>6060</v>
      </c>
      <c r="I48061" s="17" t="s">
        <v>6373</v>
      </c>
      <c r="J48061" s="17" t="s">
        <v>5287</v>
      </c>
      <c r="K48061" s="17" t="s">
        <v>89</v>
      </c>
    </row>
    <row r="48062" spans="1:11">
      <c r="A48062" s="17" t="s">
        <v>5768</v>
      </c>
      <c r="B48062" s="28" t="s">
        <v>8243</v>
      </c>
      <c r="C48062" s="17" t="s">
        <v>5768</v>
      </c>
      <c r="D48062" s="17" t="s">
        <v>3705</v>
      </c>
      <c r="E48062" s="17" t="s">
        <v>3558</v>
      </c>
      <c r="F48062" s="17" t="s">
        <v>5693</v>
      </c>
      <c r="G48062" s="17" t="s">
        <v>88</v>
      </c>
      <c r="H48062" s="17" t="s">
        <v>6060</v>
      </c>
      <c r="I48062" s="17" t="s">
        <v>6373</v>
      </c>
      <c r="J48062" s="17" t="s">
        <v>5287</v>
      </c>
      <c r="K48062" s="17" t="s">
        <v>89</v>
      </c>
    </row>
    <row r="48063" spans="1:11">
      <c r="A48063" s="17" t="s">
        <v>6828</v>
      </c>
      <c r="B48063" s="28" t="s">
        <v>8243</v>
      </c>
      <c r="C48063" s="17" t="s">
        <v>6828</v>
      </c>
      <c r="D48063" s="17" t="s">
        <v>6829</v>
      </c>
      <c r="E48063" s="17" t="s">
        <v>3735</v>
      </c>
      <c r="F48063" s="17" t="s">
        <v>3950</v>
      </c>
      <c r="G48063" s="17" t="s">
        <v>88</v>
      </c>
      <c r="H48063" s="17" t="s">
        <v>6060</v>
      </c>
      <c r="I48063" s="17" t="s">
        <v>6373</v>
      </c>
      <c r="J48063" s="17" t="s">
        <v>5287</v>
      </c>
      <c r="K48063" s="17" t="s">
        <v>89</v>
      </c>
    </row>
    <row r="48064" spans="1:11">
      <c r="A48064" s="17" t="s">
        <v>5769</v>
      </c>
      <c r="B48064" s="28" t="s">
        <v>8243</v>
      </c>
      <c r="C48064" s="17" t="s">
        <v>5769</v>
      </c>
      <c r="D48064" s="17" t="s">
        <v>5770</v>
      </c>
      <c r="E48064" s="17" t="s">
        <v>3706</v>
      </c>
      <c r="F48064" s="17" t="s">
        <v>5693</v>
      </c>
      <c r="G48064" s="17" t="s">
        <v>88</v>
      </c>
      <c r="H48064" s="17" t="s">
        <v>6060</v>
      </c>
      <c r="I48064" s="17" t="s">
        <v>6373</v>
      </c>
      <c r="J48064" s="17" t="s">
        <v>5287</v>
      </c>
      <c r="K48064" s="17" t="s">
        <v>89</v>
      </c>
    </row>
    <row r="48065" spans="1:11">
      <c r="A48065" s="17" t="s">
        <v>5304</v>
      </c>
      <c r="B48065" s="28" t="s">
        <v>8243</v>
      </c>
      <c r="C48065" s="17" t="s">
        <v>5304</v>
      </c>
      <c r="D48065" s="17" t="s">
        <v>3451</v>
      </c>
      <c r="E48065" s="17" t="s">
        <v>3706</v>
      </c>
      <c r="F48065" s="17" t="s">
        <v>4698</v>
      </c>
      <c r="G48065" s="17" t="s">
        <v>88</v>
      </c>
      <c r="H48065" s="17" t="s">
        <v>6060</v>
      </c>
      <c r="I48065" s="17" t="s">
        <v>6373</v>
      </c>
      <c r="J48065" s="17" t="s">
        <v>5287</v>
      </c>
      <c r="K48065" s="17" t="s">
        <v>89</v>
      </c>
    </row>
    <row r="48066" spans="1:11">
      <c r="A48066" s="17" t="s">
        <v>5771</v>
      </c>
      <c r="B48066" s="28" t="s">
        <v>8243</v>
      </c>
      <c r="C48066" s="17" t="s">
        <v>5771</v>
      </c>
      <c r="D48066" s="17" t="s">
        <v>3579</v>
      </c>
      <c r="E48066" s="17" t="s">
        <v>3781</v>
      </c>
      <c r="F48066" s="17" t="s">
        <v>4802</v>
      </c>
      <c r="G48066" s="17" t="s">
        <v>88</v>
      </c>
      <c r="H48066" s="17" t="s">
        <v>6060</v>
      </c>
      <c r="I48066" s="17" t="s">
        <v>6373</v>
      </c>
      <c r="J48066" s="17" t="s">
        <v>5287</v>
      </c>
      <c r="K48066" s="17" t="s">
        <v>89</v>
      </c>
    </row>
    <row r="48067" spans="1:11">
      <c r="A48067" s="17" t="s">
        <v>5774</v>
      </c>
      <c r="B48067" s="28" t="s">
        <v>8243</v>
      </c>
      <c r="C48067" s="17" t="s">
        <v>5774</v>
      </c>
      <c r="D48067" s="17" t="s">
        <v>3610</v>
      </c>
      <c r="E48067" s="17" t="s">
        <v>3810</v>
      </c>
      <c r="F48067" s="17" t="s">
        <v>5693</v>
      </c>
      <c r="G48067" s="17" t="s">
        <v>88</v>
      </c>
      <c r="H48067" s="17" t="s">
        <v>6060</v>
      </c>
      <c r="I48067" s="17" t="s">
        <v>6373</v>
      </c>
      <c r="J48067" s="17" t="s">
        <v>5287</v>
      </c>
      <c r="K48067" s="17" t="s">
        <v>89</v>
      </c>
    </row>
    <row r="48068" spans="1:11">
      <c r="A48068" s="17" t="s">
        <v>7191</v>
      </c>
      <c r="B48068" s="28" t="s">
        <v>8244</v>
      </c>
      <c r="C48068" s="17" t="s">
        <v>7191</v>
      </c>
      <c r="D48068" s="17" t="s">
        <v>7192</v>
      </c>
      <c r="E48068" s="17" t="s">
        <v>3437</v>
      </c>
      <c r="F48068" s="17" t="s">
        <v>4698</v>
      </c>
      <c r="G48068" s="17" t="s">
        <v>88</v>
      </c>
      <c r="H48068" s="17" t="s">
        <v>6060</v>
      </c>
      <c r="I48068" s="17" t="s">
        <v>6373</v>
      </c>
      <c r="J48068" s="17" t="s">
        <v>5287</v>
      </c>
      <c r="K48068" s="17" t="s">
        <v>89</v>
      </c>
    </row>
    <row r="48069" spans="1:11">
      <c r="A48069" s="17" t="s">
        <v>7128</v>
      </c>
      <c r="B48069" s="28" t="s">
        <v>8244</v>
      </c>
      <c r="C48069" s="17" t="s">
        <v>7128</v>
      </c>
      <c r="D48069" s="17" t="s">
        <v>4705</v>
      </c>
      <c r="E48069" s="17" t="s">
        <v>3511</v>
      </c>
      <c r="F48069" s="17" t="s">
        <v>3950</v>
      </c>
      <c r="G48069" s="17" t="s">
        <v>88</v>
      </c>
      <c r="H48069" s="17" t="s">
        <v>6060</v>
      </c>
      <c r="I48069" s="17" t="s">
        <v>6373</v>
      </c>
      <c r="J48069" s="17" t="s">
        <v>5287</v>
      </c>
      <c r="K48069" s="17" t="s">
        <v>89</v>
      </c>
    </row>
    <row r="48070" spans="1:11">
      <c r="A48070" s="17" t="s">
        <v>6785</v>
      </c>
      <c r="B48070" s="28" t="s">
        <v>8244</v>
      </c>
      <c r="C48070" s="17" t="s">
        <v>6785</v>
      </c>
      <c r="D48070" s="17" t="s">
        <v>6786</v>
      </c>
      <c r="E48070" s="17" t="s">
        <v>3709</v>
      </c>
      <c r="F48070" s="17" t="s">
        <v>4663</v>
      </c>
      <c r="G48070" s="17" t="s">
        <v>88</v>
      </c>
      <c r="H48070" s="17" t="s">
        <v>6060</v>
      </c>
      <c r="I48070" s="17" t="s">
        <v>6373</v>
      </c>
      <c r="J48070" s="17" t="s">
        <v>5287</v>
      </c>
      <c r="K48070" s="17" t="s">
        <v>89</v>
      </c>
    </row>
    <row r="48071" spans="1:11">
      <c r="A48071" s="17" t="s">
        <v>5312</v>
      </c>
      <c r="B48071" s="28" t="s">
        <v>8244</v>
      </c>
      <c r="C48071" s="17" t="s">
        <v>5312</v>
      </c>
      <c r="D48071" s="17" t="s">
        <v>3459</v>
      </c>
      <c r="E48071" s="17" t="s">
        <v>3518</v>
      </c>
      <c r="F48071" s="17" t="s">
        <v>4768</v>
      </c>
      <c r="G48071" s="17" t="s">
        <v>88</v>
      </c>
      <c r="H48071" s="17" t="s">
        <v>6060</v>
      </c>
      <c r="I48071" s="17" t="s">
        <v>6373</v>
      </c>
      <c r="J48071" s="17" t="s">
        <v>5287</v>
      </c>
      <c r="K48071" s="17" t="s">
        <v>89</v>
      </c>
    </row>
    <row r="48072" spans="1:11">
      <c r="A48072" s="17" t="s">
        <v>7269</v>
      </c>
      <c r="B48072" s="28" t="s">
        <v>8244</v>
      </c>
      <c r="C48072" s="17" t="s">
        <v>7269</v>
      </c>
      <c r="D48072" s="17" t="s">
        <v>5778</v>
      </c>
      <c r="E48072" s="17" t="s">
        <v>3448</v>
      </c>
      <c r="F48072" s="17" t="s">
        <v>3950</v>
      </c>
      <c r="G48072" s="17" t="s">
        <v>88</v>
      </c>
      <c r="H48072" s="17" t="s">
        <v>6060</v>
      </c>
      <c r="I48072" s="17" t="s">
        <v>6373</v>
      </c>
      <c r="J48072" s="17" t="s">
        <v>5287</v>
      </c>
      <c r="K48072" s="17" t="s">
        <v>89</v>
      </c>
    </row>
    <row r="48073" spans="1:11">
      <c r="A48073" s="17" t="s">
        <v>2015</v>
      </c>
      <c r="B48073" s="28" t="s">
        <v>8244</v>
      </c>
      <c r="C48073" s="17" t="s">
        <v>2015</v>
      </c>
      <c r="D48073" s="17" t="s">
        <v>3451</v>
      </c>
      <c r="E48073" s="17" t="s">
        <v>3450</v>
      </c>
      <c r="F48073" s="17" t="s">
        <v>4426</v>
      </c>
      <c r="G48073" s="17" t="s">
        <v>88</v>
      </c>
      <c r="H48073" s="17" t="s">
        <v>6060</v>
      </c>
      <c r="I48073" s="17" t="s">
        <v>6373</v>
      </c>
      <c r="J48073" s="17" t="s">
        <v>5287</v>
      </c>
      <c r="K48073" s="17" t="s">
        <v>89</v>
      </c>
    </row>
    <row r="48074" spans="1:11">
      <c r="A48074" s="17" t="s">
        <v>6587</v>
      </c>
      <c r="B48074" s="28" t="s">
        <v>8244</v>
      </c>
      <c r="C48074" s="17" t="s">
        <v>6587</v>
      </c>
      <c r="D48074" s="17" t="s">
        <v>3945</v>
      </c>
      <c r="E48074" s="17" t="s">
        <v>3523</v>
      </c>
      <c r="F48074" s="17" t="s">
        <v>4426</v>
      </c>
      <c r="G48074" s="17" t="s">
        <v>88</v>
      </c>
      <c r="H48074" s="17" t="s">
        <v>6060</v>
      </c>
      <c r="I48074" s="17" t="s">
        <v>6373</v>
      </c>
      <c r="J48074" s="17" t="s">
        <v>5287</v>
      </c>
      <c r="K48074" s="17" t="s">
        <v>89</v>
      </c>
    </row>
    <row r="48075" spans="1:11">
      <c r="A48075" s="17" t="s">
        <v>6474</v>
      </c>
      <c r="B48075" s="28" t="s">
        <v>8244</v>
      </c>
      <c r="C48075" s="17" t="s">
        <v>6474</v>
      </c>
      <c r="D48075" s="17" t="s">
        <v>3530</v>
      </c>
      <c r="E48075" s="17" t="s">
        <v>3523</v>
      </c>
      <c r="F48075" s="17" t="s">
        <v>3842</v>
      </c>
      <c r="G48075" s="17" t="s">
        <v>88</v>
      </c>
      <c r="H48075" s="17" t="s">
        <v>6060</v>
      </c>
      <c r="I48075" s="17" t="s">
        <v>6373</v>
      </c>
      <c r="J48075" s="17" t="s">
        <v>5287</v>
      </c>
      <c r="K48075" s="17" t="s">
        <v>89</v>
      </c>
    </row>
    <row r="48076" spans="1:11">
      <c r="A48076" s="17" t="s">
        <v>3407</v>
      </c>
      <c r="B48076" s="28" t="s">
        <v>8244</v>
      </c>
      <c r="C48076" s="17" t="s">
        <v>3407</v>
      </c>
      <c r="D48076" s="17" t="s">
        <v>3487</v>
      </c>
      <c r="E48076" s="17" t="s">
        <v>3523</v>
      </c>
      <c r="F48076" s="17" t="s">
        <v>4663</v>
      </c>
      <c r="G48076" s="17" t="s">
        <v>88</v>
      </c>
      <c r="H48076" s="17" t="s">
        <v>6060</v>
      </c>
      <c r="I48076" s="17" t="s">
        <v>6373</v>
      </c>
      <c r="J48076" s="17" t="s">
        <v>5287</v>
      </c>
      <c r="K48076" s="17" t="s">
        <v>89</v>
      </c>
    </row>
    <row r="48077" spans="1:11">
      <c r="A48077" s="17" t="s">
        <v>7274</v>
      </c>
      <c r="B48077" s="28" t="s">
        <v>8244</v>
      </c>
      <c r="C48077" s="17" t="s">
        <v>7274</v>
      </c>
      <c r="D48077" s="17" t="s">
        <v>7275</v>
      </c>
      <c r="E48077" s="17" t="s">
        <v>3523</v>
      </c>
      <c r="F48077" s="17" t="s">
        <v>3950</v>
      </c>
      <c r="G48077" s="17" t="s">
        <v>88</v>
      </c>
      <c r="H48077" s="17" t="s">
        <v>6060</v>
      </c>
      <c r="I48077" s="17" t="s">
        <v>6373</v>
      </c>
      <c r="J48077" s="17" t="s">
        <v>5287</v>
      </c>
      <c r="K48077" s="17" t="s">
        <v>89</v>
      </c>
    </row>
    <row r="48078" spans="1:11">
      <c r="A48078" s="17" t="s">
        <v>7282</v>
      </c>
      <c r="B48078" s="28" t="s">
        <v>8244</v>
      </c>
      <c r="C48078" s="17" t="s">
        <v>7282</v>
      </c>
      <c r="D48078" s="17" t="s">
        <v>4013</v>
      </c>
      <c r="E48078" s="17" t="s">
        <v>3525</v>
      </c>
      <c r="F48078" s="17" t="s">
        <v>3950</v>
      </c>
      <c r="G48078" s="17" t="s">
        <v>88</v>
      </c>
      <c r="H48078" s="17" t="s">
        <v>6060</v>
      </c>
      <c r="I48078" s="17" t="s">
        <v>6373</v>
      </c>
      <c r="J48078" s="17" t="s">
        <v>5287</v>
      </c>
      <c r="K48078" s="17" t="s">
        <v>89</v>
      </c>
    </row>
    <row r="48079" spans="1:11">
      <c r="A48079" s="17" t="s">
        <v>6311</v>
      </c>
      <c r="B48079" s="28" t="s">
        <v>8244</v>
      </c>
      <c r="C48079" s="17" t="s">
        <v>6311</v>
      </c>
      <c r="D48079" s="17" t="s">
        <v>3463</v>
      </c>
      <c r="E48079" s="17" t="s">
        <v>3525</v>
      </c>
      <c r="F48079" s="17" t="s">
        <v>4663</v>
      </c>
      <c r="G48079" s="17" t="s">
        <v>88</v>
      </c>
      <c r="H48079" s="17" t="s">
        <v>6060</v>
      </c>
      <c r="I48079" s="17" t="s">
        <v>6373</v>
      </c>
      <c r="J48079" s="17" t="s">
        <v>5287</v>
      </c>
      <c r="K48079" s="17" t="s">
        <v>89</v>
      </c>
    </row>
    <row r="48080" spans="1:11">
      <c r="A48080" s="17" t="s">
        <v>7082</v>
      </c>
      <c r="B48080" s="28" t="s">
        <v>8244</v>
      </c>
      <c r="C48080" s="17" t="s">
        <v>7082</v>
      </c>
      <c r="D48080" s="17" t="s">
        <v>3983</v>
      </c>
      <c r="E48080" s="17" t="s">
        <v>3743</v>
      </c>
      <c r="F48080" s="17" t="s">
        <v>4681</v>
      </c>
      <c r="G48080" s="17" t="s">
        <v>88</v>
      </c>
      <c r="H48080" s="17" t="s">
        <v>6060</v>
      </c>
      <c r="I48080" s="17" t="s">
        <v>6373</v>
      </c>
      <c r="J48080" s="17" t="s">
        <v>5287</v>
      </c>
      <c r="K48080" s="17" t="s">
        <v>89</v>
      </c>
    </row>
    <row r="48081" spans="1:11">
      <c r="A48081" s="17" t="s">
        <v>6728</v>
      </c>
      <c r="B48081" s="28" t="s">
        <v>8244</v>
      </c>
      <c r="C48081" s="17" t="s">
        <v>6728</v>
      </c>
      <c r="D48081" s="17" t="s">
        <v>4225</v>
      </c>
      <c r="E48081" s="17" t="s">
        <v>3458</v>
      </c>
      <c r="F48081" s="17" t="s">
        <v>3842</v>
      </c>
      <c r="G48081" s="17" t="s">
        <v>88</v>
      </c>
      <c r="H48081" s="17" t="s">
        <v>6060</v>
      </c>
      <c r="I48081" s="17" t="s">
        <v>6373</v>
      </c>
      <c r="J48081" s="17" t="s">
        <v>5287</v>
      </c>
      <c r="K48081" s="17" t="s">
        <v>89</v>
      </c>
    </row>
    <row r="48082" spans="1:11">
      <c r="A48082" s="17" t="s">
        <v>7287</v>
      </c>
      <c r="B48082" s="28" t="s">
        <v>8244</v>
      </c>
      <c r="C48082" s="17" t="s">
        <v>7287</v>
      </c>
      <c r="D48082" s="17" t="s">
        <v>3459</v>
      </c>
      <c r="E48082" s="17" t="s">
        <v>3458</v>
      </c>
      <c r="F48082" s="17" t="s">
        <v>3950</v>
      </c>
      <c r="G48082" s="17" t="s">
        <v>88</v>
      </c>
      <c r="H48082" s="17" t="s">
        <v>6060</v>
      </c>
      <c r="I48082" s="17" t="s">
        <v>6373</v>
      </c>
      <c r="J48082" s="17" t="s">
        <v>5287</v>
      </c>
      <c r="K48082" s="17" t="s">
        <v>89</v>
      </c>
    </row>
    <row r="48083" spans="1:11">
      <c r="A48083" s="17" t="s">
        <v>7289</v>
      </c>
      <c r="B48083" s="28" t="s">
        <v>8244</v>
      </c>
      <c r="C48083" s="17" t="s">
        <v>7289</v>
      </c>
      <c r="D48083" s="17" t="s">
        <v>3524</v>
      </c>
      <c r="E48083" s="17" t="s">
        <v>3573</v>
      </c>
      <c r="F48083" s="17" t="s">
        <v>3950</v>
      </c>
      <c r="G48083" s="17" t="s">
        <v>88</v>
      </c>
      <c r="H48083" s="17" t="s">
        <v>6060</v>
      </c>
      <c r="I48083" s="17" t="s">
        <v>6373</v>
      </c>
      <c r="J48083" s="17" t="s">
        <v>5287</v>
      </c>
      <c r="K48083" s="17" t="s">
        <v>89</v>
      </c>
    </row>
    <row r="48084" spans="1:11">
      <c r="A48084" s="17" t="s">
        <v>6857</v>
      </c>
      <c r="B48084" s="28" t="s">
        <v>8244</v>
      </c>
      <c r="C48084" s="17" t="s">
        <v>6857</v>
      </c>
      <c r="D48084" s="17" t="s">
        <v>4253</v>
      </c>
      <c r="E48084" s="17" t="s">
        <v>3610</v>
      </c>
      <c r="F48084" s="17" t="s">
        <v>5134</v>
      </c>
      <c r="G48084" s="17" t="s">
        <v>88</v>
      </c>
      <c r="H48084" s="17" t="s">
        <v>6060</v>
      </c>
      <c r="I48084" s="17" t="s">
        <v>6373</v>
      </c>
      <c r="J48084" s="17" t="s">
        <v>5287</v>
      </c>
      <c r="K48084" s="17" t="s">
        <v>89</v>
      </c>
    </row>
    <row r="48085" spans="1:11">
      <c r="A48085" s="17" t="s">
        <v>5723</v>
      </c>
      <c r="B48085" s="28" t="s">
        <v>8244</v>
      </c>
      <c r="C48085" s="17" t="s">
        <v>5723</v>
      </c>
      <c r="D48085" s="17" t="s">
        <v>3616</v>
      </c>
      <c r="E48085" s="17" t="s">
        <v>3610</v>
      </c>
      <c r="F48085" s="17" t="s">
        <v>4802</v>
      </c>
      <c r="G48085" s="17" t="s">
        <v>88</v>
      </c>
      <c r="H48085" s="17" t="s">
        <v>6060</v>
      </c>
      <c r="I48085" s="17" t="s">
        <v>6373</v>
      </c>
      <c r="J48085" s="17" t="s">
        <v>5287</v>
      </c>
      <c r="K48085" s="17" t="s">
        <v>89</v>
      </c>
    </row>
    <row r="48086" spans="1:11">
      <c r="A48086" s="17" t="s">
        <v>7084</v>
      </c>
      <c r="B48086" s="28" t="s">
        <v>8244</v>
      </c>
      <c r="C48086" s="17" t="s">
        <v>7084</v>
      </c>
      <c r="D48086" s="17" t="s">
        <v>4338</v>
      </c>
      <c r="E48086" s="17" t="s">
        <v>7085</v>
      </c>
      <c r="F48086" s="17" t="s">
        <v>4663</v>
      </c>
      <c r="G48086" s="17" t="s">
        <v>88</v>
      </c>
      <c r="H48086" s="17" t="s">
        <v>6060</v>
      </c>
      <c r="I48086" s="17" t="s">
        <v>6373</v>
      </c>
      <c r="J48086" s="17" t="s">
        <v>5287</v>
      </c>
      <c r="K48086" s="17" t="s">
        <v>89</v>
      </c>
    </row>
    <row r="48087" spans="1:11">
      <c r="A48087" s="17" t="s">
        <v>5727</v>
      </c>
      <c r="B48087" s="28" t="s">
        <v>8244</v>
      </c>
      <c r="C48087" s="17" t="s">
        <v>5727</v>
      </c>
      <c r="D48087" s="17" t="s">
        <v>5728</v>
      </c>
      <c r="E48087" s="17" t="s">
        <v>3464</v>
      </c>
      <c r="F48087" s="17" t="s">
        <v>5693</v>
      </c>
      <c r="G48087" s="17" t="s">
        <v>88</v>
      </c>
      <c r="H48087" s="17" t="s">
        <v>6060</v>
      </c>
      <c r="I48087" s="17" t="s">
        <v>6373</v>
      </c>
      <c r="J48087" s="17" t="s">
        <v>5287</v>
      </c>
      <c r="K48087" s="17" t="s">
        <v>89</v>
      </c>
    </row>
    <row r="48088" spans="1:11">
      <c r="A48088" s="17" t="s">
        <v>7294</v>
      </c>
      <c r="B48088" s="28" t="s">
        <v>8244</v>
      </c>
      <c r="C48088" s="17" t="s">
        <v>7294</v>
      </c>
      <c r="D48088" s="17" t="s">
        <v>3805</v>
      </c>
      <c r="E48088" s="17" t="s">
        <v>3465</v>
      </c>
      <c r="F48088" s="17" t="s">
        <v>3950</v>
      </c>
      <c r="G48088" s="17" t="s">
        <v>88</v>
      </c>
      <c r="H48088" s="17" t="s">
        <v>6060</v>
      </c>
      <c r="I48088" s="17" t="s">
        <v>6373</v>
      </c>
      <c r="J48088" s="17" t="s">
        <v>5287</v>
      </c>
      <c r="K48088" s="17" t="s">
        <v>89</v>
      </c>
    </row>
    <row r="48089" spans="1:11">
      <c r="A48089" s="17" t="s">
        <v>6925</v>
      </c>
      <c r="B48089" s="28" t="s">
        <v>8244</v>
      </c>
      <c r="C48089" s="17" t="s">
        <v>6925</v>
      </c>
      <c r="D48089" s="17" t="s">
        <v>4010</v>
      </c>
      <c r="E48089" s="17" t="s">
        <v>3465</v>
      </c>
      <c r="F48089" s="17" t="s">
        <v>3842</v>
      </c>
      <c r="G48089" s="17" t="s">
        <v>88</v>
      </c>
      <c r="H48089" s="17" t="s">
        <v>6060</v>
      </c>
      <c r="I48089" s="17" t="s">
        <v>6373</v>
      </c>
      <c r="J48089" s="17" t="s">
        <v>5287</v>
      </c>
      <c r="K48089" s="17" t="s">
        <v>89</v>
      </c>
    </row>
    <row r="48090" spans="1:11">
      <c r="A48090" s="17" t="s">
        <v>6797</v>
      </c>
      <c r="B48090" s="28" t="s">
        <v>8244</v>
      </c>
      <c r="C48090" s="17" t="s">
        <v>6797</v>
      </c>
      <c r="D48090" s="17" t="s">
        <v>3544</v>
      </c>
      <c r="E48090" s="17" t="s">
        <v>3467</v>
      </c>
      <c r="F48090" s="17" t="s">
        <v>5134</v>
      </c>
      <c r="G48090" s="17" t="s">
        <v>88</v>
      </c>
      <c r="H48090" s="17" t="s">
        <v>6060</v>
      </c>
      <c r="I48090" s="17" t="s">
        <v>6373</v>
      </c>
      <c r="J48090" s="17" t="s">
        <v>5287</v>
      </c>
      <c r="K48090" s="17" t="s">
        <v>89</v>
      </c>
    </row>
    <row r="48091" spans="1:11">
      <c r="A48091" s="17" t="s">
        <v>7295</v>
      </c>
      <c r="B48091" s="28" t="s">
        <v>8244</v>
      </c>
      <c r="C48091" s="17" t="s">
        <v>7295</v>
      </c>
      <c r="D48091" s="17" t="s">
        <v>4289</v>
      </c>
      <c r="E48091" s="17" t="s">
        <v>3467</v>
      </c>
      <c r="F48091" s="17" t="s">
        <v>3950</v>
      </c>
      <c r="G48091" s="17" t="s">
        <v>88</v>
      </c>
      <c r="H48091" s="17" t="s">
        <v>6060</v>
      </c>
      <c r="I48091" s="17" t="s">
        <v>6373</v>
      </c>
      <c r="J48091" s="17" t="s">
        <v>5287</v>
      </c>
      <c r="K48091" s="17" t="s">
        <v>89</v>
      </c>
    </row>
    <row r="48092" spans="1:11">
      <c r="A48092" s="17" t="s">
        <v>6926</v>
      </c>
      <c r="B48092" s="28" t="s">
        <v>8244</v>
      </c>
      <c r="C48092" s="17" t="s">
        <v>6926</v>
      </c>
      <c r="D48092" s="17" t="s">
        <v>5170</v>
      </c>
      <c r="E48092" s="17" t="s">
        <v>3575</v>
      </c>
      <c r="F48092" s="17" t="s">
        <v>3950</v>
      </c>
      <c r="G48092" s="17" t="s">
        <v>88</v>
      </c>
      <c r="H48092" s="17" t="s">
        <v>6060</v>
      </c>
      <c r="I48092" s="17" t="s">
        <v>6373</v>
      </c>
      <c r="J48092" s="17" t="s">
        <v>5287</v>
      </c>
      <c r="K48092" s="17" t="s">
        <v>89</v>
      </c>
    </row>
    <row r="48093" spans="1:11">
      <c r="A48093" s="17" t="s">
        <v>7154</v>
      </c>
      <c r="B48093" s="28" t="s">
        <v>8244</v>
      </c>
      <c r="C48093" s="17" t="s">
        <v>7154</v>
      </c>
      <c r="D48093" s="17" t="s">
        <v>3808</v>
      </c>
      <c r="E48093" s="17" t="s">
        <v>3575</v>
      </c>
      <c r="F48093" s="17" t="s">
        <v>3950</v>
      </c>
      <c r="G48093" s="17" t="s">
        <v>88</v>
      </c>
      <c r="H48093" s="17" t="s">
        <v>6060</v>
      </c>
      <c r="I48093" s="17" t="s">
        <v>6373</v>
      </c>
      <c r="J48093" s="17" t="s">
        <v>5287</v>
      </c>
      <c r="K48093" s="17" t="s">
        <v>89</v>
      </c>
    </row>
    <row r="48094" spans="1:11">
      <c r="A48094" s="17" t="s">
        <v>6927</v>
      </c>
      <c r="B48094" s="28" t="s">
        <v>8244</v>
      </c>
      <c r="C48094" s="17" t="s">
        <v>6927</v>
      </c>
      <c r="D48094" s="17" t="s">
        <v>3769</v>
      </c>
      <c r="E48094" s="17" t="s">
        <v>3747</v>
      </c>
      <c r="F48094" s="17" t="s">
        <v>4553</v>
      </c>
      <c r="G48094" s="17" t="s">
        <v>88</v>
      </c>
      <c r="H48094" s="17" t="s">
        <v>6060</v>
      </c>
      <c r="I48094" s="17" t="s">
        <v>6373</v>
      </c>
      <c r="J48094" s="17" t="s">
        <v>5287</v>
      </c>
      <c r="K48094" s="17" t="s">
        <v>89</v>
      </c>
    </row>
    <row r="48095" spans="1:11">
      <c r="A48095" s="17" t="s">
        <v>7297</v>
      </c>
      <c r="B48095" s="28" t="s">
        <v>8244</v>
      </c>
      <c r="C48095" s="17" t="s">
        <v>7297</v>
      </c>
      <c r="D48095" s="17" t="s">
        <v>3530</v>
      </c>
      <c r="E48095" s="17" t="s">
        <v>3533</v>
      </c>
      <c r="F48095" s="17" t="s">
        <v>4768</v>
      </c>
      <c r="G48095" s="17" t="s">
        <v>88</v>
      </c>
      <c r="H48095" s="17" t="s">
        <v>6060</v>
      </c>
      <c r="I48095" s="17" t="s">
        <v>6373</v>
      </c>
      <c r="J48095" s="17" t="s">
        <v>5287</v>
      </c>
      <c r="K48095" s="17" t="s">
        <v>89</v>
      </c>
    </row>
    <row r="48096" spans="1:11">
      <c r="A48096" s="17" t="s">
        <v>7088</v>
      </c>
      <c r="B48096" s="28" t="s">
        <v>8244</v>
      </c>
      <c r="C48096" s="17" t="s">
        <v>7088</v>
      </c>
      <c r="D48096" s="17" t="s">
        <v>3707</v>
      </c>
      <c r="E48096" s="17" t="s">
        <v>3849</v>
      </c>
      <c r="F48096" s="17" t="s">
        <v>5134</v>
      </c>
      <c r="G48096" s="17" t="s">
        <v>88</v>
      </c>
      <c r="H48096" s="17" t="s">
        <v>6060</v>
      </c>
      <c r="I48096" s="17" t="s">
        <v>6373</v>
      </c>
      <c r="J48096" s="17" t="s">
        <v>5287</v>
      </c>
      <c r="K48096" s="17" t="s">
        <v>89</v>
      </c>
    </row>
    <row r="48097" spans="1:11">
      <c r="A48097" s="17" t="s">
        <v>6931</v>
      </c>
      <c r="B48097" s="28" t="s">
        <v>8244</v>
      </c>
      <c r="C48097" s="17" t="s">
        <v>6931</v>
      </c>
      <c r="D48097" s="17" t="s">
        <v>4350</v>
      </c>
      <c r="E48097" s="17" t="s">
        <v>3768</v>
      </c>
      <c r="F48097" s="17" t="s">
        <v>3950</v>
      </c>
      <c r="G48097" s="17" t="s">
        <v>88</v>
      </c>
      <c r="H48097" s="17" t="s">
        <v>6060</v>
      </c>
      <c r="I48097" s="17" t="s">
        <v>6373</v>
      </c>
      <c r="J48097" s="17" t="s">
        <v>5287</v>
      </c>
      <c r="K48097" s="17" t="s">
        <v>89</v>
      </c>
    </row>
    <row r="48098" spans="1:11">
      <c r="A48098" s="17" t="s">
        <v>6744</v>
      </c>
      <c r="B48098" s="28" t="s">
        <v>8244</v>
      </c>
      <c r="C48098" s="17" t="s">
        <v>6744</v>
      </c>
      <c r="D48098" s="17" t="s">
        <v>3438</v>
      </c>
      <c r="E48098" s="17" t="s">
        <v>3471</v>
      </c>
      <c r="F48098" s="17" t="s">
        <v>4718</v>
      </c>
      <c r="G48098" s="17" t="s">
        <v>88</v>
      </c>
      <c r="H48098" s="17" t="s">
        <v>6060</v>
      </c>
      <c r="I48098" s="17" t="s">
        <v>6373</v>
      </c>
      <c r="J48098" s="17" t="s">
        <v>5287</v>
      </c>
      <c r="K48098" s="17" t="s">
        <v>89</v>
      </c>
    </row>
    <row r="48099" spans="1:11">
      <c r="A48099" s="17" t="s">
        <v>6475</v>
      </c>
      <c r="B48099" s="28" t="s">
        <v>8244</v>
      </c>
      <c r="C48099" s="17" t="s">
        <v>6475</v>
      </c>
      <c r="D48099" s="17" t="s">
        <v>3705</v>
      </c>
      <c r="E48099" s="17" t="s">
        <v>3822</v>
      </c>
      <c r="F48099" s="17" t="s">
        <v>3842</v>
      </c>
      <c r="G48099" s="17" t="s">
        <v>88</v>
      </c>
      <c r="H48099" s="17" t="s">
        <v>6060</v>
      </c>
      <c r="I48099" s="17" t="s">
        <v>6373</v>
      </c>
      <c r="J48099" s="17" t="s">
        <v>5287</v>
      </c>
      <c r="K48099" s="17" t="s">
        <v>89</v>
      </c>
    </row>
    <row r="48100" spans="1:11">
      <c r="A48100" s="17" t="s">
        <v>7091</v>
      </c>
      <c r="B48100" s="28" t="s">
        <v>8244</v>
      </c>
      <c r="C48100" s="17" t="s">
        <v>7091</v>
      </c>
      <c r="D48100" s="17" t="s">
        <v>3728</v>
      </c>
      <c r="E48100" s="17" t="s">
        <v>3472</v>
      </c>
      <c r="F48100" s="17" t="s">
        <v>4681</v>
      </c>
      <c r="G48100" s="17" t="s">
        <v>88</v>
      </c>
      <c r="H48100" s="17" t="s">
        <v>6060</v>
      </c>
      <c r="I48100" s="17" t="s">
        <v>6373</v>
      </c>
      <c r="J48100" s="17" t="s">
        <v>5287</v>
      </c>
      <c r="K48100" s="17" t="s">
        <v>89</v>
      </c>
    </row>
    <row r="48101" spans="1:11">
      <c r="A48101" s="17" t="s">
        <v>7155</v>
      </c>
      <c r="B48101" s="28" t="s">
        <v>8244</v>
      </c>
      <c r="C48101" s="17" t="s">
        <v>7155</v>
      </c>
      <c r="D48101" s="17" t="s">
        <v>7156</v>
      </c>
      <c r="E48101" s="17" t="s">
        <v>3472</v>
      </c>
      <c r="F48101" s="17" t="s">
        <v>3950</v>
      </c>
      <c r="G48101" s="17" t="s">
        <v>88</v>
      </c>
      <c r="H48101" s="17" t="s">
        <v>6060</v>
      </c>
      <c r="I48101" s="17" t="s">
        <v>6373</v>
      </c>
      <c r="J48101" s="17" t="s">
        <v>5287</v>
      </c>
      <c r="K48101" s="17" t="s">
        <v>89</v>
      </c>
    </row>
    <row r="48102" spans="1:11">
      <c r="A48102" s="17" t="s">
        <v>7302</v>
      </c>
      <c r="B48102" s="28" t="s">
        <v>8244</v>
      </c>
      <c r="C48102" s="17" t="s">
        <v>7302</v>
      </c>
      <c r="D48102" s="17" t="s">
        <v>7303</v>
      </c>
      <c r="E48102" s="17" t="s">
        <v>3473</v>
      </c>
      <c r="F48102" s="17" t="s">
        <v>4553</v>
      </c>
      <c r="G48102" s="17" t="s">
        <v>88</v>
      </c>
      <c r="H48102" s="17" t="s">
        <v>6060</v>
      </c>
      <c r="I48102" s="17" t="s">
        <v>6373</v>
      </c>
      <c r="J48102" s="17" t="s">
        <v>5287</v>
      </c>
      <c r="K48102" s="17" t="s">
        <v>89</v>
      </c>
    </row>
    <row r="48103" spans="1:11">
      <c r="A48103" s="17" t="s">
        <v>7309</v>
      </c>
      <c r="B48103" s="28" t="s">
        <v>8244</v>
      </c>
      <c r="C48103" s="17" t="s">
        <v>7309</v>
      </c>
      <c r="D48103" s="17" t="s">
        <v>3608</v>
      </c>
      <c r="E48103" s="17" t="s">
        <v>4286</v>
      </c>
      <c r="F48103" s="17" t="s">
        <v>4663</v>
      </c>
      <c r="G48103" s="17" t="s">
        <v>88</v>
      </c>
      <c r="H48103" s="17" t="s">
        <v>6060</v>
      </c>
      <c r="I48103" s="17" t="s">
        <v>6373</v>
      </c>
      <c r="J48103" s="17" t="s">
        <v>5287</v>
      </c>
      <c r="K48103" s="17" t="s">
        <v>89</v>
      </c>
    </row>
    <row r="48104" spans="1:11">
      <c r="A48104" s="17" t="s">
        <v>6545</v>
      </c>
      <c r="B48104" s="28" t="s">
        <v>8244</v>
      </c>
      <c r="C48104" s="17" t="s">
        <v>6545</v>
      </c>
      <c r="D48104" s="17" t="s">
        <v>3595</v>
      </c>
      <c r="E48104" s="17" t="s">
        <v>3536</v>
      </c>
      <c r="F48104" s="17" t="s">
        <v>4718</v>
      </c>
      <c r="G48104" s="17" t="s">
        <v>88</v>
      </c>
      <c r="H48104" s="17" t="s">
        <v>6060</v>
      </c>
      <c r="I48104" s="17" t="s">
        <v>6373</v>
      </c>
      <c r="J48104" s="17" t="s">
        <v>5287</v>
      </c>
      <c r="K48104" s="17" t="s">
        <v>89</v>
      </c>
    </row>
    <row r="48105" spans="1:11">
      <c r="A48105" s="17" t="s">
        <v>3410</v>
      </c>
      <c r="B48105" s="28" t="s">
        <v>8244</v>
      </c>
      <c r="C48105" s="17" t="s">
        <v>3410</v>
      </c>
      <c r="D48105" s="17" t="s">
        <v>3707</v>
      </c>
      <c r="E48105" s="17" t="s">
        <v>3577</v>
      </c>
      <c r="F48105" s="17" t="s">
        <v>3842</v>
      </c>
      <c r="G48105" s="17" t="s">
        <v>88</v>
      </c>
      <c r="H48105" s="17" t="s">
        <v>6060</v>
      </c>
      <c r="I48105" s="17" t="s">
        <v>6373</v>
      </c>
      <c r="J48105" s="17" t="s">
        <v>5287</v>
      </c>
      <c r="K48105" s="17" t="s">
        <v>89</v>
      </c>
    </row>
    <row r="48106" spans="1:11">
      <c r="A48106" s="17" t="s">
        <v>6804</v>
      </c>
      <c r="B48106" s="28" t="s">
        <v>8244</v>
      </c>
      <c r="C48106" s="17" t="s">
        <v>6804</v>
      </c>
      <c r="D48106" s="17" t="s">
        <v>4839</v>
      </c>
      <c r="E48106" s="17" t="s">
        <v>3475</v>
      </c>
      <c r="F48106" s="17" t="s">
        <v>4768</v>
      </c>
      <c r="G48106" s="17" t="s">
        <v>88</v>
      </c>
      <c r="H48106" s="17" t="s">
        <v>6060</v>
      </c>
      <c r="I48106" s="17" t="s">
        <v>6373</v>
      </c>
      <c r="J48106" s="17" t="s">
        <v>5287</v>
      </c>
      <c r="K48106" s="17" t="s">
        <v>89</v>
      </c>
    </row>
    <row r="48107" spans="1:11">
      <c r="A48107" s="17" t="s">
        <v>5742</v>
      </c>
      <c r="B48107" s="28" t="s">
        <v>8244</v>
      </c>
      <c r="C48107" s="17" t="s">
        <v>5742</v>
      </c>
      <c r="D48107" s="17" t="s">
        <v>3637</v>
      </c>
      <c r="E48107" s="17" t="s">
        <v>3475</v>
      </c>
      <c r="F48107" s="17" t="s">
        <v>4802</v>
      </c>
      <c r="G48107" s="17" t="s">
        <v>88</v>
      </c>
      <c r="H48107" s="17" t="s">
        <v>6060</v>
      </c>
      <c r="I48107" s="17" t="s">
        <v>6373</v>
      </c>
      <c r="J48107" s="17" t="s">
        <v>5287</v>
      </c>
      <c r="K48107" s="17" t="s">
        <v>89</v>
      </c>
    </row>
    <row r="48108" spans="1:11">
      <c r="A48108" s="17" t="s">
        <v>6353</v>
      </c>
      <c r="B48108" s="28" t="s">
        <v>8244</v>
      </c>
      <c r="C48108" s="17" t="s">
        <v>6353</v>
      </c>
      <c r="D48108" s="17" t="s">
        <v>3463</v>
      </c>
      <c r="E48108" s="17" t="s">
        <v>3476</v>
      </c>
      <c r="F48108" s="17" t="s">
        <v>4167</v>
      </c>
      <c r="G48108" s="17" t="s">
        <v>88</v>
      </c>
      <c r="H48108" s="17" t="s">
        <v>6060</v>
      </c>
      <c r="I48108" s="17" t="s">
        <v>6373</v>
      </c>
      <c r="J48108" s="17" t="s">
        <v>5287</v>
      </c>
      <c r="K48108" s="17" t="s">
        <v>89</v>
      </c>
    </row>
    <row r="48109" spans="1:11">
      <c r="A48109" s="17" t="s">
        <v>5302</v>
      </c>
      <c r="B48109" s="28" t="s">
        <v>8244</v>
      </c>
      <c r="C48109" s="17" t="s">
        <v>5302</v>
      </c>
      <c r="D48109" s="17" t="s">
        <v>4029</v>
      </c>
      <c r="E48109" s="17" t="s">
        <v>3479</v>
      </c>
      <c r="F48109" s="17" t="s">
        <v>5134</v>
      </c>
      <c r="G48109" s="17" t="s">
        <v>88</v>
      </c>
      <c r="H48109" s="17" t="s">
        <v>6060</v>
      </c>
      <c r="I48109" s="17" t="s">
        <v>6373</v>
      </c>
      <c r="J48109" s="17" t="s">
        <v>5287</v>
      </c>
      <c r="K48109" s="17" t="s">
        <v>89</v>
      </c>
    </row>
    <row r="48110" spans="1:11">
      <c r="A48110" s="17" t="s">
        <v>6942</v>
      </c>
      <c r="B48110" s="28" t="s">
        <v>8244</v>
      </c>
      <c r="C48110" s="17" t="s">
        <v>6942</v>
      </c>
      <c r="D48110" s="17" t="s">
        <v>6943</v>
      </c>
      <c r="E48110" s="17" t="s">
        <v>3877</v>
      </c>
      <c r="F48110" s="17" t="s">
        <v>3842</v>
      </c>
      <c r="G48110" s="17" t="s">
        <v>88</v>
      </c>
      <c r="H48110" s="17" t="s">
        <v>6060</v>
      </c>
      <c r="I48110" s="17" t="s">
        <v>6373</v>
      </c>
      <c r="J48110" s="17" t="s">
        <v>5287</v>
      </c>
      <c r="K48110" s="17" t="s">
        <v>89</v>
      </c>
    </row>
    <row r="48111" spans="1:11">
      <c r="A48111" s="17" t="s">
        <v>6944</v>
      </c>
      <c r="B48111" s="28" t="s">
        <v>8244</v>
      </c>
      <c r="C48111" s="17" t="s">
        <v>6944</v>
      </c>
      <c r="D48111" s="17" t="s">
        <v>3728</v>
      </c>
      <c r="E48111" s="17" t="s">
        <v>3937</v>
      </c>
      <c r="F48111" s="17" t="s">
        <v>4553</v>
      </c>
      <c r="G48111" s="17" t="s">
        <v>88</v>
      </c>
      <c r="H48111" s="17" t="s">
        <v>6060</v>
      </c>
      <c r="I48111" s="17" t="s">
        <v>6373</v>
      </c>
      <c r="J48111" s="17" t="s">
        <v>5287</v>
      </c>
      <c r="K48111" s="17" t="s">
        <v>89</v>
      </c>
    </row>
    <row r="48112" spans="1:11">
      <c r="A48112" s="17" t="s">
        <v>6877</v>
      </c>
      <c r="B48112" s="28" t="s">
        <v>8244</v>
      </c>
      <c r="C48112" s="17" t="s">
        <v>6877</v>
      </c>
      <c r="D48112" s="17" t="s">
        <v>4070</v>
      </c>
      <c r="E48112" s="17" t="s">
        <v>3828</v>
      </c>
      <c r="F48112" s="17" t="s">
        <v>4167</v>
      </c>
      <c r="G48112" s="17" t="s">
        <v>88</v>
      </c>
      <c r="H48112" s="17" t="s">
        <v>6060</v>
      </c>
      <c r="I48112" s="17" t="s">
        <v>6373</v>
      </c>
      <c r="J48112" s="17" t="s">
        <v>5287</v>
      </c>
      <c r="K48112" s="17" t="s">
        <v>89</v>
      </c>
    </row>
    <row r="48113" spans="1:11">
      <c r="A48113" s="17" t="s">
        <v>6807</v>
      </c>
      <c r="B48113" s="28" t="s">
        <v>8244</v>
      </c>
      <c r="C48113" s="17" t="s">
        <v>6807</v>
      </c>
      <c r="D48113" s="17" t="s">
        <v>4077</v>
      </c>
      <c r="E48113" s="17" t="s">
        <v>3726</v>
      </c>
      <c r="F48113" s="17" t="s">
        <v>3950</v>
      </c>
      <c r="G48113" s="17" t="s">
        <v>88</v>
      </c>
      <c r="H48113" s="17" t="s">
        <v>6060</v>
      </c>
      <c r="I48113" s="17" t="s">
        <v>6373</v>
      </c>
      <c r="J48113" s="17" t="s">
        <v>5287</v>
      </c>
      <c r="K48113" s="17" t="s">
        <v>89</v>
      </c>
    </row>
    <row r="48114" spans="1:11">
      <c r="A48114" s="17" t="s">
        <v>921</v>
      </c>
      <c r="B48114" s="28" t="s">
        <v>8244</v>
      </c>
      <c r="C48114" s="17" t="s">
        <v>921</v>
      </c>
      <c r="D48114" s="17" t="s">
        <v>3865</v>
      </c>
      <c r="E48114" s="17" t="s">
        <v>3986</v>
      </c>
      <c r="F48114" s="17" t="s">
        <v>4426</v>
      </c>
      <c r="G48114" s="17" t="s">
        <v>88</v>
      </c>
      <c r="H48114" s="17" t="s">
        <v>6060</v>
      </c>
      <c r="I48114" s="17" t="s">
        <v>6373</v>
      </c>
      <c r="J48114" s="17" t="s">
        <v>5287</v>
      </c>
      <c r="K48114" s="17" t="s">
        <v>89</v>
      </c>
    </row>
    <row r="48115" spans="1:11">
      <c r="A48115" s="17" t="s">
        <v>856</v>
      </c>
      <c r="B48115" s="28" t="s">
        <v>8244</v>
      </c>
      <c r="C48115" s="17" t="s">
        <v>856</v>
      </c>
      <c r="D48115" s="17" t="s">
        <v>3888</v>
      </c>
      <c r="E48115" s="17" t="s">
        <v>3483</v>
      </c>
      <c r="F48115" s="17" t="s">
        <v>4167</v>
      </c>
      <c r="G48115" s="17" t="s">
        <v>88</v>
      </c>
      <c r="H48115" s="17" t="s">
        <v>6060</v>
      </c>
      <c r="I48115" s="17" t="s">
        <v>6373</v>
      </c>
      <c r="J48115" s="17" t="s">
        <v>5287</v>
      </c>
      <c r="K48115" s="17" t="s">
        <v>89</v>
      </c>
    </row>
    <row r="48116" spans="1:11">
      <c r="A48116" s="17" t="s">
        <v>7230</v>
      </c>
      <c r="B48116" s="28" t="s">
        <v>8244</v>
      </c>
      <c r="C48116" s="17" t="s">
        <v>7230</v>
      </c>
      <c r="D48116" s="17" t="s">
        <v>3693</v>
      </c>
      <c r="E48116" s="17" t="s">
        <v>3650</v>
      </c>
      <c r="F48116" s="17" t="s">
        <v>5134</v>
      </c>
      <c r="G48116" s="17" t="s">
        <v>88</v>
      </c>
      <c r="H48116" s="17" t="s">
        <v>6060</v>
      </c>
      <c r="I48116" s="17" t="s">
        <v>6373</v>
      </c>
      <c r="J48116" s="17" t="s">
        <v>5287</v>
      </c>
      <c r="K48116" s="17" t="s">
        <v>89</v>
      </c>
    </row>
    <row r="48117" spans="1:11">
      <c r="A48117" s="17" t="s">
        <v>6808</v>
      </c>
      <c r="B48117" s="28" t="s">
        <v>8244</v>
      </c>
      <c r="C48117" s="17" t="s">
        <v>6808</v>
      </c>
      <c r="D48117" s="17" t="s">
        <v>4257</v>
      </c>
      <c r="E48117" s="17" t="s">
        <v>3484</v>
      </c>
      <c r="F48117" s="17" t="s">
        <v>5134</v>
      </c>
      <c r="G48117" s="17" t="s">
        <v>88</v>
      </c>
      <c r="H48117" s="17" t="s">
        <v>6060</v>
      </c>
      <c r="I48117" s="17" t="s">
        <v>6373</v>
      </c>
      <c r="J48117" s="17" t="s">
        <v>5287</v>
      </c>
      <c r="K48117" s="17" t="s">
        <v>89</v>
      </c>
    </row>
    <row r="48118" spans="1:11">
      <c r="A48118" s="17" t="s">
        <v>6950</v>
      </c>
      <c r="B48118" s="28" t="s">
        <v>8244</v>
      </c>
      <c r="C48118" s="17" t="s">
        <v>6950</v>
      </c>
      <c r="D48118" s="17" t="s">
        <v>6951</v>
      </c>
      <c r="E48118" s="17" t="s">
        <v>3546</v>
      </c>
      <c r="F48118" s="17" t="s">
        <v>4167</v>
      </c>
      <c r="G48118" s="17" t="s">
        <v>88</v>
      </c>
      <c r="H48118" s="17" t="s">
        <v>6060</v>
      </c>
      <c r="I48118" s="17" t="s">
        <v>6373</v>
      </c>
      <c r="J48118" s="17" t="s">
        <v>5287</v>
      </c>
      <c r="K48118" s="17" t="s">
        <v>89</v>
      </c>
    </row>
    <row r="48119" spans="1:11">
      <c r="A48119" s="17" t="s">
        <v>7318</v>
      </c>
      <c r="B48119" s="28" t="s">
        <v>8244</v>
      </c>
      <c r="C48119" s="17" t="s">
        <v>7318</v>
      </c>
      <c r="D48119" s="17" t="s">
        <v>7319</v>
      </c>
      <c r="E48119" s="17" t="s">
        <v>3546</v>
      </c>
      <c r="F48119" s="17" t="s">
        <v>4718</v>
      </c>
      <c r="G48119" s="17" t="s">
        <v>88</v>
      </c>
      <c r="H48119" s="17" t="s">
        <v>6060</v>
      </c>
      <c r="I48119" s="17" t="s">
        <v>6373</v>
      </c>
      <c r="J48119" s="17" t="s">
        <v>5287</v>
      </c>
      <c r="K48119" s="17" t="s">
        <v>89</v>
      </c>
    </row>
    <row r="48120" spans="1:11">
      <c r="A48120" s="17" t="s">
        <v>7168</v>
      </c>
      <c r="B48120" s="28" t="s">
        <v>8244</v>
      </c>
      <c r="C48120" s="17" t="s">
        <v>7168</v>
      </c>
      <c r="D48120" s="17" t="s">
        <v>3987</v>
      </c>
      <c r="E48120" s="17" t="s">
        <v>3486</v>
      </c>
      <c r="F48120" s="17" t="s">
        <v>4718</v>
      </c>
      <c r="G48120" s="17" t="s">
        <v>88</v>
      </c>
      <c r="H48120" s="17" t="s">
        <v>6060</v>
      </c>
      <c r="I48120" s="17" t="s">
        <v>6373</v>
      </c>
      <c r="J48120" s="17" t="s">
        <v>5287</v>
      </c>
      <c r="K48120" s="17" t="s">
        <v>89</v>
      </c>
    </row>
    <row r="48121" spans="1:11">
      <c r="A48121" s="17" t="s">
        <v>6075</v>
      </c>
      <c r="B48121" s="28" t="s">
        <v>8244</v>
      </c>
      <c r="C48121" s="17" t="s">
        <v>6075</v>
      </c>
      <c r="D48121" s="17" t="s">
        <v>4106</v>
      </c>
      <c r="E48121" s="17" t="s">
        <v>3486</v>
      </c>
      <c r="F48121" s="17" t="s">
        <v>4718</v>
      </c>
      <c r="G48121" s="17" t="s">
        <v>88</v>
      </c>
      <c r="H48121" s="17" t="s">
        <v>6060</v>
      </c>
      <c r="I48121" s="17" t="s">
        <v>6373</v>
      </c>
      <c r="J48121" s="17" t="s">
        <v>5287</v>
      </c>
      <c r="K48121" s="17" t="s">
        <v>89</v>
      </c>
    </row>
    <row r="48122" spans="1:11">
      <c r="A48122" s="17" t="s">
        <v>3430</v>
      </c>
      <c r="B48122" s="28" t="s">
        <v>8244</v>
      </c>
      <c r="C48122" s="17" t="s">
        <v>3430</v>
      </c>
      <c r="D48122" s="17" t="s">
        <v>4917</v>
      </c>
      <c r="E48122" s="17" t="s">
        <v>3486</v>
      </c>
      <c r="F48122" s="17" t="s">
        <v>4415</v>
      </c>
      <c r="G48122" s="17" t="s">
        <v>88</v>
      </c>
      <c r="H48122" s="17" t="s">
        <v>6060</v>
      </c>
      <c r="I48122" s="17" t="s">
        <v>6373</v>
      </c>
      <c r="J48122" s="17" t="s">
        <v>5287</v>
      </c>
      <c r="K48122" s="17" t="s">
        <v>89</v>
      </c>
    </row>
    <row r="48123" spans="1:11">
      <c r="A48123" s="17" t="s">
        <v>7237</v>
      </c>
      <c r="B48123" s="28" t="s">
        <v>8244</v>
      </c>
      <c r="C48123" s="17" t="s">
        <v>7237</v>
      </c>
      <c r="D48123" s="17" t="s">
        <v>7238</v>
      </c>
      <c r="E48123" s="17" t="s">
        <v>3919</v>
      </c>
      <c r="F48123" s="17" t="s">
        <v>4718</v>
      </c>
      <c r="G48123" s="17" t="s">
        <v>88</v>
      </c>
      <c r="H48123" s="17" t="s">
        <v>6060</v>
      </c>
      <c r="I48123" s="17" t="s">
        <v>6373</v>
      </c>
      <c r="J48123" s="17" t="s">
        <v>5287</v>
      </c>
      <c r="K48123" s="17" t="s">
        <v>89</v>
      </c>
    </row>
    <row r="48124" spans="1:11">
      <c r="A48124" s="17" t="s">
        <v>6885</v>
      </c>
      <c r="B48124" s="28" t="s">
        <v>8244</v>
      </c>
      <c r="C48124" s="17" t="s">
        <v>6885</v>
      </c>
      <c r="D48124" s="17" t="s">
        <v>3438</v>
      </c>
      <c r="E48124" s="17" t="s">
        <v>3921</v>
      </c>
      <c r="F48124" s="17" t="s">
        <v>4698</v>
      </c>
      <c r="G48124" s="17" t="s">
        <v>88</v>
      </c>
      <c r="H48124" s="17" t="s">
        <v>6060</v>
      </c>
      <c r="I48124" s="17" t="s">
        <v>6373</v>
      </c>
      <c r="J48124" s="17" t="s">
        <v>5287</v>
      </c>
      <c r="K48124" s="17" t="s">
        <v>89</v>
      </c>
    </row>
    <row r="48125" spans="1:11">
      <c r="A48125" s="17" t="s">
        <v>6040</v>
      </c>
      <c r="B48125" s="28" t="s">
        <v>8244</v>
      </c>
      <c r="C48125" s="17" t="s">
        <v>6040</v>
      </c>
      <c r="D48125" s="17" t="s">
        <v>3615</v>
      </c>
      <c r="E48125" s="17" t="s">
        <v>3753</v>
      </c>
      <c r="F48125" s="17" t="s">
        <v>4415</v>
      </c>
      <c r="G48125" s="17" t="s">
        <v>88</v>
      </c>
      <c r="H48125" s="17" t="s">
        <v>6060</v>
      </c>
      <c r="I48125" s="17" t="s">
        <v>6373</v>
      </c>
      <c r="J48125" s="17" t="s">
        <v>5287</v>
      </c>
      <c r="K48125" s="17" t="s">
        <v>89</v>
      </c>
    </row>
    <row r="48126" spans="1:11">
      <c r="A48126" s="17" t="s">
        <v>6889</v>
      </c>
      <c r="B48126" s="28" t="s">
        <v>8244</v>
      </c>
      <c r="C48126" s="17" t="s">
        <v>6889</v>
      </c>
      <c r="D48126" s="17" t="s">
        <v>3439</v>
      </c>
      <c r="E48126" s="17" t="s">
        <v>3655</v>
      </c>
      <c r="F48126" s="17" t="s">
        <v>4698</v>
      </c>
      <c r="G48126" s="17" t="s">
        <v>88</v>
      </c>
      <c r="H48126" s="17" t="s">
        <v>6060</v>
      </c>
      <c r="I48126" s="17" t="s">
        <v>6373</v>
      </c>
      <c r="J48126" s="17" t="s">
        <v>5287</v>
      </c>
      <c r="K48126" s="17" t="s">
        <v>89</v>
      </c>
    </row>
    <row r="48127" spans="1:11">
      <c r="A48127" s="17" t="s">
        <v>6815</v>
      </c>
      <c r="B48127" s="28" t="s">
        <v>8244</v>
      </c>
      <c r="C48127" s="17" t="s">
        <v>6815</v>
      </c>
      <c r="D48127" s="17" t="s">
        <v>3487</v>
      </c>
      <c r="E48127" s="17" t="s">
        <v>3655</v>
      </c>
      <c r="F48127" s="17" t="s">
        <v>4663</v>
      </c>
      <c r="G48127" s="17" t="s">
        <v>88</v>
      </c>
      <c r="H48127" s="17" t="s">
        <v>6060</v>
      </c>
      <c r="I48127" s="17" t="s">
        <v>6373</v>
      </c>
      <c r="J48127" s="17" t="s">
        <v>5287</v>
      </c>
      <c r="K48127" s="17" t="s">
        <v>89</v>
      </c>
    </row>
    <row r="48128" spans="1:11">
      <c r="A48128" s="17" t="s">
        <v>6817</v>
      </c>
      <c r="B48128" s="28" t="s">
        <v>8244</v>
      </c>
      <c r="C48128" s="17" t="s">
        <v>6817</v>
      </c>
      <c r="D48128" s="17" t="s">
        <v>4727</v>
      </c>
      <c r="E48128" s="17" t="s">
        <v>3756</v>
      </c>
      <c r="F48128" s="17" t="s">
        <v>4698</v>
      </c>
      <c r="G48128" s="17" t="s">
        <v>88</v>
      </c>
      <c r="H48128" s="17" t="s">
        <v>6060</v>
      </c>
      <c r="I48128" s="17" t="s">
        <v>6373</v>
      </c>
      <c r="J48128" s="17" t="s">
        <v>5287</v>
      </c>
      <c r="K48128" s="17" t="s">
        <v>89</v>
      </c>
    </row>
    <row r="48129" spans="1:11">
      <c r="A48129" s="17" t="s">
        <v>7326</v>
      </c>
      <c r="B48129" s="28" t="s">
        <v>8244</v>
      </c>
      <c r="C48129" s="17" t="s">
        <v>7326</v>
      </c>
      <c r="D48129" s="17" t="s">
        <v>4660</v>
      </c>
      <c r="E48129" s="17" t="s">
        <v>4014</v>
      </c>
      <c r="F48129" s="17" t="s">
        <v>4681</v>
      </c>
      <c r="G48129" s="17" t="s">
        <v>88</v>
      </c>
      <c r="H48129" s="17" t="s">
        <v>6060</v>
      </c>
      <c r="I48129" s="17" t="s">
        <v>6373</v>
      </c>
      <c r="J48129" s="17" t="s">
        <v>5287</v>
      </c>
      <c r="K48129" s="17" t="s">
        <v>89</v>
      </c>
    </row>
    <row r="48130" spans="1:11">
      <c r="A48130" s="17" t="s">
        <v>6963</v>
      </c>
      <c r="B48130" s="28" t="s">
        <v>8244</v>
      </c>
      <c r="C48130" s="17" t="s">
        <v>6963</v>
      </c>
      <c r="D48130" s="17" t="s">
        <v>3714</v>
      </c>
      <c r="E48130" s="17" t="s">
        <v>3621</v>
      </c>
      <c r="F48130" s="17" t="s">
        <v>4681</v>
      </c>
      <c r="G48130" s="17" t="s">
        <v>88</v>
      </c>
      <c r="H48130" s="17" t="s">
        <v>6060</v>
      </c>
      <c r="I48130" s="17" t="s">
        <v>6373</v>
      </c>
      <c r="J48130" s="17" t="s">
        <v>5287</v>
      </c>
      <c r="K48130" s="17" t="s">
        <v>89</v>
      </c>
    </row>
    <row r="48131" spans="1:11">
      <c r="A48131" s="17" t="s">
        <v>7179</v>
      </c>
      <c r="B48131" s="28" t="s">
        <v>8244</v>
      </c>
      <c r="C48131" s="17" t="s">
        <v>7179</v>
      </c>
      <c r="D48131" s="17" t="s">
        <v>3714</v>
      </c>
      <c r="E48131" s="17" t="s">
        <v>3621</v>
      </c>
      <c r="F48131" s="17" t="s">
        <v>3950</v>
      </c>
      <c r="G48131" s="17" t="s">
        <v>88</v>
      </c>
      <c r="H48131" s="17" t="s">
        <v>6060</v>
      </c>
      <c r="I48131" s="17" t="s">
        <v>6373</v>
      </c>
      <c r="J48131" s="17" t="s">
        <v>5287</v>
      </c>
      <c r="K48131" s="17" t="s">
        <v>89</v>
      </c>
    </row>
    <row r="48132" spans="1:11">
      <c r="A48132" s="17" t="s">
        <v>7327</v>
      </c>
      <c r="B48132" s="28" t="s">
        <v>8244</v>
      </c>
      <c r="C48132" s="17" t="s">
        <v>7327</v>
      </c>
      <c r="D48132" s="17" t="s">
        <v>3639</v>
      </c>
      <c r="E48132" s="17" t="s">
        <v>3621</v>
      </c>
      <c r="F48132" s="17" t="s">
        <v>3950</v>
      </c>
      <c r="G48132" s="17" t="s">
        <v>88</v>
      </c>
      <c r="H48132" s="17" t="s">
        <v>6060</v>
      </c>
      <c r="I48132" s="17" t="s">
        <v>6373</v>
      </c>
      <c r="J48132" s="17" t="s">
        <v>5287</v>
      </c>
      <c r="K48132" s="17" t="s">
        <v>89</v>
      </c>
    </row>
    <row r="48133" spans="1:11">
      <c r="A48133" s="17" t="s">
        <v>7329</v>
      </c>
      <c r="B48133" s="28" t="s">
        <v>8244</v>
      </c>
      <c r="C48133" s="17" t="s">
        <v>7329</v>
      </c>
      <c r="D48133" s="17" t="s">
        <v>7330</v>
      </c>
      <c r="E48133" s="17" t="s">
        <v>3495</v>
      </c>
      <c r="F48133" s="17" t="s">
        <v>4768</v>
      </c>
      <c r="G48133" s="17" t="s">
        <v>88</v>
      </c>
      <c r="H48133" s="17" t="s">
        <v>6060</v>
      </c>
      <c r="I48133" s="17" t="s">
        <v>6373</v>
      </c>
      <c r="J48133" s="17" t="s">
        <v>5287</v>
      </c>
      <c r="K48133" s="17" t="s">
        <v>89</v>
      </c>
    </row>
    <row r="48134" spans="1:11">
      <c r="A48134" s="17" t="s">
        <v>6045</v>
      </c>
      <c r="B48134" s="28" t="s">
        <v>8244</v>
      </c>
      <c r="C48134" s="17" t="s">
        <v>6045</v>
      </c>
      <c r="D48134" s="17" t="s">
        <v>3502</v>
      </c>
      <c r="E48134" s="17" t="s">
        <v>3497</v>
      </c>
      <c r="F48134" s="17" t="s">
        <v>4415</v>
      </c>
      <c r="G48134" s="17" t="s">
        <v>88</v>
      </c>
      <c r="H48134" s="17" t="s">
        <v>6060</v>
      </c>
      <c r="I48134" s="17" t="s">
        <v>6373</v>
      </c>
      <c r="J48134" s="17" t="s">
        <v>5287</v>
      </c>
      <c r="K48134" s="17" t="s">
        <v>89</v>
      </c>
    </row>
    <row r="48135" spans="1:11">
      <c r="A48135" s="17" t="s">
        <v>6819</v>
      </c>
      <c r="B48135" s="28" t="s">
        <v>8244</v>
      </c>
      <c r="C48135" s="17" t="s">
        <v>6819</v>
      </c>
      <c r="D48135" s="17" t="s">
        <v>3459</v>
      </c>
      <c r="E48135" s="17" t="s">
        <v>3497</v>
      </c>
      <c r="F48135" s="17" t="s">
        <v>4718</v>
      </c>
      <c r="G48135" s="17" t="s">
        <v>88</v>
      </c>
      <c r="H48135" s="17" t="s">
        <v>6060</v>
      </c>
      <c r="I48135" s="17" t="s">
        <v>6373</v>
      </c>
      <c r="J48135" s="17" t="s">
        <v>5287</v>
      </c>
      <c r="K48135" s="17" t="s">
        <v>89</v>
      </c>
    </row>
    <row r="48136" spans="1:11">
      <c r="A48136" s="17" t="s">
        <v>6820</v>
      </c>
      <c r="B48136" s="28" t="s">
        <v>8244</v>
      </c>
      <c r="C48136" s="17" t="s">
        <v>6820</v>
      </c>
      <c r="D48136" s="17" t="s">
        <v>6821</v>
      </c>
      <c r="E48136" s="17" t="s">
        <v>3501</v>
      </c>
      <c r="F48136" s="17" t="s">
        <v>4415</v>
      </c>
      <c r="G48136" s="17" t="s">
        <v>88</v>
      </c>
      <c r="H48136" s="17" t="s">
        <v>6060</v>
      </c>
      <c r="I48136" s="17" t="s">
        <v>6373</v>
      </c>
      <c r="J48136" s="17" t="s">
        <v>5287</v>
      </c>
      <c r="K48136" s="17" t="s">
        <v>89</v>
      </c>
    </row>
    <row r="48137" spans="1:11">
      <c r="A48137" s="17" t="s">
        <v>7253</v>
      </c>
      <c r="B48137" s="28" t="s">
        <v>8244</v>
      </c>
      <c r="C48137" s="17" t="s">
        <v>7253</v>
      </c>
      <c r="D48137" s="17" t="s">
        <v>5403</v>
      </c>
      <c r="E48137" s="17" t="s">
        <v>3501</v>
      </c>
      <c r="F48137" s="17" t="s">
        <v>4663</v>
      </c>
      <c r="G48137" s="17" t="s">
        <v>88</v>
      </c>
      <c r="H48137" s="17" t="s">
        <v>6060</v>
      </c>
      <c r="I48137" s="17" t="s">
        <v>6373</v>
      </c>
      <c r="J48137" s="17" t="s">
        <v>5287</v>
      </c>
      <c r="K48137" s="17" t="s">
        <v>89</v>
      </c>
    </row>
    <row r="48138" spans="1:11">
      <c r="A48138" s="17" t="s">
        <v>6047</v>
      </c>
      <c r="B48138" s="28" t="s">
        <v>8244</v>
      </c>
      <c r="C48138" s="17" t="s">
        <v>6047</v>
      </c>
      <c r="D48138" s="17" t="s">
        <v>6048</v>
      </c>
      <c r="E48138" s="17" t="s">
        <v>3558</v>
      </c>
      <c r="F48138" s="17" t="s">
        <v>4415</v>
      </c>
      <c r="G48138" s="17" t="s">
        <v>88</v>
      </c>
      <c r="H48138" s="17" t="s">
        <v>6060</v>
      </c>
      <c r="I48138" s="17" t="s">
        <v>6373</v>
      </c>
      <c r="J48138" s="17" t="s">
        <v>5287</v>
      </c>
      <c r="K48138" s="17" t="s">
        <v>89</v>
      </c>
    </row>
    <row r="48139" spans="1:11">
      <c r="A48139" s="17" t="s">
        <v>7118</v>
      </c>
      <c r="B48139" s="28" t="s">
        <v>8244</v>
      </c>
      <c r="C48139" s="17" t="s">
        <v>7118</v>
      </c>
      <c r="D48139" s="17" t="s">
        <v>4070</v>
      </c>
      <c r="E48139" s="17" t="s">
        <v>3558</v>
      </c>
      <c r="F48139" s="17" t="s">
        <v>4415</v>
      </c>
      <c r="G48139" s="17" t="s">
        <v>88</v>
      </c>
      <c r="H48139" s="17" t="s">
        <v>6060</v>
      </c>
      <c r="I48139" s="17" t="s">
        <v>6373</v>
      </c>
      <c r="J48139" s="17" t="s">
        <v>5287</v>
      </c>
      <c r="K48139" s="17" t="s">
        <v>89</v>
      </c>
    </row>
    <row r="48140" spans="1:11">
      <c r="A48140" s="17" t="s">
        <v>6830</v>
      </c>
      <c r="B48140" s="28" t="s">
        <v>8244</v>
      </c>
      <c r="C48140" s="17" t="s">
        <v>6830</v>
      </c>
      <c r="D48140" s="17" t="s">
        <v>3975</v>
      </c>
      <c r="E48140" s="17" t="s">
        <v>3735</v>
      </c>
      <c r="F48140" s="17" t="s">
        <v>3842</v>
      </c>
      <c r="G48140" s="17" t="s">
        <v>88</v>
      </c>
      <c r="H48140" s="17" t="s">
        <v>6060</v>
      </c>
      <c r="I48140" s="17" t="s">
        <v>6373</v>
      </c>
      <c r="J48140" s="17" t="s">
        <v>5287</v>
      </c>
      <c r="K48140" s="17" t="s">
        <v>89</v>
      </c>
    </row>
    <row r="48141" spans="1:11">
      <c r="A48141" s="17" t="s">
        <v>6893</v>
      </c>
      <c r="B48141" s="28" t="s">
        <v>8244</v>
      </c>
      <c r="C48141" s="17" t="s">
        <v>6893</v>
      </c>
      <c r="D48141" s="17" t="s">
        <v>3870</v>
      </c>
      <c r="E48141" s="17" t="s">
        <v>4832</v>
      </c>
      <c r="F48141" s="17" t="s">
        <v>4663</v>
      </c>
      <c r="G48141" s="17" t="s">
        <v>88</v>
      </c>
      <c r="H48141" s="17" t="s">
        <v>6060</v>
      </c>
      <c r="I48141" s="17" t="s">
        <v>6373</v>
      </c>
      <c r="J48141" s="17" t="s">
        <v>5287</v>
      </c>
      <c r="K48141" s="17" t="s">
        <v>89</v>
      </c>
    </row>
    <row r="48142" spans="1:11">
      <c r="A48142" s="17" t="s">
        <v>6969</v>
      </c>
      <c r="B48142" s="28" t="s">
        <v>8244</v>
      </c>
      <c r="C48142" s="17" t="s">
        <v>6969</v>
      </c>
      <c r="D48142" s="17" t="s">
        <v>3719</v>
      </c>
      <c r="E48142" s="17" t="s">
        <v>3598</v>
      </c>
      <c r="F48142" s="17" t="s">
        <v>4698</v>
      </c>
      <c r="G48142" s="17" t="s">
        <v>88</v>
      </c>
      <c r="H48142" s="17" t="s">
        <v>6060</v>
      </c>
      <c r="I48142" s="17" t="s">
        <v>6373</v>
      </c>
      <c r="J48142" s="17" t="s">
        <v>5287</v>
      </c>
      <c r="K48142" s="17" t="s">
        <v>89</v>
      </c>
    </row>
    <row r="48143" spans="1:11">
      <c r="A48143" s="17" t="s">
        <v>7194</v>
      </c>
      <c r="B48143" s="28" t="s">
        <v>8245</v>
      </c>
      <c r="C48143" s="17" t="s">
        <v>7194</v>
      </c>
      <c r="D48143" s="17" t="s">
        <v>7195</v>
      </c>
      <c r="E48143" s="17" t="s">
        <v>3437</v>
      </c>
      <c r="F48143" s="17" t="s">
        <v>4663</v>
      </c>
      <c r="G48143" s="17" t="s">
        <v>88</v>
      </c>
      <c r="H48143" s="17" t="s">
        <v>6420</v>
      </c>
      <c r="I48143" s="17" t="s">
        <v>6373</v>
      </c>
      <c r="J48143" s="17" t="s">
        <v>5287</v>
      </c>
      <c r="K48143" s="17" t="s">
        <v>89</v>
      </c>
    </row>
    <row r="48144" spans="1:11">
      <c r="A48144" s="17" t="s">
        <v>7196</v>
      </c>
      <c r="B48144" s="28" t="s">
        <v>8245</v>
      </c>
      <c r="C48144" s="17" t="s">
        <v>7196</v>
      </c>
      <c r="D48144" s="17" t="s">
        <v>4020</v>
      </c>
      <c r="E48144" s="17" t="s">
        <v>3437</v>
      </c>
      <c r="F48144" s="17" t="s">
        <v>4698</v>
      </c>
      <c r="G48144" s="17" t="s">
        <v>88</v>
      </c>
      <c r="H48144" s="17" t="s">
        <v>6420</v>
      </c>
      <c r="I48144" s="17" t="s">
        <v>6373</v>
      </c>
      <c r="J48144" s="17" t="s">
        <v>5287</v>
      </c>
      <c r="K48144" s="17" t="s">
        <v>89</v>
      </c>
    </row>
    <row r="48145" spans="1:11">
      <c r="A48145" s="17" t="s">
        <v>6030</v>
      </c>
      <c r="B48145" s="28" t="s">
        <v>8245</v>
      </c>
      <c r="C48145" s="17" t="s">
        <v>6030</v>
      </c>
      <c r="D48145" s="17" t="s">
        <v>3477</v>
      </c>
      <c r="E48145" s="17" t="s">
        <v>3437</v>
      </c>
      <c r="F48145" s="17" t="s">
        <v>4681</v>
      </c>
      <c r="G48145" s="17" t="s">
        <v>88</v>
      </c>
      <c r="H48145" s="17" t="s">
        <v>6420</v>
      </c>
      <c r="I48145" s="17" t="s">
        <v>6373</v>
      </c>
      <c r="J48145" s="17" t="s">
        <v>5287</v>
      </c>
      <c r="K48145" s="17" t="s">
        <v>89</v>
      </c>
    </row>
    <row r="48146" spans="1:11">
      <c r="A48146" s="17" t="s">
        <v>6836</v>
      </c>
      <c r="B48146" s="28" t="s">
        <v>8245</v>
      </c>
      <c r="C48146" s="17" t="s">
        <v>6836</v>
      </c>
      <c r="D48146" s="17" t="s">
        <v>3670</v>
      </c>
      <c r="E48146" s="17" t="s">
        <v>3437</v>
      </c>
      <c r="F48146" s="17" t="s">
        <v>3950</v>
      </c>
      <c r="G48146" s="17" t="s">
        <v>88</v>
      </c>
      <c r="H48146" s="17" t="s">
        <v>6420</v>
      </c>
      <c r="I48146" s="17" t="s">
        <v>6373</v>
      </c>
      <c r="J48146" s="17" t="s">
        <v>5287</v>
      </c>
      <c r="K48146" s="17" t="s">
        <v>89</v>
      </c>
    </row>
    <row r="48147" spans="1:11">
      <c r="A48147" s="17" t="s">
        <v>7263</v>
      </c>
      <c r="B48147" s="28" t="s">
        <v>8245</v>
      </c>
      <c r="C48147" s="17" t="s">
        <v>7263</v>
      </c>
      <c r="D48147" s="17" t="s">
        <v>4049</v>
      </c>
      <c r="E48147" s="17" t="s">
        <v>4278</v>
      </c>
      <c r="F48147" s="17" t="s">
        <v>4718</v>
      </c>
      <c r="G48147" s="17" t="s">
        <v>88</v>
      </c>
      <c r="H48147" s="17" t="s">
        <v>6420</v>
      </c>
      <c r="I48147" s="17" t="s">
        <v>6373</v>
      </c>
      <c r="J48147" s="17" t="s">
        <v>5287</v>
      </c>
      <c r="K48147" s="17" t="s">
        <v>89</v>
      </c>
    </row>
    <row r="48148" spans="1:11">
      <c r="A48148" s="17" t="s">
        <v>6976</v>
      </c>
      <c r="B48148" s="28" t="s">
        <v>8245</v>
      </c>
      <c r="C48148" s="17" t="s">
        <v>6976</v>
      </c>
      <c r="D48148" s="17" t="s">
        <v>3566</v>
      </c>
      <c r="E48148" s="17" t="s">
        <v>3604</v>
      </c>
      <c r="F48148" s="17" t="s">
        <v>4663</v>
      </c>
      <c r="G48148" s="17" t="s">
        <v>88</v>
      </c>
      <c r="H48148" s="17" t="s">
        <v>6420</v>
      </c>
      <c r="I48148" s="17" t="s">
        <v>6373</v>
      </c>
      <c r="J48148" s="17" t="s">
        <v>5287</v>
      </c>
      <c r="K48148" s="17" t="s">
        <v>89</v>
      </c>
    </row>
    <row r="48149" spans="1:11">
      <c r="A48149" s="17" t="s">
        <v>7199</v>
      </c>
      <c r="B48149" s="28" t="s">
        <v>8245</v>
      </c>
      <c r="C48149" s="17" t="s">
        <v>7199</v>
      </c>
      <c r="D48149" s="17" t="s">
        <v>3447</v>
      </c>
      <c r="E48149" s="17" t="s">
        <v>3709</v>
      </c>
      <c r="F48149" s="17" t="s">
        <v>4698</v>
      </c>
      <c r="G48149" s="17" t="s">
        <v>88</v>
      </c>
      <c r="H48149" s="17" t="s">
        <v>6420</v>
      </c>
      <c r="I48149" s="17" t="s">
        <v>6373</v>
      </c>
      <c r="J48149" s="17" t="s">
        <v>5287</v>
      </c>
      <c r="K48149" s="17" t="s">
        <v>89</v>
      </c>
    </row>
    <row r="48150" spans="1:11">
      <c r="A48150" s="17" t="s">
        <v>7133</v>
      </c>
      <c r="B48150" s="28" t="s">
        <v>8245</v>
      </c>
      <c r="C48150" s="17" t="s">
        <v>7133</v>
      </c>
      <c r="D48150" s="17" t="s">
        <v>3470</v>
      </c>
      <c r="E48150" s="17" t="s">
        <v>3516</v>
      </c>
      <c r="F48150" s="17" t="s">
        <v>4768</v>
      </c>
      <c r="G48150" s="17" t="s">
        <v>88</v>
      </c>
      <c r="H48150" s="17" t="s">
        <v>6420</v>
      </c>
      <c r="I48150" s="17" t="s">
        <v>6373</v>
      </c>
      <c r="J48150" s="17" t="s">
        <v>5287</v>
      </c>
      <c r="K48150" s="17" t="s">
        <v>89</v>
      </c>
    </row>
    <row r="48151" spans="1:11">
      <c r="A48151" s="17" t="s">
        <v>7201</v>
      </c>
      <c r="B48151" s="28" t="s">
        <v>8245</v>
      </c>
      <c r="C48151" s="17" t="s">
        <v>7201</v>
      </c>
      <c r="D48151" s="17" t="s">
        <v>3895</v>
      </c>
      <c r="E48151" s="17" t="s">
        <v>3516</v>
      </c>
      <c r="F48151" s="17" t="s">
        <v>4663</v>
      </c>
      <c r="G48151" s="17" t="s">
        <v>88</v>
      </c>
      <c r="H48151" s="17" t="s">
        <v>6420</v>
      </c>
      <c r="I48151" s="17" t="s">
        <v>6373</v>
      </c>
      <c r="J48151" s="17" t="s">
        <v>5287</v>
      </c>
      <c r="K48151" s="17" t="s">
        <v>89</v>
      </c>
    </row>
    <row r="48152" spans="1:11">
      <c r="A48152" s="17" t="s">
        <v>6980</v>
      </c>
      <c r="B48152" s="28" t="s">
        <v>8245</v>
      </c>
      <c r="C48152" s="17" t="s">
        <v>6980</v>
      </c>
      <c r="D48152" s="17" t="s">
        <v>6981</v>
      </c>
      <c r="E48152" s="17" t="s">
        <v>3448</v>
      </c>
      <c r="F48152" s="17" t="s">
        <v>4426</v>
      </c>
      <c r="G48152" s="17" t="s">
        <v>88</v>
      </c>
      <c r="H48152" s="17" t="s">
        <v>6420</v>
      </c>
      <c r="I48152" s="17" t="s">
        <v>6373</v>
      </c>
      <c r="J48152" s="17" t="s">
        <v>5287</v>
      </c>
      <c r="K48152" s="17" t="s">
        <v>89</v>
      </c>
    </row>
    <row r="48153" spans="1:11">
      <c r="A48153" s="17" t="s">
        <v>6982</v>
      </c>
      <c r="B48153" s="28" t="s">
        <v>8245</v>
      </c>
      <c r="C48153" s="17" t="s">
        <v>6982</v>
      </c>
      <c r="D48153" s="17" t="s">
        <v>6983</v>
      </c>
      <c r="E48153" s="17" t="s">
        <v>3448</v>
      </c>
      <c r="F48153" s="17" t="s">
        <v>4663</v>
      </c>
      <c r="G48153" s="17" t="s">
        <v>88</v>
      </c>
      <c r="H48153" s="17" t="s">
        <v>6420</v>
      </c>
      <c r="I48153" s="17" t="s">
        <v>6373</v>
      </c>
      <c r="J48153" s="17" t="s">
        <v>5287</v>
      </c>
      <c r="K48153" s="17" t="s">
        <v>89</v>
      </c>
    </row>
    <row r="48154" spans="1:11">
      <c r="A48154" s="17" t="s">
        <v>6375</v>
      </c>
      <c r="B48154" s="28" t="s">
        <v>8245</v>
      </c>
      <c r="C48154" s="17" t="s">
        <v>6375</v>
      </c>
      <c r="D48154" s="17" t="s">
        <v>3449</v>
      </c>
      <c r="E48154" s="17" t="s">
        <v>3630</v>
      </c>
      <c r="F48154" s="17" t="s">
        <v>6376</v>
      </c>
      <c r="G48154" s="17" t="s">
        <v>88</v>
      </c>
      <c r="H48154" s="17" t="s">
        <v>6420</v>
      </c>
      <c r="I48154" s="17" t="s">
        <v>6373</v>
      </c>
      <c r="J48154" s="17" t="s">
        <v>5287</v>
      </c>
      <c r="K48154" s="17" t="s">
        <v>89</v>
      </c>
    </row>
    <row r="48155" spans="1:11">
      <c r="A48155" s="17" t="s">
        <v>1721</v>
      </c>
      <c r="B48155" s="28" t="s">
        <v>8245</v>
      </c>
      <c r="C48155" s="17" t="s">
        <v>1721</v>
      </c>
      <c r="D48155" s="17" t="s">
        <v>3671</v>
      </c>
      <c r="E48155" s="17" t="s">
        <v>3450</v>
      </c>
      <c r="F48155" s="17" t="s">
        <v>3842</v>
      </c>
      <c r="G48155" s="17" t="s">
        <v>88</v>
      </c>
      <c r="H48155" s="17" t="s">
        <v>6420</v>
      </c>
      <c r="I48155" s="17" t="s">
        <v>6373</v>
      </c>
      <c r="J48155" s="17" t="s">
        <v>5287</v>
      </c>
      <c r="K48155" s="17" t="s">
        <v>89</v>
      </c>
    </row>
    <row r="48156" spans="1:11">
      <c r="A48156" s="17" t="s">
        <v>7074</v>
      </c>
      <c r="B48156" s="28" t="s">
        <v>8245</v>
      </c>
      <c r="C48156" s="17" t="s">
        <v>7074</v>
      </c>
      <c r="D48156" s="17" t="s">
        <v>3470</v>
      </c>
      <c r="E48156" s="17" t="s">
        <v>3450</v>
      </c>
      <c r="F48156" s="17" t="s">
        <v>3950</v>
      </c>
      <c r="G48156" s="17" t="s">
        <v>88</v>
      </c>
      <c r="H48156" s="17" t="s">
        <v>6420</v>
      </c>
      <c r="I48156" s="17" t="s">
        <v>6373</v>
      </c>
      <c r="J48156" s="17" t="s">
        <v>5287</v>
      </c>
      <c r="K48156" s="17" t="s">
        <v>89</v>
      </c>
    </row>
    <row r="48157" spans="1:11">
      <c r="A48157" s="17" t="s">
        <v>6848</v>
      </c>
      <c r="B48157" s="28" t="s">
        <v>8245</v>
      </c>
      <c r="C48157" s="17" t="s">
        <v>6848</v>
      </c>
      <c r="D48157" s="17" t="s">
        <v>3624</v>
      </c>
      <c r="E48157" s="17" t="s">
        <v>4818</v>
      </c>
      <c r="F48157" s="17" t="s">
        <v>4698</v>
      </c>
      <c r="G48157" s="17" t="s">
        <v>88</v>
      </c>
      <c r="H48157" s="17" t="s">
        <v>6420</v>
      </c>
      <c r="I48157" s="17" t="s">
        <v>6373</v>
      </c>
      <c r="J48157" s="17" t="s">
        <v>5287</v>
      </c>
      <c r="K48157" s="17" t="s">
        <v>89</v>
      </c>
    </row>
    <row r="48158" spans="1:11">
      <c r="A48158" s="17" t="s">
        <v>7138</v>
      </c>
      <c r="B48158" s="28" t="s">
        <v>8245</v>
      </c>
      <c r="C48158" s="17" t="s">
        <v>7138</v>
      </c>
      <c r="D48158" s="17" t="s">
        <v>3755</v>
      </c>
      <c r="E48158" s="17" t="s">
        <v>4375</v>
      </c>
      <c r="F48158" s="17" t="s">
        <v>4768</v>
      </c>
      <c r="G48158" s="17" t="s">
        <v>88</v>
      </c>
      <c r="H48158" s="17" t="s">
        <v>6420</v>
      </c>
      <c r="I48158" s="17" t="s">
        <v>6373</v>
      </c>
      <c r="J48158" s="17" t="s">
        <v>5287</v>
      </c>
      <c r="K48158" s="17" t="s">
        <v>89</v>
      </c>
    </row>
    <row r="48159" spans="1:11">
      <c r="A48159" s="17" t="s">
        <v>7028</v>
      </c>
      <c r="B48159" s="28" t="s">
        <v>8245</v>
      </c>
      <c r="C48159" s="17" t="s">
        <v>7028</v>
      </c>
      <c r="D48159" s="17" t="s">
        <v>3463</v>
      </c>
      <c r="E48159" s="17" t="s">
        <v>3711</v>
      </c>
      <c r="F48159" s="17" t="s">
        <v>4718</v>
      </c>
      <c r="G48159" s="17" t="s">
        <v>88</v>
      </c>
      <c r="H48159" s="17" t="s">
        <v>6420</v>
      </c>
      <c r="I48159" s="17" t="s">
        <v>6373</v>
      </c>
      <c r="J48159" s="17" t="s">
        <v>5287</v>
      </c>
      <c r="K48159" s="17" t="s">
        <v>89</v>
      </c>
    </row>
    <row r="48160" spans="1:11">
      <c r="A48160" s="17" t="s">
        <v>7276</v>
      </c>
      <c r="B48160" s="28" t="s">
        <v>8245</v>
      </c>
      <c r="C48160" s="17" t="s">
        <v>7276</v>
      </c>
      <c r="D48160" s="17" t="s">
        <v>3846</v>
      </c>
      <c r="E48160" s="17" t="s">
        <v>3523</v>
      </c>
      <c r="F48160" s="17" t="s">
        <v>4698</v>
      </c>
      <c r="G48160" s="17" t="s">
        <v>88</v>
      </c>
      <c r="H48160" s="17" t="s">
        <v>6420</v>
      </c>
      <c r="I48160" s="17" t="s">
        <v>6373</v>
      </c>
      <c r="J48160" s="17" t="s">
        <v>5287</v>
      </c>
      <c r="K48160" s="17" t="s">
        <v>89</v>
      </c>
    </row>
    <row r="48161" spans="1:11">
      <c r="A48161" s="17" t="s">
        <v>7279</v>
      </c>
      <c r="B48161" s="28" t="s">
        <v>8245</v>
      </c>
      <c r="C48161" s="17" t="s">
        <v>7279</v>
      </c>
      <c r="D48161" s="17" t="s">
        <v>7280</v>
      </c>
      <c r="E48161" s="17" t="s">
        <v>3523</v>
      </c>
      <c r="F48161" s="17" t="s">
        <v>4718</v>
      </c>
      <c r="G48161" s="17" t="s">
        <v>88</v>
      </c>
      <c r="H48161" s="17" t="s">
        <v>6420</v>
      </c>
      <c r="I48161" s="17" t="s">
        <v>6373</v>
      </c>
      <c r="J48161" s="17" t="s">
        <v>5287</v>
      </c>
      <c r="K48161" s="17" t="s">
        <v>89</v>
      </c>
    </row>
    <row r="48162" spans="1:11">
      <c r="A48162" s="17" t="s">
        <v>6789</v>
      </c>
      <c r="B48162" s="28" t="s">
        <v>8245</v>
      </c>
      <c r="C48162" s="17" t="s">
        <v>6789</v>
      </c>
      <c r="D48162" s="17" t="s">
        <v>4664</v>
      </c>
      <c r="E48162" s="17" t="s">
        <v>3525</v>
      </c>
      <c r="F48162" s="17" t="s">
        <v>4768</v>
      </c>
      <c r="G48162" s="17" t="s">
        <v>88</v>
      </c>
      <c r="H48162" s="17" t="s">
        <v>6420</v>
      </c>
      <c r="I48162" s="17" t="s">
        <v>6373</v>
      </c>
      <c r="J48162" s="17" t="s">
        <v>5287</v>
      </c>
      <c r="K48162" s="17" t="s">
        <v>89</v>
      </c>
    </row>
    <row r="48163" spans="1:11">
      <c r="A48163" s="17" t="s">
        <v>7288</v>
      </c>
      <c r="B48163" s="28" t="s">
        <v>8245</v>
      </c>
      <c r="C48163" s="17" t="s">
        <v>7288</v>
      </c>
      <c r="D48163" s="17" t="s">
        <v>3561</v>
      </c>
      <c r="E48163" s="17" t="s">
        <v>3458</v>
      </c>
      <c r="F48163" s="17" t="s">
        <v>4718</v>
      </c>
      <c r="G48163" s="17" t="s">
        <v>88</v>
      </c>
      <c r="H48163" s="17" t="s">
        <v>6420</v>
      </c>
      <c r="I48163" s="17" t="s">
        <v>6373</v>
      </c>
      <c r="J48163" s="17" t="s">
        <v>5287</v>
      </c>
      <c r="K48163" s="17" t="s">
        <v>89</v>
      </c>
    </row>
    <row r="48164" spans="1:11">
      <c r="A48164" s="17" t="s">
        <v>6793</v>
      </c>
      <c r="B48164" s="28" t="s">
        <v>8245</v>
      </c>
      <c r="C48164" s="17" t="s">
        <v>6793</v>
      </c>
      <c r="D48164" s="17" t="s">
        <v>3938</v>
      </c>
      <c r="E48164" s="17" t="s">
        <v>3999</v>
      </c>
      <c r="F48164" s="17" t="s">
        <v>4698</v>
      </c>
      <c r="G48164" s="17" t="s">
        <v>88</v>
      </c>
      <c r="H48164" s="17" t="s">
        <v>6420</v>
      </c>
      <c r="I48164" s="17" t="s">
        <v>6373</v>
      </c>
      <c r="J48164" s="17" t="s">
        <v>5287</v>
      </c>
      <c r="K48164" s="17" t="s">
        <v>89</v>
      </c>
    </row>
    <row r="48165" spans="1:11">
      <c r="A48165" s="17" t="s">
        <v>5322</v>
      </c>
      <c r="B48165" s="28" t="s">
        <v>8245</v>
      </c>
      <c r="C48165" s="17" t="s">
        <v>5322</v>
      </c>
      <c r="D48165" s="17" t="s">
        <v>5323</v>
      </c>
      <c r="E48165" s="17" t="s">
        <v>3610</v>
      </c>
      <c r="F48165" s="17" t="s">
        <v>5130</v>
      </c>
      <c r="G48165" s="17" t="s">
        <v>88</v>
      </c>
      <c r="H48165" s="17" t="s">
        <v>6420</v>
      </c>
      <c r="I48165" s="17" t="s">
        <v>6373</v>
      </c>
      <c r="J48165" s="17" t="s">
        <v>5287</v>
      </c>
      <c r="K48165" s="17" t="s">
        <v>89</v>
      </c>
    </row>
    <row r="48166" spans="1:11">
      <c r="A48166" s="17" t="s">
        <v>7290</v>
      </c>
      <c r="B48166" s="28" t="s">
        <v>8245</v>
      </c>
      <c r="C48166" s="17" t="s">
        <v>7290</v>
      </c>
      <c r="D48166" s="17" t="s">
        <v>3556</v>
      </c>
      <c r="E48166" s="17" t="s">
        <v>3610</v>
      </c>
      <c r="F48166" s="17" t="s">
        <v>4718</v>
      </c>
      <c r="G48166" s="17" t="s">
        <v>88</v>
      </c>
      <c r="H48166" s="17" t="s">
        <v>6420</v>
      </c>
      <c r="I48166" s="17" t="s">
        <v>6373</v>
      </c>
      <c r="J48166" s="17" t="s">
        <v>5287</v>
      </c>
      <c r="K48166" s="17" t="s">
        <v>89</v>
      </c>
    </row>
    <row r="48167" spans="1:11">
      <c r="A48167" s="17" t="s">
        <v>6991</v>
      </c>
      <c r="B48167" s="28" t="s">
        <v>8245</v>
      </c>
      <c r="C48167" s="17" t="s">
        <v>6991</v>
      </c>
      <c r="D48167" s="17" t="s">
        <v>3629</v>
      </c>
      <c r="E48167" s="17" t="s">
        <v>3461</v>
      </c>
      <c r="F48167" s="17" t="s">
        <v>4426</v>
      </c>
      <c r="G48167" s="17" t="s">
        <v>88</v>
      </c>
      <c r="H48167" s="17" t="s">
        <v>6420</v>
      </c>
      <c r="I48167" s="17" t="s">
        <v>6373</v>
      </c>
      <c r="J48167" s="17" t="s">
        <v>5287</v>
      </c>
      <c r="K48167" s="17" t="s">
        <v>89</v>
      </c>
    </row>
    <row r="48168" spans="1:11">
      <c r="A48168" s="17" t="s">
        <v>6924</v>
      </c>
      <c r="B48168" s="28" t="s">
        <v>8245</v>
      </c>
      <c r="C48168" s="17" t="s">
        <v>6924</v>
      </c>
      <c r="D48168" s="17" t="s">
        <v>3463</v>
      </c>
      <c r="E48168" s="17" t="s">
        <v>3464</v>
      </c>
      <c r="F48168" s="17" t="s">
        <v>4663</v>
      </c>
      <c r="G48168" s="17" t="s">
        <v>88</v>
      </c>
      <c r="H48168" s="17" t="s">
        <v>6420</v>
      </c>
      <c r="I48168" s="17" t="s">
        <v>6373</v>
      </c>
      <c r="J48168" s="17" t="s">
        <v>5287</v>
      </c>
      <c r="K48168" s="17" t="s">
        <v>89</v>
      </c>
    </row>
    <row r="48169" spans="1:11">
      <c r="A48169" s="17" t="s">
        <v>6613</v>
      </c>
      <c r="B48169" s="28" t="s">
        <v>8245</v>
      </c>
      <c r="C48169" s="17" t="s">
        <v>6613</v>
      </c>
      <c r="D48169" s="17" t="s">
        <v>6614</v>
      </c>
      <c r="E48169" s="17" t="s">
        <v>3467</v>
      </c>
      <c r="F48169" s="17" t="s">
        <v>4553</v>
      </c>
      <c r="G48169" s="17" t="s">
        <v>88</v>
      </c>
      <c r="H48169" s="17" t="s">
        <v>6420</v>
      </c>
      <c r="I48169" s="17" t="s">
        <v>6373</v>
      </c>
      <c r="J48169" s="17" t="s">
        <v>5287</v>
      </c>
      <c r="K48169" s="17" t="s">
        <v>89</v>
      </c>
    </row>
    <row r="48170" spans="1:11">
      <c r="A48170" s="17" t="s">
        <v>6550</v>
      </c>
      <c r="B48170" s="28" t="s">
        <v>8245</v>
      </c>
      <c r="C48170" s="17" t="s">
        <v>6550</v>
      </c>
      <c r="D48170" s="17" t="s">
        <v>3661</v>
      </c>
      <c r="E48170" s="17" t="s">
        <v>3467</v>
      </c>
      <c r="F48170" s="17" t="s">
        <v>4167</v>
      </c>
      <c r="G48170" s="17" t="s">
        <v>88</v>
      </c>
      <c r="H48170" s="17" t="s">
        <v>6420</v>
      </c>
      <c r="I48170" s="17" t="s">
        <v>6373</v>
      </c>
      <c r="J48170" s="17" t="s">
        <v>5287</v>
      </c>
      <c r="K48170" s="17" t="s">
        <v>89</v>
      </c>
    </row>
    <row r="48171" spans="1:11">
      <c r="A48171" s="17" t="s">
        <v>7296</v>
      </c>
      <c r="B48171" s="28" t="s">
        <v>8245</v>
      </c>
      <c r="C48171" s="17" t="s">
        <v>7296</v>
      </c>
      <c r="D48171" s="17" t="s">
        <v>3982</v>
      </c>
      <c r="E48171" s="17" t="s">
        <v>3533</v>
      </c>
      <c r="F48171" s="17" t="s">
        <v>4718</v>
      </c>
      <c r="G48171" s="17" t="s">
        <v>88</v>
      </c>
      <c r="H48171" s="17" t="s">
        <v>6420</v>
      </c>
      <c r="I48171" s="17" t="s">
        <v>6373</v>
      </c>
      <c r="J48171" s="17" t="s">
        <v>5287</v>
      </c>
      <c r="K48171" s="17" t="s">
        <v>89</v>
      </c>
    </row>
    <row r="48172" spans="1:11">
      <c r="A48172" s="17" t="s">
        <v>6319</v>
      </c>
      <c r="B48172" s="28" t="s">
        <v>8245</v>
      </c>
      <c r="C48172" s="17" t="s">
        <v>6319</v>
      </c>
      <c r="D48172" s="17" t="s">
        <v>6320</v>
      </c>
      <c r="E48172" s="17" t="s">
        <v>3533</v>
      </c>
      <c r="F48172" s="17" t="s">
        <v>4681</v>
      </c>
      <c r="G48172" s="17" t="s">
        <v>88</v>
      </c>
      <c r="H48172" s="17" t="s">
        <v>6420</v>
      </c>
      <c r="I48172" s="17" t="s">
        <v>6373</v>
      </c>
      <c r="J48172" s="17" t="s">
        <v>5287</v>
      </c>
      <c r="K48172" s="17" t="s">
        <v>89</v>
      </c>
    </row>
    <row r="48173" spans="1:11">
      <c r="A48173" s="17" t="s">
        <v>7037</v>
      </c>
      <c r="B48173" s="28" t="s">
        <v>8245</v>
      </c>
      <c r="C48173" s="17" t="s">
        <v>7037</v>
      </c>
      <c r="D48173" s="17" t="s">
        <v>3769</v>
      </c>
      <c r="E48173" s="17" t="s">
        <v>3471</v>
      </c>
      <c r="F48173" s="17" t="s">
        <v>4681</v>
      </c>
      <c r="G48173" s="17" t="s">
        <v>88</v>
      </c>
      <c r="H48173" s="17" t="s">
        <v>6420</v>
      </c>
      <c r="I48173" s="17" t="s">
        <v>6373</v>
      </c>
      <c r="J48173" s="17" t="s">
        <v>5287</v>
      </c>
      <c r="K48173" s="17" t="s">
        <v>89</v>
      </c>
    </row>
    <row r="48174" spans="1:11">
      <c r="A48174" s="17" t="s">
        <v>7039</v>
      </c>
      <c r="B48174" s="28" t="s">
        <v>8245</v>
      </c>
      <c r="C48174" s="17" t="s">
        <v>7039</v>
      </c>
      <c r="D48174" s="17" t="s">
        <v>4071</v>
      </c>
      <c r="E48174" s="17" t="s">
        <v>3473</v>
      </c>
      <c r="F48174" s="17" t="s">
        <v>4663</v>
      </c>
      <c r="G48174" s="17" t="s">
        <v>88</v>
      </c>
      <c r="H48174" s="17" t="s">
        <v>6420</v>
      </c>
      <c r="I48174" s="17" t="s">
        <v>6373</v>
      </c>
      <c r="J48174" s="17" t="s">
        <v>5287</v>
      </c>
      <c r="K48174" s="17" t="s">
        <v>89</v>
      </c>
    </row>
    <row r="48175" spans="1:11">
      <c r="A48175" s="17" t="s">
        <v>6803</v>
      </c>
      <c r="B48175" s="28" t="s">
        <v>8245</v>
      </c>
      <c r="C48175" s="17" t="s">
        <v>6803</v>
      </c>
      <c r="D48175" s="17" t="s">
        <v>3843</v>
      </c>
      <c r="E48175" s="17" t="s">
        <v>3473</v>
      </c>
      <c r="F48175" s="17" t="s">
        <v>5134</v>
      </c>
      <c r="G48175" s="17" t="s">
        <v>88</v>
      </c>
      <c r="H48175" s="17" t="s">
        <v>6420</v>
      </c>
      <c r="I48175" s="17" t="s">
        <v>6373</v>
      </c>
      <c r="J48175" s="17" t="s">
        <v>5287</v>
      </c>
      <c r="K48175" s="17" t="s">
        <v>89</v>
      </c>
    </row>
    <row r="48176" spans="1:11">
      <c r="A48176" s="17" t="s">
        <v>7312</v>
      </c>
      <c r="B48176" s="28" t="s">
        <v>8245</v>
      </c>
      <c r="C48176" s="17" t="s">
        <v>7312</v>
      </c>
      <c r="D48176" s="17" t="s">
        <v>3848</v>
      </c>
      <c r="E48176" s="17" t="s">
        <v>3475</v>
      </c>
      <c r="F48176" s="17" t="s">
        <v>4718</v>
      </c>
      <c r="G48176" s="17" t="s">
        <v>88</v>
      </c>
      <c r="H48176" s="17" t="s">
        <v>6420</v>
      </c>
      <c r="I48176" s="17" t="s">
        <v>6373</v>
      </c>
      <c r="J48176" s="17" t="s">
        <v>5287</v>
      </c>
      <c r="K48176" s="17" t="s">
        <v>89</v>
      </c>
    </row>
    <row r="48177" spans="1:11">
      <c r="A48177" s="17" t="s">
        <v>1940</v>
      </c>
      <c r="B48177" s="28" t="s">
        <v>8245</v>
      </c>
      <c r="C48177" s="17" t="s">
        <v>1940</v>
      </c>
      <c r="D48177" s="17" t="s">
        <v>3459</v>
      </c>
      <c r="E48177" s="17" t="s">
        <v>3479</v>
      </c>
      <c r="F48177" s="17" t="s">
        <v>4553</v>
      </c>
      <c r="G48177" s="17" t="s">
        <v>88</v>
      </c>
      <c r="H48177" s="17" t="s">
        <v>6420</v>
      </c>
      <c r="I48177" s="17" t="s">
        <v>6373</v>
      </c>
      <c r="J48177" s="17" t="s">
        <v>5287</v>
      </c>
      <c r="K48177" s="17" t="s">
        <v>89</v>
      </c>
    </row>
    <row r="48178" spans="1:11">
      <c r="A48178" s="17" t="s">
        <v>6999</v>
      </c>
      <c r="B48178" s="28" t="s">
        <v>8245</v>
      </c>
      <c r="C48178" s="17" t="s">
        <v>6999</v>
      </c>
      <c r="D48178" s="17" t="s">
        <v>3470</v>
      </c>
      <c r="E48178" s="17" t="s">
        <v>3479</v>
      </c>
      <c r="F48178" s="17" t="s">
        <v>4553</v>
      </c>
      <c r="G48178" s="17" t="s">
        <v>88</v>
      </c>
      <c r="H48178" s="17" t="s">
        <v>6420</v>
      </c>
      <c r="I48178" s="17" t="s">
        <v>6373</v>
      </c>
      <c r="J48178" s="17" t="s">
        <v>5287</v>
      </c>
      <c r="K48178" s="17" t="s">
        <v>89</v>
      </c>
    </row>
    <row r="48179" spans="1:11">
      <c r="A48179" s="17" t="s">
        <v>6871</v>
      </c>
      <c r="B48179" s="28" t="s">
        <v>8245</v>
      </c>
      <c r="C48179" s="17" t="s">
        <v>6871</v>
      </c>
      <c r="D48179" s="17" t="s">
        <v>4029</v>
      </c>
      <c r="E48179" s="17" t="s">
        <v>3479</v>
      </c>
      <c r="F48179" s="17" t="s">
        <v>5134</v>
      </c>
      <c r="G48179" s="17" t="s">
        <v>88</v>
      </c>
      <c r="H48179" s="17" t="s">
        <v>6420</v>
      </c>
      <c r="I48179" s="17" t="s">
        <v>6373</v>
      </c>
      <c r="J48179" s="17" t="s">
        <v>5287</v>
      </c>
      <c r="K48179" s="17" t="s">
        <v>89</v>
      </c>
    </row>
    <row r="48180" spans="1:11">
      <c r="A48180" s="17" t="s">
        <v>6945</v>
      </c>
      <c r="B48180" s="28" t="s">
        <v>8245</v>
      </c>
      <c r="C48180" s="17" t="s">
        <v>6945</v>
      </c>
      <c r="D48180" s="17" t="s">
        <v>4213</v>
      </c>
      <c r="E48180" s="17" t="s">
        <v>3903</v>
      </c>
      <c r="F48180" s="17" t="s">
        <v>4663</v>
      </c>
      <c r="G48180" s="17" t="s">
        <v>88</v>
      </c>
      <c r="H48180" s="17" t="s">
        <v>6420</v>
      </c>
      <c r="I48180" s="17" t="s">
        <v>6373</v>
      </c>
      <c r="J48180" s="17" t="s">
        <v>5287</v>
      </c>
      <c r="K48180" s="17" t="s">
        <v>89</v>
      </c>
    </row>
    <row r="48181" spans="1:11">
      <c r="A48181" s="17" t="s">
        <v>6035</v>
      </c>
      <c r="B48181" s="28" t="s">
        <v>8245</v>
      </c>
      <c r="C48181" s="17" t="s">
        <v>6035</v>
      </c>
      <c r="D48181" s="17" t="s">
        <v>3769</v>
      </c>
      <c r="E48181" s="17" t="s">
        <v>3582</v>
      </c>
      <c r="F48181" s="17" t="s">
        <v>4167</v>
      </c>
      <c r="G48181" s="17" t="s">
        <v>88</v>
      </c>
      <c r="H48181" s="17" t="s">
        <v>6420</v>
      </c>
      <c r="I48181" s="17" t="s">
        <v>6373</v>
      </c>
      <c r="J48181" s="17" t="s">
        <v>5287</v>
      </c>
      <c r="K48181" s="17" t="s">
        <v>89</v>
      </c>
    </row>
    <row r="48182" spans="1:11">
      <c r="A48182" s="17" t="s">
        <v>6316</v>
      </c>
      <c r="B48182" s="28" t="s">
        <v>8245</v>
      </c>
      <c r="C48182" s="17" t="s">
        <v>6316</v>
      </c>
      <c r="D48182" s="17" t="s">
        <v>5080</v>
      </c>
      <c r="E48182" s="17" t="s">
        <v>6317</v>
      </c>
      <c r="F48182" s="17" t="s">
        <v>4768</v>
      </c>
      <c r="G48182" s="17" t="s">
        <v>88</v>
      </c>
      <c r="H48182" s="17" t="s">
        <v>6420</v>
      </c>
      <c r="I48182" s="17" t="s">
        <v>6373</v>
      </c>
      <c r="J48182" s="17" t="s">
        <v>5287</v>
      </c>
      <c r="K48182" s="17" t="s">
        <v>89</v>
      </c>
    </row>
    <row r="48183" spans="1:11">
      <c r="A48183" s="17" t="s">
        <v>6437</v>
      </c>
      <c r="B48183" s="28" t="s">
        <v>8245</v>
      </c>
      <c r="C48183" s="17" t="s">
        <v>6437</v>
      </c>
      <c r="D48183" s="17" t="s">
        <v>4121</v>
      </c>
      <c r="E48183" s="17" t="s">
        <v>5379</v>
      </c>
      <c r="F48183" s="17" t="s">
        <v>4718</v>
      </c>
      <c r="G48183" s="17" t="s">
        <v>88</v>
      </c>
      <c r="H48183" s="17" t="s">
        <v>6420</v>
      </c>
      <c r="I48183" s="17" t="s">
        <v>6373</v>
      </c>
      <c r="J48183" s="17" t="s">
        <v>5287</v>
      </c>
      <c r="K48183" s="17" t="s">
        <v>89</v>
      </c>
    </row>
    <row r="48184" spans="1:11">
      <c r="A48184" s="17" t="s">
        <v>7228</v>
      </c>
      <c r="B48184" s="28" t="s">
        <v>8245</v>
      </c>
      <c r="C48184" s="17" t="s">
        <v>7228</v>
      </c>
      <c r="D48184" s="17" t="s">
        <v>7229</v>
      </c>
      <c r="E48184" s="17" t="s">
        <v>3542</v>
      </c>
      <c r="F48184" s="17" t="s">
        <v>4663</v>
      </c>
      <c r="G48184" s="17" t="s">
        <v>88</v>
      </c>
      <c r="H48184" s="17" t="s">
        <v>6420</v>
      </c>
      <c r="I48184" s="17" t="s">
        <v>6373</v>
      </c>
      <c r="J48184" s="17" t="s">
        <v>5287</v>
      </c>
      <c r="K48184" s="17" t="s">
        <v>89</v>
      </c>
    </row>
    <row r="48185" spans="1:11">
      <c r="A48185" s="17" t="s">
        <v>7047</v>
      </c>
      <c r="B48185" s="28" t="s">
        <v>8245</v>
      </c>
      <c r="C48185" s="17" t="s">
        <v>7047</v>
      </c>
      <c r="D48185" s="17" t="s">
        <v>3680</v>
      </c>
      <c r="E48185" s="17" t="s">
        <v>3650</v>
      </c>
      <c r="F48185" s="17" t="s">
        <v>4426</v>
      </c>
      <c r="G48185" s="17" t="s">
        <v>88</v>
      </c>
      <c r="H48185" s="17" t="s">
        <v>6420</v>
      </c>
      <c r="I48185" s="17" t="s">
        <v>6373</v>
      </c>
      <c r="J48185" s="17" t="s">
        <v>5287</v>
      </c>
      <c r="K48185" s="17" t="s">
        <v>89</v>
      </c>
    </row>
    <row r="48186" spans="1:11">
      <c r="A48186" s="17" t="s">
        <v>7164</v>
      </c>
      <c r="B48186" s="28" t="s">
        <v>8245</v>
      </c>
      <c r="C48186" s="17" t="s">
        <v>7164</v>
      </c>
      <c r="D48186" s="17" t="s">
        <v>6332</v>
      </c>
      <c r="E48186" s="17" t="s">
        <v>3650</v>
      </c>
      <c r="F48186" s="17" t="s">
        <v>4426</v>
      </c>
      <c r="G48186" s="17" t="s">
        <v>88</v>
      </c>
      <c r="H48186" s="17" t="s">
        <v>6420</v>
      </c>
      <c r="I48186" s="17" t="s">
        <v>6373</v>
      </c>
      <c r="J48186" s="17" t="s">
        <v>5287</v>
      </c>
      <c r="K48186" s="17" t="s">
        <v>89</v>
      </c>
    </row>
    <row r="48187" spans="1:11">
      <c r="A48187" s="17" t="s">
        <v>7165</v>
      </c>
      <c r="B48187" s="28" t="s">
        <v>8245</v>
      </c>
      <c r="C48187" s="17" t="s">
        <v>7165</v>
      </c>
      <c r="D48187" s="17" t="s">
        <v>3561</v>
      </c>
      <c r="E48187" s="17" t="s">
        <v>3650</v>
      </c>
      <c r="F48187" s="17" t="s">
        <v>4553</v>
      </c>
      <c r="G48187" s="17" t="s">
        <v>88</v>
      </c>
      <c r="H48187" s="17" t="s">
        <v>6420</v>
      </c>
      <c r="I48187" s="17" t="s">
        <v>6373</v>
      </c>
      <c r="J48187" s="17" t="s">
        <v>5287</v>
      </c>
      <c r="K48187" s="17" t="s">
        <v>89</v>
      </c>
    </row>
    <row r="48188" spans="1:11">
      <c r="A48188" s="17" t="s">
        <v>3408</v>
      </c>
      <c r="B48188" s="28" t="s">
        <v>8245</v>
      </c>
      <c r="C48188" s="17" t="s">
        <v>3408</v>
      </c>
      <c r="D48188" s="17" t="s">
        <v>3881</v>
      </c>
      <c r="E48188" s="17" t="s">
        <v>3940</v>
      </c>
      <c r="F48188" s="17" t="s">
        <v>4768</v>
      </c>
      <c r="G48188" s="17" t="s">
        <v>88</v>
      </c>
      <c r="H48188" s="17" t="s">
        <v>6420</v>
      </c>
      <c r="I48188" s="17" t="s">
        <v>6373</v>
      </c>
      <c r="J48188" s="17" t="s">
        <v>5287</v>
      </c>
      <c r="K48188" s="17" t="s">
        <v>89</v>
      </c>
    </row>
    <row r="48189" spans="1:11">
      <c r="A48189" s="17" t="s">
        <v>6880</v>
      </c>
      <c r="B48189" s="28" t="s">
        <v>8245</v>
      </c>
      <c r="C48189" s="17" t="s">
        <v>6880</v>
      </c>
      <c r="D48189" s="17" t="s">
        <v>6881</v>
      </c>
      <c r="E48189" s="17" t="s">
        <v>3486</v>
      </c>
      <c r="F48189" s="17" t="s">
        <v>4553</v>
      </c>
      <c r="G48189" s="17" t="s">
        <v>88</v>
      </c>
      <c r="H48189" s="17" t="s">
        <v>6420</v>
      </c>
      <c r="I48189" s="17" t="s">
        <v>6373</v>
      </c>
      <c r="J48189" s="17" t="s">
        <v>5287</v>
      </c>
      <c r="K48189" s="17" t="s">
        <v>89</v>
      </c>
    </row>
    <row r="48190" spans="1:11">
      <c r="A48190" s="17" t="s">
        <v>6953</v>
      </c>
      <c r="B48190" s="28" t="s">
        <v>8245</v>
      </c>
      <c r="C48190" s="17" t="s">
        <v>6953</v>
      </c>
      <c r="D48190" s="17" t="s">
        <v>6253</v>
      </c>
      <c r="E48190" s="17" t="s">
        <v>3486</v>
      </c>
      <c r="F48190" s="17" t="s">
        <v>4663</v>
      </c>
      <c r="G48190" s="17" t="s">
        <v>88</v>
      </c>
      <c r="H48190" s="17" t="s">
        <v>6420</v>
      </c>
      <c r="I48190" s="17" t="s">
        <v>6373</v>
      </c>
      <c r="J48190" s="17" t="s">
        <v>5287</v>
      </c>
      <c r="K48190" s="17" t="s">
        <v>89</v>
      </c>
    </row>
    <row r="48191" spans="1:11">
      <c r="A48191" s="17" t="s">
        <v>7169</v>
      </c>
      <c r="B48191" s="28" t="s">
        <v>8245</v>
      </c>
      <c r="C48191" s="17" t="s">
        <v>7169</v>
      </c>
      <c r="D48191" s="17" t="s">
        <v>4462</v>
      </c>
      <c r="E48191" s="17" t="s">
        <v>3486</v>
      </c>
      <c r="F48191" s="17" t="s">
        <v>4553</v>
      </c>
      <c r="G48191" s="17" t="s">
        <v>88</v>
      </c>
      <c r="H48191" s="17" t="s">
        <v>6420</v>
      </c>
      <c r="I48191" s="17" t="s">
        <v>6373</v>
      </c>
      <c r="J48191" s="17" t="s">
        <v>5287</v>
      </c>
      <c r="K48191" s="17" t="s">
        <v>89</v>
      </c>
    </row>
    <row r="48192" spans="1:11">
      <c r="A48192" s="17" t="s">
        <v>7320</v>
      </c>
      <c r="B48192" s="28" t="s">
        <v>8245</v>
      </c>
      <c r="C48192" s="17" t="s">
        <v>7320</v>
      </c>
      <c r="D48192" s="17" t="s">
        <v>4917</v>
      </c>
      <c r="E48192" s="17" t="s">
        <v>3486</v>
      </c>
      <c r="F48192" s="17" t="s">
        <v>4698</v>
      </c>
      <c r="G48192" s="17" t="s">
        <v>88</v>
      </c>
      <c r="H48192" s="17" t="s">
        <v>6420</v>
      </c>
      <c r="I48192" s="17" t="s">
        <v>6373</v>
      </c>
      <c r="J48192" s="17" t="s">
        <v>5287</v>
      </c>
      <c r="K48192" s="17" t="s">
        <v>89</v>
      </c>
    </row>
    <row r="48193" spans="1:11">
      <c r="A48193" s="17" t="s">
        <v>7172</v>
      </c>
      <c r="B48193" s="28" t="s">
        <v>8245</v>
      </c>
      <c r="C48193" s="17" t="s">
        <v>7172</v>
      </c>
      <c r="D48193" s="17" t="s">
        <v>7173</v>
      </c>
      <c r="E48193" s="17" t="s">
        <v>3489</v>
      </c>
      <c r="F48193" s="17" t="s">
        <v>4553</v>
      </c>
      <c r="G48193" s="17" t="s">
        <v>88</v>
      </c>
      <c r="H48193" s="17" t="s">
        <v>6420</v>
      </c>
      <c r="I48193" s="17" t="s">
        <v>6373</v>
      </c>
      <c r="J48193" s="17" t="s">
        <v>5287</v>
      </c>
      <c r="K48193" s="17" t="s">
        <v>89</v>
      </c>
    </row>
    <row r="48194" spans="1:11">
      <c r="A48194" s="17" t="s">
        <v>6954</v>
      </c>
      <c r="B48194" s="28" t="s">
        <v>8245</v>
      </c>
      <c r="C48194" s="17" t="s">
        <v>6954</v>
      </c>
      <c r="D48194" s="17" t="s">
        <v>3968</v>
      </c>
      <c r="E48194" s="17" t="s">
        <v>3489</v>
      </c>
      <c r="F48194" s="17" t="s">
        <v>4663</v>
      </c>
      <c r="G48194" s="17" t="s">
        <v>88</v>
      </c>
      <c r="H48194" s="17" t="s">
        <v>6420</v>
      </c>
      <c r="I48194" s="17" t="s">
        <v>6373</v>
      </c>
      <c r="J48194" s="17" t="s">
        <v>5287</v>
      </c>
      <c r="K48194" s="17" t="s">
        <v>89</v>
      </c>
    </row>
    <row r="48195" spans="1:11">
      <c r="A48195" s="17" t="s">
        <v>6882</v>
      </c>
      <c r="B48195" s="28" t="s">
        <v>8245</v>
      </c>
      <c r="C48195" s="17" t="s">
        <v>6882</v>
      </c>
      <c r="D48195" s="17" t="s">
        <v>6883</v>
      </c>
      <c r="E48195" s="17" t="s">
        <v>3590</v>
      </c>
      <c r="F48195" s="17" t="s">
        <v>4718</v>
      </c>
      <c r="G48195" s="17" t="s">
        <v>88</v>
      </c>
      <c r="H48195" s="17" t="s">
        <v>6420</v>
      </c>
      <c r="I48195" s="17" t="s">
        <v>6373</v>
      </c>
      <c r="J48195" s="17" t="s">
        <v>5287</v>
      </c>
      <c r="K48195" s="17" t="s">
        <v>89</v>
      </c>
    </row>
    <row r="48196" spans="1:11">
      <c r="A48196" s="17" t="s">
        <v>5983</v>
      </c>
      <c r="B48196" s="28" t="s">
        <v>8245</v>
      </c>
      <c r="C48196" s="17" t="s">
        <v>5983</v>
      </c>
      <c r="D48196" s="17" t="s">
        <v>3931</v>
      </c>
      <c r="E48196" s="17" t="s">
        <v>3491</v>
      </c>
      <c r="F48196" s="17" t="s">
        <v>3842</v>
      </c>
      <c r="G48196" s="17" t="s">
        <v>88</v>
      </c>
      <c r="H48196" s="17" t="s">
        <v>6420</v>
      </c>
      <c r="I48196" s="17" t="s">
        <v>6373</v>
      </c>
      <c r="J48196" s="17" t="s">
        <v>5287</v>
      </c>
      <c r="K48196" s="17" t="s">
        <v>89</v>
      </c>
    </row>
    <row r="48197" spans="1:11">
      <c r="A48197" s="17" t="s">
        <v>6884</v>
      </c>
      <c r="B48197" s="28" t="s">
        <v>8245</v>
      </c>
      <c r="C48197" s="17" t="s">
        <v>6884</v>
      </c>
      <c r="D48197" s="17" t="s">
        <v>3759</v>
      </c>
      <c r="E48197" s="17" t="s">
        <v>3491</v>
      </c>
      <c r="F48197" s="17" t="s">
        <v>3842</v>
      </c>
      <c r="G48197" s="17" t="s">
        <v>88</v>
      </c>
      <c r="H48197" s="17" t="s">
        <v>6420</v>
      </c>
      <c r="I48197" s="17" t="s">
        <v>6373</v>
      </c>
      <c r="J48197" s="17" t="s">
        <v>5287</v>
      </c>
      <c r="K48197" s="17" t="s">
        <v>89</v>
      </c>
    </row>
    <row r="48198" spans="1:11">
      <c r="A48198" s="17" t="s">
        <v>7241</v>
      </c>
      <c r="B48198" s="28" t="s">
        <v>8245</v>
      </c>
      <c r="C48198" s="17" t="s">
        <v>7241</v>
      </c>
      <c r="D48198" s="17" t="s">
        <v>3530</v>
      </c>
      <c r="E48198" s="17" t="s">
        <v>3491</v>
      </c>
      <c r="F48198" s="17" t="s">
        <v>4718</v>
      </c>
      <c r="G48198" s="17" t="s">
        <v>88</v>
      </c>
      <c r="H48198" s="17" t="s">
        <v>6420</v>
      </c>
      <c r="I48198" s="17" t="s">
        <v>6373</v>
      </c>
      <c r="J48198" s="17" t="s">
        <v>5287</v>
      </c>
      <c r="K48198" s="17" t="s">
        <v>89</v>
      </c>
    </row>
    <row r="48199" spans="1:11">
      <c r="A48199" s="17" t="s">
        <v>7242</v>
      </c>
      <c r="B48199" s="28" t="s">
        <v>8245</v>
      </c>
      <c r="C48199" s="17" t="s">
        <v>7242</v>
      </c>
      <c r="D48199" s="17" t="s">
        <v>3452</v>
      </c>
      <c r="E48199" s="17" t="s">
        <v>3491</v>
      </c>
      <c r="F48199" s="17" t="s">
        <v>4426</v>
      </c>
      <c r="G48199" s="17" t="s">
        <v>88</v>
      </c>
      <c r="H48199" s="17" t="s">
        <v>6420</v>
      </c>
      <c r="I48199" s="17" t="s">
        <v>6373</v>
      </c>
      <c r="J48199" s="17" t="s">
        <v>5287</v>
      </c>
      <c r="K48199" s="17" t="s">
        <v>89</v>
      </c>
    </row>
    <row r="48200" spans="1:11">
      <c r="A48200" s="17" t="s">
        <v>7243</v>
      </c>
      <c r="B48200" s="28" t="s">
        <v>8245</v>
      </c>
      <c r="C48200" s="17" t="s">
        <v>7243</v>
      </c>
      <c r="D48200" s="17" t="s">
        <v>4465</v>
      </c>
      <c r="E48200" s="17" t="s">
        <v>3753</v>
      </c>
      <c r="F48200" s="17" t="s">
        <v>4681</v>
      </c>
      <c r="G48200" s="17" t="s">
        <v>88</v>
      </c>
      <c r="H48200" s="17" t="s">
        <v>6420</v>
      </c>
      <c r="I48200" s="17" t="s">
        <v>6373</v>
      </c>
      <c r="J48200" s="17" t="s">
        <v>5287</v>
      </c>
      <c r="K48200" s="17" t="s">
        <v>89</v>
      </c>
    </row>
    <row r="48201" spans="1:11">
      <c r="A48201" s="17" t="s">
        <v>1878</v>
      </c>
      <c r="B48201" s="28" t="s">
        <v>8246</v>
      </c>
      <c r="C48201" s="17" t="s">
        <v>1878</v>
      </c>
      <c r="D48201" s="17" t="s">
        <v>3728</v>
      </c>
      <c r="E48201" s="17" t="s">
        <v>4159</v>
      </c>
      <c r="F48201" s="17" t="s">
        <v>4718</v>
      </c>
      <c r="G48201" s="17" t="s">
        <v>88</v>
      </c>
      <c r="H48201" s="17" t="s">
        <v>6420</v>
      </c>
      <c r="I48201" s="17" t="s">
        <v>6373</v>
      </c>
      <c r="J48201" s="17" t="s">
        <v>5287</v>
      </c>
      <c r="K48201" s="17" t="s">
        <v>89</v>
      </c>
    </row>
    <row r="48202" spans="1:11">
      <c r="A48202" s="17" t="s">
        <v>6813</v>
      </c>
      <c r="B48202" s="28" t="s">
        <v>8245</v>
      </c>
      <c r="C48202" s="17" t="s">
        <v>6813</v>
      </c>
      <c r="D48202" s="17" t="s">
        <v>3552</v>
      </c>
      <c r="E48202" s="17" t="s">
        <v>4540</v>
      </c>
      <c r="F48202" s="17" t="s">
        <v>4553</v>
      </c>
      <c r="G48202" s="17" t="s">
        <v>88</v>
      </c>
      <c r="H48202" s="17" t="s">
        <v>6420</v>
      </c>
      <c r="I48202" s="17" t="s">
        <v>6373</v>
      </c>
      <c r="J48202" s="17" t="s">
        <v>5287</v>
      </c>
      <c r="K48202" s="17" t="s">
        <v>89</v>
      </c>
    </row>
    <row r="48203" spans="1:11">
      <c r="A48203" s="17" t="s">
        <v>6886</v>
      </c>
      <c r="B48203" s="28" t="s">
        <v>8245</v>
      </c>
      <c r="C48203" s="17" t="s">
        <v>6886</v>
      </c>
      <c r="D48203" s="17" t="s">
        <v>5584</v>
      </c>
      <c r="E48203" s="17" t="s">
        <v>3492</v>
      </c>
      <c r="F48203" s="17" t="s">
        <v>5134</v>
      </c>
      <c r="G48203" s="17" t="s">
        <v>88</v>
      </c>
      <c r="H48203" s="17" t="s">
        <v>6420</v>
      </c>
      <c r="I48203" s="17" t="s">
        <v>6373</v>
      </c>
      <c r="J48203" s="17" t="s">
        <v>5287</v>
      </c>
      <c r="K48203" s="17" t="s">
        <v>89</v>
      </c>
    </row>
    <row r="48204" spans="1:11">
      <c r="A48204" s="17" t="s">
        <v>7244</v>
      </c>
      <c r="B48204" s="28" t="s">
        <v>8245</v>
      </c>
      <c r="C48204" s="17" t="s">
        <v>7244</v>
      </c>
      <c r="D48204" s="17" t="s">
        <v>3632</v>
      </c>
      <c r="E48204" s="17" t="s">
        <v>5033</v>
      </c>
      <c r="F48204" s="17" t="s">
        <v>4426</v>
      </c>
      <c r="G48204" s="17" t="s">
        <v>88</v>
      </c>
      <c r="H48204" s="17" t="s">
        <v>6420</v>
      </c>
      <c r="I48204" s="17" t="s">
        <v>6373</v>
      </c>
      <c r="J48204" s="17" t="s">
        <v>5287</v>
      </c>
      <c r="K48204" s="17" t="s">
        <v>89</v>
      </c>
    </row>
    <row r="48205" spans="1:11">
      <c r="A48205" s="17" t="s">
        <v>7247</v>
      </c>
      <c r="B48205" s="28" t="s">
        <v>8245</v>
      </c>
      <c r="C48205" s="17" t="s">
        <v>7247</v>
      </c>
      <c r="D48205" s="17" t="s">
        <v>4048</v>
      </c>
      <c r="E48205" s="17" t="s">
        <v>3732</v>
      </c>
      <c r="F48205" s="17" t="s">
        <v>4663</v>
      </c>
      <c r="G48205" s="17" t="s">
        <v>88</v>
      </c>
      <c r="H48205" s="17" t="s">
        <v>6420</v>
      </c>
      <c r="I48205" s="17" t="s">
        <v>6373</v>
      </c>
      <c r="J48205" s="17" t="s">
        <v>5287</v>
      </c>
      <c r="K48205" s="17" t="s">
        <v>89</v>
      </c>
    </row>
    <row r="48206" spans="1:11">
      <c r="A48206" s="17" t="s">
        <v>7178</v>
      </c>
      <c r="B48206" s="28" t="s">
        <v>8245</v>
      </c>
      <c r="C48206" s="17" t="s">
        <v>7178</v>
      </c>
      <c r="D48206" s="17" t="s">
        <v>3478</v>
      </c>
      <c r="E48206" s="17" t="s">
        <v>3832</v>
      </c>
      <c r="F48206" s="17" t="s">
        <v>4415</v>
      </c>
      <c r="G48206" s="17" t="s">
        <v>88</v>
      </c>
      <c r="H48206" s="17" t="s">
        <v>6420</v>
      </c>
      <c r="I48206" s="17" t="s">
        <v>6373</v>
      </c>
      <c r="J48206" s="17" t="s">
        <v>5287</v>
      </c>
      <c r="K48206" s="17" t="s">
        <v>89</v>
      </c>
    </row>
    <row r="48207" spans="1:11">
      <c r="A48207" s="17" t="s">
        <v>7181</v>
      </c>
      <c r="B48207" s="28" t="s">
        <v>8245</v>
      </c>
      <c r="C48207" s="17" t="s">
        <v>7181</v>
      </c>
      <c r="D48207" s="17" t="s">
        <v>4151</v>
      </c>
      <c r="E48207" s="17" t="s">
        <v>3495</v>
      </c>
      <c r="F48207" s="17" t="s">
        <v>4553</v>
      </c>
      <c r="G48207" s="17" t="s">
        <v>88</v>
      </c>
      <c r="H48207" s="17" t="s">
        <v>6420</v>
      </c>
      <c r="I48207" s="17" t="s">
        <v>6373</v>
      </c>
      <c r="J48207" s="17" t="s">
        <v>5287</v>
      </c>
      <c r="K48207" s="17" t="s">
        <v>89</v>
      </c>
    </row>
    <row r="48208" spans="1:11">
      <c r="A48208" s="17" t="s">
        <v>6965</v>
      </c>
      <c r="B48208" s="28" t="s">
        <v>8245</v>
      </c>
      <c r="C48208" s="17" t="s">
        <v>6965</v>
      </c>
      <c r="D48208" s="17" t="s">
        <v>3529</v>
      </c>
      <c r="E48208" s="17" t="s">
        <v>3497</v>
      </c>
      <c r="F48208" s="17" t="s">
        <v>4698</v>
      </c>
      <c r="G48208" s="17" t="s">
        <v>88</v>
      </c>
      <c r="H48208" s="17" t="s">
        <v>6420</v>
      </c>
      <c r="I48208" s="17" t="s">
        <v>6373</v>
      </c>
      <c r="J48208" s="17" t="s">
        <v>5287</v>
      </c>
      <c r="K48208" s="17" t="s">
        <v>89</v>
      </c>
    </row>
    <row r="48209" spans="1:11">
      <c r="A48209" s="17" t="s">
        <v>7052</v>
      </c>
      <c r="B48209" s="28" t="s">
        <v>8245</v>
      </c>
      <c r="C48209" s="17" t="s">
        <v>7052</v>
      </c>
      <c r="D48209" s="17" t="s">
        <v>3969</v>
      </c>
      <c r="E48209" s="17" t="s">
        <v>3501</v>
      </c>
      <c r="F48209" s="17" t="s">
        <v>5134</v>
      </c>
      <c r="G48209" s="17" t="s">
        <v>88</v>
      </c>
      <c r="H48209" s="17" t="s">
        <v>6420</v>
      </c>
      <c r="I48209" s="17" t="s">
        <v>6373</v>
      </c>
      <c r="J48209" s="17" t="s">
        <v>5287</v>
      </c>
      <c r="K48209" s="17" t="s">
        <v>89</v>
      </c>
    </row>
    <row r="48210" spans="1:11">
      <c r="A48210" s="17" t="s">
        <v>7053</v>
      </c>
      <c r="B48210" s="28" t="s">
        <v>8245</v>
      </c>
      <c r="C48210" s="17" t="s">
        <v>7053</v>
      </c>
      <c r="D48210" s="17" t="s">
        <v>4183</v>
      </c>
      <c r="E48210" s="17" t="s">
        <v>3501</v>
      </c>
      <c r="F48210" s="17" t="s">
        <v>4167</v>
      </c>
      <c r="G48210" s="17" t="s">
        <v>88</v>
      </c>
      <c r="H48210" s="17" t="s">
        <v>6420</v>
      </c>
      <c r="I48210" s="17" t="s">
        <v>6373</v>
      </c>
      <c r="J48210" s="17" t="s">
        <v>5287</v>
      </c>
      <c r="K48210" s="17" t="s">
        <v>89</v>
      </c>
    </row>
    <row r="48211" spans="1:11">
      <c r="A48211" s="17" t="s">
        <v>6823</v>
      </c>
      <c r="B48211" s="28" t="s">
        <v>8245</v>
      </c>
      <c r="C48211" s="17" t="s">
        <v>6823</v>
      </c>
      <c r="D48211" s="17" t="s">
        <v>6824</v>
      </c>
      <c r="E48211" s="17" t="s">
        <v>3501</v>
      </c>
      <c r="F48211" s="17" t="s">
        <v>3842</v>
      </c>
      <c r="G48211" s="17" t="s">
        <v>88</v>
      </c>
      <c r="H48211" s="17" t="s">
        <v>6420</v>
      </c>
      <c r="I48211" s="17" t="s">
        <v>6373</v>
      </c>
      <c r="J48211" s="17" t="s">
        <v>5287</v>
      </c>
      <c r="K48211" s="17" t="s">
        <v>89</v>
      </c>
    </row>
    <row r="48212" spans="1:11">
      <c r="A48212" s="17" t="s">
        <v>6827</v>
      </c>
      <c r="B48212" s="28" t="s">
        <v>8245</v>
      </c>
      <c r="C48212" s="17" t="s">
        <v>6827</v>
      </c>
      <c r="D48212" s="17" t="s">
        <v>3459</v>
      </c>
      <c r="E48212" s="17" t="s">
        <v>3501</v>
      </c>
      <c r="F48212" s="17" t="s">
        <v>4718</v>
      </c>
      <c r="G48212" s="17" t="s">
        <v>88</v>
      </c>
      <c r="H48212" s="17" t="s">
        <v>6420</v>
      </c>
      <c r="I48212" s="17" t="s">
        <v>6373</v>
      </c>
      <c r="J48212" s="17" t="s">
        <v>5287</v>
      </c>
      <c r="K48212" s="17" t="s">
        <v>89</v>
      </c>
    </row>
    <row r="48213" spans="1:11">
      <c r="A48213" s="17" t="s">
        <v>7256</v>
      </c>
      <c r="B48213" s="28" t="s">
        <v>8245</v>
      </c>
      <c r="C48213" s="17" t="s">
        <v>7256</v>
      </c>
      <c r="D48213" s="17" t="s">
        <v>3705</v>
      </c>
      <c r="E48213" s="17" t="s">
        <v>3559</v>
      </c>
      <c r="F48213" s="17" t="s">
        <v>4698</v>
      </c>
      <c r="G48213" s="17" t="s">
        <v>88</v>
      </c>
      <c r="H48213" s="17" t="s">
        <v>6420</v>
      </c>
      <c r="I48213" s="17" t="s">
        <v>6373</v>
      </c>
      <c r="J48213" s="17" t="s">
        <v>5287</v>
      </c>
      <c r="K48213" s="17" t="s">
        <v>89</v>
      </c>
    </row>
    <row r="48214" spans="1:11">
      <c r="A48214" s="17" t="s">
        <v>6894</v>
      </c>
      <c r="B48214" s="28" t="s">
        <v>8245</v>
      </c>
      <c r="C48214" s="17" t="s">
        <v>6894</v>
      </c>
      <c r="D48214" s="17" t="s">
        <v>6895</v>
      </c>
      <c r="E48214" s="17" t="s">
        <v>3598</v>
      </c>
      <c r="F48214" s="17" t="s">
        <v>4415</v>
      </c>
      <c r="G48214" s="17" t="s">
        <v>88</v>
      </c>
      <c r="H48214" s="17" t="s">
        <v>6420</v>
      </c>
      <c r="I48214" s="17" t="s">
        <v>6373</v>
      </c>
      <c r="J48214" s="17" t="s">
        <v>5287</v>
      </c>
      <c r="K48214" s="17" t="s">
        <v>89</v>
      </c>
    </row>
    <row r="48215" spans="1:11">
      <c r="A48215" s="17" t="s">
        <v>7016</v>
      </c>
      <c r="B48215" s="28" t="s">
        <v>8245</v>
      </c>
      <c r="C48215" s="17" t="s">
        <v>7016</v>
      </c>
      <c r="D48215" s="17" t="s">
        <v>3608</v>
      </c>
      <c r="E48215" s="17" t="s">
        <v>3505</v>
      </c>
      <c r="F48215" s="17" t="s">
        <v>4718</v>
      </c>
      <c r="G48215" s="17" t="s">
        <v>88</v>
      </c>
      <c r="H48215" s="17" t="s">
        <v>6420</v>
      </c>
      <c r="I48215" s="17" t="s">
        <v>6373</v>
      </c>
      <c r="J48215" s="17" t="s">
        <v>5287</v>
      </c>
      <c r="K48215" s="17" t="s">
        <v>89</v>
      </c>
    </row>
    <row r="48216" spans="1:11">
      <c r="A48216" s="17" t="s">
        <v>7259</v>
      </c>
      <c r="B48216" s="28" t="s">
        <v>8245</v>
      </c>
      <c r="C48216" s="17" t="s">
        <v>7259</v>
      </c>
      <c r="D48216" s="17" t="s">
        <v>3710</v>
      </c>
      <c r="E48216" s="17" t="s">
        <v>3505</v>
      </c>
      <c r="F48216" s="17" t="s">
        <v>4426</v>
      </c>
      <c r="G48216" s="17" t="s">
        <v>88</v>
      </c>
      <c r="H48216" s="17" t="s">
        <v>6420</v>
      </c>
      <c r="I48216" s="17" t="s">
        <v>6373</v>
      </c>
      <c r="J48216" s="17" t="s">
        <v>5287</v>
      </c>
      <c r="K48216" s="17" t="s">
        <v>89</v>
      </c>
    </row>
    <row r="48217" spans="1:11">
      <c r="A48217" s="17" t="s">
        <v>7187</v>
      </c>
      <c r="B48217" s="28" t="s">
        <v>8245</v>
      </c>
      <c r="C48217" s="17" t="s">
        <v>7187</v>
      </c>
      <c r="D48217" s="17" t="s">
        <v>3658</v>
      </c>
      <c r="E48217" s="17" t="s">
        <v>7188</v>
      </c>
      <c r="F48217" s="17" t="s">
        <v>4681</v>
      </c>
      <c r="G48217" s="17" t="s">
        <v>88</v>
      </c>
      <c r="H48217" s="17" t="s">
        <v>6420</v>
      </c>
      <c r="I48217" s="17" t="s">
        <v>6373</v>
      </c>
      <c r="J48217" s="17" t="s">
        <v>5287</v>
      </c>
      <c r="K48217" s="17" t="s">
        <v>89</v>
      </c>
    </row>
    <row r="48218" spans="1:11">
      <c r="A48218" s="17" t="s">
        <v>7262</v>
      </c>
      <c r="B48218" s="28" t="s">
        <v>8246</v>
      </c>
      <c r="C48218" s="17" t="s">
        <v>7262</v>
      </c>
      <c r="D48218" s="17" t="s">
        <v>4801</v>
      </c>
      <c r="E48218" s="17" t="s">
        <v>3437</v>
      </c>
      <c r="F48218" s="17" t="s">
        <v>4718</v>
      </c>
      <c r="G48218" s="17" t="s">
        <v>88</v>
      </c>
      <c r="H48218" s="17" t="s">
        <v>6420</v>
      </c>
      <c r="I48218" s="17" t="s">
        <v>6373</v>
      </c>
      <c r="J48218" s="17" t="s">
        <v>5287</v>
      </c>
      <c r="K48218" s="17" t="s">
        <v>89</v>
      </c>
    </row>
    <row r="48219" spans="1:11">
      <c r="A48219" s="17" t="s">
        <v>6833</v>
      </c>
      <c r="B48219" s="28" t="s">
        <v>8246</v>
      </c>
      <c r="C48219" s="17" t="s">
        <v>6833</v>
      </c>
      <c r="D48219" s="17" t="s">
        <v>6834</v>
      </c>
      <c r="E48219" s="17" t="s">
        <v>3437</v>
      </c>
      <c r="F48219" s="17" t="s">
        <v>5134</v>
      </c>
      <c r="G48219" s="17" t="s">
        <v>88</v>
      </c>
      <c r="H48219" s="17" t="s">
        <v>6420</v>
      </c>
      <c r="I48219" s="17" t="s">
        <v>6373</v>
      </c>
      <c r="J48219" s="17" t="s">
        <v>5287</v>
      </c>
      <c r="K48219" s="17" t="s">
        <v>89</v>
      </c>
    </row>
    <row r="48220" spans="1:11">
      <c r="A48220" s="17" t="s">
        <v>6971</v>
      </c>
      <c r="B48220" s="28" t="s">
        <v>8246</v>
      </c>
      <c r="C48220" s="17" t="s">
        <v>6971</v>
      </c>
      <c r="D48220" s="17" t="s">
        <v>3520</v>
      </c>
      <c r="E48220" s="17" t="s">
        <v>3437</v>
      </c>
      <c r="F48220" s="17" t="s">
        <v>4553</v>
      </c>
      <c r="G48220" s="17" t="s">
        <v>88</v>
      </c>
      <c r="H48220" s="17" t="s">
        <v>6420</v>
      </c>
      <c r="I48220" s="17" t="s">
        <v>6373</v>
      </c>
      <c r="J48220" s="17" t="s">
        <v>5287</v>
      </c>
      <c r="K48220" s="17" t="s">
        <v>89</v>
      </c>
    </row>
    <row r="48221" spans="1:11">
      <c r="A48221" s="17" t="s">
        <v>7127</v>
      </c>
      <c r="B48221" s="28" t="s">
        <v>8246</v>
      </c>
      <c r="C48221" s="17" t="s">
        <v>7127</v>
      </c>
      <c r="D48221" s="17" t="s">
        <v>3725</v>
      </c>
      <c r="E48221" s="17" t="s">
        <v>3437</v>
      </c>
      <c r="F48221" s="17" t="s">
        <v>4698</v>
      </c>
      <c r="G48221" s="17" t="s">
        <v>88</v>
      </c>
      <c r="H48221" s="17" t="s">
        <v>6420</v>
      </c>
      <c r="I48221" s="17" t="s">
        <v>6373</v>
      </c>
      <c r="J48221" s="17" t="s">
        <v>5287</v>
      </c>
      <c r="K48221" s="17" t="s">
        <v>89</v>
      </c>
    </row>
    <row r="48222" spans="1:11">
      <c r="A48222" s="17" t="s">
        <v>6564</v>
      </c>
      <c r="B48222" s="28" t="s">
        <v>8246</v>
      </c>
      <c r="C48222" s="17" t="s">
        <v>6564</v>
      </c>
      <c r="D48222" s="17" t="s">
        <v>4927</v>
      </c>
      <c r="E48222" s="17" t="s">
        <v>3437</v>
      </c>
      <c r="F48222" s="17" t="s">
        <v>4448</v>
      </c>
      <c r="G48222" s="17" t="s">
        <v>88</v>
      </c>
      <c r="H48222" s="17" t="s">
        <v>6420</v>
      </c>
      <c r="I48222" s="17" t="s">
        <v>6373</v>
      </c>
      <c r="J48222" s="17" t="s">
        <v>5287</v>
      </c>
      <c r="K48222" s="17" t="s">
        <v>89</v>
      </c>
    </row>
    <row r="48223" spans="1:11">
      <c r="A48223" s="17" t="s">
        <v>6838</v>
      </c>
      <c r="B48223" s="28" t="s">
        <v>8246</v>
      </c>
      <c r="C48223" s="17" t="s">
        <v>6838</v>
      </c>
      <c r="D48223" s="17" t="s">
        <v>3462</v>
      </c>
      <c r="E48223" s="17" t="s">
        <v>3437</v>
      </c>
      <c r="F48223" s="17" t="s">
        <v>4167</v>
      </c>
      <c r="G48223" s="17" t="s">
        <v>88</v>
      </c>
      <c r="H48223" s="17" t="s">
        <v>6420</v>
      </c>
      <c r="I48223" s="17" t="s">
        <v>6373</v>
      </c>
      <c r="J48223" s="17" t="s">
        <v>5287</v>
      </c>
      <c r="K48223" s="17" t="s">
        <v>89</v>
      </c>
    </row>
    <row r="48224" spans="1:11">
      <c r="A48224" s="17" t="s">
        <v>7264</v>
      </c>
      <c r="B48224" s="28" t="s">
        <v>8246</v>
      </c>
      <c r="C48224" s="17" t="s">
        <v>7264</v>
      </c>
      <c r="D48224" s="17" t="s">
        <v>3897</v>
      </c>
      <c r="E48224" s="17" t="s">
        <v>3564</v>
      </c>
      <c r="F48224" s="17" t="s">
        <v>4681</v>
      </c>
      <c r="G48224" s="17" t="s">
        <v>88</v>
      </c>
      <c r="H48224" s="17" t="s">
        <v>6420</v>
      </c>
      <c r="I48224" s="17" t="s">
        <v>6373</v>
      </c>
      <c r="J48224" s="17" t="s">
        <v>5287</v>
      </c>
      <c r="K48224" s="17" t="s">
        <v>89</v>
      </c>
    </row>
    <row r="48225" spans="1:11">
      <c r="A48225" s="17" t="s">
        <v>6905</v>
      </c>
      <c r="B48225" s="28" t="s">
        <v>8246</v>
      </c>
      <c r="C48225" s="17" t="s">
        <v>6905</v>
      </c>
      <c r="D48225" s="17" t="s">
        <v>4279</v>
      </c>
      <c r="E48225" s="17" t="s">
        <v>4037</v>
      </c>
      <c r="F48225" s="17" t="s">
        <v>4553</v>
      </c>
      <c r="G48225" s="17" t="s">
        <v>88</v>
      </c>
      <c r="H48225" s="17" t="s">
        <v>6420</v>
      </c>
      <c r="I48225" s="17" t="s">
        <v>6373</v>
      </c>
      <c r="J48225" s="17" t="s">
        <v>5287</v>
      </c>
      <c r="K48225" s="17" t="s">
        <v>89</v>
      </c>
    </row>
    <row r="48226" spans="1:11">
      <c r="A48226" s="17" t="s">
        <v>7024</v>
      </c>
      <c r="B48226" s="28" t="s">
        <v>8246</v>
      </c>
      <c r="C48226" s="17" t="s">
        <v>7024</v>
      </c>
      <c r="D48226" s="17" t="s">
        <v>3579</v>
      </c>
      <c r="E48226" s="17" t="s">
        <v>3604</v>
      </c>
      <c r="F48226" s="17" t="s">
        <v>4415</v>
      </c>
      <c r="G48226" s="17" t="s">
        <v>88</v>
      </c>
      <c r="H48226" s="17" t="s">
        <v>6420</v>
      </c>
      <c r="I48226" s="17" t="s">
        <v>6373</v>
      </c>
      <c r="J48226" s="17" t="s">
        <v>5287</v>
      </c>
      <c r="K48226" s="17" t="s">
        <v>89</v>
      </c>
    </row>
    <row r="48227" spans="1:11">
      <c r="A48227" s="17" t="s">
        <v>6717</v>
      </c>
      <c r="B48227" s="28" t="s">
        <v>8246</v>
      </c>
      <c r="C48227" s="17" t="s">
        <v>6717</v>
      </c>
      <c r="D48227" s="17" t="s">
        <v>4066</v>
      </c>
      <c r="E48227" s="17" t="s">
        <v>3709</v>
      </c>
      <c r="F48227" s="17" t="s">
        <v>4768</v>
      </c>
      <c r="G48227" s="17" t="s">
        <v>88</v>
      </c>
      <c r="H48227" s="17" t="s">
        <v>6420</v>
      </c>
      <c r="I48227" s="17" t="s">
        <v>6373</v>
      </c>
      <c r="J48227" s="17" t="s">
        <v>5287</v>
      </c>
      <c r="K48227" s="17" t="s">
        <v>89</v>
      </c>
    </row>
    <row r="48228" spans="1:11">
      <c r="A48228" s="17" t="s">
        <v>7200</v>
      </c>
      <c r="B48228" s="28" t="s">
        <v>8246</v>
      </c>
      <c r="C48228" s="17" t="s">
        <v>7200</v>
      </c>
      <c r="D48228" s="17" t="s">
        <v>3777</v>
      </c>
      <c r="E48228" s="17" t="s">
        <v>3709</v>
      </c>
      <c r="F48228" s="17" t="s">
        <v>5134</v>
      </c>
      <c r="G48228" s="17" t="s">
        <v>88</v>
      </c>
      <c r="H48228" s="17" t="s">
        <v>6420</v>
      </c>
      <c r="I48228" s="17" t="s">
        <v>6373</v>
      </c>
      <c r="J48228" s="17" t="s">
        <v>5287</v>
      </c>
      <c r="K48228" s="17" t="s">
        <v>89</v>
      </c>
    </row>
    <row r="48229" spans="1:11">
      <c r="A48229" s="17" t="s">
        <v>6909</v>
      </c>
      <c r="B48229" s="28" t="s">
        <v>8246</v>
      </c>
      <c r="C48229" s="17" t="s">
        <v>6909</v>
      </c>
      <c r="D48229" s="17" t="s">
        <v>3535</v>
      </c>
      <c r="E48229" s="17" t="s">
        <v>3446</v>
      </c>
      <c r="F48229" s="17" t="s">
        <v>4718</v>
      </c>
      <c r="G48229" s="17" t="s">
        <v>88</v>
      </c>
      <c r="H48229" s="17" t="s">
        <v>6420</v>
      </c>
      <c r="I48229" s="17" t="s">
        <v>6373</v>
      </c>
      <c r="J48229" s="17" t="s">
        <v>5287</v>
      </c>
      <c r="K48229" s="17" t="s">
        <v>89</v>
      </c>
    </row>
    <row r="48230" spans="1:11">
      <c r="A48230" s="17" t="s">
        <v>7066</v>
      </c>
      <c r="B48230" s="28" t="s">
        <v>8246</v>
      </c>
      <c r="C48230" s="17" t="s">
        <v>7066</v>
      </c>
      <c r="D48230" s="17" t="s">
        <v>4208</v>
      </c>
      <c r="E48230" s="17" t="s">
        <v>3518</v>
      </c>
      <c r="F48230" s="17" t="s">
        <v>4663</v>
      </c>
      <c r="G48230" s="17" t="s">
        <v>88</v>
      </c>
      <c r="H48230" s="17" t="s">
        <v>6420</v>
      </c>
      <c r="I48230" s="17" t="s">
        <v>6373</v>
      </c>
      <c r="J48230" s="17" t="s">
        <v>5287</v>
      </c>
      <c r="K48230" s="17" t="s">
        <v>89</v>
      </c>
    </row>
    <row r="48231" spans="1:11">
      <c r="A48231" s="17" t="s">
        <v>7067</v>
      </c>
      <c r="B48231" s="28" t="s">
        <v>8246</v>
      </c>
      <c r="C48231" s="17" t="s">
        <v>7067</v>
      </c>
      <c r="D48231" s="17" t="s">
        <v>3596</v>
      </c>
      <c r="E48231" s="17" t="s">
        <v>3518</v>
      </c>
      <c r="F48231" s="17" t="s">
        <v>4415</v>
      </c>
      <c r="G48231" s="17" t="s">
        <v>88</v>
      </c>
      <c r="H48231" s="17" t="s">
        <v>6420</v>
      </c>
      <c r="I48231" s="17" t="s">
        <v>6373</v>
      </c>
      <c r="J48231" s="17" t="s">
        <v>5287</v>
      </c>
      <c r="K48231" s="17" t="s">
        <v>89</v>
      </c>
    </row>
    <row r="48232" spans="1:11">
      <c r="A48232" s="17" t="s">
        <v>6910</v>
      </c>
      <c r="B48232" s="28" t="s">
        <v>8246</v>
      </c>
      <c r="C48232" s="17" t="s">
        <v>6910</v>
      </c>
      <c r="D48232" s="17" t="s">
        <v>6366</v>
      </c>
      <c r="E48232" s="17" t="s">
        <v>3518</v>
      </c>
      <c r="F48232" s="17" t="s">
        <v>4167</v>
      </c>
      <c r="G48232" s="17" t="s">
        <v>88</v>
      </c>
      <c r="H48232" s="17" t="s">
        <v>6420</v>
      </c>
      <c r="I48232" s="17" t="s">
        <v>6373</v>
      </c>
      <c r="J48232" s="17" t="s">
        <v>5287</v>
      </c>
      <c r="K48232" s="17" t="s">
        <v>89</v>
      </c>
    </row>
    <row r="48233" spans="1:11">
      <c r="A48233" s="17" t="s">
        <v>6978</v>
      </c>
      <c r="B48233" s="28" t="s">
        <v>8246</v>
      </c>
      <c r="C48233" s="17" t="s">
        <v>6978</v>
      </c>
      <c r="D48233" s="17" t="s">
        <v>3562</v>
      </c>
      <c r="E48233" s="17" t="s">
        <v>3518</v>
      </c>
      <c r="F48233" s="17" t="s">
        <v>4167</v>
      </c>
      <c r="G48233" s="17" t="s">
        <v>88</v>
      </c>
      <c r="H48233" s="17" t="s">
        <v>6420</v>
      </c>
      <c r="I48233" s="17" t="s">
        <v>6373</v>
      </c>
      <c r="J48233" s="17" t="s">
        <v>5287</v>
      </c>
      <c r="K48233" s="17" t="s">
        <v>89</v>
      </c>
    </row>
    <row r="48234" spans="1:11">
      <c r="A48234" s="17" t="s">
        <v>7073</v>
      </c>
      <c r="B48234" s="28" t="s">
        <v>8246</v>
      </c>
      <c r="C48234" s="17" t="s">
        <v>7073</v>
      </c>
      <c r="D48234" s="17" t="s">
        <v>3910</v>
      </c>
      <c r="E48234" s="17" t="s">
        <v>3450</v>
      </c>
      <c r="F48234" s="17" t="s">
        <v>4768</v>
      </c>
      <c r="G48234" s="17" t="s">
        <v>88</v>
      </c>
      <c r="H48234" s="17" t="s">
        <v>6420</v>
      </c>
      <c r="I48234" s="17" t="s">
        <v>6373</v>
      </c>
      <c r="J48234" s="17" t="s">
        <v>5287</v>
      </c>
      <c r="K48234" s="17" t="s">
        <v>89</v>
      </c>
    </row>
    <row r="48235" spans="1:11">
      <c r="A48235" s="17" t="s">
        <v>6498</v>
      </c>
      <c r="B48235" s="28" t="s">
        <v>8246</v>
      </c>
      <c r="C48235" s="17" t="s">
        <v>6498</v>
      </c>
      <c r="D48235" s="17" t="s">
        <v>4936</v>
      </c>
      <c r="E48235" s="17" t="s">
        <v>3568</v>
      </c>
      <c r="F48235" s="17" t="s">
        <v>4167</v>
      </c>
      <c r="G48235" s="17" t="s">
        <v>88</v>
      </c>
      <c r="H48235" s="17" t="s">
        <v>6420</v>
      </c>
      <c r="I48235" s="17" t="s">
        <v>6373</v>
      </c>
      <c r="J48235" s="17" t="s">
        <v>5287</v>
      </c>
      <c r="K48235" s="17" t="s">
        <v>89</v>
      </c>
    </row>
    <row r="48236" spans="1:11">
      <c r="A48236" s="17" t="s">
        <v>5297</v>
      </c>
      <c r="B48236" s="28" t="s">
        <v>8246</v>
      </c>
      <c r="C48236" s="17" t="s">
        <v>5297</v>
      </c>
      <c r="D48236" s="17" t="s">
        <v>4280</v>
      </c>
      <c r="E48236" s="17" t="s">
        <v>3523</v>
      </c>
      <c r="F48236" s="17" t="s">
        <v>4718</v>
      </c>
      <c r="G48236" s="17" t="s">
        <v>88</v>
      </c>
      <c r="H48236" s="17" t="s">
        <v>6420</v>
      </c>
      <c r="I48236" s="17" t="s">
        <v>6373</v>
      </c>
      <c r="J48236" s="17" t="s">
        <v>5287</v>
      </c>
      <c r="K48236" s="17" t="s">
        <v>89</v>
      </c>
    </row>
    <row r="48237" spans="1:11">
      <c r="A48237" s="17" t="s">
        <v>6726</v>
      </c>
      <c r="B48237" s="28" t="s">
        <v>8246</v>
      </c>
      <c r="C48237" s="17" t="s">
        <v>6726</v>
      </c>
      <c r="D48237" s="17" t="s">
        <v>3522</v>
      </c>
      <c r="E48237" s="17" t="s">
        <v>3523</v>
      </c>
      <c r="F48237" s="17" t="s">
        <v>3842</v>
      </c>
      <c r="G48237" s="17" t="s">
        <v>88</v>
      </c>
      <c r="H48237" s="17" t="s">
        <v>6420</v>
      </c>
      <c r="I48237" s="17" t="s">
        <v>6373</v>
      </c>
      <c r="J48237" s="17" t="s">
        <v>5287</v>
      </c>
      <c r="K48237" s="17" t="s">
        <v>89</v>
      </c>
    </row>
    <row r="48238" spans="1:11">
      <c r="A48238" s="17" t="s">
        <v>7079</v>
      </c>
      <c r="B48238" s="28" t="s">
        <v>8246</v>
      </c>
      <c r="C48238" s="17" t="s">
        <v>7079</v>
      </c>
      <c r="D48238" s="17" t="s">
        <v>3524</v>
      </c>
      <c r="E48238" s="17" t="s">
        <v>3523</v>
      </c>
      <c r="F48238" s="17" t="s">
        <v>4415</v>
      </c>
      <c r="G48238" s="17" t="s">
        <v>88</v>
      </c>
      <c r="H48238" s="17" t="s">
        <v>6420</v>
      </c>
      <c r="I48238" s="17" t="s">
        <v>6373</v>
      </c>
      <c r="J48238" s="17" t="s">
        <v>5287</v>
      </c>
      <c r="K48238" s="17" t="s">
        <v>89</v>
      </c>
    </row>
    <row r="48239" spans="1:11">
      <c r="A48239" s="17" t="s">
        <v>6570</v>
      </c>
      <c r="B48239" s="28" t="s">
        <v>8246</v>
      </c>
      <c r="C48239" s="17" t="s">
        <v>6570</v>
      </c>
      <c r="D48239" s="17" t="s">
        <v>3524</v>
      </c>
      <c r="E48239" s="17" t="s">
        <v>3523</v>
      </c>
      <c r="F48239" s="17" t="s">
        <v>4718</v>
      </c>
      <c r="G48239" s="17" t="s">
        <v>88</v>
      </c>
      <c r="H48239" s="17" t="s">
        <v>6420</v>
      </c>
      <c r="I48239" s="17" t="s">
        <v>6373</v>
      </c>
      <c r="J48239" s="17" t="s">
        <v>5287</v>
      </c>
      <c r="K48239" s="17" t="s">
        <v>89</v>
      </c>
    </row>
    <row r="48240" spans="1:11">
      <c r="A48240" s="17" t="s">
        <v>7281</v>
      </c>
      <c r="B48240" s="28" t="s">
        <v>8246</v>
      </c>
      <c r="C48240" s="17" t="s">
        <v>7281</v>
      </c>
      <c r="D48240" s="17" t="s">
        <v>3618</v>
      </c>
      <c r="E48240" s="17" t="s">
        <v>3455</v>
      </c>
      <c r="F48240" s="17" t="s">
        <v>4681</v>
      </c>
      <c r="G48240" s="17" t="s">
        <v>88</v>
      </c>
      <c r="H48240" s="17" t="s">
        <v>6420</v>
      </c>
      <c r="I48240" s="17" t="s">
        <v>6373</v>
      </c>
      <c r="J48240" s="17" t="s">
        <v>5287</v>
      </c>
      <c r="K48240" s="17" t="s">
        <v>89</v>
      </c>
    </row>
    <row r="48241" spans="1:11">
      <c r="A48241" s="17" t="s">
        <v>6852</v>
      </c>
      <c r="B48241" s="28" t="s">
        <v>8246</v>
      </c>
      <c r="C48241" s="17" t="s">
        <v>6852</v>
      </c>
      <c r="D48241" s="17" t="s">
        <v>3557</v>
      </c>
      <c r="E48241" s="17" t="s">
        <v>3456</v>
      </c>
      <c r="F48241" s="17" t="s">
        <v>4768</v>
      </c>
      <c r="G48241" s="17" t="s">
        <v>88</v>
      </c>
      <c r="H48241" s="17" t="s">
        <v>6420</v>
      </c>
      <c r="I48241" s="17" t="s">
        <v>6373</v>
      </c>
      <c r="J48241" s="17" t="s">
        <v>5287</v>
      </c>
      <c r="K48241" s="17" t="s">
        <v>89</v>
      </c>
    </row>
    <row r="48242" spans="1:11">
      <c r="A48242" s="17" t="s">
        <v>6989</v>
      </c>
      <c r="B48242" s="28" t="s">
        <v>8246</v>
      </c>
      <c r="C48242" s="17" t="s">
        <v>6989</v>
      </c>
      <c r="D48242" s="17" t="s">
        <v>3731</v>
      </c>
      <c r="E48242" s="17" t="s">
        <v>3743</v>
      </c>
      <c r="F48242" s="17" t="s">
        <v>4553</v>
      </c>
      <c r="G48242" s="17" t="s">
        <v>88</v>
      </c>
      <c r="H48242" s="17" t="s">
        <v>6420</v>
      </c>
      <c r="I48242" s="17" t="s">
        <v>6373</v>
      </c>
      <c r="J48242" s="17" t="s">
        <v>5287</v>
      </c>
      <c r="K48242" s="17" t="s">
        <v>89</v>
      </c>
    </row>
    <row r="48243" spans="1:11">
      <c r="A48243" s="17" t="s">
        <v>6923</v>
      </c>
      <c r="B48243" s="28" t="s">
        <v>8246</v>
      </c>
      <c r="C48243" s="17" t="s">
        <v>6923</v>
      </c>
      <c r="D48243" s="17" t="s">
        <v>3566</v>
      </c>
      <c r="E48243" s="17" t="s">
        <v>3464</v>
      </c>
      <c r="F48243" s="17" t="s">
        <v>4553</v>
      </c>
      <c r="G48243" s="17" t="s">
        <v>88</v>
      </c>
      <c r="H48243" s="17" t="s">
        <v>6420</v>
      </c>
      <c r="I48243" s="17" t="s">
        <v>6373</v>
      </c>
      <c r="J48243" s="17" t="s">
        <v>5287</v>
      </c>
      <c r="K48243" s="17" t="s">
        <v>89</v>
      </c>
    </row>
    <row r="48244" spans="1:11">
      <c r="A48244" s="17" t="s">
        <v>7212</v>
      </c>
      <c r="B48244" s="28" t="s">
        <v>8246</v>
      </c>
      <c r="C48244" s="17" t="s">
        <v>7212</v>
      </c>
      <c r="D48244" s="17" t="s">
        <v>3463</v>
      </c>
      <c r="E48244" s="17" t="s">
        <v>3464</v>
      </c>
      <c r="F48244" s="17" t="s">
        <v>5134</v>
      </c>
      <c r="G48244" s="17" t="s">
        <v>88</v>
      </c>
      <c r="H48244" s="17" t="s">
        <v>6420</v>
      </c>
      <c r="I48244" s="17" t="s">
        <v>6373</v>
      </c>
      <c r="J48244" s="17" t="s">
        <v>5287</v>
      </c>
      <c r="K48244" s="17" t="s">
        <v>89</v>
      </c>
    </row>
    <row r="48245" spans="1:11">
      <c r="A48245" s="17" t="s">
        <v>1307</v>
      </c>
      <c r="B48245" s="28" t="s">
        <v>8246</v>
      </c>
      <c r="C48245" s="17" t="s">
        <v>1307</v>
      </c>
      <c r="D48245" s="17" t="s">
        <v>3627</v>
      </c>
      <c r="E48245" s="17" t="s">
        <v>3467</v>
      </c>
      <c r="F48245" s="17" t="s">
        <v>4553</v>
      </c>
      <c r="G48245" s="17" t="s">
        <v>88</v>
      </c>
      <c r="H48245" s="17" t="s">
        <v>6420</v>
      </c>
      <c r="I48245" s="17" t="s">
        <v>6373</v>
      </c>
      <c r="J48245" s="17" t="s">
        <v>5287</v>
      </c>
      <c r="K48245" s="17" t="s">
        <v>89</v>
      </c>
    </row>
    <row r="48246" spans="1:11">
      <c r="A48246" s="17" t="s">
        <v>6739</v>
      </c>
      <c r="B48246" s="28" t="s">
        <v>8246</v>
      </c>
      <c r="C48246" s="17" t="s">
        <v>6739</v>
      </c>
      <c r="D48246" s="17" t="s">
        <v>4939</v>
      </c>
      <c r="E48246" s="17" t="s">
        <v>3533</v>
      </c>
      <c r="F48246" s="17" t="s">
        <v>4426</v>
      </c>
      <c r="G48246" s="17" t="s">
        <v>88</v>
      </c>
      <c r="H48246" s="17" t="s">
        <v>6420</v>
      </c>
      <c r="I48246" s="17" t="s">
        <v>6373</v>
      </c>
      <c r="J48246" s="17" t="s">
        <v>5287</v>
      </c>
      <c r="K48246" s="17" t="s">
        <v>89</v>
      </c>
    </row>
    <row r="48247" spans="1:11">
      <c r="A48247" s="17" t="s">
        <v>6929</v>
      </c>
      <c r="B48247" s="28" t="s">
        <v>8246</v>
      </c>
      <c r="C48247" s="17" t="s">
        <v>6929</v>
      </c>
      <c r="D48247" s="17" t="s">
        <v>3562</v>
      </c>
      <c r="E48247" s="17" t="s">
        <v>3533</v>
      </c>
      <c r="F48247" s="17" t="s">
        <v>4553</v>
      </c>
      <c r="G48247" s="17" t="s">
        <v>88</v>
      </c>
      <c r="H48247" s="17" t="s">
        <v>6420</v>
      </c>
      <c r="I48247" s="17" t="s">
        <v>6373</v>
      </c>
      <c r="J48247" s="17" t="s">
        <v>5287</v>
      </c>
      <c r="K48247" s="17" t="s">
        <v>89</v>
      </c>
    </row>
    <row r="48248" spans="1:11">
      <c r="A48248" s="17" t="s">
        <v>6743</v>
      </c>
      <c r="B48248" s="28" t="s">
        <v>8246</v>
      </c>
      <c r="C48248" s="17" t="s">
        <v>6743</v>
      </c>
      <c r="D48248" s="17" t="s">
        <v>3440</v>
      </c>
      <c r="E48248" s="17" t="s">
        <v>4133</v>
      </c>
      <c r="F48248" s="17" t="s">
        <v>4426</v>
      </c>
      <c r="G48248" s="17" t="s">
        <v>88</v>
      </c>
      <c r="H48248" s="17" t="s">
        <v>6420</v>
      </c>
      <c r="I48248" s="17" t="s">
        <v>6373</v>
      </c>
      <c r="J48248" s="17" t="s">
        <v>5287</v>
      </c>
      <c r="K48248" s="17" t="s">
        <v>89</v>
      </c>
    </row>
    <row r="48249" spans="1:11">
      <c r="A48249" s="17" t="s">
        <v>7038</v>
      </c>
      <c r="B48249" s="28" t="s">
        <v>8246</v>
      </c>
      <c r="C48249" s="17" t="s">
        <v>7038</v>
      </c>
      <c r="D48249" s="17" t="s">
        <v>4946</v>
      </c>
      <c r="E48249" s="17" t="s">
        <v>3822</v>
      </c>
      <c r="F48249" s="17" t="s">
        <v>4553</v>
      </c>
      <c r="G48249" s="17" t="s">
        <v>88</v>
      </c>
      <c r="H48249" s="17" t="s">
        <v>6420</v>
      </c>
      <c r="I48249" s="17" t="s">
        <v>6373</v>
      </c>
      <c r="J48249" s="17" t="s">
        <v>5287</v>
      </c>
      <c r="K48249" s="17" t="s">
        <v>89</v>
      </c>
    </row>
    <row r="48250" spans="1:11">
      <c r="A48250" s="17" t="s">
        <v>6994</v>
      </c>
      <c r="B48250" s="28" t="s">
        <v>8246</v>
      </c>
      <c r="C48250" s="17" t="s">
        <v>6994</v>
      </c>
      <c r="D48250" s="17" t="s">
        <v>4211</v>
      </c>
      <c r="E48250" s="17" t="s">
        <v>3822</v>
      </c>
      <c r="F48250" s="17" t="s">
        <v>4698</v>
      </c>
      <c r="G48250" s="17" t="s">
        <v>88</v>
      </c>
      <c r="H48250" s="17" t="s">
        <v>6420</v>
      </c>
      <c r="I48250" s="17" t="s">
        <v>6373</v>
      </c>
      <c r="J48250" s="17" t="s">
        <v>5287</v>
      </c>
      <c r="K48250" s="17" t="s">
        <v>89</v>
      </c>
    </row>
    <row r="48251" spans="1:11">
      <c r="A48251" s="17" t="s">
        <v>6745</v>
      </c>
      <c r="B48251" s="28" t="s">
        <v>8246</v>
      </c>
      <c r="C48251" s="17" t="s">
        <v>6745</v>
      </c>
      <c r="D48251" s="17" t="s">
        <v>3741</v>
      </c>
      <c r="E48251" s="17" t="s">
        <v>3473</v>
      </c>
      <c r="F48251" s="17" t="s">
        <v>4681</v>
      </c>
      <c r="G48251" s="17" t="s">
        <v>88</v>
      </c>
      <c r="H48251" s="17" t="s">
        <v>6420</v>
      </c>
      <c r="I48251" s="17" t="s">
        <v>6373</v>
      </c>
      <c r="J48251" s="17" t="s">
        <v>5287</v>
      </c>
      <c r="K48251" s="17" t="s">
        <v>89</v>
      </c>
    </row>
    <row r="48252" spans="1:11">
      <c r="A48252" s="17" t="s">
        <v>7304</v>
      </c>
      <c r="B48252" s="28" t="s">
        <v>8246</v>
      </c>
      <c r="C48252" s="17" t="s">
        <v>7304</v>
      </c>
      <c r="D48252" s="17" t="s">
        <v>3509</v>
      </c>
      <c r="E48252" s="17" t="s">
        <v>3473</v>
      </c>
      <c r="F48252" s="17" t="s">
        <v>4663</v>
      </c>
      <c r="G48252" s="17" t="s">
        <v>88</v>
      </c>
      <c r="H48252" s="17" t="s">
        <v>6420</v>
      </c>
      <c r="I48252" s="17" t="s">
        <v>6373</v>
      </c>
      <c r="J48252" s="17" t="s">
        <v>5287</v>
      </c>
      <c r="K48252" s="17" t="s">
        <v>89</v>
      </c>
    </row>
    <row r="48253" spans="1:11">
      <c r="A48253" s="17" t="s">
        <v>6432</v>
      </c>
      <c r="B48253" s="28" t="s">
        <v>8246</v>
      </c>
      <c r="C48253" s="17" t="s">
        <v>6432</v>
      </c>
      <c r="D48253" s="17" t="s">
        <v>3530</v>
      </c>
      <c r="E48253" s="17" t="s">
        <v>3473</v>
      </c>
      <c r="F48253" s="17" t="s">
        <v>4167</v>
      </c>
      <c r="G48253" s="17" t="s">
        <v>88</v>
      </c>
      <c r="H48253" s="17" t="s">
        <v>6420</v>
      </c>
      <c r="I48253" s="17" t="s">
        <v>6373</v>
      </c>
      <c r="J48253" s="17" t="s">
        <v>5287</v>
      </c>
      <c r="K48253" s="17" t="s">
        <v>89</v>
      </c>
    </row>
    <row r="48254" spans="1:11">
      <c r="A48254" s="17" t="s">
        <v>6058</v>
      </c>
      <c r="B48254" s="28" t="s">
        <v>8246</v>
      </c>
      <c r="C48254" s="17" t="s">
        <v>6058</v>
      </c>
      <c r="D48254" s="17" t="s">
        <v>3562</v>
      </c>
      <c r="E48254" s="17" t="s">
        <v>3473</v>
      </c>
      <c r="F48254" s="17" t="s">
        <v>3950</v>
      </c>
      <c r="G48254" s="17" t="s">
        <v>88</v>
      </c>
      <c r="H48254" s="17" t="s">
        <v>6420</v>
      </c>
      <c r="I48254" s="17" t="s">
        <v>6373</v>
      </c>
      <c r="J48254" s="17" t="s">
        <v>5287</v>
      </c>
      <c r="K48254" s="17" t="s">
        <v>89</v>
      </c>
    </row>
    <row r="48255" spans="1:11">
      <c r="A48255" s="17" t="s">
        <v>7095</v>
      </c>
      <c r="B48255" s="28" t="s">
        <v>8246</v>
      </c>
      <c r="C48255" s="17" t="s">
        <v>7095</v>
      </c>
      <c r="D48255" s="17" t="s">
        <v>3451</v>
      </c>
      <c r="E48255" s="17" t="s">
        <v>3473</v>
      </c>
      <c r="F48255" s="17" t="s">
        <v>4553</v>
      </c>
      <c r="G48255" s="17" t="s">
        <v>88</v>
      </c>
      <c r="H48255" s="17" t="s">
        <v>6420</v>
      </c>
      <c r="I48255" s="17" t="s">
        <v>6373</v>
      </c>
      <c r="J48255" s="17" t="s">
        <v>5287</v>
      </c>
      <c r="K48255" s="17" t="s">
        <v>89</v>
      </c>
    </row>
    <row r="48256" spans="1:11">
      <c r="A48256" s="17" t="s">
        <v>7097</v>
      </c>
      <c r="B48256" s="28" t="s">
        <v>8246</v>
      </c>
      <c r="C48256" s="17" t="s">
        <v>7097</v>
      </c>
      <c r="D48256" s="17" t="s">
        <v>7098</v>
      </c>
      <c r="E48256" s="17" t="s">
        <v>3473</v>
      </c>
      <c r="F48256" s="17" t="s">
        <v>4167</v>
      </c>
      <c r="G48256" s="17" t="s">
        <v>88</v>
      </c>
      <c r="H48256" s="17" t="s">
        <v>6420</v>
      </c>
      <c r="I48256" s="17" t="s">
        <v>6373</v>
      </c>
      <c r="J48256" s="17" t="s">
        <v>5287</v>
      </c>
      <c r="K48256" s="17" t="s">
        <v>89</v>
      </c>
    </row>
    <row r="48257" spans="1:11">
      <c r="A48257" s="17" t="s">
        <v>6867</v>
      </c>
      <c r="B48257" s="28" t="s">
        <v>8246</v>
      </c>
      <c r="C48257" s="17" t="s">
        <v>6867</v>
      </c>
      <c r="D48257" s="17" t="s">
        <v>4111</v>
      </c>
      <c r="E48257" s="17" t="s">
        <v>3473</v>
      </c>
      <c r="F48257" s="17" t="s">
        <v>4768</v>
      </c>
      <c r="G48257" s="17" t="s">
        <v>88</v>
      </c>
      <c r="H48257" s="17" t="s">
        <v>6420</v>
      </c>
      <c r="I48257" s="17" t="s">
        <v>6373</v>
      </c>
      <c r="J48257" s="17" t="s">
        <v>5287</v>
      </c>
      <c r="K48257" s="17" t="s">
        <v>89</v>
      </c>
    </row>
    <row r="48258" spans="1:11">
      <c r="A48258" s="17" t="s">
        <v>7305</v>
      </c>
      <c r="B48258" s="28" t="s">
        <v>8246</v>
      </c>
      <c r="C48258" s="17" t="s">
        <v>7305</v>
      </c>
      <c r="D48258" s="17" t="s">
        <v>3850</v>
      </c>
      <c r="E48258" s="17" t="s">
        <v>3473</v>
      </c>
      <c r="F48258" s="17" t="s">
        <v>4553</v>
      </c>
      <c r="G48258" s="17" t="s">
        <v>88</v>
      </c>
      <c r="H48258" s="17" t="s">
        <v>6420</v>
      </c>
      <c r="I48258" s="17" t="s">
        <v>6373</v>
      </c>
      <c r="J48258" s="17" t="s">
        <v>5287</v>
      </c>
      <c r="K48258" s="17" t="s">
        <v>89</v>
      </c>
    </row>
    <row r="48259" spans="1:11">
      <c r="A48259" s="17" t="s">
        <v>7308</v>
      </c>
      <c r="B48259" s="28" t="s">
        <v>8246</v>
      </c>
      <c r="C48259" s="17" t="s">
        <v>7308</v>
      </c>
      <c r="D48259" s="17" t="s">
        <v>3438</v>
      </c>
      <c r="E48259" s="17" t="s">
        <v>3722</v>
      </c>
      <c r="F48259" s="17" t="s">
        <v>4426</v>
      </c>
      <c r="G48259" s="17" t="s">
        <v>88</v>
      </c>
      <c r="H48259" s="17" t="s">
        <v>6420</v>
      </c>
      <c r="I48259" s="17" t="s">
        <v>6373</v>
      </c>
      <c r="J48259" s="17" t="s">
        <v>5287</v>
      </c>
      <c r="K48259" s="17" t="s">
        <v>89</v>
      </c>
    </row>
    <row r="48260" spans="1:11">
      <c r="A48260" s="17" t="s">
        <v>6746</v>
      </c>
      <c r="B48260" s="28" t="s">
        <v>8246</v>
      </c>
      <c r="C48260" s="17" t="s">
        <v>6746</v>
      </c>
      <c r="D48260" s="17" t="s">
        <v>3477</v>
      </c>
      <c r="E48260" s="17" t="s">
        <v>3536</v>
      </c>
      <c r="F48260" s="17" t="s">
        <v>4426</v>
      </c>
      <c r="G48260" s="17" t="s">
        <v>88</v>
      </c>
      <c r="H48260" s="17" t="s">
        <v>6420</v>
      </c>
      <c r="I48260" s="17" t="s">
        <v>6373</v>
      </c>
      <c r="J48260" s="17" t="s">
        <v>5287</v>
      </c>
      <c r="K48260" s="17" t="s">
        <v>89</v>
      </c>
    </row>
    <row r="48261" spans="1:11">
      <c r="A48261" s="17" t="s">
        <v>6869</v>
      </c>
      <c r="B48261" s="28" t="s">
        <v>8246</v>
      </c>
      <c r="C48261" s="17" t="s">
        <v>6869</v>
      </c>
      <c r="D48261" s="17" t="s">
        <v>4092</v>
      </c>
      <c r="E48261" s="17" t="s">
        <v>3475</v>
      </c>
      <c r="F48261" s="17" t="s">
        <v>4415</v>
      </c>
      <c r="G48261" s="17" t="s">
        <v>88</v>
      </c>
      <c r="H48261" s="17" t="s">
        <v>6420</v>
      </c>
      <c r="I48261" s="17" t="s">
        <v>6373</v>
      </c>
      <c r="J48261" s="17" t="s">
        <v>5287</v>
      </c>
      <c r="K48261" s="17" t="s">
        <v>89</v>
      </c>
    </row>
    <row r="48262" spans="1:11">
      <c r="A48262" s="17" t="s">
        <v>6747</v>
      </c>
      <c r="B48262" s="28" t="s">
        <v>8246</v>
      </c>
      <c r="C48262" s="17" t="s">
        <v>6747</v>
      </c>
      <c r="D48262" s="17" t="s">
        <v>3959</v>
      </c>
      <c r="E48262" s="17" t="s">
        <v>3476</v>
      </c>
      <c r="F48262" s="17" t="s">
        <v>4768</v>
      </c>
      <c r="G48262" s="17" t="s">
        <v>88</v>
      </c>
      <c r="H48262" s="17" t="s">
        <v>6420</v>
      </c>
      <c r="I48262" s="17" t="s">
        <v>6373</v>
      </c>
      <c r="J48262" s="17" t="s">
        <v>5287</v>
      </c>
      <c r="K48262" s="17" t="s">
        <v>89</v>
      </c>
    </row>
    <row r="48263" spans="1:11">
      <c r="A48263" s="17" t="s">
        <v>7101</v>
      </c>
      <c r="B48263" s="28" t="s">
        <v>8246</v>
      </c>
      <c r="C48263" s="17" t="s">
        <v>7101</v>
      </c>
      <c r="D48263" s="17" t="s">
        <v>3459</v>
      </c>
      <c r="E48263" s="17" t="s">
        <v>3476</v>
      </c>
      <c r="F48263" s="17" t="s">
        <v>4681</v>
      </c>
      <c r="G48263" s="17" t="s">
        <v>88</v>
      </c>
      <c r="H48263" s="17" t="s">
        <v>6420</v>
      </c>
      <c r="I48263" s="17" t="s">
        <v>6373</v>
      </c>
      <c r="J48263" s="17" t="s">
        <v>5287</v>
      </c>
      <c r="K48263" s="17" t="s">
        <v>89</v>
      </c>
    </row>
    <row r="48264" spans="1:11">
      <c r="A48264" s="17" t="s">
        <v>7159</v>
      </c>
      <c r="B48264" s="28" t="s">
        <v>8246</v>
      </c>
      <c r="C48264" s="17" t="s">
        <v>7159</v>
      </c>
      <c r="D48264" s="17" t="s">
        <v>7160</v>
      </c>
      <c r="E48264" s="17" t="s">
        <v>3476</v>
      </c>
      <c r="F48264" s="17" t="s">
        <v>4553</v>
      </c>
      <c r="G48264" s="17" t="s">
        <v>88</v>
      </c>
      <c r="H48264" s="17" t="s">
        <v>6420</v>
      </c>
      <c r="I48264" s="17" t="s">
        <v>6373</v>
      </c>
      <c r="J48264" s="17" t="s">
        <v>5287</v>
      </c>
      <c r="K48264" s="17" t="s">
        <v>89</v>
      </c>
    </row>
    <row r="48265" spans="1:11">
      <c r="A48265" s="17" t="s">
        <v>6870</v>
      </c>
      <c r="B48265" s="28" t="s">
        <v>8246</v>
      </c>
      <c r="C48265" s="17" t="s">
        <v>6870</v>
      </c>
      <c r="D48265" s="17" t="s">
        <v>3586</v>
      </c>
      <c r="E48265" s="17" t="s">
        <v>3476</v>
      </c>
      <c r="F48265" s="17" t="s">
        <v>4698</v>
      </c>
      <c r="G48265" s="17" t="s">
        <v>88</v>
      </c>
      <c r="H48265" s="17" t="s">
        <v>6420</v>
      </c>
      <c r="I48265" s="17" t="s">
        <v>6373</v>
      </c>
      <c r="J48265" s="17" t="s">
        <v>5287</v>
      </c>
      <c r="K48265" s="17" t="s">
        <v>89</v>
      </c>
    </row>
    <row r="48266" spans="1:11">
      <c r="A48266" s="17" t="s">
        <v>5314</v>
      </c>
      <c r="B48266" s="28" t="s">
        <v>8246</v>
      </c>
      <c r="C48266" s="17" t="s">
        <v>5314</v>
      </c>
      <c r="D48266" s="17" t="s">
        <v>5315</v>
      </c>
      <c r="E48266" s="17" t="s">
        <v>3582</v>
      </c>
      <c r="F48266" s="17" t="s">
        <v>4415</v>
      </c>
      <c r="G48266" s="17" t="s">
        <v>88</v>
      </c>
      <c r="H48266" s="17" t="s">
        <v>6420</v>
      </c>
      <c r="I48266" s="17" t="s">
        <v>6373</v>
      </c>
      <c r="J48266" s="17" t="s">
        <v>5287</v>
      </c>
      <c r="K48266" s="17" t="s">
        <v>89</v>
      </c>
    </row>
    <row r="48267" spans="1:11">
      <c r="A48267" s="17" t="s">
        <v>6756</v>
      </c>
      <c r="B48267" s="28" t="s">
        <v>8246</v>
      </c>
      <c r="C48267" s="17" t="s">
        <v>6756</v>
      </c>
      <c r="D48267" s="17" t="s">
        <v>3731</v>
      </c>
      <c r="E48267" s="17" t="s">
        <v>6317</v>
      </c>
      <c r="F48267" s="17" t="s">
        <v>4553</v>
      </c>
      <c r="G48267" s="17" t="s">
        <v>88</v>
      </c>
      <c r="H48267" s="17" t="s">
        <v>6420</v>
      </c>
      <c r="I48267" s="17" t="s">
        <v>6373</v>
      </c>
      <c r="J48267" s="17" t="s">
        <v>5287</v>
      </c>
      <c r="K48267" s="17" t="s">
        <v>89</v>
      </c>
    </row>
    <row r="48268" spans="1:11">
      <c r="A48268" s="17" t="s">
        <v>7225</v>
      </c>
      <c r="B48268" s="28" t="s">
        <v>8246</v>
      </c>
      <c r="C48268" s="17" t="s">
        <v>7225</v>
      </c>
      <c r="D48268" s="17" t="s">
        <v>7226</v>
      </c>
      <c r="E48268" s="17" t="s">
        <v>3773</v>
      </c>
      <c r="F48268" s="17" t="s">
        <v>5134</v>
      </c>
      <c r="G48268" s="17" t="s">
        <v>88</v>
      </c>
      <c r="H48268" s="17" t="s">
        <v>6420</v>
      </c>
      <c r="I48268" s="17" t="s">
        <v>6373</v>
      </c>
      <c r="J48268" s="17" t="s">
        <v>5287</v>
      </c>
      <c r="K48268" s="17" t="s">
        <v>89</v>
      </c>
    </row>
    <row r="48269" spans="1:11">
      <c r="A48269" s="17" t="s">
        <v>7045</v>
      </c>
      <c r="B48269" s="28" t="s">
        <v>8246</v>
      </c>
      <c r="C48269" s="17" t="s">
        <v>7045</v>
      </c>
      <c r="D48269" s="17" t="s">
        <v>4646</v>
      </c>
      <c r="E48269" s="17" t="s">
        <v>3483</v>
      </c>
      <c r="F48269" s="17" t="s">
        <v>4681</v>
      </c>
      <c r="G48269" s="17" t="s">
        <v>88</v>
      </c>
      <c r="H48269" s="17" t="s">
        <v>6420</v>
      </c>
      <c r="I48269" s="17" t="s">
        <v>6373</v>
      </c>
      <c r="J48269" s="17" t="s">
        <v>5287</v>
      </c>
      <c r="K48269" s="17" t="s">
        <v>89</v>
      </c>
    </row>
    <row r="48270" spans="1:11">
      <c r="A48270" s="17" t="s">
        <v>6948</v>
      </c>
      <c r="B48270" s="28" t="s">
        <v>8246</v>
      </c>
      <c r="C48270" s="17" t="s">
        <v>6948</v>
      </c>
      <c r="D48270" s="17" t="s">
        <v>6949</v>
      </c>
      <c r="E48270" s="17" t="s">
        <v>3484</v>
      </c>
      <c r="F48270" s="17" t="s">
        <v>4415</v>
      </c>
      <c r="G48270" s="17" t="s">
        <v>88</v>
      </c>
      <c r="H48270" s="17" t="s">
        <v>6420</v>
      </c>
      <c r="I48270" s="17" t="s">
        <v>6373</v>
      </c>
      <c r="J48270" s="17" t="s">
        <v>5287</v>
      </c>
      <c r="K48270" s="17" t="s">
        <v>89</v>
      </c>
    </row>
    <row r="48271" spans="1:11">
      <c r="A48271" s="17" t="s">
        <v>7317</v>
      </c>
      <c r="B48271" s="28" t="s">
        <v>8246</v>
      </c>
      <c r="C48271" s="17" t="s">
        <v>7317</v>
      </c>
      <c r="D48271" s="17" t="s">
        <v>3459</v>
      </c>
      <c r="E48271" s="17" t="s">
        <v>3484</v>
      </c>
      <c r="F48271" s="17" t="s">
        <v>4426</v>
      </c>
      <c r="G48271" s="17" t="s">
        <v>88</v>
      </c>
      <c r="H48271" s="17" t="s">
        <v>6420</v>
      </c>
      <c r="I48271" s="17" t="s">
        <v>6373</v>
      </c>
      <c r="J48271" s="17" t="s">
        <v>5287</v>
      </c>
      <c r="K48271" s="17" t="s">
        <v>89</v>
      </c>
    </row>
    <row r="48272" spans="1:11">
      <c r="A48272" s="17" t="s">
        <v>6559</v>
      </c>
      <c r="B48272" s="28" t="s">
        <v>8246</v>
      </c>
      <c r="C48272" s="17" t="s">
        <v>6559</v>
      </c>
      <c r="D48272" s="17" t="s">
        <v>3522</v>
      </c>
      <c r="E48272" s="17" t="s">
        <v>3967</v>
      </c>
      <c r="F48272" s="17" t="s">
        <v>4553</v>
      </c>
      <c r="G48272" s="17" t="s">
        <v>88</v>
      </c>
      <c r="H48272" s="17" t="s">
        <v>6420</v>
      </c>
      <c r="I48272" s="17" t="s">
        <v>6373</v>
      </c>
      <c r="J48272" s="17" t="s">
        <v>5287</v>
      </c>
      <c r="K48272" s="17" t="s">
        <v>89</v>
      </c>
    </row>
    <row r="48273" spans="1:11">
      <c r="A48273" s="17" t="s">
        <v>6879</v>
      </c>
      <c r="B48273" s="28" t="s">
        <v>8246</v>
      </c>
      <c r="C48273" s="17" t="s">
        <v>6879</v>
      </c>
      <c r="D48273" s="17" t="s">
        <v>4104</v>
      </c>
      <c r="E48273" s="17" t="s">
        <v>3585</v>
      </c>
      <c r="F48273" s="17" t="s">
        <v>4698</v>
      </c>
      <c r="G48273" s="17" t="s">
        <v>88</v>
      </c>
      <c r="H48273" s="17" t="s">
        <v>6420</v>
      </c>
      <c r="I48273" s="17" t="s">
        <v>6373</v>
      </c>
      <c r="J48273" s="17" t="s">
        <v>5287</v>
      </c>
      <c r="K48273" s="17" t="s">
        <v>89</v>
      </c>
    </row>
    <row r="48274" spans="1:11">
      <c r="A48274" s="17" t="s">
        <v>7003</v>
      </c>
      <c r="B48274" s="28" t="s">
        <v>8246</v>
      </c>
      <c r="C48274" s="17" t="s">
        <v>7003</v>
      </c>
      <c r="D48274" s="17" t="s">
        <v>4059</v>
      </c>
      <c r="E48274" s="17" t="s">
        <v>3486</v>
      </c>
      <c r="F48274" s="17" t="s">
        <v>5134</v>
      </c>
      <c r="G48274" s="17" t="s">
        <v>88</v>
      </c>
      <c r="H48274" s="17" t="s">
        <v>6420</v>
      </c>
      <c r="I48274" s="17" t="s">
        <v>6373</v>
      </c>
      <c r="J48274" s="17" t="s">
        <v>5287</v>
      </c>
      <c r="K48274" s="17" t="s">
        <v>89</v>
      </c>
    </row>
    <row r="48275" spans="1:11">
      <c r="A48275" s="17" t="s">
        <v>6764</v>
      </c>
      <c r="B48275" s="28" t="s">
        <v>8246</v>
      </c>
      <c r="C48275" s="17" t="s">
        <v>6764</v>
      </c>
      <c r="D48275" s="17" t="s">
        <v>6765</v>
      </c>
      <c r="E48275" s="17" t="s">
        <v>4863</v>
      </c>
      <c r="F48275" s="17" t="s">
        <v>4426</v>
      </c>
      <c r="G48275" s="17" t="s">
        <v>88</v>
      </c>
      <c r="H48275" s="17" t="s">
        <v>6420</v>
      </c>
      <c r="I48275" s="17" t="s">
        <v>6373</v>
      </c>
      <c r="J48275" s="17" t="s">
        <v>5287</v>
      </c>
      <c r="K48275" s="17" t="s">
        <v>89</v>
      </c>
    </row>
    <row r="48276" spans="1:11">
      <c r="A48276" s="17" t="s">
        <v>7049</v>
      </c>
      <c r="B48276" s="28" t="s">
        <v>8246</v>
      </c>
      <c r="C48276" s="17" t="s">
        <v>7049</v>
      </c>
      <c r="D48276" s="17" t="s">
        <v>4518</v>
      </c>
      <c r="E48276" s="17" t="s">
        <v>3491</v>
      </c>
      <c r="F48276" s="17" t="s">
        <v>4415</v>
      </c>
      <c r="G48276" s="17" t="s">
        <v>88</v>
      </c>
      <c r="H48276" s="17" t="s">
        <v>6420</v>
      </c>
      <c r="I48276" s="17" t="s">
        <v>6373</v>
      </c>
      <c r="J48276" s="17" t="s">
        <v>5287</v>
      </c>
      <c r="K48276" s="17" t="s">
        <v>89</v>
      </c>
    </row>
    <row r="48277" spans="1:11">
      <c r="A48277" s="17" t="s">
        <v>7322</v>
      </c>
      <c r="B48277" s="28" t="s">
        <v>8246</v>
      </c>
      <c r="C48277" s="17" t="s">
        <v>7322</v>
      </c>
      <c r="D48277" s="17" t="s">
        <v>3530</v>
      </c>
      <c r="E48277" s="17" t="s">
        <v>3753</v>
      </c>
      <c r="F48277" s="17" t="s">
        <v>4426</v>
      </c>
      <c r="G48277" s="17" t="s">
        <v>88</v>
      </c>
      <c r="H48277" s="17" t="s">
        <v>6420</v>
      </c>
      <c r="I48277" s="17" t="s">
        <v>6373</v>
      </c>
      <c r="J48277" s="17" t="s">
        <v>5287</v>
      </c>
      <c r="K48277" s="17" t="s">
        <v>89</v>
      </c>
    </row>
    <row r="48278" spans="1:11">
      <c r="A48278" s="17" t="s">
        <v>6960</v>
      </c>
      <c r="B48278" s="28" t="s">
        <v>8246</v>
      </c>
      <c r="C48278" s="17" t="s">
        <v>6960</v>
      </c>
      <c r="D48278" s="17" t="s">
        <v>4011</v>
      </c>
      <c r="E48278" s="17" t="s">
        <v>3753</v>
      </c>
      <c r="F48278" s="17" t="s">
        <v>4698</v>
      </c>
      <c r="G48278" s="17" t="s">
        <v>88</v>
      </c>
      <c r="H48278" s="17" t="s">
        <v>6420</v>
      </c>
      <c r="I48278" s="17" t="s">
        <v>6373</v>
      </c>
      <c r="J48278" s="17" t="s">
        <v>5287</v>
      </c>
      <c r="K48278" s="17" t="s">
        <v>89</v>
      </c>
    </row>
    <row r="48279" spans="1:11">
      <c r="A48279" s="17" t="s">
        <v>7007</v>
      </c>
      <c r="B48279" s="28" t="s">
        <v>8246</v>
      </c>
      <c r="C48279" s="17" t="s">
        <v>7007</v>
      </c>
      <c r="D48279" s="17" t="s">
        <v>4255</v>
      </c>
      <c r="E48279" s="17" t="s">
        <v>3701</v>
      </c>
      <c r="F48279" s="17" t="s">
        <v>4681</v>
      </c>
      <c r="G48279" s="17" t="s">
        <v>88</v>
      </c>
      <c r="H48279" s="17" t="s">
        <v>6420</v>
      </c>
      <c r="I48279" s="17" t="s">
        <v>6373</v>
      </c>
      <c r="J48279" s="17" t="s">
        <v>5287</v>
      </c>
      <c r="K48279" s="17" t="s">
        <v>89</v>
      </c>
    </row>
    <row r="48280" spans="1:11">
      <c r="A48280" s="17" t="s">
        <v>6622</v>
      </c>
      <c r="B48280" s="28" t="s">
        <v>8246</v>
      </c>
      <c r="C48280" s="17" t="s">
        <v>6622</v>
      </c>
      <c r="D48280" s="17" t="s">
        <v>3463</v>
      </c>
      <c r="E48280" s="17" t="s">
        <v>3701</v>
      </c>
      <c r="F48280" s="17" t="s">
        <v>4426</v>
      </c>
      <c r="G48280" s="17" t="s">
        <v>88</v>
      </c>
      <c r="H48280" s="17" t="s">
        <v>6420</v>
      </c>
      <c r="I48280" s="17" t="s">
        <v>6373</v>
      </c>
      <c r="J48280" s="17" t="s">
        <v>5287</v>
      </c>
      <c r="K48280" s="17" t="s">
        <v>89</v>
      </c>
    </row>
    <row r="48281" spans="1:11">
      <c r="A48281" s="17" t="s">
        <v>6774</v>
      </c>
      <c r="B48281" s="28" t="s">
        <v>8246</v>
      </c>
      <c r="C48281" s="17" t="s">
        <v>6774</v>
      </c>
      <c r="D48281" s="17" t="s">
        <v>6614</v>
      </c>
      <c r="E48281" s="17" t="s">
        <v>3756</v>
      </c>
      <c r="F48281" s="17" t="s">
        <v>4426</v>
      </c>
      <c r="G48281" s="17" t="s">
        <v>88</v>
      </c>
      <c r="H48281" s="17" t="s">
        <v>6420</v>
      </c>
      <c r="I48281" s="17" t="s">
        <v>6373</v>
      </c>
      <c r="J48281" s="17" t="s">
        <v>5287</v>
      </c>
      <c r="K48281" s="17" t="s">
        <v>89</v>
      </c>
    </row>
    <row r="48282" spans="1:11">
      <c r="A48282" s="17" t="s">
        <v>7325</v>
      </c>
      <c r="B48282" s="28" t="s">
        <v>8246</v>
      </c>
      <c r="C48282" s="17" t="s">
        <v>7325</v>
      </c>
      <c r="D48282" s="17" t="s">
        <v>3459</v>
      </c>
      <c r="E48282" s="17" t="s">
        <v>3756</v>
      </c>
      <c r="F48282" s="17" t="s">
        <v>3842</v>
      </c>
      <c r="G48282" s="17" t="s">
        <v>88</v>
      </c>
      <c r="H48282" s="17" t="s">
        <v>6420</v>
      </c>
      <c r="I48282" s="17" t="s">
        <v>6373</v>
      </c>
      <c r="J48282" s="17" t="s">
        <v>5287</v>
      </c>
      <c r="K48282" s="17" t="s">
        <v>89</v>
      </c>
    </row>
    <row r="48283" spans="1:11">
      <c r="A48283" s="17" t="s">
        <v>7328</v>
      </c>
      <c r="B48283" s="28" t="s">
        <v>8246</v>
      </c>
      <c r="C48283" s="17" t="s">
        <v>7328</v>
      </c>
      <c r="D48283" s="17" t="s">
        <v>4153</v>
      </c>
      <c r="E48283" s="17" t="s">
        <v>3622</v>
      </c>
      <c r="F48283" s="17" t="s">
        <v>4663</v>
      </c>
      <c r="G48283" s="17" t="s">
        <v>88</v>
      </c>
      <c r="H48283" s="17" t="s">
        <v>6420</v>
      </c>
      <c r="I48283" s="17" t="s">
        <v>6373</v>
      </c>
      <c r="J48283" s="17" t="s">
        <v>5287</v>
      </c>
      <c r="K48283" s="17" t="s">
        <v>89</v>
      </c>
    </row>
    <row r="48284" spans="1:11">
      <c r="A48284" s="17" t="s">
        <v>6046</v>
      </c>
      <c r="B48284" s="28" t="s">
        <v>8246</v>
      </c>
      <c r="C48284" s="17" t="s">
        <v>6046</v>
      </c>
      <c r="D48284" s="17" t="s">
        <v>3547</v>
      </c>
      <c r="E48284" s="17" t="s">
        <v>3555</v>
      </c>
      <c r="F48284" s="17" t="s">
        <v>4768</v>
      </c>
      <c r="G48284" s="17" t="s">
        <v>88</v>
      </c>
      <c r="H48284" s="17" t="s">
        <v>6420</v>
      </c>
      <c r="I48284" s="17" t="s">
        <v>6373</v>
      </c>
      <c r="J48284" s="17" t="s">
        <v>5287</v>
      </c>
      <c r="K48284" s="17" t="s">
        <v>89</v>
      </c>
    </row>
    <row r="48285" spans="1:11">
      <c r="A48285" s="17" t="s">
        <v>7051</v>
      </c>
      <c r="B48285" s="28" t="s">
        <v>8246</v>
      </c>
      <c r="C48285" s="17" t="s">
        <v>7051</v>
      </c>
      <c r="D48285" s="17" t="s">
        <v>3624</v>
      </c>
      <c r="E48285" s="17" t="s">
        <v>3555</v>
      </c>
      <c r="F48285" s="17" t="s">
        <v>3842</v>
      </c>
      <c r="G48285" s="17" t="s">
        <v>88</v>
      </c>
      <c r="H48285" s="17" t="s">
        <v>6420</v>
      </c>
      <c r="I48285" s="17" t="s">
        <v>6373</v>
      </c>
      <c r="J48285" s="17" t="s">
        <v>5287</v>
      </c>
      <c r="K48285" s="17" t="s">
        <v>89</v>
      </c>
    </row>
    <row r="48286" spans="1:11">
      <c r="A48286" s="17" t="s">
        <v>1649</v>
      </c>
      <c r="B48286" s="28" t="s">
        <v>8246</v>
      </c>
      <c r="C48286" s="17" t="s">
        <v>1649</v>
      </c>
      <c r="D48286" s="17" t="s">
        <v>3531</v>
      </c>
      <c r="E48286" s="17" t="s">
        <v>3499</v>
      </c>
      <c r="F48286" s="17" t="s">
        <v>4663</v>
      </c>
      <c r="G48286" s="17" t="s">
        <v>88</v>
      </c>
      <c r="H48286" s="17" t="s">
        <v>6420</v>
      </c>
      <c r="I48286" s="17" t="s">
        <v>6373</v>
      </c>
      <c r="J48286" s="17" t="s">
        <v>5287</v>
      </c>
      <c r="K48286" s="17" t="s">
        <v>89</v>
      </c>
    </row>
    <row r="48287" spans="1:11">
      <c r="A48287" s="17" t="s">
        <v>7182</v>
      </c>
      <c r="B48287" s="28" t="s">
        <v>8245</v>
      </c>
      <c r="C48287" s="17" t="s">
        <v>7182</v>
      </c>
      <c r="D48287" s="17" t="s">
        <v>3522</v>
      </c>
      <c r="E48287" s="17" t="s">
        <v>3501</v>
      </c>
      <c r="F48287" s="17" t="s">
        <v>3842</v>
      </c>
      <c r="G48287" s="17" t="s">
        <v>88</v>
      </c>
      <c r="H48287" s="17" t="s">
        <v>6420</v>
      </c>
      <c r="I48287" s="17" t="s">
        <v>6373</v>
      </c>
      <c r="J48287" s="17" t="s">
        <v>5287</v>
      </c>
      <c r="K48287" s="17" t="s">
        <v>89</v>
      </c>
    </row>
    <row r="48288" spans="1:11">
      <c r="A48288" s="17" t="s">
        <v>6778</v>
      </c>
      <c r="B48288" s="28" t="s">
        <v>8246</v>
      </c>
      <c r="C48288" s="17" t="s">
        <v>6778</v>
      </c>
      <c r="D48288" s="17" t="s">
        <v>3825</v>
      </c>
      <c r="E48288" s="17" t="s">
        <v>3501</v>
      </c>
      <c r="F48288" s="17" t="s">
        <v>4426</v>
      </c>
      <c r="G48288" s="17" t="s">
        <v>88</v>
      </c>
      <c r="H48288" s="17" t="s">
        <v>6420</v>
      </c>
      <c r="I48288" s="17" t="s">
        <v>6373</v>
      </c>
      <c r="J48288" s="17" t="s">
        <v>5287</v>
      </c>
      <c r="K48288" s="17" t="s">
        <v>89</v>
      </c>
    </row>
    <row r="48289" spans="1:11">
      <c r="A48289" s="17" t="s">
        <v>6966</v>
      </c>
      <c r="B48289" s="28" t="s">
        <v>8246</v>
      </c>
      <c r="C48289" s="17" t="s">
        <v>6966</v>
      </c>
      <c r="D48289" s="17" t="s">
        <v>3609</v>
      </c>
      <c r="E48289" s="17" t="s">
        <v>3558</v>
      </c>
      <c r="F48289" s="17" t="s">
        <v>4553</v>
      </c>
      <c r="G48289" s="17" t="s">
        <v>88</v>
      </c>
      <c r="H48289" s="17" t="s">
        <v>6420</v>
      </c>
      <c r="I48289" s="17" t="s">
        <v>6373</v>
      </c>
      <c r="J48289" s="17" t="s">
        <v>5287</v>
      </c>
      <c r="K48289" s="17" t="s">
        <v>89</v>
      </c>
    </row>
    <row r="48290" spans="1:11">
      <c r="A48290" s="17" t="s">
        <v>7056</v>
      </c>
      <c r="B48290" s="28" t="s">
        <v>8246</v>
      </c>
      <c r="C48290" s="17" t="s">
        <v>7056</v>
      </c>
      <c r="D48290" s="17" t="s">
        <v>4178</v>
      </c>
      <c r="E48290" s="17" t="s">
        <v>3706</v>
      </c>
      <c r="F48290" s="17" t="s">
        <v>4768</v>
      </c>
      <c r="G48290" s="17" t="s">
        <v>88</v>
      </c>
      <c r="H48290" s="17" t="s">
        <v>6420</v>
      </c>
      <c r="I48290" s="17" t="s">
        <v>6373</v>
      </c>
      <c r="J48290" s="17" t="s">
        <v>5287</v>
      </c>
      <c r="K48290" s="17" t="s">
        <v>89</v>
      </c>
    </row>
    <row r="48291" spans="1:11">
      <c r="A48291" s="17" t="s">
        <v>6896</v>
      </c>
      <c r="B48291" s="28" t="s">
        <v>8246</v>
      </c>
      <c r="C48291" s="17" t="s">
        <v>6896</v>
      </c>
      <c r="D48291" s="17" t="s">
        <v>3490</v>
      </c>
      <c r="E48291" s="17" t="s">
        <v>3706</v>
      </c>
      <c r="F48291" s="17" t="s">
        <v>3842</v>
      </c>
      <c r="G48291" s="17" t="s">
        <v>88</v>
      </c>
      <c r="H48291" s="17" t="s">
        <v>6420</v>
      </c>
      <c r="I48291" s="17" t="s">
        <v>6373</v>
      </c>
      <c r="J48291" s="17" t="s">
        <v>5287</v>
      </c>
      <c r="K48291" s="17" t="s">
        <v>89</v>
      </c>
    </row>
    <row r="48292" spans="1:11">
      <c r="A48292" s="17" t="s">
        <v>6899</v>
      </c>
      <c r="B48292" s="28" t="s">
        <v>7888</v>
      </c>
      <c r="C48292" s="17" t="s">
        <v>6899</v>
      </c>
      <c r="D48292" s="17" t="s">
        <v>6901</v>
      </c>
      <c r="E48292" s="17" t="s">
        <v>3437</v>
      </c>
      <c r="F48292" s="17" t="s">
        <v>4698</v>
      </c>
      <c r="G48292" s="17" t="s">
        <v>122</v>
      </c>
      <c r="H48292" s="17" t="s">
        <v>6409</v>
      </c>
      <c r="I48292" s="17" t="s">
        <v>6386</v>
      </c>
      <c r="J48292" s="17" t="s">
        <v>5287</v>
      </c>
      <c r="K48292" s="17" t="s">
        <v>123</v>
      </c>
    </row>
    <row r="48293" spans="1:11">
      <c r="A48293" s="17" t="s">
        <v>6781</v>
      </c>
      <c r="B48293" s="28" t="s">
        <v>7888</v>
      </c>
      <c r="C48293" s="17" t="s">
        <v>6781</v>
      </c>
      <c r="D48293" s="17" t="s">
        <v>6366</v>
      </c>
      <c r="E48293" s="17" t="s">
        <v>3437</v>
      </c>
      <c r="F48293" s="17" t="s">
        <v>4663</v>
      </c>
      <c r="G48293" s="17" t="s">
        <v>122</v>
      </c>
      <c r="H48293" s="17" t="s">
        <v>6409</v>
      </c>
      <c r="I48293" s="17" t="s">
        <v>6386</v>
      </c>
      <c r="J48293" s="17" t="s">
        <v>5287</v>
      </c>
      <c r="K48293" s="17" t="s">
        <v>123</v>
      </c>
    </row>
    <row r="48294" spans="1:11">
      <c r="A48294" s="17" t="s">
        <v>6783</v>
      </c>
      <c r="B48294" s="28" t="s">
        <v>7888</v>
      </c>
      <c r="C48294" s="17" t="s">
        <v>6783</v>
      </c>
      <c r="D48294" s="17" t="s">
        <v>3552</v>
      </c>
      <c r="E48294" s="17" t="s">
        <v>3441</v>
      </c>
      <c r="F48294" s="17" t="s">
        <v>4698</v>
      </c>
      <c r="G48294" s="17" t="s">
        <v>122</v>
      </c>
      <c r="H48294" s="17" t="s">
        <v>6409</v>
      </c>
      <c r="I48294" s="17" t="s">
        <v>6386</v>
      </c>
      <c r="J48294" s="17" t="s">
        <v>5287</v>
      </c>
      <c r="K48294" s="17" t="s">
        <v>123</v>
      </c>
    </row>
    <row r="48295" spans="1:11">
      <c r="A48295" s="17" t="s">
        <v>7653</v>
      </c>
      <c r="B48295" s="28" t="s">
        <v>7888</v>
      </c>
      <c r="C48295" s="17" t="s">
        <v>7653</v>
      </c>
      <c r="D48295" s="17" t="s">
        <v>7319</v>
      </c>
      <c r="E48295" s="17" t="s">
        <v>3603</v>
      </c>
      <c r="F48295" s="17" t="s">
        <v>5130</v>
      </c>
      <c r="G48295" s="17" t="s">
        <v>122</v>
      </c>
      <c r="H48295" s="17" t="s">
        <v>6409</v>
      </c>
      <c r="I48295" s="17" t="s">
        <v>6386</v>
      </c>
      <c r="J48295" s="17" t="s">
        <v>5287</v>
      </c>
      <c r="K48295" s="17" t="s">
        <v>123</v>
      </c>
    </row>
    <row r="48296" spans="1:11">
      <c r="A48296" s="17" t="s">
        <v>6976</v>
      </c>
      <c r="B48296" s="28" t="s">
        <v>7888</v>
      </c>
      <c r="C48296" s="17" t="s">
        <v>6976</v>
      </c>
      <c r="D48296" s="17" t="s">
        <v>3566</v>
      </c>
      <c r="E48296" s="17" t="s">
        <v>3604</v>
      </c>
      <c r="F48296" s="17" t="s">
        <v>4663</v>
      </c>
      <c r="G48296" s="17" t="s">
        <v>122</v>
      </c>
      <c r="H48296" s="17" t="s">
        <v>6409</v>
      </c>
      <c r="I48296" s="17" t="s">
        <v>6386</v>
      </c>
      <c r="J48296" s="17" t="s">
        <v>5287</v>
      </c>
      <c r="K48296" s="17" t="s">
        <v>123</v>
      </c>
    </row>
    <row r="48297" spans="1:11">
      <c r="A48297" s="17" t="s">
        <v>6717</v>
      </c>
      <c r="B48297" s="28" t="s">
        <v>7888</v>
      </c>
      <c r="C48297" s="17" t="s">
        <v>6717</v>
      </c>
      <c r="D48297" s="17" t="s">
        <v>4066</v>
      </c>
      <c r="E48297" s="17" t="s">
        <v>3709</v>
      </c>
      <c r="F48297" s="17" t="s">
        <v>4768</v>
      </c>
      <c r="G48297" s="17" t="s">
        <v>122</v>
      </c>
      <c r="H48297" s="17" t="s">
        <v>6409</v>
      </c>
      <c r="I48297" s="17" t="s">
        <v>6386</v>
      </c>
      <c r="J48297" s="17" t="s">
        <v>5287</v>
      </c>
      <c r="K48297" s="17" t="s">
        <v>123</v>
      </c>
    </row>
    <row r="48298" spans="1:11">
      <c r="A48298" s="17" t="s">
        <v>7656</v>
      </c>
      <c r="B48298" s="28" t="s">
        <v>7888</v>
      </c>
      <c r="C48298" s="17" t="s">
        <v>7656</v>
      </c>
      <c r="D48298" s="17" t="s">
        <v>3783</v>
      </c>
      <c r="E48298" s="17" t="s">
        <v>3784</v>
      </c>
      <c r="F48298" s="17" t="s">
        <v>6064</v>
      </c>
      <c r="G48298" s="17" t="s">
        <v>122</v>
      </c>
      <c r="H48298" s="17" t="s">
        <v>6409</v>
      </c>
      <c r="I48298" s="17" t="s">
        <v>6386</v>
      </c>
      <c r="J48298" s="17" t="s">
        <v>5287</v>
      </c>
      <c r="K48298" s="17" t="s">
        <v>123</v>
      </c>
    </row>
    <row r="48299" spans="1:11">
      <c r="A48299" s="17" t="s">
        <v>7133</v>
      </c>
      <c r="B48299" s="28" t="s">
        <v>7888</v>
      </c>
      <c r="C48299" s="17" t="s">
        <v>7133</v>
      </c>
      <c r="D48299" s="17" t="s">
        <v>3470</v>
      </c>
      <c r="E48299" s="17" t="s">
        <v>3516</v>
      </c>
      <c r="F48299" s="17" t="s">
        <v>4768</v>
      </c>
      <c r="G48299" s="17" t="s">
        <v>122</v>
      </c>
      <c r="H48299" s="17" t="s">
        <v>6409</v>
      </c>
      <c r="I48299" s="17" t="s">
        <v>6386</v>
      </c>
      <c r="J48299" s="17" t="s">
        <v>5287</v>
      </c>
      <c r="K48299" s="17" t="s">
        <v>123</v>
      </c>
    </row>
    <row r="48300" spans="1:11">
      <c r="A48300" s="17" t="s">
        <v>7134</v>
      </c>
      <c r="B48300" s="28" t="s">
        <v>7888</v>
      </c>
      <c r="C48300" s="17" t="s">
        <v>7134</v>
      </c>
      <c r="D48300" s="17" t="s">
        <v>3438</v>
      </c>
      <c r="E48300" s="17" t="s">
        <v>3565</v>
      </c>
      <c r="F48300" s="17" t="s">
        <v>4553</v>
      </c>
      <c r="G48300" s="17" t="s">
        <v>122</v>
      </c>
      <c r="H48300" s="17" t="s">
        <v>6409</v>
      </c>
      <c r="I48300" s="17" t="s">
        <v>6386</v>
      </c>
      <c r="J48300" s="17" t="s">
        <v>5287</v>
      </c>
      <c r="K48300" s="17" t="s">
        <v>123</v>
      </c>
    </row>
    <row r="48301" spans="1:11">
      <c r="A48301" s="17" t="s">
        <v>6787</v>
      </c>
      <c r="B48301" s="28" t="s">
        <v>7888</v>
      </c>
      <c r="C48301" s="17" t="s">
        <v>6787</v>
      </c>
      <c r="D48301" s="17" t="s">
        <v>3823</v>
      </c>
      <c r="E48301" s="17" t="s">
        <v>3840</v>
      </c>
      <c r="F48301" s="17" t="s">
        <v>5134</v>
      </c>
      <c r="G48301" s="17" t="s">
        <v>122</v>
      </c>
      <c r="H48301" s="17" t="s">
        <v>6409</v>
      </c>
      <c r="I48301" s="17" t="s">
        <v>6386</v>
      </c>
      <c r="J48301" s="17" t="s">
        <v>5287</v>
      </c>
      <c r="K48301" s="17" t="s">
        <v>123</v>
      </c>
    </row>
    <row r="48302" spans="1:11">
      <c r="A48302" s="17" t="s">
        <v>1974</v>
      </c>
      <c r="B48302" s="28" t="s">
        <v>7888</v>
      </c>
      <c r="C48302" s="17" t="s">
        <v>1974</v>
      </c>
      <c r="D48302" s="17" t="s">
        <v>3520</v>
      </c>
      <c r="E48302" s="17" t="s">
        <v>3446</v>
      </c>
      <c r="F48302" s="17" t="s">
        <v>4768</v>
      </c>
      <c r="G48302" s="17" t="s">
        <v>122</v>
      </c>
      <c r="H48302" s="17" t="s">
        <v>6409</v>
      </c>
      <c r="I48302" s="17" t="s">
        <v>6386</v>
      </c>
      <c r="J48302" s="17" t="s">
        <v>5287</v>
      </c>
      <c r="K48302" s="17" t="s">
        <v>123</v>
      </c>
    </row>
    <row r="48303" spans="1:11">
      <c r="A48303" s="17" t="s">
        <v>7418</v>
      </c>
      <c r="B48303" s="28" t="s">
        <v>7888</v>
      </c>
      <c r="C48303" s="17" t="s">
        <v>7418</v>
      </c>
      <c r="D48303" s="17" t="s">
        <v>3645</v>
      </c>
      <c r="E48303" s="17" t="s">
        <v>3518</v>
      </c>
      <c r="F48303" s="17" t="s">
        <v>4415</v>
      </c>
      <c r="G48303" s="17" t="s">
        <v>122</v>
      </c>
      <c r="H48303" s="17" t="s">
        <v>6409</v>
      </c>
      <c r="I48303" s="17" t="s">
        <v>6386</v>
      </c>
      <c r="J48303" s="17" t="s">
        <v>5287</v>
      </c>
      <c r="K48303" s="17" t="s">
        <v>123</v>
      </c>
    </row>
    <row r="48304" spans="1:11">
      <c r="A48304" s="17" t="s">
        <v>6982</v>
      </c>
      <c r="B48304" s="28" t="s">
        <v>7888</v>
      </c>
      <c r="C48304" s="17" t="s">
        <v>6982</v>
      </c>
      <c r="D48304" s="17" t="s">
        <v>6983</v>
      </c>
      <c r="E48304" s="17" t="s">
        <v>3448</v>
      </c>
      <c r="F48304" s="17" t="s">
        <v>4663</v>
      </c>
      <c r="G48304" s="17" t="s">
        <v>122</v>
      </c>
      <c r="H48304" s="17" t="s">
        <v>6409</v>
      </c>
      <c r="I48304" s="17" t="s">
        <v>6386</v>
      </c>
      <c r="J48304" s="17" t="s">
        <v>5287</v>
      </c>
      <c r="K48304" s="17" t="s">
        <v>123</v>
      </c>
    </row>
    <row r="48305" spans="1:11">
      <c r="A48305" s="17" t="s">
        <v>6984</v>
      </c>
      <c r="B48305" s="28" t="s">
        <v>7888</v>
      </c>
      <c r="C48305" s="17" t="s">
        <v>6984</v>
      </c>
      <c r="D48305" s="17" t="s">
        <v>3438</v>
      </c>
      <c r="E48305" s="17" t="s">
        <v>3450</v>
      </c>
      <c r="F48305" s="17" t="s">
        <v>4663</v>
      </c>
      <c r="G48305" s="17" t="s">
        <v>122</v>
      </c>
      <c r="H48305" s="17" t="s">
        <v>6409</v>
      </c>
      <c r="I48305" s="17" t="s">
        <v>6386</v>
      </c>
      <c r="J48305" s="17" t="s">
        <v>5287</v>
      </c>
      <c r="K48305" s="17" t="s">
        <v>123</v>
      </c>
    </row>
    <row r="48306" spans="1:11">
      <c r="A48306" s="17" t="s">
        <v>1723</v>
      </c>
      <c r="B48306" s="28" t="s">
        <v>7888</v>
      </c>
      <c r="C48306" s="17" t="s">
        <v>1723</v>
      </c>
      <c r="D48306" s="17" t="s">
        <v>3519</v>
      </c>
      <c r="E48306" s="17" t="s">
        <v>3568</v>
      </c>
      <c r="F48306" s="17" t="s">
        <v>4448</v>
      </c>
      <c r="G48306" s="17" t="s">
        <v>122</v>
      </c>
      <c r="H48306" s="17" t="s">
        <v>6409</v>
      </c>
      <c r="I48306" s="17" t="s">
        <v>6386</v>
      </c>
      <c r="J48306" s="17" t="s">
        <v>5287</v>
      </c>
      <c r="K48306" s="17" t="s">
        <v>123</v>
      </c>
    </row>
    <row r="48307" spans="1:11">
      <c r="A48307" s="17" t="s">
        <v>6985</v>
      </c>
      <c r="B48307" s="28" t="s">
        <v>7888</v>
      </c>
      <c r="C48307" s="17" t="s">
        <v>6985</v>
      </c>
      <c r="D48307" s="17" t="s">
        <v>3634</v>
      </c>
      <c r="E48307" s="17" t="s">
        <v>3633</v>
      </c>
      <c r="F48307" s="17" t="s">
        <v>4696</v>
      </c>
      <c r="G48307" s="17" t="s">
        <v>122</v>
      </c>
      <c r="H48307" s="17" t="s">
        <v>6409</v>
      </c>
      <c r="I48307" s="17" t="s">
        <v>6386</v>
      </c>
      <c r="J48307" s="17" t="s">
        <v>5287</v>
      </c>
      <c r="K48307" s="17" t="s">
        <v>123</v>
      </c>
    </row>
    <row r="48308" spans="1:11">
      <c r="A48308" s="17" t="s">
        <v>7138</v>
      </c>
      <c r="B48308" s="28" t="s">
        <v>7888</v>
      </c>
      <c r="C48308" s="17" t="s">
        <v>7138</v>
      </c>
      <c r="D48308" s="17" t="s">
        <v>3755</v>
      </c>
      <c r="E48308" s="17" t="s">
        <v>4375</v>
      </c>
      <c r="F48308" s="17" t="s">
        <v>4768</v>
      </c>
      <c r="G48308" s="17" t="s">
        <v>122</v>
      </c>
      <c r="H48308" s="17" t="s">
        <v>6409</v>
      </c>
      <c r="I48308" s="17" t="s">
        <v>6386</v>
      </c>
      <c r="J48308" s="17" t="s">
        <v>5287</v>
      </c>
      <c r="K48308" s="17" t="s">
        <v>123</v>
      </c>
    </row>
    <row r="48309" spans="1:11">
      <c r="A48309" s="17" t="s">
        <v>7028</v>
      </c>
      <c r="B48309" s="28" t="s">
        <v>7888</v>
      </c>
      <c r="C48309" s="17" t="s">
        <v>7028</v>
      </c>
      <c r="D48309" s="17" t="s">
        <v>3463</v>
      </c>
      <c r="E48309" s="17" t="s">
        <v>3711</v>
      </c>
      <c r="F48309" s="17" t="s">
        <v>4718</v>
      </c>
      <c r="G48309" s="17" t="s">
        <v>122</v>
      </c>
      <c r="H48309" s="17" t="s">
        <v>6409</v>
      </c>
      <c r="I48309" s="17" t="s">
        <v>6386</v>
      </c>
      <c r="J48309" s="17" t="s">
        <v>5287</v>
      </c>
      <c r="K48309" s="17" t="s">
        <v>123</v>
      </c>
    </row>
    <row r="48310" spans="1:11">
      <c r="A48310" s="17" t="s">
        <v>6576</v>
      </c>
      <c r="B48310" s="28" t="s">
        <v>7888</v>
      </c>
      <c r="C48310" s="17" t="s">
        <v>6576</v>
      </c>
      <c r="D48310" s="17" t="s">
        <v>3552</v>
      </c>
      <c r="E48310" s="17" t="s">
        <v>3523</v>
      </c>
      <c r="F48310" s="17" t="s">
        <v>4627</v>
      </c>
      <c r="G48310" s="17" t="s">
        <v>122</v>
      </c>
      <c r="H48310" s="17" t="s">
        <v>6409</v>
      </c>
      <c r="I48310" s="17" t="s">
        <v>6386</v>
      </c>
      <c r="J48310" s="17" t="s">
        <v>5287</v>
      </c>
      <c r="K48310" s="17" t="s">
        <v>123</v>
      </c>
    </row>
    <row r="48311" spans="1:11">
      <c r="A48311" s="17" t="s">
        <v>5313</v>
      </c>
      <c r="B48311" s="28" t="s">
        <v>7888</v>
      </c>
      <c r="C48311" s="17" t="s">
        <v>5313</v>
      </c>
      <c r="D48311" s="17" t="s">
        <v>3658</v>
      </c>
      <c r="E48311" s="17" t="s">
        <v>3523</v>
      </c>
      <c r="F48311" s="17" t="s">
        <v>5130</v>
      </c>
      <c r="G48311" s="17" t="s">
        <v>122</v>
      </c>
      <c r="H48311" s="17" t="s">
        <v>6409</v>
      </c>
      <c r="I48311" s="17" t="s">
        <v>6386</v>
      </c>
      <c r="J48311" s="17" t="s">
        <v>5287</v>
      </c>
      <c r="K48311" s="17" t="s">
        <v>123</v>
      </c>
    </row>
    <row r="48312" spans="1:11">
      <c r="A48312" s="17" t="s">
        <v>6397</v>
      </c>
      <c r="B48312" s="28" t="s">
        <v>7888</v>
      </c>
      <c r="C48312" s="17" t="s">
        <v>6397</v>
      </c>
      <c r="D48312" s="17" t="s">
        <v>3524</v>
      </c>
      <c r="E48312" s="17" t="s">
        <v>3458</v>
      </c>
      <c r="F48312" s="17" t="s">
        <v>6398</v>
      </c>
      <c r="G48312" s="17" t="s">
        <v>122</v>
      </c>
      <c r="H48312" s="17" t="s">
        <v>6409</v>
      </c>
      <c r="I48312" s="17" t="s">
        <v>6386</v>
      </c>
      <c r="J48312" s="17" t="s">
        <v>5287</v>
      </c>
      <c r="K48312" s="17" t="s">
        <v>123</v>
      </c>
    </row>
    <row r="48313" spans="1:11">
      <c r="A48313" s="17" t="s">
        <v>7142</v>
      </c>
      <c r="B48313" s="28" t="s">
        <v>7888</v>
      </c>
      <c r="C48313" s="17" t="s">
        <v>7142</v>
      </c>
      <c r="D48313" s="17" t="s">
        <v>3524</v>
      </c>
      <c r="E48313" s="17" t="s">
        <v>3458</v>
      </c>
      <c r="F48313" s="17" t="s">
        <v>4415</v>
      </c>
      <c r="G48313" s="17" t="s">
        <v>122</v>
      </c>
      <c r="H48313" s="17" t="s">
        <v>6409</v>
      </c>
      <c r="I48313" s="17" t="s">
        <v>6386</v>
      </c>
      <c r="J48313" s="17" t="s">
        <v>5287</v>
      </c>
      <c r="K48313" s="17" t="s">
        <v>123</v>
      </c>
    </row>
    <row r="48314" spans="1:11">
      <c r="A48314" s="17" t="s">
        <v>6483</v>
      </c>
      <c r="B48314" s="28" t="s">
        <v>7888</v>
      </c>
      <c r="C48314" s="17" t="s">
        <v>6483</v>
      </c>
      <c r="D48314" s="17" t="s">
        <v>3769</v>
      </c>
      <c r="E48314" s="17" t="s">
        <v>3458</v>
      </c>
      <c r="F48314" s="17" t="s">
        <v>5306</v>
      </c>
      <c r="G48314" s="17" t="s">
        <v>122</v>
      </c>
      <c r="H48314" s="17" t="s">
        <v>6409</v>
      </c>
      <c r="I48314" s="17" t="s">
        <v>6386</v>
      </c>
      <c r="J48314" s="17" t="s">
        <v>5287</v>
      </c>
      <c r="K48314" s="17" t="s">
        <v>123</v>
      </c>
    </row>
    <row r="48315" spans="1:11">
      <c r="A48315" s="17" t="s">
        <v>7878</v>
      </c>
      <c r="B48315" s="28" t="s">
        <v>7888</v>
      </c>
      <c r="C48315" s="17" t="s">
        <v>7878</v>
      </c>
      <c r="D48315" s="17" t="s">
        <v>3594</v>
      </c>
      <c r="E48315" s="17" t="s">
        <v>3458</v>
      </c>
      <c r="F48315" s="17" t="s">
        <v>4559</v>
      </c>
      <c r="G48315" s="17" t="s">
        <v>122</v>
      </c>
      <c r="H48315" s="17" t="s">
        <v>6409</v>
      </c>
      <c r="I48315" s="17" t="s">
        <v>6386</v>
      </c>
      <c r="J48315" s="17" t="s">
        <v>5287</v>
      </c>
      <c r="K48315" s="17" t="s">
        <v>123</v>
      </c>
    </row>
    <row r="48316" spans="1:11">
      <c r="A48316" s="17" t="s">
        <v>7430</v>
      </c>
      <c r="B48316" s="28" t="s">
        <v>7888</v>
      </c>
      <c r="C48316" s="17" t="s">
        <v>7430</v>
      </c>
      <c r="D48316" s="17" t="s">
        <v>3782</v>
      </c>
      <c r="E48316" s="17" t="s">
        <v>3610</v>
      </c>
      <c r="F48316" s="17" t="s">
        <v>5130</v>
      </c>
      <c r="G48316" s="17" t="s">
        <v>122</v>
      </c>
      <c r="H48316" s="17" t="s">
        <v>6409</v>
      </c>
      <c r="I48316" s="17" t="s">
        <v>6386</v>
      </c>
      <c r="J48316" s="17" t="s">
        <v>5287</v>
      </c>
      <c r="K48316" s="17" t="s">
        <v>123</v>
      </c>
    </row>
    <row r="48317" spans="1:11">
      <c r="A48317" s="17" t="s">
        <v>6794</v>
      </c>
      <c r="B48317" s="28" t="s">
        <v>7888</v>
      </c>
      <c r="C48317" s="17" t="s">
        <v>6794</v>
      </c>
      <c r="D48317" s="17" t="s">
        <v>3529</v>
      </c>
      <c r="E48317" s="17" t="s">
        <v>3610</v>
      </c>
      <c r="F48317" s="17" t="s">
        <v>3950</v>
      </c>
      <c r="G48317" s="17" t="s">
        <v>122</v>
      </c>
      <c r="H48317" s="17" t="s">
        <v>6409</v>
      </c>
      <c r="I48317" s="17" t="s">
        <v>6386</v>
      </c>
      <c r="J48317" s="17" t="s">
        <v>5287</v>
      </c>
      <c r="K48317" s="17" t="s">
        <v>123</v>
      </c>
    </row>
    <row r="48318" spans="1:11">
      <c r="A48318" s="17" t="s">
        <v>6991</v>
      </c>
      <c r="B48318" s="28" t="s">
        <v>7888</v>
      </c>
      <c r="C48318" s="17" t="s">
        <v>6991</v>
      </c>
      <c r="D48318" s="17" t="s">
        <v>3629</v>
      </c>
      <c r="E48318" s="17" t="s">
        <v>3461</v>
      </c>
      <c r="F48318" s="17" t="s">
        <v>4426</v>
      </c>
      <c r="G48318" s="17" t="s">
        <v>122</v>
      </c>
      <c r="H48318" s="17" t="s">
        <v>6409</v>
      </c>
      <c r="I48318" s="17" t="s">
        <v>6386</v>
      </c>
      <c r="J48318" s="17" t="s">
        <v>5287</v>
      </c>
      <c r="K48318" s="17" t="s">
        <v>123</v>
      </c>
    </row>
    <row r="48319" spans="1:11">
      <c r="A48319" s="17" t="s">
        <v>6548</v>
      </c>
      <c r="B48319" s="28" t="s">
        <v>7888</v>
      </c>
      <c r="C48319" s="17" t="s">
        <v>6548</v>
      </c>
      <c r="D48319" s="17" t="s">
        <v>6549</v>
      </c>
      <c r="E48319" s="17" t="s">
        <v>3464</v>
      </c>
      <c r="F48319" s="17" t="s">
        <v>4768</v>
      </c>
      <c r="G48319" s="17" t="s">
        <v>122</v>
      </c>
      <c r="H48319" s="17" t="s">
        <v>6409</v>
      </c>
      <c r="I48319" s="17" t="s">
        <v>6386</v>
      </c>
      <c r="J48319" s="17" t="s">
        <v>5287</v>
      </c>
      <c r="K48319" s="17" t="s">
        <v>123</v>
      </c>
    </row>
    <row r="48320" spans="1:11">
      <c r="A48320" s="17" t="s">
        <v>7665</v>
      </c>
      <c r="B48320" s="28" t="s">
        <v>7888</v>
      </c>
      <c r="C48320" s="17" t="s">
        <v>7665</v>
      </c>
      <c r="D48320" s="17" t="s">
        <v>3438</v>
      </c>
      <c r="E48320" s="17" t="s">
        <v>3464</v>
      </c>
      <c r="F48320" s="17" t="s">
        <v>4409</v>
      </c>
      <c r="G48320" s="17" t="s">
        <v>122</v>
      </c>
      <c r="H48320" s="17" t="s">
        <v>6409</v>
      </c>
      <c r="I48320" s="17" t="s">
        <v>6386</v>
      </c>
      <c r="J48320" s="17" t="s">
        <v>5287</v>
      </c>
      <c r="K48320" s="17" t="s">
        <v>123</v>
      </c>
    </row>
    <row r="48321" spans="1:11">
      <c r="A48321" s="17" t="s">
        <v>6537</v>
      </c>
      <c r="B48321" s="28" t="s">
        <v>7888</v>
      </c>
      <c r="C48321" s="17" t="s">
        <v>6537</v>
      </c>
      <c r="D48321" s="17" t="s">
        <v>6538</v>
      </c>
      <c r="E48321" s="17" t="s">
        <v>6539</v>
      </c>
      <c r="F48321" s="17" t="s">
        <v>4627</v>
      </c>
      <c r="G48321" s="17" t="s">
        <v>122</v>
      </c>
      <c r="H48321" s="17" t="s">
        <v>6409</v>
      </c>
      <c r="I48321" s="17" t="s">
        <v>6386</v>
      </c>
      <c r="J48321" s="17" t="s">
        <v>5287</v>
      </c>
      <c r="K48321" s="17" t="s">
        <v>123</v>
      </c>
    </row>
    <row r="48322" spans="1:11">
      <c r="A48322" s="17" t="s">
        <v>7036</v>
      </c>
      <c r="B48322" s="28" t="s">
        <v>7888</v>
      </c>
      <c r="C48322" s="17" t="s">
        <v>7036</v>
      </c>
      <c r="D48322" s="17" t="s">
        <v>3626</v>
      </c>
      <c r="E48322" s="17" t="s">
        <v>3682</v>
      </c>
      <c r="F48322" s="17" t="s">
        <v>5134</v>
      </c>
      <c r="G48322" s="17" t="s">
        <v>122</v>
      </c>
      <c r="H48322" s="17" t="s">
        <v>6409</v>
      </c>
      <c r="I48322" s="17" t="s">
        <v>6386</v>
      </c>
      <c r="J48322" s="17" t="s">
        <v>5287</v>
      </c>
      <c r="K48322" s="17" t="s">
        <v>123</v>
      </c>
    </row>
    <row r="48323" spans="1:11">
      <c r="A48323" s="17" t="s">
        <v>6798</v>
      </c>
      <c r="B48323" s="28" t="s">
        <v>7888</v>
      </c>
      <c r="C48323" s="17" t="s">
        <v>6798</v>
      </c>
      <c r="D48323" s="17" t="s">
        <v>3938</v>
      </c>
      <c r="E48323" s="17" t="s">
        <v>3471</v>
      </c>
      <c r="F48323" s="17" t="s">
        <v>4698</v>
      </c>
      <c r="G48323" s="17" t="s">
        <v>122</v>
      </c>
      <c r="H48323" s="17" t="s">
        <v>6409</v>
      </c>
      <c r="I48323" s="17" t="s">
        <v>6386</v>
      </c>
      <c r="J48323" s="17" t="s">
        <v>5287</v>
      </c>
      <c r="K48323" s="17" t="s">
        <v>123</v>
      </c>
    </row>
    <row r="48324" spans="1:11">
      <c r="A48324" s="17" t="s">
        <v>6615</v>
      </c>
      <c r="B48324" s="28" t="s">
        <v>7888</v>
      </c>
      <c r="C48324" s="17" t="s">
        <v>6615</v>
      </c>
      <c r="D48324" s="17" t="s">
        <v>6616</v>
      </c>
      <c r="E48324" s="17" t="s">
        <v>6617</v>
      </c>
      <c r="F48324" s="17" t="s">
        <v>4443</v>
      </c>
      <c r="G48324" s="17" t="s">
        <v>122</v>
      </c>
      <c r="H48324" s="17" t="s">
        <v>6409</v>
      </c>
      <c r="I48324" s="17" t="s">
        <v>6386</v>
      </c>
      <c r="J48324" s="17" t="s">
        <v>5287</v>
      </c>
      <c r="K48324" s="17" t="s">
        <v>123</v>
      </c>
    </row>
    <row r="48325" spans="1:11">
      <c r="A48325" s="17" t="s">
        <v>7038</v>
      </c>
      <c r="B48325" s="28" t="s">
        <v>7888</v>
      </c>
      <c r="C48325" s="17" t="s">
        <v>7038</v>
      </c>
      <c r="D48325" s="17" t="s">
        <v>4946</v>
      </c>
      <c r="E48325" s="17" t="s">
        <v>3822</v>
      </c>
      <c r="F48325" s="17" t="s">
        <v>4553</v>
      </c>
      <c r="G48325" s="17" t="s">
        <v>122</v>
      </c>
      <c r="H48325" s="17" t="s">
        <v>6409</v>
      </c>
      <c r="I48325" s="17" t="s">
        <v>6386</v>
      </c>
      <c r="J48325" s="17" t="s">
        <v>5287</v>
      </c>
      <c r="K48325" s="17" t="s">
        <v>123</v>
      </c>
    </row>
    <row r="48326" spans="1:11">
      <c r="A48326" s="17" t="s">
        <v>7402</v>
      </c>
      <c r="B48326" s="28" t="s">
        <v>7888</v>
      </c>
      <c r="C48326" s="17" t="s">
        <v>7402</v>
      </c>
      <c r="D48326" s="17" t="s">
        <v>7403</v>
      </c>
      <c r="E48326" s="17" t="s">
        <v>7404</v>
      </c>
      <c r="F48326" s="17" t="s">
        <v>4446</v>
      </c>
      <c r="G48326" s="17" t="s">
        <v>122</v>
      </c>
      <c r="H48326" s="17" t="s">
        <v>6409</v>
      </c>
      <c r="I48326" s="17" t="s">
        <v>6386</v>
      </c>
      <c r="J48326" s="17" t="s">
        <v>5287</v>
      </c>
      <c r="K48326" s="17" t="s">
        <v>123</v>
      </c>
    </row>
    <row r="48327" spans="1:11">
      <c r="A48327" s="17" t="s">
        <v>6799</v>
      </c>
      <c r="B48327" s="28" t="s">
        <v>7888</v>
      </c>
      <c r="C48327" s="17" t="s">
        <v>6799</v>
      </c>
      <c r="D48327" s="17" t="s">
        <v>6800</v>
      </c>
      <c r="E48327" s="17" t="s">
        <v>3472</v>
      </c>
      <c r="F48327" s="17" t="s">
        <v>5134</v>
      </c>
      <c r="G48327" s="17" t="s">
        <v>122</v>
      </c>
      <c r="H48327" s="17" t="s">
        <v>6409</v>
      </c>
      <c r="I48327" s="17" t="s">
        <v>6386</v>
      </c>
      <c r="J48327" s="17" t="s">
        <v>5287</v>
      </c>
      <c r="K48327" s="17" t="s">
        <v>123</v>
      </c>
    </row>
    <row r="48328" spans="1:11">
      <c r="A48328" s="17" t="s">
        <v>7039</v>
      </c>
      <c r="B48328" s="28" t="s">
        <v>7888</v>
      </c>
      <c r="C48328" s="17" t="s">
        <v>7039</v>
      </c>
      <c r="D48328" s="17" t="s">
        <v>4071</v>
      </c>
      <c r="E48328" s="17" t="s">
        <v>3473</v>
      </c>
      <c r="F48328" s="17" t="s">
        <v>4663</v>
      </c>
      <c r="G48328" s="17" t="s">
        <v>122</v>
      </c>
      <c r="H48328" s="17" t="s">
        <v>6409</v>
      </c>
      <c r="I48328" s="17" t="s">
        <v>6386</v>
      </c>
      <c r="J48328" s="17" t="s">
        <v>5287</v>
      </c>
      <c r="K48328" s="17" t="s">
        <v>123</v>
      </c>
    </row>
    <row r="48329" spans="1:11">
      <c r="A48329" s="17" t="s">
        <v>7302</v>
      </c>
      <c r="B48329" s="28" t="s">
        <v>7888</v>
      </c>
      <c r="C48329" s="17" t="s">
        <v>7302</v>
      </c>
      <c r="D48329" s="17" t="s">
        <v>7303</v>
      </c>
      <c r="E48329" s="17" t="s">
        <v>3473</v>
      </c>
      <c r="F48329" s="17" t="s">
        <v>4553</v>
      </c>
      <c r="G48329" s="17" t="s">
        <v>122</v>
      </c>
      <c r="H48329" s="17" t="s">
        <v>6409</v>
      </c>
      <c r="I48329" s="17" t="s">
        <v>6386</v>
      </c>
      <c r="J48329" s="17" t="s">
        <v>5287</v>
      </c>
      <c r="K48329" s="17" t="s">
        <v>123</v>
      </c>
    </row>
    <row r="48330" spans="1:11">
      <c r="A48330" s="17" t="s">
        <v>6433</v>
      </c>
      <c r="B48330" s="28" t="s">
        <v>7888</v>
      </c>
      <c r="C48330" s="17" t="s">
        <v>6433</v>
      </c>
      <c r="D48330" s="17" t="s">
        <v>3452</v>
      </c>
      <c r="E48330" s="17" t="s">
        <v>3473</v>
      </c>
      <c r="F48330" s="17" t="s">
        <v>4443</v>
      </c>
      <c r="G48330" s="17" t="s">
        <v>122</v>
      </c>
      <c r="H48330" s="17" t="s">
        <v>6409</v>
      </c>
      <c r="I48330" s="17" t="s">
        <v>6386</v>
      </c>
      <c r="J48330" s="17" t="s">
        <v>5287</v>
      </c>
      <c r="K48330" s="17" t="s">
        <v>123</v>
      </c>
    </row>
    <row r="48331" spans="1:11">
      <c r="A48331" s="17" t="s">
        <v>7094</v>
      </c>
      <c r="B48331" s="28" t="s">
        <v>7888</v>
      </c>
      <c r="C48331" s="17" t="s">
        <v>7094</v>
      </c>
      <c r="D48331" s="17" t="s">
        <v>3452</v>
      </c>
      <c r="E48331" s="17" t="s">
        <v>3473</v>
      </c>
      <c r="F48331" s="17" t="s">
        <v>4426</v>
      </c>
      <c r="G48331" s="17" t="s">
        <v>122</v>
      </c>
      <c r="H48331" s="17" t="s">
        <v>6409</v>
      </c>
      <c r="I48331" s="17" t="s">
        <v>6386</v>
      </c>
      <c r="J48331" s="17" t="s">
        <v>5287</v>
      </c>
      <c r="K48331" s="17" t="s">
        <v>123</v>
      </c>
    </row>
    <row r="48332" spans="1:11">
      <c r="A48332" s="17" t="s">
        <v>6448</v>
      </c>
      <c r="B48332" s="28" t="s">
        <v>7888</v>
      </c>
      <c r="C48332" s="17" t="s">
        <v>6448</v>
      </c>
      <c r="D48332" s="17" t="s">
        <v>6449</v>
      </c>
      <c r="E48332" s="17" t="s">
        <v>6450</v>
      </c>
      <c r="F48332" s="17" t="s">
        <v>4443</v>
      </c>
      <c r="G48332" s="17" t="s">
        <v>122</v>
      </c>
      <c r="H48332" s="17" t="s">
        <v>6409</v>
      </c>
      <c r="I48332" s="17" t="s">
        <v>6386</v>
      </c>
      <c r="J48332" s="17" t="s">
        <v>5287</v>
      </c>
      <c r="K48332" s="17" t="s">
        <v>123</v>
      </c>
    </row>
    <row r="48333" spans="1:11">
      <c r="A48333" s="17" t="s">
        <v>6934</v>
      </c>
      <c r="B48333" s="28" t="s">
        <v>7888</v>
      </c>
      <c r="C48333" s="17" t="s">
        <v>6934</v>
      </c>
      <c r="D48333" s="17" t="s">
        <v>6935</v>
      </c>
      <c r="E48333" s="17" t="s">
        <v>3722</v>
      </c>
      <c r="F48333" s="17" t="s">
        <v>4718</v>
      </c>
      <c r="G48333" s="17" t="s">
        <v>122</v>
      </c>
      <c r="H48333" s="17" t="s">
        <v>6409</v>
      </c>
      <c r="I48333" s="17" t="s">
        <v>6386</v>
      </c>
      <c r="J48333" s="17" t="s">
        <v>5287</v>
      </c>
      <c r="K48333" s="17" t="s">
        <v>123</v>
      </c>
    </row>
    <row r="48334" spans="1:11">
      <c r="A48334" s="17" t="s">
        <v>6599</v>
      </c>
      <c r="B48334" s="28" t="s">
        <v>7888</v>
      </c>
      <c r="C48334" s="17" t="s">
        <v>6599</v>
      </c>
      <c r="D48334" s="17" t="s">
        <v>3443</v>
      </c>
      <c r="E48334" s="17" t="s">
        <v>4238</v>
      </c>
      <c r="F48334" s="17" t="s">
        <v>4696</v>
      </c>
      <c r="G48334" s="17" t="s">
        <v>122</v>
      </c>
      <c r="H48334" s="17" t="s">
        <v>6409</v>
      </c>
      <c r="I48334" s="17" t="s">
        <v>6386</v>
      </c>
      <c r="J48334" s="17" t="s">
        <v>5287</v>
      </c>
      <c r="K48334" s="17" t="s">
        <v>123</v>
      </c>
    </row>
    <row r="48335" spans="1:11">
      <c r="A48335" s="17" t="s">
        <v>6749</v>
      </c>
      <c r="B48335" s="28" t="s">
        <v>7888</v>
      </c>
      <c r="C48335" s="17" t="s">
        <v>6749</v>
      </c>
      <c r="D48335" s="17" t="s">
        <v>3780</v>
      </c>
      <c r="E48335" s="17" t="s">
        <v>3476</v>
      </c>
      <c r="F48335" s="17" t="s">
        <v>4698</v>
      </c>
      <c r="G48335" s="17" t="s">
        <v>122</v>
      </c>
      <c r="H48335" s="17" t="s">
        <v>6409</v>
      </c>
      <c r="I48335" s="17" t="s">
        <v>6386</v>
      </c>
      <c r="J48335" s="17" t="s">
        <v>5287</v>
      </c>
      <c r="K48335" s="17" t="s">
        <v>123</v>
      </c>
    </row>
    <row r="48336" spans="1:11">
      <c r="A48336" s="17" t="s">
        <v>6434</v>
      </c>
      <c r="B48336" s="28" t="s">
        <v>7888</v>
      </c>
      <c r="C48336" s="17" t="s">
        <v>6434</v>
      </c>
      <c r="D48336" s="17" t="s">
        <v>6435</v>
      </c>
      <c r="E48336" s="17" t="s">
        <v>3476</v>
      </c>
      <c r="F48336" s="17" t="s">
        <v>5132</v>
      </c>
      <c r="G48336" s="17" t="s">
        <v>122</v>
      </c>
      <c r="H48336" s="17" t="s">
        <v>6409</v>
      </c>
      <c r="I48336" s="17" t="s">
        <v>6386</v>
      </c>
      <c r="J48336" s="17" t="s">
        <v>5287</v>
      </c>
      <c r="K48336" s="17" t="s">
        <v>123</v>
      </c>
    </row>
    <row r="48337" spans="1:11">
      <c r="A48337" s="17" t="s">
        <v>6210</v>
      </c>
      <c r="B48337" s="28" t="s">
        <v>7888</v>
      </c>
      <c r="C48337" s="17" t="s">
        <v>6210</v>
      </c>
      <c r="D48337" s="17" t="s">
        <v>3544</v>
      </c>
      <c r="E48337" s="17" t="s">
        <v>3479</v>
      </c>
      <c r="F48337" s="17" t="s">
        <v>5134</v>
      </c>
      <c r="G48337" s="17" t="s">
        <v>122</v>
      </c>
      <c r="H48337" s="17" t="s">
        <v>6409</v>
      </c>
      <c r="I48337" s="17" t="s">
        <v>6386</v>
      </c>
      <c r="J48337" s="17" t="s">
        <v>5287</v>
      </c>
      <c r="K48337" s="17" t="s">
        <v>123</v>
      </c>
    </row>
    <row r="48338" spans="1:11">
      <c r="A48338" s="17" t="s">
        <v>1940</v>
      </c>
      <c r="B48338" s="28" t="s">
        <v>7888</v>
      </c>
      <c r="C48338" s="17" t="s">
        <v>1940</v>
      </c>
      <c r="D48338" s="17" t="s">
        <v>3459</v>
      </c>
      <c r="E48338" s="17" t="s">
        <v>3479</v>
      </c>
      <c r="F48338" s="17" t="s">
        <v>4553</v>
      </c>
      <c r="G48338" s="17" t="s">
        <v>122</v>
      </c>
      <c r="H48338" s="17" t="s">
        <v>6409</v>
      </c>
      <c r="I48338" s="17" t="s">
        <v>6386</v>
      </c>
      <c r="J48338" s="17" t="s">
        <v>5287</v>
      </c>
      <c r="K48338" s="17" t="s">
        <v>123</v>
      </c>
    </row>
    <row r="48339" spans="1:11">
      <c r="A48339" s="17" t="s">
        <v>5314</v>
      </c>
      <c r="B48339" s="28" t="s">
        <v>7888</v>
      </c>
      <c r="C48339" s="17" t="s">
        <v>5314</v>
      </c>
      <c r="D48339" s="17" t="s">
        <v>5315</v>
      </c>
      <c r="E48339" s="17" t="s">
        <v>3582</v>
      </c>
      <c r="F48339" s="17" t="s">
        <v>4415</v>
      </c>
      <c r="G48339" s="17" t="s">
        <v>122</v>
      </c>
      <c r="H48339" s="17" t="s">
        <v>6409</v>
      </c>
      <c r="I48339" s="17" t="s">
        <v>6386</v>
      </c>
      <c r="J48339" s="17" t="s">
        <v>5287</v>
      </c>
      <c r="K48339" s="17" t="s">
        <v>123</v>
      </c>
    </row>
    <row r="48340" spans="1:11">
      <c r="A48340" s="17" t="s">
        <v>6755</v>
      </c>
      <c r="B48340" s="28" t="s">
        <v>7888</v>
      </c>
      <c r="C48340" s="17" t="s">
        <v>6755</v>
      </c>
      <c r="D48340" s="17" t="s">
        <v>3507</v>
      </c>
      <c r="E48340" s="17" t="s">
        <v>3582</v>
      </c>
      <c r="F48340" s="17" t="s">
        <v>4681</v>
      </c>
      <c r="G48340" s="17" t="s">
        <v>122</v>
      </c>
      <c r="H48340" s="17" t="s">
        <v>6409</v>
      </c>
      <c r="I48340" s="17" t="s">
        <v>6386</v>
      </c>
      <c r="J48340" s="17" t="s">
        <v>5287</v>
      </c>
      <c r="K48340" s="17" t="s">
        <v>123</v>
      </c>
    </row>
    <row r="48341" spans="1:11">
      <c r="A48341" s="17" t="s">
        <v>6567</v>
      </c>
      <c r="B48341" s="28" t="s">
        <v>7888</v>
      </c>
      <c r="C48341" s="17" t="s">
        <v>6567</v>
      </c>
      <c r="D48341" s="17" t="s">
        <v>6568</v>
      </c>
      <c r="E48341" s="17" t="s">
        <v>3582</v>
      </c>
      <c r="F48341" s="17" t="s">
        <v>3950</v>
      </c>
      <c r="G48341" s="17" t="s">
        <v>122</v>
      </c>
      <c r="H48341" s="17" t="s">
        <v>6409</v>
      </c>
      <c r="I48341" s="17" t="s">
        <v>6386</v>
      </c>
      <c r="J48341" s="17" t="s">
        <v>5287</v>
      </c>
      <c r="K48341" s="17" t="s">
        <v>123</v>
      </c>
    </row>
    <row r="48342" spans="1:11">
      <c r="A48342" s="17" t="s">
        <v>7228</v>
      </c>
      <c r="B48342" s="28" t="s">
        <v>7888</v>
      </c>
      <c r="C48342" s="17" t="s">
        <v>7228</v>
      </c>
      <c r="D48342" s="17" t="s">
        <v>7229</v>
      </c>
      <c r="E48342" s="17" t="s">
        <v>3542</v>
      </c>
      <c r="F48342" s="17" t="s">
        <v>4663</v>
      </c>
      <c r="G48342" s="17" t="s">
        <v>122</v>
      </c>
      <c r="H48342" s="17" t="s">
        <v>6409</v>
      </c>
      <c r="I48342" s="17" t="s">
        <v>6386</v>
      </c>
      <c r="J48342" s="17" t="s">
        <v>5287</v>
      </c>
      <c r="K48342" s="17" t="s">
        <v>123</v>
      </c>
    </row>
    <row r="48343" spans="1:11">
      <c r="A48343" s="17" t="s">
        <v>3411</v>
      </c>
      <c r="B48343" s="28" t="s">
        <v>7888</v>
      </c>
      <c r="C48343" s="17" t="s">
        <v>3411</v>
      </c>
      <c r="D48343" s="17" t="s">
        <v>5031</v>
      </c>
      <c r="E48343" s="17" t="s">
        <v>3650</v>
      </c>
      <c r="F48343" s="17" t="s">
        <v>4696</v>
      </c>
      <c r="G48343" s="17" t="s">
        <v>122</v>
      </c>
      <c r="H48343" s="17" t="s">
        <v>6409</v>
      </c>
      <c r="I48343" s="17" t="s">
        <v>6386</v>
      </c>
      <c r="J48343" s="17" t="s">
        <v>5287</v>
      </c>
      <c r="K48343" s="17" t="s">
        <v>123</v>
      </c>
    </row>
    <row r="48344" spans="1:11">
      <c r="A48344" s="17" t="s">
        <v>7165</v>
      </c>
      <c r="B48344" s="28" t="s">
        <v>7888</v>
      </c>
      <c r="C48344" s="17" t="s">
        <v>7165</v>
      </c>
      <c r="D48344" s="17" t="s">
        <v>3561</v>
      </c>
      <c r="E48344" s="17" t="s">
        <v>3650</v>
      </c>
      <c r="F48344" s="17" t="s">
        <v>4553</v>
      </c>
      <c r="G48344" s="17" t="s">
        <v>122</v>
      </c>
      <c r="H48344" s="17" t="s">
        <v>6409</v>
      </c>
      <c r="I48344" s="17" t="s">
        <v>6386</v>
      </c>
      <c r="J48344" s="17" t="s">
        <v>5287</v>
      </c>
      <c r="K48344" s="17" t="s">
        <v>123</v>
      </c>
    </row>
    <row r="48345" spans="1:11">
      <c r="A48345" s="17" t="s">
        <v>7166</v>
      </c>
      <c r="B48345" s="28" t="s">
        <v>7888</v>
      </c>
      <c r="C48345" s="17" t="s">
        <v>7166</v>
      </c>
      <c r="D48345" s="17" t="s">
        <v>7167</v>
      </c>
      <c r="E48345" s="17" t="s">
        <v>3484</v>
      </c>
      <c r="F48345" s="17" t="s">
        <v>4167</v>
      </c>
      <c r="G48345" s="17" t="s">
        <v>122</v>
      </c>
      <c r="H48345" s="17" t="s">
        <v>6409</v>
      </c>
      <c r="I48345" s="17" t="s">
        <v>6386</v>
      </c>
      <c r="J48345" s="17" t="s">
        <v>5287</v>
      </c>
      <c r="K48345" s="17" t="s">
        <v>123</v>
      </c>
    </row>
    <row r="48346" spans="1:11">
      <c r="A48346" s="17" t="s">
        <v>7889</v>
      </c>
      <c r="B48346" s="28" t="s">
        <v>7888</v>
      </c>
      <c r="C48346" s="17" t="s">
        <v>7889</v>
      </c>
      <c r="D48346" s="17" t="s">
        <v>3567</v>
      </c>
      <c r="E48346" s="17" t="s">
        <v>3484</v>
      </c>
      <c r="F48346" s="17" t="s">
        <v>5306</v>
      </c>
      <c r="G48346" s="17" t="s">
        <v>122</v>
      </c>
      <c r="H48346" s="17" t="s">
        <v>6409</v>
      </c>
      <c r="I48346" s="17" t="s">
        <v>6386</v>
      </c>
      <c r="J48346" s="17" t="s">
        <v>5287</v>
      </c>
      <c r="K48346" s="17" t="s">
        <v>123</v>
      </c>
    </row>
    <row r="48347" spans="1:11">
      <c r="A48347" s="17" t="s">
        <v>6399</v>
      </c>
      <c r="B48347" s="28" t="s">
        <v>7888</v>
      </c>
      <c r="C48347" s="17" t="s">
        <v>6399</v>
      </c>
      <c r="D48347" s="17" t="s">
        <v>3567</v>
      </c>
      <c r="E48347" s="17" t="s">
        <v>3484</v>
      </c>
      <c r="F48347" s="17" t="s">
        <v>4448</v>
      </c>
      <c r="G48347" s="17" t="s">
        <v>122</v>
      </c>
      <c r="H48347" s="17" t="s">
        <v>6409</v>
      </c>
      <c r="I48347" s="17" t="s">
        <v>6386</v>
      </c>
      <c r="J48347" s="17" t="s">
        <v>5287</v>
      </c>
      <c r="K48347" s="17" t="s">
        <v>123</v>
      </c>
    </row>
    <row r="48348" spans="1:11">
      <c r="A48348" s="17" t="s">
        <v>6558</v>
      </c>
      <c r="B48348" s="28" t="s">
        <v>7888</v>
      </c>
      <c r="C48348" s="17" t="s">
        <v>6558</v>
      </c>
      <c r="D48348" s="17" t="s">
        <v>4586</v>
      </c>
      <c r="E48348" s="17" t="s">
        <v>3967</v>
      </c>
      <c r="F48348" s="17" t="s">
        <v>4768</v>
      </c>
      <c r="G48348" s="17" t="s">
        <v>122</v>
      </c>
      <c r="H48348" s="17" t="s">
        <v>6409</v>
      </c>
      <c r="I48348" s="17" t="s">
        <v>6386</v>
      </c>
      <c r="J48348" s="17" t="s">
        <v>5287</v>
      </c>
      <c r="K48348" s="17" t="s">
        <v>123</v>
      </c>
    </row>
    <row r="48349" spans="1:11">
      <c r="A48349" s="17" t="s">
        <v>3408</v>
      </c>
      <c r="B48349" s="28" t="s">
        <v>7888</v>
      </c>
      <c r="C48349" s="17" t="s">
        <v>3408</v>
      </c>
      <c r="D48349" s="17" t="s">
        <v>3881</v>
      </c>
      <c r="E48349" s="17" t="s">
        <v>3940</v>
      </c>
      <c r="F48349" s="17" t="s">
        <v>4768</v>
      </c>
      <c r="G48349" s="17" t="s">
        <v>122</v>
      </c>
      <c r="H48349" s="17" t="s">
        <v>6409</v>
      </c>
      <c r="I48349" s="17" t="s">
        <v>6386</v>
      </c>
      <c r="J48349" s="17" t="s">
        <v>5287</v>
      </c>
      <c r="K48349" s="17" t="s">
        <v>123</v>
      </c>
    </row>
    <row r="48350" spans="1:11">
      <c r="A48350" s="17" t="s">
        <v>7388</v>
      </c>
      <c r="B48350" s="28" t="s">
        <v>7888</v>
      </c>
      <c r="C48350" s="17" t="s">
        <v>7388</v>
      </c>
      <c r="D48350" s="17" t="s">
        <v>7389</v>
      </c>
      <c r="E48350" s="17" t="s">
        <v>7390</v>
      </c>
      <c r="F48350" s="17" t="s">
        <v>4653</v>
      </c>
      <c r="G48350" s="17" t="s">
        <v>122</v>
      </c>
      <c r="H48350" s="17" t="s">
        <v>6409</v>
      </c>
      <c r="I48350" s="17" t="s">
        <v>6386</v>
      </c>
      <c r="J48350" s="17" t="s">
        <v>5287</v>
      </c>
      <c r="K48350" s="17" t="s">
        <v>123</v>
      </c>
    </row>
    <row r="48351" spans="1:11">
      <c r="A48351" s="17" t="s">
        <v>6406</v>
      </c>
      <c r="B48351" s="28" t="s">
        <v>7888</v>
      </c>
      <c r="C48351" s="17" t="s">
        <v>6406</v>
      </c>
      <c r="D48351" s="17" t="s">
        <v>3888</v>
      </c>
      <c r="E48351" s="17" t="s">
        <v>3486</v>
      </c>
      <c r="F48351" s="17" t="s">
        <v>3842</v>
      </c>
      <c r="G48351" s="17" t="s">
        <v>122</v>
      </c>
      <c r="H48351" s="17" t="s">
        <v>6409</v>
      </c>
      <c r="I48351" s="17" t="s">
        <v>6386</v>
      </c>
      <c r="J48351" s="17" t="s">
        <v>5287</v>
      </c>
      <c r="K48351" s="17" t="s">
        <v>123</v>
      </c>
    </row>
    <row r="48352" spans="1:11">
      <c r="A48352" s="17" t="s">
        <v>7169</v>
      </c>
      <c r="B48352" s="28" t="s">
        <v>7888</v>
      </c>
      <c r="C48352" s="17" t="s">
        <v>7169</v>
      </c>
      <c r="D48352" s="17" t="s">
        <v>4462</v>
      </c>
      <c r="E48352" s="17" t="s">
        <v>3486</v>
      </c>
      <c r="F48352" s="17" t="s">
        <v>4553</v>
      </c>
      <c r="G48352" s="17" t="s">
        <v>122</v>
      </c>
      <c r="H48352" s="17" t="s">
        <v>6409</v>
      </c>
      <c r="I48352" s="17" t="s">
        <v>6386</v>
      </c>
      <c r="J48352" s="17" t="s">
        <v>5287</v>
      </c>
      <c r="K48352" s="17" t="s">
        <v>123</v>
      </c>
    </row>
    <row r="48353" spans="1:11">
      <c r="A48353" s="17" t="s">
        <v>7172</v>
      </c>
      <c r="B48353" s="28" t="s">
        <v>7888</v>
      </c>
      <c r="C48353" s="17" t="s">
        <v>7172</v>
      </c>
      <c r="D48353" s="17" t="s">
        <v>7173</v>
      </c>
      <c r="E48353" s="17" t="s">
        <v>3489</v>
      </c>
      <c r="F48353" s="17" t="s">
        <v>4553</v>
      </c>
      <c r="G48353" s="17" t="s">
        <v>122</v>
      </c>
      <c r="H48353" s="17" t="s">
        <v>6409</v>
      </c>
      <c r="I48353" s="17" t="s">
        <v>6386</v>
      </c>
      <c r="J48353" s="17" t="s">
        <v>5287</v>
      </c>
      <c r="K48353" s="17" t="s">
        <v>123</v>
      </c>
    </row>
    <row r="48354" spans="1:11">
      <c r="A48354" s="17" t="s">
        <v>5983</v>
      </c>
      <c r="B48354" s="28" t="s">
        <v>7888</v>
      </c>
      <c r="C48354" s="17" t="s">
        <v>5983</v>
      </c>
      <c r="D48354" s="17" t="s">
        <v>3931</v>
      </c>
      <c r="E48354" s="17" t="s">
        <v>3491</v>
      </c>
      <c r="F48354" s="17" t="s">
        <v>3842</v>
      </c>
      <c r="G48354" s="17" t="s">
        <v>122</v>
      </c>
      <c r="H48354" s="17" t="s">
        <v>6409</v>
      </c>
      <c r="I48354" s="17" t="s">
        <v>6386</v>
      </c>
      <c r="J48354" s="17" t="s">
        <v>5287</v>
      </c>
      <c r="K48354" s="17" t="s">
        <v>123</v>
      </c>
    </row>
    <row r="48355" spans="1:11">
      <c r="A48355" s="17" t="s">
        <v>7174</v>
      </c>
      <c r="B48355" s="28" t="s">
        <v>7888</v>
      </c>
      <c r="C48355" s="17" t="s">
        <v>7174</v>
      </c>
      <c r="D48355" s="17" t="s">
        <v>3562</v>
      </c>
      <c r="E48355" s="17" t="s">
        <v>3491</v>
      </c>
      <c r="F48355" s="17" t="s">
        <v>4768</v>
      </c>
      <c r="G48355" s="17" t="s">
        <v>122</v>
      </c>
      <c r="H48355" s="17" t="s">
        <v>6409</v>
      </c>
      <c r="I48355" s="17" t="s">
        <v>6386</v>
      </c>
      <c r="J48355" s="17" t="s">
        <v>5287</v>
      </c>
      <c r="K48355" s="17" t="s">
        <v>123</v>
      </c>
    </row>
    <row r="48356" spans="1:11">
      <c r="A48356" s="17" t="s">
        <v>7006</v>
      </c>
      <c r="B48356" s="28" t="s">
        <v>7888</v>
      </c>
      <c r="C48356" s="17" t="s">
        <v>7006</v>
      </c>
      <c r="D48356" s="17" t="s">
        <v>3705</v>
      </c>
      <c r="E48356" s="17" t="s">
        <v>3921</v>
      </c>
      <c r="F48356" s="17" t="s">
        <v>4415</v>
      </c>
      <c r="G48356" s="17" t="s">
        <v>122</v>
      </c>
      <c r="H48356" s="17" t="s">
        <v>6409</v>
      </c>
      <c r="I48356" s="17" t="s">
        <v>6386</v>
      </c>
      <c r="J48356" s="17" t="s">
        <v>5287</v>
      </c>
      <c r="K48356" s="17" t="s">
        <v>123</v>
      </c>
    </row>
    <row r="48357" spans="1:11">
      <c r="A48357" s="17" t="s">
        <v>7243</v>
      </c>
      <c r="B48357" s="28" t="s">
        <v>7888</v>
      </c>
      <c r="C48357" s="17" t="s">
        <v>7243</v>
      </c>
      <c r="D48357" s="17" t="s">
        <v>4465</v>
      </c>
      <c r="E48357" s="17" t="s">
        <v>3753</v>
      </c>
      <c r="F48357" s="17" t="s">
        <v>4681</v>
      </c>
      <c r="G48357" s="17" t="s">
        <v>122</v>
      </c>
      <c r="H48357" s="17" t="s">
        <v>6409</v>
      </c>
      <c r="I48357" s="17" t="s">
        <v>6386</v>
      </c>
      <c r="J48357" s="17" t="s">
        <v>5287</v>
      </c>
      <c r="K48357" s="17" t="s">
        <v>123</v>
      </c>
    </row>
    <row r="48358" spans="1:11">
      <c r="A48358" s="17" t="s">
        <v>6040</v>
      </c>
      <c r="B48358" s="28" t="s">
        <v>7888</v>
      </c>
      <c r="C48358" s="17" t="s">
        <v>6040</v>
      </c>
      <c r="D48358" s="17" t="s">
        <v>3615</v>
      </c>
      <c r="E48358" s="17" t="s">
        <v>3753</v>
      </c>
      <c r="F48358" s="17" t="s">
        <v>4415</v>
      </c>
      <c r="G48358" s="17" t="s">
        <v>122</v>
      </c>
      <c r="H48358" s="17" t="s">
        <v>6409</v>
      </c>
      <c r="I48358" s="17" t="s">
        <v>6386</v>
      </c>
      <c r="J48358" s="17" t="s">
        <v>5287</v>
      </c>
      <c r="K48358" s="17" t="s">
        <v>123</v>
      </c>
    </row>
    <row r="48359" spans="1:11">
      <c r="A48359" s="17" t="s">
        <v>1878</v>
      </c>
      <c r="B48359" s="28" t="s">
        <v>7888</v>
      </c>
      <c r="C48359" s="17" t="s">
        <v>1878</v>
      </c>
      <c r="D48359" s="17" t="s">
        <v>3728</v>
      </c>
      <c r="E48359" s="17" t="s">
        <v>4159</v>
      </c>
      <c r="F48359" s="17" t="s">
        <v>4718</v>
      </c>
      <c r="G48359" s="17" t="s">
        <v>122</v>
      </c>
      <c r="H48359" s="17" t="s">
        <v>6409</v>
      </c>
      <c r="I48359" s="17" t="s">
        <v>6386</v>
      </c>
      <c r="J48359" s="17" t="s">
        <v>5287</v>
      </c>
      <c r="K48359" s="17" t="s">
        <v>123</v>
      </c>
    </row>
    <row r="48360" spans="1:11">
      <c r="A48360" s="17" t="s">
        <v>7007</v>
      </c>
      <c r="B48360" s="28" t="s">
        <v>7888</v>
      </c>
      <c r="C48360" s="17" t="s">
        <v>7007</v>
      </c>
      <c r="D48360" s="17" t="s">
        <v>4255</v>
      </c>
      <c r="E48360" s="17" t="s">
        <v>3701</v>
      </c>
      <c r="F48360" s="17" t="s">
        <v>4681</v>
      </c>
      <c r="G48360" s="17" t="s">
        <v>122</v>
      </c>
      <c r="H48360" s="17" t="s">
        <v>6409</v>
      </c>
      <c r="I48360" s="17" t="s">
        <v>6386</v>
      </c>
      <c r="J48360" s="17" t="s">
        <v>5287</v>
      </c>
      <c r="K48360" s="17" t="s">
        <v>123</v>
      </c>
    </row>
    <row r="48361" spans="1:11">
      <c r="A48361" s="17" t="s">
        <v>6561</v>
      </c>
      <c r="B48361" s="28" t="s">
        <v>7888</v>
      </c>
      <c r="C48361" s="17" t="s">
        <v>6561</v>
      </c>
      <c r="D48361" s="17" t="s">
        <v>3856</v>
      </c>
      <c r="E48361" s="17" t="s">
        <v>3492</v>
      </c>
      <c r="F48361" s="17" t="s">
        <v>4698</v>
      </c>
      <c r="G48361" s="17" t="s">
        <v>122</v>
      </c>
      <c r="H48361" s="17" t="s">
        <v>6409</v>
      </c>
      <c r="I48361" s="17" t="s">
        <v>6386</v>
      </c>
      <c r="J48361" s="17" t="s">
        <v>5287</v>
      </c>
      <c r="K48361" s="17" t="s">
        <v>123</v>
      </c>
    </row>
    <row r="48362" spans="1:11">
      <c r="A48362" s="17" t="s">
        <v>7008</v>
      </c>
      <c r="B48362" s="28" t="s">
        <v>7888</v>
      </c>
      <c r="C48362" s="17" t="s">
        <v>7008</v>
      </c>
      <c r="D48362" s="17" t="s">
        <v>3635</v>
      </c>
      <c r="E48362" s="17" t="s">
        <v>3653</v>
      </c>
      <c r="F48362" s="17" t="s">
        <v>4167</v>
      </c>
      <c r="G48362" s="17" t="s">
        <v>122</v>
      </c>
      <c r="H48362" s="17" t="s">
        <v>6409</v>
      </c>
      <c r="I48362" s="17" t="s">
        <v>6386</v>
      </c>
      <c r="J48362" s="17" t="s">
        <v>5287</v>
      </c>
      <c r="K48362" s="17" t="s">
        <v>123</v>
      </c>
    </row>
    <row r="48363" spans="1:11">
      <c r="A48363" s="17" t="s">
        <v>7247</v>
      </c>
      <c r="B48363" s="28" t="s">
        <v>7888</v>
      </c>
      <c r="C48363" s="17" t="s">
        <v>7247</v>
      </c>
      <c r="D48363" s="17" t="s">
        <v>4048</v>
      </c>
      <c r="E48363" s="17" t="s">
        <v>3732</v>
      </c>
      <c r="F48363" s="17" t="s">
        <v>4663</v>
      </c>
      <c r="G48363" s="17" t="s">
        <v>122</v>
      </c>
      <c r="H48363" s="17" t="s">
        <v>6409</v>
      </c>
      <c r="I48363" s="17" t="s">
        <v>6386</v>
      </c>
      <c r="J48363" s="17" t="s">
        <v>5287</v>
      </c>
      <c r="K48363" s="17" t="s">
        <v>123</v>
      </c>
    </row>
    <row r="48364" spans="1:11">
      <c r="A48364" s="17" t="s">
        <v>6215</v>
      </c>
      <c r="B48364" s="28" t="s">
        <v>7888</v>
      </c>
      <c r="C48364" s="17" t="s">
        <v>6215</v>
      </c>
      <c r="D48364" s="17" t="s">
        <v>3931</v>
      </c>
      <c r="E48364" s="17" t="s">
        <v>3655</v>
      </c>
      <c r="F48364" s="17" t="s">
        <v>3950</v>
      </c>
      <c r="G48364" s="17" t="s">
        <v>122</v>
      </c>
      <c r="H48364" s="17" t="s">
        <v>6409</v>
      </c>
      <c r="I48364" s="17" t="s">
        <v>6386</v>
      </c>
      <c r="J48364" s="17" t="s">
        <v>5287</v>
      </c>
      <c r="K48364" s="17" t="s">
        <v>123</v>
      </c>
    </row>
    <row r="48365" spans="1:11">
      <c r="A48365" s="17" t="s">
        <v>6888</v>
      </c>
      <c r="B48365" s="28" t="s">
        <v>7888</v>
      </c>
      <c r="C48365" s="17" t="s">
        <v>6888</v>
      </c>
      <c r="D48365" s="17" t="s">
        <v>3645</v>
      </c>
      <c r="E48365" s="17" t="s">
        <v>3655</v>
      </c>
      <c r="F48365" s="17" t="s">
        <v>3842</v>
      </c>
      <c r="G48365" s="17" t="s">
        <v>122</v>
      </c>
      <c r="H48365" s="17" t="s">
        <v>6409</v>
      </c>
      <c r="I48365" s="17" t="s">
        <v>6386</v>
      </c>
      <c r="J48365" s="17" t="s">
        <v>5287</v>
      </c>
      <c r="K48365" s="17" t="s">
        <v>123</v>
      </c>
    </row>
    <row r="48366" spans="1:11">
      <c r="A48366" s="17" t="s">
        <v>6218</v>
      </c>
      <c r="B48366" s="28" t="s">
        <v>7888</v>
      </c>
      <c r="C48366" s="17" t="s">
        <v>6218</v>
      </c>
      <c r="D48366" s="17" t="s">
        <v>3438</v>
      </c>
      <c r="E48366" s="17" t="s">
        <v>3756</v>
      </c>
      <c r="F48366" s="17" t="s">
        <v>4768</v>
      </c>
      <c r="G48366" s="17" t="s">
        <v>122</v>
      </c>
      <c r="H48366" s="17" t="s">
        <v>6409</v>
      </c>
      <c r="I48366" s="17" t="s">
        <v>6386</v>
      </c>
      <c r="J48366" s="17" t="s">
        <v>5287</v>
      </c>
      <c r="K48366" s="17" t="s">
        <v>123</v>
      </c>
    </row>
    <row r="48367" spans="1:11">
      <c r="A48367" s="17" t="s">
        <v>7178</v>
      </c>
      <c r="B48367" s="28" t="s">
        <v>7888</v>
      </c>
      <c r="C48367" s="17" t="s">
        <v>7178</v>
      </c>
      <c r="D48367" s="17" t="s">
        <v>3478</v>
      </c>
      <c r="E48367" s="17" t="s">
        <v>3832</v>
      </c>
      <c r="F48367" s="17" t="s">
        <v>4415</v>
      </c>
      <c r="G48367" s="17" t="s">
        <v>122</v>
      </c>
      <c r="H48367" s="17" t="s">
        <v>6409</v>
      </c>
      <c r="I48367" s="17" t="s">
        <v>6386</v>
      </c>
      <c r="J48367" s="17" t="s">
        <v>5287</v>
      </c>
      <c r="K48367" s="17" t="s">
        <v>123</v>
      </c>
    </row>
    <row r="48368" spans="1:11">
      <c r="A48368" s="17" t="s">
        <v>1618</v>
      </c>
      <c r="B48368" s="28" t="s">
        <v>7888</v>
      </c>
      <c r="C48368" s="17" t="s">
        <v>1618</v>
      </c>
      <c r="D48368" s="17" t="s">
        <v>3566</v>
      </c>
      <c r="E48368" s="17" t="s">
        <v>3551</v>
      </c>
      <c r="F48368" s="17" t="s">
        <v>4654</v>
      </c>
      <c r="G48368" s="17" t="s">
        <v>122</v>
      </c>
      <c r="H48368" s="17" t="s">
        <v>6409</v>
      </c>
      <c r="I48368" s="17" t="s">
        <v>6386</v>
      </c>
      <c r="J48368" s="17" t="s">
        <v>5287</v>
      </c>
      <c r="K48368" s="17" t="s">
        <v>123</v>
      </c>
    </row>
    <row r="48369" spans="1:11">
      <c r="A48369" s="17" t="s">
        <v>7114</v>
      </c>
      <c r="B48369" s="28" t="s">
        <v>7888</v>
      </c>
      <c r="C48369" s="17" t="s">
        <v>7114</v>
      </c>
      <c r="D48369" s="17" t="s">
        <v>3519</v>
      </c>
      <c r="E48369" s="17" t="s">
        <v>3493</v>
      </c>
      <c r="F48369" s="17" t="s">
        <v>4415</v>
      </c>
      <c r="G48369" s="17" t="s">
        <v>122</v>
      </c>
      <c r="H48369" s="17" t="s">
        <v>6409</v>
      </c>
      <c r="I48369" s="17" t="s">
        <v>6386</v>
      </c>
      <c r="J48369" s="17" t="s">
        <v>5287</v>
      </c>
      <c r="K48369" s="17" t="s">
        <v>123</v>
      </c>
    </row>
    <row r="48370" spans="1:11">
      <c r="A48370" s="17" t="s">
        <v>7890</v>
      </c>
      <c r="B48370" s="28" t="s">
        <v>7888</v>
      </c>
      <c r="C48370" s="17" t="s">
        <v>7890</v>
      </c>
      <c r="D48370" s="17" t="s">
        <v>3452</v>
      </c>
      <c r="E48370" s="17" t="s">
        <v>3495</v>
      </c>
      <c r="F48370" s="17" t="s">
        <v>4395</v>
      </c>
      <c r="G48370" s="17" t="s">
        <v>122</v>
      </c>
      <c r="H48370" s="17" t="s">
        <v>6409</v>
      </c>
      <c r="I48370" s="17" t="s">
        <v>6386</v>
      </c>
      <c r="J48370" s="17" t="s">
        <v>5287</v>
      </c>
      <c r="K48370" s="17" t="s">
        <v>123</v>
      </c>
    </row>
    <row r="48371" spans="1:11">
      <c r="A48371" s="17" t="s">
        <v>6076</v>
      </c>
      <c r="B48371" s="28" t="s">
        <v>7888</v>
      </c>
      <c r="C48371" s="17" t="s">
        <v>6076</v>
      </c>
      <c r="D48371" s="17" t="s">
        <v>3459</v>
      </c>
      <c r="E48371" s="17" t="s">
        <v>3555</v>
      </c>
      <c r="F48371" s="17" t="s">
        <v>4768</v>
      </c>
      <c r="G48371" s="17" t="s">
        <v>122</v>
      </c>
      <c r="H48371" s="17" t="s">
        <v>6409</v>
      </c>
      <c r="I48371" s="17" t="s">
        <v>6386</v>
      </c>
      <c r="J48371" s="17" t="s">
        <v>5287</v>
      </c>
      <c r="K48371" s="17" t="s">
        <v>123</v>
      </c>
    </row>
    <row r="48372" spans="1:11">
      <c r="A48372" s="17" t="s">
        <v>1649</v>
      </c>
      <c r="B48372" s="28" t="s">
        <v>7888</v>
      </c>
      <c r="C48372" s="17" t="s">
        <v>1649</v>
      </c>
      <c r="D48372" s="17" t="s">
        <v>3531</v>
      </c>
      <c r="E48372" s="17" t="s">
        <v>3499</v>
      </c>
      <c r="F48372" s="17" t="s">
        <v>4663</v>
      </c>
      <c r="G48372" s="17" t="s">
        <v>122</v>
      </c>
      <c r="H48372" s="17" t="s">
        <v>6409</v>
      </c>
      <c r="I48372" s="17" t="s">
        <v>6386</v>
      </c>
      <c r="J48372" s="17" t="s">
        <v>5287</v>
      </c>
      <c r="K48372" s="17" t="s">
        <v>123</v>
      </c>
    </row>
    <row r="48373" spans="1:11">
      <c r="A48373" s="17" t="s">
        <v>6823</v>
      </c>
      <c r="B48373" s="28" t="s">
        <v>7888</v>
      </c>
      <c r="C48373" s="17" t="s">
        <v>6823</v>
      </c>
      <c r="D48373" s="17" t="s">
        <v>6824</v>
      </c>
      <c r="E48373" s="17" t="s">
        <v>3501</v>
      </c>
      <c r="F48373" s="17" t="s">
        <v>3842</v>
      </c>
      <c r="G48373" s="17" t="s">
        <v>122</v>
      </c>
      <c r="H48373" s="17" t="s">
        <v>6409</v>
      </c>
      <c r="I48373" s="17" t="s">
        <v>6386</v>
      </c>
      <c r="J48373" s="17" t="s">
        <v>5287</v>
      </c>
      <c r="K48373" s="17" t="s">
        <v>123</v>
      </c>
    </row>
    <row r="48374" spans="1:11">
      <c r="A48374" s="17" t="s">
        <v>6825</v>
      </c>
      <c r="B48374" s="28" t="s">
        <v>7888</v>
      </c>
      <c r="C48374" s="17" t="s">
        <v>6825</v>
      </c>
      <c r="D48374" s="17" t="s">
        <v>6826</v>
      </c>
      <c r="E48374" s="17" t="s">
        <v>3501</v>
      </c>
      <c r="F48374" s="17" t="s">
        <v>4663</v>
      </c>
      <c r="G48374" s="17" t="s">
        <v>122</v>
      </c>
      <c r="H48374" s="17" t="s">
        <v>6409</v>
      </c>
      <c r="I48374" s="17" t="s">
        <v>6386</v>
      </c>
      <c r="J48374" s="17" t="s">
        <v>5287</v>
      </c>
      <c r="K48374" s="17" t="s">
        <v>123</v>
      </c>
    </row>
    <row r="48375" spans="1:11">
      <c r="A48375" s="17" t="s">
        <v>7118</v>
      </c>
      <c r="B48375" s="28" t="s">
        <v>7888</v>
      </c>
      <c r="C48375" s="17" t="s">
        <v>7118</v>
      </c>
      <c r="D48375" s="17" t="s">
        <v>4070</v>
      </c>
      <c r="E48375" s="17" t="s">
        <v>3558</v>
      </c>
      <c r="F48375" s="17" t="s">
        <v>4415</v>
      </c>
      <c r="G48375" s="17" t="s">
        <v>122</v>
      </c>
      <c r="H48375" s="17" t="s">
        <v>6409</v>
      </c>
      <c r="I48375" s="17" t="s">
        <v>6386</v>
      </c>
      <c r="J48375" s="17" t="s">
        <v>5287</v>
      </c>
      <c r="K48375" s="17" t="s">
        <v>123</v>
      </c>
    </row>
    <row r="48376" spans="1:11">
      <c r="A48376" s="17" t="s">
        <v>7256</v>
      </c>
      <c r="B48376" s="28" t="s">
        <v>7888</v>
      </c>
      <c r="C48376" s="17" t="s">
        <v>7256</v>
      </c>
      <c r="D48376" s="17" t="s">
        <v>3705</v>
      </c>
      <c r="E48376" s="17" t="s">
        <v>3559</v>
      </c>
      <c r="F48376" s="17" t="s">
        <v>4698</v>
      </c>
      <c r="G48376" s="17" t="s">
        <v>122</v>
      </c>
      <c r="H48376" s="17" t="s">
        <v>6409</v>
      </c>
      <c r="I48376" s="17" t="s">
        <v>6386</v>
      </c>
      <c r="J48376" s="17" t="s">
        <v>5287</v>
      </c>
      <c r="K48376" s="17" t="s">
        <v>123</v>
      </c>
    </row>
    <row r="48377" spans="1:11">
      <c r="A48377" s="17" t="s">
        <v>7057</v>
      </c>
      <c r="B48377" s="28" t="s">
        <v>7891</v>
      </c>
      <c r="C48377" s="17" t="s">
        <v>7057</v>
      </c>
      <c r="D48377" s="17" t="s">
        <v>3800</v>
      </c>
      <c r="E48377" s="17" t="s">
        <v>3437</v>
      </c>
      <c r="F48377" s="17" t="s">
        <v>4553</v>
      </c>
      <c r="G48377" s="17" t="s">
        <v>122</v>
      </c>
      <c r="H48377" s="17" t="s">
        <v>6409</v>
      </c>
      <c r="I48377" s="17" t="s">
        <v>6386</v>
      </c>
      <c r="J48377" s="17" t="s">
        <v>5287</v>
      </c>
      <c r="K48377" s="17" t="s">
        <v>123</v>
      </c>
    </row>
    <row r="48378" spans="1:11">
      <c r="A48378" s="17" t="s">
        <v>6833</v>
      </c>
      <c r="B48378" s="28" t="s">
        <v>7891</v>
      </c>
      <c r="C48378" s="17" t="s">
        <v>6833</v>
      </c>
      <c r="D48378" s="17" t="s">
        <v>6834</v>
      </c>
      <c r="E48378" s="17" t="s">
        <v>3437</v>
      </c>
      <c r="F48378" s="17" t="s">
        <v>5134</v>
      </c>
      <c r="G48378" s="17" t="s">
        <v>122</v>
      </c>
      <c r="H48378" s="17" t="s">
        <v>6409</v>
      </c>
      <c r="I48378" s="17" t="s">
        <v>6386</v>
      </c>
      <c r="J48378" s="17" t="s">
        <v>5287</v>
      </c>
      <c r="K48378" s="17" t="s">
        <v>123</v>
      </c>
    </row>
    <row r="48379" spans="1:11">
      <c r="A48379" s="17" t="s">
        <v>6713</v>
      </c>
      <c r="B48379" s="28" t="s">
        <v>7891</v>
      </c>
      <c r="C48379" s="17" t="s">
        <v>6713</v>
      </c>
      <c r="D48379" s="17" t="s">
        <v>3952</v>
      </c>
      <c r="E48379" s="17" t="s">
        <v>3437</v>
      </c>
      <c r="F48379" s="17" t="s">
        <v>4167</v>
      </c>
      <c r="G48379" s="17" t="s">
        <v>122</v>
      </c>
      <c r="H48379" s="17" t="s">
        <v>6409</v>
      </c>
      <c r="I48379" s="17" t="s">
        <v>6386</v>
      </c>
      <c r="J48379" s="17" t="s">
        <v>5287</v>
      </c>
      <c r="K48379" s="17" t="s">
        <v>123</v>
      </c>
    </row>
    <row r="48380" spans="1:11">
      <c r="A48380" s="17" t="s">
        <v>2010</v>
      </c>
      <c r="B48380" s="28" t="s">
        <v>7891</v>
      </c>
      <c r="C48380" s="17" t="s">
        <v>2010</v>
      </c>
      <c r="D48380" s="17" t="s">
        <v>4362</v>
      </c>
      <c r="E48380" s="17" t="s">
        <v>3603</v>
      </c>
      <c r="F48380" s="17" t="s">
        <v>4681</v>
      </c>
      <c r="G48380" s="17" t="s">
        <v>122</v>
      </c>
      <c r="H48380" s="17" t="s">
        <v>6409</v>
      </c>
      <c r="I48380" s="17" t="s">
        <v>6386</v>
      </c>
      <c r="J48380" s="17" t="s">
        <v>5287</v>
      </c>
      <c r="K48380" s="17" t="s">
        <v>123</v>
      </c>
    </row>
    <row r="48381" spans="1:11">
      <c r="A48381" s="17" t="s">
        <v>7023</v>
      </c>
      <c r="B48381" s="28" t="s">
        <v>7891</v>
      </c>
      <c r="C48381" s="17" t="s">
        <v>7023</v>
      </c>
      <c r="D48381" s="17" t="s">
        <v>3439</v>
      </c>
      <c r="E48381" s="17" t="s">
        <v>4278</v>
      </c>
      <c r="F48381" s="17" t="s">
        <v>4415</v>
      </c>
      <c r="G48381" s="17" t="s">
        <v>122</v>
      </c>
      <c r="H48381" s="17" t="s">
        <v>6409</v>
      </c>
      <c r="I48381" s="17" t="s">
        <v>6386</v>
      </c>
      <c r="J48381" s="17" t="s">
        <v>5287</v>
      </c>
      <c r="K48381" s="17" t="s">
        <v>123</v>
      </c>
    </row>
    <row r="48382" spans="1:11">
      <c r="A48382" s="17" t="s">
        <v>6718</v>
      </c>
      <c r="B48382" s="28" t="s">
        <v>7891</v>
      </c>
      <c r="C48382" s="17" t="s">
        <v>6718</v>
      </c>
      <c r="D48382" s="17" t="s">
        <v>3801</v>
      </c>
      <c r="E48382" s="17" t="s">
        <v>3784</v>
      </c>
      <c r="F48382" s="17" t="s">
        <v>4718</v>
      </c>
      <c r="G48382" s="17" t="s">
        <v>122</v>
      </c>
      <c r="H48382" s="17" t="s">
        <v>6409</v>
      </c>
      <c r="I48382" s="17" t="s">
        <v>6386</v>
      </c>
      <c r="J48382" s="17" t="s">
        <v>5287</v>
      </c>
      <c r="K48382" s="17" t="s">
        <v>123</v>
      </c>
    </row>
    <row r="48383" spans="1:11">
      <c r="A48383" s="17" t="s">
        <v>6719</v>
      </c>
      <c r="B48383" s="28" t="s">
        <v>7891</v>
      </c>
      <c r="C48383" s="17" t="s">
        <v>6719</v>
      </c>
      <c r="D48383" s="17" t="s">
        <v>4421</v>
      </c>
      <c r="E48383" s="17" t="s">
        <v>3516</v>
      </c>
      <c r="F48383" s="17" t="s">
        <v>4681</v>
      </c>
      <c r="G48383" s="17" t="s">
        <v>122</v>
      </c>
      <c r="H48383" s="17" t="s">
        <v>6409</v>
      </c>
      <c r="I48383" s="17" t="s">
        <v>6386</v>
      </c>
      <c r="J48383" s="17" t="s">
        <v>5287</v>
      </c>
      <c r="K48383" s="17" t="s">
        <v>123</v>
      </c>
    </row>
    <row r="48384" spans="1:11">
      <c r="A48384" s="17" t="s">
        <v>6842</v>
      </c>
      <c r="B48384" s="28" t="s">
        <v>7891</v>
      </c>
      <c r="C48384" s="17" t="s">
        <v>6842</v>
      </c>
      <c r="D48384" s="17" t="s">
        <v>3608</v>
      </c>
      <c r="E48384" s="17" t="s">
        <v>3516</v>
      </c>
      <c r="F48384" s="17" t="s">
        <v>4415</v>
      </c>
      <c r="G48384" s="17" t="s">
        <v>122</v>
      </c>
      <c r="H48384" s="17" t="s">
        <v>6409</v>
      </c>
      <c r="I48384" s="17" t="s">
        <v>6386</v>
      </c>
      <c r="J48384" s="17" t="s">
        <v>5287</v>
      </c>
      <c r="K48384" s="17" t="s">
        <v>123</v>
      </c>
    </row>
    <row r="48385" spans="1:11">
      <c r="A48385" s="17" t="s">
        <v>6910</v>
      </c>
      <c r="B48385" s="28" t="s">
        <v>7891</v>
      </c>
      <c r="C48385" s="17" t="s">
        <v>6910</v>
      </c>
      <c r="D48385" s="17" t="s">
        <v>6366</v>
      </c>
      <c r="E48385" s="17" t="s">
        <v>3518</v>
      </c>
      <c r="F48385" s="17" t="s">
        <v>4167</v>
      </c>
      <c r="G48385" s="17" t="s">
        <v>122</v>
      </c>
      <c r="H48385" s="17" t="s">
        <v>6409</v>
      </c>
      <c r="I48385" s="17" t="s">
        <v>6386</v>
      </c>
      <c r="J48385" s="17" t="s">
        <v>5287</v>
      </c>
      <c r="K48385" s="17" t="s">
        <v>123</v>
      </c>
    </row>
    <row r="48386" spans="1:11">
      <c r="A48386" s="17" t="s">
        <v>7071</v>
      </c>
      <c r="B48386" s="28" t="s">
        <v>7891</v>
      </c>
      <c r="C48386" s="17" t="s">
        <v>7071</v>
      </c>
      <c r="D48386" s="17" t="s">
        <v>3808</v>
      </c>
      <c r="E48386" s="17" t="s">
        <v>3448</v>
      </c>
      <c r="F48386" s="17" t="s">
        <v>4553</v>
      </c>
      <c r="G48386" s="17" t="s">
        <v>122</v>
      </c>
      <c r="H48386" s="17" t="s">
        <v>6409</v>
      </c>
      <c r="I48386" s="17" t="s">
        <v>6386</v>
      </c>
      <c r="J48386" s="17" t="s">
        <v>5287</v>
      </c>
      <c r="K48386" s="17" t="s">
        <v>123</v>
      </c>
    </row>
    <row r="48387" spans="1:11">
      <c r="A48387" s="17" t="s">
        <v>1721</v>
      </c>
      <c r="B48387" s="28" t="s">
        <v>7891</v>
      </c>
      <c r="C48387" s="17" t="s">
        <v>1721</v>
      </c>
      <c r="D48387" s="17" t="s">
        <v>3671</v>
      </c>
      <c r="E48387" s="17" t="s">
        <v>3450</v>
      </c>
      <c r="F48387" s="17" t="s">
        <v>3842</v>
      </c>
      <c r="G48387" s="17" t="s">
        <v>122</v>
      </c>
      <c r="H48387" s="17" t="s">
        <v>6409</v>
      </c>
      <c r="I48387" s="17" t="s">
        <v>6386</v>
      </c>
      <c r="J48387" s="17" t="s">
        <v>5287</v>
      </c>
      <c r="K48387" s="17" t="s">
        <v>123</v>
      </c>
    </row>
    <row r="48388" spans="1:11">
      <c r="A48388" s="17" t="s">
        <v>7075</v>
      </c>
      <c r="B48388" s="28" t="s">
        <v>7891</v>
      </c>
      <c r="C48388" s="17" t="s">
        <v>7075</v>
      </c>
      <c r="D48388" s="17" t="s">
        <v>4527</v>
      </c>
      <c r="E48388" s="17" t="s">
        <v>3450</v>
      </c>
      <c r="F48388" s="17" t="s">
        <v>4553</v>
      </c>
      <c r="G48388" s="17" t="s">
        <v>122</v>
      </c>
      <c r="H48388" s="17" t="s">
        <v>6409</v>
      </c>
      <c r="I48388" s="17" t="s">
        <v>6386</v>
      </c>
      <c r="J48388" s="17" t="s">
        <v>5287</v>
      </c>
      <c r="K48388" s="17" t="s">
        <v>123</v>
      </c>
    </row>
    <row r="48389" spans="1:11">
      <c r="A48389" s="17" t="s">
        <v>6498</v>
      </c>
      <c r="B48389" s="28" t="s">
        <v>7891</v>
      </c>
      <c r="C48389" s="17" t="s">
        <v>6498</v>
      </c>
      <c r="D48389" s="17" t="s">
        <v>4936</v>
      </c>
      <c r="E48389" s="17" t="s">
        <v>3568</v>
      </c>
      <c r="F48389" s="17" t="s">
        <v>4167</v>
      </c>
      <c r="G48389" s="17" t="s">
        <v>122</v>
      </c>
      <c r="H48389" s="17" t="s">
        <v>6409</v>
      </c>
      <c r="I48389" s="17" t="s">
        <v>6386</v>
      </c>
      <c r="J48389" s="17" t="s">
        <v>5287</v>
      </c>
      <c r="K48389" s="17" t="s">
        <v>123</v>
      </c>
    </row>
    <row r="48390" spans="1:11">
      <c r="A48390" s="17" t="s">
        <v>2065</v>
      </c>
      <c r="B48390" s="28" t="s">
        <v>7891</v>
      </c>
      <c r="C48390" s="17" t="s">
        <v>2065</v>
      </c>
      <c r="D48390" s="17" t="s">
        <v>3507</v>
      </c>
      <c r="E48390" s="17" t="s">
        <v>4375</v>
      </c>
      <c r="F48390" s="17" t="s">
        <v>4553</v>
      </c>
      <c r="G48390" s="17" t="s">
        <v>122</v>
      </c>
      <c r="H48390" s="17" t="s">
        <v>6409</v>
      </c>
      <c r="I48390" s="17" t="s">
        <v>6386</v>
      </c>
      <c r="J48390" s="17" t="s">
        <v>5287</v>
      </c>
      <c r="K48390" s="17" t="s">
        <v>123</v>
      </c>
    </row>
    <row r="48391" spans="1:11">
      <c r="A48391" s="17" t="s">
        <v>7272</v>
      </c>
      <c r="B48391" s="28" t="s">
        <v>7891</v>
      </c>
      <c r="C48391" s="17" t="s">
        <v>7272</v>
      </c>
      <c r="D48391" s="17" t="s">
        <v>7273</v>
      </c>
      <c r="E48391" s="17" t="s">
        <v>3453</v>
      </c>
      <c r="F48391" s="17" t="s">
        <v>4663</v>
      </c>
      <c r="G48391" s="17" t="s">
        <v>122</v>
      </c>
      <c r="H48391" s="17" t="s">
        <v>6409</v>
      </c>
      <c r="I48391" s="17" t="s">
        <v>6386</v>
      </c>
      <c r="J48391" s="17" t="s">
        <v>5287</v>
      </c>
      <c r="K48391" s="17" t="s">
        <v>123</v>
      </c>
    </row>
    <row r="48392" spans="1:11">
      <c r="A48392" s="17" t="s">
        <v>6570</v>
      </c>
      <c r="B48392" s="28" t="s">
        <v>7891</v>
      </c>
      <c r="C48392" s="17" t="s">
        <v>6570</v>
      </c>
      <c r="D48392" s="17" t="s">
        <v>3524</v>
      </c>
      <c r="E48392" s="17" t="s">
        <v>3523</v>
      </c>
      <c r="F48392" s="17" t="s">
        <v>4718</v>
      </c>
      <c r="G48392" s="17" t="s">
        <v>122</v>
      </c>
      <c r="H48392" s="17" t="s">
        <v>6409</v>
      </c>
      <c r="I48392" s="17" t="s">
        <v>6386</v>
      </c>
      <c r="J48392" s="17" t="s">
        <v>5287</v>
      </c>
      <c r="K48392" s="17" t="s">
        <v>123</v>
      </c>
    </row>
    <row r="48393" spans="1:11">
      <c r="A48393" s="17" t="s">
        <v>7279</v>
      </c>
      <c r="B48393" s="28" t="s">
        <v>7891</v>
      </c>
      <c r="C48393" s="17" t="s">
        <v>7279</v>
      </c>
      <c r="D48393" s="17" t="s">
        <v>7280</v>
      </c>
      <c r="E48393" s="17" t="s">
        <v>3523</v>
      </c>
      <c r="F48393" s="17" t="s">
        <v>4718</v>
      </c>
      <c r="G48393" s="17" t="s">
        <v>122</v>
      </c>
      <c r="H48393" s="17" t="s">
        <v>6409</v>
      </c>
      <c r="I48393" s="17" t="s">
        <v>6386</v>
      </c>
      <c r="J48393" s="17" t="s">
        <v>5287</v>
      </c>
      <c r="K48393" s="17" t="s">
        <v>123</v>
      </c>
    </row>
    <row r="48394" spans="1:11">
      <c r="A48394" s="17" t="s">
        <v>6311</v>
      </c>
      <c r="B48394" s="28" t="s">
        <v>7891</v>
      </c>
      <c r="C48394" s="17" t="s">
        <v>6311</v>
      </c>
      <c r="D48394" s="17" t="s">
        <v>3463</v>
      </c>
      <c r="E48394" s="17" t="s">
        <v>3525</v>
      </c>
      <c r="F48394" s="17" t="s">
        <v>4663</v>
      </c>
      <c r="G48394" s="17" t="s">
        <v>122</v>
      </c>
      <c r="H48394" s="17" t="s">
        <v>6409</v>
      </c>
      <c r="I48394" s="17" t="s">
        <v>6386</v>
      </c>
      <c r="J48394" s="17" t="s">
        <v>5287</v>
      </c>
      <c r="K48394" s="17" t="s">
        <v>123</v>
      </c>
    </row>
    <row r="48395" spans="1:11">
      <c r="A48395" s="17" t="s">
        <v>6989</v>
      </c>
      <c r="B48395" s="28" t="s">
        <v>7891</v>
      </c>
      <c r="C48395" s="17" t="s">
        <v>6989</v>
      </c>
      <c r="D48395" s="17" t="s">
        <v>3731</v>
      </c>
      <c r="E48395" s="17" t="s">
        <v>3743</v>
      </c>
      <c r="F48395" s="17" t="s">
        <v>4553</v>
      </c>
      <c r="G48395" s="17" t="s">
        <v>122</v>
      </c>
      <c r="H48395" s="17" t="s">
        <v>6409</v>
      </c>
      <c r="I48395" s="17" t="s">
        <v>6386</v>
      </c>
      <c r="J48395" s="17" t="s">
        <v>5287</v>
      </c>
      <c r="K48395" s="17" t="s">
        <v>123</v>
      </c>
    </row>
    <row r="48396" spans="1:11">
      <c r="A48396" s="17" t="s">
        <v>6730</v>
      </c>
      <c r="B48396" s="28" t="s">
        <v>7891</v>
      </c>
      <c r="C48396" s="17" t="s">
        <v>6730</v>
      </c>
      <c r="D48396" s="17" t="s">
        <v>3520</v>
      </c>
      <c r="E48396" s="17" t="s">
        <v>3458</v>
      </c>
      <c r="F48396" s="17" t="s">
        <v>4167</v>
      </c>
      <c r="G48396" s="17" t="s">
        <v>122</v>
      </c>
      <c r="H48396" s="17" t="s">
        <v>6409</v>
      </c>
      <c r="I48396" s="17" t="s">
        <v>6386</v>
      </c>
      <c r="J48396" s="17" t="s">
        <v>5287</v>
      </c>
      <c r="K48396" s="17" t="s">
        <v>123</v>
      </c>
    </row>
    <row r="48397" spans="1:11">
      <c r="A48397" s="17" t="s">
        <v>6990</v>
      </c>
      <c r="B48397" s="28" t="s">
        <v>7891</v>
      </c>
      <c r="C48397" s="17" t="s">
        <v>6990</v>
      </c>
      <c r="D48397" s="17" t="s">
        <v>4132</v>
      </c>
      <c r="E48397" s="17" t="s">
        <v>3458</v>
      </c>
      <c r="F48397" s="17" t="s">
        <v>4426</v>
      </c>
      <c r="G48397" s="17" t="s">
        <v>122</v>
      </c>
      <c r="H48397" s="17" t="s">
        <v>6409</v>
      </c>
      <c r="I48397" s="17" t="s">
        <v>6386</v>
      </c>
      <c r="J48397" s="17" t="s">
        <v>5287</v>
      </c>
      <c r="K48397" s="17" t="s">
        <v>123</v>
      </c>
    </row>
    <row r="48398" spans="1:11">
      <c r="A48398" s="17" t="s">
        <v>7205</v>
      </c>
      <c r="B48398" s="28" t="s">
        <v>7891</v>
      </c>
      <c r="C48398" s="17" t="s">
        <v>7205</v>
      </c>
      <c r="D48398" s="17" t="s">
        <v>3569</v>
      </c>
      <c r="E48398" s="17" t="s">
        <v>3458</v>
      </c>
      <c r="F48398" s="17" t="s">
        <v>5134</v>
      </c>
      <c r="G48398" s="17" t="s">
        <v>122</v>
      </c>
      <c r="H48398" s="17" t="s">
        <v>6409</v>
      </c>
      <c r="I48398" s="17" t="s">
        <v>6386</v>
      </c>
      <c r="J48398" s="17" t="s">
        <v>5287</v>
      </c>
      <c r="K48398" s="17" t="s">
        <v>123</v>
      </c>
    </row>
    <row r="48399" spans="1:11">
      <c r="A48399" s="17" t="s">
        <v>7288</v>
      </c>
      <c r="B48399" s="28" t="s">
        <v>7891</v>
      </c>
      <c r="C48399" s="17" t="s">
        <v>7288</v>
      </c>
      <c r="D48399" s="17" t="s">
        <v>3561</v>
      </c>
      <c r="E48399" s="17" t="s">
        <v>3458</v>
      </c>
      <c r="F48399" s="17" t="s">
        <v>4718</v>
      </c>
      <c r="G48399" s="17" t="s">
        <v>122</v>
      </c>
      <c r="H48399" s="17" t="s">
        <v>6409</v>
      </c>
      <c r="I48399" s="17" t="s">
        <v>6386</v>
      </c>
      <c r="J48399" s="17" t="s">
        <v>5287</v>
      </c>
      <c r="K48399" s="17" t="s">
        <v>123</v>
      </c>
    </row>
    <row r="48400" spans="1:11">
      <c r="A48400" s="17" t="s">
        <v>7207</v>
      </c>
      <c r="B48400" s="28" t="s">
        <v>7891</v>
      </c>
      <c r="C48400" s="17" t="s">
        <v>7207</v>
      </c>
      <c r="D48400" s="17" t="s">
        <v>3728</v>
      </c>
      <c r="E48400" s="17" t="s">
        <v>3573</v>
      </c>
      <c r="F48400" s="17" t="s">
        <v>3842</v>
      </c>
      <c r="G48400" s="17" t="s">
        <v>122</v>
      </c>
      <c r="H48400" s="17" t="s">
        <v>6409</v>
      </c>
      <c r="I48400" s="17" t="s">
        <v>6386</v>
      </c>
      <c r="J48400" s="17" t="s">
        <v>5287</v>
      </c>
      <c r="K48400" s="17" t="s">
        <v>123</v>
      </c>
    </row>
    <row r="48401" spans="1:11">
      <c r="A48401" s="17" t="s">
        <v>7290</v>
      </c>
      <c r="B48401" s="28" t="s">
        <v>7891</v>
      </c>
      <c r="C48401" s="17" t="s">
        <v>7290</v>
      </c>
      <c r="D48401" s="17" t="s">
        <v>3556</v>
      </c>
      <c r="E48401" s="17" t="s">
        <v>3610</v>
      </c>
      <c r="F48401" s="17" t="s">
        <v>4718</v>
      </c>
      <c r="G48401" s="17" t="s">
        <v>122</v>
      </c>
      <c r="H48401" s="17" t="s">
        <v>6409</v>
      </c>
      <c r="I48401" s="17" t="s">
        <v>6386</v>
      </c>
      <c r="J48401" s="17" t="s">
        <v>5287</v>
      </c>
      <c r="K48401" s="17" t="s">
        <v>123</v>
      </c>
    </row>
    <row r="48402" spans="1:11">
      <c r="A48402" s="17" t="s">
        <v>7209</v>
      </c>
      <c r="B48402" s="28" t="s">
        <v>7891</v>
      </c>
      <c r="C48402" s="17" t="s">
        <v>7209</v>
      </c>
      <c r="D48402" s="17" t="s">
        <v>3679</v>
      </c>
      <c r="E48402" s="17" t="s">
        <v>3610</v>
      </c>
      <c r="F48402" s="17" t="s">
        <v>4663</v>
      </c>
      <c r="G48402" s="17" t="s">
        <v>122</v>
      </c>
      <c r="H48402" s="17" t="s">
        <v>6409</v>
      </c>
      <c r="I48402" s="17" t="s">
        <v>6386</v>
      </c>
      <c r="J48402" s="17" t="s">
        <v>5287</v>
      </c>
      <c r="K48402" s="17" t="s">
        <v>123</v>
      </c>
    </row>
    <row r="48403" spans="1:11">
      <c r="A48403" s="17" t="s">
        <v>6795</v>
      </c>
      <c r="B48403" s="28" t="s">
        <v>7891</v>
      </c>
      <c r="C48403" s="17" t="s">
        <v>6795</v>
      </c>
      <c r="D48403" s="17" t="s">
        <v>6796</v>
      </c>
      <c r="E48403" s="17" t="s">
        <v>3461</v>
      </c>
      <c r="F48403" s="17" t="s">
        <v>4415</v>
      </c>
      <c r="G48403" s="17" t="s">
        <v>122</v>
      </c>
      <c r="H48403" s="17" t="s">
        <v>6409</v>
      </c>
      <c r="I48403" s="17" t="s">
        <v>6386</v>
      </c>
      <c r="J48403" s="17" t="s">
        <v>5287</v>
      </c>
      <c r="K48403" s="17" t="s">
        <v>123</v>
      </c>
    </row>
    <row r="48404" spans="1:11">
      <c r="A48404" s="17" t="s">
        <v>6734</v>
      </c>
      <c r="B48404" s="28" t="s">
        <v>7891</v>
      </c>
      <c r="C48404" s="17" t="s">
        <v>6734</v>
      </c>
      <c r="D48404" s="17" t="s">
        <v>3627</v>
      </c>
      <c r="E48404" s="17" t="s">
        <v>3464</v>
      </c>
      <c r="F48404" s="17" t="s">
        <v>4718</v>
      </c>
      <c r="G48404" s="17" t="s">
        <v>122</v>
      </c>
      <c r="H48404" s="17" t="s">
        <v>6409</v>
      </c>
      <c r="I48404" s="17" t="s">
        <v>6386</v>
      </c>
      <c r="J48404" s="17" t="s">
        <v>5287</v>
      </c>
      <c r="K48404" s="17" t="s">
        <v>123</v>
      </c>
    </row>
    <row r="48405" spans="1:11">
      <c r="A48405" s="17" t="s">
        <v>7212</v>
      </c>
      <c r="B48405" s="28" t="s">
        <v>7891</v>
      </c>
      <c r="C48405" s="17" t="s">
        <v>7212</v>
      </c>
      <c r="D48405" s="17" t="s">
        <v>3463</v>
      </c>
      <c r="E48405" s="17" t="s">
        <v>3464</v>
      </c>
      <c r="F48405" s="17" t="s">
        <v>5134</v>
      </c>
      <c r="G48405" s="17" t="s">
        <v>122</v>
      </c>
      <c r="H48405" s="17" t="s">
        <v>6409</v>
      </c>
      <c r="I48405" s="17" t="s">
        <v>6386</v>
      </c>
      <c r="J48405" s="17" t="s">
        <v>5287</v>
      </c>
      <c r="K48405" s="17" t="s">
        <v>123</v>
      </c>
    </row>
    <row r="48406" spans="1:11">
      <c r="A48406" s="17" t="s">
        <v>6735</v>
      </c>
      <c r="B48406" s="28" t="s">
        <v>7891</v>
      </c>
      <c r="C48406" s="17" t="s">
        <v>6735</v>
      </c>
      <c r="D48406" s="17" t="s">
        <v>4327</v>
      </c>
      <c r="E48406" s="17" t="s">
        <v>3464</v>
      </c>
      <c r="F48406" s="17" t="s">
        <v>4167</v>
      </c>
      <c r="G48406" s="17" t="s">
        <v>122</v>
      </c>
      <c r="H48406" s="17" t="s">
        <v>6409</v>
      </c>
      <c r="I48406" s="17" t="s">
        <v>6386</v>
      </c>
      <c r="J48406" s="17" t="s">
        <v>5287</v>
      </c>
      <c r="K48406" s="17" t="s">
        <v>123</v>
      </c>
    </row>
    <row r="48407" spans="1:11">
      <c r="A48407" s="17" t="s">
        <v>7431</v>
      </c>
      <c r="B48407" s="28" t="s">
        <v>7891</v>
      </c>
      <c r="C48407" s="17" t="s">
        <v>7431</v>
      </c>
      <c r="D48407" s="17" t="s">
        <v>3710</v>
      </c>
      <c r="E48407" s="17" t="s">
        <v>3464</v>
      </c>
      <c r="F48407" s="17" t="s">
        <v>5130</v>
      </c>
      <c r="G48407" s="17" t="s">
        <v>122</v>
      </c>
      <c r="H48407" s="17" t="s">
        <v>6409</v>
      </c>
      <c r="I48407" s="17" t="s">
        <v>6386</v>
      </c>
      <c r="J48407" s="17" t="s">
        <v>5287</v>
      </c>
      <c r="K48407" s="17" t="s">
        <v>123</v>
      </c>
    </row>
    <row r="48408" spans="1:11">
      <c r="A48408" s="17" t="s">
        <v>6550</v>
      </c>
      <c r="B48408" s="28" t="s">
        <v>7891</v>
      </c>
      <c r="C48408" s="17" t="s">
        <v>6550</v>
      </c>
      <c r="D48408" s="17" t="s">
        <v>3661</v>
      </c>
      <c r="E48408" s="17" t="s">
        <v>3467</v>
      </c>
      <c r="F48408" s="17" t="s">
        <v>4167</v>
      </c>
      <c r="G48408" s="17" t="s">
        <v>122</v>
      </c>
      <c r="H48408" s="17" t="s">
        <v>6409</v>
      </c>
      <c r="I48408" s="17" t="s">
        <v>6386</v>
      </c>
      <c r="J48408" s="17" t="s">
        <v>5287</v>
      </c>
      <c r="K48408" s="17" t="s">
        <v>123</v>
      </c>
    </row>
    <row r="48409" spans="1:11">
      <c r="A48409" s="17" t="s">
        <v>6074</v>
      </c>
      <c r="B48409" s="28" t="s">
        <v>7891</v>
      </c>
      <c r="C48409" s="17" t="s">
        <v>6074</v>
      </c>
      <c r="D48409" s="17" t="s">
        <v>3669</v>
      </c>
      <c r="E48409" s="17" t="s">
        <v>3747</v>
      </c>
      <c r="F48409" s="17" t="s">
        <v>4698</v>
      </c>
      <c r="G48409" s="17" t="s">
        <v>122</v>
      </c>
      <c r="H48409" s="17" t="s">
        <v>6409</v>
      </c>
      <c r="I48409" s="17" t="s">
        <v>6386</v>
      </c>
      <c r="J48409" s="17" t="s">
        <v>5287</v>
      </c>
      <c r="K48409" s="17" t="s">
        <v>123</v>
      </c>
    </row>
    <row r="48410" spans="1:11">
      <c r="A48410" s="17" t="s">
        <v>6065</v>
      </c>
      <c r="B48410" s="28" t="s">
        <v>7891</v>
      </c>
      <c r="C48410" s="17" t="s">
        <v>6065</v>
      </c>
      <c r="D48410" s="17" t="s">
        <v>3755</v>
      </c>
      <c r="E48410" s="17" t="s">
        <v>3533</v>
      </c>
      <c r="F48410" s="17" t="s">
        <v>4167</v>
      </c>
      <c r="G48410" s="17" t="s">
        <v>122</v>
      </c>
      <c r="H48410" s="17" t="s">
        <v>6409</v>
      </c>
      <c r="I48410" s="17" t="s">
        <v>6386</v>
      </c>
      <c r="J48410" s="17" t="s">
        <v>5287</v>
      </c>
      <c r="K48410" s="17" t="s">
        <v>123</v>
      </c>
    </row>
    <row r="48411" spans="1:11">
      <c r="A48411" s="17" t="s">
        <v>7296</v>
      </c>
      <c r="B48411" s="28" t="s">
        <v>7891</v>
      </c>
      <c r="C48411" s="17" t="s">
        <v>7296</v>
      </c>
      <c r="D48411" s="17" t="s">
        <v>3982</v>
      </c>
      <c r="E48411" s="17" t="s">
        <v>3533</v>
      </c>
      <c r="F48411" s="17" t="s">
        <v>4718</v>
      </c>
      <c r="G48411" s="17" t="s">
        <v>122</v>
      </c>
      <c r="H48411" s="17" t="s">
        <v>6409</v>
      </c>
      <c r="I48411" s="17" t="s">
        <v>6386</v>
      </c>
      <c r="J48411" s="17" t="s">
        <v>5287</v>
      </c>
      <c r="K48411" s="17" t="s">
        <v>123</v>
      </c>
    </row>
    <row r="48412" spans="1:11">
      <c r="A48412" s="17" t="s">
        <v>6741</v>
      </c>
      <c r="B48412" s="28" t="s">
        <v>7891</v>
      </c>
      <c r="C48412" s="17" t="s">
        <v>6741</v>
      </c>
      <c r="D48412" s="17" t="s">
        <v>3912</v>
      </c>
      <c r="E48412" s="17" t="s">
        <v>6742</v>
      </c>
      <c r="F48412" s="17" t="s">
        <v>4167</v>
      </c>
      <c r="G48412" s="17" t="s">
        <v>122</v>
      </c>
      <c r="H48412" s="17" t="s">
        <v>6409</v>
      </c>
      <c r="I48412" s="17" t="s">
        <v>6386</v>
      </c>
      <c r="J48412" s="17" t="s">
        <v>5287</v>
      </c>
      <c r="K48412" s="17" t="s">
        <v>123</v>
      </c>
    </row>
    <row r="48413" spans="1:11">
      <c r="A48413" s="17" t="s">
        <v>6744</v>
      </c>
      <c r="B48413" s="28" t="s">
        <v>7891</v>
      </c>
      <c r="C48413" s="17" t="s">
        <v>6744</v>
      </c>
      <c r="D48413" s="17" t="s">
        <v>3438</v>
      </c>
      <c r="E48413" s="17" t="s">
        <v>3471</v>
      </c>
      <c r="F48413" s="17" t="s">
        <v>4718</v>
      </c>
      <c r="G48413" s="17" t="s">
        <v>122</v>
      </c>
      <c r="H48413" s="17" t="s">
        <v>6409</v>
      </c>
      <c r="I48413" s="17" t="s">
        <v>6386</v>
      </c>
      <c r="J48413" s="17" t="s">
        <v>5287</v>
      </c>
      <c r="K48413" s="17" t="s">
        <v>123</v>
      </c>
    </row>
    <row r="48414" spans="1:11">
      <c r="A48414" s="17" t="s">
        <v>6801</v>
      </c>
      <c r="B48414" s="28" t="s">
        <v>7891</v>
      </c>
      <c r="C48414" s="17" t="s">
        <v>6801</v>
      </c>
      <c r="D48414" s="17" t="s">
        <v>6802</v>
      </c>
      <c r="E48414" s="17" t="s">
        <v>3473</v>
      </c>
      <c r="F48414" s="17" t="s">
        <v>5134</v>
      </c>
      <c r="G48414" s="17" t="s">
        <v>122</v>
      </c>
      <c r="H48414" s="17" t="s">
        <v>6409</v>
      </c>
      <c r="I48414" s="17" t="s">
        <v>6386</v>
      </c>
      <c r="J48414" s="17" t="s">
        <v>5287</v>
      </c>
      <c r="K48414" s="17" t="s">
        <v>123</v>
      </c>
    </row>
    <row r="48415" spans="1:11">
      <c r="A48415" s="17" t="s">
        <v>2021</v>
      </c>
      <c r="B48415" s="28" t="s">
        <v>7891</v>
      </c>
      <c r="C48415" s="17" t="s">
        <v>2021</v>
      </c>
      <c r="D48415" s="17" t="s">
        <v>4267</v>
      </c>
      <c r="E48415" s="17" t="s">
        <v>3473</v>
      </c>
      <c r="F48415" s="17" t="s">
        <v>4681</v>
      </c>
      <c r="G48415" s="17" t="s">
        <v>122</v>
      </c>
      <c r="H48415" s="17" t="s">
        <v>6409</v>
      </c>
      <c r="I48415" s="17" t="s">
        <v>6386</v>
      </c>
      <c r="J48415" s="17" t="s">
        <v>5287</v>
      </c>
      <c r="K48415" s="17" t="s">
        <v>123</v>
      </c>
    </row>
    <row r="48416" spans="1:11">
      <c r="A48416" s="17" t="s">
        <v>6745</v>
      </c>
      <c r="B48416" s="28" t="s">
        <v>7891</v>
      </c>
      <c r="C48416" s="17" t="s">
        <v>6745</v>
      </c>
      <c r="D48416" s="17" t="s">
        <v>3741</v>
      </c>
      <c r="E48416" s="17" t="s">
        <v>3473</v>
      </c>
      <c r="F48416" s="17" t="s">
        <v>4681</v>
      </c>
      <c r="G48416" s="17" t="s">
        <v>122</v>
      </c>
      <c r="H48416" s="17" t="s">
        <v>6409</v>
      </c>
      <c r="I48416" s="17" t="s">
        <v>6386</v>
      </c>
      <c r="J48416" s="17" t="s">
        <v>5287</v>
      </c>
      <c r="K48416" s="17" t="s">
        <v>123</v>
      </c>
    </row>
    <row r="48417" spans="1:11">
      <c r="A48417" s="17" t="s">
        <v>6233</v>
      </c>
      <c r="B48417" s="28" t="s">
        <v>7891</v>
      </c>
      <c r="C48417" s="17" t="s">
        <v>6233</v>
      </c>
      <c r="D48417" s="17" t="s">
        <v>6234</v>
      </c>
      <c r="E48417" s="17" t="s">
        <v>3473</v>
      </c>
      <c r="F48417" s="17" t="s">
        <v>3842</v>
      </c>
      <c r="G48417" s="17" t="s">
        <v>122</v>
      </c>
      <c r="H48417" s="17" t="s">
        <v>6409</v>
      </c>
      <c r="I48417" s="17" t="s">
        <v>6386</v>
      </c>
      <c r="J48417" s="17" t="s">
        <v>5287</v>
      </c>
      <c r="K48417" s="17" t="s">
        <v>123</v>
      </c>
    </row>
    <row r="48418" spans="1:11">
      <c r="A48418" s="17" t="s">
        <v>7096</v>
      </c>
      <c r="B48418" s="28" t="s">
        <v>7891</v>
      </c>
      <c r="C48418" s="17" t="s">
        <v>7096</v>
      </c>
      <c r="D48418" s="17" t="s">
        <v>3451</v>
      </c>
      <c r="E48418" s="17" t="s">
        <v>3473</v>
      </c>
      <c r="F48418" s="17" t="s">
        <v>4553</v>
      </c>
      <c r="G48418" s="17" t="s">
        <v>122</v>
      </c>
      <c r="H48418" s="17" t="s">
        <v>6409</v>
      </c>
      <c r="I48418" s="17" t="s">
        <v>6386</v>
      </c>
      <c r="J48418" s="17" t="s">
        <v>5287</v>
      </c>
      <c r="K48418" s="17" t="s">
        <v>123</v>
      </c>
    </row>
    <row r="48419" spans="1:11">
      <c r="A48419" s="17" t="s">
        <v>6314</v>
      </c>
      <c r="B48419" s="28" t="s">
        <v>7891</v>
      </c>
      <c r="C48419" s="17" t="s">
        <v>6314</v>
      </c>
      <c r="D48419" s="17" t="s">
        <v>3703</v>
      </c>
      <c r="E48419" s="17" t="s">
        <v>3473</v>
      </c>
      <c r="F48419" s="17" t="s">
        <v>4663</v>
      </c>
      <c r="G48419" s="17" t="s">
        <v>122</v>
      </c>
      <c r="H48419" s="17" t="s">
        <v>6409</v>
      </c>
      <c r="I48419" s="17" t="s">
        <v>6386</v>
      </c>
      <c r="J48419" s="17" t="s">
        <v>5287</v>
      </c>
      <c r="K48419" s="17" t="s">
        <v>123</v>
      </c>
    </row>
    <row r="48420" spans="1:11">
      <c r="A48420" s="17" t="s">
        <v>1708</v>
      </c>
      <c r="B48420" s="28" t="s">
        <v>7891</v>
      </c>
      <c r="C48420" s="17" t="s">
        <v>1708</v>
      </c>
      <c r="D48420" s="17" t="s">
        <v>3890</v>
      </c>
      <c r="E48420" s="17" t="s">
        <v>3473</v>
      </c>
      <c r="F48420" s="17" t="s">
        <v>4681</v>
      </c>
      <c r="G48420" s="17" t="s">
        <v>122</v>
      </c>
      <c r="H48420" s="17" t="s">
        <v>6409</v>
      </c>
      <c r="I48420" s="17" t="s">
        <v>6386</v>
      </c>
      <c r="J48420" s="17" t="s">
        <v>5287</v>
      </c>
      <c r="K48420" s="17" t="s">
        <v>123</v>
      </c>
    </row>
    <row r="48421" spans="1:11">
      <c r="A48421" s="17" t="s">
        <v>7217</v>
      </c>
      <c r="B48421" s="28" t="s">
        <v>7891</v>
      </c>
      <c r="C48421" s="17" t="s">
        <v>7217</v>
      </c>
      <c r="D48421" s="17" t="s">
        <v>3860</v>
      </c>
      <c r="E48421" s="17" t="s">
        <v>3473</v>
      </c>
      <c r="F48421" s="17" t="s">
        <v>4663</v>
      </c>
      <c r="G48421" s="17" t="s">
        <v>122</v>
      </c>
      <c r="H48421" s="17" t="s">
        <v>6409</v>
      </c>
      <c r="I48421" s="17" t="s">
        <v>6386</v>
      </c>
      <c r="J48421" s="17" t="s">
        <v>5287</v>
      </c>
      <c r="K48421" s="17" t="s">
        <v>123</v>
      </c>
    </row>
    <row r="48422" spans="1:11">
      <c r="A48422" s="17" t="s">
        <v>7309</v>
      </c>
      <c r="B48422" s="28" t="s">
        <v>7891</v>
      </c>
      <c r="C48422" s="17" t="s">
        <v>7309</v>
      </c>
      <c r="D48422" s="17" t="s">
        <v>3608</v>
      </c>
      <c r="E48422" s="17" t="s">
        <v>4286</v>
      </c>
      <c r="F48422" s="17" t="s">
        <v>4663</v>
      </c>
      <c r="G48422" s="17" t="s">
        <v>122</v>
      </c>
      <c r="H48422" s="17" t="s">
        <v>6409</v>
      </c>
      <c r="I48422" s="17" t="s">
        <v>6386</v>
      </c>
      <c r="J48422" s="17" t="s">
        <v>5287</v>
      </c>
      <c r="K48422" s="17" t="s">
        <v>123</v>
      </c>
    </row>
    <row r="48423" spans="1:11">
      <c r="A48423" s="17" t="s">
        <v>7040</v>
      </c>
      <c r="B48423" s="28" t="s">
        <v>7891</v>
      </c>
      <c r="C48423" s="17" t="s">
        <v>7040</v>
      </c>
      <c r="D48423" s="17" t="s">
        <v>3707</v>
      </c>
      <c r="E48423" s="17" t="s">
        <v>3577</v>
      </c>
      <c r="F48423" s="17" t="s">
        <v>3842</v>
      </c>
      <c r="G48423" s="17" t="s">
        <v>122</v>
      </c>
      <c r="H48423" s="17" t="s">
        <v>6409</v>
      </c>
      <c r="I48423" s="17" t="s">
        <v>6386</v>
      </c>
      <c r="J48423" s="17" t="s">
        <v>5287</v>
      </c>
      <c r="K48423" s="17" t="s">
        <v>123</v>
      </c>
    </row>
    <row r="48424" spans="1:11">
      <c r="A48424" s="17" t="s">
        <v>6996</v>
      </c>
      <c r="B48424" s="28" t="s">
        <v>7891</v>
      </c>
      <c r="C48424" s="17" t="s">
        <v>6996</v>
      </c>
      <c r="D48424" s="17" t="s">
        <v>6997</v>
      </c>
      <c r="E48424" s="17" t="s">
        <v>3476</v>
      </c>
      <c r="F48424" s="17" t="s">
        <v>3842</v>
      </c>
      <c r="G48424" s="17" t="s">
        <v>122</v>
      </c>
      <c r="H48424" s="17" t="s">
        <v>6409</v>
      </c>
      <c r="I48424" s="17" t="s">
        <v>6386</v>
      </c>
      <c r="J48424" s="17" t="s">
        <v>5287</v>
      </c>
      <c r="K48424" s="17" t="s">
        <v>123</v>
      </c>
    </row>
    <row r="48425" spans="1:11">
      <c r="A48425" s="17" t="s">
        <v>6754</v>
      </c>
      <c r="B48425" s="28" t="s">
        <v>7891</v>
      </c>
      <c r="C48425" s="17" t="s">
        <v>6754</v>
      </c>
      <c r="D48425" s="17" t="s">
        <v>3459</v>
      </c>
      <c r="E48425" s="17" t="s">
        <v>3479</v>
      </c>
      <c r="F48425" s="17" t="s">
        <v>3842</v>
      </c>
      <c r="G48425" s="17" t="s">
        <v>122</v>
      </c>
      <c r="H48425" s="17" t="s">
        <v>6409</v>
      </c>
      <c r="I48425" s="17" t="s">
        <v>6386</v>
      </c>
      <c r="J48425" s="17" t="s">
        <v>5287</v>
      </c>
      <c r="K48425" s="17" t="s">
        <v>123</v>
      </c>
    </row>
    <row r="48426" spans="1:11">
      <c r="A48426" s="17" t="s">
        <v>6035</v>
      </c>
      <c r="B48426" s="28" t="s">
        <v>7891</v>
      </c>
      <c r="C48426" s="17" t="s">
        <v>6035</v>
      </c>
      <c r="D48426" s="17" t="s">
        <v>3769</v>
      </c>
      <c r="E48426" s="17" t="s">
        <v>3582</v>
      </c>
      <c r="F48426" s="17" t="s">
        <v>4167</v>
      </c>
      <c r="G48426" s="17" t="s">
        <v>122</v>
      </c>
      <c r="H48426" s="17" t="s">
        <v>6409</v>
      </c>
      <c r="I48426" s="17" t="s">
        <v>6386</v>
      </c>
      <c r="J48426" s="17" t="s">
        <v>5287</v>
      </c>
      <c r="K48426" s="17" t="s">
        <v>123</v>
      </c>
    </row>
    <row r="48427" spans="1:11">
      <c r="A48427" s="17" t="s">
        <v>6316</v>
      </c>
      <c r="B48427" s="28" t="s">
        <v>7891</v>
      </c>
      <c r="C48427" s="17" t="s">
        <v>6316</v>
      </c>
      <c r="D48427" s="17" t="s">
        <v>5080</v>
      </c>
      <c r="E48427" s="17" t="s">
        <v>6317</v>
      </c>
      <c r="F48427" s="17" t="s">
        <v>4768</v>
      </c>
      <c r="G48427" s="17" t="s">
        <v>122</v>
      </c>
      <c r="H48427" s="17" t="s">
        <v>6409</v>
      </c>
      <c r="I48427" s="17" t="s">
        <v>6386</v>
      </c>
      <c r="J48427" s="17" t="s">
        <v>5287</v>
      </c>
      <c r="K48427" s="17" t="s">
        <v>123</v>
      </c>
    </row>
    <row r="48428" spans="1:11">
      <c r="A48428" s="17" t="s">
        <v>6757</v>
      </c>
      <c r="B48428" s="28" t="s">
        <v>7891</v>
      </c>
      <c r="C48428" s="17" t="s">
        <v>6757</v>
      </c>
      <c r="D48428" s="17" t="s">
        <v>6758</v>
      </c>
      <c r="E48428" s="17" t="s">
        <v>3540</v>
      </c>
      <c r="F48428" s="17" t="s">
        <v>4415</v>
      </c>
      <c r="G48428" s="17" t="s">
        <v>122</v>
      </c>
      <c r="H48428" s="17" t="s">
        <v>6409</v>
      </c>
      <c r="I48428" s="17" t="s">
        <v>6386</v>
      </c>
      <c r="J48428" s="17" t="s">
        <v>5287</v>
      </c>
      <c r="K48428" s="17" t="s">
        <v>123</v>
      </c>
    </row>
    <row r="48429" spans="1:11">
      <c r="A48429" s="17" t="s">
        <v>5326</v>
      </c>
      <c r="B48429" s="28" t="s">
        <v>7891</v>
      </c>
      <c r="C48429" s="17" t="s">
        <v>5326</v>
      </c>
      <c r="D48429" s="17" t="s">
        <v>5327</v>
      </c>
      <c r="E48429" s="17" t="s">
        <v>3773</v>
      </c>
      <c r="F48429" s="17" t="s">
        <v>5132</v>
      </c>
      <c r="G48429" s="17" t="s">
        <v>122</v>
      </c>
      <c r="H48429" s="17" t="s">
        <v>6409</v>
      </c>
      <c r="I48429" s="17" t="s">
        <v>6386</v>
      </c>
      <c r="J48429" s="17" t="s">
        <v>5287</v>
      </c>
      <c r="K48429" s="17" t="s">
        <v>123</v>
      </c>
    </row>
    <row r="48430" spans="1:11">
      <c r="A48430" s="17" t="s">
        <v>6067</v>
      </c>
      <c r="B48430" s="28" t="s">
        <v>7891</v>
      </c>
      <c r="C48430" s="17" t="s">
        <v>6067</v>
      </c>
      <c r="D48430" s="17" t="s">
        <v>5006</v>
      </c>
      <c r="E48430" s="17" t="s">
        <v>3484</v>
      </c>
      <c r="F48430" s="17" t="s">
        <v>3950</v>
      </c>
      <c r="G48430" s="17" t="s">
        <v>122</v>
      </c>
      <c r="H48430" s="17" t="s">
        <v>6409</v>
      </c>
      <c r="I48430" s="17" t="s">
        <v>6386</v>
      </c>
      <c r="J48430" s="17" t="s">
        <v>5287</v>
      </c>
      <c r="K48430" s="17" t="s">
        <v>123</v>
      </c>
    </row>
    <row r="48431" spans="1:11">
      <c r="A48431" s="17" t="s">
        <v>7233</v>
      </c>
      <c r="B48431" s="28" t="s">
        <v>7891</v>
      </c>
      <c r="C48431" s="17" t="s">
        <v>7233</v>
      </c>
      <c r="D48431" s="17" t="s">
        <v>3609</v>
      </c>
      <c r="E48431" s="17" t="s">
        <v>3545</v>
      </c>
      <c r="F48431" s="17" t="s">
        <v>4698</v>
      </c>
      <c r="G48431" s="17" t="s">
        <v>122</v>
      </c>
      <c r="H48431" s="17" t="s">
        <v>6409</v>
      </c>
      <c r="I48431" s="17" t="s">
        <v>6386</v>
      </c>
      <c r="J48431" s="17" t="s">
        <v>5287</v>
      </c>
      <c r="K48431" s="17" t="s">
        <v>123</v>
      </c>
    </row>
    <row r="48432" spans="1:11">
      <c r="A48432" s="17" t="s">
        <v>6066</v>
      </c>
      <c r="B48432" s="28" t="s">
        <v>7891</v>
      </c>
      <c r="C48432" s="17" t="s">
        <v>6066</v>
      </c>
      <c r="D48432" s="17" t="s">
        <v>3459</v>
      </c>
      <c r="E48432" s="17" t="s">
        <v>3776</v>
      </c>
      <c r="F48432" s="17" t="s">
        <v>4167</v>
      </c>
      <c r="G48432" s="17" t="s">
        <v>122</v>
      </c>
      <c r="H48432" s="17" t="s">
        <v>6409</v>
      </c>
      <c r="I48432" s="17" t="s">
        <v>6386</v>
      </c>
      <c r="J48432" s="17" t="s">
        <v>5287</v>
      </c>
      <c r="K48432" s="17" t="s">
        <v>123</v>
      </c>
    </row>
    <row r="48433" spans="1:11">
      <c r="A48433" s="17" t="s">
        <v>7318</v>
      </c>
      <c r="B48433" s="28" t="s">
        <v>7891</v>
      </c>
      <c r="C48433" s="17" t="s">
        <v>7318</v>
      </c>
      <c r="D48433" s="17" t="s">
        <v>7319</v>
      </c>
      <c r="E48433" s="17" t="s">
        <v>3546</v>
      </c>
      <c r="F48433" s="17" t="s">
        <v>4718</v>
      </c>
      <c r="G48433" s="17" t="s">
        <v>122</v>
      </c>
      <c r="H48433" s="17" t="s">
        <v>6409</v>
      </c>
      <c r="I48433" s="17" t="s">
        <v>6386</v>
      </c>
      <c r="J48433" s="17" t="s">
        <v>5287</v>
      </c>
      <c r="K48433" s="17" t="s">
        <v>123</v>
      </c>
    </row>
    <row r="48434" spans="1:11">
      <c r="A48434" s="17" t="s">
        <v>6075</v>
      </c>
      <c r="B48434" s="28" t="s">
        <v>7891</v>
      </c>
      <c r="C48434" s="17" t="s">
        <v>6075</v>
      </c>
      <c r="D48434" s="17" t="s">
        <v>4106</v>
      </c>
      <c r="E48434" s="17" t="s">
        <v>3486</v>
      </c>
      <c r="F48434" s="17" t="s">
        <v>4718</v>
      </c>
      <c r="G48434" s="17" t="s">
        <v>122</v>
      </c>
      <c r="H48434" s="17" t="s">
        <v>6409</v>
      </c>
      <c r="I48434" s="17" t="s">
        <v>6386</v>
      </c>
      <c r="J48434" s="17" t="s">
        <v>5287</v>
      </c>
      <c r="K48434" s="17" t="s">
        <v>123</v>
      </c>
    </row>
    <row r="48435" spans="1:11">
      <c r="A48435" s="17" t="s">
        <v>7110</v>
      </c>
      <c r="B48435" s="28" t="s">
        <v>7891</v>
      </c>
      <c r="C48435" s="17" t="s">
        <v>7110</v>
      </c>
      <c r="D48435" s="17" t="s">
        <v>3829</v>
      </c>
      <c r="E48435" s="17" t="s">
        <v>3486</v>
      </c>
      <c r="F48435" s="17" t="s">
        <v>4415</v>
      </c>
      <c r="G48435" s="17" t="s">
        <v>122</v>
      </c>
      <c r="H48435" s="17" t="s">
        <v>6409</v>
      </c>
      <c r="I48435" s="17" t="s">
        <v>6386</v>
      </c>
      <c r="J48435" s="17" t="s">
        <v>5287</v>
      </c>
      <c r="K48435" s="17" t="s">
        <v>123</v>
      </c>
    </row>
    <row r="48436" spans="1:11">
      <c r="A48436" s="17" t="s">
        <v>6763</v>
      </c>
      <c r="B48436" s="28" t="s">
        <v>7891</v>
      </c>
      <c r="C48436" s="17" t="s">
        <v>6763</v>
      </c>
      <c r="D48436" s="17" t="s">
        <v>3452</v>
      </c>
      <c r="E48436" s="17" t="s">
        <v>3488</v>
      </c>
      <c r="F48436" s="17" t="s">
        <v>4415</v>
      </c>
      <c r="G48436" s="17" t="s">
        <v>122</v>
      </c>
      <c r="H48436" s="17" t="s">
        <v>6409</v>
      </c>
      <c r="I48436" s="17" t="s">
        <v>6386</v>
      </c>
      <c r="J48436" s="17" t="s">
        <v>5287</v>
      </c>
      <c r="K48436" s="17" t="s">
        <v>123</v>
      </c>
    </row>
    <row r="48437" spans="1:11">
      <c r="A48437" s="17" t="s">
        <v>6809</v>
      </c>
      <c r="B48437" s="28" t="s">
        <v>7891</v>
      </c>
      <c r="C48437" s="17" t="s">
        <v>6809</v>
      </c>
      <c r="D48437" s="17" t="s">
        <v>3529</v>
      </c>
      <c r="E48437" s="17" t="s">
        <v>3752</v>
      </c>
      <c r="F48437" s="17" t="s">
        <v>4167</v>
      </c>
      <c r="G48437" s="17" t="s">
        <v>122</v>
      </c>
      <c r="H48437" s="17" t="s">
        <v>6409</v>
      </c>
      <c r="I48437" s="17" t="s">
        <v>6386</v>
      </c>
      <c r="J48437" s="17" t="s">
        <v>5287</v>
      </c>
      <c r="K48437" s="17" t="s">
        <v>123</v>
      </c>
    </row>
    <row r="48438" spans="1:11">
      <c r="A48438" s="17" t="s">
        <v>6766</v>
      </c>
      <c r="B48438" s="28" t="s">
        <v>7891</v>
      </c>
      <c r="C48438" s="17" t="s">
        <v>6766</v>
      </c>
      <c r="D48438" s="17" t="s">
        <v>3567</v>
      </c>
      <c r="E48438" s="17" t="s">
        <v>3489</v>
      </c>
      <c r="F48438" s="17" t="s">
        <v>4768</v>
      </c>
      <c r="G48438" s="17" t="s">
        <v>122</v>
      </c>
      <c r="H48438" s="17" t="s">
        <v>6409</v>
      </c>
      <c r="I48438" s="17" t="s">
        <v>6386</v>
      </c>
      <c r="J48438" s="17" t="s">
        <v>5287</v>
      </c>
      <c r="K48438" s="17" t="s">
        <v>123</v>
      </c>
    </row>
    <row r="48439" spans="1:11">
      <c r="A48439" s="17" t="s">
        <v>7005</v>
      </c>
      <c r="B48439" s="28" t="s">
        <v>7891</v>
      </c>
      <c r="C48439" s="17" t="s">
        <v>7005</v>
      </c>
      <c r="D48439" s="17" t="s">
        <v>4202</v>
      </c>
      <c r="E48439" s="17" t="s">
        <v>3590</v>
      </c>
      <c r="F48439" s="17" t="s">
        <v>4698</v>
      </c>
      <c r="G48439" s="17" t="s">
        <v>122</v>
      </c>
      <c r="H48439" s="17" t="s">
        <v>6409</v>
      </c>
      <c r="I48439" s="17" t="s">
        <v>6386</v>
      </c>
      <c r="J48439" s="17" t="s">
        <v>5287</v>
      </c>
      <c r="K48439" s="17" t="s">
        <v>123</v>
      </c>
    </row>
    <row r="48440" spans="1:11">
      <c r="A48440" s="17" t="s">
        <v>6767</v>
      </c>
      <c r="B48440" s="28" t="s">
        <v>7891</v>
      </c>
      <c r="C48440" s="17" t="s">
        <v>6767</v>
      </c>
      <c r="D48440" s="17" t="s">
        <v>4369</v>
      </c>
      <c r="E48440" s="17" t="s">
        <v>3590</v>
      </c>
      <c r="F48440" s="17" t="s">
        <v>4167</v>
      </c>
      <c r="G48440" s="17" t="s">
        <v>122</v>
      </c>
      <c r="H48440" s="17" t="s">
        <v>6409</v>
      </c>
      <c r="I48440" s="17" t="s">
        <v>6386</v>
      </c>
      <c r="J48440" s="17" t="s">
        <v>5287</v>
      </c>
      <c r="K48440" s="17" t="s">
        <v>123</v>
      </c>
    </row>
    <row r="48441" spans="1:11">
      <c r="A48441" s="17" t="s">
        <v>7242</v>
      </c>
      <c r="B48441" s="28" t="s">
        <v>7891</v>
      </c>
      <c r="C48441" s="17" t="s">
        <v>7242</v>
      </c>
      <c r="D48441" s="17" t="s">
        <v>3452</v>
      </c>
      <c r="E48441" s="17" t="s">
        <v>3491</v>
      </c>
      <c r="F48441" s="17" t="s">
        <v>4426</v>
      </c>
      <c r="G48441" s="17" t="s">
        <v>122</v>
      </c>
      <c r="H48441" s="17" t="s">
        <v>6409</v>
      </c>
      <c r="I48441" s="17" t="s">
        <v>6386</v>
      </c>
      <c r="J48441" s="17" t="s">
        <v>5287</v>
      </c>
      <c r="K48441" s="17" t="s">
        <v>123</v>
      </c>
    </row>
    <row r="48442" spans="1:11">
      <c r="A48442" s="17" t="s">
        <v>6810</v>
      </c>
      <c r="B48442" s="28" t="s">
        <v>7891</v>
      </c>
      <c r="C48442" s="17" t="s">
        <v>6810</v>
      </c>
      <c r="D48442" s="17" t="s">
        <v>4132</v>
      </c>
      <c r="E48442" s="17" t="s">
        <v>3491</v>
      </c>
      <c r="F48442" s="17" t="s">
        <v>4768</v>
      </c>
      <c r="G48442" s="17" t="s">
        <v>122</v>
      </c>
      <c r="H48442" s="17" t="s">
        <v>6409</v>
      </c>
      <c r="I48442" s="17" t="s">
        <v>6386</v>
      </c>
      <c r="J48442" s="17" t="s">
        <v>5287</v>
      </c>
      <c r="K48442" s="17" t="s">
        <v>123</v>
      </c>
    </row>
    <row r="48443" spans="1:11">
      <c r="A48443" s="17" t="s">
        <v>6885</v>
      </c>
      <c r="B48443" s="28" t="s">
        <v>7891</v>
      </c>
      <c r="C48443" s="17" t="s">
        <v>6885</v>
      </c>
      <c r="D48443" s="17" t="s">
        <v>3438</v>
      </c>
      <c r="E48443" s="17" t="s">
        <v>3921</v>
      </c>
      <c r="F48443" s="17" t="s">
        <v>4698</v>
      </c>
      <c r="G48443" s="17" t="s">
        <v>122</v>
      </c>
      <c r="H48443" s="17" t="s">
        <v>6409</v>
      </c>
      <c r="I48443" s="17" t="s">
        <v>6386</v>
      </c>
      <c r="J48443" s="17" t="s">
        <v>5287</v>
      </c>
      <c r="K48443" s="17" t="s">
        <v>123</v>
      </c>
    </row>
    <row r="48444" spans="1:11">
      <c r="A48444" s="17" t="s">
        <v>6768</v>
      </c>
      <c r="B48444" s="28" t="s">
        <v>7891</v>
      </c>
      <c r="C48444" s="17" t="s">
        <v>6768</v>
      </c>
      <c r="D48444" s="17" t="s">
        <v>3576</v>
      </c>
      <c r="E48444" s="17" t="s">
        <v>3921</v>
      </c>
      <c r="F48444" s="17" t="s">
        <v>4663</v>
      </c>
      <c r="G48444" s="17" t="s">
        <v>122</v>
      </c>
      <c r="H48444" s="17" t="s">
        <v>6409</v>
      </c>
      <c r="I48444" s="17" t="s">
        <v>6386</v>
      </c>
      <c r="J48444" s="17" t="s">
        <v>5287</v>
      </c>
      <c r="K48444" s="17" t="s">
        <v>123</v>
      </c>
    </row>
    <row r="48445" spans="1:11">
      <c r="A48445" s="17" t="s">
        <v>6770</v>
      </c>
      <c r="B48445" s="28" t="s">
        <v>7891</v>
      </c>
      <c r="C48445" s="17" t="s">
        <v>6770</v>
      </c>
      <c r="D48445" s="17" t="s">
        <v>3445</v>
      </c>
      <c r="E48445" s="17" t="s">
        <v>3753</v>
      </c>
      <c r="F48445" s="17" t="s">
        <v>4768</v>
      </c>
      <c r="G48445" s="17" t="s">
        <v>122</v>
      </c>
      <c r="H48445" s="17" t="s">
        <v>6409</v>
      </c>
      <c r="I48445" s="17" t="s">
        <v>6386</v>
      </c>
      <c r="J48445" s="17" t="s">
        <v>5287</v>
      </c>
      <c r="K48445" s="17" t="s">
        <v>123</v>
      </c>
    </row>
    <row r="48446" spans="1:11">
      <c r="A48446" s="17" t="s">
        <v>6771</v>
      </c>
      <c r="B48446" s="28" t="s">
        <v>7891</v>
      </c>
      <c r="C48446" s="17" t="s">
        <v>6771</v>
      </c>
      <c r="D48446" s="17" t="s">
        <v>3507</v>
      </c>
      <c r="E48446" s="17" t="s">
        <v>3753</v>
      </c>
      <c r="F48446" s="17" t="s">
        <v>4553</v>
      </c>
      <c r="G48446" s="17" t="s">
        <v>122</v>
      </c>
      <c r="H48446" s="17" t="s">
        <v>6409</v>
      </c>
      <c r="I48446" s="17" t="s">
        <v>6386</v>
      </c>
      <c r="J48446" s="17" t="s">
        <v>5287</v>
      </c>
      <c r="K48446" s="17" t="s">
        <v>123</v>
      </c>
    </row>
    <row r="48447" spans="1:11">
      <c r="A48447" s="17" t="s">
        <v>7009</v>
      </c>
      <c r="B48447" s="28" t="s">
        <v>7891</v>
      </c>
      <c r="C48447" s="17" t="s">
        <v>7009</v>
      </c>
      <c r="D48447" s="17" t="s">
        <v>3541</v>
      </c>
      <c r="E48447" s="17" t="s">
        <v>3806</v>
      </c>
      <c r="F48447" s="17" t="s">
        <v>4553</v>
      </c>
      <c r="G48447" s="17" t="s">
        <v>122</v>
      </c>
      <c r="H48447" s="17" t="s">
        <v>6409</v>
      </c>
      <c r="I48447" s="17" t="s">
        <v>6386</v>
      </c>
      <c r="J48447" s="17" t="s">
        <v>5287</v>
      </c>
      <c r="K48447" s="17" t="s">
        <v>123</v>
      </c>
    </row>
    <row r="48448" spans="1:11">
      <c r="A48448" s="17" t="s">
        <v>6814</v>
      </c>
      <c r="B48448" s="28" t="s">
        <v>7891</v>
      </c>
      <c r="C48448" s="17" t="s">
        <v>6814</v>
      </c>
      <c r="D48448" s="17" t="s">
        <v>5581</v>
      </c>
      <c r="E48448" s="17" t="s">
        <v>3655</v>
      </c>
      <c r="F48448" s="17" t="s">
        <v>4426</v>
      </c>
      <c r="G48448" s="17" t="s">
        <v>122</v>
      </c>
      <c r="H48448" s="17" t="s">
        <v>6409</v>
      </c>
      <c r="I48448" s="17" t="s">
        <v>6386</v>
      </c>
      <c r="J48448" s="17" t="s">
        <v>5287</v>
      </c>
      <c r="K48448" s="17" t="s">
        <v>123</v>
      </c>
    </row>
    <row r="48449" spans="1:11">
      <c r="A48449" s="17" t="s">
        <v>6603</v>
      </c>
      <c r="B48449" s="28" t="s">
        <v>7891</v>
      </c>
      <c r="C48449" s="17" t="s">
        <v>6603</v>
      </c>
      <c r="D48449" s="17" t="s">
        <v>3438</v>
      </c>
      <c r="E48449" s="17" t="s">
        <v>3756</v>
      </c>
      <c r="F48449" s="17" t="s">
        <v>4426</v>
      </c>
      <c r="G48449" s="17" t="s">
        <v>122</v>
      </c>
      <c r="H48449" s="17" t="s">
        <v>6409</v>
      </c>
      <c r="I48449" s="17" t="s">
        <v>6386</v>
      </c>
      <c r="J48449" s="17" t="s">
        <v>5287</v>
      </c>
      <c r="K48449" s="17" t="s">
        <v>123</v>
      </c>
    </row>
    <row r="48450" spans="1:11">
      <c r="A48450" s="17" t="s">
        <v>7010</v>
      </c>
      <c r="B48450" s="28" t="s">
        <v>7891</v>
      </c>
      <c r="C48450" s="17" t="s">
        <v>7010</v>
      </c>
      <c r="D48450" s="17" t="s">
        <v>3531</v>
      </c>
      <c r="E48450" s="17" t="s">
        <v>3756</v>
      </c>
      <c r="F48450" s="17" t="s">
        <v>3842</v>
      </c>
      <c r="G48450" s="17" t="s">
        <v>122</v>
      </c>
      <c r="H48450" s="17" t="s">
        <v>6409</v>
      </c>
      <c r="I48450" s="17" t="s">
        <v>6386</v>
      </c>
      <c r="J48450" s="17" t="s">
        <v>5287</v>
      </c>
      <c r="K48450" s="17" t="s">
        <v>123</v>
      </c>
    </row>
    <row r="48451" spans="1:11">
      <c r="A48451" s="17" t="s">
        <v>7011</v>
      </c>
      <c r="B48451" s="28" t="s">
        <v>7891</v>
      </c>
      <c r="C48451" s="17" t="s">
        <v>7011</v>
      </c>
      <c r="D48451" s="17" t="s">
        <v>3438</v>
      </c>
      <c r="E48451" s="17" t="s">
        <v>4882</v>
      </c>
      <c r="F48451" s="17" t="s">
        <v>4167</v>
      </c>
      <c r="G48451" s="17" t="s">
        <v>122</v>
      </c>
      <c r="H48451" s="17" t="s">
        <v>6409</v>
      </c>
      <c r="I48451" s="17" t="s">
        <v>6386</v>
      </c>
      <c r="J48451" s="17" t="s">
        <v>5287</v>
      </c>
      <c r="K48451" s="17" t="s">
        <v>123</v>
      </c>
    </row>
    <row r="48452" spans="1:11">
      <c r="A48452" s="17" t="s">
        <v>6776</v>
      </c>
      <c r="B48452" s="28" t="s">
        <v>7891</v>
      </c>
      <c r="C48452" s="17" t="s">
        <v>6776</v>
      </c>
      <c r="D48452" s="17" t="s">
        <v>3608</v>
      </c>
      <c r="E48452" s="17" t="s">
        <v>3497</v>
      </c>
      <c r="F48452" s="17" t="s">
        <v>4167</v>
      </c>
      <c r="G48452" s="17" t="s">
        <v>122</v>
      </c>
      <c r="H48452" s="17" t="s">
        <v>6409</v>
      </c>
      <c r="I48452" s="17" t="s">
        <v>6386</v>
      </c>
      <c r="J48452" s="17" t="s">
        <v>5287</v>
      </c>
      <c r="K48452" s="17" t="s">
        <v>123</v>
      </c>
    </row>
    <row r="48453" spans="1:11">
      <c r="A48453" s="17" t="s">
        <v>6046</v>
      </c>
      <c r="B48453" s="28" t="s">
        <v>7891</v>
      </c>
      <c r="C48453" s="17" t="s">
        <v>6046</v>
      </c>
      <c r="D48453" s="17" t="s">
        <v>3547</v>
      </c>
      <c r="E48453" s="17" t="s">
        <v>3555</v>
      </c>
      <c r="F48453" s="17" t="s">
        <v>4768</v>
      </c>
      <c r="G48453" s="17" t="s">
        <v>122</v>
      </c>
      <c r="H48453" s="17" t="s">
        <v>6409</v>
      </c>
      <c r="I48453" s="17" t="s">
        <v>6386</v>
      </c>
      <c r="J48453" s="17" t="s">
        <v>5287</v>
      </c>
      <c r="K48453" s="17" t="s">
        <v>123</v>
      </c>
    </row>
    <row r="48454" spans="1:11">
      <c r="A48454" s="17" t="s">
        <v>6529</v>
      </c>
      <c r="B48454" s="28" t="s">
        <v>7891</v>
      </c>
      <c r="C48454" s="17" t="s">
        <v>6529</v>
      </c>
      <c r="D48454" s="17" t="s">
        <v>3943</v>
      </c>
      <c r="E48454" s="17" t="s">
        <v>3555</v>
      </c>
      <c r="F48454" s="17" t="s">
        <v>4663</v>
      </c>
      <c r="G48454" s="17" t="s">
        <v>122</v>
      </c>
      <c r="H48454" s="17" t="s">
        <v>6409</v>
      </c>
      <c r="I48454" s="17" t="s">
        <v>6386</v>
      </c>
      <c r="J48454" s="17" t="s">
        <v>5287</v>
      </c>
      <c r="K48454" s="17" t="s">
        <v>123</v>
      </c>
    </row>
    <row r="48455" spans="1:11">
      <c r="A48455" s="17" t="s">
        <v>7053</v>
      </c>
      <c r="B48455" s="28" t="s">
        <v>7891</v>
      </c>
      <c r="C48455" s="17" t="s">
        <v>7053</v>
      </c>
      <c r="D48455" s="17" t="s">
        <v>4183</v>
      </c>
      <c r="E48455" s="17" t="s">
        <v>3501</v>
      </c>
      <c r="F48455" s="17" t="s">
        <v>4167</v>
      </c>
      <c r="G48455" s="17" t="s">
        <v>122</v>
      </c>
      <c r="H48455" s="17" t="s">
        <v>6409</v>
      </c>
      <c r="I48455" s="17" t="s">
        <v>6386</v>
      </c>
      <c r="J48455" s="17" t="s">
        <v>5287</v>
      </c>
      <c r="K48455" s="17" t="s">
        <v>123</v>
      </c>
    </row>
    <row r="48456" spans="1:11">
      <c r="A48456" s="17" t="s">
        <v>6779</v>
      </c>
      <c r="B48456" s="28" t="s">
        <v>7891</v>
      </c>
      <c r="C48456" s="17" t="s">
        <v>6779</v>
      </c>
      <c r="D48456" s="17" t="s">
        <v>6780</v>
      </c>
      <c r="E48456" s="17" t="s">
        <v>3501</v>
      </c>
      <c r="F48456" s="17" t="s">
        <v>4681</v>
      </c>
      <c r="G48456" s="17" t="s">
        <v>122</v>
      </c>
      <c r="H48456" s="17" t="s">
        <v>6409</v>
      </c>
      <c r="I48456" s="17" t="s">
        <v>6386</v>
      </c>
      <c r="J48456" s="17" t="s">
        <v>5287</v>
      </c>
      <c r="K48456" s="17" t="s">
        <v>123</v>
      </c>
    </row>
    <row r="48457" spans="1:11">
      <c r="A48457" s="17" t="s">
        <v>7185</v>
      </c>
      <c r="B48457" s="28" t="s">
        <v>7891</v>
      </c>
      <c r="C48457" s="17" t="s">
        <v>7185</v>
      </c>
      <c r="D48457" s="17" t="s">
        <v>3627</v>
      </c>
      <c r="E48457" s="17" t="s">
        <v>3558</v>
      </c>
      <c r="F48457" s="17" t="s">
        <v>3842</v>
      </c>
      <c r="G48457" s="17" t="s">
        <v>122</v>
      </c>
      <c r="H48457" s="17" t="s">
        <v>6409</v>
      </c>
      <c r="I48457" s="17" t="s">
        <v>6386</v>
      </c>
      <c r="J48457" s="17" t="s">
        <v>5287</v>
      </c>
      <c r="K48457" s="17" t="s">
        <v>123</v>
      </c>
    </row>
    <row r="48458" spans="1:11">
      <c r="A48458" s="17" t="s">
        <v>7255</v>
      </c>
      <c r="B48458" s="28" t="s">
        <v>7891</v>
      </c>
      <c r="C48458" s="17" t="s">
        <v>7255</v>
      </c>
      <c r="D48458" s="17" t="s">
        <v>3520</v>
      </c>
      <c r="E48458" s="17" t="s">
        <v>3558</v>
      </c>
      <c r="F48458" s="17" t="s">
        <v>4768</v>
      </c>
      <c r="G48458" s="17" t="s">
        <v>122</v>
      </c>
      <c r="H48458" s="17" t="s">
        <v>6409</v>
      </c>
      <c r="I48458" s="17" t="s">
        <v>6386</v>
      </c>
      <c r="J48458" s="17" t="s">
        <v>5287</v>
      </c>
      <c r="K48458" s="17" t="s">
        <v>123</v>
      </c>
    </row>
    <row r="48459" spans="1:11">
      <c r="A48459" s="17" t="s">
        <v>7015</v>
      </c>
      <c r="B48459" s="28" t="s">
        <v>7891</v>
      </c>
      <c r="C48459" s="17" t="s">
        <v>7015</v>
      </c>
      <c r="D48459" s="17" t="s">
        <v>4032</v>
      </c>
      <c r="E48459" s="17" t="s">
        <v>3809</v>
      </c>
      <c r="F48459" s="17" t="s">
        <v>5134</v>
      </c>
      <c r="G48459" s="17" t="s">
        <v>122</v>
      </c>
      <c r="H48459" s="17" t="s">
        <v>6409</v>
      </c>
      <c r="I48459" s="17" t="s">
        <v>6386</v>
      </c>
      <c r="J48459" s="17" t="s">
        <v>5287</v>
      </c>
      <c r="K48459" s="17" t="s">
        <v>123</v>
      </c>
    </row>
    <row r="48460" spans="1:11">
      <c r="A48460" s="17" t="s">
        <v>7257</v>
      </c>
      <c r="B48460" s="28" t="s">
        <v>7891</v>
      </c>
      <c r="C48460" s="17" t="s">
        <v>7257</v>
      </c>
      <c r="D48460" s="17" t="s">
        <v>4110</v>
      </c>
      <c r="E48460" s="17" t="s">
        <v>4054</v>
      </c>
      <c r="F48460" s="17" t="s">
        <v>3842</v>
      </c>
      <c r="G48460" s="17" t="s">
        <v>122</v>
      </c>
      <c r="H48460" s="17" t="s">
        <v>6409</v>
      </c>
      <c r="I48460" s="17" t="s">
        <v>6386</v>
      </c>
      <c r="J48460" s="17" t="s">
        <v>5287</v>
      </c>
      <c r="K48460" s="17" t="s">
        <v>123</v>
      </c>
    </row>
    <row r="48461" spans="1:11">
      <c r="A48461" s="17" t="s">
        <v>6894</v>
      </c>
      <c r="B48461" s="28" t="s">
        <v>7891</v>
      </c>
      <c r="C48461" s="17" t="s">
        <v>6894</v>
      </c>
      <c r="D48461" s="17" t="s">
        <v>6895</v>
      </c>
      <c r="E48461" s="17" t="s">
        <v>3598</v>
      </c>
      <c r="F48461" s="17" t="s">
        <v>4415</v>
      </c>
      <c r="G48461" s="17" t="s">
        <v>122</v>
      </c>
      <c r="H48461" s="17" t="s">
        <v>6409</v>
      </c>
      <c r="I48461" s="17" t="s">
        <v>6386</v>
      </c>
      <c r="J48461" s="17" t="s">
        <v>5287</v>
      </c>
      <c r="K48461" s="17" t="s">
        <v>123</v>
      </c>
    </row>
    <row r="48462" spans="1:11">
      <c r="A48462" s="17" t="s">
        <v>7258</v>
      </c>
      <c r="B48462" s="28" t="s">
        <v>7891</v>
      </c>
      <c r="C48462" s="17" t="s">
        <v>7258</v>
      </c>
      <c r="D48462" s="17" t="s">
        <v>3490</v>
      </c>
      <c r="E48462" s="17" t="s">
        <v>3598</v>
      </c>
      <c r="F48462" s="17" t="s">
        <v>5134</v>
      </c>
      <c r="G48462" s="17" t="s">
        <v>122</v>
      </c>
      <c r="H48462" s="17" t="s">
        <v>6409</v>
      </c>
      <c r="I48462" s="17" t="s">
        <v>6386</v>
      </c>
      <c r="J48462" s="17" t="s">
        <v>5287</v>
      </c>
      <c r="K48462" s="17" t="s">
        <v>123</v>
      </c>
    </row>
    <row r="48463" spans="1:11">
      <c r="A48463" s="17" t="s">
        <v>6836</v>
      </c>
      <c r="B48463" s="28" t="s">
        <v>7892</v>
      </c>
      <c r="C48463" s="17" t="s">
        <v>6836</v>
      </c>
      <c r="D48463" s="17" t="s">
        <v>3670</v>
      </c>
      <c r="E48463" s="17" t="s">
        <v>3437</v>
      </c>
      <c r="F48463" s="17" t="s">
        <v>3950</v>
      </c>
      <c r="G48463" s="17" t="s">
        <v>122</v>
      </c>
      <c r="H48463" s="17" t="s">
        <v>6409</v>
      </c>
      <c r="I48463" s="17" t="s">
        <v>6386</v>
      </c>
      <c r="J48463" s="17" t="s">
        <v>5287</v>
      </c>
      <c r="K48463" s="17" t="s">
        <v>123</v>
      </c>
    </row>
    <row r="48464" spans="1:11">
      <c r="A48464" s="17" t="s">
        <v>1762</v>
      </c>
      <c r="B48464" s="28" t="s">
        <v>7892</v>
      </c>
      <c r="C48464" s="17" t="s">
        <v>1762</v>
      </c>
      <c r="D48464" s="17" t="s">
        <v>4697</v>
      </c>
      <c r="E48464" s="17" t="s">
        <v>3437</v>
      </c>
      <c r="F48464" s="17" t="s">
        <v>4698</v>
      </c>
      <c r="G48464" s="17" t="s">
        <v>122</v>
      </c>
      <c r="H48464" s="17" t="s">
        <v>6409</v>
      </c>
      <c r="I48464" s="17" t="s">
        <v>6386</v>
      </c>
      <c r="J48464" s="17" t="s">
        <v>5287</v>
      </c>
      <c r="K48464" s="17" t="s">
        <v>123</v>
      </c>
    </row>
    <row r="48465" spans="1:11">
      <c r="A48465" s="17" t="s">
        <v>6975</v>
      </c>
      <c r="B48465" s="28" t="s">
        <v>7892</v>
      </c>
      <c r="C48465" s="17" t="s">
        <v>6975</v>
      </c>
      <c r="D48465" s="17" t="s">
        <v>4897</v>
      </c>
      <c r="E48465" s="17" t="s">
        <v>3437</v>
      </c>
      <c r="F48465" s="17" t="s">
        <v>4426</v>
      </c>
      <c r="G48465" s="17" t="s">
        <v>122</v>
      </c>
      <c r="H48465" s="17" t="s">
        <v>6409</v>
      </c>
      <c r="I48465" s="17" t="s">
        <v>6386</v>
      </c>
      <c r="J48465" s="17" t="s">
        <v>5287</v>
      </c>
      <c r="K48465" s="17" t="s">
        <v>123</v>
      </c>
    </row>
    <row r="48466" spans="1:11">
      <c r="A48466" s="17" t="s">
        <v>6716</v>
      </c>
      <c r="B48466" s="28" t="s">
        <v>7892</v>
      </c>
      <c r="C48466" s="17" t="s">
        <v>6716</v>
      </c>
      <c r="D48466" s="17" t="s">
        <v>3670</v>
      </c>
      <c r="E48466" s="17" t="s">
        <v>3664</v>
      </c>
      <c r="F48466" s="17" t="s">
        <v>4426</v>
      </c>
      <c r="G48466" s="17" t="s">
        <v>122</v>
      </c>
      <c r="H48466" s="17" t="s">
        <v>6409</v>
      </c>
      <c r="I48466" s="17" t="s">
        <v>6386</v>
      </c>
      <c r="J48466" s="17" t="s">
        <v>5287</v>
      </c>
      <c r="K48466" s="17" t="s">
        <v>123</v>
      </c>
    </row>
    <row r="48467" spans="1:11">
      <c r="A48467" s="17" t="s">
        <v>7264</v>
      </c>
      <c r="B48467" s="28" t="s">
        <v>7892</v>
      </c>
      <c r="C48467" s="17" t="s">
        <v>7264</v>
      </c>
      <c r="D48467" s="17" t="s">
        <v>3897</v>
      </c>
      <c r="E48467" s="17" t="s">
        <v>3564</v>
      </c>
      <c r="F48467" s="17" t="s">
        <v>4681</v>
      </c>
      <c r="G48467" s="17" t="s">
        <v>122</v>
      </c>
      <c r="H48467" s="17" t="s">
        <v>6409</v>
      </c>
      <c r="I48467" s="17" t="s">
        <v>6386</v>
      </c>
      <c r="J48467" s="17" t="s">
        <v>5287</v>
      </c>
      <c r="K48467" s="17" t="s">
        <v>123</v>
      </c>
    </row>
    <row r="48468" spans="1:11">
      <c r="A48468" s="17" t="s">
        <v>7024</v>
      </c>
      <c r="B48468" s="28" t="s">
        <v>7892</v>
      </c>
      <c r="C48468" s="17" t="s">
        <v>7024</v>
      </c>
      <c r="D48468" s="17" t="s">
        <v>3579</v>
      </c>
      <c r="E48468" s="17" t="s">
        <v>3604</v>
      </c>
      <c r="F48468" s="17" t="s">
        <v>4415</v>
      </c>
      <c r="G48468" s="17" t="s">
        <v>122</v>
      </c>
      <c r="H48468" s="17" t="s">
        <v>6409</v>
      </c>
      <c r="I48468" s="17" t="s">
        <v>6386</v>
      </c>
      <c r="J48468" s="17" t="s">
        <v>5287</v>
      </c>
      <c r="K48468" s="17" t="s">
        <v>123</v>
      </c>
    </row>
    <row r="48469" spans="1:11">
      <c r="A48469" s="17" t="s">
        <v>7265</v>
      </c>
      <c r="B48469" s="28" t="s">
        <v>7892</v>
      </c>
      <c r="C48469" s="17" t="s">
        <v>7265</v>
      </c>
      <c r="D48469" s="17" t="s">
        <v>3459</v>
      </c>
      <c r="E48469" s="17" t="s">
        <v>3444</v>
      </c>
      <c r="F48469" s="17" t="s">
        <v>4426</v>
      </c>
      <c r="G48469" s="17" t="s">
        <v>122</v>
      </c>
      <c r="H48469" s="17" t="s">
        <v>6409</v>
      </c>
      <c r="I48469" s="17" t="s">
        <v>6386</v>
      </c>
      <c r="J48469" s="17" t="s">
        <v>5287</v>
      </c>
      <c r="K48469" s="17" t="s">
        <v>123</v>
      </c>
    </row>
    <row r="48470" spans="1:11">
      <c r="A48470" s="17" t="s">
        <v>6841</v>
      </c>
      <c r="B48470" s="28" t="s">
        <v>7892</v>
      </c>
      <c r="C48470" s="17" t="s">
        <v>6841</v>
      </c>
      <c r="D48470" s="17" t="s">
        <v>4100</v>
      </c>
      <c r="E48470" s="17" t="s">
        <v>3709</v>
      </c>
      <c r="F48470" s="17" t="s">
        <v>3842</v>
      </c>
      <c r="G48470" s="17" t="s">
        <v>122</v>
      </c>
      <c r="H48470" s="17" t="s">
        <v>6409</v>
      </c>
      <c r="I48470" s="17" t="s">
        <v>6386</v>
      </c>
      <c r="J48470" s="17" t="s">
        <v>5287</v>
      </c>
      <c r="K48470" s="17" t="s">
        <v>123</v>
      </c>
    </row>
    <row r="48471" spans="1:11">
      <c r="A48471" s="17" t="s">
        <v>6785</v>
      </c>
      <c r="B48471" s="28" t="s">
        <v>7892</v>
      </c>
      <c r="C48471" s="17" t="s">
        <v>6785</v>
      </c>
      <c r="D48471" s="17" t="s">
        <v>6786</v>
      </c>
      <c r="E48471" s="17" t="s">
        <v>3709</v>
      </c>
      <c r="F48471" s="17" t="s">
        <v>4663</v>
      </c>
      <c r="G48471" s="17" t="s">
        <v>122</v>
      </c>
      <c r="H48471" s="17" t="s">
        <v>6409</v>
      </c>
      <c r="I48471" s="17" t="s">
        <v>6386</v>
      </c>
      <c r="J48471" s="17" t="s">
        <v>5287</v>
      </c>
      <c r="K48471" s="17" t="s">
        <v>123</v>
      </c>
    </row>
    <row r="48472" spans="1:11">
      <c r="A48472" s="17" t="s">
        <v>6977</v>
      </c>
      <c r="B48472" s="28" t="s">
        <v>7892</v>
      </c>
      <c r="C48472" s="17" t="s">
        <v>6977</v>
      </c>
      <c r="D48472" s="17" t="s">
        <v>3791</v>
      </c>
      <c r="E48472" s="17" t="s">
        <v>3516</v>
      </c>
      <c r="F48472" s="17" t="s">
        <v>4426</v>
      </c>
      <c r="G48472" s="17" t="s">
        <v>122</v>
      </c>
      <c r="H48472" s="17" t="s">
        <v>6409</v>
      </c>
      <c r="I48472" s="17" t="s">
        <v>6386</v>
      </c>
      <c r="J48472" s="17" t="s">
        <v>5287</v>
      </c>
      <c r="K48472" s="17" t="s">
        <v>123</v>
      </c>
    </row>
    <row r="48473" spans="1:11">
      <c r="A48473" s="17" t="s">
        <v>6722</v>
      </c>
      <c r="B48473" s="28" t="s">
        <v>7892</v>
      </c>
      <c r="C48473" s="17" t="s">
        <v>6722</v>
      </c>
      <c r="D48473" s="17" t="s">
        <v>3634</v>
      </c>
      <c r="E48473" s="17" t="s">
        <v>3516</v>
      </c>
      <c r="F48473" s="17" t="s">
        <v>4553</v>
      </c>
      <c r="G48473" s="17" t="s">
        <v>122</v>
      </c>
      <c r="H48473" s="17" t="s">
        <v>6409</v>
      </c>
      <c r="I48473" s="17" t="s">
        <v>6386</v>
      </c>
      <c r="J48473" s="17" t="s">
        <v>5287</v>
      </c>
      <c r="K48473" s="17" t="s">
        <v>123</v>
      </c>
    </row>
    <row r="48474" spans="1:11">
      <c r="A48474" s="17" t="s">
        <v>6907</v>
      </c>
      <c r="B48474" s="28" t="s">
        <v>7892</v>
      </c>
      <c r="C48474" s="17" t="s">
        <v>6907</v>
      </c>
      <c r="D48474" s="17" t="s">
        <v>3552</v>
      </c>
      <c r="E48474" s="17" t="s">
        <v>3516</v>
      </c>
      <c r="F48474" s="17" t="s">
        <v>4698</v>
      </c>
      <c r="G48474" s="17" t="s">
        <v>122</v>
      </c>
      <c r="H48474" s="17" t="s">
        <v>6409</v>
      </c>
      <c r="I48474" s="17" t="s">
        <v>6386</v>
      </c>
      <c r="J48474" s="17" t="s">
        <v>5287</v>
      </c>
      <c r="K48474" s="17" t="s">
        <v>123</v>
      </c>
    </row>
    <row r="48475" spans="1:11">
      <c r="A48475" s="17" t="s">
        <v>6428</v>
      </c>
      <c r="B48475" s="28" t="s">
        <v>7892</v>
      </c>
      <c r="C48475" s="17" t="s">
        <v>6428</v>
      </c>
      <c r="D48475" s="17" t="s">
        <v>3445</v>
      </c>
      <c r="E48475" s="17" t="s">
        <v>3446</v>
      </c>
      <c r="F48475" s="17" t="s">
        <v>4426</v>
      </c>
      <c r="G48475" s="17" t="s">
        <v>122</v>
      </c>
      <c r="H48475" s="17" t="s">
        <v>6409</v>
      </c>
      <c r="I48475" s="17" t="s">
        <v>6386</v>
      </c>
      <c r="J48475" s="17" t="s">
        <v>5287</v>
      </c>
      <c r="K48475" s="17" t="s">
        <v>123</v>
      </c>
    </row>
    <row r="48476" spans="1:11">
      <c r="A48476" s="17" t="s">
        <v>6307</v>
      </c>
      <c r="B48476" s="28" t="s">
        <v>7892</v>
      </c>
      <c r="C48476" s="17" t="s">
        <v>6307</v>
      </c>
      <c r="D48476" s="17" t="s">
        <v>6308</v>
      </c>
      <c r="E48476" s="17" t="s">
        <v>3518</v>
      </c>
      <c r="F48476" s="17" t="s">
        <v>4663</v>
      </c>
      <c r="G48476" s="17" t="s">
        <v>122</v>
      </c>
      <c r="H48476" s="17" t="s">
        <v>6409</v>
      </c>
      <c r="I48476" s="17" t="s">
        <v>6386</v>
      </c>
      <c r="J48476" s="17" t="s">
        <v>5287</v>
      </c>
      <c r="K48476" s="17" t="s">
        <v>123</v>
      </c>
    </row>
    <row r="48477" spans="1:11">
      <c r="A48477" s="17" t="s">
        <v>7066</v>
      </c>
      <c r="B48477" s="28" t="s">
        <v>7892</v>
      </c>
      <c r="C48477" s="17" t="s">
        <v>7066</v>
      </c>
      <c r="D48477" s="17" t="s">
        <v>4208</v>
      </c>
      <c r="E48477" s="17" t="s">
        <v>3518</v>
      </c>
      <c r="F48477" s="17" t="s">
        <v>4663</v>
      </c>
      <c r="G48477" s="17" t="s">
        <v>122</v>
      </c>
      <c r="H48477" s="17" t="s">
        <v>6409</v>
      </c>
      <c r="I48477" s="17" t="s">
        <v>6386</v>
      </c>
      <c r="J48477" s="17" t="s">
        <v>5287</v>
      </c>
      <c r="K48477" s="17" t="s">
        <v>123</v>
      </c>
    </row>
    <row r="48478" spans="1:11">
      <c r="A48478" s="17" t="s">
        <v>6978</v>
      </c>
      <c r="B48478" s="28" t="s">
        <v>7892</v>
      </c>
      <c r="C48478" s="17" t="s">
        <v>6978</v>
      </c>
      <c r="D48478" s="17" t="s">
        <v>3562</v>
      </c>
      <c r="E48478" s="17" t="s">
        <v>3518</v>
      </c>
      <c r="F48478" s="17" t="s">
        <v>4167</v>
      </c>
      <c r="G48478" s="17" t="s">
        <v>122</v>
      </c>
      <c r="H48478" s="17" t="s">
        <v>6409</v>
      </c>
      <c r="I48478" s="17" t="s">
        <v>6386</v>
      </c>
      <c r="J48478" s="17" t="s">
        <v>5287</v>
      </c>
      <c r="K48478" s="17" t="s">
        <v>123</v>
      </c>
    </row>
    <row r="48479" spans="1:11">
      <c r="A48479" s="17" t="s">
        <v>6394</v>
      </c>
      <c r="B48479" s="28" t="s">
        <v>7892</v>
      </c>
      <c r="C48479" s="17" t="s">
        <v>6394</v>
      </c>
      <c r="D48479" s="17" t="s">
        <v>3888</v>
      </c>
      <c r="E48479" s="17" t="s">
        <v>3518</v>
      </c>
      <c r="F48479" s="17" t="s">
        <v>4768</v>
      </c>
      <c r="G48479" s="17" t="s">
        <v>122</v>
      </c>
      <c r="H48479" s="17" t="s">
        <v>6409</v>
      </c>
      <c r="I48479" s="17" t="s">
        <v>6386</v>
      </c>
      <c r="J48479" s="17" t="s">
        <v>5287</v>
      </c>
      <c r="K48479" s="17" t="s">
        <v>123</v>
      </c>
    </row>
    <row r="48480" spans="1:11">
      <c r="A48480" s="17" t="s">
        <v>7268</v>
      </c>
      <c r="B48480" s="28" t="s">
        <v>7892</v>
      </c>
      <c r="C48480" s="17" t="s">
        <v>7268</v>
      </c>
      <c r="D48480" s="17" t="s">
        <v>4719</v>
      </c>
      <c r="E48480" s="17" t="s">
        <v>3995</v>
      </c>
      <c r="F48480" s="17" t="s">
        <v>4663</v>
      </c>
      <c r="G48480" s="17" t="s">
        <v>122</v>
      </c>
      <c r="H48480" s="17" t="s">
        <v>6409</v>
      </c>
      <c r="I48480" s="17" t="s">
        <v>6386</v>
      </c>
      <c r="J48480" s="17" t="s">
        <v>5287</v>
      </c>
      <c r="K48480" s="17" t="s">
        <v>123</v>
      </c>
    </row>
    <row r="48481" spans="1:11">
      <c r="A48481" s="17" t="s">
        <v>6980</v>
      </c>
      <c r="B48481" s="28" t="s">
        <v>7892</v>
      </c>
      <c r="C48481" s="17" t="s">
        <v>6980</v>
      </c>
      <c r="D48481" s="17" t="s">
        <v>6981</v>
      </c>
      <c r="E48481" s="17" t="s">
        <v>3448</v>
      </c>
      <c r="F48481" s="17" t="s">
        <v>4426</v>
      </c>
      <c r="G48481" s="17" t="s">
        <v>122</v>
      </c>
      <c r="H48481" s="17" t="s">
        <v>6409</v>
      </c>
      <c r="I48481" s="17" t="s">
        <v>6386</v>
      </c>
      <c r="J48481" s="17" t="s">
        <v>5287</v>
      </c>
      <c r="K48481" s="17" t="s">
        <v>123</v>
      </c>
    </row>
    <row r="48482" spans="1:11">
      <c r="A48482" s="17" t="s">
        <v>6911</v>
      </c>
      <c r="B48482" s="28" t="s">
        <v>7892</v>
      </c>
      <c r="C48482" s="17" t="s">
        <v>6911</v>
      </c>
      <c r="D48482" s="17" t="s">
        <v>4715</v>
      </c>
      <c r="E48482" s="17" t="s">
        <v>6912</v>
      </c>
      <c r="F48482" s="17" t="s">
        <v>4681</v>
      </c>
      <c r="G48482" s="17" t="s">
        <v>122</v>
      </c>
      <c r="H48482" s="17" t="s">
        <v>6409</v>
      </c>
      <c r="I48482" s="17" t="s">
        <v>6386</v>
      </c>
      <c r="J48482" s="17" t="s">
        <v>5287</v>
      </c>
      <c r="K48482" s="17" t="s">
        <v>123</v>
      </c>
    </row>
    <row r="48483" spans="1:11">
      <c r="A48483" s="17" t="s">
        <v>7270</v>
      </c>
      <c r="B48483" s="28" t="s">
        <v>7892</v>
      </c>
      <c r="C48483" s="17" t="s">
        <v>7270</v>
      </c>
      <c r="D48483" s="17" t="s">
        <v>7271</v>
      </c>
      <c r="E48483" s="17" t="s">
        <v>3633</v>
      </c>
      <c r="F48483" s="17" t="s">
        <v>3842</v>
      </c>
      <c r="G48483" s="17" t="s">
        <v>122</v>
      </c>
      <c r="H48483" s="17" t="s">
        <v>6409</v>
      </c>
      <c r="I48483" s="17" t="s">
        <v>6386</v>
      </c>
      <c r="J48483" s="17" t="s">
        <v>5287</v>
      </c>
      <c r="K48483" s="17" t="s">
        <v>123</v>
      </c>
    </row>
    <row r="48484" spans="1:11">
      <c r="A48484" s="17" t="s">
        <v>3407</v>
      </c>
      <c r="B48484" s="28" t="s">
        <v>7892</v>
      </c>
      <c r="C48484" s="17" t="s">
        <v>3407</v>
      </c>
      <c r="D48484" s="17" t="s">
        <v>3487</v>
      </c>
      <c r="E48484" s="17" t="s">
        <v>3523</v>
      </c>
      <c r="F48484" s="17" t="s">
        <v>4663</v>
      </c>
      <c r="G48484" s="17" t="s">
        <v>122</v>
      </c>
      <c r="H48484" s="17" t="s">
        <v>6409</v>
      </c>
      <c r="I48484" s="17" t="s">
        <v>6386</v>
      </c>
      <c r="J48484" s="17" t="s">
        <v>5287</v>
      </c>
      <c r="K48484" s="17" t="s">
        <v>123</v>
      </c>
    </row>
    <row r="48485" spans="1:11">
      <c r="A48485" s="17" t="s">
        <v>7079</v>
      </c>
      <c r="B48485" s="28" t="s">
        <v>7892</v>
      </c>
      <c r="C48485" s="17" t="s">
        <v>7079</v>
      </c>
      <c r="D48485" s="17" t="s">
        <v>3524</v>
      </c>
      <c r="E48485" s="17" t="s">
        <v>3523</v>
      </c>
      <c r="F48485" s="17" t="s">
        <v>4415</v>
      </c>
      <c r="G48485" s="17" t="s">
        <v>122</v>
      </c>
      <c r="H48485" s="17" t="s">
        <v>6409</v>
      </c>
      <c r="I48485" s="17" t="s">
        <v>6386</v>
      </c>
      <c r="J48485" s="17" t="s">
        <v>5287</v>
      </c>
      <c r="K48485" s="17" t="s">
        <v>123</v>
      </c>
    </row>
    <row r="48486" spans="1:11">
      <c r="A48486" s="17" t="s">
        <v>6986</v>
      </c>
      <c r="B48486" s="28" t="s">
        <v>7892</v>
      </c>
      <c r="C48486" s="17" t="s">
        <v>6986</v>
      </c>
      <c r="D48486" s="17" t="s">
        <v>4127</v>
      </c>
      <c r="E48486" s="17" t="s">
        <v>3523</v>
      </c>
      <c r="F48486" s="17" t="s">
        <v>3842</v>
      </c>
      <c r="G48486" s="17" t="s">
        <v>122</v>
      </c>
      <c r="H48486" s="17" t="s">
        <v>6409</v>
      </c>
      <c r="I48486" s="17" t="s">
        <v>6386</v>
      </c>
      <c r="J48486" s="17" t="s">
        <v>5287</v>
      </c>
      <c r="K48486" s="17" t="s">
        <v>123</v>
      </c>
    </row>
    <row r="48487" spans="1:11">
      <c r="A48487" s="17" t="s">
        <v>7277</v>
      </c>
      <c r="B48487" s="28" t="s">
        <v>7892</v>
      </c>
      <c r="C48487" s="17" t="s">
        <v>7277</v>
      </c>
      <c r="D48487" s="17" t="s">
        <v>7278</v>
      </c>
      <c r="E48487" s="17" t="s">
        <v>3523</v>
      </c>
      <c r="F48487" s="17" t="s">
        <v>4663</v>
      </c>
      <c r="G48487" s="17" t="s">
        <v>122</v>
      </c>
      <c r="H48487" s="17" t="s">
        <v>6409</v>
      </c>
      <c r="I48487" s="17" t="s">
        <v>6386</v>
      </c>
      <c r="J48487" s="17" t="s">
        <v>5287</v>
      </c>
      <c r="K48487" s="17" t="s">
        <v>123</v>
      </c>
    </row>
    <row r="48488" spans="1:11">
      <c r="A48488" s="17" t="s">
        <v>7281</v>
      </c>
      <c r="B48488" s="28" t="s">
        <v>7892</v>
      </c>
      <c r="C48488" s="17" t="s">
        <v>7281</v>
      </c>
      <c r="D48488" s="17" t="s">
        <v>3618</v>
      </c>
      <c r="E48488" s="17" t="s">
        <v>3455</v>
      </c>
      <c r="F48488" s="17" t="s">
        <v>4681</v>
      </c>
      <c r="G48488" s="17" t="s">
        <v>122</v>
      </c>
      <c r="H48488" s="17" t="s">
        <v>6409</v>
      </c>
      <c r="I48488" s="17" t="s">
        <v>6386</v>
      </c>
      <c r="J48488" s="17" t="s">
        <v>5287</v>
      </c>
      <c r="K48488" s="17" t="s">
        <v>123</v>
      </c>
    </row>
    <row r="48489" spans="1:11">
      <c r="A48489" s="17" t="s">
        <v>6988</v>
      </c>
      <c r="B48489" s="28" t="s">
        <v>7892</v>
      </c>
      <c r="C48489" s="17" t="s">
        <v>6988</v>
      </c>
      <c r="D48489" s="17" t="s">
        <v>3438</v>
      </c>
      <c r="E48489" s="17" t="s">
        <v>3456</v>
      </c>
      <c r="F48489" s="17" t="s">
        <v>4167</v>
      </c>
      <c r="G48489" s="17" t="s">
        <v>122</v>
      </c>
      <c r="H48489" s="17" t="s">
        <v>6409</v>
      </c>
      <c r="I48489" s="17" t="s">
        <v>6386</v>
      </c>
      <c r="J48489" s="17" t="s">
        <v>5287</v>
      </c>
      <c r="K48489" s="17" t="s">
        <v>123</v>
      </c>
    </row>
    <row r="48490" spans="1:11">
      <c r="A48490" s="17" t="s">
        <v>6729</v>
      </c>
      <c r="B48490" s="28" t="s">
        <v>7892</v>
      </c>
      <c r="C48490" s="17" t="s">
        <v>6729</v>
      </c>
      <c r="D48490" s="17" t="s">
        <v>6370</v>
      </c>
      <c r="E48490" s="17" t="s">
        <v>3458</v>
      </c>
      <c r="F48490" s="17" t="s">
        <v>4663</v>
      </c>
      <c r="G48490" s="17" t="s">
        <v>122</v>
      </c>
      <c r="H48490" s="17" t="s">
        <v>6409</v>
      </c>
      <c r="I48490" s="17" t="s">
        <v>6386</v>
      </c>
      <c r="J48490" s="17" t="s">
        <v>5287</v>
      </c>
      <c r="K48490" s="17" t="s">
        <v>123</v>
      </c>
    </row>
    <row r="48491" spans="1:11">
      <c r="A48491" s="17" t="s">
        <v>6731</v>
      </c>
      <c r="B48491" s="28" t="s">
        <v>7892</v>
      </c>
      <c r="C48491" s="17" t="s">
        <v>6731</v>
      </c>
      <c r="D48491" s="17" t="s">
        <v>4036</v>
      </c>
      <c r="E48491" s="17" t="s">
        <v>3458</v>
      </c>
      <c r="F48491" s="17" t="s">
        <v>4663</v>
      </c>
      <c r="G48491" s="17" t="s">
        <v>122</v>
      </c>
      <c r="H48491" s="17" t="s">
        <v>6409</v>
      </c>
      <c r="I48491" s="17" t="s">
        <v>6386</v>
      </c>
      <c r="J48491" s="17" t="s">
        <v>5287</v>
      </c>
      <c r="K48491" s="17" t="s">
        <v>123</v>
      </c>
    </row>
    <row r="48492" spans="1:11">
      <c r="A48492" s="17" t="s">
        <v>6792</v>
      </c>
      <c r="B48492" s="28" t="s">
        <v>7892</v>
      </c>
      <c r="C48492" s="17" t="s">
        <v>6792</v>
      </c>
      <c r="D48492" s="17" t="s">
        <v>3898</v>
      </c>
      <c r="E48492" s="17" t="s">
        <v>3458</v>
      </c>
      <c r="F48492" s="17" t="s">
        <v>4663</v>
      </c>
      <c r="G48492" s="17" t="s">
        <v>122</v>
      </c>
      <c r="H48492" s="17" t="s">
        <v>6409</v>
      </c>
      <c r="I48492" s="17" t="s">
        <v>6386</v>
      </c>
      <c r="J48492" s="17" t="s">
        <v>5287</v>
      </c>
      <c r="K48492" s="17" t="s">
        <v>123</v>
      </c>
    </row>
    <row r="48493" spans="1:11">
      <c r="A48493" s="17" t="s">
        <v>6856</v>
      </c>
      <c r="B48493" s="28" t="s">
        <v>7892</v>
      </c>
      <c r="C48493" s="17" t="s">
        <v>6856</v>
      </c>
      <c r="D48493" s="17" t="s">
        <v>3459</v>
      </c>
      <c r="E48493" s="17" t="s">
        <v>3573</v>
      </c>
      <c r="F48493" s="17" t="s">
        <v>4698</v>
      </c>
      <c r="G48493" s="17" t="s">
        <v>122</v>
      </c>
      <c r="H48493" s="17" t="s">
        <v>6409</v>
      </c>
      <c r="I48493" s="17" t="s">
        <v>6386</v>
      </c>
      <c r="J48493" s="17" t="s">
        <v>5287</v>
      </c>
      <c r="K48493" s="17" t="s">
        <v>123</v>
      </c>
    </row>
    <row r="48494" spans="1:11">
      <c r="A48494" s="17" t="s">
        <v>6793</v>
      </c>
      <c r="B48494" s="28" t="s">
        <v>7892</v>
      </c>
      <c r="C48494" s="17" t="s">
        <v>6793</v>
      </c>
      <c r="D48494" s="17" t="s">
        <v>3938</v>
      </c>
      <c r="E48494" s="17" t="s">
        <v>3999</v>
      </c>
      <c r="F48494" s="17" t="s">
        <v>4698</v>
      </c>
      <c r="G48494" s="17" t="s">
        <v>122</v>
      </c>
      <c r="H48494" s="17" t="s">
        <v>6409</v>
      </c>
      <c r="I48494" s="17" t="s">
        <v>6386</v>
      </c>
      <c r="J48494" s="17" t="s">
        <v>5287</v>
      </c>
      <c r="K48494" s="17" t="s">
        <v>123</v>
      </c>
    </row>
    <row r="48495" spans="1:11">
      <c r="A48495" s="17" t="s">
        <v>6858</v>
      </c>
      <c r="B48495" s="28" t="s">
        <v>7892</v>
      </c>
      <c r="C48495" s="17" t="s">
        <v>6858</v>
      </c>
      <c r="D48495" s="17" t="s">
        <v>3459</v>
      </c>
      <c r="E48495" s="17" t="s">
        <v>4254</v>
      </c>
      <c r="F48495" s="17" t="s">
        <v>5134</v>
      </c>
      <c r="G48495" s="17" t="s">
        <v>122</v>
      </c>
      <c r="H48495" s="17" t="s">
        <v>6409</v>
      </c>
      <c r="I48495" s="17" t="s">
        <v>6386</v>
      </c>
      <c r="J48495" s="17" t="s">
        <v>5287</v>
      </c>
      <c r="K48495" s="17" t="s">
        <v>123</v>
      </c>
    </row>
    <row r="48496" spans="1:11">
      <c r="A48496" s="17" t="s">
        <v>7292</v>
      </c>
      <c r="B48496" s="28" t="s">
        <v>7892</v>
      </c>
      <c r="C48496" s="17" t="s">
        <v>7292</v>
      </c>
      <c r="D48496" s="17" t="s">
        <v>4281</v>
      </c>
      <c r="E48496" s="17" t="s">
        <v>3461</v>
      </c>
      <c r="F48496" s="17" t="s">
        <v>4698</v>
      </c>
      <c r="G48496" s="17" t="s">
        <v>122</v>
      </c>
      <c r="H48496" s="17" t="s">
        <v>6409</v>
      </c>
      <c r="I48496" s="17" t="s">
        <v>6386</v>
      </c>
      <c r="J48496" s="17" t="s">
        <v>5287</v>
      </c>
      <c r="K48496" s="17" t="s">
        <v>123</v>
      </c>
    </row>
    <row r="48497" spans="1:11">
      <c r="A48497" s="17" t="s">
        <v>7293</v>
      </c>
      <c r="B48497" s="28" t="s">
        <v>7892</v>
      </c>
      <c r="C48497" s="17" t="s">
        <v>7293</v>
      </c>
      <c r="D48497" s="17" t="s">
        <v>3692</v>
      </c>
      <c r="E48497" s="17" t="s">
        <v>3461</v>
      </c>
      <c r="F48497" s="17" t="s">
        <v>4663</v>
      </c>
      <c r="G48497" s="17" t="s">
        <v>122</v>
      </c>
      <c r="H48497" s="17" t="s">
        <v>6409</v>
      </c>
      <c r="I48497" s="17" t="s">
        <v>6386</v>
      </c>
      <c r="J48497" s="17" t="s">
        <v>5287</v>
      </c>
      <c r="K48497" s="17" t="s">
        <v>123</v>
      </c>
    </row>
    <row r="48498" spans="1:11">
      <c r="A48498" s="17" t="s">
        <v>6736</v>
      </c>
      <c r="B48498" s="28" t="s">
        <v>7892</v>
      </c>
      <c r="C48498" s="17" t="s">
        <v>6736</v>
      </c>
      <c r="D48498" s="17" t="s">
        <v>6737</v>
      </c>
      <c r="E48498" s="17" t="s">
        <v>3467</v>
      </c>
      <c r="F48498" s="17" t="s">
        <v>4698</v>
      </c>
      <c r="G48498" s="17" t="s">
        <v>122</v>
      </c>
      <c r="H48498" s="17" t="s">
        <v>6409</v>
      </c>
      <c r="I48498" s="17" t="s">
        <v>6386</v>
      </c>
      <c r="J48498" s="17" t="s">
        <v>5287</v>
      </c>
      <c r="K48498" s="17" t="s">
        <v>123</v>
      </c>
    </row>
    <row r="48499" spans="1:11">
      <c r="A48499" s="17" t="s">
        <v>6797</v>
      </c>
      <c r="B48499" s="28" t="s">
        <v>7892</v>
      </c>
      <c r="C48499" s="17" t="s">
        <v>6797</v>
      </c>
      <c r="D48499" s="17" t="s">
        <v>3544</v>
      </c>
      <c r="E48499" s="17" t="s">
        <v>3467</v>
      </c>
      <c r="F48499" s="17" t="s">
        <v>5134</v>
      </c>
      <c r="G48499" s="17" t="s">
        <v>122</v>
      </c>
      <c r="H48499" s="17" t="s">
        <v>6409</v>
      </c>
      <c r="I48499" s="17" t="s">
        <v>6386</v>
      </c>
      <c r="J48499" s="17" t="s">
        <v>5287</v>
      </c>
      <c r="K48499" s="17" t="s">
        <v>123</v>
      </c>
    </row>
    <row r="48500" spans="1:11">
      <c r="A48500" s="17" t="s">
        <v>6929</v>
      </c>
      <c r="B48500" s="28" t="s">
        <v>7892</v>
      </c>
      <c r="C48500" s="17" t="s">
        <v>6929</v>
      </c>
      <c r="D48500" s="17" t="s">
        <v>3562</v>
      </c>
      <c r="E48500" s="17" t="s">
        <v>3533</v>
      </c>
      <c r="F48500" s="17" t="s">
        <v>4553</v>
      </c>
      <c r="G48500" s="17" t="s">
        <v>122</v>
      </c>
      <c r="H48500" s="17" t="s">
        <v>6409</v>
      </c>
      <c r="I48500" s="17" t="s">
        <v>6386</v>
      </c>
      <c r="J48500" s="17" t="s">
        <v>5287</v>
      </c>
      <c r="K48500" s="17" t="s">
        <v>123</v>
      </c>
    </row>
    <row r="48501" spans="1:11">
      <c r="A48501" s="17" t="s">
        <v>6930</v>
      </c>
      <c r="B48501" s="28" t="s">
        <v>7892</v>
      </c>
      <c r="C48501" s="17" t="s">
        <v>6930</v>
      </c>
      <c r="D48501" s="17" t="s">
        <v>3530</v>
      </c>
      <c r="E48501" s="17" t="s">
        <v>3768</v>
      </c>
      <c r="F48501" s="17" t="s">
        <v>4681</v>
      </c>
      <c r="G48501" s="17" t="s">
        <v>122</v>
      </c>
      <c r="H48501" s="17" t="s">
        <v>6409</v>
      </c>
      <c r="I48501" s="17" t="s">
        <v>6386</v>
      </c>
      <c r="J48501" s="17" t="s">
        <v>5287</v>
      </c>
      <c r="K48501" s="17" t="s">
        <v>123</v>
      </c>
    </row>
    <row r="48502" spans="1:11">
      <c r="A48502" s="17" t="s">
        <v>6932</v>
      </c>
      <c r="B48502" s="28" t="s">
        <v>7892</v>
      </c>
      <c r="C48502" s="17" t="s">
        <v>6932</v>
      </c>
      <c r="D48502" s="17" t="s">
        <v>3452</v>
      </c>
      <c r="E48502" s="17" t="s">
        <v>3471</v>
      </c>
      <c r="F48502" s="17" t="s">
        <v>4167</v>
      </c>
      <c r="G48502" s="17" t="s">
        <v>122</v>
      </c>
      <c r="H48502" s="17" t="s">
        <v>6409</v>
      </c>
      <c r="I48502" s="17" t="s">
        <v>6386</v>
      </c>
      <c r="J48502" s="17" t="s">
        <v>5287</v>
      </c>
      <c r="K48502" s="17" t="s">
        <v>123</v>
      </c>
    </row>
    <row r="48503" spans="1:11">
      <c r="A48503" s="17" t="s">
        <v>7299</v>
      </c>
      <c r="B48503" s="28" t="s">
        <v>7892</v>
      </c>
      <c r="C48503" s="17" t="s">
        <v>7299</v>
      </c>
      <c r="D48503" s="17" t="s">
        <v>3463</v>
      </c>
      <c r="E48503" s="17" t="s">
        <v>3643</v>
      </c>
      <c r="F48503" s="17" t="s">
        <v>4415</v>
      </c>
      <c r="G48503" s="17" t="s">
        <v>122</v>
      </c>
      <c r="H48503" s="17" t="s">
        <v>6409</v>
      </c>
      <c r="I48503" s="17" t="s">
        <v>6386</v>
      </c>
      <c r="J48503" s="17" t="s">
        <v>5287</v>
      </c>
      <c r="K48503" s="17" t="s">
        <v>123</v>
      </c>
    </row>
    <row r="48504" spans="1:11">
      <c r="A48504" s="17" t="s">
        <v>7300</v>
      </c>
      <c r="B48504" s="28" t="s">
        <v>7892</v>
      </c>
      <c r="C48504" s="17" t="s">
        <v>7300</v>
      </c>
      <c r="D48504" s="17" t="s">
        <v>7301</v>
      </c>
      <c r="E48504" s="17" t="s">
        <v>3473</v>
      </c>
      <c r="F48504" s="17" t="s">
        <v>4167</v>
      </c>
      <c r="G48504" s="17" t="s">
        <v>122</v>
      </c>
      <c r="H48504" s="17" t="s">
        <v>6409</v>
      </c>
      <c r="I48504" s="17" t="s">
        <v>6386</v>
      </c>
      <c r="J48504" s="17" t="s">
        <v>5287</v>
      </c>
      <c r="K48504" s="17" t="s">
        <v>123</v>
      </c>
    </row>
    <row r="48505" spans="1:11">
      <c r="A48505" s="17" t="s">
        <v>7304</v>
      </c>
      <c r="B48505" s="28" t="s">
        <v>7892</v>
      </c>
      <c r="C48505" s="17" t="s">
        <v>7304</v>
      </c>
      <c r="D48505" s="17" t="s">
        <v>3509</v>
      </c>
      <c r="E48505" s="17" t="s">
        <v>3473</v>
      </c>
      <c r="F48505" s="17" t="s">
        <v>4663</v>
      </c>
      <c r="G48505" s="17" t="s">
        <v>122</v>
      </c>
      <c r="H48505" s="17" t="s">
        <v>6409</v>
      </c>
      <c r="I48505" s="17" t="s">
        <v>6386</v>
      </c>
      <c r="J48505" s="17" t="s">
        <v>5287</v>
      </c>
      <c r="K48505" s="17" t="s">
        <v>123</v>
      </c>
    </row>
    <row r="48506" spans="1:11">
      <c r="A48506" s="17" t="s">
        <v>6803</v>
      </c>
      <c r="B48506" s="28" t="s">
        <v>7892</v>
      </c>
      <c r="C48506" s="17" t="s">
        <v>6803</v>
      </c>
      <c r="D48506" s="17" t="s">
        <v>3843</v>
      </c>
      <c r="E48506" s="17" t="s">
        <v>3473</v>
      </c>
      <c r="F48506" s="17" t="s">
        <v>5134</v>
      </c>
      <c r="G48506" s="17" t="s">
        <v>122</v>
      </c>
      <c r="H48506" s="17" t="s">
        <v>6409</v>
      </c>
      <c r="I48506" s="17" t="s">
        <v>6386</v>
      </c>
      <c r="J48506" s="17" t="s">
        <v>5287</v>
      </c>
      <c r="K48506" s="17" t="s">
        <v>123</v>
      </c>
    </row>
    <row r="48507" spans="1:11">
      <c r="A48507" s="17" t="s">
        <v>6864</v>
      </c>
      <c r="B48507" s="28" t="s">
        <v>7892</v>
      </c>
      <c r="C48507" s="17" t="s">
        <v>6864</v>
      </c>
      <c r="D48507" s="17" t="s">
        <v>3948</v>
      </c>
      <c r="E48507" s="17" t="s">
        <v>3473</v>
      </c>
      <c r="F48507" s="17" t="s">
        <v>5134</v>
      </c>
      <c r="G48507" s="17" t="s">
        <v>122</v>
      </c>
      <c r="H48507" s="17" t="s">
        <v>6409</v>
      </c>
      <c r="I48507" s="17" t="s">
        <v>6386</v>
      </c>
      <c r="J48507" s="17" t="s">
        <v>5287</v>
      </c>
      <c r="K48507" s="17" t="s">
        <v>123</v>
      </c>
    </row>
    <row r="48508" spans="1:11">
      <c r="A48508" s="17" t="s">
        <v>7307</v>
      </c>
      <c r="B48508" s="28" t="s">
        <v>7892</v>
      </c>
      <c r="C48508" s="17" t="s">
        <v>7307</v>
      </c>
      <c r="D48508" s="17" t="s">
        <v>3742</v>
      </c>
      <c r="E48508" s="17" t="s">
        <v>3473</v>
      </c>
      <c r="F48508" s="17" t="s">
        <v>4415</v>
      </c>
      <c r="G48508" s="17" t="s">
        <v>122</v>
      </c>
      <c r="H48508" s="17" t="s">
        <v>6409</v>
      </c>
      <c r="I48508" s="17" t="s">
        <v>6386</v>
      </c>
      <c r="J48508" s="17" t="s">
        <v>5287</v>
      </c>
      <c r="K48508" s="17" t="s">
        <v>123</v>
      </c>
    </row>
    <row r="48509" spans="1:11">
      <c r="A48509" s="17" t="s">
        <v>7308</v>
      </c>
      <c r="B48509" s="28" t="s">
        <v>7892</v>
      </c>
      <c r="C48509" s="17" t="s">
        <v>7308</v>
      </c>
      <c r="D48509" s="17" t="s">
        <v>3438</v>
      </c>
      <c r="E48509" s="17" t="s">
        <v>3722</v>
      </c>
      <c r="F48509" s="17" t="s">
        <v>4426</v>
      </c>
      <c r="G48509" s="17" t="s">
        <v>122</v>
      </c>
      <c r="H48509" s="17" t="s">
        <v>6409</v>
      </c>
      <c r="I48509" s="17" t="s">
        <v>6386</v>
      </c>
      <c r="J48509" s="17" t="s">
        <v>5287</v>
      </c>
      <c r="K48509" s="17" t="s">
        <v>123</v>
      </c>
    </row>
    <row r="48510" spans="1:11">
      <c r="A48510" s="17" t="s">
        <v>7310</v>
      </c>
      <c r="B48510" s="28" t="s">
        <v>7892</v>
      </c>
      <c r="C48510" s="17" t="s">
        <v>7310</v>
      </c>
      <c r="D48510" s="17" t="s">
        <v>7311</v>
      </c>
      <c r="E48510" s="17" t="s">
        <v>3577</v>
      </c>
      <c r="F48510" s="17" t="s">
        <v>4768</v>
      </c>
      <c r="G48510" s="17" t="s">
        <v>122</v>
      </c>
      <c r="H48510" s="17" t="s">
        <v>6409</v>
      </c>
      <c r="I48510" s="17" t="s">
        <v>6386</v>
      </c>
      <c r="J48510" s="17" t="s">
        <v>5287</v>
      </c>
      <c r="K48510" s="17" t="s">
        <v>123</v>
      </c>
    </row>
    <row r="48511" spans="1:11">
      <c r="A48511" s="17" t="s">
        <v>6747</v>
      </c>
      <c r="B48511" s="28" t="s">
        <v>7892</v>
      </c>
      <c r="C48511" s="17" t="s">
        <v>6747</v>
      </c>
      <c r="D48511" s="17" t="s">
        <v>3959</v>
      </c>
      <c r="E48511" s="17" t="s">
        <v>3476</v>
      </c>
      <c r="F48511" s="17" t="s">
        <v>4768</v>
      </c>
      <c r="G48511" s="17" t="s">
        <v>122</v>
      </c>
      <c r="H48511" s="17" t="s">
        <v>6409</v>
      </c>
      <c r="I48511" s="17" t="s">
        <v>6386</v>
      </c>
      <c r="J48511" s="17" t="s">
        <v>5287</v>
      </c>
      <c r="K48511" s="17" t="s">
        <v>123</v>
      </c>
    </row>
    <row r="48512" spans="1:11">
      <c r="A48512" s="17" t="s">
        <v>6353</v>
      </c>
      <c r="B48512" s="28" t="s">
        <v>7892</v>
      </c>
      <c r="C48512" s="17" t="s">
        <v>6353</v>
      </c>
      <c r="D48512" s="17" t="s">
        <v>3463</v>
      </c>
      <c r="E48512" s="17" t="s">
        <v>3476</v>
      </c>
      <c r="F48512" s="17" t="s">
        <v>4167</v>
      </c>
      <c r="G48512" s="17" t="s">
        <v>122</v>
      </c>
      <c r="H48512" s="17" t="s">
        <v>6409</v>
      </c>
      <c r="I48512" s="17" t="s">
        <v>6386</v>
      </c>
      <c r="J48512" s="17" t="s">
        <v>5287</v>
      </c>
      <c r="K48512" s="17" t="s">
        <v>123</v>
      </c>
    </row>
    <row r="48513" spans="1:11">
      <c r="A48513" s="17" t="s">
        <v>6750</v>
      </c>
      <c r="B48513" s="28" t="s">
        <v>7892</v>
      </c>
      <c r="C48513" s="17" t="s">
        <v>6750</v>
      </c>
      <c r="D48513" s="17" t="s">
        <v>3477</v>
      </c>
      <c r="E48513" s="17" t="s">
        <v>3476</v>
      </c>
      <c r="F48513" s="17" t="s">
        <v>4768</v>
      </c>
      <c r="G48513" s="17" t="s">
        <v>122</v>
      </c>
      <c r="H48513" s="17" t="s">
        <v>6409</v>
      </c>
      <c r="I48513" s="17" t="s">
        <v>6386</v>
      </c>
      <c r="J48513" s="17" t="s">
        <v>5287</v>
      </c>
      <c r="K48513" s="17" t="s">
        <v>123</v>
      </c>
    </row>
    <row r="48514" spans="1:11">
      <c r="A48514" s="17" t="s">
        <v>7313</v>
      </c>
      <c r="B48514" s="28" t="s">
        <v>7892</v>
      </c>
      <c r="C48514" s="17" t="s">
        <v>7313</v>
      </c>
      <c r="D48514" s="17" t="s">
        <v>7314</v>
      </c>
      <c r="E48514" s="17" t="s">
        <v>3476</v>
      </c>
      <c r="F48514" s="17" t="s">
        <v>4415</v>
      </c>
      <c r="G48514" s="17" t="s">
        <v>122</v>
      </c>
      <c r="H48514" s="17" t="s">
        <v>6409</v>
      </c>
      <c r="I48514" s="17" t="s">
        <v>6386</v>
      </c>
      <c r="J48514" s="17" t="s">
        <v>5287</v>
      </c>
      <c r="K48514" s="17" t="s">
        <v>123</v>
      </c>
    </row>
    <row r="48515" spans="1:11">
      <c r="A48515" s="17" t="s">
        <v>6998</v>
      </c>
      <c r="B48515" s="28" t="s">
        <v>7892</v>
      </c>
      <c r="C48515" s="17" t="s">
        <v>6998</v>
      </c>
      <c r="D48515" s="17" t="s">
        <v>3615</v>
      </c>
      <c r="E48515" s="17" t="s">
        <v>3476</v>
      </c>
      <c r="F48515" s="17" t="s">
        <v>4426</v>
      </c>
      <c r="G48515" s="17" t="s">
        <v>122</v>
      </c>
      <c r="H48515" s="17" t="s">
        <v>6409</v>
      </c>
      <c r="I48515" s="17" t="s">
        <v>6386</v>
      </c>
      <c r="J48515" s="17" t="s">
        <v>5287</v>
      </c>
      <c r="K48515" s="17" t="s">
        <v>123</v>
      </c>
    </row>
    <row r="48516" spans="1:11">
      <c r="A48516" s="17" t="s">
        <v>6354</v>
      </c>
      <c r="B48516" s="28" t="s">
        <v>7892</v>
      </c>
      <c r="C48516" s="17" t="s">
        <v>6354</v>
      </c>
      <c r="D48516" s="17" t="s">
        <v>3829</v>
      </c>
      <c r="E48516" s="17" t="s">
        <v>3476</v>
      </c>
      <c r="F48516" s="17" t="s">
        <v>4426</v>
      </c>
      <c r="G48516" s="17" t="s">
        <v>122</v>
      </c>
      <c r="H48516" s="17" t="s">
        <v>6409</v>
      </c>
      <c r="I48516" s="17" t="s">
        <v>6386</v>
      </c>
      <c r="J48516" s="17" t="s">
        <v>5287</v>
      </c>
      <c r="K48516" s="17" t="s">
        <v>123</v>
      </c>
    </row>
    <row r="48517" spans="1:11">
      <c r="A48517" s="17" t="s">
        <v>3415</v>
      </c>
      <c r="B48517" s="28" t="s">
        <v>7892</v>
      </c>
      <c r="C48517" s="17" t="s">
        <v>3415</v>
      </c>
      <c r="D48517" s="17" t="s">
        <v>3724</v>
      </c>
      <c r="E48517" s="17" t="s">
        <v>3479</v>
      </c>
      <c r="F48517" s="17" t="s">
        <v>4698</v>
      </c>
      <c r="G48517" s="17" t="s">
        <v>122</v>
      </c>
      <c r="H48517" s="17" t="s">
        <v>6409</v>
      </c>
      <c r="I48517" s="17" t="s">
        <v>6386</v>
      </c>
      <c r="J48517" s="17" t="s">
        <v>5287</v>
      </c>
      <c r="K48517" s="17" t="s">
        <v>123</v>
      </c>
    </row>
    <row r="48518" spans="1:11">
      <c r="A48518" s="17" t="s">
        <v>6872</v>
      </c>
      <c r="B48518" s="28" t="s">
        <v>7892</v>
      </c>
      <c r="C48518" s="17" t="s">
        <v>6872</v>
      </c>
      <c r="D48518" s="17" t="s">
        <v>6873</v>
      </c>
      <c r="E48518" s="17" t="s">
        <v>3479</v>
      </c>
      <c r="F48518" s="17" t="s">
        <v>4718</v>
      </c>
      <c r="G48518" s="17" t="s">
        <v>122</v>
      </c>
      <c r="H48518" s="17" t="s">
        <v>6409</v>
      </c>
      <c r="I48518" s="17" t="s">
        <v>6386</v>
      </c>
      <c r="J48518" s="17" t="s">
        <v>5287</v>
      </c>
      <c r="K48518" s="17" t="s">
        <v>123</v>
      </c>
    </row>
    <row r="48519" spans="1:11">
      <c r="A48519" s="17" t="s">
        <v>6756</v>
      </c>
      <c r="B48519" s="28" t="s">
        <v>7892</v>
      </c>
      <c r="C48519" s="17" t="s">
        <v>6756</v>
      </c>
      <c r="D48519" s="17" t="s">
        <v>3731</v>
      </c>
      <c r="E48519" s="17" t="s">
        <v>6317</v>
      </c>
      <c r="F48519" s="17" t="s">
        <v>4553</v>
      </c>
      <c r="G48519" s="17" t="s">
        <v>122</v>
      </c>
      <c r="H48519" s="17" t="s">
        <v>6409</v>
      </c>
      <c r="I48519" s="17" t="s">
        <v>6386</v>
      </c>
      <c r="J48519" s="17" t="s">
        <v>5287</v>
      </c>
      <c r="K48519" s="17" t="s">
        <v>123</v>
      </c>
    </row>
    <row r="48520" spans="1:11">
      <c r="A48520" s="17" t="s">
        <v>6877</v>
      </c>
      <c r="B48520" s="28" t="s">
        <v>7892</v>
      </c>
      <c r="C48520" s="17" t="s">
        <v>6877</v>
      </c>
      <c r="D48520" s="17" t="s">
        <v>4070</v>
      </c>
      <c r="E48520" s="17" t="s">
        <v>3828</v>
      </c>
      <c r="F48520" s="17" t="s">
        <v>4167</v>
      </c>
      <c r="G48520" s="17" t="s">
        <v>122</v>
      </c>
      <c r="H48520" s="17" t="s">
        <v>6409</v>
      </c>
      <c r="I48520" s="17" t="s">
        <v>6386</v>
      </c>
      <c r="J48520" s="17" t="s">
        <v>5287</v>
      </c>
      <c r="K48520" s="17" t="s">
        <v>123</v>
      </c>
    </row>
    <row r="48521" spans="1:11">
      <c r="A48521" s="17" t="s">
        <v>6946</v>
      </c>
      <c r="B48521" s="28" t="s">
        <v>7892</v>
      </c>
      <c r="C48521" s="17" t="s">
        <v>6946</v>
      </c>
      <c r="D48521" s="17" t="s">
        <v>3728</v>
      </c>
      <c r="E48521" s="17" t="s">
        <v>3726</v>
      </c>
      <c r="F48521" s="17" t="s">
        <v>4698</v>
      </c>
      <c r="G48521" s="17" t="s">
        <v>122</v>
      </c>
      <c r="H48521" s="17" t="s">
        <v>6409</v>
      </c>
      <c r="I48521" s="17" t="s">
        <v>6386</v>
      </c>
      <c r="J48521" s="17" t="s">
        <v>5287</v>
      </c>
      <c r="K48521" s="17" t="s">
        <v>123</v>
      </c>
    </row>
    <row r="48522" spans="1:11">
      <c r="A48522" s="17" t="s">
        <v>7109</v>
      </c>
      <c r="B48522" s="28" t="s">
        <v>7892</v>
      </c>
      <c r="C48522" s="17" t="s">
        <v>7109</v>
      </c>
      <c r="D48522" s="17" t="s">
        <v>4950</v>
      </c>
      <c r="E48522" s="17" t="s">
        <v>4140</v>
      </c>
      <c r="F48522" s="17" t="s">
        <v>4553</v>
      </c>
      <c r="G48522" s="17" t="s">
        <v>122</v>
      </c>
      <c r="H48522" s="17" t="s">
        <v>6409</v>
      </c>
      <c r="I48522" s="17" t="s">
        <v>6386</v>
      </c>
      <c r="J48522" s="17" t="s">
        <v>5287</v>
      </c>
      <c r="K48522" s="17" t="s">
        <v>123</v>
      </c>
    </row>
    <row r="48523" spans="1:11">
      <c r="A48523" s="17" t="s">
        <v>6808</v>
      </c>
      <c r="B48523" s="28" t="s">
        <v>7892</v>
      </c>
      <c r="C48523" s="17" t="s">
        <v>6808</v>
      </c>
      <c r="D48523" s="17" t="s">
        <v>4257</v>
      </c>
      <c r="E48523" s="17" t="s">
        <v>3484</v>
      </c>
      <c r="F48523" s="17" t="s">
        <v>5134</v>
      </c>
      <c r="G48523" s="17" t="s">
        <v>122</v>
      </c>
      <c r="H48523" s="17" t="s">
        <v>6409</v>
      </c>
      <c r="I48523" s="17" t="s">
        <v>6386</v>
      </c>
      <c r="J48523" s="17" t="s">
        <v>5287</v>
      </c>
      <c r="K48523" s="17" t="s">
        <v>123</v>
      </c>
    </row>
    <row r="48524" spans="1:11">
      <c r="A48524" s="17" t="s">
        <v>6559</v>
      </c>
      <c r="B48524" s="28" t="s">
        <v>7892</v>
      </c>
      <c r="C48524" s="17" t="s">
        <v>6559</v>
      </c>
      <c r="D48524" s="17" t="s">
        <v>3522</v>
      </c>
      <c r="E48524" s="17" t="s">
        <v>3967</v>
      </c>
      <c r="F48524" s="17" t="s">
        <v>4553</v>
      </c>
      <c r="G48524" s="17" t="s">
        <v>122</v>
      </c>
      <c r="H48524" s="17" t="s">
        <v>6409</v>
      </c>
      <c r="I48524" s="17" t="s">
        <v>6386</v>
      </c>
      <c r="J48524" s="17" t="s">
        <v>5287</v>
      </c>
      <c r="K48524" s="17" t="s">
        <v>123</v>
      </c>
    </row>
    <row r="48525" spans="1:11">
      <c r="A48525" s="17" t="s">
        <v>7004</v>
      </c>
      <c r="B48525" s="28" t="s">
        <v>7892</v>
      </c>
      <c r="C48525" s="17" t="s">
        <v>7004</v>
      </c>
      <c r="D48525" s="17" t="s">
        <v>4325</v>
      </c>
      <c r="E48525" s="17" t="s">
        <v>3486</v>
      </c>
      <c r="F48525" s="17" t="s">
        <v>4681</v>
      </c>
      <c r="G48525" s="17" t="s">
        <v>122</v>
      </c>
      <c r="H48525" s="17" t="s">
        <v>6409</v>
      </c>
      <c r="I48525" s="17" t="s">
        <v>6386</v>
      </c>
      <c r="J48525" s="17" t="s">
        <v>5287</v>
      </c>
      <c r="K48525" s="17" t="s">
        <v>123</v>
      </c>
    </row>
    <row r="48526" spans="1:11">
      <c r="A48526" s="17" t="s">
        <v>6955</v>
      </c>
      <c r="B48526" s="28" t="s">
        <v>7892</v>
      </c>
      <c r="C48526" s="17" t="s">
        <v>6955</v>
      </c>
      <c r="D48526" s="17" t="s">
        <v>3608</v>
      </c>
      <c r="E48526" s="17" t="s">
        <v>3590</v>
      </c>
      <c r="F48526" s="17" t="s">
        <v>4768</v>
      </c>
      <c r="G48526" s="17" t="s">
        <v>122</v>
      </c>
      <c r="H48526" s="17" t="s">
        <v>6409</v>
      </c>
      <c r="I48526" s="17" t="s">
        <v>6386</v>
      </c>
      <c r="J48526" s="17" t="s">
        <v>5287</v>
      </c>
      <c r="K48526" s="17" t="s">
        <v>123</v>
      </c>
    </row>
    <row r="48527" spans="1:11">
      <c r="A48527" s="17" t="s">
        <v>6540</v>
      </c>
      <c r="B48527" s="28" t="s">
        <v>7892</v>
      </c>
      <c r="C48527" s="17" t="s">
        <v>6540</v>
      </c>
      <c r="D48527" s="17" t="s">
        <v>3897</v>
      </c>
      <c r="E48527" s="17" t="s">
        <v>3491</v>
      </c>
      <c r="F48527" s="17" t="s">
        <v>4415</v>
      </c>
      <c r="G48527" s="17" t="s">
        <v>122</v>
      </c>
      <c r="H48527" s="17" t="s">
        <v>6409</v>
      </c>
      <c r="I48527" s="17" t="s">
        <v>6386</v>
      </c>
      <c r="J48527" s="17" t="s">
        <v>5287</v>
      </c>
      <c r="K48527" s="17" t="s">
        <v>123</v>
      </c>
    </row>
    <row r="48528" spans="1:11">
      <c r="A48528" s="17" t="s">
        <v>6956</v>
      </c>
      <c r="B48528" s="28" t="s">
        <v>7892</v>
      </c>
      <c r="C48528" s="17" t="s">
        <v>6956</v>
      </c>
      <c r="D48528" s="17" t="s">
        <v>3856</v>
      </c>
      <c r="E48528" s="17" t="s">
        <v>3491</v>
      </c>
      <c r="F48528" s="17" t="s">
        <v>4718</v>
      </c>
      <c r="G48528" s="17" t="s">
        <v>122</v>
      </c>
      <c r="H48528" s="17" t="s">
        <v>6409</v>
      </c>
      <c r="I48528" s="17" t="s">
        <v>6386</v>
      </c>
      <c r="J48528" s="17" t="s">
        <v>5287</v>
      </c>
      <c r="K48528" s="17" t="s">
        <v>123</v>
      </c>
    </row>
    <row r="48529" spans="1:11">
      <c r="A48529" s="17" t="s">
        <v>6959</v>
      </c>
      <c r="B48529" s="28" t="s">
        <v>7892</v>
      </c>
      <c r="C48529" s="17" t="s">
        <v>6959</v>
      </c>
      <c r="D48529" s="17" t="s">
        <v>4357</v>
      </c>
      <c r="E48529" s="17" t="s">
        <v>3753</v>
      </c>
      <c r="F48529" s="17" t="s">
        <v>3842</v>
      </c>
      <c r="G48529" s="17" t="s">
        <v>122</v>
      </c>
      <c r="H48529" s="17" t="s">
        <v>6409</v>
      </c>
      <c r="I48529" s="17" t="s">
        <v>6386</v>
      </c>
      <c r="J48529" s="17" t="s">
        <v>5287</v>
      </c>
      <c r="K48529" s="17" t="s">
        <v>123</v>
      </c>
    </row>
    <row r="48530" spans="1:11">
      <c r="A48530" s="17" t="s">
        <v>6622</v>
      </c>
      <c r="B48530" s="28" t="s">
        <v>7892</v>
      </c>
      <c r="C48530" s="17" t="s">
        <v>6622</v>
      </c>
      <c r="D48530" s="17" t="s">
        <v>3463</v>
      </c>
      <c r="E48530" s="17" t="s">
        <v>3701</v>
      </c>
      <c r="F48530" s="17" t="s">
        <v>4426</v>
      </c>
      <c r="G48530" s="17" t="s">
        <v>122</v>
      </c>
      <c r="H48530" s="17" t="s">
        <v>6409</v>
      </c>
      <c r="I48530" s="17" t="s">
        <v>6386</v>
      </c>
      <c r="J48530" s="17" t="s">
        <v>5287</v>
      </c>
      <c r="K48530" s="17" t="s">
        <v>123</v>
      </c>
    </row>
    <row r="48531" spans="1:11">
      <c r="A48531" s="17" t="s">
        <v>7176</v>
      </c>
      <c r="B48531" s="28" t="s">
        <v>7892</v>
      </c>
      <c r="C48531" s="17" t="s">
        <v>7176</v>
      </c>
      <c r="D48531" s="17" t="s">
        <v>3728</v>
      </c>
      <c r="E48531" s="17" t="s">
        <v>3592</v>
      </c>
      <c r="F48531" s="17" t="s">
        <v>3950</v>
      </c>
      <c r="G48531" s="17" t="s">
        <v>122</v>
      </c>
      <c r="H48531" s="17" t="s">
        <v>6409</v>
      </c>
      <c r="I48531" s="17" t="s">
        <v>6386</v>
      </c>
      <c r="J48531" s="17" t="s">
        <v>5287</v>
      </c>
      <c r="K48531" s="17" t="s">
        <v>123</v>
      </c>
    </row>
    <row r="48532" spans="1:11">
      <c r="A48532" s="17" t="s">
        <v>6816</v>
      </c>
      <c r="B48532" s="28" t="s">
        <v>7892</v>
      </c>
      <c r="C48532" s="17" t="s">
        <v>6816</v>
      </c>
      <c r="D48532" s="17" t="s">
        <v>3459</v>
      </c>
      <c r="E48532" s="17" t="s">
        <v>3756</v>
      </c>
      <c r="F48532" s="17" t="s">
        <v>4698</v>
      </c>
      <c r="G48532" s="17" t="s">
        <v>122</v>
      </c>
      <c r="H48532" s="17" t="s">
        <v>6409</v>
      </c>
      <c r="I48532" s="17" t="s">
        <v>6386</v>
      </c>
      <c r="J48532" s="17" t="s">
        <v>5287</v>
      </c>
      <c r="K48532" s="17" t="s">
        <v>123</v>
      </c>
    </row>
    <row r="48533" spans="1:11">
      <c r="A48533" s="17" t="s">
        <v>7326</v>
      </c>
      <c r="B48533" s="28" t="s">
        <v>7892</v>
      </c>
      <c r="C48533" s="17" t="s">
        <v>7326</v>
      </c>
      <c r="D48533" s="17" t="s">
        <v>4660</v>
      </c>
      <c r="E48533" s="17" t="s">
        <v>4014</v>
      </c>
      <c r="F48533" s="17" t="s">
        <v>4681</v>
      </c>
      <c r="G48533" s="17" t="s">
        <v>122</v>
      </c>
      <c r="H48533" s="17" t="s">
        <v>6409</v>
      </c>
      <c r="I48533" s="17" t="s">
        <v>6386</v>
      </c>
      <c r="J48533" s="17" t="s">
        <v>5287</v>
      </c>
      <c r="K48533" s="17" t="s">
        <v>123</v>
      </c>
    </row>
    <row r="48534" spans="1:11">
      <c r="A48534" s="17" t="s">
        <v>7328</v>
      </c>
      <c r="B48534" s="28" t="s">
        <v>7892</v>
      </c>
      <c r="C48534" s="17" t="s">
        <v>7328</v>
      </c>
      <c r="D48534" s="17" t="s">
        <v>4153</v>
      </c>
      <c r="E48534" s="17" t="s">
        <v>3622</v>
      </c>
      <c r="F48534" s="17" t="s">
        <v>4663</v>
      </c>
      <c r="G48534" s="17" t="s">
        <v>122</v>
      </c>
      <c r="H48534" s="17" t="s">
        <v>6409</v>
      </c>
      <c r="I48534" s="17" t="s">
        <v>6386</v>
      </c>
      <c r="J48534" s="17" t="s">
        <v>5287</v>
      </c>
      <c r="K48534" s="17" t="s">
        <v>123</v>
      </c>
    </row>
    <row r="48535" spans="1:11">
      <c r="A48535" s="17" t="s">
        <v>6045</v>
      </c>
      <c r="B48535" s="28" t="s">
        <v>7892</v>
      </c>
      <c r="C48535" s="17" t="s">
        <v>6045</v>
      </c>
      <c r="D48535" s="17" t="s">
        <v>3502</v>
      </c>
      <c r="E48535" s="17" t="s">
        <v>3497</v>
      </c>
      <c r="F48535" s="17" t="s">
        <v>4415</v>
      </c>
      <c r="G48535" s="17" t="s">
        <v>122</v>
      </c>
      <c r="H48535" s="17" t="s">
        <v>6409</v>
      </c>
      <c r="I48535" s="17" t="s">
        <v>6386</v>
      </c>
      <c r="J48535" s="17" t="s">
        <v>5287</v>
      </c>
      <c r="K48535" s="17" t="s">
        <v>123</v>
      </c>
    </row>
    <row r="48536" spans="1:11">
      <c r="A48536" s="17" t="s">
        <v>902</v>
      </c>
      <c r="B48536" s="28" t="s">
        <v>7892</v>
      </c>
      <c r="C48536" s="17" t="s">
        <v>902</v>
      </c>
      <c r="D48536" s="17" t="s">
        <v>3531</v>
      </c>
      <c r="E48536" s="17" t="s">
        <v>3497</v>
      </c>
      <c r="F48536" s="17" t="s">
        <v>4415</v>
      </c>
      <c r="G48536" s="17" t="s">
        <v>122</v>
      </c>
      <c r="H48536" s="17" t="s">
        <v>6409</v>
      </c>
      <c r="I48536" s="17" t="s">
        <v>6386</v>
      </c>
      <c r="J48536" s="17" t="s">
        <v>5287</v>
      </c>
      <c r="K48536" s="17" t="s">
        <v>123</v>
      </c>
    </row>
    <row r="48537" spans="1:11">
      <c r="A48537" s="17" t="s">
        <v>7013</v>
      </c>
      <c r="B48537" s="28" t="s">
        <v>7892</v>
      </c>
      <c r="C48537" s="17" t="s">
        <v>7013</v>
      </c>
      <c r="D48537" s="17" t="s">
        <v>3507</v>
      </c>
      <c r="E48537" s="17" t="s">
        <v>3497</v>
      </c>
      <c r="F48537" s="17" t="s">
        <v>4681</v>
      </c>
      <c r="G48537" s="17" t="s">
        <v>122</v>
      </c>
      <c r="H48537" s="17" t="s">
        <v>6409</v>
      </c>
      <c r="I48537" s="17" t="s">
        <v>6386</v>
      </c>
      <c r="J48537" s="17" t="s">
        <v>5287</v>
      </c>
      <c r="K48537" s="17" t="s">
        <v>123</v>
      </c>
    </row>
    <row r="48538" spans="1:11">
      <c r="A48538" s="17" t="s">
        <v>7014</v>
      </c>
      <c r="B48538" s="28" t="s">
        <v>7892</v>
      </c>
      <c r="C48538" s="17" t="s">
        <v>7014</v>
      </c>
      <c r="D48538" s="17" t="s">
        <v>5847</v>
      </c>
      <c r="E48538" s="17" t="s">
        <v>3555</v>
      </c>
      <c r="F48538" s="17" t="s">
        <v>4681</v>
      </c>
      <c r="G48538" s="17" t="s">
        <v>122</v>
      </c>
      <c r="H48538" s="17" t="s">
        <v>6409</v>
      </c>
      <c r="I48538" s="17" t="s">
        <v>6386</v>
      </c>
      <c r="J48538" s="17" t="s">
        <v>5287</v>
      </c>
      <c r="K48538" s="17" t="s">
        <v>123</v>
      </c>
    </row>
    <row r="48539" spans="1:11">
      <c r="A48539" s="17" t="s">
        <v>6892</v>
      </c>
      <c r="B48539" s="28" t="s">
        <v>7892</v>
      </c>
      <c r="C48539" s="17" t="s">
        <v>6892</v>
      </c>
      <c r="D48539" s="17" t="s">
        <v>3459</v>
      </c>
      <c r="E48539" s="17" t="s">
        <v>4542</v>
      </c>
      <c r="F48539" s="17" t="s">
        <v>3950</v>
      </c>
      <c r="G48539" s="17" t="s">
        <v>122</v>
      </c>
      <c r="H48539" s="17" t="s">
        <v>6409</v>
      </c>
      <c r="I48539" s="17" t="s">
        <v>6386</v>
      </c>
      <c r="J48539" s="17" t="s">
        <v>5287</v>
      </c>
      <c r="K48539" s="17" t="s">
        <v>123</v>
      </c>
    </row>
    <row r="48540" spans="1:11">
      <c r="A48540" s="17" t="s">
        <v>6047</v>
      </c>
      <c r="B48540" s="28" t="s">
        <v>7892</v>
      </c>
      <c r="C48540" s="17" t="s">
        <v>6047</v>
      </c>
      <c r="D48540" s="17" t="s">
        <v>6048</v>
      </c>
      <c r="E48540" s="17" t="s">
        <v>3558</v>
      </c>
      <c r="F48540" s="17" t="s">
        <v>4415</v>
      </c>
      <c r="G48540" s="17" t="s">
        <v>122</v>
      </c>
      <c r="H48540" s="17" t="s">
        <v>6409</v>
      </c>
      <c r="I48540" s="17" t="s">
        <v>6386</v>
      </c>
      <c r="J48540" s="17" t="s">
        <v>5287</v>
      </c>
      <c r="K48540" s="17" t="s">
        <v>123</v>
      </c>
    </row>
    <row r="48541" spans="1:11">
      <c r="A48541" s="17" t="s">
        <v>6966</v>
      </c>
      <c r="B48541" s="28" t="s">
        <v>7892</v>
      </c>
      <c r="C48541" s="17" t="s">
        <v>6966</v>
      </c>
      <c r="D48541" s="17" t="s">
        <v>3609</v>
      </c>
      <c r="E48541" s="17" t="s">
        <v>3558</v>
      </c>
      <c r="F48541" s="17" t="s">
        <v>4553</v>
      </c>
      <c r="G48541" s="17" t="s">
        <v>122</v>
      </c>
      <c r="H48541" s="17" t="s">
        <v>6409</v>
      </c>
      <c r="I48541" s="17" t="s">
        <v>6386</v>
      </c>
      <c r="J48541" s="17" t="s">
        <v>5287</v>
      </c>
      <c r="K48541" s="17" t="s">
        <v>123</v>
      </c>
    </row>
    <row r="48542" spans="1:11">
      <c r="A48542" s="17" t="s">
        <v>7054</v>
      </c>
      <c r="B48542" s="28" t="s">
        <v>7892</v>
      </c>
      <c r="C48542" s="17" t="s">
        <v>7054</v>
      </c>
      <c r="D48542" s="17" t="s">
        <v>3605</v>
      </c>
      <c r="E48542" s="17" t="s">
        <v>4330</v>
      </c>
      <c r="F48542" s="17" t="s">
        <v>4718</v>
      </c>
      <c r="G48542" s="17" t="s">
        <v>122</v>
      </c>
      <c r="H48542" s="17" t="s">
        <v>6409</v>
      </c>
      <c r="I48542" s="17" t="s">
        <v>6386</v>
      </c>
      <c r="J48542" s="17" t="s">
        <v>5287</v>
      </c>
      <c r="K48542" s="17" t="s">
        <v>123</v>
      </c>
    </row>
    <row r="48543" spans="1:11">
      <c r="A48543" s="17" t="s">
        <v>6828</v>
      </c>
      <c r="B48543" s="28" t="s">
        <v>7892</v>
      </c>
      <c r="C48543" s="17" t="s">
        <v>6828</v>
      </c>
      <c r="D48543" s="17" t="s">
        <v>6829</v>
      </c>
      <c r="E48543" s="17" t="s">
        <v>3735</v>
      </c>
      <c r="F48543" s="17" t="s">
        <v>3950</v>
      </c>
      <c r="G48543" s="17" t="s">
        <v>122</v>
      </c>
      <c r="H48543" s="17" t="s">
        <v>6409</v>
      </c>
      <c r="I48543" s="17" t="s">
        <v>6386</v>
      </c>
      <c r="J48543" s="17" t="s">
        <v>5287</v>
      </c>
      <c r="K48543" s="17" t="s">
        <v>123</v>
      </c>
    </row>
    <row r="48544" spans="1:11">
      <c r="A48544" s="17" t="s">
        <v>7016</v>
      </c>
      <c r="B48544" s="28" t="s">
        <v>7892</v>
      </c>
      <c r="C48544" s="17" t="s">
        <v>7016</v>
      </c>
      <c r="D48544" s="17" t="s">
        <v>3608</v>
      </c>
      <c r="E48544" s="17" t="s">
        <v>3505</v>
      </c>
      <c r="F48544" s="17" t="s">
        <v>4718</v>
      </c>
      <c r="G48544" s="17" t="s">
        <v>122</v>
      </c>
      <c r="H48544" s="17" t="s">
        <v>6409</v>
      </c>
      <c r="I48544" s="17" t="s">
        <v>6386</v>
      </c>
      <c r="J48544" s="17" t="s">
        <v>5287</v>
      </c>
      <c r="K48544" s="17" t="s">
        <v>123</v>
      </c>
    </row>
    <row r="48545" spans="1:11">
      <c r="A48545" s="17" t="s">
        <v>6896</v>
      </c>
      <c r="B48545" s="28" t="s">
        <v>7892</v>
      </c>
      <c r="C48545" s="17" t="s">
        <v>6896</v>
      </c>
      <c r="D48545" s="17" t="s">
        <v>3490</v>
      </c>
      <c r="E48545" s="17" t="s">
        <v>3706</v>
      </c>
      <c r="F48545" s="17" t="s">
        <v>3842</v>
      </c>
      <c r="G48545" s="17" t="s">
        <v>122</v>
      </c>
      <c r="H48545" s="17" t="s">
        <v>6409</v>
      </c>
      <c r="I48545" s="17" t="s">
        <v>6386</v>
      </c>
      <c r="J48545" s="17" t="s">
        <v>5287</v>
      </c>
      <c r="K48545" s="17" t="s">
        <v>123</v>
      </c>
    </row>
    <row r="48546" spans="1:11">
      <c r="A48546" s="17" t="s">
        <v>1785</v>
      </c>
      <c r="B48546" s="28" t="s">
        <v>7892</v>
      </c>
      <c r="C48546" s="17" t="s">
        <v>1785</v>
      </c>
      <c r="D48546" s="17" t="s">
        <v>4704</v>
      </c>
      <c r="E48546" s="17" t="s">
        <v>3506</v>
      </c>
      <c r="F48546" s="17" t="s">
        <v>4698</v>
      </c>
      <c r="G48546" s="17" t="s">
        <v>122</v>
      </c>
      <c r="H48546" s="17" t="s">
        <v>6409</v>
      </c>
      <c r="I48546" s="17" t="s">
        <v>6386</v>
      </c>
      <c r="J48546" s="17" t="s">
        <v>5287</v>
      </c>
      <c r="K48546" s="17" t="s">
        <v>123</v>
      </c>
    </row>
    <row r="48547" spans="1:11">
      <c r="A48547" s="17" t="s">
        <v>7017</v>
      </c>
      <c r="B48547" s="28" t="s">
        <v>7892</v>
      </c>
      <c r="C48547" s="17" t="s">
        <v>7017</v>
      </c>
      <c r="D48547" s="17" t="s">
        <v>4202</v>
      </c>
      <c r="E48547" s="17" t="s">
        <v>7018</v>
      </c>
      <c r="F48547" s="17" t="s">
        <v>5134</v>
      </c>
      <c r="G48547" s="17" t="s">
        <v>122</v>
      </c>
      <c r="H48547" s="17" t="s">
        <v>6409</v>
      </c>
      <c r="I48547" s="17" t="s">
        <v>6386</v>
      </c>
      <c r="J48547" s="17" t="s">
        <v>5287</v>
      </c>
      <c r="K48547" s="17" t="s">
        <v>123</v>
      </c>
    </row>
    <row r="48548" spans="1:11">
      <c r="A48548" s="17" t="s">
        <v>7194</v>
      </c>
      <c r="B48548" s="28" t="s">
        <v>7893</v>
      </c>
      <c r="C48548" s="17" t="s">
        <v>7194</v>
      </c>
      <c r="D48548" s="17" t="s">
        <v>7195</v>
      </c>
      <c r="E48548" s="17" t="s">
        <v>3437</v>
      </c>
      <c r="F48548" s="17" t="s">
        <v>4663</v>
      </c>
      <c r="G48548" s="17" t="s">
        <v>122</v>
      </c>
      <c r="H48548" s="17" t="s">
        <v>6409</v>
      </c>
      <c r="I48548" s="17" t="s">
        <v>6386</v>
      </c>
      <c r="J48548" s="17" t="s">
        <v>5287</v>
      </c>
      <c r="K48548" s="17" t="s">
        <v>123</v>
      </c>
    </row>
    <row r="48549" spans="1:11">
      <c r="A48549" s="17" t="s">
        <v>6782</v>
      </c>
      <c r="B48549" s="28" t="s">
        <v>7893</v>
      </c>
      <c r="C48549" s="17" t="s">
        <v>6782</v>
      </c>
      <c r="D48549" s="17" t="s">
        <v>3634</v>
      </c>
      <c r="E48549" s="17" t="s">
        <v>3437</v>
      </c>
      <c r="F48549" s="17" t="s">
        <v>4415</v>
      </c>
      <c r="G48549" s="17" t="s">
        <v>122</v>
      </c>
      <c r="H48549" s="17" t="s">
        <v>6409</v>
      </c>
      <c r="I48549" s="17" t="s">
        <v>6386</v>
      </c>
      <c r="J48549" s="17" t="s">
        <v>5287</v>
      </c>
      <c r="K48549" s="17" t="s">
        <v>123</v>
      </c>
    </row>
    <row r="48550" spans="1:11">
      <c r="A48550" s="17" t="s">
        <v>6030</v>
      </c>
      <c r="B48550" s="28" t="s">
        <v>7893</v>
      </c>
      <c r="C48550" s="17" t="s">
        <v>6030</v>
      </c>
      <c r="D48550" s="17" t="s">
        <v>3477</v>
      </c>
      <c r="E48550" s="17" t="s">
        <v>3437</v>
      </c>
      <c r="F48550" s="17" t="s">
        <v>4681</v>
      </c>
      <c r="G48550" s="17" t="s">
        <v>122</v>
      </c>
      <c r="H48550" s="17" t="s">
        <v>6409</v>
      </c>
      <c r="I48550" s="17" t="s">
        <v>6386</v>
      </c>
      <c r="J48550" s="17" t="s">
        <v>5287</v>
      </c>
      <c r="K48550" s="17" t="s">
        <v>123</v>
      </c>
    </row>
    <row r="48551" spans="1:11">
      <c r="A48551" s="17" t="s">
        <v>6334</v>
      </c>
      <c r="B48551" s="28" t="s">
        <v>7893</v>
      </c>
      <c r="C48551" s="17" t="s">
        <v>6334</v>
      </c>
      <c r="D48551" s="17" t="s">
        <v>3751</v>
      </c>
      <c r="E48551" s="17" t="s">
        <v>3437</v>
      </c>
      <c r="F48551" s="17" t="s">
        <v>5132</v>
      </c>
      <c r="G48551" s="17" t="s">
        <v>122</v>
      </c>
      <c r="H48551" s="17" t="s">
        <v>6409</v>
      </c>
      <c r="I48551" s="17" t="s">
        <v>6386</v>
      </c>
      <c r="J48551" s="17" t="s">
        <v>5287</v>
      </c>
      <c r="K48551" s="17" t="s">
        <v>123</v>
      </c>
    </row>
    <row r="48552" spans="1:11">
      <c r="A48552" s="17" t="s">
        <v>6715</v>
      </c>
      <c r="B48552" s="28" t="s">
        <v>7893</v>
      </c>
      <c r="C48552" s="17" t="s">
        <v>6715</v>
      </c>
      <c r="D48552" s="17" t="s">
        <v>3955</v>
      </c>
      <c r="E48552" s="17" t="s">
        <v>3664</v>
      </c>
      <c r="F48552" s="17" t="s">
        <v>5134</v>
      </c>
      <c r="G48552" s="17" t="s">
        <v>122</v>
      </c>
      <c r="H48552" s="17" t="s">
        <v>6409</v>
      </c>
      <c r="I48552" s="17" t="s">
        <v>6386</v>
      </c>
      <c r="J48552" s="17" t="s">
        <v>5287</v>
      </c>
      <c r="K48552" s="17" t="s">
        <v>123</v>
      </c>
    </row>
    <row r="48553" spans="1:11">
      <c r="A48553" s="17" t="s">
        <v>6784</v>
      </c>
      <c r="B48553" s="28" t="s">
        <v>7893</v>
      </c>
      <c r="C48553" s="17" t="s">
        <v>6784</v>
      </c>
      <c r="D48553" s="17" t="s">
        <v>3759</v>
      </c>
      <c r="E48553" s="17" t="s">
        <v>3564</v>
      </c>
      <c r="F48553" s="17" t="s">
        <v>4426</v>
      </c>
      <c r="G48553" s="17" t="s">
        <v>122</v>
      </c>
      <c r="H48553" s="17" t="s">
        <v>6409</v>
      </c>
      <c r="I48553" s="17" t="s">
        <v>6386</v>
      </c>
      <c r="J48553" s="17" t="s">
        <v>5287</v>
      </c>
      <c r="K48553" s="17" t="s">
        <v>123</v>
      </c>
    </row>
    <row r="48554" spans="1:11">
      <c r="A48554" s="17" t="s">
        <v>7198</v>
      </c>
      <c r="B48554" s="28" t="s">
        <v>7893</v>
      </c>
      <c r="C48554" s="17" t="s">
        <v>7198</v>
      </c>
      <c r="D48554" s="17" t="s">
        <v>3901</v>
      </c>
      <c r="E48554" s="17" t="s">
        <v>3604</v>
      </c>
      <c r="F48554" s="17" t="s">
        <v>4663</v>
      </c>
      <c r="G48554" s="17" t="s">
        <v>122</v>
      </c>
      <c r="H48554" s="17" t="s">
        <v>6409</v>
      </c>
      <c r="I48554" s="17" t="s">
        <v>6386</v>
      </c>
      <c r="J48554" s="17" t="s">
        <v>5287</v>
      </c>
      <c r="K48554" s="17" t="s">
        <v>123</v>
      </c>
    </row>
    <row r="48555" spans="1:11">
      <c r="A48555" s="17" t="s">
        <v>7200</v>
      </c>
      <c r="B48555" s="28" t="s">
        <v>7893</v>
      </c>
      <c r="C48555" s="17" t="s">
        <v>7200</v>
      </c>
      <c r="D48555" s="17" t="s">
        <v>3777</v>
      </c>
      <c r="E48555" s="17" t="s">
        <v>3709</v>
      </c>
      <c r="F48555" s="17" t="s">
        <v>5134</v>
      </c>
      <c r="G48555" s="17" t="s">
        <v>122</v>
      </c>
      <c r="H48555" s="17" t="s">
        <v>6409</v>
      </c>
      <c r="I48555" s="17" t="s">
        <v>6386</v>
      </c>
      <c r="J48555" s="17" t="s">
        <v>5287</v>
      </c>
      <c r="K48555" s="17" t="s">
        <v>123</v>
      </c>
    </row>
    <row r="48556" spans="1:11">
      <c r="A48556" s="17" t="s">
        <v>7201</v>
      </c>
      <c r="B48556" s="28" t="s">
        <v>7893</v>
      </c>
      <c r="C48556" s="17" t="s">
        <v>7201</v>
      </c>
      <c r="D48556" s="17" t="s">
        <v>3895</v>
      </c>
      <c r="E48556" s="17" t="s">
        <v>3516</v>
      </c>
      <c r="F48556" s="17" t="s">
        <v>4663</v>
      </c>
      <c r="G48556" s="17" t="s">
        <v>122</v>
      </c>
      <c r="H48556" s="17" t="s">
        <v>6409</v>
      </c>
      <c r="I48556" s="17" t="s">
        <v>6386</v>
      </c>
      <c r="J48556" s="17" t="s">
        <v>5287</v>
      </c>
      <c r="K48556" s="17" t="s">
        <v>123</v>
      </c>
    </row>
    <row r="48557" spans="1:11">
      <c r="A48557" s="17" t="s">
        <v>7202</v>
      </c>
      <c r="B48557" s="28" t="s">
        <v>7893</v>
      </c>
      <c r="C48557" s="17" t="s">
        <v>7202</v>
      </c>
      <c r="D48557" s="17" t="s">
        <v>4731</v>
      </c>
      <c r="E48557" s="17" t="s">
        <v>4075</v>
      </c>
      <c r="F48557" s="17" t="s">
        <v>4768</v>
      </c>
      <c r="G48557" s="17" t="s">
        <v>122</v>
      </c>
      <c r="H48557" s="17" t="s">
        <v>6409</v>
      </c>
      <c r="I48557" s="17" t="s">
        <v>6386</v>
      </c>
      <c r="J48557" s="17" t="s">
        <v>5287</v>
      </c>
      <c r="K48557" s="17" t="s">
        <v>123</v>
      </c>
    </row>
    <row r="48558" spans="1:11">
      <c r="A48558" s="17" t="s">
        <v>6909</v>
      </c>
      <c r="B48558" s="28" t="s">
        <v>7893</v>
      </c>
      <c r="C48558" s="17" t="s">
        <v>6909</v>
      </c>
      <c r="D48558" s="17" t="s">
        <v>3535</v>
      </c>
      <c r="E48558" s="17" t="s">
        <v>3446</v>
      </c>
      <c r="F48558" s="17" t="s">
        <v>4718</v>
      </c>
      <c r="G48558" s="17" t="s">
        <v>122</v>
      </c>
      <c r="H48558" s="17" t="s">
        <v>6409</v>
      </c>
      <c r="I48558" s="17" t="s">
        <v>6386</v>
      </c>
      <c r="J48558" s="17" t="s">
        <v>5287</v>
      </c>
      <c r="K48558" s="17" t="s">
        <v>123</v>
      </c>
    </row>
    <row r="48559" spans="1:11">
      <c r="A48559" s="17" t="s">
        <v>7069</v>
      </c>
      <c r="B48559" s="28" t="s">
        <v>7893</v>
      </c>
      <c r="C48559" s="17" t="s">
        <v>7069</v>
      </c>
      <c r="D48559" s="17" t="s">
        <v>4929</v>
      </c>
      <c r="E48559" s="17" t="s">
        <v>3448</v>
      </c>
      <c r="F48559" s="17" t="s">
        <v>4718</v>
      </c>
      <c r="G48559" s="17" t="s">
        <v>122</v>
      </c>
      <c r="H48559" s="17" t="s">
        <v>6409</v>
      </c>
      <c r="I48559" s="17" t="s">
        <v>6386</v>
      </c>
      <c r="J48559" s="17" t="s">
        <v>5287</v>
      </c>
      <c r="K48559" s="17" t="s">
        <v>123</v>
      </c>
    </row>
    <row r="48560" spans="1:11">
      <c r="A48560" s="17" t="s">
        <v>7072</v>
      </c>
      <c r="B48560" s="28" t="s">
        <v>7893</v>
      </c>
      <c r="C48560" s="17" t="s">
        <v>7072</v>
      </c>
      <c r="D48560" s="17" t="s">
        <v>3959</v>
      </c>
      <c r="E48560" s="17" t="s">
        <v>5342</v>
      </c>
      <c r="F48560" s="17" t="s">
        <v>4426</v>
      </c>
      <c r="G48560" s="17" t="s">
        <v>122</v>
      </c>
      <c r="H48560" s="17" t="s">
        <v>6409</v>
      </c>
      <c r="I48560" s="17" t="s">
        <v>6386</v>
      </c>
      <c r="J48560" s="17" t="s">
        <v>5287</v>
      </c>
      <c r="K48560" s="17" t="s">
        <v>123</v>
      </c>
    </row>
    <row r="48561" spans="1:11">
      <c r="A48561" s="17" t="s">
        <v>2015</v>
      </c>
      <c r="B48561" s="28" t="s">
        <v>7893</v>
      </c>
      <c r="C48561" s="17" t="s">
        <v>2015</v>
      </c>
      <c r="D48561" s="17" t="s">
        <v>3451</v>
      </c>
      <c r="E48561" s="17" t="s">
        <v>3450</v>
      </c>
      <c r="F48561" s="17" t="s">
        <v>4426</v>
      </c>
      <c r="G48561" s="17" t="s">
        <v>122</v>
      </c>
      <c r="H48561" s="17" t="s">
        <v>6409</v>
      </c>
      <c r="I48561" s="17" t="s">
        <v>6386</v>
      </c>
      <c r="J48561" s="17" t="s">
        <v>5287</v>
      </c>
      <c r="K48561" s="17" t="s">
        <v>123</v>
      </c>
    </row>
    <row r="48562" spans="1:11">
      <c r="A48562" s="17" t="s">
        <v>7697</v>
      </c>
      <c r="B48562" s="28" t="s">
        <v>7893</v>
      </c>
      <c r="C48562" s="17" t="s">
        <v>7697</v>
      </c>
      <c r="D48562" s="17" t="s">
        <v>3459</v>
      </c>
      <c r="E48562" s="17" t="s">
        <v>3450</v>
      </c>
      <c r="F48562" s="17" t="s">
        <v>4443</v>
      </c>
      <c r="G48562" s="17" t="s">
        <v>122</v>
      </c>
      <c r="H48562" s="17" t="s">
        <v>6409</v>
      </c>
      <c r="I48562" s="17" t="s">
        <v>6386</v>
      </c>
      <c r="J48562" s="17" t="s">
        <v>5287</v>
      </c>
      <c r="K48562" s="17" t="s">
        <v>123</v>
      </c>
    </row>
    <row r="48563" spans="1:11">
      <c r="A48563" s="17" t="s">
        <v>6848</v>
      </c>
      <c r="B48563" s="28" t="s">
        <v>7893</v>
      </c>
      <c r="C48563" s="17" t="s">
        <v>6848</v>
      </c>
      <c r="D48563" s="17" t="s">
        <v>3624</v>
      </c>
      <c r="E48563" s="17" t="s">
        <v>4818</v>
      </c>
      <c r="F48563" s="17" t="s">
        <v>4698</v>
      </c>
      <c r="G48563" s="17" t="s">
        <v>122</v>
      </c>
      <c r="H48563" s="17" t="s">
        <v>6409</v>
      </c>
      <c r="I48563" s="17" t="s">
        <v>6386</v>
      </c>
      <c r="J48563" s="17" t="s">
        <v>5287</v>
      </c>
      <c r="K48563" s="17" t="s">
        <v>123</v>
      </c>
    </row>
    <row r="48564" spans="1:11">
      <c r="A48564" s="17" t="s">
        <v>6917</v>
      </c>
      <c r="B48564" s="28" t="s">
        <v>7893</v>
      </c>
      <c r="C48564" s="17" t="s">
        <v>6917</v>
      </c>
      <c r="D48564" s="17" t="s">
        <v>3529</v>
      </c>
      <c r="E48564" s="17" t="s">
        <v>3525</v>
      </c>
      <c r="F48564" s="17" t="s">
        <v>4553</v>
      </c>
      <c r="G48564" s="17" t="s">
        <v>122</v>
      </c>
      <c r="H48564" s="17" t="s">
        <v>6409</v>
      </c>
      <c r="I48564" s="17" t="s">
        <v>6386</v>
      </c>
      <c r="J48564" s="17" t="s">
        <v>5287</v>
      </c>
      <c r="K48564" s="17" t="s">
        <v>123</v>
      </c>
    </row>
    <row r="48565" spans="1:11">
      <c r="A48565" s="17" t="s">
        <v>7203</v>
      </c>
      <c r="B48565" s="28" t="s">
        <v>7893</v>
      </c>
      <c r="C48565" s="17" t="s">
        <v>7203</v>
      </c>
      <c r="D48565" s="17" t="s">
        <v>4300</v>
      </c>
      <c r="E48565" s="17" t="s">
        <v>3715</v>
      </c>
      <c r="F48565" s="17" t="s">
        <v>4553</v>
      </c>
      <c r="G48565" s="17" t="s">
        <v>122</v>
      </c>
      <c r="H48565" s="17" t="s">
        <v>6409</v>
      </c>
      <c r="I48565" s="17" t="s">
        <v>6386</v>
      </c>
      <c r="J48565" s="17" t="s">
        <v>5287</v>
      </c>
      <c r="K48565" s="17" t="s">
        <v>123</v>
      </c>
    </row>
    <row r="48566" spans="1:11">
      <c r="A48566" s="17" t="s">
        <v>6854</v>
      </c>
      <c r="B48566" s="28" t="s">
        <v>7893</v>
      </c>
      <c r="C48566" s="17" t="s">
        <v>6854</v>
      </c>
      <c r="D48566" s="17" t="s">
        <v>3714</v>
      </c>
      <c r="E48566" s="17" t="s">
        <v>3636</v>
      </c>
      <c r="F48566" s="17" t="s">
        <v>5134</v>
      </c>
      <c r="G48566" s="17" t="s">
        <v>122</v>
      </c>
      <c r="H48566" s="17" t="s">
        <v>6409</v>
      </c>
      <c r="I48566" s="17" t="s">
        <v>6386</v>
      </c>
      <c r="J48566" s="17" t="s">
        <v>5287</v>
      </c>
      <c r="K48566" s="17" t="s">
        <v>123</v>
      </c>
    </row>
    <row r="48567" spans="1:11">
      <c r="A48567" s="17" t="s">
        <v>7204</v>
      </c>
      <c r="B48567" s="28" t="s">
        <v>7893</v>
      </c>
      <c r="C48567" s="17" t="s">
        <v>7204</v>
      </c>
      <c r="D48567" s="17" t="s">
        <v>3452</v>
      </c>
      <c r="E48567" s="17" t="s">
        <v>3458</v>
      </c>
      <c r="F48567" s="17" t="s">
        <v>4663</v>
      </c>
      <c r="G48567" s="17" t="s">
        <v>122</v>
      </c>
      <c r="H48567" s="17" t="s">
        <v>6409</v>
      </c>
      <c r="I48567" s="17" t="s">
        <v>6386</v>
      </c>
      <c r="J48567" s="17" t="s">
        <v>5287</v>
      </c>
      <c r="K48567" s="17" t="s">
        <v>123</v>
      </c>
    </row>
    <row r="48568" spans="1:11">
      <c r="A48568" s="17" t="s">
        <v>6791</v>
      </c>
      <c r="B48568" s="28" t="s">
        <v>7893</v>
      </c>
      <c r="C48568" s="17" t="s">
        <v>6791</v>
      </c>
      <c r="D48568" s="17" t="s">
        <v>3459</v>
      </c>
      <c r="E48568" s="17" t="s">
        <v>3458</v>
      </c>
      <c r="F48568" s="17" t="s">
        <v>3950</v>
      </c>
      <c r="G48568" s="17" t="s">
        <v>122</v>
      </c>
      <c r="H48568" s="17" t="s">
        <v>6409</v>
      </c>
      <c r="I48568" s="17" t="s">
        <v>6386</v>
      </c>
      <c r="J48568" s="17" t="s">
        <v>5287</v>
      </c>
      <c r="K48568" s="17" t="s">
        <v>123</v>
      </c>
    </row>
    <row r="48569" spans="1:11">
      <c r="A48569" s="17" t="s">
        <v>7032</v>
      </c>
      <c r="B48569" s="28" t="s">
        <v>7893</v>
      </c>
      <c r="C48569" s="17" t="s">
        <v>7032</v>
      </c>
      <c r="D48569" s="17" t="s">
        <v>4707</v>
      </c>
      <c r="E48569" s="17" t="s">
        <v>3458</v>
      </c>
      <c r="F48569" s="17" t="s">
        <v>7033</v>
      </c>
      <c r="G48569" s="17" t="s">
        <v>122</v>
      </c>
      <c r="H48569" s="17" t="s">
        <v>6409</v>
      </c>
      <c r="I48569" s="17" t="s">
        <v>6386</v>
      </c>
      <c r="J48569" s="17" t="s">
        <v>5287</v>
      </c>
      <c r="K48569" s="17" t="s">
        <v>123</v>
      </c>
    </row>
    <row r="48570" spans="1:11">
      <c r="A48570" s="17" t="s">
        <v>7206</v>
      </c>
      <c r="B48570" s="28" t="s">
        <v>7893</v>
      </c>
      <c r="C48570" s="17" t="s">
        <v>7206</v>
      </c>
      <c r="D48570" s="17" t="s">
        <v>4957</v>
      </c>
      <c r="E48570" s="17" t="s">
        <v>3717</v>
      </c>
      <c r="F48570" s="17" t="s">
        <v>4426</v>
      </c>
      <c r="G48570" s="17" t="s">
        <v>122</v>
      </c>
      <c r="H48570" s="17" t="s">
        <v>6409</v>
      </c>
      <c r="I48570" s="17" t="s">
        <v>6386</v>
      </c>
      <c r="J48570" s="17" t="s">
        <v>5287</v>
      </c>
      <c r="K48570" s="17" t="s">
        <v>123</v>
      </c>
    </row>
    <row r="48571" spans="1:11">
      <c r="A48571" s="17" t="s">
        <v>7208</v>
      </c>
      <c r="B48571" s="28" t="s">
        <v>7893</v>
      </c>
      <c r="C48571" s="17" t="s">
        <v>7208</v>
      </c>
      <c r="D48571" s="17" t="s">
        <v>3452</v>
      </c>
      <c r="E48571" s="17" t="s">
        <v>3610</v>
      </c>
      <c r="F48571" s="17" t="s">
        <v>4426</v>
      </c>
      <c r="G48571" s="17" t="s">
        <v>122</v>
      </c>
      <c r="H48571" s="17" t="s">
        <v>6409</v>
      </c>
      <c r="I48571" s="17" t="s">
        <v>6386</v>
      </c>
      <c r="J48571" s="17" t="s">
        <v>5287</v>
      </c>
      <c r="K48571" s="17" t="s">
        <v>123</v>
      </c>
    </row>
    <row r="48572" spans="1:11">
      <c r="A48572" s="17" t="s">
        <v>7210</v>
      </c>
      <c r="B48572" s="28" t="s">
        <v>7893</v>
      </c>
      <c r="C48572" s="17" t="s">
        <v>7210</v>
      </c>
      <c r="D48572" s="17" t="s">
        <v>3719</v>
      </c>
      <c r="E48572" s="17" t="s">
        <v>3464</v>
      </c>
      <c r="F48572" s="17" t="s">
        <v>4426</v>
      </c>
      <c r="G48572" s="17" t="s">
        <v>122</v>
      </c>
      <c r="H48572" s="17" t="s">
        <v>6409</v>
      </c>
      <c r="I48572" s="17" t="s">
        <v>6386</v>
      </c>
      <c r="J48572" s="17" t="s">
        <v>5287</v>
      </c>
      <c r="K48572" s="17" t="s">
        <v>123</v>
      </c>
    </row>
    <row r="48573" spans="1:11">
      <c r="A48573" s="17" t="s">
        <v>6924</v>
      </c>
      <c r="B48573" s="28" t="s">
        <v>7893</v>
      </c>
      <c r="C48573" s="17" t="s">
        <v>6924</v>
      </c>
      <c r="D48573" s="17" t="s">
        <v>3463</v>
      </c>
      <c r="E48573" s="17" t="s">
        <v>3464</v>
      </c>
      <c r="F48573" s="17" t="s">
        <v>4663</v>
      </c>
      <c r="G48573" s="17" t="s">
        <v>122</v>
      </c>
      <c r="H48573" s="17" t="s">
        <v>6409</v>
      </c>
      <c r="I48573" s="17" t="s">
        <v>6386</v>
      </c>
      <c r="J48573" s="17" t="s">
        <v>5287</v>
      </c>
      <c r="K48573" s="17" t="s">
        <v>123</v>
      </c>
    </row>
    <row r="48574" spans="1:11">
      <c r="A48574" s="17" t="s">
        <v>6342</v>
      </c>
      <c r="B48574" s="28" t="s">
        <v>7893</v>
      </c>
      <c r="C48574" s="17" t="s">
        <v>6342</v>
      </c>
      <c r="D48574" s="17" t="s">
        <v>3769</v>
      </c>
      <c r="E48574" s="17" t="s">
        <v>3467</v>
      </c>
      <c r="F48574" s="17" t="s">
        <v>4426</v>
      </c>
      <c r="G48574" s="17" t="s">
        <v>122</v>
      </c>
      <c r="H48574" s="17" t="s">
        <v>6409</v>
      </c>
      <c r="I48574" s="17" t="s">
        <v>6386</v>
      </c>
      <c r="J48574" s="17" t="s">
        <v>5287</v>
      </c>
      <c r="K48574" s="17" t="s">
        <v>123</v>
      </c>
    </row>
    <row r="48575" spans="1:11">
      <c r="A48575" s="17" t="s">
        <v>6927</v>
      </c>
      <c r="B48575" s="28" t="s">
        <v>7893</v>
      </c>
      <c r="C48575" s="17" t="s">
        <v>6927</v>
      </c>
      <c r="D48575" s="17" t="s">
        <v>3769</v>
      </c>
      <c r="E48575" s="17" t="s">
        <v>3747</v>
      </c>
      <c r="F48575" s="17" t="s">
        <v>4553</v>
      </c>
      <c r="G48575" s="17" t="s">
        <v>122</v>
      </c>
      <c r="H48575" s="17" t="s">
        <v>6409</v>
      </c>
      <c r="I48575" s="17" t="s">
        <v>6386</v>
      </c>
      <c r="J48575" s="17" t="s">
        <v>5287</v>
      </c>
      <c r="K48575" s="17" t="s">
        <v>123</v>
      </c>
    </row>
    <row r="48576" spans="1:11">
      <c r="A48576" s="17" t="s">
        <v>6739</v>
      </c>
      <c r="B48576" s="28" t="s">
        <v>7893</v>
      </c>
      <c r="C48576" s="17" t="s">
        <v>6739</v>
      </c>
      <c r="D48576" s="17" t="s">
        <v>4939</v>
      </c>
      <c r="E48576" s="17" t="s">
        <v>3533</v>
      </c>
      <c r="F48576" s="17" t="s">
        <v>4426</v>
      </c>
      <c r="G48576" s="17" t="s">
        <v>122</v>
      </c>
      <c r="H48576" s="17" t="s">
        <v>6409</v>
      </c>
      <c r="I48576" s="17" t="s">
        <v>6386</v>
      </c>
      <c r="J48576" s="17" t="s">
        <v>5287</v>
      </c>
      <c r="K48576" s="17" t="s">
        <v>123</v>
      </c>
    </row>
    <row r="48577" spans="1:11">
      <c r="A48577" s="17" t="s">
        <v>6319</v>
      </c>
      <c r="B48577" s="28" t="s">
        <v>7893</v>
      </c>
      <c r="C48577" s="17" t="s">
        <v>6319</v>
      </c>
      <c r="D48577" s="17" t="s">
        <v>6320</v>
      </c>
      <c r="E48577" s="17" t="s">
        <v>3533</v>
      </c>
      <c r="F48577" s="17" t="s">
        <v>4681</v>
      </c>
      <c r="G48577" s="17" t="s">
        <v>122</v>
      </c>
      <c r="H48577" s="17" t="s">
        <v>6409</v>
      </c>
      <c r="I48577" s="17" t="s">
        <v>6386</v>
      </c>
      <c r="J48577" s="17" t="s">
        <v>5287</v>
      </c>
      <c r="K48577" s="17" t="s">
        <v>123</v>
      </c>
    </row>
    <row r="48578" spans="1:11">
      <c r="A48578" s="17" t="s">
        <v>6743</v>
      </c>
      <c r="B48578" s="28" t="s">
        <v>7893</v>
      </c>
      <c r="C48578" s="17" t="s">
        <v>6743</v>
      </c>
      <c r="D48578" s="17" t="s">
        <v>3440</v>
      </c>
      <c r="E48578" s="17" t="s">
        <v>4133</v>
      </c>
      <c r="F48578" s="17" t="s">
        <v>4426</v>
      </c>
      <c r="G48578" s="17" t="s">
        <v>122</v>
      </c>
      <c r="H48578" s="17" t="s">
        <v>6409</v>
      </c>
      <c r="I48578" s="17" t="s">
        <v>6386</v>
      </c>
      <c r="J48578" s="17" t="s">
        <v>5287</v>
      </c>
      <c r="K48578" s="17" t="s">
        <v>123</v>
      </c>
    </row>
    <row r="48579" spans="1:11">
      <c r="A48579" s="17" t="s">
        <v>6994</v>
      </c>
      <c r="B48579" s="28" t="s">
        <v>7893</v>
      </c>
      <c r="C48579" s="17" t="s">
        <v>6994</v>
      </c>
      <c r="D48579" s="17" t="s">
        <v>4211</v>
      </c>
      <c r="E48579" s="17" t="s">
        <v>3822</v>
      </c>
      <c r="F48579" s="17" t="s">
        <v>4698</v>
      </c>
      <c r="G48579" s="17" t="s">
        <v>122</v>
      </c>
      <c r="H48579" s="17" t="s">
        <v>6409</v>
      </c>
      <c r="I48579" s="17" t="s">
        <v>6386</v>
      </c>
      <c r="J48579" s="17" t="s">
        <v>5287</v>
      </c>
      <c r="K48579" s="17" t="s">
        <v>123</v>
      </c>
    </row>
    <row r="48580" spans="1:11">
      <c r="A48580" s="17" t="s">
        <v>7420</v>
      </c>
      <c r="B48580" s="28" t="s">
        <v>7893</v>
      </c>
      <c r="C48580" s="17" t="s">
        <v>7420</v>
      </c>
      <c r="D48580" s="17" t="s">
        <v>3904</v>
      </c>
      <c r="E48580" s="17" t="s">
        <v>3473</v>
      </c>
      <c r="F48580" s="17" t="s">
        <v>4167</v>
      </c>
      <c r="G48580" s="17" t="s">
        <v>122</v>
      </c>
      <c r="H48580" s="17" t="s">
        <v>6409</v>
      </c>
      <c r="I48580" s="17" t="s">
        <v>6386</v>
      </c>
      <c r="J48580" s="17" t="s">
        <v>5287</v>
      </c>
      <c r="K48580" s="17" t="s">
        <v>123</v>
      </c>
    </row>
    <row r="48581" spans="1:11">
      <c r="A48581" s="17" t="s">
        <v>3126</v>
      </c>
      <c r="B48581" s="28" t="s">
        <v>7893</v>
      </c>
      <c r="C48581" s="17" t="s">
        <v>3126</v>
      </c>
      <c r="D48581" s="17" t="s">
        <v>3802</v>
      </c>
      <c r="E48581" s="17" t="s">
        <v>3473</v>
      </c>
      <c r="F48581" s="17" t="s">
        <v>4167</v>
      </c>
      <c r="G48581" s="17" t="s">
        <v>122</v>
      </c>
      <c r="H48581" s="17" t="s">
        <v>6409</v>
      </c>
      <c r="I48581" s="17" t="s">
        <v>6386</v>
      </c>
      <c r="J48581" s="17" t="s">
        <v>5287</v>
      </c>
      <c r="K48581" s="17" t="s">
        <v>123</v>
      </c>
    </row>
    <row r="48582" spans="1:11">
      <c r="A48582" s="17" t="s">
        <v>6476</v>
      </c>
      <c r="B48582" s="28" t="s">
        <v>7893</v>
      </c>
      <c r="C48582" s="17" t="s">
        <v>6476</v>
      </c>
      <c r="D48582" s="17" t="s">
        <v>3579</v>
      </c>
      <c r="E48582" s="17" t="s">
        <v>3473</v>
      </c>
      <c r="F48582" s="17" t="s">
        <v>4681</v>
      </c>
      <c r="G48582" s="17" t="s">
        <v>122</v>
      </c>
      <c r="H48582" s="17" t="s">
        <v>6409</v>
      </c>
      <c r="I48582" s="17" t="s">
        <v>6386</v>
      </c>
      <c r="J48582" s="17" t="s">
        <v>5287</v>
      </c>
      <c r="K48582" s="17" t="s">
        <v>123</v>
      </c>
    </row>
    <row r="48583" spans="1:11">
      <c r="A48583" s="17" t="s">
        <v>6936</v>
      </c>
      <c r="B48583" s="28" t="s">
        <v>7893</v>
      </c>
      <c r="C48583" s="17" t="s">
        <v>6936</v>
      </c>
      <c r="D48583" s="17" t="s">
        <v>3614</v>
      </c>
      <c r="E48583" s="17" t="s">
        <v>3722</v>
      </c>
      <c r="F48583" s="17" t="s">
        <v>4426</v>
      </c>
      <c r="G48583" s="17" t="s">
        <v>122</v>
      </c>
      <c r="H48583" s="17" t="s">
        <v>6409</v>
      </c>
      <c r="I48583" s="17" t="s">
        <v>6386</v>
      </c>
      <c r="J48583" s="17" t="s">
        <v>5287</v>
      </c>
      <c r="K48583" s="17" t="s">
        <v>123</v>
      </c>
    </row>
    <row r="48584" spans="1:11">
      <c r="A48584" s="17" t="s">
        <v>7219</v>
      </c>
      <c r="B48584" s="28" t="s">
        <v>7893</v>
      </c>
      <c r="C48584" s="17" t="s">
        <v>7219</v>
      </c>
      <c r="D48584" s="17" t="s">
        <v>3490</v>
      </c>
      <c r="E48584" s="17" t="s">
        <v>4921</v>
      </c>
      <c r="F48584" s="17" t="s">
        <v>4415</v>
      </c>
      <c r="G48584" s="17" t="s">
        <v>122</v>
      </c>
      <c r="H48584" s="17" t="s">
        <v>6409</v>
      </c>
      <c r="I48584" s="17" t="s">
        <v>6386</v>
      </c>
      <c r="J48584" s="17" t="s">
        <v>5287</v>
      </c>
      <c r="K48584" s="17" t="s">
        <v>123</v>
      </c>
    </row>
    <row r="48585" spans="1:11">
      <c r="A48585" s="17" t="s">
        <v>6545</v>
      </c>
      <c r="B48585" s="28" t="s">
        <v>7893</v>
      </c>
      <c r="C48585" s="17" t="s">
        <v>6545</v>
      </c>
      <c r="D48585" s="17" t="s">
        <v>3595</v>
      </c>
      <c r="E48585" s="17" t="s">
        <v>3536</v>
      </c>
      <c r="F48585" s="17" t="s">
        <v>4718</v>
      </c>
      <c r="G48585" s="17" t="s">
        <v>122</v>
      </c>
      <c r="H48585" s="17" t="s">
        <v>6409</v>
      </c>
      <c r="I48585" s="17" t="s">
        <v>6386</v>
      </c>
      <c r="J48585" s="17" t="s">
        <v>5287</v>
      </c>
      <c r="K48585" s="17" t="s">
        <v>123</v>
      </c>
    </row>
    <row r="48586" spans="1:11">
      <c r="A48586" s="17" t="s">
        <v>6746</v>
      </c>
      <c r="B48586" s="28" t="s">
        <v>7893</v>
      </c>
      <c r="C48586" s="17" t="s">
        <v>6746</v>
      </c>
      <c r="D48586" s="17" t="s">
        <v>3477</v>
      </c>
      <c r="E48586" s="17" t="s">
        <v>3536</v>
      </c>
      <c r="F48586" s="17" t="s">
        <v>4426</v>
      </c>
      <c r="G48586" s="17" t="s">
        <v>122</v>
      </c>
      <c r="H48586" s="17" t="s">
        <v>6409</v>
      </c>
      <c r="I48586" s="17" t="s">
        <v>6386</v>
      </c>
      <c r="J48586" s="17" t="s">
        <v>5287</v>
      </c>
      <c r="K48586" s="17" t="s">
        <v>123</v>
      </c>
    </row>
    <row r="48587" spans="1:11">
      <c r="A48587" s="17" t="s">
        <v>6937</v>
      </c>
      <c r="B48587" s="28" t="s">
        <v>7893</v>
      </c>
      <c r="C48587" s="17" t="s">
        <v>6937</v>
      </c>
      <c r="D48587" s="17" t="s">
        <v>3918</v>
      </c>
      <c r="E48587" s="17" t="s">
        <v>3536</v>
      </c>
      <c r="F48587" s="17" t="s">
        <v>4681</v>
      </c>
      <c r="G48587" s="17" t="s">
        <v>122</v>
      </c>
      <c r="H48587" s="17" t="s">
        <v>6409</v>
      </c>
      <c r="I48587" s="17" t="s">
        <v>6386</v>
      </c>
      <c r="J48587" s="17" t="s">
        <v>5287</v>
      </c>
      <c r="K48587" s="17" t="s">
        <v>123</v>
      </c>
    </row>
    <row r="48588" spans="1:11">
      <c r="A48588" s="17" t="s">
        <v>6868</v>
      </c>
      <c r="B48588" s="28" t="s">
        <v>7893</v>
      </c>
      <c r="C48588" s="17" t="s">
        <v>6868</v>
      </c>
      <c r="D48588" s="17" t="s">
        <v>3728</v>
      </c>
      <c r="E48588" s="17" t="s">
        <v>3577</v>
      </c>
      <c r="F48588" s="17" t="s">
        <v>4698</v>
      </c>
      <c r="G48588" s="17" t="s">
        <v>122</v>
      </c>
      <c r="H48588" s="17" t="s">
        <v>6409</v>
      </c>
      <c r="I48588" s="17" t="s">
        <v>6386</v>
      </c>
      <c r="J48588" s="17" t="s">
        <v>5287</v>
      </c>
      <c r="K48588" s="17" t="s">
        <v>123</v>
      </c>
    </row>
    <row r="48589" spans="1:11">
      <c r="A48589" s="17" t="s">
        <v>6938</v>
      </c>
      <c r="B48589" s="28" t="s">
        <v>7893</v>
      </c>
      <c r="C48589" s="17" t="s">
        <v>6938</v>
      </c>
      <c r="D48589" s="17" t="s">
        <v>6939</v>
      </c>
      <c r="E48589" s="17" t="s">
        <v>3476</v>
      </c>
      <c r="F48589" s="17" t="s">
        <v>3842</v>
      </c>
      <c r="G48589" s="17" t="s">
        <v>122</v>
      </c>
      <c r="H48589" s="17" t="s">
        <v>6409</v>
      </c>
      <c r="I48589" s="17" t="s">
        <v>6386</v>
      </c>
      <c r="J48589" s="17" t="s">
        <v>5287</v>
      </c>
      <c r="K48589" s="17" t="s">
        <v>123</v>
      </c>
    </row>
    <row r="48590" spans="1:11">
      <c r="A48590" s="17" t="s">
        <v>7101</v>
      </c>
      <c r="B48590" s="28" t="s">
        <v>7893</v>
      </c>
      <c r="C48590" s="17" t="s">
        <v>7101</v>
      </c>
      <c r="D48590" s="17" t="s">
        <v>3459</v>
      </c>
      <c r="E48590" s="17" t="s">
        <v>3476</v>
      </c>
      <c r="F48590" s="17" t="s">
        <v>4681</v>
      </c>
      <c r="G48590" s="17" t="s">
        <v>122</v>
      </c>
      <c r="H48590" s="17" t="s">
        <v>6409</v>
      </c>
      <c r="I48590" s="17" t="s">
        <v>6386</v>
      </c>
      <c r="J48590" s="17" t="s">
        <v>5287</v>
      </c>
      <c r="K48590" s="17" t="s">
        <v>123</v>
      </c>
    </row>
    <row r="48591" spans="1:11">
      <c r="A48591" s="17" t="s">
        <v>7456</v>
      </c>
      <c r="B48591" s="28" t="s">
        <v>7893</v>
      </c>
      <c r="C48591" s="17" t="s">
        <v>7456</v>
      </c>
      <c r="D48591" s="17" t="s">
        <v>7457</v>
      </c>
      <c r="E48591" s="17" t="s">
        <v>3476</v>
      </c>
      <c r="F48591" s="17" t="s">
        <v>4681</v>
      </c>
      <c r="G48591" s="17" t="s">
        <v>122</v>
      </c>
      <c r="H48591" s="17" t="s">
        <v>6409</v>
      </c>
      <c r="I48591" s="17" t="s">
        <v>6386</v>
      </c>
      <c r="J48591" s="17" t="s">
        <v>5287</v>
      </c>
      <c r="K48591" s="17" t="s">
        <v>123</v>
      </c>
    </row>
    <row r="48592" spans="1:11">
      <c r="A48592" s="17" t="s">
        <v>6751</v>
      </c>
      <c r="B48592" s="28" t="s">
        <v>7893</v>
      </c>
      <c r="C48592" s="17" t="s">
        <v>6751</v>
      </c>
      <c r="D48592" s="17" t="s">
        <v>6752</v>
      </c>
      <c r="E48592" s="17" t="s">
        <v>3479</v>
      </c>
      <c r="F48592" s="17" t="s">
        <v>4768</v>
      </c>
      <c r="G48592" s="17" t="s">
        <v>122</v>
      </c>
      <c r="H48592" s="17" t="s">
        <v>6409</v>
      </c>
      <c r="I48592" s="17" t="s">
        <v>6386</v>
      </c>
      <c r="J48592" s="17" t="s">
        <v>5287</v>
      </c>
      <c r="K48592" s="17" t="s">
        <v>123</v>
      </c>
    </row>
    <row r="48593" spans="1:11">
      <c r="A48593" s="17" t="s">
        <v>6619</v>
      </c>
      <c r="B48593" s="28" t="s">
        <v>7893</v>
      </c>
      <c r="C48593" s="17" t="s">
        <v>6619</v>
      </c>
      <c r="D48593" s="17" t="s">
        <v>6620</v>
      </c>
      <c r="E48593" s="17" t="s">
        <v>3479</v>
      </c>
      <c r="F48593" s="17" t="s">
        <v>5134</v>
      </c>
      <c r="G48593" s="17" t="s">
        <v>122</v>
      </c>
      <c r="H48593" s="17" t="s">
        <v>6409</v>
      </c>
      <c r="I48593" s="17" t="s">
        <v>6386</v>
      </c>
      <c r="J48593" s="17" t="s">
        <v>5287</v>
      </c>
      <c r="K48593" s="17" t="s">
        <v>123</v>
      </c>
    </row>
    <row r="48594" spans="1:11">
      <c r="A48594" s="17" t="s">
        <v>6805</v>
      </c>
      <c r="B48594" s="28" t="s">
        <v>7893</v>
      </c>
      <c r="C48594" s="17" t="s">
        <v>6805</v>
      </c>
      <c r="D48594" s="17" t="s">
        <v>4024</v>
      </c>
      <c r="E48594" s="17" t="s">
        <v>3903</v>
      </c>
      <c r="F48594" s="17" t="s">
        <v>4553</v>
      </c>
      <c r="G48594" s="17" t="s">
        <v>122</v>
      </c>
      <c r="H48594" s="17" t="s">
        <v>6409</v>
      </c>
      <c r="I48594" s="17" t="s">
        <v>6386</v>
      </c>
      <c r="J48594" s="17" t="s">
        <v>5287</v>
      </c>
      <c r="K48594" s="17" t="s">
        <v>123</v>
      </c>
    </row>
    <row r="48595" spans="1:11">
      <c r="A48595" s="17" t="s">
        <v>6945</v>
      </c>
      <c r="B48595" s="28" t="s">
        <v>7893</v>
      </c>
      <c r="C48595" s="17" t="s">
        <v>6945</v>
      </c>
      <c r="D48595" s="17" t="s">
        <v>4213</v>
      </c>
      <c r="E48595" s="17" t="s">
        <v>3903</v>
      </c>
      <c r="F48595" s="17" t="s">
        <v>4663</v>
      </c>
      <c r="G48595" s="17" t="s">
        <v>122</v>
      </c>
      <c r="H48595" s="17" t="s">
        <v>6409</v>
      </c>
      <c r="I48595" s="17" t="s">
        <v>6386</v>
      </c>
      <c r="J48595" s="17" t="s">
        <v>5287</v>
      </c>
      <c r="K48595" s="17" t="s">
        <v>123</v>
      </c>
    </row>
    <row r="48596" spans="1:11">
      <c r="A48596" s="17" t="s">
        <v>7717</v>
      </c>
      <c r="B48596" s="28" t="s">
        <v>7893</v>
      </c>
      <c r="C48596" s="17" t="s">
        <v>7717</v>
      </c>
      <c r="D48596" s="17" t="s">
        <v>3769</v>
      </c>
      <c r="E48596" s="17" t="s">
        <v>3582</v>
      </c>
      <c r="F48596" s="17" t="s">
        <v>5132</v>
      </c>
      <c r="G48596" s="17" t="s">
        <v>122</v>
      </c>
      <c r="H48596" s="17" t="s">
        <v>6409</v>
      </c>
      <c r="I48596" s="17" t="s">
        <v>6386</v>
      </c>
      <c r="J48596" s="17" t="s">
        <v>5287</v>
      </c>
      <c r="K48596" s="17" t="s">
        <v>123</v>
      </c>
    </row>
    <row r="48597" spans="1:11">
      <c r="A48597" s="17" t="s">
        <v>7222</v>
      </c>
      <c r="B48597" s="28" t="s">
        <v>7893</v>
      </c>
      <c r="C48597" s="17" t="s">
        <v>7222</v>
      </c>
      <c r="D48597" s="17" t="s">
        <v>4132</v>
      </c>
      <c r="E48597" s="17" t="s">
        <v>3582</v>
      </c>
      <c r="F48597" s="17" t="s">
        <v>4681</v>
      </c>
      <c r="G48597" s="17" t="s">
        <v>122</v>
      </c>
      <c r="H48597" s="17" t="s">
        <v>6409</v>
      </c>
      <c r="I48597" s="17" t="s">
        <v>6386</v>
      </c>
      <c r="J48597" s="17" t="s">
        <v>5287</v>
      </c>
      <c r="K48597" s="17" t="s">
        <v>123</v>
      </c>
    </row>
    <row r="48598" spans="1:11">
      <c r="A48598" s="17" t="s">
        <v>7225</v>
      </c>
      <c r="B48598" s="28" t="s">
        <v>7893</v>
      </c>
      <c r="C48598" s="17" t="s">
        <v>7225</v>
      </c>
      <c r="D48598" s="17" t="s">
        <v>7226</v>
      </c>
      <c r="E48598" s="17" t="s">
        <v>3773</v>
      </c>
      <c r="F48598" s="17" t="s">
        <v>5134</v>
      </c>
      <c r="G48598" s="17" t="s">
        <v>122</v>
      </c>
      <c r="H48598" s="17" t="s">
        <v>6409</v>
      </c>
      <c r="I48598" s="17" t="s">
        <v>6386</v>
      </c>
      <c r="J48598" s="17" t="s">
        <v>5287</v>
      </c>
      <c r="K48598" s="17" t="s">
        <v>123</v>
      </c>
    </row>
    <row r="48599" spans="1:11">
      <c r="A48599" s="17" t="s">
        <v>7047</v>
      </c>
      <c r="B48599" s="28" t="s">
        <v>7893</v>
      </c>
      <c r="C48599" s="17" t="s">
        <v>7047</v>
      </c>
      <c r="D48599" s="17" t="s">
        <v>3680</v>
      </c>
      <c r="E48599" s="17" t="s">
        <v>3650</v>
      </c>
      <c r="F48599" s="17" t="s">
        <v>4426</v>
      </c>
      <c r="G48599" s="17" t="s">
        <v>122</v>
      </c>
      <c r="H48599" s="17" t="s">
        <v>6409</v>
      </c>
      <c r="I48599" s="17" t="s">
        <v>6386</v>
      </c>
      <c r="J48599" s="17" t="s">
        <v>5287</v>
      </c>
      <c r="K48599" s="17" t="s">
        <v>123</v>
      </c>
    </row>
    <row r="48600" spans="1:11">
      <c r="A48600" s="17" t="s">
        <v>6556</v>
      </c>
      <c r="B48600" s="28" t="s">
        <v>7893</v>
      </c>
      <c r="C48600" s="17" t="s">
        <v>6556</v>
      </c>
      <c r="D48600" s="17" t="s">
        <v>6557</v>
      </c>
      <c r="E48600" s="17" t="s">
        <v>3650</v>
      </c>
      <c r="F48600" s="17" t="s">
        <v>4696</v>
      </c>
      <c r="G48600" s="17" t="s">
        <v>122</v>
      </c>
      <c r="H48600" s="17" t="s">
        <v>6409</v>
      </c>
      <c r="I48600" s="17" t="s">
        <v>6386</v>
      </c>
      <c r="J48600" s="17" t="s">
        <v>5287</v>
      </c>
      <c r="K48600" s="17" t="s">
        <v>123</v>
      </c>
    </row>
    <row r="48601" spans="1:11">
      <c r="A48601" s="17" t="s">
        <v>7232</v>
      </c>
      <c r="B48601" s="28" t="s">
        <v>7893</v>
      </c>
      <c r="C48601" s="17" t="s">
        <v>7232</v>
      </c>
      <c r="D48601" s="17" t="s">
        <v>3796</v>
      </c>
      <c r="E48601" s="17" t="s">
        <v>3484</v>
      </c>
      <c r="F48601" s="17" t="s">
        <v>4718</v>
      </c>
      <c r="G48601" s="17" t="s">
        <v>122</v>
      </c>
      <c r="H48601" s="17" t="s">
        <v>6409</v>
      </c>
      <c r="I48601" s="17" t="s">
        <v>6386</v>
      </c>
      <c r="J48601" s="17" t="s">
        <v>5287</v>
      </c>
      <c r="K48601" s="17" t="s">
        <v>123</v>
      </c>
    </row>
    <row r="48602" spans="1:11">
      <c r="A48602" s="17" t="s">
        <v>6879</v>
      </c>
      <c r="B48602" s="28" t="s">
        <v>7893</v>
      </c>
      <c r="C48602" s="17" t="s">
        <v>6879</v>
      </c>
      <c r="D48602" s="17" t="s">
        <v>4104</v>
      </c>
      <c r="E48602" s="17" t="s">
        <v>3585</v>
      </c>
      <c r="F48602" s="17" t="s">
        <v>4698</v>
      </c>
      <c r="G48602" s="17" t="s">
        <v>122</v>
      </c>
      <c r="H48602" s="17" t="s">
        <v>6409</v>
      </c>
      <c r="I48602" s="17" t="s">
        <v>6386</v>
      </c>
      <c r="J48602" s="17" t="s">
        <v>5287</v>
      </c>
      <c r="K48602" s="17" t="s">
        <v>123</v>
      </c>
    </row>
    <row r="48603" spans="1:11">
      <c r="A48603" s="17" t="s">
        <v>7235</v>
      </c>
      <c r="B48603" s="28" t="s">
        <v>7893</v>
      </c>
      <c r="C48603" s="17" t="s">
        <v>7235</v>
      </c>
      <c r="D48603" s="17" t="s">
        <v>3440</v>
      </c>
      <c r="E48603" s="17" t="s">
        <v>3940</v>
      </c>
      <c r="F48603" s="17" t="s">
        <v>4426</v>
      </c>
      <c r="G48603" s="17" t="s">
        <v>122</v>
      </c>
      <c r="H48603" s="17" t="s">
        <v>6409</v>
      </c>
      <c r="I48603" s="17" t="s">
        <v>6386</v>
      </c>
      <c r="J48603" s="17" t="s">
        <v>5287</v>
      </c>
      <c r="K48603" s="17" t="s">
        <v>123</v>
      </c>
    </row>
    <row r="48604" spans="1:11">
      <c r="A48604" s="17" t="s">
        <v>947</v>
      </c>
      <c r="B48604" s="28" t="s">
        <v>7893</v>
      </c>
      <c r="C48604" s="17" t="s">
        <v>947</v>
      </c>
      <c r="D48604" s="17" t="s">
        <v>4441</v>
      </c>
      <c r="E48604" s="17" t="s">
        <v>4442</v>
      </c>
      <c r="F48604" s="17" t="s">
        <v>4443</v>
      </c>
      <c r="G48604" s="17" t="s">
        <v>122</v>
      </c>
      <c r="H48604" s="17" t="s">
        <v>6409</v>
      </c>
      <c r="I48604" s="17" t="s">
        <v>6386</v>
      </c>
      <c r="J48604" s="17" t="s">
        <v>5287</v>
      </c>
      <c r="K48604" s="17" t="s">
        <v>123</v>
      </c>
    </row>
    <row r="48605" spans="1:11">
      <c r="A48605" s="17" t="s">
        <v>7236</v>
      </c>
      <c r="B48605" s="28" t="s">
        <v>7893</v>
      </c>
      <c r="C48605" s="17" t="s">
        <v>7236</v>
      </c>
      <c r="D48605" s="17" t="s">
        <v>3638</v>
      </c>
      <c r="E48605" s="17" t="s">
        <v>3486</v>
      </c>
      <c r="F48605" s="17" t="s">
        <v>3842</v>
      </c>
      <c r="G48605" s="17" t="s">
        <v>122</v>
      </c>
      <c r="H48605" s="17" t="s">
        <v>6409</v>
      </c>
      <c r="I48605" s="17" t="s">
        <v>6386</v>
      </c>
      <c r="J48605" s="17" t="s">
        <v>5287</v>
      </c>
      <c r="K48605" s="17" t="s">
        <v>123</v>
      </c>
    </row>
    <row r="48606" spans="1:11">
      <c r="A48606" s="17" t="s">
        <v>6953</v>
      </c>
      <c r="B48606" s="28" t="s">
        <v>7893</v>
      </c>
      <c r="C48606" s="17" t="s">
        <v>6953</v>
      </c>
      <c r="D48606" s="17" t="s">
        <v>6253</v>
      </c>
      <c r="E48606" s="17" t="s">
        <v>3486</v>
      </c>
      <c r="F48606" s="17" t="s">
        <v>4663</v>
      </c>
      <c r="G48606" s="17" t="s">
        <v>122</v>
      </c>
      <c r="H48606" s="17" t="s">
        <v>6409</v>
      </c>
      <c r="I48606" s="17" t="s">
        <v>6386</v>
      </c>
      <c r="J48606" s="17" t="s">
        <v>5287</v>
      </c>
      <c r="K48606" s="17" t="s">
        <v>123</v>
      </c>
    </row>
    <row r="48607" spans="1:11">
      <c r="A48607" s="17" t="s">
        <v>7170</v>
      </c>
      <c r="B48607" s="28" t="s">
        <v>7893</v>
      </c>
      <c r="C48607" s="17" t="s">
        <v>7170</v>
      </c>
      <c r="D48607" s="17" t="s">
        <v>4298</v>
      </c>
      <c r="E48607" s="17" t="s">
        <v>3486</v>
      </c>
      <c r="F48607" s="17" t="s">
        <v>4553</v>
      </c>
      <c r="G48607" s="17" t="s">
        <v>122</v>
      </c>
      <c r="H48607" s="17" t="s">
        <v>6409</v>
      </c>
      <c r="I48607" s="17" t="s">
        <v>6386</v>
      </c>
      <c r="J48607" s="17" t="s">
        <v>5287</v>
      </c>
      <c r="K48607" s="17" t="s">
        <v>123</v>
      </c>
    </row>
    <row r="48608" spans="1:11">
      <c r="A48608" s="17" t="s">
        <v>6764</v>
      </c>
      <c r="B48608" s="28" t="s">
        <v>7893</v>
      </c>
      <c r="C48608" s="17" t="s">
        <v>6764</v>
      </c>
      <c r="D48608" s="17" t="s">
        <v>6765</v>
      </c>
      <c r="E48608" s="17" t="s">
        <v>4863</v>
      </c>
      <c r="F48608" s="17" t="s">
        <v>4426</v>
      </c>
      <c r="G48608" s="17" t="s">
        <v>122</v>
      </c>
      <c r="H48608" s="17" t="s">
        <v>6409</v>
      </c>
      <c r="I48608" s="17" t="s">
        <v>6386</v>
      </c>
      <c r="J48608" s="17" t="s">
        <v>5287</v>
      </c>
      <c r="K48608" s="17" t="s">
        <v>123</v>
      </c>
    </row>
    <row r="48609" spans="1:11">
      <c r="A48609" s="17" t="s">
        <v>6954</v>
      </c>
      <c r="B48609" s="28" t="s">
        <v>7893</v>
      </c>
      <c r="C48609" s="17" t="s">
        <v>6954</v>
      </c>
      <c r="D48609" s="17" t="s">
        <v>3968</v>
      </c>
      <c r="E48609" s="17" t="s">
        <v>3489</v>
      </c>
      <c r="F48609" s="17" t="s">
        <v>4663</v>
      </c>
      <c r="G48609" s="17" t="s">
        <v>122</v>
      </c>
      <c r="H48609" s="17" t="s">
        <v>6409</v>
      </c>
      <c r="I48609" s="17" t="s">
        <v>6386</v>
      </c>
      <c r="J48609" s="17" t="s">
        <v>5287</v>
      </c>
      <c r="K48609" s="17" t="s">
        <v>123</v>
      </c>
    </row>
    <row r="48610" spans="1:11">
      <c r="A48610" s="17" t="s">
        <v>7239</v>
      </c>
      <c r="B48610" s="28" t="s">
        <v>7893</v>
      </c>
      <c r="C48610" s="17" t="s">
        <v>7239</v>
      </c>
      <c r="D48610" s="17" t="s">
        <v>3755</v>
      </c>
      <c r="E48610" s="17" t="s">
        <v>3590</v>
      </c>
      <c r="F48610" s="17" t="s">
        <v>5134</v>
      </c>
      <c r="G48610" s="17" t="s">
        <v>122</v>
      </c>
      <c r="H48610" s="17" t="s">
        <v>6409</v>
      </c>
      <c r="I48610" s="17" t="s">
        <v>6386</v>
      </c>
      <c r="J48610" s="17" t="s">
        <v>5287</v>
      </c>
      <c r="K48610" s="17" t="s">
        <v>123</v>
      </c>
    </row>
    <row r="48611" spans="1:11">
      <c r="A48611" s="17" t="s">
        <v>3413</v>
      </c>
      <c r="B48611" s="28" t="s">
        <v>7893</v>
      </c>
      <c r="C48611" s="17" t="s">
        <v>3413</v>
      </c>
      <c r="D48611" s="17" t="s">
        <v>3552</v>
      </c>
      <c r="E48611" s="17" t="s">
        <v>3492</v>
      </c>
      <c r="F48611" s="17" t="s">
        <v>4415</v>
      </c>
      <c r="G48611" s="17" t="s">
        <v>122</v>
      </c>
      <c r="H48611" s="17" t="s">
        <v>6409</v>
      </c>
      <c r="I48611" s="17" t="s">
        <v>6386</v>
      </c>
      <c r="J48611" s="17" t="s">
        <v>5287</v>
      </c>
      <c r="K48611" s="17" t="s">
        <v>123</v>
      </c>
    </row>
    <row r="48612" spans="1:11">
      <c r="A48612" s="17" t="s">
        <v>7245</v>
      </c>
      <c r="B48612" s="28" t="s">
        <v>7893</v>
      </c>
      <c r="C48612" s="17" t="s">
        <v>7245</v>
      </c>
      <c r="D48612" s="17" t="s">
        <v>7246</v>
      </c>
      <c r="E48612" s="17" t="s">
        <v>3732</v>
      </c>
      <c r="F48612" s="17" t="s">
        <v>4553</v>
      </c>
      <c r="G48612" s="17" t="s">
        <v>122</v>
      </c>
      <c r="H48612" s="17" t="s">
        <v>6409</v>
      </c>
      <c r="I48612" s="17" t="s">
        <v>6386</v>
      </c>
      <c r="J48612" s="17" t="s">
        <v>5287</v>
      </c>
      <c r="K48612" s="17" t="s">
        <v>123</v>
      </c>
    </row>
    <row r="48613" spans="1:11">
      <c r="A48613" s="17" t="s">
        <v>7248</v>
      </c>
      <c r="B48613" s="28" t="s">
        <v>7893</v>
      </c>
      <c r="C48613" s="17" t="s">
        <v>7248</v>
      </c>
      <c r="D48613" s="17" t="s">
        <v>3459</v>
      </c>
      <c r="E48613" s="17" t="s">
        <v>7249</v>
      </c>
      <c r="F48613" s="17" t="s">
        <v>5134</v>
      </c>
      <c r="G48613" s="17" t="s">
        <v>122</v>
      </c>
      <c r="H48613" s="17" t="s">
        <v>6409</v>
      </c>
      <c r="I48613" s="17" t="s">
        <v>6386</v>
      </c>
      <c r="J48613" s="17" t="s">
        <v>5287</v>
      </c>
      <c r="K48613" s="17" t="s">
        <v>123</v>
      </c>
    </row>
    <row r="48614" spans="1:11">
      <c r="A48614" s="17" t="s">
        <v>6041</v>
      </c>
      <c r="B48614" s="28" t="s">
        <v>7893</v>
      </c>
      <c r="C48614" s="17" t="s">
        <v>6041</v>
      </c>
      <c r="D48614" s="17" t="s">
        <v>3637</v>
      </c>
      <c r="E48614" s="17" t="s">
        <v>3779</v>
      </c>
      <c r="F48614" s="17" t="s">
        <v>4167</v>
      </c>
      <c r="G48614" s="17" t="s">
        <v>122</v>
      </c>
      <c r="H48614" s="17" t="s">
        <v>6409</v>
      </c>
      <c r="I48614" s="17" t="s">
        <v>6386</v>
      </c>
      <c r="J48614" s="17" t="s">
        <v>5287</v>
      </c>
      <c r="K48614" s="17" t="s">
        <v>123</v>
      </c>
    </row>
    <row r="48615" spans="1:11">
      <c r="A48615" s="17" t="s">
        <v>3416</v>
      </c>
      <c r="B48615" s="28" t="s">
        <v>7893</v>
      </c>
      <c r="C48615" s="17" t="s">
        <v>3416</v>
      </c>
      <c r="D48615" s="17" t="s">
        <v>4182</v>
      </c>
      <c r="E48615" s="17" t="s">
        <v>3655</v>
      </c>
      <c r="F48615" s="17" t="s">
        <v>5132</v>
      </c>
      <c r="G48615" s="17" t="s">
        <v>122</v>
      </c>
      <c r="H48615" s="17" t="s">
        <v>6409</v>
      </c>
      <c r="I48615" s="17" t="s">
        <v>6386</v>
      </c>
      <c r="J48615" s="17" t="s">
        <v>5287</v>
      </c>
      <c r="K48615" s="17" t="s">
        <v>123</v>
      </c>
    </row>
    <row r="48616" spans="1:11">
      <c r="A48616" s="17" t="s">
        <v>6889</v>
      </c>
      <c r="B48616" s="28" t="s">
        <v>7893</v>
      </c>
      <c r="C48616" s="17" t="s">
        <v>6889</v>
      </c>
      <c r="D48616" s="17" t="s">
        <v>3439</v>
      </c>
      <c r="E48616" s="17" t="s">
        <v>3655</v>
      </c>
      <c r="F48616" s="17" t="s">
        <v>4698</v>
      </c>
      <c r="G48616" s="17" t="s">
        <v>122</v>
      </c>
      <c r="H48616" s="17" t="s">
        <v>6409</v>
      </c>
      <c r="I48616" s="17" t="s">
        <v>6386</v>
      </c>
      <c r="J48616" s="17" t="s">
        <v>5287</v>
      </c>
      <c r="K48616" s="17" t="s">
        <v>123</v>
      </c>
    </row>
    <row r="48617" spans="1:11">
      <c r="A48617" s="17" t="s">
        <v>6815</v>
      </c>
      <c r="B48617" s="28" t="s">
        <v>7893</v>
      </c>
      <c r="C48617" s="17" t="s">
        <v>6815</v>
      </c>
      <c r="D48617" s="17" t="s">
        <v>3487</v>
      </c>
      <c r="E48617" s="17" t="s">
        <v>3655</v>
      </c>
      <c r="F48617" s="17" t="s">
        <v>4663</v>
      </c>
      <c r="G48617" s="17" t="s">
        <v>122</v>
      </c>
      <c r="H48617" s="17" t="s">
        <v>6409</v>
      </c>
      <c r="I48617" s="17" t="s">
        <v>6386</v>
      </c>
      <c r="J48617" s="17" t="s">
        <v>5287</v>
      </c>
      <c r="K48617" s="17" t="s">
        <v>123</v>
      </c>
    </row>
    <row r="48618" spans="1:11">
      <c r="A48618" s="17" t="s">
        <v>6773</v>
      </c>
      <c r="B48618" s="28" t="s">
        <v>7893</v>
      </c>
      <c r="C48618" s="17" t="s">
        <v>6773</v>
      </c>
      <c r="D48618" s="17" t="s">
        <v>3651</v>
      </c>
      <c r="E48618" s="17" t="s">
        <v>4570</v>
      </c>
      <c r="F48618" s="17" t="s">
        <v>4167</v>
      </c>
      <c r="G48618" s="17" t="s">
        <v>122</v>
      </c>
      <c r="H48618" s="17" t="s">
        <v>6409</v>
      </c>
      <c r="I48618" s="17" t="s">
        <v>6386</v>
      </c>
      <c r="J48618" s="17" t="s">
        <v>5287</v>
      </c>
      <c r="K48618" s="17" t="s">
        <v>123</v>
      </c>
    </row>
    <row r="48619" spans="1:11">
      <c r="A48619" s="17" t="s">
        <v>6774</v>
      </c>
      <c r="B48619" s="28" t="s">
        <v>7893</v>
      </c>
      <c r="C48619" s="17" t="s">
        <v>6774</v>
      </c>
      <c r="D48619" s="17" t="s">
        <v>6614</v>
      </c>
      <c r="E48619" s="17" t="s">
        <v>3756</v>
      </c>
      <c r="F48619" s="17" t="s">
        <v>4426</v>
      </c>
      <c r="G48619" s="17" t="s">
        <v>122</v>
      </c>
      <c r="H48619" s="17" t="s">
        <v>6409</v>
      </c>
      <c r="I48619" s="17" t="s">
        <v>6386</v>
      </c>
      <c r="J48619" s="17" t="s">
        <v>5287</v>
      </c>
      <c r="K48619" s="17" t="s">
        <v>123</v>
      </c>
    </row>
    <row r="48620" spans="1:11">
      <c r="A48620" s="17" t="s">
        <v>6817</v>
      </c>
      <c r="B48620" s="28" t="s">
        <v>7893</v>
      </c>
      <c r="C48620" s="17" t="s">
        <v>6817</v>
      </c>
      <c r="D48620" s="17" t="s">
        <v>4727</v>
      </c>
      <c r="E48620" s="17" t="s">
        <v>3756</v>
      </c>
      <c r="F48620" s="17" t="s">
        <v>4698</v>
      </c>
      <c r="G48620" s="17" t="s">
        <v>122</v>
      </c>
      <c r="H48620" s="17" t="s">
        <v>6409</v>
      </c>
      <c r="I48620" s="17" t="s">
        <v>6386</v>
      </c>
      <c r="J48620" s="17" t="s">
        <v>5287</v>
      </c>
      <c r="K48620" s="17" t="s">
        <v>123</v>
      </c>
    </row>
    <row r="48621" spans="1:11">
      <c r="A48621" s="17" t="s">
        <v>6775</v>
      </c>
      <c r="B48621" s="28" t="s">
        <v>7893</v>
      </c>
      <c r="C48621" s="17" t="s">
        <v>6775</v>
      </c>
      <c r="D48621" s="17" t="s">
        <v>3825</v>
      </c>
      <c r="E48621" s="17" t="s">
        <v>3832</v>
      </c>
      <c r="F48621" s="17" t="s">
        <v>4415</v>
      </c>
      <c r="G48621" s="17" t="s">
        <v>122</v>
      </c>
      <c r="H48621" s="17" t="s">
        <v>6409</v>
      </c>
      <c r="I48621" s="17" t="s">
        <v>6386</v>
      </c>
      <c r="J48621" s="17" t="s">
        <v>5287</v>
      </c>
      <c r="K48621" s="17" t="s">
        <v>123</v>
      </c>
    </row>
    <row r="48622" spans="1:11">
      <c r="A48622" s="17" t="s">
        <v>6818</v>
      </c>
      <c r="B48622" s="28" t="s">
        <v>7893</v>
      </c>
      <c r="C48622" s="17" t="s">
        <v>6818</v>
      </c>
      <c r="D48622" s="17" t="s">
        <v>3452</v>
      </c>
      <c r="E48622" s="17" t="s">
        <v>3495</v>
      </c>
      <c r="F48622" s="17" t="s">
        <v>4681</v>
      </c>
      <c r="G48622" s="17" t="s">
        <v>122</v>
      </c>
      <c r="H48622" s="17" t="s">
        <v>6409</v>
      </c>
      <c r="I48622" s="17" t="s">
        <v>6386</v>
      </c>
      <c r="J48622" s="17" t="s">
        <v>5287</v>
      </c>
      <c r="K48622" s="17" t="s">
        <v>123</v>
      </c>
    </row>
    <row r="48623" spans="1:11">
      <c r="A48623" s="17" t="s">
        <v>6777</v>
      </c>
      <c r="B48623" s="28" t="s">
        <v>7893</v>
      </c>
      <c r="C48623" s="17" t="s">
        <v>6777</v>
      </c>
      <c r="D48623" s="17" t="s">
        <v>3619</v>
      </c>
      <c r="E48623" s="17" t="s">
        <v>3555</v>
      </c>
      <c r="F48623" s="17" t="s">
        <v>4167</v>
      </c>
      <c r="G48623" s="17" t="s">
        <v>122</v>
      </c>
      <c r="H48623" s="17" t="s">
        <v>6409</v>
      </c>
      <c r="I48623" s="17" t="s">
        <v>6386</v>
      </c>
      <c r="J48623" s="17" t="s">
        <v>5287</v>
      </c>
      <c r="K48623" s="17" t="s">
        <v>123</v>
      </c>
    </row>
    <row r="48624" spans="1:11">
      <c r="A48624" s="17" t="s">
        <v>6563</v>
      </c>
      <c r="B48624" s="28" t="s">
        <v>7893</v>
      </c>
      <c r="C48624" s="17" t="s">
        <v>6563</v>
      </c>
      <c r="D48624" s="17" t="s">
        <v>3891</v>
      </c>
      <c r="E48624" s="17" t="s">
        <v>3501</v>
      </c>
      <c r="F48624" s="17" t="s">
        <v>4681</v>
      </c>
      <c r="G48624" s="17" t="s">
        <v>122</v>
      </c>
      <c r="H48624" s="17" t="s">
        <v>6409</v>
      </c>
      <c r="I48624" s="17" t="s">
        <v>6386</v>
      </c>
      <c r="J48624" s="17" t="s">
        <v>5287</v>
      </c>
      <c r="K48624" s="17" t="s">
        <v>123</v>
      </c>
    </row>
    <row r="48625" spans="1:11">
      <c r="A48625" s="17" t="s">
        <v>7253</v>
      </c>
      <c r="B48625" s="28" t="s">
        <v>7893</v>
      </c>
      <c r="C48625" s="17" t="s">
        <v>7253</v>
      </c>
      <c r="D48625" s="17" t="s">
        <v>5403</v>
      </c>
      <c r="E48625" s="17" t="s">
        <v>3501</v>
      </c>
      <c r="F48625" s="17" t="s">
        <v>4663</v>
      </c>
      <c r="G48625" s="17" t="s">
        <v>122</v>
      </c>
      <c r="H48625" s="17" t="s">
        <v>6409</v>
      </c>
      <c r="I48625" s="17" t="s">
        <v>6386</v>
      </c>
      <c r="J48625" s="17" t="s">
        <v>5287</v>
      </c>
      <c r="K48625" s="17" t="s">
        <v>123</v>
      </c>
    </row>
    <row r="48626" spans="1:11">
      <c r="A48626" s="17" t="s">
        <v>6778</v>
      </c>
      <c r="B48626" s="28" t="s">
        <v>7893</v>
      </c>
      <c r="C48626" s="17" t="s">
        <v>6778</v>
      </c>
      <c r="D48626" s="17" t="s">
        <v>3825</v>
      </c>
      <c r="E48626" s="17" t="s">
        <v>3501</v>
      </c>
      <c r="F48626" s="17" t="s">
        <v>4426</v>
      </c>
      <c r="G48626" s="17" t="s">
        <v>122</v>
      </c>
      <c r="H48626" s="17" t="s">
        <v>6409</v>
      </c>
      <c r="I48626" s="17" t="s">
        <v>6386</v>
      </c>
      <c r="J48626" s="17" t="s">
        <v>5287</v>
      </c>
      <c r="K48626" s="17" t="s">
        <v>123</v>
      </c>
    </row>
    <row r="48627" spans="1:11">
      <c r="A48627" s="17" t="s">
        <v>6967</v>
      </c>
      <c r="B48627" s="28" t="s">
        <v>7893</v>
      </c>
      <c r="C48627" s="17" t="s">
        <v>6967</v>
      </c>
      <c r="D48627" s="17" t="s">
        <v>6968</v>
      </c>
      <c r="E48627" s="17" t="s">
        <v>4292</v>
      </c>
      <c r="F48627" s="17" t="s">
        <v>4663</v>
      </c>
      <c r="G48627" s="17" t="s">
        <v>122</v>
      </c>
      <c r="H48627" s="17" t="s">
        <v>6409</v>
      </c>
      <c r="I48627" s="17" t="s">
        <v>6386</v>
      </c>
      <c r="J48627" s="17" t="s">
        <v>5287</v>
      </c>
      <c r="K48627" s="17" t="s">
        <v>123</v>
      </c>
    </row>
    <row r="48628" spans="1:11">
      <c r="A48628" s="17" t="s">
        <v>7120</v>
      </c>
      <c r="B48628" s="28" t="s">
        <v>7893</v>
      </c>
      <c r="C48628" s="17" t="s">
        <v>7120</v>
      </c>
      <c r="D48628" s="17" t="s">
        <v>4121</v>
      </c>
      <c r="E48628" s="17" t="s">
        <v>4145</v>
      </c>
      <c r="F48628" s="17" t="s">
        <v>5134</v>
      </c>
      <c r="G48628" s="17" t="s">
        <v>122</v>
      </c>
      <c r="H48628" s="17" t="s">
        <v>6409</v>
      </c>
      <c r="I48628" s="17" t="s">
        <v>6386</v>
      </c>
      <c r="J48628" s="17" t="s">
        <v>5287</v>
      </c>
      <c r="K48628" s="17" t="s">
        <v>123</v>
      </c>
    </row>
    <row r="48629" spans="1:11">
      <c r="A48629" s="17" t="s">
        <v>6830</v>
      </c>
      <c r="B48629" s="28" t="s">
        <v>7893</v>
      </c>
      <c r="C48629" s="17" t="s">
        <v>6830</v>
      </c>
      <c r="D48629" s="17" t="s">
        <v>3975</v>
      </c>
      <c r="E48629" s="17" t="s">
        <v>3735</v>
      </c>
      <c r="F48629" s="17" t="s">
        <v>3842</v>
      </c>
      <c r="G48629" s="17" t="s">
        <v>122</v>
      </c>
      <c r="H48629" s="17" t="s">
        <v>6409</v>
      </c>
      <c r="I48629" s="17" t="s">
        <v>6386</v>
      </c>
      <c r="J48629" s="17" t="s">
        <v>5287</v>
      </c>
      <c r="K48629" s="17" t="s">
        <v>123</v>
      </c>
    </row>
    <row r="48630" spans="1:11">
      <c r="A48630" s="17" t="s">
        <v>6893</v>
      </c>
      <c r="B48630" s="28" t="s">
        <v>7893</v>
      </c>
      <c r="C48630" s="17" t="s">
        <v>6893</v>
      </c>
      <c r="D48630" s="17" t="s">
        <v>3870</v>
      </c>
      <c r="E48630" s="17" t="s">
        <v>4832</v>
      </c>
      <c r="F48630" s="17" t="s">
        <v>4663</v>
      </c>
      <c r="G48630" s="17" t="s">
        <v>122</v>
      </c>
      <c r="H48630" s="17" t="s">
        <v>6409</v>
      </c>
      <c r="I48630" s="17" t="s">
        <v>6386</v>
      </c>
      <c r="J48630" s="17" t="s">
        <v>5287</v>
      </c>
      <c r="K48630" s="17" t="s">
        <v>123</v>
      </c>
    </row>
    <row r="48631" spans="1:11">
      <c r="A48631" s="17" t="s">
        <v>6969</v>
      </c>
      <c r="B48631" s="28" t="s">
        <v>7893</v>
      </c>
      <c r="C48631" s="17" t="s">
        <v>6969</v>
      </c>
      <c r="D48631" s="17" t="s">
        <v>3719</v>
      </c>
      <c r="E48631" s="17" t="s">
        <v>3598</v>
      </c>
      <c r="F48631" s="17" t="s">
        <v>4698</v>
      </c>
      <c r="G48631" s="17" t="s">
        <v>122</v>
      </c>
      <c r="H48631" s="17" t="s">
        <v>6409</v>
      </c>
      <c r="I48631" s="17" t="s">
        <v>6386</v>
      </c>
      <c r="J48631" s="17" t="s">
        <v>5287</v>
      </c>
      <c r="K48631" s="17" t="s">
        <v>123</v>
      </c>
    </row>
    <row r="48632" spans="1:11">
      <c r="A48632" s="17" t="s">
        <v>6902</v>
      </c>
      <c r="B48632" s="28" t="s">
        <v>7894</v>
      </c>
      <c r="C48632" s="17" t="s">
        <v>6902</v>
      </c>
      <c r="D48632" s="17" t="s">
        <v>6903</v>
      </c>
      <c r="E48632" s="17" t="s">
        <v>3437</v>
      </c>
      <c r="F48632" s="17" t="s">
        <v>3950</v>
      </c>
      <c r="G48632" s="17" t="s">
        <v>122</v>
      </c>
      <c r="H48632" s="17" t="s">
        <v>7895</v>
      </c>
      <c r="I48632" s="17" t="s">
        <v>6386</v>
      </c>
      <c r="J48632" s="17" t="s">
        <v>5287</v>
      </c>
      <c r="K48632" s="17" t="s">
        <v>123</v>
      </c>
    </row>
    <row r="48633" spans="1:11">
      <c r="A48633" s="17" t="s">
        <v>7062</v>
      </c>
      <c r="B48633" s="28" t="s">
        <v>7894</v>
      </c>
      <c r="C48633" s="17" t="s">
        <v>7062</v>
      </c>
      <c r="D48633" s="17" t="s">
        <v>7063</v>
      </c>
      <c r="E48633" s="17" t="s">
        <v>3437</v>
      </c>
      <c r="F48633" s="17" t="s">
        <v>3842</v>
      </c>
      <c r="G48633" s="17" t="s">
        <v>122</v>
      </c>
      <c r="H48633" s="17" t="s">
        <v>7895</v>
      </c>
      <c r="I48633" s="17" t="s">
        <v>6386</v>
      </c>
      <c r="J48633" s="17" t="s">
        <v>5287</v>
      </c>
      <c r="K48633" s="17" t="s">
        <v>123</v>
      </c>
    </row>
    <row r="48634" spans="1:11">
      <c r="A48634" s="17" t="s">
        <v>7127</v>
      </c>
      <c r="B48634" s="28" t="s">
        <v>7894</v>
      </c>
      <c r="C48634" s="17" t="s">
        <v>7127</v>
      </c>
      <c r="D48634" s="17" t="s">
        <v>3725</v>
      </c>
      <c r="E48634" s="17" t="s">
        <v>3437</v>
      </c>
      <c r="F48634" s="17" t="s">
        <v>4698</v>
      </c>
      <c r="G48634" s="17" t="s">
        <v>122</v>
      </c>
      <c r="H48634" s="17" t="s">
        <v>7895</v>
      </c>
      <c r="I48634" s="17" t="s">
        <v>6386</v>
      </c>
      <c r="J48634" s="17" t="s">
        <v>5287</v>
      </c>
      <c r="K48634" s="17" t="s">
        <v>123</v>
      </c>
    </row>
    <row r="48635" spans="1:11">
      <c r="A48635" s="17" t="s">
        <v>7064</v>
      </c>
      <c r="B48635" s="28" t="s">
        <v>7894</v>
      </c>
      <c r="C48635" s="17" t="s">
        <v>7064</v>
      </c>
      <c r="D48635" s="17" t="s">
        <v>4359</v>
      </c>
      <c r="E48635" s="17" t="s">
        <v>3437</v>
      </c>
      <c r="F48635" s="17" t="s">
        <v>4426</v>
      </c>
      <c r="G48635" s="17" t="s">
        <v>122</v>
      </c>
      <c r="H48635" s="17" t="s">
        <v>7895</v>
      </c>
      <c r="I48635" s="17" t="s">
        <v>6386</v>
      </c>
      <c r="J48635" s="17" t="s">
        <v>5287</v>
      </c>
      <c r="K48635" s="17" t="s">
        <v>123</v>
      </c>
    </row>
    <row r="48636" spans="1:11">
      <c r="A48636" s="17" t="s">
        <v>6904</v>
      </c>
      <c r="B48636" s="28" t="s">
        <v>7894</v>
      </c>
      <c r="C48636" s="17" t="s">
        <v>6904</v>
      </c>
      <c r="D48636" s="17" t="s">
        <v>3459</v>
      </c>
      <c r="E48636" s="17" t="s">
        <v>3564</v>
      </c>
      <c r="F48636" s="17" t="s">
        <v>3842</v>
      </c>
      <c r="G48636" s="17" t="s">
        <v>122</v>
      </c>
      <c r="H48636" s="17" t="s">
        <v>7895</v>
      </c>
      <c r="I48636" s="17" t="s">
        <v>6386</v>
      </c>
      <c r="J48636" s="17" t="s">
        <v>5287</v>
      </c>
      <c r="K48636" s="17" t="s">
        <v>123</v>
      </c>
    </row>
    <row r="48637" spans="1:11">
      <c r="A48637" s="17" t="s">
        <v>7690</v>
      </c>
      <c r="B48637" s="28" t="s">
        <v>7894</v>
      </c>
      <c r="C48637" s="17" t="s">
        <v>7690</v>
      </c>
      <c r="D48637" s="17" t="s">
        <v>3438</v>
      </c>
      <c r="E48637" s="17" t="s">
        <v>3604</v>
      </c>
      <c r="F48637" s="17" t="s">
        <v>5130</v>
      </c>
      <c r="G48637" s="17" t="s">
        <v>122</v>
      </c>
      <c r="H48637" s="17" t="s">
        <v>7895</v>
      </c>
      <c r="I48637" s="17" t="s">
        <v>6386</v>
      </c>
      <c r="J48637" s="17" t="s">
        <v>5287</v>
      </c>
      <c r="K48637" s="17" t="s">
        <v>123</v>
      </c>
    </row>
    <row r="48638" spans="1:11">
      <c r="A48638" s="17" t="s">
        <v>6906</v>
      </c>
      <c r="B48638" s="28" t="s">
        <v>7894</v>
      </c>
      <c r="C48638" s="17" t="s">
        <v>6906</v>
      </c>
      <c r="D48638" s="17" t="s">
        <v>3627</v>
      </c>
      <c r="E48638" s="17" t="s">
        <v>3709</v>
      </c>
      <c r="F48638" s="17" t="s">
        <v>3950</v>
      </c>
      <c r="G48638" s="17" t="s">
        <v>122</v>
      </c>
      <c r="H48638" s="17" t="s">
        <v>7895</v>
      </c>
      <c r="I48638" s="17" t="s">
        <v>6386</v>
      </c>
      <c r="J48638" s="17" t="s">
        <v>5287</v>
      </c>
      <c r="K48638" s="17" t="s">
        <v>123</v>
      </c>
    </row>
    <row r="48639" spans="1:11">
      <c r="A48639" s="17" t="s">
        <v>7266</v>
      </c>
      <c r="B48639" s="28" t="s">
        <v>7894</v>
      </c>
      <c r="C48639" s="17" t="s">
        <v>7266</v>
      </c>
      <c r="D48639" s="17" t="s">
        <v>3459</v>
      </c>
      <c r="E48639" s="17" t="s">
        <v>3709</v>
      </c>
      <c r="F48639" s="17" t="s">
        <v>4698</v>
      </c>
      <c r="G48639" s="17" t="s">
        <v>122</v>
      </c>
      <c r="H48639" s="17" t="s">
        <v>7895</v>
      </c>
      <c r="I48639" s="17" t="s">
        <v>6386</v>
      </c>
      <c r="J48639" s="17" t="s">
        <v>5287</v>
      </c>
      <c r="K48639" s="17" t="s">
        <v>123</v>
      </c>
    </row>
    <row r="48640" spans="1:11">
      <c r="A48640" s="17" t="s">
        <v>6843</v>
      </c>
      <c r="B48640" s="28" t="s">
        <v>7894</v>
      </c>
      <c r="C48640" s="17" t="s">
        <v>6843</v>
      </c>
      <c r="D48640" s="17" t="s">
        <v>6844</v>
      </c>
      <c r="E48640" s="17" t="s">
        <v>3446</v>
      </c>
      <c r="F48640" s="17" t="s">
        <v>5134</v>
      </c>
      <c r="G48640" s="17" t="s">
        <v>122</v>
      </c>
      <c r="H48640" s="17" t="s">
        <v>7895</v>
      </c>
      <c r="I48640" s="17" t="s">
        <v>6386</v>
      </c>
      <c r="J48640" s="17" t="s">
        <v>5287</v>
      </c>
      <c r="K48640" s="17" t="s">
        <v>123</v>
      </c>
    </row>
    <row r="48641" spans="1:11">
      <c r="A48641" s="17" t="s">
        <v>6546</v>
      </c>
      <c r="B48641" s="28" t="s">
        <v>7894</v>
      </c>
      <c r="C48641" s="17" t="s">
        <v>6546</v>
      </c>
      <c r="D48641" s="17" t="s">
        <v>4104</v>
      </c>
      <c r="E48641" s="17" t="s">
        <v>3518</v>
      </c>
      <c r="F48641" s="17" t="s">
        <v>4553</v>
      </c>
      <c r="G48641" s="17" t="s">
        <v>122</v>
      </c>
      <c r="H48641" s="17" t="s">
        <v>7895</v>
      </c>
      <c r="I48641" s="17" t="s">
        <v>6386</v>
      </c>
      <c r="J48641" s="17" t="s">
        <v>5287</v>
      </c>
      <c r="K48641" s="17" t="s">
        <v>123</v>
      </c>
    </row>
    <row r="48642" spans="1:11">
      <c r="A48642" s="17" t="s">
        <v>7427</v>
      </c>
      <c r="B48642" s="28" t="s">
        <v>7894</v>
      </c>
      <c r="C48642" s="17" t="s">
        <v>7427</v>
      </c>
      <c r="D48642" s="17" t="s">
        <v>4900</v>
      </c>
      <c r="E48642" s="17" t="s">
        <v>3448</v>
      </c>
      <c r="F48642" s="17" t="s">
        <v>4681</v>
      </c>
      <c r="G48642" s="17" t="s">
        <v>122</v>
      </c>
      <c r="H48642" s="17" t="s">
        <v>7895</v>
      </c>
      <c r="I48642" s="17" t="s">
        <v>6386</v>
      </c>
      <c r="J48642" s="17" t="s">
        <v>5287</v>
      </c>
      <c r="K48642" s="17" t="s">
        <v>123</v>
      </c>
    </row>
    <row r="48643" spans="1:11">
      <c r="A48643" s="17" t="s">
        <v>6788</v>
      </c>
      <c r="B48643" s="28" t="s">
        <v>7894</v>
      </c>
      <c r="C48643" s="17" t="s">
        <v>6788</v>
      </c>
      <c r="D48643" s="17" t="s">
        <v>4897</v>
      </c>
      <c r="E48643" s="17" t="s">
        <v>3448</v>
      </c>
      <c r="F48643" s="17" t="s">
        <v>4663</v>
      </c>
      <c r="G48643" s="17" t="s">
        <v>122</v>
      </c>
      <c r="H48643" s="17" t="s">
        <v>7895</v>
      </c>
      <c r="I48643" s="17" t="s">
        <v>6386</v>
      </c>
      <c r="J48643" s="17" t="s">
        <v>5287</v>
      </c>
      <c r="K48643" s="17" t="s">
        <v>123</v>
      </c>
    </row>
    <row r="48644" spans="1:11">
      <c r="A48644" s="17" t="s">
        <v>7026</v>
      </c>
      <c r="B48644" s="28" t="s">
        <v>7894</v>
      </c>
      <c r="C48644" s="17" t="s">
        <v>7026</v>
      </c>
      <c r="D48644" s="17" t="s">
        <v>3459</v>
      </c>
      <c r="E48644" s="17" t="s">
        <v>3450</v>
      </c>
      <c r="F48644" s="17" t="s">
        <v>4681</v>
      </c>
      <c r="G48644" s="17" t="s">
        <v>122</v>
      </c>
      <c r="H48644" s="17" t="s">
        <v>7895</v>
      </c>
      <c r="I48644" s="17" t="s">
        <v>6386</v>
      </c>
      <c r="J48644" s="17" t="s">
        <v>5287</v>
      </c>
      <c r="K48644" s="17" t="s">
        <v>123</v>
      </c>
    </row>
    <row r="48645" spans="1:11">
      <c r="A48645" s="17" t="s">
        <v>7074</v>
      </c>
      <c r="B48645" s="28" t="s">
        <v>7894</v>
      </c>
      <c r="C48645" s="17" t="s">
        <v>7074</v>
      </c>
      <c r="D48645" s="17" t="s">
        <v>3470</v>
      </c>
      <c r="E48645" s="17" t="s">
        <v>3450</v>
      </c>
      <c r="F48645" s="17" t="s">
        <v>3950</v>
      </c>
      <c r="G48645" s="17" t="s">
        <v>122</v>
      </c>
      <c r="H48645" s="17" t="s">
        <v>7895</v>
      </c>
      <c r="I48645" s="17" t="s">
        <v>6386</v>
      </c>
      <c r="J48645" s="17" t="s">
        <v>5287</v>
      </c>
      <c r="K48645" s="17" t="s">
        <v>123</v>
      </c>
    </row>
    <row r="48646" spans="1:11">
      <c r="A48646" s="17" t="s">
        <v>6913</v>
      </c>
      <c r="B48646" s="28" t="s">
        <v>7894</v>
      </c>
      <c r="C48646" s="17" t="s">
        <v>6913</v>
      </c>
      <c r="D48646" s="17" t="s">
        <v>3905</v>
      </c>
      <c r="E48646" s="17" t="s">
        <v>3450</v>
      </c>
      <c r="F48646" s="17" t="s">
        <v>4698</v>
      </c>
      <c r="G48646" s="17" t="s">
        <v>122</v>
      </c>
      <c r="H48646" s="17" t="s">
        <v>7895</v>
      </c>
      <c r="I48646" s="17" t="s">
        <v>6386</v>
      </c>
      <c r="J48646" s="17" t="s">
        <v>5287</v>
      </c>
      <c r="K48646" s="17" t="s">
        <v>123</v>
      </c>
    </row>
    <row r="48647" spans="1:11">
      <c r="A48647" s="17" t="s">
        <v>7137</v>
      </c>
      <c r="B48647" s="28" t="s">
        <v>7894</v>
      </c>
      <c r="C48647" s="17" t="s">
        <v>7137</v>
      </c>
      <c r="D48647" s="17" t="s">
        <v>3561</v>
      </c>
      <c r="E48647" s="17" t="s">
        <v>3568</v>
      </c>
      <c r="F48647" s="17" t="s">
        <v>4426</v>
      </c>
      <c r="G48647" s="17" t="s">
        <v>122</v>
      </c>
      <c r="H48647" s="17" t="s">
        <v>7895</v>
      </c>
      <c r="I48647" s="17" t="s">
        <v>6386</v>
      </c>
      <c r="J48647" s="17" t="s">
        <v>5287</v>
      </c>
      <c r="K48647" s="17" t="s">
        <v>123</v>
      </c>
    </row>
    <row r="48648" spans="1:11">
      <c r="A48648" s="17" t="s">
        <v>7077</v>
      </c>
      <c r="B48648" s="28" t="s">
        <v>7894</v>
      </c>
      <c r="C48648" s="17" t="s">
        <v>7077</v>
      </c>
      <c r="D48648" s="17" t="s">
        <v>3673</v>
      </c>
      <c r="E48648" s="17" t="s">
        <v>3523</v>
      </c>
      <c r="F48648" s="17" t="s">
        <v>4681</v>
      </c>
      <c r="G48648" s="17" t="s">
        <v>122</v>
      </c>
      <c r="H48648" s="17" t="s">
        <v>7895</v>
      </c>
      <c r="I48648" s="17" t="s">
        <v>6386</v>
      </c>
      <c r="J48648" s="17" t="s">
        <v>5287</v>
      </c>
      <c r="K48648" s="17" t="s">
        <v>123</v>
      </c>
    </row>
    <row r="48649" spans="1:11">
      <c r="A48649" s="17" t="s">
        <v>7078</v>
      </c>
      <c r="B48649" s="28" t="s">
        <v>7894</v>
      </c>
      <c r="C48649" s="17" t="s">
        <v>7078</v>
      </c>
      <c r="D48649" s="17" t="s">
        <v>5007</v>
      </c>
      <c r="E48649" s="17" t="s">
        <v>3523</v>
      </c>
      <c r="F48649" s="17" t="s">
        <v>4768</v>
      </c>
      <c r="G48649" s="17" t="s">
        <v>122</v>
      </c>
      <c r="H48649" s="17" t="s">
        <v>7895</v>
      </c>
      <c r="I48649" s="17" t="s">
        <v>6386</v>
      </c>
      <c r="J48649" s="17" t="s">
        <v>5287</v>
      </c>
      <c r="K48649" s="17" t="s">
        <v>123</v>
      </c>
    </row>
    <row r="48650" spans="1:11">
      <c r="A48650" s="17" t="s">
        <v>6726</v>
      </c>
      <c r="B48650" s="28" t="s">
        <v>7894</v>
      </c>
      <c r="C48650" s="17" t="s">
        <v>6726</v>
      </c>
      <c r="D48650" s="17" t="s">
        <v>3522</v>
      </c>
      <c r="E48650" s="17" t="s">
        <v>3523</v>
      </c>
      <c r="F48650" s="17" t="s">
        <v>3842</v>
      </c>
      <c r="G48650" s="17" t="s">
        <v>122</v>
      </c>
      <c r="H48650" s="17" t="s">
        <v>7895</v>
      </c>
      <c r="I48650" s="17" t="s">
        <v>6386</v>
      </c>
      <c r="J48650" s="17" t="s">
        <v>5287</v>
      </c>
      <c r="K48650" s="17" t="s">
        <v>123</v>
      </c>
    </row>
    <row r="48651" spans="1:11">
      <c r="A48651" s="17" t="s">
        <v>7080</v>
      </c>
      <c r="B48651" s="28" t="s">
        <v>7894</v>
      </c>
      <c r="C48651" s="17" t="s">
        <v>7080</v>
      </c>
      <c r="D48651" s="17" t="s">
        <v>3932</v>
      </c>
      <c r="E48651" s="17" t="s">
        <v>3523</v>
      </c>
      <c r="F48651" s="17" t="s">
        <v>4415</v>
      </c>
      <c r="G48651" s="17" t="s">
        <v>122</v>
      </c>
      <c r="H48651" s="17" t="s">
        <v>7895</v>
      </c>
      <c r="I48651" s="17" t="s">
        <v>6386</v>
      </c>
      <c r="J48651" s="17" t="s">
        <v>5287</v>
      </c>
      <c r="K48651" s="17" t="s">
        <v>123</v>
      </c>
    </row>
    <row r="48652" spans="1:11">
      <c r="A48652" s="17" t="s">
        <v>1357</v>
      </c>
      <c r="B48652" s="28" t="s">
        <v>7894</v>
      </c>
      <c r="C48652" s="17" t="s">
        <v>1357</v>
      </c>
      <c r="D48652" s="17" t="s">
        <v>4575</v>
      </c>
      <c r="E48652" s="17" t="s">
        <v>3455</v>
      </c>
      <c r="F48652" s="17" t="s">
        <v>4426</v>
      </c>
      <c r="G48652" s="17" t="s">
        <v>122</v>
      </c>
      <c r="H48652" s="17" t="s">
        <v>7895</v>
      </c>
      <c r="I48652" s="17" t="s">
        <v>6386</v>
      </c>
      <c r="J48652" s="17" t="s">
        <v>5287</v>
      </c>
      <c r="K48652" s="17" t="s">
        <v>123</v>
      </c>
    </row>
    <row r="48653" spans="1:11">
      <c r="A48653" s="17" t="s">
        <v>6987</v>
      </c>
      <c r="B48653" s="28" t="s">
        <v>7894</v>
      </c>
      <c r="C48653" s="17" t="s">
        <v>6987</v>
      </c>
      <c r="D48653" s="17" t="s">
        <v>3798</v>
      </c>
      <c r="E48653" s="17" t="s">
        <v>3525</v>
      </c>
      <c r="F48653" s="17" t="s">
        <v>3950</v>
      </c>
      <c r="G48653" s="17" t="s">
        <v>122</v>
      </c>
      <c r="H48653" s="17" t="s">
        <v>7895</v>
      </c>
      <c r="I48653" s="17" t="s">
        <v>6386</v>
      </c>
      <c r="J48653" s="17" t="s">
        <v>5287</v>
      </c>
      <c r="K48653" s="17" t="s">
        <v>123</v>
      </c>
    </row>
    <row r="48654" spans="1:11">
      <c r="A48654" s="17" t="s">
        <v>6918</v>
      </c>
      <c r="B48654" s="28" t="s">
        <v>7894</v>
      </c>
      <c r="C48654" s="17" t="s">
        <v>6918</v>
      </c>
      <c r="D48654" s="17" t="s">
        <v>4916</v>
      </c>
      <c r="E48654" s="17" t="s">
        <v>3456</v>
      </c>
      <c r="F48654" s="17" t="s">
        <v>3950</v>
      </c>
      <c r="G48654" s="17" t="s">
        <v>122</v>
      </c>
      <c r="H48654" s="17" t="s">
        <v>7895</v>
      </c>
      <c r="I48654" s="17" t="s">
        <v>6386</v>
      </c>
      <c r="J48654" s="17" t="s">
        <v>5287</v>
      </c>
      <c r="K48654" s="17" t="s">
        <v>123</v>
      </c>
    </row>
    <row r="48655" spans="1:11">
      <c r="A48655" s="17" t="s">
        <v>6727</v>
      </c>
      <c r="B48655" s="28" t="s">
        <v>7894</v>
      </c>
      <c r="C48655" s="17" t="s">
        <v>6727</v>
      </c>
      <c r="D48655" s="17" t="s">
        <v>4066</v>
      </c>
      <c r="E48655" s="17" t="s">
        <v>3636</v>
      </c>
      <c r="F48655" s="17" t="s">
        <v>4663</v>
      </c>
      <c r="G48655" s="17" t="s">
        <v>122</v>
      </c>
      <c r="H48655" s="17" t="s">
        <v>7895</v>
      </c>
      <c r="I48655" s="17" t="s">
        <v>6386</v>
      </c>
      <c r="J48655" s="17" t="s">
        <v>5287</v>
      </c>
      <c r="K48655" s="17" t="s">
        <v>123</v>
      </c>
    </row>
    <row r="48656" spans="1:11">
      <c r="A48656" s="17" t="s">
        <v>6728</v>
      </c>
      <c r="B48656" s="28" t="s">
        <v>7894</v>
      </c>
      <c r="C48656" s="17" t="s">
        <v>6728</v>
      </c>
      <c r="D48656" s="17" t="s">
        <v>4225</v>
      </c>
      <c r="E48656" s="17" t="s">
        <v>3458</v>
      </c>
      <c r="F48656" s="17" t="s">
        <v>3842</v>
      </c>
      <c r="G48656" s="17" t="s">
        <v>122</v>
      </c>
      <c r="H48656" s="17" t="s">
        <v>7895</v>
      </c>
      <c r="I48656" s="17" t="s">
        <v>6386</v>
      </c>
      <c r="J48656" s="17" t="s">
        <v>5287</v>
      </c>
      <c r="K48656" s="17" t="s">
        <v>123</v>
      </c>
    </row>
    <row r="48657" spans="1:11">
      <c r="A48657" s="17" t="s">
        <v>7031</v>
      </c>
      <c r="B48657" s="28" t="s">
        <v>7894</v>
      </c>
      <c r="C48657" s="17" t="s">
        <v>7031</v>
      </c>
      <c r="D48657" s="17" t="s">
        <v>3769</v>
      </c>
      <c r="E48657" s="17" t="s">
        <v>3458</v>
      </c>
      <c r="F48657" s="17" t="s">
        <v>4681</v>
      </c>
      <c r="G48657" s="17" t="s">
        <v>122</v>
      </c>
      <c r="H48657" s="17" t="s">
        <v>7895</v>
      </c>
      <c r="I48657" s="17" t="s">
        <v>6386</v>
      </c>
      <c r="J48657" s="17" t="s">
        <v>5287</v>
      </c>
      <c r="K48657" s="17" t="s">
        <v>123</v>
      </c>
    </row>
    <row r="48658" spans="1:11">
      <c r="A48658" s="17" t="s">
        <v>7143</v>
      </c>
      <c r="B48658" s="28" t="s">
        <v>7894</v>
      </c>
      <c r="C48658" s="17" t="s">
        <v>7143</v>
      </c>
      <c r="D48658" s="17" t="s">
        <v>3670</v>
      </c>
      <c r="E48658" s="17" t="s">
        <v>3458</v>
      </c>
      <c r="F48658" s="17" t="s">
        <v>3842</v>
      </c>
      <c r="G48658" s="17" t="s">
        <v>122</v>
      </c>
      <c r="H48658" s="17" t="s">
        <v>7895</v>
      </c>
      <c r="I48658" s="17" t="s">
        <v>6386</v>
      </c>
      <c r="J48658" s="17" t="s">
        <v>5287</v>
      </c>
      <c r="K48658" s="17" t="s">
        <v>123</v>
      </c>
    </row>
    <row r="48659" spans="1:11">
      <c r="A48659" s="17" t="s">
        <v>6857</v>
      </c>
      <c r="B48659" s="28" t="s">
        <v>7894</v>
      </c>
      <c r="C48659" s="17" t="s">
        <v>6857</v>
      </c>
      <c r="D48659" s="17" t="s">
        <v>4253</v>
      </c>
      <c r="E48659" s="17" t="s">
        <v>3610</v>
      </c>
      <c r="F48659" s="17" t="s">
        <v>5134</v>
      </c>
      <c r="G48659" s="17" t="s">
        <v>122</v>
      </c>
      <c r="H48659" s="17" t="s">
        <v>7895</v>
      </c>
      <c r="I48659" s="17" t="s">
        <v>6386</v>
      </c>
      <c r="J48659" s="17" t="s">
        <v>5287</v>
      </c>
      <c r="K48659" s="17" t="s">
        <v>123</v>
      </c>
    </row>
    <row r="48660" spans="1:11">
      <c r="A48660" s="17" t="s">
        <v>6922</v>
      </c>
      <c r="B48660" s="28" t="s">
        <v>7894</v>
      </c>
      <c r="C48660" s="17" t="s">
        <v>6922</v>
      </c>
      <c r="D48660" s="17" t="s">
        <v>3949</v>
      </c>
      <c r="E48660" s="17" t="s">
        <v>3610</v>
      </c>
      <c r="F48660" s="17" t="s">
        <v>3950</v>
      </c>
      <c r="G48660" s="17" t="s">
        <v>122</v>
      </c>
      <c r="H48660" s="17" t="s">
        <v>7895</v>
      </c>
      <c r="I48660" s="17" t="s">
        <v>6386</v>
      </c>
      <c r="J48660" s="17" t="s">
        <v>5287</v>
      </c>
      <c r="K48660" s="17" t="s">
        <v>123</v>
      </c>
    </row>
    <row r="48661" spans="1:11">
      <c r="A48661" s="17" t="s">
        <v>7152</v>
      </c>
      <c r="B48661" s="28" t="s">
        <v>7894</v>
      </c>
      <c r="C48661" s="17" t="s">
        <v>7152</v>
      </c>
      <c r="D48661" s="17" t="s">
        <v>3703</v>
      </c>
      <c r="E48661" s="17" t="s">
        <v>3461</v>
      </c>
      <c r="F48661" s="17" t="s">
        <v>4698</v>
      </c>
      <c r="G48661" s="17" t="s">
        <v>122</v>
      </c>
      <c r="H48661" s="17" t="s">
        <v>7895</v>
      </c>
      <c r="I48661" s="17" t="s">
        <v>6386</v>
      </c>
      <c r="J48661" s="17" t="s">
        <v>5287</v>
      </c>
      <c r="K48661" s="17" t="s">
        <v>123</v>
      </c>
    </row>
    <row r="48662" spans="1:11">
      <c r="A48662" s="17" t="s">
        <v>7153</v>
      </c>
      <c r="B48662" s="28" t="s">
        <v>7894</v>
      </c>
      <c r="C48662" s="17" t="s">
        <v>7153</v>
      </c>
      <c r="D48662" s="17" t="s">
        <v>3562</v>
      </c>
      <c r="E48662" s="17" t="s">
        <v>3464</v>
      </c>
      <c r="F48662" s="17" t="s">
        <v>4553</v>
      </c>
      <c r="G48662" s="17" t="s">
        <v>122</v>
      </c>
      <c r="H48662" s="17" t="s">
        <v>7895</v>
      </c>
      <c r="I48662" s="17" t="s">
        <v>6386</v>
      </c>
      <c r="J48662" s="17" t="s">
        <v>5287</v>
      </c>
      <c r="K48662" s="17" t="s">
        <v>123</v>
      </c>
    </row>
    <row r="48663" spans="1:11">
      <c r="A48663" s="17" t="s">
        <v>7034</v>
      </c>
      <c r="B48663" s="28" t="s">
        <v>7894</v>
      </c>
      <c r="C48663" s="17" t="s">
        <v>7034</v>
      </c>
      <c r="D48663" s="17" t="s">
        <v>3615</v>
      </c>
      <c r="E48663" s="17" t="s">
        <v>3464</v>
      </c>
      <c r="F48663" s="17" t="s">
        <v>4426</v>
      </c>
      <c r="G48663" s="17" t="s">
        <v>122</v>
      </c>
      <c r="H48663" s="17" t="s">
        <v>7895</v>
      </c>
      <c r="I48663" s="17" t="s">
        <v>6386</v>
      </c>
      <c r="J48663" s="17" t="s">
        <v>5287</v>
      </c>
      <c r="K48663" s="17" t="s">
        <v>123</v>
      </c>
    </row>
    <row r="48664" spans="1:11">
      <c r="A48664" s="17" t="s">
        <v>1307</v>
      </c>
      <c r="B48664" s="28" t="s">
        <v>7894</v>
      </c>
      <c r="C48664" s="17" t="s">
        <v>1307</v>
      </c>
      <c r="D48664" s="17" t="s">
        <v>3627</v>
      </c>
      <c r="E48664" s="17" t="s">
        <v>3467</v>
      </c>
      <c r="F48664" s="17" t="s">
        <v>4553</v>
      </c>
      <c r="G48664" s="17" t="s">
        <v>122</v>
      </c>
      <c r="H48664" s="17" t="s">
        <v>7895</v>
      </c>
      <c r="I48664" s="17" t="s">
        <v>6386</v>
      </c>
      <c r="J48664" s="17" t="s">
        <v>5287</v>
      </c>
      <c r="K48664" s="17" t="s">
        <v>123</v>
      </c>
    </row>
    <row r="48665" spans="1:11">
      <c r="A48665" s="17" t="s">
        <v>6926</v>
      </c>
      <c r="B48665" s="28" t="s">
        <v>7894</v>
      </c>
      <c r="C48665" s="17" t="s">
        <v>6926</v>
      </c>
      <c r="D48665" s="17" t="s">
        <v>5170</v>
      </c>
      <c r="E48665" s="17" t="s">
        <v>3575</v>
      </c>
      <c r="F48665" s="17" t="s">
        <v>3950</v>
      </c>
      <c r="G48665" s="17" t="s">
        <v>122</v>
      </c>
      <c r="H48665" s="17" t="s">
        <v>7895</v>
      </c>
      <c r="I48665" s="17" t="s">
        <v>6386</v>
      </c>
      <c r="J48665" s="17" t="s">
        <v>5287</v>
      </c>
      <c r="K48665" s="17" t="s">
        <v>123</v>
      </c>
    </row>
    <row r="48666" spans="1:11">
      <c r="A48666" s="17" t="s">
        <v>6738</v>
      </c>
      <c r="B48666" s="28" t="s">
        <v>7894</v>
      </c>
      <c r="C48666" s="17" t="s">
        <v>6738</v>
      </c>
      <c r="D48666" s="17" t="s">
        <v>4092</v>
      </c>
      <c r="E48666" s="17" t="s">
        <v>3469</v>
      </c>
      <c r="F48666" s="17" t="s">
        <v>4663</v>
      </c>
      <c r="G48666" s="17" t="s">
        <v>122</v>
      </c>
      <c r="H48666" s="17" t="s">
        <v>7895</v>
      </c>
      <c r="I48666" s="17" t="s">
        <v>6386</v>
      </c>
      <c r="J48666" s="17" t="s">
        <v>5287</v>
      </c>
      <c r="K48666" s="17" t="s">
        <v>123</v>
      </c>
    </row>
    <row r="48667" spans="1:11">
      <c r="A48667" s="17" t="s">
        <v>6863</v>
      </c>
      <c r="B48667" s="28" t="s">
        <v>7894</v>
      </c>
      <c r="C48667" s="17" t="s">
        <v>6863</v>
      </c>
      <c r="D48667" s="17" t="s">
        <v>3560</v>
      </c>
      <c r="E48667" s="17" t="s">
        <v>3533</v>
      </c>
      <c r="F48667" s="17" t="s">
        <v>5134</v>
      </c>
      <c r="G48667" s="17" t="s">
        <v>122</v>
      </c>
      <c r="H48667" s="17" t="s">
        <v>7895</v>
      </c>
      <c r="I48667" s="17" t="s">
        <v>6386</v>
      </c>
      <c r="J48667" s="17" t="s">
        <v>5287</v>
      </c>
      <c r="K48667" s="17" t="s">
        <v>123</v>
      </c>
    </row>
    <row r="48668" spans="1:11">
      <c r="A48668" s="17" t="s">
        <v>6928</v>
      </c>
      <c r="B48668" s="28" t="s">
        <v>7894</v>
      </c>
      <c r="C48668" s="17" t="s">
        <v>6928</v>
      </c>
      <c r="D48668" s="17" t="s">
        <v>3530</v>
      </c>
      <c r="E48668" s="17" t="s">
        <v>3533</v>
      </c>
      <c r="F48668" s="17" t="s">
        <v>3842</v>
      </c>
      <c r="G48668" s="17" t="s">
        <v>122</v>
      </c>
      <c r="H48668" s="17" t="s">
        <v>7895</v>
      </c>
      <c r="I48668" s="17" t="s">
        <v>6386</v>
      </c>
      <c r="J48668" s="17" t="s">
        <v>5287</v>
      </c>
      <c r="K48668" s="17" t="s">
        <v>123</v>
      </c>
    </row>
    <row r="48669" spans="1:11">
      <c r="A48669" s="17" t="s">
        <v>6931</v>
      </c>
      <c r="B48669" s="28" t="s">
        <v>7894</v>
      </c>
      <c r="C48669" s="17" t="s">
        <v>6931</v>
      </c>
      <c r="D48669" s="17" t="s">
        <v>4350</v>
      </c>
      <c r="E48669" s="17" t="s">
        <v>3768</v>
      </c>
      <c r="F48669" s="17" t="s">
        <v>3950</v>
      </c>
      <c r="G48669" s="17" t="s">
        <v>122</v>
      </c>
      <c r="H48669" s="17" t="s">
        <v>7895</v>
      </c>
      <c r="I48669" s="17" t="s">
        <v>6386</v>
      </c>
      <c r="J48669" s="17" t="s">
        <v>5287</v>
      </c>
      <c r="K48669" s="17" t="s">
        <v>123</v>
      </c>
    </row>
    <row r="48670" spans="1:11">
      <c r="A48670" s="17" t="s">
        <v>7091</v>
      </c>
      <c r="B48670" s="28" t="s">
        <v>7894</v>
      </c>
      <c r="C48670" s="17" t="s">
        <v>7091</v>
      </c>
      <c r="D48670" s="17" t="s">
        <v>3728</v>
      </c>
      <c r="E48670" s="17" t="s">
        <v>3472</v>
      </c>
      <c r="F48670" s="17" t="s">
        <v>4681</v>
      </c>
      <c r="G48670" s="17" t="s">
        <v>122</v>
      </c>
      <c r="H48670" s="17" t="s">
        <v>7895</v>
      </c>
      <c r="I48670" s="17" t="s">
        <v>6386</v>
      </c>
      <c r="J48670" s="17" t="s">
        <v>5287</v>
      </c>
      <c r="K48670" s="17" t="s">
        <v>123</v>
      </c>
    </row>
    <row r="48671" spans="1:11">
      <c r="A48671" s="17" t="s">
        <v>6432</v>
      </c>
      <c r="B48671" s="28" t="s">
        <v>7894</v>
      </c>
      <c r="C48671" s="17" t="s">
        <v>6432</v>
      </c>
      <c r="D48671" s="17" t="s">
        <v>3530</v>
      </c>
      <c r="E48671" s="17" t="s">
        <v>3473</v>
      </c>
      <c r="F48671" s="17" t="s">
        <v>4167</v>
      </c>
      <c r="G48671" s="17" t="s">
        <v>122</v>
      </c>
      <c r="H48671" s="17" t="s">
        <v>7895</v>
      </c>
      <c r="I48671" s="17" t="s">
        <v>6386</v>
      </c>
      <c r="J48671" s="17" t="s">
        <v>5287</v>
      </c>
      <c r="K48671" s="17" t="s">
        <v>123</v>
      </c>
    </row>
    <row r="48672" spans="1:11">
      <c r="A48672" s="17" t="s">
        <v>6865</v>
      </c>
      <c r="B48672" s="28" t="s">
        <v>7894</v>
      </c>
      <c r="C48672" s="17" t="s">
        <v>6865</v>
      </c>
      <c r="D48672" s="17" t="s">
        <v>6866</v>
      </c>
      <c r="E48672" s="17" t="s">
        <v>3473</v>
      </c>
      <c r="F48672" s="17" t="s">
        <v>5134</v>
      </c>
      <c r="G48672" s="17" t="s">
        <v>122</v>
      </c>
      <c r="H48672" s="17" t="s">
        <v>7895</v>
      </c>
      <c r="I48672" s="17" t="s">
        <v>6386</v>
      </c>
      <c r="J48672" s="17" t="s">
        <v>5287</v>
      </c>
      <c r="K48672" s="17" t="s">
        <v>123</v>
      </c>
    </row>
    <row r="48673" spans="1:11">
      <c r="A48673" s="17" t="s">
        <v>7097</v>
      </c>
      <c r="B48673" s="28" t="s">
        <v>7894</v>
      </c>
      <c r="C48673" s="17" t="s">
        <v>7097</v>
      </c>
      <c r="D48673" s="17" t="s">
        <v>7098</v>
      </c>
      <c r="E48673" s="17" t="s">
        <v>3473</v>
      </c>
      <c r="F48673" s="17" t="s">
        <v>4167</v>
      </c>
      <c r="G48673" s="17" t="s">
        <v>122</v>
      </c>
      <c r="H48673" s="17" t="s">
        <v>7895</v>
      </c>
      <c r="I48673" s="17" t="s">
        <v>6386</v>
      </c>
      <c r="J48673" s="17" t="s">
        <v>5287</v>
      </c>
      <c r="K48673" s="17" t="s">
        <v>123</v>
      </c>
    </row>
    <row r="48674" spans="1:11">
      <c r="A48674" s="17" t="s">
        <v>6995</v>
      </c>
      <c r="B48674" s="28" t="s">
        <v>7894</v>
      </c>
      <c r="C48674" s="17" t="s">
        <v>6995</v>
      </c>
      <c r="D48674" s="17" t="s">
        <v>3601</v>
      </c>
      <c r="E48674" s="17" t="s">
        <v>3473</v>
      </c>
      <c r="F48674" s="17" t="s">
        <v>3950</v>
      </c>
      <c r="G48674" s="17" t="s">
        <v>122</v>
      </c>
      <c r="H48674" s="17" t="s">
        <v>7895</v>
      </c>
      <c r="I48674" s="17" t="s">
        <v>6386</v>
      </c>
      <c r="J48674" s="17" t="s">
        <v>5287</v>
      </c>
      <c r="K48674" s="17" t="s">
        <v>123</v>
      </c>
    </row>
    <row r="48675" spans="1:11">
      <c r="A48675" s="17" t="s">
        <v>7157</v>
      </c>
      <c r="B48675" s="28" t="s">
        <v>7894</v>
      </c>
      <c r="C48675" s="17" t="s">
        <v>7157</v>
      </c>
      <c r="D48675" s="17" t="s">
        <v>3948</v>
      </c>
      <c r="E48675" s="17" t="s">
        <v>3875</v>
      </c>
      <c r="F48675" s="17" t="s">
        <v>4698</v>
      </c>
      <c r="G48675" s="17" t="s">
        <v>122</v>
      </c>
      <c r="H48675" s="17" t="s">
        <v>7895</v>
      </c>
      <c r="I48675" s="17" t="s">
        <v>6386</v>
      </c>
      <c r="J48675" s="17" t="s">
        <v>5287</v>
      </c>
      <c r="K48675" s="17" t="s">
        <v>123</v>
      </c>
    </row>
    <row r="48676" spans="1:11">
      <c r="A48676" s="17" t="s">
        <v>6748</v>
      </c>
      <c r="B48676" s="28" t="s">
        <v>7894</v>
      </c>
      <c r="C48676" s="17" t="s">
        <v>6748</v>
      </c>
      <c r="D48676" s="17" t="s">
        <v>5372</v>
      </c>
      <c r="E48676" s="17" t="s">
        <v>3476</v>
      </c>
      <c r="F48676" s="17" t="s">
        <v>4553</v>
      </c>
      <c r="G48676" s="17" t="s">
        <v>122</v>
      </c>
      <c r="H48676" s="17" t="s">
        <v>7895</v>
      </c>
      <c r="I48676" s="17" t="s">
        <v>6386</v>
      </c>
      <c r="J48676" s="17" t="s">
        <v>5287</v>
      </c>
      <c r="K48676" s="17" t="s">
        <v>123</v>
      </c>
    </row>
    <row r="48677" spans="1:11">
      <c r="A48677" s="17" t="s">
        <v>7104</v>
      </c>
      <c r="B48677" s="28" t="s">
        <v>7894</v>
      </c>
      <c r="C48677" s="17" t="s">
        <v>7104</v>
      </c>
      <c r="D48677" s="17" t="s">
        <v>4111</v>
      </c>
      <c r="E48677" s="17" t="s">
        <v>3476</v>
      </c>
      <c r="F48677" s="17" t="s">
        <v>4167</v>
      </c>
      <c r="G48677" s="17" t="s">
        <v>122</v>
      </c>
      <c r="H48677" s="17" t="s">
        <v>7895</v>
      </c>
      <c r="I48677" s="17" t="s">
        <v>6386</v>
      </c>
      <c r="J48677" s="17" t="s">
        <v>5287</v>
      </c>
      <c r="K48677" s="17" t="s">
        <v>123</v>
      </c>
    </row>
    <row r="48678" spans="1:11">
      <c r="A48678" s="17" t="s">
        <v>6753</v>
      </c>
      <c r="B48678" s="28" t="s">
        <v>7894</v>
      </c>
      <c r="C48678" s="17" t="s">
        <v>6753</v>
      </c>
      <c r="D48678" s="17" t="s">
        <v>3619</v>
      </c>
      <c r="E48678" s="17" t="s">
        <v>3479</v>
      </c>
      <c r="F48678" s="17" t="s">
        <v>3842</v>
      </c>
      <c r="G48678" s="17" t="s">
        <v>122</v>
      </c>
      <c r="H48678" s="17" t="s">
        <v>7895</v>
      </c>
      <c r="I48678" s="17" t="s">
        <v>6386</v>
      </c>
      <c r="J48678" s="17" t="s">
        <v>5287</v>
      </c>
      <c r="K48678" s="17" t="s">
        <v>123</v>
      </c>
    </row>
    <row r="48679" spans="1:11">
      <c r="A48679" s="17" t="s">
        <v>6999</v>
      </c>
      <c r="B48679" s="28" t="s">
        <v>7894</v>
      </c>
      <c r="C48679" s="17" t="s">
        <v>6999</v>
      </c>
      <c r="D48679" s="17" t="s">
        <v>3470</v>
      </c>
      <c r="E48679" s="17" t="s">
        <v>3479</v>
      </c>
      <c r="F48679" s="17" t="s">
        <v>4553</v>
      </c>
      <c r="G48679" s="17" t="s">
        <v>122</v>
      </c>
      <c r="H48679" s="17" t="s">
        <v>7895</v>
      </c>
      <c r="I48679" s="17" t="s">
        <v>6386</v>
      </c>
      <c r="J48679" s="17" t="s">
        <v>5287</v>
      </c>
      <c r="K48679" s="17" t="s">
        <v>123</v>
      </c>
    </row>
    <row r="48680" spans="1:11">
      <c r="A48680" s="17" t="s">
        <v>5302</v>
      </c>
      <c r="B48680" s="28" t="s">
        <v>7894</v>
      </c>
      <c r="C48680" s="17" t="s">
        <v>5302</v>
      </c>
      <c r="D48680" s="17" t="s">
        <v>4029</v>
      </c>
      <c r="E48680" s="17" t="s">
        <v>3479</v>
      </c>
      <c r="F48680" s="17" t="s">
        <v>5134</v>
      </c>
      <c r="G48680" s="17" t="s">
        <v>122</v>
      </c>
      <c r="H48680" s="17" t="s">
        <v>7895</v>
      </c>
      <c r="I48680" s="17" t="s">
        <v>6386</v>
      </c>
      <c r="J48680" s="17" t="s">
        <v>5287</v>
      </c>
      <c r="K48680" s="17" t="s">
        <v>123</v>
      </c>
    </row>
    <row r="48681" spans="1:11">
      <c r="A48681" s="17" t="s">
        <v>6944</v>
      </c>
      <c r="B48681" s="28" t="s">
        <v>7894</v>
      </c>
      <c r="C48681" s="17" t="s">
        <v>6944</v>
      </c>
      <c r="D48681" s="17" t="s">
        <v>3728</v>
      </c>
      <c r="E48681" s="17" t="s">
        <v>3937</v>
      </c>
      <c r="F48681" s="17" t="s">
        <v>4553</v>
      </c>
      <c r="G48681" s="17" t="s">
        <v>122</v>
      </c>
      <c r="H48681" s="17" t="s">
        <v>7895</v>
      </c>
      <c r="I48681" s="17" t="s">
        <v>6386</v>
      </c>
      <c r="J48681" s="17" t="s">
        <v>5287</v>
      </c>
      <c r="K48681" s="17" t="s">
        <v>123</v>
      </c>
    </row>
    <row r="48682" spans="1:11">
      <c r="A48682" s="17" t="s">
        <v>6876</v>
      </c>
      <c r="B48682" s="28" t="s">
        <v>7894</v>
      </c>
      <c r="C48682" s="17" t="s">
        <v>6876</v>
      </c>
      <c r="D48682" s="17" t="s">
        <v>4334</v>
      </c>
      <c r="E48682" s="17" t="s">
        <v>3540</v>
      </c>
      <c r="F48682" s="17" t="s">
        <v>4698</v>
      </c>
      <c r="G48682" s="17" t="s">
        <v>122</v>
      </c>
      <c r="H48682" s="17" t="s">
        <v>7895</v>
      </c>
      <c r="I48682" s="17" t="s">
        <v>6386</v>
      </c>
      <c r="J48682" s="17" t="s">
        <v>5287</v>
      </c>
      <c r="K48682" s="17" t="s">
        <v>123</v>
      </c>
    </row>
    <row r="48683" spans="1:11">
      <c r="A48683" s="17" t="s">
        <v>7223</v>
      </c>
      <c r="B48683" s="28" t="s">
        <v>7894</v>
      </c>
      <c r="C48683" s="17" t="s">
        <v>7223</v>
      </c>
      <c r="D48683" s="17" t="s">
        <v>7224</v>
      </c>
      <c r="E48683" s="17" t="s">
        <v>3540</v>
      </c>
      <c r="F48683" s="17" t="s">
        <v>4698</v>
      </c>
      <c r="G48683" s="17" t="s">
        <v>122</v>
      </c>
      <c r="H48683" s="17" t="s">
        <v>7895</v>
      </c>
      <c r="I48683" s="17" t="s">
        <v>6386</v>
      </c>
      <c r="J48683" s="17" t="s">
        <v>5287</v>
      </c>
      <c r="K48683" s="17" t="s">
        <v>123</v>
      </c>
    </row>
    <row r="48684" spans="1:11">
      <c r="A48684" s="17" t="s">
        <v>6806</v>
      </c>
      <c r="B48684" s="28" t="s">
        <v>7894</v>
      </c>
      <c r="C48684" s="17" t="s">
        <v>6806</v>
      </c>
      <c r="D48684" s="17" t="s">
        <v>4302</v>
      </c>
      <c r="E48684" s="17" t="s">
        <v>3828</v>
      </c>
      <c r="F48684" s="17" t="s">
        <v>4426</v>
      </c>
      <c r="G48684" s="17" t="s">
        <v>122</v>
      </c>
      <c r="H48684" s="17" t="s">
        <v>7895</v>
      </c>
      <c r="I48684" s="17" t="s">
        <v>6386</v>
      </c>
      <c r="J48684" s="17" t="s">
        <v>5287</v>
      </c>
      <c r="K48684" s="17" t="s">
        <v>123</v>
      </c>
    </row>
    <row r="48685" spans="1:11">
      <c r="A48685" s="17" t="s">
        <v>921</v>
      </c>
      <c r="B48685" s="28" t="s">
        <v>7894</v>
      </c>
      <c r="C48685" s="17" t="s">
        <v>921</v>
      </c>
      <c r="D48685" s="17" t="s">
        <v>3865</v>
      </c>
      <c r="E48685" s="17" t="s">
        <v>3986</v>
      </c>
      <c r="F48685" s="17" t="s">
        <v>4426</v>
      </c>
      <c r="G48685" s="17" t="s">
        <v>122</v>
      </c>
      <c r="H48685" s="17" t="s">
        <v>7895</v>
      </c>
      <c r="I48685" s="17" t="s">
        <v>6386</v>
      </c>
      <c r="J48685" s="17" t="s">
        <v>5287</v>
      </c>
      <c r="K48685" s="17" t="s">
        <v>123</v>
      </c>
    </row>
    <row r="48686" spans="1:11">
      <c r="A48686" s="17" t="s">
        <v>7000</v>
      </c>
      <c r="B48686" s="28" t="s">
        <v>7894</v>
      </c>
      <c r="C48686" s="17" t="s">
        <v>7000</v>
      </c>
      <c r="D48686" s="17" t="s">
        <v>7001</v>
      </c>
      <c r="E48686" s="17" t="s">
        <v>3647</v>
      </c>
      <c r="F48686" s="17" t="s">
        <v>3842</v>
      </c>
      <c r="G48686" s="17" t="s">
        <v>122</v>
      </c>
      <c r="H48686" s="17" t="s">
        <v>7895</v>
      </c>
      <c r="I48686" s="17" t="s">
        <v>6386</v>
      </c>
      <c r="J48686" s="17" t="s">
        <v>5287</v>
      </c>
      <c r="K48686" s="17" t="s">
        <v>123</v>
      </c>
    </row>
    <row r="48687" spans="1:11">
      <c r="A48687" s="17" t="s">
        <v>7107</v>
      </c>
      <c r="B48687" s="28" t="s">
        <v>7894</v>
      </c>
      <c r="C48687" s="17" t="s">
        <v>7107</v>
      </c>
      <c r="D48687" s="17" t="s">
        <v>3524</v>
      </c>
      <c r="E48687" s="17" t="s">
        <v>3694</v>
      </c>
      <c r="F48687" s="17" t="s">
        <v>4681</v>
      </c>
      <c r="G48687" s="17" t="s">
        <v>122</v>
      </c>
      <c r="H48687" s="17" t="s">
        <v>7895</v>
      </c>
      <c r="I48687" s="17" t="s">
        <v>6386</v>
      </c>
      <c r="J48687" s="17" t="s">
        <v>5287</v>
      </c>
      <c r="K48687" s="17" t="s">
        <v>123</v>
      </c>
    </row>
    <row r="48688" spans="1:11">
      <c r="A48688" s="17" t="s">
        <v>7163</v>
      </c>
      <c r="B48688" s="28" t="s">
        <v>7894</v>
      </c>
      <c r="C48688" s="17" t="s">
        <v>7163</v>
      </c>
      <c r="D48688" s="17" t="s">
        <v>3905</v>
      </c>
      <c r="E48688" s="17" t="s">
        <v>3694</v>
      </c>
      <c r="F48688" s="17" t="s">
        <v>3842</v>
      </c>
      <c r="G48688" s="17" t="s">
        <v>122</v>
      </c>
      <c r="H48688" s="17" t="s">
        <v>7895</v>
      </c>
      <c r="I48688" s="17" t="s">
        <v>6386</v>
      </c>
      <c r="J48688" s="17" t="s">
        <v>5287</v>
      </c>
      <c r="K48688" s="17" t="s">
        <v>123</v>
      </c>
    </row>
    <row r="48689" spans="1:11">
      <c r="A48689" s="17" t="s">
        <v>7002</v>
      </c>
      <c r="B48689" s="28" t="s">
        <v>7894</v>
      </c>
      <c r="C48689" s="17" t="s">
        <v>7002</v>
      </c>
      <c r="D48689" s="17" t="s">
        <v>4059</v>
      </c>
      <c r="E48689" s="17" t="s">
        <v>3650</v>
      </c>
      <c r="F48689" s="17" t="s">
        <v>5134</v>
      </c>
      <c r="G48689" s="17" t="s">
        <v>122</v>
      </c>
      <c r="H48689" s="17" t="s">
        <v>7895</v>
      </c>
      <c r="I48689" s="17" t="s">
        <v>6386</v>
      </c>
      <c r="J48689" s="17" t="s">
        <v>5287</v>
      </c>
      <c r="K48689" s="17" t="s">
        <v>123</v>
      </c>
    </row>
    <row r="48690" spans="1:11">
      <c r="A48690" s="17" t="s">
        <v>7230</v>
      </c>
      <c r="B48690" s="28" t="s">
        <v>7894</v>
      </c>
      <c r="C48690" s="17" t="s">
        <v>7230</v>
      </c>
      <c r="D48690" s="17" t="s">
        <v>3693</v>
      </c>
      <c r="E48690" s="17" t="s">
        <v>3650</v>
      </c>
      <c r="F48690" s="17" t="s">
        <v>5134</v>
      </c>
      <c r="G48690" s="17" t="s">
        <v>122</v>
      </c>
      <c r="H48690" s="17" t="s">
        <v>7895</v>
      </c>
      <c r="I48690" s="17" t="s">
        <v>6386</v>
      </c>
      <c r="J48690" s="17" t="s">
        <v>5287</v>
      </c>
      <c r="K48690" s="17" t="s">
        <v>123</v>
      </c>
    </row>
    <row r="48691" spans="1:11">
      <c r="A48691" s="17" t="s">
        <v>1816</v>
      </c>
      <c r="B48691" s="28" t="s">
        <v>7894</v>
      </c>
      <c r="C48691" s="17" t="s">
        <v>1816</v>
      </c>
      <c r="D48691" s="17" t="s">
        <v>3512</v>
      </c>
      <c r="E48691" s="17" t="s">
        <v>3650</v>
      </c>
      <c r="F48691" s="17" t="s">
        <v>4718</v>
      </c>
      <c r="G48691" s="17" t="s">
        <v>122</v>
      </c>
      <c r="H48691" s="17" t="s">
        <v>7895</v>
      </c>
      <c r="I48691" s="17" t="s">
        <v>6386</v>
      </c>
      <c r="J48691" s="17" t="s">
        <v>5287</v>
      </c>
      <c r="K48691" s="17" t="s">
        <v>123</v>
      </c>
    </row>
    <row r="48692" spans="1:11">
      <c r="A48692" s="17" t="s">
        <v>7231</v>
      </c>
      <c r="B48692" s="28" t="s">
        <v>7894</v>
      </c>
      <c r="C48692" s="17" t="s">
        <v>7231</v>
      </c>
      <c r="D48692" s="17" t="s">
        <v>3586</v>
      </c>
      <c r="E48692" s="17" t="s">
        <v>3650</v>
      </c>
      <c r="F48692" s="17" t="s">
        <v>3950</v>
      </c>
      <c r="G48692" s="17" t="s">
        <v>122</v>
      </c>
      <c r="H48692" s="17" t="s">
        <v>7895</v>
      </c>
      <c r="I48692" s="17" t="s">
        <v>6386</v>
      </c>
      <c r="J48692" s="17" t="s">
        <v>5287</v>
      </c>
      <c r="K48692" s="17" t="s">
        <v>123</v>
      </c>
    </row>
    <row r="48693" spans="1:11">
      <c r="A48693" s="17" t="s">
        <v>6947</v>
      </c>
      <c r="B48693" s="28" t="s">
        <v>7894</v>
      </c>
      <c r="C48693" s="17" t="s">
        <v>6947</v>
      </c>
      <c r="D48693" s="17" t="s">
        <v>4269</v>
      </c>
      <c r="E48693" s="17" t="s">
        <v>3650</v>
      </c>
      <c r="F48693" s="17" t="s">
        <v>3842</v>
      </c>
      <c r="G48693" s="17" t="s">
        <v>122</v>
      </c>
      <c r="H48693" s="17" t="s">
        <v>7895</v>
      </c>
      <c r="I48693" s="17" t="s">
        <v>6386</v>
      </c>
      <c r="J48693" s="17" t="s">
        <v>5287</v>
      </c>
      <c r="K48693" s="17" t="s">
        <v>123</v>
      </c>
    </row>
    <row r="48694" spans="1:11">
      <c r="A48694" s="17" t="s">
        <v>6952</v>
      </c>
      <c r="B48694" s="28" t="s">
        <v>7894</v>
      </c>
      <c r="C48694" s="17" t="s">
        <v>6952</v>
      </c>
      <c r="D48694" s="17" t="s">
        <v>3459</v>
      </c>
      <c r="E48694" s="17" t="s">
        <v>3940</v>
      </c>
      <c r="F48694" s="17" t="s">
        <v>3950</v>
      </c>
      <c r="G48694" s="17" t="s">
        <v>122</v>
      </c>
      <c r="H48694" s="17" t="s">
        <v>7895</v>
      </c>
      <c r="I48694" s="17" t="s">
        <v>6386</v>
      </c>
      <c r="J48694" s="17" t="s">
        <v>5287</v>
      </c>
      <c r="K48694" s="17" t="s">
        <v>123</v>
      </c>
    </row>
    <row r="48695" spans="1:11">
      <c r="A48695" s="17" t="s">
        <v>948</v>
      </c>
      <c r="B48695" s="28" t="s">
        <v>7894</v>
      </c>
      <c r="C48695" s="17" t="s">
        <v>948</v>
      </c>
      <c r="D48695" s="17" t="s">
        <v>4444</v>
      </c>
      <c r="E48695" s="17" t="s">
        <v>4445</v>
      </c>
      <c r="F48695" s="17" t="s">
        <v>4446</v>
      </c>
      <c r="G48695" s="17" t="s">
        <v>122</v>
      </c>
      <c r="H48695" s="17" t="s">
        <v>7895</v>
      </c>
      <c r="I48695" s="17" t="s">
        <v>6386</v>
      </c>
      <c r="J48695" s="17" t="s">
        <v>5287</v>
      </c>
      <c r="K48695" s="17" t="s">
        <v>123</v>
      </c>
    </row>
    <row r="48696" spans="1:11">
      <c r="A48696" s="17" t="s">
        <v>7003</v>
      </c>
      <c r="B48696" s="28" t="s">
        <v>7894</v>
      </c>
      <c r="C48696" s="17" t="s">
        <v>7003</v>
      </c>
      <c r="D48696" s="17" t="s">
        <v>4059</v>
      </c>
      <c r="E48696" s="17" t="s">
        <v>3486</v>
      </c>
      <c r="F48696" s="17" t="s">
        <v>5134</v>
      </c>
      <c r="G48696" s="17" t="s">
        <v>122</v>
      </c>
      <c r="H48696" s="17" t="s">
        <v>7895</v>
      </c>
      <c r="I48696" s="17" t="s">
        <v>6386</v>
      </c>
      <c r="J48696" s="17" t="s">
        <v>5287</v>
      </c>
      <c r="K48696" s="17" t="s">
        <v>123</v>
      </c>
    </row>
    <row r="48697" spans="1:11">
      <c r="A48697" s="17" t="s">
        <v>3430</v>
      </c>
      <c r="B48697" s="28" t="s">
        <v>7894</v>
      </c>
      <c r="C48697" s="17" t="s">
        <v>3430</v>
      </c>
      <c r="D48697" s="17" t="s">
        <v>4917</v>
      </c>
      <c r="E48697" s="17" t="s">
        <v>3486</v>
      </c>
      <c r="F48697" s="17" t="s">
        <v>4415</v>
      </c>
      <c r="G48697" s="17" t="s">
        <v>122</v>
      </c>
      <c r="H48697" s="17" t="s">
        <v>7895</v>
      </c>
      <c r="I48697" s="17" t="s">
        <v>6386</v>
      </c>
      <c r="J48697" s="17" t="s">
        <v>5287</v>
      </c>
      <c r="K48697" s="17" t="s">
        <v>123</v>
      </c>
    </row>
    <row r="48698" spans="1:11">
      <c r="A48698" s="17" t="s">
        <v>7237</v>
      </c>
      <c r="B48698" s="28" t="s">
        <v>7894</v>
      </c>
      <c r="C48698" s="17" t="s">
        <v>7237</v>
      </c>
      <c r="D48698" s="17" t="s">
        <v>7238</v>
      </c>
      <c r="E48698" s="17" t="s">
        <v>3919</v>
      </c>
      <c r="F48698" s="17" t="s">
        <v>4718</v>
      </c>
      <c r="G48698" s="17" t="s">
        <v>122</v>
      </c>
      <c r="H48698" s="17" t="s">
        <v>7895</v>
      </c>
      <c r="I48698" s="17" t="s">
        <v>6386</v>
      </c>
      <c r="J48698" s="17" t="s">
        <v>5287</v>
      </c>
      <c r="K48698" s="17" t="s">
        <v>123</v>
      </c>
    </row>
    <row r="48699" spans="1:11">
      <c r="A48699" s="17" t="s">
        <v>7321</v>
      </c>
      <c r="B48699" s="28" t="s">
        <v>7894</v>
      </c>
      <c r="C48699" s="17" t="s">
        <v>7321</v>
      </c>
      <c r="D48699" s="17" t="s">
        <v>3728</v>
      </c>
      <c r="E48699" s="17" t="s">
        <v>3590</v>
      </c>
      <c r="F48699" s="17" t="s">
        <v>3950</v>
      </c>
      <c r="G48699" s="17" t="s">
        <v>122</v>
      </c>
      <c r="H48699" s="17" t="s">
        <v>7895</v>
      </c>
      <c r="I48699" s="17" t="s">
        <v>6386</v>
      </c>
      <c r="J48699" s="17" t="s">
        <v>5287</v>
      </c>
      <c r="K48699" s="17" t="s">
        <v>123</v>
      </c>
    </row>
    <row r="48700" spans="1:11">
      <c r="A48700" s="17" t="s">
        <v>6884</v>
      </c>
      <c r="B48700" s="28" t="s">
        <v>7894</v>
      </c>
      <c r="C48700" s="17" t="s">
        <v>6884</v>
      </c>
      <c r="D48700" s="17" t="s">
        <v>3759</v>
      </c>
      <c r="E48700" s="17" t="s">
        <v>3491</v>
      </c>
      <c r="F48700" s="17" t="s">
        <v>3842</v>
      </c>
      <c r="G48700" s="17" t="s">
        <v>122</v>
      </c>
      <c r="H48700" s="17" t="s">
        <v>7895</v>
      </c>
      <c r="I48700" s="17" t="s">
        <v>6386</v>
      </c>
      <c r="J48700" s="17" t="s">
        <v>5287</v>
      </c>
      <c r="K48700" s="17" t="s">
        <v>123</v>
      </c>
    </row>
    <row r="48701" spans="1:11">
      <c r="A48701" s="17" t="s">
        <v>6769</v>
      </c>
      <c r="B48701" s="28" t="s">
        <v>7894</v>
      </c>
      <c r="C48701" s="17" t="s">
        <v>6769</v>
      </c>
      <c r="D48701" s="17" t="s">
        <v>4274</v>
      </c>
      <c r="E48701" s="17" t="s">
        <v>3753</v>
      </c>
      <c r="F48701" s="17" t="s">
        <v>3950</v>
      </c>
      <c r="G48701" s="17" t="s">
        <v>122</v>
      </c>
      <c r="H48701" s="17" t="s">
        <v>7895</v>
      </c>
      <c r="I48701" s="17" t="s">
        <v>6386</v>
      </c>
      <c r="J48701" s="17" t="s">
        <v>5287</v>
      </c>
      <c r="K48701" s="17" t="s">
        <v>123</v>
      </c>
    </row>
    <row r="48702" spans="1:11">
      <c r="A48702" s="17" t="s">
        <v>6487</v>
      </c>
      <c r="B48702" s="28" t="s">
        <v>7894</v>
      </c>
      <c r="C48702" s="17" t="s">
        <v>6487</v>
      </c>
      <c r="D48702" s="17" t="s">
        <v>3908</v>
      </c>
      <c r="E48702" s="17" t="s">
        <v>4540</v>
      </c>
      <c r="F48702" s="17" t="s">
        <v>4553</v>
      </c>
      <c r="G48702" s="17" t="s">
        <v>122</v>
      </c>
      <c r="H48702" s="17" t="s">
        <v>7895</v>
      </c>
      <c r="I48702" s="17" t="s">
        <v>6386</v>
      </c>
      <c r="J48702" s="17" t="s">
        <v>5287</v>
      </c>
      <c r="K48702" s="17" t="s">
        <v>123</v>
      </c>
    </row>
    <row r="48703" spans="1:11">
      <c r="A48703" s="17" t="s">
        <v>6961</v>
      </c>
      <c r="B48703" s="28" t="s">
        <v>7894</v>
      </c>
      <c r="C48703" s="17" t="s">
        <v>6961</v>
      </c>
      <c r="D48703" s="17" t="s">
        <v>6962</v>
      </c>
      <c r="E48703" s="17" t="s">
        <v>4371</v>
      </c>
      <c r="F48703" s="17" t="s">
        <v>4718</v>
      </c>
      <c r="G48703" s="17" t="s">
        <v>122</v>
      </c>
      <c r="H48703" s="17" t="s">
        <v>7895</v>
      </c>
      <c r="I48703" s="17" t="s">
        <v>6386</v>
      </c>
      <c r="J48703" s="17" t="s">
        <v>5287</v>
      </c>
      <c r="K48703" s="17" t="s">
        <v>123</v>
      </c>
    </row>
    <row r="48704" spans="1:11">
      <c r="A48704" s="17" t="s">
        <v>7323</v>
      </c>
      <c r="B48704" s="28" t="s">
        <v>7894</v>
      </c>
      <c r="C48704" s="17" t="s">
        <v>7323</v>
      </c>
      <c r="D48704" s="17" t="s">
        <v>7324</v>
      </c>
      <c r="E48704" s="17" t="s">
        <v>3592</v>
      </c>
      <c r="F48704" s="17" t="s">
        <v>3950</v>
      </c>
      <c r="G48704" s="17" t="s">
        <v>122</v>
      </c>
      <c r="H48704" s="17" t="s">
        <v>7895</v>
      </c>
      <c r="I48704" s="17" t="s">
        <v>6386</v>
      </c>
      <c r="J48704" s="17" t="s">
        <v>5287</v>
      </c>
      <c r="K48704" s="17" t="s">
        <v>123</v>
      </c>
    </row>
    <row r="48705" spans="1:11">
      <c r="A48705" s="17" t="s">
        <v>7408</v>
      </c>
      <c r="B48705" s="28" t="s">
        <v>7894</v>
      </c>
      <c r="C48705" s="17" t="s">
        <v>7408</v>
      </c>
      <c r="D48705" s="17" t="s">
        <v>7409</v>
      </c>
      <c r="E48705" s="17" t="s">
        <v>7410</v>
      </c>
      <c r="F48705" s="17" t="s">
        <v>4439</v>
      </c>
      <c r="G48705" s="17" t="s">
        <v>122</v>
      </c>
      <c r="H48705" s="17" t="s">
        <v>7895</v>
      </c>
      <c r="I48705" s="17" t="s">
        <v>6386</v>
      </c>
      <c r="J48705" s="17" t="s">
        <v>5287</v>
      </c>
      <c r="K48705" s="17" t="s">
        <v>123</v>
      </c>
    </row>
    <row r="48706" spans="1:11">
      <c r="A48706" s="17" t="s">
        <v>6963</v>
      </c>
      <c r="B48706" s="28" t="s">
        <v>7894</v>
      </c>
      <c r="C48706" s="17" t="s">
        <v>6963</v>
      </c>
      <c r="D48706" s="17" t="s">
        <v>3714</v>
      </c>
      <c r="E48706" s="17" t="s">
        <v>3621</v>
      </c>
      <c r="F48706" s="17" t="s">
        <v>4681</v>
      </c>
      <c r="G48706" s="17" t="s">
        <v>122</v>
      </c>
      <c r="H48706" s="17" t="s">
        <v>7895</v>
      </c>
      <c r="I48706" s="17" t="s">
        <v>6386</v>
      </c>
      <c r="J48706" s="17" t="s">
        <v>5287</v>
      </c>
      <c r="K48706" s="17" t="s">
        <v>123</v>
      </c>
    </row>
    <row r="48707" spans="1:11">
      <c r="A48707" s="17" t="s">
        <v>7012</v>
      </c>
      <c r="B48707" s="28" t="s">
        <v>7894</v>
      </c>
      <c r="C48707" s="17" t="s">
        <v>7012</v>
      </c>
      <c r="D48707" s="17" t="s">
        <v>5027</v>
      </c>
      <c r="E48707" s="17" t="s">
        <v>3495</v>
      </c>
      <c r="F48707" s="17" t="s">
        <v>4415</v>
      </c>
      <c r="G48707" s="17" t="s">
        <v>122</v>
      </c>
      <c r="H48707" s="17" t="s">
        <v>7895</v>
      </c>
      <c r="I48707" s="17" t="s">
        <v>6386</v>
      </c>
      <c r="J48707" s="17" t="s">
        <v>5287</v>
      </c>
      <c r="K48707" s="17" t="s">
        <v>123</v>
      </c>
    </row>
    <row r="48708" spans="1:11">
      <c r="A48708" s="17" t="s">
        <v>7115</v>
      </c>
      <c r="B48708" s="28" t="s">
        <v>7894</v>
      </c>
      <c r="C48708" s="17" t="s">
        <v>7115</v>
      </c>
      <c r="D48708" s="17" t="s">
        <v>7116</v>
      </c>
      <c r="E48708" s="17" t="s">
        <v>3495</v>
      </c>
      <c r="F48708" s="17" t="s">
        <v>4167</v>
      </c>
      <c r="G48708" s="17" t="s">
        <v>122</v>
      </c>
      <c r="H48708" s="17" t="s">
        <v>7895</v>
      </c>
      <c r="I48708" s="17" t="s">
        <v>6386</v>
      </c>
      <c r="J48708" s="17" t="s">
        <v>5287</v>
      </c>
      <c r="K48708" s="17" t="s">
        <v>123</v>
      </c>
    </row>
    <row r="48709" spans="1:11">
      <c r="A48709" s="17" t="s">
        <v>7181</v>
      </c>
      <c r="B48709" s="28" t="s">
        <v>7894</v>
      </c>
      <c r="C48709" s="17" t="s">
        <v>7181</v>
      </c>
      <c r="D48709" s="17" t="s">
        <v>4151</v>
      </c>
      <c r="E48709" s="17" t="s">
        <v>3495</v>
      </c>
      <c r="F48709" s="17" t="s">
        <v>4553</v>
      </c>
      <c r="G48709" s="17" t="s">
        <v>122</v>
      </c>
      <c r="H48709" s="17" t="s">
        <v>7895</v>
      </c>
      <c r="I48709" s="17" t="s">
        <v>6386</v>
      </c>
      <c r="J48709" s="17" t="s">
        <v>5287</v>
      </c>
      <c r="K48709" s="17" t="s">
        <v>123</v>
      </c>
    </row>
    <row r="48710" spans="1:11">
      <c r="A48710" s="17" t="s">
        <v>6822</v>
      </c>
      <c r="B48710" s="28" t="s">
        <v>7894</v>
      </c>
      <c r="C48710" s="17" t="s">
        <v>6822</v>
      </c>
      <c r="D48710" s="17" t="s">
        <v>4301</v>
      </c>
      <c r="E48710" s="17" t="s">
        <v>3501</v>
      </c>
      <c r="F48710" s="17" t="s">
        <v>4718</v>
      </c>
      <c r="G48710" s="17" t="s">
        <v>122</v>
      </c>
      <c r="H48710" s="17" t="s">
        <v>7895</v>
      </c>
      <c r="I48710" s="17" t="s">
        <v>6386</v>
      </c>
      <c r="J48710" s="17" t="s">
        <v>5287</v>
      </c>
      <c r="K48710" s="17" t="s">
        <v>123</v>
      </c>
    </row>
    <row r="48711" spans="1:11">
      <c r="A48711" s="17" t="s">
        <v>7117</v>
      </c>
      <c r="B48711" s="28" t="s">
        <v>7894</v>
      </c>
      <c r="C48711" s="17" t="s">
        <v>7117</v>
      </c>
      <c r="D48711" s="17" t="s">
        <v>3522</v>
      </c>
      <c r="E48711" s="17" t="s">
        <v>3501</v>
      </c>
      <c r="F48711" s="17" t="s">
        <v>4768</v>
      </c>
      <c r="G48711" s="17" t="s">
        <v>122</v>
      </c>
      <c r="H48711" s="17" t="s">
        <v>7895</v>
      </c>
      <c r="I48711" s="17" t="s">
        <v>6386</v>
      </c>
      <c r="J48711" s="17" t="s">
        <v>5287</v>
      </c>
      <c r="K48711" s="17" t="s">
        <v>123</v>
      </c>
    </row>
    <row r="48712" spans="1:11">
      <c r="A48712" s="17" t="s">
        <v>7182</v>
      </c>
      <c r="B48712" s="28" t="s">
        <v>7894</v>
      </c>
      <c r="C48712" s="17" t="s">
        <v>7182</v>
      </c>
      <c r="D48712" s="17" t="s">
        <v>3522</v>
      </c>
      <c r="E48712" s="17" t="s">
        <v>3501</v>
      </c>
      <c r="F48712" s="17" t="s">
        <v>3842</v>
      </c>
      <c r="G48712" s="17" t="s">
        <v>122</v>
      </c>
      <c r="H48712" s="17" t="s">
        <v>7895</v>
      </c>
      <c r="I48712" s="17" t="s">
        <v>6386</v>
      </c>
      <c r="J48712" s="17" t="s">
        <v>5287</v>
      </c>
      <c r="K48712" s="17" t="s">
        <v>123</v>
      </c>
    </row>
    <row r="48713" spans="1:11">
      <c r="A48713" s="17" t="s">
        <v>7119</v>
      </c>
      <c r="B48713" s="28" t="s">
        <v>7894</v>
      </c>
      <c r="C48713" s="17" t="s">
        <v>7119</v>
      </c>
      <c r="D48713" s="17" t="s">
        <v>3705</v>
      </c>
      <c r="E48713" s="17" t="s">
        <v>3558</v>
      </c>
      <c r="F48713" s="17" t="s">
        <v>4768</v>
      </c>
      <c r="G48713" s="17" t="s">
        <v>122</v>
      </c>
      <c r="H48713" s="17" t="s">
        <v>7895</v>
      </c>
      <c r="I48713" s="17" t="s">
        <v>6386</v>
      </c>
      <c r="J48713" s="17" t="s">
        <v>5287</v>
      </c>
      <c r="K48713" s="17" t="s">
        <v>123</v>
      </c>
    </row>
    <row r="48714" spans="1:11">
      <c r="A48714" s="17" t="s">
        <v>6970</v>
      </c>
      <c r="B48714" s="28" t="s">
        <v>7894</v>
      </c>
      <c r="C48714" s="17" t="s">
        <v>6970</v>
      </c>
      <c r="D48714" s="17" t="s">
        <v>3463</v>
      </c>
      <c r="E48714" s="17" t="s">
        <v>3505</v>
      </c>
      <c r="F48714" s="17" t="s">
        <v>5134</v>
      </c>
      <c r="G48714" s="17" t="s">
        <v>122</v>
      </c>
      <c r="H48714" s="17" t="s">
        <v>7895</v>
      </c>
      <c r="I48714" s="17" t="s">
        <v>6386</v>
      </c>
      <c r="J48714" s="17" t="s">
        <v>5287</v>
      </c>
      <c r="K48714" s="17" t="s">
        <v>123</v>
      </c>
    </row>
    <row r="48715" spans="1:11">
      <c r="A48715" s="17" t="s">
        <v>5304</v>
      </c>
      <c r="B48715" s="28" t="s">
        <v>7894</v>
      </c>
      <c r="C48715" s="17" t="s">
        <v>5304</v>
      </c>
      <c r="D48715" s="17" t="s">
        <v>3451</v>
      </c>
      <c r="E48715" s="17" t="s">
        <v>3706</v>
      </c>
      <c r="F48715" s="17" t="s">
        <v>4698</v>
      </c>
      <c r="G48715" s="17" t="s">
        <v>122</v>
      </c>
      <c r="H48715" s="17" t="s">
        <v>7895</v>
      </c>
      <c r="I48715" s="17" t="s">
        <v>6386</v>
      </c>
      <c r="J48715" s="17" t="s">
        <v>5287</v>
      </c>
      <c r="K48715" s="17" t="s">
        <v>123</v>
      </c>
    </row>
    <row r="48716" spans="1:11">
      <c r="A48716" s="17" t="s">
        <v>7189</v>
      </c>
      <c r="B48716" s="28" t="s">
        <v>7896</v>
      </c>
      <c r="C48716" s="17" t="s">
        <v>7189</v>
      </c>
      <c r="D48716" s="17" t="s">
        <v>3452</v>
      </c>
      <c r="E48716" s="17" t="s">
        <v>3508</v>
      </c>
      <c r="F48716" s="17" t="s">
        <v>3842</v>
      </c>
      <c r="G48716" s="17" t="s">
        <v>122</v>
      </c>
      <c r="H48716" s="17" t="s">
        <v>7895</v>
      </c>
      <c r="I48716" s="17" t="s">
        <v>6386</v>
      </c>
      <c r="J48716" s="17" t="s">
        <v>5287</v>
      </c>
      <c r="K48716" s="17" t="s">
        <v>123</v>
      </c>
    </row>
    <row r="48717" spans="1:11">
      <c r="A48717" s="17" t="s">
        <v>7191</v>
      </c>
      <c r="B48717" s="28" t="s">
        <v>7896</v>
      </c>
      <c r="C48717" s="17" t="s">
        <v>7191</v>
      </c>
      <c r="D48717" s="17" t="s">
        <v>7192</v>
      </c>
      <c r="E48717" s="17" t="s">
        <v>3437</v>
      </c>
      <c r="F48717" s="17" t="s">
        <v>4698</v>
      </c>
      <c r="G48717" s="17" t="s">
        <v>122</v>
      </c>
      <c r="H48717" s="17" t="s">
        <v>7895</v>
      </c>
      <c r="I48717" s="17" t="s">
        <v>6386</v>
      </c>
      <c r="J48717" s="17" t="s">
        <v>5287</v>
      </c>
      <c r="K48717" s="17" t="s">
        <v>123</v>
      </c>
    </row>
    <row r="48718" spans="1:11">
      <c r="A48718" s="17" t="s">
        <v>7122</v>
      </c>
      <c r="B48718" s="28" t="s">
        <v>7896</v>
      </c>
      <c r="C48718" s="17" t="s">
        <v>7122</v>
      </c>
      <c r="D48718" s="17" t="s">
        <v>7124</v>
      </c>
      <c r="E48718" s="17" t="s">
        <v>3437</v>
      </c>
      <c r="F48718" s="17" t="s">
        <v>4768</v>
      </c>
      <c r="G48718" s="17" t="s">
        <v>122</v>
      </c>
      <c r="H48718" s="17" t="s">
        <v>7895</v>
      </c>
      <c r="I48718" s="17" t="s">
        <v>6386</v>
      </c>
      <c r="J48718" s="17" t="s">
        <v>5287</v>
      </c>
      <c r="K48718" s="17" t="s">
        <v>123</v>
      </c>
    </row>
    <row r="48719" spans="1:11">
      <c r="A48719" s="17" t="s">
        <v>7126</v>
      </c>
      <c r="B48719" s="28" t="s">
        <v>7896</v>
      </c>
      <c r="C48719" s="17" t="s">
        <v>7126</v>
      </c>
      <c r="D48719" s="17" t="s">
        <v>3993</v>
      </c>
      <c r="E48719" s="17" t="s">
        <v>3437</v>
      </c>
      <c r="F48719" s="17" t="s">
        <v>4768</v>
      </c>
      <c r="G48719" s="17" t="s">
        <v>122</v>
      </c>
      <c r="H48719" s="17" t="s">
        <v>7895</v>
      </c>
      <c r="I48719" s="17" t="s">
        <v>6386</v>
      </c>
      <c r="J48719" s="17" t="s">
        <v>5287</v>
      </c>
      <c r="K48719" s="17" t="s">
        <v>123</v>
      </c>
    </row>
    <row r="48720" spans="1:11">
      <c r="A48720" s="17" t="s">
        <v>6974</v>
      </c>
      <c r="B48720" s="28" t="s">
        <v>7896</v>
      </c>
      <c r="C48720" s="17" t="s">
        <v>6974</v>
      </c>
      <c r="D48720" s="17" t="s">
        <v>3615</v>
      </c>
      <c r="E48720" s="17" t="s">
        <v>3437</v>
      </c>
      <c r="F48720" s="17" t="s">
        <v>5134</v>
      </c>
      <c r="G48720" s="17" t="s">
        <v>122</v>
      </c>
      <c r="H48720" s="17" t="s">
        <v>7895</v>
      </c>
      <c r="I48720" s="17" t="s">
        <v>6386</v>
      </c>
      <c r="J48720" s="17" t="s">
        <v>5287</v>
      </c>
      <c r="K48720" s="17" t="s">
        <v>123</v>
      </c>
    </row>
    <row r="48721" spans="1:11">
      <c r="A48721" s="17" t="s">
        <v>7197</v>
      </c>
      <c r="B48721" s="28" t="s">
        <v>7896</v>
      </c>
      <c r="C48721" s="17" t="s">
        <v>7197</v>
      </c>
      <c r="D48721" s="17" t="s">
        <v>3517</v>
      </c>
      <c r="E48721" s="17" t="s">
        <v>3511</v>
      </c>
      <c r="F48721" s="17" t="s">
        <v>3842</v>
      </c>
      <c r="G48721" s="17" t="s">
        <v>122</v>
      </c>
      <c r="H48721" s="17" t="s">
        <v>7895</v>
      </c>
      <c r="I48721" s="17" t="s">
        <v>6386</v>
      </c>
      <c r="J48721" s="17" t="s">
        <v>5287</v>
      </c>
      <c r="K48721" s="17" t="s">
        <v>123</v>
      </c>
    </row>
    <row r="48722" spans="1:11">
      <c r="A48722" s="17" t="s">
        <v>932</v>
      </c>
      <c r="B48722" s="28" t="s">
        <v>7896</v>
      </c>
      <c r="C48722" s="17" t="s">
        <v>932</v>
      </c>
      <c r="D48722" s="17" t="s">
        <v>3519</v>
      </c>
      <c r="E48722" s="17" t="s">
        <v>3564</v>
      </c>
      <c r="F48722" s="17" t="s">
        <v>3950</v>
      </c>
      <c r="G48722" s="17" t="s">
        <v>122</v>
      </c>
      <c r="H48722" s="17" t="s">
        <v>7895</v>
      </c>
      <c r="I48722" s="17" t="s">
        <v>6386</v>
      </c>
      <c r="J48722" s="17" t="s">
        <v>5287</v>
      </c>
      <c r="K48722" s="17" t="s">
        <v>123</v>
      </c>
    </row>
    <row r="48723" spans="1:11">
      <c r="A48723" s="17" t="s">
        <v>7130</v>
      </c>
      <c r="B48723" s="28" t="s">
        <v>7896</v>
      </c>
      <c r="C48723" s="17" t="s">
        <v>7130</v>
      </c>
      <c r="D48723" s="17" t="s">
        <v>7131</v>
      </c>
      <c r="E48723" s="17" t="s">
        <v>3444</v>
      </c>
      <c r="F48723" s="17" t="s">
        <v>4718</v>
      </c>
      <c r="G48723" s="17" t="s">
        <v>122</v>
      </c>
      <c r="H48723" s="17" t="s">
        <v>7895</v>
      </c>
      <c r="I48723" s="17" t="s">
        <v>6386</v>
      </c>
      <c r="J48723" s="17" t="s">
        <v>5287</v>
      </c>
      <c r="K48723" s="17" t="s">
        <v>123</v>
      </c>
    </row>
    <row r="48724" spans="1:11">
      <c r="A48724" s="17" t="s">
        <v>7132</v>
      </c>
      <c r="B48724" s="28" t="s">
        <v>7896</v>
      </c>
      <c r="C48724" s="17" t="s">
        <v>7132</v>
      </c>
      <c r="D48724" s="17" t="s">
        <v>4097</v>
      </c>
      <c r="E48724" s="17" t="s">
        <v>3709</v>
      </c>
      <c r="F48724" s="17" t="s">
        <v>4718</v>
      </c>
      <c r="G48724" s="17" t="s">
        <v>122</v>
      </c>
      <c r="H48724" s="17" t="s">
        <v>7895</v>
      </c>
      <c r="I48724" s="17" t="s">
        <v>6386</v>
      </c>
      <c r="J48724" s="17" t="s">
        <v>5287</v>
      </c>
      <c r="K48724" s="17" t="s">
        <v>123</v>
      </c>
    </row>
    <row r="48725" spans="1:11">
      <c r="A48725" s="17" t="s">
        <v>6720</v>
      </c>
      <c r="B48725" s="28" t="s">
        <v>7896</v>
      </c>
      <c r="C48725" s="17" t="s">
        <v>6720</v>
      </c>
      <c r="D48725" s="17" t="s">
        <v>6721</v>
      </c>
      <c r="E48725" s="17" t="s">
        <v>3516</v>
      </c>
      <c r="F48725" s="17" t="s">
        <v>3950</v>
      </c>
      <c r="G48725" s="17" t="s">
        <v>122</v>
      </c>
      <c r="H48725" s="17" t="s">
        <v>7895</v>
      </c>
      <c r="I48725" s="17" t="s">
        <v>6386</v>
      </c>
      <c r="J48725" s="17" t="s">
        <v>5287</v>
      </c>
      <c r="K48725" s="17" t="s">
        <v>123</v>
      </c>
    </row>
    <row r="48726" spans="1:11">
      <c r="A48726" s="17" t="s">
        <v>7267</v>
      </c>
      <c r="B48726" s="28" t="s">
        <v>7896</v>
      </c>
      <c r="C48726" s="17" t="s">
        <v>7267</v>
      </c>
      <c r="D48726" s="17" t="s">
        <v>3452</v>
      </c>
      <c r="E48726" s="17" t="s">
        <v>3516</v>
      </c>
      <c r="F48726" s="17" t="s">
        <v>3950</v>
      </c>
      <c r="G48726" s="17" t="s">
        <v>122</v>
      </c>
      <c r="H48726" s="17" t="s">
        <v>7895</v>
      </c>
      <c r="I48726" s="17" t="s">
        <v>6386</v>
      </c>
      <c r="J48726" s="17" t="s">
        <v>5287</v>
      </c>
      <c r="K48726" s="17" t="s">
        <v>123</v>
      </c>
    </row>
    <row r="48727" spans="1:11">
      <c r="A48727" s="17" t="s">
        <v>7135</v>
      </c>
      <c r="B48727" s="28" t="s">
        <v>7896</v>
      </c>
      <c r="C48727" s="17" t="s">
        <v>7135</v>
      </c>
      <c r="D48727" s="17" t="s">
        <v>4583</v>
      </c>
      <c r="E48727" s="17" t="s">
        <v>3446</v>
      </c>
      <c r="F48727" s="17" t="s">
        <v>4718</v>
      </c>
      <c r="G48727" s="17" t="s">
        <v>122</v>
      </c>
      <c r="H48727" s="17" t="s">
        <v>7895</v>
      </c>
      <c r="I48727" s="17" t="s">
        <v>6386</v>
      </c>
      <c r="J48727" s="17" t="s">
        <v>5287</v>
      </c>
      <c r="K48727" s="17" t="s">
        <v>123</v>
      </c>
    </row>
    <row r="48728" spans="1:11">
      <c r="A48728" s="17" t="s">
        <v>6723</v>
      </c>
      <c r="B48728" s="28" t="s">
        <v>7896</v>
      </c>
      <c r="C48728" s="17" t="s">
        <v>6723</v>
      </c>
      <c r="D48728" s="17" t="s">
        <v>3445</v>
      </c>
      <c r="E48728" s="17" t="s">
        <v>3446</v>
      </c>
      <c r="F48728" s="17" t="s">
        <v>4426</v>
      </c>
      <c r="G48728" s="17" t="s">
        <v>122</v>
      </c>
      <c r="H48728" s="17" t="s">
        <v>7895</v>
      </c>
      <c r="I48728" s="17" t="s">
        <v>6386</v>
      </c>
      <c r="J48728" s="17" t="s">
        <v>5287</v>
      </c>
      <c r="K48728" s="17" t="s">
        <v>123</v>
      </c>
    </row>
    <row r="48729" spans="1:11">
      <c r="A48729" s="17" t="s">
        <v>7065</v>
      </c>
      <c r="B48729" s="28" t="s">
        <v>7896</v>
      </c>
      <c r="C48729" s="17" t="s">
        <v>7065</v>
      </c>
      <c r="D48729" s="17" t="s">
        <v>3519</v>
      </c>
      <c r="E48729" s="17" t="s">
        <v>3446</v>
      </c>
      <c r="F48729" s="17" t="s">
        <v>4768</v>
      </c>
      <c r="G48729" s="17" t="s">
        <v>122</v>
      </c>
      <c r="H48729" s="17" t="s">
        <v>7895</v>
      </c>
      <c r="I48729" s="17" t="s">
        <v>6386</v>
      </c>
      <c r="J48729" s="17" t="s">
        <v>5287</v>
      </c>
      <c r="K48729" s="17" t="s">
        <v>123</v>
      </c>
    </row>
    <row r="48730" spans="1:11">
      <c r="A48730" s="17" t="s">
        <v>7067</v>
      </c>
      <c r="B48730" s="28" t="s">
        <v>7896</v>
      </c>
      <c r="C48730" s="17" t="s">
        <v>7067</v>
      </c>
      <c r="D48730" s="17" t="s">
        <v>3596</v>
      </c>
      <c r="E48730" s="17" t="s">
        <v>3518</v>
      </c>
      <c r="F48730" s="17" t="s">
        <v>4415</v>
      </c>
      <c r="G48730" s="17" t="s">
        <v>122</v>
      </c>
      <c r="H48730" s="17" t="s">
        <v>7895</v>
      </c>
      <c r="I48730" s="17" t="s">
        <v>6386</v>
      </c>
      <c r="J48730" s="17" t="s">
        <v>5287</v>
      </c>
      <c r="K48730" s="17" t="s">
        <v>123</v>
      </c>
    </row>
    <row r="48731" spans="1:11">
      <c r="A48731" s="17" t="s">
        <v>6979</v>
      </c>
      <c r="B48731" s="28" t="s">
        <v>7896</v>
      </c>
      <c r="C48731" s="17" t="s">
        <v>6979</v>
      </c>
      <c r="D48731" s="17" t="s">
        <v>4030</v>
      </c>
      <c r="E48731" s="17" t="s">
        <v>3995</v>
      </c>
      <c r="F48731" s="17" t="s">
        <v>4698</v>
      </c>
      <c r="G48731" s="17" t="s">
        <v>122</v>
      </c>
      <c r="H48731" s="17" t="s">
        <v>7895</v>
      </c>
      <c r="I48731" s="17" t="s">
        <v>6386</v>
      </c>
      <c r="J48731" s="17" t="s">
        <v>5287</v>
      </c>
      <c r="K48731" s="17" t="s">
        <v>123</v>
      </c>
    </row>
    <row r="48732" spans="1:11">
      <c r="A48732" s="17" t="s">
        <v>7068</v>
      </c>
      <c r="B48732" s="28" t="s">
        <v>7896</v>
      </c>
      <c r="C48732" s="17" t="s">
        <v>7068</v>
      </c>
      <c r="D48732" s="17" t="s">
        <v>3814</v>
      </c>
      <c r="E48732" s="17" t="s">
        <v>3760</v>
      </c>
      <c r="F48732" s="17" t="s">
        <v>4415</v>
      </c>
      <c r="G48732" s="17" t="s">
        <v>122</v>
      </c>
      <c r="H48732" s="17" t="s">
        <v>7895</v>
      </c>
      <c r="I48732" s="17" t="s">
        <v>6386</v>
      </c>
      <c r="J48732" s="17" t="s">
        <v>5287</v>
      </c>
      <c r="K48732" s="17" t="s">
        <v>123</v>
      </c>
    </row>
    <row r="48733" spans="1:11">
      <c r="A48733" s="17" t="s">
        <v>6846</v>
      </c>
      <c r="B48733" s="28" t="s">
        <v>7896</v>
      </c>
      <c r="C48733" s="17" t="s">
        <v>6846</v>
      </c>
      <c r="D48733" s="17" t="s">
        <v>6655</v>
      </c>
      <c r="E48733" s="17" t="s">
        <v>3450</v>
      </c>
      <c r="F48733" s="17" t="s">
        <v>4768</v>
      </c>
      <c r="G48733" s="17" t="s">
        <v>122</v>
      </c>
      <c r="H48733" s="17" t="s">
        <v>7895</v>
      </c>
      <c r="I48733" s="17" t="s">
        <v>6386</v>
      </c>
      <c r="J48733" s="17" t="s">
        <v>5287</v>
      </c>
      <c r="K48733" s="17" t="s">
        <v>123</v>
      </c>
    </row>
    <row r="48734" spans="1:11">
      <c r="A48734" s="17" t="s">
        <v>7076</v>
      </c>
      <c r="B48734" s="28" t="s">
        <v>7896</v>
      </c>
      <c r="C48734" s="17" t="s">
        <v>7076</v>
      </c>
      <c r="D48734" s="17" t="s">
        <v>4901</v>
      </c>
      <c r="E48734" s="17" t="s">
        <v>3568</v>
      </c>
      <c r="F48734" s="17" t="s">
        <v>4718</v>
      </c>
      <c r="G48734" s="17" t="s">
        <v>122</v>
      </c>
      <c r="H48734" s="17" t="s">
        <v>7895</v>
      </c>
      <c r="I48734" s="17" t="s">
        <v>6386</v>
      </c>
      <c r="J48734" s="17" t="s">
        <v>5287</v>
      </c>
      <c r="K48734" s="17" t="s">
        <v>123</v>
      </c>
    </row>
    <row r="48735" spans="1:11">
      <c r="A48735" s="17" t="s">
        <v>5297</v>
      </c>
      <c r="B48735" s="28" t="s">
        <v>7896</v>
      </c>
      <c r="C48735" s="17" t="s">
        <v>5297</v>
      </c>
      <c r="D48735" s="17" t="s">
        <v>4280</v>
      </c>
      <c r="E48735" s="17" t="s">
        <v>3523</v>
      </c>
      <c r="F48735" s="17" t="s">
        <v>4718</v>
      </c>
      <c r="G48735" s="17" t="s">
        <v>122</v>
      </c>
      <c r="H48735" s="17" t="s">
        <v>7895</v>
      </c>
      <c r="I48735" s="17" t="s">
        <v>6386</v>
      </c>
      <c r="J48735" s="17" t="s">
        <v>5287</v>
      </c>
      <c r="K48735" s="17" t="s">
        <v>123</v>
      </c>
    </row>
    <row r="48736" spans="1:11">
      <c r="A48736" s="17" t="s">
        <v>7274</v>
      </c>
      <c r="B48736" s="28" t="s">
        <v>7896</v>
      </c>
      <c r="C48736" s="17" t="s">
        <v>7274</v>
      </c>
      <c r="D48736" s="17" t="s">
        <v>7275</v>
      </c>
      <c r="E48736" s="17" t="s">
        <v>3523</v>
      </c>
      <c r="F48736" s="17" t="s">
        <v>3950</v>
      </c>
      <c r="G48736" s="17" t="s">
        <v>122</v>
      </c>
      <c r="H48736" s="17" t="s">
        <v>7895</v>
      </c>
      <c r="I48736" s="17" t="s">
        <v>6386</v>
      </c>
      <c r="J48736" s="17" t="s">
        <v>5287</v>
      </c>
      <c r="K48736" s="17" t="s">
        <v>123</v>
      </c>
    </row>
    <row r="48737" spans="1:11">
      <c r="A48737" s="17" t="s">
        <v>6915</v>
      </c>
      <c r="B48737" s="28" t="s">
        <v>7896</v>
      </c>
      <c r="C48737" s="17" t="s">
        <v>6915</v>
      </c>
      <c r="D48737" s="17" t="s">
        <v>3669</v>
      </c>
      <c r="E48737" s="17" t="s">
        <v>3523</v>
      </c>
      <c r="F48737" s="17" t="s">
        <v>3842</v>
      </c>
      <c r="G48737" s="17" t="s">
        <v>122</v>
      </c>
      <c r="H48737" s="17" t="s">
        <v>7895</v>
      </c>
      <c r="I48737" s="17" t="s">
        <v>6386</v>
      </c>
      <c r="J48737" s="17" t="s">
        <v>5287</v>
      </c>
      <c r="K48737" s="17" t="s">
        <v>123</v>
      </c>
    </row>
    <row r="48738" spans="1:11">
      <c r="A48738" s="17" t="s">
        <v>6916</v>
      </c>
      <c r="B48738" s="28" t="s">
        <v>7896</v>
      </c>
      <c r="C48738" s="17" t="s">
        <v>6916</v>
      </c>
      <c r="D48738" s="17" t="s">
        <v>3898</v>
      </c>
      <c r="E48738" s="17" t="s">
        <v>3523</v>
      </c>
      <c r="F48738" s="17" t="s">
        <v>5134</v>
      </c>
      <c r="G48738" s="17" t="s">
        <v>122</v>
      </c>
      <c r="H48738" s="17" t="s">
        <v>7895</v>
      </c>
      <c r="I48738" s="17" t="s">
        <v>6386</v>
      </c>
      <c r="J48738" s="17" t="s">
        <v>5287</v>
      </c>
      <c r="K48738" s="17" t="s">
        <v>123</v>
      </c>
    </row>
    <row r="48739" spans="1:11">
      <c r="A48739" s="17" t="s">
        <v>7282</v>
      </c>
      <c r="B48739" s="28" t="s">
        <v>7896</v>
      </c>
      <c r="C48739" s="17" t="s">
        <v>7282</v>
      </c>
      <c r="D48739" s="17" t="s">
        <v>4013</v>
      </c>
      <c r="E48739" s="17" t="s">
        <v>3525</v>
      </c>
      <c r="F48739" s="17" t="s">
        <v>3950</v>
      </c>
      <c r="G48739" s="17" t="s">
        <v>122</v>
      </c>
      <c r="H48739" s="17" t="s">
        <v>7895</v>
      </c>
      <c r="I48739" s="17" t="s">
        <v>6386</v>
      </c>
      <c r="J48739" s="17" t="s">
        <v>5287</v>
      </c>
      <c r="K48739" s="17" t="s">
        <v>123</v>
      </c>
    </row>
    <row r="48740" spans="1:11">
      <c r="A48740" s="17" t="s">
        <v>7141</v>
      </c>
      <c r="B48740" s="28" t="s">
        <v>7896</v>
      </c>
      <c r="C48740" s="17" t="s">
        <v>7141</v>
      </c>
      <c r="D48740" s="17" t="s">
        <v>3610</v>
      </c>
      <c r="E48740" s="17" t="s">
        <v>3456</v>
      </c>
      <c r="F48740" s="17" t="s">
        <v>4718</v>
      </c>
      <c r="G48740" s="17" t="s">
        <v>122</v>
      </c>
      <c r="H48740" s="17" t="s">
        <v>7895</v>
      </c>
      <c r="I48740" s="17" t="s">
        <v>6386</v>
      </c>
      <c r="J48740" s="17" t="s">
        <v>5287</v>
      </c>
      <c r="K48740" s="17" t="s">
        <v>123</v>
      </c>
    </row>
    <row r="48741" spans="1:11">
      <c r="A48741" s="17" t="s">
        <v>7285</v>
      </c>
      <c r="B48741" s="28" t="s">
        <v>7896</v>
      </c>
      <c r="C48741" s="17" t="s">
        <v>7285</v>
      </c>
      <c r="D48741" s="17" t="s">
        <v>3567</v>
      </c>
      <c r="E48741" s="17" t="s">
        <v>3456</v>
      </c>
      <c r="F48741" s="17" t="s">
        <v>4426</v>
      </c>
      <c r="G48741" s="17" t="s">
        <v>122</v>
      </c>
      <c r="H48741" s="17" t="s">
        <v>7895</v>
      </c>
      <c r="I48741" s="17" t="s">
        <v>6386</v>
      </c>
      <c r="J48741" s="17" t="s">
        <v>5287</v>
      </c>
      <c r="K48741" s="17" t="s">
        <v>123</v>
      </c>
    </row>
    <row r="48742" spans="1:11">
      <c r="A48742" s="17" t="s">
        <v>7081</v>
      </c>
      <c r="B48742" s="28" t="s">
        <v>7896</v>
      </c>
      <c r="C48742" s="17" t="s">
        <v>7081</v>
      </c>
      <c r="D48742" s="17" t="s">
        <v>3645</v>
      </c>
      <c r="E48742" s="17" t="s">
        <v>3672</v>
      </c>
      <c r="F48742" s="17" t="s">
        <v>4415</v>
      </c>
      <c r="G48742" s="17" t="s">
        <v>122</v>
      </c>
      <c r="H48742" s="17" t="s">
        <v>7895</v>
      </c>
      <c r="I48742" s="17" t="s">
        <v>6386</v>
      </c>
      <c r="J48742" s="17" t="s">
        <v>5287</v>
      </c>
      <c r="K48742" s="17" t="s">
        <v>123</v>
      </c>
    </row>
    <row r="48743" spans="1:11">
      <c r="A48743" s="17" t="s">
        <v>7082</v>
      </c>
      <c r="B48743" s="28" t="s">
        <v>7896</v>
      </c>
      <c r="C48743" s="17" t="s">
        <v>7082</v>
      </c>
      <c r="D48743" s="17" t="s">
        <v>3983</v>
      </c>
      <c r="E48743" s="17" t="s">
        <v>3743</v>
      </c>
      <c r="F48743" s="17" t="s">
        <v>4681</v>
      </c>
      <c r="G48743" s="17" t="s">
        <v>122</v>
      </c>
      <c r="H48743" s="17" t="s">
        <v>7895</v>
      </c>
      <c r="I48743" s="17" t="s">
        <v>6386</v>
      </c>
      <c r="J48743" s="17" t="s">
        <v>5287</v>
      </c>
      <c r="K48743" s="17" t="s">
        <v>123</v>
      </c>
    </row>
    <row r="48744" spans="1:11">
      <c r="A48744" s="17" t="s">
        <v>7083</v>
      </c>
      <c r="B48744" s="28" t="s">
        <v>7896</v>
      </c>
      <c r="C48744" s="17" t="s">
        <v>7083</v>
      </c>
      <c r="D48744" s="17" t="s">
        <v>3524</v>
      </c>
      <c r="E48744" s="17" t="s">
        <v>3458</v>
      </c>
      <c r="F48744" s="17" t="s">
        <v>4415</v>
      </c>
      <c r="G48744" s="17" t="s">
        <v>122</v>
      </c>
      <c r="H48744" s="17" t="s">
        <v>7895</v>
      </c>
      <c r="I48744" s="17" t="s">
        <v>6386</v>
      </c>
      <c r="J48744" s="17" t="s">
        <v>5287</v>
      </c>
      <c r="K48744" s="17" t="s">
        <v>123</v>
      </c>
    </row>
    <row r="48745" spans="1:11">
      <c r="A48745" s="17" t="s">
        <v>7287</v>
      </c>
      <c r="B48745" s="28" t="s">
        <v>7896</v>
      </c>
      <c r="C48745" s="17" t="s">
        <v>7287</v>
      </c>
      <c r="D48745" s="17" t="s">
        <v>3459</v>
      </c>
      <c r="E48745" s="17" t="s">
        <v>3458</v>
      </c>
      <c r="F48745" s="17" t="s">
        <v>3950</v>
      </c>
      <c r="G48745" s="17" t="s">
        <v>122</v>
      </c>
      <c r="H48745" s="17" t="s">
        <v>7895</v>
      </c>
      <c r="I48745" s="17" t="s">
        <v>6386</v>
      </c>
      <c r="J48745" s="17" t="s">
        <v>5287</v>
      </c>
      <c r="K48745" s="17" t="s">
        <v>123</v>
      </c>
    </row>
    <row r="48746" spans="1:11">
      <c r="A48746" s="17" t="s">
        <v>7144</v>
      </c>
      <c r="B48746" s="28" t="s">
        <v>7896</v>
      </c>
      <c r="C48746" s="17" t="s">
        <v>7144</v>
      </c>
      <c r="D48746" s="17" t="s">
        <v>7145</v>
      </c>
      <c r="E48746" s="17" t="s">
        <v>3458</v>
      </c>
      <c r="F48746" s="17" t="s">
        <v>4718</v>
      </c>
      <c r="G48746" s="17" t="s">
        <v>122</v>
      </c>
      <c r="H48746" s="17" t="s">
        <v>7895</v>
      </c>
      <c r="I48746" s="17" t="s">
        <v>6386</v>
      </c>
      <c r="J48746" s="17" t="s">
        <v>5287</v>
      </c>
      <c r="K48746" s="17" t="s">
        <v>123</v>
      </c>
    </row>
    <row r="48747" spans="1:11">
      <c r="A48747" s="17" t="s">
        <v>6732</v>
      </c>
      <c r="B48747" s="28" t="s">
        <v>7896</v>
      </c>
      <c r="C48747" s="17" t="s">
        <v>6732</v>
      </c>
      <c r="D48747" s="17" t="s">
        <v>4938</v>
      </c>
      <c r="E48747" s="17" t="s">
        <v>3573</v>
      </c>
      <c r="F48747" s="17" t="s">
        <v>3950</v>
      </c>
      <c r="G48747" s="17" t="s">
        <v>122</v>
      </c>
      <c r="H48747" s="17" t="s">
        <v>7895</v>
      </c>
      <c r="I48747" s="17" t="s">
        <v>6386</v>
      </c>
      <c r="J48747" s="17" t="s">
        <v>5287</v>
      </c>
      <c r="K48747" s="17" t="s">
        <v>123</v>
      </c>
    </row>
    <row r="48748" spans="1:11">
      <c r="A48748" s="17" t="s">
        <v>7084</v>
      </c>
      <c r="B48748" s="28" t="s">
        <v>7896</v>
      </c>
      <c r="C48748" s="17" t="s">
        <v>7084</v>
      </c>
      <c r="D48748" s="17" t="s">
        <v>4338</v>
      </c>
      <c r="E48748" s="17" t="s">
        <v>7085</v>
      </c>
      <c r="F48748" s="17" t="s">
        <v>4663</v>
      </c>
      <c r="G48748" s="17" t="s">
        <v>122</v>
      </c>
      <c r="H48748" s="17" t="s">
        <v>7895</v>
      </c>
      <c r="I48748" s="17" t="s">
        <v>6386</v>
      </c>
      <c r="J48748" s="17" t="s">
        <v>5287</v>
      </c>
      <c r="K48748" s="17" t="s">
        <v>123</v>
      </c>
    </row>
    <row r="48749" spans="1:11">
      <c r="A48749" s="17" t="s">
        <v>7146</v>
      </c>
      <c r="B48749" s="28" t="s">
        <v>7896</v>
      </c>
      <c r="C48749" s="17" t="s">
        <v>7146</v>
      </c>
      <c r="D48749" s="17" t="s">
        <v>3728</v>
      </c>
      <c r="E48749" s="17" t="s">
        <v>3746</v>
      </c>
      <c r="F48749" s="17" t="s">
        <v>4415</v>
      </c>
      <c r="G48749" s="17" t="s">
        <v>122</v>
      </c>
      <c r="H48749" s="17" t="s">
        <v>7895</v>
      </c>
      <c r="I48749" s="17" t="s">
        <v>6386</v>
      </c>
      <c r="J48749" s="17" t="s">
        <v>5287</v>
      </c>
      <c r="K48749" s="17" t="s">
        <v>123</v>
      </c>
    </row>
    <row r="48750" spans="1:11">
      <c r="A48750" s="17" t="s">
        <v>7149</v>
      </c>
      <c r="B48750" s="28" t="s">
        <v>7896</v>
      </c>
      <c r="C48750" s="17" t="s">
        <v>7149</v>
      </c>
      <c r="D48750" s="17" t="s">
        <v>3982</v>
      </c>
      <c r="E48750" s="17" t="s">
        <v>3461</v>
      </c>
      <c r="F48750" s="17" t="s">
        <v>4426</v>
      </c>
      <c r="G48750" s="17" t="s">
        <v>122</v>
      </c>
      <c r="H48750" s="17" t="s">
        <v>7895</v>
      </c>
      <c r="I48750" s="17" t="s">
        <v>6386</v>
      </c>
      <c r="J48750" s="17" t="s">
        <v>5287</v>
      </c>
      <c r="K48750" s="17" t="s">
        <v>123</v>
      </c>
    </row>
    <row r="48751" spans="1:11">
      <c r="A48751" s="17" t="s">
        <v>7150</v>
      </c>
      <c r="B48751" s="28" t="s">
        <v>7896</v>
      </c>
      <c r="C48751" s="17" t="s">
        <v>7150</v>
      </c>
      <c r="D48751" s="17" t="s">
        <v>3529</v>
      </c>
      <c r="E48751" s="17" t="s">
        <v>3461</v>
      </c>
      <c r="F48751" s="17" t="s">
        <v>3950</v>
      </c>
      <c r="G48751" s="17" t="s">
        <v>122</v>
      </c>
      <c r="H48751" s="17" t="s">
        <v>7895</v>
      </c>
      <c r="I48751" s="17" t="s">
        <v>6386</v>
      </c>
      <c r="J48751" s="17" t="s">
        <v>5287</v>
      </c>
      <c r="K48751" s="17" t="s">
        <v>123</v>
      </c>
    </row>
    <row r="48752" spans="1:11">
      <c r="A48752" s="17" t="s">
        <v>7211</v>
      </c>
      <c r="B48752" s="28" t="s">
        <v>7896</v>
      </c>
      <c r="C48752" s="17" t="s">
        <v>7211</v>
      </c>
      <c r="D48752" s="17" t="s">
        <v>5587</v>
      </c>
      <c r="E48752" s="17" t="s">
        <v>3464</v>
      </c>
      <c r="F48752" s="17" t="s">
        <v>3950</v>
      </c>
      <c r="G48752" s="17" t="s">
        <v>122</v>
      </c>
      <c r="H48752" s="17" t="s">
        <v>7895</v>
      </c>
      <c r="I48752" s="17" t="s">
        <v>6386</v>
      </c>
      <c r="J48752" s="17" t="s">
        <v>5287</v>
      </c>
      <c r="K48752" s="17" t="s">
        <v>123</v>
      </c>
    </row>
    <row r="48753" spans="1:11">
      <c r="A48753" s="17" t="s">
        <v>6923</v>
      </c>
      <c r="B48753" s="28" t="s">
        <v>7896</v>
      </c>
      <c r="C48753" s="17" t="s">
        <v>6923</v>
      </c>
      <c r="D48753" s="17" t="s">
        <v>3566</v>
      </c>
      <c r="E48753" s="17" t="s">
        <v>3464</v>
      </c>
      <c r="F48753" s="17" t="s">
        <v>4553</v>
      </c>
      <c r="G48753" s="17" t="s">
        <v>122</v>
      </c>
      <c r="H48753" s="17" t="s">
        <v>7895</v>
      </c>
      <c r="I48753" s="17" t="s">
        <v>6386</v>
      </c>
      <c r="J48753" s="17" t="s">
        <v>5287</v>
      </c>
      <c r="K48753" s="17" t="s">
        <v>123</v>
      </c>
    </row>
    <row r="48754" spans="1:11">
      <c r="A48754" s="17" t="s">
        <v>6992</v>
      </c>
      <c r="B48754" s="28" t="s">
        <v>7896</v>
      </c>
      <c r="C48754" s="17" t="s">
        <v>6992</v>
      </c>
      <c r="D48754" s="17" t="s">
        <v>3658</v>
      </c>
      <c r="E48754" s="17" t="s">
        <v>3464</v>
      </c>
      <c r="F48754" s="17" t="s">
        <v>4167</v>
      </c>
      <c r="G48754" s="17" t="s">
        <v>122</v>
      </c>
      <c r="H48754" s="17" t="s">
        <v>7895</v>
      </c>
      <c r="I48754" s="17" t="s">
        <v>6386</v>
      </c>
      <c r="J48754" s="17" t="s">
        <v>5287</v>
      </c>
      <c r="K48754" s="17" t="s">
        <v>123</v>
      </c>
    </row>
    <row r="48755" spans="1:11">
      <c r="A48755" s="17" t="s">
        <v>7087</v>
      </c>
      <c r="B48755" s="28" t="s">
        <v>7896</v>
      </c>
      <c r="C48755" s="17" t="s">
        <v>7087</v>
      </c>
      <c r="D48755" s="17" t="s">
        <v>4106</v>
      </c>
      <c r="E48755" s="17" t="s">
        <v>3465</v>
      </c>
      <c r="F48755" s="17" t="s">
        <v>4681</v>
      </c>
      <c r="G48755" s="17" t="s">
        <v>122</v>
      </c>
      <c r="H48755" s="17" t="s">
        <v>7895</v>
      </c>
      <c r="I48755" s="17" t="s">
        <v>6386</v>
      </c>
      <c r="J48755" s="17" t="s">
        <v>5287</v>
      </c>
      <c r="K48755" s="17" t="s">
        <v>123</v>
      </c>
    </row>
    <row r="48756" spans="1:11">
      <c r="A48756" s="17" t="s">
        <v>7294</v>
      </c>
      <c r="B48756" s="28" t="s">
        <v>7896</v>
      </c>
      <c r="C48756" s="17" t="s">
        <v>7294</v>
      </c>
      <c r="D48756" s="17" t="s">
        <v>3805</v>
      </c>
      <c r="E48756" s="17" t="s">
        <v>3465</v>
      </c>
      <c r="F48756" s="17" t="s">
        <v>3950</v>
      </c>
      <c r="G48756" s="17" t="s">
        <v>122</v>
      </c>
      <c r="H48756" s="17" t="s">
        <v>7895</v>
      </c>
      <c r="I48756" s="17" t="s">
        <v>6386</v>
      </c>
      <c r="J48756" s="17" t="s">
        <v>5287</v>
      </c>
      <c r="K48756" s="17" t="s">
        <v>123</v>
      </c>
    </row>
    <row r="48757" spans="1:11">
      <c r="A48757" s="17" t="s">
        <v>7295</v>
      </c>
      <c r="B48757" s="28" t="s">
        <v>7896</v>
      </c>
      <c r="C48757" s="17" t="s">
        <v>7295</v>
      </c>
      <c r="D48757" s="17" t="s">
        <v>4289</v>
      </c>
      <c r="E48757" s="17" t="s">
        <v>3467</v>
      </c>
      <c r="F48757" s="17" t="s">
        <v>3950</v>
      </c>
      <c r="G48757" s="17" t="s">
        <v>122</v>
      </c>
      <c r="H48757" s="17" t="s">
        <v>7895</v>
      </c>
      <c r="I48757" s="17" t="s">
        <v>6386</v>
      </c>
      <c r="J48757" s="17" t="s">
        <v>5287</v>
      </c>
      <c r="K48757" s="17" t="s">
        <v>123</v>
      </c>
    </row>
    <row r="48758" spans="1:11">
      <c r="A48758" s="17" t="s">
        <v>7297</v>
      </c>
      <c r="B48758" s="28" t="s">
        <v>7896</v>
      </c>
      <c r="C48758" s="17" t="s">
        <v>7297</v>
      </c>
      <c r="D48758" s="17" t="s">
        <v>3530</v>
      </c>
      <c r="E48758" s="17" t="s">
        <v>3533</v>
      </c>
      <c r="F48758" s="17" t="s">
        <v>4768</v>
      </c>
      <c r="G48758" s="17" t="s">
        <v>122</v>
      </c>
      <c r="H48758" s="17" t="s">
        <v>7895</v>
      </c>
      <c r="I48758" s="17" t="s">
        <v>6386</v>
      </c>
      <c r="J48758" s="17" t="s">
        <v>5287</v>
      </c>
      <c r="K48758" s="17" t="s">
        <v>123</v>
      </c>
    </row>
    <row r="48759" spans="1:11">
      <c r="A48759" s="17" t="s">
        <v>7088</v>
      </c>
      <c r="B48759" s="28" t="s">
        <v>7896</v>
      </c>
      <c r="C48759" s="17" t="s">
        <v>7088</v>
      </c>
      <c r="D48759" s="17" t="s">
        <v>3707</v>
      </c>
      <c r="E48759" s="17" t="s">
        <v>3849</v>
      </c>
      <c r="F48759" s="17" t="s">
        <v>5134</v>
      </c>
      <c r="G48759" s="17" t="s">
        <v>122</v>
      </c>
      <c r="H48759" s="17" t="s">
        <v>7895</v>
      </c>
      <c r="I48759" s="17" t="s">
        <v>6386</v>
      </c>
      <c r="J48759" s="17" t="s">
        <v>5287</v>
      </c>
      <c r="K48759" s="17" t="s">
        <v>123</v>
      </c>
    </row>
    <row r="48760" spans="1:11">
      <c r="A48760" s="17" t="s">
        <v>7213</v>
      </c>
      <c r="B48760" s="28" t="s">
        <v>7896</v>
      </c>
      <c r="C48760" s="17" t="s">
        <v>7213</v>
      </c>
      <c r="D48760" s="17" t="s">
        <v>3669</v>
      </c>
      <c r="E48760" s="17" t="s">
        <v>3849</v>
      </c>
      <c r="F48760" s="17" t="s">
        <v>5132</v>
      </c>
      <c r="G48760" s="17" t="s">
        <v>122</v>
      </c>
      <c r="H48760" s="17" t="s">
        <v>7895</v>
      </c>
      <c r="I48760" s="17" t="s">
        <v>6386</v>
      </c>
      <c r="J48760" s="17" t="s">
        <v>5287</v>
      </c>
      <c r="K48760" s="17" t="s">
        <v>123</v>
      </c>
    </row>
    <row r="48761" spans="1:11">
      <c r="A48761" s="17" t="s">
        <v>7089</v>
      </c>
      <c r="B48761" s="28" t="s">
        <v>7896</v>
      </c>
      <c r="C48761" s="17" t="s">
        <v>7089</v>
      </c>
      <c r="D48761" s="17" t="s">
        <v>3712</v>
      </c>
      <c r="E48761" s="17" t="s">
        <v>3471</v>
      </c>
      <c r="F48761" s="17" t="s">
        <v>4415</v>
      </c>
      <c r="G48761" s="17" t="s">
        <v>122</v>
      </c>
      <c r="H48761" s="17" t="s">
        <v>7895</v>
      </c>
      <c r="I48761" s="17" t="s">
        <v>6386</v>
      </c>
      <c r="J48761" s="17" t="s">
        <v>5287</v>
      </c>
      <c r="K48761" s="17" t="s">
        <v>123</v>
      </c>
    </row>
    <row r="48762" spans="1:11">
      <c r="A48762" s="17" t="s">
        <v>7090</v>
      </c>
      <c r="B48762" s="28" t="s">
        <v>7896</v>
      </c>
      <c r="C48762" s="17" t="s">
        <v>7090</v>
      </c>
      <c r="D48762" s="17" t="s">
        <v>4132</v>
      </c>
      <c r="E48762" s="17" t="s">
        <v>3471</v>
      </c>
      <c r="F48762" s="17" t="s">
        <v>4681</v>
      </c>
      <c r="G48762" s="17" t="s">
        <v>122</v>
      </c>
      <c r="H48762" s="17" t="s">
        <v>7895</v>
      </c>
      <c r="I48762" s="17" t="s">
        <v>6386</v>
      </c>
      <c r="J48762" s="17" t="s">
        <v>5287</v>
      </c>
      <c r="K48762" s="17" t="s">
        <v>123</v>
      </c>
    </row>
    <row r="48763" spans="1:11">
      <c r="A48763" s="17" t="s">
        <v>7093</v>
      </c>
      <c r="B48763" s="28" t="s">
        <v>7896</v>
      </c>
      <c r="C48763" s="17" t="s">
        <v>7093</v>
      </c>
      <c r="D48763" s="17" t="s">
        <v>3807</v>
      </c>
      <c r="E48763" s="17" t="s">
        <v>3473</v>
      </c>
      <c r="F48763" s="17" t="s">
        <v>4768</v>
      </c>
      <c r="G48763" s="17" t="s">
        <v>122</v>
      </c>
      <c r="H48763" s="17" t="s">
        <v>7895</v>
      </c>
      <c r="I48763" s="17" t="s">
        <v>6386</v>
      </c>
      <c r="J48763" s="17" t="s">
        <v>5287</v>
      </c>
      <c r="K48763" s="17" t="s">
        <v>123</v>
      </c>
    </row>
    <row r="48764" spans="1:11">
      <c r="A48764" s="17" t="s">
        <v>7215</v>
      </c>
      <c r="B48764" s="28" t="s">
        <v>7896</v>
      </c>
      <c r="C48764" s="17" t="s">
        <v>7215</v>
      </c>
      <c r="D48764" s="17" t="s">
        <v>7216</v>
      </c>
      <c r="E48764" s="17" t="s">
        <v>3473</v>
      </c>
      <c r="F48764" s="17" t="s">
        <v>4718</v>
      </c>
      <c r="G48764" s="17" t="s">
        <v>122</v>
      </c>
      <c r="H48764" s="17" t="s">
        <v>7895</v>
      </c>
      <c r="I48764" s="17" t="s">
        <v>6386</v>
      </c>
      <c r="J48764" s="17" t="s">
        <v>5287</v>
      </c>
      <c r="K48764" s="17" t="s">
        <v>123</v>
      </c>
    </row>
    <row r="48765" spans="1:11">
      <c r="A48765" s="17" t="s">
        <v>7099</v>
      </c>
      <c r="B48765" s="28" t="s">
        <v>7896</v>
      </c>
      <c r="C48765" s="17" t="s">
        <v>7099</v>
      </c>
      <c r="D48765" s="17" t="s">
        <v>3552</v>
      </c>
      <c r="E48765" s="17" t="s">
        <v>3722</v>
      </c>
      <c r="F48765" s="17" t="s">
        <v>3950</v>
      </c>
      <c r="G48765" s="17" t="s">
        <v>122</v>
      </c>
      <c r="H48765" s="17" t="s">
        <v>7895</v>
      </c>
      <c r="I48765" s="17" t="s">
        <v>6386</v>
      </c>
      <c r="J48765" s="17" t="s">
        <v>5287</v>
      </c>
      <c r="K48765" s="17" t="s">
        <v>123</v>
      </c>
    </row>
    <row r="48766" spans="1:11">
      <c r="A48766" s="17" t="s">
        <v>7218</v>
      </c>
      <c r="B48766" s="28" t="s">
        <v>7896</v>
      </c>
      <c r="C48766" s="17" t="s">
        <v>7218</v>
      </c>
      <c r="D48766" s="17" t="s">
        <v>3775</v>
      </c>
      <c r="E48766" s="17" t="s">
        <v>4227</v>
      </c>
      <c r="F48766" s="17" t="s">
        <v>3842</v>
      </c>
      <c r="G48766" s="17" t="s">
        <v>122</v>
      </c>
      <c r="H48766" s="17" t="s">
        <v>7895</v>
      </c>
      <c r="I48766" s="17" t="s">
        <v>6386</v>
      </c>
      <c r="J48766" s="17" t="s">
        <v>5287</v>
      </c>
      <c r="K48766" s="17" t="s">
        <v>123</v>
      </c>
    </row>
    <row r="48767" spans="1:11">
      <c r="A48767" s="17" t="s">
        <v>7158</v>
      </c>
      <c r="B48767" s="28" t="s">
        <v>7896</v>
      </c>
      <c r="C48767" s="17" t="s">
        <v>7158</v>
      </c>
      <c r="D48767" s="17" t="s">
        <v>3552</v>
      </c>
      <c r="E48767" s="17" t="s">
        <v>4303</v>
      </c>
      <c r="F48767" s="17" t="s">
        <v>3950</v>
      </c>
      <c r="G48767" s="17" t="s">
        <v>122</v>
      </c>
      <c r="H48767" s="17" t="s">
        <v>7895</v>
      </c>
      <c r="I48767" s="17" t="s">
        <v>6386</v>
      </c>
      <c r="J48767" s="17" t="s">
        <v>5287</v>
      </c>
      <c r="K48767" s="17" t="s">
        <v>123</v>
      </c>
    </row>
    <row r="48768" spans="1:11">
      <c r="A48768" s="17" t="s">
        <v>7100</v>
      </c>
      <c r="B48768" s="28" t="s">
        <v>7896</v>
      </c>
      <c r="C48768" s="17" t="s">
        <v>7100</v>
      </c>
      <c r="D48768" s="17" t="s">
        <v>3445</v>
      </c>
      <c r="E48768" s="17" t="s">
        <v>3577</v>
      </c>
      <c r="F48768" s="17" t="s">
        <v>4663</v>
      </c>
      <c r="G48768" s="17" t="s">
        <v>122</v>
      </c>
      <c r="H48768" s="17" t="s">
        <v>7895</v>
      </c>
      <c r="I48768" s="17" t="s">
        <v>6386</v>
      </c>
      <c r="J48768" s="17" t="s">
        <v>5287</v>
      </c>
      <c r="K48768" s="17" t="s">
        <v>123</v>
      </c>
    </row>
    <row r="48769" spans="1:11">
      <c r="A48769" s="17" t="s">
        <v>3428</v>
      </c>
      <c r="B48769" s="28" t="s">
        <v>7896</v>
      </c>
      <c r="C48769" s="17" t="s">
        <v>3428</v>
      </c>
      <c r="D48769" s="17" t="s">
        <v>3858</v>
      </c>
      <c r="E48769" s="17" t="s">
        <v>3475</v>
      </c>
      <c r="F48769" s="17" t="s">
        <v>4167</v>
      </c>
      <c r="G48769" s="17" t="s">
        <v>122</v>
      </c>
      <c r="H48769" s="17" t="s">
        <v>7895</v>
      </c>
      <c r="I48769" s="17" t="s">
        <v>6386</v>
      </c>
      <c r="J48769" s="17" t="s">
        <v>5287</v>
      </c>
      <c r="K48769" s="17" t="s">
        <v>123</v>
      </c>
    </row>
    <row r="48770" spans="1:11">
      <c r="A48770" s="17" t="s">
        <v>6315</v>
      </c>
      <c r="B48770" s="28" t="s">
        <v>7896</v>
      </c>
      <c r="C48770" s="17" t="s">
        <v>6315</v>
      </c>
      <c r="D48770" s="17" t="s">
        <v>3566</v>
      </c>
      <c r="E48770" s="17" t="s">
        <v>3476</v>
      </c>
      <c r="F48770" s="17" t="s">
        <v>4698</v>
      </c>
      <c r="G48770" s="17" t="s">
        <v>122</v>
      </c>
      <c r="H48770" s="17" t="s">
        <v>7895</v>
      </c>
      <c r="I48770" s="17" t="s">
        <v>6386</v>
      </c>
      <c r="J48770" s="17" t="s">
        <v>5287</v>
      </c>
      <c r="K48770" s="17" t="s">
        <v>123</v>
      </c>
    </row>
    <row r="48771" spans="1:11">
      <c r="A48771" s="17" t="s">
        <v>6479</v>
      </c>
      <c r="B48771" s="28" t="s">
        <v>7896</v>
      </c>
      <c r="C48771" s="17" t="s">
        <v>6479</v>
      </c>
      <c r="D48771" s="17" t="s">
        <v>3463</v>
      </c>
      <c r="E48771" s="17" t="s">
        <v>3476</v>
      </c>
      <c r="F48771" s="17" t="s">
        <v>4167</v>
      </c>
      <c r="G48771" s="17" t="s">
        <v>122</v>
      </c>
      <c r="H48771" s="17" t="s">
        <v>7895</v>
      </c>
      <c r="I48771" s="17" t="s">
        <v>6386</v>
      </c>
      <c r="J48771" s="17" t="s">
        <v>5287</v>
      </c>
      <c r="K48771" s="17" t="s">
        <v>123</v>
      </c>
    </row>
    <row r="48772" spans="1:11">
      <c r="A48772" s="17" t="s">
        <v>7161</v>
      </c>
      <c r="B48772" s="28" t="s">
        <v>7896</v>
      </c>
      <c r="C48772" s="17" t="s">
        <v>7161</v>
      </c>
      <c r="D48772" s="17" t="s">
        <v>5585</v>
      </c>
      <c r="E48772" s="17" t="s">
        <v>3476</v>
      </c>
      <c r="F48772" s="17" t="s">
        <v>4718</v>
      </c>
      <c r="G48772" s="17" t="s">
        <v>122</v>
      </c>
      <c r="H48772" s="17" t="s">
        <v>7895</v>
      </c>
      <c r="I48772" s="17" t="s">
        <v>6386</v>
      </c>
      <c r="J48772" s="17" t="s">
        <v>5287</v>
      </c>
      <c r="K48772" s="17" t="s">
        <v>123</v>
      </c>
    </row>
    <row r="48773" spans="1:11">
      <c r="A48773" s="17" t="s">
        <v>7315</v>
      </c>
      <c r="B48773" s="28" t="s">
        <v>7896</v>
      </c>
      <c r="C48773" s="17" t="s">
        <v>7315</v>
      </c>
      <c r="D48773" s="17" t="s">
        <v>3876</v>
      </c>
      <c r="E48773" s="17" t="s">
        <v>3479</v>
      </c>
      <c r="F48773" s="17" t="s">
        <v>5134</v>
      </c>
      <c r="G48773" s="17" t="s">
        <v>122</v>
      </c>
      <c r="H48773" s="17" t="s">
        <v>7895</v>
      </c>
      <c r="I48773" s="17" t="s">
        <v>6386</v>
      </c>
      <c r="J48773" s="17" t="s">
        <v>5287</v>
      </c>
      <c r="K48773" s="17" t="s">
        <v>123</v>
      </c>
    </row>
    <row r="48774" spans="1:11">
      <c r="A48774" s="17" t="s">
        <v>7162</v>
      </c>
      <c r="B48774" s="28" t="s">
        <v>7896</v>
      </c>
      <c r="C48774" s="17" t="s">
        <v>7162</v>
      </c>
      <c r="D48774" s="17" t="s">
        <v>3843</v>
      </c>
      <c r="E48774" s="17" t="s">
        <v>3479</v>
      </c>
      <c r="F48774" s="17" t="s">
        <v>4663</v>
      </c>
      <c r="G48774" s="17" t="s">
        <v>122</v>
      </c>
      <c r="H48774" s="17" t="s">
        <v>7895</v>
      </c>
      <c r="I48774" s="17" t="s">
        <v>6386</v>
      </c>
      <c r="J48774" s="17" t="s">
        <v>5287</v>
      </c>
      <c r="K48774" s="17" t="s">
        <v>123</v>
      </c>
    </row>
    <row r="48775" spans="1:11">
      <c r="A48775" s="17" t="s">
        <v>7106</v>
      </c>
      <c r="B48775" s="28" t="s">
        <v>7896</v>
      </c>
      <c r="C48775" s="17" t="s">
        <v>7106</v>
      </c>
      <c r="D48775" s="17" t="s">
        <v>3520</v>
      </c>
      <c r="E48775" s="17" t="s">
        <v>3479</v>
      </c>
      <c r="F48775" s="17" t="s">
        <v>4426</v>
      </c>
      <c r="G48775" s="17" t="s">
        <v>122</v>
      </c>
      <c r="H48775" s="17" t="s">
        <v>7895</v>
      </c>
      <c r="I48775" s="17" t="s">
        <v>6386</v>
      </c>
      <c r="J48775" s="17" t="s">
        <v>5287</v>
      </c>
      <c r="K48775" s="17" t="s">
        <v>123</v>
      </c>
    </row>
    <row r="48776" spans="1:11">
      <c r="A48776" s="17" t="s">
        <v>7220</v>
      </c>
      <c r="B48776" s="28" t="s">
        <v>7896</v>
      </c>
      <c r="C48776" s="17" t="s">
        <v>7220</v>
      </c>
      <c r="D48776" s="17" t="s">
        <v>3769</v>
      </c>
      <c r="E48776" s="17" t="s">
        <v>3479</v>
      </c>
      <c r="F48776" s="17" t="s">
        <v>3950</v>
      </c>
      <c r="G48776" s="17" t="s">
        <v>122</v>
      </c>
      <c r="H48776" s="17" t="s">
        <v>7895</v>
      </c>
      <c r="I48776" s="17" t="s">
        <v>6386</v>
      </c>
      <c r="J48776" s="17" t="s">
        <v>5287</v>
      </c>
      <c r="K48776" s="17" t="s">
        <v>123</v>
      </c>
    </row>
    <row r="48777" spans="1:11">
      <c r="A48777" s="17" t="s">
        <v>7221</v>
      </c>
      <c r="B48777" s="28" t="s">
        <v>7896</v>
      </c>
      <c r="C48777" s="17" t="s">
        <v>7221</v>
      </c>
      <c r="D48777" s="17" t="s">
        <v>4569</v>
      </c>
      <c r="E48777" s="17" t="s">
        <v>3582</v>
      </c>
      <c r="F48777" s="17" t="s">
        <v>5134</v>
      </c>
      <c r="G48777" s="17" t="s">
        <v>122</v>
      </c>
      <c r="H48777" s="17" t="s">
        <v>7895</v>
      </c>
      <c r="I48777" s="17" t="s">
        <v>6386</v>
      </c>
      <c r="J48777" s="17" t="s">
        <v>5287</v>
      </c>
      <c r="K48777" s="17" t="s">
        <v>123</v>
      </c>
    </row>
    <row r="48778" spans="1:11">
      <c r="A48778" s="17" t="s">
        <v>6875</v>
      </c>
      <c r="B48778" s="28" t="s">
        <v>7896</v>
      </c>
      <c r="C48778" s="17" t="s">
        <v>6875</v>
      </c>
      <c r="D48778" s="17" t="s">
        <v>3700</v>
      </c>
      <c r="E48778" s="17" t="s">
        <v>3582</v>
      </c>
      <c r="F48778" s="17" t="s">
        <v>4167</v>
      </c>
      <c r="G48778" s="17" t="s">
        <v>122</v>
      </c>
      <c r="H48778" s="17" t="s">
        <v>7895</v>
      </c>
      <c r="I48778" s="17" t="s">
        <v>6386</v>
      </c>
      <c r="J48778" s="17" t="s">
        <v>5287</v>
      </c>
      <c r="K48778" s="17" t="s">
        <v>123</v>
      </c>
    </row>
    <row r="48779" spans="1:11">
      <c r="A48779" s="17" t="s">
        <v>6437</v>
      </c>
      <c r="B48779" s="28" t="s">
        <v>7896</v>
      </c>
      <c r="C48779" s="17" t="s">
        <v>6437</v>
      </c>
      <c r="D48779" s="17" t="s">
        <v>4121</v>
      </c>
      <c r="E48779" s="17" t="s">
        <v>5379</v>
      </c>
      <c r="F48779" s="17" t="s">
        <v>4718</v>
      </c>
      <c r="G48779" s="17" t="s">
        <v>122</v>
      </c>
      <c r="H48779" s="17" t="s">
        <v>7895</v>
      </c>
      <c r="I48779" s="17" t="s">
        <v>6386</v>
      </c>
      <c r="J48779" s="17" t="s">
        <v>5287</v>
      </c>
      <c r="K48779" s="17" t="s">
        <v>123</v>
      </c>
    </row>
    <row r="48780" spans="1:11">
      <c r="A48780" s="17" t="s">
        <v>7227</v>
      </c>
      <c r="B48780" s="28" t="s">
        <v>7896</v>
      </c>
      <c r="C48780" s="17" t="s">
        <v>7227</v>
      </c>
      <c r="D48780" s="17" t="s">
        <v>3459</v>
      </c>
      <c r="E48780" s="17" t="s">
        <v>3583</v>
      </c>
      <c r="F48780" s="17" t="s">
        <v>3950</v>
      </c>
      <c r="G48780" s="17" t="s">
        <v>122</v>
      </c>
      <c r="H48780" s="17" t="s">
        <v>7895</v>
      </c>
      <c r="I48780" s="17" t="s">
        <v>6386</v>
      </c>
      <c r="J48780" s="17" t="s">
        <v>5287</v>
      </c>
      <c r="K48780" s="17" t="s">
        <v>123</v>
      </c>
    </row>
    <row r="48781" spans="1:11">
      <c r="A48781" s="17" t="s">
        <v>5328</v>
      </c>
      <c r="B48781" s="28" t="s">
        <v>7896</v>
      </c>
      <c r="C48781" s="17" t="s">
        <v>5328</v>
      </c>
      <c r="D48781" s="17" t="s">
        <v>3645</v>
      </c>
      <c r="E48781" s="17" t="s">
        <v>3483</v>
      </c>
      <c r="F48781" s="17" t="s">
        <v>4167</v>
      </c>
      <c r="G48781" s="17" t="s">
        <v>122</v>
      </c>
      <c r="H48781" s="17" t="s">
        <v>7895</v>
      </c>
      <c r="I48781" s="17" t="s">
        <v>6386</v>
      </c>
      <c r="J48781" s="17" t="s">
        <v>5287</v>
      </c>
      <c r="K48781" s="17" t="s">
        <v>123</v>
      </c>
    </row>
    <row r="48782" spans="1:11">
      <c r="A48782" s="17" t="s">
        <v>7234</v>
      </c>
      <c r="B48782" s="28" t="s">
        <v>7896</v>
      </c>
      <c r="C48782" s="17" t="s">
        <v>7234</v>
      </c>
      <c r="D48782" s="17" t="s">
        <v>3783</v>
      </c>
      <c r="E48782" s="17" t="s">
        <v>3776</v>
      </c>
      <c r="F48782" s="17" t="s">
        <v>4415</v>
      </c>
      <c r="G48782" s="17" t="s">
        <v>122</v>
      </c>
      <c r="H48782" s="17" t="s">
        <v>7895</v>
      </c>
      <c r="I48782" s="17" t="s">
        <v>6386</v>
      </c>
      <c r="J48782" s="17" t="s">
        <v>5287</v>
      </c>
      <c r="K48782" s="17" t="s">
        <v>123</v>
      </c>
    </row>
    <row r="48783" spans="1:11">
      <c r="A48783" s="17" t="s">
        <v>7168</v>
      </c>
      <c r="B48783" s="28" t="s">
        <v>7896</v>
      </c>
      <c r="C48783" s="17" t="s">
        <v>7168</v>
      </c>
      <c r="D48783" s="17" t="s">
        <v>3987</v>
      </c>
      <c r="E48783" s="17" t="s">
        <v>3486</v>
      </c>
      <c r="F48783" s="17" t="s">
        <v>4718</v>
      </c>
      <c r="G48783" s="17" t="s">
        <v>122</v>
      </c>
      <c r="H48783" s="17" t="s">
        <v>7895</v>
      </c>
      <c r="I48783" s="17" t="s">
        <v>6386</v>
      </c>
      <c r="J48783" s="17" t="s">
        <v>5287</v>
      </c>
      <c r="K48783" s="17" t="s">
        <v>123</v>
      </c>
    </row>
    <row r="48784" spans="1:11">
      <c r="A48784" s="17" t="s">
        <v>7171</v>
      </c>
      <c r="B48784" s="28" t="s">
        <v>7896</v>
      </c>
      <c r="C48784" s="17" t="s">
        <v>7171</v>
      </c>
      <c r="D48784" s="17" t="s">
        <v>3671</v>
      </c>
      <c r="E48784" s="17" t="s">
        <v>3489</v>
      </c>
      <c r="F48784" s="17" t="s">
        <v>4681</v>
      </c>
      <c r="G48784" s="17" t="s">
        <v>122</v>
      </c>
      <c r="H48784" s="17" t="s">
        <v>7895</v>
      </c>
      <c r="I48784" s="17" t="s">
        <v>6386</v>
      </c>
      <c r="J48784" s="17" t="s">
        <v>5287</v>
      </c>
      <c r="K48784" s="17" t="s">
        <v>123</v>
      </c>
    </row>
    <row r="48785" spans="1:11">
      <c r="A48785" s="17" t="s">
        <v>7240</v>
      </c>
      <c r="B48785" s="28" t="s">
        <v>7896</v>
      </c>
      <c r="C48785" s="17" t="s">
        <v>7240</v>
      </c>
      <c r="D48785" s="17" t="s">
        <v>3645</v>
      </c>
      <c r="E48785" s="17" t="s">
        <v>3590</v>
      </c>
      <c r="F48785" s="17" t="s">
        <v>4718</v>
      </c>
      <c r="G48785" s="17" t="s">
        <v>122</v>
      </c>
      <c r="H48785" s="17" t="s">
        <v>7895</v>
      </c>
      <c r="I48785" s="17" t="s">
        <v>6386</v>
      </c>
      <c r="J48785" s="17" t="s">
        <v>5287</v>
      </c>
      <c r="K48785" s="17" t="s">
        <v>123</v>
      </c>
    </row>
    <row r="48786" spans="1:11">
      <c r="A48786" s="17" t="s">
        <v>7111</v>
      </c>
      <c r="B48786" s="28" t="s">
        <v>7896</v>
      </c>
      <c r="C48786" s="17" t="s">
        <v>7111</v>
      </c>
      <c r="D48786" s="17" t="s">
        <v>4135</v>
      </c>
      <c r="E48786" s="17" t="s">
        <v>3590</v>
      </c>
      <c r="F48786" s="17" t="s">
        <v>4681</v>
      </c>
      <c r="G48786" s="17" t="s">
        <v>122</v>
      </c>
      <c r="H48786" s="17" t="s">
        <v>7895</v>
      </c>
      <c r="I48786" s="17" t="s">
        <v>6386</v>
      </c>
      <c r="J48786" s="17" t="s">
        <v>5287</v>
      </c>
      <c r="K48786" s="17" t="s">
        <v>123</v>
      </c>
    </row>
    <row r="48787" spans="1:11">
      <c r="A48787" s="17" t="s">
        <v>7175</v>
      </c>
      <c r="B48787" s="28" t="s">
        <v>7896</v>
      </c>
      <c r="C48787" s="17" t="s">
        <v>7175</v>
      </c>
      <c r="D48787" s="17" t="s">
        <v>3738</v>
      </c>
      <c r="E48787" s="17" t="s">
        <v>4240</v>
      </c>
      <c r="F48787" s="17" t="s">
        <v>4167</v>
      </c>
      <c r="G48787" s="17" t="s">
        <v>122</v>
      </c>
      <c r="H48787" s="17" t="s">
        <v>7895</v>
      </c>
      <c r="I48787" s="17" t="s">
        <v>6386</v>
      </c>
      <c r="J48787" s="17" t="s">
        <v>5287</v>
      </c>
      <c r="K48787" s="17" t="s">
        <v>123</v>
      </c>
    </row>
    <row r="48788" spans="1:11">
      <c r="A48788" s="17" t="s">
        <v>7113</v>
      </c>
      <c r="B48788" s="28" t="s">
        <v>7896</v>
      </c>
      <c r="C48788" s="17" t="s">
        <v>7113</v>
      </c>
      <c r="D48788" s="17" t="s">
        <v>5632</v>
      </c>
      <c r="E48788" s="17" t="s">
        <v>3778</v>
      </c>
      <c r="F48788" s="17" t="s">
        <v>3950</v>
      </c>
      <c r="G48788" s="17" t="s">
        <v>122</v>
      </c>
      <c r="H48788" s="17" t="s">
        <v>7895</v>
      </c>
      <c r="I48788" s="17" t="s">
        <v>6386</v>
      </c>
      <c r="J48788" s="17" t="s">
        <v>5287</v>
      </c>
      <c r="K48788" s="17" t="s">
        <v>123</v>
      </c>
    </row>
    <row r="48789" spans="1:11">
      <c r="A48789" s="17" t="s">
        <v>7250</v>
      </c>
      <c r="B48789" s="28" t="s">
        <v>7896</v>
      </c>
      <c r="C48789" s="17" t="s">
        <v>7250</v>
      </c>
      <c r="D48789" s="17" t="s">
        <v>3635</v>
      </c>
      <c r="E48789" s="17" t="s">
        <v>3550</v>
      </c>
      <c r="F48789" s="17" t="s">
        <v>4167</v>
      </c>
      <c r="G48789" s="17" t="s">
        <v>122</v>
      </c>
      <c r="H48789" s="17" t="s">
        <v>7895</v>
      </c>
      <c r="I48789" s="17" t="s">
        <v>6386</v>
      </c>
      <c r="J48789" s="17" t="s">
        <v>5287</v>
      </c>
      <c r="K48789" s="17" t="s">
        <v>123</v>
      </c>
    </row>
    <row r="48790" spans="1:11">
      <c r="A48790" s="17" t="s">
        <v>7251</v>
      </c>
      <c r="B48790" s="28" t="s">
        <v>7896</v>
      </c>
      <c r="C48790" s="17" t="s">
        <v>7251</v>
      </c>
      <c r="D48790" s="17" t="s">
        <v>3459</v>
      </c>
      <c r="E48790" s="17" t="s">
        <v>3655</v>
      </c>
      <c r="F48790" s="17" t="s">
        <v>4415</v>
      </c>
      <c r="G48790" s="17" t="s">
        <v>122</v>
      </c>
      <c r="H48790" s="17" t="s">
        <v>7895</v>
      </c>
      <c r="I48790" s="17" t="s">
        <v>6386</v>
      </c>
      <c r="J48790" s="17" t="s">
        <v>5287</v>
      </c>
      <c r="K48790" s="17" t="s">
        <v>123</v>
      </c>
    </row>
    <row r="48791" spans="1:11">
      <c r="A48791" s="17" t="s">
        <v>7180</v>
      </c>
      <c r="B48791" s="28" t="s">
        <v>7896</v>
      </c>
      <c r="C48791" s="17" t="s">
        <v>7180</v>
      </c>
      <c r="D48791" s="17" t="s">
        <v>3459</v>
      </c>
      <c r="E48791" s="17" t="s">
        <v>3495</v>
      </c>
      <c r="F48791" s="17" t="s">
        <v>4768</v>
      </c>
      <c r="G48791" s="17" t="s">
        <v>122</v>
      </c>
      <c r="H48791" s="17" t="s">
        <v>7895</v>
      </c>
      <c r="I48791" s="17" t="s">
        <v>6386</v>
      </c>
      <c r="J48791" s="17" t="s">
        <v>5287</v>
      </c>
      <c r="K48791" s="17" t="s">
        <v>123</v>
      </c>
    </row>
    <row r="48792" spans="1:11">
      <c r="A48792" s="17" t="s">
        <v>7329</v>
      </c>
      <c r="B48792" s="28" t="s">
        <v>7896</v>
      </c>
      <c r="C48792" s="17" t="s">
        <v>7329</v>
      </c>
      <c r="D48792" s="17" t="s">
        <v>7330</v>
      </c>
      <c r="E48792" s="17" t="s">
        <v>3495</v>
      </c>
      <c r="F48792" s="17" t="s">
        <v>4768</v>
      </c>
      <c r="G48792" s="17" t="s">
        <v>122</v>
      </c>
      <c r="H48792" s="17" t="s">
        <v>7895</v>
      </c>
      <c r="I48792" s="17" t="s">
        <v>6386</v>
      </c>
      <c r="J48792" s="17" t="s">
        <v>5287</v>
      </c>
      <c r="K48792" s="17" t="s">
        <v>123</v>
      </c>
    </row>
    <row r="48793" spans="1:11">
      <c r="A48793" s="17" t="s">
        <v>6072</v>
      </c>
      <c r="B48793" s="28" t="s">
        <v>7896</v>
      </c>
      <c r="C48793" s="17" t="s">
        <v>6072</v>
      </c>
      <c r="D48793" s="17" t="s">
        <v>3524</v>
      </c>
      <c r="E48793" s="17" t="s">
        <v>3555</v>
      </c>
      <c r="F48793" s="17" t="s">
        <v>4681</v>
      </c>
      <c r="G48793" s="17" t="s">
        <v>122</v>
      </c>
      <c r="H48793" s="17" t="s">
        <v>7895</v>
      </c>
      <c r="I48793" s="17" t="s">
        <v>6386</v>
      </c>
      <c r="J48793" s="17" t="s">
        <v>5287</v>
      </c>
      <c r="K48793" s="17" t="s">
        <v>123</v>
      </c>
    </row>
    <row r="48794" spans="1:11">
      <c r="A48794" s="17" t="s">
        <v>7051</v>
      </c>
      <c r="B48794" s="28" t="s">
        <v>7896</v>
      </c>
      <c r="C48794" s="17" t="s">
        <v>7051</v>
      </c>
      <c r="D48794" s="17" t="s">
        <v>3624</v>
      </c>
      <c r="E48794" s="17" t="s">
        <v>3555</v>
      </c>
      <c r="F48794" s="17" t="s">
        <v>3842</v>
      </c>
      <c r="G48794" s="17" t="s">
        <v>122</v>
      </c>
      <c r="H48794" s="17" t="s">
        <v>7895</v>
      </c>
      <c r="I48794" s="17" t="s">
        <v>6386</v>
      </c>
      <c r="J48794" s="17" t="s">
        <v>5287</v>
      </c>
      <c r="K48794" s="17" t="s">
        <v>123</v>
      </c>
    </row>
    <row r="48795" spans="1:11">
      <c r="A48795" s="17" t="s">
        <v>7052</v>
      </c>
      <c r="B48795" s="28" t="s">
        <v>7896</v>
      </c>
      <c r="C48795" s="17" t="s">
        <v>7052</v>
      </c>
      <c r="D48795" s="17" t="s">
        <v>3969</v>
      </c>
      <c r="E48795" s="17" t="s">
        <v>3501</v>
      </c>
      <c r="F48795" s="17" t="s">
        <v>5134</v>
      </c>
      <c r="G48795" s="17" t="s">
        <v>122</v>
      </c>
      <c r="H48795" s="17" t="s">
        <v>7895</v>
      </c>
      <c r="I48795" s="17" t="s">
        <v>6386</v>
      </c>
      <c r="J48795" s="17" t="s">
        <v>5287</v>
      </c>
      <c r="K48795" s="17" t="s">
        <v>123</v>
      </c>
    </row>
    <row r="48796" spans="1:11">
      <c r="A48796" s="17" t="s">
        <v>7184</v>
      </c>
      <c r="B48796" s="28" t="s">
        <v>7896</v>
      </c>
      <c r="C48796" s="17" t="s">
        <v>7184</v>
      </c>
      <c r="D48796" s="17" t="s">
        <v>3459</v>
      </c>
      <c r="E48796" s="17" t="s">
        <v>3501</v>
      </c>
      <c r="F48796" s="17" t="s">
        <v>4718</v>
      </c>
      <c r="G48796" s="17" t="s">
        <v>122</v>
      </c>
      <c r="H48796" s="17" t="s">
        <v>7895</v>
      </c>
      <c r="I48796" s="17" t="s">
        <v>6386</v>
      </c>
      <c r="J48796" s="17" t="s">
        <v>5287</v>
      </c>
      <c r="K48796" s="17" t="s">
        <v>123</v>
      </c>
    </row>
    <row r="48797" spans="1:11">
      <c r="A48797" s="17" t="s">
        <v>7254</v>
      </c>
      <c r="B48797" s="28" t="s">
        <v>7896</v>
      </c>
      <c r="C48797" s="17" t="s">
        <v>7254</v>
      </c>
      <c r="D48797" s="17" t="s">
        <v>4251</v>
      </c>
      <c r="E48797" s="17" t="s">
        <v>3558</v>
      </c>
      <c r="F48797" s="17" t="s">
        <v>3842</v>
      </c>
      <c r="G48797" s="17" t="s">
        <v>122</v>
      </c>
      <c r="H48797" s="17" t="s">
        <v>7895</v>
      </c>
      <c r="I48797" s="17" t="s">
        <v>6386</v>
      </c>
      <c r="J48797" s="17" t="s">
        <v>5287</v>
      </c>
      <c r="K48797" s="17" t="s">
        <v>123</v>
      </c>
    </row>
    <row r="48798" spans="1:11">
      <c r="A48798" s="17" t="s">
        <v>7186</v>
      </c>
      <c r="B48798" s="28" t="s">
        <v>7896</v>
      </c>
      <c r="C48798" s="17" t="s">
        <v>7186</v>
      </c>
      <c r="D48798" s="17" t="s">
        <v>4284</v>
      </c>
      <c r="E48798" s="17" t="s">
        <v>3558</v>
      </c>
      <c r="F48798" s="17" t="s">
        <v>5134</v>
      </c>
      <c r="G48798" s="17" t="s">
        <v>122</v>
      </c>
      <c r="H48798" s="17" t="s">
        <v>7895</v>
      </c>
      <c r="I48798" s="17" t="s">
        <v>6386</v>
      </c>
      <c r="J48798" s="17" t="s">
        <v>5287</v>
      </c>
      <c r="K48798" s="17" t="s">
        <v>123</v>
      </c>
    </row>
    <row r="48799" spans="1:11">
      <c r="A48799" s="17" t="s">
        <v>7121</v>
      </c>
      <c r="B48799" s="28" t="s">
        <v>7896</v>
      </c>
      <c r="C48799" s="17" t="s">
        <v>7121</v>
      </c>
      <c r="D48799" s="17" t="s">
        <v>4664</v>
      </c>
      <c r="E48799" s="17" t="s">
        <v>3660</v>
      </c>
      <c r="F48799" s="17" t="s">
        <v>4167</v>
      </c>
      <c r="G48799" s="17" t="s">
        <v>122</v>
      </c>
      <c r="H48799" s="17" t="s">
        <v>7895</v>
      </c>
      <c r="I48799" s="17" t="s">
        <v>6386</v>
      </c>
      <c r="J48799" s="17" t="s">
        <v>5287</v>
      </c>
      <c r="K48799" s="17" t="s">
        <v>123</v>
      </c>
    </row>
    <row r="48800" spans="1:11">
      <c r="A48800" s="17" t="s">
        <v>853</v>
      </c>
      <c r="B48800" s="28" t="s">
        <v>7897</v>
      </c>
      <c r="C48800" s="17" t="s">
        <v>853</v>
      </c>
      <c r="D48800" s="17" t="s">
        <v>3595</v>
      </c>
      <c r="E48800" s="17" t="s">
        <v>3508</v>
      </c>
      <c r="F48800" s="17" t="s">
        <v>3950</v>
      </c>
      <c r="G48800" s="17" t="s">
        <v>122</v>
      </c>
      <c r="H48800" s="17" t="s">
        <v>7895</v>
      </c>
      <c r="I48800" s="17" t="s">
        <v>6386</v>
      </c>
      <c r="J48800" s="17" t="s">
        <v>5287</v>
      </c>
      <c r="K48800" s="17" t="s">
        <v>123</v>
      </c>
    </row>
    <row r="48801" spans="1:11">
      <c r="A48801" s="17" t="s">
        <v>7262</v>
      </c>
      <c r="B48801" s="28" t="s">
        <v>7897</v>
      </c>
      <c r="C48801" s="17" t="s">
        <v>7262</v>
      </c>
      <c r="D48801" s="17" t="s">
        <v>4801</v>
      </c>
      <c r="E48801" s="17" t="s">
        <v>3437</v>
      </c>
      <c r="F48801" s="17" t="s">
        <v>4718</v>
      </c>
      <c r="G48801" s="17" t="s">
        <v>122</v>
      </c>
      <c r="H48801" s="17" t="s">
        <v>7895</v>
      </c>
      <c r="I48801" s="17" t="s">
        <v>6386</v>
      </c>
      <c r="J48801" s="17" t="s">
        <v>5287</v>
      </c>
      <c r="K48801" s="17" t="s">
        <v>123</v>
      </c>
    </row>
    <row r="48802" spans="1:11">
      <c r="A48802" s="17" t="s">
        <v>7193</v>
      </c>
      <c r="B48802" s="28" t="s">
        <v>7897</v>
      </c>
      <c r="C48802" s="17" t="s">
        <v>7193</v>
      </c>
      <c r="D48802" s="17" t="s">
        <v>4354</v>
      </c>
      <c r="E48802" s="17" t="s">
        <v>3437</v>
      </c>
      <c r="F48802" s="17" t="s">
        <v>4426</v>
      </c>
      <c r="G48802" s="17" t="s">
        <v>122</v>
      </c>
      <c r="H48802" s="17" t="s">
        <v>7895</v>
      </c>
      <c r="I48802" s="17" t="s">
        <v>6386</v>
      </c>
      <c r="J48802" s="17" t="s">
        <v>5287</v>
      </c>
      <c r="K48802" s="17" t="s">
        <v>123</v>
      </c>
    </row>
    <row r="48803" spans="1:11">
      <c r="A48803" s="17" t="s">
        <v>6714</v>
      </c>
      <c r="B48803" s="28" t="s">
        <v>7897</v>
      </c>
      <c r="C48803" s="17" t="s">
        <v>6714</v>
      </c>
      <c r="D48803" s="17" t="s">
        <v>4347</v>
      </c>
      <c r="E48803" s="17" t="s">
        <v>3437</v>
      </c>
      <c r="F48803" s="17" t="s">
        <v>4681</v>
      </c>
      <c r="G48803" s="17" t="s">
        <v>122</v>
      </c>
      <c r="H48803" s="17" t="s">
        <v>7895</v>
      </c>
      <c r="I48803" s="17" t="s">
        <v>6386</v>
      </c>
      <c r="J48803" s="17" t="s">
        <v>5287</v>
      </c>
      <c r="K48803" s="17" t="s">
        <v>123</v>
      </c>
    </row>
    <row r="48804" spans="1:11">
      <c r="A48804" s="17" t="s">
        <v>7059</v>
      </c>
      <c r="B48804" s="28" t="s">
        <v>7897</v>
      </c>
      <c r="C48804" s="17" t="s">
        <v>7059</v>
      </c>
      <c r="D48804" s="17" t="s">
        <v>7060</v>
      </c>
      <c r="E48804" s="17" t="s">
        <v>3437</v>
      </c>
      <c r="F48804" s="17" t="s">
        <v>4768</v>
      </c>
      <c r="G48804" s="17" t="s">
        <v>122</v>
      </c>
      <c r="H48804" s="17" t="s">
        <v>7895</v>
      </c>
      <c r="I48804" s="17" t="s">
        <v>6386</v>
      </c>
      <c r="J48804" s="17" t="s">
        <v>5287</v>
      </c>
      <c r="K48804" s="17" t="s">
        <v>123</v>
      </c>
    </row>
    <row r="48805" spans="1:11">
      <c r="A48805" s="17" t="s">
        <v>6971</v>
      </c>
      <c r="B48805" s="28" t="s">
        <v>7897</v>
      </c>
      <c r="C48805" s="17" t="s">
        <v>6971</v>
      </c>
      <c r="D48805" s="17" t="s">
        <v>3520</v>
      </c>
      <c r="E48805" s="17" t="s">
        <v>3437</v>
      </c>
      <c r="F48805" s="17" t="s">
        <v>4553</v>
      </c>
      <c r="G48805" s="17" t="s">
        <v>122</v>
      </c>
      <c r="H48805" s="17" t="s">
        <v>7895</v>
      </c>
      <c r="I48805" s="17" t="s">
        <v>6386</v>
      </c>
      <c r="J48805" s="17" t="s">
        <v>5287</v>
      </c>
      <c r="K48805" s="17" t="s">
        <v>123</v>
      </c>
    </row>
    <row r="48806" spans="1:11">
      <c r="A48806" s="17" t="s">
        <v>7061</v>
      </c>
      <c r="B48806" s="28" t="s">
        <v>7897</v>
      </c>
      <c r="C48806" s="17" t="s">
        <v>7061</v>
      </c>
      <c r="D48806" s="17" t="s">
        <v>3470</v>
      </c>
      <c r="E48806" s="17" t="s">
        <v>3437</v>
      </c>
      <c r="F48806" s="17" t="s">
        <v>4415</v>
      </c>
      <c r="G48806" s="17" t="s">
        <v>122</v>
      </c>
      <c r="H48806" s="17" t="s">
        <v>7895</v>
      </c>
      <c r="I48806" s="17" t="s">
        <v>6386</v>
      </c>
      <c r="J48806" s="17" t="s">
        <v>5287</v>
      </c>
      <c r="K48806" s="17" t="s">
        <v>123</v>
      </c>
    </row>
    <row r="48807" spans="1:11">
      <c r="A48807" s="17" t="s">
        <v>6838</v>
      </c>
      <c r="B48807" s="28" t="s">
        <v>7897</v>
      </c>
      <c r="C48807" s="17" t="s">
        <v>6838</v>
      </c>
      <c r="D48807" s="17" t="s">
        <v>3462</v>
      </c>
      <c r="E48807" s="17" t="s">
        <v>3437</v>
      </c>
      <c r="F48807" s="17" t="s">
        <v>4167</v>
      </c>
      <c r="G48807" s="17" t="s">
        <v>122</v>
      </c>
      <c r="H48807" s="17" t="s">
        <v>7895</v>
      </c>
      <c r="I48807" s="17" t="s">
        <v>6386</v>
      </c>
      <c r="J48807" s="17" t="s">
        <v>5287</v>
      </c>
      <c r="K48807" s="17" t="s">
        <v>123</v>
      </c>
    </row>
    <row r="48808" spans="1:11">
      <c r="A48808" s="17" t="s">
        <v>7128</v>
      </c>
      <c r="B48808" s="28" t="s">
        <v>7897</v>
      </c>
      <c r="C48808" s="17" t="s">
        <v>7128</v>
      </c>
      <c r="D48808" s="17" t="s">
        <v>4705</v>
      </c>
      <c r="E48808" s="17" t="s">
        <v>3511</v>
      </c>
      <c r="F48808" s="17" t="s">
        <v>3950</v>
      </c>
      <c r="G48808" s="17" t="s">
        <v>122</v>
      </c>
      <c r="H48808" s="17" t="s">
        <v>7895</v>
      </c>
      <c r="I48808" s="17" t="s">
        <v>6386</v>
      </c>
      <c r="J48808" s="17" t="s">
        <v>5287</v>
      </c>
      <c r="K48808" s="17" t="s">
        <v>123</v>
      </c>
    </row>
    <row r="48809" spans="1:11">
      <c r="A48809" s="17" t="s">
        <v>7129</v>
      </c>
      <c r="B48809" s="28" t="s">
        <v>7897</v>
      </c>
      <c r="C48809" s="17" t="s">
        <v>7129</v>
      </c>
      <c r="D48809" s="17" t="s">
        <v>3552</v>
      </c>
      <c r="E48809" s="17" t="s">
        <v>3441</v>
      </c>
      <c r="F48809" s="17" t="s">
        <v>4698</v>
      </c>
      <c r="G48809" s="17" t="s">
        <v>122</v>
      </c>
      <c r="H48809" s="17" t="s">
        <v>7895</v>
      </c>
      <c r="I48809" s="17" t="s">
        <v>6386</v>
      </c>
      <c r="J48809" s="17" t="s">
        <v>5287</v>
      </c>
      <c r="K48809" s="17" t="s">
        <v>123</v>
      </c>
    </row>
    <row r="48810" spans="1:11">
      <c r="A48810" s="17" t="s">
        <v>7263</v>
      </c>
      <c r="B48810" s="28" t="s">
        <v>7897</v>
      </c>
      <c r="C48810" s="17" t="s">
        <v>7263</v>
      </c>
      <c r="D48810" s="17" t="s">
        <v>4049</v>
      </c>
      <c r="E48810" s="17" t="s">
        <v>4278</v>
      </c>
      <c r="F48810" s="17" t="s">
        <v>4718</v>
      </c>
      <c r="G48810" s="17" t="s">
        <v>122</v>
      </c>
      <c r="H48810" s="17" t="s">
        <v>7895</v>
      </c>
      <c r="I48810" s="17" t="s">
        <v>6386</v>
      </c>
      <c r="J48810" s="17" t="s">
        <v>5287</v>
      </c>
      <c r="K48810" s="17" t="s">
        <v>123</v>
      </c>
    </row>
    <row r="48811" spans="1:11">
      <c r="A48811" s="17" t="s">
        <v>6905</v>
      </c>
      <c r="B48811" s="28" t="s">
        <v>7897</v>
      </c>
      <c r="C48811" s="17" t="s">
        <v>6905</v>
      </c>
      <c r="D48811" s="17" t="s">
        <v>4279</v>
      </c>
      <c r="E48811" s="17" t="s">
        <v>4037</v>
      </c>
      <c r="F48811" s="17" t="s">
        <v>4553</v>
      </c>
      <c r="G48811" s="17" t="s">
        <v>122</v>
      </c>
      <c r="H48811" s="17" t="s">
        <v>7895</v>
      </c>
      <c r="I48811" s="17" t="s">
        <v>6386</v>
      </c>
      <c r="J48811" s="17" t="s">
        <v>5287</v>
      </c>
      <c r="K48811" s="17" t="s">
        <v>123</v>
      </c>
    </row>
    <row r="48812" spans="1:11">
      <c r="A48812" s="17" t="s">
        <v>6908</v>
      </c>
      <c r="B48812" s="28" t="s">
        <v>7897</v>
      </c>
      <c r="C48812" s="17" t="s">
        <v>6908</v>
      </c>
      <c r="D48812" s="17" t="s">
        <v>3520</v>
      </c>
      <c r="E48812" s="17" t="s">
        <v>3565</v>
      </c>
      <c r="F48812" s="17" t="s">
        <v>4698</v>
      </c>
      <c r="G48812" s="17" t="s">
        <v>122</v>
      </c>
      <c r="H48812" s="17" t="s">
        <v>7895</v>
      </c>
      <c r="I48812" s="17" t="s">
        <v>6386</v>
      </c>
      <c r="J48812" s="17" t="s">
        <v>5287</v>
      </c>
      <c r="K48812" s="17" t="s">
        <v>123</v>
      </c>
    </row>
    <row r="48813" spans="1:11">
      <c r="A48813" s="17" t="s">
        <v>5312</v>
      </c>
      <c r="B48813" s="28" t="s">
        <v>7897</v>
      </c>
      <c r="C48813" s="17" t="s">
        <v>5312</v>
      </c>
      <c r="D48813" s="17" t="s">
        <v>3459</v>
      </c>
      <c r="E48813" s="17" t="s">
        <v>3518</v>
      </c>
      <c r="F48813" s="17" t="s">
        <v>4768</v>
      </c>
      <c r="G48813" s="17" t="s">
        <v>122</v>
      </c>
      <c r="H48813" s="17" t="s">
        <v>7895</v>
      </c>
      <c r="I48813" s="17" t="s">
        <v>6386</v>
      </c>
      <c r="J48813" s="17" t="s">
        <v>5287</v>
      </c>
      <c r="K48813" s="17" t="s">
        <v>123</v>
      </c>
    </row>
    <row r="48814" spans="1:11">
      <c r="A48814" s="17" t="s">
        <v>851</v>
      </c>
      <c r="B48814" s="28" t="s">
        <v>7897</v>
      </c>
      <c r="C48814" s="17" t="s">
        <v>851</v>
      </c>
      <c r="D48814" s="17" t="s">
        <v>3841</v>
      </c>
      <c r="E48814" s="17" t="s">
        <v>3518</v>
      </c>
      <c r="F48814" s="17" t="s">
        <v>3842</v>
      </c>
      <c r="G48814" s="17" t="s">
        <v>122</v>
      </c>
      <c r="H48814" s="17" t="s">
        <v>7895</v>
      </c>
      <c r="I48814" s="17" t="s">
        <v>6386</v>
      </c>
      <c r="J48814" s="17" t="s">
        <v>5287</v>
      </c>
      <c r="K48814" s="17" t="s">
        <v>123</v>
      </c>
    </row>
    <row r="48815" spans="1:11">
      <c r="A48815" s="17" t="s">
        <v>7269</v>
      </c>
      <c r="B48815" s="28" t="s">
        <v>7897</v>
      </c>
      <c r="C48815" s="17" t="s">
        <v>7269</v>
      </c>
      <c r="D48815" s="17" t="s">
        <v>5778</v>
      </c>
      <c r="E48815" s="17" t="s">
        <v>3448</v>
      </c>
      <c r="F48815" s="17" t="s">
        <v>3950</v>
      </c>
      <c r="G48815" s="17" t="s">
        <v>122</v>
      </c>
      <c r="H48815" s="17" t="s">
        <v>7895</v>
      </c>
      <c r="I48815" s="17" t="s">
        <v>6386</v>
      </c>
      <c r="J48815" s="17" t="s">
        <v>5287</v>
      </c>
      <c r="K48815" s="17" t="s">
        <v>123</v>
      </c>
    </row>
    <row r="48816" spans="1:11">
      <c r="A48816" s="17" t="s">
        <v>7070</v>
      </c>
      <c r="B48816" s="28" t="s">
        <v>7897</v>
      </c>
      <c r="C48816" s="17" t="s">
        <v>7070</v>
      </c>
      <c r="D48816" s="17" t="s">
        <v>4109</v>
      </c>
      <c r="E48816" s="17" t="s">
        <v>3448</v>
      </c>
      <c r="F48816" s="17" t="s">
        <v>3842</v>
      </c>
      <c r="G48816" s="17" t="s">
        <v>122</v>
      </c>
      <c r="H48816" s="17" t="s">
        <v>7895</v>
      </c>
      <c r="I48816" s="17" t="s">
        <v>6386</v>
      </c>
      <c r="J48816" s="17" t="s">
        <v>5287</v>
      </c>
      <c r="K48816" s="17" t="s">
        <v>123</v>
      </c>
    </row>
    <row r="48817" spans="1:11">
      <c r="A48817" s="17" t="s">
        <v>7073</v>
      </c>
      <c r="B48817" s="28" t="s">
        <v>7897</v>
      </c>
      <c r="C48817" s="17" t="s">
        <v>7073</v>
      </c>
      <c r="D48817" s="17" t="s">
        <v>3910</v>
      </c>
      <c r="E48817" s="17" t="s">
        <v>3450</v>
      </c>
      <c r="F48817" s="17" t="s">
        <v>4768</v>
      </c>
      <c r="G48817" s="17" t="s">
        <v>122</v>
      </c>
      <c r="H48817" s="17" t="s">
        <v>7895</v>
      </c>
      <c r="I48817" s="17" t="s">
        <v>6386</v>
      </c>
      <c r="J48817" s="17" t="s">
        <v>5287</v>
      </c>
      <c r="K48817" s="17" t="s">
        <v>123</v>
      </c>
    </row>
    <row r="48818" spans="1:11">
      <c r="A48818" s="17" t="s">
        <v>5959</v>
      </c>
      <c r="B48818" s="28" t="s">
        <v>7897</v>
      </c>
      <c r="C48818" s="17" t="s">
        <v>5959</v>
      </c>
      <c r="D48818" s="17" t="s">
        <v>4183</v>
      </c>
      <c r="E48818" s="17" t="s">
        <v>5960</v>
      </c>
      <c r="F48818" s="17" t="s">
        <v>3950</v>
      </c>
      <c r="G48818" s="17" t="s">
        <v>122</v>
      </c>
      <c r="H48818" s="17" t="s">
        <v>7895</v>
      </c>
      <c r="I48818" s="17" t="s">
        <v>6386</v>
      </c>
      <c r="J48818" s="17" t="s">
        <v>5287</v>
      </c>
      <c r="K48818" s="17" t="s">
        <v>123</v>
      </c>
    </row>
    <row r="48819" spans="1:11">
      <c r="A48819" s="17" t="s">
        <v>7027</v>
      </c>
      <c r="B48819" s="28" t="s">
        <v>7897</v>
      </c>
      <c r="C48819" s="17" t="s">
        <v>7027</v>
      </c>
      <c r="D48819" s="17" t="s">
        <v>3712</v>
      </c>
      <c r="E48819" s="17" t="s">
        <v>3453</v>
      </c>
      <c r="F48819" s="17" t="s">
        <v>4698</v>
      </c>
      <c r="G48819" s="17" t="s">
        <v>122</v>
      </c>
      <c r="H48819" s="17" t="s">
        <v>7895</v>
      </c>
      <c r="I48819" s="17" t="s">
        <v>6386</v>
      </c>
      <c r="J48819" s="17" t="s">
        <v>5287</v>
      </c>
      <c r="K48819" s="17" t="s">
        <v>123</v>
      </c>
    </row>
    <row r="48820" spans="1:11">
      <c r="A48820" s="17" t="s">
        <v>6587</v>
      </c>
      <c r="B48820" s="28" t="s">
        <v>7897</v>
      </c>
      <c r="C48820" s="17" t="s">
        <v>6587</v>
      </c>
      <c r="D48820" s="17" t="s">
        <v>3945</v>
      </c>
      <c r="E48820" s="17" t="s">
        <v>3523</v>
      </c>
      <c r="F48820" s="17" t="s">
        <v>4426</v>
      </c>
      <c r="G48820" s="17" t="s">
        <v>122</v>
      </c>
      <c r="H48820" s="17" t="s">
        <v>7895</v>
      </c>
      <c r="I48820" s="17" t="s">
        <v>6386</v>
      </c>
      <c r="J48820" s="17" t="s">
        <v>5287</v>
      </c>
      <c r="K48820" s="17" t="s">
        <v>123</v>
      </c>
    </row>
    <row r="48821" spans="1:11">
      <c r="A48821" s="17" t="s">
        <v>7139</v>
      </c>
      <c r="B48821" s="28" t="s">
        <v>7897</v>
      </c>
      <c r="C48821" s="17" t="s">
        <v>7139</v>
      </c>
      <c r="D48821" s="17" t="s">
        <v>3704</v>
      </c>
      <c r="E48821" s="17" t="s">
        <v>3523</v>
      </c>
      <c r="F48821" s="17" t="s">
        <v>3842</v>
      </c>
      <c r="G48821" s="17" t="s">
        <v>122</v>
      </c>
      <c r="H48821" s="17" t="s">
        <v>7895</v>
      </c>
      <c r="I48821" s="17" t="s">
        <v>6386</v>
      </c>
      <c r="J48821" s="17" t="s">
        <v>5287</v>
      </c>
      <c r="K48821" s="17" t="s">
        <v>123</v>
      </c>
    </row>
    <row r="48822" spans="1:11">
      <c r="A48822" s="17" t="s">
        <v>6474</v>
      </c>
      <c r="B48822" s="28" t="s">
        <v>7897</v>
      </c>
      <c r="C48822" s="17" t="s">
        <v>6474</v>
      </c>
      <c r="D48822" s="17" t="s">
        <v>3530</v>
      </c>
      <c r="E48822" s="17" t="s">
        <v>3523</v>
      </c>
      <c r="F48822" s="17" t="s">
        <v>3842</v>
      </c>
      <c r="G48822" s="17" t="s">
        <v>122</v>
      </c>
      <c r="H48822" s="17" t="s">
        <v>7895</v>
      </c>
      <c r="I48822" s="17" t="s">
        <v>6386</v>
      </c>
      <c r="J48822" s="17" t="s">
        <v>5287</v>
      </c>
      <c r="K48822" s="17" t="s">
        <v>123</v>
      </c>
    </row>
    <row r="48823" spans="1:11">
      <c r="A48823" s="17" t="s">
        <v>7140</v>
      </c>
      <c r="B48823" s="28" t="s">
        <v>7897</v>
      </c>
      <c r="C48823" s="17" t="s">
        <v>7140</v>
      </c>
      <c r="D48823" s="17" t="s">
        <v>3524</v>
      </c>
      <c r="E48823" s="17" t="s">
        <v>3523</v>
      </c>
      <c r="F48823" s="17" t="s">
        <v>4681</v>
      </c>
      <c r="G48823" s="17" t="s">
        <v>122</v>
      </c>
      <c r="H48823" s="17" t="s">
        <v>7895</v>
      </c>
      <c r="I48823" s="17" t="s">
        <v>6386</v>
      </c>
      <c r="J48823" s="17" t="s">
        <v>5287</v>
      </c>
      <c r="K48823" s="17" t="s">
        <v>123</v>
      </c>
    </row>
    <row r="48824" spans="1:11">
      <c r="A48824" s="17" t="s">
        <v>7276</v>
      </c>
      <c r="B48824" s="28" t="s">
        <v>7897</v>
      </c>
      <c r="C48824" s="17" t="s">
        <v>7276</v>
      </c>
      <c r="D48824" s="17" t="s">
        <v>3846</v>
      </c>
      <c r="E48824" s="17" t="s">
        <v>3523</v>
      </c>
      <c r="F48824" s="17" t="s">
        <v>4698</v>
      </c>
      <c r="G48824" s="17" t="s">
        <v>122</v>
      </c>
      <c r="H48824" s="17" t="s">
        <v>7895</v>
      </c>
      <c r="I48824" s="17" t="s">
        <v>6386</v>
      </c>
      <c r="J48824" s="17" t="s">
        <v>5287</v>
      </c>
      <c r="K48824" s="17" t="s">
        <v>123</v>
      </c>
    </row>
    <row r="48825" spans="1:11">
      <c r="A48825" s="17" t="s">
        <v>6789</v>
      </c>
      <c r="B48825" s="28" t="s">
        <v>7897</v>
      </c>
      <c r="C48825" s="17" t="s">
        <v>6789</v>
      </c>
      <c r="D48825" s="17" t="s">
        <v>4664</v>
      </c>
      <c r="E48825" s="17" t="s">
        <v>3525</v>
      </c>
      <c r="F48825" s="17" t="s">
        <v>4768</v>
      </c>
      <c r="G48825" s="17" t="s">
        <v>122</v>
      </c>
      <c r="H48825" s="17" t="s">
        <v>7895</v>
      </c>
      <c r="I48825" s="17" t="s">
        <v>6386</v>
      </c>
      <c r="J48825" s="17" t="s">
        <v>5287</v>
      </c>
      <c r="K48825" s="17" t="s">
        <v>123</v>
      </c>
    </row>
    <row r="48826" spans="1:11">
      <c r="A48826" s="17" t="s">
        <v>6852</v>
      </c>
      <c r="B48826" s="28" t="s">
        <v>7897</v>
      </c>
      <c r="C48826" s="17" t="s">
        <v>6852</v>
      </c>
      <c r="D48826" s="17" t="s">
        <v>3557</v>
      </c>
      <c r="E48826" s="17" t="s">
        <v>3456</v>
      </c>
      <c r="F48826" s="17" t="s">
        <v>4768</v>
      </c>
      <c r="G48826" s="17" t="s">
        <v>122</v>
      </c>
      <c r="H48826" s="17" t="s">
        <v>7895</v>
      </c>
      <c r="I48826" s="17" t="s">
        <v>6386</v>
      </c>
      <c r="J48826" s="17" t="s">
        <v>5287</v>
      </c>
      <c r="K48826" s="17" t="s">
        <v>123</v>
      </c>
    </row>
    <row r="48827" spans="1:11">
      <c r="A48827" s="17" t="s">
        <v>7286</v>
      </c>
      <c r="B48827" s="28" t="s">
        <v>7897</v>
      </c>
      <c r="C48827" s="17" t="s">
        <v>7286</v>
      </c>
      <c r="D48827" s="17" t="s">
        <v>3579</v>
      </c>
      <c r="E48827" s="17" t="s">
        <v>3743</v>
      </c>
      <c r="F48827" s="17" t="s">
        <v>3950</v>
      </c>
      <c r="G48827" s="17" t="s">
        <v>122</v>
      </c>
      <c r="H48827" s="17" t="s">
        <v>7895</v>
      </c>
      <c r="I48827" s="17" t="s">
        <v>6386</v>
      </c>
      <c r="J48827" s="17" t="s">
        <v>5287</v>
      </c>
      <c r="K48827" s="17" t="s">
        <v>123</v>
      </c>
    </row>
    <row r="48828" spans="1:11">
      <c r="A48828" s="17" t="s">
        <v>6855</v>
      </c>
      <c r="B48828" s="28" t="s">
        <v>7897</v>
      </c>
      <c r="C48828" s="17" t="s">
        <v>6855</v>
      </c>
      <c r="D48828" s="17" t="s">
        <v>3459</v>
      </c>
      <c r="E48828" s="17" t="s">
        <v>3528</v>
      </c>
      <c r="F48828" s="17" t="s">
        <v>4426</v>
      </c>
      <c r="G48828" s="17" t="s">
        <v>122</v>
      </c>
      <c r="H48828" s="17" t="s">
        <v>7895</v>
      </c>
      <c r="I48828" s="17" t="s">
        <v>6386</v>
      </c>
      <c r="J48828" s="17" t="s">
        <v>5287</v>
      </c>
      <c r="K48828" s="17" t="s">
        <v>123</v>
      </c>
    </row>
    <row r="48829" spans="1:11">
      <c r="A48829" s="17" t="s">
        <v>7289</v>
      </c>
      <c r="B48829" s="28" t="s">
        <v>7897</v>
      </c>
      <c r="C48829" s="17" t="s">
        <v>7289</v>
      </c>
      <c r="D48829" s="17" t="s">
        <v>3524</v>
      </c>
      <c r="E48829" s="17" t="s">
        <v>3573</v>
      </c>
      <c r="F48829" s="17" t="s">
        <v>3950</v>
      </c>
      <c r="G48829" s="17" t="s">
        <v>122</v>
      </c>
      <c r="H48829" s="17" t="s">
        <v>7895</v>
      </c>
      <c r="I48829" s="17" t="s">
        <v>6386</v>
      </c>
      <c r="J48829" s="17" t="s">
        <v>5287</v>
      </c>
      <c r="K48829" s="17" t="s">
        <v>123</v>
      </c>
    </row>
    <row r="48830" spans="1:11">
      <c r="A48830" s="17" t="s">
        <v>6919</v>
      </c>
      <c r="B48830" s="28" t="s">
        <v>7897</v>
      </c>
      <c r="C48830" s="17" t="s">
        <v>6919</v>
      </c>
      <c r="D48830" s="17" t="s">
        <v>3459</v>
      </c>
      <c r="E48830" s="17" t="s">
        <v>3573</v>
      </c>
      <c r="F48830" s="17" t="s">
        <v>4698</v>
      </c>
      <c r="G48830" s="17" t="s">
        <v>122</v>
      </c>
      <c r="H48830" s="17" t="s">
        <v>7895</v>
      </c>
      <c r="I48830" s="17" t="s">
        <v>6386</v>
      </c>
      <c r="J48830" s="17" t="s">
        <v>5287</v>
      </c>
      <c r="K48830" s="17" t="s">
        <v>123</v>
      </c>
    </row>
    <row r="48831" spans="1:11">
      <c r="A48831" s="17" t="s">
        <v>7147</v>
      </c>
      <c r="B48831" s="28" t="s">
        <v>7897</v>
      </c>
      <c r="C48831" s="17" t="s">
        <v>7147</v>
      </c>
      <c r="D48831" s="17" t="s">
        <v>7148</v>
      </c>
      <c r="E48831" s="17" t="s">
        <v>3790</v>
      </c>
      <c r="F48831" s="17" t="s">
        <v>4167</v>
      </c>
      <c r="G48831" s="17" t="s">
        <v>122</v>
      </c>
      <c r="H48831" s="17" t="s">
        <v>7895</v>
      </c>
      <c r="I48831" s="17" t="s">
        <v>6386</v>
      </c>
      <c r="J48831" s="17" t="s">
        <v>5287</v>
      </c>
      <c r="K48831" s="17" t="s">
        <v>123</v>
      </c>
    </row>
    <row r="48832" spans="1:11">
      <c r="A48832" s="17" t="s">
        <v>6925</v>
      </c>
      <c r="B48832" s="28" t="s">
        <v>7897</v>
      </c>
      <c r="C48832" s="17" t="s">
        <v>6925</v>
      </c>
      <c r="D48832" s="17" t="s">
        <v>4010</v>
      </c>
      <c r="E48832" s="17" t="s">
        <v>3465</v>
      </c>
      <c r="F48832" s="17" t="s">
        <v>3842</v>
      </c>
      <c r="G48832" s="17" t="s">
        <v>122</v>
      </c>
      <c r="H48832" s="17" t="s">
        <v>7895</v>
      </c>
      <c r="I48832" s="17" t="s">
        <v>6386</v>
      </c>
      <c r="J48832" s="17" t="s">
        <v>5287</v>
      </c>
      <c r="K48832" s="17" t="s">
        <v>123</v>
      </c>
    </row>
    <row r="48833" spans="1:11">
      <c r="A48833" s="17" t="s">
        <v>6613</v>
      </c>
      <c r="B48833" s="28" t="s">
        <v>7897</v>
      </c>
      <c r="C48833" s="17" t="s">
        <v>6613</v>
      </c>
      <c r="D48833" s="17" t="s">
        <v>6614</v>
      </c>
      <c r="E48833" s="17" t="s">
        <v>3467</v>
      </c>
      <c r="F48833" s="17" t="s">
        <v>4553</v>
      </c>
      <c r="G48833" s="17" t="s">
        <v>122</v>
      </c>
      <c r="H48833" s="17" t="s">
        <v>7895</v>
      </c>
      <c r="I48833" s="17" t="s">
        <v>6386</v>
      </c>
      <c r="J48833" s="17" t="s">
        <v>5287</v>
      </c>
      <c r="K48833" s="17" t="s">
        <v>123</v>
      </c>
    </row>
    <row r="48834" spans="1:11">
      <c r="A48834" s="17" t="s">
        <v>6860</v>
      </c>
      <c r="B48834" s="28" t="s">
        <v>7897</v>
      </c>
      <c r="C48834" s="17" t="s">
        <v>6860</v>
      </c>
      <c r="D48834" s="17" t="s">
        <v>4051</v>
      </c>
      <c r="E48834" s="17" t="s">
        <v>3467</v>
      </c>
      <c r="F48834" s="17" t="s">
        <v>4718</v>
      </c>
      <c r="G48834" s="17" t="s">
        <v>122</v>
      </c>
      <c r="H48834" s="17" t="s">
        <v>7895</v>
      </c>
      <c r="I48834" s="17" t="s">
        <v>6386</v>
      </c>
      <c r="J48834" s="17" t="s">
        <v>5287</v>
      </c>
      <c r="K48834" s="17" t="s">
        <v>123</v>
      </c>
    </row>
    <row r="48835" spans="1:11">
      <c r="A48835" s="17" t="s">
        <v>6079</v>
      </c>
      <c r="B48835" s="28" t="s">
        <v>7897</v>
      </c>
      <c r="C48835" s="17" t="s">
        <v>6079</v>
      </c>
      <c r="D48835" s="17" t="s">
        <v>3698</v>
      </c>
      <c r="E48835" s="17" t="s">
        <v>3467</v>
      </c>
      <c r="F48835" s="17" t="s">
        <v>3842</v>
      </c>
      <c r="G48835" s="17" t="s">
        <v>122</v>
      </c>
      <c r="H48835" s="17" t="s">
        <v>7895</v>
      </c>
      <c r="I48835" s="17" t="s">
        <v>6386</v>
      </c>
      <c r="J48835" s="17" t="s">
        <v>5287</v>
      </c>
      <c r="K48835" s="17" t="s">
        <v>123</v>
      </c>
    </row>
    <row r="48836" spans="1:11">
      <c r="A48836" s="17" t="s">
        <v>7154</v>
      </c>
      <c r="B48836" s="28" t="s">
        <v>7897</v>
      </c>
      <c r="C48836" s="17" t="s">
        <v>7154</v>
      </c>
      <c r="D48836" s="17" t="s">
        <v>3808</v>
      </c>
      <c r="E48836" s="17" t="s">
        <v>3575</v>
      </c>
      <c r="F48836" s="17" t="s">
        <v>3950</v>
      </c>
      <c r="G48836" s="17" t="s">
        <v>122</v>
      </c>
      <c r="H48836" s="17" t="s">
        <v>7895</v>
      </c>
      <c r="I48836" s="17" t="s">
        <v>6386</v>
      </c>
      <c r="J48836" s="17" t="s">
        <v>5287</v>
      </c>
      <c r="K48836" s="17" t="s">
        <v>123</v>
      </c>
    </row>
    <row r="48837" spans="1:11">
      <c r="A48837" s="17" t="s">
        <v>7035</v>
      </c>
      <c r="B48837" s="28" t="s">
        <v>7897</v>
      </c>
      <c r="C48837" s="17" t="s">
        <v>7035</v>
      </c>
      <c r="D48837" s="17" t="s">
        <v>3459</v>
      </c>
      <c r="E48837" s="17" t="s">
        <v>3533</v>
      </c>
      <c r="F48837" s="17" t="s">
        <v>4553</v>
      </c>
      <c r="G48837" s="17" t="s">
        <v>122</v>
      </c>
      <c r="H48837" s="17" t="s">
        <v>7895</v>
      </c>
      <c r="I48837" s="17" t="s">
        <v>6386</v>
      </c>
      <c r="J48837" s="17" t="s">
        <v>5287</v>
      </c>
      <c r="K48837" s="17" t="s">
        <v>123</v>
      </c>
    </row>
    <row r="48838" spans="1:11">
      <c r="A48838" s="17" t="s">
        <v>7037</v>
      </c>
      <c r="B48838" s="28" t="s">
        <v>7897</v>
      </c>
      <c r="C48838" s="17" t="s">
        <v>7037</v>
      </c>
      <c r="D48838" s="17" t="s">
        <v>3769</v>
      </c>
      <c r="E48838" s="17" t="s">
        <v>3471</v>
      </c>
      <c r="F48838" s="17" t="s">
        <v>4681</v>
      </c>
      <c r="G48838" s="17" t="s">
        <v>122</v>
      </c>
      <c r="H48838" s="17" t="s">
        <v>7895</v>
      </c>
      <c r="I48838" s="17" t="s">
        <v>6386</v>
      </c>
      <c r="J48838" s="17" t="s">
        <v>5287</v>
      </c>
      <c r="K48838" s="17" t="s">
        <v>123</v>
      </c>
    </row>
    <row r="48839" spans="1:11">
      <c r="A48839" s="17" t="s">
        <v>6475</v>
      </c>
      <c r="B48839" s="28" t="s">
        <v>7897</v>
      </c>
      <c r="C48839" s="17" t="s">
        <v>6475</v>
      </c>
      <c r="D48839" s="17" t="s">
        <v>3705</v>
      </c>
      <c r="E48839" s="17" t="s">
        <v>3822</v>
      </c>
      <c r="F48839" s="17" t="s">
        <v>3842</v>
      </c>
      <c r="G48839" s="17" t="s">
        <v>122</v>
      </c>
      <c r="H48839" s="17" t="s">
        <v>7895</v>
      </c>
      <c r="I48839" s="17" t="s">
        <v>6386</v>
      </c>
      <c r="J48839" s="17" t="s">
        <v>5287</v>
      </c>
      <c r="K48839" s="17" t="s">
        <v>123</v>
      </c>
    </row>
    <row r="48840" spans="1:11">
      <c r="A48840" s="17" t="s">
        <v>7092</v>
      </c>
      <c r="B48840" s="28" t="s">
        <v>7897</v>
      </c>
      <c r="C48840" s="17" t="s">
        <v>7092</v>
      </c>
      <c r="D48840" s="17" t="s">
        <v>4034</v>
      </c>
      <c r="E48840" s="17" t="s">
        <v>3472</v>
      </c>
      <c r="F48840" s="17" t="s">
        <v>4681</v>
      </c>
      <c r="G48840" s="17" t="s">
        <v>122</v>
      </c>
      <c r="H48840" s="17" t="s">
        <v>7895</v>
      </c>
      <c r="I48840" s="17" t="s">
        <v>6386</v>
      </c>
      <c r="J48840" s="17" t="s">
        <v>5287</v>
      </c>
      <c r="K48840" s="17" t="s">
        <v>123</v>
      </c>
    </row>
    <row r="48841" spans="1:11">
      <c r="A48841" s="17" t="s">
        <v>7155</v>
      </c>
      <c r="B48841" s="28" t="s">
        <v>7897</v>
      </c>
      <c r="C48841" s="17" t="s">
        <v>7155</v>
      </c>
      <c r="D48841" s="17" t="s">
        <v>7156</v>
      </c>
      <c r="E48841" s="17" t="s">
        <v>3472</v>
      </c>
      <c r="F48841" s="17" t="s">
        <v>3950</v>
      </c>
      <c r="G48841" s="17" t="s">
        <v>122</v>
      </c>
      <c r="H48841" s="17" t="s">
        <v>7895</v>
      </c>
      <c r="I48841" s="17" t="s">
        <v>6386</v>
      </c>
      <c r="J48841" s="17" t="s">
        <v>5287</v>
      </c>
      <c r="K48841" s="17" t="s">
        <v>123</v>
      </c>
    </row>
    <row r="48842" spans="1:11">
      <c r="A48842" s="17" t="s">
        <v>6080</v>
      </c>
      <c r="B48842" s="28" t="s">
        <v>7897</v>
      </c>
      <c r="C48842" s="17" t="s">
        <v>6080</v>
      </c>
      <c r="D48842" s="17" t="s">
        <v>4253</v>
      </c>
      <c r="E48842" s="17" t="s">
        <v>3473</v>
      </c>
      <c r="F48842" s="17" t="s">
        <v>4768</v>
      </c>
      <c r="G48842" s="17" t="s">
        <v>122</v>
      </c>
      <c r="H48842" s="17" t="s">
        <v>7895</v>
      </c>
      <c r="I48842" s="17" t="s">
        <v>6386</v>
      </c>
      <c r="J48842" s="17" t="s">
        <v>5287</v>
      </c>
      <c r="K48842" s="17" t="s">
        <v>123</v>
      </c>
    </row>
    <row r="48843" spans="1:11">
      <c r="A48843" s="17" t="s">
        <v>6058</v>
      </c>
      <c r="B48843" s="28" t="s">
        <v>7897</v>
      </c>
      <c r="C48843" s="17" t="s">
        <v>6058</v>
      </c>
      <c r="D48843" s="17" t="s">
        <v>3562</v>
      </c>
      <c r="E48843" s="17" t="s">
        <v>3473</v>
      </c>
      <c r="F48843" s="17" t="s">
        <v>3950</v>
      </c>
      <c r="G48843" s="17" t="s">
        <v>122</v>
      </c>
      <c r="H48843" s="17" t="s">
        <v>7895</v>
      </c>
      <c r="I48843" s="17" t="s">
        <v>6386</v>
      </c>
      <c r="J48843" s="17" t="s">
        <v>5287</v>
      </c>
      <c r="K48843" s="17" t="s">
        <v>123</v>
      </c>
    </row>
    <row r="48844" spans="1:11">
      <c r="A48844" s="17" t="s">
        <v>7095</v>
      </c>
      <c r="B48844" s="28" t="s">
        <v>7897</v>
      </c>
      <c r="C48844" s="17" t="s">
        <v>7095</v>
      </c>
      <c r="D48844" s="17" t="s">
        <v>3451</v>
      </c>
      <c r="E48844" s="17" t="s">
        <v>3473</v>
      </c>
      <c r="F48844" s="17" t="s">
        <v>4553</v>
      </c>
      <c r="G48844" s="17" t="s">
        <v>122</v>
      </c>
      <c r="H48844" s="17" t="s">
        <v>7895</v>
      </c>
      <c r="I48844" s="17" t="s">
        <v>6386</v>
      </c>
      <c r="J48844" s="17" t="s">
        <v>5287</v>
      </c>
      <c r="K48844" s="17" t="s">
        <v>123</v>
      </c>
    </row>
    <row r="48845" spans="1:11">
      <c r="A48845" s="17" t="s">
        <v>3410</v>
      </c>
      <c r="B48845" s="28" t="s">
        <v>7897</v>
      </c>
      <c r="C48845" s="17" t="s">
        <v>3410</v>
      </c>
      <c r="D48845" s="17" t="s">
        <v>3707</v>
      </c>
      <c r="E48845" s="17" t="s">
        <v>3577</v>
      </c>
      <c r="F48845" s="17" t="s">
        <v>3842</v>
      </c>
      <c r="G48845" s="17" t="s">
        <v>122</v>
      </c>
      <c r="H48845" s="17" t="s">
        <v>7895</v>
      </c>
      <c r="I48845" s="17" t="s">
        <v>6386</v>
      </c>
      <c r="J48845" s="17" t="s">
        <v>5287</v>
      </c>
      <c r="K48845" s="17" t="s">
        <v>123</v>
      </c>
    </row>
    <row r="48846" spans="1:11">
      <c r="A48846" s="17" t="s">
        <v>6869</v>
      </c>
      <c r="B48846" s="28" t="s">
        <v>7897</v>
      </c>
      <c r="C48846" s="17" t="s">
        <v>6869</v>
      </c>
      <c r="D48846" s="17" t="s">
        <v>4092</v>
      </c>
      <c r="E48846" s="17" t="s">
        <v>3475</v>
      </c>
      <c r="F48846" s="17" t="s">
        <v>4415</v>
      </c>
      <c r="G48846" s="17" t="s">
        <v>122</v>
      </c>
      <c r="H48846" s="17" t="s">
        <v>7895</v>
      </c>
      <c r="I48846" s="17" t="s">
        <v>6386</v>
      </c>
      <c r="J48846" s="17" t="s">
        <v>5287</v>
      </c>
      <c r="K48846" s="17" t="s">
        <v>123</v>
      </c>
    </row>
    <row r="48847" spans="1:11">
      <c r="A48847" s="17" t="s">
        <v>7312</v>
      </c>
      <c r="B48847" s="28" t="s">
        <v>7897</v>
      </c>
      <c r="C48847" s="17" t="s">
        <v>7312</v>
      </c>
      <c r="D48847" s="17" t="s">
        <v>3848</v>
      </c>
      <c r="E48847" s="17" t="s">
        <v>3475</v>
      </c>
      <c r="F48847" s="17" t="s">
        <v>4718</v>
      </c>
      <c r="G48847" s="17" t="s">
        <v>122</v>
      </c>
      <c r="H48847" s="17" t="s">
        <v>7895</v>
      </c>
      <c r="I48847" s="17" t="s">
        <v>6386</v>
      </c>
      <c r="J48847" s="17" t="s">
        <v>5287</v>
      </c>
      <c r="K48847" s="17" t="s">
        <v>123</v>
      </c>
    </row>
    <row r="48848" spans="1:11">
      <c r="A48848" s="17" t="s">
        <v>6804</v>
      </c>
      <c r="B48848" s="28" t="s">
        <v>7897</v>
      </c>
      <c r="C48848" s="17" t="s">
        <v>6804</v>
      </c>
      <c r="D48848" s="17" t="s">
        <v>4839</v>
      </c>
      <c r="E48848" s="17" t="s">
        <v>3475</v>
      </c>
      <c r="F48848" s="17" t="s">
        <v>4768</v>
      </c>
      <c r="G48848" s="17" t="s">
        <v>122</v>
      </c>
      <c r="H48848" s="17" t="s">
        <v>7895</v>
      </c>
      <c r="I48848" s="17" t="s">
        <v>6386</v>
      </c>
      <c r="J48848" s="17" t="s">
        <v>5287</v>
      </c>
      <c r="K48848" s="17" t="s">
        <v>123</v>
      </c>
    </row>
    <row r="48849" spans="1:11">
      <c r="A48849" s="17" t="s">
        <v>7159</v>
      </c>
      <c r="B48849" s="28" t="s">
        <v>7897</v>
      </c>
      <c r="C48849" s="17" t="s">
        <v>7159</v>
      </c>
      <c r="D48849" s="17" t="s">
        <v>7160</v>
      </c>
      <c r="E48849" s="17" t="s">
        <v>3476</v>
      </c>
      <c r="F48849" s="17" t="s">
        <v>4553</v>
      </c>
      <c r="G48849" s="17" t="s">
        <v>122</v>
      </c>
      <c r="H48849" s="17" t="s">
        <v>7895</v>
      </c>
      <c r="I48849" s="17" t="s">
        <v>6386</v>
      </c>
      <c r="J48849" s="17" t="s">
        <v>5287</v>
      </c>
      <c r="K48849" s="17" t="s">
        <v>123</v>
      </c>
    </row>
    <row r="48850" spans="1:11">
      <c r="A48850" s="17" t="s">
        <v>6870</v>
      </c>
      <c r="B48850" s="28" t="s">
        <v>7897</v>
      </c>
      <c r="C48850" s="17" t="s">
        <v>6870</v>
      </c>
      <c r="D48850" s="17" t="s">
        <v>3586</v>
      </c>
      <c r="E48850" s="17" t="s">
        <v>3476</v>
      </c>
      <c r="F48850" s="17" t="s">
        <v>4698</v>
      </c>
      <c r="G48850" s="17" t="s">
        <v>122</v>
      </c>
      <c r="H48850" s="17" t="s">
        <v>7895</v>
      </c>
      <c r="I48850" s="17" t="s">
        <v>6386</v>
      </c>
      <c r="J48850" s="17" t="s">
        <v>5287</v>
      </c>
      <c r="K48850" s="17" t="s">
        <v>123</v>
      </c>
    </row>
    <row r="48851" spans="1:11">
      <c r="A48851" s="17" t="s">
        <v>7102</v>
      </c>
      <c r="B48851" s="28" t="s">
        <v>7897</v>
      </c>
      <c r="C48851" s="17" t="s">
        <v>7102</v>
      </c>
      <c r="D48851" s="17" t="s">
        <v>7103</v>
      </c>
      <c r="E48851" s="17" t="s">
        <v>3476</v>
      </c>
      <c r="F48851" s="17" t="s">
        <v>4415</v>
      </c>
      <c r="G48851" s="17" t="s">
        <v>122</v>
      </c>
      <c r="H48851" s="17" t="s">
        <v>7895</v>
      </c>
      <c r="I48851" s="17" t="s">
        <v>6386</v>
      </c>
      <c r="J48851" s="17" t="s">
        <v>5287</v>
      </c>
      <c r="K48851" s="17" t="s">
        <v>123</v>
      </c>
    </row>
    <row r="48852" spans="1:11">
      <c r="A48852" s="17" t="s">
        <v>7105</v>
      </c>
      <c r="B48852" s="28" t="s">
        <v>7897</v>
      </c>
      <c r="C48852" s="17" t="s">
        <v>7105</v>
      </c>
      <c r="D48852" s="17" t="s">
        <v>3487</v>
      </c>
      <c r="E48852" s="17" t="s">
        <v>4645</v>
      </c>
      <c r="F48852" s="17" t="s">
        <v>4768</v>
      </c>
      <c r="G48852" s="17" t="s">
        <v>122</v>
      </c>
      <c r="H48852" s="17" t="s">
        <v>7895</v>
      </c>
      <c r="I48852" s="17" t="s">
        <v>6386</v>
      </c>
      <c r="J48852" s="17" t="s">
        <v>5287</v>
      </c>
      <c r="K48852" s="17" t="s">
        <v>123</v>
      </c>
    </row>
    <row r="48853" spans="1:11">
      <c r="A48853" s="17" t="s">
        <v>6871</v>
      </c>
      <c r="B48853" s="28" t="s">
        <v>7897</v>
      </c>
      <c r="C48853" s="17" t="s">
        <v>6871</v>
      </c>
      <c r="D48853" s="17" t="s">
        <v>4029</v>
      </c>
      <c r="E48853" s="17" t="s">
        <v>3479</v>
      </c>
      <c r="F48853" s="17" t="s">
        <v>5134</v>
      </c>
      <c r="G48853" s="17" t="s">
        <v>122</v>
      </c>
      <c r="H48853" s="17" t="s">
        <v>7895</v>
      </c>
      <c r="I48853" s="17" t="s">
        <v>6386</v>
      </c>
      <c r="J48853" s="17" t="s">
        <v>5287</v>
      </c>
      <c r="K48853" s="17" t="s">
        <v>123</v>
      </c>
    </row>
    <row r="48854" spans="1:11">
      <c r="A48854" s="17" t="s">
        <v>6942</v>
      </c>
      <c r="B48854" s="28" t="s">
        <v>7897</v>
      </c>
      <c r="C48854" s="17" t="s">
        <v>6942</v>
      </c>
      <c r="D48854" s="17" t="s">
        <v>6943</v>
      </c>
      <c r="E48854" s="17" t="s">
        <v>3877</v>
      </c>
      <c r="F48854" s="17" t="s">
        <v>3842</v>
      </c>
      <c r="G48854" s="17" t="s">
        <v>122</v>
      </c>
      <c r="H48854" s="17" t="s">
        <v>7895</v>
      </c>
      <c r="I48854" s="17" t="s">
        <v>6386</v>
      </c>
      <c r="J48854" s="17" t="s">
        <v>5287</v>
      </c>
      <c r="K48854" s="17" t="s">
        <v>123</v>
      </c>
    </row>
    <row r="48855" spans="1:11">
      <c r="A48855" s="17" t="s">
        <v>6807</v>
      </c>
      <c r="B48855" s="28" t="s">
        <v>7897</v>
      </c>
      <c r="C48855" s="17" t="s">
        <v>6807</v>
      </c>
      <c r="D48855" s="17" t="s">
        <v>4077</v>
      </c>
      <c r="E48855" s="17" t="s">
        <v>3726</v>
      </c>
      <c r="F48855" s="17" t="s">
        <v>3950</v>
      </c>
      <c r="G48855" s="17" t="s">
        <v>122</v>
      </c>
      <c r="H48855" s="17" t="s">
        <v>7895</v>
      </c>
      <c r="I48855" s="17" t="s">
        <v>6386</v>
      </c>
      <c r="J48855" s="17" t="s">
        <v>5287</v>
      </c>
      <c r="K48855" s="17" t="s">
        <v>123</v>
      </c>
    </row>
    <row r="48856" spans="1:11">
      <c r="A48856" s="17" t="s">
        <v>7044</v>
      </c>
      <c r="B48856" s="28" t="s">
        <v>7897</v>
      </c>
      <c r="C48856" s="17" t="s">
        <v>7044</v>
      </c>
      <c r="D48856" s="17" t="s">
        <v>3798</v>
      </c>
      <c r="E48856" s="17" t="s">
        <v>3483</v>
      </c>
      <c r="F48856" s="17" t="s">
        <v>5134</v>
      </c>
      <c r="G48856" s="17" t="s">
        <v>122</v>
      </c>
      <c r="H48856" s="17" t="s">
        <v>7895</v>
      </c>
      <c r="I48856" s="17" t="s">
        <v>6386</v>
      </c>
      <c r="J48856" s="17" t="s">
        <v>5287</v>
      </c>
      <c r="K48856" s="17" t="s">
        <v>123</v>
      </c>
    </row>
    <row r="48857" spans="1:11">
      <c r="A48857" s="17" t="s">
        <v>856</v>
      </c>
      <c r="B48857" s="28" t="s">
        <v>7897</v>
      </c>
      <c r="C48857" s="17" t="s">
        <v>856</v>
      </c>
      <c r="D48857" s="17" t="s">
        <v>3888</v>
      </c>
      <c r="E48857" s="17" t="s">
        <v>3483</v>
      </c>
      <c r="F48857" s="17" t="s">
        <v>4167</v>
      </c>
      <c r="G48857" s="17" t="s">
        <v>122</v>
      </c>
      <c r="H48857" s="17" t="s">
        <v>7895</v>
      </c>
      <c r="I48857" s="17" t="s">
        <v>6386</v>
      </c>
      <c r="J48857" s="17" t="s">
        <v>5287</v>
      </c>
      <c r="K48857" s="17" t="s">
        <v>123</v>
      </c>
    </row>
    <row r="48858" spans="1:11">
      <c r="A48858" s="17" t="s">
        <v>7045</v>
      </c>
      <c r="B48858" s="28" t="s">
        <v>7897</v>
      </c>
      <c r="C48858" s="17" t="s">
        <v>7045</v>
      </c>
      <c r="D48858" s="17" t="s">
        <v>4646</v>
      </c>
      <c r="E48858" s="17" t="s">
        <v>3483</v>
      </c>
      <c r="F48858" s="17" t="s">
        <v>4681</v>
      </c>
      <c r="G48858" s="17" t="s">
        <v>122</v>
      </c>
      <c r="H48858" s="17" t="s">
        <v>7895</v>
      </c>
      <c r="I48858" s="17" t="s">
        <v>6386</v>
      </c>
      <c r="J48858" s="17" t="s">
        <v>5287</v>
      </c>
      <c r="K48858" s="17" t="s">
        <v>123</v>
      </c>
    </row>
    <row r="48859" spans="1:11">
      <c r="A48859" s="17" t="s">
        <v>7046</v>
      </c>
      <c r="B48859" s="28" t="s">
        <v>7897</v>
      </c>
      <c r="C48859" s="17" t="s">
        <v>7046</v>
      </c>
      <c r="D48859" s="17" t="s">
        <v>3552</v>
      </c>
      <c r="E48859" s="17" t="s">
        <v>3694</v>
      </c>
      <c r="F48859" s="17" t="s">
        <v>4768</v>
      </c>
      <c r="G48859" s="17" t="s">
        <v>122</v>
      </c>
      <c r="H48859" s="17" t="s">
        <v>7895</v>
      </c>
      <c r="I48859" s="17" t="s">
        <v>6386</v>
      </c>
      <c r="J48859" s="17" t="s">
        <v>5287</v>
      </c>
      <c r="K48859" s="17" t="s">
        <v>123</v>
      </c>
    </row>
    <row r="48860" spans="1:11">
      <c r="A48860" s="17" t="s">
        <v>7108</v>
      </c>
      <c r="B48860" s="28" t="s">
        <v>7897</v>
      </c>
      <c r="C48860" s="17" t="s">
        <v>7108</v>
      </c>
      <c r="D48860" s="17" t="s">
        <v>4365</v>
      </c>
      <c r="E48860" s="17" t="s">
        <v>3650</v>
      </c>
      <c r="F48860" s="17" t="s">
        <v>4415</v>
      </c>
      <c r="G48860" s="17" t="s">
        <v>122</v>
      </c>
      <c r="H48860" s="17" t="s">
        <v>7895</v>
      </c>
      <c r="I48860" s="17" t="s">
        <v>6386</v>
      </c>
      <c r="J48860" s="17" t="s">
        <v>5287</v>
      </c>
      <c r="K48860" s="17" t="s">
        <v>123</v>
      </c>
    </row>
    <row r="48861" spans="1:11">
      <c r="A48861" s="17" t="s">
        <v>7317</v>
      </c>
      <c r="B48861" s="28" t="s">
        <v>7897</v>
      </c>
      <c r="C48861" s="17" t="s">
        <v>7317</v>
      </c>
      <c r="D48861" s="17" t="s">
        <v>3459</v>
      </c>
      <c r="E48861" s="17" t="s">
        <v>3484</v>
      </c>
      <c r="F48861" s="17" t="s">
        <v>4426</v>
      </c>
      <c r="G48861" s="17" t="s">
        <v>122</v>
      </c>
      <c r="H48861" s="17" t="s">
        <v>7895</v>
      </c>
      <c r="I48861" s="17" t="s">
        <v>6386</v>
      </c>
      <c r="J48861" s="17" t="s">
        <v>5287</v>
      </c>
      <c r="K48861" s="17" t="s">
        <v>123</v>
      </c>
    </row>
    <row r="48862" spans="1:11">
      <c r="A48862" s="17" t="s">
        <v>6950</v>
      </c>
      <c r="B48862" s="28" t="s">
        <v>7897</v>
      </c>
      <c r="C48862" s="17" t="s">
        <v>6950</v>
      </c>
      <c r="D48862" s="17" t="s">
        <v>6951</v>
      </c>
      <c r="E48862" s="17" t="s">
        <v>3546</v>
      </c>
      <c r="F48862" s="17" t="s">
        <v>4167</v>
      </c>
      <c r="G48862" s="17" t="s">
        <v>122</v>
      </c>
      <c r="H48862" s="17" t="s">
        <v>7895</v>
      </c>
      <c r="I48862" s="17" t="s">
        <v>6386</v>
      </c>
      <c r="J48862" s="17" t="s">
        <v>5287</v>
      </c>
      <c r="K48862" s="17" t="s">
        <v>123</v>
      </c>
    </row>
    <row r="48863" spans="1:11">
      <c r="A48863" s="17" t="s">
        <v>3429</v>
      </c>
      <c r="B48863" s="28" t="s">
        <v>7897</v>
      </c>
      <c r="C48863" s="17" t="s">
        <v>3429</v>
      </c>
      <c r="D48863" s="17" t="s">
        <v>3795</v>
      </c>
      <c r="E48863" s="17" t="s">
        <v>3486</v>
      </c>
      <c r="F48863" s="17" t="s">
        <v>4768</v>
      </c>
      <c r="G48863" s="17" t="s">
        <v>122</v>
      </c>
      <c r="H48863" s="17" t="s">
        <v>7895</v>
      </c>
      <c r="I48863" s="17" t="s">
        <v>6386</v>
      </c>
      <c r="J48863" s="17" t="s">
        <v>5287</v>
      </c>
      <c r="K48863" s="17" t="s">
        <v>123</v>
      </c>
    </row>
    <row r="48864" spans="1:11">
      <c r="A48864" s="17" t="s">
        <v>7320</v>
      </c>
      <c r="B48864" s="28" t="s">
        <v>7897</v>
      </c>
      <c r="C48864" s="17" t="s">
        <v>7320</v>
      </c>
      <c r="D48864" s="17" t="s">
        <v>4917</v>
      </c>
      <c r="E48864" s="17" t="s">
        <v>3486</v>
      </c>
      <c r="F48864" s="17" t="s">
        <v>4698</v>
      </c>
      <c r="G48864" s="17" t="s">
        <v>122</v>
      </c>
      <c r="H48864" s="17" t="s">
        <v>7895</v>
      </c>
      <c r="I48864" s="17" t="s">
        <v>6386</v>
      </c>
      <c r="J48864" s="17" t="s">
        <v>5287</v>
      </c>
      <c r="K48864" s="17" t="s">
        <v>123</v>
      </c>
    </row>
    <row r="48865" spans="1:11">
      <c r="A48865" s="17" t="s">
        <v>7049</v>
      </c>
      <c r="B48865" s="28" t="s">
        <v>7897</v>
      </c>
      <c r="C48865" s="17" t="s">
        <v>7049</v>
      </c>
      <c r="D48865" s="17" t="s">
        <v>4518</v>
      </c>
      <c r="E48865" s="17" t="s">
        <v>3491</v>
      </c>
      <c r="F48865" s="17" t="s">
        <v>4415</v>
      </c>
      <c r="G48865" s="17" t="s">
        <v>122</v>
      </c>
      <c r="H48865" s="17" t="s">
        <v>7895</v>
      </c>
      <c r="I48865" s="17" t="s">
        <v>6386</v>
      </c>
      <c r="J48865" s="17" t="s">
        <v>5287</v>
      </c>
      <c r="K48865" s="17" t="s">
        <v>123</v>
      </c>
    </row>
    <row r="48866" spans="1:11">
      <c r="A48866" s="17" t="s">
        <v>6811</v>
      </c>
      <c r="B48866" s="28" t="s">
        <v>7897</v>
      </c>
      <c r="C48866" s="17" t="s">
        <v>6811</v>
      </c>
      <c r="D48866" s="17" t="s">
        <v>3771</v>
      </c>
      <c r="E48866" s="17" t="s">
        <v>3491</v>
      </c>
      <c r="F48866" s="17" t="s">
        <v>4553</v>
      </c>
      <c r="G48866" s="17" t="s">
        <v>122</v>
      </c>
      <c r="H48866" s="17" t="s">
        <v>7895</v>
      </c>
      <c r="I48866" s="17" t="s">
        <v>6386</v>
      </c>
      <c r="J48866" s="17" t="s">
        <v>5287</v>
      </c>
      <c r="K48866" s="17" t="s">
        <v>123</v>
      </c>
    </row>
    <row r="48867" spans="1:11">
      <c r="A48867" s="17" t="s">
        <v>6957</v>
      </c>
      <c r="B48867" s="28" t="s">
        <v>7897</v>
      </c>
      <c r="C48867" s="17" t="s">
        <v>6957</v>
      </c>
      <c r="D48867" s="17" t="s">
        <v>3552</v>
      </c>
      <c r="E48867" s="17" t="s">
        <v>3921</v>
      </c>
      <c r="F48867" s="17" t="s">
        <v>5134</v>
      </c>
      <c r="G48867" s="17" t="s">
        <v>122</v>
      </c>
      <c r="H48867" s="17" t="s">
        <v>7895</v>
      </c>
      <c r="I48867" s="17" t="s">
        <v>6386</v>
      </c>
      <c r="J48867" s="17" t="s">
        <v>5287</v>
      </c>
      <c r="K48867" s="17" t="s">
        <v>123</v>
      </c>
    </row>
    <row r="48868" spans="1:11">
      <c r="A48868" s="17" t="s">
        <v>7112</v>
      </c>
      <c r="B48868" s="28" t="s">
        <v>7897</v>
      </c>
      <c r="C48868" s="17" t="s">
        <v>7112</v>
      </c>
      <c r="D48868" s="17" t="s">
        <v>3459</v>
      </c>
      <c r="E48868" s="17" t="s">
        <v>4206</v>
      </c>
      <c r="F48868" s="17" t="s">
        <v>4718</v>
      </c>
      <c r="G48868" s="17" t="s">
        <v>122</v>
      </c>
      <c r="H48868" s="17" t="s">
        <v>7895</v>
      </c>
      <c r="I48868" s="17" t="s">
        <v>6386</v>
      </c>
      <c r="J48868" s="17" t="s">
        <v>5287</v>
      </c>
      <c r="K48868" s="17" t="s">
        <v>123</v>
      </c>
    </row>
    <row r="48869" spans="1:11">
      <c r="A48869" s="17" t="s">
        <v>6958</v>
      </c>
      <c r="B48869" s="28" t="s">
        <v>7897</v>
      </c>
      <c r="C48869" s="17" t="s">
        <v>6958</v>
      </c>
      <c r="D48869" s="17" t="s">
        <v>3619</v>
      </c>
      <c r="E48869" s="17" t="s">
        <v>3753</v>
      </c>
      <c r="F48869" s="17" t="s">
        <v>4167</v>
      </c>
      <c r="G48869" s="17" t="s">
        <v>122</v>
      </c>
      <c r="H48869" s="17" t="s">
        <v>7895</v>
      </c>
      <c r="I48869" s="17" t="s">
        <v>6386</v>
      </c>
      <c r="J48869" s="17" t="s">
        <v>5287</v>
      </c>
      <c r="K48869" s="17" t="s">
        <v>123</v>
      </c>
    </row>
    <row r="48870" spans="1:11">
      <c r="A48870" s="17" t="s">
        <v>7322</v>
      </c>
      <c r="B48870" s="28" t="s">
        <v>7897</v>
      </c>
      <c r="C48870" s="17" t="s">
        <v>7322</v>
      </c>
      <c r="D48870" s="17" t="s">
        <v>3530</v>
      </c>
      <c r="E48870" s="17" t="s">
        <v>3753</v>
      </c>
      <c r="F48870" s="17" t="s">
        <v>4426</v>
      </c>
      <c r="G48870" s="17" t="s">
        <v>122</v>
      </c>
      <c r="H48870" s="17" t="s">
        <v>7895</v>
      </c>
      <c r="I48870" s="17" t="s">
        <v>6386</v>
      </c>
      <c r="J48870" s="17" t="s">
        <v>5287</v>
      </c>
      <c r="K48870" s="17" t="s">
        <v>123</v>
      </c>
    </row>
    <row r="48871" spans="1:11">
      <c r="A48871" s="17" t="s">
        <v>6960</v>
      </c>
      <c r="B48871" s="28" t="s">
        <v>7897</v>
      </c>
      <c r="C48871" s="17" t="s">
        <v>6960</v>
      </c>
      <c r="D48871" s="17" t="s">
        <v>4011</v>
      </c>
      <c r="E48871" s="17" t="s">
        <v>3753</v>
      </c>
      <c r="F48871" s="17" t="s">
        <v>4698</v>
      </c>
      <c r="G48871" s="17" t="s">
        <v>122</v>
      </c>
      <c r="H48871" s="17" t="s">
        <v>7895</v>
      </c>
      <c r="I48871" s="17" t="s">
        <v>6386</v>
      </c>
      <c r="J48871" s="17" t="s">
        <v>5287</v>
      </c>
      <c r="K48871" s="17" t="s">
        <v>123</v>
      </c>
    </row>
    <row r="48872" spans="1:11">
      <c r="A48872" s="17" t="s">
        <v>7050</v>
      </c>
      <c r="B48872" s="28" t="s">
        <v>7897</v>
      </c>
      <c r="C48872" s="17" t="s">
        <v>7050</v>
      </c>
      <c r="D48872" s="17" t="s">
        <v>3755</v>
      </c>
      <c r="E48872" s="17" t="s">
        <v>4540</v>
      </c>
      <c r="F48872" s="17" t="s">
        <v>4768</v>
      </c>
      <c r="G48872" s="17" t="s">
        <v>122</v>
      </c>
      <c r="H48872" s="17" t="s">
        <v>7895</v>
      </c>
      <c r="I48872" s="17" t="s">
        <v>6386</v>
      </c>
      <c r="J48872" s="17" t="s">
        <v>5287</v>
      </c>
      <c r="K48872" s="17" t="s">
        <v>123</v>
      </c>
    </row>
    <row r="48873" spans="1:11">
      <c r="A48873" s="17" t="s">
        <v>6886</v>
      </c>
      <c r="B48873" s="28" t="s">
        <v>7897</v>
      </c>
      <c r="C48873" s="17" t="s">
        <v>6886</v>
      </c>
      <c r="D48873" s="17" t="s">
        <v>5584</v>
      </c>
      <c r="E48873" s="17" t="s">
        <v>3492</v>
      </c>
      <c r="F48873" s="17" t="s">
        <v>5134</v>
      </c>
      <c r="G48873" s="17" t="s">
        <v>122</v>
      </c>
      <c r="H48873" s="17" t="s">
        <v>7895</v>
      </c>
      <c r="I48873" s="17" t="s">
        <v>6386</v>
      </c>
      <c r="J48873" s="17" t="s">
        <v>5287</v>
      </c>
      <c r="K48873" s="17" t="s">
        <v>123</v>
      </c>
    </row>
    <row r="48874" spans="1:11">
      <c r="A48874" s="17" t="s">
        <v>7177</v>
      </c>
      <c r="B48874" s="28" t="s">
        <v>7897</v>
      </c>
      <c r="C48874" s="17" t="s">
        <v>7177</v>
      </c>
      <c r="D48874" s="17" t="s">
        <v>3524</v>
      </c>
      <c r="E48874" s="17" t="s">
        <v>3655</v>
      </c>
      <c r="F48874" s="17" t="s">
        <v>4415</v>
      </c>
      <c r="G48874" s="17" t="s">
        <v>122</v>
      </c>
      <c r="H48874" s="17" t="s">
        <v>7895</v>
      </c>
      <c r="I48874" s="17" t="s">
        <v>6386</v>
      </c>
      <c r="J48874" s="17" t="s">
        <v>5287</v>
      </c>
      <c r="K48874" s="17" t="s">
        <v>123</v>
      </c>
    </row>
    <row r="48875" spans="1:11">
      <c r="A48875" s="17" t="s">
        <v>7325</v>
      </c>
      <c r="B48875" s="28" t="s">
        <v>7897</v>
      </c>
      <c r="C48875" s="17" t="s">
        <v>7325</v>
      </c>
      <c r="D48875" s="17" t="s">
        <v>3459</v>
      </c>
      <c r="E48875" s="17" t="s">
        <v>3756</v>
      </c>
      <c r="F48875" s="17" t="s">
        <v>3842</v>
      </c>
      <c r="G48875" s="17" t="s">
        <v>122</v>
      </c>
      <c r="H48875" s="17" t="s">
        <v>7895</v>
      </c>
      <c r="I48875" s="17" t="s">
        <v>6386</v>
      </c>
      <c r="J48875" s="17" t="s">
        <v>5287</v>
      </c>
      <c r="K48875" s="17" t="s">
        <v>123</v>
      </c>
    </row>
    <row r="48876" spans="1:11">
      <c r="A48876" s="17" t="s">
        <v>7179</v>
      </c>
      <c r="B48876" s="28" t="s">
        <v>7897</v>
      </c>
      <c r="C48876" s="17" t="s">
        <v>7179</v>
      </c>
      <c r="D48876" s="17" t="s">
        <v>3714</v>
      </c>
      <c r="E48876" s="17" t="s">
        <v>3621</v>
      </c>
      <c r="F48876" s="17" t="s">
        <v>3950</v>
      </c>
      <c r="G48876" s="17" t="s">
        <v>122</v>
      </c>
      <c r="H48876" s="17" t="s">
        <v>7895</v>
      </c>
      <c r="I48876" s="17" t="s">
        <v>6386</v>
      </c>
      <c r="J48876" s="17" t="s">
        <v>5287</v>
      </c>
      <c r="K48876" s="17" t="s">
        <v>123</v>
      </c>
    </row>
    <row r="48877" spans="1:11">
      <c r="A48877" s="17" t="s">
        <v>7327</v>
      </c>
      <c r="B48877" s="28" t="s">
        <v>7897</v>
      </c>
      <c r="C48877" s="17" t="s">
        <v>7327</v>
      </c>
      <c r="D48877" s="17" t="s">
        <v>3639</v>
      </c>
      <c r="E48877" s="17" t="s">
        <v>3621</v>
      </c>
      <c r="F48877" s="17" t="s">
        <v>3950</v>
      </c>
      <c r="G48877" s="17" t="s">
        <v>122</v>
      </c>
      <c r="H48877" s="17" t="s">
        <v>7895</v>
      </c>
      <c r="I48877" s="17" t="s">
        <v>6386</v>
      </c>
      <c r="J48877" s="17" t="s">
        <v>5287</v>
      </c>
      <c r="K48877" s="17" t="s">
        <v>123</v>
      </c>
    </row>
    <row r="48878" spans="1:11">
      <c r="A48878" s="17" t="s">
        <v>6965</v>
      </c>
      <c r="B48878" s="28" t="s">
        <v>7897</v>
      </c>
      <c r="C48878" s="17" t="s">
        <v>6965</v>
      </c>
      <c r="D48878" s="17" t="s">
        <v>3529</v>
      </c>
      <c r="E48878" s="17" t="s">
        <v>3497</v>
      </c>
      <c r="F48878" s="17" t="s">
        <v>4698</v>
      </c>
      <c r="G48878" s="17" t="s">
        <v>122</v>
      </c>
      <c r="H48878" s="17" t="s">
        <v>7895</v>
      </c>
      <c r="I48878" s="17" t="s">
        <v>6386</v>
      </c>
      <c r="J48878" s="17" t="s">
        <v>5287</v>
      </c>
      <c r="K48878" s="17" t="s">
        <v>123</v>
      </c>
    </row>
    <row r="48879" spans="1:11">
      <c r="A48879" s="17" t="s">
        <v>6819</v>
      </c>
      <c r="B48879" s="28" t="s">
        <v>7897</v>
      </c>
      <c r="C48879" s="17" t="s">
        <v>6819</v>
      </c>
      <c r="D48879" s="17" t="s">
        <v>3459</v>
      </c>
      <c r="E48879" s="17" t="s">
        <v>3497</v>
      </c>
      <c r="F48879" s="17" t="s">
        <v>4718</v>
      </c>
      <c r="G48879" s="17" t="s">
        <v>122</v>
      </c>
      <c r="H48879" s="17" t="s">
        <v>7895</v>
      </c>
      <c r="I48879" s="17" t="s">
        <v>6386</v>
      </c>
      <c r="J48879" s="17" t="s">
        <v>5287</v>
      </c>
      <c r="K48879" s="17" t="s">
        <v>123</v>
      </c>
    </row>
    <row r="48880" spans="1:11">
      <c r="A48880" s="17" t="s">
        <v>6820</v>
      </c>
      <c r="B48880" s="28" t="s">
        <v>7897</v>
      </c>
      <c r="C48880" s="17" t="s">
        <v>6820</v>
      </c>
      <c r="D48880" s="17" t="s">
        <v>6821</v>
      </c>
      <c r="E48880" s="17" t="s">
        <v>3501</v>
      </c>
      <c r="F48880" s="17" t="s">
        <v>4415</v>
      </c>
      <c r="G48880" s="17" t="s">
        <v>122</v>
      </c>
      <c r="H48880" s="17" t="s">
        <v>7895</v>
      </c>
      <c r="I48880" s="17" t="s">
        <v>6386</v>
      </c>
      <c r="J48880" s="17" t="s">
        <v>5287</v>
      </c>
      <c r="K48880" s="17" t="s">
        <v>123</v>
      </c>
    </row>
    <row r="48881" spans="1:11">
      <c r="A48881" s="17" t="s">
        <v>7183</v>
      </c>
      <c r="B48881" s="28" t="s">
        <v>7897</v>
      </c>
      <c r="C48881" s="17" t="s">
        <v>7183</v>
      </c>
      <c r="D48881" s="17" t="s">
        <v>3487</v>
      </c>
      <c r="E48881" s="17" t="s">
        <v>3501</v>
      </c>
      <c r="F48881" s="17" t="s">
        <v>4698</v>
      </c>
      <c r="G48881" s="17" t="s">
        <v>122</v>
      </c>
      <c r="H48881" s="17" t="s">
        <v>7895</v>
      </c>
      <c r="I48881" s="17" t="s">
        <v>6386</v>
      </c>
      <c r="J48881" s="17" t="s">
        <v>5287</v>
      </c>
      <c r="K48881" s="17" t="s">
        <v>123</v>
      </c>
    </row>
    <row r="48882" spans="1:11">
      <c r="A48882" s="17" t="s">
        <v>6827</v>
      </c>
      <c r="B48882" s="28" t="s">
        <v>7897</v>
      </c>
      <c r="C48882" s="17" t="s">
        <v>6827</v>
      </c>
      <c r="D48882" s="17" t="s">
        <v>3459</v>
      </c>
      <c r="E48882" s="17" t="s">
        <v>3501</v>
      </c>
      <c r="F48882" s="17" t="s">
        <v>4718</v>
      </c>
      <c r="G48882" s="17" t="s">
        <v>122</v>
      </c>
      <c r="H48882" s="17" t="s">
        <v>7895</v>
      </c>
      <c r="I48882" s="17" t="s">
        <v>6386</v>
      </c>
      <c r="J48882" s="17" t="s">
        <v>5287</v>
      </c>
      <c r="K48882" s="17" t="s">
        <v>123</v>
      </c>
    </row>
    <row r="48883" spans="1:11">
      <c r="A48883" s="17" t="s">
        <v>1840</v>
      </c>
      <c r="B48883" s="28" t="s">
        <v>7897</v>
      </c>
      <c r="C48883" s="17" t="s">
        <v>1840</v>
      </c>
      <c r="D48883" s="17" t="s">
        <v>3705</v>
      </c>
      <c r="E48883" s="17" t="s">
        <v>3558</v>
      </c>
      <c r="F48883" s="17" t="s">
        <v>4681</v>
      </c>
      <c r="G48883" s="17" t="s">
        <v>122</v>
      </c>
      <c r="H48883" s="17" t="s">
        <v>7895</v>
      </c>
      <c r="I48883" s="17" t="s">
        <v>6386</v>
      </c>
      <c r="J48883" s="17" t="s">
        <v>5287</v>
      </c>
      <c r="K48883" s="17" t="s">
        <v>123</v>
      </c>
    </row>
    <row r="48884" spans="1:11">
      <c r="A48884" s="17" t="s">
        <v>7260</v>
      </c>
      <c r="B48884" s="28" t="s">
        <v>7898</v>
      </c>
      <c r="C48884" s="17" t="s">
        <v>7260</v>
      </c>
      <c r="D48884" s="17" t="s">
        <v>5259</v>
      </c>
      <c r="E48884" s="17" t="s">
        <v>3508</v>
      </c>
      <c r="F48884" s="17" t="s">
        <v>4698</v>
      </c>
      <c r="G48884" s="17" t="s">
        <v>122</v>
      </c>
      <c r="H48884" s="17" t="s">
        <v>7895</v>
      </c>
      <c r="I48884" s="17" t="s">
        <v>6386</v>
      </c>
      <c r="J48884" s="17" t="s">
        <v>5287</v>
      </c>
      <c r="K48884" s="17" t="s">
        <v>123</v>
      </c>
    </row>
    <row r="48885" spans="1:11">
      <c r="A48885" s="17" t="s">
        <v>6831</v>
      </c>
      <c r="B48885" s="28" t="s">
        <v>7898</v>
      </c>
      <c r="C48885" s="17" t="s">
        <v>6831</v>
      </c>
      <c r="D48885" s="17" t="s">
        <v>4202</v>
      </c>
      <c r="E48885" s="17" t="s">
        <v>3437</v>
      </c>
      <c r="F48885" s="17" t="s">
        <v>4718</v>
      </c>
      <c r="G48885" s="17" t="s">
        <v>122</v>
      </c>
      <c r="H48885" s="17" t="s">
        <v>7895</v>
      </c>
      <c r="I48885" s="17" t="s">
        <v>6386</v>
      </c>
      <c r="J48885" s="17" t="s">
        <v>5287</v>
      </c>
      <c r="K48885" s="17" t="s">
        <v>123</v>
      </c>
    </row>
    <row r="48886" spans="1:11">
      <c r="A48886" s="17" t="s">
        <v>6835</v>
      </c>
      <c r="B48886" s="28" t="s">
        <v>7898</v>
      </c>
      <c r="C48886" s="17" t="s">
        <v>6835</v>
      </c>
      <c r="D48886" s="17" t="s">
        <v>4125</v>
      </c>
      <c r="E48886" s="17" t="s">
        <v>3437</v>
      </c>
      <c r="F48886" s="17" t="s">
        <v>4167</v>
      </c>
      <c r="G48886" s="17" t="s">
        <v>122</v>
      </c>
      <c r="H48886" s="17" t="s">
        <v>7895</v>
      </c>
      <c r="I48886" s="17" t="s">
        <v>6386</v>
      </c>
      <c r="J48886" s="17" t="s">
        <v>5287</v>
      </c>
      <c r="K48886" s="17" t="s">
        <v>123</v>
      </c>
    </row>
    <row r="48887" spans="1:11">
      <c r="A48887" s="17" t="s">
        <v>7196</v>
      </c>
      <c r="B48887" s="28" t="s">
        <v>7898</v>
      </c>
      <c r="C48887" s="17" t="s">
        <v>7196</v>
      </c>
      <c r="D48887" s="17" t="s">
        <v>4020</v>
      </c>
      <c r="E48887" s="17" t="s">
        <v>3437</v>
      </c>
      <c r="F48887" s="17" t="s">
        <v>4698</v>
      </c>
      <c r="G48887" s="17" t="s">
        <v>122</v>
      </c>
      <c r="H48887" s="17" t="s">
        <v>7895</v>
      </c>
      <c r="I48887" s="17" t="s">
        <v>6386</v>
      </c>
      <c r="J48887" s="17" t="s">
        <v>5287</v>
      </c>
      <c r="K48887" s="17" t="s">
        <v>123</v>
      </c>
    </row>
    <row r="48888" spans="1:11">
      <c r="A48888" s="17" t="s">
        <v>6837</v>
      </c>
      <c r="B48888" s="28" t="s">
        <v>7898</v>
      </c>
      <c r="C48888" s="17" t="s">
        <v>6837</v>
      </c>
      <c r="D48888" s="17" t="s">
        <v>3569</v>
      </c>
      <c r="E48888" s="17" t="s">
        <v>3437</v>
      </c>
      <c r="F48888" s="17" t="s">
        <v>5134</v>
      </c>
      <c r="G48888" s="17" t="s">
        <v>122</v>
      </c>
      <c r="H48888" s="17" t="s">
        <v>7895</v>
      </c>
      <c r="I48888" s="17" t="s">
        <v>6386</v>
      </c>
      <c r="J48888" s="17" t="s">
        <v>5287</v>
      </c>
      <c r="K48888" s="17" t="s">
        <v>123</v>
      </c>
    </row>
    <row r="48889" spans="1:11">
      <c r="A48889" s="17" t="s">
        <v>6081</v>
      </c>
      <c r="B48889" s="28" t="s">
        <v>7898</v>
      </c>
      <c r="C48889" s="17" t="s">
        <v>6081</v>
      </c>
      <c r="D48889" s="17" t="s">
        <v>4191</v>
      </c>
      <c r="E48889" s="17" t="s">
        <v>3511</v>
      </c>
      <c r="F48889" s="17" t="s">
        <v>3842</v>
      </c>
      <c r="G48889" s="17" t="s">
        <v>122</v>
      </c>
      <c r="H48889" s="17" t="s">
        <v>7895</v>
      </c>
      <c r="I48889" s="17" t="s">
        <v>6386</v>
      </c>
      <c r="J48889" s="17" t="s">
        <v>5287</v>
      </c>
      <c r="K48889" s="17" t="s">
        <v>123</v>
      </c>
    </row>
    <row r="48890" spans="1:11">
      <c r="A48890" s="17" t="s">
        <v>6839</v>
      </c>
      <c r="B48890" s="28" t="s">
        <v>7898</v>
      </c>
      <c r="C48890" s="17" t="s">
        <v>6839</v>
      </c>
      <c r="D48890" s="17" t="s">
        <v>3452</v>
      </c>
      <c r="E48890" s="17" t="s">
        <v>4433</v>
      </c>
      <c r="F48890" s="17" t="s">
        <v>5134</v>
      </c>
      <c r="G48890" s="17" t="s">
        <v>122</v>
      </c>
      <c r="H48890" s="17" t="s">
        <v>7895</v>
      </c>
      <c r="I48890" s="17" t="s">
        <v>6386</v>
      </c>
      <c r="J48890" s="17" t="s">
        <v>5287</v>
      </c>
      <c r="K48890" s="17" t="s">
        <v>123</v>
      </c>
    </row>
    <row r="48891" spans="1:11">
      <c r="A48891" s="17" t="s">
        <v>6840</v>
      </c>
      <c r="B48891" s="28" t="s">
        <v>7898</v>
      </c>
      <c r="C48891" s="17" t="s">
        <v>6840</v>
      </c>
      <c r="D48891" s="17" t="s">
        <v>3609</v>
      </c>
      <c r="E48891" s="17" t="s">
        <v>3444</v>
      </c>
      <c r="F48891" s="17" t="s">
        <v>3950</v>
      </c>
      <c r="G48891" s="17" t="s">
        <v>122</v>
      </c>
      <c r="H48891" s="17" t="s">
        <v>7895</v>
      </c>
      <c r="I48891" s="17" t="s">
        <v>6386</v>
      </c>
      <c r="J48891" s="17" t="s">
        <v>5287</v>
      </c>
      <c r="K48891" s="17" t="s">
        <v>123</v>
      </c>
    </row>
    <row r="48892" spans="1:11">
      <c r="A48892" s="17" t="s">
        <v>6077</v>
      </c>
      <c r="B48892" s="28" t="s">
        <v>7898</v>
      </c>
      <c r="C48892" s="17" t="s">
        <v>6077</v>
      </c>
      <c r="D48892" s="17" t="s">
        <v>6078</v>
      </c>
      <c r="E48892" s="17" t="s">
        <v>3444</v>
      </c>
      <c r="F48892" s="17" t="s">
        <v>4768</v>
      </c>
      <c r="G48892" s="17" t="s">
        <v>122</v>
      </c>
      <c r="H48892" s="17" t="s">
        <v>7895</v>
      </c>
      <c r="I48892" s="17" t="s">
        <v>6386</v>
      </c>
      <c r="J48892" s="17" t="s">
        <v>5287</v>
      </c>
      <c r="K48892" s="17" t="s">
        <v>123</v>
      </c>
    </row>
    <row r="48893" spans="1:11">
      <c r="A48893" s="17" t="s">
        <v>7199</v>
      </c>
      <c r="B48893" s="28" t="s">
        <v>7898</v>
      </c>
      <c r="C48893" s="17" t="s">
        <v>7199</v>
      </c>
      <c r="D48893" s="17" t="s">
        <v>3447</v>
      </c>
      <c r="E48893" s="17" t="s">
        <v>3709</v>
      </c>
      <c r="F48893" s="17" t="s">
        <v>4698</v>
      </c>
      <c r="G48893" s="17" t="s">
        <v>122</v>
      </c>
      <c r="H48893" s="17" t="s">
        <v>7895</v>
      </c>
      <c r="I48893" s="17" t="s">
        <v>6386</v>
      </c>
      <c r="J48893" s="17" t="s">
        <v>5287</v>
      </c>
      <c r="K48893" s="17" t="s">
        <v>123</v>
      </c>
    </row>
    <row r="48894" spans="1:11">
      <c r="A48894" s="17" t="s">
        <v>2013</v>
      </c>
      <c r="B48894" s="28" t="s">
        <v>7898</v>
      </c>
      <c r="C48894" s="17" t="s">
        <v>2013</v>
      </c>
      <c r="D48894" s="17" t="s">
        <v>3576</v>
      </c>
      <c r="E48894" s="17" t="s">
        <v>3518</v>
      </c>
      <c r="F48894" s="17" t="s">
        <v>4681</v>
      </c>
      <c r="G48894" s="17" t="s">
        <v>122</v>
      </c>
      <c r="H48894" s="17" t="s">
        <v>7895</v>
      </c>
      <c r="I48894" s="17" t="s">
        <v>6386</v>
      </c>
      <c r="J48894" s="17" t="s">
        <v>5287</v>
      </c>
      <c r="K48894" s="17" t="s">
        <v>123</v>
      </c>
    </row>
    <row r="48895" spans="1:11">
      <c r="A48895" s="17" t="s">
        <v>7394</v>
      </c>
      <c r="B48895" s="28" t="s">
        <v>7898</v>
      </c>
      <c r="C48895" s="17" t="s">
        <v>7394</v>
      </c>
      <c r="D48895" s="17" t="s">
        <v>3769</v>
      </c>
      <c r="E48895" s="17" t="s">
        <v>3630</v>
      </c>
      <c r="F48895" s="17" t="s">
        <v>5134</v>
      </c>
      <c r="G48895" s="17" t="s">
        <v>122</v>
      </c>
      <c r="H48895" s="17" t="s">
        <v>7895</v>
      </c>
      <c r="I48895" s="17" t="s">
        <v>6386</v>
      </c>
      <c r="J48895" s="17" t="s">
        <v>5287</v>
      </c>
      <c r="K48895" s="17" t="s">
        <v>123</v>
      </c>
    </row>
    <row r="48896" spans="1:11">
      <c r="A48896" s="17" t="s">
        <v>7899</v>
      </c>
      <c r="B48896" s="28" t="s">
        <v>7898</v>
      </c>
      <c r="C48896" s="17" t="s">
        <v>7899</v>
      </c>
      <c r="D48896" s="17" t="s">
        <v>3658</v>
      </c>
      <c r="E48896" s="17" t="s">
        <v>3630</v>
      </c>
      <c r="F48896" s="17" t="s">
        <v>6398</v>
      </c>
      <c r="G48896" s="17" t="s">
        <v>122</v>
      </c>
      <c r="H48896" s="17" t="s">
        <v>7895</v>
      </c>
      <c r="I48896" s="17" t="s">
        <v>6386</v>
      </c>
      <c r="J48896" s="17" t="s">
        <v>5287</v>
      </c>
      <c r="K48896" s="17" t="s">
        <v>123</v>
      </c>
    </row>
    <row r="48897" spans="1:11">
      <c r="A48897" s="17" t="s">
        <v>6725</v>
      </c>
      <c r="B48897" s="28" t="s">
        <v>7898</v>
      </c>
      <c r="C48897" s="17" t="s">
        <v>6725</v>
      </c>
      <c r="D48897" s="17" t="s">
        <v>3910</v>
      </c>
      <c r="E48897" s="17" t="s">
        <v>3607</v>
      </c>
      <c r="F48897" s="17" t="s">
        <v>3950</v>
      </c>
      <c r="G48897" s="17" t="s">
        <v>122</v>
      </c>
      <c r="H48897" s="17" t="s">
        <v>7895</v>
      </c>
      <c r="I48897" s="17" t="s">
        <v>6386</v>
      </c>
      <c r="J48897" s="17" t="s">
        <v>5287</v>
      </c>
      <c r="K48897" s="17" t="s">
        <v>123</v>
      </c>
    </row>
    <row r="48898" spans="1:11">
      <c r="A48898" s="17" t="s">
        <v>6845</v>
      </c>
      <c r="B48898" s="28" t="s">
        <v>7898</v>
      </c>
      <c r="C48898" s="17" t="s">
        <v>6845</v>
      </c>
      <c r="D48898" s="17" t="s">
        <v>3530</v>
      </c>
      <c r="E48898" s="17" t="s">
        <v>3450</v>
      </c>
      <c r="F48898" s="17" t="s">
        <v>4553</v>
      </c>
      <c r="G48898" s="17" t="s">
        <v>122</v>
      </c>
      <c r="H48898" s="17" t="s">
        <v>7895</v>
      </c>
      <c r="I48898" s="17" t="s">
        <v>6386</v>
      </c>
      <c r="J48898" s="17" t="s">
        <v>5287</v>
      </c>
      <c r="K48898" s="17" t="s">
        <v>123</v>
      </c>
    </row>
    <row r="48899" spans="1:11">
      <c r="A48899" s="17" t="s">
        <v>7136</v>
      </c>
      <c r="B48899" s="28" t="s">
        <v>7898</v>
      </c>
      <c r="C48899" s="17" t="s">
        <v>7136</v>
      </c>
      <c r="D48899" s="17" t="s">
        <v>3445</v>
      </c>
      <c r="E48899" s="17" t="s">
        <v>3450</v>
      </c>
      <c r="F48899" s="17" t="s">
        <v>4415</v>
      </c>
      <c r="G48899" s="17" t="s">
        <v>122</v>
      </c>
      <c r="H48899" s="17" t="s">
        <v>7895</v>
      </c>
      <c r="I48899" s="17" t="s">
        <v>6386</v>
      </c>
      <c r="J48899" s="17" t="s">
        <v>5287</v>
      </c>
      <c r="K48899" s="17" t="s">
        <v>123</v>
      </c>
    </row>
    <row r="48900" spans="1:11">
      <c r="A48900" s="17" t="s">
        <v>6847</v>
      </c>
      <c r="B48900" s="28" t="s">
        <v>7898</v>
      </c>
      <c r="C48900" s="17" t="s">
        <v>6847</v>
      </c>
      <c r="D48900" s="17" t="s">
        <v>5319</v>
      </c>
      <c r="E48900" s="17" t="s">
        <v>3450</v>
      </c>
      <c r="F48900" s="17" t="s">
        <v>4768</v>
      </c>
      <c r="G48900" s="17" t="s">
        <v>122</v>
      </c>
      <c r="H48900" s="17" t="s">
        <v>7895</v>
      </c>
      <c r="I48900" s="17" t="s">
        <v>6386</v>
      </c>
      <c r="J48900" s="17" t="s">
        <v>5287</v>
      </c>
      <c r="K48900" s="17" t="s">
        <v>123</v>
      </c>
    </row>
    <row r="48901" spans="1:11">
      <c r="A48901" s="17" t="s">
        <v>6849</v>
      </c>
      <c r="B48901" s="28" t="s">
        <v>7898</v>
      </c>
      <c r="C48901" s="17" t="s">
        <v>6849</v>
      </c>
      <c r="D48901" s="17" t="s">
        <v>3524</v>
      </c>
      <c r="E48901" s="17" t="s">
        <v>3568</v>
      </c>
      <c r="F48901" s="17" t="s">
        <v>4167</v>
      </c>
      <c r="G48901" s="17" t="s">
        <v>122</v>
      </c>
      <c r="H48901" s="17" t="s">
        <v>7895</v>
      </c>
      <c r="I48901" s="17" t="s">
        <v>6386</v>
      </c>
      <c r="J48901" s="17" t="s">
        <v>5287</v>
      </c>
      <c r="K48901" s="17" t="s">
        <v>123</v>
      </c>
    </row>
    <row r="48902" spans="1:11">
      <c r="A48902" s="17" t="s">
        <v>6429</v>
      </c>
      <c r="B48902" s="28" t="s">
        <v>7898</v>
      </c>
      <c r="C48902" s="17" t="s">
        <v>6429</v>
      </c>
      <c r="D48902" s="17" t="s">
        <v>3918</v>
      </c>
      <c r="E48902" s="17" t="s">
        <v>3633</v>
      </c>
      <c r="F48902" s="17" t="s">
        <v>4475</v>
      </c>
      <c r="G48902" s="17" t="s">
        <v>122</v>
      </c>
      <c r="H48902" s="17" t="s">
        <v>7895</v>
      </c>
      <c r="I48902" s="17" t="s">
        <v>6386</v>
      </c>
      <c r="J48902" s="17" t="s">
        <v>5287</v>
      </c>
      <c r="K48902" s="17" t="s">
        <v>123</v>
      </c>
    </row>
    <row r="48903" spans="1:11">
      <c r="A48903" s="17" t="s">
        <v>6850</v>
      </c>
      <c r="B48903" s="28" t="s">
        <v>7898</v>
      </c>
      <c r="C48903" s="17" t="s">
        <v>6850</v>
      </c>
      <c r="D48903" s="17" t="s">
        <v>3615</v>
      </c>
      <c r="E48903" s="17" t="s">
        <v>3453</v>
      </c>
      <c r="F48903" s="17" t="s">
        <v>5134</v>
      </c>
      <c r="G48903" s="17" t="s">
        <v>122</v>
      </c>
      <c r="H48903" s="17" t="s">
        <v>7895</v>
      </c>
      <c r="I48903" s="17" t="s">
        <v>6386</v>
      </c>
      <c r="J48903" s="17" t="s">
        <v>5287</v>
      </c>
      <c r="K48903" s="17" t="s">
        <v>123</v>
      </c>
    </row>
    <row r="48904" spans="1:11">
      <c r="A48904" s="17" t="s">
        <v>1765</v>
      </c>
      <c r="B48904" s="28" t="s">
        <v>7898</v>
      </c>
      <c r="C48904" s="17" t="s">
        <v>1765</v>
      </c>
      <c r="D48904" s="17" t="s">
        <v>3529</v>
      </c>
      <c r="E48904" s="17" t="s">
        <v>3523</v>
      </c>
      <c r="F48904" s="17" t="s">
        <v>4698</v>
      </c>
      <c r="G48904" s="17" t="s">
        <v>122</v>
      </c>
      <c r="H48904" s="17" t="s">
        <v>7895</v>
      </c>
      <c r="I48904" s="17" t="s">
        <v>6386</v>
      </c>
      <c r="J48904" s="17" t="s">
        <v>5287</v>
      </c>
      <c r="K48904" s="17" t="s">
        <v>123</v>
      </c>
    </row>
    <row r="48905" spans="1:11">
      <c r="A48905" s="17" t="s">
        <v>6914</v>
      </c>
      <c r="B48905" s="28" t="s">
        <v>7898</v>
      </c>
      <c r="C48905" s="17" t="s">
        <v>6914</v>
      </c>
      <c r="D48905" s="17" t="s">
        <v>3487</v>
      </c>
      <c r="E48905" s="17" t="s">
        <v>3523</v>
      </c>
      <c r="F48905" s="17" t="s">
        <v>5134</v>
      </c>
      <c r="G48905" s="17" t="s">
        <v>122</v>
      </c>
      <c r="H48905" s="17" t="s">
        <v>7895</v>
      </c>
      <c r="I48905" s="17" t="s">
        <v>6386</v>
      </c>
      <c r="J48905" s="17" t="s">
        <v>5287</v>
      </c>
      <c r="K48905" s="17" t="s">
        <v>123</v>
      </c>
    </row>
    <row r="48906" spans="1:11">
      <c r="A48906" s="17" t="s">
        <v>7029</v>
      </c>
      <c r="B48906" s="28" t="s">
        <v>7898</v>
      </c>
      <c r="C48906" s="17" t="s">
        <v>7029</v>
      </c>
      <c r="D48906" s="17" t="s">
        <v>3459</v>
      </c>
      <c r="E48906" s="17" t="s">
        <v>3523</v>
      </c>
      <c r="F48906" s="17" t="s">
        <v>4768</v>
      </c>
      <c r="G48906" s="17" t="s">
        <v>122</v>
      </c>
      <c r="H48906" s="17" t="s">
        <v>7895</v>
      </c>
      <c r="I48906" s="17" t="s">
        <v>6386</v>
      </c>
      <c r="J48906" s="17" t="s">
        <v>5287</v>
      </c>
      <c r="K48906" s="17" t="s">
        <v>123</v>
      </c>
    </row>
    <row r="48907" spans="1:11">
      <c r="A48907" s="17" t="s">
        <v>6851</v>
      </c>
      <c r="B48907" s="28" t="s">
        <v>7898</v>
      </c>
      <c r="C48907" s="17" t="s">
        <v>6851</v>
      </c>
      <c r="D48907" s="17" t="s">
        <v>3888</v>
      </c>
      <c r="E48907" s="17" t="s">
        <v>4873</v>
      </c>
      <c r="F48907" s="17" t="s">
        <v>5134</v>
      </c>
      <c r="G48907" s="17" t="s">
        <v>122</v>
      </c>
      <c r="H48907" s="17" t="s">
        <v>7895</v>
      </c>
      <c r="I48907" s="17" t="s">
        <v>6386</v>
      </c>
      <c r="J48907" s="17" t="s">
        <v>5287</v>
      </c>
      <c r="K48907" s="17" t="s">
        <v>123</v>
      </c>
    </row>
    <row r="48908" spans="1:11">
      <c r="A48908" s="17" t="s">
        <v>7283</v>
      </c>
      <c r="B48908" s="28" t="s">
        <v>7898</v>
      </c>
      <c r="C48908" s="17" t="s">
        <v>7283</v>
      </c>
      <c r="D48908" s="17" t="s">
        <v>7284</v>
      </c>
      <c r="E48908" s="17" t="s">
        <v>3456</v>
      </c>
      <c r="F48908" s="17" t="s">
        <v>4718</v>
      </c>
      <c r="G48908" s="17" t="s">
        <v>122</v>
      </c>
      <c r="H48908" s="17" t="s">
        <v>7895</v>
      </c>
      <c r="I48908" s="17" t="s">
        <v>6386</v>
      </c>
      <c r="J48908" s="17" t="s">
        <v>5287</v>
      </c>
      <c r="K48908" s="17" t="s">
        <v>123</v>
      </c>
    </row>
    <row r="48909" spans="1:11">
      <c r="A48909" s="17" t="s">
        <v>6853</v>
      </c>
      <c r="B48909" s="28" t="s">
        <v>7898</v>
      </c>
      <c r="C48909" s="17" t="s">
        <v>6853</v>
      </c>
      <c r="D48909" s="17" t="s">
        <v>4454</v>
      </c>
      <c r="E48909" s="17" t="s">
        <v>3715</v>
      </c>
      <c r="F48909" s="17" t="s">
        <v>3842</v>
      </c>
      <c r="G48909" s="17" t="s">
        <v>122</v>
      </c>
      <c r="H48909" s="17" t="s">
        <v>7895</v>
      </c>
      <c r="I48909" s="17" t="s">
        <v>6386</v>
      </c>
      <c r="J48909" s="17" t="s">
        <v>5287</v>
      </c>
      <c r="K48909" s="17" t="s">
        <v>123</v>
      </c>
    </row>
    <row r="48910" spans="1:11">
      <c r="A48910" s="17" t="s">
        <v>6790</v>
      </c>
      <c r="B48910" s="28" t="s">
        <v>7898</v>
      </c>
      <c r="C48910" s="17" t="s">
        <v>6790</v>
      </c>
      <c r="D48910" s="17" t="s">
        <v>3524</v>
      </c>
      <c r="E48910" s="17" t="s">
        <v>3672</v>
      </c>
      <c r="F48910" s="17" t="s">
        <v>4718</v>
      </c>
      <c r="G48910" s="17" t="s">
        <v>122</v>
      </c>
      <c r="H48910" s="17" t="s">
        <v>7895</v>
      </c>
      <c r="I48910" s="17" t="s">
        <v>6386</v>
      </c>
      <c r="J48910" s="17" t="s">
        <v>5287</v>
      </c>
      <c r="K48910" s="17" t="s">
        <v>123</v>
      </c>
    </row>
    <row r="48911" spans="1:11">
      <c r="A48911" s="17" t="s">
        <v>6920</v>
      </c>
      <c r="B48911" s="28" t="s">
        <v>7898</v>
      </c>
      <c r="C48911" s="17" t="s">
        <v>6920</v>
      </c>
      <c r="D48911" s="17" t="s">
        <v>3894</v>
      </c>
      <c r="E48911" s="17" t="s">
        <v>3610</v>
      </c>
      <c r="F48911" s="17" t="s">
        <v>5134</v>
      </c>
      <c r="G48911" s="17" t="s">
        <v>122</v>
      </c>
      <c r="H48911" s="17" t="s">
        <v>7895</v>
      </c>
      <c r="I48911" s="17" t="s">
        <v>6386</v>
      </c>
      <c r="J48911" s="17" t="s">
        <v>5287</v>
      </c>
      <c r="K48911" s="17" t="s">
        <v>123</v>
      </c>
    </row>
    <row r="48912" spans="1:11">
      <c r="A48912" s="17" t="s">
        <v>6921</v>
      </c>
      <c r="B48912" s="28" t="s">
        <v>7898</v>
      </c>
      <c r="C48912" s="17" t="s">
        <v>6921</v>
      </c>
      <c r="D48912" s="17" t="s">
        <v>3556</v>
      </c>
      <c r="E48912" s="17" t="s">
        <v>3610</v>
      </c>
      <c r="F48912" s="17" t="s">
        <v>4426</v>
      </c>
      <c r="G48912" s="17" t="s">
        <v>122</v>
      </c>
      <c r="H48912" s="17" t="s">
        <v>7895</v>
      </c>
      <c r="I48912" s="17" t="s">
        <v>6386</v>
      </c>
      <c r="J48912" s="17" t="s">
        <v>5287</v>
      </c>
      <c r="K48912" s="17" t="s">
        <v>123</v>
      </c>
    </row>
    <row r="48913" spans="1:11">
      <c r="A48913" s="17" t="s">
        <v>7631</v>
      </c>
      <c r="B48913" s="28" t="s">
        <v>7898</v>
      </c>
      <c r="C48913" s="17" t="s">
        <v>7631</v>
      </c>
      <c r="D48913" s="17" t="s">
        <v>3562</v>
      </c>
      <c r="E48913" s="17" t="s">
        <v>3610</v>
      </c>
      <c r="F48913" s="17" t="s">
        <v>4696</v>
      </c>
      <c r="G48913" s="17" t="s">
        <v>122</v>
      </c>
      <c r="H48913" s="17" t="s">
        <v>7895</v>
      </c>
      <c r="I48913" s="17" t="s">
        <v>6386</v>
      </c>
      <c r="J48913" s="17" t="s">
        <v>5287</v>
      </c>
      <c r="K48913" s="17" t="s">
        <v>123</v>
      </c>
    </row>
    <row r="48914" spans="1:11">
      <c r="A48914" s="17" t="s">
        <v>6733</v>
      </c>
      <c r="B48914" s="28" t="s">
        <v>7898</v>
      </c>
      <c r="C48914" s="17" t="s">
        <v>6733</v>
      </c>
      <c r="D48914" s="17" t="s">
        <v>3871</v>
      </c>
      <c r="E48914" s="17" t="s">
        <v>3610</v>
      </c>
      <c r="F48914" s="17" t="s">
        <v>4553</v>
      </c>
      <c r="G48914" s="17" t="s">
        <v>122</v>
      </c>
      <c r="H48914" s="17" t="s">
        <v>7895</v>
      </c>
      <c r="I48914" s="17" t="s">
        <v>6386</v>
      </c>
      <c r="J48914" s="17" t="s">
        <v>5287</v>
      </c>
      <c r="K48914" s="17" t="s">
        <v>123</v>
      </c>
    </row>
    <row r="48915" spans="1:11">
      <c r="A48915" s="17" t="s">
        <v>7291</v>
      </c>
      <c r="B48915" s="28" t="s">
        <v>7898</v>
      </c>
      <c r="C48915" s="17" t="s">
        <v>7291</v>
      </c>
      <c r="D48915" s="17" t="s">
        <v>3871</v>
      </c>
      <c r="E48915" s="17" t="s">
        <v>3610</v>
      </c>
      <c r="F48915" s="17" t="s">
        <v>4698</v>
      </c>
      <c r="G48915" s="17" t="s">
        <v>122</v>
      </c>
      <c r="H48915" s="17" t="s">
        <v>7895</v>
      </c>
      <c r="I48915" s="17" t="s">
        <v>6386</v>
      </c>
      <c r="J48915" s="17" t="s">
        <v>5287</v>
      </c>
      <c r="K48915" s="17" t="s">
        <v>123</v>
      </c>
    </row>
    <row r="48916" spans="1:11">
      <c r="A48916" s="17" t="s">
        <v>7900</v>
      </c>
      <c r="B48916" s="28" t="s">
        <v>7898</v>
      </c>
      <c r="C48916" s="17" t="s">
        <v>7900</v>
      </c>
      <c r="D48916" s="17" t="s">
        <v>3459</v>
      </c>
      <c r="E48916" s="17" t="s">
        <v>3461</v>
      </c>
      <c r="F48916" s="17" t="s">
        <v>4439</v>
      </c>
      <c r="G48916" s="17" t="s">
        <v>122</v>
      </c>
      <c r="H48916" s="17" t="s">
        <v>7895</v>
      </c>
      <c r="I48916" s="17" t="s">
        <v>6386</v>
      </c>
      <c r="J48916" s="17" t="s">
        <v>5287</v>
      </c>
      <c r="K48916" s="17" t="s">
        <v>123</v>
      </c>
    </row>
    <row r="48917" spans="1:11">
      <c r="A48917" s="17" t="s">
        <v>7086</v>
      </c>
      <c r="B48917" s="28" t="s">
        <v>7898</v>
      </c>
      <c r="C48917" s="17" t="s">
        <v>7086</v>
      </c>
      <c r="D48917" s="17" t="s">
        <v>3679</v>
      </c>
      <c r="E48917" s="17" t="s">
        <v>3461</v>
      </c>
      <c r="F48917" s="17" t="s">
        <v>5134</v>
      </c>
      <c r="G48917" s="17" t="s">
        <v>122</v>
      </c>
      <c r="H48917" s="17" t="s">
        <v>7895</v>
      </c>
      <c r="I48917" s="17" t="s">
        <v>6386</v>
      </c>
      <c r="J48917" s="17" t="s">
        <v>5287</v>
      </c>
      <c r="K48917" s="17" t="s">
        <v>123</v>
      </c>
    </row>
    <row r="48918" spans="1:11">
      <c r="A48918" s="17" t="s">
        <v>6859</v>
      </c>
      <c r="B48918" s="28" t="s">
        <v>7898</v>
      </c>
      <c r="C48918" s="17" t="s">
        <v>6859</v>
      </c>
      <c r="D48918" s="17" t="s">
        <v>3534</v>
      </c>
      <c r="E48918" s="17" t="s">
        <v>3467</v>
      </c>
      <c r="F48918" s="17" t="s">
        <v>5134</v>
      </c>
      <c r="G48918" s="17" t="s">
        <v>122</v>
      </c>
      <c r="H48918" s="17" t="s">
        <v>7895</v>
      </c>
      <c r="I48918" s="17" t="s">
        <v>6386</v>
      </c>
      <c r="J48918" s="17" t="s">
        <v>5287</v>
      </c>
      <c r="K48918" s="17" t="s">
        <v>123</v>
      </c>
    </row>
    <row r="48919" spans="1:11">
      <c r="A48919" s="17" t="s">
        <v>1457</v>
      </c>
      <c r="B48919" s="28" t="s">
        <v>7898</v>
      </c>
      <c r="C48919" s="17" t="s">
        <v>1457</v>
      </c>
      <c r="D48919" s="17" t="s">
        <v>3438</v>
      </c>
      <c r="E48919" s="17" t="s">
        <v>3467</v>
      </c>
      <c r="F48919" s="17" t="s">
        <v>4443</v>
      </c>
      <c r="G48919" s="17" t="s">
        <v>122</v>
      </c>
      <c r="H48919" s="17" t="s">
        <v>7895</v>
      </c>
      <c r="I48919" s="17" t="s">
        <v>6386</v>
      </c>
      <c r="J48919" s="17" t="s">
        <v>5287</v>
      </c>
      <c r="K48919" s="17" t="s">
        <v>123</v>
      </c>
    </row>
    <row r="48920" spans="1:11">
      <c r="A48920" s="17" t="s">
        <v>6861</v>
      </c>
      <c r="B48920" s="28" t="s">
        <v>7898</v>
      </c>
      <c r="C48920" s="17" t="s">
        <v>6861</v>
      </c>
      <c r="D48920" s="17" t="s">
        <v>4125</v>
      </c>
      <c r="E48920" s="17" t="s">
        <v>4003</v>
      </c>
      <c r="F48920" s="17" t="s">
        <v>4553</v>
      </c>
      <c r="G48920" s="17" t="s">
        <v>122</v>
      </c>
      <c r="H48920" s="17" t="s">
        <v>7895</v>
      </c>
      <c r="I48920" s="17" t="s">
        <v>6386</v>
      </c>
      <c r="J48920" s="17" t="s">
        <v>5287</v>
      </c>
      <c r="K48920" s="17" t="s">
        <v>123</v>
      </c>
    </row>
    <row r="48921" spans="1:11">
      <c r="A48921" s="17" t="s">
        <v>6862</v>
      </c>
      <c r="B48921" s="28" t="s">
        <v>7898</v>
      </c>
      <c r="C48921" s="17" t="s">
        <v>6862</v>
      </c>
      <c r="D48921" s="17" t="s">
        <v>3714</v>
      </c>
      <c r="E48921" s="17" t="s">
        <v>3847</v>
      </c>
      <c r="F48921" s="17" t="s">
        <v>4553</v>
      </c>
      <c r="G48921" s="17" t="s">
        <v>122</v>
      </c>
      <c r="H48921" s="17" t="s">
        <v>7895</v>
      </c>
      <c r="I48921" s="17" t="s">
        <v>6386</v>
      </c>
      <c r="J48921" s="17" t="s">
        <v>5287</v>
      </c>
      <c r="K48921" s="17" t="s">
        <v>123</v>
      </c>
    </row>
    <row r="48922" spans="1:11">
      <c r="A48922" s="17" t="s">
        <v>7901</v>
      </c>
      <c r="B48922" s="28" t="s">
        <v>7898</v>
      </c>
      <c r="C48922" s="17" t="s">
        <v>7901</v>
      </c>
      <c r="D48922" s="17" t="s">
        <v>4357</v>
      </c>
      <c r="E48922" s="17" t="s">
        <v>3747</v>
      </c>
      <c r="F48922" s="17" t="s">
        <v>4559</v>
      </c>
      <c r="G48922" s="17" t="s">
        <v>122</v>
      </c>
      <c r="H48922" s="17" t="s">
        <v>7895</v>
      </c>
      <c r="I48922" s="17" t="s">
        <v>6386</v>
      </c>
      <c r="J48922" s="17" t="s">
        <v>5287</v>
      </c>
      <c r="K48922" s="17" t="s">
        <v>123</v>
      </c>
    </row>
    <row r="48923" spans="1:11">
      <c r="A48923" s="17" t="s">
        <v>6740</v>
      </c>
      <c r="B48923" s="28" t="s">
        <v>7898</v>
      </c>
      <c r="C48923" s="17" t="s">
        <v>6740</v>
      </c>
      <c r="D48923" s="17" t="s">
        <v>5632</v>
      </c>
      <c r="E48923" s="17" t="s">
        <v>3682</v>
      </c>
      <c r="F48923" s="17" t="s">
        <v>4698</v>
      </c>
      <c r="G48923" s="17" t="s">
        <v>122</v>
      </c>
      <c r="H48923" s="17" t="s">
        <v>7895</v>
      </c>
      <c r="I48923" s="17" t="s">
        <v>6386</v>
      </c>
      <c r="J48923" s="17" t="s">
        <v>5287</v>
      </c>
      <c r="K48923" s="17" t="s">
        <v>123</v>
      </c>
    </row>
    <row r="48924" spans="1:11">
      <c r="A48924" s="17" t="s">
        <v>7298</v>
      </c>
      <c r="B48924" s="28" t="s">
        <v>7898</v>
      </c>
      <c r="C48924" s="17" t="s">
        <v>7298</v>
      </c>
      <c r="D48924" s="17" t="s">
        <v>4076</v>
      </c>
      <c r="E48924" s="17" t="s">
        <v>3874</v>
      </c>
      <c r="F48924" s="17" t="s">
        <v>3950</v>
      </c>
      <c r="G48924" s="17" t="s">
        <v>122</v>
      </c>
      <c r="H48924" s="17" t="s">
        <v>7895</v>
      </c>
      <c r="I48924" s="17" t="s">
        <v>6386</v>
      </c>
      <c r="J48924" s="17" t="s">
        <v>5287</v>
      </c>
      <c r="K48924" s="17" t="s">
        <v>123</v>
      </c>
    </row>
    <row r="48925" spans="1:11">
      <c r="A48925" s="17" t="s">
        <v>7214</v>
      </c>
      <c r="B48925" s="28" t="s">
        <v>7898</v>
      </c>
      <c r="C48925" s="17" t="s">
        <v>7214</v>
      </c>
      <c r="D48925" s="17" t="s">
        <v>3681</v>
      </c>
      <c r="E48925" s="17" t="s">
        <v>3472</v>
      </c>
      <c r="F48925" s="17" t="s">
        <v>3842</v>
      </c>
      <c r="G48925" s="17" t="s">
        <v>122</v>
      </c>
      <c r="H48925" s="17" t="s">
        <v>7895</v>
      </c>
      <c r="I48925" s="17" t="s">
        <v>6386</v>
      </c>
      <c r="J48925" s="17" t="s">
        <v>5287</v>
      </c>
      <c r="K48925" s="17" t="s">
        <v>123</v>
      </c>
    </row>
    <row r="48926" spans="1:11">
      <c r="A48926" s="17" t="s">
        <v>6867</v>
      </c>
      <c r="B48926" s="28" t="s">
        <v>7898</v>
      </c>
      <c r="C48926" s="17" t="s">
        <v>6867</v>
      </c>
      <c r="D48926" s="17" t="s">
        <v>4111</v>
      </c>
      <c r="E48926" s="17" t="s">
        <v>3473</v>
      </c>
      <c r="F48926" s="17" t="s">
        <v>4768</v>
      </c>
      <c r="G48926" s="17" t="s">
        <v>122</v>
      </c>
      <c r="H48926" s="17" t="s">
        <v>7895</v>
      </c>
      <c r="I48926" s="17" t="s">
        <v>6386</v>
      </c>
      <c r="J48926" s="17" t="s">
        <v>5287</v>
      </c>
      <c r="K48926" s="17" t="s">
        <v>123</v>
      </c>
    </row>
    <row r="48927" spans="1:11">
      <c r="A48927" s="17" t="s">
        <v>7305</v>
      </c>
      <c r="B48927" s="28" t="s">
        <v>7898</v>
      </c>
      <c r="C48927" s="17" t="s">
        <v>7305</v>
      </c>
      <c r="D48927" s="17" t="s">
        <v>3850</v>
      </c>
      <c r="E48927" s="17" t="s">
        <v>3473</v>
      </c>
      <c r="F48927" s="17" t="s">
        <v>4553</v>
      </c>
      <c r="G48927" s="17" t="s">
        <v>122</v>
      </c>
      <c r="H48927" s="17" t="s">
        <v>7895</v>
      </c>
      <c r="I48927" s="17" t="s">
        <v>6386</v>
      </c>
      <c r="J48927" s="17" t="s">
        <v>5287</v>
      </c>
      <c r="K48927" s="17" t="s">
        <v>123</v>
      </c>
    </row>
    <row r="48928" spans="1:11">
      <c r="A48928" s="17" t="s">
        <v>7306</v>
      </c>
      <c r="B48928" s="28" t="s">
        <v>7898</v>
      </c>
      <c r="C48928" s="17" t="s">
        <v>7306</v>
      </c>
      <c r="D48928" s="17" t="s">
        <v>3837</v>
      </c>
      <c r="E48928" s="17" t="s">
        <v>3473</v>
      </c>
      <c r="F48928" s="17" t="s">
        <v>4698</v>
      </c>
      <c r="G48928" s="17" t="s">
        <v>122</v>
      </c>
      <c r="H48928" s="17" t="s">
        <v>7895</v>
      </c>
      <c r="I48928" s="17" t="s">
        <v>6386</v>
      </c>
      <c r="J48928" s="17" t="s">
        <v>5287</v>
      </c>
      <c r="K48928" s="17" t="s">
        <v>123</v>
      </c>
    </row>
    <row r="48929" spans="1:11">
      <c r="A48929" s="17" t="s">
        <v>6933</v>
      </c>
      <c r="B48929" s="28" t="s">
        <v>7898</v>
      </c>
      <c r="C48929" s="17" t="s">
        <v>6933</v>
      </c>
      <c r="D48929" s="17" t="s">
        <v>3742</v>
      </c>
      <c r="E48929" s="17" t="s">
        <v>3473</v>
      </c>
      <c r="F48929" s="17" t="s">
        <v>5134</v>
      </c>
      <c r="G48929" s="17" t="s">
        <v>122</v>
      </c>
      <c r="H48929" s="17" t="s">
        <v>7895</v>
      </c>
      <c r="I48929" s="17" t="s">
        <v>6386</v>
      </c>
      <c r="J48929" s="17" t="s">
        <v>5287</v>
      </c>
      <c r="K48929" s="17" t="s">
        <v>123</v>
      </c>
    </row>
    <row r="48930" spans="1:11">
      <c r="A48930" s="17" t="s">
        <v>3421</v>
      </c>
      <c r="B48930" s="28" t="s">
        <v>7898</v>
      </c>
      <c r="C48930" s="17" t="s">
        <v>3421</v>
      </c>
      <c r="D48930" s="17" t="s">
        <v>3608</v>
      </c>
      <c r="E48930" s="17" t="s">
        <v>3916</v>
      </c>
      <c r="F48930" s="17" t="s">
        <v>5134</v>
      </c>
      <c r="G48930" s="17" t="s">
        <v>122</v>
      </c>
      <c r="H48930" s="17" t="s">
        <v>7895</v>
      </c>
      <c r="I48930" s="17" t="s">
        <v>6386</v>
      </c>
      <c r="J48930" s="17" t="s">
        <v>5287</v>
      </c>
      <c r="K48930" s="17" t="s">
        <v>123</v>
      </c>
    </row>
    <row r="48931" spans="1:11">
      <c r="A48931" s="17" t="s">
        <v>6345</v>
      </c>
      <c r="B48931" s="28" t="s">
        <v>7898</v>
      </c>
      <c r="C48931" s="17" t="s">
        <v>6345</v>
      </c>
      <c r="D48931" s="17" t="s">
        <v>6346</v>
      </c>
      <c r="E48931" s="17" t="s">
        <v>6347</v>
      </c>
      <c r="F48931" s="17" t="s">
        <v>4653</v>
      </c>
      <c r="G48931" s="17" t="s">
        <v>122</v>
      </c>
      <c r="H48931" s="17" t="s">
        <v>7895</v>
      </c>
      <c r="I48931" s="17" t="s">
        <v>6386</v>
      </c>
      <c r="J48931" s="17" t="s">
        <v>5287</v>
      </c>
      <c r="K48931" s="17" t="s">
        <v>123</v>
      </c>
    </row>
    <row r="48932" spans="1:11">
      <c r="A48932" s="17" t="s">
        <v>6940</v>
      </c>
      <c r="B48932" s="28" t="s">
        <v>7898</v>
      </c>
      <c r="C48932" s="17" t="s">
        <v>6940</v>
      </c>
      <c r="D48932" s="17" t="s">
        <v>6941</v>
      </c>
      <c r="E48932" s="17" t="s">
        <v>3479</v>
      </c>
      <c r="F48932" s="17" t="s">
        <v>4167</v>
      </c>
      <c r="G48932" s="17" t="s">
        <v>122</v>
      </c>
      <c r="H48932" s="17" t="s">
        <v>7895</v>
      </c>
      <c r="I48932" s="17" t="s">
        <v>6386</v>
      </c>
      <c r="J48932" s="17" t="s">
        <v>5287</v>
      </c>
      <c r="K48932" s="17" t="s">
        <v>123</v>
      </c>
    </row>
    <row r="48933" spans="1:11">
      <c r="A48933" s="17" t="s">
        <v>7439</v>
      </c>
      <c r="B48933" s="28" t="s">
        <v>7898</v>
      </c>
      <c r="C48933" s="17" t="s">
        <v>7439</v>
      </c>
      <c r="D48933" s="17" t="s">
        <v>3705</v>
      </c>
      <c r="E48933" s="17" t="s">
        <v>3479</v>
      </c>
      <c r="F48933" s="17" t="s">
        <v>4475</v>
      </c>
      <c r="G48933" s="17" t="s">
        <v>122</v>
      </c>
      <c r="H48933" s="17" t="s">
        <v>7895</v>
      </c>
      <c r="I48933" s="17" t="s">
        <v>6386</v>
      </c>
      <c r="J48933" s="17" t="s">
        <v>5287</v>
      </c>
      <c r="K48933" s="17" t="s">
        <v>123</v>
      </c>
    </row>
    <row r="48934" spans="1:11">
      <c r="A48934" s="17" t="s">
        <v>7316</v>
      </c>
      <c r="B48934" s="28" t="s">
        <v>7898</v>
      </c>
      <c r="C48934" s="17" t="s">
        <v>7316</v>
      </c>
      <c r="D48934" s="17" t="s">
        <v>4152</v>
      </c>
      <c r="E48934" s="17" t="s">
        <v>3479</v>
      </c>
      <c r="F48934" s="17" t="s">
        <v>4718</v>
      </c>
      <c r="G48934" s="17" t="s">
        <v>122</v>
      </c>
      <c r="H48934" s="17" t="s">
        <v>7895</v>
      </c>
      <c r="I48934" s="17" t="s">
        <v>6386</v>
      </c>
      <c r="J48934" s="17" t="s">
        <v>5287</v>
      </c>
      <c r="K48934" s="17" t="s">
        <v>123</v>
      </c>
    </row>
    <row r="48935" spans="1:11">
      <c r="A48935" s="17" t="s">
        <v>6874</v>
      </c>
      <c r="B48935" s="28" t="s">
        <v>7898</v>
      </c>
      <c r="C48935" s="17" t="s">
        <v>6874</v>
      </c>
      <c r="D48935" s="17" t="s">
        <v>4903</v>
      </c>
      <c r="E48935" s="17" t="s">
        <v>3877</v>
      </c>
      <c r="F48935" s="17" t="s">
        <v>3950</v>
      </c>
      <c r="G48935" s="17" t="s">
        <v>122</v>
      </c>
      <c r="H48935" s="17" t="s">
        <v>7895</v>
      </c>
      <c r="I48935" s="17" t="s">
        <v>6386</v>
      </c>
      <c r="J48935" s="17" t="s">
        <v>5287</v>
      </c>
      <c r="K48935" s="17" t="s">
        <v>123</v>
      </c>
    </row>
    <row r="48936" spans="1:11">
      <c r="A48936" s="17" t="s">
        <v>7902</v>
      </c>
      <c r="B48936" s="28" t="s">
        <v>7898</v>
      </c>
      <c r="C48936" s="17" t="s">
        <v>7902</v>
      </c>
      <c r="D48936" s="17" t="s">
        <v>3697</v>
      </c>
      <c r="E48936" s="17" t="s">
        <v>3903</v>
      </c>
      <c r="F48936" s="17" t="s">
        <v>4559</v>
      </c>
      <c r="G48936" s="17" t="s">
        <v>122</v>
      </c>
      <c r="H48936" s="17" t="s">
        <v>7895</v>
      </c>
      <c r="I48936" s="17" t="s">
        <v>6386</v>
      </c>
      <c r="J48936" s="17" t="s">
        <v>5287</v>
      </c>
      <c r="K48936" s="17" t="s">
        <v>123</v>
      </c>
    </row>
    <row r="48937" spans="1:11">
      <c r="A48937" s="17" t="s">
        <v>6759</v>
      </c>
      <c r="B48937" s="28" t="s">
        <v>7898</v>
      </c>
      <c r="C48937" s="17" t="s">
        <v>6759</v>
      </c>
      <c r="D48937" s="17" t="s">
        <v>4135</v>
      </c>
      <c r="E48937" s="17" t="s">
        <v>3986</v>
      </c>
      <c r="F48937" s="17" t="s">
        <v>4426</v>
      </c>
      <c r="G48937" s="17" t="s">
        <v>122</v>
      </c>
      <c r="H48937" s="17" t="s">
        <v>7895</v>
      </c>
      <c r="I48937" s="17" t="s">
        <v>6386</v>
      </c>
      <c r="J48937" s="17" t="s">
        <v>5287</v>
      </c>
      <c r="K48937" s="17" t="s">
        <v>123</v>
      </c>
    </row>
    <row r="48938" spans="1:11">
      <c r="A48938" s="17" t="s">
        <v>6878</v>
      </c>
      <c r="B48938" s="28" t="s">
        <v>7898</v>
      </c>
      <c r="C48938" s="17" t="s">
        <v>6878</v>
      </c>
      <c r="D48938" s="17" t="s">
        <v>4030</v>
      </c>
      <c r="E48938" s="17" t="s">
        <v>3647</v>
      </c>
      <c r="F48938" s="17" t="s">
        <v>3842</v>
      </c>
      <c r="G48938" s="17" t="s">
        <v>122</v>
      </c>
      <c r="H48938" s="17" t="s">
        <v>7895</v>
      </c>
      <c r="I48938" s="17" t="s">
        <v>6386</v>
      </c>
      <c r="J48938" s="17" t="s">
        <v>5287</v>
      </c>
      <c r="K48938" s="17" t="s">
        <v>123</v>
      </c>
    </row>
    <row r="48939" spans="1:11">
      <c r="A48939" s="17" t="s">
        <v>7903</v>
      </c>
      <c r="B48939" s="28" t="s">
        <v>7898</v>
      </c>
      <c r="C48939" s="17" t="s">
        <v>7903</v>
      </c>
      <c r="D48939" s="17" t="s">
        <v>3634</v>
      </c>
      <c r="E48939" s="17" t="s">
        <v>3542</v>
      </c>
      <c r="F48939" s="17" t="s">
        <v>7904</v>
      </c>
      <c r="G48939" s="17" t="s">
        <v>122</v>
      </c>
      <c r="H48939" s="17" t="s">
        <v>7895</v>
      </c>
      <c r="I48939" s="17" t="s">
        <v>6386</v>
      </c>
      <c r="J48939" s="17" t="s">
        <v>5287</v>
      </c>
      <c r="K48939" s="17" t="s">
        <v>123</v>
      </c>
    </row>
    <row r="48940" spans="1:11">
      <c r="A48940" s="17" t="s">
        <v>7164</v>
      </c>
      <c r="B48940" s="28" t="s">
        <v>7898</v>
      </c>
      <c r="C48940" s="17" t="s">
        <v>7164</v>
      </c>
      <c r="D48940" s="17" t="s">
        <v>6332</v>
      </c>
      <c r="E48940" s="17" t="s">
        <v>3650</v>
      </c>
      <c r="F48940" s="17" t="s">
        <v>4426</v>
      </c>
      <c r="G48940" s="17" t="s">
        <v>122</v>
      </c>
      <c r="H48940" s="17" t="s">
        <v>7895</v>
      </c>
      <c r="I48940" s="17" t="s">
        <v>6386</v>
      </c>
      <c r="J48940" s="17" t="s">
        <v>5287</v>
      </c>
      <c r="K48940" s="17" t="s">
        <v>123</v>
      </c>
    </row>
    <row r="48941" spans="1:11">
      <c r="A48941" s="17" t="s">
        <v>7905</v>
      </c>
      <c r="B48941" s="28" t="s">
        <v>7898</v>
      </c>
      <c r="C48941" s="17" t="s">
        <v>7905</v>
      </c>
      <c r="D48941" s="17" t="s">
        <v>5170</v>
      </c>
      <c r="E48941" s="17" t="s">
        <v>3650</v>
      </c>
      <c r="F48941" s="17" t="s">
        <v>4439</v>
      </c>
      <c r="G48941" s="17" t="s">
        <v>122</v>
      </c>
      <c r="H48941" s="17" t="s">
        <v>7895</v>
      </c>
      <c r="I48941" s="17" t="s">
        <v>6386</v>
      </c>
      <c r="J48941" s="17" t="s">
        <v>5287</v>
      </c>
      <c r="K48941" s="17" t="s">
        <v>123</v>
      </c>
    </row>
    <row r="48942" spans="1:11">
      <c r="A48942" s="17" t="s">
        <v>6760</v>
      </c>
      <c r="B48942" s="28" t="s">
        <v>7898</v>
      </c>
      <c r="C48942" s="17" t="s">
        <v>6760</v>
      </c>
      <c r="D48942" s="17" t="s">
        <v>3923</v>
      </c>
      <c r="E48942" s="17" t="s">
        <v>3484</v>
      </c>
      <c r="F48942" s="17" t="s">
        <v>4663</v>
      </c>
      <c r="G48942" s="17" t="s">
        <v>122</v>
      </c>
      <c r="H48942" s="17" t="s">
        <v>7895</v>
      </c>
      <c r="I48942" s="17" t="s">
        <v>6386</v>
      </c>
      <c r="J48942" s="17" t="s">
        <v>5287</v>
      </c>
      <c r="K48942" s="17" t="s">
        <v>123</v>
      </c>
    </row>
    <row r="48943" spans="1:11">
      <c r="A48943" s="17" t="s">
        <v>6761</v>
      </c>
      <c r="B48943" s="28" t="s">
        <v>7898</v>
      </c>
      <c r="C48943" s="17" t="s">
        <v>6761</v>
      </c>
      <c r="D48943" s="17" t="s">
        <v>6762</v>
      </c>
      <c r="E48943" s="17" t="s">
        <v>3967</v>
      </c>
      <c r="F48943" s="17" t="s">
        <v>4553</v>
      </c>
      <c r="G48943" s="17" t="s">
        <v>122</v>
      </c>
      <c r="H48943" s="17" t="s">
        <v>7895</v>
      </c>
      <c r="I48943" s="17" t="s">
        <v>6386</v>
      </c>
      <c r="J48943" s="17" t="s">
        <v>5287</v>
      </c>
      <c r="K48943" s="17" t="s">
        <v>123</v>
      </c>
    </row>
    <row r="48944" spans="1:11">
      <c r="A48944" s="17" t="s">
        <v>6880</v>
      </c>
      <c r="B48944" s="28" t="s">
        <v>7898</v>
      </c>
      <c r="C48944" s="17" t="s">
        <v>6880</v>
      </c>
      <c r="D48944" s="17" t="s">
        <v>6881</v>
      </c>
      <c r="E48944" s="17" t="s">
        <v>3486</v>
      </c>
      <c r="F48944" s="17" t="s">
        <v>4553</v>
      </c>
      <c r="G48944" s="17" t="s">
        <v>122</v>
      </c>
      <c r="H48944" s="17" t="s">
        <v>7895</v>
      </c>
      <c r="I48944" s="17" t="s">
        <v>6386</v>
      </c>
      <c r="J48944" s="17" t="s">
        <v>5287</v>
      </c>
      <c r="K48944" s="17" t="s">
        <v>123</v>
      </c>
    </row>
    <row r="48945" spans="1:11">
      <c r="A48945" s="17" t="s">
        <v>6882</v>
      </c>
      <c r="B48945" s="28" t="s">
        <v>7898</v>
      </c>
      <c r="C48945" s="17" t="s">
        <v>6882</v>
      </c>
      <c r="D48945" s="17" t="s">
        <v>6883</v>
      </c>
      <c r="E48945" s="17" t="s">
        <v>3590</v>
      </c>
      <c r="F48945" s="17" t="s">
        <v>4718</v>
      </c>
      <c r="G48945" s="17" t="s">
        <v>122</v>
      </c>
      <c r="H48945" s="17" t="s">
        <v>7895</v>
      </c>
      <c r="I48945" s="17" t="s">
        <v>6386</v>
      </c>
      <c r="J48945" s="17" t="s">
        <v>5287</v>
      </c>
      <c r="K48945" s="17" t="s">
        <v>123</v>
      </c>
    </row>
    <row r="48946" spans="1:11">
      <c r="A48946" s="17" t="s">
        <v>7241</v>
      </c>
      <c r="B48946" s="28" t="s">
        <v>7898</v>
      </c>
      <c r="C48946" s="17" t="s">
        <v>7241</v>
      </c>
      <c r="D48946" s="17" t="s">
        <v>3530</v>
      </c>
      <c r="E48946" s="17" t="s">
        <v>3491</v>
      </c>
      <c r="F48946" s="17" t="s">
        <v>4718</v>
      </c>
      <c r="G48946" s="17" t="s">
        <v>122</v>
      </c>
      <c r="H48946" s="17" t="s">
        <v>7895</v>
      </c>
      <c r="I48946" s="17" t="s">
        <v>6386</v>
      </c>
      <c r="J48946" s="17" t="s">
        <v>5287</v>
      </c>
      <c r="K48946" s="17" t="s">
        <v>123</v>
      </c>
    </row>
    <row r="48947" spans="1:11">
      <c r="A48947" s="17" t="s">
        <v>6812</v>
      </c>
      <c r="B48947" s="28" t="s">
        <v>7898</v>
      </c>
      <c r="C48947" s="17" t="s">
        <v>6812</v>
      </c>
      <c r="D48947" s="17" t="s">
        <v>3918</v>
      </c>
      <c r="E48947" s="17" t="s">
        <v>3753</v>
      </c>
      <c r="F48947" s="17" t="s">
        <v>4415</v>
      </c>
      <c r="G48947" s="17" t="s">
        <v>122</v>
      </c>
      <c r="H48947" s="17" t="s">
        <v>7895</v>
      </c>
      <c r="I48947" s="17" t="s">
        <v>6386</v>
      </c>
      <c r="J48947" s="17" t="s">
        <v>5287</v>
      </c>
      <c r="K48947" s="17" t="s">
        <v>123</v>
      </c>
    </row>
    <row r="48948" spans="1:11">
      <c r="A48948" s="17" t="s">
        <v>6813</v>
      </c>
      <c r="B48948" s="28" t="s">
        <v>7898</v>
      </c>
      <c r="C48948" s="17" t="s">
        <v>6813</v>
      </c>
      <c r="D48948" s="17" t="s">
        <v>3552</v>
      </c>
      <c r="E48948" s="17" t="s">
        <v>4540</v>
      </c>
      <c r="F48948" s="17" t="s">
        <v>4553</v>
      </c>
      <c r="G48948" s="17" t="s">
        <v>122</v>
      </c>
      <c r="H48948" s="17" t="s">
        <v>7895</v>
      </c>
      <c r="I48948" s="17" t="s">
        <v>6386</v>
      </c>
      <c r="J48948" s="17" t="s">
        <v>5287</v>
      </c>
      <c r="K48948" s="17" t="s">
        <v>123</v>
      </c>
    </row>
    <row r="48949" spans="1:11">
      <c r="A48949" s="17" t="s">
        <v>7244</v>
      </c>
      <c r="B48949" s="28" t="s">
        <v>7898</v>
      </c>
      <c r="C48949" s="17" t="s">
        <v>7244</v>
      </c>
      <c r="D48949" s="17" t="s">
        <v>3632</v>
      </c>
      <c r="E48949" s="17" t="s">
        <v>5033</v>
      </c>
      <c r="F48949" s="17" t="s">
        <v>4426</v>
      </c>
      <c r="G48949" s="17" t="s">
        <v>122</v>
      </c>
      <c r="H48949" s="17" t="s">
        <v>7895</v>
      </c>
      <c r="I48949" s="17" t="s">
        <v>6386</v>
      </c>
      <c r="J48949" s="17" t="s">
        <v>5287</v>
      </c>
      <c r="K48949" s="17" t="s">
        <v>123</v>
      </c>
    </row>
    <row r="48950" spans="1:11">
      <c r="A48950" s="17" t="s">
        <v>6772</v>
      </c>
      <c r="B48950" s="28" t="s">
        <v>7898</v>
      </c>
      <c r="C48950" s="17" t="s">
        <v>6772</v>
      </c>
      <c r="D48950" s="17" t="s">
        <v>3666</v>
      </c>
      <c r="E48950" s="17" t="s">
        <v>3970</v>
      </c>
      <c r="F48950" s="17" t="s">
        <v>4426</v>
      </c>
      <c r="G48950" s="17" t="s">
        <v>122</v>
      </c>
      <c r="H48950" s="17" t="s">
        <v>7895</v>
      </c>
      <c r="I48950" s="17" t="s">
        <v>6386</v>
      </c>
      <c r="J48950" s="17" t="s">
        <v>5287</v>
      </c>
      <c r="K48950" s="17" t="s">
        <v>123</v>
      </c>
    </row>
    <row r="48951" spans="1:11">
      <c r="A48951" s="17" t="s">
        <v>7448</v>
      </c>
      <c r="B48951" s="28" t="s">
        <v>7898</v>
      </c>
      <c r="C48951" s="17" t="s">
        <v>7448</v>
      </c>
      <c r="D48951" s="17" t="s">
        <v>3637</v>
      </c>
      <c r="E48951" s="17" t="s">
        <v>3754</v>
      </c>
      <c r="F48951" s="17" t="s">
        <v>6398</v>
      </c>
      <c r="G48951" s="17" t="s">
        <v>122</v>
      </c>
      <c r="H48951" s="17" t="s">
        <v>7895</v>
      </c>
      <c r="I48951" s="17" t="s">
        <v>6386</v>
      </c>
      <c r="J48951" s="17" t="s">
        <v>5287</v>
      </c>
      <c r="K48951" s="17" t="s">
        <v>123</v>
      </c>
    </row>
    <row r="48952" spans="1:11">
      <c r="A48952" s="17" t="s">
        <v>6887</v>
      </c>
      <c r="B48952" s="28" t="s">
        <v>7898</v>
      </c>
      <c r="C48952" s="17" t="s">
        <v>6887</v>
      </c>
      <c r="D48952" s="17" t="s">
        <v>4045</v>
      </c>
      <c r="E48952" s="17" t="s">
        <v>3550</v>
      </c>
      <c r="F48952" s="17" t="s">
        <v>4415</v>
      </c>
      <c r="G48952" s="17" t="s">
        <v>122</v>
      </c>
      <c r="H48952" s="17" t="s">
        <v>7895</v>
      </c>
      <c r="I48952" s="17" t="s">
        <v>6386</v>
      </c>
      <c r="J48952" s="17" t="s">
        <v>5287</v>
      </c>
      <c r="K48952" s="17" t="s">
        <v>123</v>
      </c>
    </row>
    <row r="48953" spans="1:11">
      <c r="A48953" s="17" t="s">
        <v>7679</v>
      </c>
      <c r="B48953" s="28" t="s">
        <v>7898</v>
      </c>
      <c r="C48953" s="17" t="s">
        <v>7679</v>
      </c>
      <c r="D48953" s="17" t="s">
        <v>3897</v>
      </c>
      <c r="E48953" s="17" t="s">
        <v>3655</v>
      </c>
      <c r="F48953" s="17" t="s">
        <v>4409</v>
      </c>
      <c r="G48953" s="17" t="s">
        <v>122</v>
      </c>
      <c r="H48953" s="17" t="s">
        <v>7895</v>
      </c>
      <c r="I48953" s="17" t="s">
        <v>6386</v>
      </c>
      <c r="J48953" s="17" t="s">
        <v>5287</v>
      </c>
      <c r="K48953" s="17" t="s">
        <v>123</v>
      </c>
    </row>
    <row r="48954" spans="1:11">
      <c r="A48954" s="17" t="s">
        <v>6400</v>
      </c>
      <c r="B48954" s="28" t="s">
        <v>7898</v>
      </c>
      <c r="C48954" s="17" t="s">
        <v>6400</v>
      </c>
      <c r="D48954" s="17" t="s">
        <v>3524</v>
      </c>
      <c r="E48954" s="17" t="s">
        <v>3655</v>
      </c>
      <c r="F48954" s="17" t="s">
        <v>5130</v>
      </c>
      <c r="G48954" s="17" t="s">
        <v>122</v>
      </c>
      <c r="H48954" s="17" t="s">
        <v>7895</v>
      </c>
      <c r="I48954" s="17" t="s">
        <v>6386</v>
      </c>
      <c r="J48954" s="17" t="s">
        <v>5287</v>
      </c>
      <c r="K48954" s="17" t="s">
        <v>123</v>
      </c>
    </row>
    <row r="48955" spans="1:11">
      <c r="A48955" s="17" t="s">
        <v>7252</v>
      </c>
      <c r="B48955" s="28" t="s">
        <v>7898</v>
      </c>
      <c r="C48955" s="17" t="s">
        <v>7252</v>
      </c>
      <c r="D48955" s="17" t="s">
        <v>3549</v>
      </c>
      <c r="E48955" s="17" t="s">
        <v>3621</v>
      </c>
      <c r="F48955" s="17" t="s">
        <v>3842</v>
      </c>
      <c r="G48955" s="17" t="s">
        <v>122</v>
      </c>
      <c r="H48955" s="17" t="s">
        <v>7895</v>
      </c>
      <c r="I48955" s="17" t="s">
        <v>6386</v>
      </c>
      <c r="J48955" s="17" t="s">
        <v>5287</v>
      </c>
      <c r="K48955" s="17" t="s">
        <v>123</v>
      </c>
    </row>
    <row r="48956" spans="1:11">
      <c r="A48956" s="17" t="s">
        <v>6890</v>
      </c>
      <c r="B48956" s="28" t="s">
        <v>7898</v>
      </c>
      <c r="C48956" s="17" t="s">
        <v>6890</v>
      </c>
      <c r="D48956" s="17" t="s">
        <v>6891</v>
      </c>
      <c r="E48956" s="17" t="s">
        <v>3621</v>
      </c>
      <c r="F48956" s="17" t="s">
        <v>3842</v>
      </c>
      <c r="G48956" s="17" t="s">
        <v>122</v>
      </c>
      <c r="H48956" s="17" t="s">
        <v>7895</v>
      </c>
      <c r="I48956" s="17" t="s">
        <v>6386</v>
      </c>
      <c r="J48956" s="17" t="s">
        <v>5287</v>
      </c>
      <c r="K48956" s="17" t="s">
        <v>123</v>
      </c>
    </row>
    <row r="48957" spans="1:11">
      <c r="A48957" s="17" t="s">
        <v>7378</v>
      </c>
      <c r="B48957" s="28" t="s">
        <v>7898</v>
      </c>
      <c r="C48957" s="17" t="s">
        <v>7378</v>
      </c>
      <c r="D48957" s="17" t="s">
        <v>3487</v>
      </c>
      <c r="E48957" s="17" t="s">
        <v>3495</v>
      </c>
      <c r="F48957" s="17" t="s">
        <v>6398</v>
      </c>
      <c r="G48957" s="17" t="s">
        <v>122</v>
      </c>
      <c r="H48957" s="17" t="s">
        <v>7895</v>
      </c>
      <c r="I48957" s="17" t="s">
        <v>6386</v>
      </c>
      <c r="J48957" s="17" t="s">
        <v>5287</v>
      </c>
      <c r="K48957" s="17" t="s">
        <v>123</v>
      </c>
    </row>
    <row r="48958" spans="1:11">
      <c r="A48958" s="17" t="s">
        <v>6964</v>
      </c>
      <c r="B48958" s="28" t="s">
        <v>7898</v>
      </c>
      <c r="C48958" s="17" t="s">
        <v>6964</v>
      </c>
      <c r="D48958" s="17" t="s">
        <v>3769</v>
      </c>
      <c r="E48958" s="17" t="s">
        <v>3495</v>
      </c>
      <c r="F48958" s="17" t="s">
        <v>4426</v>
      </c>
      <c r="G48958" s="17" t="s">
        <v>122</v>
      </c>
      <c r="H48958" s="17" t="s">
        <v>7895</v>
      </c>
      <c r="I48958" s="17" t="s">
        <v>6386</v>
      </c>
      <c r="J48958" s="17" t="s">
        <v>5287</v>
      </c>
      <c r="K48958" s="17" t="s">
        <v>123</v>
      </c>
    </row>
    <row r="48959" spans="1:11">
      <c r="A48959" s="17" t="s">
        <v>7906</v>
      </c>
      <c r="B48959" s="28" t="s">
        <v>7898</v>
      </c>
      <c r="C48959" s="17" t="s">
        <v>7906</v>
      </c>
      <c r="D48959" s="17" t="s">
        <v>3608</v>
      </c>
      <c r="E48959" s="17" t="s">
        <v>3501</v>
      </c>
      <c r="F48959" s="17" t="s">
        <v>4475</v>
      </c>
      <c r="G48959" s="17" t="s">
        <v>122</v>
      </c>
      <c r="H48959" s="17" t="s">
        <v>7895</v>
      </c>
      <c r="I48959" s="17" t="s">
        <v>6386</v>
      </c>
      <c r="J48959" s="17" t="s">
        <v>5287</v>
      </c>
      <c r="K48959" s="17" t="s">
        <v>123</v>
      </c>
    </row>
    <row r="48960" spans="1:11">
      <c r="A48960" s="17" t="s">
        <v>7681</v>
      </c>
      <c r="B48960" s="28" t="s">
        <v>7898</v>
      </c>
      <c r="C48960" s="17" t="s">
        <v>7681</v>
      </c>
      <c r="D48960" s="17" t="s">
        <v>3914</v>
      </c>
      <c r="E48960" s="17" t="s">
        <v>3501</v>
      </c>
      <c r="F48960" s="17" t="s">
        <v>4409</v>
      </c>
      <c r="G48960" s="17" t="s">
        <v>122</v>
      </c>
      <c r="H48960" s="17" t="s">
        <v>7895</v>
      </c>
      <c r="I48960" s="17" t="s">
        <v>6386</v>
      </c>
      <c r="J48960" s="17" t="s">
        <v>5287</v>
      </c>
      <c r="K48960" s="17" t="s">
        <v>123</v>
      </c>
    </row>
    <row r="48961" spans="1:11">
      <c r="A48961" s="17" t="s">
        <v>7454</v>
      </c>
      <c r="B48961" s="28" t="s">
        <v>7898</v>
      </c>
      <c r="C48961" s="17" t="s">
        <v>7454</v>
      </c>
      <c r="D48961" s="17" t="s">
        <v>3705</v>
      </c>
      <c r="E48961" s="17" t="s">
        <v>3558</v>
      </c>
      <c r="F48961" s="17" t="s">
        <v>5130</v>
      </c>
      <c r="G48961" s="17" t="s">
        <v>122</v>
      </c>
      <c r="H48961" s="17" t="s">
        <v>7895</v>
      </c>
      <c r="I48961" s="17" t="s">
        <v>6386</v>
      </c>
      <c r="J48961" s="17" t="s">
        <v>5287</v>
      </c>
      <c r="K48961" s="17" t="s">
        <v>123</v>
      </c>
    </row>
    <row r="48962" spans="1:11">
      <c r="A48962" s="17" t="s">
        <v>7259</v>
      </c>
      <c r="B48962" s="28" t="s">
        <v>7898</v>
      </c>
      <c r="C48962" s="17" t="s">
        <v>7259</v>
      </c>
      <c r="D48962" s="17" t="s">
        <v>3710</v>
      </c>
      <c r="E48962" s="17" t="s">
        <v>3505</v>
      </c>
      <c r="F48962" s="17" t="s">
        <v>4426</v>
      </c>
      <c r="G48962" s="17" t="s">
        <v>122</v>
      </c>
      <c r="H48962" s="17" t="s">
        <v>7895</v>
      </c>
      <c r="I48962" s="17" t="s">
        <v>6386</v>
      </c>
      <c r="J48962" s="17" t="s">
        <v>5287</v>
      </c>
      <c r="K48962" s="17" t="s">
        <v>123</v>
      </c>
    </row>
    <row r="48963" spans="1:11">
      <c r="A48963" s="17" t="s">
        <v>7187</v>
      </c>
      <c r="B48963" s="28" t="s">
        <v>7898</v>
      </c>
      <c r="C48963" s="17" t="s">
        <v>7187</v>
      </c>
      <c r="D48963" s="17" t="s">
        <v>3658</v>
      </c>
      <c r="E48963" s="17" t="s">
        <v>7188</v>
      </c>
      <c r="F48963" s="17" t="s">
        <v>4681</v>
      </c>
      <c r="G48963" s="17" t="s">
        <v>122</v>
      </c>
      <c r="H48963" s="17" t="s">
        <v>7895</v>
      </c>
      <c r="I48963" s="17" t="s">
        <v>6386</v>
      </c>
      <c r="J48963" s="17" t="s">
        <v>5287</v>
      </c>
      <c r="K48963" s="17" t="s">
        <v>123</v>
      </c>
    </row>
    <row r="48964" spans="1:11">
      <c r="A48964" s="17" t="s">
        <v>7056</v>
      </c>
      <c r="B48964" s="28" t="s">
        <v>7898</v>
      </c>
      <c r="C48964" s="17" t="s">
        <v>7056</v>
      </c>
      <c r="D48964" s="17" t="s">
        <v>4178</v>
      </c>
      <c r="E48964" s="17" t="s">
        <v>3706</v>
      </c>
      <c r="F48964" s="17" t="s">
        <v>4768</v>
      </c>
      <c r="G48964" s="17" t="s">
        <v>122</v>
      </c>
      <c r="H48964" s="17" t="s">
        <v>7895</v>
      </c>
      <c r="I48964" s="17" t="s">
        <v>6386</v>
      </c>
      <c r="J48964" s="17" t="s">
        <v>5287</v>
      </c>
      <c r="K48964" s="17" t="s">
        <v>123</v>
      </c>
    </row>
    <row r="48965" spans="1:11">
      <c r="A48965" s="17" t="s">
        <v>6897</v>
      </c>
      <c r="B48965" s="28" t="s">
        <v>7898</v>
      </c>
      <c r="C48965" s="17" t="s">
        <v>6897</v>
      </c>
      <c r="D48965" s="17" t="s">
        <v>5112</v>
      </c>
      <c r="E48965" s="17" t="s">
        <v>3660</v>
      </c>
      <c r="F48965" s="17" t="s">
        <v>4415</v>
      </c>
      <c r="G48965" s="17" t="s">
        <v>122</v>
      </c>
      <c r="H48965" s="17" t="s">
        <v>7895</v>
      </c>
      <c r="I48965" s="17" t="s">
        <v>6386</v>
      </c>
      <c r="J48965" s="17" t="s">
        <v>5287</v>
      </c>
      <c r="K48965" s="17" t="s">
        <v>123</v>
      </c>
    </row>
    <row r="48966" spans="1:11">
      <c r="A48966" s="17" t="s">
        <v>6898</v>
      </c>
      <c r="B48966" s="28" t="s">
        <v>7898</v>
      </c>
      <c r="C48966" s="17" t="s">
        <v>6898</v>
      </c>
      <c r="D48966" s="17" t="s">
        <v>5099</v>
      </c>
      <c r="E48966" s="17" t="s">
        <v>3810</v>
      </c>
      <c r="F48966" s="17" t="s">
        <v>4167</v>
      </c>
      <c r="G48966" s="17" t="s">
        <v>122</v>
      </c>
      <c r="H48966" s="17" t="s">
        <v>7895</v>
      </c>
      <c r="I48966" s="17" t="s">
        <v>6386</v>
      </c>
      <c r="J48966" s="17" t="s">
        <v>5287</v>
      </c>
      <c r="K48966" s="17" t="s">
        <v>123</v>
      </c>
    </row>
    <row r="48967" spans="1:11">
      <c r="A48967" s="17" t="s">
        <v>6625</v>
      </c>
      <c r="B48967" s="28" t="s">
        <v>7907</v>
      </c>
      <c r="C48967" s="17" t="s">
        <v>6625</v>
      </c>
      <c r="D48967" s="17" t="s">
        <v>6627</v>
      </c>
      <c r="E48967" s="17" t="s">
        <v>3437</v>
      </c>
      <c r="F48967" s="17" t="s">
        <v>6062</v>
      </c>
      <c r="G48967" s="17" t="s">
        <v>122</v>
      </c>
      <c r="H48967" s="17" t="s">
        <v>7895</v>
      </c>
      <c r="I48967" s="17" t="s">
        <v>6386</v>
      </c>
      <c r="J48967" s="17" t="s">
        <v>5287</v>
      </c>
      <c r="K48967" s="17" t="s">
        <v>123</v>
      </c>
    </row>
    <row r="48968" spans="1:11">
      <c r="A48968" s="17" t="s">
        <v>6061</v>
      </c>
      <c r="B48968" s="28" t="s">
        <v>7907</v>
      </c>
      <c r="C48968" s="17" t="s">
        <v>6061</v>
      </c>
      <c r="D48968" s="17" t="s">
        <v>3658</v>
      </c>
      <c r="E48968" s="17" t="s">
        <v>3441</v>
      </c>
      <c r="F48968" s="17" t="s">
        <v>6062</v>
      </c>
      <c r="G48968" s="17" t="s">
        <v>122</v>
      </c>
      <c r="H48968" s="17" t="s">
        <v>7895</v>
      </c>
      <c r="I48968" s="17" t="s">
        <v>6386</v>
      </c>
      <c r="J48968" s="17" t="s">
        <v>5287</v>
      </c>
      <c r="K48968" s="17" t="s">
        <v>123</v>
      </c>
    </row>
    <row r="48969" spans="1:11">
      <c r="A48969" s="17" t="s">
        <v>6629</v>
      </c>
      <c r="B48969" s="28" t="s">
        <v>7907</v>
      </c>
      <c r="C48969" s="17" t="s">
        <v>6629</v>
      </c>
      <c r="D48969" s="17" t="s">
        <v>3803</v>
      </c>
      <c r="E48969" s="17" t="s">
        <v>3784</v>
      </c>
      <c r="F48969" s="17" t="s">
        <v>6062</v>
      </c>
      <c r="G48969" s="17" t="s">
        <v>122</v>
      </c>
      <c r="H48969" s="17" t="s">
        <v>7895</v>
      </c>
      <c r="I48969" s="17" t="s">
        <v>6386</v>
      </c>
      <c r="J48969" s="17" t="s">
        <v>5287</v>
      </c>
      <c r="K48969" s="17" t="s">
        <v>123</v>
      </c>
    </row>
    <row r="48970" spans="1:11">
      <c r="A48970" s="17" t="s">
        <v>6630</v>
      </c>
      <c r="B48970" s="28" t="s">
        <v>7907</v>
      </c>
      <c r="C48970" s="17" t="s">
        <v>6630</v>
      </c>
      <c r="D48970" s="17" t="s">
        <v>3463</v>
      </c>
      <c r="E48970" s="17" t="s">
        <v>4131</v>
      </c>
      <c r="F48970" s="17" t="s">
        <v>6062</v>
      </c>
      <c r="G48970" s="17" t="s">
        <v>122</v>
      </c>
      <c r="H48970" s="17" t="s">
        <v>7895</v>
      </c>
      <c r="I48970" s="17" t="s">
        <v>6386</v>
      </c>
      <c r="J48970" s="17" t="s">
        <v>5287</v>
      </c>
      <c r="K48970" s="17" t="s">
        <v>123</v>
      </c>
    </row>
    <row r="48971" spans="1:11">
      <c r="A48971" s="17" t="s">
        <v>6631</v>
      </c>
      <c r="B48971" s="28" t="s">
        <v>7907</v>
      </c>
      <c r="C48971" s="17" t="s">
        <v>6631</v>
      </c>
      <c r="D48971" s="17" t="s">
        <v>3788</v>
      </c>
      <c r="E48971" s="17" t="s">
        <v>3446</v>
      </c>
      <c r="F48971" s="17" t="s">
        <v>6062</v>
      </c>
      <c r="G48971" s="17" t="s">
        <v>122</v>
      </c>
      <c r="H48971" s="17" t="s">
        <v>7895</v>
      </c>
      <c r="I48971" s="17" t="s">
        <v>6386</v>
      </c>
      <c r="J48971" s="17" t="s">
        <v>5287</v>
      </c>
      <c r="K48971" s="17" t="s">
        <v>123</v>
      </c>
    </row>
    <row r="48972" spans="1:11">
      <c r="A48972" s="17" t="s">
        <v>6632</v>
      </c>
      <c r="B48972" s="28" t="s">
        <v>7907</v>
      </c>
      <c r="C48972" s="17" t="s">
        <v>6632</v>
      </c>
      <c r="D48972" s="17" t="s">
        <v>3561</v>
      </c>
      <c r="E48972" s="17" t="s">
        <v>4296</v>
      </c>
      <c r="F48972" s="17" t="s">
        <v>6062</v>
      </c>
      <c r="G48972" s="17" t="s">
        <v>122</v>
      </c>
      <c r="H48972" s="17" t="s">
        <v>7895</v>
      </c>
      <c r="I48972" s="17" t="s">
        <v>6386</v>
      </c>
      <c r="J48972" s="17" t="s">
        <v>5287</v>
      </c>
      <c r="K48972" s="17" t="s">
        <v>123</v>
      </c>
    </row>
    <row r="48973" spans="1:11">
      <c r="A48973" s="17" t="s">
        <v>6633</v>
      </c>
      <c r="B48973" s="28" t="s">
        <v>7907</v>
      </c>
      <c r="C48973" s="17" t="s">
        <v>6633</v>
      </c>
      <c r="D48973" s="17" t="s">
        <v>3451</v>
      </c>
      <c r="E48973" s="17" t="s">
        <v>3450</v>
      </c>
      <c r="F48973" s="17" t="s">
        <v>6062</v>
      </c>
      <c r="G48973" s="17" t="s">
        <v>122</v>
      </c>
      <c r="H48973" s="17" t="s">
        <v>7895</v>
      </c>
      <c r="I48973" s="17" t="s">
        <v>6386</v>
      </c>
      <c r="J48973" s="17" t="s">
        <v>5287</v>
      </c>
      <c r="K48973" s="17" t="s">
        <v>123</v>
      </c>
    </row>
    <row r="48974" spans="1:11">
      <c r="A48974" s="17" t="s">
        <v>6634</v>
      </c>
      <c r="B48974" s="28" t="s">
        <v>7907</v>
      </c>
      <c r="C48974" s="17" t="s">
        <v>6634</v>
      </c>
      <c r="D48974" s="17" t="s">
        <v>3524</v>
      </c>
      <c r="E48974" s="17" t="s">
        <v>3523</v>
      </c>
      <c r="F48974" s="17" t="s">
        <v>6062</v>
      </c>
      <c r="G48974" s="17" t="s">
        <v>122</v>
      </c>
      <c r="H48974" s="17" t="s">
        <v>7895</v>
      </c>
      <c r="I48974" s="17" t="s">
        <v>6386</v>
      </c>
      <c r="J48974" s="17" t="s">
        <v>5287</v>
      </c>
      <c r="K48974" s="17" t="s">
        <v>123</v>
      </c>
    </row>
    <row r="48975" spans="1:11">
      <c r="A48975" s="17" t="s">
        <v>6635</v>
      </c>
      <c r="B48975" s="28" t="s">
        <v>7907</v>
      </c>
      <c r="C48975" s="17" t="s">
        <v>6635</v>
      </c>
      <c r="D48975" s="17" t="s">
        <v>6636</v>
      </c>
      <c r="E48975" s="17" t="s">
        <v>4209</v>
      </c>
      <c r="F48975" s="17" t="s">
        <v>6062</v>
      </c>
      <c r="G48975" s="17" t="s">
        <v>122</v>
      </c>
      <c r="H48975" s="17" t="s">
        <v>7895</v>
      </c>
      <c r="I48975" s="17" t="s">
        <v>6386</v>
      </c>
      <c r="J48975" s="17" t="s">
        <v>5287</v>
      </c>
      <c r="K48975" s="17" t="s">
        <v>123</v>
      </c>
    </row>
    <row r="48976" spans="1:11">
      <c r="A48976" s="17" t="s">
        <v>6637</v>
      </c>
      <c r="B48976" s="28" t="s">
        <v>7907</v>
      </c>
      <c r="C48976" s="17" t="s">
        <v>6637</v>
      </c>
      <c r="D48976" s="17" t="s">
        <v>3658</v>
      </c>
      <c r="E48976" s="17" t="s">
        <v>3743</v>
      </c>
      <c r="F48976" s="17" t="s">
        <v>6062</v>
      </c>
      <c r="G48976" s="17" t="s">
        <v>122</v>
      </c>
      <c r="H48976" s="17" t="s">
        <v>7895</v>
      </c>
      <c r="I48976" s="17" t="s">
        <v>6386</v>
      </c>
      <c r="J48976" s="17" t="s">
        <v>5287</v>
      </c>
      <c r="K48976" s="17" t="s">
        <v>123</v>
      </c>
    </row>
    <row r="48977" spans="1:11">
      <c r="A48977" s="17" t="s">
        <v>6638</v>
      </c>
      <c r="B48977" s="28" t="s">
        <v>7907</v>
      </c>
      <c r="C48977" s="17" t="s">
        <v>6638</v>
      </c>
      <c r="D48977" s="17" t="s">
        <v>3529</v>
      </c>
      <c r="E48977" s="17" t="s">
        <v>3610</v>
      </c>
      <c r="F48977" s="17" t="s">
        <v>6062</v>
      </c>
      <c r="G48977" s="17" t="s">
        <v>122</v>
      </c>
      <c r="H48977" s="17" t="s">
        <v>7895</v>
      </c>
      <c r="I48977" s="17" t="s">
        <v>6386</v>
      </c>
      <c r="J48977" s="17" t="s">
        <v>5287</v>
      </c>
      <c r="K48977" s="17" t="s">
        <v>123</v>
      </c>
    </row>
    <row r="48978" spans="1:11">
      <c r="A48978" s="17" t="s">
        <v>6639</v>
      </c>
      <c r="B48978" s="28" t="s">
        <v>7907</v>
      </c>
      <c r="C48978" s="17" t="s">
        <v>6639</v>
      </c>
      <c r="D48978" s="17" t="s">
        <v>5801</v>
      </c>
      <c r="E48978" s="17" t="s">
        <v>3464</v>
      </c>
      <c r="F48978" s="17" t="s">
        <v>6062</v>
      </c>
      <c r="G48978" s="17" t="s">
        <v>122</v>
      </c>
      <c r="H48978" s="17" t="s">
        <v>7895</v>
      </c>
      <c r="I48978" s="17" t="s">
        <v>6386</v>
      </c>
      <c r="J48978" s="17" t="s">
        <v>5287</v>
      </c>
      <c r="K48978" s="17" t="s">
        <v>123</v>
      </c>
    </row>
    <row r="48979" spans="1:11">
      <c r="A48979" s="17" t="s">
        <v>6640</v>
      </c>
      <c r="B48979" s="28" t="s">
        <v>7907</v>
      </c>
      <c r="C48979" s="17" t="s">
        <v>6640</v>
      </c>
      <c r="D48979" s="17" t="s">
        <v>3658</v>
      </c>
      <c r="E48979" s="17" t="s">
        <v>3464</v>
      </c>
      <c r="F48979" s="17" t="s">
        <v>6062</v>
      </c>
      <c r="G48979" s="17" t="s">
        <v>122</v>
      </c>
      <c r="H48979" s="17" t="s">
        <v>7895</v>
      </c>
      <c r="I48979" s="17" t="s">
        <v>6386</v>
      </c>
      <c r="J48979" s="17" t="s">
        <v>5287</v>
      </c>
      <c r="K48979" s="17" t="s">
        <v>123</v>
      </c>
    </row>
    <row r="48980" spans="1:11">
      <c r="A48980" s="17" t="s">
        <v>6641</v>
      </c>
      <c r="B48980" s="28" t="s">
        <v>7907</v>
      </c>
      <c r="C48980" s="17" t="s">
        <v>6641</v>
      </c>
      <c r="D48980" s="17" t="s">
        <v>6642</v>
      </c>
      <c r="E48980" s="17" t="s">
        <v>3464</v>
      </c>
      <c r="F48980" s="17" t="s">
        <v>6062</v>
      </c>
      <c r="G48980" s="17" t="s">
        <v>122</v>
      </c>
      <c r="H48980" s="17" t="s">
        <v>7895</v>
      </c>
      <c r="I48980" s="17" t="s">
        <v>6386</v>
      </c>
      <c r="J48980" s="17" t="s">
        <v>5287</v>
      </c>
      <c r="K48980" s="17" t="s">
        <v>123</v>
      </c>
    </row>
    <row r="48981" spans="1:11">
      <c r="A48981" s="17" t="s">
        <v>6643</v>
      </c>
      <c r="B48981" s="28" t="s">
        <v>7907</v>
      </c>
      <c r="C48981" s="17" t="s">
        <v>6643</v>
      </c>
      <c r="D48981" s="17" t="s">
        <v>4074</v>
      </c>
      <c r="E48981" s="17" t="s">
        <v>3465</v>
      </c>
      <c r="F48981" s="17" t="s">
        <v>6062</v>
      </c>
      <c r="G48981" s="17" t="s">
        <v>122</v>
      </c>
      <c r="H48981" s="17" t="s">
        <v>7895</v>
      </c>
      <c r="I48981" s="17" t="s">
        <v>6386</v>
      </c>
      <c r="J48981" s="17" t="s">
        <v>5287</v>
      </c>
      <c r="K48981" s="17" t="s">
        <v>123</v>
      </c>
    </row>
    <row r="48982" spans="1:11">
      <c r="A48982" s="17" t="s">
        <v>6644</v>
      </c>
      <c r="B48982" s="28" t="s">
        <v>7907</v>
      </c>
      <c r="C48982" s="17" t="s">
        <v>6644</v>
      </c>
      <c r="D48982" s="17" t="s">
        <v>3490</v>
      </c>
      <c r="E48982" s="17" t="s">
        <v>3467</v>
      </c>
      <c r="F48982" s="17" t="s">
        <v>6062</v>
      </c>
      <c r="G48982" s="17" t="s">
        <v>122</v>
      </c>
      <c r="H48982" s="17" t="s">
        <v>7895</v>
      </c>
      <c r="I48982" s="17" t="s">
        <v>6386</v>
      </c>
      <c r="J48982" s="17" t="s">
        <v>5287</v>
      </c>
      <c r="K48982" s="17" t="s">
        <v>123</v>
      </c>
    </row>
    <row r="48983" spans="1:11">
      <c r="A48983" s="17" t="s">
        <v>6645</v>
      </c>
      <c r="B48983" s="28" t="s">
        <v>7907</v>
      </c>
      <c r="C48983" s="17" t="s">
        <v>6645</v>
      </c>
      <c r="D48983" s="17" t="s">
        <v>6646</v>
      </c>
      <c r="E48983" s="17" t="s">
        <v>3747</v>
      </c>
      <c r="F48983" s="17" t="s">
        <v>6062</v>
      </c>
      <c r="G48983" s="17" t="s">
        <v>122</v>
      </c>
      <c r="H48983" s="17" t="s">
        <v>7895</v>
      </c>
      <c r="I48983" s="17" t="s">
        <v>6386</v>
      </c>
      <c r="J48983" s="17" t="s">
        <v>5287</v>
      </c>
      <c r="K48983" s="17" t="s">
        <v>123</v>
      </c>
    </row>
    <row r="48984" spans="1:11">
      <c r="A48984" s="17" t="s">
        <v>6647</v>
      </c>
      <c r="B48984" s="28" t="s">
        <v>7907</v>
      </c>
      <c r="C48984" s="17" t="s">
        <v>6647</v>
      </c>
      <c r="D48984" s="17" t="s">
        <v>3438</v>
      </c>
      <c r="E48984" s="17" t="s">
        <v>3849</v>
      </c>
      <c r="F48984" s="17" t="s">
        <v>6062</v>
      </c>
      <c r="G48984" s="17" t="s">
        <v>122</v>
      </c>
      <c r="H48984" s="17" t="s">
        <v>7895</v>
      </c>
      <c r="I48984" s="17" t="s">
        <v>6386</v>
      </c>
      <c r="J48984" s="17" t="s">
        <v>5287</v>
      </c>
      <c r="K48984" s="17" t="s">
        <v>123</v>
      </c>
    </row>
    <row r="48985" spans="1:11">
      <c r="A48985" s="17" t="s">
        <v>6648</v>
      </c>
      <c r="B48985" s="28" t="s">
        <v>7907</v>
      </c>
      <c r="C48985" s="17" t="s">
        <v>6648</v>
      </c>
      <c r="D48985" s="17" t="s">
        <v>3705</v>
      </c>
      <c r="E48985" s="17" t="s">
        <v>3822</v>
      </c>
      <c r="F48985" s="17" t="s">
        <v>6062</v>
      </c>
      <c r="G48985" s="17" t="s">
        <v>122</v>
      </c>
      <c r="H48985" s="17" t="s">
        <v>7895</v>
      </c>
      <c r="I48985" s="17" t="s">
        <v>6386</v>
      </c>
      <c r="J48985" s="17" t="s">
        <v>5287</v>
      </c>
      <c r="K48985" s="17" t="s">
        <v>123</v>
      </c>
    </row>
    <row r="48986" spans="1:11">
      <c r="A48986" s="17" t="s">
        <v>6649</v>
      </c>
      <c r="B48986" s="28" t="s">
        <v>7907</v>
      </c>
      <c r="C48986" s="17" t="s">
        <v>6649</v>
      </c>
      <c r="D48986" s="17" t="s">
        <v>3685</v>
      </c>
      <c r="E48986" s="17" t="s">
        <v>3473</v>
      </c>
      <c r="F48986" s="17" t="s">
        <v>6062</v>
      </c>
      <c r="G48986" s="17" t="s">
        <v>122</v>
      </c>
      <c r="H48986" s="17" t="s">
        <v>7895</v>
      </c>
      <c r="I48986" s="17" t="s">
        <v>6386</v>
      </c>
      <c r="J48986" s="17" t="s">
        <v>5287</v>
      </c>
      <c r="K48986" s="17" t="s">
        <v>123</v>
      </c>
    </row>
    <row r="48987" spans="1:11">
      <c r="A48987" s="17" t="s">
        <v>6650</v>
      </c>
      <c r="B48987" s="28" t="s">
        <v>7907</v>
      </c>
      <c r="C48987" s="17" t="s">
        <v>6650</v>
      </c>
      <c r="D48987" s="17" t="s">
        <v>4954</v>
      </c>
      <c r="E48987" s="17" t="s">
        <v>3473</v>
      </c>
      <c r="F48987" s="17" t="s">
        <v>6062</v>
      </c>
      <c r="G48987" s="17" t="s">
        <v>122</v>
      </c>
      <c r="H48987" s="17" t="s">
        <v>7895</v>
      </c>
      <c r="I48987" s="17" t="s">
        <v>6386</v>
      </c>
      <c r="J48987" s="17" t="s">
        <v>5287</v>
      </c>
      <c r="K48987" s="17" t="s">
        <v>123</v>
      </c>
    </row>
    <row r="48988" spans="1:11">
      <c r="A48988" s="17" t="s">
        <v>6651</v>
      </c>
      <c r="B48988" s="28" t="s">
        <v>7907</v>
      </c>
      <c r="C48988" s="17" t="s">
        <v>6651</v>
      </c>
      <c r="D48988" s="17" t="s">
        <v>6652</v>
      </c>
      <c r="E48988" s="17" t="s">
        <v>3473</v>
      </c>
      <c r="F48988" s="17" t="s">
        <v>6062</v>
      </c>
      <c r="G48988" s="17" t="s">
        <v>122</v>
      </c>
      <c r="H48988" s="17" t="s">
        <v>7895</v>
      </c>
      <c r="I48988" s="17" t="s">
        <v>6386</v>
      </c>
      <c r="J48988" s="17" t="s">
        <v>5287</v>
      </c>
      <c r="K48988" s="17" t="s">
        <v>123</v>
      </c>
    </row>
    <row r="48989" spans="1:11">
      <c r="A48989" s="17" t="s">
        <v>6653</v>
      </c>
      <c r="B48989" s="28" t="s">
        <v>7907</v>
      </c>
      <c r="C48989" s="17" t="s">
        <v>6653</v>
      </c>
      <c r="D48989" s="17" t="s">
        <v>3529</v>
      </c>
      <c r="E48989" s="17" t="s">
        <v>3473</v>
      </c>
      <c r="F48989" s="17" t="s">
        <v>6062</v>
      </c>
      <c r="G48989" s="17" t="s">
        <v>122</v>
      </c>
      <c r="H48989" s="17" t="s">
        <v>7895</v>
      </c>
      <c r="I48989" s="17" t="s">
        <v>6386</v>
      </c>
      <c r="J48989" s="17" t="s">
        <v>5287</v>
      </c>
      <c r="K48989" s="17" t="s">
        <v>123</v>
      </c>
    </row>
    <row r="48990" spans="1:11">
      <c r="A48990" s="17" t="s">
        <v>6654</v>
      </c>
      <c r="B48990" s="28" t="s">
        <v>7907</v>
      </c>
      <c r="C48990" s="17" t="s">
        <v>6654</v>
      </c>
      <c r="D48990" s="17" t="s">
        <v>6655</v>
      </c>
      <c r="E48990" s="17" t="s">
        <v>3916</v>
      </c>
      <c r="F48990" s="17" t="s">
        <v>6062</v>
      </c>
      <c r="G48990" s="17" t="s">
        <v>122</v>
      </c>
      <c r="H48990" s="17" t="s">
        <v>7895</v>
      </c>
      <c r="I48990" s="17" t="s">
        <v>6386</v>
      </c>
      <c r="J48990" s="17" t="s">
        <v>5287</v>
      </c>
      <c r="K48990" s="17" t="s">
        <v>123</v>
      </c>
    </row>
    <row r="48991" spans="1:11">
      <c r="A48991" s="17" t="s">
        <v>6656</v>
      </c>
      <c r="B48991" s="28" t="s">
        <v>7907</v>
      </c>
      <c r="C48991" s="17" t="s">
        <v>6656</v>
      </c>
      <c r="D48991" s="17" t="s">
        <v>3438</v>
      </c>
      <c r="E48991" s="17" t="s">
        <v>3475</v>
      </c>
      <c r="F48991" s="17" t="s">
        <v>6062</v>
      </c>
      <c r="G48991" s="17" t="s">
        <v>122</v>
      </c>
      <c r="H48991" s="17" t="s">
        <v>7895</v>
      </c>
      <c r="I48991" s="17" t="s">
        <v>6386</v>
      </c>
      <c r="J48991" s="17" t="s">
        <v>5287</v>
      </c>
      <c r="K48991" s="17" t="s">
        <v>123</v>
      </c>
    </row>
    <row r="48992" spans="1:11">
      <c r="A48992" s="17" t="s">
        <v>6657</v>
      </c>
      <c r="B48992" s="28" t="s">
        <v>7907</v>
      </c>
      <c r="C48992" s="17" t="s">
        <v>6657</v>
      </c>
      <c r="D48992" s="17" t="s">
        <v>3438</v>
      </c>
      <c r="E48992" s="17" t="s">
        <v>3479</v>
      </c>
      <c r="F48992" s="17" t="s">
        <v>6062</v>
      </c>
      <c r="G48992" s="17" t="s">
        <v>122</v>
      </c>
      <c r="H48992" s="17" t="s">
        <v>7895</v>
      </c>
      <c r="I48992" s="17" t="s">
        <v>6386</v>
      </c>
      <c r="J48992" s="17" t="s">
        <v>5287</v>
      </c>
      <c r="K48992" s="17" t="s">
        <v>123</v>
      </c>
    </row>
    <row r="48993" spans="1:11">
      <c r="A48993" s="17" t="s">
        <v>6658</v>
      </c>
      <c r="B48993" s="28" t="s">
        <v>7907</v>
      </c>
      <c r="C48993" s="17" t="s">
        <v>6658</v>
      </c>
      <c r="D48993" s="17" t="s">
        <v>4224</v>
      </c>
      <c r="E48993" s="17" t="s">
        <v>3479</v>
      </c>
      <c r="F48993" s="17" t="s">
        <v>6062</v>
      </c>
      <c r="G48993" s="17" t="s">
        <v>122</v>
      </c>
      <c r="H48993" s="17" t="s">
        <v>7895</v>
      </c>
      <c r="I48993" s="17" t="s">
        <v>6386</v>
      </c>
      <c r="J48993" s="17" t="s">
        <v>5287</v>
      </c>
      <c r="K48993" s="17" t="s">
        <v>123</v>
      </c>
    </row>
    <row r="48994" spans="1:11">
      <c r="A48994" s="17" t="s">
        <v>6659</v>
      </c>
      <c r="B48994" s="28" t="s">
        <v>7907</v>
      </c>
      <c r="C48994" s="17" t="s">
        <v>6659</v>
      </c>
      <c r="D48994" s="17" t="s">
        <v>3579</v>
      </c>
      <c r="E48994" s="17" t="s">
        <v>3542</v>
      </c>
      <c r="F48994" s="17" t="s">
        <v>6062</v>
      </c>
      <c r="G48994" s="17" t="s">
        <v>122</v>
      </c>
      <c r="H48994" s="17" t="s">
        <v>7895</v>
      </c>
      <c r="I48994" s="17" t="s">
        <v>6386</v>
      </c>
      <c r="J48994" s="17" t="s">
        <v>5287</v>
      </c>
      <c r="K48994" s="17" t="s">
        <v>123</v>
      </c>
    </row>
    <row r="48995" spans="1:11">
      <c r="A48995" s="17" t="s">
        <v>6660</v>
      </c>
      <c r="B48995" s="28" t="s">
        <v>7907</v>
      </c>
      <c r="C48995" s="17" t="s">
        <v>6660</v>
      </c>
      <c r="D48995" s="17" t="s">
        <v>6661</v>
      </c>
      <c r="E48995" s="17" t="s">
        <v>3542</v>
      </c>
      <c r="F48995" s="17" t="s">
        <v>6062</v>
      </c>
      <c r="G48995" s="17" t="s">
        <v>122</v>
      </c>
      <c r="H48995" s="17" t="s">
        <v>7895</v>
      </c>
      <c r="I48995" s="17" t="s">
        <v>6386</v>
      </c>
      <c r="J48995" s="17" t="s">
        <v>5287</v>
      </c>
      <c r="K48995" s="17" t="s">
        <v>123</v>
      </c>
    </row>
    <row r="48996" spans="1:11">
      <c r="A48996" s="17" t="s">
        <v>6662</v>
      </c>
      <c r="B48996" s="28" t="s">
        <v>7907</v>
      </c>
      <c r="C48996" s="17" t="s">
        <v>6662</v>
      </c>
      <c r="D48996" s="17" t="s">
        <v>4053</v>
      </c>
      <c r="E48996" s="17" t="s">
        <v>3491</v>
      </c>
      <c r="F48996" s="17" t="s">
        <v>6062</v>
      </c>
      <c r="G48996" s="17" t="s">
        <v>122</v>
      </c>
      <c r="H48996" s="17" t="s">
        <v>7895</v>
      </c>
      <c r="I48996" s="17" t="s">
        <v>6386</v>
      </c>
      <c r="J48996" s="17" t="s">
        <v>5287</v>
      </c>
      <c r="K48996" s="17" t="s">
        <v>123</v>
      </c>
    </row>
    <row r="48997" spans="1:11">
      <c r="A48997" s="17" t="s">
        <v>6663</v>
      </c>
      <c r="B48997" s="28" t="s">
        <v>7907</v>
      </c>
      <c r="C48997" s="17" t="s">
        <v>6663</v>
      </c>
      <c r="D48997" s="17" t="s">
        <v>3512</v>
      </c>
      <c r="E48997" s="17" t="s">
        <v>3655</v>
      </c>
      <c r="F48997" s="17" t="s">
        <v>6062</v>
      </c>
      <c r="G48997" s="17" t="s">
        <v>122</v>
      </c>
      <c r="H48997" s="17" t="s">
        <v>7895</v>
      </c>
      <c r="I48997" s="17" t="s">
        <v>6386</v>
      </c>
      <c r="J48997" s="17" t="s">
        <v>5287</v>
      </c>
      <c r="K48997" s="17" t="s">
        <v>123</v>
      </c>
    </row>
    <row r="48998" spans="1:11">
      <c r="A48998" s="17" t="s">
        <v>6664</v>
      </c>
      <c r="B48998" s="28" t="s">
        <v>7907</v>
      </c>
      <c r="C48998" s="17" t="s">
        <v>6664</v>
      </c>
      <c r="D48998" s="17" t="s">
        <v>6665</v>
      </c>
      <c r="E48998" s="17" t="s">
        <v>3495</v>
      </c>
      <c r="F48998" s="17" t="s">
        <v>6062</v>
      </c>
      <c r="G48998" s="17" t="s">
        <v>122</v>
      </c>
      <c r="H48998" s="17" t="s">
        <v>7895</v>
      </c>
      <c r="I48998" s="17" t="s">
        <v>6386</v>
      </c>
      <c r="J48998" s="17" t="s">
        <v>5287</v>
      </c>
      <c r="K48998" s="17" t="s">
        <v>123</v>
      </c>
    </row>
    <row r="48999" spans="1:11">
      <c r="A48999" s="17" t="s">
        <v>6666</v>
      </c>
      <c r="B48999" s="28" t="s">
        <v>7907</v>
      </c>
      <c r="C48999" s="17" t="s">
        <v>6666</v>
      </c>
      <c r="D48999" s="17" t="s">
        <v>3470</v>
      </c>
      <c r="E48999" s="17" t="s">
        <v>3495</v>
      </c>
      <c r="F48999" s="17" t="s">
        <v>6062</v>
      </c>
      <c r="G48999" s="17" t="s">
        <v>122</v>
      </c>
      <c r="H48999" s="17" t="s">
        <v>7895</v>
      </c>
      <c r="I48999" s="17" t="s">
        <v>6386</v>
      </c>
      <c r="J48999" s="17" t="s">
        <v>5287</v>
      </c>
      <c r="K48999" s="17" t="s">
        <v>123</v>
      </c>
    </row>
    <row r="49000" spans="1:11">
      <c r="A49000" s="17" t="s">
        <v>6667</v>
      </c>
      <c r="B49000" s="28" t="s">
        <v>7907</v>
      </c>
      <c r="C49000" s="17" t="s">
        <v>6667</v>
      </c>
      <c r="D49000" s="17" t="s">
        <v>3975</v>
      </c>
      <c r="E49000" s="17" t="s">
        <v>3501</v>
      </c>
      <c r="F49000" s="17" t="s">
        <v>6062</v>
      </c>
      <c r="G49000" s="17" t="s">
        <v>122</v>
      </c>
      <c r="H49000" s="17" t="s">
        <v>7895</v>
      </c>
      <c r="I49000" s="17" t="s">
        <v>6386</v>
      </c>
      <c r="J49000" s="17" t="s">
        <v>5287</v>
      </c>
      <c r="K49000" s="17" t="s">
        <v>123</v>
      </c>
    </row>
    <row r="49001" spans="1:11">
      <c r="A49001" s="17" t="s">
        <v>6668</v>
      </c>
      <c r="B49001" s="28" t="s">
        <v>7907</v>
      </c>
      <c r="C49001" s="17" t="s">
        <v>6668</v>
      </c>
      <c r="D49001" s="17" t="s">
        <v>3522</v>
      </c>
      <c r="E49001" s="17" t="s">
        <v>3501</v>
      </c>
      <c r="F49001" s="17" t="s">
        <v>6062</v>
      </c>
      <c r="G49001" s="17" t="s">
        <v>122</v>
      </c>
      <c r="H49001" s="17" t="s">
        <v>7895</v>
      </c>
      <c r="I49001" s="17" t="s">
        <v>6386</v>
      </c>
      <c r="J49001" s="17" t="s">
        <v>5287</v>
      </c>
      <c r="K49001" s="17" t="s">
        <v>123</v>
      </c>
    </row>
    <row r="49002" spans="1:11">
      <c r="A49002" s="17" t="s">
        <v>6669</v>
      </c>
      <c r="B49002" s="28" t="s">
        <v>7907</v>
      </c>
      <c r="C49002" s="17" t="s">
        <v>6669</v>
      </c>
      <c r="D49002" s="17" t="s">
        <v>3669</v>
      </c>
      <c r="E49002" s="17" t="s">
        <v>3501</v>
      </c>
      <c r="F49002" s="17" t="s">
        <v>6062</v>
      </c>
      <c r="G49002" s="17" t="s">
        <v>122</v>
      </c>
      <c r="H49002" s="17" t="s">
        <v>7895</v>
      </c>
      <c r="I49002" s="17" t="s">
        <v>6386</v>
      </c>
      <c r="J49002" s="17" t="s">
        <v>5287</v>
      </c>
      <c r="K49002" s="17" t="s">
        <v>123</v>
      </c>
    </row>
    <row r="49003" spans="1:11">
      <c r="A49003" s="17" t="s">
        <v>6670</v>
      </c>
      <c r="B49003" s="28" t="s">
        <v>7907</v>
      </c>
      <c r="C49003" s="17" t="s">
        <v>6670</v>
      </c>
      <c r="D49003" s="17" t="s">
        <v>3500</v>
      </c>
      <c r="E49003" s="17" t="s">
        <v>3558</v>
      </c>
      <c r="F49003" s="17" t="s">
        <v>6062</v>
      </c>
      <c r="G49003" s="17" t="s">
        <v>122</v>
      </c>
      <c r="H49003" s="17" t="s">
        <v>7895</v>
      </c>
      <c r="I49003" s="17" t="s">
        <v>6386</v>
      </c>
      <c r="J49003" s="17" t="s">
        <v>5287</v>
      </c>
      <c r="K49003" s="17" t="s">
        <v>123</v>
      </c>
    </row>
    <row r="49004" spans="1:11">
      <c r="A49004" s="17" t="s">
        <v>6671</v>
      </c>
      <c r="B49004" s="28" t="s">
        <v>7908</v>
      </c>
      <c r="C49004" s="17" t="s">
        <v>6671</v>
      </c>
      <c r="D49004" s="17" t="s">
        <v>3876</v>
      </c>
      <c r="E49004" s="17" t="s">
        <v>3508</v>
      </c>
      <c r="F49004" s="17" t="s">
        <v>6515</v>
      </c>
      <c r="G49004" s="17" t="s">
        <v>122</v>
      </c>
      <c r="H49004" s="17" t="s">
        <v>6409</v>
      </c>
      <c r="I49004" s="17" t="s">
        <v>6386</v>
      </c>
      <c r="J49004" s="17" t="s">
        <v>5287</v>
      </c>
      <c r="K49004" s="17" t="s">
        <v>123</v>
      </c>
    </row>
    <row r="49005" spans="1:11">
      <c r="A49005" s="17" t="s">
        <v>6514</v>
      </c>
      <c r="B49005" s="28" t="s">
        <v>7908</v>
      </c>
      <c r="C49005" s="17" t="s">
        <v>6514</v>
      </c>
      <c r="D49005" s="17" t="s">
        <v>3868</v>
      </c>
      <c r="E49005" s="17" t="s">
        <v>3437</v>
      </c>
      <c r="F49005" s="17" t="s">
        <v>6515</v>
      </c>
      <c r="G49005" s="17" t="s">
        <v>122</v>
      </c>
      <c r="H49005" s="17" t="s">
        <v>6409</v>
      </c>
      <c r="I49005" s="17" t="s">
        <v>6386</v>
      </c>
      <c r="J49005" s="17" t="s">
        <v>5287</v>
      </c>
      <c r="K49005" s="17" t="s">
        <v>123</v>
      </c>
    </row>
    <row r="49006" spans="1:11">
      <c r="A49006" s="17" t="s">
        <v>7369</v>
      </c>
      <c r="B49006" s="28" t="s">
        <v>7908</v>
      </c>
      <c r="C49006" s="17" t="s">
        <v>7369</v>
      </c>
      <c r="D49006" s="17" t="s">
        <v>4170</v>
      </c>
      <c r="E49006" s="17" t="s">
        <v>3437</v>
      </c>
      <c r="F49006" s="17" t="s">
        <v>5309</v>
      </c>
      <c r="G49006" s="17" t="s">
        <v>122</v>
      </c>
      <c r="H49006" s="17" t="s">
        <v>6409</v>
      </c>
      <c r="I49006" s="17" t="s">
        <v>6386</v>
      </c>
      <c r="J49006" s="17" t="s">
        <v>5287</v>
      </c>
      <c r="K49006" s="17" t="s">
        <v>123</v>
      </c>
    </row>
    <row r="49007" spans="1:11">
      <c r="A49007" s="17" t="s">
        <v>6674</v>
      </c>
      <c r="B49007" s="28" t="s">
        <v>7908</v>
      </c>
      <c r="C49007" s="17" t="s">
        <v>6674</v>
      </c>
      <c r="D49007" s="17" t="s">
        <v>6675</v>
      </c>
      <c r="E49007" s="17" t="s">
        <v>3441</v>
      </c>
      <c r="F49007" s="17" t="s">
        <v>6515</v>
      </c>
      <c r="G49007" s="17" t="s">
        <v>122</v>
      </c>
      <c r="H49007" s="17" t="s">
        <v>6409</v>
      </c>
      <c r="I49007" s="17" t="s">
        <v>6386</v>
      </c>
      <c r="J49007" s="17" t="s">
        <v>5287</v>
      </c>
      <c r="K49007" s="17" t="s">
        <v>123</v>
      </c>
    </row>
    <row r="49008" spans="1:11">
      <c r="A49008" s="17" t="s">
        <v>6676</v>
      </c>
      <c r="B49008" s="28" t="s">
        <v>7908</v>
      </c>
      <c r="C49008" s="17" t="s">
        <v>6676</v>
      </c>
      <c r="D49008" s="17" t="s">
        <v>3705</v>
      </c>
      <c r="E49008" s="17" t="s">
        <v>3664</v>
      </c>
      <c r="F49008" s="17" t="s">
        <v>6515</v>
      </c>
      <c r="G49008" s="17" t="s">
        <v>122</v>
      </c>
      <c r="H49008" s="17" t="s">
        <v>6409</v>
      </c>
      <c r="I49008" s="17" t="s">
        <v>6386</v>
      </c>
      <c r="J49008" s="17" t="s">
        <v>5287</v>
      </c>
      <c r="K49008" s="17" t="s">
        <v>123</v>
      </c>
    </row>
    <row r="49009" spans="1:11">
      <c r="A49009" s="17" t="s">
        <v>6524</v>
      </c>
      <c r="B49009" s="28" t="s">
        <v>7908</v>
      </c>
      <c r="C49009" s="17" t="s">
        <v>6524</v>
      </c>
      <c r="D49009" s="17" t="s">
        <v>3802</v>
      </c>
      <c r="E49009" s="17" t="s">
        <v>3444</v>
      </c>
      <c r="F49009" s="17" t="s">
        <v>6515</v>
      </c>
      <c r="G49009" s="17" t="s">
        <v>122</v>
      </c>
      <c r="H49009" s="17" t="s">
        <v>6409</v>
      </c>
      <c r="I49009" s="17" t="s">
        <v>6386</v>
      </c>
      <c r="J49009" s="17" t="s">
        <v>5287</v>
      </c>
      <c r="K49009" s="17" t="s">
        <v>123</v>
      </c>
    </row>
    <row r="49010" spans="1:11">
      <c r="A49010" s="17" t="s">
        <v>6677</v>
      </c>
      <c r="B49010" s="28" t="s">
        <v>7908</v>
      </c>
      <c r="C49010" s="17" t="s">
        <v>6677</v>
      </c>
      <c r="D49010" s="17" t="s">
        <v>3579</v>
      </c>
      <c r="E49010" s="17" t="s">
        <v>3446</v>
      </c>
      <c r="F49010" s="17" t="s">
        <v>6515</v>
      </c>
      <c r="G49010" s="17" t="s">
        <v>122</v>
      </c>
      <c r="H49010" s="17" t="s">
        <v>6409</v>
      </c>
      <c r="I49010" s="17" t="s">
        <v>6386</v>
      </c>
      <c r="J49010" s="17" t="s">
        <v>5287</v>
      </c>
      <c r="K49010" s="17" t="s">
        <v>123</v>
      </c>
    </row>
    <row r="49011" spans="1:11">
      <c r="A49011" s="17" t="s">
        <v>6678</v>
      </c>
      <c r="B49011" s="28" t="s">
        <v>7908</v>
      </c>
      <c r="C49011" s="17" t="s">
        <v>6678</v>
      </c>
      <c r="D49011" s="17" t="s">
        <v>3445</v>
      </c>
      <c r="E49011" s="17" t="s">
        <v>3446</v>
      </c>
      <c r="F49011" s="17" t="s">
        <v>6515</v>
      </c>
      <c r="G49011" s="17" t="s">
        <v>122</v>
      </c>
      <c r="H49011" s="17" t="s">
        <v>6409</v>
      </c>
      <c r="I49011" s="17" t="s">
        <v>6386</v>
      </c>
      <c r="J49011" s="17" t="s">
        <v>5287</v>
      </c>
      <c r="K49011" s="17" t="s">
        <v>123</v>
      </c>
    </row>
    <row r="49012" spans="1:11">
      <c r="A49012" s="17" t="s">
        <v>6679</v>
      </c>
      <c r="B49012" s="28" t="s">
        <v>7908</v>
      </c>
      <c r="C49012" s="17" t="s">
        <v>6679</v>
      </c>
      <c r="D49012" s="17" t="s">
        <v>3615</v>
      </c>
      <c r="E49012" s="17" t="s">
        <v>3518</v>
      </c>
      <c r="F49012" s="17" t="s">
        <v>6515</v>
      </c>
      <c r="G49012" s="17" t="s">
        <v>122</v>
      </c>
      <c r="H49012" s="17" t="s">
        <v>6409</v>
      </c>
      <c r="I49012" s="17" t="s">
        <v>6386</v>
      </c>
      <c r="J49012" s="17" t="s">
        <v>5287</v>
      </c>
      <c r="K49012" s="17" t="s">
        <v>123</v>
      </c>
    </row>
    <row r="49013" spans="1:11">
      <c r="A49013" s="17" t="s">
        <v>6680</v>
      </c>
      <c r="B49013" s="28" t="s">
        <v>7908</v>
      </c>
      <c r="C49013" s="17" t="s">
        <v>6680</v>
      </c>
      <c r="D49013" s="17" t="s">
        <v>5285</v>
      </c>
      <c r="E49013" s="17" t="s">
        <v>3448</v>
      </c>
      <c r="F49013" s="17" t="s">
        <v>6515</v>
      </c>
      <c r="G49013" s="17" t="s">
        <v>122</v>
      </c>
      <c r="H49013" s="17" t="s">
        <v>6409</v>
      </c>
      <c r="I49013" s="17" t="s">
        <v>6386</v>
      </c>
      <c r="J49013" s="17" t="s">
        <v>5287</v>
      </c>
      <c r="K49013" s="17" t="s">
        <v>123</v>
      </c>
    </row>
    <row r="49014" spans="1:11">
      <c r="A49014" s="17" t="s">
        <v>6681</v>
      </c>
      <c r="B49014" s="28" t="s">
        <v>7908</v>
      </c>
      <c r="C49014" s="17" t="s">
        <v>6681</v>
      </c>
      <c r="D49014" s="17" t="s">
        <v>4191</v>
      </c>
      <c r="E49014" s="17" t="s">
        <v>3450</v>
      </c>
      <c r="F49014" s="17" t="s">
        <v>6515</v>
      </c>
      <c r="G49014" s="17" t="s">
        <v>122</v>
      </c>
      <c r="H49014" s="17" t="s">
        <v>6409</v>
      </c>
      <c r="I49014" s="17" t="s">
        <v>6386</v>
      </c>
      <c r="J49014" s="17" t="s">
        <v>5287</v>
      </c>
      <c r="K49014" s="17" t="s">
        <v>123</v>
      </c>
    </row>
    <row r="49015" spans="1:11">
      <c r="A49015" s="17" t="s">
        <v>6682</v>
      </c>
      <c r="B49015" s="28" t="s">
        <v>7908</v>
      </c>
      <c r="C49015" s="17" t="s">
        <v>6682</v>
      </c>
      <c r="D49015" s="17" t="s">
        <v>4982</v>
      </c>
      <c r="E49015" s="17" t="s">
        <v>3450</v>
      </c>
      <c r="F49015" s="17" t="s">
        <v>6515</v>
      </c>
      <c r="G49015" s="17" t="s">
        <v>122</v>
      </c>
      <c r="H49015" s="17" t="s">
        <v>6409</v>
      </c>
      <c r="I49015" s="17" t="s">
        <v>6386</v>
      </c>
      <c r="J49015" s="17" t="s">
        <v>5287</v>
      </c>
      <c r="K49015" s="17" t="s">
        <v>123</v>
      </c>
    </row>
    <row r="49016" spans="1:11">
      <c r="A49016" s="17" t="s">
        <v>6683</v>
      </c>
      <c r="B49016" s="28" t="s">
        <v>7908</v>
      </c>
      <c r="C49016" s="17" t="s">
        <v>6683</v>
      </c>
      <c r="D49016" s="17" t="s">
        <v>6684</v>
      </c>
      <c r="E49016" s="17" t="s">
        <v>3523</v>
      </c>
      <c r="F49016" s="17" t="s">
        <v>6515</v>
      </c>
      <c r="G49016" s="17" t="s">
        <v>122</v>
      </c>
      <c r="H49016" s="17" t="s">
        <v>6409</v>
      </c>
      <c r="I49016" s="17" t="s">
        <v>6386</v>
      </c>
      <c r="J49016" s="17" t="s">
        <v>5287</v>
      </c>
      <c r="K49016" s="17" t="s">
        <v>123</v>
      </c>
    </row>
    <row r="49017" spans="1:11">
      <c r="A49017" s="17" t="s">
        <v>6685</v>
      </c>
      <c r="B49017" s="28" t="s">
        <v>7908</v>
      </c>
      <c r="C49017" s="17" t="s">
        <v>6685</v>
      </c>
      <c r="D49017" s="17" t="s">
        <v>3608</v>
      </c>
      <c r="E49017" s="17" t="s">
        <v>3523</v>
      </c>
      <c r="F49017" s="17" t="s">
        <v>6515</v>
      </c>
      <c r="G49017" s="17" t="s">
        <v>122</v>
      </c>
      <c r="H49017" s="17" t="s">
        <v>6409</v>
      </c>
      <c r="I49017" s="17" t="s">
        <v>6386</v>
      </c>
      <c r="J49017" s="17" t="s">
        <v>5287</v>
      </c>
      <c r="K49017" s="17" t="s">
        <v>123</v>
      </c>
    </row>
    <row r="49018" spans="1:11">
      <c r="A49018" s="17" t="s">
        <v>6686</v>
      </c>
      <c r="B49018" s="28" t="s">
        <v>7908</v>
      </c>
      <c r="C49018" s="17" t="s">
        <v>6686</v>
      </c>
      <c r="D49018" s="17" t="s">
        <v>4088</v>
      </c>
      <c r="E49018" s="17" t="s">
        <v>3458</v>
      </c>
      <c r="F49018" s="17" t="s">
        <v>6515</v>
      </c>
      <c r="G49018" s="17" t="s">
        <v>122</v>
      </c>
      <c r="H49018" s="17" t="s">
        <v>6409</v>
      </c>
      <c r="I49018" s="17" t="s">
        <v>6386</v>
      </c>
      <c r="J49018" s="17" t="s">
        <v>5287</v>
      </c>
      <c r="K49018" s="17" t="s">
        <v>123</v>
      </c>
    </row>
    <row r="49019" spans="1:11">
      <c r="A49019" s="17" t="s">
        <v>6687</v>
      </c>
      <c r="B49019" s="28" t="s">
        <v>7908</v>
      </c>
      <c r="C49019" s="17" t="s">
        <v>6687</v>
      </c>
      <c r="D49019" s="17" t="s">
        <v>3898</v>
      </c>
      <c r="E49019" s="17" t="s">
        <v>3458</v>
      </c>
      <c r="F49019" s="17" t="s">
        <v>6515</v>
      </c>
      <c r="G49019" s="17" t="s">
        <v>122</v>
      </c>
      <c r="H49019" s="17" t="s">
        <v>6409</v>
      </c>
      <c r="I49019" s="17" t="s">
        <v>6386</v>
      </c>
      <c r="J49019" s="17" t="s">
        <v>5287</v>
      </c>
      <c r="K49019" s="17" t="s">
        <v>123</v>
      </c>
    </row>
    <row r="49020" spans="1:11">
      <c r="A49020" s="17" t="s">
        <v>6688</v>
      </c>
      <c r="B49020" s="28" t="s">
        <v>7908</v>
      </c>
      <c r="C49020" s="17" t="s">
        <v>6688</v>
      </c>
      <c r="D49020" s="17" t="s">
        <v>3651</v>
      </c>
      <c r="E49020" s="17" t="s">
        <v>3461</v>
      </c>
      <c r="F49020" s="17" t="s">
        <v>6515</v>
      </c>
      <c r="G49020" s="17" t="s">
        <v>122</v>
      </c>
      <c r="H49020" s="17" t="s">
        <v>6409</v>
      </c>
      <c r="I49020" s="17" t="s">
        <v>6386</v>
      </c>
      <c r="J49020" s="17" t="s">
        <v>5287</v>
      </c>
      <c r="K49020" s="17" t="s">
        <v>123</v>
      </c>
    </row>
    <row r="49021" spans="1:11">
      <c r="A49021" s="17" t="s">
        <v>6689</v>
      </c>
      <c r="B49021" s="28" t="s">
        <v>7908</v>
      </c>
      <c r="C49021" s="17" t="s">
        <v>6689</v>
      </c>
      <c r="D49021" s="17" t="s">
        <v>6690</v>
      </c>
      <c r="E49021" s="17" t="s">
        <v>3464</v>
      </c>
      <c r="F49021" s="17" t="s">
        <v>6515</v>
      </c>
      <c r="G49021" s="17" t="s">
        <v>122</v>
      </c>
      <c r="H49021" s="17" t="s">
        <v>6409</v>
      </c>
      <c r="I49021" s="17" t="s">
        <v>6386</v>
      </c>
      <c r="J49021" s="17" t="s">
        <v>5287</v>
      </c>
      <c r="K49021" s="17" t="s">
        <v>123</v>
      </c>
    </row>
    <row r="49022" spans="1:11">
      <c r="A49022" s="17" t="s">
        <v>6691</v>
      </c>
      <c r="B49022" s="28" t="s">
        <v>7908</v>
      </c>
      <c r="C49022" s="17" t="s">
        <v>6691</v>
      </c>
      <c r="D49022" s="17" t="s">
        <v>3601</v>
      </c>
      <c r="E49022" s="17" t="s">
        <v>3575</v>
      </c>
      <c r="F49022" s="17" t="s">
        <v>6515</v>
      </c>
      <c r="G49022" s="17" t="s">
        <v>122</v>
      </c>
      <c r="H49022" s="17" t="s">
        <v>6409</v>
      </c>
      <c r="I49022" s="17" t="s">
        <v>6386</v>
      </c>
      <c r="J49022" s="17" t="s">
        <v>5287</v>
      </c>
      <c r="K49022" s="17" t="s">
        <v>123</v>
      </c>
    </row>
    <row r="49023" spans="1:11">
      <c r="A49023" s="17" t="s">
        <v>6692</v>
      </c>
      <c r="B49023" s="28" t="s">
        <v>7908</v>
      </c>
      <c r="C49023" s="17" t="s">
        <v>6692</v>
      </c>
      <c r="D49023" s="17" t="s">
        <v>4267</v>
      </c>
      <c r="E49023" s="17" t="s">
        <v>3533</v>
      </c>
      <c r="F49023" s="17" t="s">
        <v>6515</v>
      </c>
      <c r="G49023" s="17" t="s">
        <v>122</v>
      </c>
      <c r="H49023" s="17" t="s">
        <v>6409</v>
      </c>
      <c r="I49023" s="17" t="s">
        <v>6386</v>
      </c>
      <c r="J49023" s="17" t="s">
        <v>5287</v>
      </c>
      <c r="K49023" s="17" t="s">
        <v>123</v>
      </c>
    </row>
    <row r="49024" spans="1:11">
      <c r="A49024" s="17" t="s">
        <v>6693</v>
      </c>
      <c r="B49024" s="28" t="s">
        <v>7908</v>
      </c>
      <c r="C49024" s="17" t="s">
        <v>6693</v>
      </c>
      <c r="D49024" s="17" t="s">
        <v>3762</v>
      </c>
      <c r="E49024" s="17" t="s">
        <v>3473</v>
      </c>
      <c r="F49024" s="17" t="s">
        <v>6515</v>
      </c>
      <c r="G49024" s="17" t="s">
        <v>122</v>
      </c>
      <c r="H49024" s="17" t="s">
        <v>6409</v>
      </c>
      <c r="I49024" s="17" t="s">
        <v>6386</v>
      </c>
      <c r="J49024" s="17" t="s">
        <v>5287</v>
      </c>
      <c r="K49024" s="17" t="s">
        <v>123</v>
      </c>
    </row>
    <row r="49025" spans="1:11">
      <c r="A49025" s="17" t="s">
        <v>6694</v>
      </c>
      <c r="B49025" s="28" t="s">
        <v>7908</v>
      </c>
      <c r="C49025" s="17" t="s">
        <v>6694</v>
      </c>
      <c r="D49025" s="17" t="s">
        <v>4744</v>
      </c>
      <c r="E49025" s="17" t="s">
        <v>3473</v>
      </c>
      <c r="F49025" s="17" t="s">
        <v>6515</v>
      </c>
      <c r="G49025" s="17" t="s">
        <v>122</v>
      </c>
      <c r="H49025" s="17" t="s">
        <v>6409</v>
      </c>
      <c r="I49025" s="17" t="s">
        <v>6386</v>
      </c>
      <c r="J49025" s="17" t="s">
        <v>5287</v>
      </c>
      <c r="K49025" s="17" t="s">
        <v>123</v>
      </c>
    </row>
    <row r="49026" spans="1:11">
      <c r="A49026" s="17" t="s">
        <v>6695</v>
      </c>
      <c r="B49026" s="28" t="s">
        <v>7908</v>
      </c>
      <c r="C49026" s="17" t="s">
        <v>6695</v>
      </c>
      <c r="D49026" s="17" t="s">
        <v>3439</v>
      </c>
      <c r="E49026" s="17" t="s">
        <v>3473</v>
      </c>
      <c r="F49026" s="17" t="s">
        <v>6515</v>
      </c>
      <c r="G49026" s="17" t="s">
        <v>122</v>
      </c>
      <c r="H49026" s="17" t="s">
        <v>6409</v>
      </c>
      <c r="I49026" s="17" t="s">
        <v>6386</v>
      </c>
      <c r="J49026" s="17" t="s">
        <v>5287</v>
      </c>
      <c r="K49026" s="17" t="s">
        <v>123</v>
      </c>
    </row>
    <row r="49027" spans="1:11">
      <c r="A49027" s="17" t="s">
        <v>6696</v>
      </c>
      <c r="B49027" s="28" t="s">
        <v>7908</v>
      </c>
      <c r="C49027" s="17" t="s">
        <v>6696</v>
      </c>
      <c r="D49027" s="17" t="s">
        <v>3574</v>
      </c>
      <c r="E49027" s="17" t="s">
        <v>3473</v>
      </c>
      <c r="F49027" s="17" t="s">
        <v>6515</v>
      </c>
      <c r="G49027" s="17" t="s">
        <v>122</v>
      </c>
      <c r="H49027" s="17" t="s">
        <v>6409</v>
      </c>
      <c r="I49027" s="17" t="s">
        <v>6386</v>
      </c>
      <c r="J49027" s="17" t="s">
        <v>5287</v>
      </c>
      <c r="K49027" s="17" t="s">
        <v>123</v>
      </c>
    </row>
    <row r="49028" spans="1:11">
      <c r="A49028" s="17" t="s">
        <v>6697</v>
      </c>
      <c r="B49028" s="28" t="s">
        <v>7908</v>
      </c>
      <c r="C49028" s="17" t="s">
        <v>6697</v>
      </c>
      <c r="D49028" s="17" t="s">
        <v>3482</v>
      </c>
      <c r="E49028" s="17" t="s">
        <v>3722</v>
      </c>
      <c r="F49028" s="17" t="s">
        <v>6515</v>
      </c>
      <c r="G49028" s="17" t="s">
        <v>122</v>
      </c>
      <c r="H49028" s="17" t="s">
        <v>6409</v>
      </c>
      <c r="I49028" s="17" t="s">
        <v>6386</v>
      </c>
      <c r="J49028" s="17" t="s">
        <v>5287</v>
      </c>
      <c r="K49028" s="17" t="s">
        <v>123</v>
      </c>
    </row>
    <row r="49029" spans="1:11">
      <c r="A49029" s="17" t="s">
        <v>6698</v>
      </c>
      <c r="B49029" s="28" t="s">
        <v>7908</v>
      </c>
      <c r="C49029" s="17" t="s">
        <v>6698</v>
      </c>
      <c r="D49029" s="17" t="s">
        <v>3552</v>
      </c>
      <c r="E49029" s="17" t="s">
        <v>3722</v>
      </c>
      <c r="F49029" s="17" t="s">
        <v>6515</v>
      </c>
      <c r="G49029" s="17" t="s">
        <v>122</v>
      </c>
      <c r="H49029" s="17" t="s">
        <v>6409</v>
      </c>
      <c r="I49029" s="17" t="s">
        <v>6386</v>
      </c>
      <c r="J49029" s="17" t="s">
        <v>5287</v>
      </c>
      <c r="K49029" s="17" t="s">
        <v>123</v>
      </c>
    </row>
    <row r="49030" spans="1:11">
      <c r="A49030" s="17" t="s">
        <v>6699</v>
      </c>
      <c r="B49030" s="28" t="s">
        <v>7908</v>
      </c>
      <c r="C49030" s="17" t="s">
        <v>6699</v>
      </c>
      <c r="D49030" s="17" t="s">
        <v>3961</v>
      </c>
      <c r="E49030" s="17" t="s">
        <v>3476</v>
      </c>
      <c r="F49030" s="17" t="s">
        <v>6515</v>
      </c>
      <c r="G49030" s="17" t="s">
        <v>122</v>
      </c>
      <c r="H49030" s="17" t="s">
        <v>6409</v>
      </c>
      <c r="I49030" s="17" t="s">
        <v>6386</v>
      </c>
      <c r="J49030" s="17" t="s">
        <v>5287</v>
      </c>
      <c r="K49030" s="17" t="s">
        <v>123</v>
      </c>
    </row>
    <row r="49031" spans="1:11">
      <c r="A49031" s="17" t="s">
        <v>6700</v>
      </c>
      <c r="B49031" s="28" t="s">
        <v>7908</v>
      </c>
      <c r="C49031" s="17" t="s">
        <v>6700</v>
      </c>
      <c r="D49031" s="17" t="s">
        <v>3703</v>
      </c>
      <c r="E49031" s="17" t="s">
        <v>3476</v>
      </c>
      <c r="F49031" s="17" t="s">
        <v>6515</v>
      </c>
      <c r="G49031" s="17" t="s">
        <v>122</v>
      </c>
      <c r="H49031" s="17" t="s">
        <v>6409</v>
      </c>
      <c r="I49031" s="17" t="s">
        <v>6386</v>
      </c>
      <c r="J49031" s="17" t="s">
        <v>5287</v>
      </c>
      <c r="K49031" s="17" t="s">
        <v>123</v>
      </c>
    </row>
    <row r="49032" spans="1:11">
      <c r="A49032" s="17" t="s">
        <v>6701</v>
      </c>
      <c r="B49032" s="28" t="s">
        <v>7908</v>
      </c>
      <c r="C49032" s="17" t="s">
        <v>6701</v>
      </c>
      <c r="D49032" s="17" t="s">
        <v>4132</v>
      </c>
      <c r="E49032" s="17" t="s">
        <v>3648</v>
      </c>
      <c r="F49032" s="17" t="s">
        <v>6515</v>
      </c>
      <c r="G49032" s="17" t="s">
        <v>122</v>
      </c>
      <c r="H49032" s="17" t="s">
        <v>6409</v>
      </c>
      <c r="I49032" s="17" t="s">
        <v>6386</v>
      </c>
      <c r="J49032" s="17" t="s">
        <v>5287</v>
      </c>
      <c r="K49032" s="17" t="s">
        <v>123</v>
      </c>
    </row>
    <row r="49033" spans="1:11">
      <c r="A49033" s="17" t="s">
        <v>6702</v>
      </c>
      <c r="B49033" s="28" t="s">
        <v>7908</v>
      </c>
      <c r="C49033" s="17" t="s">
        <v>6702</v>
      </c>
      <c r="D49033" s="17" t="s">
        <v>3579</v>
      </c>
      <c r="E49033" s="17" t="s">
        <v>3486</v>
      </c>
      <c r="F49033" s="17" t="s">
        <v>6515</v>
      </c>
      <c r="G49033" s="17" t="s">
        <v>122</v>
      </c>
      <c r="H49033" s="17" t="s">
        <v>6409</v>
      </c>
      <c r="I49033" s="17" t="s">
        <v>6386</v>
      </c>
      <c r="J49033" s="17" t="s">
        <v>5287</v>
      </c>
      <c r="K49033" s="17" t="s">
        <v>123</v>
      </c>
    </row>
    <row r="49034" spans="1:11">
      <c r="A49034" s="17" t="s">
        <v>6703</v>
      </c>
      <c r="B49034" s="28" t="s">
        <v>7908</v>
      </c>
      <c r="C49034" s="17" t="s">
        <v>6703</v>
      </c>
      <c r="D49034" s="17" t="s">
        <v>3930</v>
      </c>
      <c r="E49034" s="17" t="s">
        <v>3489</v>
      </c>
      <c r="F49034" s="17" t="s">
        <v>6515</v>
      </c>
      <c r="G49034" s="17" t="s">
        <v>122</v>
      </c>
      <c r="H49034" s="17" t="s">
        <v>6409</v>
      </c>
      <c r="I49034" s="17" t="s">
        <v>6386</v>
      </c>
      <c r="J49034" s="17" t="s">
        <v>5287</v>
      </c>
      <c r="K49034" s="17" t="s">
        <v>123</v>
      </c>
    </row>
    <row r="49035" spans="1:11">
      <c r="A49035" s="17" t="s">
        <v>6704</v>
      </c>
      <c r="B49035" s="28" t="s">
        <v>7908</v>
      </c>
      <c r="C49035" s="17" t="s">
        <v>6704</v>
      </c>
      <c r="D49035" s="17" t="s">
        <v>6705</v>
      </c>
      <c r="E49035" s="17" t="s">
        <v>3921</v>
      </c>
      <c r="F49035" s="17" t="s">
        <v>6515</v>
      </c>
      <c r="G49035" s="17" t="s">
        <v>122</v>
      </c>
      <c r="H49035" s="17" t="s">
        <v>6409</v>
      </c>
      <c r="I49035" s="17" t="s">
        <v>6386</v>
      </c>
      <c r="J49035" s="17" t="s">
        <v>5287</v>
      </c>
      <c r="K49035" s="17" t="s">
        <v>123</v>
      </c>
    </row>
    <row r="49036" spans="1:11">
      <c r="A49036" s="17" t="s">
        <v>6706</v>
      </c>
      <c r="B49036" s="28" t="s">
        <v>7908</v>
      </c>
      <c r="C49036" s="17" t="s">
        <v>6706</v>
      </c>
      <c r="D49036" s="17" t="s">
        <v>3974</v>
      </c>
      <c r="E49036" s="17" t="s">
        <v>3493</v>
      </c>
      <c r="F49036" s="17" t="s">
        <v>6515</v>
      </c>
      <c r="G49036" s="17" t="s">
        <v>122</v>
      </c>
      <c r="H49036" s="17" t="s">
        <v>6409</v>
      </c>
      <c r="I49036" s="17" t="s">
        <v>6386</v>
      </c>
      <c r="J49036" s="17" t="s">
        <v>5287</v>
      </c>
      <c r="K49036" s="17" t="s">
        <v>123</v>
      </c>
    </row>
    <row r="49037" spans="1:11">
      <c r="A49037" s="17" t="s">
        <v>6707</v>
      </c>
      <c r="B49037" s="28" t="s">
        <v>7908</v>
      </c>
      <c r="C49037" s="17" t="s">
        <v>6707</v>
      </c>
      <c r="D49037" s="17" t="s">
        <v>6708</v>
      </c>
      <c r="E49037" s="17" t="s">
        <v>3501</v>
      </c>
      <c r="F49037" s="17" t="s">
        <v>6515</v>
      </c>
      <c r="G49037" s="17" t="s">
        <v>122</v>
      </c>
      <c r="H49037" s="17" t="s">
        <v>6409</v>
      </c>
      <c r="I49037" s="17" t="s">
        <v>6386</v>
      </c>
      <c r="J49037" s="17" t="s">
        <v>5287</v>
      </c>
      <c r="K49037" s="17" t="s">
        <v>123</v>
      </c>
    </row>
    <row r="49038" spans="1:11">
      <c r="A49038" s="17" t="s">
        <v>6709</v>
      </c>
      <c r="B49038" s="28" t="s">
        <v>7908</v>
      </c>
      <c r="C49038" s="17" t="s">
        <v>6709</v>
      </c>
      <c r="D49038" s="17" t="s">
        <v>3490</v>
      </c>
      <c r="E49038" s="17" t="s">
        <v>3598</v>
      </c>
      <c r="F49038" s="17" t="s">
        <v>6515</v>
      </c>
      <c r="G49038" s="17" t="s">
        <v>122</v>
      </c>
      <c r="H49038" s="17" t="s">
        <v>6409</v>
      </c>
      <c r="I49038" s="17" t="s">
        <v>6386</v>
      </c>
      <c r="J49038" s="17" t="s">
        <v>5287</v>
      </c>
      <c r="K49038" s="17" t="s">
        <v>123</v>
      </c>
    </row>
    <row r="49039" spans="1:11">
      <c r="A49039" s="17" t="s">
        <v>6710</v>
      </c>
      <c r="B49039" s="28" t="s">
        <v>7908</v>
      </c>
      <c r="C49039" s="17" t="s">
        <v>6710</v>
      </c>
      <c r="D49039" s="17" t="s">
        <v>3798</v>
      </c>
      <c r="E49039" s="17" t="s">
        <v>3706</v>
      </c>
      <c r="F49039" s="17" t="s">
        <v>6515</v>
      </c>
      <c r="G49039" s="17" t="s">
        <v>122</v>
      </c>
      <c r="H49039" s="17" t="s">
        <v>6409</v>
      </c>
      <c r="I49039" s="17" t="s">
        <v>6386</v>
      </c>
      <c r="J49039" s="17" t="s">
        <v>5287</v>
      </c>
      <c r="K49039" s="17" t="s">
        <v>123</v>
      </c>
    </row>
    <row r="49040" spans="1:11">
      <c r="A49040" s="17" t="s">
        <v>1075</v>
      </c>
      <c r="B49040" s="28" t="s">
        <v>7911</v>
      </c>
      <c r="C49040" s="17" t="s">
        <v>1075</v>
      </c>
      <c r="D49040" s="17" t="s">
        <v>3445</v>
      </c>
      <c r="E49040" s="17" t="s">
        <v>3508</v>
      </c>
      <c r="F49040" s="17" t="s">
        <v>4423</v>
      </c>
      <c r="G49040" s="17" t="s">
        <v>55</v>
      </c>
      <c r="H49040" s="17" t="s">
        <v>7910</v>
      </c>
      <c r="I49040" s="17" t="s">
        <v>7463</v>
      </c>
      <c r="J49040" s="17" t="s">
        <v>5287</v>
      </c>
      <c r="K49040" s="17" t="s">
        <v>56</v>
      </c>
    </row>
    <row r="49041" spans="1:11">
      <c r="A49041" s="17" t="s">
        <v>1369</v>
      </c>
      <c r="B49041" s="28" t="s">
        <v>7911</v>
      </c>
      <c r="C49041" s="17" t="s">
        <v>1369</v>
      </c>
      <c r="D49041" s="17" t="s">
        <v>4581</v>
      </c>
      <c r="E49041" s="17" t="s">
        <v>3437</v>
      </c>
      <c r="F49041" s="17" t="s">
        <v>4400</v>
      </c>
      <c r="G49041" s="17" t="s">
        <v>55</v>
      </c>
      <c r="H49041" s="17" t="s">
        <v>7910</v>
      </c>
      <c r="I49041" s="17" t="s">
        <v>7463</v>
      </c>
      <c r="J49041" s="17" t="s">
        <v>5287</v>
      </c>
      <c r="K49041" s="17" t="s">
        <v>56</v>
      </c>
    </row>
    <row r="49042" spans="1:11">
      <c r="A49042" s="17" t="s">
        <v>1787</v>
      </c>
      <c r="B49042" s="28" t="s">
        <v>7911</v>
      </c>
      <c r="C49042" s="17" t="s">
        <v>1787</v>
      </c>
      <c r="D49042" s="17" t="s">
        <v>4705</v>
      </c>
      <c r="E49042" s="17" t="s">
        <v>3437</v>
      </c>
      <c r="F49042" s="17" t="s">
        <v>4387</v>
      </c>
      <c r="G49042" s="17" t="s">
        <v>55</v>
      </c>
      <c r="H49042" s="17" t="s">
        <v>7910</v>
      </c>
      <c r="I49042" s="17" t="s">
        <v>7463</v>
      </c>
      <c r="J49042" s="17" t="s">
        <v>5287</v>
      </c>
      <c r="K49042" s="17" t="s">
        <v>56</v>
      </c>
    </row>
    <row r="49043" spans="1:11">
      <c r="A49043" s="17" t="s">
        <v>1077</v>
      </c>
      <c r="B49043" s="28" t="s">
        <v>7911</v>
      </c>
      <c r="C49043" s="17" t="s">
        <v>1077</v>
      </c>
      <c r="D49043" s="17" t="s">
        <v>4485</v>
      </c>
      <c r="E49043" s="17" t="s">
        <v>3437</v>
      </c>
      <c r="F49043" s="17" t="s">
        <v>4423</v>
      </c>
      <c r="G49043" s="17" t="s">
        <v>55</v>
      </c>
      <c r="H49043" s="17" t="s">
        <v>7910</v>
      </c>
      <c r="I49043" s="17" t="s">
        <v>7463</v>
      </c>
      <c r="J49043" s="17" t="s">
        <v>5287</v>
      </c>
      <c r="K49043" s="17" t="s">
        <v>56</v>
      </c>
    </row>
    <row r="49044" spans="1:11">
      <c r="A49044" s="17" t="s">
        <v>5871</v>
      </c>
      <c r="B49044" s="28" t="s">
        <v>7911</v>
      </c>
      <c r="C49044" s="17" t="s">
        <v>5871</v>
      </c>
      <c r="D49044" s="17" t="s">
        <v>3510</v>
      </c>
      <c r="E49044" s="17" t="s">
        <v>3511</v>
      </c>
      <c r="F49044" s="17" t="s">
        <v>4387</v>
      </c>
      <c r="G49044" s="17" t="s">
        <v>55</v>
      </c>
      <c r="H49044" s="17" t="s">
        <v>7910</v>
      </c>
      <c r="I49044" s="17" t="s">
        <v>7463</v>
      </c>
      <c r="J49044" s="17" t="s">
        <v>5287</v>
      </c>
      <c r="K49044" s="17" t="s">
        <v>56</v>
      </c>
    </row>
    <row r="49045" spans="1:11">
      <c r="A49045" s="17" t="s">
        <v>1081</v>
      </c>
      <c r="B49045" s="28" t="s">
        <v>7911</v>
      </c>
      <c r="C49045" s="17" t="s">
        <v>1081</v>
      </c>
      <c r="D49045" s="17" t="s">
        <v>4487</v>
      </c>
      <c r="E49045" s="17" t="s">
        <v>3664</v>
      </c>
      <c r="F49045" s="17" t="s">
        <v>4423</v>
      </c>
      <c r="G49045" s="17" t="s">
        <v>55</v>
      </c>
      <c r="H49045" s="17" t="s">
        <v>7910</v>
      </c>
      <c r="I49045" s="17" t="s">
        <v>7463</v>
      </c>
      <c r="J49045" s="17" t="s">
        <v>5287</v>
      </c>
      <c r="K49045" s="17" t="s">
        <v>56</v>
      </c>
    </row>
    <row r="49046" spans="1:11">
      <c r="A49046" s="17" t="s">
        <v>908</v>
      </c>
      <c r="B49046" s="28" t="s">
        <v>7911</v>
      </c>
      <c r="C49046" s="17" t="s">
        <v>908</v>
      </c>
      <c r="D49046" s="17" t="s">
        <v>4333</v>
      </c>
      <c r="E49046" s="17" t="s">
        <v>3604</v>
      </c>
      <c r="F49046" s="17" t="s">
        <v>4400</v>
      </c>
      <c r="G49046" s="17" t="s">
        <v>55</v>
      </c>
      <c r="H49046" s="17" t="s">
        <v>7910</v>
      </c>
      <c r="I49046" s="17" t="s">
        <v>7463</v>
      </c>
      <c r="J49046" s="17" t="s">
        <v>5287</v>
      </c>
      <c r="K49046" s="17" t="s">
        <v>56</v>
      </c>
    </row>
    <row r="49047" spans="1:11">
      <c r="A49047" s="17" t="s">
        <v>1083</v>
      </c>
      <c r="B49047" s="28" t="s">
        <v>7911</v>
      </c>
      <c r="C49047" s="17" t="s">
        <v>1083</v>
      </c>
      <c r="D49047" s="17" t="s">
        <v>3459</v>
      </c>
      <c r="E49047" s="17" t="s">
        <v>4353</v>
      </c>
      <c r="F49047" s="17" t="s">
        <v>4423</v>
      </c>
      <c r="G49047" s="17" t="s">
        <v>55</v>
      </c>
      <c r="H49047" s="17" t="s">
        <v>7910</v>
      </c>
      <c r="I49047" s="17" t="s">
        <v>7463</v>
      </c>
      <c r="J49047" s="17" t="s">
        <v>5287</v>
      </c>
      <c r="K49047" s="17" t="s">
        <v>56</v>
      </c>
    </row>
    <row r="49048" spans="1:11">
      <c r="A49048" s="17" t="s">
        <v>909</v>
      </c>
      <c r="B49048" s="28" t="s">
        <v>7911</v>
      </c>
      <c r="C49048" s="17" t="s">
        <v>909</v>
      </c>
      <c r="D49048" s="17" t="s">
        <v>4419</v>
      </c>
      <c r="E49048" s="17" t="s">
        <v>4420</v>
      </c>
      <c r="F49048" s="17" t="s">
        <v>4400</v>
      </c>
      <c r="G49048" s="17" t="s">
        <v>55</v>
      </c>
      <c r="H49048" s="17" t="s">
        <v>7910</v>
      </c>
      <c r="I49048" s="17" t="s">
        <v>7463</v>
      </c>
      <c r="J49048" s="17" t="s">
        <v>5287</v>
      </c>
      <c r="K49048" s="17" t="s">
        <v>56</v>
      </c>
    </row>
    <row r="49049" spans="1:11">
      <c r="A49049" s="17" t="s">
        <v>933</v>
      </c>
      <c r="B49049" s="28" t="s">
        <v>7911</v>
      </c>
      <c r="C49049" s="17" t="s">
        <v>933</v>
      </c>
      <c r="D49049" s="17" t="s">
        <v>3520</v>
      </c>
      <c r="E49049" s="17" t="s">
        <v>3784</v>
      </c>
      <c r="F49049" s="17" t="s">
        <v>4387</v>
      </c>
      <c r="G49049" s="17" t="s">
        <v>55</v>
      </c>
      <c r="H49049" s="17" t="s">
        <v>7910</v>
      </c>
      <c r="I49049" s="17" t="s">
        <v>7463</v>
      </c>
      <c r="J49049" s="17" t="s">
        <v>5287</v>
      </c>
      <c r="K49049" s="17" t="s">
        <v>56</v>
      </c>
    </row>
    <row r="49050" spans="1:11">
      <c r="A49050" s="17" t="s">
        <v>1373</v>
      </c>
      <c r="B49050" s="28" t="s">
        <v>7911</v>
      </c>
      <c r="C49050" s="17" t="s">
        <v>1373</v>
      </c>
      <c r="D49050" s="17" t="s">
        <v>3605</v>
      </c>
      <c r="E49050" s="17" t="s">
        <v>3516</v>
      </c>
      <c r="F49050" s="17" t="s">
        <v>4387</v>
      </c>
      <c r="G49050" s="17" t="s">
        <v>55</v>
      </c>
      <c r="H49050" s="17" t="s">
        <v>7910</v>
      </c>
      <c r="I49050" s="17" t="s">
        <v>7463</v>
      </c>
      <c r="J49050" s="17" t="s">
        <v>5287</v>
      </c>
      <c r="K49050" s="17" t="s">
        <v>56</v>
      </c>
    </row>
    <row r="49051" spans="1:11">
      <c r="A49051" s="17" t="s">
        <v>1740</v>
      </c>
      <c r="B49051" s="28" t="s">
        <v>7911</v>
      </c>
      <c r="C49051" s="17" t="s">
        <v>1740</v>
      </c>
      <c r="D49051" s="17" t="s">
        <v>4691</v>
      </c>
      <c r="E49051" s="17" t="s">
        <v>3518</v>
      </c>
      <c r="F49051" s="17" t="s">
        <v>4423</v>
      </c>
      <c r="G49051" s="17" t="s">
        <v>55</v>
      </c>
      <c r="H49051" s="17" t="s">
        <v>7910</v>
      </c>
      <c r="I49051" s="17" t="s">
        <v>7463</v>
      </c>
      <c r="J49051" s="17" t="s">
        <v>5287</v>
      </c>
      <c r="K49051" s="17" t="s">
        <v>56</v>
      </c>
    </row>
    <row r="49052" spans="1:11">
      <c r="A49052" s="17" t="s">
        <v>1822</v>
      </c>
      <c r="B49052" s="28" t="s">
        <v>7911</v>
      </c>
      <c r="C49052" s="17" t="s">
        <v>1822</v>
      </c>
      <c r="D49052" s="17" t="s">
        <v>3959</v>
      </c>
      <c r="E49052" s="17" t="s">
        <v>3448</v>
      </c>
      <c r="F49052" s="17" t="s">
        <v>4400</v>
      </c>
      <c r="G49052" s="17" t="s">
        <v>55</v>
      </c>
      <c r="H49052" s="17" t="s">
        <v>7910</v>
      </c>
      <c r="I49052" s="17" t="s">
        <v>7463</v>
      </c>
      <c r="J49052" s="17" t="s">
        <v>5287</v>
      </c>
      <c r="K49052" s="17" t="s">
        <v>56</v>
      </c>
    </row>
    <row r="49053" spans="1:11">
      <c r="A49053" s="17" t="s">
        <v>1378</v>
      </c>
      <c r="B49053" s="28" t="s">
        <v>7911</v>
      </c>
      <c r="C49053" s="17" t="s">
        <v>1378</v>
      </c>
      <c r="D49053" s="17" t="s">
        <v>3566</v>
      </c>
      <c r="E49053" s="17" t="s">
        <v>3607</v>
      </c>
      <c r="F49053" s="17" t="s">
        <v>4398</v>
      </c>
      <c r="G49053" s="17" t="s">
        <v>55</v>
      </c>
      <c r="H49053" s="17" t="s">
        <v>7910</v>
      </c>
      <c r="I49053" s="17" t="s">
        <v>7463</v>
      </c>
      <c r="J49053" s="17" t="s">
        <v>5287</v>
      </c>
      <c r="K49053" s="17" t="s">
        <v>56</v>
      </c>
    </row>
    <row r="49054" spans="1:11">
      <c r="A49054" s="17" t="s">
        <v>1054</v>
      </c>
      <c r="B49054" s="28" t="s">
        <v>7911</v>
      </c>
      <c r="C49054" s="17" t="s">
        <v>1054</v>
      </c>
      <c r="D49054" s="17" t="s">
        <v>4478</v>
      </c>
      <c r="E49054" s="17" t="s">
        <v>3450</v>
      </c>
      <c r="F49054" s="17" t="s">
        <v>4400</v>
      </c>
      <c r="G49054" s="17" t="s">
        <v>55</v>
      </c>
      <c r="H49054" s="17" t="s">
        <v>7910</v>
      </c>
      <c r="I49054" s="17" t="s">
        <v>7463</v>
      </c>
      <c r="J49054" s="17" t="s">
        <v>5287</v>
      </c>
      <c r="K49054" s="17" t="s">
        <v>56</v>
      </c>
    </row>
    <row r="49055" spans="1:11">
      <c r="A49055" s="17" t="s">
        <v>5904</v>
      </c>
      <c r="B49055" s="28" t="s">
        <v>7911</v>
      </c>
      <c r="C49055" s="17" t="s">
        <v>5904</v>
      </c>
      <c r="D49055" s="17" t="s">
        <v>3769</v>
      </c>
      <c r="E49055" s="17" t="s">
        <v>3450</v>
      </c>
      <c r="F49055" s="17" t="s">
        <v>4423</v>
      </c>
      <c r="G49055" s="17" t="s">
        <v>55</v>
      </c>
      <c r="H49055" s="17" t="s">
        <v>7910</v>
      </c>
      <c r="I49055" s="17" t="s">
        <v>7463</v>
      </c>
      <c r="J49055" s="17" t="s">
        <v>5287</v>
      </c>
      <c r="K49055" s="17" t="s">
        <v>56</v>
      </c>
    </row>
    <row r="49056" spans="1:11">
      <c r="A49056" s="17" t="s">
        <v>1430</v>
      </c>
      <c r="B49056" s="28" t="s">
        <v>7911</v>
      </c>
      <c r="C49056" s="17" t="s">
        <v>1430</v>
      </c>
      <c r="D49056" s="17" t="s">
        <v>4595</v>
      </c>
      <c r="E49056" s="17" t="s">
        <v>4596</v>
      </c>
      <c r="F49056" s="17" t="s">
        <v>4400</v>
      </c>
      <c r="G49056" s="17" t="s">
        <v>55</v>
      </c>
      <c r="H49056" s="17" t="s">
        <v>7910</v>
      </c>
      <c r="I49056" s="17" t="s">
        <v>7463</v>
      </c>
      <c r="J49056" s="17" t="s">
        <v>5287</v>
      </c>
      <c r="K49056" s="17" t="s">
        <v>56</v>
      </c>
    </row>
    <row r="49057" spans="1:11">
      <c r="A49057" s="17" t="s">
        <v>1086</v>
      </c>
      <c r="B49057" s="28" t="s">
        <v>7911</v>
      </c>
      <c r="C49057" s="17" t="s">
        <v>1086</v>
      </c>
      <c r="D49057" s="17" t="s">
        <v>4488</v>
      </c>
      <c r="E49057" s="17" t="s">
        <v>3523</v>
      </c>
      <c r="F49057" s="17" t="s">
        <v>4387</v>
      </c>
      <c r="G49057" s="17" t="s">
        <v>55</v>
      </c>
      <c r="H49057" s="17" t="s">
        <v>7910</v>
      </c>
      <c r="I49057" s="17" t="s">
        <v>7463</v>
      </c>
      <c r="J49057" s="17" t="s">
        <v>5287</v>
      </c>
      <c r="K49057" s="17" t="s">
        <v>56</v>
      </c>
    </row>
    <row r="49058" spans="1:11">
      <c r="A49058" s="17" t="s">
        <v>1700</v>
      </c>
      <c r="B49058" s="28" t="s">
        <v>7911</v>
      </c>
      <c r="C49058" s="17" t="s">
        <v>1700</v>
      </c>
      <c r="D49058" s="17" t="s">
        <v>3524</v>
      </c>
      <c r="E49058" s="17" t="s">
        <v>3523</v>
      </c>
      <c r="F49058" s="17" t="s">
        <v>4398</v>
      </c>
      <c r="G49058" s="17" t="s">
        <v>55</v>
      </c>
      <c r="H49058" s="17" t="s">
        <v>7910</v>
      </c>
      <c r="I49058" s="17" t="s">
        <v>7463</v>
      </c>
      <c r="J49058" s="17" t="s">
        <v>5287</v>
      </c>
      <c r="K49058" s="17" t="s">
        <v>56</v>
      </c>
    </row>
    <row r="49059" spans="1:11">
      <c r="A49059" s="17" t="s">
        <v>5905</v>
      </c>
      <c r="B49059" s="28" t="s">
        <v>7911</v>
      </c>
      <c r="C49059" s="17" t="s">
        <v>5905</v>
      </c>
      <c r="D49059" s="17" t="s">
        <v>3547</v>
      </c>
      <c r="E49059" s="17" t="s">
        <v>3523</v>
      </c>
      <c r="F49059" s="17" t="s">
        <v>4400</v>
      </c>
      <c r="G49059" s="17" t="s">
        <v>55</v>
      </c>
      <c r="H49059" s="17" t="s">
        <v>7910</v>
      </c>
      <c r="I49059" s="17" t="s">
        <v>7463</v>
      </c>
      <c r="J49059" s="17" t="s">
        <v>5287</v>
      </c>
      <c r="K49059" s="17" t="s">
        <v>56</v>
      </c>
    </row>
    <row r="49060" spans="1:11">
      <c r="A49060" s="17" t="s">
        <v>1742</v>
      </c>
      <c r="B49060" s="28" t="s">
        <v>7911</v>
      </c>
      <c r="C49060" s="17" t="s">
        <v>1742</v>
      </c>
      <c r="D49060" s="17" t="s">
        <v>3898</v>
      </c>
      <c r="E49060" s="17" t="s">
        <v>3523</v>
      </c>
      <c r="F49060" s="17" t="s">
        <v>4423</v>
      </c>
      <c r="G49060" s="17" t="s">
        <v>55</v>
      </c>
      <c r="H49060" s="17" t="s">
        <v>7910</v>
      </c>
      <c r="I49060" s="17" t="s">
        <v>7463</v>
      </c>
      <c r="J49060" s="17" t="s">
        <v>5287</v>
      </c>
      <c r="K49060" s="17" t="s">
        <v>56</v>
      </c>
    </row>
    <row r="49061" spans="1:11">
      <c r="A49061" s="17" t="s">
        <v>5991</v>
      </c>
      <c r="B49061" s="28" t="s">
        <v>7911</v>
      </c>
      <c r="C49061" s="17" t="s">
        <v>5991</v>
      </c>
      <c r="D49061" s="17" t="s">
        <v>3936</v>
      </c>
      <c r="E49061" s="17" t="s">
        <v>4078</v>
      </c>
      <c r="F49061" s="17" t="s">
        <v>4400</v>
      </c>
      <c r="G49061" s="17" t="s">
        <v>55</v>
      </c>
      <c r="H49061" s="17" t="s">
        <v>7910</v>
      </c>
      <c r="I49061" s="17" t="s">
        <v>7463</v>
      </c>
      <c r="J49061" s="17" t="s">
        <v>5287</v>
      </c>
      <c r="K49061" s="17" t="s">
        <v>56</v>
      </c>
    </row>
    <row r="49062" spans="1:11">
      <c r="A49062" s="17" t="s">
        <v>5874</v>
      </c>
      <c r="B49062" s="28" t="s">
        <v>7911</v>
      </c>
      <c r="C49062" s="17" t="s">
        <v>5874</v>
      </c>
      <c r="D49062" s="17" t="s">
        <v>3463</v>
      </c>
      <c r="E49062" s="17" t="s">
        <v>3525</v>
      </c>
      <c r="F49062" s="17" t="s">
        <v>4423</v>
      </c>
      <c r="G49062" s="17" t="s">
        <v>55</v>
      </c>
      <c r="H49062" s="17" t="s">
        <v>7910</v>
      </c>
      <c r="I49062" s="17" t="s">
        <v>7463</v>
      </c>
      <c r="J49062" s="17" t="s">
        <v>5287</v>
      </c>
      <c r="K49062" s="17" t="s">
        <v>56</v>
      </c>
    </row>
    <row r="49063" spans="1:11">
      <c r="A49063" s="17" t="s">
        <v>1257</v>
      </c>
      <c r="B49063" s="28" t="s">
        <v>7911</v>
      </c>
      <c r="C49063" s="17" t="s">
        <v>1257</v>
      </c>
      <c r="D49063" s="17" t="s">
        <v>4532</v>
      </c>
      <c r="E49063" s="17" t="s">
        <v>3456</v>
      </c>
      <c r="F49063" s="17" t="s">
        <v>4400</v>
      </c>
      <c r="G49063" s="17" t="s">
        <v>55</v>
      </c>
      <c r="H49063" s="17" t="s">
        <v>7910</v>
      </c>
      <c r="I49063" s="17" t="s">
        <v>7463</v>
      </c>
      <c r="J49063" s="17" t="s">
        <v>5287</v>
      </c>
      <c r="K49063" s="17" t="s">
        <v>56</v>
      </c>
    </row>
    <row r="49064" spans="1:11">
      <c r="A49064" s="17" t="s">
        <v>5831</v>
      </c>
      <c r="B49064" s="28" t="s">
        <v>7911</v>
      </c>
      <c r="C49064" s="17" t="s">
        <v>5831</v>
      </c>
      <c r="D49064" s="17" t="s">
        <v>3579</v>
      </c>
      <c r="E49064" s="17" t="s">
        <v>3456</v>
      </c>
      <c r="F49064" s="17" t="s">
        <v>4423</v>
      </c>
      <c r="G49064" s="17" t="s">
        <v>55</v>
      </c>
      <c r="H49064" s="17" t="s">
        <v>7910</v>
      </c>
      <c r="I49064" s="17" t="s">
        <v>7463</v>
      </c>
      <c r="J49064" s="17" t="s">
        <v>5287</v>
      </c>
      <c r="K49064" s="17" t="s">
        <v>56</v>
      </c>
    </row>
    <row r="49065" spans="1:11">
      <c r="A49065" s="17" t="s">
        <v>5832</v>
      </c>
      <c r="B49065" s="28" t="s">
        <v>7911</v>
      </c>
      <c r="C49065" s="17" t="s">
        <v>5832</v>
      </c>
      <c r="D49065" s="17" t="s">
        <v>3524</v>
      </c>
      <c r="E49065" s="17" t="s">
        <v>3715</v>
      </c>
      <c r="F49065" s="17" t="s">
        <v>4423</v>
      </c>
      <c r="G49065" s="17" t="s">
        <v>55</v>
      </c>
      <c r="H49065" s="17" t="s">
        <v>7910</v>
      </c>
      <c r="I49065" s="17" t="s">
        <v>7463</v>
      </c>
      <c r="J49065" s="17" t="s">
        <v>5287</v>
      </c>
      <c r="K49065" s="17" t="s">
        <v>56</v>
      </c>
    </row>
    <row r="49066" spans="1:11">
      <c r="A49066" s="17" t="s">
        <v>1230</v>
      </c>
      <c r="B49066" s="28" t="s">
        <v>7911</v>
      </c>
      <c r="C49066" s="17" t="s">
        <v>1230</v>
      </c>
      <c r="D49066" s="17" t="s">
        <v>4521</v>
      </c>
      <c r="E49066" s="17" t="s">
        <v>3571</v>
      </c>
      <c r="F49066" s="17" t="s">
        <v>4398</v>
      </c>
      <c r="G49066" s="17" t="s">
        <v>55</v>
      </c>
      <c r="H49066" s="17" t="s">
        <v>7910</v>
      </c>
      <c r="I49066" s="17" t="s">
        <v>7463</v>
      </c>
      <c r="J49066" s="17" t="s">
        <v>5287</v>
      </c>
      <c r="K49066" s="17" t="s">
        <v>56</v>
      </c>
    </row>
    <row r="49067" spans="1:11">
      <c r="A49067" s="17" t="s">
        <v>1825</v>
      </c>
      <c r="B49067" s="28" t="s">
        <v>7911</v>
      </c>
      <c r="C49067" s="17" t="s">
        <v>1825</v>
      </c>
      <c r="D49067" s="17" t="s">
        <v>4092</v>
      </c>
      <c r="E49067" s="17" t="s">
        <v>3743</v>
      </c>
      <c r="F49067" s="17" t="s">
        <v>4400</v>
      </c>
      <c r="G49067" s="17" t="s">
        <v>55</v>
      </c>
      <c r="H49067" s="17" t="s">
        <v>7910</v>
      </c>
      <c r="I49067" s="17" t="s">
        <v>7463</v>
      </c>
      <c r="J49067" s="17" t="s">
        <v>5287</v>
      </c>
      <c r="K49067" s="17" t="s">
        <v>56</v>
      </c>
    </row>
    <row r="49068" spans="1:11">
      <c r="A49068" s="17" t="s">
        <v>1746</v>
      </c>
      <c r="B49068" s="28" t="s">
        <v>7911</v>
      </c>
      <c r="C49068" s="17" t="s">
        <v>1746</v>
      </c>
      <c r="D49068" s="17" t="s">
        <v>4147</v>
      </c>
      <c r="E49068" s="17" t="s">
        <v>3458</v>
      </c>
      <c r="F49068" s="17" t="s">
        <v>4423</v>
      </c>
      <c r="G49068" s="17" t="s">
        <v>55</v>
      </c>
      <c r="H49068" s="17" t="s">
        <v>7910</v>
      </c>
      <c r="I49068" s="17" t="s">
        <v>7463</v>
      </c>
      <c r="J49068" s="17" t="s">
        <v>5287</v>
      </c>
      <c r="K49068" s="17" t="s">
        <v>56</v>
      </c>
    </row>
    <row r="49069" spans="1:11">
      <c r="A49069" s="17" t="s">
        <v>6054</v>
      </c>
      <c r="B49069" s="28" t="s">
        <v>7911</v>
      </c>
      <c r="C49069" s="17" t="s">
        <v>6054</v>
      </c>
      <c r="D49069" s="17" t="s">
        <v>3703</v>
      </c>
      <c r="E49069" s="17" t="s">
        <v>3458</v>
      </c>
      <c r="F49069" s="17" t="s">
        <v>4400</v>
      </c>
      <c r="G49069" s="17" t="s">
        <v>55</v>
      </c>
      <c r="H49069" s="17" t="s">
        <v>7910</v>
      </c>
      <c r="I49069" s="17" t="s">
        <v>7463</v>
      </c>
      <c r="J49069" s="17" t="s">
        <v>5287</v>
      </c>
      <c r="K49069" s="17" t="s">
        <v>56</v>
      </c>
    </row>
    <row r="49070" spans="1:11">
      <c r="A49070" s="17" t="s">
        <v>1168</v>
      </c>
      <c r="B49070" s="28" t="s">
        <v>7911</v>
      </c>
      <c r="C49070" s="17" t="s">
        <v>1168</v>
      </c>
      <c r="D49070" s="17" t="s">
        <v>3574</v>
      </c>
      <c r="E49070" s="17" t="s">
        <v>3458</v>
      </c>
      <c r="F49070" s="17" t="s">
        <v>4387</v>
      </c>
      <c r="G49070" s="17" t="s">
        <v>55</v>
      </c>
      <c r="H49070" s="17" t="s">
        <v>7910</v>
      </c>
      <c r="I49070" s="17" t="s">
        <v>7463</v>
      </c>
      <c r="J49070" s="17" t="s">
        <v>5287</v>
      </c>
      <c r="K49070" s="17" t="s">
        <v>56</v>
      </c>
    </row>
    <row r="49071" spans="1:11">
      <c r="A49071" s="17" t="s">
        <v>1748</v>
      </c>
      <c r="B49071" s="28" t="s">
        <v>7911</v>
      </c>
      <c r="C49071" s="17" t="s">
        <v>1748</v>
      </c>
      <c r="D49071" s="17" t="s">
        <v>3898</v>
      </c>
      <c r="E49071" s="17" t="s">
        <v>3458</v>
      </c>
      <c r="F49071" s="17" t="s">
        <v>4423</v>
      </c>
      <c r="G49071" s="17" t="s">
        <v>55</v>
      </c>
      <c r="H49071" s="17" t="s">
        <v>7910</v>
      </c>
      <c r="I49071" s="17" t="s">
        <v>7463</v>
      </c>
      <c r="J49071" s="17" t="s">
        <v>5287</v>
      </c>
      <c r="K49071" s="17" t="s">
        <v>56</v>
      </c>
    </row>
    <row r="49072" spans="1:11">
      <c r="A49072" s="17" t="s">
        <v>1091</v>
      </c>
      <c r="B49072" s="28" t="s">
        <v>7911</v>
      </c>
      <c r="C49072" s="17" t="s">
        <v>1091</v>
      </c>
      <c r="D49072" s="17" t="s">
        <v>3534</v>
      </c>
      <c r="E49072" s="17" t="s">
        <v>3461</v>
      </c>
      <c r="F49072" s="17" t="s">
        <v>4423</v>
      </c>
      <c r="G49072" s="17" t="s">
        <v>55</v>
      </c>
      <c r="H49072" s="17" t="s">
        <v>7910</v>
      </c>
      <c r="I49072" s="17" t="s">
        <v>7463</v>
      </c>
      <c r="J49072" s="17" t="s">
        <v>5287</v>
      </c>
      <c r="K49072" s="17" t="s">
        <v>56</v>
      </c>
    </row>
    <row r="49073" spans="1:11">
      <c r="A49073" s="17" t="s">
        <v>1705</v>
      </c>
      <c r="B49073" s="28" t="s">
        <v>7911</v>
      </c>
      <c r="C49073" s="17" t="s">
        <v>1705</v>
      </c>
      <c r="D49073" s="17" t="s">
        <v>4679</v>
      </c>
      <c r="E49073" s="17" t="s">
        <v>3461</v>
      </c>
      <c r="F49073" s="17" t="s">
        <v>4400</v>
      </c>
      <c r="G49073" s="17" t="s">
        <v>55</v>
      </c>
      <c r="H49073" s="17" t="s">
        <v>7910</v>
      </c>
      <c r="I49073" s="17" t="s">
        <v>7463</v>
      </c>
      <c r="J49073" s="17" t="s">
        <v>5287</v>
      </c>
      <c r="K49073" s="17" t="s">
        <v>56</v>
      </c>
    </row>
    <row r="49074" spans="1:11">
      <c r="A49074" s="17" t="s">
        <v>1092</v>
      </c>
      <c r="B49074" s="28" t="s">
        <v>7911</v>
      </c>
      <c r="C49074" s="17" t="s">
        <v>1092</v>
      </c>
      <c r="D49074" s="17" t="s">
        <v>3504</v>
      </c>
      <c r="E49074" s="17" t="s">
        <v>3464</v>
      </c>
      <c r="F49074" s="17" t="s">
        <v>4423</v>
      </c>
      <c r="G49074" s="17" t="s">
        <v>55</v>
      </c>
      <c r="H49074" s="17" t="s">
        <v>7910</v>
      </c>
      <c r="I49074" s="17" t="s">
        <v>7463</v>
      </c>
      <c r="J49074" s="17" t="s">
        <v>5287</v>
      </c>
      <c r="K49074" s="17" t="s">
        <v>56</v>
      </c>
    </row>
    <row r="49075" spans="1:11">
      <c r="A49075" s="17" t="s">
        <v>1093</v>
      </c>
      <c r="B49075" s="28" t="s">
        <v>7911</v>
      </c>
      <c r="C49075" s="17" t="s">
        <v>1093</v>
      </c>
      <c r="D49075" s="17" t="s">
        <v>3463</v>
      </c>
      <c r="E49075" s="17" t="s">
        <v>3464</v>
      </c>
      <c r="F49075" s="17" t="s">
        <v>4423</v>
      </c>
      <c r="G49075" s="17" t="s">
        <v>55</v>
      </c>
      <c r="H49075" s="17" t="s">
        <v>7910</v>
      </c>
      <c r="I49075" s="17" t="s">
        <v>7463</v>
      </c>
      <c r="J49075" s="17" t="s">
        <v>5287</v>
      </c>
      <c r="K49075" s="17" t="s">
        <v>56</v>
      </c>
    </row>
    <row r="49076" spans="1:11">
      <c r="A49076" s="17" t="s">
        <v>5878</v>
      </c>
      <c r="B49076" s="28" t="s">
        <v>7911</v>
      </c>
      <c r="C49076" s="17" t="s">
        <v>5878</v>
      </c>
      <c r="D49076" s="17" t="s">
        <v>3670</v>
      </c>
      <c r="E49076" s="17" t="s">
        <v>3464</v>
      </c>
      <c r="F49076" s="17" t="s">
        <v>4400</v>
      </c>
      <c r="G49076" s="17" t="s">
        <v>55</v>
      </c>
      <c r="H49076" s="17" t="s">
        <v>7910</v>
      </c>
      <c r="I49076" s="17" t="s">
        <v>7463</v>
      </c>
      <c r="J49076" s="17" t="s">
        <v>5287</v>
      </c>
      <c r="K49076" s="17" t="s">
        <v>56</v>
      </c>
    </row>
    <row r="49077" spans="1:11">
      <c r="A49077" s="17" t="s">
        <v>1235</v>
      </c>
      <c r="B49077" s="28" t="s">
        <v>7911</v>
      </c>
      <c r="C49077" s="17" t="s">
        <v>1235</v>
      </c>
      <c r="D49077" s="17" t="s">
        <v>3710</v>
      </c>
      <c r="E49077" s="17" t="s">
        <v>3464</v>
      </c>
      <c r="F49077" s="17" t="s">
        <v>4423</v>
      </c>
      <c r="G49077" s="17" t="s">
        <v>55</v>
      </c>
      <c r="H49077" s="17" t="s">
        <v>7910</v>
      </c>
      <c r="I49077" s="17" t="s">
        <v>7463</v>
      </c>
      <c r="J49077" s="17" t="s">
        <v>5287</v>
      </c>
      <c r="K49077" s="17" t="s">
        <v>56</v>
      </c>
    </row>
    <row r="49078" spans="1:11">
      <c r="A49078" s="17" t="s">
        <v>1382</v>
      </c>
      <c r="B49078" s="28" t="s">
        <v>7911</v>
      </c>
      <c r="C49078" s="17" t="s">
        <v>1382</v>
      </c>
      <c r="D49078" s="17" t="s">
        <v>4583</v>
      </c>
      <c r="E49078" s="17" t="s">
        <v>3467</v>
      </c>
      <c r="F49078" s="17" t="s">
        <v>4398</v>
      </c>
      <c r="G49078" s="17" t="s">
        <v>55</v>
      </c>
      <c r="H49078" s="17" t="s">
        <v>7910</v>
      </c>
      <c r="I49078" s="17" t="s">
        <v>7463</v>
      </c>
      <c r="J49078" s="17" t="s">
        <v>5287</v>
      </c>
      <c r="K49078" s="17" t="s">
        <v>56</v>
      </c>
    </row>
    <row r="49079" spans="1:11">
      <c r="A49079" s="17" t="s">
        <v>1829</v>
      </c>
      <c r="B49079" s="28" t="s">
        <v>7911</v>
      </c>
      <c r="C49079" s="17" t="s">
        <v>1829</v>
      </c>
      <c r="D49079" s="17" t="s">
        <v>3661</v>
      </c>
      <c r="E49079" s="17" t="s">
        <v>3467</v>
      </c>
      <c r="F49079" s="17" t="s">
        <v>4400</v>
      </c>
      <c r="G49079" s="17" t="s">
        <v>55</v>
      </c>
      <c r="H49079" s="17" t="s">
        <v>7910</v>
      </c>
      <c r="I49079" s="17" t="s">
        <v>7463</v>
      </c>
      <c r="J49079" s="17" t="s">
        <v>5287</v>
      </c>
      <c r="K49079" s="17" t="s">
        <v>56</v>
      </c>
    </row>
    <row r="49080" spans="1:11">
      <c r="A49080" s="17" t="s">
        <v>1793</v>
      </c>
      <c r="B49080" s="28" t="s">
        <v>7911</v>
      </c>
      <c r="C49080" s="17" t="s">
        <v>1793</v>
      </c>
      <c r="D49080" s="17" t="s">
        <v>4710</v>
      </c>
      <c r="E49080" s="17" t="s">
        <v>3467</v>
      </c>
      <c r="F49080" s="17" t="s">
        <v>4387</v>
      </c>
      <c r="G49080" s="17" t="s">
        <v>55</v>
      </c>
      <c r="H49080" s="17" t="s">
        <v>7910</v>
      </c>
      <c r="I49080" s="17" t="s">
        <v>7463</v>
      </c>
      <c r="J49080" s="17" t="s">
        <v>5287</v>
      </c>
      <c r="K49080" s="17" t="s">
        <v>56</v>
      </c>
    </row>
    <row r="49081" spans="1:11">
      <c r="A49081" s="17" t="s">
        <v>1383</v>
      </c>
      <c r="B49081" s="28" t="s">
        <v>7911</v>
      </c>
      <c r="C49081" s="17" t="s">
        <v>1383</v>
      </c>
      <c r="D49081" s="17" t="s">
        <v>4010</v>
      </c>
      <c r="E49081" s="17" t="s">
        <v>4003</v>
      </c>
      <c r="F49081" s="17" t="s">
        <v>4398</v>
      </c>
      <c r="G49081" s="17" t="s">
        <v>55</v>
      </c>
      <c r="H49081" s="17" t="s">
        <v>7910</v>
      </c>
      <c r="I49081" s="17" t="s">
        <v>7463</v>
      </c>
      <c r="J49081" s="17" t="s">
        <v>5287</v>
      </c>
      <c r="K49081" s="17" t="s">
        <v>56</v>
      </c>
    </row>
    <row r="49082" spans="1:11">
      <c r="A49082" s="17" t="s">
        <v>1458</v>
      </c>
      <c r="B49082" s="28" t="s">
        <v>7911</v>
      </c>
      <c r="C49082" s="17" t="s">
        <v>1458</v>
      </c>
      <c r="D49082" s="17" t="s">
        <v>3459</v>
      </c>
      <c r="E49082" s="17" t="s">
        <v>3575</v>
      </c>
      <c r="F49082" s="17" t="s">
        <v>4400</v>
      </c>
      <c r="G49082" s="17" t="s">
        <v>55</v>
      </c>
      <c r="H49082" s="17" t="s">
        <v>7910</v>
      </c>
      <c r="I49082" s="17" t="s">
        <v>7463</v>
      </c>
      <c r="J49082" s="17" t="s">
        <v>5287</v>
      </c>
      <c r="K49082" s="17" t="s">
        <v>56</v>
      </c>
    </row>
    <row r="49083" spans="1:11">
      <c r="A49083" s="17" t="s">
        <v>1488</v>
      </c>
      <c r="B49083" s="28" t="s">
        <v>7911</v>
      </c>
      <c r="C49083" s="17" t="s">
        <v>1488</v>
      </c>
      <c r="D49083" s="17" t="s">
        <v>3783</v>
      </c>
      <c r="E49083" s="17" t="s">
        <v>3533</v>
      </c>
      <c r="F49083" s="17" t="s">
        <v>4387</v>
      </c>
      <c r="G49083" s="17" t="s">
        <v>55</v>
      </c>
      <c r="H49083" s="17" t="s">
        <v>7910</v>
      </c>
      <c r="I49083" s="17" t="s">
        <v>7463</v>
      </c>
      <c r="J49083" s="17" t="s">
        <v>5287</v>
      </c>
      <c r="K49083" s="17" t="s">
        <v>56</v>
      </c>
    </row>
    <row r="49084" spans="1:11">
      <c r="A49084" s="17" t="s">
        <v>2076</v>
      </c>
      <c r="B49084" s="28" t="s">
        <v>7911</v>
      </c>
      <c r="C49084" s="17" t="s">
        <v>2076</v>
      </c>
      <c r="D49084" s="17" t="s">
        <v>4374</v>
      </c>
      <c r="E49084" s="17" t="s">
        <v>3471</v>
      </c>
      <c r="F49084" s="17" t="s">
        <v>4400</v>
      </c>
      <c r="G49084" s="17" t="s">
        <v>55</v>
      </c>
      <c r="H49084" s="17" t="s">
        <v>7910</v>
      </c>
      <c r="I49084" s="17" t="s">
        <v>7463</v>
      </c>
      <c r="J49084" s="17" t="s">
        <v>5287</v>
      </c>
      <c r="K49084" s="17" t="s">
        <v>56</v>
      </c>
    </row>
    <row r="49085" spans="1:11">
      <c r="A49085" s="17" t="s">
        <v>1852</v>
      </c>
      <c r="B49085" s="28" t="s">
        <v>7911</v>
      </c>
      <c r="C49085" s="17" t="s">
        <v>1852</v>
      </c>
      <c r="D49085" s="17" t="s">
        <v>4132</v>
      </c>
      <c r="E49085" s="17" t="s">
        <v>3471</v>
      </c>
      <c r="F49085" s="17" t="s">
        <v>4398</v>
      </c>
      <c r="G49085" s="17" t="s">
        <v>55</v>
      </c>
      <c r="H49085" s="17" t="s">
        <v>7910</v>
      </c>
      <c r="I49085" s="17" t="s">
        <v>7463</v>
      </c>
      <c r="J49085" s="17" t="s">
        <v>5287</v>
      </c>
      <c r="K49085" s="17" t="s">
        <v>56</v>
      </c>
    </row>
    <row r="49086" spans="1:11">
      <c r="A49086" s="17" t="s">
        <v>1410</v>
      </c>
      <c r="B49086" s="28" t="s">
        <v>7911</v>
      </c>
      <c r="C49086" s="17" t="s">
        <v>1410</v>
      </c>
      <c r="D49086" s="17" t="s">
        <v>3597</v>
      </c>
      <c r="E49086" s="17" t="s">
        <v>3473</v>
      </c>
      <c r="F49086" s="17" t="s">
        <v>4423</v>
      </c>
      <c r="G49086" s="17" t="s">
        <v>55</v>
      </c>
      <c r="H49086" s="17" t="s">
        <v>7910</v>
      </c>
      <c r="I49086" s="17" t="s">
        <v>7463</v>
      </c>
      <c r="J49086" s="17" t="s">
        <v>5287</v>
      </c>
      <c r="K49086" s="17" t="s">
        <v>56</v>
      </c>
    </row>
    <row r="49087" spans="1:11">
      <c r="A49087" s="17" t="s">
        <v>1854</v>
      </c>
      <c r="B49087" s="28" t="s">
        <v>7911</v>
      </c>
      <c r="C49087" s="17" t="s">
        <v>1854</v>
      </c>
      <c r="D49087" s="17" t="s">
        <v>3566</v>
      </c>
      <c r="E49087" s="17" t="s">
        <v>3475</v>
      </c>
      <c r="F49087" s="17" t="s">
        <v>4400</v>
      </c>
      <c r="G49087" s="17" t="s">
        <v>55</v>
      </c>
      <c r="H49087" s="17" t="s">
        <v>7910</v>
      </c>
      <c r="I49087" s="17" t="s">
        <v>7463</v>
      </c>
      <c r="J49087" s="17" t="s">
        <v>5287</v>
      </c>
      <c r="K49087" s="17" t="s">
        <v>56</v>
      </c>
    </row>
    <row r="49088" spans="1:11">
      <c r="A49088" s="17" t="s">
        <v>5808</v>
      </c>
      <c r="B49088" s="28" t="s">
        <v>7911</v>
      </c>
      <c r="C49088" s="17" t="s">
        <v>5808</v>
      </c>
      <c r="D49088" s="17" t="s">
        <v>3751</v>
      </c>
      <c r="E49088" s="17" t="s">
        <v>3476</v>
      </c>
      <c r="F49088" s="17" t="s">
        <v>4400</v>
      </c>
      <c r="G49088" s="17" t="s">
        <v>55</v>
      </c>
      <c r="H49088" s="17" t="s">
        <v>7910</v>
      </c>
      <c r="I49088" s="17" t="s">
        <v>7463</v>
      </c>
      <c r="J49088" s="17" t="s">
        <v>5287</v>
      </c>
      <c r="K49088" s="17" t="s">
        <v>56</v>
      </c>
    </row>
    <row r="49089" spans="1:11">
      <c r="A49089" s="17" t="s">
        <v>5854</v>
      </c>
      <c r="B49089" s="28" t="s">
        <v>7911</v>
      </c>
      <c r="C49089" s="17" t="s">
        <v>5854</v>
      </c>
      <c r="D49089" s="17" t="s">
        <v>3457</v>
      </c>
      <c r="E49089" s="17" t="s">
        <v>3648</v>
      </c>
      <c r="F49089" s="17" t="s">
        <v>4400</v>
      </c>
      <c r="G49089" s="17" t="s">
        <v>55</v>
      </c>
      <c r="H49089" s="17" t="s">
        <v>7910</v>
      </c>
      <c r="I49089" s="17" t="s">
        <v>7463</v>
      </c>
      <c r="J49089" s="17" t="s">
        <v>5287</v>
      </c>
      <c r="K49089" s="17" t="s">
        <v>56</v>
      </c>
    </row>
    <row r="49090" spans="1:11">
      <c r="A49090" s="17" t="s">
        <v>5965</v>
      </c>
      <c r="B49090" s="28" t="s">
        <v>7911</v>
      </c>
      <c r="C49090" s="17" t="s">
        <v>5965</v>
      </c>
      <c r="D49090" s="17" t="s">
        <v>3890</v>
      </c>
      <c r="E49090" s="17" t="s">
        <v>3648</v>
      </c>
      <c r="F49090" s="17" t="s">
        <v>4398</v>
      </c>
      <c r="G49090" s="17" t="s">
        <v>55</v>
      </c>
      <c r="H49090" s="17" t="s">
        <v>7910</v>
      </c>
      <c r="I49090" s="17" t="s">
        <v>7463</v>
      </c>
      <c r="J49090" s="17" t="s">
        <v>5287</v>
      </c>
      <c r="K49090" s="17" t="s">
        <v>56</v>
      </c>
    </row>
    <row r="49091" spans="1:11">
      <c r="A49091" s="17" t="s">
        <v>1755</v>
      </c>
      <c r="B49091" s="28" t="s">
        <v>7911</v>
      </c>
      <c r="C49091" s="17" t="s">
        <v>1755</v>
      </c>
      <c r="D49091" s="17" t="s">
        <v>3524</v>
      </c>
      <c r="E49091" s="17" t="s">
        <v>3542</v>
      </c>
      <c r="F49091" s="17" t="s">
        <v>4423</v>
      </c>
      <c r="G49091" s="17" t="s">
        <v>55</v>
      </c>
      <c r="H49091" s="17" t="s">
        <v>7910</v>
      </c>
      <c r="I49091" s="17" t="s">
        <v>7463</v>
      </c>
      <c r="J49091" s="17" t="s">
        <v>5287</v>
      </c>
      <c r="K49091" s="17" t="s">
        <v>56</v>
      </c>
    </row>
    <row r="49092" spans="1:11">
      <c r="A49092" s="17" t="s">
        <v>5881</v>
      </c>
      <c r="B49092" s="28" t="s">
        <v>7911</v>
      </c>
      <c r="C49092" s="17" t="s">
        <v>5881</v>
      </c>
      <c r="D49092" s="17" t="s">
        <v>5882</v>
      </c>
      <c r="E49092" s="17" t="s">
        <v>3542</v>
      </c>
      <c r="F49092" s="17" t="s">
        <v>4398</v>
      </c>
      <c r="G49092" s="17" t="s">
        <v>55</v>
      </c>
      <c r="H49092" s="17" t="s">
        <v>7910</v>
      </c>
      <c r="I49092" s="17" t="s">
        <v>7463</v>
      </c>
      <c r="J49092" s="17" t="s">
        <v>5287</v>
      </c>
      <c r="K49092" s="17" t="s">
        <v>56</v>
      </c>
    </row>
    <row r="49093" spans="1:11">
      <c r="A49093" s="17" t="s">
        <v>1310</v>
      </c>
      <c r="B49093" s="28" t="s">
        <v>7911</v>
      </c>
      <c r="C49093" s="17" t="s">
        <v>1310</v>
      </c>
      <c r="D49093" s="17" t="s">
        <v>3566</v>
      </c>
      <c r="E49093" s="17" t="s">
        <v>4050</v>
      </c>
      <c r="F49093" s="17" t="s">
        <v>4400</v>
      </c>
      <c r="G49093" s="17" t="s">
        <v>55</v>
      </c>
      <c r="H49093" s="17" t="s">
        <v>7910</v>
      </c>
      <c r="I49093" s="17" t="s">
        <v>7463</v>
      </c>
      <c r="J49093" s="17" t="s">
        <v>5287</v>
      </c>
      <c r="K49093" s="17" t="s">
        <v>56</v>
      </c>
    </row>
    <row r="49094" spans="1:11">
      <c r="A49094" s="17" t="s">
        <v>1159</v>
      </c>
      <c r="B49094" s="28" t="s">
        <v>7911</v>
      </c>
      <c r="C49094" s="17" t="s">
        <v>1159</v>
      </c>
      <c r="D49094" s="17" t="s">
        <v>3459</v>
      </c>
      <c r="E49094" s="17" t="s">
        <v>3967</v>
      </c>
      <c r="F49094" s="17" t="s">
        <v>4400</v>
      </c>
      <c r="G49094" s="17" t="s">
        <v>55</v>
      </c>
      <c r="H49094" s="17" t="s">
        <v>7910</v>
      </c>
      <c r="I49094" s="17" t="s">
        <v>7463</v>
      </c>
      <c r="J49094" s="17" t="s">
        <v>5287</v>
      </c>
      <c r="K49094" s="17" t="s">
        <v>56</v>
      </c>
    </row>
    <row r="49095" spans="1:11">
      <c r="A49095" s="17" t="s">
        <v>1715</v>
      </c>
      <c r="B49095" s="28" t="s">
        <v>7911</v>
      </c>
      <c r="C49095" s="17" t="s">
        <v>1715</v>
      </c>
      <c r="D49095" s="17" t="s">
        <v>4682</v>
      </c>
      <c r="E49095" s="17" t="s">
        <v>3486</v>
      </c>
      <c r="F49095" s="17" t="s">
        <v>4387</v>
      </c>
      <c r="G49095" s="17" t="s">
        <v>55</v>
      </c>
      <c r="H49095" s="17" t="s">
        <v>7910</v>
      </c>
      <c r="I49095" s="17" t="s">
        <v>7463</v>
      </c>
      <c r="J49095" s="17" t="s">
        <v>5287</v>
      </c>
      <c r="K49095" s="17" t="s">
        <v>56</v>
      </c>
    </row>
    <row r="49096" spans="1:11">
      <c r="A49096" s="17" t="s">
        <v>1669</v>
      </c>
      <c r="B49096" s="28" t="s">
        <v>7911</v>
      </c>
      <c r="C49096" s="17" t="s">
        <v>1669</v>
      </c>
      <c r="D49096" s="17" t="s">
        <v>3524</v>
      </c>
      <c r="E49096" s="17" t="s">
        <v>3491</v>
      </c>
      <c r="F49096" s="17" t="s">
        <v>4423</v>
      </c>
      <c r="G49096" s="17" t="s">
        <v>55</v>
      </c>
      <c r="H49096" s="17" t="s">
        <v>7910</v>
      </c>
      <c r="I49096" s="17" t="s">
        <v>7463</v>
      </c>
      <c r="J49096" s="17" t="s">
        <v>5287</v>
      </c>
      <c r="K49096" s="17" t="s">
        <v>56</v>
      </c>
    </row>
    <row r="49097" spans="1:11">
      <c r="A49097" s="17" t="s">
        <v>2085</v>
      </c>
      <c r="B49097" s="28" t="s">
        <v>7911</v>
      </c>
      <c r="C49097" s="17" t="s">
        <v>2085</v>
      </c>
      <c r="D49097" s="17" t="s">
        <v>3519</v>
      </c>
      <c r="E49097" s="17" t="s">
        <v>3491</v>
      </c>
      <c r="F49097" s="17" t="s">
        <v>4400</v>
      </c>
      <c r="G49097" s="17" t="s">
        <v>55</v>
      </c>
      <c r="H49097" s="17" t="s">
        <v>7910</v>
      </c>
      <c r="I49097" s="17" t="s">
        <v>7463</v>
      </c>
      <c r="J49097" s="17" t="s">
        <v>5287</v>
      </c>
      <c r="K49097" s="17" t="s">
        <v>56</v>
      </c>
    </row>
    <row r="49098" spans="1:11">
      <c r="A49098" s="17" t="s">
        <v>1442</v>
      </c>
      <c r="B49098" s="28" t="s">
        <v>7911</v>
      </c>
      <c r="C49098" s="17" t="s">
        <v>1442</v>
      </c>
      <c r="D49098" s="17" t="s">
        <v>4601</v>
      </c>
      <c r="E49098" s="17" t="s">
        <v>3491</v>
      </c>
      <c r="F49098" s="17" t="s">
        <v>4423</v>
      </c>
      <c r="G49098" s="17" t="s">
        <v>55</v>
      </c>
      <c r="H49098" s="17" t="s">
        <v>7910</v>
      </c>
      <c r="I49098" s="17" t="s">
        <v>7463</v>
      </c>
      <c r="J49098" s="17" t="s">
        <v>5287</v>
      </c>
      <c r="K49098" s="17" t="s">
        <v>56</v>
      </c>
    </row>
    <row r="49099" spans="1:11">
      <c r="A49099" s="17" t="s">
        <v>2041</v>
      </c>
      <c r="B49099" s="28" t="s">
        <v>7911</v>
      </c>
      <c r="C49099" s="17" t="s">
        <v>2041</v>
      </c>
      <c r="D49099" s="17" t="s">
        <v>4658</v>
      </c>
      <c r="E49099" s="17" t="s">
        <v>3921</v>
      </c>
      <c r="F49099" s="17" t="s">
        <v>4400</v>
      </c>
      <c r="G49099" s="17" t="s">
        <v>55</v>
      </c>
      <c r="H49099" s="17" t="s">
        <v>7910</v>
      </c>
      <c r="I49099" s="17" t="s">
        <v>7463</v>
      </c>
      <c r="J49099" s="17" t="s">
        <v>5287</v>
      </c>
      <c r="K49099" s="17" t="s">
        <v>56</v>
      </c>
    </row>
    <row r="49100" spans="1:11">
      <c r="A49100" s="17" t="s">
        <v>1272</v>
      </c>
      <c r="B49100" s="28" t="s">
        <v>7911</v>
      </c>
      <c r="C49100" s="17" t="s">
        <v>1272</v>
      </c>
      <c r="D49100" s="17" t="s">
        <v>3487</v>
      </c>
      <c r="E49100" s="17" t="s">
        <v>3753</v>
      </c>
      <c r="F49100" s="17" t="s">
        <v>4400</v>
      </c>
      <c r="G49100" s="17" t="s">
        <v>55</v>
      </c>
      <c r="H49100" s="17" t="s">
        <v>7910</v>
      </c>
      <c r="I49100" s="17" t="s">
        <v>7463</v>
      </c>
      <c r="J49100" s="17" t="s">
        <v>5287</v>
      </c>
      <c r="K49100" s="17" t="s">
        <v>56</v>
      </c>
    </row>
    <row r="49101" spans="1:11">
      <c r="A49101" s="17" t="s">
        <v>1496</v>
      </c>
      <c r="B49101" s="28" t="s">
        <v>7911</v>
      </c>
      <c r="C49101" s="17" t="s">
        <v>1496</v>
      </c>
      <c r="D49101" s="17" t="s">
        <v>3487</v>
      </c>
      <c r="E49101" s="17" t="s">
        <v>3947</v>
      </c>
      <c r="F49101" s="17" t="s">
        <v>4387</v>
      </c>
      <c r="G49101" s="17" t="s">
        <v>55</v>
      </c>
      <c r="H49101" s="17" t="s">
        <v>7910</v>
      </c>
      <c r="I49101" s="17" t="s">
        <v>7463</v>
      </c>
      <c r="J49101" s="17" t="s">
        <v>5287</v>
      </c>
      <c r="K49101" s="17" t="s">
        <v>56</v>
      </c>
    </row>
    <row r="49102" spans="1:11">
      <c r="A49102" s="17" t="s">
        <v>1799</v>
      </c>
      <c r="B49102" s="28" t="s">
        <v>7911</v>
      </c>
      <c r="C49102" s="17" t="s">
        <v>1799</v>
      </c>
      <c r="D49102" s="17" t="s">
        <v>4144</v>
      </c>
      <c r="E49102" s="17" t="s">
        <v>3622</v>
      </c>
      <c r="F49102" s="17" t="s">
        <v>4423</v>
      </c>
      <c r="G49102" s="17" t="s">
        <v>55</v>
      </c>
      <c r="H49102" s="17" t="s">
        <v>7910</v>
      </c>
      <c r="I49102" s="17" t="s">
        <v>7463</v>
      </c>
      <c r="J49102" s="17" t="s">
        <v>5287</v>
      </c>
      <c r="K49102" s="17" t="s">
        <v>56</v>
      </c>
    </row>
    <row r="49103" spans="1:11">
      <c r="A49103" s="17" t="s">
        <v>5883</v>
      </c>
      <c r="B49103" s="28" t="s">
        <v>7911</v>
      </c>
      <c r="C49103" s="17" t="s">
        <v>5883</v>
      </c>
      <c r="D49103" s="17" t="s">
        <v>5884</v>
      </c>
      <c r="E49103" s="17" t="s">
        <v>3495</v>
      </c>
      <c r="F49103" s="17" t="s">
        <v>4400</v>
      </c>
      <c r="G49103" s="17" t="s">
        <v>55</v>
      </c>
      <c r="H49103" s="17" t="s">
        <v>7910</v>
      </c>
      <c r="I49103" s="17" t="s">
        <v>7463</v>
      </c>
      <c r="J49103" s="17" t="s">
        <v>5287</v>
      </c>
      <c r="K49103" s="17" t="s">
        <v>56</v>
      </c>
    </row>
    <row r="49104" spans="1:11">
      <c r="A49104" s="17" t="s">
        <v>1162</v>
      </c>
      <c r="B49104" s="28" t="s">
        <v>7911</v>
      </c>
      <c r="C49104" s="17" t="s">
        <v>1162</v>
      </c>
      <c r="D49104" s="17" t="s">
        <v>3615</v>
      </c>
      <c r="E49104" s="17" t="s">
        <v>3495</v>
      </c>
      <c r="F49104" s="17" t="s">
        <v>4387</v>
      </c>
      <c r="G49104" s="17" t="s">
        <v>55</v>
      </c>
      <c r="H49104" s="17" t="s">
        <v>7910</v>
      </c>
      <c r="I49104" s="17" t="s">
        <v>7463</v>
      </c>
      <c r="J49104" s="17" t="s">
        <v>5287</v>
      </c>
      <c r="K49104" s="17" t="s">
        <v>56</v>
      </c>
    </row>
    <row r="49105" spans="1:11">
      <c r="A49105" s="17" t="s">
        <v>2096</v>
      </c>
      <c r="B49105" s="28" t="s">
        <v>7911</v>
      </c>
      <c r="C49105" s="17" t="s">
        <v>2096</v>
      </c>
      <c r="D49105" s="17" t="s">
        <v>3463</v>
      </c>
      <c r="E49105" s="17" t="s">
        <v>3555</v>
      </c>
      <c r="F49105" s="17" t="s">
        <v>4400</v>
      </c>
      <c r="G49105" s="17" t="s">
        <v>55</v>
      </c>
      <c r="H49105" s="17" t="s">
        <v>7910</v>
      </c>
      <c r="I49105" s="17" t="s">
        <v>7463</v>
      </c>
      <c r="J49105" s="17" t="s">
        <v>5287</v>
      </c>
      <c r="K49105" s="17" t="s">
        <v>56</v>
      </c>
    </row>
    <row r="49106" spans="1:11">
      <c r="A49106" s="17" t="s">
        <v>5996</v>
      </c>
      <c r="B49106" s="28" t="s">
        <v>7911</v>
      </c>
      <c r="C49106" s="17" t="s">
        <v>5996</v>
      </c>
      <c r="D49106" s="17" t="s">
        <v>4471</v>
      </c>
      <c r="E49106" s="17" t="s">
        <v>3555</v>
      </c>
      <c r="F49106" s="17" t="s">
        <v>4387</v>
      </c>
      <c r="G49106" s="17" t="s">
        <v>55</v>
      </c>
      <c r="H49106" s="17" t="s">
        <v>7910</v>
      </c>
      <c r="I49106" s="17" t="s">
        <v>7463</v>
      </c>
      <c r="J49106" s="17" t="s">
        <v>5287</v>
      </c>
      <c r="K49106" s="17" t="s">
        <v>56</v>
      </c>
    </row>
    <row r="49107" spans="1:11">
      <c r="A49107" s="17" t="s">
        <v>1472</v>
      </c>
      <c r="B49107" s="28" t="s">
        <v>7911</v>
      </c>
      <c r="C49107" s="17" t="s">
        <v>1472</v>
      </c>
      <c r="D49107" s="17" t="s">
        <v>4609</v>
      </c>
      <c r="E49107" s="17" t="s">
        <v>3501</v>
      </c>
      <c r="F49107" s="17" t="s">
        <v>4387</v>
      </c>
      <c r="G49107" s="17" t="s">
        <v>55</v>
      </c>
      <c r="H49107" s="17" t="s">
        <v>7910</v>
      </c>
      <c r="I49107" s="17" t="s">
        <v>7463</v>
      </c>
      <c r="J49107" s="17" t="s">
        <v>5287</v>
      </c>
      <c r="K49107" s="17" t="s">
        <v>56</v>
      </c>
    </row>
    <row r="49108" spans="1:11">
      <c r="A49108" s="17" t="s">
        <v>6006</v>
      </c>
      <c r="B49108" s="28" t="s">
        <v>7911</v>
      </c>
      <c r="C49108" s="17" t="s">
        <v>6006</v>
      </c>
      <c r="D49108" s="17" t="s">
        <v>3524</v>
      </c>
      <c r="E49108" s="17" t="s">
        <v>3706</v>
      </c>
      <c r="F49108" s="17" t="s">
        <v>4387</v>
      </c>
      <c r="G49108" s="17" t="s">
        <v>55</v>
      </c>
      <c r="H49108" s="17" t="s">
        <v>7910</v>
      </c>
      <c r="I49108" s="17" t="s">
        <v>7463</v>
      </c>
      <c r="J49108" s="17" t="s">
        <v>5287</v>
      </c>
      <c r="K49108" s="17" t="s">
        <v>56</v>
      </c>
    </row>
    <row r="49109" spans="1:11">
      <c r="A49109" s="17" t="s">
        <v>1399</v>
      </c>
      <c r="B49109" s="28" t="s">
        <v>7909</v>
      </c>
      <c r="C49109" s="17" t="s">
        <v>1399</v>
      </c>
      <c r="D49109" s="17" t="s">
        <v>4588</v>
      </c>
      <c r="E49109" s="17" t="s">
        <v>3437</v>
      </c>
      <c r="F49109" s="17" t="s">
        <v>4398</v>
      </c>
      <c r="G49109" s="17" t="s">
        <v>55</v>
      </c>
      <c r="H49109" s="17" t="s">
        <v>7910</v>
      </c>
      <c r="I49109" s="17" t="s">
        <v>7463</v>
      </c>
      <c r="J49109" s="17" t="s">
        <v>5287</v>
      </c>
      <c r="K49109" s="17" t="s">
        <v>56</v>
      </c>
    </row>
    <row r="49110" spans="1:11">
      <c r="A49110" s="17" t="s">
        <v>5869</v>
      </c>
      <c r="B49110" s="28" t="s">
        <v>7909</v>
      </c>
      <c r="C49110" s="17" t="s">
        <v>5869</v>
      </c>
      <c r="D49110" s="17" t="s">
        <v>3576</v>
      </c>
      <c r="E49110" s="17" t="s">
        <v>3437</v>
      </c>
      <c r="F49110" s="17" t="s">
        <v>4400</v>
      </c>
      <c r="G49110" s="17" t="s">
        <v>55</v>
      </c>
      <c r="H49110" s="17" t="s">
        <v>7910</v>
      </c>
      <c r="I49110" s="17" t="s">
        <v>7463</v>
      </c>
      <c r="J49110" s="17" t="s">
        <v>5287</v>
      </c>
      <c r="K49110" s="17" t="s">
        <v>56</v>
      </c>
    </row>
    <row r="49111" spans="1:11">
      <c r="A49111" s="17" t="s">
        <v>5845</v>
      </c>
      <c r="B49111" s="28" t="s">
        <v>7909</v>
      </c>
      <c r="C49111" s="17" t="s">
        <v>5845</v>
      </c>
      <c r="D49111" s="17" t="s">
        <v>4901</v>
      </c>
      <c r="E49111" s="17" t="s">
        <v>3709</v>
      </c>
      <c r="F49111" s="17" t="s">
        <v>4398</v>
      </c>
      <c r="G49111" s="17" t="s">
        <v>55</v>
      </c>
      <c r="H49111" s="17" t="s">
        <v>7910</v>
      </c>
      <c r="I49111" s="17" t="s">
        <v>7463</v>
      </c>
      <c r="J49111" s="17" t="s">
        <v>5287</v>
      </c>
      <c r="K49111" s="17" t="s">
        <v>56</v>
      </c>
    </row>
    <row r="49112" spans="1:11">
      <c r="A49112" s="17" t="s">
        <v>1401</v>
      </c>
      <c r="B49112" s="28" t="s">
        <v>7909</v>
      </c>
      <c r="C49112" s="17" t="s">
        <v>1401</v>
      </c>
      <c r="D49112" s="17" t="s">
        <v>3750</v>
      </c>
      <c r="E49112" s="17" t="s">
        <v>3784</v>
      </c>
      <c r="F49112" s="17" t="s">
        <v>4423</v>
      </c>
      <c r="G49112" s="17" t="s">
        <v>55</v>
      </c>
      <c r="H49112" s="17" t="s">
        <v>7910</v>
      </c>
      <c r="I49112" s="17" t="s">
        <v>7463</v>
      </c>
      <c r="J49112" s="17" t="s">
        <v>5287</v>
      </c>
      <c r="K49112" s="17" t="s">
        <v>56</v>
      </c>
    </row>
    <row r="49113" spans="1:11">
      <c r="A49113" s="17" t="s">
        <v>1425</v>
      </c>
      <c r="B49113" s="28" t="s">
        <v>7909</v>
      </c>
      <c r="C49113" s="17" t="s">
        <v>1425</v>
      </c>
      <c r="D49113" s="17" t="s">
        <v>4592</v>
      </c>
      <c r="E49113" s="17" t="s">
        <v>3516</v>
      </c>
      <c r="F49113" s="17" t="s">
        <v>4398</v>
      </c>
      <c r="G49113" s="17" t="s">
        <v>55</v>
      </c>
      <c r="H49113" s="17" t="s">
        <v>7910</v>
      </c>
      <c r="I49113" s="17" t="s">
        <v>7463</v>
      </c>
      <c r="J49113" s="17" t="s">
        <v>5287</v>
      </c>
      <c r="K49113" s="17" t="s">
        <v>56</v>
      </c>
    </row>
    <row r="49114" spans="1:11">
      <c r="A49114" s="17" t="s">
        <v>5846</v>
      </c>
      <c r="B49114" s="28" t="s">
        <v>7909</v>
      </c>
      <c r="C49114" s="17" t="s">
        <v>5846</v>
      </c>
      <c r="D49114" s="17" t="s">
        <v>5847</v>
      </c>
      <c r="E49114" s="17" t="s">
        <v>3516</v>
      </c>
      <c r="F49114" s="17" t="s">
        <v>4400</v>
      </c>
      <c r="G49114" s="17" t="s">
        <v>55</v>
      </c>
      <c r="H49114" s="17" t="s">
        <v>7910</v>
      </c>
      <c r="I49114" s="17" t="s">
        <v>7463</v>
      </c>
      <c r="J49114" s="17" t="s">
        <v>5287</v>
      </c>
      <c r="K49114" s="17" t="s">
        <v>56</v>
      </c>
    </row>
    <row r="49115" spans="1:11">
      <c r="A49115" s="17" t="s">
        <v>1427</v>
      </c>
      <c r="B49115" s="28" t="s">
        <v>7909</v>
      </c>
      <c r="C49115" s="17" t="s">
        <v>1427</v>
      </c>
      <c r="D49115" s="17" t="s">
        <v>4593</v>
      </c>
      <c r="E49115" s="17" t="s">
        <v>3448</v>
      </c>
      <c r="F49115" s="17" t="s">
        <v>4423</v>
      </c>
      <c r="G49115" s="17" t="s">
        <v>55</v>
      </c>
      <c r="H49115" s="17" t="s">
        <v>7910</v>
      </c>
      <c r="I49115" s="17" t="s">
        <v>7463</v>
      </c>
      <c r="J49115" s="17" t="s">
        <v>5287</v>
      </c>
      <c r="K49115" s="17" t="s">
        <v>56</v>
      </c>
    </row>
    <row r="49116" spans="1:11">
      <c r="A49116" s="17" t="s">
        <v>5903</v>
      </c>
      <c r="B49116" s="28" t="s">
        <v>7909</v>
      </c>
      <c r="C49116" s="17" t="s">
        <v>5903</v>
      </c>
      <c r="D49116" s="17" t="s">
        <v>4269</v>
      </c>
      <c r="E49116" s="17" t="s">
        <v>3448</v>
      </c>
      <c r="F49116" s="17" t="s">
        <v>4423</v>
      </c>
      <c r="G49116" s="17" t="s">
        <v>55</v>
      </c>
      <c r="H49116" s="17" t="s">
        <v>7910</v>
      </c>
      <c r="I49116" s="17" t="s">
        <v>7463</v>
      </c>
      <c r="J49116" s="17" t="s">
        <v>5287</v>
      </c>
      <c r="K49116" s="17" t="s">
        <v>56</v>
      </c>
    </row>
    <row r="49117" spans="1:11">
      <c r="A49117" s="17" t="s">
        <v>1792</v>
      </c>
      <c r="B49117" s="28" t="s">
        <v>7909</v>
      </c>
      <c r="C49117" s="17" t="s">
        <v>1792</v>
      </c>
      <c r="D49117" s="17" t="s">
        <v>3445</v>
      </c>
      <c r="E49117" s="17" t="s">
        <v>3450</v>
      </c>
      <c r="F49117" s="17" t="s">
        <v>4387</v>
      </c>
      <c r="G49117" s="17" t="s">
        <v>55</v>
      </c>
      <c r="H49117" s="17" t="s">
        <v>7910</v>
      </c>
      <c r="I49117" s="17" t="s">
        <v>7463</v>
      </c>
      <c r="J49117" s="17" t="s">
        <v>5287</v>
      </c>
      <c r="K49117" s="17" t="s">
        <v>56</v>
      </c>
    </row>
    <row r="49118" spans="1:11">
      <c r="A49118" s="17" t="s">
        <v>6052</v>
      </c>
      <c r="B49118" s="28" t="s">
        <v>7909</v>
      </c>
      <c r="C49118" s="17" t="s">
        <v>6052</v>
      </c>
      <c r="D49118" s="17" t="s">
        <v>6053</v>
      </c>
      <c r="E49118" s="17" t="s">
        <v>3450</v>
      </c>
      <c r="F49118" s="17" t="s">
        <v>4400</v>
      </c>
      <c r="G49118" s="17" t="s">
        <v>55</v>
      </c>
      <c r="H49118" s="17" t="s">
        <v>7910</v>
      </c>
      <c r="I49118" s="17" t="s">
        <v>7463</v>
      </c>
      <c r="J49118" s="17" t="s">
        <v>5287</v>
      </c>
      <c r="K49118" s="17" t="s">
        <v>56</v>
      </c>
    </row>
    <row r="49119" spans="1:11">
      <c r="A49119" s="17" t="s">
        <v>1253</v>
      </c>
      <c r="B49119" s="28" t="s">
        <v>7909</v>
      </c>
      <c r="C49119" s="17" t="s">
        <v>1253</v>
      </c>
      <c r="D49119" s="17" t="s">
        <v>4530</v>
      </c>
      <c r="E49119" s="17" t="s">
        <v>3450</v>
      </c>
      <c r="F49119" s="17" t="s">
        <v>4387</v>
      </c>
      <c r="G49119" s="17" t="s">
        <v>55</v>
      </c>
      <c r="H49119" s="17" t="s">
        <v>7910</v>
      </c>
      <c r="I49119" s="17" t="s">
        <v>7463</v>
      </c>
      <c r="J49119" s="17" t="s">
        <v>5287</v>
      </c>
      <c r="K49119" s="17" t="s">
        <v>56</v>
      </c>
    </row>
    <row r="49120" spans="1:11">
      <c r="A49120" s="17" t="s">
        <v>912</v>
      </c>
      <c r="B49120" s="28" t="s">
        <v>7909</v>
      </c>
      <c r="C49120" s="17" t="s">
        <v>912</v>
      </c>
      <c r="D49120" s="17" t="s">
        <v>3562</v>
      </c>
      <c r="E49120" s="17" t="s">
        <v>4422</v>
      </c>
      <c r="F49120" s="17" t="s">
        <v>4423</v>
      </c>
      <c r="G49120" s="17" t="s">
        <v>55</v>
      </c>
      <c r="H49120" s="17" t="s">
        <v>7910</v>
      </c>
      <c r="I49120" s="17" t="s">
        <v>7463</v>
      </c>
      <c r="J49120" s="17" t="s">
        <v>5287</v>
      </c>
      <c r="K49120" s="17" t="s">
        <v>56</v>
      </c>
    </row>
    <row r="49121" spans="1:11">
      <c r="A49121" s="17" t="s">
        <v>1701</v>
      </c>
      <c r="B49121" s="28" t="s">
        <v>7909</v>
      </c>
      <c r="C49121" s="17" t="s">
        <v>1701</v>
      </c>
      <c r="D49121" s="17" t="s">
        <v>3594</v>
      </c>
      <c r="E49121" s="17" t="s">
        <v>3523</v>
      </c>
      <c r="F49121" s="17" t="s">
        <v>4387</v>
      </c>
      <c r="G49121" s="17" t="s">
        <v>55</v>
      </c>
      <c r="H49121" s="17" t="s">
        <v>7910</v>
      </c>
      <c r="I49121" s="17" t="s">
        <v>7463</v>
      </c>
      <c r="J49121" s="17" t="s">
        <v>5287</v>
      </c>
      <c r="K49121" s="17" t="s">
        <v>56</v>
      </c>
    </row>
    <row r="49122" spans="1:11">
      <c r="A49122" s="17" t="s">
        <v>2032</v>
      </c>
      <c r="B49122" s="28" t="s">
        <v>7909</v>
      </c>
      <c r="C49122" s="17" t="s">
        <v>2032</v>
      </c>
      <c r="D49122" s="17" t="s">
        <v>3905</v>
      </c>
      <c r="E49122" s="17" t="s">
        <v>3523</v>
      </c>
      <c r="F49122" s="17" t="s">
        <v>4398</v>
      </c>
      <c r="G49122" s="17" t="s">
        <v>55</v>
      </c>
      <c r="H49122" s="17" t="s">
        <v>7910</v>
      </c>
      <c r="I49122" s="17" t="s">
        <v>7463</v>
      </c>
      <c r="J49122" s="17" t="s">
        <v>5287</v>
      </c>
      <c r="K49122" s="17" t="s">
        <v>56</v>
      </c>
    </row>
    <row r="49123" spans="1:11">
      <c r="A49123" s="17" t="s">
        <v>1702</v>
      </c>
      <c r="B49123" s="28" t="s">
        <v>7909</v>
      </c>
      <c r="C49123" s="17" t="s">
        <v>1702</v>
      </c>
      <c r="D49123" s="17" t="s">
        <v>4678</v>
      </c>
      <c r="E49123" s="17" t="s">
        <v>3525</v>
      </c>
      <c r="F49123" s="17" t="s">
        <v>4387</v>
      </c>
      <c r="G49123" s="17" t="s">
        <v>55</v>
      </c>
      <c r="H49123" s="17" t="s">
        <v>7910</v>
      </c>
      <c r="I49123" s="17" t="s">
        <v>7463</v>
      </c>
      <c r="J49123" s="17" t="s">
        <v>5287</v>
      </c>
      <c r="K49123" s="17" t="s">
        <v>56</v>
      </c>
    </row>
    <row r="49124" spans="1:11">
      <c r="A49124" s="17" t="s">
        <v>1906</v>
      </c>
      <c r="B49124" s="28" t="s">
        <v>7909</v>
      </c>
      <c r="C49124" s="17" t="s">
        <v>1906</v>
      </c>
      <c r="D49124" s="17" t="s">
        <v>3627</v>
      </c>
      <c r="E49124" s="17" t="s">
        <v>3458</v>
      </c>
      <c r="F49124" s="17" t="s">
        <v>4387</v>
      </c>
      <c r="G49124" s="17" t="s">
        <v>55</v>
      </c>
      <c r="H49124" s="17" t="s">
        <v>7910</v>
      </c>
      <c r="I49124" s="17" t="s">
        <v>7463</v>
      </c>
      <c r="J49124" s="17" t="s">
        <v>5287</v>
      </c>
      <c r="K49124" s="17" t="s">
        <v>56</v>
      </c>
    </row>
    <row r="49125" spans="1:11">
      <c r="A49125" s="17" t="s">
        <v>1432</v>
      </c>
      <c r="B49125" s="28" t="s">
        <v>7909</v>
      </c>
      <c r="C49125" s="17" t="s">
        <v>1432</v>
      </c>
      <c r="D49125" s="17" t="s">
        <v>3645</v>
      </c>
      <c r="E49125" s="17" t="s">
        <v>3458</v>
      </c>
      <c r="F49125" s="17" t="s">
        <v>4398</v>
      </c>
      <c r="G49125" s="17" t="s">
        <v>55</v>
      </c>
      <c r="H49125" s="17" t="s">
        <v>7910</v>
      </c>
      <c r="I49125" s="17" t="s">
        <v>7463</v>
      </c>
      <c r="J49125" s="17" t="s">
        <v>5287</v>
      </c>
      <c r="K49125" s="17" t="s">
        <v>56</v>
      </c>
    </row>
    <row r="49126" spans="1:11">
      <c r="A49126" s="17" t="s">
        <v>1166</v>
      </c>
      <c r="B49126" s="28" t="s">
        <v>7909</v>
      </c>
      <c r="C49126" s="17" t="s">
        <v>1166</v>
      </c>
      <c r="D49126" s="17" t="s">
        <v>4502</v>
      </c>
      <c r="E49126" s="17" t="s">
        <v>3458</v>
      </c>
      <c r="F49126" s="17" t="s">
        <v>4400</v>
      </c>
      <c r="G49126" s="17" t="s">
        <v>55</v>
      </c>
      <c r="H49126" s="17" t="s">
        <v>7910</v>
      </c>
      <c r="I49126" s="17" t="s">
        <v>7463</v>
      </c>
      <c r="J49126" s="17" t="s">
        <v>5287</v>
      </c>
      <c r="K49126" s="17" t="s">
        <v>56</v>
      </c>
    </row>
    <row r="49127" spans="1:11">
      <c r="A49127" s="17" t="s">
        <v>1662</v>
      </c>
      <c r="B49127" s="28" t="s">
        <v>7909</v>
      </c>
      <c r="C49127" s="17" t="s">
        <v>1662</v>
      </c>
      <c r="D49127" s="17" t="s">
        <v>3459</v>
      </c>
      <c r="E49127" s="17" t="s">
        <v>3458</v>
      </c>
      <c r="F49127" s="17" t="s">
        <v>4423</v>
      </c>
      <c r="G49127" s="17" t="s">
        <v>55</v>
      </c>
      <c r="H49127" s="17" t="s">
        <v>7910</v>
      </c>
      <c r="I49127" s="17" t="s">
        <v>7463</v>
      </c>
      <c r="J49127" s="17" t="s">
        <v>5287</v>
      </c>
      <c r="K49127" s="17" t="s">
        <v>56</v>
      </c>
    </row>
    <row r="49128" spans="1:11">
      <c r="A49128" s="17" t="s">
        <v>2074</v>
      </c>
      <c r="B49128" s="28" t="s">
        <v>7909</v>
      </c>
      <c r="C49128" s="17" t="s">
        <v>2074</v>
      </c>
      <c r="D49128" s="17" t="s">
        <v>4795</v>
      </c>
      <c r="E49128" s="17" t="s">
        <v>3893</v>
      </c>
      <c r="F49128" s="17" t="s">
        <v>4400</v>
      </c>
      <c r="G49128" s="17" t="s">
        <v>55</v>
      </c>
      <c r="H49128" s="17" t="s">
        <v>7910</v>
      </c>
      <c r="I49128" s="17" t="s">
        <v>7463</v>
      </c>
      <c r="J49128" s="17" t="s">
        <v>5287</v>
      </c>
      <c r="K49128" s="17" t="s">
        <v>56</v>
      </c>
    </row>
    <row r="49129" spans="1:11">
      <c r="A49129" s="17" t="s">
        <v>6056</v>
      </c>
      <c r="B49129" s="28" t="s">
        <v>7909</v>
      </c>
      <c r="C49129" s="17" t="s">
        <v>6056</v>
      </c>
      <c r="D49129" s="17" t="s">
        <v>3612</v>
      </c>
      <c r="E49129" s="17" t="s">
        <v>3464</v>
      </c>
      <c r="F49129" s="17" t="s">
        <v>4400</v>
      </c>
      <c r="G49129" s="17" t="s">
        <v>55</v>
      </c>
      <c r="H49129" s="17" t="s">
        <v>7910</v>
      </c>
      <c r="I49129" s="17" t="s">
        <v>7463</v>
      </c>
      <c r="J49129" s="17" t="s">
        <v>5287</v>
      </c>
      <c r="K49129" s="17" t="s">
        <v>56</v>
      </c>
    </row>
    <row r="49130" spans="1:11">
      <c r="A49130" s="17" t="s">
        <v>1012</v>
      </c>
      <c r="B49130" s="28" t="s">
        <v>7909</v>
      </c>
      <c r="C49130" s="17" t="s">
        <v>1012</v>
      </c>
      <c r="D49130" s="17" t="s">
        <v>3502</v>
      </c>
      <c r="E49130" s="17" t="s">
        <v>3464</v>
      </c>
      <c r="F49130" s="17" t="s">
        <v>4387</v>
      </c>
      <c r="G49130" s="17" t="s">
        <v>55</v>
      </c>
      <c r="H49130" s="17" t="s">
        <v>7910</v>
      </c>
      <c r="I49130" s="17" t="s">
        <v>7463</v>
      </c>
      <c r="J49130" s="17" t="s">
        <v>5287</v>
      </c>
      <c r="K49130" s="17" t="s">
        <v>56</v>
      </c>
    </row>
    <row r="49131" spans="1:11">
      <c r="A49131" s="17" t="s">
        <v>1381</v>
      </c>
      <c r="B49131" s="28" t="s">
        <v>7909</v>
      </c>
      <c r="C49131" s="17" t="s">
        <v>1381</v>
      </c>
      <c r="D49131" s="17" t="s">
        <v>3624</v>
      </c>
      <c r="E49131" s="17" t="s">
        <v>3464</v>
      </c>
      <c r="F49131" s="17" t="s">
        <v>4387</v>
      </c>
      <c r="G49131" s="17" t="s">
        <v>55</v>
      </c>
      <c r="H49131" s="17" t="s">
        <v>7910</v>
      </c>
      <c r="I49131" s="17" t="s">
        <v>7463</v>
      </c>
      <c r="J49131" s="17" t="s">
        <v>5287</v>
      </c>
      <c r="K49131" s="17" t="s">
        <v>56</v>
      </c>
    </row>
    <row r="49132" spans="1:11">
      <c r="A49132" s="17" t="s">
        <v>1849</v>
      </c>
      <c r="B49132" s="28" t="s">
        <v>7909</v>
      </c>
      <c r="C49132" s="17" t="s">
        <v>1849</v>
      </c>
      <c r="D49132" s="17" t="s">
        <v>3628</v>
      </c>
      <c r="E49132" s="17" t="s">
        <v>3467</v>
      </c>
      <c r="F49132" s="17" t="s">
        <v>4423</v>
      </c>
      <c r="G49132" s="17" t="s">
        <v>55</v>
      </c>
      <c r="H49132" s="17" t="s">
        <v>7910</v>
      </c>
      <c r="I49132" s="17" t="s">
        <v>7463</v>
      </c>
      <c r="J49132" s="17" t="s">
        <v>5287</v>
      </c>
      <c r="K49132" s="17" t="s">
        <v>56</v>
      </c>
    </row>
    <row r="49133" spans="1:11">
      <c r="A49133" s="17" t="s">
        <v>1409</v>
      </c>
      <c r="B49133" s="28" t="s">
        <v>7909</v>
      </c>
      <c r="C49133" s="17" t="s">
        <v>1409</v>
      </c>
      <c r="D49133" s="17" t="s">
        <v>3490</v>
      </c>
      <c r="E49133" s="17" t="s">
        <v>3533</v>
      </c>
      <c r="F49133" s="17" t="s">
        <v>4398</v>
      </c>
      <c r="G49133" s="17" t="s">
        <v>55</v>
      </c>
      <c r="H49133" s="17" t="s">
        <v>7910</v>
      </c>
      <c r="I49133" s="17" t="s">
        <v>7463</v>
      </c>
      <c r="J49133" s="17" t="s">
        <v>5287</v>
      </c>
      <c r="K49133" s="17" t="s">
        <v>56</v>
      </c>
    </row>
    <row r="49134" spans="1:11">
      <c r="A49134" s="17" t="s">
        <v>918</v>
      </c>
      <c r="B49134" s="28" t="s">
        <v>7909</v>
      </c>
      <c r="C49134" s="17" t="s">
        <v>918</v>
      </c>
      <c r="D49134" s="17" t="s">
        <v>3535</v>
      </c>
      <c r="E49134" s="17" t="s">
        <v>3471</v>
      </c>
      <c r="F49134" s="17" t="s">
        <v>4423</v>
      </c>
      <c r="G49134" s="17" t="s">
        <v>55</v>
      </c>
      <c r="H49134" s="17" t="s">
        <v>7910</v>
      </c>
      <c r="I49134" s="17" t="s">
        <v>7463</v>
      </c>
      <c r="J49134" s="17" t="s">
        <v>5287</v>
      </c>
      <c r="K49134" s="17" t="s">
        <v>56</v>
      </c>
    </row>
    <row r="49135" spans="1:11">
      <c r="A49135" s="17" t="s">
        <v>6057</v>
      </c>
      <c r="B49135" s="28" t="s">
        <v>7909</v>
      </c>
      <c r="C49135" s="17" t="s">
        <v>6057</v>
      </c>
      <c r="D49135" s="17" t="s">
        <v>3439</v>
      </c>
      <c r="E49135" s="17" t="s">
        <v>3473</v>
      </c>
      <c r="F49135" s="17" t="s">
        <v>4400</v>
      </c>
      <c r="G49135" s="17" t="s">
        <v>55</v>
      </c>
      <c r="H49135" s="17" t="s">
        <v>7910</v>
      </c>
      <c r="I49135" s="17" t="s">
        <v>7463</v>
      </c>
      <c r="J49135" s="17" t="s">
        <v>5287</v>
      </c>
      <c r="K49135" s="17" t="s">
        <v>56</v>
      </c>
    </row>
    <row r="49136" spans="1:11">
      <c r="A49136" s="17" t="s">
        <v>1980</v>
      </c>
      <c r="B49136" s="28" t="s">
        <v>7909</v>
      </c>
      <c r="C49136" s="17" t="s">
        <v>1980</v>
      </c>
      <c r="D49136" s="17" t="s">
        <v>3608</v>
      </c>
      <c r="E49136" s="17" t="s">
        <v>3473</v>
      </c>
      <c r="F49136" s="17" t="s">
        <v>4387</v>
      </c>
      <c r="G49136" s="17" t="s">
        <v>55</v>
      </c>
      <c r="H49136" s="17" t="s">
        <v>7910</v>
      </c>
      <c r="I49136" s="17" t="s">
        <v>7463</v>
      </c>
      <c r="J49136" s="17" t="s">
        <v>5287</v>
      </c>
      <c r="K49136" s="17" t="s">
        <v>56</v>
      </c>
    </row>
    <row r="49137" spans="1:11">
      <c r="A49137" s="17" t="s">
        <v>1411</v>
      </c>
      <c r="B49137" s="28" t="s">
        <v>7909</v>
      </c>
      <c r="C49137" s="17" t="s">
        <v>1411</v>
      </c>
      <c r="D49137" s="17" t="s">
        <v>3624</v>
      </c>
      <c r="E49137" s="17" t="s">
        <v>3473</v>
      </c>
      <c r="F49137" s="17" t="s">
        <v>4398</v>
      </c>
      <c r="G49137" s="17" t="s">
        <v>55</v>
      </c>
      <c r="H49137" s="17" t="s">
        <v>7910</v>
      </c>
      <c r="I49137" s="17" t="s">
        <v>7463</v>
      </c>
      <c r="J49137" s="17" t="s">
        <v>5287</v>
      </c>
      <c r="K49137" s="17" t="s">
        <v>56</v>
      </c>
    </row>
    <row r="49138" spans="1:11">
      <c r="A49138" s="17" t="s">
        <v>5824</v>
      </c>
      <c r="B49138" s="28" t="s">
        <v>7909</v>
      </c>
      <c r="C49138" s="17" t="s">
        <v>5824</v>
      </c>
      <c r="D49138" s="17" t="s">
        <v>3569</v>
      </c>
      <c r="E49138" s="17" t="s">
        <v>3473</v>
      </c>
      <c r="F49138" s="17" t="s">
        <v>4400</v>
      </c>
      <c r="G49138" s="17" t="s">
        <v>55</v>
      </c>
      <c r="H49138" s="17" t="s">
        <v>7910</v>
      </c>
      <c r="I49138" s="17" t="s">
        <v>7463</v>
      </c>
      <c r="J49138" s="17" t="s">
        <v>5287</v>
      </c>
      <c r="K49138" s="17" t="s">
        <v>56</v>
      </c>
    </row>
    <row r="49139" spans="1:11">
      <c r="A49139" s="17" t="s">
        <v>5880</v>
      </c>
      <c r="B49139" s="28" t="s">
        <v>7909</v>
      </c>
      <c r="C49139" s="17" t="s">
        <v>5880</v>
      </c>
      <c r="D49139" s="17" t="s">
        <v>3805</v>
      </c>
      <c r="E49139" s="17" t="s">
        <v>3577</v>
      </c>
      <c r="F49139" s="17" t="s">
        <v>4387</v>
      </c>
      <c r="G49139" s="17" t="s">
        <v>55</v>
      </c>
      <c r="H49139" s="17" t="s">
        <v>7910</v>
      </c>
      <c r="I49139" s="17" t="s">
        <v>7463</v>
      </c>
      <c r="J49139" s="17" t="s">
        <v>5287</v>
      </c>
      <c r="K49139" s="17" t="s">
        <v>56</v>
      </c>
    </row>
    <row r="49140" spans="1:11">
      <c r="A49140" s="17" t="s">
        <v>5825</v>
      </c>
      <c r="B49140" s="28" t="s">
        <v>7909</v>
      </c>
      <c r="C49140" s="17" t="s">
        <v>5825</v>
      </c>
      <c r="D49140" s="17" t="s">
        <v>4306</v>
      </c>
      <c r="E49140" s="17" t="s">
        <v>3577</v>
      </c>
      <c r="F49140" s="17" t="s">
        <v>4398</v>
      </c>
      <c r="G49140" s="17" t="s">
        <v>55</v>
      </c>
      <c r="H49140" s="17" t="s">
        <v>7910</v>
      </c>
      <c r="I49140" s="17" t="s">
        <v>7463</v>
      </c>
      <c r="J49140" s="17" t="s">
        <v>5287</v>
      </c>
      <c r="K49140" s="17" t="s">
        <v>56</v>
      </c>
    </row>
    <row r="49141" spans="1:11">
      <c r="A49141" s="17" t="s">
        <v>1709</v>
      </c>
      <c r="B49141" s="28" t="s">
        <v>7909</v>
      </c>
      <c r="C49141" s="17" t="s">
        <v>1709</v>
      </c>
      <c r="D49141" s="17" t="s">
        <v>3459</v>
      </c>
      <c r="E49141" s="17" t="s">
        <v>3475</v>
      </c>
      <c r="F49141" s="17" t="s">
        <v>4387</v>
      </c>
      <c r="G49141" s="17" t="s">
        <v>55</v>
      </c>
      <c r="H49141" s="17" t="s">
        <v>7910</v>
      </c>
      <c r="I49141" s="17" t="s">
        <v>7463</v>
      </c>
      <c r="J49141" s="17" t="s">
        <v>5287</v>
      </c>
      <c r="K49141" s="17" t="s">
        <v>56</v>
      </c>
    </row>
    <row r="49142" spans="1:11">
      <c r="A49142" s="17" t="s">
        <v>5807</v>
      </c>
      <c r="B49142" s="28" t="s">
        <v>7909</v>
      </c>
      <c r="C49142" s="17" t="s">
        <v>5807</v>
      </c>
      <c r="D49142" s="17" t="s">
        <v>3519</v>
      </c>
      <c r="E49142" s="17" t="s">
        <v>3476</v>
      </c>
      <c r="F49142" s="17" t="s">
        <v>4423</v>
      </c>
      <c r="G49142" s="17" t="s">
        <v>55</v>
      </c>
      <c r="H49142" s="17" t="s">
        <v>7910</v>
      </c>
      <c r="I49142" s="17" t="s">
        <v>7463</v>
      </c>
      <c r="J49142" s="17" t="s">
        <v>5287</v>
      </c>
      <c r="K49142" s="17" t="s">
        <v>56</v>
      </c>
    </row>
    <row r="49143" spans="1:11">
      <c r="A49143" s="17" t="s">
        <v>2002</v>
      </c>
      <c r="B49143" s="28" t="s">
        <v>7909</v>
      </c>
      <c r="C49143" s="17" t="s">
        <v>2002</v>
      </c>
      <c r="D49143" s="17" t="s">
        <v>3697</v>
      </c>
      <c r="E49143" s="17" t="s">
        <v>3476</v>
      </c>
      <c r="F49143" s="17" t="s">
        <v>4398</v>
      </c>
      <c r="G49143" s="17" t="s">
        <v>55</v>
      </c>
      <c r="H49143" s="17" t="s">
        <v>7910</v>
      </c>
      <c r="I49143" s="17" t="s">
        <v>7463</v>
      </c>
      <c r="J49143" s="17" t="s">
        <v>5287</v>
      </c>
      <c r="K49143" s="17" t="s">
        <v>56</v>
      </c>
    </row>
    <row r="49144" spans="1:11">
      <c r="A49144" s="17" t="s">
        <v>1667</v>
      </c>
      <c r="B49144" s="28" t="s">
        <v>7909</v>
      </c>
      <c r="C49144" s="17" t="s">
        <v>1667</v>
      </c>
      <c r="D49144" s="17" t="s">
        <v>3438</v>
      </c>
      <c r="E49144" s="17" t="s">
        <v>3583</v>
      </c>
      <c r="F49144" s="17" t="s">
        <v>4400</v>
      </c>
      <c r="G49144" s="17" t="s">
        <v>55</v>
      </c>
      <c r="H49144" s="17" t="s">
        <v>7910</v>
      </c>
      <c r="I49144" s="17" t="s">
        <v>7463</v>
      </c>
      <c r="J49144" s="17" t="s">
        <v>5287</v>
      </c>
      <c r="K49144" s="17" t="s">
        <v>56</v>
      </c>
    </row>
    <row r="49145" spans="1:11">
      <c r="A49145" s="17" t="s">
        <v>5853</v>
      </c>
      <c r="B49145" s="28" t="s">
        <v>7909</v>
      </c>
      <c r="C49145" s="17" t="s">
        <v>5853</v>
      </c>
      <c r="D49145" s="17" t="s">
        <v>4309</v>
      </c>
      <c r="E49145" s="17" t="s">
        <v>3647</v>
      </c>
      <c r="F49145" s="17" t="s">
        <v>4398</v>
      </c>
      <c r="G49145" s="17" t="s">
        <v>55</v>
      </c>
      <c r="H49145" s="17" t="s">
        <v>7910</v>
      </c>
      <c r="I49145" s="17" t="s">
        <v>7463</v>
      </c>
      <c r="J49145" s="17" t="s">
        <v>5287</v>
      </c>
      <c r="K49145" s="17" t="s">
        <v>56</v>
      </c>
    </row>
    <row r="49146" spans="1:11">
      <c r="A49146" s="17" t="s">
        <v>1312</v>
      </c>
      <c r="B49146" s="28" t="s">
        <v>7909</v>
      </c>
      <c r="C49146" s="17" t="s">
        <v>1312</v>
      </c>
      <c r="D49146" s="17" t="s">
        <v>4555</v>
      </c>
      <c r="E49146" s="17" t="s">
        <v>3484</v>
      </c>
      <c r="F49146" s="17" t="s">
        <v>4423</v>
      </c>
      <c r="G49146" s="17" t="s">
        <v>55</v>
      </c>
      <c r="H49146" s="17" t="s">
        <v>7910</v>
      </c>
      <c r="I49146" s="17" t="s">
        <v>7463</v>
      </c>
      <c r="J49146" s="17" t="s">
        <v>5287</v>
      </c>
      <c r="K49146" s="17" t="s">
        <v>56</v>
      </c>
    </row>
    <row r="49147" spans="1:11">
      <c r="A49147" s="17" t="s">
        <v>1417</v>
      </c>
      <c r="B49147" s="28" t="s">
        <v>7909</v>
      </c>
      <c r="C49147" s="17" t="s">
        <v>1417</v>
      </c>
      <c r="D49147" s="17" t="s">
        <v>3459</v>
      </c>
      <c r="E49147" s="17" t="s">
        <v>3484</v>
      </c>
      <c r="F49147" s="17" t="s">
        <v>4398</v>
      </c>
      <c r="G49147" s="17" t="s">
        <v>55</v>
      </c>
      <c r="H49147" s="17" t="s">
        <v>7910</v>
      </c>
      <c r="I49147" s="17" t="s">
        <v>7463</v>
      </c>
      <c r="J49147" s="17" t="s">
        <v>5287</v>
      </c>
      <c r="K49147" s="17" t="s">
        <v>56</v>
      </c>
    </row>
    <row r="49148" spans="1:11">
      <c r="A49148" s="17" t="s">
        <v>1714</v>
      </c>
      <c r="B49148" s="28" t="s">
        <v>7909</v>
      </c>
      <c r="C49148" s="17" t="s">
        <v>1714</v>
      </c>
      <c r="D49148" s="17" t="s">
        <v>3452</v>
      </c>
      <c r="E49148" s="17" t="s">
        <v>4370</v>
      </c>
      <c r="F49148" s="17" t="s">
        <v>4387</v>
      </c>
      <c r="G49148" s="17" t="s">
        <v>55</v>
      </c>
      <c r="H49148" s="17" t="s">
        <v>7910</v>
      </c>
      <c r="I49148" s="17" t="s">
        <v>7463</v>
      </c>
      <c r="J49148" s="17" t="s">
        <v>5287</v>
      </c>
      <c r="K49148" s="17" t="s">
        <v>56</v>
      </c>
    </row>
    <row r="49149" spans="1:11">
      <c r="A49149" s="17" t="s">
        <v>1646</v>
      </c>
      <c r="B49149" s="28" t="s">
        <v>7909</v>
      </c>
      <c r="C49149" s="17" t="s">
        <v>1646</v>
      </c>
      <c r="D49149" s="17" t="s">
        <v>3971</v>
      </c>
      <c r="E49149" s="17" t="s">
        <v>4370</v>
      </c>
      <c r="F49149" s="17" t="s">
        <v>4423</v>
      </c>
      <c r="G49149" s="17" t="s">
        <v>55</v>
      </c>
      <c r="H49149" s="17" t="s">
        <v>7910</v>
      </c>
      <c r="I49149" s="17" t="s">
        <v>7463</v>
      </c>
      <c r="J49149" s="17" t="s">
        <v>5287</v>
      </c>
      <c r="K49149" s="17" t="s">
        <v>56</v>
      </c>
    </row>
    <row r="49150" spans="1:11">
      <c r="A49150" s="17" t="s">
        <v>1918</v>
      </c>
      <c r="B49150" s="28" t="s">
        <v>7909</v>
      </c>
      <c r="C49150" s="17" t="s">
        <v>1918</v>
      </c>
      <c r="D49150" s="17" t="s">
        <v>3438</v>
      </c>
      <c r="E49150" s="17" t="s">
        <v>3486</v>
      </c>
      <c r="F49150" s="17" t="s">
        <v>4423</v>
      </c>
      <c r="G49150" s="17" t="s">
        <v>55</v>
      </c>
      <c r="H49150" s="17" t="s">
        <v>7910</v>
      </c>
      <c r="I49150" s="17" t="s">
        <v>7463</v>
      </c>
      <c r="J49150" s="17" t="s">
        <v>5287</v>
      </c>
      <c r="K49150" s="17" t="s">
        <v>56</v>
      </c>
    </row>
    <row r="49151" spans="1:11">
      <c r="A49151" s="17" t="s">
        <v>1668</v>
      </c>
      <c r="B49151" s="28" t="s">
        <v>7909</v>
      </c>
      <c r="C49151" s="17" t="s">
        <v>1668</v>
      </c>
      <c r="D49151" s="17" t="s">
        <v>3927</v>
      </c>
      <c r="E49151" s="17" t="s">
        <v>3486</v>
      </c>
      <c r="F49151" s="17" t="s">
        <v>4398</v>
      </c>
      <c r="G49151" s="17" t="s">
        <v>55</v>
      </c>
      <c r="H49151" s="17" t="s">
        <v>7910</v>
      </c>
      <c r="I49151" s="17" t="s">
        <v>7463</v>
      </c>
      <c r="J49151" s="17" t="s">
        <v>5287</v>
      </c>
      <c r="K49151" s="17" t="s">
        <v>56</v>
      </c>
    </row>
    <row r="49152" spans="1:11">
      <c r="A49152" s="17" t="s">
        <v>1518</v>
      </c>
      <c r="B49152" s="28" t="s">
        <v>7909</v>
      </c>
      <c r="C49152" s="17" t="s">
        <v>1518</v>
      </c>
      <c r="D49152" s="17" t="s">
        <v>4622</v>
      </c>
      <c r="E49152" s="17" t="s">
        <v>3486</v>
      </c>
      <c r="F49152" s="17" t="s">
        <v>4400</v>
      </c>
      <c r="G49152" s="17" t="s">
        <v>55</v>
      </c>
      <c r="H49152" s="17" t="s">
        <v>7910</v>
      </c>
      <c r="I49152" s="17" t="s">
        <v>7463</v>
      </c>
      <c r="J49152" s="17" t="s">
        <v>5287</v>
      </c>
      <c r="K49152" s="17" t="s">
        <v>56</v>
      </c>
    </row>
    <row r="49153" spans="1:11">
      <c r="A49153" s="17" t="s">
        <v>877</v>
      </c>
      <c r="B49153" s="28" t="s">
        <v>7909</v>
      </c>
      <c r="C49153" s="17" t="s">
        <v>877</v>
      </c>
      <c r="D49153" s="17" t="s">
        <v>3608</v>
      </c>
      <c r="E49153" s="17" t="s">
        <v>3590</v>
      </c>
      <c r="F49153" s="17" t="s">
        <v>4398</v>
      </c>
      <c r="G49153" s="17" t="s">
        <v>55</v>
      </c>
      <c r="H49153" s="17" t="s">
        <v>7910</v>
      </c>
      <c r="I49153" s="17" t="s">
        <v>7463</v>
      </c>
      <c r="J49153" s="17" t="s">
        <v>5287</v>
      </c>
      <c r="K49153" s="17" t="s">
        <v>56</v>
      </c>
    </row>
    <row r="49154" spans="1:11">
      <c r="A49154" s="17" t="s">
        <v>1391</v>
      </c>
      <c r="B49154" s="28" t="s">
        <v>7909</v>
      </c>
      <c r="C49154" s="17" t="s">
        <v>1391</v>
      </c>
      <c r="D49154" s="17" t="s">
        <v>3904</v>
      </c>
      <c r="E49154" s="17" t="s">
        <v>3491</v>
      </c>
      <c r="F49154" s="17" t="s">
        <v>4400</v>
      </c>
      <c r="G49154" s="17" t="s">
        <v>55</v>
      </c>
      <c r="H49154" s="17" t="s">
        <v>7910</v>
      </c>
      <c r="I49154" s="17" t="s">
        <v>7463</v>
      </c>
      <c r="J49154" s="17" t="s">
        <v>5287</v>
      </c>
      <c r="K49154" s="17" t="s">
        <v>56</v>
      </c>
    </row>
    <row r="49155" spans="1:11">
      <c r="A49155" s="17" t="s">
        <v>5811</v>
      </c>
      <c r="B49155" s="28" t="s">
        <v>7909</v>
      </c>
      <c r="C49155" s="17" t="s">
        <v>5811</v>
      </c>
      <c r="D49155" s="17" t="s">
        <v>3452</v>
      </c>
      <c r="E49155" s="17" t="s">
        <v>3491</v>
      </c>
      <c r="F49155" s="17" t="s">
        <v>4387</v>
      </c>
      <c r="G49155" s="17" t="s">
        <v>55</v>
      </c>
      <c r="H49155" s="17" t="s">
        <v>7910</v>
      </c>
      <c r="I49155" s="17" t="s">
        <v>7463</v>
      </c>
      <c r="J49155" s="17" t="s">
        <v>5287</v>
      </c>
      <c r="K49155" s="17" t="s">
        <v>56</v>
      </c>
    </row>
    <row r="49156" spans="1:11">
      <c r="A49156" s="17" t="s">
        <v>1798</v>
      </c>
      <c r="B49156" s="28" t="s">
        <v>7909</v>
      </c>
      <c r="C49156" s="17" t="s">
        <v>1798</v>
      </c>
      <c r="D49156" s="17" t="s">
        <v>3519</v>
      </c>
      <c r="E49156" s="17" t="s">
        <v>3491</v>
      </c>
      <c r="F49156" s="17" t="s">
        <v>4398</v>
      </c>
      <c r="G49156" s="17" t="s">
        <v>55</v>
      </c>
      <c r="H49156" s="17" t="s">
        <v>7910</v>
      </c>
      <c r="I49156" s="17" t="s">
        <v>7463</v>
      </c>
      <c r="J49156" s="17" t="s">
        <v>5287</v>
      </c>
      <c r="K49156" s="17" t="s">
        <v>56</v>
      </c>
    </row>
    <row r="49157" spans="1:11">
      <c r="A49157" s="17" t="s">
        <v>5893</v>
      </c>
      <c r="B49157" s="28" t="s">
        <v>7909</v>
      </c>
      <c r="C49157" s="17" t="s">
        <v>5893</v>
      </c>
      <c r="D49157" s="17" t="s">
        <v>3517</v>
      </c>
      <c r="E49157" s="17" t="s">
        <v>3491</v>
      </c>
      <c r="F49157" s="17" t="s">
        <v>4387</v>
      </c>
      <c r="G49157" s="17" t="s">
        <v>55</v>
      </c>
      <c r="H49157" s="17" t="s">
        <v>7910</v>
      </c>
      <c r="I49157" s="17" t="s">
        <v>7463</v>
      </c>
      <c r="J49157" s="17" t="s">
        <v>5287</v>
      </c>
      <c r="K49157" s="17" t="s">
        <v>56</v>
      </c>
    </row>
    <row r="49158" spans="1:11">
      <c r="A49158" s="17" t="s">
        <v>1245</v>
      </c>
      <c r="B49158" s="28" t="s">
        <v>7909</v>
      </c>
      <c r="C49158" s="17" t="s">
        <v>1245</v>
      </c>
      <c r="D49158" s="17" t="s">
        <v>3685</v>
      </c>
      <c r="E49158" s="17" t="s">
        <v>3753</v>
      </c>
      <c r="F49158" s="17" t="s">
        <v>4398</v>
      </c>
      <c r="G49158" s="17" t="s">
        <v>55</v>
      </c>
      <c r="H49158" s="17" t="s">
        <v>7910</v>
      </c>
      <c r="I49158" s="17" t="s">
        <v>7463</v>
      </c>
      <c r="J49158" s="17" t="s">
        <v>5287</v>
      </c>
      <c r="K49158" s="17" t="s">
        <v>56</v>
      </c>
    </row>
    <row r="49159" spans="1:11">
      <c r="A49159" s="17" t="s">
        <v>1716</v>
      </c>
      <c r="B49159" s="28" t="s">
        <v>7909</v>
      </c>
      <c r="C49159" s="17" t="s">
        <v>1716</v>
      </c>
      <c r="D49159" s="17" t="s">
        <v>3522</v>
      </c>
      <c r="E49159" s="17" t="s">
        <v>4683</v>
      </c>
      <c r="F49159" s="17" t="s">
        <v>4423</v>
      </c>
      <c r="G49159" s="17" t="s">
        <v>55</v>
      </c>
      <c r="H49159" s="17" t="s">
        <v>7910</v>
      </c>
      <c r="I49159" s="17" t="s">
        <v>7463</v>
      </c>
      <c r="J49159" s="17" t="s">
        <v>5287</v>
      </c>
      <c r="K49159" s="17" t="s">
        <v>56</v>
      </c>
    </row>
    <row r="49160" spans="1:11">
      <c r="A49160" s="17" t="s">
        <v>2008</v>
      </c>
      <c r="B49160" s="28" t="s">
        <v>7909</v>
      </c>
      <c r="C49160" s="17" t="s">
        <v>2008</v>
      </c>
      <c r="D49160" s="17" t="s">
        <v>3662</v>
      </c>
      <c r="E49160" s="17" t="s">
        <v>3492</v>
      </c>
      <c r="F49160" s="17" t="s">
        <v>4400</v>
      </c>
      <c r="G49160" s="17" t="s">
        <v>55</v>
      </c>
      <c r="H49160" s="17" t="s">
        <v>7910</v>
      </c>
      <c r="I49160" s="17" t="s">
        <v>7463</v>
      </c>
      <c r="J49160" s="17" t="s">
        <v>5287</v>
      </c>
      <c r="K49160" s="17" t="s">
        <v>56</v>
      </c>
    </row>
    <row r="49161" spans="1:11">
      <c r="A49161" s="17" t="s">
        <v>5866</v>
      </c>
      <c r="B49161" s="28" t="s">
        <v>7909</v>
      </c>
      <c r="C49161" s="17" t="s">
        <v>5866</v>
      </c>
      <c r="D49161" s="17" t="s">
        <v>3707</v>
      </c>
      <c r="E49161" s="17" t="s">
        <v>4033</v>
      </c>
      <c r="F49161" s="17" t="s">
        <v>4398</v>
      </c>
      <c r="G49161" s="17" t="s">
        <v>55</v>
      </c>
      <c r="H49161" s="17" t="s">
        <v>7910</v>
      </c>
      <c r="I49161" s="17" t="s">
        <v>7463</v>
      </c>
      <c r="J49161" s="17" t="s">
        <v>5287</v>
      </c>
      <c r="K49161" s="17" t="s">
        <v>56</v>
      </c>
    </row>
    <row r="49162" spans="1:11">
      <c r="A49162" s="17" t="s">
        <v>1316</v>
      </c>
      <c r="B49162" s="28" t="s">
        <v>7909</v>
      </c>
      <c r="C49162" s="17" t="s">
        <v>1316</v>
      </c>
      <c r="D49162" s="17" t="s">
        <v>3524</v>
      </c>
      <c r="E49162" s="17" t="s">
        <v>3970</v>
      </c>
      <c r="F49162" s="17" t="s">
        <v>4400</v>
      </c>
      <c r="G49162" s="17" t="s">
        <v>55</v>
      </c>
      <c r="H49162" s="17" t="s">
        <v>7910</v>
      </c>
      <c r="I49162" s="17" t="s">
        <v>7463</v>
      </c>
      <c r="J49162" s="17" t="s">
        <v>5287</v>
      </c>
      <c r="K49162" s="17" t="s">
        <v>56</v>
      </c>
    </row>
    <row r="49163" spans="1:11">
      <c r="A49163" s="17" t="s">
        <v>1717</v>
      </c>
      <c r="B49163" s="28" t="s">
        <v>7909</v>
      </c>
      <c r="C49163" s="17" t="s">
        <v>1717</v>
      </c>
      <c r="D49163" s="17" t="s">
        <v>4684</v>
      </c>
      <c r="E49163" s="17" t="s">
        <v>3655</v>
      </c>
      <c r="F49163" s="17" t="s">
        <v>4400</v>
      </c>
      <c r="G49163" s="17" t="s">
        <v>55</v>
      </c>
      <c r="H49163" s="17" t="s">
        <v>7910</v>
      </c>
      <c r="I49163" s="17" t="s">
        <v>7463</v>
      </c>
      <c r="J49163" s="17" t="s">
        <v>5287</v>
      </c>
      <c r="K49163" s="17" t="s">
        <v>56</v>
      </c>
    </row>
    <row r="49164" spans="1:11">
      <c r="A49164" s="17" t="s">
        <v>1524</v>
      </c>
      <c r="B49164" s="28" t="s">
        <v>7909</v>
      </c>
      <c r="C49164" s="17" t="s">
        <v>1524</v>
      </c>
      <c r="D49164" s="17" t="s">
        <v>4623</v>
      </c>
      <c r="E49164" s="17" t="s">
        <v>3756</v>
      </c>
      <c r="F49164" s="17" t="s">
        <v>4398</v>
      </c>
      <c r="G49164" s="17" t="s">
        <v>55</v>
      </c>
      <c r="H49164" s="17" t="s">
        <v>7910</v>
      </c>
      <c r="I49164" s="17" t="s">
        <v>7463</v>
      </c>
      <c r="J49164" s="17" t="s">
        <v>5287</v>
      </c>
      <c r="K49164" s="17" t="s">
        <v>56</v>
      </c>
    </row>
    <row r="49165" spans="1:11">
      <c r="A49165" s="17" t="s">
        <v>1922</v>
      </c>
      <c r="B49165" s="28" t="s">
        <v>7909</v>
      </c>
      <c r="C49165" s="17" t="s">
        <v>1922</v>
      </c>
      <c r="D49165" s="17" t="s">
        <v>4001</v>
      </c>
      <c r="E49165" s="17" t="s">
        <v>3621</v>
      </c>
      <c r="F49165" s="17" t="s">
        <v>4387</v>
      </c>
      <c r="G49165" s="17" t="s">
        <v>55</v>
      </c>
      <c r="H49165" s="17" t="s">
        <v>7910</v>
      </c>
      <c r="I49165" s="17" t="s">
        <v>7463</v>
      </c>
      <c r="J49165" s="17" t="s">
        <v>5287</v>
      </c>
      <c r="K49165" s="17" t="s">
        <v>56</v>
      </c>
    </row>
    <row r="49166" spans="1:11">
      <c r="A49166" s="17" t="s">
        <v>1718</v>
      </c>
      <c r="B49166" s="28" t="s">
        <v>7909</v>
      </c>
      <c r="C49166" s="17" t="s">
        <v>1718</v>
      </c>
      <c r="D49166" s="17" t="s">
        <v>4315</v>
      </c>
      <c r="E49166" s="17" t="s">
        <v>3495</v>
      </c>
      <c r="F49166" s="17" t="s">
        <v>4398</v>
      </c>
      <c r="G49166" s="17" t="s">
        <v>55</v>
      </c>
      <c r="H49166" s="17" t="s">
        <v>7910</v>
      </c>
      <c r="I49166" s="17" t="s">
        <v>7463</v>
      </c>
      <c r="J49166" s="17" t="s">
        <v>5287</v>
      </c>
      <c r="K49166" s="17" t="s">
        <v>56</v>
      </c>
    </row>
    <row r="49167" spans="1:11">
      <c r="A49167" s="17" t="s">
        <v>5997</v>
      </c>
      <c r="B49167" s="28" t="s">
        <v>7909</v>
      </c>
      <c r="C49167" s="17" t="s">
        <v>5997</v>
      </c>
      <c r="D49167" s="17" t="s">
        <v>3892</v>
      </c>
      <c r="E49167" s="17" t="s">
        <v>3555</v>
      </c>
      <c r="F49167" s="17" t="s">
        <v>4423</v>
      </c>
      <c r="G49167" s="17" t="s">
        <v>55</v>
      </c>
      <c r="H49167" s="17" t="s">
        <v>7910</v>
      </c>
      <c r="I49167" s="17" t="s">
        <v>7463</v>
      </c>
      <c r="J49167" s="17" t="s">
        <v>5287</v>
      </c>
      <c r="K49167" s="17" t="s">
        <v>56</v>
      </c>
    </row>
    <row r="49168" spans="1:11">
      <c r="A49168" s="17" t="s">
        <v>6017</v>
      </c>
      <c r="B49168" s="28" t="s">
        <v>7909</v>
      </c>
      <c r="C49168" s="17" t="s">
        <v>6017</v>
      </c>
      <c r="D49168" s="17" t="s">
        <v>3522</v>
      </c>
      <c r="E49168" s="17" t="s">
        <v>3501</v>
      </c>
      <c r="F49168" s="17" t="s">
        <v>4398</v>
      </c>
      <c r="G49168" s="17" t="s">
        <v>55</v>
      </c>
      <c r="H49168" s="17" t="s">
        <v>7910</v>
      </c>
      <c r="I49168" s="17" t="s">
        <v>7463</v>
      </c>
      <c r="J49168" s="17" t="s">
        <v>5287</v>
      </c>
      <c r="K49168" s="17" t="s">
        <v>56</v>
      </c>
    </row>
    <row r="49169" spans="1:11">
      <c r="A49169" s="17" t="s">
        <v>927</v>
      </c>
      <c r="B49169" s="28" t="s">
        <v>7909</v>
      </c>
      <c r="C49169" s="17" t="s">
        <v>927</v>
      </c>
      <c r="D49169" s="17" t="s">
        <v>4429</v>
      </c>
      <c r="E49169" s="17" t="s">
        <v>3558</v>
      </c>
      <c r="F49169" s="17" t="s">
        <v>4423</v>
      </c>
      <c r="G49169" s="17" t="s">
        <v>55</v>
      </c>
      <c r="H49169" s="17" t="s">
        <v>7910</v>
      </c>
      <c r="I49169" s="17" t="s">
        <v>7463</v>
      </c>
      <c r="J49169" s="17" t="s">
        <v>5287</v>
      </c>
      <c r="K49169" s="17" t="s">
        <v>56</v>
      </c>
    </row>
    <row r="49170" spans="1:11">
      <c r="A49170" s="17" t="s">
        <v>2097</v>
      </c>
      <c r="B49170" s="28" t="s">
        <v>7909</v>
      </c>
      <c r="C49170" s="17" t="s">
        <v>2097</v>
      </c>
      <c r="D49170" s="17" t="s">
        <v>3552</v>
      </c>
      <c r="E49170" s="17" t="s">
        <v>3558</v>
      </c>
      <c r="F49170" s="17" t="s">
        <v>4400</v>
      </c>
      <c r="G49170" s="17" t="s">
        <v>55</v>
      </c>
      <c r="H49170" s="17" t="s">
        <v>7910</v>
      </c>
      <c r="I49170" s="17" t="s">
        <v>7463</v>
      </c>
      <c r="J49170" s="17" t="s">
        <v>5287</v>
      </c>
      <c r="K49170" s="17" t="s">
        <v>56</v>
      </c>
    </row>
    <row r="49171" spans="1:11">
      <c r="A49171" s="17" t="s">
        <v>1987</v>
      </c>
      <c r="B49171" s="28" t="s">
        <v>7909</v>
      </c>
      <c r="C49171" s="17" t="s">
        <v>1987</v>
      </c>
      <c r="D49171" s="17" t="s">
        <v>4337</v>
      </c>
      <c r="E49171" s="17" t="s">
        <v>4772</v>
      </c>
      <c r="F49171" s="17" t="s">
        <v>4387</v>
      </c>
      <c r="G49171" s="17" t="s">
        <v>55</v>
      </c>
      <c r="H49171" s="17" t="s">
        <v>7910</v>
      </c>
      <c r="I49171" s="17" t="s">
        <v>7463</v>
      </c>
      <c r="J49171" s="17" t="s">
        <v>5287</v>
      </c>
      <c r="K49171" s="17" t="s">
        <v>56</v>
      </c>
    </row>
    <row r="49172" spans="1:11">
      <c r="A49172" s="17" t="s">
        <v>953</v>
      </c>
      <c r="B49172" s="28" t="s">
        <v>7909</v>
      </c>
      <c r="C49172" s="17" t="s">
        <v>953</v>
      </c>
      <c r="D49172" s="17" t="s">
        <v>4273</v>
      </c>
      <c r="E49172" s="17" t="s">
        <v>3598</v>
      </c>
      <c r="F49172" s="17" t="s">
        <v>4423</v>
      </c>
      <c r="G49172" s="17" t="s">
        <v>55</v>
      </c>
      <c r="H49172" s="17" t="s">
        <v>7910</v>
      </c>
      <c r="I49172" s="17" t="s">
        <v>7463</v>
      </c>
      <c r="J49172" s="17" t="s">
        <v>5287</v>
      </c>
      <c r="K49172" s="17" t="s">
        <v>56</v>
      </c>
    </row>
    <row r="49173" spans="1:11">
      <c r="A49173" s="17" t="s">
        <v>1802</v>
      </c>
      <c r="B49173" s="28" t="s">
        <v>7909</v>
      </c>
      <c r="C49173" s="17" t="s">
        <v>1802</v>
      </c>
      <c r="D49173" s="17" t="s">
        <v>3509</v>
      </c>
      <c r="E49173" s="17" t="s">
        <v>3505</v>
      </c>
      <c r="F49173" s="17" t="s">
        <v>4398</v>
      </c>
      <c r="G49173" s="17" t="s">
        <v>55</v>
      </c>
      <c r="H49173" s="17" t="s">
        <v>7910</v>
      </c>
      <c r="I49173" s="17" t="s">
        <v>7463</v>
      </c>
      <c r="J49173" s="17" t="s">
        <v>5287</v>
      </c>
      <c r="K49173" s="17" t="s">
        <v>56</v>
      </c>
    </row>
    <row r="49174" spans="1:11">
      <c r="A49174" s="17" t="s">
        <v>2098</v>
      </c>
      <c r="B49174" s="28" t="s">
        <v>7909</v>
      </c>
      <c r="C49174" s="17" t="s">
        <v>2098</v>
      </c>
      <c r="D49174" s="17" t="s">
        <v>3710</v>
      </c>
      <c r="E49174" s="17" t="s">
        <v>3505</v>
      </c>
      <c r="F49174" s="17" t="s">
        <v>4400</v>
      </c>
      <c r="G49174" s="17" t="s">
        <v>55</v>
      </c>
      <c r="H49174" s="17" t="s">
        <v>7910</v>
      </c>
      <c r="I49174" s="17" t="s">
        <v>7463</v>
      </c>
      <c r="J49174" s="17" t="s">
        <v>5287</v>
      </c>
      <c r="K49174" s="17" t="s">
        <v>56</v>
      </c>
    </row>
    <row r="49175" spans="1:11">
      <c r="A49175" s="17" t="s">
        <v>1351</v>
      </c>
      <c r="B49175" s="28" t="s">
        <v>7909</v>
      </c>
      <c r="C49175" s="17" t="s">
        <v>1351</v>
      </c>
      <c r="D49175" s="17" t="s">
        <v>3728</v>
      </c>
      <c r="E49175" s="17" t="s">
        <v>3660</v>
      </c>
      <c r="F49175" s="17" t="s">
        <v>4423</v>
      </c>
      <c r="G49175" s="17" t="s">
        <v>55</v>
      </c>
      <c r="H49175" s="17" t="s">
        <v>7910</v>
      </c>
      <c r="I49175" s="17" t="s">
        <v>7463</v>
      </c>
      <c r="J49175" s="17" t="s">
        <v>5287</v>
      </c>
      <c r="K49175" s="17" t="s">
        <v>56</v>
      </c>
    </row>
    <row r="49176" spans="1:11">
      <c r="A49176" s="17" t="s">
        <v>1397</v>
      </c>
      <c r="B49176" s="28" t="s">
        <v>8247</v>
      </c>
      <c r="C49176" s="17" t="s">
        <v>1397</v>
      </c>
      <c r="D49176" s="17" t="s">
        <v>3705</v>
      </c>
      <c r="E49176" s="17" t="s">
        <v>3508</v>
      </c>
      <c r="F49176" s="17" t="s">
        <v>4398</v>
      </c>
      <c r="G49176" s="17" t="s">
        <v>55</v>
      </c>
      <c r="H49176" s="17" t="s">
        <v>7910</v>
      </c>
      <c r="I49176" s="17" t="s">
        <v>7463</v>
      </c>
      <c r="J49176" s="17" t="s">
        <v>5287</v>
      </c>
      <c r="K49176" s="17" t="s">
        <v>56</v>
      </c>
    </row>
    <row r="49177" spans="1:11">
      <c r="A49177" s="17" t="s">
        <v>1110</v>
      </c>
      <c r="B49177" s="28" t="s">
        <v>8247</v>
      </c>
      <c r="C49177" s="17" t="s">
        <v>1110</v>
      </c>
      <c r="D49177" s="17" t="s">
        <v>3634</v>
      </c>
      <c r="E49177" s="17" t="s">
        <v>3437</v>
      </c>
      <c r="F49177" s="17" t="s">
        <v>4387</v>
      </c>
      <c r="G49177" s="17" t="s">
        <v>55</v>
      </c>
      <c r="H49177" s="17" t="s">
        <v>7910</v>
      </c>
      <c r="I49177" s="17" t="s">
        <v>7463</v>
      </c>
      <c r="J49177" s="17" t="s">
        <v>5287</v>
      </c>
      <c r="K49177" s="17" t="s">
        <v>56</v>
      </c>
    </row>
    <row r="49178" spans="1:11">
      <c r="A49178" s="17" t="s">
        <v>1820</v>
      </c>
      <c r="B49178" s="28" t="s">
        <v>8247</v>
      </c>
      <c r="C49178" s="17" t="s">
        <v>1820</v>
      </c>
      <c r="D49178" s="17" t="s">
        <v>3751</v>
      </c>
      <c r="E49178" s="17" t="s">
        <v>3437</v>
      </c>
      <c r="F49178" s="17" t="s">
        <v>4398</v>
      </c>
      <c r="G49178" s="17" t="s">
        <v>55</v>
      </c>
      <c r="H49178" s="17" t="s">
        <v>7910</v>
      </c>
      <c r="I49178" s="17" t="s">
        <v>7463</v>
      </c>
      <c r="J49178" s="17" t="s">
        <v>5287</v>
      </c>
      <c r="K49178" s="17" t="s">
        <v>56</v>
      </c>
    </row>
    <row r="49179" spans="1:11">
      <c r="A49179" s="17" t="s">
        <v>1821</v>
      </c>
      <c r="B49179" s="28" t="s">
        <v>8247</v>
      </c>
      <c r="C49179" s="17" t="s">
        <v>1821</v>
      </c>
      <c r="D49179" s="17" t="s">
        <v>3459</v>
      </c>
      <c r="E49179" s="17" t="s">
        <v>3564</v>
      </c>
      <c r="F49179" s="17" t="s">
        <v>4398</v>
      </c>
      <c r="G49179" s="17" t="s">
        <v>55</v>
      </c>
      <c r="H49179" s="17" t="s">
        <v>7910</v>
      </c>
      <c r="I49179" s="17" t="s">
        <v>7463</v>
      </c>
      <c r="J49179" s="17" t="s">
        <v>5287</v>
      </c>
      <c r="K49179" s="17" t="s">
        <v>56</v>
      </c>
    </row>
    <row r="49180" spans="1:11">
      <c r="A49180" s="17" t="s">
        <v>861</v>
      </c>
      <c r="B49180" s="28" t="s">
        <v>8247</v>
      </c>
      <c r="C49180" s="17" t="s">
        <v>861</v>
      </c>
      <c r="D49180" s="17" t="s">
        <v>4139</v>
      </c>
      <c r="E49180" s="17" t="s">
        <v>4386</v>
      </c>
      <c r="F49180" s="17" t="s">
        <v>4387</v>
      </c>
      <c r="G49180" s="17" t="s">
        <v>55</v>
      </c>
      <c r="H49180" s="17" t="s">
        <v>7910</v>
      </c>
      <c r="I49180" s="17" t="s">
        <v>7463</v>
      </c>
      <c r="J49180" s="17" t="s">
        <v>5287</v>
      </c>
      <c r="K49180" s="17" t="s">
        <v>56</v>
      </c>
    </row>
    <row r="49181" spans="1:11">
      <c r="A49181" s="17" t="s">
        <v>1030</v>
      </c>
      <c r="B49181" s="28" t="s">
        <v>8247</v>
      </c>
      <c r="C49181" s="17" t="s">
        <v>1030</v>
      </c>
      <c r="D49181" s="17" t="s">
        <v>4232</v>
      </c>
      <c r="E49181" s="17" t="s">
        <v>3516</v>
      </c>
      <c r="F49181" s="17" t="s">
        <v>4423</v>
      </c>
      <c r="G49181" s="17" t="s">
        <v>55</v>
      </c>
      <c r="H49181" s="17" t="s">
        <v>7910</v>
      </c>
      <c r="I49181" s="17" t="s">
        <v>7463</v>
      </c>
      <c r="J49181" s="17" t="s">
        <v>5287</v>
      </c>
      <c r="K49181" s="17" t="s">
        <v>56</v>
      </c>
    </row>
    <row r="49182" spans="1:11">
      <c r="A49182" s="17" t="s">
        <v>1283</v>
      </c>
      <c r="B49182" s="28" t="s">
        <v>8247</v>
      </c>
      <c r="C49182" s="17" t="s">
        <v>1283</v>
      </c>
      <c r="D49182" s="17" t="s">
        <v>4545</v>
      </c>
      <c r="E49182" s="17" t="s">
        <v>3840</v>
      </c>
      <c r="F49182" s="17" t="s">
        <v>4398</v>
      </c>
      <c r="G49182" s="17" t="s">
        <v>55</v>
      </c>
      <c r="H49182" s="17" t="s">
        <v>7910</v>
      </c>
      <c r="I49182" s="17" t="s">
        <v>7463</v>
      </c>
      <c r="J49182" s="17" t="s">
        <v>5287</v>
      </c>
      <c r="K49182" s="17" t="s">
        <v>56</v>
      </c>
    </row>
    <row r="49183" spans="1:11">
      <c r="A49183" s="17" t="s">
        <v>1634</v>
      </c>
      <c r="B49183" s="28" t="s">
        <v>8247</v>
      </c>
      <c r="C49183" s="17" t="s">
        <v>1634</v>
      </c>
      <c r="D49183" s="17" t="s">
        <v>3463</v>
      </c>
      <c r="E49183" s="17" t="s">
        <v>3446</v>
      </c>
      <c r="F49183" s="17" t="s">
        <v>4387</v>
      </c>
      <c r="G49183" s="17" t="s">
        <v>55</v>
      </c>
      <c r="H49183" s="17" t="s">
        <v>7910</v>
      </c>
      <c r="I49183" s="17" t="s">
        <v>7463</v>
      </c>
      <c r="J49183" s="17" t="s">
        <v>5287</v>
      </c>
      <c r="K49183" s="17" t="s">
        <v>56</v>
      </c>
    </row>
    <row r="49184" spans="1:11">
      <c r="A49184" s="17" t="s">
        <v>1808</v>
      </c>
      <c r="B49184" s="28" t="s">
        <v>8247</v>
      </c>
      <c r="C49184" s="17" t="s">
        <v>1808</v>
      </c>
      <c r="D49184" s="17" t="s">
        <v>3459</v>
      </c>
      <c r="E49184" s="17" t="s">
        <v>3518</v>
      </c>
      <c r="F49184" s="17" t="s">
        <v>4398</v>
      </c>
      <c r="G49184" s="17" t="s">
        <v>55</v>
      </c>
      <c r="H49184" s="17" t="s">
        <v>7910</v>
      </c>
      <c r="I49184" s="17" t="s">
        <v>7463</v>
      </c>
      <c r="J49184" s="17" t="s">
        <v>5287</v>
      </c>
      <c r="K49184" s="17" t="s">
        <v>56</v>
      </c>
    </row>
    <row r="49185" spans="1:11">
      <c r="A49185" s="17" t="s">
        <v>1636</v>
      </c>
      <c r="B49185" s="28" t="s">
        <v>8247</v>
      </c>
      <c r="C49185" s="17" t="s">
        <v>1636</v>
      </c>
      <c r="D49185" s="17" t="s">
        <v>3579</v>
      </c>
      <c r="E49185" s="17" t="s">
        <v>3448</v>
      </c>
      <c r="F49185" s="17" t="s">
        <v>4387</v>
      </c>
      <c r="G49185" s="17" t="s">
        <v>55</v>
      </c>
      <c r="H49185" s="17" t="s">
        <v>7910</v>
      </c>
      <c r="I49185" s="17" t="s">
        <v>7463</v>
      </c>
      <c r="J49185" s="17" t="s">
        <v>5287</v>
      </c>
      <c r="K49185" s="17" t="s">
        <v>56</v>
      </c>
    </row>
    <row r="49186" spans="1:11">
      <c r="A49186" s="17" t="s">
        <v>5859</v>
      </c>
      <c r="B49186" s="28" t="s">
        <v>8247</v>
      </c>
      <c r="C49186" s="17" t="s">
        <v>5859</v>
      </c>
      <c r="D49186" s="17" t="s">
        <v>3600</v>
      </c>
      <c r="E49186" s="17" t="s">
        <v>3887</v>
      </c>
      <c r="F49186" s="17" t="s">
        <v>4398</v>
      </c>
      <c r="G49186" s="17" t="s">
        <v>55</v>
      </c>
      <c r="H49186" s="17" t="s">
        <v>7910</v>
      </c>
      <c r="I49186" s="17" t="s">
        <v>7463</v>
      </c>
      <c r="J49186" s="17" t="s">
        <v>5287</v>
      </c>
      <c r="K49186" s="17" t="s">
        <v>56</v>
      </c>
    </row>
    <row r="49187" spans="1:11">
      <c r="A49187" s="17" t="s">
        <v>1934</v>
      </c>
      <c r="B49187" s="28" t="s">
        <v>8247</v>
      </c>
      <c r="C49187" s="17" t="s">
        <v>1934</v>
      </c>
      <c r="D49187" s="17" t="s">
        <v>4010</v>
      </c>
      <c r="E49187" s="17" t="s">
        <v>3525</v>
      </c>
      <c r="F49187" s="17" t="s">
        <v>4398</v>
      </c>
      <c r="G49187" s="17" t="s">
        <v>55</v>
      </c>
      <c r="H49187" s="17" t="s">
        <v>7910</v>
      </c>
      <c r="I49187" s="17" t="s">
        <v>7463</v>
      </c>
      <c r="J49187" s="17" t="s">
        <v>5287</v>
      </c>
      <c r="K49187" s="17" t="s">
        <v>56</v>
      </c>
    </row>
    <row r="49188" spans="1:11">
      <c r="A49188" s="17" t="s">
        <v>913</v>
      </c>
      <c r="B49188" s="28" t="s">
        <v>8247</v>
      </c>
      <c r="C49188" s="17" t="s">
        <v>913</v>
      </c>
      <c r="D49188" s="17" t="s">
        <v>3530</v>
      </c>
      <c r="E49188" s="17" t="s">
        <v>3456</v>
      </c>
      <c r="F49188" s="17" t="s">
        <v>4387</v>
      </c>
      <c r="G49188" s="17" t="s">
        <v>55</v>
      </c>
      <c r="H49188" s="17" t="s">
        <v>7910</v>
      </c>
      <c r="I49188" s="17" t="s">
        <v>7463</v>
      </c>
      <c r="J49188" s="17" t="s">
        <v>5287</v>
      </c>
      <c r="K49188" s="17" t="s">
        <v>56</v>
      </c>
    </row>
    <row r="49189" spans="1:11">
      <c r="A49189" s="17" t="s">
        <v>1403</v>
      </c>
      <c r="B49189" s="28" t="s">
        <v>8247</v>
      </c>
      <c r="C49189" s="17" t="s">
        <v>1403</v>
      </c>
      <c r="D49189" s="17" t="s">
        <v>3524</v>
      </c>
      <c r="E49189" s="17" t="s">
        <v>3456</v>
      </c>
      <c r="F49189" s="17" t="s">
        <v>4398</v>
      </c>
      <c r="G49189" s="17" t="s">
        <v>55</v>
      </c>
      <c r="H49189" s="17" t="s">
        <v>7910</v>
      </c>
      <c r="I49189" s="17" t="s">
        <v>7463</v>
      </c>
      <c r="J49189" s="17" t="s">
        <v>5287</v>
      </c>
      <c r="K49189" s="17" t="s">
        <v>56</v>
      </c>
    </row>
    <row r="49190" spans="1:11">
      <c r="A49190" s="17" t="s">
        <v>1404</v>
      </c>
      <c r="B49190" s="28" t="s">
        <v>8247</v>
      </c>
      <c r="C49190" s="17" t="s">
        <v>1404</v>
      </c>
      <c r="D49190" s="17" t="s">
        <v>4198</v>
      </c>
      <c r="E49190" s="17" t="s">
        <v>3764</v>
      </c>
      <c r="F49190" s="17" t="s">
        <v>4400</v>
      </c>
      <c r="G49190" s="17" t="s">
        <v>55</v>
      </c>
      <c r="H49190" s="17" t="s">
        <v>7910</v>
      </c>
      <c r="I49190" s="17" t="s">
        <v>7463</v>
      </c>
      <c r="J49190" s="17" t="s">
        <v>5287</v>
      </c>
      <c r="K49190" s="17" t="s">
        <v>56</v>
      </c>
    </row>
    <row r="49191" spans="1:11">
      <c r="A49191" s="17" t="s">
        <v>1119</v>
      </c>
      <c r="B49191" s="28" t="s">
        <v>8247</v>
      </c>
      <c r="C49191" s="17" t="s">
        <v>1119</v>
      </c>
      <c r="D49191" s="17" t="s">
        <v>3522</v>
      </c>
      <c r="E49191" s="17" t="s">
        <v>4107</v>
      </c>
      <c r="F49191" s="17" t="s">
        <v>4387</v>
      </c>
      <c r="G49191" s="17" t="s">
        <v>55</v>
      </c>
      <c r="H49191" s="17" t="s">
        <v>7910</v>
      </c>
      <c r="I49191" s="17" t="s">
        <v>7463</v>
      </c>
      <c r="J49191" s="17" t="s">
        <v>5287</v>
      </c>
      <c r="K49191" s="17" t="s">
        <v>56</v>
      </c>
    </row>
    <row r="49192" spans="1:11">
      <c r="A49192" s="17" t="s">
        <v>1767</v>
      </c>
      <c r="B49192" s="28" t="s">
        <v>8247</v>
      </c>
      <c r="C49192" s="17" t="s">
        <v>1767</v>
      </c>
      <c r="D49192" s="17" t="s">
        <v>4132</v>
      </c>
      <c r="E49192" s="17" t="s">
        <v>3458</v>
      </c>
      <c r="F49192" s="17" t="s">
        <v>4387</v>
      </c>
      <c r="G49192" s="17" t="s">
        <v>55</v>
      </c>
      <c r="H49192" s="17" t="s">
        <v>7910</v>
      </c>
      <c r="I49192" s="17" t="s">
        <v>7463</v>
      </c>
      <c r="J49192" s="17" t="s">
        <v>5287</v>
      </c>
      <c r="K49192" s="17" t="s">
        <v>56</v>
      </c>
    </row>
    <row r="49193" spans="1:11">
      <c r="A49193" s="17" t="s">
        <v>5974</v>
      </c>
      <c r="B49193" s="28" t="s">
        <v>8247</v>
      </c>
      <c r="C49193" s="17" t="s">
        <v>5974</v>
      </c>
      <c r="D49193" s="17" t="s">
        <v>3669</v>
      </c>
      <c r="E49193" s="17" t="s">
        <v>3458</v>
      </c>
      <c r="F49193" s="17" t="s">
        <v>4398</v>
      </c>
      <c r="G49193" s="17" t="s">
        <v>55</v>
      </c>
      <c r="H49193" s="17" t="s">
        <v>7910</v>
      </c>
      <c r="I49193" s="17" t="s">
        <v>7463</v>
      </c>
      <c r="J49193" s="17" t="s">
        <v>5287</v>
      </c>
      <c r="K49193" s="17" t="s">
        <v>56</v>
      </c>
    </row>
    <row r="49194" spans="1:11">
      <c r="A49194" s="17" t="s">
        <v>1405</v>
      </c>
      <c r="B49194" s="28" t="s">
        <v>8247</v>
      </c>
      <c r="C49194" s="17" t="s">
        <v>1405</v>
      </c>
      <c r="D49194" s="17" t="s">
        <v>4589</v>
      </c>
      <c r="E49194" s="17" t="s">
        <v>3573</v>
      </c>
      <c r="F49194" s="17" t="s">
        <v>4398</v>
      </c>
      <c r="G49194" s="17" t="s">
        <v>55</v>
      </c>
      <c r="H49194" s="17" t="s">
        <v>7910</v>
      </c>
      <c r="I49194" s="17" t="s">
        <v>7463</v>
      </c>
      <c r="J49194" s="17" t="s">
        <v>5287</v>
      </c>
      <c r="K49194" s="17" t="s">
        <v>56</v>
      </c>
    </row>
    <row r="49195" spans="1:11">
      <c r="A49195" s="17" t="s">
        <v>1814</v>
      </c>
      <c r="B49195" s="28" t="s">
        <v>8247</v>
      </c>
      <c r="C49195" s="17" t="s">
        <v>1814</v>
      </c>
      <c r="D49195" s="17" t="s">
        <v>4717</v>
      </c>
      <c r="E49195" s="17" t="s">
        <v>3893</v>
      </c>
      <c r="F49195" s="17" t="s">
        <v>4387</v>
      </c>
      <c r="G49195" s="17" t="s">
        <v>55</v>
      </c>
      <c r="H49195" s="17" t="s">
        <v>7910</v>
      </c>
      <c r="I49195" s="17" t="s">
        <v>7463</v>
      </c>
      <c r="J49195" s="17" t="s">
        <v>5287</v>
      </c>
      <c r="K49195" s="17" t="s">
        <v>56</v>
      </c>
    </row>
    <row r="49196" spans="1:11">
      <c r="A49196" s="17" t="s">
        <v>1486</v>
      </c>
      <c r="B49196" s="28" t="s">
        <v>8247</v>
      </c>
      <c r="C49196" s="17" t="s">
        <v>1486</v>
      </c>
      <c r="D49196" s="17" t="s">
        <v>3641</v>
      </c>
      <c r="E49196" s="17" t="s">
        <v>3893</v>
      </c>
      <c r="F49196" s="17" t="s">
        <v>4423</v>
      </c>
      <c r="G49196" s="17" t="s">
        <v>55</v>
      </c>
      <c r="H49196" s="17" t="s">
        <v>7910</v>
      </c>
      <c r="I49196" s="17" t="s">
        <v>7463</v>
      </c>
      <c r="J49196" s="17" t="s">
        <v>5287</v>
      </c>
      <c r="K49196" s="17" t="s">
        <v>56</v>
      </c>
    </row>
    <row r="49197" spans="1:11">
      <c r="A49197" s="17" t="s">
        <v>3419</v>
      </c>
      <c r="B49197" s="28" t="s">
        <v>8247</v>
      </c>
      <c r="C49197" s="17" t="s">
        <v>3419</v>
      </c>
      <c r="D49197" s="17" t="s">
        <v>4066</v>
      </c>
      <c r="E49197" s="17" t="s">
        <v>3610</v>
      </c>
      <c r="F49197" s="17" t="s">
        <v>4398</v>
      </c>
      <c r="G49197" s="17" t="s">
        <v>55</v>
      </c>
      <c r="H49197" s="17" t="s">
        <v>7910</v>
      </c>
      <c r="I49197" s="17" t="s">
        <v>7463</v>
      </c>
      <c r="J49197" s="17" t="s">
        <v>5287</v>
      </c>
      <c r="K49197" s="17" t="s">
        <v>56</v>
      </c>
    </row>
    <row r="49198" spans="1:11">
      <c r="A49198" s="17" t="s">
        <v>885</v>
      </c>
      <c r="B49198" s="28" t="s">
        <v>8247</v>
      </c>
      <c r="C49198" s="17" t="s">
        <v>885</v>
      </c>
      <c r="D49198" s="17" t="s">
        <v>3552</v>
      </c>
      <c r="E49198" s="17" t="s">
        <v>3610</v>
      </c>
      <c r="F49198" s="17" t="s">
        <v>4400</v>
      </c>
      <c r="G49198" s="17" t="s">
        <v>55</v>
      </c>
      <c r="H49198" s="17" t="s">
        <v>7910</v>
      </c>
      <c r="I49198" s="17" t="s">
        <v>7463</v>
      </c>
      <c r="J49198" s="17" t="s">
        <v>5287</v>
      </c>
      <c r="K49198" s="17" t="s">
        <v>56</v>
      </c>
    </row>
    <row r="49199" spans="1:11">
      <c r="A49199" s="17" t="s">
        <v>1976</v>
      </c>
      <c r="B49199" s="28" t="s">
        <v>8247</v>
      </c>
      <c r="C49199" s="17" t="s">
        <v>1976</v>
      </c>
      <c r="D49199" s="17" t="s">
        <v>4193</v>
      </c>
      <c r="E49199" s="17" t="s">
        <v>4149</v>
      </c>
      <c r="F49199" s="17" t="s">
        <v>4387</v>
      </c>
      <c r="G49199" s="17" t="s">
        <v>55</v>
      </c>
      <c r="H49199" s="17" t="s">
        <v>7910</v>
      </c>
      <c r="I49199" s="17" t="s">
        <v>7463</v>
      </c>
      <c r="J49199" s="17" t="s">
        <v>5287</v>
      </c>
      <c r="K49199" s="17" t="s">
        <v>56</v>
      </c>
    </row>
    <row r="49200" spans="1:11">
      <c r="A49200" s="17" t="s">
        <v>915</v>
      </c>
      <c r="B49200" s="28" t="s">
        <v>8247</v>
      </c>
      <c r="C49200" s="17" t="s">
        <v>915</v>
      </c>
      <c r="D49200" s="17" t="s">
        <v>4424</v>
      </c>
      <c r="E49200" s="17" t="s">
        <v>3461</v>
      </c>
      <c r="F49200" s="17" t="s">
        <v>4398</v>
      </c>
      <c r="G49200" s="17" t="s">
        <v>55</v>
      </c>
      <c r="H49200" s="17" t="s">
        <v>7910</v>
      </c>
      <c r="I49200" s="17" t="s">
        <v>7463</v>
      </c>
      <c r="J49200" s="17" t="s">
        <v>5287</v>
      </c>
      <c r="K49200" s="17" t="s">
        <v>56</v>
      </c>
    </row>
    <row r="49201" spans="1:11">
      <c r="A49201" s="17" t="s">
        <v>5977</v>
      </c>
      <c r="B49201" s="28" t="s">
        <v>8247</v>
      </c>
      <c r="C49201" s="17" t="s">
        <v>5977</v>
      </c>
      <c r="D49201" s="17" t="s">
        <v>5978</v>
      </c>
      <c r="E49201" s="17" t="s">
        <v>3464</v>
      </c>
      <c r="F49201" s="17" t="s">
        <v>4398</v>
      </c>
      <c r="G49201" s="17" t="s">
        <v>55</v>
      </c>
      <c r="H49201" s="17" t="s">
        <v>7910</v>
      </c>
      <c r="I49201" s="17" t="s">
        <v>7463</v>
      </c>
      <c r="J49201" s="17" t="s">
        <v>5287</v>
      </c>
      <c r="K49201" s="17" t="s">
        <v>56</v>
      </c>
    </row>
    <row r="49202" spans="1:11">
      <c r="A49202" s="17" t="s">
        <v>5938</v>
      </c>
      <c r="B49202" s="28" t="s">
        <v>8247</v>
      </c>
      <c r="C49202" s="17" t="s">
        <v>5938</v>
      </c>
      <c r="D49202" s="17" t="s">
        <v>5118</v>
      </c>
      <c r="E49202" s="17" t="s">
        <v>4639</v>
      </c>
      <c r="F49202" s="17" t="s">
        <v>4423</v>
      </c>
      <c r="G49202" s="17" t="s">
        <v>55</v>
      </c>
      <c r="H49202" s="17" t="s">
        <v>7910</v>
      </c>
      <c r="I49202" s="17" t="s">
        <v>7463</v>
      </c>
      <c r="J49202" s="17" t="s">
        <v>5287</v>
      </c>
      <c r="K49202" s="17" t="s">
        <v>56</v>
      </c>
    </row>
    <row r="49203" spans="1:11">
      <c r="A49203" s="17" t="s">
        <v>5908</v>
      </c>
      <c r="B49203" s="28" t="s">
        <v>8247</v>
      </c>
      <c r="C49203" s="17" t="s">
        <v>5908</v>
      </c>
      <c r="D49203" s="17" t="s">
        <v>5909</v>
      </c>
      <c r="E49203" s="17" t="s">
        <v>3533</v>
      </c>
      <c r="F49203" s="17" t="s">
        <v>4423</v>
      </c>
      <c r="G49203" s="17" t="s">
        <v>55</v>
      </c>
      <c r="H49203" s="17" t="s">
        <v>7910</v>
      </c>
      <c r="I49203" s="17" t="s">
        <v>7463</v>
      </c>
      <c r="J49203" s="17" t="s">
        <v>5287</v>
      </c>
      <c r="K49203" s="17" t="s">
        <v>56</v>
      </c>
    </row>
    <row r="49204" spans="1:11">
      <c r="A49204" s="17" t="s">
        <v>5819</v>
      </c>
      <c r="B49204" s="28" t="s">
        <v>8247</v>
      </c>
      <c r="C49204" s="17" t="s">
        <v>5819</v>
      </c>
      <c r="D49204" s="17" t="s">
        <v>3490</v>
      </c>
      <c r="E49204" s="17" t="s">
        <v>3533</v>
      </c>
      <c r="F49204" s="17" t="s">
        <v>4400</v>
      </c>
      <c r="G49204" s="17" t="s">
        <v>55</v>
      </c>
      <c r="H49204" s="17" t="s">
        <v>7910</v>
      </c>
      <c r="I49204" s="17" t="s">
        <v>7463</v>
      </c>
      <c r="J49204" s="17" t="s">
        <v>5287</v>
      </c>
      <c r="K49204" s="17" t="s">
        <v>56</v>
      </c>
    </row>
    <row r="49205" spans="1:11">
      <c r="A49205" s="17" t="s">
        <v>1536</v>
      </c>
      <c r="B49205" s="28" t="s">
        <v>8247</v>
      </c>
      <c r="C49205" s="17" t="s">
        <v>1536</v>
      </c>
      <c r="D49205" s="17" t="s">
        <v>4629</v>
      </c>
      <c r="E49205" s="17" t="s">
        <v>3533</v>
      </c>
      <c r="F49205" s="17" t="s">
        <v>4387</v>
      </c>
      <c r="G49205" s="17" t="s">
        <v>55</v>
      </c>
      <c r="H49205" s="17" t="s">
        <v>7910</v>
      </c>
      <c r="I49205" s="17" t="s">
        <v>7463</v>
      </c>
      <c r="J49205" s="17" t="s">
        <v>5287</v>
      </c>
      <c r="K49205" s="17" t="s">
        <v>56</v>
      </c>
    </row>
    <row r="49206" spans="1:11">
      <c r="A49206" s="17" t="s">
        <v>1122</v>
      </c>
      <c r="B49206" s="28" t="s">
        <v>8247</v>
      </c>
      <c r="C49206" s="17" t="s">
        <v>1122</v>
      </c>
      <c r="D49206" s="17" t="s">
        <v>3728</v>
      </c>
      <c r="E49206" s="17" t="s">
        <v>4185</v>
      </c>
      <c r="F49206" s="17" t="s">
        <v>4423</v>
      </c>
      <c r="G49206" s="17" t="s">
        <v>55</v>
      </c>
      <c r="H49206" s="17" t="s">
        <v>7910</v>
      </c>
      <c r="I49206" s="17" t="s">
        <v>7463</v>
      </c>
      <c r="J49206" s="17" t="s">
        <v>5287</v>
      </c>
      <c r="K49206" s="17" t="s">
        <v>56</v>
      </c>
    </row>
    <row r="49207" spans="1:11">
      <c r="A49207" s="17" t="s">
        <v>1891</v>
      </c>
      <c r="B49207" s="28" t="s">
        <v>8247</v>
      </c>
      <c r="C49207" s="17" t="s">
        <v>1891</v>
      </c>
      <c r="D49207" s="17" t="s">
        <v>3512</v>
      </c>
      <c r="E49207" s="17" t="s">
        <v>3471</v>
      </c>
      <c r="F49207" s="17" t="s">
        <v>4387</v>
      </c>
      <c r="G49207" s="17" t="s">
        <v>55</v>
      </c>
      <c r="H49207" s="17" t="s">
        <v>7910</v>
      </c>
      <c r="I49207" s="17" t="s">
        <v>7463</v>
      </c>
      <c r="J49207" s="17" t="s">
        <v>5287</v>
      </c>
      <c r="K49207" s="17" t="s">
        <v>56</v>
      </c>
    </row>
    <row r="49208" spans="1:11">
      <c r="A49208" s="17" t="s">
        <v>5980</v>
      </c>
      <c r="B49208" s="28" t="s">
        <v>8247</v>
      </c>
      <c r="C49208" s="17" t="s">
        <v>5980</v>
      </c>
      <c r="D49208" s="17" t="s">
        <v>5981</v>
      </c>
      <c r="E49208" s="17" t="s">
        <v>3472</v>
      </c>
      <c r="F49208" s="17" t="s">
        <v>4398</v>
      </c>
      <c r="G49208" s="17" t="s">
        <v>55</v>
      </c>
      <c r="H49208" s="17" t="s">
        <v>7910</v>
      </c>
      <c r="I49208" s="17" t="s">
        <v>7463</v>
      </c>
      <c r="J49208" s="17" t="s">
        <v>5287</v>
      </c>
      <c r="K49208" s="17" t="s">
        <v>56</v>
      </c>
    </row>
    <row r="49209" spans="1:11">
      <c r="A49209" s="17" t="s">
        <v>1750</v>
      </c>
      <c r="B49209" s="28" t="s">
        <v>8247</v>
      </c>
      <c r="C49209" s="17" t="s">
        <v>1750</v>
      </c>
      <c r="D49209" s="17" t="s">
        <v>3591</v>
      </c>
      <c r="E49209" s="17" t="s">
        <v>3472</v>
      </c>
      <c r="F49209" s="17" t="s">
        <v>4400</v>
      </c>
      <c r="G49209" s="17" t="s">
        <v>55</v>
      </c>
      <c r="H49209" s="17" t="s">
        <v>7910</v>
      </c>
      <c r="I49209" s="17" t="s">
        <v>7463</v>
      </c>
      <c r="J49209" s="17" t="s">
        <v>5287</v>
      </c>
      <c r="K49209" s="17" t="s">
        <v>56</v>
      </c>
    </row>
    <row r="49210" spans="1:11">
      <c r="A49210" s="17" t="s">
        <v>1874</v>
      </c>
      <c r="B49210" s="28" t="s">
        <v>8247</v>
      </c>
      <c r="C49210" s="17" t="s">
        <v>1874</v>
      </c>
      <c r="D49210" s="17" t="s">
        <v>3509</v>
      </c>
      <c r="E49210" s="17" t="s">
        <v>3473</v>
      </c>
      <c r="F49210" s="17" t="s">
        <v>4398</v>
      </c>
      <c r="G49210" s="17" t="s">
        <v>55</v>
      </c>
      <c r="H49210" s="17" t="s">
        <v>7910</v>
      </c>
      <c r="I49210" s="17" t="s">
        <v>7463</v>
      </c>
      <c r="J49210" s="17" t="s">
        <v>5287</v>
      </c>
      <c r="K49210" s="17" t="s">
        <v>56</v>
      </c>
    </row>
    <row r="49211" spans="1:11">
      <c r="A49211" s="17" t="s">
        <v>1575</v>
      </c>
      <c r="B49211" s="28" t="s">
        <v>8247</v>
      </c>
      <c r="C49211" s="17" t="s">
        <v>1575</v>
      </c>
      <c r="D49211" s="17" t="s">
        <v>3609</v>
      </c>
      <c r="E49211" s="17" t="s">
        <v>3473</v>
      </c>
      <c r="F49211" s="17" t="s">
        <v>4423</v>
      </c>
      <c r="G49211" s="17" t="s">
        <v>55</v>
      </c>
      <c r="H49211" s="17" t="s">
        <v>7910</v>
      </c>
      <c r="I49211" s="17" t="s">
        <v>7463</v>
      </c>
      <c r="J49211" s="17" t="s">
        <v>5287</v>
      </c>
      <c r="K49211" s="17" t="s">
        <v>56</v>
      </c>
    </row>
    <row r="49212" spans="1:11">
      <c r="A49212" s="17" t="s">
        <v>2022</v>
      </c>
      <c r="B49212" s="28" t="s">
        <v>8247</v>
      </c>
      <c r="C49212" s="17" t="s">
        <v>2022</v>
      </c>
      <c r="D49212" s="17" t="s">
        <v>4306</v>
      </c>
      <c r="E49212" s="17" t="s">
        <v>3577</v>
      </c>
      <c r="F49212" s="17" t="s">
        <v>4423</v>
      </c>
      <c r="G49212" s="17" t="s">
        <v>55</v>
      </c>
      <c r="H49212" s="17" t="s">
        <v>7910</v>
      </c>
      <c r="I49212" s="17" t="s">
        <v>7463</v>
      </c>
      <c r="J49212" s="17" t="s">
        <v>5287</v>
      </c>
      <c r="K49212" s="17" t="s">
        <v>56</v>
      </c>
    </row>
    <row r="49213" spans="1:11">
      <c r="A49213" s="17" t="s">
        <v>1578</v>
      </c>
      <c r="B49213" s="28" t="s">
        <v>8247</v>
      </c>
      <c r="C49213" s="17" t="s">
        <v>1578</v>
      </c>
      <c r="D49213" s="17" t="s">
        <v>3459</v>
      </c>
      <c r="E49213" s="17" t="s">
        <v>3479</v>
      </c>
      <c r="F49213" s="17" t="s">
        <v>4423</v>
      </c>
      <c r="G49213" s="17" t="s">
        <v>55</v>
      </c>
      <c r="H49213" s="17" t="s">
        <v>7910</v>
      </c>
      <c r="I49213" s="17" t="s">
        <v>7463</v>
      </c>
      <c r="J49213" s="17" t="s">
        <v>5287</v>
      </c>
      <c r="K49213" s="17" t="s">
        <v>56</v>
      </c>
    </row>
    <row r="49214" spans="1:11">
      <c r="A49214" s="17" t="s">
        <v>5892</v>
      </c>
      <c r="B49214" s="28" t="s">
        <v>8247</v>
      </c>
      <c r="C49214" s="17" t="s">
        <v>5892</v>
      </c>
      <c r="D49214" s="17" t="s">
        <v>3808</v>
      </c>
      <c r="E49214" s="17" t="s">
        <v>4204</v>
      </c>
      <c r="F49214" s="17" t="s">
        <v>4398</v>
      </c>
      <c r="G49214" s="17" t="s">
        <v>55</v>
      </c>
      <c r="H49214" s="17" t="s">
        <v>7910</v>
      </c>
      <c r="I49214" s="17" t="s">
        <v>7463</v>
      </c>
      <c r="J49214" s="17" t="s">
        <v>5287</v>
      </c>
      <c r="K49214" s="17" t="s">
        <v>56</v>
      </c>
    </row>
    <row r="49215" spans="1:11">
      <c r="A49215" s="17" t="s">
        <v>1064</v>
      </c>
      <c r="B49215" s="28" t="s">
        <v>8247</v>
      </c>
      <c r="C49215" s="17" t="s">
        <v>1064</v>
      </c>
      <c r="D49215" s="17" t="s">
        <v>3524</v>
      </c>
      <c r="E49215" s="17" t="s">
        <v>3583</v>
      </c>
      <c r="F49215" s="17" t="s">
        <v>4387</v>
      </c>
      <c r="G49215" s="17" t="s">
        <v>55</v>
      </c>
      <c r="H49215" s="17" t="s">
        <v>7910</v>
      </c>
      <c r="I49215" s="17" t="s">
        <v>7463</v>
      </c>
      <c r="J49215" s="17" t="s">
        <v>5287</v>
      </c>
      <c r="K49215" s="17" t="s">
        <v>56</v>
      </c>
    </row>
    <row r="49216" spans="1:11">
      <c r="A49216" s="17" t="s">
        <v>1126</v>
      </c>
      <c r="B49216" s="28" t="s">
        <v>8247</v>
      </c>
      <c r="C49216" s="17" t="s">
        <v>1126</v>
      </c>
      <c r="D49216" s="17" t="s">
        <v>3686</v>
      </c>
      <c r="E49216" s="17" t="s">
        <v>3726</v>
      </c>
      <c r="F49216" s="17" t="s">
        <v>4423</v>
      </c>
      <c r="G49216" s="17" t="s">
        <v>55</v>
      </c>
      <c r="H49216" s="17" t="s">
        <v>7910</v>
      </c>
      <c r="I49216" s="17" t="s">
        <v>7463</v>
      </c>
      <c r="J49216" s="17" t="s">
        <v>5287</v>
      </c>
      <c r="K49216" s="17" t="s">
        <v>56</v>
      </c>
    </row>
    <row r="49217" spans="1:11">
      <c r="A49217" s="17" t="s">
        <v>944</v>
      </c>
      <c r="B49217" s="28" t="s">
        <v>8247</v>
      </c>
      <c r="C49217" s="17" t="s">
        <v>944</v>
      </c>
      <c r="D49217" s="17" t="s">
        <v>4141</v>
      </c>
      <c r="E49217" s="17" t="s">
        <v>3648</v>
      </c>
      <c r="F49217" s="17" t="s">
        <v>4387</v>
      </c>
      <c r="G49217" s="17" t="s">
        <v>55</v>
      </c>
      <c r="H49217" s="17" t="s">
        <v>7910</v>
      </c>
      <c r="I49217" s="17" t="s">
        <v>7463</v>
      </c>
      <c r="J49217" s="17" t="s">
        <v>5287</v>
      </c>
      <c r="K49217" s="17" t="s">
        <v>56</v>
      </c>
    </row>
    <row r="49218" spans="1:11">
      <c r="A49218" s="17" t="s">
        <v>5992</v>
      </c>
      <c r="B49218" s="28" t="s">
        <v>8247</v>
      </c>
      <c r="C49218" s="17" t="s">
        <v>5992</v>
      </c>
      <c r="D49218" s="17" t="s">
        <v>5588</v>
      </c>
      <c r="E49218" s="17" t="s">
        <v>3648</v>
      </c>
      <c r="F49218" s="17" t="s">
        <v>4423</v>
      </c>
      <c r="G49218" s="17" t="s">
        <v>55</v>
      </c>
      <c r="H49218" s="17" t="s">
        <v>7910</v>
      </c>
      <c r="I49218" s="17" t="s">
        <v>7463</v>
      </c>
      <c r="J49218" s="17" t="s">
        <v>5287</v>
      </c>
      <c r="K49218" s="17" t="s">
        <v>56</v>
      </c>
    </row>
    <row r="49219" spans="1:11">
      <c r="A49219" s="17" t="s">
        <v>5810</v>
      </c>
      <c r="B49219" s="28" t="s">
        <v>8247</v>
      </c>
      <c r="C49219" s="17" t="s">
        <v>5810</v>
      </c>
      <c r="D49219" s="17" t="s">
        <v>5019</v>
      </c>
      <c r="E49219" s="17" t="s">
        <v>3542</v>
      </c>
      <c r="F49219" s="17" t="s">
        <v>4400</v>
      </c>
      <c r="G49219" s="17" t="s">
        <v>55</v>
      </c>
      <c r="H49219" s="17" t="s">
        <v>7910</v>
      </c>
      <c r="I49219" s="17" t="s">
        <v>7463</v>
      </c>
      <c r="J49219" s="17" t="s">
        <v>5287</v>
      </c>
      <c r="K49219" s="17" t="s">
        <v>56</v>
      </c>
    </row>
    <row r="49220" spans="1:11">
      <c r="A49220" s="17" t="s">
        <v>1645</v>
      </c>
      <c r="B49220" s="28" t="s">
        <v>8247</v>
      </c>
      <c r="C49220" s="17" t="s">
        <v>1645</v>
      </c>
      <c r="D49220" s="17" t="s">
        <v>4661</v>
      </c>
      <c r="E49220" s="17" t="s">
        <v>3542</v>
      </c>
      <c r="F49220" s="17" t="s">
        <v>4387</v>
      </c>
      <c r="G49220" s="17" t="s">
        <v>55</v>
      </c>
      <c r="H49220" s="17" t="s">
        <v>7910</v>
      </c>
      <c r="I49220" s="17" t="s">
        <v>7463</v>
      </c>
      <c r="J49220" s="17" t="s">
        <v>5287</v>
      </c>
      <c r="K49220" s="17" t="s">
        <v>56</v>
      </c>
    </row>
    <row r="49221" spans="1:11">
      <c r="A49221" s="17" t="s">
        <v>1128</v>
      </c>
      <c r="B49221" s="28" t="s">
        <v>8247</v>
      </c>
      <c r="C49221" s="17" t="s">
        <v>1128</v>
      </c>
      <c r="D49221" s="17" t="s">
        <v>3524</v>
      </c>
      <c r="E49221" s="17" t="s">
        <v>3650</v>
      </c>
      <c r="F49221" s="17" t="s">
        <v>4387</v>
      </c>
      <c r="G49221" s="17" t="s">
        <v>55</v>
      </c>
      <c r="H49221" s="17" t="s">
        <v>7910</v>
      </c>
      <c r="I49221" s="17" t="s">
        <v>7463</v>
      </c>
      <c r="J49221" s="17" t="s">
        <v>5287</v>
      </c>
      <c r="K49221" s="17" t="s">
        <v>56</v>
      </c>
    </row>
    <row r="49222" spans="1:11">
      <c r="A49222" s="17" t="s">
        <v>1019</v>
      </c>
      <c r="B49222" s="28" t="s">
        <v>8247</v>
      </c>
      <c r="C49222" s="17" t="s">
        <v>1019</v>
      </c>
      <c r="D49222" s="17" t="s">
        <v>3570</v>
      </c>
      <c r="E49222" s="17" t="s">
        <v>3486</v>
      </c>
      <c r="F49222" s="17" t="s">
        <v>4398</v>
      </c>
      <c r="G49222" s="17" t="s">
        <v>55</v>
      </c>
      <c r="H49222" s="17" t="s">
        <v>7910</v>
      </c>
      <c r="I49222" s="17" t="s">
        <v>7463</v>
      </c>
      <c r="J49222" s="17" t="s">
        <v>5287</v>
      </c>
      <c r="K49222" s="17" t="s">
        <v>56</v>
      </c>
    </row>
    <row r="49223" spans="1:11">
      <c r="A49223" s="17" t="s">
        <v>1654</v>
      </c>
      <c r="B49223" s="28" t="s">
        <v>8247</v>
      </c>
      <c r="C49223" s="17" t="s">
        <v>1654</v>
      </c>
      <c r="D49223" s="17" t="s">
        <v>4182</v>
      </c>
      <c r="E49223" s="17" t="s">
        <v>4669</v>
      </c>
      <c r="F49223" s="17" t="s">
        <v>4423</v>
      </c>
      <c r="G49223" s="17" t="s">
        <v>55</v>
      </c>
      <c r="H49223" s="17" t="s">
        <v>7910</v>
      </c>
      <c r="I49223" s="17" t="s">
        <v>7463</v>
      </c>
      <c r="J49223" s="17" t="s">
        <v>5287</v>
      </c>
      <c r="K49223" s="17" t="s">
        <v>56</v>
      </c>
    </row>
    <row r="49224" spans="1:11">
      <c r="A49224" s="17" t="s">
        <v>1068</v>
      </c>
      <c r="B49224" s="28" t="s">
        <v>8247</v>
      </c>
      <c r="C49224" s="17" t="s">
        <v>1068</v>
      </c>
      <c r="D49224" s="17" t="s">
        <v>4483</v>
      </c>
      <c r="E49224" s="17" t="s">
        <v>3489</v>
      </c>
      <c r="F49224" s="17" t="s">
        <v>4423</v>
      </c>
      <c r="G49224" s="17" t="s">
        <v>55</v>
      </c>
      <c r="H49224" s="17" t="s">
        <v>7910</v>
      </c>
      <c r="I49224" s="17" t="s">
        <v>7463</v>
      </c>
      <c r="J49224" s="17" t="s">
        <v>5287</v>
      </c>
      <c r="K49224" s="17" t="s">
        <v>56</v>
      </c>
    </row>
    <row r="49225" spans="1:11">
      <c r="A49225" s="17" t="s">
        <v>5984</v>
      </c>
      <c r="B49225" s="28" t="s">
        <v>8247</v>
      </c>
      <c r="C49225" s="17" t="s">
        <v>5984</v>
      </c>
      <c r="D49225" s="17" t="s">
        <v>4013</v>
      </c>
      <c r="E49225" s="17" t="s">
        <v>3921</v>
      </c>
      <c r="F49225" s="17" t="s">
        <v>4398</v>
      </c>
      <c r="G49225" s="17" t="s">
        <v>55</v>
      </c>
      <c r="H49225" s="17" t="s">
        <v>7910</v>
      </c>
      <c r="I49225" s="17" t="s">
        <v>7463</v>
      </c>
      <c r="J49225" s="17" t="s">
        <v>5287</v>
      </c>
      <c r="K49225" s="17" t="s">
        <v>56</v>
      </c>
    </row>
    <row r="49226" spans="1:11">
      <c r="A49226" s="17" t="s">
        <v>1494</v>
      </c>
      <c r="B49226" s="28" t="s">
        <v>8247</v>
      </c>
      <c r="C49226" s="17" t="s">
        <v>1494</v>
      </c>
      <c r="D49226" s="17" t="s">
        <v>3759</v>
      </c>
      <c r="E49226" s="17" t="s">
        <v>3753</v>
      </c>
      <c r="F49226" s="17" t="s">
        <v>4387</v>
      </c>
      <c r="G49226" s="17" t="s">
        <v>55</v>
      </c>
      <c r="H49226" s="17" t="s">
        <v>7910</v>
      </c>
      <c r="I49226" s="17" t="s">
        <v>7463</v>
      </c>
      <c r="J49226" s="17" t="s">
        <v>5287</v>
      </c>
      <c r="K49226" s="17" t="s">
        <v>56</v>
      </c>
    </row>
    <row r="49227" spans="1:11">
      <c r="A49227" s="17" t="s">
        <v>1546</v>
      </c>
      <c r="B49227" s="28" t="s">
        <v>8247</v>
      </c>
      <c r="C49227" s="17" t="s">
        <v>1546</v>
      </c>
      <c r="D49227" s="17" t="s">
        <v>4548</v>
      </c>
      <c r="E49227" s="17" t="s">
        <v>3753</v>
      </c>
      <c r="F49227" s="17" t="s">
        <v>4423</v>
      </c>
      <c r="G49227" s="17" t="s">
        <v>55</v>
      </c>
      <c r="H49227" s="17" t="s">
        <v>7910</v>
      </c>
      <c r="I49227" s="17" t="s">
        <v>7463</v>
      </c>
      <c r="J49227" s="17" t="s">
        <v>5287</v>
      </c>
      <c r="K49227" s="17" t="s">
        <v>56</v>
      </c>
    </row>
    <row r="49228" spans="1:11">
      <c r="A49228" s="17" t="s">
        <v>969</v>
      </c>
      <c r="B49228" s="28" t="s">
        <v>8247</v>
      </c>
      <c r="C49228" s="17" t="s">
        <v>969</v>
      </c>
      <c r="D49228" s="17" t="s">
        <v>4458</v>
      </c>
      <c r="E49228" s="17" t="s">
        <v>3492</v>
      </c>
      <c r="F49228" s="17" t="s">
        <v>4398</v>
      </c>
      <c r="G49228" s="17" t="s">
        <v>55</v>
      </c>
      <c r="H49228" s="17" t="s">
        <v>7910</v>
      </c>
      <c r="I49228" s="17" t="s">
        <v>7463</v>
      </c>
      <c r="J49228" s="17" t="s">
        <v>5287</v>
      </c>
      <c r="K49228" s="17" t="s">
        <v>56</v>
      </c>
    </row>
    <row r="49229" spans="1:11">
      <c r="A49229" s="17" t="s">
        <v>1133</v>
      </c>
      <c r="B49229" s="28" t="s">
        <v>8247</v>
      </c>
      <c r="C49229" s="17" t="s">
        <v>1133</v>
      </c>
      <c r="D49229" s="17" t="s">
        <v>3652</v>
      </c>
      <c r="E49229" s="17" t="s">
        <v>4033</v>
      </c>
      <c r="F49229" s="17" t="s">
        <v>4423</v>
      </c>
      <c r="G49229" s="17" t="s">
        <v>55</v>
      </c>
      <c r="H49229" s="17" t="s">
        <v>7910</v>
      </c>
      <c r="I49229" s="17" t="s">
        <v>7463</v>
      </c>
      <c r="J49229" s="17" t="s">
        <v>5287</v>
      </c>
      <c r="K49229" s="17" t="s">
        <v>56</v>
      </c>
    </row>
    <row r="49230" spans="1:11">
      <c r="A49230" s="17" t="s">
        <v>5994</v>
      </c>
      <c r="B49230" s="28" t="s">
        <v>8247</v>
      </c>
      <c r="C49230" s="17" t="s">
        <v>5994</v>
      </c>
      <c r="D49230" s="17" t="s">
        <v>3971</v>
      </c>
      <c r="E49230" s="17" t="s">
        <v>3655</v>
      </c>
      <c r="F49230" s="17" t="s">
        <v>4387</v>
      </c>
      <c r="G49230" s="17" t="s">
        <v>55</v>
      </c>
      <c r="H49230" s="17" t="s">
        <v>7910</v>
      </c>
      <c r="I49230" s="17" t="s">
        <v>7463</v>
      </c>
      <c r="J49230" s="17" t="s">
        <v>5287</v>
      </c>
      <c r="K49230" s="17" t="s">
        <v>56</v>
      </c>
    </row>
    <row r="49231" spans="1:11">
      <c r="A49231" s="17" t="s">
        <v>1024</v>
      </c>
      <c r="B49231" s="28" t="s">
        <v>8247</v>
      </c>
      <c r="C49231" s="17" t="s">
        <v>1024</v>
      </c>
      <c r="D49231" s="17" t="s">
        <v>3982</v>
      </c>
      <c r="E49231" s="17" t="s">
        <v>4084</v>
      </c>
      <c r="F49231" s="17" t="s">
        <v>4423</v>
      </c>
      <c r="G49231" s="17" t="s">
        <v>55</v>
      </c>
      <c r="H49231" s="17" t="s">
        <v>7910</v>
      </c>
      <c r="I49231" s="17" t="s">
        <v>7463</v>
      </c>
      <c r="J49231" s="17" t="s">
        <v>5287</v>
      </c>
      <c r="K49231" s="17" t="s">
        <v>56</v>
      </c>
    </row>
    <row r="49232" spans="1:11">
      <c r="A49232" s="17" t="s">
        <v>5896</v>
      </c>
      <c r="B49232" s="28" t="s">
        <v>8247</v>
      </c>
      <c r="C49232" s="17" t="s">
        <v>5896</v>
      </c>
      <c r="D49232" s="17" t="s">
        <v>5897</v>
      </c>
      <c r="E49232" s="17" t="s">
        <v>3495</v>
      </c>
      <c r="F49232" s="17" t="s">
        <v>4423</v>
      </c>
      <c r="G49232" s="17" t="s">
        <v>55</v>
      </c>
      <c r="H49232" s="17" t="s">
        <v>7910</v>
      </c>
      <c r="I49232" s="17" t="s">
        <v>7463</v>
      </c>
      <c r="J49232" s="17" t="s">
        <v>5287</v>
      </c>
      <c r="K49232" s="17" t="s">
        <v>56</v>
      </c>
    </row>
    <row r="49233" spans="1:11">
      <c r="A49233" s="17" t="s">
        <v>5885</v>
      </c>
      <c r="B49233" s="28" t="s">
        <v>8247</v>
      </c>
      <c r="C49233" s="17" t="s">
        <v>5885</v>
      </c>
      <c r="D49233" s="17" t="s">
        <v>3771</v>
      </c>
      <c r="E49233" s="17" t="s">
        <v>3497</v>
      </c>
      <c r="F49233" s="17" t="s">
        <v>4398</v>
      </c>
      <c r="G49233" s="17" t="s">
        <v>55</v>
      </c>
      <c r="H49233" s="17" t="s">
        <v>7910</v>
      </c>
      <c r="I49233" s="17" t="s">
        <v>7463</v>
      </c>
      <c r="J49233" s="17" t="s">
        <v>5287</v>
      </c>
      <c r="K49233" s="17" t="s">
        <v>56</v>
      </c>
    </row>
    <row r="49234" spans="1:11">
      <c r="A49234" s="17" t="s">
        <v>880</v>
      </c>
      <c r="B49234" s="28" t="s">
        <v>8247</v>
      </c>
      <c r="C49234" s="17" t="s">
        <v>880</v>
      </c>
      <c r="D49234" s="17" t="s">
        <v>3438</v>
      </c>
      <c r="E49234" s="17" t="s">
        <v>3501</v>
      </c>
      <c r="F49234" s="17" t="s">
        <v>4400</v>
      </c>
      <c r="G49234" s="17" t="s">
        <v>55</v>
      </c>
      <c r="H49234" s="17" t="s">
        <v>7910</v>
      </c>
      <c r="I49234" s="17" t="s">
        <v>7463</v>
      </c>
      <c r="J49234" s="17" t="s">
        <v>5287</v>
      </c>
      <c r="K49234" s="17" t="s">
        <v>56</v>
      </c>
    </row>
    <row r="49235" spans="1:11">
      <c r="A49235" s="17" t="s">
        <v>1584</v>
      </c>
      <c r="B49235" s="28" t="s">
        <v>8247</v>
      </c>
      <c r="C49235" s="17" t="s">
        <v>1584</v>
      </c>
      <c r="D49235" s="17" t="s">
        <v>3645</v>
      </c>
      <c r="E49235" s="17" t="s">
        <v>3558</v>
      </c>
      <c r="F49235" s="17" t="s">
        <v>4398</v>
      </c>
      <c r="G49235" s="17" t="s">
        <v>55</v>
      </c>
      <c r="H49235" s="17" t="s">
        <v>7910</v>
      </c>
      <c r="I49235" s="17" t="s">
        <v>7463</v>
      </c>
      <c r="J49235" s="17" t="s">
        <v>5287</v>
      </c>
      <c r="K49235" s="17" t="s">
        <v>56</v>
      </c>
    </row>
    <row r="49236" spans="1:11">
      <c r="A49236" s="17" t="s">
        <v>6098</v>
      </c>
      <c r="B49236" s="28" t="s">
        <v>7914</v>
      </c>
      <c r="C49236" s="17" t="s">
        <v>6098</v>
      </c>
      <c r="D49236" s="17" t="s">
        <v>3579</v>
      </c>
      <c r="E49236" s="17" t="s">
        <v>3437</v>
      </c>
      <c r="F49236" s="17" t="s">
        <v>5301</v>
      </c>
      <c r="G49236" s="17" t="s">
        <v>31</v>
      </c>
      <c r="H49236" s="17" t="s">
        <v>7913</v>
      </c>
      <c r="I49236" s="17" t="s">
        <v>7463</v>
      </c>
      <c r="J49236" s="17" t="s">
        <v>5287</v>
      </c>
      <c r="K49236" s="17" t="s">
        <v>32</v>
      </c>
    </row>
    <row r="49237" spans="1:11">
      <c r="A49237" s="17" t="s">
        <v>6335</v>
      </c>
      <c r="B49237" s="28" t="s">
        <v>7914</v>
      </c>
      <c r="C49237" s="17" t="s">
        <v>6335</v>
      </c>
      <c r="D49237" s="17" t="s">
        <v>3462</v>
      </c>
      <c r="E49237" s="17" t="s">
        <v>3437</v>
      </c>
      <c r="F49237" s="17" t="s">
        <v>4723</v>
      </c>
      <c r="G49237" s="17" t="s">
        <v>31</v>
      </c>
      <c r="H49237" s="17" t="s">
        <v>7913</v>
      </c>
      <c r="I49237" s="17" t="s">
        <v>7463</v>
      </c>
      <c r="J49237" s="17" t="s">
        <v>5287</v>
      </c>
      <c r="K49237" s="17" t="s">
        <v>32</v>
      </c>
    </row>
    <row r="49238" spans="1:11">
      <c r="A49238" s="17" t="s">
        <v>6083</v>
      </c>
      <c r="B49238" s="28" t="s">
        <v>7914</v>
      </c>
      <c r="C49238" s="17" t="s">
        <v>6083</v>
      </c>
      <c r="D49238" s="17" t="s">
        <v>3562</v>
      </c>
      <c r="E49238" s="17" t="s">
        <v>3563</v>
      </c>
      <c r="F49238" s="17" t="s">
        <v>4456</v>
      </c>
      <c r="G49238" s="17" t="s">
        <v>31</v>
      </c>
      <c r="H49238" s="17" t="s">
        <v>7913</v>
      </c>
      <c r="I49238" s="17" t="s">
        <v>7463</v>
      </c>
      <c r="J49238" s="17" t="s">
        <v>5287</v>
      </c>
      <c r="K49238" s="17" t="s">
        <v>32</v>
      </c>
    </row>
    <row r="49239" spans="1:11">
      <c r="A49239" s="17" t="s">
        <v>6084</v>
      </c>
      <c r="B49239" s="28" t="s">
        <v>7914</v>
      </c>
      <c r="C49239" s="17" t="s">
        <v>6084</v>
      </c>
      <c r="D49239" s="17" t="s">
        <v>4130</v>
      </c>
      <c r="E49239" s="17" t="s">
        <v>3664</v>
      </c>
      <c r="F49239" s="17" t="s">
        <v>5301</v>
      </c>
      <c r="G49239" s="17" t="s">
        <v>31</v>
      </c>
      <c r="H49239" s="17" t="s">
        <v>7913</v>
      </c>
      <c r="I49239" s="17" t="s">
        <v>7463</v>
      </c>
      <c r="J49239" s="17" t="s">
        <v>5287</v>
      </c>
      <c r="K49239" s="17" t="s">
        <v>32</v>
      </c>
    </row>
    <row r="49240" spans="1:11">
      <c r="A49240" s="17" t="s">
        <v>6100</v>
      </c>
      <c r="B49240" s="28" t="s">
        <v>7914</v>
      </c>
      <c r="C49240" s="17" t="s">
        <v>6100</v>
      </c>
      <c r="D49240" s="17" t="s">
        <v>5013</v>
      </c>
      <c r="E49240" s="17" t="s">
        <v>3664</v>
      </c>
      <c r="F49240" s="17" t="s">
        <v>4456</v>
      </c>
      <c r="G49240" s="17" t="s">
        <v>31</v>
      </c>
      <c r="H49240" s="17" t="s">
        <v>7913</v>
      </c>
      <c r="I49240" s="17" t="s">
        <v>7463</v>
      </c>
      <c r="J49240" s="17" t="s">
        <v>5287</v>
      </c>
      <c r="K49240" s="17" t="s">
        <v>32</v>
      </c>
    </row>
    <row r="49241" spans="1:11">
      <c r="A49241" s="17" t="s">
        <v>6222</v>
      </c>
      <c r="B49241" s="28" t="s">
        <v>7914</v>
      </c>
      <c r="C49241" s="17" t="s">
        <v>6222</v>
      </c>
      <c r="D49241" s="17" t="s">
        <v>6223</v>
      </c>
      <c r="E49241" s="17" t="s">
        <v>6224</v>
      </c>
      <c r="F49241" s="17" t="s">
        <v>5301</v>
      </c>
      <c r="G49241" s="17" t="s">
        <v>31</v>
      </c>
      <c r="H49241" s="17" t="s">
        <v>7913</v>
      </c>
      <c r="I49241" s="17" t="s">
        <v>7463</v>
      </c>
      <c r="J49241" s="17" t="s">
        <v>5287</v>
      </c>
      <c r="K49241" s="17" t="s">
        <v>32</v>
      </c>
    </row>
    <row r="49242" spans="1:11">
      <c r="A49242" s="17" t="s">
        <v>6197</v>
      </c>
      <c r="B49242" s="28" t="s">
        <v>7914</v>
      </c>
      <c r="C49242" s="17" t="s">
        <v>6197</v>
      </c>
      <c r="D49242" s="17" t="s">
        <v>6198</v>
      </c>
      <c r="E49242" s="17" t="s">
        <v>3604</v>
      </c>
      <c r="F49242" s="17" t="s">
        <v>4436</v>
      </c>
      <c r="G49242" s="17" t="s">
        <v>31</v>
      </c>
      <c r="H49242" s="17" t="s">
        <v>7913</v>
      </c>
      <c r="I49242" s="17" t="s">
        <v>7463</v>
      </c>
      <c r="J49242" s="17" t="s">
        <v>5287</v>
      </c>
      <c r="K49242" s="17" t="s">
        <v>32</v>
      </c>
    </row>
    <row r="49243" spans="1:11">
      <c r="A49243" s="17" t="s">
        <v>6306</v>
      </c>
      <c r="B49243" s="28" t="s">
        <v>7914</v>
      </c>
      <c r="C49243" s="17" t="s">
        <v>6306</v>
      </c>
      <c r="D49243" s="17" t="s">
        <v>3759</v>
      </c>
      <c r="E49243" s="17" t="s">
        <v>3444</v>
      </c>
      <c r="F49243" s="17" t="s">
        <v>4456</v>
      </c>
      <c r="G49243" s="17" t="s">
        <v>31</v>
      </c>
      <c r="H49243" s="17" t="s">
        <v>7913</v>
      </c>
      <c r="I49243" s="17" t="s">
        <v>7463</v>
      </c>
      <c r="J49243" s="17" t="s">
        <v>5287</v>
      </c>
      <c r="K49243" s="17" t="s">
        <v>32</v>
      </c>
    </row>
    <row r="49244" spans="1:11">
      <c r="A49244" s="17" t="s">
        <v>6101</v>
      </c>
      <c r="B49244" s="28" t="s">
        <v>7914</v>
      </c>
      <c r="C49244" s="17" t="s">
        <v>6101</v>
      </c>
      <c r="D49244" s="17" t="s">
        <v>4344</v>
      </c>
      <c r="E49244" s="17" t="s">
        <v>4075</v>
      </c>
      <c r="F49244" s="17" t="s">
        <v>5301</v>
      </c>
      <c r="G49244" s="17" t="s">
        <v>31</v>
      </c>
      <c r="H49244" s="17" t="s">
        <v>7913</v>
      </c>
      <c r="I49244" s="17" t="s">
        <v>7463</v>
      </c>
      <c r="J49244" s="17" t="s">
        <v>5287</v>
      </c>
      <c r="K49244" s="17" t="s">
        <v>32</v>
      </c>
    </row>
    <row r="49245" spans="1:11">
      <c r="A49245" s="17" t="s">
        <v>6226</v>
      </c>
      <c r="B49245" s="28" t="s">
        <v>7914</v>
      </c>
      <c r="C49245" s="17" t="s">
        <v>6226</v>
      </c>
      <c r="D49245" s="17" t="s">
        <v>3459</v>
      </c>
      <c r="E49245" s="17" t="s">
        <v>3565</v>
      </c>
      <c r="F49245" s="17" t="s">
        <v>4723</v>
      </c>
      <c r="G49245" s="17" t="s">
        <v>31</v>
      </c>
      <c r="H49245" s="17" t="s">
        <v>7913</v>
      </c>
      <c r="I49245" s="17" t="s">
        <v>7463</v>
      </c>
      <c r="J49245" s="17" t="s">
        <v>5287</v>
      </c>
      <c r="K49245" s="17" t="s">
        <v>32</v>
      </c>
    </row>
    <row r="49246" spans="1:11">
      <c r="A49246" s="17" t="s">
        <v>6145</v>
      </c>
      <c r="B49246" s="28" t="s">
        <v>7914</v>
      </c>
      <c r="C49246" s="17" t="s">
        <v>6145</v>
      </c>
      <c r="D49246" s="17" t="s">
        <v>3783</v>
      </c>
      <c r="E49246" s="17" t="s">
        <v>3450</v>
      </c>
      <c r="F49246" s="17" t="s">
        <v>4456</v>
      </c>
      <c r="G49246" s="17" t="s">
        <v>31</v>
      </c>
      <c r="H49246" s="17" t="s">
        <v>7913</v>
      </c>
      <c r="I49246" s="17" t="s">
        <v>7463</v>
      </c>
      <c r="J49246" s="17" t="s">
        <v>5287</v>
      </c>
      <c r="K49246" s="17" t="s">
        <v>32</v>
      </c>
    </row>
    <row r="49247" spans="1:11">
      <c r="A49247" s="17" t="s">
        <v>6102</v>
      </c>
      <c r="B49247" s="28" t="s">
        <v>7914</v>
      </c>
      <c r="C49247" s="17" t="s">
        <v>6102</v>
      </c>
      <c r="D49247" s="17" t="s">
        <v>3519</v>
      </c>
      <c r="E49247" s="17" t="s">
        <v>3450</v>
      </c>
      <c r="F49247" s="17" t="s">
        <v>5301</v>
      </c>
      <c r="G49247" s="17" t="s">
        <v>31</v>
      </c>
      <c r="H49247" s="17" t="s">
        <v>7913</v>
      </c>
      <c r="I49247" s="17" t="s">
        <v>7463</v>
      </c>
      <c r="J49247" s="17" t="s">
        <v>5287</v>
      </c>
      <c r="K49247" s="17" t="s">
        <v>32</v>
      </c>
    </row>
    <row r="49248" spans="1:11">
      <c r="A49248" s="17" t="s">
        <v>6104</v>
      </c>
      <c r="B49248" s="28" t="s">
        <v>7914</v>
      </c>
      <c r="C49248" s="17" t="s">
        <v>6104</v>
      </c>
      <c r="D49248" s="17" t="s">
        <v>3954</v>
      </c>
      <c r="E49248" s="17" t="s">
        <v>3455</v>
      </c>
      <c r="F49248" s="17" t="s">
        <v>4723</v>
      </c>
      <c r="G49248" s="17" t="s">
        <v>31</v>
      </c>
      <c r="H49248" s="17" t="s">
        <v>7913</v>
      </c>
      <c r="I49248" s="17" t="s">
        <v>7463</v>
      </c>
      <c r="J49248" s="17" t="s">
        <v>5287</v>
      </c>
      <c r="K49248" s="17" t="s">
        <v>32</v>
      </c>
    </row>
    <row r="49249" spans="1:11">
      <c r="A49249" s="17" t="s">
        <v>6105</v>
      </c>
      <c r="B49249" s="28" t="s">
        <v>7914</v>
      </c>
      <c r="C49249" s="17" t="s">
        <v>6105</v>
      </c>
      <c r="D49249" s="17" t="s">
        <v>3624</v>
      </c>
      <c r="E49249" s="17" t="s">
        <v>3455</v>
      </c>
      <c r="F49249" s="17" t="s">
        <v>4436</v>
      </c>
      <c r="G49249" s="17" t="s">
        <v>31</v>
      </c>
      <c r="H49249" s="17" t="s">
        <v>7913</v>
      </c>
      <c r="I49249" s="17" t="s">
        <v>7463</v>
      </c>
      <c r="J49249" s="17" t="s">
        <v>5287</v>
      </c>
      <c r="K49249" s="17" t="s">
        <v>32</v>
      </c>
    </row>
    <row r="49250" spans="1:11">
      <c r="A49250" s="17" t="s">
        <v>6200</v>
      </c>
      <c r="B49250" s="28" t="s">
        <v>7914</v>
      </c>
      <c r="C49250" s="17" t="s">
        <v>6200</v>
      </c>
      <c r="D49250" s="17" t="s">
        <v>4300</v>
      </c>
      <c r="E49250" s="17" t="s">
        <v>3525</v>
      </c>
      <c r="F49250" s="17" t="s">
        <v>4723</v>
      </c>
      <c r="G49250" s="17" t="s">
        <v>31</v>
      </c>
      <c r="H49250" s="17" t="s">
        <v>7913</v>
      </c>
      <c r="I49250" s="17" t="s">
        <v>7463</v>
      </c>
      <c r="J49250" s="17" t="s">
        <v>5287</v>
      </c>
      <c r="K49250" s="17" t="s">
        <v>32</v>
      </c>
    </row>
    <row r="49251" spans="1:11">
      <c r="A49251" s="17" t="s">
        <v>6090</v>
      </c>
      <c r="B49251" s="28" t="s">
        <v>7914</v>
      </c>
      <c r="C49251" s="17" t="s">
        <v>6090</v>
      </c>
      <c r="D49251" s="17" t="s">
        <v>4421</v>
      </c>
      <c r="E49251" s="17" t="s">
        <v>3456</v>
      </c>
      <c r="F49251" s="17" t="s">
        <v>4456</v>
      </c>
      <c r="G49251" s="17" t="s">
        <v>31</v>
      </c>
      <c r="H49251" s="17" t="s">
        <v>7913</v>
      </c>
      <c r="I49251" s="17" t="s">
        <v>7463</v>
      </c>
      <c r="J49251" s="17" t="s">
        <v>5287</v>
      </c>
      <c r="K49251" s="17" t="s">
        <v>32</v>
      </c>
    </row>
    <row r="49252" spans="1:11">
      <c r="A49252" s="17" t="s">
        <v>6337</v>
      </c>
      <c r="B49252" s="28" t="s">
        <v>7914</v>
      </c>
      <c r="C49252" s="17" t="s">
        <v>6337</v>
      </c>
      <c r="D49252" s="17" t="s">
        <v>3524</v>
      </c>
      <c r="E49252" s="17" t="s">
        <v>3456</v>
      </c>
      <c r="F49252" s="17" t="s">
        <v>4723</v>
      </c>
      <c r="G49252" s="17" t="s">
        <v>31</v>
      </c>
      <c r="H49252" s="17" t="s">
        <v>7913</v>
      </c>
      <c r="I49252" s="17" t="s">
        <v>7463</v>
      </c>
      <c r="J49252" s="17" t="s">
        <v>5287</v>
      </c>
      <c r="K49252" s="17" t="s">
        <v>32</v>
      </c>
    </row>
    <row r="49253" spans="1:11">
      <c r="A49253" s="17" t="s">
        <v>6201</v>
      </c>
      <c r="B49253" s="28" t="s">
        <v>7914</v>
      </c>
      <c r="C49253" s="17" t="s">
        <v>6201</v>
      </c>
      <c r="D49253" s="17" t="s">
        <v>3705</v>
      </c>
      <c r="E49253" s="17" t="s">
        <v>3456</v>
      </c>
      <c r="F49253" s="17" t="s">
        <v>4436</v>
      </c>
      <c r="G49253" s="17" t="s">
        <v>31</v>
      </c>
      <c r="H49253" s="17" t="s">
        <v>7913</v>
      </c>
      <c r="I49253" s="17" t="s">
        <v>7463</v>
      </c>
      <c r="J49253" s="17" t="s">
        <v>5287</v>
      </c>
      <c r="K49253" s="17" t="s">
        <v>32</v>
      </c>
    </row>
    <row r="49254" spans="1:11">
      <c r="A49254" s="17" t="s">
        <v>6202</v>
      </c>
      <c r="B49254" s="28" t="s">
        <v>7914</v>
      </c>
      <c r="C49254" s="17" t="s">
        <v>6202</v>
      </c>
      <c r="D49254" s="17" t="s">
        <v>4498</v>
      </c>
      <c r="E49254" s="17" t="s">
        <v>3715</v>
      </c>
      <c r="F49254" s="17" t="s">
        <v>5301</v>
      </c>
      <c r="G49254" s="17" t="s">
        <v>31</v>
      </c>
      <c r="H49254" s="17" t="s">
        <v>7913</v>
      </c>
      <c r="I49254" s="17" t="s">
        <v>7463</v>
      </c>
      <c r="J49254" s="17" t="s">
        <v>5287</v>
      </c>
      <c r="K49254" s="17" t="s">
        <v>32</v>
      </c>
    </row>
    <row r="49255" spans="1:11">
      <c r="A49255" s="17" t="s">
        <v>6203</v>
      </c>
      <c r="B49255" s="28" t="s">
        <v>7914</v>
      </c>
      <c r="C49255" s="17" t="s">
        <v>6203</v>
      </c>
      <c r="D49255" s="17" t="s">
        <v>3859</v>
      </c>
      <c r="E49255" s="17" t="s">
        <v>3672</v>
      </c>
      <c r="F49255" s="17" t="s">
        <v>4436</v>
      </c>
      <c r="G49255" s="17" t="s">
        <v>31</v>
      </c>
      <c r="H49255" s="17" t="s">
        <v>7913</v>
      </c>
      <c r="I49255" s="17" t="s">
        <v>7463</v>
      </c>
      <c r="J49255" s="17" t="s">
        <v>5287</v>
      </c>
      <c r="K49255" s="17" t="s">
        <v>32</v>
      </c>
    </row>
    <row r="49256" spans="1:11">
      <c r="A49256" s="17" t="s">
        <v>6229</v>
      </c>
      <c r="B49256" s="28" t="s">
        <v>7914</v>
      </c>
      <c r="C49256" s="17" t="s">
        <v>6229</v>
      </c>
      <c r="D49256" s="17" t="s">
        <v>3795</v>
      </c>
      <c r="E49256" s="17" t="s">
        <v>3743</v>
      </c>
      <c r="F49256" s="17" t="s">
        <v>5301</v>
      </c>
      <c r="G49256" s="17" t="s">
        <v>31</v>
      </c>
      <c r="H49256" s="17" t="s">
        <v>7913</v>
      </c>
      <c r="I49256" s="17" t="s">
        <v>7463</v>
      </c>
      <c r="J49256" s="17" t="s">
        <v>5287</v>
      </c>
      <c r="K49256" s="17" t="s">
        <v>32</v>
      </c>
    </row>
    <row r="49257" spans="1:11">
      <c r="A49257" s="17" t="s">
        <v>6339</v>
      </c>
      <c r="B49257" s="28" t="s">
        <v>7914</v>
      </c>
      <c r="C49257" s="17" t="s">
        <v>6339</v>
      </c>
      <c r="D49257" s="17" t="s">
        <v>3818</v>
      </c>
      <c r="E49257" s="17" t="s">
        <v>3743</v>
      </c>
      <c r="F49257" s="17" t="s">
        <v>4723</v>
      </c>
      <c r="G49257" s="17" t="s">
        <v>31</v>
      </c>
      <c r="H49257" s="17" t="s">
        <v>7913</v>
      </c>
      <c r="I49257" s="17" t="s">
        <v>7463</v>
      </c>
      <c r="J49257" s="17" t="s">
        <v>5287</v>
      </c>
      <c r="K49257" s="17" t="s">
        <v>32</v>
      </c>
    </row>
    <row r="49258" spans="1:11">
      <c r="A49258" s="17" t="s">
        <v>6230</v>
      </c>
      <c r="B49258" s="28" t="s">
        <v>7914</v>
      </c>
      <c r="C49258" s="17" t="s">
        <v>6230</v>
      </c>
      <c r="D49258" s="17" t="s">
        <v>3566</v>
      </c>
      <c r="E49258" s="17" t="s">
        <v>3458</v>
      </c>
      <c r="F49258" s="17" t="s">
        <v>5301</v>
      </c>
      <c r="G49258" s="17" t="s">
        <v>31</v>
      </c>
      <c r="H49258" s="17" t="s">
        <v>7913</v>
      </c>
      <c r="I49258" s="17" t="s">
        <v>7463</v>
      </c>
      <c r="J49258" s="17" t="s">
        <v>5287</v>
      </c>
      <c r="K49258" s="17" t="s">
        <v>32</v>
      </c>
    </row>
    <row r="49259" spans="1:11">
      <c r="A49259" s="17" t="s">
        <v>6106</v>
      </c>
      <c r="B49259" s="28" t="s">
        <v>7914</v>
      </c>
      <c r="C49259" s="17" t="s">
        <v>6106</v>
      </c>
      <c r="D49259" s="17" t="s">
        <v>3531</v>
      </c>
      <c r="E49259" s="17" t="s">
        <v>3458</v>
      </c>
      <c r="F49259" s="17" t="s">
        <v>4723</v>
      </c>
      <c r="G49259" s="17" t="s">
        <v>31</v>
      </c>
      <c r="H49259" s="17" t="s">
        <v>7913</v>
      </c>
      <c r="I49259" s="17" t="s">
        <v>7463</v>
      </c>
      <c r="J49259" s="17" t="s">
        <v>5287</v>
      </c>
      <c r="K49259" s="17" t="s">
        <v>32</v>
      </c>
    </row>
    <row r="49260" spans="1:11">
      <c r="A49260" s="17" t="s">
        <v>6247</v>
      </c>
      <c r="B49260" s="28" t="s">
        <v>7914</v>
      </c>
      <c r="C49260" s="17" t="s">
        <v>6247</v>
      </c>
      <c r="D49260" s="17" t="s">
        <v>3459</v>
      </c>
      <c r="E49260" s="17" t="s">
        <v>3458</v>
      </c>
      <c r="F49260" s="17" t="s">
        <v>4436</v>
      </c>
      <c r="G49260" s="17" t="s">
        <v>31</v>
      </c>
      <c r="H49260" s="17" t="s">
        <v>7913</v>
      </c>
      <c r="I49260" s="17" t="s">
        <v>7463</v>
      </c>
      <c r="J49260" s="17" t="s">
        <v>5287</v>
      </c>
      <c r="K49260" s="17" t="s">
        <v>32</v>
      </c>
    </row>
    <row r="49261" spans="1:11">
      <c r="A49261" s="17" t="s">
        <v>6248</v>
      </c>
      <c r="B49261" s="28" t="s">
        <v>7914</v>
      </c>
      <c r="C49261" s="17" t="s">
        <v>6248</v>
      </c>
      <c r="D49261" s="17" t="s">
        <v>4132</v>
      </c>
      <c r="E49261" s="17" t="s">
        <v>3893</v>
      </c>
      <c r="F49261" s="17" t="s">
        <v>4456</v>
      </c>
      <c r="G49261" s="17" t="s">
        <v>31</v>
      </c>
      <c r="H49261" s="17" t="s">
        <v>7913</v>
      </c>
      <c r="I49261" s="17" t="s">
        <v>7463</v>
      </c>
      <c r="J49261" s="17" t="s">
        <v>5287</v>
      </c>
      <c r="K49261" s="17" t="s">
        <v>32</v>
      </c>
    </row>
    <row r="49262" spans="1:11">
      <c r="A49262" s="17" t="s">
        <v>6249</v>
      </c>
      <c r="B49262" s="28" t="s">
        <v>7914</v>
      </c>
      <c r="C49262" s="17" t="s">
        <v>6249</v>
      </c>
      <c r="D49262" s="17" t="s">
        <v>3641</v>
      </c>
      <c r="E49262" s="17" t="s">
        <v>3893</v>
      </c>
      <c r="F49262" s="17" t="s">
        <v>5301</v>
      </c>
      <c r="G49262" s="17" t="s">
        <v>31</v>
      </c>
      <c r="H49262" s="17" t="s">
        <v>7913</v>
      </c>
      <c r="I49262" s="17" t="s">
        <v>7463</v>
      </c>
      <c r="J49262" s="17" t="s">
        <v>5287</v>
      </c>
      <c r="K49262" s="17" t="s">
        <v>32</v>
      </c>
    </row>
    <row r="49263" spans="1:11">
      <c r="A49263" s="17" t="s">
        <v>6092</v>
      </c>
      <c r="B49263" s="28" t="s">
        <v>7914</v>
      </c>
      <c r="C49263" s="17" t="s">
        <v>6092</v>
      </c>
      <c r="D49263" s="17" t="s">
        <v>3572</v>
      </c>
      <c r="E49263" s="17" t="s">
        <v>3610</v>
      </c>
      <c r="F49263" s="17" t="s">
        <v>4456</v>
      </c>
      <c r="G49263" s="17" t="s">
        <v>31</v>
      </c>
      <c r="H49263" s="17" t="s">
        <v>7913</v>
      </c>
      <c r="I49263" s="17" t="s">
        <v>7463</v>
      </c>
      <c r="J49263" s="17" t="s">
        <v>5287</v>
      </c>
      <c r="K49263" s="17" t="s">
        <v>32</v>
      </c>
    </row>
    <row r="49264" spans="1:11">
      <c r="A49264" s="17" t="s">
        <v>6250</v>
      </c>
      <c r="B49264" s="28" t="s">
        <v>7914</v>
      </c>
      <c r="C49264" s="17" t="s">
        <v>6250</v>
      </c>
      <c r="D49264" s="17" t="s">
        <v>3524</v>
      </c>
      <c r="E49264" s="17" t="s">
        <v>4254</v>
      </c>
      <c r="F49264" s="17" t="s">
        <v>4456</v>
      </c>
      <c r="G49264" s="17" t="s">
        <v>31</v>
      </c>
      <c r="H49264" s="17" t="s">
        <v>7913</v>
      </c>
      <c r="I49264" s="17" t="s">
        <v>7463</v>
      </c>
      <c r="J49264" s="17" t="s">
        <v>5287</v>
      </c>
      <c r="K49264" s="17" t="s">
        <v>32</v>
      </c>
    </row>
    <row r="49265" spans="1:11">
      <c r="A49265" s="17" t="s">
        <v>6251</v>
      </c>
      <c r="B49265" s="28" t="s">
        <v>7914</v>
      </c>
      <c r="C49265" s="17" t="s">
        <v>6251</v>
      </c>
      <c r="D49265" s="17" t="s">
        <v>4365</v>
      </c>
      <c r="E49265" s="17" t="s">
        <v>3790</v>
      </c>
      <c r="F49265" s="17" t="s">
        <v>5301</v>
      </c>
      <c r="G49265" s="17" t="s">
        <v>31</v>
      </c>
      <c r="H49265" s="17" t="s">
        <v>7913</v>
      </c>
      <c r="I49265" s="17" t="s">
        <v>7463</v>
      </c>
      <c r="J49265" s="17" t="s">
        <v>5287</v>
      </c>
      <c r="K49265" s="17" t="s">
        <v>32</v>
      </c>
    </row>
    <row r="49266" spans="1:11">
      <c r="A49266" s="17" t="s">
        <v>6252</v>
      </c>
      <c r="B49266" s="28" t="s">
        <v>7914</v>
      </c>
      <c r="C49266" s="17" t="s">
        <v>6252</v>
      </c>
      <c r="D49266" s="17" t="s">
        <v>6253</v>
      </c>
      <c r="E49266" s="17" t="s">
        <v>3464</v>
      </c>
      <c r="F49266" s="17" t="s">
        <v>4436</v>
      </c>
      <c r="G49266" s="17" t="s">
        <v>31</v>
      </c>
      <c r="H49266" s="17" t="s">
        <v>7913</v>
      </c>
      <c r="I49266" s="17" t="s">
        <v>7463</v>
      </c>
      <c r="J49266" s="17" t="s">
        <v>5287</v>
      </c>
      <c r="K49266" s="17" t="s">
        <v>32</v>
      </c>
    </row>
    <row r="49267" spans="1:11">
      <c r="A49267" s="17" t="s">
        <v>6232</v>
      </c>
      <c r="B49267" s="28" t="s">
        <v>7914</v>
      </c>
      <c r="C49267" s="17" t="s">
        <v>6232</v>
      </c>
      <c r="D49267" s="17" t="s">
        <v>3478</v>
      </c>
      <c r="E49267" s="17" t="s">
        <v>3464</v>
      </c>
      <c r="F49267" s="17" t="s">
        <v>4456</v>
      </c>
      <c r="G49267" s="17" t="s">
        <v>31</v>
      </c>
      <c r="H49267" s="17" t="s">
        <v>7913</v>
      </c>
      <c r="I49267" s="17" t="s">
        <v>7463</v>
      </c>
      <c r="J49267" s="17" t="s">
        <v>5287</v>
      </c>
      <c r="K49267" s="17" t="s">
        <v>32</v>
      </c>
    </row>
    <row r="49268" spans="1:11">
      <c r="A49268" s="17" t="s">
        <v>6254</v>
      </c>
      <c r="B49268" s="28" t="s">
        <v>7914</v>
      </c>
      <c r="C49268" s="17" t="s">
        <v>6254</v>
      </c>
      <c r="D49268" s="17" t="s">
        <v>3980</v>
      </c>
      <c r="E49268" s="17" t="s">
        <v>3467</v>
      </c>
      <c r="F49268" s="17" t="s">
        <v>5301</v>
      </c>
      <c r="G49268" s="17" t="s">
        <v>31</v>
      </c>
      <c r="H49268" s="17" t="s">
        <v>7913</v>
      </c>
      <c r="I49268" s="17" t="s">
        <v>7463</v>
      </c>
      <c r="J49268" s="17" t="s">
        <v>5287</v>
      </c>
      <c r="K49268" s="17" t="s">
        <v>32</v>
      </c>
    </row>
    <row r="49269" spans="1:11">
      <c r="A49269" s="17" t="s">
        <v>6113</v>
      </c>
      <c r="B49269" s="28" t="s">
        <v>7914</v>
      </c>
      <c r="C49269" s="17" t="s">
        <v>6113</v>
      </c>
      <c r="D49269" s="17" t="s">
        <v>3976</v>
      </c>
      <c r="E49269" s="17" t="s">
        <v>3471</v>
      </c>
      <c r="F49269" s="17" t="s">
        <v>5301</v>
      </c>
      <c r="G49269" s="17" t="s">
        <v>31</v>
      </c>
      <c r="H49269" s="17" t="s">
        <v>7913</v>
      </c>
      <c r="I49269" s="17" t="s">
        <v>7463</v>
      </c>
      <c r="J49269" s="17" t="s">
        <v>5287</v>
      </c>
      <c r="K49269" s="17" t="s">
        <v>32</v>
      </c>
    </row>
    <row r="49270" spans="1:11">
      <c r="A49270" s="17" t="s">
        <v>6255</v>
      </c>
      <c r="B49270" s="28" t="s">
        <v>7914</v>
      </c>
      <c r="C49270" s="17" t="s">
        <v>6255</v>
      </c>
      <c r="D49270" s="17" t="s">
        <v>6256</v>
      </c>
      <c r="E49270" s="17" t="s">
        <v>3471</v>
      </c>
      <c r="F49270" s="17" t="s">
        <v>4723</v>
      </c>
      <c r="G49270" s="17" t="s">
        <v>31</v>
      </c>
      <c r="H49270" s="17" t="s">
        <v>7913</v>
      </c>
      <c r="I49270" s="17" t="s">
        <v>7463</v>
      </c>
      <c r="J49270" s="17" t="s">
        <v>5287</v>
      </c>
      <c r="K49270" s="17" t="s">
        <v>32</v>
      </c>
    </row>
    <row r="49271" spans="1:11">
      <c r="A49271" s="17" t="s">
        <v>6095</v>
      </c>
      <c r="B49271" s="28" t="s">
        <v>7914</v>
      </c>
      <c r="C49271" s="17" t="s">
        <v>6095</v>
      </c>
      <c r="D49271" s="17" t="s">
        <v>3927</v>
      </c>
      <c r="E49271" s="17" t="s">
        <v>3822</v>
      </c>
      <c r="F49271" s="17" t="s">
        <v>5301</v>
      </c>
      <c r="G49271" s="17" t="s">
        <v>31</v>
      </c>
      <c r="H49271" s="17" t="s">
        <v>7913</v>
      </c>
      <c r="I49271" s="17" t="s">
        <v>7463</v>
      </c>
      <c r="J49271" s="17" t="s">
        <v>5287</v>
      </c>
      <c r="K49271" s="17" t="s">
        <v>32</v>
      </c>
    </row>
    <row r="49272" spans="1:11">
      <c r="A49272" s="17" t="s">
        <v>6115</v>
      </c>
      <c r="B49272" s="28" t="s">
        <v>7914</v>
      </c>
      <c r="C49272" s="17" t="s">
        <v>6115</v>
      </c>
      <c r="D49272" s="17" t="s">
        <v>4425</v>
      </c>
      <c r="E49272" s="17" t="s">
        <v>4317</v>
      </c>
      <c r="F49272" s="17" t="s">
        <v>4436</v>
      </c>
      <c r="G49272" s="17" t="s">
        <v>31</v>
      </c>
      <c r="H49272" s="17" t="s">
        <v>7913</v>
      </c>
      <c r="I49272" s="17" t="s">
        <v>7463</v>
      </c>
      <c r="J49272" s="17" t="s">
        <v>5287</v>
      </c>
      <c r="K49272" s="17" t="s">
        <v>32</v>
      </c>
    </row>
    <row r="49273" spans="1:11">
      <c r="A49273" s="17" t="s">
        <v>6312</v>
      </c>
      <c r="B49273" s="28" t="s">
        <v>7914</v>
      </c>
      <c r="C49273" s="17" t="s">
        <v>6312</v>
      </c>
      <c r="D49273" s="17" t="s">
        <v>6313</v>
      </c>
      <c r="E49273" s="17" t="s">
        <v>3473</v>
      </c>
      <c r="F49273" s="17" t="s">
        <v>5301</v>
      </c>
      <c r="G49273" s="17" t="s">
        <v>31</v>
      </c>
      <c r="H49273" s="17" t="s">
        <v>7913</v>
      </c>
      <c r="I49273" s="17" t="s">
        <v>7463</v>
      </c>
      <c r="J49273" s="17" t="s">
        <v>5287</v>
      </c>
      <c r="K49273" s="17" t="s">
        <v>32</v>
      </c>
    </row>
    <row r="49274" spans="1:11">
      <c r="A49274" s="17" t="s">
        <v>6323</v>
      </c>
      <c r="B49274" s="28" t="s">
        <v>7914</v>
      </c>
      <c r="C49274" s="17" t="s">
        <v>6323</v>
      </c>
      <c r="D49274" s="17" t="s">
        <v>6324</v>
      </c>
      <c r="E49274" s="17" t="s">
        <v>3473</v>
      </c>
      <c r="F49274" s="17" t="s">
        <v>5301</v>
      </c>
      <c r="G49274" s="17" t="s">
        <v>31</v>
      </c>
      <c r="H49274" s="17" t="s">
        <v>7913</v>
      </c>
      <c r="I49274" s="17" t="s">
        <v>7463</v>
      </c>
      <c r="J49274" s="17" t="s">
        <v>5287</v>
      </c>
      <c r="K49274" s="17" t="s">
        <v>32</v>
      </c>
    </row>
    <row r="49275" spans="1:11">
      <c r="A49275" s="17" t="s">
        <v>6235</v>
      </c>
      <c r="B49275" s="28" t="s">
        <v>7914</v>
      </c>
      <c r="C49275" s="17" t="s">
        <v>6235</v>
      </c>
      <c r="D49275" s="17" t="s">
        <v>3451</v>
      </c>
      <c r="E49275" s="17" t="s">
        <v>3473</v>
      </c>
      <c r="F49275" s="17" t="s">
        <v>5301</v>
      </c>
      <c r="G49275" s="17" t="s">
        <v>31</v>
      </c>
      <c r="H49275" s="17" t="s">
        <v>7913</v>
      </c>
      <c r="I49275" s="17" t="s">
        <v>7463</v>
      </c>
      <c r="J49275" s="17" t="s">
        <v>5287</v>
      </c>
      <c r="K49275" s="17" t="s">
        <v>32</v>
      </c>
    </row>
    <row r="49276" spans="1:11">
      <c r="A49276" s="17" t="s">
        <v>6068</v>
      </c>
      <c r="B49276" s="28" t="s">
        <v>7914</v>
      </c>
      <c r="C49276" s="17" t="s">
        <v>6068</v>
      </c>
      <c r="D49276" s="17" t="s">
        <v>4186</v>
      </c>
      <c r="E49276" s="17" t="s">
        <v>3473</v>
      </c>
      <c r="F49276" s="17" t="s">
        <v>4723</v>
      </c>
      <c r="G49276" s="17" t="s">
        <v>31</v>
      </c>
      <c r="H49276" s="17" t="s">
        <v>7913</v>
      </c>
      <c r="I49276" s="17" t="s">
        <v>7463</v>
      </c>
      <c r="J49276" s="17" t="s">
        <v>5287</v>
      </c>
      <c r="K49276" s="17" t="s">
        <v>32</v>
      </c>
    </row>
    <row r="49277" spans="1:11">
      <c r="A49277" s="17" t="s">
        <v>6257</v>
      </c>
      <c r="B49277" s="28" t="s">
        <v>7914</v>
      </c>
      <c r="C49277" s="17" t="s">
        <v>6257</v>
      </c>
      <c r="D49277" s="17" t="s">
        <v>3624</v>
      </c>
      <c r="E49277" s="17" t="s">
        <v>3473</v>
      </c>
      <c r="F49277" s="17" t="s">
        <v>5301</v>
      </c>
      <c r="G49277" s="17" t="s">
        <v>31</v>
      </c>
      <c r="H49277" s="17" t="s">
        <v>7913</v>
      </c>
      <c r="I49277" s="17" t="s">
        <v>7463</v>
      </c>
      <c r="J49277" s="17" t="s">
        <v>5287</v>
      </c>
      <c r="K49277" s="17" t="s">
        <v>32</v>
      </c>
    </row>
    <row r="49278" spans="1:11">
      <c r="A49278" s="17" t="s">
        <v>6258</v>
      </c>
      <c r="B49278" s="28" t="s">
        <v>7914</v>
      </c>
      <c r="C49278" s="17" t="s">
        <v>6258</v>
      </c>
      <c r="D49278" s="17" t="s">
        <v>4866</v>
      </c>
      <c r="E49278" s="17" t="s">
        <v>3473</v>
      </c>
      <c r="F49278" s="17" t="s">
        <v>4456</v>
      </c>
      <c r="G49278" s="17" t="s">
        <v>31</v>
      </c>
      <c r="H49278" s="17" t="s">
        <v>7913</v>
      </c>
      <c r="I49278" s="17" t="s">
        <v>7463</v>
      </c>
      <c r="J49278" s="17" t="s">
        <v>5287</v>
      </c>
      <c r="K49278" s="17" t="s">
        <v>32</v>
      </c>
    </row>
    <row r="49279" spans="1:11">
      <c r="A49279" s="17" t="s">
        <v>6259</v>
      </c>
      <c r="B49279" s="28" t="s">
        <v>7914</v>
      </c>
      <c r="C49279" s="17" t="s">
        <v>6259</v>
      </c>
      <c r="D49279" s="17" t="s">
        <v>3755</v>
      </c>
      <c r="E49279" s="17" t="s">
        <v>3875</v>
      </c>
      <c r="F49279" s="17" t="s">
        <v>4436</v>
      </c>
      <c r="G49279" s="17" t="s">
        <v>31</v>
      </c>
      <c r="H49279" s="17" t="s">
        <v>7913</v>
      </c>
      <c r="I49279" s="17" t="s">
        <v>7463</v>
      </c>
      <c r="J49279" s="17" t="s">
        <v>5287</v>
      </c>
      <c r="K49279" s="17" t="s">
        <v>32</v>
      </c>
    </row>
    <row r="49280" spans="1:11">
      <c r="A49280" s="17" t="s">
        <v>1273</v>
      </c>
      <c r="B49280" s="28" t="s">
        <v>7914</v>
      </c>
      <c r="C49280" s="17" t="s">
        <v>1273</v>
      </c>
      <c r="D49280" s="17" t="s">
        <v>4103</v>
      </c>
      <c r="E49280" s="17" t="s">
        <v>4540</v>
      </c>
      <c r="F49280" s="17" t="s">
        <v>4456</v>
      </c>
      <c r="G49280" s="17" t="s">
        <v>31</v>
      </c>
      <c r="H49280" s="17" t="s">
        <v>7913</v>
      </c>
      <c r="I49280" s="17" t="s">
        <v>7463</v>
      </c>
      <c r="J49280" s="17" t="s">
        <v>5287</v>
      </c>
      <c r="K49280" s="17" t="s">
        <v>32</v>
      </c>
    </row>
    <row r="49281" spans="1:11">
      <c r="A49281" s="17" t="s">
        <v>6261</v>
      </c>
      <c r="B49281" s="28" t="s">
        <v>7914</v>
      </c>
      <c r="C49281" s="17" t="s">
        <v>6261</v>
      </c>
      <c r="D49281" s="17" t="s">
        <v>6262</v>
      </c>
      <c r="E49281" s="17" t="s">
        <v>3479</v>
      </c>
      <c r="F49281" s="17" t="s">
        <v>4456</v>
      </c>
      <c r="G49281" s="17" t="s">
        <v>31</v>
      </c>
      <c r="H49281" s="17" t="s">
        <v>7913</v>
      </c>
      <c r="I49281" s="17" t="s">
        <v>7463</v>
      </c>
      <c r="J49281" s="17" t="s">
        <v>5287</v>
      </c>
      <c r="K49281" s="17" t="s">
        <v>32</v>
      </c>
    </row>
    <row r="49282" spans="1:11">
      <c r="A49282" s="17" t="s">
        <v>6118</v>
      </c>
      <c r="B49282" s="28" t="s">
        <v>7914</v>
      </c>
      <c r="C49282" s="17" t="s">
        <v>6118</v>
      </c>
      <c r="D49282" s="17" t="s">
        <v>6119</v>
      </c>
      <c r="E49282" s="17" t="s">
        <v>3479</v>
      </c>
      <c r="F49282" s="17" t="s">
        <v>5301</v>
      </c>
      <c r="G49282" s="17" t="s">
        <v>31</v>
      </c>
      <c r="H49282" s="17" t="s">
        <v>7913</v>
      </c>
      <c r="I49282" s="17" t="s">
        <v>7463</v>
      </c>
      <c r="J49282" s="17" t="s">
        <v>5287</v>
      </c>
      <c r="K49282" s="17" t="s">
        <v>32</v>
      </c>
    </row>
    <row r="49283" spans="1:11">
      <c r="A49283" s="17" t="s">
        <v>2066</v>
      </c>
      <c r="B49283" s="28" t="s">
        <v>7914</v>
      </c>
      <c r="C49283" s="17" t="s">
        <v>2066</v>
      </c>
      <c r="D49283" s="17" t="s">
        <v>3981</v>
      </c>
      <c r="E49283" s="17" t="s">
        <v>3540</v>
      </c>
      <c r="F49283" s="17" t="s">
        <v>4436</v>
      </c>
      <c r="G49283" s="17" t="s">
        <v>31</v>
      </c>
      <c r="H49283" s="17" t="s">
        <v>7913</v>
      </c>
      <c r="I49283" s="17" t="s">
        <v>7463</v>
      </c>
      <c r="J49283" s="17" t="s">
        <v>5287</v>
      </c>
      <c r="K49283" s="17" t="s">
        <v>32</v>
      </c>
    </row>
    <row r="49284" spans="1:11">
      <c r="A49284" s="17" t="s">
        <v>6180</v>
      </c>
      <c r="B49284" s="28" t="s">
        <v>7914</v>
      </c>
      <c r="C49284" s="17" t="s">
        <v>6180</v>
      </c>
      <c r="D49284" s="17" t="s">
        <v>6181</v>
      </c>
      <c r="E49284" s="17" t="s">
        <v>3773</v>
      </c>
      <c r="F49284" s="17" t="s">
        <v>4436</v>
      </c>
      <c r="G49284" s="17" t="s">
        <v>31</v>
      </c>
      <c r="H49284" s="17" t="s">
        <v>7913</v>
      </c>
      <c r="I49284" s="17" t="s">
        <v>7463</v>
      </c>
      <c r="J49284" s="17" t="s">
        <v>5287</v>
      </c>
      <c r="K49284" s="17" t="s">
        <v>32</v>
      </c>
    </row>
    <row r="49285" spans="1:11">
      <c r="A49285" s="17" t="s">
        <v>6264</v>
      </c>
      <c r="B49285" s="28" t="s">
        <v>7914</v>
      </c>
      <c r="C49285" s="17" t="s">
        <v>6264</v>
      </c>
      <c r="D49285" s="17" t="s">
        <v>4861</v>
      </c>
      <c r="E49285" s="17" t="s">
        <v>3878</v>
      </c>
      <c r="F49285" s="17" t="s">
        <v>4456</v>
      </c>
      <c r="G49285" s="17" t="s">
        <v>31</v>
      </c>
      <c r="H49285" s="17" t="s">
        <v>7913</v>
      </c>
      <c r="I49285" s="17" t="s">
        <v>7463</v>
      </c>
      <c r="J49285" s="17" t="s">
        <v>5287</v>
      </c>
      <c r="K49285" s="17" t="s">
        <v>32</v>
      </c>
    </row>
    <row r="49286" spans="1:11">
      <c r="A49286" s="17" t="s">
        <v>6211</v>
      </c>
      <c r="B49286" s="28" t="s">
        <v>7914</v>
      </c>
      <c r="C49286" s="17" t="s">
        <v>6211</v>
      </c>
      <c r="D49286" s="17" t="s">
        <v>6212</v>
      </c>
      <c r="E49286" s="17" t="s">
        <v>3617</v>
      </c>
      <c r="F49286" s="17" t="s">
        <v>4456</v>
      </c>
      <c r="G49286" s="17" t="s">
        <v>31</v>
      </c>
      <c r="H49286" s="17" t="s">
        <v>7913</v>
      </c>
      <c r="I49286" s="17" t="s">
        <v>7463</v>
      </c>
      <c r="J49286" s="17" t="s">
        <v>5287</v>
      </c>
      <c r="K49286" s="17" t="s">
        <v>32</v>
      </c>
    </row>
    <row r="49287" spans="1:11">
      <c r="A49287" s="17" t="s">
        <v>6266</v>
      </c>
      <c r="B49287" s="28" t="s">
        <v>7914</v>
      </c>
      <c r="C49287" s="17" t="s">
        <v>6266</v>
      </c>
      <c r="D49287" s="17" t="s">
        <v>4367</v>
      </c>
      <c r="E49287" s="17" t="s">
        <v>3542</v>
      </c>
      <c r="F49287" s="17" t="s">
        <v>4436</v>
      </c>
      <c r="G49287" s="17" t="s">
        <v>31</v>
      </c>
      <c r="H49287" s="17" t="s">
        <v>7913</v>
      </c>
      <c r="I49287" s="17" t="s">
        <v>7463</v>
      </c>
      <c r="J49287" s="17" t="s">
        <v>5287</v>
      </c>
      <c r="K49287" s="17" t="s">
        <v>32</v>
      </c>
    </row>
    <row r="49288" spans="1:11">
      <c r="A49288" s="17" t="s">
        <v>6267</v>
      </c>
      <c r="B49288" s="28" t="s">
        <v>7914</v>
      </c>
      <c r="C49288" s="17" t="s">
        <v>6267</v>
      </c>
      <c r="D49288" s="17" t="s">
        <v>6268</v>
      </c>
      <c r="E49288" s="17" t="s">
        <v>3484</v>
      </c>
      <c r="F49288" s="17" t="s">
        <v>4456</v>
      </c>
      <c r="G49288" s="17" t="s">
        <v>31</v>
      </c>
      <c r="H49288" s="17" t="s">
        <v>7913</v>
      </c>
      <c r="I49288" s="17" t="s">
        <v>7463</v>
      </c>
      <c r="J49288" s="17" t="s">
        <v>5287</v>
      </c>
      <c r="K49288" s="17" t="s">
        <v>32</v>
      </c>
    </row>
    <row r="49289" spans="1:11">
      <c r="A49289" s="17" t="s">
        <v>6121</v>
      </c>
      <c r="B49289" s="28" t="s">
        <v>7914</v>
      </c>
      <c r="C49289" s="17" t="s">
        <v>6121</v>
      </c>
      <c r="D49289" s="17" t="s">
        <v>3968</v>
      </c>
      <c r="E49289" s="17" t="s">
        <v>3729</v>
      </c>
      <c r="F49289" s="17" t="s">
        <v>4436</v>
      </c>
      <c r="G49289" s="17" t="s">
        <v>31</v>
      </c>
      <c r="H49289" s="17" t="s">
        <v>7913</v>
      </c>
      <c r="I49289" s="17" t="s">
        <v>7463</v>
      </c>
      <c r="J49289" s="17" t="s">
        <v>5287</v>
      </c>
      <c r="K49289" s="17" t="s">
        <v>32</v>
      </c>
    </row>
    <row r="49290" spans="1:11">
      <c r="A49290" s="17" t="s">
        <v>6148</v>
      </c>
      <c r="B49290" s="28" t="s">
        <v>7914</v>
      </c>
      <c r="C49290" s="17" t="s">
        <v>6148</v>
      </c>
      <c r="D49290" s="17" t="s">
        <v>3452</v>
      </c>
      <c r="E49290" s="17" t="s">
        <v>3776</v>
      </c>
      <c r="F49290" s="17" t="s">
        <v>4456</v>
      </c>
      <c r="G49290" s="17" t="s">
        <v>31</v>
      </c>
      <c r="H49290" s="17" t="s">
        <v>7913</v>
      </c>
      <c r="I49290" s="17" t="s">
        <v>7463</v>
      </c>
      <c r="J49290" s="17" t="s">
        <v>5287</v>
      </c>
      <c r="K49290" s="17" t="s">
        <v>32</v>
      </c>
    </row>
    <row r="49291" spans="1:11">
      <c r="A49291" s="17" t="s">
        <v>6124</v>
      </c>
      <c r="B49291" s="28" t="s">
        <v>7914</v>
      </c>
      <c r="C49291" s="17" t="s">
        <v>6124</v>
      </c>
      <c r="D49291" s="17" t="s">
        <v>3741</v>
      </c>
      <c r="E49291" s="17" t="s">
        <v>3486</v>
      </c>
      <c r="F49291" s="17" t="s">
        <v>4456</v>
      </c>
      <c r="G49291" s="17" t="s">
        <v>31</v>
      </c>
      <c r="H49291" s="17" t="s">
        <v>7913</v>
      </c>
      <c r="I49291" s="17" t="s">
        <v>7463</v>
      </c>
      <c r="J49291" s="17" t="s">
        <v>5287</v>
      </c>
      <c r="K49291" s="17" t="s">
        <v>32</v>
      </c>
    </row>
    <row r="49292" spans="1:11">
      <c r="A49292" s="17" t="s">
        <v>3401</v>
      </c>
      <c r="B49292" s="28" t="s">
        <v>7914</v>
      </c>
      <c r="C49292" s="17" t="s">
        <v>3401</v>
      </c>
      <c r="D49292" s="17" t="s">
        <v>3566</v>
      </c>
      <c r="E49292" s="17" t="s">
        <v>3486</v>
      </c>
      <c r="F49292" s="17" t="s">
        <v>4723</v>
      </c>
      <c r="G49292" s="17" t="s">
        <v>31</v>
      </c>
      <c r="H49292" s="17" t="s">
        <v>7913</v>
      </c>
      <c r="I49292" s="17" t="s">
        <v>7463</v>
      </c>
      <c r="J49292" s="17" t="s">
        <v>5287</v>
      </c>
      <c r="K49292" s="17" t="s">
        <v>32</v>
      </c>
    </row>
    <row r="49293" spans="1:11">
      <c r="A49293" s="17" t="s">
        <v>6269</v>
      </c>
      <c r="B49293" s="28" t="s">
        <v>7914</v>
      </c>
      <c r="C49293" s="17" t="s">
        <v>6269</v>
      </c>
      <c r="D49293" s="17" t="s">
        <v>4283</v>
      </c>
      <c r="E49293" s="17" t="s">
        <v>3486</v>
      </c>
      <c r="F49293" s="17" t="s">
        <v>4436</v>
      </c>
      <c r="G49293" s="17" t="s">
        <v>31</v>
      </c>
      <c r="H49293" s="17" t="s">
        <v>7913</v>
      </c>
      <c r="I49293" s="17" t="s">
        <v>7463</v>
      </c>
      <c r="J49293" s="17" t="s">
        <v>5287</v>
      </c>
      <c r="K49293" s="17" t="s">
        <v>32</v>
      </c>
    </row>
    <row r="49294" spans="1:11">
      <c r="A49294" s="17" t="s">
        <v>6125</v>
      </c>
      <c r="B49294" s="28" t="s">
        <v>7914</v>
      </c>
      <c r="C49294" s="17" t="s">
        <v>6125</v>
      </c>
      <c r="D49294" s="17" t="s">
        <v>3451</v>
      </c>
      <c r="E49294" s="17" t="s">
        <v>3752</v>
      </c>
      <c r="F49294" s="17" t="s">
        <v>4723</v>
      </c>
      <c r="G49294" s="17" t="s">
        <v>31</v>
      </c>
      <c r="H49294" s="17" t="s">
        <v>7913</v>
      </c>
      <c r="I49294" s="17" t="s">
        <v>7463</v>
      </c>
      <c r="J49294" s="17" t="s">
        <v>5287</v>
      </c>
      <c r="K49294" s="17" t="s">
        <v>32</v>
      </c>
    </row>
    <row r="49295" spans="1:11">
      <c r="A49295" s="17" t="s">
        <v>6328</v>
      </c>
      <c r="B49295" s="28" t="s">
        <v>7914</v>
      </c>
      <c r="C49295" s="17" t="s">
        <v>6328</v>
      </c>
      <c r="D49295" s="17" t="s">
        <v>6329</v>
      </c>
      <c r="E49295" s="17" t="s">
        <v>4863</v>
      </c>
      <c r="F49295" s="17" t="s">
        <v>4456</v>
      </c>
      <c r="G49295" s="17" t="s">
        <v>31</v>
      </c>
      <c r="H49295" s="17" t="s">
        <v>7913</v>
      </c>
      <c r="I49295" s="17" t="s">
        <v>7463</v>
      </c>
      <c r="J49295" s="17" t="s">
        <v>5287</v>
      </c>
      <c r="K49295" s="17" t="s">
        <v>32</v>
      </c>
    </row>
    <row r="49296" spans="1:11">
      <c r="A49296" s="17" t="s">
        <v>5968</v>
      </c>
      <c r="B49296" s="28" t="s">
        <v>7914</v>
      </c>
      <c r="C49296" s="17" t="s">
        <v>5968</v>
      </c>
      <c r="D49296" s="17" t="s">
        <v>3562</v>
      </c>
      <c r="E49296" s="17" t="s">
        <v>3489</v>
      </c>
      <c r="F49296" s="17" t="s">
        <v>5301</v>
      </c>
      <c r="G49296" s="17" t="s">
        <v>31</v>
      </c>
      <c r="H49296" s="17" t="s">
        <v>7913</v>
      </c>
      <c r="I49296" s="17" t="s">
        <v>7463</v>
      </c>
      <c r="J49296" s="17" t="s">
        <v>5287</v>
      </c>
      <c r="K49296" s="17" t="s">
        <v>32</v>
      </c>
    </row>
    <row r="49297" spans="1:11">
      <c r="A49297" s="17" t="s">
        <v>6273</v>
      </c>
      <c r="B49297" s="28" t="s">
        <v>7914</v>
      </c>
      <c r="C49297" s="17" t="s">
        <v>6273</v>
      </c>
      <c r="D49297" s="17" t="s">
        <v>6274</v>
      </c>
      <c r="E49297" s="17" t="s">
        <v>3489</v>
      </c>
      <c r="F49297" s="17" t="s">
        <v>4723</v>
      </c>
      <c r="G49297" s="17" t="s">
        <v>31</v>
      </c>
      <c r="H49297" s="17" t="s">
        <v>7913</v>
      </c>
      <c r="I49297" s="17" t="s">
        <v>7463</v>
      </c>
      <c r="J49297" s="17" t="s">
        <v>5287</v>
      </c>
      <c r="K49297" s="17" t="s">
        <v>32</v>
      </c>
    </row>
    <row r="49298" spans="1:11">
      <c r="A49298" s="17" t="s">
        <v>6275</v>
      </c>
      <c r="B49298" s="28" t="s">
        <v>7914</v>
      </c>
      <c r="C49298" s="17" t="s">
        <v>6275</v>
      </c>
      <c r="D49298" s="17" t="s">
        <v>4186</v>
      </c>
      <c r="E49298" s="17" t="s">
        <v>3489</v>
      </c>
      <c r="F49298" s="17" t="s">
        <v>4436</v>
      </c>
      <c r="G49298" s="17" t="s">
        <v>31</v>
      </c>
      <c r="H49298" s="17" t="s">
        <v>7913</v>
      </c>
      <c r="I49298" s="17" t="s">
        <v>7463</v>
      </c>
      <c r="J49298" s="17" t="s">
        <v>5287</v>
      </c>
      <c r="K49298" s="17" t="s">
        <v>32</v>
      </c>
    </row>
    <row r="49299" spans="1:11">
      <c r="A49299" s="17" t="s">
        <v>6070</v>
      </c>
      <c r="B49299" s="28" t="s">
        <v>7914</v>
      </c>
      <c r="C49299" s="17" t="s">
        <v>6070</v>
      </c>
      <c r="D49299" s="17" t="s">
        <v>3608</v>
      </c>
      <c r="E49299" s="17" t="s">
        <v>3590</v>
      </c>
      <c r="F49299" s="17" t="s">
        <v>4456</v>
      </c>
      <c r="G49299" s="17" t="s">
        <v>31</v>
      </c>
      <c r="H49299" s="17" t="s">
        <v>7913</v>
      </c>
      <c r="I49299" s="17" t="s">
        <v>7463</v>
      </c>
      <c r="J49299" s="17" t="s">
        <v>5287</v>
      </c>
      <c r="K49299" s="17" t="s">
        <v>32</v>
      </c>
    </row>
    <row r="49300" spans="1:11">
      <c r="A49300" s="17" t="s">
        <v>6276</v>
      </c>
      <c r="B49300" s="28" t="s">
        <v>7914</v>
      </c>
      <c r="C49300" s="17" t="s">
        <v>6276</v>
      </c>
      <c r="D49300" s="17" t="s">
        <v>6277</v>
      </c>
      <c r="E49300" s="17" t="s">
        <v>3491</v>
      </c>
      <c r="F49300" s="17" t="s">
        <v>4723</v>
      </c>
      <c r="G49300" s="17" t="s">
        <v>31</v>
      </c>
      <c r="H49300" s="17" t="s">
        <v>7913</v>
      </c>
      <c r="I49300" s="17" t="s">
        <v>7463</v>
      </c>
      <c r="J49300" s="17" t="s">
        <v>5287</v>
      </c>
      <c r="K49300" s="17" t="s">
        <v>32</v>
      </c>
    </row>
    <row r="49301" spans="1:11">
      <c r="A49301" s="17" t="s">
        <v>6126</v>
      </c>
      <c r="B49301" s="28" t="s">
        <v>7914</v>
      </c>
      <c r="C49301" s="17" t="s">
        <v>6126</v>
      </c>
      <c r="D49301" s="17" t="s">
        <v>3487</v>
      </c>
      <c r="E49301" s="17" t="s">
        <v>3491</v>
      </c>
      <c r="F49301" s="17" t="s">
        <v>4436</v>
      </c>
      <c r="G49301" s="17" t="s">
        <v>31</v>
      </c>
      <c r="H49301" s="17" t="s">
        <v>7913</v>
      </c>
      <c r="I49301" s="17" t="s">
        <v>7463</v>
      </c>
      <c r="J49301" s="17" t="s">
        <v>5287</v>
      </c>
      <c r="K49301" s="17" t="s">
        <v>32</v>
      </c>
    </row>
    <row r="49302" spans="1:11">
      <c r="A49302" s="17" t="s">
        <v>6278</v>
      </c>
      <c r="B49302" s="28" t="s">
        <v>7914</v>
      </c>
      <c r="C49302" s="17" t="s">
        <v>6278</v>
      </c>
      <c r="D49302" s="17" t="s">
        <v>3905</v>
      </c>
      <c r="E49302" s="17" t="s">
        <v>3491</v>
      </c>
      <c r="F49302" s="17" t="s">
        <v>4456</v>
      </c>
      <c r="G49302" s="17" t="s">
        <v>31</v>
      </c>
      <c r="H49302" s="17" t="s">
        <v>7913</v>
      </c>
      <c r="I49302" s="17" t="s">
        <v>7463</v>
      </c>
      <c r="J49302" s="17" t="s">
        <v>5287</v>
      </c>
      <c r="K49302" s="17" t="s">
        <v>32</v>
      </c>
    </row>
    <row r="49303" spans="1:11">
      <c r="A49303" s="17" t="s">
        <v>6279</v>
      </c>
      <c r="B49303" s="28" t="s">
        <v>7914</v>
      </c>
      <c r="C49303" s="17" t="s">
        <v>6279</v>
      </c>
      <c r="D49303" s="17" t="s">
        <v>3658</v>
      </c>
      <c r="E49303" s="17" t="s">
        <v>4690</v>
      </c>
      <c r="F49303" s="17" t="s">
        <v>5301</v>
      </c>
      <c r="G49303" s="17" t="s">
        <v>31</v>
      </c>
      <c r="H49303" s="17" t="s">
        <v>7913</v>
      </c>
      <c r="I49303" s="17" t="s">
        <v>7463</v>
      </c>
      <c r="J49303" s="17" t="s">
        <v>5287</v>
      </c>
      <c r="K49303" s="17" t="s">
        <v>32</v>
      </c>
    </row>
    <row r="49304" spans="1:11">
      <c r="A49304" s="17" t="s">
        <v>6280</v>
      </c>
      <c r="B49304" s="28" t="s">
        <v>7914</v>
      </c>
      <c r="C49304" s="17" t="s">
        <v>6280</v>
      </c>
      <c r="D49304" s="17" t="s">
        <v>3719</v>
      </c>
      <c r="E49304" s="17" t="s">
        <v>3753</v>
      </c>
      <c r="F49304" s="17" t="s">
        <v>4723</v>
      </c>
      <c r="G49304" s="17" t="s">
        <v>31</v>
      </c>
      <c r="H49304" s="17" t="s">
        <v>7913</v>
      </c>
      <c r="I49304" s="17" t="s">
        <v>7463</v>
      </c>
      <c r="J49304" s="17" t="s">
        <v>5287</v>
      </c>
      <c r="K49304" s="17" t="s">
        <v>32</v>
      </c>
    </row>
    <row r="49305" spans="1:11">
      <c r="A49305" s="17" t="s">
        <v>6281</v>
      </c>
      <c r="B49305" s="28" t="s">
        <v>7914</v>
      </c>
      <c r="C49305" s="17" t="s">
        <v>6281</v>
      </c>
      <c r="D49305" s="17" t="s">
        <v>3539</v>
      </c>
      <c r="E49305" s="17" t="s">
        <v>3753</v>
      </c>
      <c r="F49305" s="17" t="s">
        <v>4436</v>
      </c>
      <c r="G49305" s="17" t="s">
        <v>31</v>
      </c>
      <c r="H49305" s="17" t="s">
        <v>7913</v>
      </c>
      <c r="I49305" s="17" t="s">
        <v>7463</v>
      </c>
      <c r="J49305" s="17" t="s">
        <v>5287</v>
      </c>
      <c r="K49305" s="17" t="s">
        <v>32</v>
      </c>
    </row>
    <row r="49306" spans="1:11">
      <c r="A49306" s="17" t="s">
        <v>6051</v>
      </c>
      <c r="B49306" s="28" t="s">
        <v>7914</v>
      </c>
      <c r="C49306" s="17" t="s">
        <v>6051</v>
      </c>
      <c r="D49306" s="17" t="s">
        <v>4744</v>
      </c>
      <c r="E49306" s="17" t="s">
        <v>5086</v>
      </c>
      <c r="F49306" s="17" t="s">
        <v>5301</v>
      </c>
      <c r="G49306" s="17" t="s">
        <v>31</v>
      </c>
      <c r="H49306" s="17" t="s">
        <v>7913</v>
      </c>
      <c r="I49306" s="17" t="s">
        <v>7463</v>
      </c>
      <c r="J49306" s="17" t="s">
        <v>5287</v>
      </c>
      <c r="K49306" s="17" t="s">
        <v>32</v>
      </c>
    </row>
    <row r="49307" spans="1:11">
      <c r="A49307" s="17" t="s">
        <v>6096</v>
      </c>
      <c r="B49307" s="28" t="s">
        <v>7914</v>
      </c>
      <c r="C49307" s="17" t="s">
        <v>6096</v>
      </c>
      <c r="D49307" s="17" t="s">
        <v>3639</v>
      </c>
      <c r="E49307" s="17" t="s">
        <v>3621</v>
      </c>
      <c r="F49307" s="17" t="s">
        <v>4456</v>
      </c>
      <c r="G49307" s="17" t="s">
        <v>31</v>
      </c>
      <c r="H49307" s="17" t="s">
        <v>7913</v>
      </c>
      <c r="I49307" s="17" t="s">
        <v>7463</v>
      </c>
      <c r="J49307" s="17" t="s">
        <v>5287</v>
      </c>
      <c r="K49307" s="17" t="s">
        <v>32</v>
      </c>
    </row>
    <row r="49308" spans="1:11">
      <c r="A49308" s="17" t="s">
        <v>6241</v>
      </c>
      <c r="B49308" s="28" t="s">
        <v>7914</v>
      </c>
      <c r="C49308" s="17" t="s">
        <v>6241</v>
      </c>
      <c r="D49308" s="17" t="s">
        <v>3639</v>
      </c>
      <c r="E49308" s="17" t="s">
        <v>3621</v>
      </c>
      <c r="F49308" s="17" t="s">
        <v>5301</v>
      </c>
      <c r="G49308" s="17" t="s">
        <v>31</v>
      </c>
      <c r="H49308" s="17" t="s">
        <v>7913</v>
      </c>
      <c r="I49308" s="17" t="s">
        <v>7463</v>
      </c>
      <c r="J49308" s="17" t="s">
        <v>5287</v>
      </c>
      <c r="K49308" s="17" t="s">
        <v>32</v>
      </c>
    </row>
    <row r="49309" spans="1:11">
      <c r="A49309" s="17" t="s">
        <v>6242</v>
      </c>
      <c r="B49309" s="28" t="s">
        <v>7914</v>
      </c>
      <c r="C49309" s="17" t="s">
        <v>6242</v>
      </c>
      <c r="D49309" s="17" t="s">
        <v>4775</v>
      </c>
      <c r="E49309" s="17" t="s">
        <v>3493</v>
      </c>
      <c r="F49309" s="17" t="s">
        <v>5301</v>
      </c>
      <c r="G49309" s="17" t="s">
        <v>31</v>
      </c>
      <c r="H49309" s="17" t="s">
        <v>7913</v>
      </c>
      <c r="I49309" s="17" t="s">
        <v>7463</v>
      </c>
      <c r="J49309" s="17" t="s">
        <v>5287</v>
      </c>
      <c r="K49309" s="17" t="s">
        <v>32</v>
      </c>
    </row>
    <row r="49310" spans="1:11">
      <c r="A49310" s="17" t="s">
        <v>6330</v>
      </c>
      <c r="B49310" s="28" t="s">
        <v>7914</v>
      </c>
      <c r="C49310" s="17" t="s">
        <v>6330</v>
      </c>
      <c r="D49310" s="17" t="s">
        <v>3459</v>
      </c>
      <c r="E49310" s="17" t="s">
        <v>3495</v>
      </c>
      <c r="F49310" s="17" t="s">
        <v>4456</v>
      </c>
      <c r="G49310" s="17" t="s">
        <v>31</v>
      </c>
      <c r="H49310" s="17" t="s">
        <v>7913</v>
      </c>
      <c r="I49310" s="17" t="s">
        <v>7463</v>
      </c>
      <c r="J49310" s="17" t="s">
        <v>5287</v>
      </c>
      <c r="K49310" s="17" t="s">
        <v>32</v>
      </c>
    </row>
    <row r="49311" spans="1:11">
      <c r="A49311" s="17" t="s">
        <v>6282</v>
      </c>
      <c r="B49311" s="28" t="s">
        <v>7914</v>
      </c>
      <c r="C49311" s="17" t="s">
        <v>6282</v>
      </c>
      <c r="D49311" s="17" t="s">
        <v>4275</v>
      </c>
      <c r="E49311" s="17" t="s">
        <v>3501</v>
      </c>
      <c r="F49311" s="17" t="s">
        <v>4456</v>
      </c>
      <c r="G49311" s="17" t="s">
        <v>31</v>
      </c>
      <c r="H49311" s="17" t="s">
        <v>7913</v>
      </c>
      <c r="I49311" s="17" t="s">
        <v>7463</v>
      </c>
      <c r="J49311" s="17" t="s">
        <v>5287</v>
      </c>
      <c r="K49311" s="17" t="s">
        <v>32</v>
      </c>
    </row>
    <row r="49312" spans="1:11">
      <c r="A49312" s="17" t="s">
        <v>6131</v>
      </c>
      <c r="B49312" s="28" t="s">
        <v>7914</v>
      </c>
      <c r="C49312" s="17" t="s">
        <v>6131</v>
      </c>
      <c r="D49312" s="17" t="s">
        <v>4335</v>
      </c>
      <c r="E49312" s="17" t="s">
        <v>3501</v>
      </c>
      <c r="F49312" s="17" t="s">
        <v>5301</v>
      </c>
      <c r="G49312" s="17" t="s">
        <v>31</v>
      </c>
      <c r="H49312" s="17" t="s">
        <v>7913</v>
      </c>
      <c r="I49312" s="17" t="s">
        <v>7463</v>
      </c>
      <c r="J49312" s="17" t="s">
        <v>5287</v>
      </c>
      <c r="K49312" s="17" t="s">
        <v>32</v>
      </c>
    </row>
    <row r="49313" spans="1:11">
      <c r="A49313" s="17" t="s">
        <v>6132</v>
      </c>
      <c r="B49313" s="28" t="s">
        <v>7914</v>
      </c>
      <c r="C49313" s="17" t="s">
        <v>6132</v>
      </c>
      <c r="D49313" s="17" t="s">
        <v>6133</v>
      </c>
      <c r="E49313" s="17" t="s">
        <v>3558</v>
      </c>
      <c r="F49313" s="17" t="s">
        <v>4723</v>
      </c>
      <c r="G49313" s="17" t="s">
        <v>31</v>
      </c>
      <c r="H49313" s="17" t="s">
        <v>7913</v>
      </c>
      <c r="I49313" s="17" t="s">
        <v>7463</v>
      </c>
      <c r="J49313" s="17" t="s">
        <v>5287</v>
      </c>
      <c r="K49313" s="17" t="s">
        <v>32</v>
      </c>
    </row>
    <row r="49314" spans="1:11">
      <c r="A49314" s="17" t="s">
        <v>6134</v>
      </c>
      <c r="B49314" s="28" t="s">
        <v>7914</v>
      </c>
      <c r="C49314" s="17" t="s">
        <v>6134</v>
      </c>
      <c r="D49314" s="17" t="s">
        <v>6135</v>
      </c>
      <c r="E49314" s="17" t="s">
        <v>3558</v>
      </c>
      <c r="F49314" s="17" t="s">
        <v>4456</v>
      </c>
      <c r="G49314" s="17" t="s">
        <v>31</v>
      </c>
      <c r="H49314" s="17" t="s">
        <v>7913</v>
      </c>
      <c r="I49314" s="17" t="s">
        <v>7463</v>
      </c>
      <c r="J49314" s="17" t="s">
        <v>5287</v>
      </c>
      <c r="K49314" s="17" t="s">
        <v>32</v>
      </c>
    </row>
    <row r="49315" spans="1:11">
      <c r="A49315" s="17" t="s">
        <v>6136</v>
      </c>
      <c r="B49315" s="28" t="s">
        <v>7914</v>
      </c>
      <c r="C49315" s="17" t="s">
        <v>6136</v>
      </c>
      <c r="D49315" s="17" t="s">
        <v>3529</v>
      </c>
      <c r="E49315" s="17" t="s">
        <v>3558</v>
      </c>
      <c r="F49315" s="17" t="s">
        <v>4723</v>
      </c>
      <c r="G49315" s="17" t="s">
        <v>31</v>
      </c>
      <c r="H49315" s="17" t="s">
        <v>7913</v>
      </c>
      <c r="I49315" s="17" t="s">
        <v>7463</v>
      </c>
      <c r="J49315" s="17" t="s">
        <v>5287</v>
      </c>
      <c r="K49315" s="17" t="s">
        <v>32</v>
      </c>
    </row>
    <row r="49316" spans="1:11">
      <c r="A49316" s="17" t="s">
        <v>6097</v>
      </c>
      <c r="B49316" s="28" t="s">
        <v>7914</v>
      </c>
      <c r="C49316" s="17" t="s">
        <v>6097</v>
      </c>
      <c r="D49316" s="17" t="s">
        <v>3705</v>
      </c>
      <c r="E49316" s="17" t="s">
        <v>3558</v>
      </c>
      <c r="F49316" s="17" t="s">
        <v>4436</v>
      </c>
      <c r="G49316" s="17" t="s">
        <v>31</v>
      </c>
      <c r="H49316" s="17" t="s">
        <v>7913</v>
      </c>
      <c r="I49316" s="17" t="s">
        <v>7463</v>
      </c>
      <c r="J49316" s="17" t="s">
        <v>5287</v>
      </c>
      <c r="K49316" s="17" t="s">
        <v>32</v>
      </c>
    </row>
    <row r="49317" spans="1:11">
      <c r="A49317" s="17" t="s">
        <v>6138</v>
      </c>
      <c r="B49317" s="28" t="s">
        <v>7914</v>
      </c>
      <c r="C49317" s="17" t="s">
        <v>6138</v>
      </c>
      <c r="D49317" s="17" t="s">
        <v>3552</v>
      </c>
      <c r="E49317" s="17" t="s">
        <v>3558</v>
      </c>
      <c r="F49317" s="17" t="s">
        <v>5301</v>
      </c>
      <c r="G49317" s="17" t="s">
        <v>31</v>
      </c>
      <c r="H49317" s="17" t="s">
        <v>7913</v>
      </c>
      <c r="I49317" s="17" t="s">
        <v>7463</v>
      </c>
      <c r="J49317" s="17" t="s">
        <v>5287</v>
      </c>
      <c r="K49317" s="17" t="s">
        <v>32</v>
      </c>
    </row>
    <row r="49318" spans="1:11">
      <c r="A49318" s="17" t="s">
        <v>6283</v>
      </c>
      <c r="B49318" s="28" t="s">
        <v>7914</v>
      </c>
      <c r="C49318" s="17" t="s">
        <v>6283</v>
      </c>
      <c r="D49318" s="17" t="s">
        <v>4094</v>
      </c>
      <c r="E49318" s="17" t="s">
        <v>3558</v>
      </c>
      <c r="F49318" s="17" t="s">
        <v>4436</v>
      </c>
      <c r="G49318" s="17" t="s">
        <v>31</v>
      </c>
      <c r="H49318" s="17" t="s">
        <v>7913</v>
      </c>
      <c r="I49318" s="17" t="s">
        <v>7463</v>
      </c>
      <c r="J49318" s="17" t="s">
        <v>5287</v>
      </c>
      <c r="K49318" s="17" t="s">
        <v>32</v>
      </c>
    </row>
    <row r="49319" spans="1:11">
      <c r="A49319" s="17" t="s">
        <v>6149</v>
      </c>
      <c r="B49319" s="28" t="s">
        <v>7914</v>
      </c>
      <c r="C49319" s="17" t="s">
        <v>6149</v>
      </c>
      <c r="D49319" s="17" t="s">
        <v>4582</v>
      </c>
      <c r="E49319" s="17" t="s">
        <v>3942</v>
      </c>
      <c r="F49319" s="17" t="s">
        <v>4723</v>
      </c>
      <c r="G49319" s="17" t="s">
        <v>31</v>
      </c>
      <c r="H49319" s="17" t="s">
        <v>7913</v>
      </c>
      <c r="I49319" s="17" t="s">
        <v>7463</v>
      </c>
      <c r="J49319" s="17" t="s">
        <v>5287</v>
      </c>
      <c r="K49319" s="17" t="s">
        <v>32</v>
      </c>
    </row>
    <row r="49320" spans="1:11">
      <c r="A49320" s="17" t="s">
        <v>6139</v>
      </c>
      <c r="B49320" s="28" t="s">
        <v>7914</v>
      </c>
      <c r="C49320" s="17" t="s">
        <v>6139</v>
      </c>
      <c r="D49320" s="17" t="s">
        <v>3522</v>
      </c>
      <c r="E49320" s="17" t="s">
        <v>3735</v>
      </c>
      <c r="F49320" s="17" t="s">
        <v>4436</v>
      </c>
      <c r="G49320" s="17" t="s">
        <v>31</v>
      </c>
      <c r="H49320" s="17" t="s">
        <v>7913</v>
      </c>
      <c r="I49320" s="17" t="s">
        <v>7463</v>
      </c>
      <c r="J49320" s="17" t="s">
        <v>5287</v>
      </c>
      <c r="K49320" s="17" t="s">
        <v>32</v>
      </c>
    </row>
    <row r="49321" spans="1:11">
      <c r="A49321" s="17" t="s">
        <v>6284</v>
      </c>
      <c r="B49321" s="28" t="s">
        <v>7914</v>
      </c>
      <c r="C49321" s="17" t="s">
        <v>6284</v>
      </c>
      <c r="D49321" s="17" t="s">
        <v>4745</v>
      </c>
      <c r="E49321" s="17" t="s">
        <v>3809</v>
      </c>
      <c r="F49321" s="17" t="s">
        <v>4436</v>
      </c>
      <c r="G49321" s="17" t="s">
        <v>31</v>
      </c>
      <c r="H49321" s="17" t="s">
        <v>7913</v>
      </c>
      <c r="I49321" s="17" t="s">
        <v>7463</v>
      </c>
      <c r="J49321" s="17" t="s">
        <v>5287</v>
      </c>
      <c r="K49321" s="17" t="s">
        <v>32</v>
      </c>
    </row>
    <row r="49322" spans="1:11">
      <c r="A49322" s="17" t="s">
        <v>6140</v>
      </c>
      <c r="B49322" s="28" t="s">
        <v>7914</v>
      </c>
      <c r="C49322" s="17" t="s">
        <v>6140</v>
      </c>
      <c r="D49322" s="17" t="s">
        <v>3698</v>
      </c>
      <c r="E49322" s="17" t="s">
        <v>3505</v>
      </c>
      <c r="F49322" s="17" t="s">
        <v>4456</v>
      </c>
      <c r="G49322" s="17" t="s">
        <v>31</v>
      </c>
      <c r="H49322" s="17" t="s">
        <v>7913</v>
      </c>
      <c r="I49322" s="17" t="s">
        <v>7463</v>
      </c>
      <c r="J49322" s="17" t="s">
        <v>5287</v>
      </c>
      <c r="K49322" s="17" t="s">
        <v>32</v>
      </c>
    </row>
    <row r="49323" spans="1:11">
      <c r="A49323" s="17" t="s">
        <v>6150</v>
      </c>
      <c r="B49323" s="28" t="s">
        <v>7912</v>
      </c>
      <c r="C49323" s="17" t="s">
        <v>6150</v>
      </c>
      <c r="D49323" s="17" t="s">
        <v>3769</v>
      </c>
      <c r="E49323" s="17" t="s">
        <v>3508</v>
      </c>
      <c r="F49323" s="17" t="s">
        <v>5301</v>
      </c>
      <c r="G49323" s="17" t="s">
        <v>31</v>
      </c>
      <c r="H49323" s="17" t="s">
        <v>7913</v>
      </c>
      <c r="I49323" s="17" t="s">
        <v>7463</v>
      </c>
      <c r="J49323" s="17" t="s">
        <v>5287</v>
      </c>
      <c r="K49323" s="17" t="s">
        <v>32</v>
      </c>
    </row>
    <row r="49324" spans="1:11">
      <c r="A49324" s="17" t="s">
        <v>6151</v>
      </c>
      <c r="B49324" s="28" t="s">
        <v>7912</v>
      </c>
      <c r="C49324" s="17" t="s">
        <v>6151</v>
      </c>
      <c r="D49324" s="17" t="s">
        <v>4922</v>
      </c>
      <c r="E49324" s="17" t="s">
        <v>3437</v>
      </c>
      <c r="F49324" s="17" t="s">
        <v>4723</v>
      </c>
      <c r="G49324" s="17" t="s">
        <v>31</v>
      </c>
      <c r="H49324" s="17" t="s">
        <v>7913</v>
      </c>
      <c r="I49324" s="17" t="s">
        <v>7463</v>
      </c>
      <c r="J49324" s="17" t="s">
        <v>5287</v>
      </c>
      <c r="K49324" s="17" t="s">
        <v>32</v>
      </c>
    </row>
    <row r="49325" spans="1:11">
      <c r="A49325" s="17" t="s">
        <v>6286</v>
      </c>
      <c r="B49325" s="28" t="s">
        <v>7912</v>
      </c>
      <c r="C49325" s="17" t="s">
        <v>6286</v>
      </c>
      <c r="D49325" s="17" t="s">
        <v>6287</v>
      </c>
      <c r="E49325" s="17" t="s">
        <v>3437</v>
      </c>
      <c r="F49325" s="17" t="s">
        <v>4436</v>
      </c>
      <c r="G49325" s="17" t="s">
        <v>31</v>
      </c>
      <c r="H49325" s="17" t="s">
        <v>7913</v>
      </c>
      <c r="I49325" s="17" t="s">
        <v>7463</v>
      </c>
      <c r="J49325" s="17" t="s">
        <v>5287</v>
      </c>
      <c r="K49325" s="17" t="s">
        <v>32</v>
      </c>
    </row>
    <row r="49326" spans="1:11">
      <c r="A49326" s="17" t="s">
        <v>6152</v>
      </c>
      <c r="B49326" s="28" t="s">
        <v>7912</v>
      </c>
      <c r="C49326" s="17" t="s">
        <v>6152</v>
      </c>
      <c r="D49326" s="17" t="s">
        <v>3562</v>
      </c>
      <c r="E49326" s="17" t="s">
        <v>3437</v>
      </c>
      <c r="F49326" s="17" t="s">
        <v>4723</v>
      </c>
      <c r="G49326" s="17" t="s">
        <v>31</v>
      </c>
      <c r="H49326" s="17" t="s">
        <v>7913</v>
      </c>
      <c r="I49326" s="17" t="s">
        <v>7463</v>
      </c>
      <c r="J49326" s="17" t="s">
        <v>5287</v>
      </c>
      <c r="K49326" s="17" t="s">
        <v>32</v>
      </c>
    </row>
    <row r="49327" spans="1:11">
      <c r="A49327" s="17" t="s">
        <v>6288</v>
      </c>
      <c r="B49327" s="28" t="s">
        <v>7912</v>
      </c>
      <c r="C49327" s="17" t="s">
        <v>6288</v>
      </c>
      <c r="D49327" s="17" t="s">
        <v>3445</v>
      </c>
      <c r="E49327" s="17" t="s">
        <v>3437</v>
      </c>
      <c r="F49327" s="17" t="s">
        <v>4436</v>
      </c>
      <c r="G49327" s="17" t="s">
        <v>31</v>
      </c>
      <c r="H49327" s="17" t="s">
        <v>7913</v>
      </c>
      <c r="I49327" s="17" t="s">
        <v>7463</v>
      </c>
      <c r="J49327" s="17" t="s">
        <v>5287</v>
      </c>
      <c r="K49327" s="17" t="s">
        <v>32</v>
      </c>
    </row>
    <row r="49328" spans="1:11">
      <c r="A49328" s="17" t="s">
        <v>6331</v>
      </c>
      <c r="B49328" s="28" t="s">
        <v>7912</v>
      </c>
      <c r="C49328" s="17" t="s">
        <v>6331</v>
      </c>
      <c r="D49328" s="17" t="s">
        <v>6332</v>
      </c>
      <c r="E49328" s="17" t="s">
        <v>3437</v>
      </c>
      <c r="F49328" s="17" t="s">
        <v>4456</v>
      </c>
      <c r="G49328" s="17" t="s">
        <v>31</v>
      </c>
      <c r="H49328" s="17" t="s">
        <v>7913</v>
      </c>
      <c r="I49328" s="17" t="s">
        <v>7463</v>
      </c>
      <c r="J49328" s="17" t="s">
        <v>5287</v>
      </c>
      <c r="K49328" s="17" t="s">
        <v>32</v>
      </c>
    </row>
    <row r="49329" spans="1:11">
      <c r="A49329" s="17" t="s">
        <v>6289</v>
      </c>
      <c r="B49329" s="28" t="s">
        <v>7912</v>
      </c>
      <c r="C49329" s="17" t="s">
        <v>6289</v>
      </c>
      <c r="D49329" s="17" t="s">
        <v>3477</v>
      </c>
      <c r="E49329" s="17" t="s">
        <v>3437</v>
      </c>
      <c r="F49329" s="17" t="s">
        <v>5301</v>
      </c>
      <c r="G49329" s="17" t="s">
        <v>31</v>
      </c>
      <c r="H49329" s="17" t="s">
        <v>7913</v>
      </c>
      <c r="I49329" s="17" t="s">
        <v>7463</v>
      </c>
      <c r="J49329" s="17" t="s">
        <v>5287</v>
      </c>
      <c r="K49329" s="17" t="s">
        <v>32</v>
      </c>
    </row>
    <row r="49330" spans="1:11">
      <c r="A49330" s="17" t="s">
        <v>6099</v>
      </c>
      <c r="B49330" s="28" t="s">
        <v>7912</v>
      </c>
      <c r="C49330" s="17" t="s">
        <v>6099</v>
      </c>
      <c r="D49330" s="17" t="s">
        <v>3663</v>
      </c>
      <c r="E49330" s="17" t="s">
        <v>3437</v>
      </c>
      <c r="F49330" s="17" t="s">
        <v>4436</v>
      </c>
      <c r="G49330" s="17" t="s">
        <v>31</v>
      </c>
      <c r="H49330" s="17" t="s">
        <v>7913</v>
      </c>
      <c r="I49330" s="17" t="s">
        <v>7463</v>
      </c>
      <c r="J49330" s="17" t="s">
        <v>5287</v>
      </c>
      <c r="K49330" s="17" t="s">
        <v>32</v>
      </c>
    </row>
    <row r="49331" spans="1:11">
      <c r="A49331" s="17" t="s">
        <v>6082</v>
      </c>
      <c r="B49331" s="28" t="s">
        <v>7912</v>
      </c>
      <c r="C49331" s="17" t="s">
        <v>6082</v>
      </c>
      <c r="D49331" s="17" t="s">
        <v>4210</v>
      </c>
      <c r="E49331" s="17" t="s">
        <v>3437</v>
      </c>
      <c r="F49331" s="17" t="s">
        <v>4456</v>
      </c>
      <c r="G49331" s="17" t="s">
        <v>31</v>
      </c>
      <c r="H49331" s="17" t="s">
        <v>7913</v>
      </c>
      <c r="I49331" s="17" t="s">
        <v>7463</v>
      </c>
      <c r="J49331" s="17" t="s">
        <v>5287</v>
      </c>
      <c r="K49331" s="17" t="s">
        <v>32</v>
      </c>
    </row>
    <row r="49332" spans="1:11">
      <c r="A49332" s="17" t="s">
        <v>6195</v>
      </c>
      <c r="B49332" s="28" t="s">
        <v>7912</v>
      </c>
      <c r="C49332" s="17" t="s">
        <v>6195</v>
      </c>
      <c r="D49332" s="17" t="s">
        <v>6196</v>
      </c>
      <c r="E49332" s="17" t="s">
        <v>3437</v>
      </c>
      <c r="F49332" s="17" t="s">
        <v>5301</v>
      </c>
      <c r="G49332" s="17" t="s">
        <v>31</v>
      </c>
      <c r="H49332" s="17" t="s">
        <v>7913</v>
      </c>
      <c r="I49332" s="17" t="s">
        <v>7463</v>
      </c>
      <c r="J49332" s="17" t="s">
        <v>5287</v>
      </c>
      <c r="K49332" s="17" t="s">
        <v>32</v>
      </c>
    </row>
    <row r="49333" spans="1:11">
      <c r="A49333" s="17" t="s">
        <v>6153</v>
      </c>
      <c r="B49333" s="28" t="s">
        <v>7912</v>
      </c>
      <c r="C49333" s="17" t="s">
        <v>6153</v>
      </c>
      <c r="D49333" s="17" t="s">
        <v>3438</v>
      </c>
      <c r="E49333" s="17" t="s">
        <v>3664</v>
      </c>
      <c r="F49333" s="17" t="s">
        <v>4723</v>
      </c>
      <c r="G49333" s="17" t="s">
        <v>31</v>
      </c>
      <c r="H49333" s="17" t="s">
        <v>7913</v>
      </c>
      <c r="I49333" s="17" t="s">
        <v>7463</v>
      </c>
      <c r="J49333" s="17" t="s">
        <v>5287</v>
      </c>
      <c r="K49333" s="17" t="s">
        <v>32</v>
      </c>
    </row>
    <row r="49334" spans="1:11">
      <c r="A49334" s="17" t="s">
        <v>6154</v>
      </c>
      <c r="B49334" s="28" t="s">
        <v>7912</v>
      </c>
      <c r="C49334" s="17" t="s">
        <v>6154</v>
      </c>
      <c r="D49334" s="17" t="s">
        <v>3552</v>
      </c>
      <c r="E49334" s="17" t="s">
        <v>3564</v>
      </c>
      <c r="F49334" s="17" t="s">
        <v>5301</v>
      </c>
      <c r="G49334" s="17" t="s">
        <v>31</v>
      </c>
      <c r="H49334" s="17" t="s">
        <v>7913</v>
      </c>
      <c r="I49334" s="17" t="s">
        <v>7463</v>
      </c>
      <c r="J49334" s="17" t="s">
        <v>5287</v>
      </c>
      <c r="K49334" s="17" t="s">
        <v>32</v>
      </c>
    </row>
    <row r="49335" spans="1:11">
      <c r="A49335" s="17" t="s">
        <v>6143</v>
      </c>
      <c r="B49335" s="28" t="s">
        <v>7912</v>
      </c>
      <c r="C49335" s="17" t="s">
        <v>6143</v>
      </c>
      <c r="D49335" s="17" t="s">
        <v>3452</v>
      </c>
      <c r="E49335" s="17" t="s">
        <v>3516</v>
      </c>
      <c r="F49335" s="17" t="s">
        <v>4436</v>
      </c>
      <c r="G49335" s="17" t="s">
        <v>31</v>
      </c>
      <c r="H49335" s="17" t="s">
        <v>7913</v>
      </c>
      <c r="I49335" s="17" t="s">
        <v>7463</v>
      </c>
      <c r="J49335" s="17" t="s">
        <v>5287</v>
      </c>
      <c r="K49335" s="17" t="s">
        <v>32</v>
      </c>
    </row>
    <row r="49336" spans="1:11">
      <c r="A49336" s="17" t="s">
        <v>6155</v>
      </c>
      <c r="B49336" s="28" t="s">
        <v>7912</v>
      </c>
      <c r="C49336" s="17" t="s">
        <v>6155</v>
      </c>
      <c r="D49336" s="17" t="s">
        <v>3801</v>
      </c>
      <c r="E49336" s="17" t="s">
        <v>3516</v>
      </c>
      <c r="F49336" s="17" t="s">
        <v>4456</v>
      </c>
      <c r="G49336" s="17" t="s">
        <v>31</v>
      </c>
      <c r="H49336" s="17" t="s">
        <v>7913</v>
      </c>
      <c r="I49336" s="17" t="s">
        <v>7463</v>
      </c>
      <c r="J49336" s="17" t="s">
        <v>5287</v>
      </c>
      <c r="K49336" s="17" t="s">
        <v>32</v>
      </c>
    </row>
    <row r="49337" spans="1:11">
      <c r="A49337" s="17" t="s">
        <v>6085</v>
      </c>
      <c r="B49337" s="28" t="s">
        <v>7912</v>
      </c>
      <c r="C49337" s="17" t="s">
        <v>6085</v>
      </c>
      <c r="D49337" s="17" t="s">
        <v>4804</v>
      </c>
      <c r="E49337" s="17" t="s">
        <v>3446</v>
      </c>
      <c r="F49337" s="17" t="s">
        <v>4436</v>
      </c>
      <c r="G49337" s="17" t="s">
        <v>31</v>
      </c>
      <c r="H49337" s="17" t="s">
        <v>7913</v>
      </c>
      <c r="I49337" s="17" t="s">
        <v>7463</v>
      </c>
      <c r="J49337" s="17" t="s">
        <v>5287</v>
      </c>
      <c r="K49337" s="17" t="s">
        <v>32</v>
      </c>
    </row>
    <row r="49338" spans="1:11">
      <c r="A49338" s="17" t="s">
        <v>6156</v>
      </c>
      <c r="B49338" s="28" t="s">
        <v>7912</v>
      </c>
      <c r="C49338" s="17" t="s">
        <v>6156</v>
      </c>
      <c r="D49338" s="17" t="s">
        <v>4340</v>
      </c>
      <c r="E49338" s="17" t="s">
        <v>3446</v>
      </c>
      <c r="F49338" s="17" t="s">
        <v>4456</v>
      </c>
      <c r="G49338" s="17" t="s">
        <v>31</v>
      </c>
      <c r="H49338" s="17" t="s">
        <v>7913</v>
      </c>
      <c r="I49338" s="17" t="s">
        <v>7463</v>
      </c>
      <c r="J49338" s="17" t="s">
        <v>5287</v>
      </c>
      <c r="K49338" s="17" t="s">
        <v>32</v>
      </c>
    </row>
    <row r="49339" spans="1:11">
      <c r="A49339" s="17" t="s">
        <v>6086</v>
      </c>
      <c r="B49339" s="28" t="s">
        <v>7912</v>
      </c>
      <c r="C49339" s="17" t="s">
        <v>6086</v>
      </c>
      <c r="D49339" s="17" t="s">
        <v>5285</v>
      </c>
      <c r="E49339" s="17" t="s">
        <v>3446</v>
      </c>
      <c r="F49339" s="17" t="s">
        <v>4436</v>
      </c>
      <c r="G49339" s="17" t="s">
        <v>31</v>
      </c>
      <c r="H49339" s="17" t="s">
        <v>7913</v>
      </c>
      <c r="I49339" s="17" t="s">
        <v>7463</v>
      </c>
      <c r="J49339" s="17" t="s">
        <v>5287</v>
      </c>
      <c r="K49339" s="17" t="s">
        <v>32</v>
      </c>
    </row>
    <row r="49340" spans="1:11">
      <c r="A49340" s="17" t="s">
        <v>6157</v>
      </c>
      <c r="B49340" s="28" t="s">
        <v>7912</v>
      </c>
      <c r="C49340" s="17" t="s">
        <v>6157</v>
      </c>
      <c r="D49340" s="17" t="s">
        <v>3522</v>
      </c>
      <c r="E49340" s="17" t="s">
        <v>3518</v>
      </c>
      <c r="F49340" s="17" t="s">
        <v>4723</v>
      </c>
      <c r="G49340" s="17" t="s">
        <v>31</v>
      </c>
      <c r="H49340" s="17" t="s">
        <v>7913</v>
      </c>
      <c r="I49340" s="17" t="s">
        <v>7463</v>
      </c>
      <c r="J49340" s="17" t="s">
        <v>5287</v>
      </c>
      <c r="K49340" s="17" t="s">
        <v>32</v>
      </c>
    </row>
    <row r="49341" spans="1:11">
      <c r="A49341" s="17" t="s">
        <v>6087</v>
      </c>
      <c r="B49341" s="28" t="s">
        <v>7912</v>
      </c>
      <c r="C49341" s="17" t="s">
        <v>6087</v>
      </c>
      <c r="D49341" s="17" t="s">
        <v>4097</v>
      </c>
      <c r="E49341" s="17" t="s">
        <v>3518</v>
      </c>
      <c r="F49341" s="17" t="s">
        <v>4723</v>
      </c>
      <c r="G49341" s="17" t="s">
        <v>31</v>
      </c>
      <c r="H49341" s="17" t="s">
        <v>7913</v>
      </c>
      <c r="I49341" s="17" t="s">
        <v>7463</v>
      </c>
      <c r="J49341" s="17" t="s">
        <v>5287</v>
      </c>
      <c r="K49341" s="17" t="s">
        <v>32</v>
      </c>
    </row>
    <row r="49342" spans="1:11">
      <c r="A49342" s="17" t="s">
        <v>6158</v>
      </c>
      <c r="B49342" s="28" t="s">
        <v>7912</v>
      </c>
      <c r="C49342" s="17" t="s">
        <v>6158</v>
      </c>
      <c r="D49342" s="17" t="s">
        <v>3795</v>
      </c>
      <c r="E49342" s="17" t="s">
        <v>3448</v>
      </c>
      <c r="F49342" s="17" t="s">
        <v>5301</v>
      </c>
      <c r="G49342" s="17" t="s">
        <v>31</v>
      </c>
      <c r="H49342" s="17" t="s">
        <v>7913</v>
      </c>
      <c r="I49342" s="17" t="s">
        <v>7463</v>
      </c>
      <c r="J49342" s="17" t="s">
        <v>5287</v>
      </c>
      <c r="K49342" s="17" t="s">
        <v>32</v>
      </c>
    </row>
    <row r="49343" spans="1:11">
      <c r="A49343" s="17" t="s">
        <v>6199</v>
      </c>
      <c r="B49343" s="28" t="s">
        <v>7912</v>
      </c>
      <c r="C49343" s="17" t="s">
        <v>6199</v>
      </c>
      <c r="D49343" s="17" t="s">
        <v>4106</v>
      </c>
      <c r="E49343" s="17" t="s">
        <v>3450</v>
      </c>
      <c r="F49343" s="17" t="s">
        <v>4436</v>
      </c>
      <c r="G49343" s="17" t="s">
        <v>31</v>
      </c>
      <c r="H49343" s="17" t="s">
        <v>7913</v>
      </c>
      <c r="I49343" s="17" t="s">
        <v>7463</v>
      </c>
      <c r="J49343" s="17" t="s">
        <v>5287</v>
      </c>
      <c r="K49343" s="17" t="s">
        <v>32</v>
      </c>
    </row>
    <row r="49344" spans="1:11">
      <c r="A49344" s="17" t="s">
        <v>6103</v>
      </c>
      <c r="B49344" s="28" t="s">
        <v>7912</v>
      </c>
      <c r="C49344" s="17" t="s">
        <v>6103</v>
      </c>
      <c r="D49344" s="17" t="s">
        <v>3905</v>
      </c>
      <c r="E49344" s="17" t="s">
        <v>3450</v>
      </c>
      <c r="F49344" s="17" t="s">
        <v>4436</v>
      </c>
      <c r="G49344" s="17" t="s">
        <v>31</v>
      </c>
      <c r="H49344" s="17" t="s">
        <v>7913</v>
      </c>
      <c r="I49344" s="17" t="s">
        <v>7463</v>
      </c>
      <c r="J49344" s="17" t="s">
        <v>5287</v>
      </c>
      <c r="K49344" s="17" t="s">
        <v>32</v>
      </c>
    </row>
    <row r="49345" spans="1:11">
      <c r="A49345" s="17" t="s">
        <v>6088</v>
      </c>
      <c r="B49345" s="28" t="s">
        <v>7912</v>
      </c>
      <c r="C49345" s="17" t="s">
        <v>6088</v>
      </c>
      <c r="D49345" s="17" t="s">
        <v>3512</v>
      </c>
      <c r="E49345" s="17" t="s">
        <v>3633</v>
      </c>
      <c r="F49345" s="17" t="s">
        <v>5301</v>
      </c>
      <c r="G49345" s="17" t="s">
        <v>31</v>
      </c>
      <c r="H49345" s="17" t="s">
        <v>7913</v>
      </c>
      <c r="I49345" s="17" t="s">
        <v>7463</v>
      </c>
      <c r="J49345" s="17" t="s">
        <v>5287</v>
      </c>
      <c r="K49345" s="17" t="s">
        <v>32</v>
      </c>
    </row>
    <row r="49346" spans="1:11">
      <c r="A49346" s="17" t="s">
        <v>6089</v>
      </c>
      <c r="B49346" s="28" t="s">
        <v>7912</v>
      </c>
      <c r="C49346" s="17" t="s">
        <v>6089</v>
      </c>
      <c r="D49346" s="17" t="s">
        <v>3487</v>
      </c>
      <c r="E49346" s="17" t="s">
        <v>3521</v>
      </c>
      <c r="F49346" s="17" t="s">
        <v>4723</v>
      </c>
      <c r="G49346" s="17" t="s">
        <v>31</v>
      </c>
      <c r="H49346" s="17" t="s">
        <v>7913</v>
      </c>
      <c r="I49346" s="17" t="s">
        <v>7463</v>
      </c>
      <c r="J49346" s="17" t="s">
        <v>5287</v>
      </c>
      <c r="K49346" s="17" t="s">
        <v>32</v>
      </c>
    </row>
    <row r="49347" spans="1:11">
      <c r="A49347" s="17" t="s">
        <v>5300</v>
      </c>
      <c r="B49347" s="28" t="s">
        <v>7912</v>
      </c>
      <c r="C49347" s="17" t="s">
        <v>5300</v>
      </c>
      <c r="D49347" s="17" t="s">
        <v>4893</v>
      </c>
      <c r="E49347" s="17" t="s">
        <v>3523</v>
      </c>
      <c r="F49347" s="17" t="s">
        <v>5301</v>
      </c>
      <c r="G49347" s="17" t="s">
        <v>31</v>
      </c>
      <c r="H49347" s="17" t="s">
        <v>7913</v>
      </c>
      <c r="I49347" s="17" t="s">
        <v>7463</v>
      </c>
      <c r="J49347" s="17" t="s">
        <v>5287</v>
      </c>
      <c r="K49347" s="17" t="s">
        <v>32</v>
      </c>
    </row>
    <row r="49348" spans="1:11">
      <c r="A49348" s="17" t="s">
        <v>6159</v>
      </c>
      <c r="B49348" s="28" t="s">
        <v>7912</v>
      </c>
      <c r="C49348" s="17" t="s">
        <v>6159</v>
      </c>
      <c r="D49348" s="17" t="s">
        <v>3645</v>
      </c>
      <c r="E49348" s="17" t="s">
        <v>3525</v>
      </c>
      <c r="F49348" s="17" t="s">
        <v>4456</v>
      </c>
      <c r="G49348" s="17" t="s">
        <v>31</v>
      </c>
      <c r="H49348" s="17" t="s">
        <v>7913</v>
      </c>
      <c r="I49348" s="17" t="s">
        <v>7463</v>
      </c>
      <c r="J49348" s="17" t="s">
        <v>5287</v>
      </c>
      <c r="K49348" s="17" t="s">
        <v>32</v>
      </c>
    </row>
    <row r="49349" spans="1:11">
      <c r="A49349" s="17" t="s">
        <v>6160</v>
      </c>
      <c r="B49349" s="28" t="s">
        <v>7912</v>
      </c>
      <c r="C49349" s="17" t="s">
        <v>6160</v>
      </c>
      <c r="D49349" s="17" t="s">
        <v>3624</v>
      </c>
      <c r="E49349" s="17" t="s">
        <v>3525</v>
      </c>
      <c r="F49349" s="17" t="s">
        <v>5301</v>
      </c>
      <c r="G49349" s="17" t="s">
        <v>31</v>
      </c>
      <c r="H49349" s="17" t="s">
        <v>7913</v>
      </c>
      <c r="I49349" s="17" t="s">
        <v>7463</v>
      </c>
      <c r="J49349" s="17" t="s">
        <v>5287</v>
      </c>
      <c r="K49349" s="17" t="s">
        <v>32</v>
      </c>
    </row>
    <row r="49350" spans="1:11">
      <c r="A49350" s="17" t="s">
        <v>6091</v>
      </c>
      <c r="B49350" s="28" t="s">
        <v>7912</v>
      </c>
      <c r="C49350" s="17" t="s">
        <v>6091</v>
      </c>
      <c r="D49350" s="17" t="s">
        <v>4470</v>
      </c>
      <c r="E49350" s="17" t="s">
        <v>3456</v>
      </c>
      <c r="F49350" s="17" t="s">
        <v>5301</v>
      </c>
      <c r="G49350" s="17" t="s">
        <v>31</v>
      </c>
      <c r="H49350" s="17" t="s">
        <v>7913</v>
      </c>
      <c r="I49350" s="17" t="s">
        <v>7463</v>
      </c>
      <c r="J49350" s="17" t="s">
        <v>5287</v>
      </c>
      <c r="K49350" s="17" t="s">
        <v>32</v>
      </c>
    </row>
    <row r="49351" spans="1:11">
      <c r="A49351" s="17" t="s">
        <v>6161</v>
      </c>
      <c r="B49351" s="28" t="s">
        <v>7912</v>
      </c>
      <c r="C49351" s="17" t="s">
        <v>6161</v>
      </c>
      <c r="D49351" s="17" t="s">
        <v>3507</v>
      </c>
      <c r="E49351" s="17" t="s">
        <v>3456</v>
      </c>
      <c r="F49351" s="17" t="s">
        <v>4456</v>
      </c>
      <c r="G49351" s="17" t="s">
        <v>31</v>
      </c>
      <c r="H49351" s="17" t="s">
        <v>7913</v>
      </c>
      <c r="I49351" s="17" t="s">
        <v>7463</v>
      </c>
      <c r="J49351" s="17" t="s">
        <v>5287</v>
      </c>
      <c r="K49351" s="17" t="s">
        <v>32</v>
      </c>
    </row>
    <row r="49352" spans="1:11">
      <c r="A49352" s="17" t="s">
        <v>6292</v>
      </c>
      <c r="B49352" s="28" t="s">
        <v>7912</v>
      </c>
      <c r="C49352" s="17" t="s">
        <v>6292</v>
      </c>
      <c r="D49352" s="17" t="s">
        <v>3635</v>
      </c>
      <c r="E49352" s="17" t="s">
        <v>3715</v>
      </c>
      <c r="F49352" s="17" t="s">
        <v>4723</v>
      </c>
      <c r="G49352" s="17" t="s">
        <v>31</v>
      </c>
      <c r="H49352" s="17" t="s">
        <v>7913</v>
      </c>
      <c r="I49352" s="17" t="s">
        <v>7463</v>
      </c>
      <c r="J49352" s="17" t="s">
        <v>5287</v>
      </c>
      <c r="K49352" s="17" t="s">
        <v>32</v>
      </c>
    </row>
    <row r="49353" spans="1:11">
      <c r="A49353" s="17" t="s">
        <v>6338</v>
      </c>
      <c r="B49353" s="28" t="s">
        <v>7912</v>
      </c>
      <c r="C49353" s="17" t="s">
        <v>6338</v>
      </c>
      <c r="D49353" s="17" t="s">
        <v>3529</v>
      </c>
      <c r="E49353" s="17" t="s">
        <v>3743</v>
      </c>
      <c r="F49353" s="17" t="s">
        <v>4456</v>
      </c>
      <c r="G49353" s="17" t="s">
        <v>31</v>
      </c>
      <c r="H49353" s="17" t="s">
        <v>7913</v>
      </c>
      <c r="I49353" s="17" t="s">
        <v>7463</v>
      </c>
      <c r="J49353" s="17" t="s">
        <v>5287</v>
      </c>
      <c r="K49353" s="17" t="s">
        <v>32</v>
      </c>
    </row>
    <row r="49354" spans="1:11">
      <c r="A49354" s="17" t="s">
        <v>6340</v>
      </c>
      <c r="B49354" s="28" t="s">
        <v>7912</v>
      </c>
      <c r="C49354" s="17" t="s">
        <v>6340</v>
      </c>
      <c r="D49354" s="17" t="s">
        <v>3897</v>
      </c>
      <c r="E49354" s="17" t="s">
        <v>3458</v>
      </c>
      <c r="F49354" s="17" t="s">
        <v>4456</v>
      </c>
      <c r="G49354" s="17" t="s">
        <v>31</v>
      </c>
      <c r="H49354" s="17" t="s">
        <v>7913</v>
      </c>
      <c r="I49354" s="17" t="s">
        <v>7463</v>
      </c>
      <c r="J49354" s="17" t="s">
        <v>5287</v>
      </c>
      <c r="K49354" s="17" t="s">
        <v>32</v>
      </c>
    </row>
    <row r="49355" spans="1:11">
      <c r="A49355" s="17" t="s">
        <v>6146</v>
      </c>
      <c r="B49355" s="28" t="s">
        <v>7912</v>
      </c>
      <c r="C49355" s="17" t="s">
        <v>6146</v>
      </c>
      <c r="D49355" s="17" t="s">
        <v>3693</v>
      </c>
      <c r="E49355" s="17" t="s">
        <v>3458</v>
      </c>
      <c r="F49355" s="17" t="s">
        <v>4456</v>
      </c>
      <c r="G49355" s="17" t="s">
        <v>31</v>
      </c>
      <c r="H49355" s="17" t="s">
        <v>7913</v>
      </c>
      <c r="I49355" s="17" t="s">
        <v>7463</v>
      </c>
      <c r="J49355" s="17" t="s">
        <v>5287</v>
      </c>
      <c r="K49355" s="17" t="s">
        <v>32</v>
      </c>
    </row>
    <row r="49356" spans="1:11">
      <c r="A49356" s="17" t="s">
        <v>6147</v>
      </c>
      <c r="B49356" s="28" t="s">
        <v>7912</v>
      </c>
      <c r="C49356" s="17" t="s">
        <v>6147</v>
      </c>
      <c r="D49356" s="17" t="s">
        <v>3578</v>
      </c>
      <c r="E49356" s="17" t="s">
        <v>3458</v>
      </c>
      <c r="F49356" s="17" t="s">
        <v>5301</v>
      </c>
      <c r="G49356" s="17" t="s">
        <v>31</v>
      </c>
      <c r="H49356" s="17" t="s">
        <v>7913</v>
      </c>
      <c r="I49356" s="17" t="s">
        <v>7463</v>
      </c>
      <c r="J49356" s="17" t="s">
        <v>5287</v>
      </c>
      <c r="K49356" s="17" t="s">
        <v>32</v>
      </c>
    </row>
    <row r="49357" spans="1:11">
      <c r="A49357" s="17" t="s">
        <v>6162</v>
      </c>
      <c r="B49357" s="28" t="s">
        <v>7912</v>
      </c>
      <c r="C49357" s="17" t="s">
        <v>6162</v>
      </c>
      <c r="D49357" s="17" t="s">
        <v>3819</v>
      </c>
      <c r="E49357" s="17" t="s">
        <v>3610</v>
      </c>
      <c r="F49357" s="17" t="s">
        <v>4723</v>
      </c>
      <c r="G49357" s="17" t="s">
        <v>31</v>
      </c>
      <c r="H49357" s="17" t="s">
        <v>7913</v>
      </c>
      <c r="I49357" s="17" t="s">
        <v>7463</v>
      </c>
      <c r="J49357" s="17" t="s">
        <v>5287</v>
      </c>
      <c r="K49357" s="17" t="s">
        <v>32</v>
      </c>
    </row>
    <row r="49358" spans="1:11">
      <c r="A49358" s="17" t="s">
        <v>6231</v>
      </c>
      <c r="B49358" s="28" t="s">
        <v>7912</v>
      </c>
      <c r="C49358" s="17" t="s">
        <v>6231</v>
      </c>
      <c r="D49358" s="17" t="s">
        <v>4997</v>
      </c>
      <c r="E49358" s="17" t="s">
        <v>3610</v>
      </c>
      <c r="F49358" s="17" t="s">
        <v>5301</v>
      </c>
      <c r="G49358" s="17" t="s">
        <v>31</v>
      </c>
      <c r="H49358" s="17" t="s">
        <v>7913</v>
      </c>
      <c r="I49358" s="17" t="s">
        <v>7463</v>
      </c>
      <c r="J49358" s="17" t="s">
        <v>5287</v>
      </c>
      <c r="K49358" s="17" t="s">
        <v>32</v>
      </c>
    </row>
    <row r="49359" spans="1:11">
      <c r="A49359" s="17" t="s">
        <v>6163</v>
      </c>
      <c r="B49359" s="28" t="s">
        <v>7912</v>
      </c>
      <c r="C49359" s="17" t="s">
        <v>6163</v>
      </c>
      <c r="D49359" s="17" t="s">
        <v>3524</v>
      </c>
      <c r="E49359" s="17" t="s">
        <v>3610</v>
      </c>
      <c r="F49359" s="17" t="s">
        <v>4436</v>
      </c>
      <c r="G49359" s="17" t="s">
        <v>31</v>
      </c>
      <c r="H49359" s="17" t="s">
        <v>7913</v>
      </c>
      <c r="I49359" s="17" t="s">
        <v>7463</v>
      </c>
      <c r="J49359" s="17" t="s">
        <v>5287</v>
      </c>
      <c r="K49359" s="17" t="s">
        <v>32</v>
      </c>
    </row>
    <row r="49360" spans="1:11">
      <c r="A49360" s="17" t="s">
        <v>6108</v>
      </c>
      <c r="B49360" s="28" t="s">
        <v>7912</v>
      </c>
      <c r="C49360" s="17" t="s">
        <v>6108</v>
      </c>
      <c r="D49360" s="17" t="s">
        <v>3899</v>
      </c>
      <c r="E49360" s="17" t="s">
        <v>4043</v>
      </c>
      <c r="F49360" s="17" t="s">
        <v>4723</v>
      </c>
      <c r="G49360" s="17" t="s">
        <v>31</v>
      </c>
      <c r="H49360" s="17" t="s">
        <v>7913</v>
      </c>
      <c r="I49360" s="17" t="s">
        <v>7463</v>
      </c>
      <c r="J49360" s="17" t="s">
        <v>5287</v>
      </c>
      <c r="K49360" s="17" t="s">
        <v>32</v>
      </c>
    </row>
    <row r="49361" spans="1:11">
      <c r="A49361" s="17" t="s">
        <v>7854</v>
      </c>
      <c r="B49361" s="28" t="s">
        <v>7912</v>
      </c>
      <c r="C49361" s="17" t="s">
        <v>7854</v>
      </c>
      <c r="D49361" s="17" t="s">
        <v>3447</v>
      </c>
      <c r="E49361" s="17" t="s">
        <v>3461</v>
      </c>
      <c r="F49361" s="17" t="s">
        <v>4436</v>
      </c>
      <c r="G49361" s="17" t="s">
        <v>31</v>
      </c>
      <c r="H49361" s="17" t="s">
        <v>7913</v>
      </c>
      <c r="I49361" s="17" t="s">
        <v>7463</v>
      </c>
      <c r="J49361" s="17" t="s">
        <v>5287</v>
      </c>
      <c r="K49361" s="17" t="s">
        <v>32</v>
      </c>
    </row>
    <row r="49362" spans="1:11">
      <c r="A49362" s="17" t="s">
        <v>6109</v>
      </c>
      <c r="B49362" s="28" t="s">
        <v>7912</v>
      </c>
      <c r="C49362" s="17" t="s">
        <v>6109</v>
      </c>
      <c r="D49362" s="17" t="s">
        <v>6110</v>
      </c>
      <c r="E49362" s="17" t="s">
        <v>3464</v>
      </c>
      <c r="F49362" s="17" t="s">
        <v>4456</v>
      </c>
      <c r="G49362" s="17" t="s">
        <v>31</v>
      </c>
      <c r="H49362" s="17" t="s">
        <v>7913</v>
      </c>
      <c r="I49362" s="17" t="s">
        <v>7463</v>
      </c>
      <c r="J49362" s="17" t="s">
        <v>5287</v>
      </c>
      <c r="K49362" s="17" t="s">
        <v>32</v>
      </c>
    </row>
    <row r="49363" spans="1:11">
      <c r="A49363" s="17" t="s">
        <v>6111</v>
      </c>
      <c r="B49363" s="28" t="s">
        <v>7912</v>
      </c>
      <c r="C49363" s="17" t="s">
        <v>6111</v>
      </c>
      <c r="D49363" s="17" t="s">
        <v>3596</v>
      </c>
      <c r="E49363" s="17" t="s">
        <v>3464</v>
      </c>
      <c r="F49363" s="17" t="s">
        <v>5301</v>
      </c>
      <c r="G49363" s="17" t="s">
        <v>31</v>
      </c>
      <c r="H49363" s="17" t="s">
        <v>7913</v>
      </c>
      <c r="I49363" s="17" t="s">
        <v>7463</v>
      </c>
      <c r="J49363" s="17" t="s">
        <v>5287</v>
      </c>
      <c r="K49363" s="17" t="s">
        <v>32</v>
      </c>
    </row>
    <row r="49364" spans="1:11">
      <c r="A49364" s="17" t="s">
        <v>6204</v>
      </c>
      <c r="B49364" s="28" t="s">
        <v>7912</v>
      </c>
      <c r="C49364" s="17" t="s">
        <v>6204</v>
      </c>
      <c r="D49364" s="17" t="s">
        <v>3658</v>
      </c>
      <c r="E49364" s="17" t="s">
        <v>3464</v>
      </c>
      <c r="F49364" s="17" t="s">
        <v>4456</v>
      </c>
      <c r="G49364" s="17" t="s">
        <v>31</v>
      </c>
      <c r="H49364" s="17" t="s">
        <v>7913</v>
      </c>
      <c r="I49364" s="17" t="s">
        <v>7463</v>
      </c>
      <c r="J49364" s="17" t="s">
        <v>5287</v>
      </c>
      <c r="K49364" s="17" t="s">
        <v>32</v>
      </c>
    </row>
    <row r="49365" spans="1:11">
      <c r="A49365" s="17" t="s">
        <v>6164</v>
      </c>
      <c r="B49365" s="28" t="s">
        <v>7912</v>
      </c>
      <c r="C49365" s="17" t="s">
        <v>6164</v>
      </c>
      <c r="D49365" s="17" t="s">
        <v>3800</v>
      </c>
      <c r="E49365" s="17" t="s">
        <v>3467</v>
      </c>
      <c r="F49365" s="17" t="s">
        <v>4436</v>
      </c>
      <c r="G49365" s="17" t="s">
        <v>31</v>
      </c>
      <c r="H49365" s="17" t="s">
        <v>7913</v>
      </c>
      <c r="I49365" s="17" t="s">
        <v>7463</v>
      </c>
      <c r="J49365" s="17" t="s">
        <v>5287</v>
      </c>
      <c r="K49365" s="17" t="s">
        <v>32</v>
      </c>
    </row>
    <row r="49366" spans="1:11">
      <c r="A49366" s="17" t="s">
        <v>6165</v>
      </c>
      <c r="B49366" s="28" t="s">
        <v>7912</v>
      </c>
      <c r="C49366" s="17" t="s">
        <v>6165</v>
      </c>
      <c r="D49366" s="17" t="s">
        <v>3705</v>
      </c>
      <c r="E49366" s="17" t="s">
        <v>3467</v>
      </c>
      <c r="F49366" s="17" t="s">
        <v>4456</v>
      </c>
      <c r="G49366" s="17" t="s">
        <v>31</v>
      </c>
      <c r="H49366" s="17" t="s">
        <v>7913</v>
      </c>
      <c r="I49366" s="17" t="s">
        <v>7463</v>
      </c>
      <c r="J49366" s="17" t="s">
        <v>5287</v>
      </c>
      <c r="K49366" s="17" t="s">
        <v>32</v>
      </c>
    </row>
    <row r="49367" spans="1:11">
      <c r="A49367" s="17" t="s">
        <v>6166</v>
      </c>
      <c r="B49367" s="28" t="s">
        <v>7912</v>
      </c>
      <c r="C49367" s="17" t="s">
        <v>6166</v>
      </c>
      <c r="D49367" s="17" t="s">
        <v>3634</v>
      </c>
      <c r="E49367" s="17" t="s">
        <v>4003</v>
      </c>
      <c r="F49367" s="17" t="s">
        <v>4723</v>
      </c>
      <c r="G49367" s="17" t="s">
        <v>31</v>
      </c>
      <c r="H49367" s="17" t="s">
        <v>7913</v>
      </c>
      <c r="I49367" s="17" t="s">
        <v>7463</v>
      </c>
      <c r="J49367" s="17" t="s">
        <v>5287</v>
      </c>
      <c r="K49367" s="17" t="s">
        <v>32</v>
      </c>
    </row>
    <row r="49368" spans="1:11">
      <c r="A49368" s="17" t="s">
        <v>6167</v>
      </c>
      <c r="B49368" s="28" t="s">
        <v>7912</v>
      </c>
      <c r="C49368" s="17" t="s">
        <v>6167</v>
      </c>
      <c r="D49368" s="17" t="s">
        <v>3552</v>
      </c>
      <c r="E49368" s="17" t="s">
        <v>3575</v>
      </c>
      <c r="F49368" s="17" t="s">
        <v>4456</v>
      </c>
      <c r="G49368" s="17" t="s">
        <v>31</v>
      </c>
      <c r="H49368" s="17" t="s">
        <v>7913</v>
      </c>
      <c r="I49368" s="17" t="s">
        <v>7463</v>
      </c>
      <c r="J49368" s="17" t="s">
        <v>5287</v>
      </c>
      <c r="K49368" s="17" t="s">
        <v>32</v>
      </c>
    </row>
    <row r="49369" spans="1:11">
      <c r="A49369" s="17" t="s">
        <v>6447</v>
      </c>
      <c r="B49369" s="28" t="s">
        <v>7912</v>
      </c>
      <c r="C49369" s="17" t="s">
        <v>6447</v>
      </c>
      <c r="D49369" s="17" t="s">
        <v>3685</v>
      </c>
      <c r="E49369" s="17" t="s">
        <v>3533</v>
      </c>
      <c r="F49369" s="17" t="s">
        <v>5301</v>
      </c>
      <c r="G49369" s="17" t="s">
        <v>31</v>
      </c>
      <c r="H49369" s="17" t="s">
        <v>7913</v>
      </c>
      <c r="I49369" s="17" t="s">
        <v>7463</v>
      </c>
      <c r="J49369" s="17" t="s">
        <v>5287</v>
      </c>
      <c r="K49369" s="17" t="s">
        <v>32</v>
      </c>
    </row>
    <row r="49370" spans="1:11">
      <c r="A49370" s="17" t="s">
        <v>6093</v>
      </c>
      <c r="B49370" s="28" t="s">
        <v>7912</v>
      </c>
      <c r="C49370" s="17" t="s">
        <v>6093</v>
      </c>
      <c r="D49370" s="17" t="s">
        <v>6094</v>
      </c>
      <c r="E49370" s="17" t="s">
        <v>3533</v>
      </c>
      <c r="F49370" s="17" t="s">
        <v>4723</v>
      </c>
      <c r="G49370" s="17" t="s">
        <v>31</v>
      </c>
      <c r="H49370" s="17" t="s">
        <v>7913</v>
      </c>
      <c r="I49370" s="17" t="s">
        <v>7463</v>
      </c>
      <c r="J49370" s="17" t="s">
        <v>5287</v>
      </c>
      <c r="K49370" s="17" t="s">
        <v>32</v>
      </c>
    </row>
    <row r="49371" spans="1:11">
      <c r="A49371" s="17" t="s">
        <v>6168</v>
      </c>
      <c r="B49371" s="28" t="s">
        <v>7912</v>
      </c>
      <c r="C49371" s="17" t="s">
        <v>6168</v>
      </c>
      <c r="D49371" s="17" t="s">
        <v>3631</v>
      </c>
      <c r="E49371" s="17" t="s">
        <v>3682</v>
      </c>
      <c r="F49371" s="17" t="s">
        <v>4456</v>
      </c>
      <c r="G49371" s="17" t="s">
        <v>31</v>
      </c>
      <c r="H49371" s="17" t="s">
        <v>7913</v>
      </c>
      <c r="I49371" s="17" t="s">
        <v>7463</v>
      </c>
      <c r="J49371" s="17" t="s">
        <v>5287</v>
      </c>
      <c r="K49371" s="17" t="s">
        <v>32</v>
      </c>
    </row>
    <row r="49372" spans="1:11">
      <c r="A49372" s="17" t="s">
        <v>6169</v>
      </c>
      <c r="B49372" s="28" t="s">
        <v>7912</v>
      </c>
      <c r="C49372" s="17" t="s">
        <v>6169</v>
      </c>
      <c r="D49372" s="17" t="s">
        <v>4132</v>
      </c>
      <c r="E49372" s="17" t="s">
        <v>3471</v>
      </c>
      <c r="F49372" s="17" t="s">
        <v>4436</v>
      </c>
      <c r="G49372" s="17" t="s">
        <v>31</v>
      </c>
      <c r="H49372" s="17" t="s">
        <v>7913</v>
      </c>
      <c r="I49372" s="17" t="s">
        <v>7463</v>
      </c>
      <c r="J49372" s="17" t="s">
        <v>5287</v>
      </c>
      <c r="K49372" s="17" t="s">
        <v>32</v>
      </c>
    </row>
    <row r="49373" spans="1:11">
      <c r="A49373" s="17" t="s">
        <v>6322</v>
      </c>
      <c r="B49373" s="28" t="s">
        <v>7912</v>
      </c>
      <c r="C49373" s="17" t="s">
        <v>6322</v>
      </c>
      <c r="D49373" s="17" t="s">
        <v>3459</v>
      </c>
      <c r="E49373" s="17" t="s">
        <v>3471</v>
      </c>
      <c r="F49373" s="17" t="s">
        <v>4456</v>
      </c>
      <c r="G49373" s="17" t="s">
        <v>31</v>
      </c>
      <c r="H49373" s="17" t="s">
        <v>7913</v>
      </c>
      <c r="I49373" s="17" t="s">
        <v>7463</v>
      </c>
      <c r="J49373" s="17" t="s">
        <v>5287</v>
      </c>
      <c r="K49373" s="17" t="s">
        <v>32</v>
      </c>
    </row>
    <row r="49374" spans="1:11">
      <c r="A49374" s="17" t="s">
        <v>6114</v>
      </c>
      <c r="B49374" s="28" t="s">
        <v>7912</v>
      </c>
      <c r="C49374" s="17" t="s">
        <v>6114</v>
      </c>
      <c r="D49374" s="17" t="s">
        <v>4269</v>
      </c>
      <c r="E49374" s="17" t="s">
        <v>3471</v>
      </c>
      <c r="F49374" s="17" t="s">
        <v>4436</v>
      </c>
      <c r="G49374" s="17" t="s">
        <v>31</v>
      </c>
      <c r="H49374" s="17" t="s">
        <v>7913</v>
      </c>
      <c r="I49374" s="17" t="s">
        <v>7463</v>
      </c>
      <c r="J49374" s="17" t="s">
        <v>5287</v>
      </c>
      <c r="K49374" s="17" t="s">
        <v>32</v>
      </c>
    </row>
    <row r="49375" spans="1:11">
      <c r="A49375" s="17" t="s">
        <v>6170</v>
      </c>
      <c r="B49375" s="28" t="s">
        <v>7912</v>
      </c>
      <c r="C49375" s="17" t="s">
        <v>6170</v>
      </c>
      <c r="D49375" s="17" t="s">
        <v>4365</v>
      </c>
      <c r="E49375" s="17" t="s">
        <v>3822</v>
      </c>
      <c r="F49375" s="17" t="s">
        <v>4436</v>
      </c>
      <c r="G49375" s="17" t="s">
        <v>31</v>
      </c>
      <c r="H49375" s="17" t="s">
        <v>7913</v>
      </c>
      <c r="I49375" s="17" t="s">
        <v>7463</v>
      </c>
      <c r="J49375" s="17" t="s">
        <v>5287</v>
      </c>
      <c r="K49375" s="17" t="s">
        <v>32</v>
      </c>
    </row>
    <row r="49376" spans="1:11">
      <c r="A49376" s="17" t="s">
        <v>6171</v>
      </c>
      <c r="B49376" s="28" t="s">
        <v>7912</v>
      </c>
      <c r="C49376" s="17" t="s">
        <v>6171</v>
      </c>
      <c r="D49376" s="17" t="s">
        <v>6172</v>
      </c>
      <c r="E49376" s="17" t="s">
        <v>3822</v>
      </c>
      <c r="F49376" s="17" t="s">
        <v>4723</v>
      </c>
      <c r="G49376" s="17" t="s">
        <v>31</v>
      </c>
      <c r="H49376" s="17" t="s">
        <v>7913</v>
      </c>
      <c r="I49376" s="17" t="s">
        <v>7463</v>
      </c>
      <c r="J49376" s="17" t="s">
        <v>5287</v>
      </c>
      <c r="K49376" s="17" t="s">
        <v>32</v>
      </c>
    </row>
    <row r="49377" spans="1:11">
      <c r="A49377" s="17" t="s">
        <v>6173</v>
      </c>
      <c r="B49377" s="28" t="s">
        <v>7912</v>
      </c>
      <c r="C49377" s="17" t="s">
        <v>6173</v>
      </c>
      <c r="D49377" s="17" t="s">
        <v>3839</v>
      </c>
      <c r="E49377" s="17" t="s">
        <v>3472</v>
      </c>
      <c r="F49377" s="17" t="s">
        <v>4456</v>
      </c>
      <c r="G49377" s="17" t="s">
        <v>31</v>
      </c>
      <c r="H49377" s="17" t="s">
        <v>7913</v>
      </c>
      <c r="I49377" s="17" t="s">
        <v>7463</v>
      </c>
      <c r="J49377" s="17" t="s">
        <v>5287</v>
      </c>
      <c r="K49377" s="17" t="s">
        <v>32</v>
      </c>
    </row>
    <row r="49378" spans="1:11">
      <c r="A49378" s="17" t="s">
        <v>6174</v>
      </c>
      <c r="B49378" s="28" t="s">
        <v>7912</v>
      </c>
      <c r="C49378" s="17" t="s">
        <v>6174</v>
      </c>
      <c r="D49378" s="17" t="s">
        <v>3739</v>
      </c>
      <c r="E49378" s="17" t="s">
        <v>3473</v>
      </c>
      <c r="F49378" s="17" t="s">
        <v>4723</v>
      </c>
      <c r="G49378" s="17" t="s">
        <v>31</v>
      </c>
      <c r="H49378" s="17" t="s">
        <v>7913</v>
      </c>
      <c r="I49378" s="17" t="s">
        <v>7463</v>
      </c>
      <c r="J49378" s="17" t="s">
        <v>5287</v>
      </c>
      <c r="K49378" s="17" t="s">
        <v>32</v>
      </c>
    </row>
    <row r="49379" spans="1:11">
      <c r="A49379" s="17" t="s">
        <v>6205</v>
      </c>
      <c r="B49379" s="28" t="s">
        <v>7912</v>
      </c>
      <c r="C49379" s="17" t="s">
        <v>6205</v>
      </c>
      <c r="D49379" s="17" t="s">
        <v>6206</v>
      </c>
      <c r="E49379" s="17" t="s">
        <v>3473</v>
      </c>
      <c r="F49379" s="17" t="s">
        <v>4456</v>
      </c>
      <c r="G49379" s="17" t="s">
        <v>31</v>
      </c>
      <c r="H49379" s="17" t="s">
        <v>7913</v>
      </c>
      <c r="I49379" s="17" t="s">
        <v>7463</v>
      </c>
      <c r="J49379" s="17" t="s">
        <v>5287</v>
      </c>
      <c r="K49379" s="17" t="s">
        <v>32</v>
      </c>
    </row>
    <row r="49380" spans="1:11">
      <c r="A49380" s="17" t="s">
        <v>6175</v>
      </c>
      <c r="B49380" s="28" t="s">
        <v>7912</v>
      </c>
      <c r="C49380" s="17" t="s">
        <v>6175</v>
      </c>
      <c r="D49380" s="17" t="s">
        <v>6176</v>
      </c>
      <c r="E49380" s="17" t="s">
        <v>3473</v>
      </c>
      <c r="F49380" s="17" t="s">
        <v>4723</v>
      </c>
      <c r="G49380" s="17" t="s">
        <v>31</v>
      </c>
      <c r="H49380" s="17" t="s">
        <v>7913</v>
      </c>
      <c r="I49380" s="17" t="s">
        <v>7463</v>
      </c>
      <c r="J49380" s="17" t="s">
        <v>5287</v>
      </c>
      <c r="K49380" s="17" t="s">
        <v>32</v>
      </c>
    </row>
    <row r="49381" spans="1:11">
      <c r="A49381" s="17" t="s">
        <v>6116</v>
      </c>
      <c r="B49381" s="28" t="s">
        <v>7912</v>
      </c>
      <c r="C49381" s="17" t="s">
        <v>6116</v>
      </c>
      <c r="D49381" s="17" t="s">
        <v>5779</v>
      </c>
      <c r="E49381" s="17" t="s">
        <v>3473</v>
      </c>
      <c r="F49381" s="17" t="s">
        <v>4436</v>
      </c>
      <c r="G49381" s="17" t="s">
        <v>31</v>
      </c>
      <c r="H49381" s="17" t="s">
        <v>7913</v>
      </c>
      <c r="I49381" s="17" t="s">
        <v>7463</v>
      </c>
      <c r="J49381" s="17" t="s">
        <v>5287</v>
      </c>
      <c r="K49381" s="17" t="s">
        <v>32</v>
      </c>
    </row>
    <row r="49382" spans="1:11">
      <c r="A49382" s="17" t="s">
        <v>6236</v>
      </c>
      <c r="B49382" s="28" t="s">
        <v>7912</v>
      </c>
      <c r="C49382" s="17" t="s">
        <v>6236</v>
      </c>
      <c r="D49382" s="17" t="s">
        <v>3826</v>
      </c>
      <c r="E49382" s="17" t="s">
        <v>3473</v>
      </c>
      <c r="F49382" s="17" t="s">
        <v>4723</v>
      </c>
      <c r="G49382" s="17" t="s">
        <v>31</v>
      </c>
      <c r="H49382" s="17" t="s">
        <v>7913</v>
      </c>
      <c r="I49382" s="17" t="s">
        <v>7463</v>
      </c>
      <c r="J49382" s="17" t="s">
        <v>5287</v>
      </c>
      <c r="K49382" s="17" t="s">
        <v>32</v>
      </c>
    </row>
    <row r="49383" spans="1:11">
      <c r="A49383" s="17" t="s">
        <v>6295</v>
      </c>
      <c r="B49383" s="28" t="s">
        <v>7912</v>
      </c>
      <c r="C49383" s="17" t="s">
        <v>6295</v>
      </c>
      <c r="D49383" s="17" t="s">
        <v>6296</v>
      </c>
      <c r="E49383" s="17" t="s">
        <v>3473</v>
      </c>
      <c r="F49383" s="17" t="s">
        <v>5301</v>
      </c>
      <c r="G49383" s="17" t="s">
        <v>31</v>
      </c>
      <c r="H49383" s="17" t="s">
        <v>7913</v>
      </c>
      <c r="I49383" s="17" t="s">
        <v>7463</v>
      </c>
      <c r="J49383" s="17" t="s">
        <v>5287</v>
      </c>
      <c r="K49383" s="17" t="s">
        <v>32</v>
      </c>
    </row>
    <row r="49384" spans="1:11">
      <c r="A49384" s="17" t="s">
        <v>6177</v>
      </c>
      <c r="B49384" s="28" t="s">
        <v>7912</v>
      </c>
      <c r="C49384" s="17" t="s">
        <v>6177</v>
      </c>
      <c r="D49384" s="17" t="s">
        <v>4213</v>
      </c>
      <c r="E49384" s="17" t="s">
        <v>3644</v>
      </c>
      <c r="F49384" s="17" t="s">
        <v>4456</v>
      </c>
      <c r="G49384" s="17" t="s">
        <v>31</v>
      </c>
      <c r="H49384" s="17" t="s">
        <v>7913</v>
      </c>
      <c r="I49384" s="17" t="s">
        <v>7463</v>
      </c>
      <c r="J49384" s="17" t="s">
        <v>5287</v>
      </c>
      <c r="K49384" s="17" t="s">
        <v>32</v>
      </c>
    </row>
    <row r="49385" spans="1:11">
      <c r="A49385" s="17" t="s">
        <v>6208</v>
      </c>
      <c r="B49385" s="28" t="s">
        <v>7912</v>
      </c>
      <c r="C49385" s="17" t="s">
        <v>6208</v>
      </c>
      <c r="D49385" s="17" t="s">
        <v>6209</v>
      </c>
      <c r="E49385" s="17" t="s">
        <v>3577</v>
      </c>
      <c r="F49385" s="17" t="s">
        <v>5301</v>
      </c>
      <c r="G49385" s="17" t="s">
        <v>31</v>
      </c>
      <c r="H49385" s="17" t="s">
        <v>7913</v>
      </c>
      <c r="I49385" s="17" t="s">
        <v>7463</v>
      </c>
      <c r="J49385" s="17" t="s">
        <v>5287</v>
      </c>
      <c r="K49385" s="17" t="s">
        <v>32</v>
      </c>
    </row>
    <row r="49386" spans="1:11">
      <c r="A49386" s="17" t="s">
        <v>6260</v>
      </c>
      <c r="B49386" s="28" t="s">
        <v>7912</v>
      </c>
      <c r="C49386" s="17" t="s">
        <v>6260</v>
      </c>
      <c r="D49386" s="17" t="s">
        <v>3635</v>
      </c>
      <c r="E49386" s="17" t="s">
        <v>4546</v>
      </c>
      <c r="F49386" s="17" t="s">
        <v>4436</v>
      </c>
      <c r="G49386" s="17" t="s">
        <v>31</v>
      </c>
      <c r="H49386" s="17" t="s">
        <v>7913</v>
      </c>
      <c r="I49386" s="17" t="s">
        <v>7463</v>
      </c>
      <c r="J49386" s="17" t="s">
        <v>5287</v>
      </c>
      <c r="K49386" s="17" t="s">
        <v>32</v>
      </c>
    </row>
    <row r="49387" spans="1:11">
      <c r="A49387" s="17" t="s">
        <v>6348</v>
      </c>
      <c r="B49387" s="28" t="s">
        <v>7912</v>
      </c>
      <c r="C49387" s="17" t="s">
        <v>6348</v>
      </c>
      <c r="D49387" s="17" t="s">
        <v>3703</v>
      </c>
      <c r="E49387" s="17" t="s">
        <v>3476</v>
      </c>
      <c r="F49387" s="17" t="s">
        <v>4723</v>
      </c>
      <c r="G49387" s="17" t="s">
        <v>31</v>
      </c>
      <c r="H49387" s="17" t="s">
        <v>7913</v>
      </c>
      <c r="I49387" s="17" t="s">
        <v>7463</v>
      </c>
      <c r="J49387" s="17" t="s">
        <v>5287</v>
      </c>
      <c r="K49387" s="17" t="s">
        <v>32</v>
      </c>
    </row>
    <row r="49388" spans="1:11">
      <c r="A49388" s="17" t="s">
        <v>6325</v>
      </c>
      <c r="B49388" s="28" t="s">
        <v>7912</v>
      </c>
      <c r="C49388" s="17" t="s">
        <v>6325</v>
      </c>
      <c r="D49388" s="17" t="s">
        <v>3608</v>
      </c>
      <c r="E49388" s="17" t="s">
        <v>3476</v>
      </c>
      <c r="F49388" s="17" t="s">
        <v>4436</v>
      </c>
      <c r="G49388" s="17" t="s">
        <v>31</v>
      </c>
      <c r="H49388" s="17" t="s">
        <v>7913</v>
      </c>
      <c r="I49388" s="17" t="s">
        <v>7463</v>
      </c>
      <c r="J49388" s="17" t="s">
        <v>5287</v>
      </c>
      <c r="K49388" s="17" t="s">
        <v>32</v>
      </c>
    </row>
    <row r="49389" spans="1:11">
      <c r="A49389" s="17" t="s">
        <v>6120</v>
      </c>
      <c r="B49389" s="28" t="s">
        <v>7912</v>
      </c>
      <c r="C49389" s="17" t="s">
        <v>6120</v>
      </c>
      <c r="D49389" s="17" t="s">
        <v>4029</v>
      </c>
      <c r="E49389" s="17" t="s">
        <v>3479</v>
      </c>
      <c r="F49389" s="17" t="s">
        <v>4436</v>
      </c>
      <c r="G49389" s="17" t="s">
        <v>31</v>
      </c>
      <c r="H49389" s="17" t="s">
        <v>7913</v>
      </c>
      <c r="I49389" s="17" t="s">
        <v>7463</v>
      </c>
      <c r="J49389" s="17" t="s">
        <v>5287</v>
      </c>
      <c r="K49389" s="17" t="s">
        <v>32</v>
      </c>
    </row>
    <row r="49390" spans="1:11">
      <c r="A49390" s="17" t="s">
        <v>6349</v>
      </c>
      <c r="B49390" s="28" t="s">
        <v>7912</v>
      </c>
      <c r="C49390" s="17" t="s">
        <v>6349</v>
      </c>
      <c r="D49390" s="17" t="s">
        <v>4020</v>
      </c>
      <c r="E49390" s="17" t="s">
        <v>3903</v>
      </c>
      <c r="F49390" s="17" t="s">
        <v>4456</v>
      </c>
      <c r="G49390" s="17" t="s">
        <v>31</v>
      </c>
      <c r="H49390" s="17" t="s">
        <v>7913</v>
      </c>
      <c r="I49390" s="17" t="s">
        <v>7463</v>
      </c>
      <c r="J49390" s="17" t="s">
        <v>5287</v>
      </c>
      <c r="K49390" s="17" t="s">
        <v>32</v>
      </c>
    </row>
    <row r="49391" spans="1:11">
      <c r="A49391" s="17" t="s">
        <v>6298</v>
      </c>
      <c r="B49391" s="28" t="s">
        <v>7912</v>
      </c>
      <c r="C49391" s="17" t="s">
        <v>6298</v>
      </c>
      <c r="D49391" s="17" t="s">
        <v>3608</v>
      </c>
      <c r="E49391" s="17" t="s">
        <v>4137</v>
      </c>
      <c r="F49391" s="17" t="s">
        <v>5301</v>
      </c>
      <c r="G49391" s="17" t="s">
        <v>31</v>
      </c>
      <c r="H49391" s="17" t="s">
        <v>7913</v>
      </c>
      <c r="I49391" s="17" t="s">
        <v>7463</v>
      </c>
      <c r="J49391" s="17" t="s">
        <v>5287</v>
      </c>
      <c r="K49391" s="17" t="s">
        <v>32</v>
      </c>
    </row>
    <row r="49392" spans="1:11">
      <c r="A49392" s="17" t="s">
        <v>6073</v>
      </c>
      <c r="B49392" s="28" t="s">
        <v>7912</v>
      </c>
      <c r="C49392" s="17" t="s">
        <v>6073</v>
      </c>
      <c r="D49392" s="17" t="s">
        <v>3459</v>
      </c>
      <c r="E49392" s="17" t="s">
        <v>3582</v>
      </c>
      <c r="F49392" s="17" t="s">
        <v>4723</v>
      </c>
      <c r="G49392" s="17" t="s">
        <v>31</v>
      </c>
      <c r="H49392" s="17" t="s">
        <v>7913</v>
      </c>
      <c r="I49392" s="17" t="s">
        <v>7463</v>
      </c>
      <c r="J49392" s="17" t="s">
        <v>5287</v>
      </c>
      <c r="K49392" s="17" t="s">
        <v>32</v>
      </c>
    </row>
    <row r="49393" spans="1:11">
      <c r="A49393" s="17" t="s">
        <v>6178</v>
      </c>
      <c r="B49393" s="28" t="s">
        <v>7912</v>
      </c>
      <c r="C49393" s="17" t="s">
        <v>6178</v>
      </c>
      <c r="D49393" s="17" t="s">
        <v>4344</v>
      </c>
      <c r="E49393" s="17" t="s">
        <v>3773</v>
      </c>
      <c r="F49393" s="17" t="s">
        <v>4456</v>
      </c>
      <c r="G49393" s="17" t="s">
        <v>31</v>
      </c>
      <c r="H49393" s="17" t="s">
        <v>7913</v>
      </c>
      <c r="I49393" s="17" t="s">
        <v>7463</v>
      </c>
      <c r="J49393" s="17" t="s">
        <v>5287</v>
      </c>
      <c r="K49393" s="17" t="s">
        <v>32</v>
      </c>
    </row>
    <row r="49394" spans="1:11">
      <c r="A49394" s="17" t="s">
        <v>6179</v>
      </c>
      <c r="B49394" s="28" t="s">
        <v>7912</v>
      </c>
      <c r="C49394" s="17" t="s">
        <v>6179</v>
      </c>
      <c r="D49394" s="17" t="s">
        <v>3529</v>
      </c>
      <c r="E49394" s="17" t="s">
        <v>3773</v>
      </c>
      <c r="F49394" s="17" t="s">
        <v>4723</v>
      </c>
      <c r="G49394" s="17" t="s">
        <v>31</v>
      </c>
      <c r="H49394" s="17" t="s">
        <v>7913</v>
      </c>
      <c r="I49394" s="17" t="s">
        <v>7463</v>
      </c>
      <c r="J49394" s="17" t="s">
        <v>5287</v>
      </c>
      <c r="K49394" s="17" t="s">
        <v>32</v>
      </c>
    </row>
    <row r="49395" spans="1:11">
      <c r="A49395" s="17" t="s">
        <v>6326</v>
      </c>
      <c r="B49395" s="28" t="s">
        <v>7912</v>
      </c>
      <c r="C49395" s="17" t="s">
        <v>6326</v>
      </c>
      <c r="D49395" s="17" t="s">
        <v>4329</v>
      </c>
      <c r="E49395" s="17" t="s">
        <v>3583</v>
      </c>
      <c r="F49395" s="17" t="s">
        <v>4723</v>
      </c>
      <c r="G49395" s="17" t="s">
        <v>31</v>
      </c>
      <c r="H49395" s="17" t="s">
        <v>7913</v>
      </c>
      <c r="I49395" s="17" t="s">
        <v>7463</v>
      </c>
      <c r="J49395" s="17" t="s">
        <v>5287</v>
      </c>
      <c r="K49395" s="17" t="s">
        <v>32</v>
      </c>
    </row>
    <row r="49396" spans="1:11">
      <c r="A49396" s="17" t="s">
        <v>6182</v>
      </c>
      <c r="B49396" s="28" t="s">
        <v>7912</v>
      </c>
      <c r="C49396" s="17" t="s">
        <v>6182</v>
      </c>
      <c r="D49396" s="17" t="s">
        <v>3614</v>
      </c>
      <c r="E49396" s="17" t="s">
        <v>3648</v>
      </c>
      <c r="F49396" s="17" t="s">
        <v>5301</v>
      </c>
      <c r="G49396" s="17" t="s">
        <v>31</v>
      </c>
      <c r="H49396" s="17" t="s">
        <v>7913</v>
      </c>
      <c r="I49396" s="17" t="s">
        <v>7463</v>
      </c>
      <c r="J49396" s="17" t="s">
        <v>5287</v>
      </c>
      <c r="K49396" s="17" t="s">
        <v>32</v>
      </c>
    </row>
    <row r="49397" spans="1:11">
      <c r="A49397" s="17" t="s">
        <v>6183</v>
      </c>
      <c r="B49397" s="28" t="s">
        <v>7912</v>
      </c>
      <c r="C49397" s="17" t="s">
        <v>6183</v>
      </c>
      <c r="D49397" s="17" t="s">
        <v>4550</v>
      </c>
      <c r="E49397" s="17" t="s">
        <v>3542</v>
      </c>
      <c r="F49397" s="17" t="s">
        <v>4723</v>
      </c>
      <c r="G49397" s="17" t="s">
        <v>31</v>
      </c>
      <c r="H49397" s="17" t="s">
        <v>7913</v>
      </c>
      <c r="I49397" s="17" t="s">
        <v>7463</v>
      </c>
      <c r="J49397" s="17" t="s">
        <v>5287</v>
      </c>
      <c r="K49397" s="17" t="s">
        <v>32</v>
      </c>
    </row>
    <row r="49398" spans="1:11">
      <c r="A49398" s="17" t="s">
        <v>6327</v>
      </c>
      <c r="B49398" s="28" t="s">
        <v>7912</v>
      </c>
      <c r="C49398" s="17" t="s">
        <v>6327</v>
      </c>
      <c r="D49398" s="17" t="s">
        <v>4269</v>
      </c>
      <c r="E49398" s="17" t="s">
        <v>3542</v>
      </c>
      <c r="F49398" s="17" t="s">
        <v>4456</v>
      </c>
      <c r="G49398" s="17" t="s">
        <v>31</v>
      </c>
      <c r="H49398" s="17" t="s">
        <v>7913</v>
      </c>
      <c r="I49398" s="17" t="s">
        <v>7463</v>
      </c>
      <c r="J49398" s="17" t="s">
        <v>5287</v>
      </c>
      <c r="K49398" s="17" t="s">
        <v>32</v>
      </c>
    </row>
    <row r="49399" spans="1:11">
      <c r="A49399" s="17" t="s">
        <v>6184</v>
      </c>
      <c r="B49399" s="28" t="s">
        <v>7912</v>
      </c>
      <c r="C49399" s="17" t="s">
        <v>6184</v>
      </c>
      <c r="D49399" s="17" t="s">
        <v>3594</v>
      </c>
      <c r="E49399" s="17" t="s">
        <v>3650</v>
      </c>
      <c r="F49399" s="17" t="s">
        <v>4723</v>
      </c>
      <c r="G49399" s="17" t="s">
        <v>31</v>
      </c>
      <c r="H49399" s="17" t="s">
        <v>7913</v>
      </c>
      <c r="I49399" s="17" t="s">
        <v>7463</v>
      </c>
      <c r="J49399" s="17" t="s">
        <v>5287</v>
      </c>
      <c r="K49399" s="17" t="s">
        <v>32</v>
      </c>
    </row>
    <row r="49400" spans="1:11">
      <c r="A49400" s="17" t="s">
        <v>6185</v>
      </c>
      <c r="B49400" s="28" t="s">
        <v>7912</v>
      </c>
      <c r="C49400" s="17" t="s">
        <v>6185</v>
      </c>
      <c r="D49400" s="17" t="s">
        <v>6186</v>
      </c>
      <c r="E49400" s="17" t="s">
        <v>3585</v>
      </c>
      <c r="F49400" s="17" t="s">
        <v>4723</v>
      </c>
      <c r="G49400" s="17" t="s">
        <v>31</v>
      </c>
      <c r="H49400" s="17" t="s">
        <v>7913</v>
      </c>
      <c r="I49400" s="17" t="s">
        <v>7463</v>
      </c>
      <c r="J49400" s="17" t="s">
        <v>5287</v>
      </c>
      <c r="K49400" s="17" t="s">
        <v>32</v>
      </c>
    </row>
    <row r="49401" spans="1:11">
      <c r="A49401" s="17" t="s">
        <v>6187</v>
      </c>
      <c r="B49401" s="28" t="s">
        <v>7912</v>
      </c>
      <c r="C49401" s="17" t="s">
        <v>6187</v>
      </c>
      <c r="D49401" s="17" t="s">
        <v>3562</v>
      </c>
      <c r="E49401" s="17" t="s">
        <v>5085</v>
      </c>
      <c r="F49401" s="17" t="s">
        <v>4723</v>
      </c>
      <c r="G49401" s="17" t="s">
        <v>31</v>
      </c>
      <c r="H49401" s="17" t="s">
        <v>7913</v>
      </c>
      <c r="I49401" s="17" t="s">
        <v>7463</v>
      </c>
      <c r="J49401" s="17" t="s">
        <v>5287</v>
      </c>
      <c r="K49401" s="17" t="s">
        <v>32</v>
      </c>
    </row>
    <row r="49402" spans="1:11">
      <c r="A49402" s="17" t="s">
        <v>6272</v>
      </c>
      <c r="B49402" s="28" t="s">
        <v>7912</v>
      </c>
      <c r="C49402" s="17" t="s">
        <v>6272</v>
      </c>
      <c r="D49402" s="17" t="s">
        <v>4049</v>
      </c>
      <c r="E49402" s="17" t="s">
        <v>3752</v>
      </c>
      <c r="F49402" s="17" t="s">
        <v>4436</v>
      </c>
      <c r="G49402" s="17" t="s">
        <v>31</v>
      </c>
      <c r="H49402" s="17" t="s">
        <v>7913</v>
      </c>
      <c r="I49402" s="17" t="s">
        <v>7463</v>
      </c>
      <c r="J49402" s="17" t="s">
        <v>5287</v>
      </c>
      <c r="K49402" s="17" t="s">
        <v>32</v>
      </c>
    </row>
    <row r="49403" spans="1:11">
      <c r="A49403" s="17" t="s">
        <v>6188</v>
      </c>
      <c r="B49403" s="28" t="s">
        <v>7912</v>
      </c>
      <c r="C49403" s="17" t="s">
        <v>6188</v>
      </c>
      <c r="D49403" s="17" t="s">
        <v>3744</v>
      </c>
      <c r="E49403" s="17" t="s">
        <v>3491</v>
      </c>
      <c r="F49403" s="17" t="s">
        <v>5301</v>
      </c>
      <c r="G49403" s="17" t="s">
        <v>31</v>
      </c>
      <c r="H49403" s="17" t="s">
        <v>7913</v>
      </c>
      <c r="I49403" s="17" t="s">
        <v>7463</v>
      </c>
      <c r="J49403" s="17" t="s">
        <v>5287</v>
      </c>
      <c r="K49403" s="17" t="s">
        <v>32</v>
      </c>
    </row>
    <row r="49404" spans="1:11">
      <c r="A49404" s="17" t="s">
        <v>6351</v>
      </c>
      <c r="B49404" s="28" t="s">
        <v>7912</v>
      </c>
      <c r="C49404" s="17" t="s">
        <v>6351</v>
      </c>
      <c r="D49404" s="17" t="s">
        <v>5586</v>
      </c>
      <c r="E49404" s="17" t="s">
        <v>4217</v>
      </c>
      <c r="F49404" s="17" t="s">
        <v>4723</v>
      </c>
      <c r="G49404" s="17" t="s">
        <v>31</v>
      </c>
      <c r="H49404" s="17" t="s">
        <v>7913</v>
      </c>
      <c r="I49404" s="17" t="s">
        <v>7463</v>
      </c>
      <c r="J49404" s="17" t="s">
        <v>5287</v>
      </c>
      <c r="K49404" s="17" t="s">
        <v>32</v>
      </c>
    </row>
    <row r="49405" spans="1:11">
      <c r="A49405" s="17" t="s">
        <v>6216</v>
      </c>
      <c r="B49405" s="28" t="s">
        <v>7912</v>
      </c>
      <c r="C49405" s="17" t="s">
        <v>6216</v>
      </c>
      <c r="D49405" s="17" t="s">
        <v>6217</v>
      </c>
      <c r="E49405" s="17" t="s">
        <v>3655</v>
      </c>
      <c r="F49405" s="17" t="s">
        <v>4456</v>
      </c>
      <c r="G49405" s="17" t="s">
        <v>31</v>
      </c>
      <c r="H49405" s="17" t="s">
        <v>7913</v>
      </c>
      <c r="I49405" s="17" t="s">
        <v>7463</v>
      </c>
      <c r="J49405" s="17" t="s">
        <v>5287</v>
      </c>
      <c r="K49405" s="17" t="s">
        <v>32</v>
      </c>
    </row>
    <row r="49406" spans="1:11">
      <c r="A49406" s="17" t="s">
        <v>6129</v>
      </c>
      <c r="B49406" s="28" t="s">
        <v>7912</v>
      </c>
      <c r="C49406" s="17" t="s">
        <v>6129</v>
      </c>
      <c r="D49406" s="17" t="s">
        <v>4260</v>
      </c>
      <c r="E49406" s="17" t="s">
        <v>3495</v>
      </c>
      <c r="F49406" s="17" t="s">
        <v>4436</v>
      </c>
      <c r="G49406" s="17" t="s">
        <v>31</v>
      </c>
      <c r="H49406" s="17" t="s">
        <v>7913</v>
      </c>
      <c r="I49406" s="17" t="s">
        <v>7463</v>
      </c>
      <c r="J49406" s="17" t="s">
        <v>5287</v>
      </c>
      <c r="K49406" s="17" t="s">
        <v>32</v>
      </c>
    </row>
    <row r="49407" spans="1:11">
      <c r="A49407" s="17" t="s">
        <v>6189</v>
      </c>
      <c r="B49407" s="28" t="s">
        <v>7912</v>
      </c>
      <c r="C49407" s="17" t="s">
        <v>6189</v>
      </c>
      <c r="D49407" s="17" t="s">
        <v>4284</v>
      </c>
      <c r="E49407" s="17" t="s">
        <v>3497</v>
      </c>
      <c r="F49407" s="17" t="s">
        <v>5301</v>
      </c>
      <c r="G49407" s="17" t="s">
        <v>31</v>
      </c>
      <c r="H49407" s="17" t="s">
        <v>7913</v>
      </c>
      <c r="I49407" s="17" t="s">
        <v>7463</v>
      </c>
      <c r="J49407" s="17" t="s">
        <v>5287</v>
      </c>
      <c r="K49407" s="17" t="s">
        <v>32</v>
      </c>
    </row>
    <row r="49408" spans="1:11">
      <c r="A49408" s="17" t="s">
        <v>6190</v>
      </c>
      <c r="B49408" s="28" t="s">
        <v>7912</v>
      </c>
      <c r="C49408" s="17" t="s">
        <v>6190</v>
      </c>
      <c r="D49408" s="17" t="s">
        <v>3547</v>
      </c>
      <c r="E49408" s="17" t="s">
        <v>3555</v>
      </c>
      <c r="F49408" s="17" t="s">
        <v>4456</v>
      </c>
      <c r="G49408" s="17" t="s">
        <v>31</v>
      </c>
      <c r="H49408" s="17" t="s">
        <v>7913</v>
      </c>
      <c r="I49408" s="17" t="s">
        <v>7463</v>
      </c>
      <c r="J49408" s="17" t="s">
        <v>5287</v>
      </c>
      <c r="K49408" s="17" t="s">
        <v>32</v>
      </c>
    </row>
    <row r="49409" spans="1:11">
      <c r="A49409" s="17" t="s">
        <v>6191</v>
      </c>
      <c r="B49409" s="28" t="s">
        <v>7912</v>
      </c>
      <c r="C49409" s="17" t="s">
        <v>6191</v>
      </c>
      <c r="D49409" s="17" t="s">
        <v>6192</v>
      </c>
      <c r="E49409" s="17" t="s">
        <v>3501</v>
      </c>
      <c r="F49409" s="17" t="s">
        <v>4436</v>
      </c>
      <c r="G49409" s="17" t="s">
        <v>31</v>
      </c>
      <c r="H49409" s="17" t="s">
        <v>7913</v>
      </c>
      <c r="I49409" s="17" t="s">
        <v>7463</v>
      </c>
      <c r="J49409" s="17" t="s">
        <v>5287</v>
      </c>
      <c r="K49409" s="17" t="s">
        <v>32</v>
      </c>
    </row>
    <row r="49410" spans="1:11">
      <c r="A49410" s="17" t="s">
        <v>6137</v>
      </c>
      <c r="B49410" s="28" t="s">
        <v>7912</v>
      </c>
      <c r="C49410" s="17" t="s">
        <v>6137</v>
      </c>
      <c r="D49410" s="17" t="s">
        <v>3705</v>
      </c>
      <c r="E49410" s="17" t="s">
        <v>3558</v>
      </c>
      <c r="F49410" s="17" t="s">
        <v>4456</v>
      </c>
      <c r="G49410" s="17" t="s">
        <v>31</v>
      </c>
      <c r="H49410" s="17" t="s">
        <v>7913</v>
      </c>
      <c r="I49410" s="17" t="s">
        <v>7463</v>
      </c>
      <c r="J49410" s="17" t="s">
        <v>5287</v>
      </c>
      <c r="K49410" s="17" t="s">
        <v>32</v>
      </c>
    </row>
    <row r="49411" spans="1:11">
      <c r="A49411" s="17" t="s">
        <v>6193</v>
      </c>
      <c r="B49411" s="28" t="s">
        <v>7912</v>
      </c>
      <c r="C49411" s="17" t="s">
        <v>6193</v>
      </c>
      <c r="D49411" s="17" t="s">
        <v>3808</v>
      </c>
      <c r="E49411" s="17" t="s">
        <v>3558</v>
      </c>
      <c r="F49411" s="17" t="s">
        <v>4723</v>
      </c>
      <c r="G49411" s="17" t="s">
        <v>31</v>
      </c>
      <c r="H49411" s="17" t="s">
        <v>7913</v>
      </c>
      <c r="I49411" s="17" t="s">
        <v>7463</v>
      </c>
      <c r="J49411" s="17" t="s">
        <v>5287</v>
      </c>
      <c r="K49411" s="17" t="s">
        <v>32</v>
      </c>
    </row>
    <row r="49412" spans="1:11">
      <c r="A49412" s="17" t="s">
        <v>6220</v>
      </c>
      <c r="B49412" s="28" t="s">
        <v>7912</v>
      </c>
      <c r="C49412" s="17" t="s">
        <v>6220</v>
      </c>
      <c r="D49412" s="17" t="s">
        <v>6221</v>
      </c>
      <c r="E49412" s="17" t="s">
        <v>3809</v>
      </c>
      <c r="F49412" s="17" t="s">
        <v>5301</v>
      </c>
      <c r="G49412" s="17" t="s">
        <v>31</v>
      </c>
      <c r="H49412" s="17" t="s">
        <v>7913</v>
      </c>
      <c r="I49412" s="17" t="s">
        <v>7463</v>
      </c>
      <c r="J49412" s="17" t="s">
        <v>5287</v>
      </c>
      <c r="K49412" s="17" t="s">
        <v>32</v>
      </c>
    </row>
    <row r="49413" spans="1:11">
      <c r="A49413" s="17" t="s">
        <v>6194</v>
      </c>
      <c r="B49413" s="28" t="s">
        <v>7912</v>
      </c>
      <c r="C49413" s="17" t="s">
        <v>6194</v>
      </c>
      <c r="D49413" s="17" t="s">
        <v>3579</v>
      </c>
      <c r="E49413" s="17" t="s">
        <v>3598</v>
      </c>
      <c r="F49413" s="17" t="s">
        <v>4436</v>
      </c>
      <c r="G49413" s="17" t="s">
        <v>31</v>
      </c>
      <c r="H49413" s="17" t="s">
        <v>7913</v>
      </c>
      <c r="I49413" s="17" t="s">
        <v>7463</v>
      </c>
      <c r="J49413" s="17" t="s">
        <v>5287</v>
      </c>
      <c r="K49413" s="17" t="s">
        <v>32</v>
      </c>
    </row>
    <row r="49414" spans="1:11">
      <c r="A49414" s="17" t="s">
        <v>3425</v>
      </c>
      <c r="B49414" s="28" t="s">
        <v>8248</v>
      </c>
      <c r="C49414" s="17" t="s">
        <v>3425</v>
      </c>
      <c r="D49414" s="17" t="s">
        <v>3819</v>
      </c>
      <c r="E49414" s="17" t="s">
        <v>3437</v>
      </c>
      <c r="F49414" s="17" t="s">
        <v>4566</v>
      </c>
      <c r="G49414" s="17" t="s">
        <v>31</v>
      </c>
      <c r="H49414" s="17" t="s">
        <v>7913</v>
      </c>
      <c r="I49414" s="17" t="s">
        <v>7463</v>
      </c>
      <c r="J49414" s="17" t="s">
        <v>5287</v>
      </c>
      <c r="K49414" s="17" t="s">
        <v>32</v>
      </c>
    </row>
    <row r="49415" spans="1:11">
      <c r="A49415" s="17" t="s">
        <v>6141</v>
      </c>
      <c r="B49415" s="28" t="s">
        <v>8248</v>
      </c>
      <c r="C49415" s="17" t="s">
        <v>6141</v>
      </c>
      <c r="D49415" s="17" t="s">
        <v>6142</v>
      </c>
      <c r="E49415" s="17" t="s">
        <v>3437</v>
      </c>
      <c r="F49415" s="17" t="s">
        <v>4456</v>
      </c>
      <c r="G49415" s="17" t="s">
        <v>31</v>
      </c>
      <c r="H49415" s="17" t="s">
        <v>7913</v>
      </c>
      <c r="I49415" s="17" t="s">
        <v>7463</v>
      </c>
      <c r="J49415" s="17" t="s">
        <v>5287</v>
      </c>
      <c r="K49415" s="17" t="s">
        <v>32</v>
      </c>
    </row>
    <row r="49416" spans="1:11">
      <c r="A49416" s="17" t="s">
        <v>6471</v>
      </c>
      <c r="B49416" s="28" t="s">
        <v>8248</v>
      </c>
      <c r="C49416" s="17" t="s">
        <v>6471</v>
      </c>
      <c r="D49416" s="17" t="s">
        <v>3438</v>
      </c>
      <c r="E49416" s="17" t="s">
        <v>3437</v>
      </c>
      <c r="F49416" s="17" t="s">
        <v>5129</v>
      </c>
      <c r="G49416" s="17" t="s">
        <v>31</v>
      </c>
      <c r="H49416" s="17" t="s">
        <v>7913</v>
      </c>
      <c r="I49416" s="17" t="s">
        <v>7463</v>
      </c>
      <c r="J49416" s="17" t="s">
        <v>5287</v>
      </c>
      <c r="K49416" s="17" t="s">
        <v>32</v>
      </c>
    </row>
    <row r="49417" spans="1:11">
      <c r="A49417" s="17" t="s">
        <v>6333</v>
      </c>
      <c r="B49417" s="28" t="s">
        <v>8248</v>
      </c>
      <c r="C49417" s="17" t="s">
        <v>6333</v>
      </c>
      <c r="D49417" s="17" t="s">
        <v>4707</v>
      </c>
      <c r="E49417" s="17" t="s">
        <v>3437</v>
      </c>
      <c r="F49417" s="17" t="s">
        <v>4723</v>
      </c>
      <c r="G49417" s="17" t="s">
        <v>31</v>
      </c>
      <c r="H49417" s="17" t="s">
        <v>7913</v>
      </c>
      <c r="I49417" s="17" t="s">
        <v>7463</v>
      </c>
      <c r="J49417" s="17" t="s">
        <v>5287</v>
      </c>
      <c r="K49417" s="17" t="s">
        <v>32</v>
      </c>
    </row>
    <row r="49418" spans="1:11">
      <c r="A49418" s="17" t="s">
        <v>6244</v>
      </c>
      <c r="B49418" s="28" t="s">
        <v>8248</v>
      </c>
      <c r="C49418" s="17" t="s">
        <v>6244</v>
      </c>
      <c r="D49418" s="17" t="s">
        <v>6245</v>
      </c>
      <c r="E49418" s="17" t="s">
        <v>3564</v>
      </c>
      <c r="F49418" s="17" t="s">
        <v>4723</v>
      </c>
      <c r="G49418" s="17" t="s">
        <v>31</v>
      </c>
      <c r="H49418" s="17" t="s">
        <v>7913</v>
      </c>
      <c r="I49418" s="17" t="s">
        <v>7463</v>
      </c>
      <c r="J49418" s="17" t="s">
        <v>5287</v>
      </c>
      <c r="K49418" s="17" t="s">
        <v>32</v>
      </c>
    </row>
    <row r="49419" spans="1:11">
      <c r="A49419" s="17" t="s">
        <v>6225</v>
      </c>
      <c r="B49419" s="28" t="s">
        <v>8248</v>
      </c>
      <c r="C49419" s="17" t="s">
        <v>6225</v>
      </c>
      <c r="D49419" s="17" t="s">
        <v>4103</v>
      </c>
      <c r="E49419" s="17" t="s">
        <v>3709</v>
      </c>
      <c r="F49419" s="17" t="s">
        <v>4723</v>
      </c>
      <c r="G49419" s="17" t="s">
        <v>31</v>
      </c>
      <c r="H49419" s="17" t="s">
        <v>7913</v>
      </c>
      <c r="I49419" s="17" t="s">
        <v>7463</v>
      </c>
      <c r="J49419" s="17" t="s">
        <v>5287</v>
      </c>
      <c r="K49419" s="17" t="s">
        <v>32</v>
      </c>
    </row>
    <row r="49420" spans="1:11">
      <c r="A49420" s="17" t="s">
        <v>6246</v>
      </c>
      <c r="B49420" s="28" t="s">
        <v>8248</v>
      </c>
      <c r="C49420" s="17" t="s">
        <v>6246</v>
      </c>
      <c r="D49420" s="17" t="s">
        <v>4264</v>
      </c>
      <c r="E49420" s="17" t="s">
        <v>3518</v>
      </c>
      <c r="F49420" s="17" t="s">
        <v>5301</v>
      </c>
      <c r="G49420" s="17" t="s">
        <v>31</v>
      </c>
      <c r="H49420" s="17" t="s">
        <v>7913</v>
      </c>
      <c r="I49420" s="17" t="s">
        <v>7463</v>
      </c>
      <c r="J49420" s="17" t="s">
        <v>5287</v>
      </c>
      <c r="K49420" s="17" t="s">
        <v>32</v>
      </c>
    </row>
    <row r="49421" spans="1:11">
      <c r="A49421" s="17" t="s">
        <v>6309</v>
      </c>
      <c r="B49421" s="28" t="s">
        <v>8248</v>
      </c>
      <c r="C49421" s="17" t="s">
        <v>6309</v>
      </c>
      <c r="D49421" s="17" t="s">
        <v>6310</v>
      </c>
      <c r="E49421" s="17" t="s">
        <v>3518</v>
      </c>
      <c r="F49421" s="17" t="s">
        <v>3811</v>
      </c>
      <c r="G49421" s="17" t="s">
        <v>31</v>
      </c>
      <c r="H49421" s="17" t="s">
        <v>7913</v>
      </c>
      <c r="I49421" s="17" t="s">
        <v>7463</v>
      </c>
      <c r="J49421" s="17" t="s">
        <v>5287</v>
      </c>
      <c r="K49421" s="17" t="s">
        <v>32</v>
      </c>
    </row>
    <row r="49422" spans="1:11">
      <c r="A49422" s="17" t="s">
        <v>936</v>
      </c>
      <c r="B49422" s="28" t="s">
        <v>8248</v>
      </c>
      <c r="C49422" s="17" t="s">
        <v>936</v>
      </c>
      <c r="D49422" s="17" t="s">
        <v>3783</v>
      </c>
      <c r="E49422" s="17" t="s">
        <v>3448</v>
      </c>
      <c r="F49422" s="17" t="s">
        <v>4436</v>
      </c>
      <c r="G49422" s="17" t="s">
        <v>31</v>
      </c>
      <c r="H49422" s="17" t="s">
        <v>7913</v>
      </c>
      <c r="I49422" s="17" t="s">
        <v>7463</v>
      </c>
      <c r="J49422" s="17" t="s">
        <v>5287</v>
      </c>
      <c r="K49422" s="17" t="s">
        <v>32</v>
      </c>
    </row>
    <row r="49423" spans="1:11">
      <c r="A49423" s="17" t="s">
        <v>1823</v>
      </c>
      <c r="B49423" s="28" t="s">
        <v>8248</v>
      </c>
      <c r="C49423" s="17" t="s">
        <v>1823</v>
      </c>
      <c r="D49423" s="17" t="s">
        <v>3463</v>
      </c>
      <c r="E49423" s="17" t="s">
        <v>3607</v>
      </c>
      <c r="F49423" s="17" t="s">
        <v>4723</v>
      </c>
      <c r="G49423" s="17" t="s">
        <v>31</v>
      </c>
      <c r="H49423" s="17" t="s">
        <v>7913</v>
      </c>
      <c r="I49423" s="17" t="s">
        <v>7463</v>
      </c>
      <c r="J49423" s="17" t="s">
        <v>5287</v>
      </c>
      <c r="K49423" s="17" t="s">
        <v>32</v>
      </c>
    </row>
    <row r="49424" spans="1:11">
      <c r="A49424" s="17" t="s">
        <v>6336</v>
      </c>
      <c r="B49424" s="28" t="s">
        <v>8248</v>
      </c>
      <c r="C49424" s="17" t="s">
        <v>6336</v>
      </c>
      <c r="D49424" s="17" t="s">
        <v>3451</v>
      </c>
      <c r="E49424" s="17" t="s">
        <v>3450</v>
      </c>
      <c r="F49424" s="17" t="s">
        <v>4723</v>
      </c>
      <c r="G49424" s="17" t="s">
        <v>31</v>
      </c>
      <c r="H49424" s="17" t="s">
        <v>7913</v>
      </c>
      <c r="I49424" s="17" t="s">
        <v>7463</v>
      </c>
      <c r="J49424" s="17" t="s">
        <v>5287</v>
      </c>
      <c r="K49424" s="17" t="s">
        <v>32</v>
      </c>
    </row>
    <row r="49425" spans="1:11">
      <c r="A49425" s="17" t="s">
        <v>6227</v>
      </c>
      <c r="B49425" s="28" t="s">
        <v>8248</v>
      </c>
      <c r="C49425" s="17" t="s">
        <v>6227</v>
      </c>
      <c r="D49425" s="17" t="s">
        <v>3624</v>
      </c>
      <c r="E49425" s="17" t="s">
        <v>4596</v>
      </c>
      <c r="F49425" s="17" t="s">
        <v>4456</v>
      </c>
      <c r="G49425" s="17" t="s">
        <v>31</v>
      </c>
      <c r="H49425" s="17" t="s">
        <v>7913</v>
      </c>
      <c r="I49425" s="17" t="s">
        <v>7463</v>
      </c>
      <c r="J49425" s="17" t="s">
        <v>5287</v>
      </c>
      <c r="K49425" s="17" t="s">
        <v>32</v>
      </c>
    </row>
    <row r="49426" spans="1:11">
      <c r="A49426" s="17" t="s">
        <v>1034</v>
      </c>
      <c r="B49426" s="28" t="s">
        <v>8248</v>
      </c>
      <c r="C49426" s="17" t="s">
        <v>1034</v>
      </c>
      <c r="D49426" s="17" t="s">
        <v>4470</v>
      </c>
      <c r="E49426" s="17" t="s">
        <v>3711</v>
      </c>
      <c r="F49426" s="17" t="s">
        <v>4436</v>
      </c>
      <c r="G49426" s="17" t="s">
        <v>31</v>
      </c>
      <c r="H49426" s="17" t="s">
        <v>7913</v>
      </c>
      <c r="I49426" s="17" t="s">
        <v>7463</v>
      </c>
      <c r="J49426" s="17" t="s">
        <v>5287</v>
      </c>
      <c r="K49426" s="17" t="s">
        <v>32</v>
      </c>
    </row>
    <row r="49427" spans="1:11">
      <c r="A49427" s="17" t="s">
        <v>6321</v>
      </c>
      <c r="B49427" s="28" t="s">
        <v>8248</v>
      </c>
      <c r="C49427" s="17" t="s">
        <v>6321</v>
      </c>
      <c r="D49427" s="17" t="s">
        <v>3459</v>
      </c>
      <c r="E49427" s="17" t="s">
        <v>3523</v>
      </c>
      <c r="F49427" s="17" t="s">
        <v>4723</v>
      </c>
      <c r="G49427" s="17" t="s">
        <v>31</v>
      </c>
      <c r="H49427" s="17" t="s">
        <v>7913</v>
      </c>
      <c r="I49427" s="17" t="s">
        <v>7463</v>
      </c>
      <c r="J49427" s="17" t="s">
        <v>5287</v>
      </c>
      <c r="K49427" s="17" t="s">
        <v>32</v>
      </c>
    </row>
    <row r="49428" spans="1:11">
      <c r="A49428" s="17" t="s">
        <v>6228</v>
      </c>
      <c r="B49428" s="28" t="s">
        <v>8248</v>
      </c>
      <c r="C49428" s="17" t="s">
        <v>6228</v>
      </c>
      <c r="D49428" s="17" t="s">
        <v>3561</v>
      </c>
      <c r="E49428" s="17" t="s">
        <v>3523</v>
      </c>
      <c r="F49428" s="17" t="s">
        <v>4456</v>
      </c>
      <c r="G49428" s="17" t="s">
        <v>31</v>
      </c>
      <c r="H49428" s="17" t="s">
        <v>7913</v>
      </c>
      <c r="I49428" s="17" t="s">
        <v>7463</v>
      </c>
      <c r="J49428" s="17" t="s">
        <v>5287</v>
      </c>
      <c r="K49428" s="17" t="s">
        <v>32</v>
      </c>
    </row>
    <row r="49429" spans="1:11">
      <c r="A49429" s="17" t="s">
        <v>6290</v>
      </c>
      <c r="B49429" s="28" t="s">
        <v>8248</v>
      </c>
      <c r="C49429" s="17" t="s">
        <v>6290</v>
      </c>
      <c r="D49429" s="17" t="s">
        <v>6291</v>
      </c>
      <c r="E49429" s="17" t="s">
        <v>3455</v>
      </c>
      <c r="F49429" s="17" t="s">
        <v>5301</v>
      </c>
      <c r="G49429" s="17" t="s">
        <v>31</v>
      </c>
      <c r="H49429" s="17" t="s">
        <v>7913</v>
      </c>
      <c r="I49429" s="17" t="s">
        <v>7463</v>
      </c>
      <c r="J49429" s="17" t="s">
        <v>5287</v>
      </c>
      <c r="K49429" s="17" t="s">
        <v>32</v>
      </c>
    </row>
    <row r="49430" spans="1:11">
      <c r="A49430" s="17" t="s">
        <v>6107</v>
      </c>
      <c r="B49430" s="28" t="s">
        <v>8248</v>
      </c>
      <c r="C49430" s="17" t="s">
        <v>6107</v>
      </c>
      <c r="D49430" s="17" t="s">
        <v>3614</v>
      </c>
      <c r="E49430" s="17" t="s">
        <v>3528</v>
      </c>
      <c r="F49430" s="17" t="s">
        <v>4723</v>
      </c>
      <c r="G49430" s="17" t="s">
        <v>31</v>
      </c>
      <c r="H49430" s="17" t="s">
        <v>7913</v>
      </c>
      <c r="I49430" s="17" t="s">
        <v>7463</v>
      </c>
      <c r="J49430" s="17" t="s">
        <v>5287</v>
      </c>
      <c r="K49430" s="17" t="s">
        <v>32</v>
      </c>
    </row>
    <row r="49431" spans="1:11">
      <c r="A49431" s="17" t="s">
        <v>6341</v>
      </c>
      <c r="B49431" s="28" t="s">
        <v>8248</v>
      </c>
      <c r="C49431" s="17" t="s">
        <v>6341</v>
      </c>
      <c r="D49431" s="17" t="s">
        <v>4066</v>
      </c>
      <c r="E49431" s="17" t="s">
        <v>3610</v>
      </c>
      <c r="F49431" s="17" t="s">
        <v>4436</v>
      </c>
      <c r="G49431" s="17" t="s">
        <v>31</v>
      </c>
      <c r="H49431" s="17" t="s">
        <v>7913</v>
      </c>
      <c r="I49431" s="17" t="s">
        <v>7463</v>
      </c>
      <c r="J49431" s="17" t="s">
        <v>5287</v>
      </c>
      <c r="K49431" s="17" t="s">
        <v>32</v>
      </c>
    </row>
    <row r="49432" spans="1:11">
      <c r="A49432" s="17" t="s">
        <v>6293</v>
      </c>
      <c r="B49432" s="28" t="s">
        <v>8248</v>
      </c>
      <c r="C49432" s="17" t="s">
        <v>6293</v>
      </c>
      <c r="D49432" s="17" t="s">
        <v>5587</v>
      </c>
      <c r="E49432" s="17" t="s">
        <v>3464</v>
      </c>
      <c r="F49432" s="17" t="s">
        <v>4723</v>
      </c>
      <c r="G49432" s="17" t="s">
        <v>31</v>
      </c>
      <c r="H49432" s="17" t="s">
        <v>7913</v>
      </c>
      <c r="I49432" s="17" t="s">
        <v>7463</v>
      </c>
      <c r="J49432" s="17" t="s">
        <v>5287</v>
      </c>
      <c r="K49432" s="17" t="s">
        <v>32</v>
      </c>
    </row>
    <row r="49433" spans="1:11">
      <c r="A49433" s="17" t="s">
        <v>6112</v>
      </c>
      <c r="B49433" s="28" t="s">
        <v>8248</v>
      </c>
      <c r="C49433" s="17" t="s">
        <v>6112</v>
      </c>
      <c r="D49433" s="17" t="s">
        <v>3463</v>
      </c>
      <c r="E49433" s="17" t="s">
        <v>3464</v>
      </c>
      <c r="F49433" s="17" t="s">
        <v>5301</v>
      </c>
      <c r="G49433" s="17" t="s">
        <v>31</v>
      </c>
      <c r="H49433" s="17" t="s">
        <v>7913</v>
      </c>
      <c r="I49433" s="17" t="s">
        <v>7463</v>
      </c>
      <c r="J49433" s="17" t="s">
        <v>5287</v>
      </c>
      <c r="K49433" s="17" t="s">
        <v>32</v>
      </c>
    </row>
    <row r="49434" spans="1:11">
      <c r="A49434" s="17" t="s">
        <v>6294</v>
      </c>
      <c r="B49434" s="28" t="s">
        <v>8248</v>
      </c>
      <c r="C49434" s="17" t="s">
        <v>6294</v>
      </c>
      <c r="D49434" s="17" t="s">
        <v>3586</v>
      </c>
      <c r="E49434" s="17" t="s">
        <v>3464</v>
      </c>
      <c r="F49434" s="17" t="s">
        <v>4723</v>
      </c>
      <c r="G49434" s="17" t="s">
        <v>31</v>
      </c>
      <c r="H49434" s="17" t="s">
        <v>7913</v>
      </c>
      <c r="I49434" s="17" t="s">
        <v>7463</v>
      </c>
      <c r="J49434" s="17" t="s">
        <v>5287</v>
      </c>
      <c r="K49434" s="17" t="s">
        <v>32</v>
      </c>
    </row>
    <row r="49435" spans="1:11">
      <c r="A49435" s="17" t="s">
        <v>6343</v>
      </c>
      <c r="B49435" s="28" t="s">
        <v>8248</v>
      </c>
      <c r="C49435" s="17" t="s">
        <v>6343</v>
      </c>
      <c r="D49435" s="17" t="s">
        <v>3562</v>
      </c>
      <c r="E49435" s="17" t="s">
        <v>3849</v>
      </c>
      <c r="F49435" s="17" t="s">
        <v>4723</v>
      </c>
      <c r="G49435" s="17" t="s">
        <v>31</v>
      </c>
      <c r="H49435" s="17" t="s">
        <v>7913</v>
      </c>
      <c r="I49435" s="17" t="s">
        <v>7463</v>
      </c>
      <c r="J49435" s="17" t="s">
        <v>5287</v>
      </c>
      <c r="K49435" s="17" t="s">
        <v>32</v>
      </c>
    </row>
    <row r="49436" spans="1:11">
      <c r="A49436" s="17" t="s">
        <v>992</v>
      </c>
      <c r="B49436" s="28" t="s">
        <v>8248</v>
      </c>
      <c r="C49436" s="17" t="s">
        <v>992</v>
      </c>
      <c r="D49436" s="17" t="s">
        <v>4344</v>
      </c>
      <c r="E49436" s="17" t="s">
        <v>3471</v>
      </c>
      <c r="F49436" s="17" t="s">
        <v>4456</v>
      </c>
      <c r="G49436" s="17" t="s">
        <v>31</v>
      </c>
      <c r="H49436" s="17" t="s">
        <v>7913</v>
      </c>
      <c r="I49436" s="17" t="s">
        <v>7463</v>
      </c>
      <c r="J49436" s="17" t="s">
        <v>5287</v>
      </c>
      <c r="K49436" s="17" t="s">
        <v>32</v>
      </c>
    </row>
    <row r="49437" spans="1:11">
      <c r="A49437" s="17" t="s">
        <v>941</v>
      </c>
      <c r="B49437" s="28" t="s">
        <v>8248</v>
      </c>
      <c r="C49437" s="17" t="s">
        <v>941</v>
      </c>
      <c r="D49437" s="17" t="s">
        <v>3866</v>
      </c>
      <c r="E49437" s="17" t="s">
        <v>3473</v>
      </c>
      <c r="F49437" s="17" t="s">
        <v>4436</v>
      </c>
      <c r="G49437" s="17" t="s">
        <v>31</v>
      </c>
      <c r="H49437" s="17" t="s">
        <v>7913</v>
      </c>
      <c r="I49437" s="17" t="s">
        <v>7463</v>
      </c>
      <c r="J49437" s="17" t="s">
        <v>5287</v>
      </c>
      <c r="K49437" s="17" t="s">
        <v>32</v>
      </c>
    </row>
    <row r="49438" spans="1:11">
      <c r="A49438" s="17" t="s">
        <v>6117</v>
      </c>
      <c r="B49438" s="28" t="s">
        <v>8248</v>
      </c>
      <c r="C49438" s="17" t="s">
        <v>6117</v>
      </c>
      <c r="D49438" s="17" t="s">
        <v>5783</v>
      </c>
      <c r="E49438" s="17" t="s">
        <v>3473</v>
      </c>
      <c r="F49438" s="17" t="s">
        <v>4436</v>
      </c>
      <c r="G49438" s="17" t="s">
        <v>31</v>
      </c>
      <c r="H49438" s="17" t="s">
        <v>7913</v>
      </c>
      <c r="I49438" s="17" t="s">
        <v>7463</v>
      </c>
      <c r="J49438" s="17" t="s">
        <v>5287</v>
      </c>
      <c r="K49438" s="17" t="s">
        <v>32</v>
      </c>
    </row>
    <row r="49439" spans="1:11">
      <c r="A49439" s="17" t="s">
        <v>6297</v>
      </c>
      <c r="B49439" s="28" t="s">
        <v>8248</v>
      </c>
      <c r="C49439" s="17" t="s">
        <v>6297</v>
      </c>
      <c r="D49439" s="17" t="s">
        <v>3801</v>
      </c>
      <c r="E49439" s="17" t="s">
        <v>3473</v>
      </c>
      <c r="F49439" s="17" t="s">
        <v>4723</v>
      </c>
      <c r="G49439" s="17" t="s">
        <v>31</v>
      </c>
      <c r="H49439" s="17" t="s">
        <v>7913</v>
      </c>
      <c r="I49439" s="17" t="s">
        <v>7463</v>
      </c>
      <c r="J49439" s="17" t="s">
        <v>5287</v>
      </c>
      <c r="K49439" s="17" t="s">
        <v>32</v>
      </c>
    </row>
    <row r="49440" spans="1:11">
      <c r="A49440" s="17" t="s">
        <v>6263</v>
      </c>
      <c r="B49440" s="28" t="s">
        <v>8248</v>
      </c>
      <c r="C49440" s="17" t="s">
        <v>6263</v>
      </c>
      <c r="D49440" s="17" t="s">
        <v>4336</v>
      </c>
      <c r="E49440" s="17" t="s">
        <v>3773</v>
      </c>
      <c r="F49440" s="17" t="s">
        <v>5301</v>
      </c>
      <c r="G49440" s="17" t="s">
        <v>31</v>
      </c>
      <c r="H49440" s="17" t="s">
        <v>7913</v>
      </c>
      <c r="I49440" s="17" t="s">
        <v>7463</v>
      </c>
      <c r="J49440" s="17" t="s">
        <v>5287</v>
      </c>
      <c r="K49440" s="17" t="s">
        <v>32</v>
      </c>
    </row>
    <row r="49441" spans="1:11">
      <c r="A49441" s="17" t="s">
        <v>6299</v>
      </c>
      <c r="B49441" s="28" t="s">
        <v>8248</v>
      </c>
      <c r="C49441" s="17" t="s">
        <v>6299</v>
      </c>
      <c r="D49441" s="17" t="s">
        <v>3769</v>
      </c>
      <c r="E49441" s="17" t="s">
        <v>3878</v>
      </c>
      <c r="F49441" s="17" t="s">
        <v>5301</v>
      </c>
      <c r="G49441" s="17" t="s">
        <v>31</v>
      </c>
      <c r="H49441" s="17" t="s">
        <v>7913</v>
      </c>
      <c r="I49441" s="17" t="s">
        <v>7463</v>
      </c>
      <c r="J49441" s="17" t="s">
        <v>5287</v>
      </c>
      <c r="K49441" s="17" t="s">
        <v>32</v>
      </c>
    </row>
    <row r="49442" spans="1:11">
      <c r="A49442" s="17" t="s">
        <v>2109</v>
      </c>
      <c r="B49442" s="28" t="s">
        <v>8248</v>
      </c>
      <c r="C49442" s="17" t="s">
        <v>2109</v>
      </c>
      <c r="D49442" s="17" t="s">
        <v>3579</v>
      </c>
      <c r="E49442" s="17" t="s">
        <v>3648</v>
      </c>
      <c r="F49442" s="17" t="s">
        <v>4723</v>
      </c>
      <c r="G49442" s="17" t="s">
        <v>31</v>
      </c>
      <c r="H49442" s="17" t="s">
        <v>7913</v>
      </c>
      <c r="I49442" s="17" t="s">
        <v>7463</v>
      </c>
      <c r="J49442" s="17" t="s">
        <v>5287</v>
      </c>
      <c r="K49442" s="17" t="s">
        <v>32</v>
      </c>
    </row>
    <row r="49443" spans="1:11">
      <c r="A49443" s="17" t="s">
        <v>6213</v>
      </c>
      <c r="B49443" s="28" t="s">
        <v>8248</v>
      </c>
      <c r="C49443" s="17" t="s">
        <v>6213</v>
      </c>
      <c r="D49443" s="17" t="s">
        <v>5585</v>
      </c>
      <c r="E49443" s="17" t="s">
        <v>3648</v>
      </c>
      <c r="F49443" s="17" t="s">
        <v>4456</v>
      </c>
      <c r="G49443" s="17" t="s">
        <v>31</v>
      </c>
      <c r="H49443" s="17" t="s">
        <v>7913</v>
      </c>
      <c r="I49443" s="17" t="s">
        <v>7463</v>
      </c>
      <c r="J49443" s="17" t="s">
        <v>5287</v>
      </c>
      <c r="K49443" s="17" t="s">
        <v>32</v>
      </c>
    </row>
    <row r="49444" spans="1:11">
      <c r="A49444" s="17" t="s">
        <v>6265</v>
      </c>
      <c r="B49444" s="28" t="s">
        <v>8248</v>
      </c>
      <c r="C49444" s="17" t="s">
        <v>6265</v>
      </c>
      <c r="D49444" s="17" t="s">
        <v>3566</v>
      </c>
      <c r="E49444" s="17" t="s">
        <v>3694</v>
      </c>
      <c r="F49444" s="17" t="s">
        <v>5301</v>
      </c>
      <c r="G49444" s="17" t="s">
        <v>31</v>
      </c>
      <c r="H49444" s="17" t="s">
        <v>7913</v>
      </c>
      <c r="I49444" s="17" t="s">
        <v>7463</v>
      </c>
      <c r="J49444" s="17" t="s">
        <v>5287</v>
      </c>
      <c r="K49444" s="17" t="s">
        <v>32</v>
      </c>
    </row>
    <row r="49445" spans="1:11">
      <c r="A49445" s="17" t="s">
        <v>6237</v>
      </c>
      <c r="B49445" s="28" t="s">
        <v>8248</v>
      </c>
      <c r="C49445" s="17" t="s">
        <v>6237</v>
      </c>
      <c r="D49445" s="17" t="s">
        <v>4066</v>
      </c>
      <c r="E49445" s="17" t="s">
        <v>3484</v>
      </c>
      <c r="F49445" s="17" t="s">
        <v>4436</v>
      </c>
      <c r="G49445" s="17" t="s">
        <v>31</v>
      </c>
      <c r="H49445" s="17" t="s">
        <v>7913</v>
      </c>
      <c r="I49445" s="17" t="s">
        <v>7463</v>
      </c>
      <c r="J49445" s="17" t="s">
        <v>5287</v>
      </c>
      <c r="K49445" s="17" t="s">
        <v>32</v>
      </c>
    </row>
    <row r="49446" spans="1:11">
      <c r="A49446" s="17" t="s">
        <v>6350</v>
      </c>
      <c r="B49446" s="28" t="s">
        <v>8248</v>
      </c>
      <c r="C49446" s="17" t="s">
        <v>6350</v>
      </c>
      <c r="D49446" s="17" t="s">
        <v>3463</v>
      </c>
      <c r="E49446" s="17" t="s">
        <v>4370</v>
      </c>
      <c r="F49446" s="17" t="s">
        <v>5301</v>
      </c>
      <c r="G49446" s="17" t="s">
        <v>31</v>
      </c>
      <c r="H49446" s="17" t="s">
        <v>7913</v>
      </c>
      <c r="I49446" s="17" t="s">
        <v>7463</v>
      </c>
      <c r="J49446" s="17" t="s">
        <v>5287</v>
      </c>
      <c r="K49446" s="17" t="s">
        <v>32</v>
      </c>
    </row>
    <row r="49447" spans="1:11">
      <c r="A49447" s="17" t="s">
        <v>6122</v>
      </c>
      <c r="B49447" s="28" t="s">
        <v>8248</v>
      </c>
      <c r="C49447" s="17" t="s">
        <v>6122</v>
      </c>
      <c r="D49447" s="17" t="s">
        <v>6123</v>
      </c>
      <c r="E49447" s="17" t="s">
        <v>3486</v>
      </c>
      <c r="F49447" s="17" t="s">
        <v>4436</v>
      </c>
      <c r="G49447" s="17" t="s">
        <v>31</v>
      </c>
      <c r="H49447" s="17" t="s">
        <v>7913</v>
      </c>
      <c r="I49447" s="17" t="s">
        <v>7463</v>
      </c>
      <c r="J49447" s="17" t="s">
        <v>5287</v>
      </c>
      <c r="K49447" s="17" t="s">
        <v>32</v>
      </c>
    </row>
    <row r="49448" spans="1:11">
      <c r="A49448" s="17" t="s">
        <v>6300</v>
      </c>
      <c r="B49448" s="28" t="s">
        <v>8248</v>
      </c>
      <c r="C49448" s="17" t="s">
        <v>6300</v>
      </c>
      <c r="D49448" s="17" t="s">
        <v>6301</v>
      </c>
      <c r="E49448" s="17" t="s">
        <v>3486</v>
      </c>
      <c r="F49448" s="17" t="s">
        <v>5301</v>
      </c>
      <c r="G49448" s="17" t="s">
        <v>31</v>
      </c>
      <c r="H49448" s="17" t="s">
        <v>7913</v>
      </c>
      <c r="I49448" s="17" t="s">
        <v>7463</v>
      </c>
      <c r="J49448" s="17" t="s">
        <v>5287</v>
      </c>
      <c r="K49448" s="17" t="s">
        <v>32</v>
      </c>
    </row>
    <row r="49449" spans="1:11">
      <c r="A49449" s="17" t="s">
        <v>3424</v>
      </c>
      <c r="B49449" s="28" t="s">
        <v>8248</v>
      </c>
      <c r="C49449" s="17" t="s">
        <v>3424</v>
      </c>
      <c r="D49449" s="17" t="s">
        <v>5137</v>
      </c>
      <c r="E49449" s="17" t="s">
        <v>3492</v>
      </c>
      <c r="F49449" s="17" t="s">
        <v>5138</v>
      </c>
      <c r="G49449" s="17" t="s">
        <v>31</v>
      </c>
      <c r="H49449" s="17" t="s">
        <v>7913</v>
      </c>
      <c r="I49449" s="17" t="s">
        <v>7463</v>
      </c>
      <c r="J49449" s="17" t="s">
        <v>5287</v>
      </c>
      <c r="K49449" s="17" t="s">
        <v>32</v>
      </c>
    </row>
    <row r="49450" spans="1:11">
      <c r="A49450" s="17" t="s">
        <v>6240</v>
      </c>
      <c r="B49450" s="28" t="s">
        <v>8248</v>
      </c>
      <c r="C49450" s="17" t="s">
        <v>6240</v>
      </c>
      <c r="D49450" s="17" t="s">
        <v>4051</v>
      </c>
      <c r="E49450" s="17" t="s">
        <v>3947</v>
      </c>
      <c r="F49450" s="17" t="s">
        <v>5301</v>
      </c>
      <c r="G49450" s="17" t="s">
        <v>31</v>
      </c>
      <c r="H49450" s="17" t="s">
        <v>7913</v>
      </c>
      <c r="I49450" s="17" t="s">
        <v>7463</v>
      </c>
      <c r="J49450" s="17" t="s">
        <v>5287</v>
      </c>
      <c r="K49450" s="17" t="s">
        <v>32</v>
      </c>
    </row>
    <row r="49451" spans="1:11">
      <c r="A49451" s="17" t="s">
        <v>6219</v>
      </c>
      <c r="B49451" s="28" t="s">
        <v>8248</v>
      </c>
      <c r="C49451" s="17" t="s">
        <v>6219</v>
      </c>
      <c r="D49451" s="17" t="s">
        <v>3834</v>
      </c>
      <c r="E49451" s="17" t="s">
        <v>3621</v>
      </c>
      <c r="F49451" s="17" t="s">
        <v>4723</v>
      </c>
      <c r="G49451" s="17" t="s">
        <v>31</v>
      </c>
      <c r="H49451" s="17" t="s">
        <v>7913</v>
      </c>
      <c r="I49451" s="17" t="s">
        <v>7463</v>
      </c>
      <c r="J49451" s="17" t="s">
        <v>5287</v>
      </c>
      <c r="K49451" s="17" t="s">
        <v>32</v>
      </c>
    </row>
    <row r="49452" spans="1:11">
      <c r="A49452" s="17" t="s">
        <v>6127</v>
      </c>
      <c r="B49452" s="28" t="s">
        <v>8248</v>
      </c>
      <c r="C49452" s="17" t="s">
        <v>6127</v>
      </c>
      <c r="D49452" s="17" t="s">
        <v>3635</v>
      </c>
      <c r="E49452" s="17" t="s">
        <v>3621</v>
      </c>
      <c r="F49452" s="17" t="s">
        <v>4436</v>
      </c>
      <c r="G49452" s="17" t="s">
        <v>31</v>
      </c>
      <c r="H49452" s="17" t="s">
        <v>7913</v>
      </c>
      <c r="I49452" s="17" t="s">
        <v>7463</v>
      </c>
      <c r="J49452" s="17" t="s">
        <v>5287</v>
      </c>
      <c r="K49452" s="17" t="s">
        <v>32</v>
      </c>
    </row>
    <row r="49453" spans="1:11">
      <c r="A49453" s="17" t="s">
        <v>6128</v>
      </c>
      <c r="B49453" s="28" t="s">
        <v>8248</v>
      </c>
      <c r="C49453" s="17" t="s">
        <v>6128</v>
      </c>
      <c r="D49453" s="17" t="s">
        <v>3534</v>
      </c>
      <c r="E49453" s="17" t="s">
        <v>3495</v>
      </c>
      <c r="F49453" s="17" t="s">
        <v>4723</v>
      </c>
      <c r="G49453" s="17" t="s">
        <v>31</v>
      </c>
      <c r="H49453" s="17" t="s">
        <v>7913</v>
      </c>
      <c r="I49453" s="17" t="s">
        <v>7463</v>
      </c>
      <c r="J49453" s="17" t="s">
        <v>5287</v>
      </c>
      <c r="K49453" s="17" t="s">
        <v>32</v>
      </c>
    </row>
    <row r="49454" spans="1:11">
      <c r="A49454" s="17" t="s">
        <v>6130</v>
      </c>
      <c r="B49454" s="28" t="s">
        <v>8248</v>
      </c>
      <c r="C49454" s="17" t="s">
        <v>6130</v>
      </c>
      <c r="D49454" s="17" t="s">
        <v>3522</v>
      </c>
      <c r="E49454" s="17" t="s">
        <v>3501</v>
      </c>
      <c r="F49454" s="17" t="s">
        <v>4723</v>
      </c>
      <c r="G49454" s="17" t="s">
        <v>31</v>
      </c>
      <c r="H49454" s="17" t="s">
        <v>7913</v>
      </c>
      <c r="I49454" s="17" t="s">
        <v>7463</v>
      </c>
      <c r="J49454" s="17" t="s">
        <v>5287</v>
      </c>
      <c r="K49454" s="17" t="s">
        <v>32</v>
      </c>
    </row>
    <row r="49455" spans="1:11">
      <c r="A49455" s="17" t="s">
        <v>6318</v>
      </c>
      <c r="B49455" s="28" t="s">
        <v>8248</v>
      </c>
      <c r="C49455" s="17" t="s">
        <v>6318</v>
      </c>
      <c r="D49455" s="17" t="s">
        <v>3438</v>
      </c>
      <c r="E49455" s="17" t="s">
        <v>3558</v>
      </c>
      <c r="F49455" s="17" t="s">
        <v>5301</v>
      </c>
      <c r="G49455" s="17" t="s">
        <v>31</v>
      </c>
      <c r="H49455" s="17" t="s">
        <v>7913</v>
      </c>
      <c r="I49455" s="17" t="s">
        <v>7463</v>
      </c>
      <c r="J49455" s="17" t="s">
        <v>5287</v>
      </c>
      <c r="K49455" s="17" t="s">
        <v>32</v>
      </c>
    </row>
    <row r="49456" spans="1:11">
      <c r="A49456" s="17" t="s">
        <v>6302</v>
      </c>
      <c r="B49456" s="28" t="s">
        <v>8248</v>
      </c>
      <c r="C49456" s="17" t="s">
        <v>6302</v>
      </c>
      <c r="D49456" s="17" t="s">
        <v>6303</v>
      </c>
      <c r="E49456" s="17" t="s">
        <v>3809</v>
      </c>
      <c r="F49456" s="17" t="s">
        <v>4723</v>
      </c>
      <c r="G49456" s="17" t="s">
        <v>31</v>
      </c>
      <c r="H49456" s="17" t="s">
        <v>7913</v>
      </c>
      <c r="I49456" s="17" t="s">
        <v>7463</v>
      </c>
      <c r="J49456" s="17" t="s">
        <v>5287</v>
      </c>
      <c r="K49456" s="17" t="s">
        <v>32</v>
      </c>
    </row>
    <row r="49457" spans="1:11">
      <c r="A49457" s="17" t="s">
        <v>6243</v>
      </c>
      <c r="B49457" s="28" t="s">
        <v>8248</v>
      </c>
      <c r="C49457" s="17" t="s">
        <v>6243</v>
      </c>
      <c r="D49457" s="17" t="s">
        <v>4503</v>
      </c>
      <c r="E49457" s="17" t="s">
        <v>3598</v>
      </c>
      <c r="F49457" s="17" t="s">
        <v>4456</v>
      </c>
      <c r="G49457" s="17" t="s">
        <v>31</v>
      </c>
      <c r="H49457" s="17" t="s">
        <v>7913</v>
      </c>
      <c r="I49457" s="17" t="s">
        <v>7463</v>
      </c>
      <c r="J49457" s="17" t="s">
        <v>5287</v>
      </c>
      <c r="K49457" s="17" t="s">
        <v>32</v>
      </c>
    </row>
    <row r="49458" spans="1:11">
      <c r="A49458" s="17" t="s">
        <v>6304</v>
      </c>
      <c r="B49458" s="28" t="s">
        <v>8248</v>
      </c>
      <c r="C49458" s="17" t="s">
        <v>6304</v>
      </c>
      <c r="D49458" s="17" t="s">
        <v>3897</v>
      </c>
      <c r="E49458" s="17" t="s">
        <v>3706</v>
      </c>
      <c r="F49458" s="17" t="s">
        <v>5301</v>
      </c>
      <c r="G49458" s="17" t="s">
        <v>31</v>
      </c>
      <c r="H49458" s="17" t="s">
        <v>7913</v>
      </c>
      <c r="I49458" s="17" t="s">
        <v>7463</v>
      </c>
      <c r="J49458" s="17" t="s">
        <v>5287</v>
      </c>
      <c r="K49458" s="17" t="s">
        <v>32</v>
      </c>
    </row>
    <row r="49459" spans="1:11">
      <c r="A49459" s="17" t="s">
        <v>6285</v>
      </c>
      <c r="B49459" s="28" t="s">
        <v>8248</v>
      </c>
      <c r="C49459" s="17" t="s">
        <v>6285</v>
      </c>
      <c r="D49459" s="17" t="s">
        <v>3522</v>
      </c>
      <c r="E49459" s="17" t="s">
        <v>3706</v>
      </c>
      <c r="F49459" s="17" t="s">
        <v>4723</v>
      </c>
      <c r="G49459" s="17" t="s">
        <v>31</v>
      </c>
      <c r="H49459" s="17" t="s">
        <v>7913</v>
      </c>
      <c r="I49459" s="17" t="s">
        <v>7463</v>
      </c>
      <c r="J49459" s="17" t="s">
        <v>5287</v>
      </c>
      <c r="K49459" s="17" t="s">
        <v>32</v>
      </c>
    </row>
    <row r="49460" spans="1:11">
      <c r="A49460" s="17" t="s">
        <v>6305</v>
      </c>
      <c r="B49460" s="28" t="s">
        <v>8248</v>
      </c>
      <c r="C49460" s="17" t="s">
        <v>6305</v>
      </c>
      <c r="D49460" s="17" t="s">
        <v>3818</v>
      </c>
      <c r="E49460" s="17" t="s">
        <v>3706</v>
      </c>
      <c r="F49460" s="17" t="s">
        <v>4456</v>
      </c>
      <c r="G49460" s="17" t="s">
        <v>31</v>
      </c>
      <c r="H49460" s="17" t="s">
        <v>7913</v>
      </c>
      <c r="I49460" s="17" t="s">
        <v>7463</v>
      </c>
      <c r="J49460" s="17" t="s">
        <v>5287</v>
      </c>
      <c r="K49460" s="17" t="s">
        <v>32</v>
      </c>
    </row>
    <row r="49461" spans="1:11">
      <c r="A49461" s="17" t="s">
        <v>1397</v>
      </c>
      <c r="B49461" s="28" t="s">
        <v>7915</v>
      </c>
      <c r="C49461" s="17" t="s">
        <v>1397</v>
      </c>
      <c r="D49461" s="17" t="s">
        <v>3705</v>
      </c>
      <c r="E49461" s="17" t="s">
        <v>3508</v>
      </c>
      <c r="F49461" s="17" t="s">
        <v>4398</v>
      </c>
      <c r="G49461" s="17" t="s">
        <v>67</v>
      </c>
      <c r="H49461" s="17" t="s">
        <v>7916</v>
      </c>
      <c r="I49461" s="17" t="s">
        <v>7463</v>
      </c>
      <c r="J49461" s="17" t="s">
        <v>5287</v>
      </c>
      <c r="K49461" s="17" t="s">
        <v>68</v>
      </c>
    </row>
    <row r="49462" spans="1:11">
      <c r="A49462" s="17" t="s">
        <v>1369</v>
      </c>
      <c r="B49462" s="28" t="s">
        <v>7915</v>
      </c>
      <c r="C49462" s="17" t="s">
        <v>1369</v>
      </c>
      <c r="D49462" s="17" t="s">
        <v>4581</v>
      </c>
      <c r="E49462" s="17" t="s">
        <v>3437</v>
      </c>
      <c r="F49462" s="17" t="s">
        <v>4400</v>
      </c>
      <c r="G49462" s="17" t="s">
        <v>67</v>
      </c>
      <c r="H49462" s="17" t="s">
        <v>7916</v>
      </c>
      <c r="I49462" s="17" t="s">
        <v>7463</v>
      </c>
      <c r="J49462" s="17" t="s">
        <v>5287</v>
      </c>
      <c r="K49462" s="17" t="s">
        <v>68</v>
      </c>
    </row>
    <row r="49463" spans="1:11">
      <c r="A49463" s="17" t="s">
        <v>1110</v>
      </c>
      <c r="B49463" s="28" t="s">
        <v>7915</v>
      </c>
      <c r="C49463" s="17" t="s">
        <v>1110</v>
      </c>
      <c r="D49463" s="17" t="s">
        <v>3634</v>
      </c>
      <c r="E49463" s="17" t="s">
        <v>3437</v>
      </c>
      <c r="F49463" s="17" t="s">
        <v>4387</v>
      </c>
      <c r="G49463" s="17" t="s">
        <v>67</v>
      </c>
      <c r="H49463" s="17" t="s">
        <v>7916</v>
      </c>
      <c r="I49463" s="17" t="s">
        <v>7463</v>
      </c>
      <c r="J49463" s="17" t="s">
        <v>5287</v>
      </c>
      <c r="K49463" s="17" t="s">
        <v>68</v>
      </c>
    </row>
    <row r="49464" spans="1:11">
      <c r="A49464" s="17" t="s">
        <v>5871</v>
      </c>
      <c r="B49464" s="28" t="s">
        <v>7915</v>
      </c>
      <c r="C49464" s="17" t="s">
        <v>5871</v>
      </c>
      <c r="D49464" s="17" t="s">
        <v>3510</v>
      </c>
      <c r="E49464" s="17" t="s">
        <v>3511</v>
      </c>
      <c r="F49464" s="17" t="s">
        <v>4387</v>
      </c>
      <c r="G49464" s="17" t="s">
        <v>67</v>
      </c>
      <c r="H49464" s="17" t="s">
        <v>7916</v>
      </c>
      <c r="I49464" s="17" t="s">
        <v>7463</v>
      </c>
      <c r="J49464" s="17" t="s">
        <v>5287</v>
      </c>
      <c r="K49464" s="17" t="s">
        <v>68</v>
      </c>
    </row>
    <row r="49465" spans="1:11">
      <c r="A49465" s="17" t="s">
        <v>1821</v>
      </c>
      <c r="B49465" s="28" t="s">
        <v>7915</v>
      </c>
      <c r="C49465" s="17" t="s">
        <v>1821</v>
      </c>
      <c r="D49465" s="17" t="s">
        <v>3459</v>
      </c>
      <c r="E49465" s="17" t="s">
        <v>3564</v>
      </c>
      <c r="F49465" s="17" t="s">
        <v>4398</v>
      </c>
      <c r="G49465" s="17" t="s">
        <v>67</v>
      </c>
      <c r="H49465" s="17" t="s">
        <v>7916</v>
      </c>
      <c r="I49465" s="17" t="s">
        <v>7463</v>
      </c>
      <c r="J49465" s="17" t="s">
        <v>5287</v>
      </c>
      <c r="K49465" s="17" t="s">
        <v>68</v>
      </c>
    </row>
    <row r="49466" spans="1:11">
      <c r="A49466" s="17" t="s">
        <v>1401</v>
      </c>
      <c r="B49466" s="28" t="s">
        <v>7915</v>
      </c>
      <c r="C49466" s="17" t="s">
        <v>1401</v>
      </c>
      <c r="D49466" s="17" t="s">
        <v>3750</v>
      </c>
      <c r="E49466" s="17" t="s">
        <v>3784</v>
      </c>
      <c r="F49466" s="17" t="s">
        <v>4423</v>
      </c>
      <c r="G49466" s="17" t="s">
        <v>67</v>
      </c>
      <c r="H49466" s="17" t="s">
        <v>7916</v>
      </c>
      <c r="I49466" s="17" t="s">
        <v>7463</v>
      </c>
      <c r="J49466" s="17" t="s">
        <v>5287</v>
      </c>
      <c r="K49466" s="17" t="s">
        <v>68</v>
      </c>
    </row>
    <row r="49467" spans="1:11">
      <c r="A49467" s="17" t="s">
        <v>1425</v>
      </c>
      <c r="B49467" s="28" t="s">
        <v>7915</v>
      </c>
      <c r="C49467" s="17" t="s">
        <v>1425</v>
      </c>
      <c r="D49467" s="17" t="s">
        <v>4592</v>
      </c>
      <c r="E49467" s="17" t="s">
        <v>3516</v>
      </c>
      <c r="F49467" s="17" t="s">
        <v>4398</v>
      </c>
      <c r="G49467" s="17" t="s">
        <v>67</v>
      </c>
      <c r="H49467" s="17" t="s">
        <v>7916</v>
      </c>
      <c r="I49467" s="17" t="s">
        <v>7463</v>
      </c>
      <c r="J49467" s="17" t="s">
        <v>5287</v>
      </c>
      <c r="K49467" s="17" t="s">
        <v>68</v>
      </c>
    </row>
    <row r="49468" spans="1:11">
      <c r="A49468" s="17" t="s">
        <v>1373</v>
      </c>
      <c r="B49468" s="28" t="s">
        <v>7915</v>
      </c>
      <c r="C49468" s="17" t="s">
        <v>1373</v>
      </c>
      <c r="D49468" s="17" t="s">
        <v>3605</v>
      </c>
      <c r="E49468" s="17" t="s">
        <v>3516</v>
      </c>
      <c r="F49468" s="17" t="s">
        <v>4387</v>
      </c>
      <c r="G49468" s="17" t="s">
        <v>67</v>
      </c>
      <c r="H49468" s="17" t="s">
        <v>7916</v>
      </c>
      <c r="I49468" s="17" t="s">
        <v>7463</v>
      </c>
      <c r="J49468" s="17" t="s">
        <v>5287</v>
      </c>
      <c r="K49468" s="17" t="s">
        <v>68</v>
      </c>
    </row>
    <row r="49469" spans="1:11">
      <c r="A49469" s="17" t="s">
        <v>1634</v>
      </c>
      <c r="B49469" s="28" t="s">
        <v>7915</v>
      </c>
      <c r="C49469" s="17" t="s">
        <v>1634</v>
      </c>
      <c r="D49469" s="17" t="s">
        <v>3463</v>
      </c>
      <c r="E49469" s="17" t="s">
        <v>3446</v>
      </c>
      <c r="F49469" s="17" t="s">
        <v>4387</v>
      </c>
      <c r="G49469" s="17" t="s">
        <v>67</v>
      </c>
      <c r="H49469" s="17" t="s">
        <v>7916</v>
      </c>
      <c r="I49469" s="17" t="s">
        <v>7463</v>
      </c>
      <c r="J49469" s="17" t="s">
        <v>5287</v>
      </c>
      <c r="K49469" s="17" t="s">
        <v>68</v>
      </c>
    </row>
    <row r="49470" spans="1:11">
      <c r="A49470" s="17" t="s">
        <v>1808</v>
      </c>
      <c r="B49470" s="28" t="s">
        <v>7915</v>
      </c>
      <c r="C49470" s="17" t="s">
        <v>1808</v>
      </c>
      <c r="D49470" s="17" t="s">
        <v>3459</v>
      </c>
      <c r="E49470" s="17" t="s">
        <v>3518</v>
      </c>
      <c r="F49470" s="17" t="s">
        <v>4398</v>
      </c>
      <c r="G49470" s="17" t="s">
        <v>67</v>
      </c>
      <c r="H49470" s="17" t="s">
        <v>7916</v>
      </c>
      <c r="I49470" s="17" t="s">
        <v>7463</v>
      </c>
      <c r="J49470" s="17" t="s">
        <v>5287</v>
      </c>
      <c r="K49470" s="17" t="s">
        <v>68</v>
      </c>
    </row>
    <row r="49471" spans="1:11">
      <c r="A49471" s="17" t="s">
        <v>1636</v>
      </c>
      <c r="B49471" s="28" t="s">
        <v>7915</v>
      </c>
      <c r="C49471" s="17" t="s">
        <v>1636</v>
      </c>
      <c r="D49471" s="17" t="s">
        <v>3579</v>
      </c>
      <c r="E49471" s="17" t="s">
        <v>3448</v>
      </c>
      <c r="F49471" s="17" t="s">
        <v>4387</v>
      </c>
      <c r="G49471" s="17" t="s">
        <v>67</v>
      </c>
      <c r="H49471" s="17" t="s">
        <v>7916</v>
      </c>
      <c r="I49471" s="17" t="s">
        <v>7463</v>
      </c>
      <c r="J49471" s="17" t="s">
        <v>5287</v>
      </c>
      <c r="K49471" s="17" t="s">
        <v>68</v>
      </c>
    </row>
    <row r="49472" spans="1:11">
      <c r="A49472" s="17" t="s">
        <v>6052</v>
      </c>
      <c r="B49472" s="28" t="s">
        <v>7915</v>
      </c>
      <c r="C49472" s="17" t="s">
        <v>6052</v>
      </c>
      <c r="D49472" s="17" t="s">
        <v>6053</v>
      </c>
      <c r="E49472" s="17" t="s">
        <v>3450</v>
      </c>
      <c r="F49472" s="17" t="s">
        <v>4400</v>
      </c>
      <c r="G49472" s="17" t="s">
        <v>67</v>
      </c>
      <c r="H49472" s="17" t="s">
        <v>7916</v>
      </c>
      <c r="I49472" s="17" t="s">
        <v>7463</v>
      </c>
      <c r="J49472" s="17" t="s">
        <v>5287</v>
      </c>
      <c r="K49472" s="17" t="s">
        <v>68</v>
      </c>
    </row>
    <row r="49473" spans="1:11">
      <c r="A49473" s="17" t="s">
        <v>1086</v>
      </c>
      <c r="B49473" s="28" t="s">
        <v>7915</v>
      </c>
      <c r="C49473" s="17" t="s">
        <v>1086</v>
      </c>
      <c r="D49473" s="17" t="s">
        <v>4488</v>
      </c>
      <c r="E49473" s="17" t="s">
        <v>3523</v>
      </c>
      <c r="F49473" s="17" t="s">
        <v>4387</v>
      </c>
      <c r="G49473" s="17" t="s">
        <v>67</v>
      </c>
      <c r="H49473" s="17" t="s">
        <v>7916</v>
      </c>
      <c r="I49473" s="17" t="s">
        <v>7463</v>
      </c>
      <c r="J49473" s="17" t="s">
        <v>5287</v>
      </c>
      <c r="K49473" s="17" t="s">
        <v>68</v>
      </c>
    </row>
    <row r="49474" spans="1:11">
      <c r="A49474" s="17" t="s">
        <v>1700</v>
      </c>
      <c r="B49474" s="28" t="s">
        <v>7915</v>
      </c>
      <c r="C49474" s="17" t="s">
        <v>1700</v>
      </c>
      <c r="D49474" s="17" t="s">
        <v>3524</v>
      </c>
      <c r="E49474" s="17" t="s">
        <v>3523</v>
      </c>
      <c r="F49474" s="17" t="s">
        <v>4398</v>
      </c>
      <c r="G49474" s="17" t="s">
        <v>67</v>
      </c>
      <c r="H49474" s="17" t="s">
        <v>7916</v>
      </c>
      <c r="I49474" s="17" t="s">
        <v>7463</v>
      </c>
      <c r="J49474" s="17" t="s">
        <v>5287</v>
      </c>
      <c r="K49474" s="17" t="s">
        <v>68</v>
      </c>
    </row>
    <row r="49475" spans="1:11">
      <c r="A49475" s="17" t="s">
        <v>5905</v>
      </c>
      <c r="B49475" s="28" t="s">
        <v>7915</v>
      </c>
      <c r="C49475" s="17" t="s">
        <v>5905</v>
      </c>
      <c r="D49475" s="17" t="s">
        <v>3547</v>
      </c>
      <c r="E49475" s="17" t="s">
        <v>3523</v>
      </c>
      <c r="F49475" s="17" t="s">
        <v>4400</v>
      </c>
      <c r="G49475" s="17" t="s">
        <v>67</v>
      </c>
      <c r="H49475" s="17" t="s">
        <v>7916</v>
      </c>
      <c r="I49475" s="17" t="s">
        <v>7463</v>
      </c>
      <c r="J49475" s="17" t="s">
        <v>5287</v>
      </c>
      <c r="K49475" s="17" t="s">
        <v>68</v>
      </c>
    </row>
    <row r="49476" spans="1:11">
      <c r="A49476" s="17" t="s">
        <v>1701</v>
      </c>
      <c r="B49476" s="28" t="s">
        <v>7915</v>
      </c>
      <c r="C49476" s="17" t="s">
        <v>1701</v>
      </c>
      <c r="D49476" s="17" t="s">
        <v>3594</v>
      </c>
      <c r="E49476" s="17" t="s">
        <v>3523</v>
      </c>
      <c r="F49476" s="17" t="s">
        <v>4387</v>
      </c>
      <c r="G49476" s="17" t="s">
        <v>67</v>
      </c>
      <c r="H49476" s="17" t="s">
        <v>7916</v>
      </c>
      <c r="I49476" s="17" t="s">
        <v>7463</v>
      </c>
      <c r="J49476" s="17" t="s">
        <v>5287</v>
      </c>
      <c r="K49476" s="17" t="s">
        <v>68</v>
      </c>
    </row>
    <row r="49477" spans="1:11">
      <c r="A49477" s="17" t="s">
        <v>2032</v>
      </c>
      <c r="B49477" s="28" t="s">
        <v>7915</v>
      </c>
      <c r="C49477" s="17" t="s">
        <v>2032</v>
      </c>
      <c r="D49477" s="17" t="s">
        <v>3905</v>
      </c>
      <c r="E49477" s="17" t="s">
        <v>3523</v>
      </c>
      <c r="F49477" s="17" t="s">
        <v>4398</v>
      </c>
      <c r="G49477" s="17" t="s">
        <v>67</v>
      </c>
      <c r="H49477" s="17" t="s">
        <v>7916</v>
      </c>
      <c r="I49477" s="17" t="s">
        <v>7463</v>
      </c>
      <c r="J49477" s="17" t="s">
        <v>5287</v>
      </c>
      <c r="K49477" s="17" t="s">
        <v>68</v>
      </c>
    </row>
    <row r="49478" spans="1:11">
      <c r="A49478" s="17" t="s">
        <v>5991</v>
      </c>
      <c r="B49478" s="28" t="s">
        <v>7915</v>
      </c>
      <c r="C49478" s="17" t="s">
        <v>5991</v>
      </c>
      <c r="D49478" s="17" t="s">
        <v>3936</v>
      </c>
      <c r="E49478" s="17" t="s">
        <v>4078</v>
      </c>
      <c r="F49478" s="17" t="s">
        <v>4400</v>
      </c>
      <c r="G49478" s="17" t="s">
        <v>67</v>
      </c>
      <c r="H49478" s="17" t="s">
        <v>7916</v>
      </c>
      <c r="I49478" s="17" t="s">
        <v>7463</v>
      </c>
      <c r="J49478" s="17" t="s">
        <v>5287</v>
      </c>
      <c r="K49478" s="17" t="s">
        <v>68</v>
      </c>
    </row>
    <row r="49479" spans="1:11">
      <c r="A49479" s="17" t="s">
        <v>5874</v>
      </c>
      <c r="B49479" s="28" t="s">
        <v>7915</v>
      </c>
      <c r="C49479" s="17" t="s">
        <v>5874</v>
      </c>
      <c r="D49479" s="17" t="s">
        <v>3463</v>
      </c>
      <c r="E49479" s="17" t="s">
        <v>3525</v>
      </c>
      <c r="F49479" s="17" t="s">
        <v>4423</v>
      </c>
      <c r="G49479" s="17" t="s">
        <v>67</v>
      </c>
      <c r="H49479" s="17" t="s">
        <v>7916</v>
      </c>
      <c r="I49479" s="17" t="s">
        <v>7463</v>
      </c>
      <c r="J49479" s="17" t="s">
        <v>5287</v>
      </c>
      <c r="K49479" s="17" t="s">
        <v>68</v>
      </c>
    </row>
    <row r="49480" spans="1:11">
      <c r="A49480" s="17" t="s">
        <v>1934</v>
      </c>
      <c r="B49480" s="28" t="s">
        <v>7915</v>
      </c>
      <c r="C49480" s="17" t="s">
        <v>1934</v>
      </c>
      <c r="D49480" s="17" t="s">
        <v>4010</v>
      </c>
      <c r="E49480" s="17" t="s">
        <v>3525</v>
      </c>
      <c r="F49480" s="17" t="s">
        <v>4398</v>
      </c>
      <c r="G49480" s="17" t="s">
        <v>67</v>
      </c>
      <c r="H49480" s="17" t="s">
        <v>7916</v>
      </c>
      <c r="I49480" s="17" t="s">
        <v>7463</v>
      </c>
      <c r="J49480" s="17" t="s">
        <v>5287</v>
      </c>
      <c r="K49480" s="17" t="s">
        <v>68</v>
      </c>
    </row>
    <row r="49481" spans="1:11">
      <c r="A49481" s="17" t="s">
        <v>5831</v>
      </c>
      <c r="B49481" s="28" t="s">
        <v>7915</v>
      </c>
      <c r="C49481" s="17" t="s">
        <v>5831</v>
      </c>
      <c r="D49481" s="17" t="s">
        <v>3579</v>
      </c>
      <c r="E49481" s="17" t="s">
        <v>3456</v>
      </c>
      <c r="F49481" s="17" t="s">
        <v>4423</v>
      </c>
      <c r="G49481" s="17" t="s">
        <v>67</v>
      </c>
      <c r="H49481" s="17" t="s">
        <v>7916</v>
      </c>
      <c r="I49481" s="17" t="s">
        <v>7463</v>
      </c>
      <c r="J49481" s="17" t="s">
        <v>5287</v>
      </c>
      <c r="K49481" s="17" t="s">
        <v>68</v>
      </c>
    </row>
    <row r="49482" spans="1:11">
      <c r="A49482" s="17" t="s">
        <v>1403</v>
      </c>
      <c r="B49482" s="28" t="s">
        <v>7915</v>
      </c>
      <c r="C49482" s="17" t="s">
        <v>1403</v>
      </c>
      <c r="D49482" s="17" t="s">
        <v>3524</v>
      </c>
      <c r="E49482" s="17" t="s">
        <v>3456</v>
      </c>
      <c r="F49482" s="17" t="s">
        <v>4398</v>
      </c>
      <c r="G49482" s="17" t="s">
        <v>67</v>
      </c>
      <c r="H49482" s="17" t="s">
        <v>7916</v>
      </c>
      <c r="I49482" s="17" t="s">
        <v>7463</v>
      </c>
      <c r="J49482" s="17" t="s">
        <v>5287</v>
      </c>
      <c r="K49482" s="17" t="s">
        <v>68</v>
      </c>
    </row>
    <row r="49483" spans="1:11">
      <c r="A49483" s="17" t="s">
        <v>1119</v>
      </c>
      <c r="B49483" s="28" t="s">
        <v>7915</v>
      </c>
      <c r="C49483" s="17" t="s">
        <v>1119</v>
      </c>
      <c r="D49483" s="17" t="s">
        <v>3522</v>
      </c>
      <c r="E49483" s="17" t="s">
        <v>4107</v>
      </c>
      <c r="F49483" s="17" t="s">
        <v>4387</v>
      </c>
      <c r="G49483" s="17" t="s">
        <v>67</v>
      </c>
      <c r="H49483" s="17" t="s">
        <v>7916</v>
      </c>
      <c r="I49483" s="17" t="s">
        <v>7463</v>
      </c>
      <c r="J49483" s="17" t="s">
        <v>5287</v>
      </c>
      <c r="K49483" s="17" t="s">
        <v>68</v>
      </c>
    </row>
    <row r="49484" spans="1:11">
      <c r="A49484" s="17" t="s">
        <v>1825</v>
      </c>
      <c r="B49484" s="28" t="s">
        <v>7915</v>
      </c>
      <c r="C49484" s="17" t="s">
        <v>1825</v>
      </c>
      <c r="D49484" s="17" t="s">
        <v>4092</v>
      </c>
      <c r="E49484" s="17" t="s">
        <v>3743</v>
      </c>
      <c r="F49484" s="17" t="s">
        <v>4400</v>
      </c>
      <c r="G49484" s="17" t="s">
        <v>67</v>
      </c>
      <c r="H49484" s="17" t="s">
        <v>7916</v>
      </c>
      <c r="I49484" s="17" t="s">
        <v>7463</v>
      </c>
      <c r="J49484" s="17" t="s">
        <v>5287</v>
      </c>
      <c r="K49484" s="17" t="s">
        <v>68</v>
      </c>
    </row>
    <row r="49485" spans="1:11">
      <c r="A49485" s="17" t="s">
        <v>1767</v>
      </c>
      <c r="B49485" s="28" t="s">
        <v>7915</v>
      </c>
      <c r="C49485" s="17" t="s">
        <v>1767</v>
      </c>
      <c r="D49485" s="17" t="s">
        <v>4132</v>
      </c>
      <c r="E49485" s="17" t="s">
        <v>3458</v>
      </c>
      <c r="F49485" s="17" t="s">
        <v>4387</v>
      </c>
      <c r="G49485" s="17" t="s">
        <v>67</v>
      </c>
      <c r="H49485" s="17" t="s">
        <v>7916</v>
      </c>
      <c r="I49485" s="17" t="s">
        <v>7463</v>
      </c>
      <c r="J49485" s="17" t="s">
        <v>5287</v>
      </c>
      <c r="K49485" s="17" t="s">
        <v>68</v>
      </c>
    </row>
    <row r="49486" spans="1:11">
      <c r="A49486" s="17" t="s">
        <v>6054</v>
      </c>
      <c r="B49486" s="28" t="s">
        <v>7915</v>
      </c>
      <c r="C49486" s="17" t="s">
        <v>6054</v>
      </c>
      <c r="D49486" s="17" t="s">
        <v>3703</v>
      </c>
      <c r="E49486" s="17" t="s">
        <v>3458</v>
      </c>
      <c r="F49486" s="17" t="s">
        <v>4400</v>
      </c>
      <c r="G49486" s="17" t="s">
        <v>67</v>
      </c>
      <c r="H49486" s="17" t="s">
        <v>7916</v>
      </c>
      <c r="I49486" s="17" t="s">
        <v>7463</v>
      </c>
      <c r="J49486" s="17" t="s">
        <v>5287</v>
      </c>
      <c r="K49486" s="17" t="s">
        <v>68</v>
      </c>
    </row>
    <row r="49487" spans="1:11">
      <c r="A49487" s="17" t="s">
        <v>1168</v>
      </c>
      <c r="B49487" s="28" t="s">
        <v>7915</v>
      </c>
      <c r="C49487" s="17" t="s">
        <v>1168</v>
      </c>
      <c r="D49487" s="17" t="s">
        <v>3574</v>
      </c>
      <c r="E49487" s="17" t="s">
        <v>3458</v>
      </c>
      <c r="F49487" s="17" t="s">
        <v>4387</v>
      </c>
      <c r="G49487" s="17" t="s">
        <v>67</v>
      </c>
      <c r="H49487" s="17" t="s">
        <v>7916</v>
      </c>
      <c r="I49487" s="17" t="s">
        <v>7463</v>
      </c>
      <c r="J49487" s="17" t="s">
        <v>5287</v>
      </c>
      <c r="K49487" s="17" t="s">
        <v>68</v>
      </c>
    </row>
    <row r="49488" spans="1:11">
      <c r="A49488" s="17" t="s">
        <v>1405</v>
      </c>
      <c r="B49488" s="28" t="s">
        <v>7915</v>
      </c>
      <c r="C49488" s="17" t="s">
        <v>1405</v>
      </c>
      <c r="D49488" s="17" t="s">
        <v>4589</v>
      </c>
      <c r="E49488" s="17" t="s">
        <v>3573</v>
      </c>
      <c r="F49488" s="17" t="s">
        <v>4398</v>
      </c>
      <c r="G49488" s="17" t="s">
        <v>67</v>
      </c>
      <c r="H49488" s="17" t="s">
        <v>7916</v>
      </c>
      <c r="I49488" s="17" t="s">
        <v>7463</v>
      </c>
      <c r="J49488" s="17" t="s">
        <v>5287</v>
      </c>
      <c r="K49488" s="17" t="s">
        <v>68</v>
      </c>
    </row>
    <row r="49489" spans="1:11">
      <c r="A49489" s="17" t="s">
        <v>1814</v>
      </c>
      <c r="B49489" s="28" t="s">
        <v>7915</v>
      </c>
      <c r="C49489" s="17" t="s">
        <v>1814</v>
      </c>
      <c r="D49489" s="17" t="s">
        <v>4717</v>
      </c>
      <c r="E49489" s="17" t="s">
        <v>3893</v>
      </c>
      <c r="F49489" s="17" t="s">
        <v>4387</v>
      </c>
      <c r="G49489" s="17" t="s">
        <v>67</v>
      </c>
      <c r="H49489" s="17" t="s">
        <v>7916</v>
      </c>
      <c r="I49489" s="17" t="s">
        <v>7463</v>
      </c>
      <c r="J49489" s="17" t="s">
        <v>5287</v>
      </c>
      <c r="K49489" s="17" t="s">
        <v>68</v>
      </c>
    </row>
    <row r="49490" spans="1:11">
      <c r="A49490" s="17" t="s">
        <v>1486</v>
      </c>
      <c r="B49490" s="28" t="s">
        <v>7915</v>
      </c>
      <c r="C49490" s="17" t="s">
        <v>1486</v>
      </c>
      <c r="D49490" s="17" t="s">
        <v>3641</v>
      </c>
      <c r="E49490" s="17" t="s">
        <v>3893</v>
      </c>
      <c r="F49490" s="17" t="s">
        <v>4423</v>
      </c>
      <c r="G49490" s="17" t="s">
        <v>67</v>
      </c>
      <c r="H49490" s="17" t="s">
        <v>7916</v>
      </c>
      <c r="I49490" s="17" t="s">
        <v>7463</v>
      </c>
      <c r="J49490" s="17" t="s">
        <v>5287</v>
      </c>
      <c r="K49490" s="17" t="s">
        <v>68</v>
      </c>
    </row>
    <row r="49491" spans="1:11">
      <c r="A49491" s="17" t="s">
        <v>885</v>
      </c>
      <c r="B49491" s="28" t="s">
        <v>7915</v>
      </c>
      <c r="C49491" s="17" t="s">
        <v>885</v>
      </c>
      <c r="D49491" s="17" t="s">
        <v>3552</v>
      </c>
      <c r="E49491" s="17" t="s">
        <v>3610</v>
      </c>
      <c r="F49491" s="17" t="s">
        <v>4400</v>
      </c>
      <c r="G49491" s="17" t="s">
        <v>67</v>
      </c>
      <c r="H49491" s="17" t="s">
        <v>7916</v>
      </c>
      <c r="I49491" s="17" t="s">
        <v>7463</v>
      </c>
      <c r="J49491" s="17" t="s">
        <v>5287</v>
      </c>
      <c r="K49491" s="17" t="s">
        <v>68</v>
      </c>
    </row>
    <row r="49492" spans="1:11">
      <c r="A49492" s="17" t="s">
        <v>6056</v>
      </c>
      <c r="B49492" s="28" t="s">
        <v>7915</v>
      </c>
      <c r="C49492" s="17" t="s">
        <v>6056</v>
      </c>
      <c r="D49492" s="17" t="s">
        <v>3612</v>
      </c>
      <c r="E49492" s="17" t="s">
        <v>3464</v>
      </c>
      <c r="F49492" s="17" t="s">
        <v>4400</v>
      </c>
      <c r="G49492" s="17" t="s">
        <v>67</v>
      </c>
      <c r="H49492" s="17" t="s">
        <v>7916</v>
      </c>
      <c r="I49492" s="17" t="s">
        <v>7463</v>
      </c>
      <c r="J49492" s="17" t="s">
        <v>5287</v>
      </c>
      <c r="K49492" s="17" t="s">
        <v>68</v>
      </c>
    </row>
    <row r="49493" spans="1:11">
      <c r="A49493" s="17" t="s">
        <v>5878</v>
      </c>
      <c r="B49493" s="28" t="s">
        <v>7915</v>
      </c>
      <c r="C49493" s="17" t="s">
        <v>5878</v>
      </c>
      <c r="D49493" s="17" t="s">
        <v>3670</v>
      </c>
      <c r="E49493" s="17" t="s">
        <v>3464</v>
      </c>
      <c r="F49493" s="17" t="s">
        <v>4400</v>
      </c>
      <c r="G49493" s="17" t="s">
        <v>67</v>
      </c>
      <c r="H49493" s="17" t="s">
        <v>7916</v>
      </c>
      <c r="I49493" s="17" t="s">
        <v>7463</v>
      </c>
      <c r="J49493" s="17" t="s">
        <v>5287</v>
      </c>
      <c r="K49493" s="17" t="s">
        <v>68</v>
      </c>
    </row>
    <row r="49494" spans="1:11">
      <c r="A49494" s="17" t="s">
        <v>1382</v>
      </c>
      <c r="B49494" s="28" t="s">
        <v>7915</v>
      </c>
      <c r="C49494" s="17" t="s">
        <v>1382</v>
      </c>
      <c r="D49494" s="17" t="s">
        <v>4583</v>
      </c>
      <c r="E49494" s="17" t="s">
        <v>3467</v>
      </c>
      <c r="F49494" s="17" t="s">
        <v>4398</v>
      </c>
      <c r="G49494" s="17" t="s">
        <v>67</v>
      </c>
      <c r="H49494" s="17" t="s">
        <v>7916</v>
      </c>
      <c r="I49494" s="17" t="s">
        <v>7463</v>
      </c>
      <c r="J49494" s="17" t="s">
        <v>5287</v>
      </c>
      <c r="K49494" s="17" t="s">
        <v>68</v>
      </c>
    </row>
    <row r="49495" spans="1:11">
      <c r="A49495" s="17" t="s">
        <v>1849</v>
      </c>
      <c r="B49495" s="28" t="s">
        <v>7915</v>
      </c>
      <c r="C49495" s="17" t="s">
        <v>1849</v>
      </c>
      <c r="D49495" s="17" t="s">
        <v>3628</v>
      </c>
      <c r="E49495" s="17" t="s">
        <v>3467</v>
      </c>
      <c r="F49495" s="17" t="s">
        <v>4423</v>
      </c>
      <c r="G49495" s="17" t="s">
        <v>67</v>
      </c>
      <c r="H49495" s="17" t="s">
        <v>7916</v>
      </c>
      <c r="I49495" s="17" t="s">
        <v>7463</v>
      </c>
      <c r="J49495" s="17" t="s">
        <v>5287</v>
      </c>
      <c r="K49495" s="17" t="s">
        <v>68</v>
      </c>
    </row>
    <row r="49496" spans="1:11">
      <c r="A49496" s="17" t="s">
        <v>1383</v>
      </c>
      <c r="B49496" s="28" t="s">
        <v>7915</v>
      </c>
      <c r="C49496" s="17" t="s">
        <v>1383</v>
      </c>
      <c r="D49496" s="17" t="s">
        <v>4010</v>
      </c>
      <c r="E49496" s="17" t="s">
        <v>4003</v>
      </c>
      <c r="F49496" s="17" t="s">
        <v>4398</v>
      </c>
      <c r="G49496" s="17" t="s">
        <v>67</v>
      </c>
      <c r="H49496" s="17" t="s">
        <v>7916</v>
      </c>
      <c r="I49496" s="17" t="s">
        <v>7463</v>
      </c>
      <c r="J49496" s="17" t="s">
        <v>5287</v>
      </c>
      <c r="K49496" s="17" t="s">
        <v>68</v>
      </c>
    </row>
    <row r="49497" spans="1:11">
      <c r="A49497" s="17" t="s">
        <v>5938</v>
      </c>
      <c r="B49497" s="28" t="s">
        <v>7915</v>
      </c>
      <c r="C49497" s="17" t="s">
        <v>5938</v>
      </c>
      <c r="D49497" s="17" t="s">
        <v>5118</v>
      </c>
      <c r="E49497" s="17" t="s">
        <v>4639</v>
      </c>
      <c r="F49497" s="17" t="s">
        <v>4423</v>
      </c>
      <c r="G49497" s="17" t="s">
        <v>67</v>
      </c>
      <c r="H49497" s="17" t="s">
        <v>7916</v>
      </c>
      <c r="I49497" s="17" t="s">
        <v>7463</v>
      </c>
      <c r="J49497" s="17" t="s">
        <v>5287</v>
      </c>
      <c r="K49497" s="17" t="s">
        <v>68</v>
      </c>
    </row>
    <row r="49498" spans="1:11">
      <c r="A49498" s="17" t="s">
        <v>1458</v>
      </c>
      <c r="B49498" s="28" t="s">
        <v>7915</v>
      </c>
      <c r="C49498" s="17" t="s">
        <v>1458</v>
      </c>
      <c r="D49498" s="17" t="s">
        <v>3459</v>
      </c>
      <c r="E49498" s="17" t="s">
        <v>3575</v>
      </c>
      <c r="F49498" s="17" t="s">
        <v>4400</v>
      </c>
      <c r="G49498" s="17" t="s">
        <v>67</v>
      </c>
      <c r="H49498" s="17" t="s">
        <v>7916</v>
      </c>
      <c r="I49498" s="17" t="s">
        <v>7463</v>
      </c>
      <c r="J49498" s="17" t="s">
        <v>5287</v>
      </c>
      <c r="K49498" s="17" t="s">
        <v>68</v>
      </c>
    </row>
    <row r="49499" spans="1:11">
      <c r="A49499" s="17" t="s">
        <v>1488</v>
      </c>
      <c r="B49499" s="28" t="s">
        <v>7915</v>
      </c>
      <c r="C49499" s="17" t="s">
        <v>1488</v>
      </c>
      <c r="D49499" s="17" t="s">
        <v>3783</v>
      </c>
      <c r="E49499" s="17" t="s">
        <v>3533</v>
      </c>
      <c r="F49499" s="17" t="s">
        <v>4387</v>
      </c>
      <c r="G49499" s="17" t="s">
        <v>67</v>
      </c>
      <c r="H49499" s="17" t="s">
        <v>7916</v>
      </c>
      <c r="I49499" s="17" t="s">
        <v>7463</v>
      </c>
      <c r="J49499" s="17" t="s">
        <v>5287</v>
      </c>
      <c r="K49499" s="17" t="s">
        <v>68</v>
      </c>
    </row>
    <row r="49500" spans="1:11">
      <c r="A49500" s="17" t="s">
        <v>5908</v>
      </c>
      <c r="B49500" s="28" t="s">
        <v>7915</v>
      </c>
      <c r="C49500" s="17" t="s">
        <v>5908</v>
      </c>
      <c r="D49500" s="17" t="s">
        <v>5909</v>
      </c>
      <c r="E49500" s="17" t="s">
        <v>3533</v>
      </c>
      <c r="F49500" s="17" t="s">
        <v>4423</v>
      </c>
      <c r="G49500" s="17" t="s">
        <v>67</v>
      </c>
      <c r="H49500" s="17" t="s">
        <v>7916</v>
      </c>
      <c r="I49500" s="17" t="s">
        <v>7463</v>
      </c>
      <c r="J49500" s="17" t="s">
        <v>5287</v>
      </c>
      <c r="K49500" s="17" t="s">
        <v>68</v>
      </c>
    </row>
    <row r="49501" spans="1:11">
      <c r="A49501" s="17" t="s">
        <v>1122</v>
      </c>
      <c r="B49501" s="28" t="s">
        <v>7915</v>
      </c>
      <c r="C49501" s="17" t="s">
        <v>1122</v>
      </c>
      <c r="D49501" s="17" t="s">
        <v>3728</v>
      </c>
      <c r="E49501" s="17" t="s">
        <v>4185</v>
      </c>
      <c r="F49501" s="17" t="s">
        <v>4423</v>
      </c>
      <c r="G49501" s="17" t="s">
        <v>67</v>
      </c>
      <c r="H49501" s="17" t="s">
        <v>7916</v>
      </c>
      <c r="I49501" s="17" t="s">
        <v>7463</v>
      </c>
      <c r="J49501" s="17" t="s">
        <v>5287</v>
      </c>
      <c r="K49501" s="17" t="s">
        <v>68</v>
      </c>
    </row>
    <row r="49502" spans="1:11">
      <c r="A49502" s="17" t="s">
        <v>918</v>
      </c>
      <c r="B49502" s="28" t="s">
        <v>7915</v>
      </c>
      <c r="C49502" s="17" t="s">
        <v>918</v>
      </c>
      <c r="D49502" s="17" t="s">
        <v>3535</v>
      </c>
      <c r="E49502" s="17" t="s">
        <v>3471</v>
      </c>
      <c r="F49502" s="17" t="s">
        <v>4423</v>
      </c>
      <c r="G49502" s="17" t="s">
        <v>67</v>
      </c>
      <c r="H49502" s="17" t="s">
        <v>7916</v>
      </c>
      <c r="I49502" s="17" t="s">
        <v>7463</v>
      </c>
      <c r="J49502" s="17" t="s">
        <v>5287</v>
      </c>
      <c r="K49502" s="17" t="s">
        <v>68</v>
      </c>
    </row>
    <row r="49503" spans="1:11">
      <c r="A49503" s="17" t="s">
        <v>1852</v>
      </c>
      <c r="B49503" s="28" t="s">
        <v>7915</v>
      </c>
      <c r="C49503" s="17" t="s">
        <v>1852</v>
      </c>
      <c r="D49503" s="17" t="s">
        <v>4132</v>
      </c>
      <c r="E49503" s="17" t="s">
        <v>3471</v>
      </c>
      <c r="F49503" s="17" t="s">
        <v>4398</v>
      </c>
      <c r="G49503" s="17" t="s">
        <v>67</v>
      </c>
      <c r="H49503" s="17" t="s">
        <v>7916</v>
      </c>
      <c r="I49503" s="17" t="s">
        <v>7463</v>
      </c>
      <c r="J49503" s="17" t="s">
        <v>5287</v>
      </c>
      <c r="K49503" s="17" t="s">
        <v>68</v>
      </c>
    </row>
    <row r="49504" spans="1:11">
      <c r="A49504" s="17" t="s">
        <v>6057</v>
      </c>
      <c r="B49504" s="28" t="s">
        <v>7915</v>
      </c>
      <c r="C49504" s="17" t="s">
        <v>6057</v>
      </c>
      <c r="D49504" s="17" t="s">
        <v>3439</v>
      </c>
      <c r="E49504" s="17" t="s">
        <v>3473</v>
      </c>
      <c r="F49504" s="17" t="s">
        <v>4400</v>
      </c>
      <c r="G49504" s="17" t="s">
        <v>67</v>
      </c>
      <c r="H49504" s="17" t="s">
        <v>7916</v>
      </c>
      <c r="I49504" s="17" t="s">
        <v>7463</v>
      </c>
      <c r="J49504" s="17" t="s">
        <v>5287</v>
      </c>
      <c r="K49504" s="17" t="s">
        <v>68</v>
      </c>
    </row>
    <row r="49505" spans="1:11">
      <c r="A49505" s="17" t="s">
        <v>5824</v>
      </c>
      <c r="B49505" s="28" t="s">
        <v>7915</v>
      </c>
      <c r="C49505" s="17" t="s">
        <v>5824</v>
      </c>
      <c r="D49505" s="17" t="s">
        <v>3569</v>
      </c>
      <c r="E49505" s="17" t="s">
        <v>3473</v>
      </c>
      <c r="F49505" s="17" t="s">
        <v>4400</v>
      </c>
      <c r="G49505" s="17" t="s">
        <v>67</v>
      </c>
      <c r="H49505" s="17" t="s">
        <v>7916</v>
      </c>
      <c r="I49505" s="17" t="s">
        <v>7463</v>
      </c>
      <c r="J49505" s="17" t="s">
        <v>5287</v>
      </c>
      <c r="K49505" s="17" t="s">
        <v>68</v>
      </c>
    </row>
    <row r="49506" spans="1:11">
      <c r="A49506" s="17" t="s">
        <v>5880</v>
      </c>
      <c r="B49506" s="28" t="s">
        <v>7915</v>
      </c>
      <c r="C49506" s="17" t="s">
        <v>5880</v>
      </c>
      <c r="D49506" s="17" t="s">
        <v>3805</v>
      </c>
      <c r="E49506" s="17" t="s">
        <v>3577</v>
      </c>
      <c r="F49506" s="17" t="s">
        <v>4387</v>
      </c>
      <c r="G49506" s="17" t="s">
        <v>67</v>
      </c>
      <c r="H49506" s="17" t="s">
        <v>7916</v>
      </c>
      <c r="I49506" s="17" t="s">
        <v>7463</v>
      </c>
      <c r="J49506" s="17" t="s">
        <v>5287</v>
      </c>
      <c r="K49506" s="17" t="s">
        <v>68</v>
      </c>
    </row>
    <row r="49507" spans="1:11">
      <c r="A49507" s="17" t="s">
        <v>2022</v>
      </c>
      <c r="B49507" s="28" t="s">
        <v>7915</v>
      </c>
      <c r="C49507" s="17" t="s">
        <v>2022</v>
      </c>
      <c r="D49507" s="17" t="s">
        <v>4306</v>
      </c>
      <c r="E49507" s="17" t="s">
        <v>3577</v>
      </c>
      <c r="F49507" s="17" t="s">
        <v>4423</v>
      </c>
      <c r="G49507" s="17" t="s">
        <v>67</v>
      </c>
      <c r="H49507" s="17" t="s">
        <v>7916</v>
      </c>
      <c r="I49507" s="17" t="s">
        <v>7463</v>
      </c>
      <c r="J49507" s="17" t="s">
        <v>5287</v>
      </c>
      <c r="K49507" s="17" t="s">
        <v>68</v>
      </c>
    </row>
    <row r="49508" spans="1:11">
      <c r="A49508" s="17" t="s">
        <v>5825</v>
      </c>
      <c r="B49508" s="28" t="s">
        <v>7915</v>
      </c>
      <c r="C49508" s="17" t="s">
        <v>5825</v>
      </c>
      <c r="D49508" s="17" t="s">
        <v>4306</v>
      </c>
      <c r="E49508" s="17" t="s">
        <v>3577</v>
      </c>
      <c r="F49508" s="17" t="s">
        <v>4398</v>
      </c>
      <c r="G49508" s="17" t="s">
        <v>67</v>
      </c>
      <c r="H49508" s="17" t="s">
        <v>7916</v>
      </c>
      <c r="I49508" s="17" t="s">
        <v>7463</v>
      </c>
      <c r="J49508" s="17" t="s">
        <v>5287</v>
      </c>
      <c r="K49508" s="17" t="s">
        <v>68</v>
      </c>
    </row>
    <row r="49509" spans="1:11">
      <c r="A49509" s="17" t="s">
        <v>1854</v>
      </c>
      <c r="B49509" s="28" t="s">
        <v>7915</v>
      </c>
      <c r="C49509" s="17" t="s">
        <v>1854</v>
      </c>
      <c r="D49509" s="17" t="s">
        <v>3566</v>
      </c>
      <c r="E49509" s="17" t="s">
        <v>3475</v>
      </c>
      <c r="F49509" s="17" t="s">
        <v>4400</v>
      </c>
      <c r="G49509" s="17" t="s">
        <v>67</v>
      </c>
      <c r="H49509" s="17" t="s">
        <v>7916</v>
      </c>
      <c r="I49509" s="17" t="s">
        <v>7463</v>
      </c>
      <c r="J49509" s="17" t="s">
        <v>5287</v>
      </c>
      <c r="K49509" s="17" t="s">
        <v>68</v>
      </c>
    </row>
    <row r="49510" spans="1:11">
      <c r="A49510" s="17" t="s">
        <v>1578</v>
      </c>
      <c r="B49510" s="28" t="s">
        <v>7915</v>
      </c>
      <c r="C49510" s="17" t="s">
        <v>1578</v>
      </c>
      <c r="D49510" s="17" t="s">
        <v>3459</v>
      </c>
      <c r="E49510" s="17" t="s">
        <v>3479</v>
      </c>
      <c r="F49510" s="17" t="s">
        <v>4423</v>
      </c>
      <c r="G49510" s="17" t="s">
        <v>67</v>
      </c>
      <c r="H49510" s="17" t="s">
        <v>7916</v>
      </c>
      <c r="I49510" s="17" t="s">
        <v>7463</v>
      </c>
      <c r="J49510" s="17" t="s">
        <v>5287</v>
      </c>
      <c r="K49510" s="17" t="s">
        <v>68</v>
      </c>
    </row>
    <row r="49511" spans="1:11">
      <c r="A49511" s="17" t="s">
        <v>5853</v>
      </c>
      <c r="B49511" s="28" t="s">
        <v>7915</v>
      </c>
      <c r="C49511" s="17" t="s">
        <v>5853</v>
      </c>
      <c r="D49511" s="17" t="s">
        <v>4309</v>
      </c>
      <c r="E49511" s="17" t="s">
        <v>3647</v>
      </c>
      <c r="F49511" s="17" t="s">
        <v>4398</v>
      </c>
      <c r="G49511" s="17" t="s">
        <v>67</v>
      </c>
      <c r="H49511" s="17" t="s">
        <v>7916</v>
      </c>
      <c r="I49511" s="17" t="s">
        <v>7463</v>
      </c>
      <c r="J49511" s="17" t="s">
        <v>5287</v>
      </c>
      <c r="K49511" s="17" t="s">
        <v>68</v>
      </c>
    </row>
    <row r="49512" spans="1:11">
      <c r="A49512" s="17" t="s">
        <v>1645</v>
      </c>
      <c r="B49512" s="28" t="s">
        <v>7915</v>
      </c>
      <c r="C49512" s="17" t="s">
        <v>1645</v>
      </c>
      <c r="D49512" s="17" t="s">
        <v>4661</v>
      </c>
      <c r="E49512" s="17" t="s">
        <v>3542</v>
      </c>
      <c r="F49512" s="17" t="s">
        <v>4387</v>
      </c>
      <c r="G49512" s="17" t="s">
        <v>67</v>
      </c>
      <c r="H49512" s="17" t="s">
        <v>7916</v>
      </c>
      <c r="I49512" s="17" t="s">
        <v>7463</v>
      </c>
      <c r="J49512" s="17" t="s">
        <v>5287</v>
      </c>
      <c r="K49512" s="17" t="s">
        <v>68</v>
      </c>
    </row>
    <row r="49513" spans="1:11">
      <c r="A49513" s="17" t="s">
        <v>5881</v>
      </c>
      <c r="B49513" s="28" t="s">
        <v>7915</v>
      </c>
      <c r="C49513" s="17" t="s">
        <v>5881</v>
      </c>
      <c r="D49513" s="17" t="s">
        <v>5882</v>
      </c>
      <c r="E49513" s="17" t="s">
        <v>3542</v>
      </c>
      <c r="F49513" s="17" t="s">
        <v>4398</v>
      </c>
      <c r="G49513" s="17" t="s">
        <v>67</v>
      </c>
      <c r="H49513" s="17" t="s">
        <v>7916</v>
      </c>
      <c r="I49513" s="17" t="s">
        <v>7463</v>
      </c>
      <c r="J49513" s="17" t="s">
        <v>5287</v>
      </c>
      <c r="K49513" s="17" t="s">
        <v>68</v>
      </c>
    </row>
    <row r="49514" spans="1:11">
      <c r="A49514" s="17" t="s">
        <v>5984</v>
      </c>
      <c r="B49514" s="28" t="s">
        <v>7915</v>
      </c>
      <c r="C49514" s="17" t="s">
        <v>5984</v>
      </c>
      <c r="D49514" s="17" t="s">
        <v>4013</v>
      </c>
      <c r="E49514" s="17" t="s">
        <v>3921</v>
      </c>
      <c r="F49514" s="17" t="s">
        <v>4398</v>
      </c>
      <c r="G49514" s="17" t="s">
        <v>67</v>
      </c>
      <c r="H49514" s="17" t="s">
        <v>7916</v>
      </c>
      <c r="I49514" s="17" t="s">
        <v>7463</v>
      </c>
      <c r="J49514" s="17" t="s">
        <v>5287</v>
      </c>
      <c r="K49514" s="17" t="s">
        <v>68</v>
      </c>
    </row>
    <row r="49515" spans="1:11">
      <c r="A49515" s="17" t="s">
        <v>1546</v>
      </c>
      <c r="B49515" s="28" t="s">
        <v>7915</v>
      </c>
      <c r="C49515" s="17" t="s">
        <v>1546</v>
      </c>
      <c r="D49515" s="17" t="s">
        <v>4548</v>
      </c>
      <c r="E49515" s="17" t="s">
        <v>3753</v>
      </c>
      <c r="F49515" s="17" t="s">
        <v>4423</v>
      </c>
      <c r="G49515" s="17" t="s">
        <v>67</v>
      </c>
      <c r="H49515" s="17" t="s">
        <v>7916</v>
      </c>
      <c r="I49515" s="17" t="s">
        <v>7463</v>
      </c>
      <c r="J49515" s="17" t="s">
        <v>5287</v>
      </c>
      <c r="K49515" s="17" t="s">
        <v>68</v>
      </c>
    </row>
    <row r="49516" spans="1:11">
      <c r="A49516" s="17" t="s">
        <v>1272</v>
      </c>
      <c r="B49516" s="28" t="s">
        <v>7915</v>
      </c>
      <c r="C49516" s="17" t="s">
        <v>1272</v>
      </c>
      <c r="D49516" s="17" t="s">
        <v>3487</v>
      </c>
      <c r="E49516" s="17" t="s">
        <v>3753</v>
      </c>
      <c r="F49516" s="17" t="s">
        <v>4400</v>
      </c>
      <c r="G49516" s="17" t="s">
        <v>67</v>
      </c>
      <c r="H49516" s="17" t="s">
        <v>7916</v>
      </c>
      <c r="I49516" s="17" t="s">
        <v>7463</v>
      </c>
      <c r="J49516" s="17" t="s">
        <v>5287</v>
      </c>
      <c r="K49516" s="17" t="s">
        <v>68</v>
      </c>
    </row>
    <row r="49517" spans="1:11">
      <c r="A49517" s="17" t="s">
        <v>969</v>
      </c>
      <c r="B49517" s="28" t="s">
        <v>7915</v>
      </c>
      <c r="C49517" s="17" t="s">
        <v>969</v>
      </c>
      <c r="D49517" s="17" t="s">
        <v>4458</v>
      </c>
      <c r="E49517" s="17" t="s">
        <v>3492</v>
      </c>
      <c r="F49517" s="17" t="s">
        <v>4398</v>
      </c>
      <c r="G49517" s="17" t="s">
        <v>67</v>
      </c>
      <c r="H49517" s="17" t="s">
        <v>7916</v>
      </c>
      <c r="I49517" s="17" t="s">
        <v>7463</v>
      </c>
      <c r="J49517" s="17" t="s">
        <v>5287</v>
      </c>
      <c r="K49517" s="17" t="s">
        <v>68</v>
      </c>
    </row>
    <row r="49518" spans="1:11">
      <c r="A49518" s="17" t="s">
        <v>1496</v>
      </c>
      <c r="B49518" s="28" t="s">
        <v>7915</v>
      </c>
      <c r="C49518" s="17" t="s">
        <v>1496</v>
      </c>
      <c r="D49518" s="17" t="s">
        <v>3487</v>
      </c>
      <c r="E49518" s="17" t="s">
        <v>3947</v>
      </c>
      <c r="F49518" s="17" t="s">
        <v>4387</v>
      </c>
      <c r="G49518" s="17" t="s">
        <v>67</v>
      </c>
      <c r="H49518" s="17" t="s">
        <v>7916</v>
      </c>
      <c r="I49518" s="17" t="s">
        <v>7463</v>
      </c>
      <c r="J49518" s="17" t="s">
        <v>5287</v>
      </c>
      <c r="K49518" s="17" t="s">
        <v>68</v>
      </c>
    </row>
    <row r="49519" spans="1:11">
      <c r="A49519" s="17" t="s">
        <v>1524</v>
      </c>
      <c r="B49519" s="28" t="s">
        <v>7915</v>
      </c>
      <c r="C49519" s="17" t="s">
        <v>1524</v>
      </c>
      <c r="D49519" s="17" t="s">
        <v>4623</v>
      </c>
      <c r="E49519" s="17" t="s">
        <v>3756</v>
      </c>
      <c r="F49519" s="17" t="s">
        <v>4398</v>
      </c>
      <c r="G49519" s="17" t="s">
        <v>67</v>
      </c>
      <c r="H49519" s="17" t="s">
        <v>7916</v>
      </c>
      <c r="I49519" s="17" t="s">
        <v>7463</v>
      </c>
      <c r="J49519" s="17" t="s">
        <v>5287</v>
      </c>
      <c r="K49519" s="17" t="s">
        <v>68</v>
      </c>
    </row>
    <row r="49520" spans="1:11">
      <c r="A49520" s="17" t="s">
        <v>1922</v>
      </c>
      <c r="B49520" s="28" t="s">
        <v>7915</v>
      </c>
      <c r="C49520" s="17" t="s">
        <v>1922</v>
      </c>
      <c r="D49520" s="17" t="s">
        <v>4001</v>
      </c>
      <c r="E49520" s="17" t="s">
        <v>3621</v>
      </c>
      <c r="F49520" s="17" t="s">
        <v>4387</v>
      </c>
      <c r="G49520" s="17" t="s">
        <v>67</v>
      </c>
      <c r="H49520" s="17" t="s">
        <v>7916</v>
      </c>
      <c r="I49520" s="17" t="s">
        <v>7463</v>
      </c>
      <c r="J49520" s="17" t="s">
        <v>5287</v>
      </c>
      <c r="K49520" s="17" t="s">
        <v>68</v>
      </c>
    </row>
    <row r="49521" spans="1:11">
      <c r="A49521" s="17" t="s">
        <v>5883</v>
      </c>
      <c r="B49521" s="28" t="s">
        <v>7915</v>
      </c>
      <c r="C49521" s="17" t="s">
        <v>5883</v>
      </c>
      <c r="D49521" s="17" t="s">
        <v>5884</v>
      </c>
      <c r="E49521" s="17" t="s">
        <v>3495</v>
      </c>
      <c r="F49521" s="17" t="s">
        <v>4400</v>
      </c>
      <c r="G49521" s="17" t="s">
        <v>67</v>
      </c>
      <c r="H49521" s="17" t="s">
        <v>7916</v>
      </c>
      <c r="I49521" s="17" t="s">
        <v>7463</v>
      </c>
      <c r="J49521" s="17" t="s">
        <v>5287</v>
      </c>
      <c r="K49521" s="17" t="s">
        <v>68</v>
      </c>
    </row>
    <row r="49522" spans="1:11">
      <c r="A49522" s="17" t="s">
        <v>5885</v>
      </c>
      <c r="B49522" s="28" t="s">
        <v>7915</v>
      </c>
      <c r="C49522" s="17" t="s">
        <v>5885</v>
      </c>
      <c r="D49522" s="17" t="s">
        <v>3771</v>
      </c>
      <c r="E49522" s="17" t="s">
        <v>3497</v>
      </c>
      <c r="F49522" s="17" t="s">
        <v>4398</v>
      </c>
      <c r="G49522" s="17" t="s">
        <v>67</v>
      </c>
      <c r="H49522" s="17" t="s">
        <v>7916</v>
      </c>
      <c r="I49522" s="17" t="s">
        <v>7463</v>
      </c>
      <c r="J49522" s="17" t="s">
        <v>5287</v>
      </c>
      <c r="K49522" s="17" t="s">
        <v>68</v>
      </c>
    </row>
    <row r="49523" spans="1:11">
      <c r="A49523" s="17" t="s">
        <v>6017</v>
      </c>
      <c r="B49523" s="28" t="s">
        <v>7915</v>
      </c>
      <c r="C49523" s="17" t="s">
        <v>6017</v>
      </c>
      <c r="D49523" s="17" t="s">
        <v>3522</v>
      </c>
      <c r="E49523" s="17" t="s">
        <v>3501</v>
      </c>
      <c r="F49523" s="17" t="s">
        <v>4398</v>
      </c>
      <c r="G49523" s="17" t="s">
        <v>67</v>
      </c>
      <c r="H49523" s="17" t="s">
        <v>7916</v>
      </c>
      <c r="I49523" s="17" t="s">
        <v>7463</v>
      </c>
      <c r="J49523" s="17" t="s">
        <v>5287</v>
      </c>
      <c r="K49523" s="17" t="s">
        <v>68</v>
      </c>
    </row>
    <row r="49524" spans="1:11">
      <c r="A49524" s="17" t="s">
        <v>927</v>
      </c>
      <c r="B49524" s="28" t="s">
        <v>7915</v>
      </c>
      <c r="C49524" s="17" t="s">
        <v>927</v>
      </c>
      <c r="D49524" s="17" t="s">
        <v>4429</v>
      </c>
      <c r="E49524" s="17" t="s">
        <v>3558</v>
      </c>
      <c r="F49524" s="17" t="s">
        <v>4423</v>
      </c>
      <c r="G49524" s="17" t="s">
        <v>67</v>
      </c>
      <c r="H49524" s="17" t="s">
        <v>7916</v>
      </c>
      <c r="I49524" s="17" t="s">
        <v>7463</v>
      </c>
      <c r="J49524" s="17" t="s">
        <v>5287</v>
      </c>
      <c r="K49524" s="17" t="s">
        <v>68</v>
      </c>
    </row>
    <row r="49525" spans="1:11">
      <c r="A49525" s="17" t="s">
        <v>1584</v>
      </c>
      <c r="B49525" s="28" t="s">
        <v>7915</v>
      </c>
      <c r="C49525" s="17" t="s">
        <v>1584</v>
      </c>
      <c r="D49525" s="17" t="s">
        <v>3645</v>
      </c>
      <c r="E49525" s="17" t="s">
        <v>3558</v>
      </c>
      <c r="F49525" s="17" t="s">
        <v>4398</v>
      </c>
      <c r="G49525" s="17" t="s">
        <v>67</v>
      </c>
      <c r="H49525" s="17" t="s">
        <v>7916</v>
      </c>
      <c r="I49525" s="17" t="s">
        <v>7463</v>
      </c>
      <c r="J49525" s="17" t="s">
        <v>5287</v>
      </c>
      <c r="K49525" s="17" t="s">
        <v>68</v>
      </c>
    </row>
    <row r="49526" spans="1:11">
      <c r="A49526" s="17" t="s">
        <v>1987</v>
      </c>
      <c r="B49526" s="28" t="s">
        <v>7915</v>
      </c>
      <c r="C49526" s="17" t="s">
        <v>1987</v>
      </c>
      <c r="D49526" s="17" t="s">
        <v>4337</v>
      </c>
      <c r="E49526" s="17" t="s">
        <v>4772</v>
      </c>
      <c r="F49526" s="17" t="s">
        <v>4387</v>
      </c>
      <c r="G49526" s="17" t="s">
        <v>67</v>
      </c>
      <c r="H49526" s="17" t="s">
        <v>7916</v>
      </c>
      <c r="I49526" s="17" t="s">
        <v>7463</v>
      </c>
      <c r="J49526" s="17" t="s">
        <v>5287</v>
      </c>
      <c r="K49526" s="17" t="s">
        <v>68</v>
      </c>
    </row>
    <row r="49527" spans="1:11">
      <c r="A49527" s="17" t="s">
        <v>6006</v>
      </c>
      <c r="B49527" s="28" t="s">
        <v>7915</v>
      </c>
      <c r="C49527" s="17" t="s">
        <v>6006</v>
      </c>
      <c r="D49527" s="17" t="s">
        <v>3524</v>
      </c>
      <c r="E49527" s="17" t="s">
        <v>3706</v>
      </c>
      <c r="F49527" s="17" t="s">
        <v>4387</v>
      </c>
      <c r="G49527" s="17" t="s">
        <v>67</v>
      </c>
      <c r="H49527" s="17" t="s">
        <v>7916</v>
      </c>
      <c r="I49527" s="17" t="s">
        <v>7463</v>
      </c>
      <c r="J49527" s="17" t="s">
        <v>5287</v>
      </c>
      <c r="K49527" s="17" t="s">
        <v>68</v>
      </c>
    </row>
    <row r="49528" spans="1:11">
      <c r="A49528" s="17" t="s">
        <v>1351</v>
      </c>
      <c r="B49528" s="28" t="s">
        <v>7915</v>
      </c>
      <c r="C49528" s="17" t="s">
        <v>1351</v>
      </c>
      <c r="D49528" s="17" t="s">
        <v>3728</v>
      </c>
      <c r="E49528" s="17" t="s">
        <v>3660</v>
      </c>
      <c r="F49528" s="17" t="s">
        <v>4423</v>
      </c>
      <c r="G49528" s="17" t="s">
        <v>67</v>
      </c>
      <c r="H49528" s="17" t="s">
        <v>7916</v>
      </c>
      <c r="I49528" s="17" t="s">
        <v>7463</v>
      </c>
      <c r="J49528" s="17" t="s">
        <v>5287</v>
      </c>
      <c r="K49528" s="17" t="s">
        <v>68</v>
      </c>
    </row>
    <row r="49529" spans="1:11">
      <c r="A49529" s="17" t="s">
        <v>1075</v>
      </c>
      <c r="B49529" s="28" t="s">
        <v>7917</v>
      </c>
      <c r="C49529" s="17" t="s">
        <v>1075</v>
      </c>
      <c r="D49529" s="17" t="s">
        <v>3445</v>
      </c>
      <c r="E49529" s="17" t="s">
        <v>3508</v>
      </c>
      <c r="F49529" s="17" t="s">
        <v>4423</v>
      </c>
      <c r="G49529" s="17" t="s">
        <v>67</v>
      </c>
      <c r="H49529" s="17" t="s">
        <v>7916</v>
      </c>
      <c r="I49529" s="17" t="s">
        <v>7463</v>
      </c>
      <c r="J49529" s="17" t="s">
        <v>5287</v>
      </c>
      <c r="K49529" s="17" t="s">
        <v>68</v>
      </c>
    </row>
    <row r="49530" spans="1:11">
      <c r="A49530" s="17" t="s">
        <v>1077</v>
      </c>
      <c r="B49530" s="28" t="s">
        <v>7917</v>
      </c>
      <c r="C49530" s="17" t="s">
        <v>1077</v>
      </c>
      <c r="D49530" s="17" t="s">
        <v>4485</v>
      </c>
      <c r="E49530" s="17" t="s">
        <v>3437</v>
      </c>
      <c r="F49530" s="17" t="s">
        <v>4423</v>
      </c>
      <c r="G49530" s="17" t="s">
        <v>67</v>
      </c>
      <c r="H49530" s="17" t="s">
        <v>7916</v>
      </c>
      <c r="I49530" s="17" t="s">
        <v>7463</v>
      </c>
      <c r="J49530" s="17" t="s">
        <v>5287</v>
      </c>
      <c r="K49530" s="17" t="s">
        <v>68</v>
      </c>
    </row>
    <row r="49531" spans="1:11">
      <c r="A49531" s="17" t="s">
        <v>1081</v>
      </c>
      <c r="B49531" s="28" t="s">
        <v>7917</v>
      </c>
      <c r="C49531" s="17" t="s">
        <v>1081</v>
      </c>
      <c r="D49531" s="17" t="s">
        <v>4487</v>
      </c>
      <c r="E49531" s="17" t="s">
        <v>3664</v>
      </c>
      <c r="F49531" s="17" t="s">
        <v>4423</v>
      </c>
      <c r="G49531" s="17" t="s">
        <v>67</v>
      </c>
      <c r="H49531" s="17" t="s">
        <v>7916</v>
      </c>
      <c r="I49531" s="17" t="s">
        <v>7463</v>
      </c>
      <c r="J49531" s="17" t="s">
        <v>5287</v>
      </c>
      <c r="K49531" s="17" t="s">
        <v>68</v>
      </c>
    </row>
    <row r="49532" spans="1:11">
      <c r="A49532" s="17" t="s">
        <v>908</v>
      </c>
      <c r="B49532" s="28" t="s">
        <v>7917</v>
      </c>
      <c r="C49532" s="17" t="s">
        <v>908</v>
      </c>
      <c r="D49532" s="17" t="s">
        <v>4333</v>
      </c>
      <c r="E49532" s="17" t="s">
        <v>3604</v>
      </c>
      <c r="F49532" s="17" t="s">
        <v>4400</v>
      </c>
      <c r="G49532" s="17" t="s">
        <v>67</v>
      </c>
      <c r="H49532" s="17" t="s">
        <v>7916</v>
      </c>
      <c r="I49532" s="17" t="s">
        <v>7463</v>
      </c>
      <c r="J49532" s="17" t="s">
        <v>5287</v>
      </c>
      <c r="K49532" s="17" t="s">
        <v>68</v>
      </c>
    </row>
    <row r="49533" spans="1:11">
      <c r="A49533" s="17" t="s">
        <v>861</v>
      </c>
      <c r="B49533" s="28" t="s">
        <v>7917</v>
      </c>
      <c r="C49533" s="17" t="s">
        <v>861</v>
      </c>
      <c r="D49533" s="17" t="s">
        <v>4139</v>
      </c>
      <c r="E49533" s="17" t="s">
        <v>4386</v>
      </c>
      <c r="F49533" s="17" t="s">
        <v>4387</v>
      </c>
      <c r="G49533" s="17" t="s">
        <v>67</v>
      </c>
      <c r="H49533" s="17" t="s">
        <v>7916</v>
      </c>
      <c r="I49533" s="17" t="s">
        <v>7463</v>
      </c>
      <c r="J49533" s="17" t="s">
        <v>5287</v>
      </c>
      <c r="K49533" s="17" t="s">
        <v>68</v>
      </c>
    </row>
    <row r="49534" spans="1:11">
      <c r="A49534" s="17" t="s">
        <v>1083</v>
      </c>
      <c r="B49534" s="28" t="s">
        <v>7917</v>
      </c>
      <c r="C49534" s="17" t="s">
        <v>1083</v>
      </c>
      <c r="D49534" s="17" t="s">
        <v>3459</v>
      </c>
      <c r="E49534" s="17" t="s">
        <v>4353</v>
      </c>
      <c r="F49534" s="17" t="s">
        <v>4423</v>
      </c>
      <c r="G49534" s="17" t="s">
        <v>67</v>
      </c>
      <c r="H49534" s="17" t="s">
        <v>7916</v>
      </c>
      <c r="I49534" s="17" t="s">
        <v>7463</v>
      </c>
      <c r="J49534" s="17" t="s">
        <v>5287</v>
      </c>
      <c r="K49534" s="17" t="s">
        <v>68</v>
      </c>
    </row>
    <row r="49535" spans="1:11">
      <c r="A49535" s="17" t="s">
        <v>909</v>
      </c>
      <c r="B49535" s="28" t="s">
        <v>7917</v>
      </c>
      <c r="C49535" s="17" t="s">
        <v>909</v>
      </c>
      <c r="D49535" s="17" t="s">
        <v>4419</v>
      </c>
      <c r="E49535" s="17" t="s">
        <v>4420</v>
      </c>
      <c r="F49535" s="17" t="s">
        <v>4400</v>
      </c>
      <c r="G49535" s="17" t="s">
        <v>67</v>
      </c>
      <c r="H49535" s="17" t="s">
        <v>7916</v>
      </c>
      <c r="I49535" s="17" t="s">
        <v>7463</v>
      </c>
      <c r="J49535" s="17" t="s">
        <v>5287</v>
      </c>
      <c r="K49535" s="17" t="s">
        <v>68</v>
      </c>
    </row>
    <row r="49536" spans="1:11">
      <c r="A49536" s="17" t="s">
        <v>1283</v>
      </c>
      <c r="B49536" s="28" t="s">
        <v>7917</v>
      </c>
      <c r="C49536" s="17" t="s">
        <v>1283</v>
      </c>
      <c r="D49536" s="17" t="s">
        <v>4545</v>
      </c>
      <c r="E49536" s="17" t="s">
        <v>3840</v>
      </c>
      <c r="F49536" s="17" t="s">
        <v>4398</v>
      </c>
      <c r="G49536" s="17" t="s">
        <v>67</v>
      </c>
      <c r="H49536" s="17" t="s">
        <v>7916</v>
      </c>
      <c r="I49536" s="17" t="s">
        <v>7463</v>
      </c>
      <c r="J49536" s="17" t="s">
        <v>5287</v>
      </c>
      <c r="K49536" s="17" t="s">
        <v>68</v>
      </c>
    </row>
    <row r="49537" spans="1:11">
      <c r="A49537" s="17" t="s">
        <v>1740</v>
      </c>
      <c r="B49537" s="28" t="s">
        <v>7917</v>
      </c>
      <c r="C49537" s="17" t="s">
        <v>1740</v>
      </c>
      <c r="D49537" s="17" t="s">
        <v>4691</v>
      </c>
      <c r="E49537" s="17" t="s">
        <v>3518</v>
      </c>
      <c r="F49537" s="17" t="s">
        <v>4423</v>
      </c>
      <c r="G49537" s="17" t="s">
        <v>67</v>
      </c>
      <c r="H49537" s="17" t="s">
        <v>7916</v>
      </c>
      <c r="I49537" s="17" t="s">
        <v>7463</v>
      </c>
      <c r="J49537" s="17" t="s">
        <v>5287</v>
      </c>
      <c r="K49537" s="17" t="s">
        <v>68</v>
      </c>
    </row>
    <row r="49538" spans="1:11">
      <c r="A49538" s="17" t="s">
        <v>1822</v>
      </c>
      <c r="B49538" s="28" t="s">
        <v>7917</v>
      </c>
      <c r="C49538" s="17" t="s">
        <v>1822</v>
      </c>
      <c r="D49538" s="17" t="s">
        <v>3959</v>
      </c>
      <c r="E49538" s="17" t="s">
        <v>3448</v>
      </c>
      <c r="F49538" s="17" t="s">
        <v>4400</v>
      </c>
      <c r="G49538" s="17" t="s">
        <v>67</v>
      </c>
      <c r="H49538" s="17" t="s">
        <v>7916</v>
      </c>
      <c r="I49538" s="17" t="s">
        <v>7463</v>
      </c>
      <c r="J49538" s="17" t="s">
        <v>5287</v>
      </c>
      <c r="K49538" s="17" t="s">
        <v>68</v>
      </c>
    </row>
    <row r="49539" spans="1:11">
      <c r="A49539" s="17" t="s">
        <v>1378</v>
      </c>
      <c r="B49539" s="28" t="s">
        <v>7917</v>
      </c>
      <c r="C49539" s="17" t="s">
        <v>1378</v>
      </c>
      <c r="D49539" s="17" t="s">
        <v>3566</v>
      </c>
      <c r="E49539" s="17" t="s">
        <v>3607</v>
      </c>
      <c r="F49539" s="17" t="s">
        <v>4398</v>
      </c>
      <c r="G49539" s="17" t="s">
        <v>67</v>
      </c>
      <c r="H49539" s="17" t="s">
        <v>7916</v>
      </c>
      <c r="I49539" s="17" t="s">
        <v>7463</v>
      </c>
      <c r="J49539" s="17" t="s">
        <v>5287</v>
      </c>
      <c r="K49539" s="17" t="s">
        <v>68</v>
      </c>
    </row>
    <row r="49540" spans="1:11">
      <c r="A49540" s="17" t="s">
        <v>1054</v>
      </c>
      <c r="B49540" s="28" t="s">
        <v>7917</v>
      </c>
      <c r="C49540" s="17" t="s">
        <v>1054</v>
      </c>
      <c r="D49540" s="17" t="s">
        <v>4478</v>
      </c>
      <c r="E49540" s="17" t="s">
        <v>3450</v>
      </c>
      <c r="F49540" s="17" t="s">
        <v>4400</v>
      </c>
      <c r="G49540" s="17" t="s">
        <v>67</v>
      </c>
      <c r="H49540" s="17" t="s">
        <v>7916</v>
      </c>
      <c r="I49540" s="17" t="s">
        <v>7463</v>
      </c>
      <c r="J49540" s="17" t="s">
        <v>5287</v>
      </c>
      <c r="K49540" s="17" t="s">
        <v>68</v>
      </c>
    </row>
    <row r="49541" spans="1:11">
      <c r="A49541" s="17" t="s">
        <v>5904</v>
      </c>
      <c r="B49541" s="28" t="s">
        <v>7917</v>
      </c>
      <c r="C49541" s="17" t="s">
        <v>5904</v>
      </c>
      <c r="D49541" s="17" t="s">
        <v>3769</v>
      </c>
      <c r="E49541" s="17" t="s">
        <v>3450</v>
      </c>
      <c r="F49541" s="17" t="s">
        <v>4423</v>
      </c>
      <c r="G49541" s="17" t="s">
        <v>67</v>
      </c>
      <c r="H49541" s="17" t="s">
        <v>7916</v>
      </c>
      <c r="I49541" s="17" t="s">
        <v>7463</v>
      </c>
      <c r="J49541" s="17" t="s">
        <v>5287</v>
      </c>
      <c r="K49541" s="17" t="s">
        <v>68</v>
      </c>
    </row>
    <row r="49542" spans="1:11">
      <c r="A49542" s="17" t="s">
        <v>912</v>
      </c>
      <c r="B49542" s="28" t="s">
        <v>7917</v>
      </c>
      <c r="C49542" s="17" t="s">
        <v>912</v>
      </c>
      <c r="D49542" s="17" t="s">
        <v>3562</v>
      </c>
      <c r="E49542" s="17" t="s">
        <v>4422</v>
      </c>
      <c r="F49542" s="17" t="s">
        <v>4423</v>
      </c>
      <c r="G49542" s="17" t="s">
        <v>67</v>
      </c>
      <c r="H49542" s="17" t="s">
        <v>7916</v>
      </c>
      <c r="I49542" s="17" t="s">
        <v>7463</v>
      </c>
      <c r="J49542" s="17" t="s">
        <v>5287</v>
      </c>
      <c r="K49542" s="17" t="s">
        <v>68</v>
      </c>
    </row>
    <row r="49543" spans="1:11">
      <c r="A49543" s="17" t="s">
        <v>5859</v>
      </c>
      <c r="B49543" s="28" t="s">
        <v>7917</v>
      </c>
      <c r="C49543" s="17" t="s">
        <v>5859</v>
      </c>
      <c r="D49543" s="17" t="s">
        <v>3600</v>
      </c>
      <c r="E49543" s="17" t="s">
        <v>3887</v>
      </c>
      <c r="F49543" s="17" t="s">
        <v>4398</v>
      </c>
      <c r="G49543" s="17" t="s">
        <v>67</v>
      </c>
      <c r="H49543" s="17" t="s">
        <v>7916</v>
      </c>
      <c r="I49543" s="17" t="s">
        <v>7463</v>
      </c>
      <c r="J49543" s="17" t="s">
        <v>5287</v>
      </c>
      <c r="K49543" s="17" t="s">
        <v>68</v>
      </c>
    </row>
    <row r="49544" spans="1:11">
      <c r="A49544" s="17" t="s">
        <v>1230</v>
      </c>
      <c r="B49544" s="28" t="s">
        <v>7917</v>
      </c>
      <c r="C49544" s="17" t="s">
        <v>1230</v>
      </c>
      <c r="D49544" s="17" t="s">
        <v>4521</v>
      </c>
      <c r="E49544" s="17" t="s">
        <v>3571</v>
      </c>
      <c r="F49544" s="17" t="s">
        <v>4398</v>
      </c>
      <c r="G49544" s="17" t="s">
        <v>67</v>
      </c>
      <c r="H49544" s="17" t="s">
        <v>7916</v>
      </c>
      <c r="I49544" s="17" t="s">
        <v>7463</v>
      </c>
      <c r="J49544" s="17" t="s">
        <v>5287</v>
      </c>
      <c r="K49544" s="17" t="s">
        <v>68</v>
      </c>
    </row>
    <row r="49545" spans="1:11">
      <c r="A49545" s="17" t="s">
        <v>1432</v>
      </c>
      <c r="B49545" s="28" t="s">
        <v>7917</v>
      </c>
      <c r="C49545" s="17" t="s">
        <v>1432</v>
      </c>
      <c r="D49545" s="17" t="s">
        <v>3645</v>
      </c>
      <c r="E49545" s="17" t="s">
        <v>3458</v>
      </c>
      <c r="F49545" s="17" t="s">
        <v>4398</v>
      </c>
      <c r="G49545" s="17" t="s">
        <v>67</v>
      </c>
      <c r="H49545" s="17" t="s">
        <v>7916</v>
      </c>
      <c r="I49545" s="17" t="s">
        <v>7463</v>
      </c>
      <c r="J49545" s="17" t="s">
        <v>5287</v>
      </c>
      <c r="K49545" s="17" t="s">
        <v>68</v>
      </c>
    </row>
    <row r="49546" spans="1:11">
      <c r="A49546" s="17" t="s">
        <v>1166</v>
      </c>
      <c r="B49546" s="28" t="s">
        <v>7917</v>
      </c>
      <c r="C49546" s="17" t="s">
        <v>1166</v>
      </c>
      <c r="D49546" s="17" t="s">
        <v>4502</v>
      </c>
      <c r="E49546" s="17" t="s">
        <v>3458</v>
      </c>
      <c r="F49546" s="17" t="s">
        <v>4400</v>
      </c>
      <c r="G49546" s="17" t="s">
        <v>67</v>
      </c>
      <c r="H49546" s="17" t="s">
        <v>7916</v>
      </c>
      <c r="I49546" s="17" t="s">
        <v>7463</v>
      </c>
      <c r="J49546" s="17" t="s">
        <v>5287</v>
      </c>
      <c r="K49546" s="17" t="s">
        <v>68</v>
      </c>
    </row>
    <row r="49547" spans="1:11">
      <c r="A49547" s="17" t="s">
        <v>3419</v>
      </c>
      <c r="B49547" s="28" t="s">
        <v>7917</v>
      </c>
      <c r="C49547" s="17" t="s">
        <v>3419</v>
      </c>
      <c r="D49547" s="17" t="s">
        <v>4066</v>
      </c>
      <c r="E49547" s="17" t="s">
        <v>3610</v>
      </c>
      <c r="F49547" s="17" t="s">
        <v>4398</v>
      </c>
      <c r="G49547" s="17" t="s">
        <v>67</v>
      </c>
      <c r="H49547" s="17" t="s">
        <v>7916</v>
      </c>
      <c r="I49547" s="17" t="s">
        <v>7463</v>
      </c>
      <c r="J49547" s="17" t="s">
        <v>5287</v>
      </c>
      <c r="K49547" s="17" t="s">
        <v>68</v>
      </c>
    </row>
    <row r="49548" spans="1:11">
      <c r="A49548" s="17" t="s">
        <v>1976</v>
      </c>
      <c r="B49548" s="28" t="s">
        <v>7917</v>
      </c>
      <c r="C49548" s="17" t="s">
        <v>1976</v>
      </c>
      <c r="D49548" s="17" t="s">
        <v>4193</v>
      </c>
      <c r="E49548" s="17" t="s">
        <v>4149</v>
      </c>
      <c r="F49548" s="17" t="s">
        <v>4387</v>
      </c>
      <c r="G49548" s="17" t="s">
        <v>67</v>
      </c>
      <c r="H49548" s="17" t="s">
        <v>7916</v>
      </c>
      <c r="I49548" s="17" t="s">
        <v>7463</v>
      </c>
      <c r="J49548" s="17" t="s">
        <v>5287</v>
      </c>
      <c r="K49548" s="17" t="s">
        <v>68</v>
      </c>
    </row>
    <row r="49549" spans="1:11">
      <c r="A49549" s="17" t="s">
        <v>1091</v>
      </c>
      <c r="B49549" s="28" t="s">
        <v>7917</v>
      </c>
      <c r="C49549" s="17" t="s">
        <v>1091</v>
      </c>
      <c r="D49549" s="17" t="s">
        <v>3534</v>
      </c>
      <c r="E49549" s="17" t="s">
        <v>3461</v>
      </c>
      <c r="F49549" s="17" t="s">
        <v>4423</v>
      </c>
      <c r="G49549" s="17" t="s">
        <v>67</v>
      </c>
      <c r="H49549" s="17" t="s">
        <v>7916</v>
      </c>
      <c r="I49549" s="17" t="s">
        <v>7463</v>
      </c>
      <c r="J49549" s="17" t="s">
        <v>5287</v>
      </c>
      <c r="K49549" s="17" t="s">
        <v>68</v>
      </c>
    </row>
    <row r="49550" spans="1:11">
      <c r="A49550" s="17" t="s">
        <v>915</v>
      </c>
      <c r="B49550" s="28" t="s">
        <v>7917</v>
      </c>
      <c r="C49550" s="17" t="s">
        <v>915</v>
      </c>
      <c r="D49550" s="17" t="s">
        <v>4424</v>
      </c>
      <c r="E49550" s="17" t="s">
        <v>3461</v>
      </c>
      <c r="F49550" s="17" t="s">
        <v>4398</v>
      </c>
      <c r="G49550" s="17" t="s">
        <v>67</v>
      </c>
      <c r="H49550" s="17" t="s">
        <v>7916</v>
      </c>
      <c r="I49550" s="17" t="s">
        <v>7463</v>
      </c>
      <c r="J49550" s="17" t="s">
        <v>5287</v>
      </c>
      <c r="K49550" s="17" t="s">
        <v>68</v>
      </c>
    </row>
    <row r="49551" spans="1:11">
      <c r="A49551" s="17" t="s">
        <v>1092</v>
      </c>
      <c r="B49551" s="28" t="s">
        <v>7917</v>
      </c>
      <c r="C49551" s="17" t="s">
        <v>1092</v>
      </c>
      <c r="D49551" s="17" t="s">
        <v>3504</v>
      </c>
      <c r="E49551" s="17" t="s">
        <v>3464</v>
      </c>
      <c r="F49551" s="17" t="s">
        <v>4423</v>
      </c>
      <c r="G49551" s="17" t="s">
        <v>67</v>
      </c>
      <c r="H49551" s="17" t="s">
        <v>7916</v>
      </c>
      <c r="I49551" s="17" t="s">
        <v>7463</v>
      </c>
      <c r="J49551" s="17" t="s">
        <v>5287</v>
      </c>
      <c r="K49551" s="17" t="s">
        <v>68</v>
      </c>
    </row>
    <row r="49552" spans="1:11">
      <c r="A49552" s="17" t="s">
        <v>5977</v>
      </c>
      <c r="B49552" s="28" t="s">
        <v>7917</v>
      </c>
      <c r="C49552" s="17" t="s">
        <v>5977</v>
      </c>
      <c r="D49552" s="17" t="s">
        <v>5978</v>
      </c>
      <c r="E49552" s="17" t="s">
        <v>3464</v>
      </c>
      <c r="F49552" s="17" t="s">
        <v>4398</v>
      </c>
      <c r="G49552" s="17" t="s">
        <v>67</v>
      </c>
      <c r="H49552" s="17" t="s">
        <v>7916</v>
      </c>
      <c r="I49552" s="17" t="s">
        <v>7463</v>
      </c>
      <c r="J49552" s="17" t="s">
        <v>5287</v>
      </c>
      <c r="K49552" s="17" t="s">
        <v>68</v>
      </c>
    </row>
    <row r="49553" spans="1:11">
      <c r="A49553" s="17" t="s">
        <v>1093</v>
      </c>
      <c r="B49553" s="28" t="s">
        <v>7917</v>
      </c>
      <c r="C49553" s="17" t="s">
        <v>1093</v>
      </c>
      <c r="D49553" s="17" t="s">
        <v>3463</v>
      </c>
      <c r="E49553" s="17" t="s">
        <v>3464</v>
      </c>
      <c r="F49553" s="17" t="s">
        <v>4423</v>
      </c>
      <c r="G49553" s="17" t="s">
        <v>67</v>
      </c>
      <c r="H49553" s="17" t="s">
        <v>7916</v>
      </c>
      <c r="I49553" s="17" t="s">
        <v>7463</v>
      </c>
      <c r="J49553" s="17" t="s">
        <v>5287</v>
      </c>
      <c r="K49553" s="17" t="s">
        <v>68</v>
      </c>
    </row>
    <row r="49554" spans="1:11">
      <c r="A49554" s="17" t="s">
        <v>1381</v>
      </c>
      <c r="B49554" s="28" t="s">
        <v>7917</v>
      </c>
      <c r="C49554" s="17" t="s">
        <v>1381</v>
      </c>
      <c r="D49554" s="17" t="s">
        <v>3624</v>
      </c>
      <c r="E49554" s="17" t="s">
        <v>3464</v>
      </c>
      <c r="F49554" s="17" t="s">
        <v>4387</v>
      </c>
      <c r="G49554" s="17" t="s">
        <v>67</v>
      </c>
      <c r="H49554" s="17" t="s">
        <v>7916</v>
      </c>
      <c r="I49554" s="17" t="s">
        <v>7463</v>
      </c>
      <c r="J49554" s="17" t="s">
        <v>5287</v>
      </c>
      <c r="K49554" s="17" t="s">
        <v>68</v>
      </c>
    </row>
    <row r="49555" spans="1:11">
      <c r="A49555" s="17" t="s">
        <v>1235</v>
      </c>
      <c r="B49555" s="28" t="s">
        <v>7917</v>
      </c>
      <c r="C49555" s="17" t="s">
        <v>1235</v>
      </c>
      <c r="D49555" s="17" t="s">
        <v>3710</v>
      </c>
      <c r="E49555" s="17" t="s">
        <v>3464</v>
      </c>
      <c r="F49555" s="17" t="s">
        <v>4423</v>
      </c>
      <c r="G49555" s="17" t="s">
        <v>67</v>
      </c>
      <c r="H49555" s="17" t="s">
        <v>7916</v>
      </c>
      <c r="I49555" s="17" t="s">
        <v>7463</v>
      </c>
      <c r="J49555" s="17" t="s">
        <v>5287</v>
      </c>
      <c r="K49555" s="17" t="s">
        <v>68</v>
      </c>
    </row>
    <row r="49556" spans="1:11">
      <c r="A49556" s="17" t="s">
        <v>1536</v>
      </c>
      <c r="B49556" s="28" t="s">
        <v>7917</v>
      </c>
      <c r="C49556" s="17" t="s">
        <v>1536</v>
      </c>
      <c r="D49556" s="17" t="s">
        <v>4629</v>
      </c>
      <c r="E49556" s="17" t="s">
        <v>3533</v>
      </c>
      <c r="F49556" s="17" t="s">
        <v>4387</v>
      </c>
      <c r="G49556" s="17" t="s">
        <v>67</v>
      </c>
      <c r="H49556" s="17" t="s">
        <v>7916</v>
      </c>
      <c r="I49556" s="17" t="s">
        <v>7463</v>
      </c>
      <c r="J49556" s="17" t="s">
        <v>5287</v>
      </c>
      <c r="K49556" s="17" t="s">
        <v>68</v>
      </c>
    </row>
    <row r="49557" spans="1:11">
      <c r="A49557" s="17" t="s">
        <v>5980</v>
      </c>
      <c r="B49557" s="28" t="s">
        <v>7917</v>
      </c>
      <c r="C49557" s="17" t="s">
        <v>5980</v>
      </c>
      <c r="D49557" s="17" t="s">
        <v>5981</v>
      </c>
      <c r="E49557" s="17" t="s">
        <v>3472</v>
      </c>
      <c r="F49557" s="17" t="s">
        <v>4398</v>
      </c>
      <c r="G49557" s="17" t="s">
        <v>67</v>
      </c>
      <c r="H49557" s="17" t="s">
        <v>7916</v>
      </c>
      <c r="I49557" s="17" t="s">
        <v>7463</v>
      </c>
      <c r="J49557" s="17" t="s">
        <v>5287</v>
      </c>
      <c r="K49557" s="17" t="s">
        <v>68</v>
      </c>
    </row>
    <row r="49558" spans="1:11">
      <c r="A49558" s="17" t="s">
        <v>1750</v>
      </c>
      <c r="B49558" s="28" t="s">
        <v>7917</v>
      </c>
      <c r="C49558" s="17" t="s">
        <v>1750</v>
      </c>
      <c r="D49558" s="17" t="s">
        <v>3591</v>
      </c>
      <c r="E49558" s="17" t="s">
        <v>3472</v>
      </c>
      <c r="F49558" s="17" t="s">
        <v>4400</v>
      </c>
      <c r="G49558" s="17" t="s">
        <v>67</v>
      </c>
      <c r="H49558" s="17" t="s">
        <v>7916</v>
      </c>
      <c r="I49558" s="17" t="s">
        <v>7463</v>
      </c>
      <c r="J49558" s="17" t="s">
        <v>5287</v>
      </c>
      <c r="K49558" s="17" t="s">
        <v>68</v>
      </c>
    </row>
    <row r="49559" spans="1:11">
      <c r="A49559" s="17" t="s">
        <v>1980</v>
      </c>
      <c r="B49559" s="28" t="s">
        <v>7917</v>
      </c>
      <c r="C49559" s="17" t="s">
        <v>1980</v>
      </c>
      <c r="D49559" s="17" t="s">
        <v>3608</v>
      </c>
      <c r="E49559" s="17" t="s">
        <v>3473</v>
      </c>
      <c r="F49559" s="17" t="s">
        <v>4387</v>
      </c>
      <c r="G49559" s="17" t="s">
        <v>67</v>
      </c>
      <c r="H49559" s="17" t="s">
        <v>7916</v>
      </c>
      <c r="I49559" s="17" t="s">
        <v>7463</v>
      </c>
      <c r="J49559" s="17" t="s">
        <v>5287</v>
      </c>
      <c r="K49559" s="17" t="s">
        <v>68</v>
      </c>
    </row>
    <row r="49560" spans="1:11">
      <c r="A49560" s="17" t="s">
        <v>5892</v>
      </c>
      <c r="B49560" s="28" t="s">
        <v>7917</v>
      </c>
      <c r="C49560" s="17" t="s">
        <v>5892</v>
      </c>
      <c r="D49560" s="17" t="s">
        <v>3808</v>
      </c>
      <c r="E49560" s="17" t="s">
        <v>4204</v>
      </c>
      <c r="F49560" s="17" t="s">
        <v>4398</v>
      </c>
      <c r="G49560" s="17" t="s">
        <v>67</v>
      </c>
      <c r="H49560" s="17" t="s">
        <v>7916</v>
      </c>
      <c r="I49560" s="17" t="s">
        <v>7463</v>
      </c>
      <c r="J49560" s="17" t="s">
        <v>5287</v>
      </c>
      <c r="K49560" s="17" t="s">
        <v>68</v>
      </c>
    </row>
    <row r="49561" spans="1:11">
      <c r="A49561" s="17" t="s">
        <v>5965</v>
      </c>
      <c r="B49561" s="28" t="s">
        <v>7917</v>
      </c>
      <c r="C49561" s="17" t="s">
        <v>5965</v>
      </c>
      <c r="D49561" s="17" t="s">
        <v>3890</v>
      </c>
      <c r="E49561" s="17" t="s">
        <v>3648</v>
      </c>
      <c r="F49561" s="17" t="s">
        <v>4398</v>
      </c>
      <c r="G49561" s="17" t="s">
        <v>67</v>
      </c>
      <c r="H49561" s="17" t="s">
        <v>7916</v>
      </c>
      <c r="I49561" s="17" t="s">
        <v>7463</v>
      </c>
      <c r="J49561" s="17" t="s">
        <v>5287</v>
      </c>
      <c r="K49561" s="17" t="s">
        <v>68</v>
      </c>
    </row>
    <row r="49562" spans="1:11">
      <c r="A49562" s="17" t="s">
        <v>5810</v>
      </c>
      <c r="B49562" s="28" t="s">
        <v>7917</v>
      </c>
      <c r="C49562" s="17" t="s">
        <v>5810</v>
      </c>
      <c r="D49562" s="17" t="s">
        <v>5019</v>
      </c>
      <c r="E49562" s="17" t="s">
        <v>3542</v>
      </c>
      <c r="F49562" s="17" t="s">
        <v>4400</v>
      </c>
      <c r="G49562" s="17" t="s">
        <v>67</v>
      </c>
      <c r="H49562" s="17" t="s">
        <v>7916</v>
      </c>
      <c r="I49562" s="17" t="s">
        <v>7463</v>
      </c>
      <c r="J49562" s="17" t="s">
        <v>5287</v>
      </c>
      <c r="K49562" s="17" t="s">
        <v>68</v>
      </c>
    </row>
    <row r="49563" spans="1:11">
      <c r="A49563" s="17" t="s">
        <v>1128</v>
      </c>
      <c r="B49563" s="28" t="s">
        <v>7917</v>
      </c>
      <c r="C49563" s="17" t="s">
        <v>1128</v>
      </c>
      <c r="D49563" s="17" t="s">
        <v>3524</v>
      </c>
      <c r="E49563" s="17" t="s">
        <v>3650</v>
      </c>
      <c r="F49563" s="17" t="s">
        <v>4387</v>
      </c>
      <c r="G49563" s="17" t="s">
        <v>67</v>
      </c>
      <c r="H49563" s="17" t="s">
        <v>7916</v>
      </c>
      <c r="I49563" s="17" t="s">
        <v>7463</v>
      </c>
      <c r="J49563" s="17" t="s">
        <v>5287</v>
      </c>
      <c r="K49563" s="17" t="s">
        <v>68</v>
      </c>
    </row>
    <row r="49564" spans="1:11">
      <c r="A49564" s="17" t="s">
        <v>1417</v>
      </c>
      <c r="B49564" s="28" t="s">
        <v>7917</v>
      </c>
      <c r="C49564" s="17" t="s">
        <v>1417</v>
      </c>
      <c r="D49564" s="17" t="s">
        <v>3459</v>
      </c>
      <c r="E49564" s="17" t="s">
        <v>3484</v>
      </c>
      <c r="F49564" s="17" t="s">
        <v>4398</v>
      </c>
      <c r="G49564" s="17" t="s">
        <v>67</v>
      </c>
      <c r="H49564" s="17" t="s">
        <v>7916</v>
      </c>
      <c r="I49564" s="17" t="s">
        <v>7463</v>
      </c>
      <c r="J49564" s="17" t="s">
        <v>5287</v>
      </c>
      <c r="K49564" s="17" t="s">
        <v>68</v>
      </c>
    </row>
    <row r="49565" spans="1:11">
      <c r="A49565" s="17" t="s">
        <v>1715</v>
      </c>
      <c r="B49565" s="28" t="s">
        <v>7917</v>
      </c>
      <c r="C49565" s="17" t="s">
        <v>1715</v>
      </c>
      <c r="D49565" s="17" t="s">
        <v>4682</v>
      </c>
      <c r="E49565" s="17" t="s">
        <v>3486</v>
      </c>
      <c r="F49565" s="17" t="s">
        <v>4387</v>
      </c>
      <c r="G49565" s="17" t="s">
        <v>67</v>
      </c>
      <c r="H49565" s="17" t="s">
        <v>7916</v>
      </c>
      <c r="I49565" s="17" t="s">
        <v>7463</v>
      </c>
      <c r="J49565" s="17" t="s">
        <v>5287</v>
      </c>
      <c r="K49565" s="17" t="s">
        <v>68</v>
      </c>
    </row>
    <row r="49566" spans="1:11">
      <c r="A49566" s="17" t="s">
        <v>1918</v>
      </c>
      <c r="B49566" s="28" t="s">
        <v>7917</v>
      </c>
      <c r="C49566" s="17" t="s">
        <v>1918</v>
      </c>
      <c r="D49566" s="17" t="s">
        <v>3438</v>
      </c>
      <c r="E49566" s="17" t="s">
        <v>3486</v>
      </c>
      <c r="F49566" s="17" t="s">
        <v>4423</v>
      </c>
      <c r="G49566" s="17" t="s">
        <v>67</v>
      </c>
      <c r="H49566" s="17" t="s">
        <v>7916</v>
      </c>
      <c r="I49566" s="17" t="s">
        <v>7463</v>
      </c>
      <c r="J49566" s="17" t="s">
        <v>5287</v>
      </c>
      <c r="K49566" s="17" t="s">
        <v>68</v>
      </c>
    </row>
    <row r="49567" spans="1:11">
      <c r="A49567" s="17" t="s">
        <v>1654</v>
      </c>
      <c r="B49567" s="28" t="s">
        <v>7917</v>
      </c>
      <c r="C49567" s="17" t="s">
        <v>1654</v>
      </c>
      <c r="D49567" s="17" t="s">
        <v>4182</v>
      </c>
      <c r="E49567" s="17" t="s">
        <v>4669</v>
      </c>
      <c r="F49567" s="17" t="s">
        <v>4423</v>
      </c>
      <c r="G49567" s="17" t="s">
        <v>67</v>
      </c>
      <c r="H49567" s="17" t="s">
        <v>7916</v>
      </c>
      <c r="I49567" s="17" t="s">
        <v>7463</v>
      </c>
      <c r="J49567" s="17" t="s">
        <v>5287</v>
      </c>
      <c r="K49567" s="17" t="s">
        <v>68</v>
      </c>
    </row>
    <row r="49568" spans="1:11">
      <c r="A49568" s="17" t="s">
        <v>1068</v>
      </c>
      <c r="B49568" s="28" t="s">
        <v>7917</v>
      </c>
      <c r="C49568" s="17" t="s">
        <v>1068</v>
      </c>
      <c r="D49568" s="17" t="s">
        <v>4483</v>
      </c>
      <c r="E49568" s="17" t="s">
        <v>3489</v>
      </c>
      <c r="F49568" s="17" t="s">
        <v>4423</v>
      </c>
      <c r="G49568" s="17" t="s">
        <v>67</v>
      </c>
      <c r="H49568" s="17" t="s">
        <v>7916</v>
      </c>
      <c r="I49568" s="17" t="s">
        <v>7463</v>
      </c>
      <c r="J49568" s="17" t="s">
        <v>5287</v>
      </c>
      <c r="K49568" s="17" t="s">
        <v>68</v>
      </c>
    </row>
    <row r="49569" spans="1:11">
      <c r="A49569" s="17" t="s">
        <v>877</v>
      </c>
      <c r="B49569" s="28" t="s">
        <v>7917</v>
      </c>
      <c r="C49569" s="17" t="s">
        <v>877</v>
      </c>
      <c r="D49569" s="17" t="s">
        <v>3608</v>
      </c>
      <c r="E49569" s="17" t="s">
        <v>3590</v>
      </c>
      <c r="F49569" s="17" t="s">
        <v>4398</v>
      </c>
      <c r="G49569" s="17" t="s">
        <v>67</v>
      </c>
      <c r="H49569" s="17" t="s">
        <v>7916</v>
      </c>
      <c r="I49569" s="17" t="s">
        <v>7463</v>
      </c>
      <c r="J49569" s="17" t="s">
        <v>5287</v>
      </c>
      <c r="K49569" s="17" t="s">
        <v>68</v>
      </c>
    </row>
    <row r="49570" spans="1:11">
      <c r="A49570" s="17" t="s">
        <v>1391</v>
      </c>
      <c r="B49570" s="28" t="s">
        <v>7917</v>
      </c>
      <c r="C49570" s="17" t="s">
        <v>1391</v>
      </c>
      <c r="D49570" s="17" t="s">
        <v>3904</v>
      </c>
      <c r="E49570" s="17" t="s">
        <v>3491</v>
      </c>
      <c r="F49570" s="17" t="s">
        <v>4400</v>
      </c>
      <c r="G49570" s="17" t="s">
        <v>67</v>
      </c>
      <c r="H49570" s="17" t="s">
        <v>7916</v>
      </c>
      <c r="I49570" s="17" t="s">
        <v>7463</v>
      </c>
      <c r="J49570" s="17" t="s">
        <v>5287</v>
      </c>
      <c r="K49570" s="17" t="s">
        <v>68</v>
      </c>
    </row>
    <row r="49571" spans="1:11">
      <c r="A49571" s="17" t="s">
        <v>5811</v>
      </c>
      <c r="B49571" s="28" t="s">
        <v>7917</v>
      </c>
      <c r="C49571" s="17" t="s">
        <v>5811</v>
      </c>
      <c r="D49571" s="17" t="s">
        <v>3452</v>
      </c>
      <c r="E49571" s="17" t="s">
        <v>3491</v>
      </c>
      <c r="F49571" s="17" t="s">
        <v>4387</v>
      </c>
      <c r="G49571" s="17" t="s">
        <v>67</v>
      </c>
      <c r="H49571" s="17" t="s">
        <v>7916</v>
      </c>
      <c r="I49571" s="17" t="s">
        <v>7463</v>
      </c>
      <c r="J49571" s="17" t="s">
        <v>5287</v>
      </c>
      <c r="K49571" s="17" t="s">
        <v>68</v>
      </c>
    </row>
    <row r="49572" spans="1:11">
      <c r="A49572" s="17" t="s">
        <v>1798</v>
      </c>
      <c r="B49572" s="28" t="s">
        <v>7917</v>
      </c>
      <c r="C49572" s="17" t="s">
        <v>1798</v>
      </c>
      <c r="D49572" s="17" t="s">
        <v>3519</v>
      </c>
      <c r="E49572" s="17" t="s">
        <v>3491</v>
      </c>
      <c r="F49572" s="17" t="s">
        <v>4398</v>
      </c>
      <c r="G49572" s="17" t="s">
        <v>67</v>
      </c>
      <c r="H49572" s="17" t="s">
        <v>7916</v>
      </c>
      <c r="I49572" s="17" t="s">
        <v>7463</v>
      </c>
      <c r="J49572" s="17" t="s">
        <v>5287</v>
      </c>
      <c r="K49572" s="17" t="s">
        <v>68</v>
      </c>
    </row>
    <row r="49573" spans="1:11">
      <c r="A49573" s="17" t="s">
        <v>5893</v>
      </c>
      <c r="B49573" s="28" t="s">
        <v>7917</v>
      </c>
      <c r="C49573" s="17" t="s">
        <v>5893</v>
      </c>
      <c r="D49573" s="17" t="s">
        <v>3517</v>
      </c>
      <c r="E49573" s="17" t="s">
        <v>3491</v>
      </c>
      <c r="F49573" s="17" t="s">
        <v>4387</v>
      </c>
      <c r="G49573" s="17" t="s">
        <v>67</v>
      </c>
      <c r="H49573" s="17" t="s">
        <v>7916</v>
      </c>
      <c r="I49573" s="17" t="s">
        <v>7463</v>
      </c>
      <c r="J49573" s="17" t="s">
        <v>5287</v>
      </c>
      <c r="K49573" s="17" t="s">
        <v>68</v>
      </c>
    </row>
    <row r="49574" spans="1:11">
      <c r="A49574" s="17" t="s">
        <v>2041</v>
      </c>
      <c r="B49574" s="28" t="s">
        <v>7917</v>
      </c>
      <c r="C49574" s="17" t="s">
        <v>2041</v>
      </c>
      <c r="D49574" s="17" t="s">
        <v>4658</v>
      </c>
      <c r="E49574" s="17" t="s">
        <v>3921</v>
      </c>
      <c r="F49574" s="17" t="s">
        <v>4400</v>
      </c>
      <c r="G49574" s="17" t="s">
        <v>67</v>
      </c>
      <c r="H49574" s="17" t="s">
        <v>7916</v>
      </c>
      <c r="I49574" s="17" t="s">
        <v>7463</v>
      </c>
      <c r="J49574" s="17" t="s">
        <v>5287</v>
      </c>
      <c r="K49574" s="17" t="s">
        <v>68</v>
      </c>
    </row>
    <row r="49575" spans="1:11">
      <c r="A49575" s="17" t="s">
        <v>1494</v>
      </c>
      <c r="B49575" s="28" t="s">
        <v>7917</v>
      </c>
      <c r="C49575" s="17" t="s">
        <v>1494</v>
      </c>
      <c r="D49575" s="17" t="s">
        <v>3759</v>
      </c>
      <c r="E49575" s="17" t="s">
        <v>3753</v>
      </c>
      <c r="F49575" s="17" t="s">
        <v>4387</v>
      </c>
      <c r="G49575" s="17" t="s">
        <v>67</v>
      </c>
      <c r="H49575" s="17" t="s">
        <v>7916</v>
      </c>
      <c r="I49575" s="17" t="s">
        <v>7463</v>
      </c>
      <c r="J49575" s="17" t="s">
        <v>5287</v>
      </c>
      <c r="K49575" s="17" t="s">
        <v>68</v>
      </c>
    </row>
    <row r="49576" spans="1:11">
      <c r="A49576" s="17" t="s">
        <v>2008</v>
      </c>
      <c r="B49576" s="28" t="s">
        <v>7917</v>
      </c>
      <c r="C49576" s="17" t="s">
        <v>2008</v>
      </c>
      <c r="D49576" s="17" t="s">
        <v>3662</v>
      </c>
      <c r="E49576" s="17" t="s">
        <v>3492</v>
      </c>
      <c r="F49576" s="17" t="s">
        <v>4400</v>
      </c>
      <c r="G49576" s="17" t="s">
        <v>67</v>
      </c>
      <c r="H49576" s="17" t="s">
        <v>7916</v>
      </c>
      <c r="I49576" s="17" t="s">
        <v>7463</v>
      </c>
      <c r="J49576" s="17" t="s">
        <v>5287</v>
      </c>
      <c r="K49576" s="17" t="s">
        <v>68</v>
      </c>
    </row>
    <row r="49577" spans="1:11">
      <c r="A49577" s="17" t="s">
        <v>5994</v>
      </c>
      <c r="B49577" s="28" t="s">
        <v>7917</v>
      </c>
      <c r="C49577" s="17" t="s">
        <v>5994</v>
      </c>
      <c r="D49577" s="17" t="s">
        <v>3971</v>
      </c>
      <c r="E49577" s="17" t="s">
        <v>3655</v>
      </c>
      <c r="F49577" s="17" t="s">
        <v>4387</v>
      </c>
      <c r="G49577" s="17" t="s">
        <v>67</v>
      </c>
      <c r="H49577" s="17" t="s">
        <v>7916</v>
      </c>
      <c r="I49577" s="17" t="s">
        <v>7463</v>
      </c>
      <c r="J49577" s="17" t="s">
        <v>5287</v>
      </c>
      <c r="K49577" s="17" t="s">
        <v>68</v>
      </c>
    </row>
    <row r="49578" spans="1:11">
      <c r="A49578" s="17" t="s">
        <v>1024</v>
      </c>
      <c r="B49578" s="28" t="s">
        <v>7917</v>
      </c>
      <c r="C49578" s="17" t="s">
        <v>1024</v>
      </c>
      <c r="D49578" s="17" t="s">
        <v>3982</v>
      </c>
      <c r="E49578" s="17" t="s">
        <v>4084</v>
      </c>
      <c r="F49578" s="17" t="s">
        <v>4423</v>
      </c>
      <c r="G49578" s="17" t="s">
        <v>67</v>
      </c>
      <c r="H49578" s="17" t="s">
        <v>7916</v>
      </c>
      <c r="I49578" s="17" t="s">
        <v>7463</v>
      </c>
      <c r="J49578" s="17" t="s">
        <v>5287</v>
      </c>
      <c r="K49578" s="17" t="s">
        <v>68</v>
      </c>
    </row>
    <row r="49579" spans="1:11">
      <c r="A49579" s="17" t="s">
        <v>1799</v>
      </c>
      <c r="B49579" s="28" t="s">
        <v>7917</v>
      </c>
      <c r="C49579" s="17" t="s">
        <v>1799</v>
      </c>
      <c r="D49579" s="17" t="s">
        <v>4144</v>
      </c>
      <c r="E49579" s="17" t="s">
        <v>3622</v>
      </c>
      <c r="F49579" s="17" t="s">
        <v>4423</v>
      </c>
      <c r="G49579" s="17" t="s">
        <v>67</v>
      </c>
      <c r="H49579" s="17" t="s">
        <v>7916</v>
      </c>
      <c r="I49579" s="17" t="s">
        <v>7463</v>
      </c>
      <c r="J49579" s="17" t="s">
        <v>5287</v>
      </c>
      <c r="K49579" s="17" t="s">
        <v>68</v>
      </c>
    </row>
    <row r="49580" spans="1:11">
      <c r="A49580" s="17" t="s">
        <v>1718</v>
      </c>
      <c r="B49580" s="28" t="s">
        <v>7917</v>
      </c>
      <c r="C49580" s="17" t="s">
        <v>1718</v>
      </c>
      <c r="D49580" s="17" t="s">
        <v>4315</v>
      </c>
      <c r="E49580" s="17" t="s">
        <v>3495</v>
      </c>
      <c r="F49580" s="17" t="s">
        <v>4398</v>
      </c>
      <c r="G49580" s="17" t="s">
        <v>67</v>
      </c>
      <c r="H49580" s="17" t="s">
        <v>7916</v>
      </c>
      <c r="I49580" s="17" t="s">
        <v>7463</v>
      </c>
      <c r="J49580" s="17" t="s">
        <v>5287</v>
      </c>
      <c r="K49580" s="17" t="s">
        <v>68</v>
      </c>
    </row>
    <row r="49581" spans="1:11">
      <c r="A49581" s="17" t="s">
        <v>2096</v>
      </c>
      <c r="B49581" s="28" t="s">
        <v>7917</v>
      </c>
      <c r="C49581" s="17" t="s">
        <v>2096</v>
      </c>
      <c r="D49581" s="17" t="s">
        <v>3463</v>
      </c>
      <c r="E49581" s="17" t="s">
        <v>3555</v>
      </c>
      <c r="F49581" s="17" t="s">
        <v>4400</v>
      </c>
      <c r="G49581" s="17" t="s">
        <v>67</v>
      </c>
      <c r="H49581" s="17" t="s">
        <v>7916</v>
      </c>
      <c r="I49581" s="17" t="s">
        <v>7463</v>
      </c>
      <c r="J49581" s="17" t="s">
        <v>5287</v>
      </c>
      <c r="K49581" s="17" t="s">
        <v>68</v>
      </c>
    </row>
    <row r="49582" spans="1:11">
      <c r="A49582" s="17" t="s">
        <v>5996</v>
      </c>
      <c r="B49582" s="28" t="s">
        <v>7917</v>
      </c>
      <c r="C49582" s="17" t="s">
        <v>5996</v>
      </c>
      <c r="D49582" s="17" t="s">
        <v>4471</v>
      </c>
      <c r="E49582" s="17" t="s">
        <v>3555</v>
      </c>
      <c r="F49582" s="17" t="s">
        <v>4387</v>
      </c>
      <c r="G49582" s="17" t="s">
        <v>67</v>
      </c>
      <c r="H49582" s="17" t="s">
        <v>7916</v>
      </c>
      <c r="I49582" s="17" t="s">
        <v>7463</v>
      </c>
      <c r="J49582" s="17" t="s">
        <v>5287</v>
      </c>
      <c r="K49582" s="17" t="s">
        <v>68</v>
      </c>
    </row>
    <row r="49583" spans="1:11">
      <c r="A49583" s="17" t="s">
        <v>880</v>
      </c>
      <c r="B49583" s="28" t="s">
        <v>7917</v>
      </c>
      <c r="C49583" s="17" t="s">
        <v>880</v>
      </c>
      <c r="D49583" s="17" t="s">
        <v>3438</v>
      </c>
      <c r="E49583" s="17" t="s">
        <v>3501</v>
      </c>
      <c r="F49583" s="17" t="s">
        <v>4400</v>
      </c>
      <c r="G49583" s="17" t="s">
        <v>67</v>
      </c>
      <c r="H49583" s="17" t="s">
        <v>7916</v>
      </c>
      <c r="I49583" s="17" t="s">
        <v>7463</v>
      </c>
      <c r="J49583" s="17" t="s">
        <v>5287</v>
      </c>
      <c r="K49583" s="17" t="s">
        <v>68</v>
      </c>
    </row>
    <row r="49584" spans="1:11">
      <c r="A49584" s="17" t="s">
        <v>1472</v>
      </c>
      <c r="B49584" s="28" t="s">
        <v>7917</v>
      </c>
      <c r="C49584" s="17" t="s">
        <v>1472</v>
      </c>
      <c r="D49584" s="17" t="s">
        <v>4609</v>
      </c>
      <c r="E49584" s="17" t="s">
        <v>3501</v>
      </c>
      <c r="F49584" s="17" t="s">
        <v>4387</v>
      </c>
      <c r="G49584" s="17" t="s">
        <v>67</v>
      </c>
      <c r="H49584" s="17" t="s">
        <v>7916</v>
      </c>
      <c r="I49584" s="17" t="s">
        <v>7463</v>
      </c>
      <c r="J49584" s="17" t="s">
        <v>5287</v>
      </c>
      <c r="K49584" s="17" t="s">
        <v>68</v>
      </c>
    </row>
    <row r="49585" spans="1:11">
      <c r="A49585" s="17" t="s">
        <v>2097</v>
      </c>
      <c r="B49585" s="28" t="s">
        <v>7917</v>
      </c>
      <c r="C49585" s="17" t="s">
        <v>2097</v>
      </c>
      <c r="D49585" s="17" t="s">
        <v>3552</v>
      </c>
      <c r="E49585" s="17" t="s">
        <v>3558</v>
      </c>
      <c r="F49585" s="17" t="s">
        <v>4400</v>
      </c>
      <c r="G49585" s="17" t="s">
        <v>67</v>
      </c>
      <c r="H49585" s="17" t="s">
        <v>7916</v>
      </c>
      <c r="I49585" s="17" t="s">
        <v>7463</v>
      </c>
      <c r="J49585" s="17" t="s">
        <v>5287</v>
      </c>
      <c r="K49585" s="17" t="s">
        <v>68</v>
      </c>
    </row>
    <row r="49586" spans="1:11">
      <c r="A49586" s="17" t="s">
        <v>1802</v>
      </c>
      <c r="B49586" s="28" t="s">
        <v>7917</v>
      </c>
      <c r="C49586" s="17" t="s">
        <v>1802</v>
      </c>
      <c r="D49586" s="17" t="s">
        <v>3509</v>
      </c>
      <c r="E49586" s="17" t="s">
        <v>3505</v>
      </c>
      <c r="F49586" s="17" t="s">
        <v>4398</v>
      </c>
      <c r="G49586" s="17" t="s">
        <v>67</v>
      </c>
      <c r="H49586" s="17" t="s">
        <v>7916</v>
      </c>
      <c r="I49586" s="17" t="s">
        <v>7463</v>
      </c>
      <c r="J49586" s="17" t="s">
        <v>5287</v>
      </c>
      <c r="K49586" s="17" t="s">
        <v>68</v>
      </c>
    </row>
    <row r="49587" spans="1:11">
      <c r="A49587" s="17" t="s">
        <v>2098</v>
      </c>
      <c r="B49587" s="28" t="s">
        <v>7917</v>
      </c>
      <c r="C49587" s="17" t="s">
        <v>2098</v>
      </c>
      <c r="D49587" s="17" t="s">
        <v>3710</v>
      </c>
      <c r="E49587" s="17" t="s">
        <v>3505</v>
      </c>
      <c r="F49587" s="17" t="s">
        <v>4400</v>
      </c>
      <c r="G49587" s="17" t="s">
        <v>67</v>
      </c>
      <c r="H49587" s="17" t="s">
        <v>7916</v>
      </c>
      <c r="I49587" s="17" t="s">
        <v>7463</v>
      </c>
      <c r="J49587" s="17" t="s">
        <v>5287</v>
      </c>
      <c r="K49587" s="17" t="s">
        <v>68</v>
      </c>
    </row>
    <row r="49588" spans="1:11">
      <c r="A49588" s="17" t="s">
        <v>1787</v>
      </c>
      <c r="B49588" s="28" t="s">
        <v>8249</v>
      </c>
      <c r="C49588" s="17" t="s">
        <v>1787</v>
      </c>
      <c r="D49588" s="17" t="s">
        <v>4705</v>
      </c>
      <c r="E49588" s="17" t="s">
        <v>3437</v>
      </c>
      <c r="F49588" s="17" t="s">
        <v>4387</v>
      </c>
      <c r="G49588" s="17" t="s">
        <v>67</v>
      </c>
      <c r="H49588" s="17" t="s">
        <v>7916</v>
      </c>
      <c r="I49588" s="17" t="s">
        <v>7463</v>
      </c>
      <c r="J49588" s="17" t="s">
        <v>5287</v>
      </c>
      <c r="K49588" s="17" t="s">
        <v>68</v>
      </c>
    </row>
    <row r="49589" spans="1:11">
      <c r="A49589" s="17" t="s">
        <v>1399</v>
      </c>
      <c r="B49589" s="28" t="s">
        <v>8249</v>
      </c>
      <c r="C49589" s="17" t="s">
        <v>1399</v>
      </c>
      <c r="D49589" s="17" t="s">
        <v>4588</v>
      </c>
      <c r="E49589" s="17" t="s">
        <v>3437</v>
      </c>
      <c r="F49589" s="17" t="s">
        <v>4398</v>
      </c>
      <c r="G49589" s="17" t="s">
        <v>67</v>
      </c>
      <c r="H49589" s="17" t="s">
        <v>7916</v>
      </c>
      <c r="I49589" s="17" t="s">
        <v>7463</v>
      </c>
      <c r="J49589" s="17" t="s">
        <v>5287</v>
      </c>
      <c r="K49589" s="17" t="s">
        <v>68</v>
      </c>
    </row>
    <row r="49590" spans="1:11">
      <c r="A49590" s="17" t="s">
        <v>5869</v>
      </c>
      <c r="B49590" s="28" t="s">
        <v>8249</v>
      </c>
      <c r="C49590" s="17" t="s">
        <v>5869</v>
      </c>
      <c r="D49590" s="17" t="s">
        <v>3576</v>
      </c>
      <c r="E49590" s="17" t="s">
        <v>3437</v>
      </c>
      <c r="F49590" s="17" t="s">
        <v>4400</v>
      </c>
      <c r="G49590" s="17" t="s">
        <v>67</v>
      </c>
      <c r="H49590" s="17" t="s">
        <v>7916</v>
      </c>
      <c r="I49590" s="17" t="s">
        <v>7463</v>
      </c>
      <c r="J49590" s="17" t="s">
        <v>5287</v>
      </c>
      <c r="K49590" s="17" t="s">
        <v>68</v>
      </c>
    </row>
    <row r="49591" spans="1:11">
      <c r="A49591" s="17" t="s">
        <v>1820</v>
      </c>
      <c r="B49591" s="28" t="s">
        <v>8249</v>
      </c>
      <c r="C49591" s="17" t="s">
        <v>1820</v>
      </c>
      <c r="D49591" s="17" t="s">
        <v>3751</v>
      </c>
      <c r="E49591" s="17" t="s">
        <v>3437</v>
      </c>
      <c r="F49591" s="17" t="s">
        <v>4398</v>
      </c>
      <c r="G49591" s="17" t="s">
        <v>67</v>
      </c>
      <c r="H49591" s="17" t="s">
        <v>7916</v>
      </c>
      <c r="I49591" s="17" t="s">
        <v>7463</v>
      </c>
      <c r="J49591" s="17" t="s">
        <v>5287</v>
      </c>
      <c r="K49591" s="17" t="s">
        <v>68</v>
      </c>
    </row>
    <row r="49592" spans="1:11">
      <c r="A49592" s="17" t="s">
        <v>5845</v>
      </c>
      <c r="B49592" s="28" t="s">
        <v>8249</v>
      </c>
      <c r="C49592" s="17" t="s">
        <v>5845</v>
      </c>
      <c r="D49592" s="17" t="s">
        <v>4901</v>
      </c>
      <c r="E49592" s="17" t="s">
        <v>3709</v>
      </c>
      <c r="F49592" s="17" t="s">
        <v>4398</v>
      </c>
      <c r="G49592" s="17" t="s">
        <v>67</v>
      </c>
      <c r="H49592" s="17" t="s">
        <v>7916</v>
      </c>
      <c r="I49592" s="17" t="s">
        <v>7463</v>
      </c>
      <c r="J49592" s="17" t="s">
        <v>5287</v>
      </c>
      <c r="K49592" s="17" t="s">
        <v>68</v>
      </c>
    </row>
    <row r="49593" spans="1:11">
      <c r="A49593" s="17" t="s">
        <v>933</v>
      </c>
      <c r="B49593" s="28" t="s">
        <v>8249</v>
      </c>
      <c r="C49593" s="17" t="s">
        <v>933</v>
      </c>
      <c r="D49593" s="17" t="s">
        <v>3520</v>
      </c>
      <c r="E49593" s="17" t="s">
        <v>3784</v>
      </c>
      <c r="F49593" s="17" t="s">
        <v>4387</v>
      </c>
      <c r="G49593" s="17" t="s">
        <v>67</v>
      </c>
      <c r="H49593" s="17" t="s">
        <v>7916</v>
      </c>
      <c r="I49593" s="17" t="s">
        <v>7463</v>
      </c>
      <c r="J49593" s="17" t="s">
        <v>5287</v>
      </c>
      <c r="K49593" s="17" t="s">
        <v>68</v>
      </c>
    </row>
    <row r="49594" spans="1:11">
      <c r="A49594" s="17" t="s">
        <v>6494</v>
      </c>
      <c r="B49594" s="28" t="s">
        <v>8249</v>
      </c>
      <c r="C49594" s="17" t="s">
        <v>6494</v>
      </c>
      <c r="D49594" s="17" t="s">
        <v>4861</v>
      </c>
      <c r="E49594" s="17" t="s">
        <v>3516</v>
      </c>
      <c r="F49594" s="17" t="s">
        <v>5129</v>
      </c>
      <c r="G49594" s="17" t="s">
        <v>67</v>
      </c>
      <c r="H49594" s="17" t="s">
        <v>7916</v>
      </c>
      <c r="I49594" s="17" t="s">
        <v>7463</v>
      </c>
      <c r="J49594" s="17" t="s">
        <v>5287</v>
      </c>
      <c r="K49594" s="17" t="s">
        <v>68</v>
      </c>
    </row>
    <row r="49595" spans="1:11">
      <c r="A49595" s="17" t="s">
        <v>5846</v>
      </c>
      <c r="B49595" s="28" t="s">
        <v>8249</v>
      </c>
      <c r="C49595" s="17" t="s">
        <v>5846</v>
      </c>
      <c r="D49595" s="17" t="s">
        <v>5847</v>
      </c>
      <c r="E49595" s="17" t="s">
        <v>3516</v>
      </c>
      <c r="F49595" s="17" t="s">
        <v>4400</v>
      </c>
      <c r="G49595" s="17" t="s">
        <v>67</v>
      </c>
      <c r="H49595" s="17" t="s">
        <v>7916</v>
      </c>
      <c r="I49595" s="17" t="s">
        <v>7463</v>
      </c>
      <c r="J49595" s="17" t="s">
        <v>5287</v>
      </c>
      <c r="K49595" s="17" t="s">
        <v>68</v>
      </c>
    </row>
    <row r="49596" spans="1:11">
      <c r="A49596" s="17" t="s">
        <v>1030</v>
      </c>
      <c r="B49596" s="28" t="s">
        <v>8249</v>
      </c>
      <c r="C49596" s="17" t="s">
        <v>1030</v>
      </c>
      <c r="D49596" s="17" t="s">
        <v>4232</v>
      </c>
      <c r="E49596" s="17" t="s">
        <v>3516</v>
      </c>
      <c r="F49596" s="17" t="s">
        <v>4423</v>
      </c>
      <c r="G49596" s="17" t="s">
        <v>67</v>
      </c>
      <c r="H49596" s="17" t="s">
        <v>7916</v>
      </c>
      <c r="I49596" s="17" t="s">
        <v>7463</v>
      </c>
      <c r="J49596" s="17" t="s">
        <v>5287</v>
      </c>
      <c r="K49596" s="17" t="s">
        <v>68</v>
      </c>
    </row>
    <row r="49597" spans="1:11">
      <c r="A49597" s="17" t="s">
        <v>1427</v>
      </c>
      <c r="B49597" s="28" t="s">
        <v>8249</v>
      </c>
      <c r="C49597" s="17" t="s">
        <v>1427</v>
      </c>
      <c r="D49597" s="17" t="s">
        <v>4593</v>
      </c>
      <c r="E49597" s="17" t="s">
        <v>3448</v>
      </c>
      <c r="F49597" s="17" t="s">
        <v>4423</v>
      </c>
      <c r="G49597" s="17" t="s">
        <v>67</v>
      </c>
      <c r="H49597" s="17" t="s">
        <v>7916</v>
      </c>
      <c r="I49597" s="17" t="s">
        <v>7463</v>
      </c>
      <c r="J49597" s="17" t="s">
        <v>5287</v>
      </c>
      <c r="K49597" s="17" t="s">
        <v>68</v>
      </c>
    </row>
    <row r="49598" spans="1:11">
      <c r="A49598" s="17" t="s">
        <v>5903</v>
      </c>
      <c r="B49598" s="28" t="s">
        <v>8249</v>
      </c>
      <c r="C49598" s="17" t="s">
        <v>5903</v>
      </c>
      <c r="D49598" s="17" t="s">
        <v>4269</v>
      </c>
      <c r="E49598" s="17" t="s">
        <v>3448</v>
      </c>
      <c r="F49598" s="17" t="s">
        <v>4423</v>
      </c>
      <c r="G49598" s="17" t="s">
        <v>67</v>
      </c>
      <c r="H49598" s="17" t="s">
        <v>7916</v>
      </c>
      <c r="I49598" s="17" t="s">
        <v>7463</v>
      </c>
      <c r="J49598" s="17" t="s">
        <v>5287</v>
      </c>
      <c r="K49598" s="17" t="s">
        <v>68</v>
      </c>
    </row>
    <row r="49599" spans="1:11">
      <c r="A49599" s="17" t="s">
        <v>1792</v>
      </c>
      <c r="B49599" s="28" t="s">
        <v>8249</v>
      </c>
      <c r="C49599" s="17" t="s">
        <v>1792</v>
      </c>
      <c r="D49599" s="17" t="s">
        <v>3445</v>
      </c>
      <c r="E49599" s="17" t="s">
        <v>3450</v>
      </c>
      <c r="F49599" s="17" t="s">
        <v>4387</v>
      </c>
      <c r="G49599" s="17" t="s">
        <v>67</v>
      </c>
      <c r="H49599" s="17" t="s">
        <v>7916</v>
      </c>
      <c r="I49599" s="17" t="s">
        <v>7463</v>
      </c>
      <c r="J49599" s="17" t="s">
        <v>5287</v>
      </c>
      <c r="K49599" s="17" t="s">
        <v>68</v>
      </c>
    </row>
    <row r="49600" spans="1:11">
      <c r="A49600" s="17" t="s">
        <v>1253</v>
      </c>
      <c r="B49600" s="28" t="s">
        <v>8249</v>
      </c>
      <c r="C49600" s="17" t="s">
        <v>1253</v>
      </c>
      <c r="D49600" s="17" t="s">
        <v>4530</v>
      </c>
      <c r="E49600" s="17" t="s">
        <v>3450</v>
      </c>
      <c r="F49600" s="17" t="s">
        <v>4387</v>
      </c>
      <c r="G49600" s="17" t="s">
        <v>67</v>
      </c>
      <c r="H49600" s="17" t="s">
        <v>7916</v>
      </c>
      <c r="I49600" s="17" t="s">
        <v>7463</v>
      </c>
      <c r="J49600" s="17" t="s">
        <v>5287</v>
      </c>
      <c r="K49600" s="17" t="s">
        <v>68</v>
      </c>
    </row>
    <row r="49601" spans="1:11">
      <c r="A49601" s="17" t="s">
        <v>1430</v>
      </c>
      <c r="B49601" s="28" t="s">
        <v>8249</v>
      </c>
      <c r="C49601" s="17" t="s">
        <v>1430</v>
      </c>
      <c r="D49601" s="17" t="s">
        <v>4595</v>
      </c>
      <c r="E49601" s="17" t="s">
        <v>4596</v>
      </c>
      <c r="F49601" s="17" t="s">
        <v>4400</v>
      </c>
      <c r="G49601" s="17" t="s">
        <v>67</v>
      </c>
      <c r="H49601" s="17" t="s">
        <v>7916</v>
      </c>
      <c r="I49601" s="17" t="s">
        <v>7463</v>
      </c>
      <c r="J49601" s="17" t="s">
        <v>5287</v>
      </c>
      <c r="K49601" s="17" t="s">
        <v>68</v>
      </c>
    </row>
    <row r="49602" spans="1:11">
      <c r="A49602" s="17" t="s">
        <v>1640</v>
      </c>
      <c r="B49602" s="28" t="s">
        <v>8249</v>
      </c>
      <c r="C49602" s="17" t="s">
        <v>1640</v>
      </c>
      <c r="D49602" s="17" t="s">
        <v>3512</v>
      </c>
      <c r="E49602" s="17" t="s">
        <v>3523</v>
      </c>
      <c r="F49602" s="17" t="s">
        <v>4423</v>
      </c>
      <c r="G49602" s="17" t="s">
        <v>67</v>
      </c>
      <c r="H49602" s="17" t="s">
        <v>7916</v>
      </c>
      <c r="I49602" s="17" t="s">
        <v>7463</v>
      </c>
      <c r="J49602" s="17" t="s">
        <v>5287</v>
      </c>
      <c r="K49602" s="17" t="s">
        <v>68</v>
      </c>
    </row>
    <row r="49603" spans="1:11">
      <c r="A49603" s="17" t="s">
        <v>1742</v>
      </c>
      <c r="B49603" s="28" t="s">
        <v>8249</v>
      </c>
      <c r="C49603" s="17" t="s">
        <v>1742</v>
      </c>
      <c r="D49603" s="17" t="s">
        <v>3898</v>
      </c>
      <c r="E49603" s="17" t="s">
        <v>3523</v>
      </c>
      <c r="F49603" s="17" t="s">
        <v>4423</v>
      </c>
      <c r="G49603" s="17" t="s">
        <v>67</v>
      </c>
      <c r="H49603" s="17" t="s">
        <v>7916</v>
      </c>
      <c r="I49603" s="17" t="s">
        <v>7463</v>
      </c>
      <c r="J49603" s="17" t="s">
        <v>5287</v>
      </c>
      <c r="K49603" s="17" t="s">
        <v>68</v>
      </c>
    </row>
    <row r="49604" spans="1:11">
      <c r="A49604" s="17" t="s">
        <v>1702</v>
      </c>
      <c r="B49604" s="28" t="s">
        <v>8249</v>
      </c>
      <c r="C49604" s="17" t="s">
        <v>1702</v>
      </c>
      <c r="D49604" s="17" t="s">
        <v>4678</v>
      </c>
      <c r="E49604" s="17" t="s">
        <v>3525</v>
      </c>
      <c r="F49604" s="17" t="s">
        <v>4387</v>
      </c>
      <c r="G49604" s="17" t="s">
        <v>67</v>
      </c>
      <c r="H49604" s="17" t="s">
        <v>7916</v>
      </c>
      <c r="I49604" s="17" t="s">
        <v>7463</v>
      </c>
      <c r="J49604" s="17" t="s">
        <v>5287</v>
      </c>
      <c r="K49604" s="17" t="s">
        <v>68</v>
      </c>
    </row>
    <row r="49605" spans="1:11">
      <c r="A49605" s="17" t="s">
        <v>1257</v>
      </c>
      <c r="B49605" s="28" t="s">
        <v>8249</v>
      </c>
      <c r="C49605" s="17" t="s">
        <v>1257</v>
      </c>
      <c r="D49605" s="17" t="s">
        <v>4532</v>
      </c>
      <c r="E49605" s="17" t="s">
        <v>3456</v>
      </c>
      <c r="F49605" s="17" t="s">
        <v>4400</v>
      </c>
      <c r="G49605" s="17" t="s">
        <v>67</v>
      </c>
      <c r="H49605" s="17" t="s">
        <v>7916</v>
      </c>
      <c r="I49605" s="17" t="s">
        <v>7463</v>
      </c>
      <c r="J49605" s="17" t="s">
        <v>5287</v>
      </c>
      <c r="K49605" s="17" t="s">
        <v>68</v>
      </c>
    </row>
    <row r="49606" spans="1:11">
      <c r="A49606" s="17" t="s">
        <v>913</v>
      </c>
      <c r="B49606" s="28" t="s">
        <v>8249</v>
      </c>
      <c r="C49606" s="17" t="s">
        <v>913</v>
      </c>
      <c r="D49606" s="17" t="s">
        <v>3530</v>
      </c>
      <c r="E49606" s="17" t="s">
        <v>3456</v>
      </c>
      <c r="F49606" s="17" t="s">
        <v>4387</v>
      </c>
      <c r="G49606" s="17" t="s">
        <v>67</v>
      </c>
      <c r="H49606" s="17" t="s">
        <v>7916</v>
      </c>
      <c r="I49606" s="17" t="s">
        <v>7463</v>
      </c>
      <c r="J49606" s="17" t="s">
        <v>5287</v>
      </c>
      <c r="K49606" s="17" t="s">
        <v>68</v>
      </c>
    </row>
    <row r="49607" spans="1:11">
      <c r="A49607" s="17" t="s">
        <v>1404</v>
      </c>
      <c r="B49607" s="28" t="s">
        <v>8249</v>
      </c>
      <c r="C49607" s="17" t="s">
        <v>1404</v>
      </c>
      <c r="D49607" s="17" t="s">
        <v>4198</v>
      </c>
      <c r="E49607" s="17" t="s">
        <v>3764</v>
      </c>
      <c r="F49607" s="17" t="s">
        <v>4400</v>
      </c>
      <c r="G49607" s="17" t="s">
        <v>67</v>
      </c>
      <c r="H49607" s="17" t="s">
        <v>7916</v>
      </c>
      <c r="I49607" s="17" t="s">
        <v>7463</v>
      </c>
      <c r="J49607" s="17" t="s">
        <v>5287</v>
      </c>
      <c r="K49607" s="17" t="s">
        <v>68</v>
      </c>
    </row>
    <row r="49608" spans="1:11">
      <c r="A49608" s="17" t="s">
        <v>5832</v>
      </c>
      <c r="B49608" s="28" t="s">
        <v>8249</v>
      </c>
      <c r="C49608" s="17" t="s">
        <v>5832</v>
      </c>
      <c r="D49608" s="17" t="s">
        <v>3524</v>
      </c>
      <c r="E49608" s="17" t="s">
        <v>3715</v>
      </c>
      <c r="F49608" s="17" t="s">
        <v>4423</v>
      </c>
      <c r="G49608" s="17" t="s">
        <v>67</v>
      </c>
      <c r="H49608" s="17" t="s">
        <v>7916</v>
      </c>
      <c r="I49608" s="17" t="s">
        <v>7463</v>
      </c>
      <c r="J49608" s="17" t="s">
        <v>5287</v>
      </c>
      <c r="K49608" s="17" t="s">
        <v>68</v>
      </c>
    </row>
    <row r="49609" spans="1:11">
      <c r="A49609" s="17" t="s">
        <v>1906</v>
      </c>
      <c r="B49609" s="28" t="s">
        <v>8249</v>
      </c>
      <c r="C49609" s="17" t="s">
        <v>1906</v>
      </c>
      <c r="D49609" s="17" t="s">
        <v>3627</v>
      </c>
      <c r="E49609" s="17" t="s">
        <v>3458</v>
      </c>
      <c r="F49609" s="17" t="s">
        <v>4387</v>
      </c>
      <c r="G49609" s="17" t="s">
        <v>67</v>
      </c>
      <c r="H49609" s="17" t="s">
        <v>7916</v>
      </c>
      <c r="I49609" s="17" t="s">
        <v>7463</v>
      </c>
      <c r="J49609" s="17" t="s">
        <v>5287</v>
      </c>
      <c r="K49609" s="17" t="s">
        <v>68</v>
      </c>
    </row>
    <row r="49610" spans="1:11">
      <c r="A49610" s="17" t="s">
        <v>1746</v>
      </c>
      <c r="B49610" s="28" t="s">
        <v>8249</v>
      </c>
      <c r="C49610" s="17" t="s">
        <v>1746</v>
      </c>
      <c r="D49610" s="17" t="s">
        <v>4147</v>
      </c>
      <c r="E49610" s="17" t="s">
        <v>3458</v>
      </c>
      <c r="F49610" s="17" t="s">
        <v>4423</v>
      </c>
      <c r="G49610" s="17" t="s">
        <v>67</v>
      </c>
      <c r="H49610" s="17" t="s">
        <v>7916</v>
      </c>
      <c r="I49610" s="17" t="s">
        <v>7463</v>
      </c>
      <c r="J49610" s="17" t="s">
        <v>5287</v>
      </c>
      <c r="K49610" s="17" t="s">
        <v>68</v>
      </c>
    </row>
    <row r="49611" spans="1:11">
      <c r="A49611" s="17" t="s">
        <v>1662</v>
      </c>
      <c r="B49611" s="28" t="s">
        <v>8249</v>
      </c>
      <c r="C49611" s="17" t="s">
        <v>1662</v>
      </c>
      <c r="D49611" s="17" t="s">
        <v>3459</v>
      </c>
      <c r="E49611" s="17" t="s">
        <v>3458</v>
      </c>
      <c r="F49611" s="17" t="s">
        <v>4423</v>
      </c>
      <c r="G49611" s="17" t="s">
        <v>67</v>
      </c>
      <c r="H49611" s="17" t="s">
        <v>7916</v>
      </c>
      <c r="I49611" s="17" t="s">
        <v>7463</v>
      </c>
      <c r="J49611" s="17" t="s">
        <v>5287</v>
      </c>
      <c r="K49611" s="17" t="s">
        <v>68</v>
      </c>
    </row>
    <row r="49612" spans="1:11">
      <c r="A49612" s="17" t="s">
        <v>5974</v>
      </c>
      <c r="B49612" s="28" t="s">
        <v>8249</v>
      </c>
      <c r="C49612" s="17" t="s">
        <v>5974</v>
      </c>
      <c r="D49612" s="17" t="s">
        <v>3669</v>
      </c>
      <c r="E49612" s="17" t="s">
        <v>3458</v>
      </c>
      <c r="F49612" s="17" t="s">
        <v>4398</v>
      </c>
      <c r="G49612" s="17" t="s">
        <v>67</v>
      </c>
      <c r="H49612" s="17" t="s">
        <v>7916</v>
      </c>
      <c r="I49612" s="17" t="s">
        <v>7463</v>
      </c>
      <c r="J49612" s="17" t="s">
        <v>5287</v>
      </c>
      <c r="K49612" s="17" t="s">
        <v>68</v>
      </c>
    </row>
    <row r="49613" spans="1:11">
      <c r="A49613" s="17" t="s">
        <v>1748</v>
      </c>
      <c r="B49613" s="28" t="s">
        <v>8249</v>
      </c>
      <c r="C49613" s="17" t="s">
        <v>1748</v>
      </c>
      <c r="D49613" s="17" t="s">
        <v>3898</v>
      </c>
      <c r="E49613" s="17" t="s">
        <v>3458</v>
      </c>
      <c r="F49613" s="17" t="s">
        <v>4423</v>
      </c>
      <c r="G49613" s="17" t="s">
        <v>67</v>
      </c>
      <c r="H49613" s="17" t="s">
        <v>7916</v>
      </c>
      <c r="I49613" s="17" t="s">
        <v>7463</v>
      </c>
      <c r="J49613" s="17" t="s">
        <v>5287</v>
      </c>
      <c r="K49613" s="17" t="s">
        <v>68</v>
      </c>
    </row>
    <row r="49614" spans="1:11">
      <c r="A49614" s="17" t="s">
        <v>2074</v>
      </c>
      <c r="B49614" s="28" t="s">
        <v>8249</v>
      </c>
      <c r="C49614" s="17" t="s">
        <v>2074</v>
      </c>
      <c r="D49614" s="17" t="s">
        <v>4795</v>
      </c>
      <c r="E49614" s="17" t="s">
        <v>3893</v>
      </c>
      <c r="F49614" s="17" t="s">
        <v>4400</v>
      </c>
      <c r="G49614" s="17" t="s">
        <v>67</v>
      </c>
      <c r="H49614" s="17" t="s">
        <v>7916</v>
      </c>
      <c r="I49614" s="17" t="s">
        <v>7463</v>
      </c>
      <c r="J49614" s="17" t="s">
        <v>5287</v>
      </c>
      <c r="K49614" s="17" t="s">
        <v>68</v>
      </c>
    </row>
    <row r="49615" spans="1:11">
      <c r="A49615" s="17" t="s">
        <v>1705</v>
      </c>
      <c r="B49615" s="28" t="s">
        <v>8249</v>
      </c>
      <c r="C49615" s="17" t="s">
        <v>1705</v>
      </c>
      <c r="D49615" s="17" t="s">
        <v>4679</v>
      </c>
      <c r="E49615" s="17" t="s">
        <v>3461</v>
      </c>
      <c r="F49615" s="17" t="s">
        <v>4400</v>
      </c>
      <c r="G49615" s="17" t="s">
        <v>67</v>
      </c>
      <c r="H49615" s="17" t="s">
        <v>7916</v>
      </c>
      <c r="I49615" s="17" t="s">
        <v>7463</v>
      </c>
      <c r="J49615" s="17" t="s">
        <v>5287</v>
      </c>
      <c r="K49615" s="17" t="s">
        <v>68</v>
      </c>
    </row>
    <row r="49616" spans="1:11">
      <c r="A49616" s="17" t="s">
        <v>1012</v>
      </c>
      <c r="B49616" s="28" t="s">
        <v>8249</v>
      </c>
      <c r="C49616" s="17" t="s">
        <v>1012</v>
      </c>
      <c r="D49616" s="17" t="s">
        <v>3502</v>
      </c>
      <c r="E49616" s="17" t="s">
        <v>3464</v>
      </c>
      <c r="F49616" s="17" t="s">
        <v>4387</v>
      </c>
      <c r="G49616" s="17" t="s">
        <v>67</v>
      </c>
      <c r="H49616" s="17" t="s">
        <v>7916</v>
      </c>
      <c r="I49616" s="17" t="s">
        <v>7463</v>
      </c>
      <c r="J49616" s="17" t="s">
        <v>5287</v>
      </c>
      <c r="K49616" s="17" t="s">
        <v>68</v>
      </c>
    </row>
    <row r="49617" spans="1:11">
      <c r="A49617" s="17" t="s">
        <v>1829</v>
      </c>
      <c r="B49617" s="28" t="s">
        <v>8249</v>
      </c>
      <c r="C49617" s="17" t="s">
        <v>1829</v>
      </c>
      <c r="D49617" s="17" t="s">
        <v>3661</v>
      </c>
      <c r="E49617" s="17" t="s">
        <v>3467</v>
      </c>
      <c r="F49617" s="17" t="s">
        <v>4400</v>
      </c>
      <c r="G49617" s="17" t="s">
        <v>67</v>
      </c>
      <c r="H49617" s="17" t="s">
        <v>7916</v>
      </c>
      <c r="I49617" s="17" t="s">
        <v>7463</v>
      </c>
      <c r="J49617" s="17" t="s">
        <v>5287</v>
      </c>
      <c r="K49617" s="17" t="s">
        <v>68</v>
      </c>
    </row>
    <row r="49618" spans="1:11">
      <c r="A49618" s="17" t="s">
        <v>1793</v>
      </c>
      <c r="B49618" s="28" t="s">
        <v>8249</v>
      </c>
      <c r="C49618" s="17" t="s">
        <v>1793</v>
      </c>
      <c r="D49618" s="17" t="s">
        <v>4710</v>
      </c>
      <c r="E49618" s="17" t="s">
        <v>3467</v>
      </c>
      <c r="F49618" s="17" t="s">
        <v>4387</v>
      </c>
      <c r="G49618" s="17" t="s">
        <v>67</v>
      </c>
      <c r="H49618" s="17" t="s">
        <v>7916</v>
      </c>
      <c r="I49618" s="17" t="s">
        <v>7463</v>
      </c>
      <c r="J49618" s="17" t="s">
        <v>5287</v>
      </c>
      <c r="K49618" s="17" t="s">
        <v>68</v>
      </c>
    </row>
    <row r="49619" spans="1:11">
      <c r="A49619" s="17" t="s">
        <v>1409</v>
      </c>
      <c r="B49619" s="28" t="s">
        <v>8249</v>
      </c>
      <c r="C49619" s="17" t="s">
        <v>1409</v>
      </c>
      <c r="D49619" s="17" t="s">
        <v>3490</v>
      </c>
      <c r="E49619" s="17" t="s">
        <v>3533</v>
      </c>
      <c r="F49619" s="17" t="s">
        <v>4398</v>
      </c>
      <c r="G49619" s="17" t="s">
        <v>67</v>
      </c>
      <c r="H49619" s="17" t="s">
        <v>7916</v>
      </c>
      <c r="I49619" s="17" t="s">
        <v>7463</v>
      </c>
      <c r="J49619" s="17" t="s">
        <v>5287</v>
      </c>
      <c r="K49619" s="17" t="s">
        <v>68</v>
      </c>
    </row>
    <row r="49620" spans="1:11">
      <c r="A49620" s="17" t="s">
        <v>5819</v>
      </c>
      <c r="B49620" s="28" t="s">
        <v>8249</v>
      </c>
      <c r="C49620" s="17" t="s">
        <v>5819</v>
      </c>
      <c r="D49620" s="17" t="s">
        <v>3490</v>
      </c>
      <c r="E49620" s="17" t="s">
        <v>3533</v>
      </c>
      <c r="F49620" s="17" t="s">
        <v>4400</v>
      </c>
      <c r="G49620" s="17" t="s">
        <v>67</v>
      </c>
      <c r="H49620" s="17" t="s">
        <v>7916</v>
      </c>
      <c r="I49620" s="17" t="s">
        <v>7463</v>
      </c>
      <c r="J49620" s="17" t="s">
        <v>5287</v>
      </c>
      <c r="K49620" s="17" t="s">
        <v>68</v>
      </c>
    </row>
    <row r="49621" spans="1:11">
      <c r="A49621" s="17" t="s">
        <v>2076</v>
      </c>
      <c r="B49621" s="28" t="s">
        <v>8249</v>
      </c>
      <c r="C49621" s="17" t="s">
        <v>2076</v>
      </c>
      <c r="D49621" s="17" t="s">
        <v>4374</v>
      </c>
      <c r="E49621" s="17" t="s">
        <v>3471</v>
      </c>
      <c r="F49621" s="17" t="s">
        <v>4400</v>
      </c>
      <c r="G49621" s="17" t="s">
        <v>67</v>
      </c>
      <c r="H49621" s="17" t="s">
        <v>7916</v>
      </c>
      <c r="I49621" s="17" t="s">
        <v>7463</v>
      </c>
      <c r="J49621" s="17" t="s">
        <v>5287</v>
      </c>
      <c r="K49621" s="17" t="s">
        <v>68</v>
      </c>
    </row>
    <row r="49622" spans="1:11">
      <c r="A49622" s="17" t="s">
        <v>1891</v>
      </c>
      <c r="B49622" s="28" t="s">
        <v>8249</v>
      </c>
      <c r="C49622" s="17" t="s">
        <v>1891</v>
      </c>
      <c r="D49622" s="17" t="s">
        <v>3512</v>
      </c>
      <c r="E49622" s="17" t="s">
        <v>3471</v>
      </c>
      <c r="F49622" s="17" t="s">
        <v>4387</v>
      </c>
      <c r="G49622" s="17" t="s">
        <v>67</v>
      </c>
      <c r="H49622" s="17" t="s">
        <v>7916</v>
      </c>
      <c r="I49622" s="17" t="s">
        <v>7463</v>
      </c>
      <c r="J49622" s="17" t="s">
        <v>5287</v>
      </c>
      <c r="K49622" s="17" t="s">
        <v>68</v>
      </c>
    </row>
    <row r="49623" spans="1:11">
      <c r="A49623" s="17" t="s">
        <v>1410</v>
      </c>
      <c r="B49623" s="28" t="s">
        <v>8249</v>
      </c>
      <c r="C49623" s="17" t="s">
        <v>1410</v>
      </c>
      <c r="D49623" s="17" t="s">
        <v>3597</v>
      </c>
      <c r="E49623" s="17" t="s">
        <v>3473</v>
      </c>
      <c r="F49623" s="17" t="s">
        <v>4423</v>
      </c>
      <c r="G49623" s="17" t="s">
        <v>67</v>
      </c>
      <c r="H49623" s="17" t="s">
        <v>7916</v>
      </c>
      <c r="I49623" s="17" t="s">
        <v>7463</v>
      </c>
      <c r="J49623" s="17" t="s">
        <v>5287</v>
      </c>
      <c r="K49623" s="17" t="s">
        <v>68</v>
      </c>
    </row>
    <row r="49624" spans="1:11">
      <c r="A49624" s="17" t="s">
        <v>1874</v>
      </c>
      <c r="B49624" s="28" t="s">
        <v>8249</v>
      </c>
      <c r="C49624" s="17" t="s">
        <v>1874</v>
      </c>
      <c r="D49624" s="17" t="s">
        <v>3509</v>
      </c>
      <c r="E49624" s="17" t="s">
        <v>3473</v>
      </c>
      <c r="F49624" s="17" t="s">
        <v>4398</v>
      </c>
      <c r="G49624" s="17" t="s">
        <v>67</v>
      </c>
      <c r="H49624" s="17" t="s">
        <v>7916</v>
      </c>
      <c r="I49624" s="17" t="s">
        <v>7463</v>
      </c>
      <c r="J49624" s="17" t="s">
        <v>5287</v>
      </c>
      <c r="K49624" s="17" t="s">
        <v>68</v>
      </c>
    </row>
    <row r="49625" spans="1:11">
      <c r="A49625" s="17" t="s">
        <v>7508</v>
      </c>
      <c r="B49625" s="28" t="s">
        <v>8249</v>
      </c>
      <c r="C49625" s="17" t="s">
        <v>7508</v>
      </c>
      <c r="D49625" s="17" t="s">
        <v>3562</v>
      </c>
      <c r="E49625" s="17" t="s">
        <v>3473</v>
      </c>
      <c r="F49625" s="17" t="s">
        <v>5138</v>
      </c>
      <c r="G49625" s="17" t="s">
        <v>67</v>
      </c>
      <c r="H49625" s="17" t="s">
        <v>7916</v>
      </c>
      <c r="I49625" s="17" t="s">
        <v>7463</v>
      </c>
      <c r="J49625" s="17" t="s">
        <v>5287</v>
      </c>
      <c r="K49625" s="17" t="s">
        <v>68</v>
      </c>
    </row>
    <row r="49626" spans="1:11">
      <c r="A49626" s="17" t="s">
        <v>1575</v>
      </c>
      <c r="B49626" s="28" t="s">
        <v>8249</v>
      </c>
      <c r="C49626" s="17" t="s">
        <v>1575</v>
      </c>
      <c r="D49626" s="17" t="s">
        <v>3609</v>
      </c>
      <c r="E49626" s="17" t="s">
        <v>3473</v>
      </c>
      <c r="F49626" s="17" t="s">
        <v>4423</v>
      </c>
      <c r="G49626" s="17" t="s">
        <v>67</v>
      </c>
      <c r="H49626" s="17" t="s">
        <v>7916</v>
      </c>
      <c r="I49626" s="17" t="s">
        <v>7463</v>
      </c>
      <c r="J49626" s="17" t="s">
        <v>5287</v>
      </c>
      <c r="K49626" s="17" t="s">
        <v>68</v>
      </c>
    </row>
    <row r="49627" spans="1:11">
      <c r="A49627" s="17" t="s">
        <v>1411</v>
      </c>
      <c r="B49627" s="28" t="s">
        <v>8249</v>
      </c>
      <c r="C49627" s="17" t="s">
        <v>1411</v>
      </c>
      <c r="D49627" s="17" t="s">
        <v>3624</v>
      </c>
      <c r="E49627" s="17" t="s">
        <v>3473</v>
      </c>
      <c r="F49627" s="17" t="s">
        <v>4398</v>
      </c>
      <c r="G49627" s="17" t="s">
        <v>67</v>
      </c>
      <c r="H49627" s="17" t="s">
        <v>7916</v>
      </c>
      <c r="I49627" s="17" t="s">
        <v>7463</v>
      </c>
      <c r="J49627" s="17" t="s">
        <v>5287</v>
      </c>
      <c r="K49627" s="17" t="s">
        <v>68</v>
      </c>
    </row>
    <row r="49628" spans="1:11">
      <c r="A49628" s="17" t="s">
        <v>1709</v>
      </c>
      <c r="B49628" s="28" t="s">
        <v>8249</v>
      </c>
      <c r="C49628" s="17" t="s">
        <v>1709</v>
      </c>
      <c r="D49628" s="17" t="s">
        <v>3459</v>
      </c>
      <c r="E49628" s="17" t="s">
        <v>3475</v>
      </c>
      <c r="F49628" s="17" t="s">
        <v>4387</v>
      </c>
      <c r="G49628" s="17" t="s">
        <v>67</v>
      </c>
      <c r="H49628" s="17" t="s">
        <v>7916</v>
      </c>
      <c r="I49628" s="17" t="s">
        <v>7463</v>
      </c>
      <c r="J49628" s="17" t="s">
        <v>5287</v>
      </c>
      <c r="K49628" s="17" t="s">
        <v>68</v>
      </c>
    </row>
    <row r="49629" spans="1:11">
      <c r="A49629" s="17" t="s">
        <v>5807</v>
      </c>
      <c r="B49629" s="28" t="s">
        <v>8249</v>
      </c>
      <c r="C49629" s="17" t="s">
        <v>5807</v>
      </c>
      <c r="D49629" s="17" t="s">
        <v>3519</v>
      </c>
      <c r="E49629" s="17" t="s">
        <v>3476</v>
      </c>
      <c r="F49629" s="17" t="s">
        <v>4423</v>
      </c>
      <c r="G49629" s="17" t="s">
        <v>67</v>
      </c>
      <c r="H49629" s="17" t="s">
        <v>7916</v>
      </c>
      <c r="I49629" s="17" t="s">
        <v>7463</v>
      </c>
      <c r="J49629" s="17" t="s">
        <v>5287</v>
      </c>
      <c r="K49629" s="17" t="s">
        <v>68</v>
      </c>
    </row>
    <row r="49630" spans="1:11">
      <c r="A49630" s="17" t="s">
        <v>5808</v>
      </c>
      <c r="B49630" s="28" t="s">
        <v>8249</v>
      </c>
      <c r="C49630" s="17" t="s">
        <v>5808</v>
      </c>
      <c r="D49630" s="17" t="s">
        <v>3751</v>
      </c>
      <c r="E49630" s="17" t="s">
        <v>3476</v>
      </c>
      <c r="F49630" s="17" t="s">
        <v>4400</v>
      </c>
      <c r="G49630" s="17" t="s">
        <v>67</v>
      </c>
      <c r="H49630" s="17" t="s">
        <v>7916</v>
      </c>
      <c r="I49630" s="17" t="s">
        <v>7463</v>
      </c>
      <c r="J49630" s="17" t="s">
        <v>5287</v>
      </c>
      <c r="K49630" s="17" t="s">
        <v>68</v>
      </c>
    </row>
    <row r="49631" spans="1:11">
      <c r="A49631" s="17" t="s">
        <v>1667</v>
      </c>
      <c r="B49631" s="28" t="s">
        <v>8249</v>
      </c>
      <c r="C49631" s="17" t="s">
        <v>1667</v>
      </c>
      <c r="D49631" s="17" t="s">
        <v>3438</v>
      </c>
      <c r="E49631" s="17" t="s">
        <v>3583</v>
      </c>
      <c r="F49631" s="17" t="s">
        <v>4400</v>
      </c>
      <c r="G49631" s="17" t="s">
        <v>67</v>
      </c>
      <c r="H49631" s="17" t="s">
        <v>7916</v>
      </c>
      <c r="I49631" s="17" t="s">
        <v>7463</v>
      </c>
      <c r="J49631" s="17" t="s">
        <v>5287</v>
      </c>
      <c r="K49631" s="17" t="s">
        <v>68</v>
      </c>
    </row>
    <row r="49632" spans="1:11">
      <c r="A49632" s="17" t="s">
        <v>1064</v>
      </c>
      <c r="B49632" s="28" t="s">
        <v>8249</v>
      </c>
      <c r="C49632" s="17" t="s">
        <v>1064</v>
      </c>
      <c r="D49632" s="17" t="s">
        <v>3524</v>
      </c>
      <c r="E49632" s="17" t="s">
        <v>3583</v>
      </c>
      <c r="F49632" s="17" t="s">
        <v>4387</v>
      </c>
      <c r="G49632" s="17" t="s">
        <v>67</v>
      </c>
      <c r="H49632" s="17" t="s">
        <v>7916</v>
      </c>
      <c r="I49632" s="17" t="s">
        <v>7463</v>
      </c>
      <c r="J49632" s="17" t="s">
        <v>5287</v>
      </c>
      <c r="K49632" s="17" t="s">
        <v>68</v>
      </c>
    </row>
    <row r="49633" spans="1:11">
      <c r="A49633" s="17" t="s">
        <v>1126</v>
      </c>
      <c r="B49633" s="28" t="s">
        <v>8249</v>
      </c>
      <c r="C49633" s="17" t="s">
        <v>1126</v>
      </c>
      <c r="D49633" s="17" t="s">
        <v>3686</v>
      </c>
      <c r="E49633" s="17" t="s">
        <v>3726</v>
      </c>
      <c r="F49633" s="17" t="s">
        <v>4423</v>
      </c>
      <c r="G49633" s="17" t="s">
        <v>67</v>
      </c>
      <c r="H49633" s="17" t="s">
        <v>7916</v>
      </c>
      <c r="I49633" s="17" t="s">
        <v>7463</v>
      </c>
      <c r="J49633" s="17" t="s">
        <v>5287</v>
      </c>
      <c r="K49633" s="17" t="s">
        <v>68</v>
      </c>
    </row>
    <row r="49634" spans="1:11">
      <c r="A49634" s="17" t="s">
        <v>5854</v>
      </c>
      <c r="B49634" s="28" t="s">
        <v>8249</v>
      </c>
      <c r="C49634" s="17" t="s">
        <v>5854</v>
      </c>
      <c r="D49634" s="17" t="s">
        <v>3457</v>
      </c>
      <c r="E49634" s="17" t="s">
        <v>3648</v>
      </c>
      <c r="F49634" s="17" t="s">
        <v>4400</v>
      </c>
      <c r="G49634" s="17" t="s">
        <v>67</v>
      </c>
      <c r="H49634" s="17" t="s">
        <v>7916</v>
      </c>
      <c r="I49634" s="17" t="s">
        <v>7463</v>
      </c>
      <c r="J49634" s="17" t="s">
        <v>5287</v>
      </c>
      <c r="K49634" s="17" t="s">
        <v>68</v>
      </c>
    </row>
    <row r="49635" spans="1:11">
      <c r="A49635" s="17" t="s">
        <v>944</v>
      </c>
      <c r="B49635" s="28" t="s">
        <v>8249</v>
      </c>
      <c r="C49635" s="17" t="s">
        <v>944</v>
      </c>
      <c r="D49635" s="17" t="s">
        <v>4141</v>
      </c>
      <c r="E49635" s="17" t="s">
        <v>3648</v>
      </c>
      <c r="F49635" s="17" t="s">
        <v>4387</v>
      </c>
      <c r="G49635" s="17" t="s">
        <v>67</v>
      </c>
      <c r="H49635" s="17" t="s">
        <v>7916</v>
      </c>
      <c r="I49635" s="17" t="s">
        <v>7463</v>
      </c>
      <c r="J49635" s="17" t="s">
        <v>5287</v>
      </c>
      <c r="K49635" s="17" t="s">
        <v>68</v>
      </c>
    </row>
    <row r="49636" spans="1:11">
      <c r="A49636" s="17" t="s">
        <v>5992</v>
      </c>
      <c r="B49636" s="28" t="s">
        <v>8249</v>
      </c>
      <c r="C49636" s="17" t="s">
        <v>5992</v>
      </c>
      <c r="D49636" s="17" t="s">
        <v>5588</v>
      </c>
      <c r="E49636" s="17" t="s">
        <v>3648</v>
      </c>
      <c r="F49636" s="17" t="s">
        <v>4423</v>
      </c>
      <c r="G49636" s="17" t="s">
        <v>67</v>
      </c>
      <c r="H49636" s="17" t="s">
        <v>7916</v>
      </c>
      <c r="I49636" s="17" t="s">
        <v>7463</v>
      </c>
      <c r="J49636" s="17" t="s">
        <v>5287</v>
      </c>
      <c r="K49636" s="17" t="s">
        <v>68</v>
      </c>
    </row>
    <row r="49637" spans="1:11">
      <c r="A49637" s="17" t="s">
        <v>2109</v>
      </c>
      <c r="B49637" s="28" t="s">
        <v>8249</v>
      </c>
      <c r="C49637" s="17" t="s">
        <v>2109</v>
      </c>
      <c r="D49637" s="17" t="s">
        <v>3579</v>
      </c>
      <c r="E49637" s="17" t="s">
        <v>3648</v>
      </c>
      <c r="F49637" s="17" t="s">
        <v>4723</v>
      </c>
      <c r="G49637" s="17" t="s">
        <v>67</v>
      </c>
      <c r="H49637" s="17" t="s">
        <v>7916</v>
      </c>
      <c r="I49637" s="17" t="s">
        <v>7463</v>
      </c>
      <c r="J49637" s="17" t="s">
        <v>5287</v>
      </c>
      <c r="K49637" s="17" t="s">
        <v>68</v>
      </c>
    </row>
    <row r="49638" spans="1:11">
      <c r="A49638" s="17" t="s">
        <v>1755</v>
      </c>
      <c r="B49638" s="28" t="s">
        <v>8249</v>
      </c>
      <c r="C49638" s="17" t="s">
        <v>1755</v>
      </c>
      <c r="D49638" s="17" t="s">
        <v>3524</v>
      </c>
      <c r="E49638" s="17" t="s">
        <v>3542</v>
      </c>
      <c r="F49638" s="17" t="s">
        <v>4423</v>
      </c>
      <c r="G49638" s="17" t="s">
        <v>67</v>
      </c>
      <c r="H49638" s="17" t="s">
        <v>7916</v>
      </c>
      <c r="I49638" s="17" t="s">
        <v>7463</v>
      </c>
      <c r="J49638" s="17" t="s">
        <v>5287</v>
      </c>
      <c r="K49638" s="17" t="s">
        <v>68</v>
      </c>
    </row>
    <row r="49639" spans="1:11">
      <c r="A49639" s="17" t="s">
        <v>1310</v>
      </c>
      <c r="B49639" s="28" t="s">
        <v>8249</v>
      </c>
      <c r="C49639" s="17" t="s">
        <v>1310</v>
      </c>
      <c r="D49639" s="17" t="s">
        <v>3566</v>
      </c>
      <c r="E49639" s="17" t="s">
        <v>4050</v>
      </c>
      <c r="F49639" s="17" t="s">
        <v>4400</v>
      </c>
      <c r="G49639" s="17" t="s">
        <v>67</v>
      </c>
      <c r="H49639" s="17" t="s">
        <v>7916</v>
      </c>
      <c r="I49639" s="17" t="s">
        <v>7463</v>
      </c>
      <c r="J49639" s="17" t="s">
        <v>5287</v>
      </c>
      <c r="K49639" s="17" t="s">
        <v>68</v>
      </c>
    </row>
    <row r="49640" spans="1:11">
      <c r="A49640" s="17" t="s">
        <v>1312</v>
      </c>
      <c r="B49640" s="28" t="s">
        <v>8249</v>
      </c>
      <c r="C49640" s="17" t="s">
        <v>1312</v>
      </c>
      <c r="D49640" s="17" t="s">
        <v>4555</v>
      </c>
      <c r="E49640" s="17" t="s">
        <v>3484</v>
      </c>
      <c r="F49640" s="17" t="s">
        <v>4423</v>
      </c>
      <c r="G49640" s="17" t="s">
        <v>67</v>
      </c>
      <c r="H49640" s="17" t="s">
        <v>7916</v>
      </c>
      <c r="I49640" s="17" t="s">
        <v>7463</v>
      </c>
      <c r="J49640" s="17" t="s">
        <v>5287</v>
      </c>
      <c r="K49640" s="17" t="s">
        <v>68</v>
      </c>
    </row>
    <row r="49641" spans="1:11">
      <c r="A49641" s="17" t="s">
        <v>1159</v>
      </c>
      <c r="B49641" s="28" t="s">
        <v>8249</v>
      </c>
      <c r="C49641" s="17" t="s">
        <v>1159</v>
      </c>
      <c r="D49641" s="17" t="s">
        <v>3459</v>
      </c>
      <c r="E49641" s="17" t="s">
        <v>3967</v>
      </c>
      <c r="F49641" s="17" t="s">
        <v>4400</v>
      </c>
      <c r="G49641" s="17" t="s">
        <v>67</v>
      </c>
      <c r="H49641" s="17" t="s">
        <v>7916</v>
      </c>
      <c r="I49641" s="17" t="s">
        <v>7463</v>
      </c>
      <c r="J49641" s="17" t="s">
        <v>5287</v>
      </c>
      <c r="K49641" s="17" t="s">
        <v>68</v>
      </c>
    </row>
    <row r="49642" spans="1:11">
      <c r="A49642" s="17" t="s">
        <v>1714</v>
      </c>
      <c r="B49642" s="28" t="s">
        <v>8249</v>
      </c>
      <c r="C49642" s="17" t="s">
        <v>1714</v>
      </c>
      <c r="D49642" s="17" t="s">
        <v>3452</v>
      </c>
      <c r="E49642" s="17" t="s">
        <v>4370</v>
      </c>
      <c r="F49642" s="17" t="s">
        <v>4387</v>
      </c>
      <c r="G49642" s="17" t="s">
        <v>67</v>
      </c>
      <c r="H49642" s="17" t="s">
        <v>7916</v>
      </c>
      <c r="I49642" s="17" t="s">
        <v>7463</v>
      </c>
      <c r="J49642" s="17" t="s">
        <v>5287</v>
      </c>
      <c r="K49642" s="17" t="s">
        <v>68</v>
      </c>
    </row>
    <row r="49643" spans="1:11">
      <c r="A49643" s="17" t="s">
        <v>1646</v>
      </c>
      <c r="B49643" s="28" t="s">
        <v>8249</v>
      </c>
      <c r="C49643" s="17" t="s">
        <v>1646</v>
      </c>
      <c r="D49643" s="17" t="s">
        <v>3971</v>
      </c>
      <c r="E49643" s="17" t="s">
        <v>4370</v>
      </c>
      <c r="F49643" s="17" t="s">
        <v>4423</v>
      </c>
      <c r="G49643" s="17" t="s">
        <v>67</v>
      </c>
      <c r="H49643" s="17" t="s">
        <v>7916</v>
      </c>
      <c r="I49643" s="17" t="s">
        <v>7463</v>
      </c>
      <c r="J49643" s="17" t="s">
        <v>5287</v>
      </c>
      <c r="K49643" s="17" t="s">
        <v>68</v>
      </c>
    </row>
    <row r="49644" spans="1:11">
      <c r="A49644" s="17" t="s">
        <v>1019</v>
      </c>
      <c r="B49644" s="28" t="s">
        <v>8249</v>
      </c>
      <c r="C49644" s="17" t="s">
        <v>1019</v>
      </c>
      <c r="D49644" s="17" t="s">
        <v>3570</v>
      </c>
      <c r="E49644" s="17" t="s">
        <v>3486</v>
      </c>
      <c r="F49644" s="17" t="s">
        <v>4398</v>
      </c>
      <c r="G49644" s="17" t="s">
        <v>67</v>
      </c>
      <c r="H49644" s="17" t="s">
        <v>7916</v>
      </c>
      <c r="I49644" s="17" t="s">
        <v>7463</v>
      </c>
      <c r="J49644" s="17" t="s">
        <v>5287</v>
      </c>
      <c r="K49644" s="17" t="s">
        <v>68</v>
      </c>
    </row>
    <row r="49645" spans="1:11">
      <c r="A49645" s="17" t="s">
        <v>1668</v>
      </c>
      <c r="B49645" s="28" t="s">
        <v>8249</v>
      </c>
      <c r="C49645" s="17" t="s">
        <v>1668</v>
      </c>
      <c r="D49645" s="17" t="s">
        <v>3927</v>
      </c>
      <c r="E49645" s="17" t="s">
        <v>3486</v>
      </c>
      <c r="F49645" s="17" t="s">
        <v>4398</v>
      </c>
      <c r="G49645" s="17" t="s">
        <v>67</v>
      </c>
      <c r="H49645" s="17" t="s">
        <v>7916</v>
      </c>
      <c r="I49645" s="17" t="s">
        <v>7463</v>
      </c>
      <c r="J49645" s="17" t="s">
        <v>5287</v>
      </c>
      <c r="K49645" s="17" t="s">
        <v>68</v>
      </c>
    </row>
    <row r="49646" spans="1:11">
      <c r="A49646" s="17" t="s">
        <v>1669</v>
      </c>
      <c r="B49646" s="28" t="s">
        <v>8249</v>
      </c>
      <c r="C49646" s="17" t="s">
        <v>1669</v>
      </c>
      <c r="D49646" s="17" t="s">
        <v>3524</v>
      </c>
      <c r="E49646" s="17" t="s">
        <v>3491</v>
      </c>
      <c r="F49646" s="17" t="s">
        <v>4423</v>
      </c>
      <c r="G49646" s="17" t="s">
        <v>67</v>
      </c>
      <c r="H49646" s="17" t="s">
        <v>7916</v>
      </c>
      <c r="I49646" s="17" t="s">
        <v>7463</v>
      </c>
      <c r="J49646" s="17" t="s">
        <v>5287</v>
      </c>
      <c r="K49646" s="17" t="s">
        <v>68</v>
      </c>
    </row>
    <row r="49647" spans="1:11">
      <c r="A49647" s="17" t="s">
        <v>2085</v>
      </c>
      <c r="B49647" s="28" t="s">
        <v>8249</v>
      </c>
      <c r="C49647" s="17" t="s">
        <v>2085</v>
      </c>
      <c r="D49647" s="17" t="s">
        <v>3519</v>
      </c>
      <c r="E49647" s="17" t="s">
        <v>3491</v>
      </c>
      <c r="F49647" s="17" t="s">
        <v>4400</v>
      </c>
      <c r="G49647" s="17" t="s">
        <v>67</v>
      </c>
      <c r="H49647" s="17" t="s">
        <v>7916</v>
      </c>
      <c r="I49647" s="17" t="s">
        <v>7463</v>
      </c>
      <c r="J49647" s="17" t="s">
        <v>5287</v>
      </c>
      <c r="K49647" s="17" t="s">
        <v>68</v>
      </c>
    </row>
    <row r="49648" spans="1:11">
      <c r="A49648" s="17" t="s">
        <v>1442</v>
      </c>
      <c r="B49648" s="28" t="s">
        <v>8249</v>
      </c>
      <c r="C49648" s="17" t="s">
        <v>1442</v>
      </c>
      <c r="D49648" s="17" t="s">
        <v>4601</v>
      </c>
      <c r="E49648" s="17" t="s">
        <v>3491</v>
      </c>
      <c r="F49648" s="17" t="s">
        <v>4423</v>
      </c>
      <c r="G49648" s="17" t="s">
        <v>67</v>
      </c>
      <c r="H49648" s="17" t="s">
        <v>7916</v>
      </c>
      <c r="I49648" s="17" t="s">
        <v>7463</v>
      </c>
      <c r="J49648" s="17" t="s">
        <v>5287</v>
      </c>
      <c r="K49648" s="17" t="s">
        <v>68</v>
      </c>
    </row>
    <row r="49649" spans="1:11">
      <c r="A49649" s="17" t="s">
        <v>1245</v>
      </c>
      <c r="B49649" s="28" t="s">
        <v>8249</v>
      </c>
      <c r="C49649" s="17" t="s">
        <v>1245</v>
      </c>
      <c r="D49649" s="17" t="s">
        <v>3685</v>
      </c>
      <c r="E49649" s="17" t="s">
        <v>3753</v>
      </c>
      <c r="F49649" s="17" t="s">
        <v>4398</v>
      </c>
      <c r="G49649" s="17" t="s">
        <v>67</v>
      </c>
      <c r="H49649" s="17" t="s">
        <v>7916</v>
      </c>
      <c r="I49649" s="17" t="s">
        <v>7463</v>
      </c>
      <c r="J49649" s="17" t="s">
        <v>5287</v>
      </c>
      <c r="K49649" s="17" t="s">
        <v>68</v>
      </c>
    </row>
    <row r="49650" spans="1:11">
      <c r="A49650" s="17" t="s">
        <v>1716</v>
      </c>
      <c r="B49650" s="28" t="s">
        <v>8249</v>
      </c>
      <c r="C49650" s="17" t="s">
        <v>1716</v>
      </c>
      <c r="D49650" s="17" t="s">
        <v>3522</v>
      </c>
      <c r="E49650" s="17" t="s">
        <v>4683</v>
      </c>
      <c r="F49650" s="17" t="s">
        <v>4423</v>
      </c>
      <c r="G49650" s="17" t="s">
        <v>67</v>
      </c>
      <c r="H49650" s="17" t="s">
        <v>7916</v>
      </c>
      <c r="I49650" s="17" t="s">
        <v>7463</v>
      </c>
      <c r="J49650" s="17" t="s">
        <v>5287</v>
      </c>
      <c r="K49650" s="17" t="s">
        <v>68</v>
      </c>
    </row>
    <row r="49651" spans="1:11">
      <c r="A49651" s="17" t="s">
        <v>1133</v>
      </c>
      <c r="B49651" s="28" t="s">
        <v>8249</v>
      </c>
      <c r="C49651" s="17" t="s">
        <v>1133</v>
      </c>
      <c r="D49651" s="17" t="s">
        <v>3652</v>
      </c>
      <c r="E49651" s="17" t="s">
        <v>4033</v>
      </c>
      <c r="F49651" s="17" t="s">
        <v>4423</v>
      </c>
      <c r="G49651" s="17" t="s">
        <v>67</v>
      </c>
      <c r="H49651" s="17" t="s">
        <v>7916</v>
      </c>
      <c r="I49651" s="17" t="s">
        <v>7463</v>
      </c>
      <c r="J49651" s="17" t="s">
        <v>5287</v>
      </c>
      <c r="K49651" s="17" t="s">
        <v>68</v>
      </c>
    </row>
    <row r="49652" spans="1:11">
      <c r="A49652" s="17" t="s">
        <v>5866</v>
      </c>
      <c r="B49652" s="28" t="s">
        <v>8249</v>
      </c>
      <c r="C49652" s="17" t="s">
        <v>5866</v>
      </c>
      <c r="D49652" s="17" t="s">
        <v>3707</v>
      </c>
      <c r="E49652" s="17" t="s">
        <v>4033</v>
      </c>
      <c r="F49652" s="17" t="s">
        <v>4398</v>
      </c>
      <c r="G49652" s="17" t="s">
        <v>67</v>
      </c>
      <c r="H49652" s="17" t="s">
        <v>7916</v>
      </c>
      <c r="I49652" s="17" t="s">
        <v>7463</v>
      </c>
      <c r="J49652" s="17" t="s">
        <v>5287</v>
      </c>
      <c r="K49652" s="17" t="s">
        <v>68</v>
      </c>
    </row>
    <row r="49653" spans="1:11">
      <c r="A49653" s="17" t="s">
        <v>1316</v>
      </c>
      <c r="B49653" s="28" t="s">
        <v>8249</v>
      </c>
      <c r="C49653" s="17" t="s">
        <v>1316</v>
      </c>
      <c r="D49653" s="17" t="s">
        <v>3524</v>
      </c>
      <c r="E49653" s="17" t="s">
        <v>3970</v>
      </c>
      <c r="F49653" s="17" t="s">
        <v>4400</v>
      </c>
      <c r="G49653" s="17" t="s">
        <v>67</v>
      </c>
      <c r="H49653" s="17" t="s">
        <v>7916</v>
      </c>
      <c r="I49653" s="17" t="s">
        <v>7463</v>
      </c>
      <c r="J49653" s="17" t="s">
        <v>5287</v>
      </c>
      <c r="K49653" s="17" t="s">
        <v>68</v>
      </c>
    </row>
    <row r="49654" spans="1:11">
      <c r="A49654" s="17" t="s">
        <v>1717</v>
      </c>
      <c r="B49654" s="28" t="s">
        <v>8249</v>
      </c>
      <c r="C49654" s="17" t="s">
        <v>1717</v>
      </c>
      <c r="D49654" s="17" t="s">
        <v>4684</v>
      </c>
      <c r="E49654" s="17" t="s">
        <v>3655</v>
      </c>
      <c r="F49654" s="17" t="s">
        <v>4400</v>
      </c>
      <c r="G49654" s="17" t="s">
        <v>67</v>
      </c>
      <c r="H49654" s="17" t="s">
        <v>7916</v>
      </c>
      <c r="I49654" s="17" t="s">
        <v>7463</v>
      </c>
      <c r="J49654" s="17" t="s">
        <v>5287</v>
      </c>
      <c r="K49654" s="17" t="s">
        <v>68</v>
      </c>
    </row>
    <row r="49655" spans="1:11">
      <c r="A49655" s="17" t="s">
        <v>7609</v>
      </c>
      <c r="B49655" s="28" t="s">
        <v>8249</v>
      </c>
      <c r="C49655" s="17" t="s">
        <v>7609</v>
      </c>
      <c r="D49655" s="17" t="s">
        <v>4228</v>
      </c>
      <c r="E49655" s="17" t="s">
        <v>3495</v>
      </c>
      <c r="F49655" s="17" t="s">
        <v>5129</v>
      </c>
      <c r="G49655" s="17" t="s">
        <v>67</v>
      </c>
      <c r="H49655" s="17" t="s">
        <v>7916</v>
      </c>
      <c r="I49655" s="17" t="s">
        <v>7463</v>
      </c>
      <c r="J49655" s="17" t="s">
        <v>5287</v>
      </c>
      <c r="K49655" s="17" t="s">
        <v>68</v>
      </c>
    </row>
    <row r="49656" spans="1:11">
      <c r="A49656" s="17" t="s">
        <v>1162</v>
      </c>
      <c r="B49656" s="28" t="s">
        <v>8249</v>
      </c>
      <c r="C49656" s="17" t="s">
        <v>1162</v>
      </c>
      <c r="D49656" s="17" t="s">
        <v>3615</v>
      </c>
      <c r="E49656" s="17" t="s">
        <v>3495</v>
      </c>
      <c r="F49656" s="17" t="s">
        <v>4387</v>
      </c>
      <c r="G49656" s="17" t="s">
        <v>67</v>
      </c>
      <c r="H49656" s="17" t="s">
        <v>7916</v>
      </c>
      <c r="I49656" s="17" t="s">
        <v>7463</v>
      </c>
      <c r="J49656" s="17" t="s">
        <v>5287</v>
      </c>
      <c r="K49656" s="17" t="s">
        <v>68</v>
      </c>
    </row>
    <row r="49657" spans="1:11">
      <c r="A49657" s="17" t="s">
        <v>5896</v>
      </c>
      <c r="B49657" s="28" t="s">
        <v>8249</v>
      </c>
      <c r="C49657" s="17" t="s">
        <v>5896</v>
      </c>
      <c r="D49657" s="17" t="s">
        <v>5897</v>
      </c>
      <c r="E49657" s="17" t="s">
        <v>3495</v>
      </c>
      <c r="F49657" s="17" t="s">
        <v>4423</v>
      </c>
      <c r="G49657" s="17" t="s">
        <v>67</v>
      </c>
      <c r="H49657" s="17" t="s">
        <v>7916</v>
      </c>
      <c r="I49657" s="17" t="s">
        <v>7463</v>
      </c>
      <c r="J49657" s="17" t="s">
        <v>5287</v>
      </c>
      <c r="K49657" s="17" t="s">
        <v>68</v>
      </c>
    </row>
    <row r="49658" spans="1:11">
      <c r="A49658" s="17" t="s">
        <v>5997</v>
      </c>
      <c r="B49658" s="28" t="s">
        <v>8249</v>
      </c>
      <c r="C49658" s="17" t="s">
        <v>5997</v>
      </c>
      <c r="D49658" s="17" t="s">
        <v>3892</v>
      </c>
      <c r="E49658" s="17" t="s">
        <v>3555</v>
      </c>
      <c r="F49658" s="17" t="s">
        <v>4423</v>
      </c>
      <c r="G49658" s="17" t="s">
        <v>67</v>
      </c>
      <c r="H49658" s="17" t="s">
        <v>7916</v>
      </c>
      <c r="I49658" s="17" t="s">
        <v>7463</v>
      </c>
      <c r="J49658" s="17" t="s">
        <v>5287</v>
      </c>
      <c r="K49658" s="17" t="s">
        <v>68</v>
      </c>
    </row>
    <row r="49659" spans="1:11">
      <c r="A49659" s="17" t="s">
        <v>953</v>
      </c>
      <c r="B49659" s="28" t="s">
        <v>8249</v>
      </c>
      <c r="C49659" s="17" t="s">
        <v>953</v>
      </c>
      <c r="D49659" s="17" t="s">
        <v>4273</v>
      </c>
      <c r="E49659" s="17" t="s">
        <v>3598</v>
      </c>
      <c r="F49659" s="17" t="s">
        <v>4423</v>
      </c>
      <c r="G49659" s="17" t="s">
        <v>67</v>
      </c>
      <c r="H49659" s="17" t="s">
        <v>7916</v>
      </c>
      <c r="I49659" s="17" t="s">
        <v>7463</v>
      </c>
      <c r="J49659" s="17" t="s">
        <v>5287</v>
      </c>
      <c r="K49659" s="17" t="s">
        <v>68</v>
      </c>
    </row>
    <row r="49660" spans="1:11">
      <c r="A49660" s="17" t="s">
        <v>6098</v>
      </c>
      <c r="B49660" s="28" t="s">
        <v>7918</v>
      </c>
      <c r="C49660" s="17" t="s">
        <v>6098</v>
      </c>
      <c r="D49660" s="17" t="s">
        <v>3579</v>
      </c>
      <c r="E49660" s="17" t="s">
        <v>3437</v>
      </c>
      <c r="F49660" s="17" t="s">
        <v>5301</v>
      </c>
      <c r="G49660" s="17" t="s">
        <v>94</v>
      </c>
      <c r="H49660" s="17" t="s">
        <v>7547</v>
      </c>
      <c r="I49660" s="17" t="s">
        <v>7463</v>
      </c>
      <c r="J49660" s="17" t="s">
        <v>5287</v>
      </c>
      <c r="K49660" s="17" t="s">
        <v>95</v>
      </c>
    </row>
    <row r="49661" spans="1:11">
      <c r="A49661" s="17" t="s">
        <v>6333</v>
      </c>
      <c r="B49661" s="28" t="s">
        <v>7918</v>
      </c>
      <c r="C49661" s="17" t="s">
        <v>6333</v>
      </c>
      <c r="D49661" s="17" t="s">
        <v>4707</v>
      </c>
      <c r="E49661" s="17" t="s">
        <v>3437</v>
      </c>
      <c r="F49661" s="17" t="s">
        <v>4723</v>
      </c>
      <c r="G49661" s="17" t="s">
        <v>94</v>
      </c>
      <c r="H49661" s="17" t="s">
        <v>7547</v>
      </c>
      <c r="I49661" s="17" t="s">
        <v>7463</v>
      </c>
      <c r="J49661" s="17" t="s">
        <v>5287</v>
      </c>
      <c r="K49661" s="17" t="s">
        <v>95</v>
      </c>
    </row>
    <row r="49662" spans="1:11">
      <c r="A49662" s="17" t="s">
        <v>6335</v>
      </c>
      <c r="B49662" s="28" t="s">
        <v>7918</v>
      </c>
      <c r="C49662" s="17" t="s">
        <v>6335</v>
      </c>
      <c r="D49662" s="17" t="s">
        <v>3462</v>
      </c>
      <c r="E49662" s="17" t="s">
        <v>3437</v>
      </c>
      <c r="F49662" s="17" t="s">
        <v>4723</v>
      </c>
      <c r="G49662" s="17" t="s">
        <v>94</v>
      </c>
      <c r="H49662" s="17" t="s">
        <v>7547</v>
      </c>
      <c r="I49662" s="17" t="s">
        <v>7463</v>
      </c>
      <c r="J49662" s="17" t="s">
        <v>5287</v>
      </c>
      <c r="K49662" s="17" t="s">
        <v>95</v>
      </c>
    </row>
    <row r="49663" spans="1:11">
      <c r="A49663" s="17" t="s">
        <v>6083</v>
      </c>
      <c r="B49663" s="28" t="s">
        <v>7918</v>
      </c>
      <c r="C49663" s="17" t="s">
        <v>6083</v>
      </c>
      <c r="D49663" s="17" t="s">
        <v>3562</v>
      </c>
      <c r="E49663" s="17" t="s">
        <v>3563</v>
      </c>
      <c r="F49663" s="17" t="s">
        <v>4456</v>
      </c>
      <c r="G49663" s="17" t="s">
        <v>94</v>
      </c>
      <c r="H49663" s="17" t="s">
        <v>7547</v>
      </c>
      <c r="I49663" s="17" t="s">
        <v>7463</v>
      </c>
      <c r="J49663" s="17" t="s">
        <v>5287</v>
      </c>
      <c r="K49663" s="17" t="s">
        <v>95</v>
      </c>
    </row>
    <row r="49664" spans="1:11">
      <c r="A49664" s="17" t="s">
        <v>6071</v>
      </c>
      <c r="B49664" s="28" t="s">
        <v>7918</v>
      </c>
      <c r="C49664" s="17" t="s">
        <v>6071</v>
      </c>
      <c r="D49664" s="17" t="s">
        <v>3771</v>
      </c>
      <c r="E49664" s="17" t="s">
        <v>3664</v>
      </c>
      <c r="F49664" s="17" t="s">
        <v>4436</v>
      </c>
      <c r="G49664" s="17" t="s">
        <v>94</v>
      </c>
      <c r="H49664" s="17" t="s">
        <v>7547</v>
      </c>
      <c r="I49664" s="17" t="s">
        <v>7463</v>
      </c>
      <c r="J49664" s="17" t="s">
        <v>5287</v>
      </c>
      <c r="K49664" s="17" t="s">
        <v>95</v>
      </c>
    </row>
    <row r="49665" spans="1:11">
      <c r="A49665" s="17" t="s">
        <v>6222</v>
      </c>
      <c r="B49665" s="28" t="s">
        <v>7918</v>
      </c>
      <c r="C49665" s="17" t="s">
        <v>6222</v>
      </c>
      <c r="D49665" s="17" t="s">
        <v>6223</v>
      </c>
      <c r="E49665" s="17" t="s">
        <v>6224</v>
      </c>
      <c r="F49665" s="17" t="s">
        <v>5301</v>
      </c>
      <c r="G49665" s="17" t="s">
        <v>94</v>
      </c>
      <c r="H49665" s="17" t="s">
        <v>7547</v>
      </c>
      <c r="I49665" s="17" t="s">
        <v>7463</v>
      </c>
      <c r="J49665" s="17" t="s">
        <v>5287</v>
      </c>
      <c r="K49665" s="17" t="s">
        <v>95</v>
      </c>
    </row>
    <row r="49666" spans="1:11">
      <c r="A49666" s="17" t="s">
        <v>1823</v>
      </c>
      <c r="B49666" s="28" t="s">
        <v>7918</v>
      </c>
      <c r="C49666" s="17" t="s">
        <v>1823</v>
      </c>
      <c r="D49666" s="17" t="s">
        <v>3463</v>
      </c>
      <c r="E49666" s="17" t="s">
        <v>3607</v>
      </c>
      <c r="F49666" s="17" t="s">
        <v>4723</v>
      </c>
      <c r="G49666" s="17" t="s">
        <v>94</v>
      </c>
      <c r="H49666" s="17" t="s">
        <v>7547</v>
      </c>
      <c r="I49666" s="17" t="s">
        <v>7463</v>
      </c>
      <c r="J49666" s="17" t="s">
        <v>5287</v>
      </c>
      <c r="K49666" s="17" t="s">
        <v>95</v>
      </c>
    </row>
    <row r="49667" spans="1:11">
      <c r="A49667" s="17" t="s">
        <v>6145</v>
      </c>
      <c r="B49667" s="28" t="s">
        <v>7918</v>
      </c>
      <c r="C49667" s="17" t="s">
        <v>6145</v>
      </c>
      <c r="D49667" s="17" t="s">
        <v>3783</v>
      </c>
      <c r="E49667" s="17" t="s">
        <v>3450</v>
      </c>
      <c r="F49667" s="17" t="s">
        <v>4456</v>
      </c>
      <c r="G49667" s="17" t="s">
        <v>94</v>
      </c>
      <c r="H49667" s="17" t="s">
        <v>7547</v>
      </c>
      <c r="I49667" s="17" t="s">
        <v>7463</v>
      </c>
      <c r="J49667" s="17" t="s">
        <v>5287</v>
      </c>
      <c r="K49667" s="17" t="s">
        <v>95</v>
      </c>
    </row>
    <row r="49668" spans="1:11">
      <c r="A49668" s="17" t="s">
        <v>6336</v>
      </c>
      <c r="B49668" s="28" t="s">
        <v>7918</v>
      </c>
      <c r="C49668" s="17" t="s">
        <v>6336</v>
      </c>
      <c r="D49668" s="17" t="s">
        <v>3451</v>
      </c>
      <c r="E49668" s="17" t="s">
        <v>3450</v>
      </c>
      <c r="F49668" s="17" t="s">
        <v>4723</v>
      </c>
      <c r="G49668" s="17" t="s">
        <v>94</v>
      </c>
      <c r="H49668" s="17" t="s">
        <v>7547</v>
      </c>
      <c r="I49668" s="17" t="s">
        <v>7463</v>
      </c>
      <c r="J49668" s="17" t="s">
        <v>5287</v>
      </c>
      <c r="K49668" s="17" t="s">
        <v>95</v>
      </c>
    </row>
    <row r="49669" spans="1:11">
      <c r="A49669" s="17" t="s">
        <v>6102</v>
      </c>
      <c r="B49669" s="28" t="s">
        <v>7918</v>
      </c>
      <c r="C49669" s="17" t="s">
        <v>6102</v>
      </c>
      <c r="D49669" s="17" t="s">
        <v>3519</v>
      </c>
      <c r="E49669" s="17" t="s">
        <v>3450</v>
      </c>
      <c r="F49669" s="17" t="s">
        <v>5301</v>
      </c>
      <c r="G49669" s="17" t="s">
        <v>94</v>
      </c>
      <c r="H49669" s="17" t="s">
        <v>7547</v>
      </c>
      <c r="I49669" s="17" t="s">
        <v>7463</v>
      </c>
      <c r="J49669" s="17" t="s">
        <v>5287</v>
      </c>
      <c r="K49669" s="17" t="s">
        <v>95</v>
      </c>
    </row>
    <row r="49670" spans="1:11">
      <c r="A49670" s="17" t="s">
        <v>6103</v>
      </c>
      <c r="B49670" s="28" t="s">
        <v>7918</v>
      </c>
      <c r="C49670" s="17" t="s">
        <v>6103</v>
      </c>
      <c r="D49670" s="17" t="s">
        <v>3905</v>
      </c>
      <c r="E49670" s="17" t="s">
        <v>3450</v>
      </c>
      <c r="F49670" s="17" t="s">
        <v>4436</v>
      </c>
      <c r="G49670" s="17" t="s">
        <v>94</v>
      </c>
      <c r="H49670" s="17" t="s">
        <v>7547</v>
      </c>
      <c r="I49670" s="17" t="s">
        <v>7463</v>
      </c>
      <c r="J49670" s="17" t="s">
        <v>5287</v>
      </c>
      <c r="K49670" s="17" t="s">
        <v>95</v>
      </c>
    </row>
    <row r="49671" spans="1:11">
      <c r="A49671" s="17" t="s">
        <v>6227</v>
      </c>
      <c r="B49671" s="28" t="s">
        <v>7918</v>
      </c>
      <c r="C49671" s="17" t="s">
        <v>6227</v>
      </c>
      <c r="D49671" s="17" t="s">
        <v>3624</v>
      </c>
      <c r="E49671" s="17" t="s">
        <v>4596</v>
      </c>
      <c r="F49671" s="17" t="s">
        <v>4456</v>
      </c>
      <c r="G49671" s="17" t="s">
        <v>94</v>
      </c>
      <c r="H49671" s="17" t="s">
        <v>7547</v>
      </c>
      <c r="I49671" s="17" t="s">
        <v>7463</v>
      </c>
      <c r="J49671" s="17" t="s">
        <v>5287</v>
      </c>
      <c r="K49671" s="17" t="s">
        <v>95</v>
      </c>
    </row>
    <row r="49672" spans="1:11">
      <c r="A49672" s="17" t="s">
        <v>1034</v>
      </c>
      <c r="B49672" s="28" t="s">
        <v>7918</v>
      </c>
      <c r="C49672" s="17" t="s">
        <v>1034</v>
      </c>
      <c r="D49672" s="17" t="s">
        <v>4470</v>
      </c>
      <c r="E49672" s="17" t="s">
        <v>3711</v>
      </c>
      <c r="F49672" s="17" t="s">
        <v>4436</v>
      </c>
      <c r="G49672" s="17" t="s">
        <v>94</v>
      </c>
      <c r="H49672" s="17" t="s">
        <v>7547</v>
      </c>
      <c r="I49672" s="17" t="s">
        <v>7463</v>
      </c>
      <c r="J49672" s="17" t="s">
        <v>5287</v>
      </c>
      <c r="K49672" s="17" t="s">
        <v>95</v>
      </c>
    </row>
    <row r="49673" spans="1:11">
      <c r="A49673" s="17" t="s">
        <v>6290</v>
      </c>
      <c r="B49673" s="28" t="s">
        <v>7918</v>
      </c>
      <c r="C49673" s="17" t="s">
        <v>6290</v>
      </c>
      <c r="D49673" s="17" t="s">
        <v>6291</v>
      </c>
      <c r="E49673" s="17" t="s">
        <v>3455</v>
      </c>
      <c r="F49673" s="17" t="s">
        <v>5301</v>
      </c>
      <c r="G49673" s="17" t="s">
        <v>94</v>
      </c>
      <c r="H49673" s="17" t="s">
        <v>7547</v>
      </c>
      <c r="I49673" s="17" t="s">
        <v>7463</v>
      </c>
      <c r="J49673" s="17" t="s">
        <v>5287</v>
      </c>
      <c r="K49673" s="17" t="s">
        <v>95</v>
      </c>
    </row>
    <row r="49674" spans="1:11">
      <c r="A49674" s="17" t="s">
        <v>6105</v>
      </c>
      <c r="B49674" s="28" t="s">
        <v>7918</v>
      </c>
      <c r="C49674" s="17" t="s">
        <v>6105</v>
      </c>
      <c r="D49674" s="17" t="s">
        <v>3624</v>
      </c>
      <c r="E49674" s="17" t="s">
        <v>3455</v>
      </c>
      <c r="F49674" s="17" t="s">
        <v>4436</v>
      </c>
      <c r="G49674" s="17" t="s">
        <v>94</v>
      </c>
      <c r="H49674" s="17" t="s">
        <v>7547</v>
      </c>
      <c r="I49674" s="17" t="s">
        <v>7463</v>
      </c>
      <c r="J49674" s="17" t="s">
        <v>5287</v>
      </c>
      <c r="K49674" s="17" t="s">
        <v>95</v>
      </c>
    </row>
    <row r="49675" spans="1:11">
      <c r="A49675" s="17" t="s">
        <v>6337</v>
      </c>
      <c r="B49675" s="28" t="s">
        <v>7918</v>
      </c>
      <c r="C49675" s="17" t="s">
        <v>6337</v>
      </c>
      <c r="D49675" s="17" t="s">
        <v>3524</v>
      </c>
      <c r="E49675" s="17" t="s">
        <v>3456</v>
      </c>
      <c r="F49675" s="17" t="s">
        <v>4723</v>
      </c>
      <c r="G49675" s="17" t="s">
        <v>94</v>
      </c>
      <c r="H49675" s="17" t="s">
        <v>7547</v>
      </c>
      <c r="I49675" s="17" t="s">
        <v>7463</v>
      </c>
      <c r="J49675" s="17" t="s">
        <v>5287</v>
      </c>
      <c r="K49675" s="17" t="s">
        <v>95</v>
      </c>
    </row>
    <row r="49676" spans="1:11">
      <c r="A49676" s="17" t="s">
        <v>6292</v>
      </c>
      <c r="B49676" s="28" t="s">
        <v>7918</v>
      </c>
      <c r="C49676" s="17" t="s">
        <v>6292</v>
      </c>
      <c r="D49676" s="17" t="s">
        <v>3635</v>
      </c>
      <c r="E49676" s="17" t="s">
        <v>3715</v>
      </c>
      <c r="F49676" s="17" t="s">
        <v>4723</v>
      </c>
      <c r="G49676" s="17" t="s">
        <v>94</v>
      </c>
      <c r="H49676" s="17" t="s">
        <v>7547</v>
      </c>
      <c r="I49676" s="17" t="s">
        <v>7463</v>
      </c>
      <c r="J49676" s="17" t="s">
        <v>5287</v>
      </c>
      <c r="K49676" s="17" t="s">
        <v>95</v>
      </c>
    </row>
    <row r="49677" spans="1:11">
      <c r="A49677" s="17" t="s">
        <v>6338</v>
      </c>
      <c r="B49677" s="28" t="s">
        <v>7918</v>
      </c>
      <c r="C49677" s="17" t="s">
        <v>6338</v>
      </c>
      <c r="D49677" s="17" t="s">
        <v>3529</v>
      </c>
      <c r="E49677" s="17" t="s">
        <v>3743</v>
      </c>
      <c r="F49677" s="17" t="s">
        <v>4456</v>
      </c>
      <c r="G49677" s="17" t="s">
        <v>94</v>
      </c>
      <c r="H49677" s="17" t="s">
        <v>7547</v>
      </c>
      <c r="I49677" s="17" t="s">
        <v>7463</v>
      </c>
      <c r="J49677" s="17" t="s">
        <v>5287</v>
      </c>
      <c r="K49677" s="17" t="s">
        <v>95</v>
      </c>
    </row>
    <row r="49678" spans="1:11">
      <c r="A49678" s="17" t="s">
        <v>6339</v>
      </c>
      <c r="B49678" s="28" t="s">
        <v>7918</v>
      </c>
      <c r="C49678" s="17" t="s">
        <v>6339</v>
      </c>
      <c r="D49678" s="17" t="s">
        <v>3818</v>
      </c>
      <c r="E49678" s="17" t="s">
        <v>3743</v>
      </c>
      <c r="F49678" s="17" t="s">
        <v>4723</v>
      </c>
      <c r="G49678" s="17" t="s">
        <v>94</v>
      </c>
      <c r="H49678" s="17" t="s">
        <v>7547</v>
      </c>
      <c r="I49678" s="17" t="s">
        <v>7463</v>
      </c>
      <c r="J49678" s="17" t="s">
        <v>5287</v>
      </c>
      <c r="K49678" s="17" t="s">
        <v>95</v>
      </c>
    </row>
    <row r="49679" spans="1:11">
      <c r="A49679" s="17" t="s">
        <v>6340</v>
      </c>
      <c r="B49679" s="28" t="s">
        <v>7918</v>
      </c>
      <c r="C49679" s="17" t="s">
        <v>6340</v>
      </c>
      <c r="D49679" s="17" t="s">
        <v>3897</v>
      </c>
      <c r="E49679" s="17" t="s">
        <v>3458</v>
      </c>
      <c r="F49679" s="17" t="s">
        <v>4456</v>
      </c>
      <c r="G49679" s="17" t="s">
        <v>94</v>
      </c>
      <c r="H49679" s="17" t="s">
        <v>7547</v>
      </c>
      <c r="I49679" s="17" t="s">
        <v>7463</v>
      </c>
      <c r="J49679" s="17" t="s">
        <v>5287</v>
      </c>
      <c r="K49679" s="17" t="s">
        <v>95</v>
      </c>
    </row>
    <row r="49680" spans="1:11">
      <c r="A49680" s="17" t="s">
        <v>6106</v>
      </c>
      <c r="B49680" s="28" t="s">
        <v>7918</v>
      </c>
      <c r="C49680" s="17" t="s">
        <v>6106</v>
      </c>
      <c r="D49680" s="17" t="s">
        <v>3531</v>
      </c>
      <c r="E49680" s="17" t="s">
        <v>3458</v>
      </c>
      <c r="F49680" s="17" t="s">
        <v>4723</v>
      </c>
      <c r="G49680" s="17" t="s">
        <v>94</v>
      </c>
      <c r="H49680" s="17" t="s">
        <v>7547</v>
      </c>
      <c r="I49680" s="17" t="s">
        <v>7463</v>
      </c>
      <c r="J49680" s="17" t="s">
        <v>5287</v>
      </c>
      <c r="K49680" s="17" t="s">
        <v>95</v>
      </c>
    </row>
    <row r="49681" spans="1:11">
      <c r="A49681" s="17" t="s">
        <v>6107</v>
      </c>
      <c r="B49681" s="28" t="s">
        <v>7918</v>
      </c>
      <c r="C49681" s="17" t="s">
        <v>6107</v>
      </c>
      <c r="D49681" s="17" t="s">
        <v>3614</v>
      </c>
      <c r="E49681" s="17" t="s">
        <v>3528</v>
      </c>
      <c r="F49681" s="17" t="s">
        <v>4723</v>
      </c>
      <c r="G49681" s="17" t="s">
        <v>94</v>
      </c>
      <c r="H49681" s="17" t="s">
        <v>7547</v>
      </c>
      <c r="I49681" s="17" t="s">
        <v>7463</v>
      </c>
      <c r="J49681" s="17" t="s">
        <v>5287</v>
      </c>
      <c r="K49681" s="17" t="s">
        <v>95</v>
      </c>
    </row>
    <row r="49682" spans="1:11">
      <c r="A49682" s="17" t="s">
        <v>6248</v>
      </c>
      <c r="B49682" s="28" t="s">
        <v>7918</v>
      </c>
      <c r="C49682" s="17" t="s">
        <v>6248</v>
      </c>
      <c r="D49682" s="17" t="s">
        <v>4132</v>
      </c>
      <c r="E49682" s="17" t="s">
        <v>3893</v>
      </c>
      <c r="F49682" s="17" t="s">
        <v>4456</v>
      </c>
      <c r="G49682" s="17" t="s">
        <v>94</v>
      </c>
      <c r="H49682" s="17" t="s">
        <v>7547</v>
      </c>
      <c r="I49682" s="17" t="s">
        <v>7463</v>
      </c>
      <c r="J49682" s="17" t="s">
        <v>5287</v>
      </c>
      <c r="K49682" s="17" t="s">
        <v>95</v>
      </c>
    </row>
    <row r="49683" spans="1:11">
      <c r="A49683" s="17" t="s">
        <v>6250</v>
      </c>
      <c r="B49683" s="28" t="s">
        <v>7918</v>
      </c>
      <c r="C49683" s="17" t="s">
        <v>6250</v>
      </c>
      <c r="D49683" s="17" t="s">
        <v>3524</v>
      </c>
      <c r="E49683" s="17" t="s">
        <v>4254</v>
      </c>
      <c r="F49683" s="17" t="s">
        <v>4456</v>
      </c>
      <c r="G49683" s="17" t="s">
        <v>94</v>
      </c>
      <c r="H49683" s="17" t="s">
        <v>7547</v>
      </c>
      <c r="I49683" s="17" t="s">
        <v>7463</v>
      </c>
      <c r="J49683" s="17" t="s">
        <v>5287</v>
      </c>
      <c r="K49683" s="17" t="s">
        <v>95</v>
      </c>
    </row>
    <row r="49684" spans="1:11">
      <c r="A49684" s="17" t="s">
        <v>6251</v>
      </c>
      <c r="B49684" s="28" t="s">
        <v>7918</v>
      </c>
      <c r="C49684" s="17" t="s">
        <v>6251</v>
      </c>
      <c r="D49684" s="17" t="s">
        <v>4365</v>
      </c>
      <c r="E49684" s="17" t="s">
        <v>3790</v>
      </c>
      <c r="F49684" s="17" t="s">
        <v>5301</v>
      </c>
      <c r="G49684" s="17" t="s">
        <v>94</v>
      </c>
      <c r="H49684" s="17" t="s">
        <v>7547</v>
      </c>
      <c r="I49684" s="17" t="s">
        <v>7463</v>
      </c>
      <c r="J49684" s="17" t="s">
        <v>5287</v>
      </c>
      <c r="K49684" s="17" t="s">
        <v>95</v>
      </c>
    </row>
    <row r="49685" spans="1:11">
      <c r="A49685" s="17" t="s">
        <v>6108</v>
      </c>
      <c r="B49685" s="28" t="s">
        <v>7918</v>
      </c>
      <c r="C49685" s="17" t="s">
        <v>6108</v>
      </c>
      <c r="D49685" s="17" t="s">
        <v>3899</v>
      </c>
      <c r="E49685" s="17" t="s">
        <v>4043</v>
      </c>
      <c r="F49685" s="17" t="s">
        <v>4723</v>
      </c>
      <c r="G49685" s="17" t="s">
        <v>94</v>
      </c>
      <c r="H49685" s="17" t="s">
        <v>7547</v>
      </c>
      <c r="I49685" s="17" t="s">
        <v>7463</v>
      </c>
      <c r="J49685" s="17" t="s">
        <v>5287</v>
      </c>
      <c r="K49685" s="17" t="s">
        <v>95</v>
      </c>
    </row>
    <row r="49686" spans="1:11">
      <c r="A49686" s="17" t="s">
        <v>6111</v>
      </c>
      <c r="B49686" s="28" t="s">
        <v>7918</v>
      </c>
      <c r="C49686" s="17" t="s">
        <v>6111</v>
      </c>
      <c r="D49686" s="17" t="s">
        <v>3596</v>
      </c>
      <c r="E49686" s="17" t="s">
        <v>3464</v>
      </c>
      <c r="F49686" s="17" t="s">
        <v>5301</v>
      </c>
      <c r="G49686" s="17" t="s">
        <v>94</v>
      </c>
      <c r="H49686" s="17" t="s">
        <v>7547</v>
      </c>
      <c r="I49686" s="17" t="s">
        <v>7463</v>
      </c>
      <c r="J49686" s="17" t="s">
        <v>5287</v>
      </c>
      <c r="K49686" s="17" t="s">
        <v>95</v>
      </c>
    </row>
    <row r="49687" spans="1:11">
      <c r="A49687" s="17" t="s">
        <v>6293</v>
      </c>
      <c r="B49687" s="28" t="s">
        <v>7918</v>
      </c>
      <c r="C49687" s="17" t="s">
        <v>6293</v>
      </c>
      <c r="D49687" s="17" t="s">
        <v>5587</v>
      </c>
      <c r="E49687" s="17" t="s">
        <v>3464</v>
      </c>
      <c r="F49687" s="17" t="s">
        <v>4723</v>
      </c>
      <c r="G49687" s="17" t="s">
        <v>94</v>
      </c>
      <c r="H49687" s="17" t="s">
        <v>7547</v>
      </c>
      <c r="I49687" s="17" t="s">
        <v>7463</v>
      </c>
      <c r="J49687" s="17" t="s">
        <v>5287</v>
      </c>
      <c r="K49687" s="17" t="s">
        <v>95</v>
      </c>
    </row>
    <row r="49688" spans="1:11">
      <c r="A49688" s="17" t="s">
        <v>6252</v>
      </c>
      <c r="B49688" s="28" t="s">
        <v>7918</v>
      </c>
      <c r="C49688" s="17" t="s">
        <v>6252</v>
      </c>
      <c r="D49688" s="17" t="s">
        <v>6253</v>
      </c>
      <c r="E49688" s="17" t="s">
        <v>3464</v>
      </c>
      <c r="F49688" s="17" t="s">
        <v>4436</v>
      </c>
      <c r="G49688" s="17" t="s">
        <v>94</v>
      </c>
      <c r="H49688" s="17" t="s">
        <v>7547</v>
      </c>
      <c r="I49688" s="17" t="s">
        <v>7463</v>
      </c>
      <c r="J49688" s="17" t="s">
        <v>5287</v>
      </c>
      <c r="K49688" s="17" t="s">
        <v>95</v>
      </c>
    </row>
    <row r="49689" spans="1:11">
      <c r="A49689" s="17" t="s">
        <v>6232</v>
      </c>
      <c r="B49689" s="28" t="s">
        <v>7918</v>
      </c>
      <c r="C49689" s="17" t="s">
        <v>6232</v>
      </c>
      <c r="D49689" s="17" t="s">
        <v>3478</v>
      </c>
      <c r="E49689" s="17" t="s">
        <v>3464</v>
      </c>
      <c r="F49689" s="17" t="s">
        <v>4456</v>
      </c>
      <c r="G49689" s="17" t="s">
        <v>94</v>
      </c>
      <c r="H49689" s="17" t="s">
        <v>7547</v>
      </c>
      <c r="I49689" s="17" t="s">
        <v>7463</v>
      </c>
      <c r="J49689" s="17" t="s">
        <v>5287</v>
      </c>
      <c r="K49689" s="17" t="s">
        <v>95</v>
      </c>
    </row>
    <row r="49690" spans="1:11">
      <c r="A49690" s="17" t="s">
        <v>6164</v>
      </c>
      <c r="B49690" s="28" t="s">
        <v>7918</v>
      </c>
      <c r="C49690" s="17" t="s">
        <v>6164</v>
      </c>
      <c r="D49690" s="17" t="s">
        <v>3800</v>
      </c>
      <c r="E49690" s="17" t="s">
        <v>3467</v>
      </c>
      <c r="F49690" s="17" t="s">
        <v>4436</v>
      </c>
      <c r="G49690" s="17" t="s">
        <v>94</v>
      </c>
      <c r="H49690" s="17" t="s">
        <v>7547</v>
      </c>
      <c r="I49690" s="17" t="s">
        <v>7463</v>
      </c>
      <c r="J49690" s="17" t="s">
        <v>5287</v>
      </c>
      <c r="K49690" s="17" t="s">
        <v>95</v>
      </c>
    </row>
    <row r="49691" spans="1:11">
      <c r="A49691" s="17" t="s">
        <v>6447</v>
      </c>
      <c r="B49691" s="28" t="s">
        <v>7918</v>
      </c>
      <c r="C49691" s="17" t="s">
        <v>6447</v>
      </c>
      <c r="D49691" s="17" t="s">
        <v>3685</v>
      </c>
      <c r="E49691" s="17" t="s">
        <v>3533</v>
      </c>
      <c r="F49691" s="17" t="s">
        <v>5301</v>
      </c>
      <c r="G49691" s="17" t="s">
        <v>94</v>
      </c>
      <c r="H49691" s="17" t="s">
        <v>7547</v>
      </c>
      <c r="I49691" s="17" t="s">
        <v>7463</v>
      </c>
      <c r="J49691" s="17" t="s">
        <v>5287</v>
      </c>
      <c r="K49691" s="17" t="s">
        <v>95</v>
      </c>
    </row>
    <row r="49692" spans="1:11">
      <c r="A49692" s="17" t="s">
        <v>6343</v>
      </c>
      <c r="B49692" s="28" t="s">
        <v>7918</v>
      </c>
      <c r="C49692" s="17" t="s">
        <v>6343</v>
      </c>
      <c r="D49692" s="17" t="s">
        <v>3562</v>
      </c>
      <c r="E49692" s="17" t="s">
        <v>3849</v>
      </c>
      <c r="F49692" s="17" t="s">
        <v>4723</v>
      </c>
      <c r="G49692" s="17" t="s">
        <v>94</v>
      </c>
      <c r="H49692" s="17" t="s">
        <v>7547</v>
      </c>
      <c r="I49692" s="17" t="s">
        <v>7463</v>
      </c>
      <c r="J49692" s="17" t="s">
        <v>5287</v>
      </c>
      <c r="K49692" s="17" t="s">
        <v>95</v>
      </c>
    </row>
    <row r="49693" spans="1:11">
      <c r="A49693" s="17" t="s">
        <v>992</v>
      </c>
      <c r="B49693" s="28" t="s">
        <v>7918</v>
      </c>
      <c r="C49693" s="17" t="s">
        <v>992</v>
      </c>
      <c r="D49693" s="17" t="s">
        <v>4344</v>
      </c>
      <c r="E49693" s="17" t="s">
        <v>3471</v>
      </c>
      <c r="F49693" s="17" t="s">
        <v>4456</v>
      </c>
      <c r="G49693" s="17" t="s">
        <v>94</v>
      </c>
      <c r="H49693" s="17" t="s">
        <v>7547</v>
      </c>
      <c r="I49693" s="17" t="s">
        <v>7463</v>
      </c>
      <c r="J49693" s="17" t="s">
        <v>5287</v>
      </c>
      <c r="K49693" s="17" t="s">
        <v>95</v>
      </c>
    </row>
    <row r="49694" spans="1:11">
      <c r="A49694" s="17" t="s">
        <v>6113</v>
      </c>
      <c r="B49694" s="28" t="s">
        <v>7918</v>
      </c>
      <c r="C49694" s="17" t="s">
        <v>6113</v>
      </c>
      <c r="D49694" s="17" t="s">
        <v>3976</v>
      </c>
      <c r="E49694" s="17" t="s">
        <v>3471</v>
      </c>
      <c r="F49694" s="17" t="s">
        <v>5301</v>
      </c>
      <c r="G49694" s="17" t="s">
        <v>94</v>
      </c>
      <c r="H49694" s="17" t="s">
        <v>7547</v>
      </c>
      <c r="I49694" s="17" t="s">
        <v>7463</v>
      </c>
      <c r="J49694" s="17" t="s">
        <v>5287</v>
      </c>
      <c r="K49694" s="17" t="s">
        <v>95</v>
      </c>
    </row>
    <row r="49695" spans="1:11">
      <c r="A49695" s="17" t="s">
        <v>6255</v>
      </c>
      <c r="B49695" s="28" t="s">
        <v>7918</v>
      </c>
      <c r="C49695" s="17" t="s">
        <v>6255</v>
      </c>
      <c r="D49695" s="17" t="s">
        <v>6256</v>
      </c>
      <c r="E49695" s="17" t="s">
        <v>3471</v>
      </c>
      <c r="F49695" s="17" t="s">
        <v>4723</v>
      </c>
      <c r="G49695" s="17" t="s">
        <v>94</v>
      </c>
      <c r="H49695" s="17" t="s">
        <v>7547</v>
      </c>
      <c r="I49695" s="17" t="s">
        <v>7463</v>
      </c>
      <c r="J49695" s="17" t="s">
        <v>5287</v>
      </c>
      <c r="K49695" s="17" t="s">
        <v>95</v>
      </c>
    </row>
    <row r="49696" spans="1:11">
      <c r="A49696" s="17" t="s">
        <v>6115</v>
      </c>
      <c r="B49696" s="28" t="s">
        <v>7918</v>
      </c>
      <c r="C49696" s="17" t="s">
        <v>6115</v>
      </c>
      <c r="D49696" s="17" t="s">
        <v>4425</v>
      </c>
      <c r="E49696" s="17" t="s">
        <v>4317</v>
      </c>
      <c r="F49696" s="17" t="s">
        <v>4436</v>
      </c>
      <c r="G49696" s="17" t="s">
        <v>94</v>
      </c>
      <c r="H49696" s="17" t="s">
        <v>7547</v>
      </c>
      <c r="I49696" s="17" t="s">
        <v>7463</v>
      </c>
      <c r="J49696" s="17" t="s">
        <v>5287</v>
      </c>
      <c r="K49696" s="17" t="s">
        <v>95</v>
      </c>
    </row>
    <row r="49697" spans="1:11">
      <c r="A49697" s="17" t="s">
        <v>6312</v>
      </c>
      <c r="B49697" s="28" t="s">
        <v>7918</v>
      </c>
      <c r="C49697" s="17" t="s">
        <v>6312</v>
      </c>
      <c r="D49697" s="17" t="s">
        <v>6313</v>
      </c>
      <c r="E49697" s="17" t="s">
        <v>3473</v>
      </c>
      <c r="F49697" s="17" t="s">
        <v>5301</v>
      </c>
      <c r="G49697" s="17" t="s">
        <v>94</v>
      </c>
      <c r="H49697" s="17" t="s">
        <v>7547</v>
      </c>
      <c r="I49697" s="17" t="s">
        <v>7463</v>
      </c>
      <c r="J49697" s="17" t="s">
        <v>5287</v>
      </c>
      <c r="K49697" s="17" t="s">
        <v>95</v>
      </c>
    </row>
    <row r="49698" spans="1:11">
      <c r="A49698" s="17" t="s">
        <v>941</v>
      </c>
      <c r="B49698" s="28" t="s">
        <v>7918</v>
      </c>
      <c r="C49698" s="17" t="s">
        <v>941</v>
      </c>
      <c r="D49698" s="17" t="s">
        <v>3866</v>
      </c>
      <c r="E49698" s="17" t="s">
        <v>3473</v>
      </c>
      <c r="F49698" s="17" t="s">
        <v>4436</v>
      </c>
      <c r="G49698" s="17" t="s">
        <v>94</v>
      </c>
      <c r="H49698" s="17" t="s">
        <v>7547</v>
      </c>
      <c r="I49698" s="17" t="s">
        <v>7463</v>
      </c>
      <c r="J49698" s="17" t="s">
        <v>5287</v>
      </c>
      <c r="K49698" s="17" t="s">
        <v>95</v>
      </c>
    </row>
    <row r="49699" spans="1:11">
      <c r="A49699" s="17" t="s">
        <v>6236</v>
      </c>
      <c r="B49699" s="28" t="s">
        <v>7918</v>
      </c>
      <c r="C49699" s="17" t="s">
        <v>6236</v>
      </c>
      <c r="D49699" s="17" t="s">
        <v>3826</v>
      </c>
      <c r="E49699" s="17" t="s">
        <v>3473</v>
      </c>
      <c r="F49699" s="17" t="s">
        <v>4723</v>
      </c>
      <c r="G49699" s="17" t="s">
        <v>94</v>
      </c>
      <c r="H49699" s="17" t="s">
        <v>7547</v>
      </c>
      <c r="I49699" s="17" t="s">
        <v>7463</v>
      </c>
      <c r="J49699" s="17" t="s">
        <v>5287</v>
      </c>
      <c r="K49699" s="17" t="s">
        <v>95</v>
      </c>
    </row>
    <row r="49700" spans="1:11">
      <c r="A49700" s="17" t="s">
        <v>6258</v>
      </c>
      <c r="B49700" s="28" t="s">
        <v>7918</v>
      </c>
      <c r="C49700" s="17" t="s">
        <v>6258</v>
      </c>
      <c r="D49700" s="17" t="s">
        <v>4866</v>
      </c>
      <c r="E49700" s="17" t="s">
        <v>3473</v>
      </c>
      <c r="F49700" s="17" t="s">
        <v>4456</v>
      </c>
      <c r="G49700" s="17" t="s">
        <v>94</v>
      </c>
      <c r="H49700" s="17" t="s">
        <v>7547</v>
      </c>
      <c r="I49700" s="17" t="s">
        <v>7463</v>
      </c>
      <c r="J49700" s="17" t="s">
        <v>5287</v>
      </c>
      <c r="K49700" s="17" t="s">
        <v>95</v>
      </c>
    </row>
    <row r="49701" spans="1:11">
      <c r="A49701" s="17" t="s">
        <v>6297</v>
      </c>
      <c r="B49701" s="28" t="s">
        <v>7918</v>
      </c>
      <c r="C49701" s="17" t="s">
        <v>6297</v>
      </c>
      <c r="D49701" s="17" t="s">
        <v>3801</v>
      </c>
      <c r="E49701" s="17" t="s">
        <v>3473</v>
      </c>
      <c r="F49701" s="17" t="s">
        <v>4723</v>
      </c>
      <c r="G49701" s="17" t="s">
        <v>94</v>
      </c>
      <c r="H49701" s="17" t="s">
        <v>7547</v>
      </c>
      <c r="I49701" s="17" t="s">
        <v>7463</v>
      </c>
      <c r="J49701" s="17" t="s">
        <v>5287</v>
      </c>
      <c r="K49701" s="17" t="s">
        <v>95</v>
      </c>
    </row>
    <row r="49702" spans="1:11">
      <c r="A49702" s="17" t="s">
        <v>6348</v>
      </c>
      <c r="B49702" s="28" t="s">
        <v>7918</v>
      </c>
      <c r="C49702" s="17" t="s">
        <v>6348</v>
      </c>
      <c r="D49702" s="17" t="s">
        <v>3703</v>
      </c>
      <c r="E49702" s="17" t="s">
        <v>3476</v>
      </c>
      <c r="F49702" s="17" t="s">
        <v>4723</v>
      </c>
      <c r="G49702" s="17" t="s">
        <v>94</v>
      </c>
      <c r="H49702" s="17" t="s">
        <v>7547</v>
      </c>
      <c r="I49702" s="17" t="s">
        <v>7463</v>
      </c>
      <c r="J49702" s="17" t="s">
        <v>5287</v>
      </c>
      <c r="K49702" s="17" t="s">
        <v>95</v>
      </c>
    </row>
    <row r="49703" spans="1:11">
      <c r="A49703" s="17" t="s">
        <v>6118</v>
      </c>
      <c r="B49703" s="28" t="s">
        <v>7918</v>
      </c>
      <c r="C49703" s="17" t="s">
        <v>6118</v>
      </c>
      <c r="D49703" s="17" t="s">
        <v>6119</v>
      </c>
      <c r="E49703" s="17" t="s">
        <v>3479</v>
      </c>
      <c r="F49703" s="17" t="s">
        <v>5301</v>
      </c>
      <c r="G49703" s="17" t="s">
        <v>94</v>
      </c>
      <c r="H49703" s="17" t="s">
        <v>7547</v>
      </c>
      <c r="I49703" s="17" t="s">
        <v>7463</v>
      </c>
      <c r="J49703" s="17" t="s">
        <v>5287</v>
      </c>
      <c r="K49703" s="17" t="s">
        <v>95</v>
      </c>
    </row>
    <row r="49704" spans="1:11">
      <c r="A49704" s="17" t="s">
        <v>6349</v>
      </c>
      <c r="B49704" s="28" t="s">
        <v>7918</v>
      </c>
      <c r="C49704" s="17" t="s">
        <v>6349</v>
      </c>
      <c r="D49704" s="17" t="s">
        <v>4020</v>
      </c>
      <c r="E49704" s="17" t="s">
        <v>3903</v>
      </c>
      <c r="F49704" s="17" t="s">
        <v>4456</v>
      </c>
      <c r="G49704" s="17" t="s">
        <v>94</v>
      </c>
      <c r="H49704" s="17" t="s">
        <v>7547</v>
      </c>
      <c r="I49704" s="17" t="s">
        <v>7463</v>
      </c>
      <c r="J49704" s="17" t="s">
        <v>5287</v>
      </c>
      <c r="K49704" s="17" t="s">
        <v>95</v>
      </c>
    </row>
    <row r="49705" spans="1:11">
      <c r="A49705" s="17" t="s">
        <v>6298</v>
      </c>
      <c r="B49705" s="28" t="s">
        <v>7918</v>
      </c>
      <c r="C49705" s="17" t="s">
        <v>6298</v>
      </c>
      <c r="D49705" s="17" t="s">
        <v>3608</v>
      </c>
      <c r="E49705" s="17" t="s">
        <v>4137</v>
      </c>
      <c r="F49705" s="17" t="s">
        <v>5301</v>
      </c>
      <c r="G49705" s="17" t="s">
        <v>94</v>
      </c>
      <c r="H49705" s="17" t="s">
        <v>7547</v>
      </c>
      <c r="I49705" s="17" t="s">
        <v>7463</v>
      </c>
      <c r="J49705" s="17" t="s">
        <v>5287</v>
      </c>
      <c r="K49705" s="17" t="s">
        <v>95</v>
      </c>
    </row>
    <row r="49706" spans="1:11">
      <c r="A49706" s="17" t="s">
        <v>2066</v>
      </c>
      <c r="B49706" s="28" t="s">
        <v>7918</v>
      </c>
      <c r="C49706" s="17" t="s">
        <v>2066</v>
      </c>
      <c r="D49706" s="17" t="s">
        <v>3981</v>
      </c>
      <c r="E49706" s="17" t="s">
        <v>3540</v>
      </c>
      <c r="F49706" s="17" t="s">
        <v>4436</v>
      </c>
      <c r="G49706" s="17" t="s">
        <v>94</v>
      </c>
      <c r="H49706" s="17" t="s">
        <v>7547</v>
      </c>
      <c r="I49706" s="17" t="s">
        <v>7463</v>
      </c>
      <c r="J49706" s="17" t="s">
        <v>5287</v>
      </c>
      <c r="K49706" s="17" t="s">
        <v>95</v>
      </c>
    </row>
    <row r="49707" spans="1:11">
      <c r="A49707" s="17" t="s">
        <v>6264</v>
      </c>
      <c r="B49707" s="28" t="s">
        <v>7918</v>
      </c>
      <c r="C49707" s="17" t="s">
        <v>6264</v>
      </c>
      <c r="D49707" s="17" t="s">
        <v>4861</v>
      </c>
      <c r="E49707" s="17" t="s">
        <v>3878</v>
      </c>
      <c r="F49707" s="17" t="s">
        <v>4456</v>
      </c>
      <c r="G49707" s="17" t="s">
        <v>94</v>
      </c>
      <c r="H49707" s="17" t="s">
        <v>7547</v>
      </c>
      <c r="I49707" s="17" t="s">
        <v>7463</v>
      </c>
      <c r="J49707" s="17" t="s">
        <v>5287</v>
      </c>
      <c r="K49707" s="17" t="s">
        <v>95</v>
      </c>
    </row>
    <row r="49708" spans="1:11">
      <c r="A49708" s="17" t="s">
        <v>6299</v>
      </c>
      <c r="B49708" s="28" t="s">
        <v>7918</v>
      </c>
      <c r="C49708" s="17" t="s">
        <v>6299</v>
      </c>
      <c r="D49708" s="17" t="s">
        <v>3769</v>
      </c>
      <c r="E49708" s="17" t="s">
        <v>3878</v>
      </c>
      <c r="F49708" s="17" t="s">
        <v>5301</v>
      </c>
      <c r="G49708" s="17" t="s">
        <v>94</v>
      </c>
      <c r="H49708" s="17" t="s">
        <v>7547</v>
      </c>
      <c r="I49708" s="17" t="s">
        <v>7463</v>
      </c>
      <c r="J49708" s="17" t="s">
        <v>5287</v>
      </c>
      <c r="K49708" s="17" t="s">
        <v>95</v>
      </c>
    </row>
    <row r="49709" spans="1:11">
      <c r="A49709" s="17" t="s">
        <v>6183</v>
      </c>
      <c r="B49709" s="28" t="s">
        <v>7918</v>
      </c>
      <c r="C49709" s="17" t="s">
        <v>6183</v>
      </c>
      <c r="D49709" s="17" t="s">
        <v>4550</v>
      </c>
      <c r="E49709" s="17" t="s">
        <v>3542</v>
      </c>
      <c r="F49709" s="17" t="s">
        <v>4723</v>
      </c>
      <c r="G49709" s="17" t="s">
        <v>94</v>
      </c>
      <c r="H49709" s="17" t="s">
        <v>7547</v>
      </c>
      <c r="I49709" s="17" t="s">
        <v>7463</v>
      </c>
      <c r="J49709" s="17" t="s">
        <v>5287</v>
      </c>
      <c r="K49709" s="17" t="s">
        <v>95</v>
      </c>
    </row>
    <row r="49710" spans="1:11">
      <c r="A49710" s="17" t="s">
        <v>6266</v>
      </c>
      <c r="B49710" s="28" t="s">
        <v>7918</v>
      </c>
      <c r="C49710" s="17" t="s">
        <v>6266</v>
      </c>
      <c r="D49710" s="17" t="s">
        <v>4367</v>
      </c>
      <c r="E49710" s="17" t="s">
        <v>3542</v>
      </c>
      <c r="F49710" s="17" t="s">
        <v>4436</v>
      </c>
      <c r="G49710" s="17" t="s">
        <v>94</v>
      </c>
      <c r="H49710" s="17" t="s">
        <v>7547</v>
      </c>
      <c r="I49710" s="17" t="s">
        <v>7463</v>
      </c>
      <c r="J49710" s="17" t="s">
        <v>5287</v>
      </c>
      <c r="K49710" s="17" t="s">
        <v>95</v>
      </c>
    </row>
    <row r="49711" spans="1:11">
      <c r="A49711" s="17" t="s">
        <v>6184</v>
      </c>
      <c r="B49711" s="28" t="s">
        <v>7918</v>
      </c>
      <c r="C49711" s="17" t="s">
        <v>6184</v>
      </c>
      <c r="D49711" s="17" t="s">
        <v>3594</v>
      </c>
      <c r="E49711" s="17" t="s">
        <v>3650</v>
      </c>
      <c r="F49711" s="17" t="s">
        <v>4723</v>
      </c>
      <c r="G49711" s="17" t="s">
        <v>94</v>
      </c>
      <c r="H49711" s="17" t="s">
        <v>7547</v>
      </c>
      <c r="I49711" s="17" t="s">
        <v>7463</v>
      </c>
      <c r="J49711" s="17" t="s">
        <v>5287</v>
      </c>
      <c r="K49711" s="17" t="s">
        <v>95</v>
      </c>
    </row>
    <row r="49712" spans="1:11">
      <c r="A49712" s="17" t="s">
        <v>6237</v>
      </c>
      <c r="B49712" s="28" t="s">
        <v>7918</v>
      </c>
      <c r="C49712" s="17" t="s">
        <v>6237</v>
      </c>
      <c r="D49712" s="17" t="s">
        <v>4066</v>
      </c>
      <c r="E49712" s="17" t="s">
        <v>3484</v>
      </c>
      <c r="F49712" s="17" t="s">
        <v>4436</v>
      </c>
      <c r="G49712" s="17" t="s">
        <v>94</v>
      </c>
      <c r="H49712" s="17" t="s">
        <v>7547</v>
      </c>
      <c r="I49712" s="17" t="s">
        <v>7463</v>
      </c>
      <c r="J49712" s="17" t="s">
        <v>5287</v>
      </c>
      <c r="K49712" s="17" t="s">
        <v>95</v>
      </c>
    </row>
    <row r="49713" spans="1:11">
      <c r="A49713" s="17" t="s">
        <v>6267</v>
      </c>
      <c r="B49713" s="28" t="s">
        <v>7918</v>
      </c>
      <c r="C49713" s="17" t="s">
        <v>6267</v>
      </c>
      <c r="D49713" s="17" t="s">
        <v>6268</v>
      </c>
      <c r="E49713" s="17" t="s">
        <v>3484</v>
      </c>
      <c r="F49713" s="17" t="s">
        <v>4456</v>
      </c>
      <c r="G49713" s="17" t="s">
        <v>94</v>
      </c>
      <c r="H49713" s="17" t="s">
        <v>7547</v>
      </c>
      <c r="I49713" s="17" t="s">
        <v>7463</v>
      </c>
      <c r="J49713" s="17" t="s">
        <v>5287</v>
      </c>
      <c r="K49713" s="17" t="s">
        <v>95</v>
      </c>
    </row>
    <row r="49714" spans="1:11">
      <c r="A49714" s="17" t="s">
        <v>6121</v>
      </c>
      <c r="B49714" s="28" t="s">
        <v>7918</v>
      </c>
      <c r="C49714" s="17" t="s">
        <v>6121</v>
      </c>
      <c r="D49714" s="17" t="s">
        <v>3968</v>
      </c>
      <c r="E49714" s="17" t="s">
        <v>3729</v>
      </c>
      <c r="F49714" s="17" t="s">
        <v>4436</v>
      </c>
      <c r="G49714" s="17" t="s">
        <v>94</v>
      </c>
      <c r="H49714" s="17" t="s">
        <v>7547</v>
      </c>
      <c r="I49714" s="17" t="s">
        <v>7463</v>
      </c>
      <c r="J49714" s="17" t="s">
        <v>5287</v>
      </c>
      <c r="K49714" s="17" t="s">
        <v>95</v>
      </c>
    </row>
    <row r="49715" spans="1:11">
      <c r="A49715" s="17" t="s">
        <v>6350</v>
      </c>
      <c r="B49715" s="28" t="s">
        <v>7918</v>
      </c>
      <c r="C49715" s="17" t="s">
        <v>6350</v>
      </c>
      <c r="D49715" s="17" t="s">
        <v>3463</v>
      </c>
      <c r="E49715" s="17" t="s">
        <v>4370</v>
      </c>
      <c r="F49715" s="17" t="s">
        <v>5301</v>
      </c>
      <c r="G49715" s="17" t="s">
        <v>94</v>
      </c>
      <c r="H49715" s="17" t="s">
        <v>7547</v>
      </c>
      <c r="I49715" s="17" t="s">
        <v>7463</v>
      </c>
      <c r="J49715" s="17" t="s">
        <v>5287</v>
      </c>
      <c r="K49715" s="17" t="s">
        <v>95</v>
      </c>
    </row>
    <row r="49716" spans="1:11">
      <c r="A49716" s="17" t="s">
        <v>6122</v>
      </c>
      <c r="B49716" s="28" t="s">
        <v>7918</v>
      </c>
      <c r="C49716" s="17" t="s">
        <v>6122</v>
      </c>
      <c r="D49716" s="17" t="s">
        <v>6123</v>
      </c>
      <c r="E49716" s="17" t="s">
        <v>3486</v>
      </c>
      <c r="F49716" s="17" t="s">
        <v>4436</v>
      </c>
      <c r="G49716" s="17" t="s">
        <v>94</v>
      </c>
      <c r="H49716" s="17" t="s">
        <v>7547</v>
      </c>
      <c r="I49716" s="17" t="s">
        <v>7463</v>
      </c>
      <c r="J49716" s="17" t="s">
        <v>5287</v>
      </c>
      <c r="K49716" s="17" t="s">
        <v>95</v>
      </c>
    </row>
    <row r="49717" spans="1:11">
      <c r="A49717" s="17" t="s">
        <v>6300</v>
      </c>
      <c r="B49717" s="28" t="s">
        <v>7918</v>
      </c>
      <c r="C49717" s="17" t="s">
        <v>6300</v>
      </c>
      <c r="D49717" s="17" t="s">
        <v>6301</v>
      </c>
      <c r="E49717" s="17" t="s">
        <v>3486</v>
      </c>
      <c r="F49717" s="17" t="s">
        <v>5301</v>
      </c>
      <c r="G49717" s="17" t="s">
        <v>94</v>
      </c>
      <c r="H49717" s="17" t="s">
        <v>7547</v>
      </c>
      <c r="I49717" s="17" t="s">
        <v>7463</v>
      </c>
      <c r="J49717" s="17" t="s">
        <v>5287</v>
      </c>
      <c r="K49717" s="17" t="s">
        <v>95</v>
      </c>
    </row>
    <row r="49718" spans="1:11">
      <c r="A49718" s="17" t="s">
        <v>6124</v>
      </c>
      <c r="B49718" s="28" t="s">
        <v>7918</v>
      </c>
      <c r="C49718" s="17" t="s">
        <v>6124</v>
      </c>
      <c r="D49718" s="17" t="s">
        <v>3741</v>
      </c>
      <c r="E49718" s="17" t="s">
        <v>3486</v>
      </c>
      <c r="F49718" s="17" t="s">
        <v>4456</v>
      </c>
      <c r="G49718" s="17" t="s">
        <v>94</v>
      </c>
      <c r="H49718" s="17" t="s">
        <v>7547</v>
      </c>
      <c r="I49718" s="17" t="s">
        <v>7463</v>
      </c>
      <c r="J49718" s="17" t="s">
        <v>5287</v>
      </c>
      <c r="K49718" s="17" t="s">
        <v>95</v>
      </c>
    </row>
    <row r="49719" spans="1:11">
      <c r="A49719" s="17" t="s">
        <v>3401</v>
      </c>
      <c r="B49719" s="28" t="s">
        <v>7918</v>
      </c>
      <c r="C49719" s="17" t="s">
        <v>3401</v>
      </c>
      <c r="D49719" s="17" t="s">
        <v>3566</v>
      </c>
      <c r="E49719" s="17" t="s">
        <v>3486</v>
      </c>
      <c r="F49719" s="17" t="s">
        <v>4723</v>
      </c>
      <c r="G49719" s="17" t="s">
        <v>94</v>
      </c>
      <c r="H49719" s="17" t="s">
        <v>7547</v>
      </c>
      <c r="I49719" s="17" t="s">
        <v>7463</v>
      </c>
      <c r="J49719" s="17" t="s">
        <v>5287</v>
      </c>
      <c r="K49719" s="17" t="s">
        <v>95</v>
      </c>
    </row>
    <row r="49720" spans="1:11">
      <c r="A49720" s="17" t="s">
        <v>6270</v>
      </c>
      <c r="B49720" s="28" t="s">
        <v>7918</v>
      </c>
      <c r="C49720" s="17" t="s">
        <v>6270</v>
      </c>
      <c r="D49720" s="17" t="s">
        <v>5971</v>
      </c>
      <c r="E49720" s="17" t="s">
        <v>6271</v>
      </c>
      <c r="F49720" s="17" t="s">
        <v>5301</v>
      </c>
      <c r="G49720" s="17" t="s">
        <v>94</v>
      </c>
      <c r="H49720" s="17" t="s">
        <v>7547</v>
      </c>
      <c r="I49720" s="17" t="s">
        <v>7463</v>
      </c>
      <c r="J49720" s="17" t="s">
        <v>5287</v>
      </c>
      <c r="K49720" s="17" t="s">
        <v>95</v>
      </c>
    </row>
    <row r="49721" spans="1:11">
      <c r="A49721" s="17" t="s">
        <v>6273</v>
      </c>
      <c r="B49721" s="28" t="s">
        <v>7918</v>
      </c>
      <c r="C49721" s="17" t="s">
        <v>6273</v>
      </c>
      <c r="D49721" s="17" t="s">
        <v>6274</v>
      </c>
      <c r="E49721" s="17" t="s">
        <v>3489</v>
      </c>
      <c r="F49721" s="17" t="s">
        <v>4723</v>
      </c>
      <c r="G49721" s="17" t="s">
        <v>94</v>
      </c>
      <c r="H49721" s="17" t="s">
        <v>7547</v>
      </c>
      <c r="I49721" s="17" t="s">
        <v>7463</v>
      </c>
      <c r="J49721" s="17" t="s">
        <v>5287</v>
      </c>
      <c r="K49721" s="17" t="s">
        <v>95</v>
      </c>
    </row>
    <row r="49722" spans="1:11">
      <c r="A49722" s="17" t="s">
        <v>6276</v>
      </c>
      <c r="B49722" s="28" t="s">
        <v>7918</v>
      </c>
      <c r="C49722" s="17" t="s">
        <v>6276</v>
      </c>
      <c r="D49722" s="17" t="s">
        <v>6277</v>
      </c>
      <c r="E49722" s="17" t="s">
        <v>3491</v>
      </c>
      <c r="F49722" s="17" t="s">
        <v>4723</v>
      </c>
      <c r="G49722" s="17" t="s">
        <v>94</v>
      </c>
      <c r="H49722" s="17" t="s">
        <v>7547</v>
      </c>
      <c r="I49722" s="17" t="s">
        <v>7463</v>
      </c>
      <c r="J49722" s="17" t="s">
        <v>5287</v>
      </c>
      <c r="K49722" s="17" t="s">
        <v>95</v>
      </c>
    </row>
    <row r="49723" spans="1:11">
      <c r="A49723" s="17" t="s">
        <v>6278</v>
      </c>
      <c r="B49723" s="28" t="s">
        <v>7918</v>
      </c>
      <c r="C49723" s="17" t="s">
        <v>6278</v>
      </c>
      <c r="D49723" s="17" t="s">
        <v>3905</v>
      </c>
      <c r="E49723" s="17" t="s">
        <v>3491</v>
      </c>
      <c r="F49723" s="17" t="s">
        <v>4456</v>
      </c>
      <c r="G49723" s="17" t="s">
        <v>94</v>
      </c>
      <c r="H49723" s="17" t="s">
        <v>7547</v>
      </c>
      <c r="I49723" s="17" t="s">
        <v>7463</v>
      </c>
      <c r="J49723" s="17" t="s">
        <v>5287</v>
      </c>
      <c r="K49723" s="17" t="s">
        <v>95</v>
      </c>
    </row>
    <row r="49724" spans="1:11">
      <c r="A49724" s="17" t="s">
        <v>6280</v>
      </c>
      <c r="B49724" s="28" t="s">
        <v>7918</v>
      </c>
      <c r="C49724" s="17" t="s">
        <v>6280</v>
      </c>
      <c r="D49724" s="17" t="s">
        <v>3719</v>
      </c>
      <c r="E49724" s="17" t="s">
        <v>3753</v>
      </c>
      <c r="F49724" s="17" t="s">
        <v>4723</v>
      </c>
      <c r="G49724" s="17" t="s">
        <v>94</v>
      </c>
      <c r="H49724" s="17" t="s">
        <v>7547</v>
      </c>
      <c r="I49724" s="17" t="s">
        <v>7463</v>
      </c>
      <c r="J49724" s="17" t="s">
        <v>5287</v>
      </c>
      <c r="K49724" s="17" t="s">
        <v>95</v>
      </c>
    </row>
    <row r="49725" spans="1:11">
      <c r="A49725" s="17" t="s">
        <v>6281</v>
      </c>
      <c r="B49725" s="28" t="s">
        <v>7918</v>
      </c>
      <c r="C49725" s="17" t="s">
        <v>6281</v>
      </c>
      <c r="D49725" s="17" t="s">
        <v>3539</v>
      </c>
      <c r="E49725" s="17" t="s">
        <v>3753</v>
      </c>
      <c r="F49725" s="17" t="s">
        <v>4436</v>
      </c>
      <c r="G49725" s="17" t="s">
        <v>94</v>
      </c>
      <c r="H49725" s="17" t="s">
        <v>7547</v>
      </c>
      <c r="I49725" s="17" t="s">
        <v>7463</v>
      </c>
      <c r="J49725" s="17" t="s">
        <v>5287</v>
      </c>
      <c r="K49725" s="17" t="s">
        <v>95</v>
      </c>
    </row>
    <row r="49726" spans="1:11">
      <c r="A49726" s="17" t="s">
        <v>6240</v>
      </c>
      <c r="B49726" s="28" t="s">
        <v>7918</v>
      </c>
      <c r="C49726" s="17" t="s">
        <v>6240</v>
      </c>
      <c r="D49726" s="17" t="s">
        <v>4051</v>
      </c>
      <c r="E49726" s="17" t="s">
        <v>3947</v>
      </c>
      <c r="F49726" s="17" t="s">
        <v>5301</v>
      </c>
      <c r="G49726" s="17" t="s">
        <v>94</v>
      </c>
      <c r="H49726" s="17" t="s">
        <v>7547</v>
      </c>
      <c r="I49726" s="17" t="s">
        <v>7463</v>
      </c>
      <c r="J49726" s="17" t="s">
        <v>5287</v>
      </c>
      <c r="K49726" s="17" t="s">
        <v>95</v>
      </c>
    </row>
    <row r="49727" spans="1:11">
      <c r="A49727" s="17" t="s">
        <v>6351</v>
      </c>
      <c r="B49727" s="28" t="s">
        <v>7918</v>
      </c>
      <c r="C49727" s="17" t="s">
        <v>6351</v>
      </c>
      <c r="D49727" s="17" t="s">
        <v>5586</v>
      </c>
      <c r="E49727" s="17" t="s">
        <v>4217</v>
      </c>
      <c r="F49727" s="17" t="s">
        <v>4723</v>
      </c>
      <c r="G49727" s="17" t="s">
        <v>94</v>
      </c>
      <c r="H49727" s="17" t="s">
        <v>7547</v>
      </c>
      <c r="I49727" s="17" t="s">
        <v>7463</v>
      </c>
      <c r="J49727" s="17" t="s">
        <v>5287</v>
      </c>
      <c r="K49727" s="17" t="s">
        <v>95</v>
      </c>
    </row>
    <row r="49728" spans="1:11">
      <c r="A49728" s="17" t="s">
        <v>6216</v>
      </c>
      <c r="B49728" s="28" t="s">
        <v>7918</v>
      </c>
      <c r="C49728" s="17" t="s">
        <v>6216</v>
      </c>
      <c r="D49728" s="17" t="s">
        <v>6217</v>
      </c>
      <c r="E49728" s="17" t="s">
        <v>3655</v>
      </c>
      <c r="F49728" s="17" t="s">
        <v>4456</v>
      </c>
      <c r="G49728" s="17" t="s">
        <v>94</v>
      </c>
      <c r="H49728" s="17" t="s">
        <v>7547</v>
      </c>
      <c r="I49728" s="17" t="s">
        <v>7463</v>
      </c>
      <c r="J49728" s="17" t="s">
        <v>5287</v>
      </c>
      <c r="K49728" s="17" t="s">
        <v>95</v>
      </c>
    </row>
    <row r="49729" spans="1:11">
      <c r="A49729" s="17" t="s">
        <v>6352</v>
      </c>
      <c r="B49729" s="28" t="s">
        <v>7918</v>
      </c>
      <c r="C49729" s="17" t="s">
        <v>6352</v>
      </c>
      <c r="D49729" s="17" t="s">
        <v>3487</v>
      </c>
      <c r="E49729" s="17" t="s">
        <v>3832</v>
      </c>
      <c r="F49729" s="17" t="s">
        <v>4723</v>
      </c>
      <c r="G49729" s="17" t="s">
        <v>94</v>
      </c>
      <c r="H49729" s="17" t="s">
        <v>7547</v>
      </c>
      <c r="I49729" s="17" t="s">
        <v>7463</v>
      </c>
      <c r="J49729" s="17" t="s">
        <v>5287</v>
      </c>
      <c r="K49729" s="17" t="s">
        <v>95</v>
      </c>
    </row>
    <row r="49730" spans="1:11">
      <c r="A49730" s="17" t="s">
        <v>6219</v>
      </c>
      <c r="B49730" s="28" t="s">
        <v>7918</v>
      </c>
      <c r="C49730" s="17" t="s">
        <v>6219</v>
      </c>
      <c r="D49730" s="17" t="s">
        <v>3834</v>
      </c>
      <c r="E49730" s="17" t="s">
        <v>3621</v>
      </c>
      <c r="F49730" s="17" t="s">
        <v>4723</v>
      </c>
      <c r="G49730" s="17" t="s">
        <v>94</v>
      </c>
      <c r="H49730" s="17" t="s">
        <v>7547</v>
      </c>
      <c r="I49730" s="17" t="s">
        <v>7463</v>
      </c>
      <c r="J49730" s="17" t="s">
        <v>5287</v>
      </c>
      <c r="K49730" s="17" t="s">
        <v>95</v>
      </c>
    </row>
    <row r="49731" spans="1:11">
      <c r="A49731" s="17" t="s">
        <v>6127</v>
      </c>
      <c r="B49731" s="28" t="s">
        <v>7918</v>
      </c>
      <c r="C49731" s="17" t="s">
        <v>6127</v>
      </c>
      <c r="D49731" s="17" t="s">
        <v>3635</v>
      </c>
      <c r="E49731" s="17" t="s">
        <v>3621</v>
      </c>
      <c r="F49731" s="17" t="s">
        <v>4436</v>
      </c>
      <c r="G49731" s="17" t="s">
        <v>94</v>
      </c>
      <c r="H49731" s="17" t="s">
        <v>7547</v>
      </c>
      <c r="I49731" s="17" t="s">
        <v>7463</v>
      </c>
      <c r="J49731" s="17" t="s">
        <v>5287</v>
      </c>
      <c r="K49731" s="17" t="s">
        <v>95</v>
      </c>
    </row>
    <row r="49732" spans="1:11">
      <c r="A49732" s="17" t="s">
        <v>6242</v>
      </c>
      <c r="B49732" s="28" t="s">
        <v>7918</v>
      </c>
      <c r="C49732" s="17" t="s">
        <v>6242</v>
      </c>
      <c r="D49732" s="17" t="s">
        <v>4775</v>
      </c>
      <c r="E49732" s="17" t="s">
        <v>3493</v>
      </c>
      <c r="F49732" s="17" t="s">
        <v>5301</v>
      </c>
      <c r="G49732" s="17" t="s">
        <v>94</v>
      </c>
      <c r="H49732" s="17" t="s">
        <v>7547</v>
      </c>
      <c r="I49732" s="17" t="s">
        <v>7463</v>
      </c>
      <c r="J49732" s="17" t="s">
        <v>5287</v>
      </c>
      <c r="K49732" s="17" t="s">
        <v>95</v>
      </c>
    </row>
    <row r="49733" spans="1:11">
      <c r="A49733" s="17" t="s">
        <v>6128</v>
      </c>
      <c r="B49733" s="28" t="s">
        <v>7918</v>
      </c>
      <c r="C49733" s="17" t="s">
        <v>6128</v>
      </c>
      <c r="D49733" s="17" t="s">
        <v>3534</v>
      </c>
      <c r="E49733" s="17" t="s">
        <v>3495</v>
      </c>
      <c r="F49733" s="17" t="s">
        <v>4723</v>
      </c>
      <c r="G49733" s="17" t="s">
        <v>94</v>
      </c>
      <c r="H49733" s="17" t="s">
        <v>7547</v>
      </c>
      <c r="I49733" s="17" t="s">
        <v>7463</v>
      </c>
      <c r="J49733" s="17" t="s">
        <v>5287</v>
      </c>
      <c r="K49733" s="17" t="s">
        <v>95</v>
      </c>
    </row>
    <row r="49734" spans="1:11">
      <c r="A49734" s="17" t="s">
        <v>6131</v>
      </c>
      <c r="B49734" s="28" t="s">
        <v>7918</v>
      </c>
      <c r="C49734" s="17" t="s">
        <v>6131</v>
      </c>
      <c r="D49734" s="17" t="s">
        <v>4335</v>
      </c>
      <c r="E49734" s="17" t="s">
        <v>3501</v>
      </c>
      <c r="F49734" s="17" t="s">
        <v>5301</v>
      </c>
      <c r="G49734" s="17" t="s">
        <v>94</v>
      </c>
      <c r="H49734" s="17" t="s">
        <v>7547</v>
      </c>
      <c r="I49734" s="17" t="s">
        <v>7463</v>
      </c>
      <c r="J49734" s="17" t="s">
        <v>5287</v>
      </c>
      <c r="K49734" s="17" t="s">
        <v>95</v>
      </c>
    </row>
    <row r="49735" spans="1:11">
      <c r="A49735" s="17" t="s">
        <v>6134</v>
      </c>
      <c r="B49735" s="28" t="s">
        <v>7918</v>
      </c>
      <c r="C49735" s="17" t="s">
        <v>6134</v>
      </c>
      <c r="D49735" s="17" t="s">
        <v>6135</v>
      </c>
      <c r="E49735" s="17" t="s">
        <v>3558</v>
      </c>
      <c r="F49735" s="17" t="s">
        <v>4456</v>
      </c>
      <c r="G49735" s="17" t="s">
        <v>94</v>
      </c>
      <c r="H49735" s="17" t="s">
        <v>7547</v>
      </c>
      <c r="I49735" s="17" t="s">
        <v>7463</v>
      </c>
      <c r="J49735" s="17" t="s">
        <v>5287</v>
      </c>
      <c r="K49735" s="17" t="s">
        <v>95</v>
      </c>
    </row>
    <row r="49736" spans="1:11">
      <c r="A49736" s="17" t="s">
        <v>6318</v>
      </c>
      <c r="B49736" s="28" t="s">
        <v>7918</v>
      </c>
      <c r="C49736" s="17" t="s">
        <v>6318</v>
      </c>
      <c r="D49736" s="17" t="s">
        <v>3438</v>
      </c>
      <c r="E49736" s="17" t="s">
        <v>3558</v>
      </c>
      <c r="F49736" s="17" t="s">
        <v>5301</v>
      </c>
      <c r="G49736" s="17" t="s">
        <v>94</v>
      </c>
      <c r="H49736" s="17" t="s">
        <v>7547</v>
      </c>
      <c r="I49736" s="17" t="s">
        <v>7463</v>
      </c>
      <c r="J49736" s="17" t="s">
        <v>5287</v>
      </c>
      <c r="K49736" s="17" t="s">
        <v>95</v>
      </c>
    </row>
    <row r="49737" spans="1:11">
      <c r="A49737" s="17" t="s">
        <v>6138</v>
      </c>
      <c r="B49737" s="28" t="s">
        <v>7918</v>
      </c>
      <c r="C49737" s="17" t="s">
        <v>6138</v>
      </c>
      <c r="D49737" s="17" t="s">
        <v>3552</v>
      </c>
      <c r="E49737" s="17" t="s">
        <v>3558</v>
      </c>
      <c r="F49737" s="17" t="s">
        <v>5301</v>
      </c>
      <c r="G49737" s="17" t="s">
        <v>94</v>
      </c>
      <c r="H49737" s="17" t="s">
        <v>7547</v>
      </c>
      <c r="I49737" s="17" t="s">
        <v>7463</v>
      </c>
      <c r="J49737" s="17" t="s">
        <v>5287</v>
      </c>
      <c r="K49737" s="17" t="s">
        <v>95</v>
      </c>
    </row>
    <row r="49738" spans="1:11">
      <c r="A49738" s="17" t="s">
        <v>6139</v>
      </c>
      <c r="B49738" s="28" t="s">
        <v>7918</v>
      </c>
      <c r="C49738" s="17" t="s">
        <v>6139</v>
      </c>
      <c r="D49738" s="17" t="s">
        <v>3522</v>
      </c>
      <c r="E49738" s="17" t="s">
        <v>3735</v>
      </c>
      <c r="F49738" s="17" t="s">
        <v>4436</v>
      </c>
      <c r="G49738" s="17" t="s">
        <v>94</v>
      </c>
      <c r="H49738" s="17" t="s">
        <v>7547</v>
      </c>
      <c r="I49738" s="17" t="s">
        <v>7463</v>
      </c>
      <c r="J49738" s="17" t="s">
        <v>5287</v>
      </c>
      <c r="K49738" s="17" t="s">
        <v>95</v>
      </c>
    </row>
    <row r="49739" spans="1:11">
      <c r="A49739" s="17" t="s">
        <v>6302</v>
      </c>
      <c r="B49739" s="28" t="s">
        <v>7918</v>
      </c>
      <c r="C49739" s="17" t="s">
        <v>6302</v>
      </c>
      <c r="D49739" s="17" t="s">
        <v>6303</v>
      </c>
      <c r="E49739" s="17" t="s">
        <v>3809</v>
      </c>
      <c r="F49739" s="17" t="s">
        <v>4723</v>
      </c>
      <c r="G49739" s="17" t="s">
        <v>94</v>
      </c>
      <c r="H49739" s="17" t="s">
        <v>7547</v>
      </c>
      <c r="I49739" s="17" t="s">
        <v>7463</v>
      </c>
      <c r="J49739" s="17" t="s">
        <v>5287</v>
      </c>
      <c r="K49739" s="17" t="s">
        <v>95</v>
      </c>
    </row>
    <row r="49740" spans="1:11">
      <c r="A49740" s="17" t="s">
        <v>6243</v>
      </c>
      <c r="B49740" s="28" t="s">
        <v>7918</v>
      </c>
      <c r="C49740" s="17" t="s">
        <v>6243</v>
      </c>
      <c r="D49740" s="17" t="s">
        <v>4503</v>
      </c>
      <c r="E49740" s="17" t="s">
        <v>3598</v>
      </c>
      <c r="F49740" s="17" t="s">
        <v>4456</v>
      </c>
      <c r="G49740" s="17" t="s">
        <v>94</v>
      </c>
      <c r="H49740" s="17" t="s">
        <v>7547</v>
      </c>
      <c r="I49740" s="17" t="s">
        <v>7463</v>
      </c>
      <c r="J49740" s="17" t="s">
        <v>5287</v>
      </c>
      <c r="K49740" s="17" t="s">
        <v>95</v>
      </c>
    </row>
    <row r="49741" spans="1:11">
      <c r="A49741" s="17" t="s">
        <v>6285</v>
      </c>
      <c r="B49741" s="28" t="s">
        <v>7918</v>
      </c>
      <c r="C49741" s="17" t="s">
        <v>6285</v>
      </c>
      <c r="D49741" s="17" t="s">
        <v>3522</v>
      </c>
      <c r="E49741" s="17" t="s">
        <v>3706</v>
      </c>
      <c r="F49741" s="17" t="s">
        <v>4723</v>
      </c>
      <c r="G49741" s="17" t="s">
        <v>94</v>
      </c>
      <c r="H49741" s="17" t="s">
        <v>7547</v>
      </c>
      <c r="I49741" s="17" t="s">
        <v>7463</v>
      </c>
      <c r="J49741" s="17" t="s">
        <v>5287</v>
      </c>
      <c r="K49741" s="17" t="s">
        <v>95</v>
      </c>
    </row>
    <row r="49742" spans="1:11">
      <c r="A49742" s="17" t="s">
        <v>6305</v>
      </c>
      <c r="B49742" s="28" t="s">
        <v>7918</v>
      </c>
      <c r="C49742" s="17" t="s">
        <v>6305</v>
      </c>
      <c r="D49742" s="17" t="s">
        <v>3818</v>
      </c>
      <c r="E49742" s="17" t="s">
        <v>3706</v>
      </c>
      <c r="F49742" s="17" t="s">
        <v>4456</v>
      </c>
      <c r="G49742" s="17" t="s">
        <v>94</v>
      </c>
      <c r="H49742" s="17" t="s">
        <v>7547</v>
      </c>
      <c r="I49742" s="17" t="s">
        <v>7463</v>
      </c>
      <c r="J49742" s="17" t="s">
        <v>5287</v>
      </c>
      <c r="K49742" s="17" t="s">
        <v>95</v>
      </c>
    </row>
    <row r="49743" spans="1:11">
      <c r="A49743" s="17" t="s">
        <v>6286</v>
      </c>
      <c r="B49743" s="28" t="s">
        <v>7919</v>
      </c>
      <c r="C49743" s="17" t="s">
        <v>6286</v>
      </c>
      <c r="D49743" s="17" t="s">
        <v>6287</v>
      </c>
      <c r="E49743" s="17" t="s">
        <v>3437</v>
      </c>
      <c r="F49743" s="17" t="s">
        <v>4436</v>
      </c>
      <c r="G49743" s="17" t="s">
        <v>94</v>
      </c>
      <c r="H49743" s="17" t="s">
        <v>7547</v>
      </c>
      <c r="I49743" s="17" t="s">
        <v>7463</v>
      </c>
      <c r="J49743" s="17" t="s">
        <v>5287</v>
      </c>
      <c r="K49743" s="17" t="s">
        <v>95</v>
      </c>
    </row>
    <row r="49744" spans="1:11">
      <c r="A49744" s="17" t="s">
        <v>6141</v>
      </c>
      <c r="B49744" s="28" t="s">
        <v>7919</v>
      </c>
      <c r="C49744" s="17" t="s">
        <v>6141</v>
      </c>
      <c r="D49744" s="17" t="s">
        <v>6142</v>
      </c>
      <c r="E49744" s="17" t="s">
        <v>3437</v>
      </c>
      <c r="F49744" s="17" t="s">
        <v>4456</v>
      </c>
      <c r="G49744" s="17" t="s">
        <v>94</v>
      </c>
      <c r="H49744" s="17" t="s">
        <v>7547</v>
      </c>
      <c r="I49744" s="17" t="s">
        <v>7463</v>
      </c>
      <c r="J49744" s="17" t="s">
        <v>5287</v>
      </c>
      <c r="K49744" s="17" t="s">
        <v>95</v>
      </c>
    </row>
    <row r="49745" spans="1:11">
      <c r="A49745" s="17" t="s">
        <v>6152</v>
      </c>
      <c r="B49745" s="28" t="s">
        <v>7919</v>
      </c>
      <c r="C49745" s="17" t="s">
        <v>6152</v>
      </c>
      <c r="D49745" s="17" t="s">
        <v>3562</v>
      </c>
      <c r="E49745" s="17" t="s">
        <v>3437</v>
      </c>
      <c r="F49745" s="17" t="s">
        <v>4723</v>
      </c>
      <c r="G49745" s="17" t="s">
        <v>94</v>
      </c>
      <c r="H49745" s="17" t="s">
        <v>7547</v>
      </c>
      <c r="I49745" s="17" t="s">
        <v>7463</v>
      </c>
      <c r="J49745" s="17" t="s">
        <v>5287</v>
      </c>
      <c r="K49745" s="17" t="s">
        <v>95</v>
      </c>
    </row>
    <row r="49746" spans="1:11">
      <c r="A49746" s="17" t="s">
        <v>6288</v>
      </c>
      <c r="B49746" s="28" t="s">
        <v>7919</v>
      </c>
      <c r="C49746" s="17" t="s">
        <v>6288</v>
      </c>
      <c r="D49746" s="17" t="s">
        <v>3445</v>
      </c>
      <c r="E49746" s="17" t="s">
        <v>3437</v>
      </c>
      <c r="F49746" s="17" t="s">
        <v>4436</v>
      </c>
      <c r="G49746" s="17" t="s">
        <v>94</v>
      </c>
      <c r="H49746" s="17" t="s">
        <v>7547</v>
      </c>
      <c r="I49746" s="17" t="s">
        <v>7463</v>
      </c>
      <c r="J49746" s="17" t="s">
        <v>5287</v>
      </c>
      <c r="K49746" s="17" t="s">
        <v>95</v>
      </c>
    </row>
    <row r="49747" spans="1:11">
      <c r="A49747" s="17" t="s">
        <v>6289</v>
      </c>
      <c r="B49747" s="28" t="s">
        <v>7919</v>
      </c>
      <c r="C49747" s="17" t="s">
        <v>6289</v>
      </c>
      <c r="D49747" s="17" t="s">
        <v>3477</v>
      </c>
      <c r="E49747" s="17" t="s">
        <v>3437</v>
      </c>
      <c r="F49747" s="17" t="s">
        <v>5301</v>
      </c>
      <c r="G49747" s="17" t="s">
        <v>94</v>
      </c>
      <c r="H49747" s="17" t="s">
        <v>7547</v>
      </c>
      <c r="I49747" s="17" t="s">
        <v>7463</v>
      </c>
      <c r="J49747" s="17" t="s">
        <v>5287</v>
      </c>
      <c r="K49747" s="17" t="s">
        <v>95</v>
      </c>
    </row>
    <row r="49748" spans="1:11">
      <c r="A49748" s="17" t="s">
        <v>6082</v>
      </c>
      <c r="B49748" s="28" t="s">
        <v>7919</v>
      </c>
      <c r="C49748" s="17" t="s">
        <v>6082</v>
      </c>
      <c r="D49748" s="17" t="s">
        <v>4210</v>
      </c>
      <c r="E49748" s="17" t="s">
        <v>3437</v>
      </c>
      <c r="F49748" s="17" t="s">
        <v>4456</v>
      </c>
      <c r="G49748" s="17" t="s">
        <v>94</v>
      </c>
      <c r="H49748" s="17" t="s">
        <v>7547</v>
      </c>
      <c r="I49748" s="17" t="s">
        <v>7463</v>
      </c>
      <c r="J49748" s="17" t="s">
        <v>5287</v>
      </c>
      <c r="K49748" s="17" t="s">
        <v>95</v>
      </c>
    </row>
    <row r="49749" spans="1:11">
      <c r="A49749" s="17" t="s">
        <v>6195</v>
      </c>
      <c r="B49749" s="28" t="s">
        <v>7919</v>
      </c>
      <c r="C49749" s="17" t="s">
        <v>6195</v>
      </c>
      <c r="D49749" s="17" t="s">
        <v>6196</v>
      </c>
      <c r="E49749" s="17" t="s">
        <v>3437</v>
      </c>
      <c r="F49749" s="17" t="s">
        <v>5301</v>
      </c>
      <c r="G49749" s="17" t="s">
        <v>94</v>
      </c>
      <c r="H49749" s="17" t="s">
        <v>7547</v>
      </c>
      <c r="I49749" s="17" t="s">
        <v>7463</v>
      </c>
      <c r="J49749" s="17" t="s">
        <v>5287</v>
      </c>
      <c r="K49749" s="17" t="s">
        <v>95</v>
      </c>
    </row>
    <row r="49750" spans="1:11">
      <c r="A49750" s="17" t="s">
        <v>6100</v>
      </c>
      <c r="B49750" s="28" t="s">
        <v>7919</v>
      </c>
      <c r="C49750" s="17" t="s">
        <v>6100</v>
      </c>
      <c r="D49750" s="17" t="s">
        <v>5013</v>
      </c>
      <c r="E49750" s="17" t="s">
        <v>3664</v>
      </c>
      <c r="F49750" s="17" t="s">
        <v>4456</v>
      </c>
      <c r="G49750" s="17" t="s">
        <v>94</v>
      </c>
      <c r="H49750" s="17" t="s">
        <v>7547</v>
      </c>
      <c r="I49750" s="17" t="s">
        <v>7463</v>
      </c>
      <c r="J49750" s="17" t="s">
        <v>5287</v>
      </c>
      <c r="K49750" s="17" t="s">
        <v>95</v>
      </c>
    </row>
    <row r="49751" spans="1:11">
      <c r="A49751" s="17" t="s">
        <v>6244</v>
      </c>
      <c r="B49751" s="28" t="s">
        <v>7919</v>
      </c>
      <c r="C49751" s="17" t="s">
        <v>6244</v>
      </c>
      <c r="D49751" s="17" t="s">
        <v>6245</v>
      </c>
      <c r="E49751" s="17" t="s">
        <v>3564</v>
      </c>
      <c r="F49751" s="17" t="s">
        <v>4723</v>
      </c>
      <c r="G49751" s="17" t="s">
        <v>94</v>
      </c>
      <c r="H49751" s="17" t="s">
        <v>7547</v>
      </c>
      <c r="I49751" s="17" t="s">
        <v>7463</v>
      </c>
      <c r="J49751" s="17" t="s">
        <v>5287</v>
      </c>
      <c r="K49751" s="17" t="s">
        <v>95</v>
      </c>
    </row>
    <row r="49752" spans="1:11">
      <c r="A49752" s="17" t="s">
        <v>6197</v>
      </c>
      <c r="B49752" s="28" t="s">
        <v>7919</v>
      </c>
      <c r="C49752" s="17" t="s">
        <v>6197</v>
      </c>
      <c r="D49752" s="17" t="s">
        <v>6198</v>
      </c>
      <c r="E49752" s="17" t="s">
        <v>3604</v>
      </c>
      <c r="F49752" s="17" t="s">
        <v>4436</v>
      </c>
      <c r="G49752" s="17" t="s">
        <v>94</v>
      </c>
      <c r="H49752" s="17" t="s">
        <v>7547</v>
      </c>
      <c r="I49752" s="17" t="s">
        <v>7463</v>
      </c>
      <c r="J49752" s="17" t="s">
        <v>5287</v>
      </c>
      <c r="K49752" s="17" t="s">
        <v>95</v>
      </c>
    </row>
    <row r="49753" spans="1:11">
      <c r="A49753" s="17" t="s">
        <v>6143</v>
      </c>
      <c r="B49753" s="28" t="s">
        <v>7919</v>
      </c>
      <c r="C49753" s="17" t="s">
        <v>6143</v>
      </c>
      <c r="D49753" s="17" t="s">
        <v>3452</v>
      </c>
      <c r="E49753" s="17" t="s">
        <v>3516</v>
      </c>
      <c r="F49753" s="17" t="s">
        <v>4436</v>
      </c>
      <c r="G49753" s="17" t="s">
        <v>94</v>
      </c>
      <c r="H49753" s="17" t="s">
        <v>7547</v>
      </c>
      <c r="I49753" s="17" t="s">
        <v>7463</v>
      </c>
      <c r="J49753" s="17" t="s">
        <v>5287</v>
      </c>
      <c r="K49753" s="17" t="s">
        <v>95</v>
      </c>
    </row>
    <row r="49754" spans="1:11">
      <c r="A49754" s="17" t="s">
        <v>6155</v>
      </c>
      <c r="B49754" s="28" t="s">
        <v>7919</v>
      </c>
      <c r="C49754" s="17" t="s">
        <v>6155</v>
      </c>
      <c r="D49754" s="17" t="s">
        <v>3801</v>
      </c>
      <c r="E49754" s="17" t="s">
        <v>3516</v>
      </c>
      <c r="F49754" s="17" t="s">
        <v>4456</v>
      </c>
      <c r="G49754" s="17" t="s">
        <v>94</v>
      </c>
      <c r="H49754" s="17" t="s">
        <v>7547</v>
      </c>
      <c r="I49754" s="17" t="s">
        <v>7463</v>
      </c>
      <c r="J49754" s="17" t="s">
        <v>5287</v>
      </c>
      <c r="K49754" s="17" t="s">
        <v>95</v>
      </c>
    </row>
    <row r="49755" spans="1:11">
      <c r="A49755" s="17" t="s">
        <v>6101</v>
      </c>
      <c r="B49755" s="28" t="s">
        <v>7919</v>
      </c>
      <c r="C49755" s="17" t="s">
        <v>6101</v>
      </c>
      <c r="D49755" s="17" t="s">
        <v>4344</v>
      </c>
      <c r="E49755" s="17" t="s">
        <v>4075</v>
      </c>
      <c r="F49755" s="17" t="s">
        <v>5301</v>
      </c>
      <c r="G49755" s="17" t="s">
        <v>94</v>
      </c>
      <c r="H49755" s="17" t="s">
        <v>7547</v>
      </c>
      <c r="I49755" s="17" t="s">
        <v>7463</v>
      </c>
      <c r="J49755" s="17" t="s">
        <v>5287</v>
      </c>
      <c r="K49755" s="17" t="s">
        <v>95</v>
      </c>
    </row>
    <row r="49756" spans="1:11">
      <c r="A49756" s="17" t="s">
        <v>6226</v>
      </c>
      <c r="B49756" s="28" t="s">
        <v>7919</v>
      </c>
      <c r="C49756" s="17" t="s">
        <v>6226</v>
      </c>
      <c r="D49756" s="17" t="s">
        <v>3459</v>
      </c>
      <c r="E49756" s="17" t="s">
        <v>3565</v>
      </c>
      <c r="F49756" s="17" t="s">
        <v>4723</v>
      </c>
      <c r="G49756" s="17" t="s">
        <v>94</v>
      </c>
      <c r="H49756" s="17" t="s">
        <v>7547</v>
      </c>
      <c r="I49756" s="17" t="s">
        <v>7463</v>
      </c>
      <c r="J49756" s="17" t="s">
        <v>5287</v>
      </c>
      <c r="K49756" s="17" t="s">
        <v>95</v>
      </c>
    </row>
    <row r="49757" spans="1:11">
      <c r="A49757" s="17" t="s">
        <v>6085</v>
      </c>
      <c r="B49757" s="28" t="s">
        <v>7919</v>
      </c>
      <c r="C49757" s="17" t="s">
        <v>6085</v>
      </c>
      <c r="D49757" s="17" t="s">
        <v>4804</v>
      </c>
      <c r="E49757" s="17" t="s">
        <v>3446</v>
      </c>
      <c r="F49757" s="17" t="s">
        <v>4436</v>
      </c>
      <c r="G49757" s="17" t="s">
        <v>94</v>
      </c>
      <c r="H49757" s="17" t="s">
        <v>7547</v>
      </c>
      <c r="I49757" s="17" t="s">
        <v>7463</v>
      </c>
      <c r="J49757" s="17" t="s">
        <v>5287</v>
      </c>
      <c r="K49757" s="17" t="s">
        <v>95</v>
      </c>
    </row>
    <row r="49758" spans="1:11">
      <c r="A49758" s="17" t="s">
        <v>6156</v>
      </c>
      <c r="B49758" s="28" t="s">
        <v>7919</v>
      </c>
      <c r="C49758" s="17" t="s">
        <v>6156</v>
      </c>
      <c r="D49758" s="17" t="s">
        <v>4340</v>
      </c>
      <c r="E49758" s="17" t="s">
        <v>3446</v>
      </c>
      <c r="F49758" s="17" t="s">
        <v>4456</v>
      </c>
      <c r="G49758" s="17" t="s">
        <v>94</v>
      </c>
      <c r="H49758" s="17" t="s">
        <v>7547</v>
      </c>
      <c r="I49758" s="17" t="s">
        <v>7463</v>
      </c>
      <c r="J49758" s="17" t="s">
        <v>5287</v>
      </c>
      <c r="K49758" s="17" t="s">
        <v>95</v>
      </c>
    </row>
    <row r="49759" spans="1:11">
      <c r="A49759" s="17" t="s">
        <v>6086</v>
      </c>
      <c r="B49759" s="28" t="s">
        <v>7919</v>
      </c>
      <c r="C49759" s="17" t="s">
        <v>6086</v>
      </c>
      <c r="D49759" s="17" t="s">
        <v>5285</v>
      </c>
      <c r="E49759" s="17" t="s">
        <v>3446</v>
      </c>
      <c r="F49759" s="17" t="s">
        <v>4436</v>
      </c>
      <c r="G49759" s="17" t="s">
        <v>94</v>
      </c>
      <c r="H49759" s="17" t="s">
        <v>7547</v>
      </c>
      <c r="I49759" s="17" t="s">
        <v>7463</v>
      </c>
      <c r="J49759" s="17" t="s">
        <v>5287</v>
      </c>
      <c r="K49759" s="17" t="s">
        <v>95</v>
      </c>
    </row>
    <row r="49760" spans="1:11">
      <c r="A49760" s="17" t="s">
        <v>6246</v>
      </c>
      <c r="B49760" s="28" t="s">
        <v>7919</v>
      </c>
      <c r="C49760" s="17" t="s">
        <v>6246</v>
      </c>
      <c r="D49760" s="17" t="s">
        <v>4264</v>
      </c>
      <c r="E49760" s="17" t="s">
        <v>3518</v>
      </c>
      <c r="F49760" s="17" t="s">
        <v>5301</v>
      </c>
      <c r="G49760" s="17" t="s">
        <v>94</v>
      </c>
      <c r="H49760" s="17" t="s">
        <v>7547</v>
      </c>
      <c r="I49760" s="17" t="s">
        <v>7463</v>
      </c>
      <c r="J49760" s="17" t="s">
        <v>5287</v>
      </c>
      <c r="K49760" s="17" t="s">
        <v>95</v>
      </c>
    </row>
    <row r="49761" spans="1:11">
      <c r="A49761" s="17" t="s">
        <v>936</v>
      </c>
      <c r="B49761" s="28" t="s">
        <v>7919</v>
      </c>
      <c r="C49761" s="17" t="s">
        <v>936</v>
      </c>
      <c r="D49761" s="17" t="s">
        <v>3783</v>
      </c>
      <c r="E49761" s="17" t="s">
        <v>3448</v>
      </c>
      <c r="F49761" s="17" t="s">
        <v>4436</v>
      </c>
      <c r="G49761" s="17" t="s">
        <v>94</v>
      </c>
      <c r="H49761" s="17" t="s">
        <v>7547</v>
      </c>
      <c r="I49761" s="17" t="s">
        <v>7463</v>
      </c>
      <c r="J49761" s="17" t="s">
        <v>5287</v>
      </c>
      <c r="K49761" s="17" t="s">
        <v>95</v>
      </c>
    </row>
    <row r="49762" spans="1:11">
      <c r="A49762" s="17" t="s">
        <v>6199</v>
      </c>
      <c r="B49762" s="28" t="s">
        <v>7919</v>
      </c>
      <c r="C49762" s="17" t="s">
        <v>6199</v>
      </c>
      <c r="D49762" s="17" t="s">
        <v>4106</v>
      </c>
      <c r="E49762" s="17" t="s">
        <v>3450</v>
      </c>
      <c r="F49762" s="17" t="s">
        <v>4436</v>
      </c>
      <c r="G49762" s="17" t="s">
        <v>94</v>
      </c>
      <c r="H49762" s="17" t="s">
        <v>7547</v>
      </c>
      <c r="I49762" s="17" t="s">
        <v>7463</v>
      </c>
      <c r="J49762" s="17" t="s">
        <v>5287</v>
      </c>
      <c r="K49762" s="17" t="s">
        <v>95</v>
      </c>
    </row>
    <row r="49763" spans="1:11">
      <c r="A49763" s="17" t="s">
        <v>5300</v>
      </c>
      <c r="B49763" s="28" t="s">
        <v>7919</v>
      </c>
      <c r="C49763" s="17" t="s">
        <v>5300</v>
      </c>
      <c r="D49763" s="17" t="s">
        <v>4893</v>
      </c>
      <c r="E49763" s="17" t="s">
        <v>3523</v>
      </c>
      <c r="F49763" s="17" t="s">
        <v>5301</v>
      </c>
      <c r="G49763" s="17" t="s">
        <v>94</v>
      </c>
      <c r="H49763" s="17" t="s">
        <v>7547</v>
      </c>
      <c r="I49763" s="17" t="s">
        <v>7463</v>
      </c>
      <c r="J49763" s="17" t="s">
        <v>5287</v>
      </c>
      <c r="K49763" s="17" t="s">
        <v>95</v>
      </c>
    </row>
    <row r="49764" spans="1:11">
      <c r="A49764" s="17" t="s">
        <v>6228</v>
      </c>
      <c r="B49764" s="28" t="s">
        <v>7919</v>
      </c>
      <c r="C49764" s="17" t="s">
        <v>6228</v>
      </c>
      <c r="D49764" s="17" t="s">
        <v>3561</v>
      </c>
      <c r="E49764" s="17" t="s">
        <v>3523</v>
      </c>
      <c r="F49764" s="17" t="s">
        <v>4456</v>
      </c>
      <c r="G49764" s="17" t="s">
        <v>94</v>
      </c>
      <c r="H49764" s="17" t="s">
        <v>7547</v>
      </c>
      <c r="I49764" s="17" t="s">
        <v>7463</v>
      </c>
      <c r="J49764" s="17" t="s">
        <v>5287</v>
      </c>
      <c r="K49764" s="17" t="s">
        <v>95</v>
      </c>
    </row>
    <row r="49765" spans="1:11">
      <c r="A49765" s="17" t="s">
        <v>6104</v>
      </c>
      <c r="B49765" s="28" t="s">
        <v>7919</v>
      </c>
      <c r="C49765" s="17" t="s">
        <v>6104</v>
      </c>
      <c r="D49765" s="17" t="s">
        <v>3954</v>
      </c>
      <c r="E49765" s="17" t="s">
        <v>3455</v>
      </c>
      <c r="F49765" s="17" t="s">
        <v>4723</v>
      </c>
      <c r="G49765" s="17" t="s">
        <v>94</v>
      </c>
      <c r="H49765" s="17" t="s">
        <v>7547</v>
      </c>
      <c r="I49765" s="17" t="s">
        <v>7463</v>
      </c>
      <c r="J49765" s="17" t="s">
        <v>5287</v>
      </c>
      <c r="K49765" s="17" t="s">
        <v>95</v>
      </c>
    </row>
    <row r="49766" spans="1:11">
      <c r="A49766" s="17" t="s">
        <v>6159</v>
      </c>
      <c r="B49766" s="28" t="s">
        <v>7919</v>
      </c>
      <c r="C49766" s="17" t="s">
        <v>6159</v>
      </c>
      <c r="D49766" s="17" t="s">
        <v>3645</v>
      </c>
      <c r="E49766" s="17" t="s">
        <v>3525</v>
      </c>
      <c r="F49766" s="17" t="s">
        <v>4456</v>
      </c>
      <c r="G49766" s="17" t="s">
        <v>94</v>
      </c>
      <c r="H49766" s="17" t="s">
        <v>7547</v>
      </c>
      <c r="I49766" s="17" t="s">
        <v>7463</v>
      </c>
      <c r="J49766" s="17" t="s">
        <v>5287</v>
      </c>
      <c r="K49766" s="17" t="s">
        <v>95</v>
      </c>
    </row>
    <row r="49767" spans="1:11">
      <c r="A49767" s="17" t="s">
        <v>6200</v>
      </c>
      <c r="B49767" s="28" t="s">
        <v>7919</v>
      </c>
      <c r="C49767" s="17" t="s">
        <v>6200</v>
      </c>
      <c r="D49767" s="17" t="s">
        <v>4300</v>
      </c>
      <c r="E49767" s="17" t="s">
        <v>3525</v>
      </c>
      <c r="F49767" s="17" t="s">
        <v>4723</v>
      </c>
      <c r="G49767" s="17" t="s">
        <v>94</v>
      </c>
      <c r="H49767" s="17" t="s">
        <v>7547</v>
      </c>
      <c r="I49767" s="17" t="s">
        <v>7463</v>
      </c>
      <c r="J49767" s="17" t="s">
        <v>5287</v>
      </c>
      <c r="K49767" s="17" t="s">
        <v>95</v>
      </c>
    </row>
    <row r="49768" spans="1:11">
      <c r="A49768" s="17" t="s">
        <v>6090</v>
      </c>
      <c r="B49768" s="28" t="s">
        <v>7919</v>
      </c>
      <c r="C49768" s="17" t="s">
        <v>6090</v>
      </c>
      <c r="D49768" s="17" t="s">
        <v>4421</v>
      </c>
      <c r="E49768" s="17" t="s">
        <v>3456</v>
      </c>
      <c r="F49768" s="17" t="s">
        <v>4456</v>
      </c>
      <c r="G49768" s="17" t="s">
        <v>94</v>
      </c>
      <c r="H49768" s="17" t="s">
        <v>7547</v>
      </c>
      <c r="I49768" s="17" t="s">
        <v>7463</v>
      </c>
      <c r="J49768" s="17" t="s">
        <v>5287</v>
      </c>
      <c r="K49768" s="17" t="s">
        <v>95</v>
      </c>
    </row>
    <row r="49769" spans="1:11">
      <c r="A49769" s="17" t="s">
        <v>6201</v>
      </c>
      <c r="B49769" s="28" t="s">
        <v>7919</v>
      </c>
      <c r="C49769" s="17" t="s">
        <v>6201</v>
      </c>
      <c r="D49769" s="17" t="s">
        <v>3705</v>
      </c>
      <c r="E49769" s="17" t="s">
        <v>3456</v>
      </c>
      <c r="F49769" s="17" t="s">
        <v>4436</v>
      </c>
      <c r="G49769" s="17" t="s">
        <v>94</v>
      </c>
      <c r="H49769" s="17" t="s">
        <v>7547</v>
      </c>
      <c r="I49769" s="17" t="s">
        <v>7463</v>
      </c>
      <c r="J49769" s="17" t="s">
        <v>5287</v>
      </c>
      <c r="K49769" s="17" t="s">
        <v>95</v>
      </c>
    </row>
    <row r="49770" spans="1:11">
      <c r="A49770" s="17" t="s">
        <v>6161</v>
      </c>
      <c r="B49770" s="28" t="s">
        <v>7919</v>
      </c>
      <c r="C49770" s="17" t="s">
        <v>6161</v>
      </c>
      <c r="D49770" s="17" t="s">
        <v>3507</v>
      </c>
      <c r="E49770" s="17" t="s">
        <v>3456</v>
      </c>
      <c r="F49770" s="17" t="s">
        <v>4456</v>
      </c>
      <c r="G49770" s="17" t="s">
        <v>94</v>
      </c>
      <c r="H49770" s="17" t="s">
        <v>7547</v>
      </c>
      <c r="I49770" s="17" t="s">
        <v>7463</v>
      </c>
      <c r="J49770" s="17" t="s">
        <v>5287</v>
      </c>
      <c r="K49770" s="17" t="s">
        <v>95</v>
      </c>
    </row>
    <row r="49771" spans="1:11">
      <c r="A49771" s="17" t="s">
        <v>6202</v>
      </c>
      <c r="B49771" s="28" t="s">
        <v>7919</v>
      </c>
      <c r="C49771" s="17" t="s">
        <v>6202</v>
      </c>
      <c r="D49771" s="17" t="s">
        <v>4498</v>
      </c>
      <c r="E49771" s="17" t="s">
        <v>3715</v>
      </c>
      <c r="F49771" s="17" t="s">
        <v>5301</v>
      </c>
      <c r="G49771" s="17" t="s">
        <v>94</v>
      </c>
      <c r="H49771" s="17" t="s">
        <v>7547</v>
      </c>
      <c r="I49771" s="17" t="s">
        <v>7463</v>
      </c>
      <c r="J49771" s="17" t="s">
        <v>5287</v>
      </c>
      <c r="K49771" s="17" t="s">
        <v>95</v>
      </c>
    </row>
    <row r="49772" spans="1:11">
      <c r="A49772" s="17" t="s">
        <v>6203</v>
      </c>
      <c r="B49772" s="28" t="s">
        <v>7919</v>
      </c>
      <c r="C49772" s="17" t="s">
        <v>6203</v>
      </c>
      <c r="D49772" s="17" t="s">
        <v>3859</v>
      </c>
      <c r="E49772" s="17" t="s">
        <v>3672</v>
      </c>
      <c r="F49772" s="17" t="s">
        <v>4436</v>
      </c>
      <c r="G49772" s="17" t="s">
        <v>94</v>
      </c>
      <c r="H49772" s="17" t="s">
        <v>7547</v>
      </c>
      <c r="I49772" s="17" t="s">
        <v>7463</v>
      </c>
      <c r="J49772" s="17" t="s">
        <v>5287</v>
      </c>
      <c r="K49772" s="17" t="s">
        <v>95</v>
      </c>
    </row>
    <row r="49773" spans="1:11">
      <c r="A49773" s="17" t="s">
        <v>6229</v>
      </c>
      <c r="B49773" s="28" t="s">
        <v>7919</v>
      </c>
      <c r="C49773" s="17" t="s">
        <v>6229</v>
      </c>
      <c r="D49773" s="17" t="s">
        <v>3795</v>
      </c>
      <c r="E49773" s="17" t="s">
        <v>3743</v>
      </c>
      <c r="F49773" s="17" t="s">
        <v>5301</v>
      </c>
      <c r="G49773" s="17" t="s">
        <v>94</v>
      </c>
      <c r="H49773" s="17" t="s">
        <v>7547</v>
      </c>
      <c r="I49773" s="17" t="s">
        <v>7463</v>
      </c>
      <c r="J49773" s="17" t="s">
        <v>5287</v>
      </c>
      <c r="K49773" s="17" t="s">
        <v>95</v>
      </c>
    </row>
    <row r="49774" spans="1:11">
      <c r="A49774" s="17" t="s">
        <v>6230</v>
      </c>
      <c r="B49774" s="28" t="s">
        <v>7919</v>
      </c>
      <c r="C49774" s="17" t="s">
        <v>6230</v>
      </c>
      <c r="D49774" s="17" t="s">
        <v>3566</v>
      </c>
      <c r="E49774" s="17" t="s">
        <v>3458</v>
      </c>
      <c r="F49774" s="17" t="s">
        <v>5301</v>
      </c>
      <c r="G49774" s="17" t="s">
        <v>94</v>
      </c>
      <c r="H49774" s="17" t="s">
        <v>7547</v>
      </c>
      <c r="I49774" s="17" t="s">
        <v>7463</v>
      </c>
      <c r="J49774" s="17" t="s">
        <v>5287</v>
      </c>
      <c r="K49774" s="17" t="s">
        <v>95</v>
      </c>
    </row>
    <row r="49775" spans="1:11">
      <c r="A49775" s="17" t="s">
        <v>6247</v>
      </c>
      <c r="B49775" s="28" t="s">
        <v>7919</v>
      </c>
      <c r="C49775" s="17" t="s">
        <v>6247</v>
      </c>
      <c r="D49775" s="17" t="s">
        <v>3459</v>
      </c>
      <c r="E49775" s="17" t="s">
        <v>3458</v>
      </c>
      <c r="F49775" s="17" t="s">
        <v>4436</v>
      </c>
      <c r="G49775" s="17" t="s">
        <v>94</v>
      </c>
      <c r="H49775" s="17" t="s">
        <v>7547</v>
      </c>
      <c r="I49775" s="17" t="s">
        <v>7463</v>
      </c>
      <c r="J49775" s="17" t="s">
        <v>5287</v>
      </c>
      <c r="K49775" s="17" t="s">
        <v>95</v>
      </c>
    </row>
    <row r="49776" spans="1:11">
      <c r="A49776" s="17" t="s">
        <v>6249</v>
      </c>
      <c r="B49776" s="28" t="s">
        <v>7919</v>
      </c>
      <c r="C49776" s="17" t="s">
        <v>6249</v>
      </c>
      <c r="D49776" s="17" t="s">
        <v>3641</v>
      </c>
      <c r="E49776" s="17" t="s">
        <v>3893</v>
      </c>
      <c r="F49776" s="17" t="s">
        <v>5301</v>
      </c>
      <c r="G49776" s="17" t="s">
        <v>94</v>
      </c>
      <c r="H49776" s="17" t="s">
        <v>7547</v>
      </c>
      <c r="I49776" s="17" t="s">
        <v>7463</v>
      </c>
      <c r="J49776" s="17" t="s">
        <v>5287</v>
      </c>
      <c r="K49776" s="17" t="s">
        <v>95</v>
      </c>
    </row>
    <row r="49777" spans="1:11">
      <c r="A49777" s="17" t="s">
        <v>6092</v>
      </c>
      <c r="B49777" s="28" t="s">
        <v>7919</v>
      </c>
      <c r="C49777" s="17" t="s">
        <v>6092</v>
      </c>
      <c r="D49777" s="17" t="s">
        <v>3572</v>
      </c>
      <c r="E49777" s="17" t="s">
        <v>3610</v>
      </c>
      <c r="F49777" s="17" t="s">
        <v>4456</v>
      </c>
      <c r="G49777" s="17" t="s">
        <v>94</v>
      </c>
      <c r="H49777" s="17" t="s">
        <v>7547</v>
      </c>
      <c r="I49777" s="17" t="s">
        <v>7463</v>
      </c>
      <c r="J49777" s="17" t="s">
        <v>5287</v>
      </c>
      <c r="K49777" s="17" t="s">
        <v>95</v>
      </c>
    </row>
    <row r="49778" spans="1:11">
      <c r="A49778" s="17" t="s">
        <v>6112</v>
      </c>
      <c r="B49778" s="28" t="s">
        <v>7919</v>
      </c>
      <c r="C49778" s="17" t="s">
        <v>6112</v>
      </c>
      <c r="D49778" s="17" t="s">
        <v>3463</v>
      </c>
      <c r="E49778" s="17" t="s">
        <v>3464</v>
      </c>
      <c r="F49778" s="17" t="s">
        <v>5301</v>
      </c>
      <c r="G49778" s="17" t="s">
        <v>94</v>
      </c>
      <c r="H49778" s="17" t="s">
        <v>7547</v>
      </c>
      <c r="I49778" s="17" t="s">
        <v>7463</v>
      </c>
      <c r="J49778" s="17" t="s">
        <v>5287</v>
      </c>
      <c r="K49778" s="17" t="s">
        <v>95</v>
      </c>
    </row>
    <row r="49779" spans="1:11">
      <c r="A49779" s="17" t="s">
        <v>6294</v>
      </c>
      <c r="B49779" s="28" t="s">
        <v>7919</v>
      </c>
      <c r="C49779" s="17" t="s">
        <v>6294</v>
      </c>
      <c r="D49779" s="17" t="s">
        <v>3586</v>
      </c>
      <c r="E49779" s="17" t="s">
        <v>3464</v>
      </c>
      <c r="F49779" s="17" t="s">
        <v>4723</v>
      </c>
      <c r="G49779" s="17" t="s">
        <v>94</v>
      </c>
      <c r="H49779" s="17" t="s">
        <v>7547</v>
      </c>
      <c r="I49779" s="17" t="s">
        <v>7463</v>
      </c>
      <c r="J49779" s="17" t="s">
        <v>5287</v>
      </c>
      <c r="K49779" s="17" t="s">
        <v>95</v>
      </c>
    </row>
    <row r="49780" spans="1:11">
      <c r="A49780" s="17" t="s">
        <v>6165</v>
      </c>
      <c r="B49780" s="28" t="s">
        <v>7919</v>
      </c>
      <c r="C49780" s="17" t="s">
        <v>6165</v>
      </c>
      <c r="D49780" s="17" t="s">
        <v>3705</v>
      </c>
      <c r="E49780" s="17" t="s">
        <v>3467</v>
      </c>
      <c r="F49780" s="17" t="s">
        <v>4456</v>
      </c>
      <c r="G49780" s="17" t="s">
        <v>94</v>
      </c>
      <c r="H49780" s="17" t="s">
        <v>7547</v>
      </c>
      <c r="I49780" s="17" t="s">
        <v>7463</v>
      </c>
      <c r="J49780" s="17" t="s">
        <v>5287</v>
      </c>
      <c r="K49780" s="17" t="s">
        <v>95</v>
      </c>
    </row>
    <row r="49781" spans="1:11">
      <c r="A49781" s="17" t="s">
        <v>6254</v>
      </c>
      <c r="B49781" s="28" t="s">
        <v>7919</v>
      </c>
      <c r="C49781" s="17" t="s">
        <v>6254</v>
      </c>
      <c r="D49781" s="17" t="s">
        <v>3980</v>
      </c>
      <c r="E49781" s="17" t="s">
        <v>3467</v>
      </c>
      <c r="F49781" s="17" t="s">
        <v>5301</v>
      </c>
      <c r="G49781" s="17" t="s">
        <v>94</v>
      </c>
      <c r="H49781" s="17" t="s">
        <v>7547</v>
      </c>
      <c r="I49781" s="17" t="s">
        <v>7463</v>
      </c>
      <c r="J49781" s="17" t="s">
        <v>5287</v>
      </c>
      <c r="K49781" s="17" t="s">
        <v>95</v>
      </c>
    </row>
    <row r="49782" spans="1:11">
      <c r="A49782" s="17" t="s">
        <v>6167</v>
      </c>
      <c r="B49782" s="28" t="s">
        <v>7919</v>
      </c>
      <c r="C49782" s="17" t="s">
        <v>6167</v>
      </c>
      <c r="D49782" s="17" t="s">
        <v>3552</v>
      </c>
      <c r="E49782" s="17" t="s">
        <v>3575</v>
      </c>
      <c r="F49782" s="17" t="s">
        <v>4456</v>
      </c>
      <c r="G49782" s="17" t="s">
        <v>94</v>
      </c>
      <c r="H49782" s="17" t="s">
        <v>7547</v>
      </c>
      <c r="I49782" s="17" t="s">
        <v>7463</v>
      </c>
      <c r="J49782" s="17" t="s">
        <v>5287</v>
      </c>
      <c r="K49782" s="17" t="s">
        <v>95</v>
      </c>
    </row>
    <row r="49783" spans="1:11">
      <c r="A49783" s="17" t="s">
        <v>6168</v>
      </c>
      <c r="B49783" s="28" t="s">
        <v>7919</v>
      </c>
      <c r="C49783" s="17" t="s">
        <v>6168</v>
      </c>
      <c r="D49783" s="17" t="s">
        <v>3631</v>
      </c>
      <c r="E49783" s="17" t="s">
        <v>3682</v>
      </c>
      <c r="F49783" s="17" t="s">
        <v>4456</v>
      </c>
      <c r="G49783" s="17" t="s">
        <v>94</v>
      </c>
      <c r="H49783" s="17" t="s">
        <v>7547</v>
      </c>
      <c r="I49783" s="17" t="s">
        <v>7463</v>
      </c>
      <c r="J49783" s="17" t="s">
        <v>5287</v>
      </c>
      <c r="K49783" s="17" t="s">
        <v>95</v>
      </c>
    </row>
    <row r="49784" spans="1:11">
      <c r="A49784" s="17" t="s">
        <v>6322</v>
      </c>
      <c r="B49784" s="28" t="s">
        <v>7919</v>
      </c>
      <c r="C49784" s="17" t="s">
        <v>6322</v>
      </c>
      <c r="D49784" s="17" t="s">
        <v>3459</v>
      </c>
      <c r="E49784" s="17" t="s">
        <v>3471</v>
      </c>
      <c r="F49784" s="17" t="s">
        <v>4456</v>
      </c>
      <c r="G49784" s="17" t="s">
        <v>94</v>
      </c>
      <c r="H49784" s="17" t="s">
        <v>7547</v>
      </c>
      <c r="I49784" s="17" t="s">
        <v>7463</v>
      </c>
      <c r="J49784" s="17" t="s">
        <v>5287</v>
      </c>
      <c r="K49784" s="17" t="s">
        <v>95</v>
      </c>
    </row>
    <row r="49785" spans="1:11">
      <c r="A49785" s="17" t="s">
        <v>6171</v>
      </c>
      <c r="B49785" s="28" t="s">
        <v>7919</v>
      </c>
      <c r="C49785" s="17" t="s">
        <v>6171</v>
      </c>
      <c r="D49785" s="17" t="s">
        <v>6172</v>
      </c>
      <c r="E49785" s="17" t="s">
        <v>3822</v>
      </c>
      <c r="F49785" s="17" t="s">
        <v>4723</v>
      </c>
      <c r="G49785" s="17" t="s">
        <v>94</v>
      </c>
      <c r="H49785" s="17" t="s">
        <v>7547</v>
      </c>
      <c r="I49785" s="17" t="s">
        <v>7463</v>
      </c>
      <c r="J49785" s="17" t="s">
        <v>5287</v>
      </c>
      <c r="K49785" s="17" t="s">
        <v>95</v>
      </c>
    </row>
    <row r="49786" spans="1:11">
      <c r="A49786" s="17" t="s">
        <v>6095</v>
      </c>
      <c r="B49786" s="28" t="s">
        <v>7919</v>
      </c>
      <c r="C49786" s="17" t="s">
        <v>6095</v>
      </c>
      <c r="D49786" s="17" t="s">
        <v>3927</v>
      </c>
      <c r="E49786" s="17" t="s">
        <v>3822</v>
      </c>
      <c r="F49786" s="17" t="s">
        <v>5301</v>
      </c>
      <c r="G49786" s="17" t="s">
        <v>94</v>
      </c>
      <c r="H49786" s="17" t="s">
        <v>7547</v>
      </c>
      <c r="I49786" s="17" t="s">
        <v>7463</v>
      </c>
      <c r="J49786" s="17" t="s">
        <v>5287</v>
      </c>
      <c r="K49786" s="17" t="s">
        <v>95</v>
      </c>
    </row>
    <row r="49787" spans="1:11">
      <c r="A49787" s="17" t="s">
        <v>6173</v>
      </c>
      <c r="B49787" s="28" t="s">
        <v>7919</v>
      </c>
      <c r="C49787" s="17" t="s">
        <v>6173</v>
      </c>
      <c r="D49787" s="17" t="s">
        <v>3839</v>
      </c>
      <c r="E49787" s="17" t="s">
        <v>3472</v>
      </c>
      <c r="F49787" s="17" t="s">
        <v>4456</v>
      </c>
      <c r="G49787" s="17" t="s">
        <v>94</v>
      </c>
      <c r="H49787" s="17" t="s">
        <v>7547</v>
      </c>
      <c r="I49787" s="17" t="s">
        <v>7463</v>
      </c>
      <c r="J49787" s="17" t="s">
        <v>5287</v>
      </c>
      <c r="K49787" s="17" t="s">
        <v>95</v>
      </c>
    </row>
    <row r="49788" spans="1:11">
      <c r="A49788" s="17" t="s">
        <v>6205</v>
      </c>
      <c r="B49788" s="28" t="s">
        <v>7919</v>
      </c>
      <c r="C49788" s="17" t="s">
        <v>6205</v>
      </c>
      <c r="D49788" s="17" t="s">
        <v>6206</v>
      </c>
      <c r="E49788" s="17" t="s">
        <v>3473</v>
      </c>
      <c r="F49788" s="17" t="s">
        <v>4456</v>
      </c>
      <c r="G49788" s="17" t="s">
        <v>94</v>
      </c>
      <c r="H49788" s="17" t="s">
        <v>7547</v>
      </c>
      <c r="I49788" s="17" t="s">
        <v>7463</v>
      </c>
      <c r="J49788" s="17" t="s">
        <v>5287</v>
      </c>
      <c r="K49788" s="17" t="s">
        <v>95</v>
      </c>
    </row>
    <row r="49789" spans="1:11">
      <c r="A49789" s="17" t="s">
        <v>6323</v>
      </c>
      <c r="B49789" s="28" t="s">
        <v>7919</v>
      </c>
      <c r="C49789" s="17" t="s">
        <v>6323</v>
      </c>
      <c r="D49789" s="17" t="s">
        <v>6324</v>
      </c>
      <c r="E49789" s="17" t="s">
        <v>3473</v>
      </c>
      <c r="F49789" s="17" t="s">
        <v>5301</v>
      </c>
      <c r="G49789" s="17" t="s">
        <v>94</v>
      </c>
      <c r="H49789" s="17" t="s">
        <v>7547</v>
      </c>
      <c r="I49789" s="17" t="s">
        <v>7463</v>
      </c>
      <c r="J49789" s="17" t="s">
        <v>5287</v>
      </c>
      <c r="K49789" s="17" t="s">
        <v>95</v>
      </c>
    </row>
    <row r="49790" spans="1:11">
      <c r="A49790" s="17" t="s">
        <v>6235</v>
      </c>
      <c r="B49790" s="28" t="s">
        <v>7919</v>
      </c>
      <c r="C49790" s="17" t="s">
        <v>6235</v>
      </c>
      <c r="D49790" s="17" t="s">
        <v>3451</v>
      </c>
      <c r="E49790" s="17" t="s">
        <v>3473</v>
      </c>
      <c r="F49790" s="17" t="s">
        <v>5301</v>
      </c>
      <c r="G49790" s="17" t="s">
        <v>94</v>
      </c>
      <c r="H49790" s="17" t="s">
        <v>7547</v>
      </c>
      <c r="I49790" s="17" t="s">
        <v>7463</v>
      </c>
      <c r="J49790" s="17" t="s">
        <v>5287</v>
      </c>
      <c r="K49790" s="17" t="s">
        <v>95</v>
      </c>
    </row>
    <row r="49791" spans="1:11">
      <c r="A49791" s="17" t="s">
        <v>6257</v>
      </c>
      <c r="B49791" s="28" t="s">
        <v>7919</v>
      </c>
      <c r="C49791" s="17" t="s">
        <v>6257</v>
      </c>
      <c r="D49791" s="17" t="s">
        <v>3624</v>
      </c>
      <c r="E49791" s="17" t="s">
        <v>3473</v>
      </c>
      <c r="F49791" s="17" t="s">
        <v>5301</v>
      </c>
      <c r="G49791" s="17" t="s">
        <v>94</v>
      </c>
      <c r="H49791" s="17" t="s">
        <v>7547</v>
      </c>
      <c r="I49791" s="17" t="s">
        <v>7463</v>
      </c>
      <c r="J49791" s="17" t="s">
        <v>5287</v>
      </c>
      <c r="K49791" s="17" t="s">
        <v>95</v>
      </c>
    </row>
    <row r="49792" spans="1:11">
      <c r="A49792" s="17" t="s">
        <v>6117</v>
      </c>
      <c r="B49792" s="28" t="s">
        <v>7919</v>
      </c>
      <c r="C49792" s="17" t="s">
        <v>6117</v>
      </c>
      <c r="D49792" s="17" t="s">
        <v>5783</v>
      </c>
      <c r="E49792" s="17" t="s">
        <v>3473</v>
      </c>
      <c r="F49792" s="17" t="s">
        <v>4436</v>
      </c>
      <c r="G49792" s="17" t="s">
        <v>94</v>
      </c>
      <c r="H49792" s="17" t="s">
        <v>7547</v>
      </c>
      <c r="I49792" s="17" t="s">
        <v>7463</v>
      </c>
      <c r="J49792" s="17" t="s">
        <v>5287</v>
      </c>
      <c r="K49792" s="17" t="s">
        <v>95</v>
      </c>
    </row>
    <row r="49793" spans="1:11">
      <c r="A49793" s="17" t="s">
        <v>6295</v>
      </c>
      <c r="B49793" s="28" t="s">
        <v>7919</v>
      </c>
      <c r="C49793" s="17" t="s">
        <v>6295</v>
      </c>
      <c r="D49793" s="17" t="s">
        <v>6296</v>
      </c>
      <c r="E49793" s="17" t="s">
        <v>3473</v>
      </c>
      <c r="F49793" s="17" t="s">
        <v>5301</v>
      </c>
      <c r="G49793" s="17" t="s">
        <v>94</v>
      </c>
      <c r="H49793" s="17" t="s">
        <v>7547</v>
      </c>
      <c r="I49793" s="17" t="s">
        <v>7463</v>
      </c>
      <c r="J49793" s="17" t="s">
        <v>5287</v>
      </c>
      <c r="K49793" s="17" t="s">
        <v>95</v>
      </c>
    </row>
    <row r="49794" spans="1:11">
      <c r="A49794" s="17" t="s">
        <v>6259</v>
      </c>
      <c r="B49794" s="28" t="s">
        <v>7919</v>
      </c>
      <c r="C49794" s="17" t="s">
        <v>6259</v>
      </c>
      <c r="D49794" s="17" t="s">
        <v>3755</v>
      </c>
      <c r="E49794" s="17" t="s">
        <v>3875</v>
      </c>
      <c r="F49794" s="17" t="s">
        <v>4436</v>
      </c>
      <c r="G49794" s="17" t="s">
        <v>94</v>
      </c>
      <c r="H49794" s="17" t="s">
        <v>7547</v>
      </c>
      <c r="I49794" s="17" t="s">
        <v>7463</v>
      </c>
      <c r="J49794" s="17" t="s">
        <v>5287</v>
      </c>
      <c r="K49794" s="17" t="s">
        <v>95</v>
      </c>
    </row>
    <row r="49795" spans="1:11">
      <c r="A49795" s="17" t="s">
        <v>6208</v>
      </c>
      <c r="B49795" s="28" t="s">
        <v>7919</v>
      </c>
      <c r="C49795" s="17" t="s">
        <v>6208</v>
      </c>
      <c r="D49795" s="17" t="s">
        <v>6209</v>
      </c>
      <c r="E49795" s="17" t="s">
        <v>3577</v>
      </c>
      <c r="F49795" s="17" t="s">
        <v>5301</v>
      </c>
      <c r="G49795" s="17" t="s">
        <v>94</v>
      </c>
      <c r="H49795" s="17" t="s">
        <v>7547</v>
      </c>
      <c r="I49795" s="17" t="s">
        <v>7463</v>
      </c>
      <c r="J49795" s="17" t="s">
        <v>5287</v>
      </c>
      <c r="K49795" s="17" t="s">
        <v>95</v>
      </c>
    </row>
    <row r="49796" spans="1:11">
      <c r="A49796" s="17" t="s">
        <v>6260</v>
      </c>
      <c r="B49796" s="28" t="s">
        <v>7919</v>
      </c>
      <c r="C49796" s="17" t="s">
        <v>6260</v>
      </c>
      <c r="D49796" s="17" t="s">
        <v>3635</v>
      </c>
      <c r="E49796" s="17" t="s">
        <v>4546</v>
      </c>
      <c r="F49796" s="17" t="s">
        <v>4436</v>
      </c>
      <c r="G49796" s="17" t="s">
        <v>94</v>
      </c>
      <c r="H49796" s="17" t="s">
        <v>7547</v>
      </c>
      <c r="I49796" s="17" t="s">
        <v>7463</v>
      </c>
      <c r="J49796" s="17" t="s">
        <v>5287</v>
      </c>
      <c r="K49796" s="17" t="s">
        <v>95</v>
      </c>
    </row>
    <row r="49797" spans="1:11">
      <c r="A49797" s="17" t="s">
        <v>6325</v>
      </c>
      <c r="B49797" s="28" t="s">
        <v>7919</v>
      </c>
      <c r="C49797" s="17" t="s">
        <v>6325</v>
      </c>
      <c r="D49797" s="17" t="s">
        <v>3608</v>
      </c>
      <c r="E49797" s="17" t="s">
        <v>3476</v>
      </c>
      <c r="F49797" s="17" t="s">
        <v>4436</v>
      </c>
      <c r="G49797" s="17" t="s">
        <v>94</v>
      </c>
      <c r="H49797" s="17" t="s">
        <v>7547</v>
      </c>
      <c r="I49797" s="17" t="s">
        <v>7463</v>
      </c>
      <c r="J49797" s="17" t="s">
        <v>5287</v>
      </c>
      <c r="K49797" s="17" t="s">
        <v>95</v>
      </c>
    </row>
    <row r="49798" spans="1:11">
      <c r="A49798" s="17" t="s">
        <v>6261</v>
      </c>
      <c r="B49798" s="28" t="s">
        <v>7919</v>
      </c>
      <c r="C49798" s="17" t="s">
        <v>6261</v>
      </c>
      <c r="D49798" s="17" t="s">
        <v>6262</v>
      </c>
      <c r="E49798" s="17" t="s">
        <v>3479</v>
      </c>
      <c r="F49798" s="17" t="s">
        <v>4456</v>
      </c>
      <c r="G49798" s="17" t="s">
        <v>94</v>
      </c>
      <c r="H49798" s="17" t="s">
        <v>7547</v>
      </c>
      <c r="I49798" s="17" t="s">
        <v>7463</v>
      </c>
      <c r="J49798" s="17" t="s">
        <v>5287</v>
      </c>
      <c r="K49798" s="17" t="s">
        <v>95</v>
      </c>
    </row>
    <row r="49799" spans="1:11">
      <c r="A49799" s="17" t="s">
        <v>6120</v>
      </c>
      <c r="B49799" s="28" t="s">
        <v>7919</v>
      </c>
      <c r="C49799" s="17" t="s">
        <v>6120</v>
      </c>
      <c r="D49799" s="17" t="s">
        <v>4029</v>
      </c>
      <c r="E49799" s="17" t="s">
        <v>3479</v>
      </c>
      <c r="F49799" s="17" t="s">
        <v>4436</v>
      </c>
      <c r="G49799" s="17" t="s">
        <v>94</v>
      </c>
      <c r="H49799" s="17" t="s">
        <v>7547</v>
      </c>
      <c r="I49799" s="17" t="s">
        <v>7463</v>
      </c>
      <c r="J49799" s="17" t="s">
        <v>5287</v>
      </c>
      <c r="K49799" s="17" t="s">
        <v>95</v>
      </c>
    </row>
    <row r="49800" spans="1:11">
      <c r="A49800" s="17" t="s">
        <v>6178</v>
      </c>
      <c r="B49800" s="28" t="s">
        <v>7919</v>
      </c>
      <c r="C49800" s="17" t="s">
        <v>6178</v>
      </c>
      <c r="D49800" s="17" t="s">
        <v>4344</v>
      </c>
      <c r="E49800" s="17" t="s">
        <v>3773</v>
      </c>
      <c r="F49800" s="17" t="s">
        <v>4456</v>
      </c>
      <c r="G49800" s="17" t="s">
        <v>94</v>
      </c>
      <c r="H49800" s="17" t="s">
        <v>7547</v>
      </c>
      <c r="I49800" s="17" t="s">
        <v>7463</v>
      </c>
      <c r="J49800" s="17" t="s">
        <v>5287</v>
      </c>
      <c r="K49800" s="17" t="s">
        <v>95</v>
      </c>
    </row>
    <row r="49801" spans="1:11">
      <c r="A49801" s="17" t="s">
        <v>6180</v>
      </c>
      <c r="B49801" s="28" t="s">
        <v>7919</v>
      </c>
      <c r="C49801" s="17" t="s">
        <v>6180</v>
      </c>
      <c r="D49801" s="17" t="s">
        <v>6181</v>
      </c>
      <c r="E49801" s="17" t="s">
        <v>3773</v>
      </c>
      <c r="F49801" s="17" t="s">
        <v>4436</v>
      </c>
      <c r="G49801" s="17" t="s">
        <v>94</v>
      </c>
      <c r="H49801" s="17" t="s">
        <v>7547</v>
      </c>
      <c r="I49801" s="17" t="s">
        <v>7463</v>
      </c>
      <c r="J49801" s="17" t="s">
        <v>5287</v>
      </c>
      <c r="K49801" s="17" t="s">
        <v>95</v>
      </c>
    </row>
    <row r="49802" spans="1:11">
      <c r="A49802" s="17" t="s">
        <v>6326</v>
      </c>
      <c r="B49802" s="28" t="s">
        <v>7919</v>
      </c>
      <c r="C49802" s="17" t="s">
        <v>6326</v>
      </c>
      <c r="D49802" s="17" t="s">
        <v>4329</v>
      </c>
      <c r="E49802" s="17" t="s">
        <v>3583</v>
      </c>
      <c r="F49802" s="17" t="s">
        <v>4723</v>
      </c>
      <c r="G49802" s="17" t="s">
        <v>94</v>
      </c>
      <c r="H49802" s="17" t="s">
        <v>7547</v>
      </c>
      <c r="I49802" s="17" t="s">
        <v>7463</v>
      </c>
      <c r="J49802" s="17" t="s">
        <v>5287</v>
      </c>
      <c r="K49802" s="17" t="s">
        <v>95</v>
      </c>
    </row>
    <row r="49803" spans="1:11">
      <c r="A49803" s="17" t="s">
        <v>6211</v>
      </c>
      <c r="B49803" s="28" t="s">
        <v>7919</v>
      </c>
      <c r="C49803" s="17" t="s">
        <v>6211</v>
      </c>
      <c r="D49803" s="17" t="s">
        <v>6212</v>
      </c>
      <c r="E49803" s="17" t="s">
        <v>3617</v>
      </c>
      <c r="F49803" s="17" t="s">
        <v>4456</v>
      </c>
      <c r="G49803" s="17" t="s">
        <v>94</v>
      </c>
      <c r="H49803" s="17" t="s">
        <v>7547</v>
      </c>
      <c r="I49803" s="17" t="s">
        <v>7463</v>
      </c>
      <c r="J49803" s="17" t="s">
        <v>5287</v>
      </c>
      <c r="K49803" s="17" t="s">
        <v>95</v>
      </c>
    </row>
    <row r="49804" spans="1:11">
      <c r="A49804" s="17" t="s">
        <v>6213</v>
      </c>
      <c r="B49804" s="28" t="s">
        <v>7919</v>
      </c>
      <c r="C49804" s="17" t="s">
        <v>6213</v>
      </c>
      <c r="D49804" s="17" t="s">
        <v>5585</v>
      </c>
      <c r="E49804" s="17" t="s">
        <v>3648</v>
      </c>
      <c r="F49804" s="17" t="s">
        <v>4456</v>
      </c>
      <c r="G49804" s="17" t="s">
        <v>94</v>
      </c>
      <c r="H49804" s="17" t="s">
        <v>7547</v>
      </c>
      <c r="I49804" s="17" t="s">
        <v>7463</v>
      </c>
      <c r="J49804" s="17" t="s">
        <v>5287</v>
      </c>
      <c r="K49804" s="17" t="s">
        <v>95</v>
      </c>
    </row>
    <row r="49805" spans="1:11">
      <c r="A49805" s="17" t="s">
        <v>6265</v>
      </c>
      <c r="B49805" s="28" t="s">
        <v>7919</v>
      </c>
      <c r="C49805" s="17" t="s">
        <v>6265</v>
      </c>
      <c r="D49805" s="17" t="s">
        <v>3566</v>
      </c>
      <c r="E49805" s="17" t="s">
        <v>3694</v>
      </c>
      <c r="F49805" s="17" t="s">
        <v>5301</v>
      </c>
      <c r="G49805" s="17" t="s">
        <v>94</v>
      </c>
      <c r="H49805" s="17" t="s">
        <v>7547</v>
      </c>
      <c r="I49805" s="17" t="s">
        <v>7463</v>
      </c>
      <c r="J49805" s="17" t="s">
        <v>5287</v>
      </c>
      <c r="K49805" s="17" t="s">
        <v>95</v>
      </c>
    </row>
    <row r="49806" spans="1:11">
      <c r="A49806" s="17" t="s">
        <v>6327</v>
      </c>
      <c r="B49806" s="28" t="s">
        <v>7919</v>
      </c>
      <c r="C49806" s="17" t="s">
        <v>6327</v>
      </c>
      <c r="D49806" s="17" t="s">
        <v>4269</v>
      </c>
      <c r="E49806" s="17" t="s">
        <v>3542</v>
      </c>
      <c r="F49806" s="17" t="s">
        <v>4456</v>
      </c>
      <c r="G49806" s="17" t="s">
        <v>94</v>
      </c>
      <c r="H49806" s="17" t="s">
        <v>7547</v>
      </c>
      <c r="I49806" s="17" t="s">
        <v>7463</v>
      </c>
      <c r="J49806" s="17" t="s">
        <v>5287</v>
      </c>
      <c r="K49806" s="17" t="s">
        <v>95</v>
      </c>
    </row>
    <row r="49807" spans="1:11">
      <c r="A49807" s="17" t="s">
        <v>6148</v>
      </c>
      <c r="B49807" s="28" t="s">
        <v>7919</v>
      </c>
      <c r="C49807" s="17" t="s">
        <v>6148</v>
      </c>
      <c r="D49807" s="17" t="s">
        <v>3452</v>
      </c>
      <c r="E49807" s="17" t="s">
        <v>3776</v>
      </c>
      <c r="F49807" s="17" t="s">
        <v>4456</v>
      </c>
      <c r="G49807" s="17" t="s">
        <v>94</v>
      </c>
      <c r="H49807" s="17" t="s">
        <v>7547</v>
      </c>
      <c r="I49807" s="17" t="s">
        <v>7463</v>
      </c>
      <c r="J49807" s="17" t="s">
        <v>5287</v>
      </c>
      <c r="K49807" s="17" t="s">
        <v>95</v>
      </c>
    </row>
    <row r="49808" spans="1:11">
      <c r="A49808" s="17" t="s">
        <v>6269</v>
      </c>
      <c r="B49808" s="28" t="s">
        <v>7919</v>
      </c>
      <c r="C49808" s="17" t="s">
        <v>6269</v>
      </c>
      <c r="D49808" s="17" t="s">
        <v>4283</v>
      </c>
      <c r="E49808" s="17" t="s">
        <v>3486</v>
      </c>
      <c r="F49808" s="17" t="s">
        <v>4436</v>
      </c>
      <c r="G49808" s="17" t="s">
        <v>94</v>
      </c>
      <c r="H49808" s="17" t="s">
        <v>7547</v>
      </c>
      <c r="I49808" s="17" t="s">
        <v>7463</v>
      </c>
      <c r="J49808" s="17" t="s">
        <v>5287</v>
      </c>
      <c r="K49808" s="17" t="s">
        <v>95</v>
      </c>
    </row>
    <row r="49809" spans="1:11">
      <c r="A49809" s="17" t="s">
        <v>6125</v>
      </c>
      <c r="B49809" s="28" t="s">
        <v>7919</v>
      </c>
      <c r="C49809" s="17" t="s">
        <v>6125</v>
      </c>
      <c r="D49809" s="17" t="s">
        <v>3451</v>
      </c>
      <c r="E49809" s="17" t="s">
        <v>3752</v>
      </c>
      <c r="F49809" s="17" t="s">
        <v>4723</v>
      </c>
      <c r="G49809" s="17" t="s">
        <v>94</v>
      </c>
      <c r="H49809" s="17" t="s">
        <v>7547</v>
      </c>
      <c r="I49809" s="17" t="s">
        <v>7463</v>
      </c>
      <c r="J49809" s="17" t="s">
        <v>5287</v>
      </c>
      <c r="K49809" s="17" t="s">
        <v>95</v>
      </c>
    </row>
    <row r="49810" spans="1:11">
      <c r="A49810" s="17" t="s">
        <v>6328</v>
      </c>
      <c r="B49810" s="28" t="s">
        <v>7919</v>
      </c>
      <c r="C49810" s="17" t="s">
        <v>6328</v>
      </c>
      <c r="D49810" s="17" t="s">
        <v>6329</v>
      </c>
      <c r="E49810" s="17" t="s">
        <v>4863</v>
      </c>
      <c r="F49810" s="17" t="s">
        <v>4456</v>
      </c>
      <c r="G49810" s="17" t="s">
        <v>94</v>
      </c>
      <c r="H49810" s="17" t="s">
        <v>7547</v>
      </c>
      <c r="I49810" s="17" t="s">
        <v>7463</v>
      </c>
      <c r="J49810" s="17" t="s">
        <v>5287</v>
      </c>
      <c r="K49810" s="17" t="s">
        <v>95</v>
      </c>
    </row>
    <row r="49811" spans="1:11">
      <c r="A49811" s="17" t="s">
        <v>5968</v>
      </c>
      <c r="B49811" s="28" t="s">
        <v>7919</v>
      </c>
      <c r="C49811" s="17" t="s">
        <v>5968</v>
      </c>
      <c r="D49811" s="17" t="s">
        <v>3562</v>
      </c>
      <c r="E49811" s="17" t="s">
        <v>3489</v>
      </c>
      <c r="F49811" s="17" t="s">
        <v>5301</v>
      </c>
      <c r="G49811" s="17" t="s">
        <v>94</v>
      </c>
      <c r="H49811" s="17" t="s">
        <v>7547</v>
      </c>
      <c r="I49811" s="17" t="s">
        <v>7463</v>
      </c>
      <c r="J49811" s="17" t="s">
        <v>5287</v>
      </c>
      <c r="K49811" s="17" t="s">
        <v>95</v>
      </c>
    </row>
    <row r="49812" spans="1:11">
      <c r="A49812" s="17" t="s">
        <v>6275</v>
      </c>
      <c r="B49812" s="28" t="s">
        <v>7919</v>
      </c>
      <c r="C49812" s="17" t="s">
        <v>6275</v>
      </c>
      <c r="D49812" s="17" t="s">
        <v>4186</v>
      </c>
      <c r="E49812" s="17" t="s">
        <v>3489</v>
      </c>
      <c r="F49812" s="17" t="s">
        <v>4436</v>
      </c>
      <c r="G49812" s="17" t="s">
        <v>94</v>
      </c>
      <c r="H49812" s="17" t="s">
        <v>7547</v>
      </c>
      <c r="I49812" s="17" t="s">
        <v>7463</v>
      </c>
      <c r="J49812" s="17" t="s">
        <v>5287</v>
      </c>
      <c r="K49812" s="17" t="s">
        <v>95</v>
      </c>
    </row>
    <row r="49813" spans="1:11">
      <c r="A49813" s="17" t="s">
        <v>6070</v>
      </c>
      <c r="B49813" s="28" t="s">
        <v>7919</v>
      </c>
      <c r="C49813" s="17" t="s">
        <v>6070</v>
      </c>
      <c r="D49813" s="17" t="s">
        <v>3608</v>
      </c>
      <c r="E49813" s="17" t="s">
        <v>3590</v>
      </c>
      <c r="F49813" s="17" t="s">
        <v>4456</v>
      </c>
      <c r="G49813" s="17" t="s">
        <v>94</v>
      </c>
      <c r="H49813" s="17" t="s">
        <v>7547</v>
      </c>
      <c r="I49813" s="17" t="s">
        <v>7463</v>
      </c>
      <c r="J49813" s="17" t="s">
        <v>5287</v>
      </c>
      <c r="K49813" s="17" t="s">
        <v>95</v>
      </c>
    </row>
    <row r="49814" spans="1:11">
      <c r="A49814" s="17" t="s">
        <v>6126</v>
      </c>
      <c r="B49814" s="28" t="s">
        <v>7919</v>
      </c>
      <c r="C49814" s="17" t="s">
        <v>6126</v>
      </c>
      <c r="D49814" s="17" t="s">
        <v>3487</v>
      </c>
      <c r="E49814" s="17" t="s">
        <v>3491</v>
      </c>
      <c r="F49814" s="17" t="s">
        <v>4436</v>
      </c>
      <c r="G49814" s="17" t="s">
        <v>94</v>
      </c>
      <c r="H49814" s="17" t="s">
        <v>7547</v>
      </c>
      <c r="I49814" s="17" t="s">
        <v>7463</v>
      </c>
      <c r="J49814" s="17" t="s">
        <v>5287</v>
      </c>
      <c r="K49814" s="17" t="s">
        <v>95</v>
      </c>
    </row>
    <row r="49815" spans="1:11">
      <c r="A49815" s="17" t="s">
        <v>6279</v>
      </c>
      <c r="B49815" s="28" t="s">
        <v>7919</v>
      </c>
      <c r="C49815" s="17" t="s">
        <v>6279</v>
      </c>
      <c r="D49815" s="17" t="s">
        <v>3658</v>
      </c>
      <c r="E49815" s="17" t="s">
        <v>4690</v>
      </c>
      <c r="F49815" s="17" t="s">
        <v>5301</v>
      </c>
      <c r="G49815" s="17" t="s">
        <v>94</v>
      </c>
      <c r="H49815" s="17" t="s">
        <v>7547</v>
      </c>
      <c r="I49815" s="17" t="s">
        <v>7463</v>
      </c>
      <c r="J49815" s="17" t="s">
        <v>5287</v>
      </c>
      <c r="K49815" s="17" t="s">
        <v>95</v>
      </c>
    </row>
    <row r="49816" spans="1:11">
      <c r="A49816" s="17" t="s">
        <v>1273</v>
      </c>
      <c r="B49816" s="28" t="s">
        <v>7919</v>
      </c>
      <c r="C49816" s="17" t="s">
        <v>1273</v>
      </c>
      <c r="D49816" s="17" t="s">
        <v>4103</v>
      </c>
      <c r="E49816" s="17" t="s">
        <v>4540</v>
      </c>
      <c r="F49816" s="17" t="s">
        <v>4456</v>
      </c>
      <c r="G49816" s="17" t="s">
        <v>94</v>
      </c>
      <c r="H49816" s="17" t="s">
        <v>7547</v>
      </c>
      <c r="I49816" s="17" t="s">
        <v>7463</v>
      </c>
      <c r="J49816" s="17" t="s">
        <v>5287</v>
      </c>
      <c r="K49816" s="17" t="s">
        <v>95</v>
      </c>
    </row>
    <row r="49817" spans="1:11">
      <c r="A49817" s="17" t="s">
        <v>6051</v>
      </c>
      <c r="B49817" s="28" t="s">
        <v>7919</v>
      </c>
      <c r="C49817" s="17" t="s">
        <v>6051</v>
      </c>
      <c r="D49817" s="17" t="s">
        <v>4744</v>
      </c>
      <c r="E49817" s="17" t="s">
        <v>5086</v>
      </c>
      <c r="F49817" s="17" t="s">
        <v>5301</v>
      </c>
      <c r="G49817" s="17" t="s">
        <v>94</v>
      </c>
      <c r="H49817" s="17" t="s">
        <v>7547</v>
      </c>
      <c r="I49817" s="17" t="s">
        <v>7463</v>
      </c>
      <c r="J49817" s="17" t="s">
        <v>5287</v>
      </c>
      <c r="K49817" s="17" t="s">
        <v>95</v>
      </c>
    </row>
    <row r="49818" spans="1:11">
      <c r="A49818" s="17" t="s">
        <v>6096</v>
      </c>
      <c r="B49818" s="28" t="s">
        <v>7919</v>
      </c>
      <c r="C49818" s="17" t="s">
        <v>6096</v>
      </c>
      <c r="D49818" s="17" t="s">
        <v>3639</v>
      </c>
      <c r="E49818" s="17" t="s">
        <v>3621</v>
      </c>
      <c r="F49818" s="17" t="s">
        <v>4456</v>
      </c>
      <c r="G49818" s="17" t="s">
        <v>94</v>
      </c>
      <c r="H49818" s="17" t="s">
        <v>7547</v>
      </c>
      <c r="I49818" s="17" t="s">
        <v>7463</v>
      </c>
      <c r="J49818" s="17" t="s">
        <v>5287</v>
      </c>
      <c r="K49818" s="17" t="s">
        <v>95</v>
      </c>
    </row>
    <row r="49819" spans="1:11">
      <c r="A49819" s="17" t="s">
        <v>6241</v>
      </c>
      <c r="B49819" s="28" t="s">
        <v>7919</v>
      </c>
      <c r="C49819" s="17" t="s">
        <v>6241</v>
      </c>
      <c r="D49819" s="17" t="s">
        <v>3639</v>
      </c>
      <c r="E49819" s="17" t="s">
        <v>3621</v>
      </c>
      <c r="F49819" s="17" t="s">
        <v>5301</v>
      </c>
      <c r="G49819" s="17" t="s">
        <v>94</v>
      </c>
      <c r="H49819" s="17" t="s">
        <v>7547</v>
      </c>
      <c r="I49819" s="17" t="s">
        <v>7463</v>
      </c>
      <c r="J49819" s="17" t="s">
        <v>5287</v>
      </c>
      <c r="K49819" s="17" t="s">
        <v>95</v>
      </c>
    </row>
    <row r="49820" spans="1:11">
      <c r="A49820" s="17" t="s">
        <v>6330</v>
      </c>
      <c r="B49820" s="28" t="s">
        <v>7919</v>
      </c>
      <c r="C49820" s="17" t="s">
        <v>6330</v>
      </c>
      <c r="D49820" s="17" t="s">
        <v>3459</v>
      </c>
      <c r="E49820" s="17" t="s">
        <v>3495</v>
      </c>
      <c r="F49820" s="17" t="s">
        <v>4456</v>
      </c>
      <c r="G49820" s="17" t="s">
        <v>94</v>
      </c>
      <c r="H49820" s="17" t="s">
        <v>7547</v>
      </c>
      <c r="I49820" s="17" t="s">
        <v>7463</v>
      </c>
      <c r="J49820" s="17" t="s">
        <v>5287</v>
      </c>
      <c r="K49820" s="17" t="s">
        <v>95</v>
      </c>
    </row>
    <row r="49821" spans="1:11">
      <c r="A49821" s="17" t="s">
        <v>6130</v>
      </c>
      <c r="B49821" s="28" t="s">
        <v>7919</v>
      </c>
      <c r="C49821" s="17" t="s">
        <v>6130</v>
      </c>
      <c r="D49821" s="17" t="s">
        <v>3522</v>
      </c>
      <c r="E49821" s="17" t="s">
        <v>3501</v>
      </c>
      <c r="F49821" s="17" t="s">
        <v>4723</v>
      </c>
      <c r="G49821" s="17" t="s">
        <v>94</v>
      </c>
      <c r="H49821" s="17" t="s">
        <v>7547</v>
      </c>
      <c r="I49821" s="17" t="s">
        <v>7463</v>
      </c>
      <c r="J49821" s="17" t="s">
        <v>5287</v>
      </c>
      <c r="K49821" s="17" t="s">
        <v>95</v>
      </c>
    </row>
    <row r="49822" spans="1:11">
      <c r="A49822" s="17" t="s">
        <v>6282</v>
      </c>
      <c r="B49822" s="28" t="s">
        <v>7919</v>
      </c>
      <c r="C49822" s="17" t="s">
        <v>6282</v>
      </c>
      <c r="D49822" s="17" t="s">
        <v>4275</v>
      </c>
      <c r="E49822" s="17" t="s">
        <v>3501</v>
      </c>
      <c r="F49822" s="17" t="s">
        <v>4456</v>
      </c>
      <c r="G49822" s="17" t="s">
        <v>94</v>
      </c>
      <c r="H49822" s="17" t="s">
        <v>7547</v>
      </c>
      <c r="I49822" s="17" t="s">
        <v>7463</v>
      </c>
      <c r="J49822" s="17" t="s">
        <v>5287</v>
      </c>
      <c r="K49822" s="17" t="s">
        <v>95</v>
      </c>
    </row>
    <row r="49823" spans="1:11">
      <c r="A49823" s="17" t="s">
        <v>6132</v>
      </c>
      <c r="B49823" s="28" t="s">
        <v>7919</v>
      </c>
      <c r="C49823" s="17" t="s">
        <v>6132</v>
      </c>
      <c r="D49823" s="17" t="s">
        <v>6133</v>
      </c>
      <c r="E49823" s="17" t="s">
        <v>3558</v>
      </c>
      <c r="F49823" s="17" t="s">
        <v>4723</v>
      </c>
      <c r="G49823" s="17" t="s">
        <v>94</v>
      </c>
      <c r="H49823" s="17" t="s">
        <v>7547</v>
      </c>
      <c r="I49823" s="17" t="s">
        <v>7463</v>
      </c>
      <c r="J49823" s="17" t="s">
        <v>5287</v>
      </c>
      <c r="K49823" s="17" t="s">
        <v>95</v>
      </c>
    </row>
    <row r="49824" spans="1:11">
      <c r="A49824" s="17" t="s">
        <v>6136</v>
      </c>
      <c r="B49824" s="28" t="s">
        <v>7919</v>
      </c>
      <c r="C49824" s="17" t="s">
        <v>6136</v>
      </c>
      <c r="D49824" s="17" t="s">
        <v>3529</v>
      </c>
      <c r="E49824" s="17" t="s">
        <v>3558</v>
      </c>
      <c r="F49824" s="17" t="s">
        <v>4723</v>
      </c>
      <c r="G49824" s="17" t="s">
        <v>94</v>
      </c>
      <c r="H49824" s="17" t="s">
        <v>7547</v>
      </c>
      <c r="I49824" s="17" t="s">
        <v>7463</v>
      </c>
      <c r="J49824" s="17" t="s">
        <v>5287</v>
      </c>
      <c r="K49824" s="17" t="s">
        <v>95</v>
      </c>
    </row>
    <row r="49825" spans="1:11">
      <c r="A49825" s="17" t="s">
        <v>6137</v>
      </c>
      <c r="B49825" s="28" t="s">
        <v>7919</v>
      </c>
      <c r="C49825" s="17" t="s">
        <v>6137</v>
      </c>
      <c r="D49825" s="17" t="s">
        <v>3705</v>
      </c>
      <c r="E49825" s="17" t="s">
        <v>3558</v>
      </c>
      <c r="F49825" s="17" t="s">
        <v>4456</v>
      </c>
      <c r="G49825" s="17" t="s">
        <v>94</v>
      </c>
      <c r="H49825" s="17" t="s">
        <v>7547</v>
      </c>
      <c r="I49825" s="17" t="s">
        <v>7463</v>
      </c>
      <c r="J49825" s="17" t="s">
        <v>5287</v>
      </c>
      <c r="K49825" s="17" t="s">
        <v>95</v>
      </c>
    </row>
    <row r="49826" spans="1:11">
      <c r="A49826" s="17" t="s">
        <v>6283</v>
      </c>
      <c r="B49826" s="28" t="s">
        <v>7919</v>
      </c>
      <c r="C49826" s="17" t="s">
        <v>6283</v>
      </c>
      <c r="D49826" s="17" t="s">
        <v>4094</v>
      </c>
      <c r="E49826" s="17" t="s">
        <v>3558</v>
      </c>
      <c r="F49826" s="17" t="s">
        <v>4436</v>
      </c>
      <c r="G49826" s="17" t="s">
        <v>94</v>
      </c>
      <c r="H49826" s="17" t="s">
        <v>7547</v>
      </c>
      <c r="I49826" s="17" t="s">
        <v>7463</v>
      </c>
      <c r="J49826" s="17" t="s">
        <v>5287</v>
      </c>
      <c r="K49826" s="17" t="s">
        <v>95</v>
      </c>
    </row>
    <row r="49827" spans="1:11">
      <c r="A49827" s="17" t="s">
        <v>6149</v>
      </c>
      <c r="B49827" s="28" t="s">
        <v>7919</v>
      </c>
      <c r="C49827" s="17" t="s">
        <v>6149</v>
      </c>
      <c r="D49827" s="17" t="s">
        <v>4582</v>
      </c>
      <c r="E49827" s="17" t="s">
        <v>3942</v>
      </c>
      <c r="F49827" s="17" t="s">
        <v>4723</v>
      </c>
      <c r="G49827" s="17" t="s">
        <v>94</v>
      </c>
      <c r="H49827" s="17" t="s">
        <v>7547</v>
      </c>
      <c r="I49827" s="17" t="s">
        <v>7463</v>
      </c>
      <c r="J49827" s="17" t="s">
        <v>5287</v>
      </c>
      <c r="K49827" s="17" t="s">
        <v>95</v>
      </c>
    </row>
    <row r="49828" spans="1:11">
      <c r="A49828" s="17" t="s">
        <v>6220</v>
      </c>
      <c r="B49828" s="28" t="s">
        <v>7919</v>
      </c>
      <c r="C49828" s="17" t="s">
        <v>6220</v>
      </c>
      <c r="D49828" s="17" t="s">
        <v>6221</v>
      </c>
      <c r="E49828" s="17" t="s">
        <v>3809</v>
      </c>
      <c r="F49828" s="17" t="s">
        <v>5301</v>
      </c>
      <c r="G49828" s="17" t="s">
        <v>94</v>
      </c>
      <c r="H49828" s="17" t="s">
        <v>7547</v>
      </c>
      <c r="I49828" s="17" t="s">
        <v>7463</v>
      </c>
      <c r="J49828" s="17" t="s">
        <v>5287</v>
      </c>
      <c r="K49828" s="17" t="s">
        <v>95</v>
      </c>
    </row>
    <row r="49829" spans="1:11">
      <c r="A49829" s="17" t="s">
        <v>6140</v>
      </c>
      <c r="B49829" s="28" t="s">
        <v>7919</v>
      </c>
      <c r="C49829" s="17" t="s">
        <v>6140</v>
      </c>
      <c r="D49829" s="17" t="s">
        <v>3698</v>
      </c>
      <c r="E49829" s="17" t="s">
        <v>3505</v>
      </c>
      <c r="F49829" s="17" t="s">
        <v>4456</v>
      </c>
      <c r="G49829" s="17" t="s">
        <v>94</v>
      </c>
      <c r="H49829" s="17" t="s">
        <v>7547</v>
      </c>
      <c r="I49829" s="17" t="s">
        <v>7463</v>
      </c>
      <c r="J49829" s="17" t="s">
        <v>5287</v>
      </c>
      <c r="K49829" s="17" t="s">
        <v>95</v>
      </c>
    </row>
    <row r="49830" spans="1:11">
      <c r="A49830" s="17" t="s">
        <v>6304</v>
      </c>
      <c r="B49830" s="28" t="s">
        <v>7919</v>
      </c>
      <c r="C49830" s="17" t="s">
        <v>6304</v>
      </c>
      <c r="D49830" s="17" t="s">
        <v>3897</v>
      </c>
      <c r="E49830" s="17" t="s">
        <v>3706</v>
      </c>
      <c r="F49830" s="17" t="s">
        <v>5301</v>
      </c>
      <c r="G49830" s="17" t="s">
        <v>94</v>
      </c>
      <c r="H49830" s="17" t="s">
        <v>7547</v>
      </c>
      <c r="I49830" s="17" t="s">
        <v>7463</v>
      </c>
      <c r="J49830" s="17" t="s">
        <v>5287</v>
      </c>
      <c r="K49830" s="17" t="s">
        <v>95</v>
      </c>
    </row>
    <row r="49831" spans="1:11">
      <c r="A49831" s="17" t="s">
        <v>6150</v>
      </c>
      <c r="B49831" s="28" t="s">
        <v>8250</v>
      </c>
      <c r="C49831" s="17" t="s">
        <v>6150</v>
      </c>
      <c r="D49831" s="17" t="s">
        <v>3769</v>
      </c>
      <c r="E49831" s="17" t="s">
        <v>3508</v>
      </c>
      <c r="F49831" s="17" t="s">
        <v>5301</v>
      </c>
      <c r="G49831" s="17" t="s">
        <v>94</v>
      </c>
      <c r="H49831" s="17" t="s">
        <v>7547</v>
      </c>
      <c r="I49831" s="17" t="s">
        <v>7463</v>
      </c>
      <c r="J49831" s="17" t="s">
        <v>5287</v>
      </c>
      <c r="K49831" s="17" t="s">
        <v>95</v>
      </c>
    </row>
    <row r="49832" spans="1:11">
      <c r="A49832" s="17" t="s">
        <v>6151</v>
      </c>
      <c r="B49832" s="28" t="s">
        <v>8250</v>
      </c>
      <c r="C49832" s="17" t="s">
        <v>6151</v>
      </c>
      <c r="D49832" s="17" t="s">
        <v>4922</v>
      </c>
      <c r="E49832" s="17" t="s">
        <v>3437</v>
      </c>
      <c r="F49832" s="17" t="s">
        <v>4723</v>
      </c>
      <c r="G49832" s="17" t="s">
        <v>94</v>
      </c>
      <c r="H49832" s="17" t="s">
        <v>7547</v>
      </c>
      <c r="I49832" s="17" t="s">
        <v>7463</v>
      </c>
      <c r="J49832" s="17" t="s">
        <v>5287</v>
      </c>
      <c r="K49832" s="17" t="s">
        <v>95</v>
      </c>
    </row>
    <row r="49833" spans="1:11">
      <c r="A49833" s="17" t="s">
        <v>6331</v>
      </c>
      <c r="B49833" s="28" t="s">
        <v>8250</v>
      </c>
      <c r="C49833" s="17" t="s">
        <v>6331</v>
      </c>
      <c r="D49833" s="17" t="s">
        <v>6332</v>
      </c>
      <c r="E49833" s="17" t="s">
        <v>3437</v>
      </c>
      <c r="F49833" s="17" t="s">
        <v>4456</v>
      </c>
      <c r="G49833" s="17" t="s">
        <v>94</v>
      </c>
      <c r="H49833" s="17" t="s">
        <v>7547</v>
      </c>
      <c r="I49833" s="17" t="s">
        <v>7463</v>
      </c>
      <c r="J49833" s="17" t="s">
        <v>5287</v>
      </c>
      <c r="K49833" s="17" t="s">
        <v>95</v>
      </c>
    </row>
    <row r="49834" spans="1:11">
      <c r="A49834" s="17" t="s">
        <v>6084</v>
      </c>
      <c r="B49834" s="28" t="s">
        <v>8250</v>
      </c>
      <c r="C49834" s="17" t="s">
        <v>6084</v>
      </c>
      <c r="D49834" s="17" t="s">
        <v>4130</v>
      </c>
      <c r="E49834" s="17" t="s">
        <v>3664</v>
      </c>
      <c r="F49834" s="17" t="s">
        <v>5301</v>
      </c>
      <c r="G49834" s="17" t="s">
        <v>94</v>
      </c>
      <c r="H49834" s="17" t="s">
        <v>7547</v>
      </c>
      <c r="I49834" s="17" t="s">
        <v>7463</v>
      </c>
      <c r="J49834" s="17" t="s">
        <v>5287</v>
      </c>
      <c r="K49834" s="17" t="s">
        <v>95</v>
      </c>
    </row>
    <row r="49835" spans="1:11">
      <c r="A49835" s="17" t="s">
        <v>6153</v>
      </c>
      <c r="B49835" s="28" t="s">
        <v>8250</v>
      </c>
      <c r="C49835" s="17" t="s">
        <v>6153</v>
      </c>
      <c r="D49835" s="17" t="s">
        <v>3438</v>
      </c>
      <c r="E49835" s="17" t="s">
        <v>3664</v>
      </c>
      <c r="F49835" s="17" t="s">
        <v>4723</v>
      </c>
      <c r="G49835" s="17" t="s">
        <v>94</v>
      </c>
      <c r="H49835" s="17" t="s">
        <v>7547</v>
      </c>
      <c r="I49835" s="17" t="s">
        <v>7463</v>
      </c>
      <c r="J49835" s="17" t="s">
        <v>5287</v>
      </c>
      <c r="K49835" s="17" t="s">
        <v>95</v>
      </c>
    </row>
    <row r="49836" spans="1:11">
      <c r="A49836" s="17" t="s">
        <v>6154</v>
      </c>
      <c r="B49836" s="28" t="s">
        <v>8250</v>
      </c>
      <c r="C49836" s="17" t="s">
        <v>6154</v>
      </c>
      <c r="D49836" s="17" t="s">
        <v>3552</v>
      </c>
      <c r="E49836" s="17" t="s">
        <v>3564</v>
      </c>
      <c r="F49836" s="17" t="s">
        <v>5301</v>
      </c>
      <c r="G49836" s="17" t="s">
        <v>94</v>
      </c>
      <c r="H49836" s="17" t="s">
        <v>7547</v>
      </c>
      <c r="I49836" s="17" t="s">
        <v>7463</v>
      </c>
      <c r="J49836" s="17" t="s">
        <v>5287</v>
      </c>
      <c r="K49836" s="17" t="s">
        <v>95</v>
      </c>
    </row>
    <row r="49837" spans="1:11">
      <c r="A49837" s="17" t="s">
        <v>6306</v>
      </c>
      <c r="B49837" s="28" t="s">
        <v>8250</v>
      </c>
      <c r="C49837" s="17" t="s">
        <v>6306</v>
      </c>
      <c r="D49837" s="17" t="s">
        <v>3759</v>
      </c>
      <c r="E49837" s="17" t="s">
        <v>3444</v>
      </c>
      <c r="F49837" s="17" t="s">
        <v>4456</v>
      </c>
      <c r="G49837" s="17" t="s">
        <v>94</v>
      </c>
      <c r="H49837" s="17" t="s">
        <v>7547</v>
      </c>
      <c r="I49837" s="17" t="s">
        <v>7463</v>
      </c>
      <c r="J49837" s="17" t="s">
        <v>5287</v>
      </c>
      <c r="K49837" s="17" t="s">
        <v>95</v>
      </c>
    </row>
    <row r="49838" spans="1:11">
      <c r="A49838" s="17" t="s">
        <v>6225</v>
      </c>
      <c r="B49838" s="28" t="s">
        <v>8250</v>
      </c>
      <c r="C49838" s="17" t="s">
        <v>6225</v>
      </c>
      <c r="D49838" s="17" t="s">
        <v>4103</v>
      </c>
      <c r="E49838" s="17" t="s">
        <v>3709</v>
      </c>
      <c r="F49838" s="17" t="s">
        <v>4723</v>
      </c>
      <c r="G49838" s="17" t="s">
        <v>94</v>
      </c>
      <c r="H49838" s="17" t="s">
        <v>7547</v>
      </c>
      <c r="I49838" s="17" t="s">
        <v>7463</v>
      </c>
      <c r="J49838" s="17" t="s">
        <v>5287</v>
      </c>
      <c r="K49838" s="17" t="s">
        <v>95</v>
      </c>
    </row>
    <row r="49839" spans="1:11">
      <c r="A49839" s="17" t="s">
        <v>6157</v>
      </c>
      <c r="B49839" s="28" t="s">
        <v>8250</v>
      </c>
      <c r="C49839" s="17" t="s">
        <v>6157</v>
      </c>
      <c r="D49839" s="17" t="s">
        <v>3522</v>
      </c>
      <c r="E49839" s="17" t="s">
        <v>3518</v>
      </c>
      <c r="F49839" s="17" t="s">
        <v>4723</v>
      </c>
      <c r="G49839" s="17" t="s">
        <v>94</v>
      </c>
      <c r="H49839" s="17" t="s">
        <v>7547</v>
      </c>
      <c r="I49839" s="17" t="s">
        <v>7463</v>
      </c>
      <c r="J49839" s="17" t="s">
        <v>5287</v>
      </c>
      <c r="K49839" s="17" t="s">
        <v>95</v>
      </c>
    </row>
    <row r="49840" spans="1:11">
      <c r="A49840" s="17" t="s">
        <v>6087</v>
      </c>
      <c r="B49840" s="28" t="s">
        <v>8250</v>
      </c>
      <c r="C49840" s="17" t="s">
        <v>6087</v>
      </c>
      <c r="D49840" s="17" t="s">
        <v>4097</v>
      </c>
      <c r="E49840" s="17" t="s">
        <v>3518</v>
      </c>
      <c r="F49840" s="17" t="s">
        <v>4723</v>
      </c>
      <c r="G49840" s="17" t="s">
        <v>94</v>
      </c>
      <c r="H49840" s="17" t="s">
        <v>7547</v>
      </c>
      <c r="I49840" s="17" t="s">
        <v>7463</v>
      </c>
      <c r="J49840" s="17" t="s">
        <v>5287</v>
      </c>
      <c r="K49840" s="17" t="s">
        <v>95</v>
      </c>
    </row>
    <row r="49841" spans="1:11">
      <c r="A49841" s="17" t="s">
        <v>6158</v>
      </c>
      <c r="B49841" s="28" t="s">
        <v>8250</v>
      </c>
      <c r="C49841" s="17" t="s">
        <v>6158</v>
      </c>
      <c r="D49841" s="17" t="s">
        <v>3795</v>
      </c>
      <c r="E49841" s="17" t="s">
        <v>3448</v>
      </c>
      <c r="F49841" s="17" t="s">
        <v>5301</v>
      </c>
      <c r="G49841" s="17" t="s">
        <v>94</v>
      </c>
      <c r="H49841" s="17" t="s">
        <v>7547</v>
      </c>
      <c r="I49841" s="17" t="s">
        <v>7463</v>
      </c>
      <c r="J49841" s="17" t="s">
        <v>5287</v>
      </c>
      <c r="K49841" s="17" t="s">
        <v>95</v>
      </c>
    </row>
    <row r="49842" spans="1:11">
      <c r="A49842" s="17" t="s">
        <v>6088</v>
      </c>
      <c r="B49842" s="28" t="s">
        <v>8250</v>
      </c>
      <c r="C49842" s="17" t="s">
        <v>6088</v>
      </c>
      <c r="D49842" s="17" t="s">
        <v>3512</v>
      </c>
      <c r="E49842" s="17" t="s">
        <v>3633</v>
      </c>
      <c r="F49842" s="17" t="s">
        <v>5301</v>
      </c>
      <c r="G49842" s="17" t="s">
        <v>94</v>
      </c>
      <c r="H49842" s="17" t="s">
        <v>7547</v>
      </c>
      <c r="I49842" s="17" t="s">
        <v>7463</v>
      </c>
      <c r="J49842" s="17" t="s">
        <v>5287</v>
      </c>
      <c r="K49842" s="17" t="s">
        <v>95</v>
      </c>
    </row>
    <row r="49843" spans="1:11">
      <c r="A49843" s="17" t="s">
        <v>6089</v>
      </c>
      <c r="B49843" s="28" t="s">
        <v>8250</v>
      </c>
      <c r="C49843" s="17" t="s">
        <v>6089</v>
      </c>
      <c r="D49843" s="17" t="s">
        <v>3487</v>
      </c>
      <c r="E49843" s="17" t="s">
        <v>3521</v>
      </c>
      <c r="F49843" s="17" t="s">
        <v>4723</v>
      </c>
      <c r="G49843" s="17" t="s">
        <v>94</v>
      </c>
      <c r="H49843" s="17" t="s">
        <v>7547</v>
      </c>
      <c r="I49843" s="17" t="s">
        <v>7463</v>
      </c>
      <c r="J49843" s="17" t="s">
        <v>5287</v>
      </c>
      <c r="K49843" s="17" t="s">
        <v>95</v>
      </c>
    </row>
    <row r="49844" spans="1:11">
      <c r="A49844" s="17" t="s">
        <v>6473</v>
      </c>
      <c r="B49844" s="28" t="s">
        <v>8250</v>
      </c>
      <c r="C49844" s="17" t="s">
        <v>6473</v>
      </c>
      <c r="D49844" s="17" t="s">
        <v>3704</v>
      </c>
      <c r="E49844" s="17" t="s">
        <v>3523</v>
      </c>
      <c r="F49844" s="17" t="s">
        <v>5129</v>
      </c>
      <c r="G49844" s="17" t="s">
        <v>94</v>
      </c>
      <c r="H49844" s="17" t="s">
        <v>7547</v>
      </c>
      <c r="I49844" s="17" t="s">
        <v>7463</v>
      </c>
      <c r="J49844" s="17" t="s">
        <v>5287</v>
      </c>
      <c r="K49844" s="17" t="s">
        <v>95</v>
      </c>
    </row>
    <row r="49845" spans="1:11">
      <c r="A49845" s="17" t="s">
        <v>6321</v>
      </c>
      <c r="B49845" s="28" t="s">
        <v>8250</v>
      </c>
      <c r="C49845" s="17" t="s">
        <v>6321</v>
      </c>
      <c r="D49845" s="17" t="s">
        <v>3459</v>
      </c>
      <c r="E49845" s="17" t="s">
        <v>3523</v>
      </c>
      <c r="F49845" s="17" t="s">
        <v>4723</v>
      </c>
      <c r="G49845" s="17" t="s">
        <v>94</v>
      </c>
      <c r="H49845" s="17" t="s">
        <v>7547</v>
      </c>
      <c r="I49845" s="17" t="s">
        <v>7463</v>
      </c>
      <c r="J49845" s="17" t="s">
        <v>5287</v>
      </c>
      <c r="K49845" s="17" t="s">
        <v>95</v>
      </c>
    </row>
    <row r="49846" spans="1:11">
      <c r="A49846" s="17" t="s">
        <v>6160</v>
      </c>
      <c r="B49846" s="28" t="s">
        <v>8250</v>
      </c>
      <c r="C49846" s="17" t="s">
        <v>6160</v>
      </c>
      <c r="D49846" s="17" t="s">
        <v>3624</v>
      </c>
      <c r="E49846" s="17" t="s">
        <v>3525</v>
      </c>
      <c r="F49846" s="17" t="s">
        <v>5301</v>
      </c>
      <c r="G49846" s="17" t="s">
        <v>94</v>
      </c>
      <c r="H49846" s="17" t="s">
        <v>7547</v>
      </c>
      <c r="I49846" s="17" t="s">
        <v>7463</v>
      </c>
      <c r="J49846" s="17" t="s">
        <v>5287</v>
      </c>
      <c r="K49846" s="17" t="s">
        <v>95</v>
      </c>
    </row>
    <row r="49847" spans="1:11">
      <c r="A49847" s="17" t="s">
        <v>6091</v>
      </c>
      <c r="B49847" s="28" t="s">
        <v>8250</v>
      </c>
      <c r="C49847" s="17" t="s">
        <v>6091</v>
      </c>
      <c r="D49847" s="17" t="s">
        <v>4470</v>
      </c>
      <c r="E49847" s="17" t="s">
        <v>3456</v>
      </c>
      <c r="F49847" s="17" t="s">
        <v>5301</v>
      </c>
      <c r="G49847" s="17" t="s">
        <v>94</v>
      </c>
      <c r="H49847" s="17" t="s">
        <v>7547</v>
      </c>
      <c r="I49847" s="17" t="s">
        <v>7463</v>
      </c>
      <c r="J49847" s="17" t="s">
        <v>5287</v>
      </c>
      <c r="K49847" s="17" t="s">
        <v>95</v>
      </c>
    </row>
    <row r="49848" spans="1:11">
      <c r="A49848" s="17" t="s">
        <v>6146</v>
      </c>
      <c r="B49848" s="28" t="s">
        <v>8250</v>
      </c>
      <c r="C49848" s="17" t="s">
        <v>6146</v>
      </c>
      <c r="D49848" s="17" t="s">
        <v>3693</v>
      </c>
      <c r="E49848" s="17" t="s">
        <v>3458</v>
      </c>
      <c r="F49848" s="17" t="s">
        <v>4456</v>
      </c>
      <c r="G49848" s="17" t="s">
        <v>94</v>
      </c>
      <c r="H49848" s="17" t="s">
        <v>7547</v>
      </c>
      <c r="I49848" s="17" t="s">
        <v>7463</v>
      </c>
      <c r="J49848" s="17" t="s">
        <v>5287</v>
      </c>
      <c r="K49848" s="17" t="s">
        <v>95</v>
      </c>
    </row>
    <row r="49849" spans="1:11">
      <c r="A49849" s="17" t="s">
        <v>6147</v>
      </c>
      <c r="B49849" s="28" t="s">
        <v>8250</v>
      </c>
      <c r="C49849" s="17" t="s">
        <v>6147</v>
      </c>
      <c r="D49849" s="17" t="s">
        <v>3578</v>
      </c>
      <c r="E49849" s="17" t="s">
        <v>3458</v>
      </c>
      <c r="F49849" s="17" t="s">
        <v>5301</v>
      </c>
      <c r="G49849" s="17" t="s">
        <v>94</v>
      </c>
      <c r="H49849" s="17" t="s">
        <v>7547</v>
      </c>
      <c r="I49849" s="17" t="s">
        <v>7463</v>
      </c>
      <c r="J49849" s="17" t="s">
        <v>5287</v>
      </c>
      <c r="K49849" s="17" t="s">
        <v>95</v>
      </c>
    </row>
    <row r="49850" spans="1:11">
      <c r="A49850" s="17" t="s">
        <v>6162</v>
      </c>
      <c r="B49850" s="28" t="s">
        <v>8250</v>
      </c>
      <c r="C49850" s="17" t="s">
        <v>6162</v>
      </c>
      <c r="D49850" s="17" t="s">
        <v>3819</v>
      </c>
      <c r="E49850" s="17" t="s">
        <v>3610</v>
      </c>
      <c r="F49850" s="17" t="s">
        <v>4723</v>
      </c>
      <c r="G49850" s="17" t="s">
        <v>94</v>
      </c>
      <c r="H49850" s="17" t="s">
        <v>7547</v>
      </c>
      <c r="I49850" s="17" t="s">
        <v>7463</v>
      </c>
      <c r="J49850" s="17" t="s">
        <v>5287</v>
      </c>
      <c r="K49850" s="17" t="s">
        <v>95</v>
      </c>
    </row>
    <row r="49851" spans="1:11">
      <c r="A49851" s="17" t="s">
        <v>6341</v>
      </c>
      <c r="B49851" s="28" t="s">
        <v>8250</v>
      </c>
      <c r="C49851" s="17" t="s">
        <v>6341</v>
      </c>
      <c r="D49851" s="17" t="s">
        <v>4066</v>
      </c>
      <c r="E49851" s="17" t="s">
        <v>3610</v>
      </c>
      <c r="F49851" s="17" t="s">
        <v>4436</v>
      </c>
      <c r="G49851" s="17" t="s">
        <v>94</v>
      </c>
      <c r="H49851" s="17" t="s">
        <v>7547</v>
      </c>
      <c r="I49851" s="17" t="s">
        <v>7463</v>
      </c>
      <c r="J49851" s="17" t="s">
        <v>5287</v>
      </c>
      <c r="K49851" s="17" t="s">
        <v>95</v>
      </c>
    </row>
    <row r="49852" spans="1:11">
      <c r="A49852" s="17" t="s">
        <v>6231</v>
      </c>
      <c r="B49852" s="28" t="s">
        <v>8250</v>
      </c>
      <c r="C49852" s="17" t="s">
        <v>6231</v>
      </c>
      <c r="D49852" s="17" t="s">
        <v>4997</v>
      </c>
      <c r="E49852" s="17" t="s">
        <v>3610</v>
      </c>
      <c r="F49852" s="17" t="s">
        <v>5301</v>
      </c>
      <c r="G49852" s="17" t="s">
        <v>94</v>
      </c>
      <c r="H49852" s="17" t="s">
        <v>7547</v>
      </c>
      <c r="I49852" s="17" t="s">
        <v>7463</v>
      </c>
      <c r="J49852" s="17" t="s">
        <v>5287</v>
      </c>
      <c r="K49852" s="17" t="s">
        <v>95</v>
      </c>
    </row>
    <row r="49853" spans="1:11">
      <c r="A49853" s="17" t="s">
        <v>6163</v>
      </c>
      <c r="B49853" s="28" t="s">
        <v>8250</v>
      </c>
      <c r="C49853" s="17" t="s">
        <v>6163</v>
      </c>
      <c r="D49853" s="17" t="s">
        <v>3524</v>
      </c>
      <c r="E49853" s="17" t="s">
        <v>3610</v>
      </c>
      <c r="F49853" s="17" t="s">
        <v>4436</v>
      </c>
      <c r="G49853" s="17" t="s">
        <v>94</v>
      </c>
      <c r="H49853" s="17" t="s">
        <v>7547</v>
      </c>
      <c r="I49853" s="17" t="s">
        <v>7463</v>
      </c>
      <c r="J49853" s="17" t="s">
        <v>5287</v>
      </c>
      <c r="K49853" s="17" t="s">
        <v>95</v>
      </c>
    </row>
    <row r="49854" spans="1:11">
      <c r="A49854" s="17" t="s">
        <v>7854</v>
      </c>
      <c r="B49854" s="28" t="s">
        <v>8250</v>
      </c>
      <c r="C49854" s="17" t="s">
        <v>7854</v>
      </c>
      <c r="D49854" s="17" t="s">
        <v>3447</v>
      </c>
      <c r="E49854" s="17" t="s">
        <v>3461</v>
      </c>
      <c r="F49854" s="17" t="s">
        <v>4436</v>
      </c>
      <c r="G49854" s="17" t="s">
        <v>94</v>
      </c>
      <c r="H49854" s="17" t="s">
        <v>7547</v>
      </c>
      <c r="I49854" s="17" t="s">
        <v>7463</v>
      </c>
      <c r="J49854" s="17" t="s">
        <v>5287</v>
      </c>
      <c r="K49854" s="17" t="s">
        <v>95</v>
      </c>
    </row>
    <row r="49855" spans="1:11">
      <c r="A49855" s="17" t="s">
        <v>6109</v>
      </c>
      <c r="B49855" s="28" t="s">
        <v>8250</v>
      </c>
      <c r="C49855" s="17" t="s">
        <v>6109</v>
      </c>
      <c r="D49855" s="17" t="s">
        <v>6110</v>
      </c>
      <c r="E49855" s="17" t="s">
        <v>3464</v>
      </c>
      <c r="F49855" s="17" t="s">
        <v>4456</v>
      </c>
      <c r="G49855" s="17" t="s">
        <v>94</v>
      </c>
      <c r="H49855" s="17" t="s">
        <v>7547</v>
      </c>
      <c r="I49855" s="17" t="s">
        <v>7463</v>
      </c>
      <c r="J49855" s="17" t="s">
        <v>5287</v>
      </c>
      <c r="K49855" s="17" t="s">
        <v>95</v>
      </c>
    </row>
    <row r="49856" spans="1:11">
      <c r="A49856" s="17" t="s">
        <v>6204</v>
      </c>
      <c r="B49856" s="28" t="s">
        <v>8250</v>
      </c>
      <c r="C49856" s="17" t="s">
        <v>6204</v>
      </c>
      <c r="D49856" s="17" t="s">
        <v>3658</v>
      </c>
      <c r="E49856" s="17" t="s">
        <v>3464</v>
      </c>
      <c r="F49856" s="17" t="s">
        <v>4456</v>
      </c>
      <c r="G49856" s="17" t="s">
        <v>94</v>
      </c>
      <c r="H49856" s="17" t="s">
        <v>7547</v>
      </c>
      <c r="I49856" s="17" t="s">
        <v>7463</v>
      </c>
      <c r="J49856" s="17" t="s">
        <v>5287</v>
      </c>
      <c r="K49856" s="17" t="s">
        <v>95</v>
      </c>
    </row>
    <row r="49857" spans="1:11">
      <c r="A49857" s="17" t="s">
        <v>6166</v>
      </c>
      <c r="B49857" s="28" t="s">
        <v>8250</v>
      </c>
      <c r="C49857" s="17" t="s">
        <v>6166</v>
      </c>
      <c r="D49857" s="17" t="s">
        <v>3634</v>
      </c>
      <c r="E49857" s="17" t="s">
        <v>4003</v>
      </c>
      <c r="F49857" s="17" t="s">
        <v>4723</v>
      </c>
      <c r="G49857" s="17" t="s">
        <v>94</v>
      </c>
      <c r="H49857" s="17" t="s">
        <v>7547</v>
      </c>
      <c r="I49857" s="17" t="s">
        <v>7463</v>
      </c>
      <c r="J49857" s="17" t="s">
        <v>5287</v>
      </c>
      <c r="K49857" s="17" t="s">
        <v>95</v>
      </c>
    </row>
    <row r="49858" spans="1:11">
      <c r="A49858" s="17" t="s">
        <v>6093</v>
      </c>
      <c r="B49858" s="28" t="s">
        <v>8250</v>
      </c>
      <c r="C49858" s="17" t="s">
        <v>6093</v>
      </c>
      <c r="D49858" s="17" t="s">
        <v>6094</v>
      </c>
      <c r="E49858" s="17" t="s">
        <v>3533</v>
      </c>
      <c r="F49858" s="17" t="s">
        <v>4723</v>
      </c>
      <c r="G49858" s="17" t="s">
        <v>94</v>
      </c>
      <c r="H49858" s="17" t="s">
        <v>7547</v>
      </c>
      <c r="I49858" s="17" t="s">
        <v>7463</v>
      </c>
      <c r="J49858" s="17" t="s">
        <v>5287</v>
      </c>
      <c r="K49858" s="17" t="s">
        <v>95</v>
      </c>
    </row>
    <row r="49859" spans="1:11">
      <c r="A49859" s="17" t="s">
        <v>6169</v>
      </c>
      <c r="B49859" s="28" t="s">
        <v>8250</v>
      </c>
      <c r="C49859" s="17" t="s">
        <v>6169</v>
      </c>
      <c r="D49859" s="17" t="s">
        <v>4132</v>
      </c>
      <c r="E49859" s="17" t="s">
        <v>3471</v>
      </c>
      <c r="F49859" s="17" t="s">
        <v>4436</v>
      </c>
      <c r="G49859" s="17" t="s">
        <v>94</v>
      </c>
      <c r="H49859" s="17" t="s">
        <v>7547</v>
      </c>
      <c r="I49859" s="17" t="s">
        <v>7463</v>
      </c>
      <c r="J49859" s="17" t="s">
        <v>5287</v>
      </c>
      <c r="K49859" s="17" t="s">
        <v>95</v>
      </c>
    </row>
    <row r="49860" spans="1:11">
      <c r="A49860" s="17" t="s">
        <v>6114</v>
      </c>
      <c r="B49860" s="28" t="s">
        <v>8250</v>
      </c>
      <c r="C49860" s="17" t="s">
        <v>6114</v>
      </c>
      <c r="D49860" s="17" t="s">
        <v>4269</v>
      </c>
      <c r="E49860" s="17" t="s">
        <v>3471</v>
      </c>
      <c r="F49860" s="17" t="s">
        <v>4436</v>
      </c>
      <c r="G49860" s="17" t="s">
        <v>94</v>
      </c>
      <c r="H49860" s="17" t="s">
        <v>7547</v>
      </c>
      <c r="I49860" s="17" t="s">
        <v>7463</v>
      </c>
      <c r="J49860" s="17" t="s">
        <v>5287</v>
      </c>
      <c r="K49860" s="17" t="s">
        <v>95</v>
      </c>
    </row>
    <row r="49861" spans="1:11">
      <c r="A49861" s="17" t="s">
        <v>6170</v>
      </c>
      <c r="B49861" s="28" t="s">
        <v>8250</v>
      </c>
      <c r="C49861" s="17" t="s">
        <v>6170</v>
      </c>
      <c r="D49861" s="17" t="s">
        <v>4365</v>
      </c>
      <c r="E49861" s="17" t="s">
        <v>3822</v>
      </c>
      <c r="F49861" s="17" t="s">
        <v>4436</v>
      </c>
      <c r="G49861" s="17" t="s">
        <v>94</v>
      </c>
      <c r="H49861" s="17" t="s">
        <v>7547</v>
      </c>
      <c r="I49861" s="17" t="s">
        <v>7463</v>
      </c>
      <c r="J49861" s="17" t="s">
        <v>5287</v>
      </c>
      <c r="K49861" s="17" t="s">
        <v>95</v>
      </c>
    </row>
    <row r="49862" spans="1:11">
      <c r="A49862" s="17" t="s">
        <v>6174</v>
      </c>
      <c r="B49862" s="28" t="s">
        <v>8250</v>
      </c>
      <c r="C49862" s="17" t="s">
        <v>6174</v>
      </c>
      <c r="D49862" s="17" t="s">
        <v>3739</v>
      </c>
      <c r="E49862" s="17" t="s">
        <v>3473</v>
      </c>
      <c r="F49862" s="17" t="s">
        <v>4723</v>
      </c>
      <c r="G49862" s="17" t="s">
        <v>94</v>
      </c>
      <c r="H49862" s="17" t="s">
        <v>7547</v>
      </c>
      <c r="I49862" s="17" t="s">
        <v>7463</v>
      </c>
      <c r="J49862" s="17" t="s">
        <v>5287</v>
      </c>
      <c r="K49862" s="17" t="s">
        <v>95</v>
      </c>
    </row>
    <row r="49863" spans="1:11">
      <c r="A49863" s="17" t="s">
        <v>6175</v>
      </c>
      <c r="B49863" s="28" t="s">
        <v>8250</v>
      </c>
      <c r="C49863" s="17" t="s">
        <v>6175</v>
      </c>
      <c r="D49863" s="17" t="s">
        <v>6176</v>
      </c>
      <c r="E49863" s="17" t="s">
        <v>3473</v>
      </c>
      <c r="F49863" s="17" t="s">
        <v>4723</v>
      </c>
      <c r="G49863" s="17" t="s">
        <v>94</v>
      </c>
      <c r="H49863" s="17" t="s">
        <v>7547</v>
      </c>
      <c r="I49863" s="17" t="s">
        <v>7463</v>
      </c>
      <c r="J49863" s="17" t="s">
        <v>5287</v>
      </c>
      <c r="K49863" s="17" t="s">
        <v>95</v>
      </c>
    </row>
    <row r="49864" spans="1:11">
      <c r="A49864" s="17" t="s">
        <v>6116</v>
      </c>
      <c r="B49864" s="28" t="s">
        <v>8250</v>
      </c>
      <c r="C49864" s="17" t="s">
        <v>6116</v>
      </c>
      <c r="D49864" s="17" t="s">
        <v>5779</v>
      </c>
      <c r="E49864" s="17" t="s">
        <v>3473</v>
      </c>
      <c r="F49864" s="17" t="s">
        <v>4436</v>
      </c>
      <c r="G49864" s="17" t="s">
        <v>94</v>
      </c>
      <c r="H49864" s="17" t="s">
        <v>7547</v>
      </c>
      <c r="I49864" s="17" t="s">
        <v>7463</v>
      </c>
      <c r="J49864" s="17" t="s">
        <v>5287</v>
      </c>
      <c r="K49864" s="17" t="s">
        <v>95</v>
      </c>
    </row>
    <row r="49865" spans="1:11">
      <c r="A49865" s="17" t="s">
        <v>6177</v>
      </c>
      <c r="B49865" s="28" t="s">
        <v>8250</v>
      </c>
      <c r="C49865" s="17" t="s">
        <v>6177</v>
      </c>
      <c r="D49865" s="17" t="s">
        <v>4213</v>
      </c>
      <c r="E49865" s="17" t="s">
        <v>3644</v>
      </c>
      <c r="F49865" s="17" t="s">
        <v>4456</v>
      </c>
      <c r="G49865" s="17" t="s">
        <v>94</v>
      </c>
      <c r="H49865" s="17" t="s">
        <v>7547</v>
      </c>
      <c r="I49865" s="17" t="s">
        <v>7463</v>
      </c>
      <c r="J49865" s="17" t="s">
        <v>5287</v>
      </c>
      <c r="K49865" s="17" t="s">
        <v>95</v>
      </c>
    </row>
    <row r="49866" spans="1:11">
      <c r="A49866" s="17" t="s">
        <v>6073</v>
      </c>
      <c r="B49866" s="28" t="s">
        <v>8250</v>
      </c>
      <c r="C49866" s="17" t="s">
        <v>6073</v>
      </c>
      <c r="D49866" s="17" t="s">
        <v>3459</v>
      </c>
      <c r="E49866" s="17" t="s">
        <v>3582</v>
      </c>
      <c r="F49866" s="17" t="s">
        <v>4723</v>
      </c>
      <c r="G49866" s="17" t="s">
        <v>94</v>
      </c>
      <c r="H49866" s="17" t="s">
        <v>7547</v>
      </c>
      <c r="I49866" s="17" t="s">
        <v>7463</v>
      </c>
      <c r="J49866" s="17" t="s">
        <v>5287</v>
      </c>
      <c r="K49866" s="17" t="s">
        <v>95</v>
      </c>
    </row>
    <row r="49867" spans="1:11">
      <c r="A49867" s="17" t="s">
        <v>6263</v>
      </c>
      <c r="B49867" s="28" t="s">
        <v>8250</v>
      </c>
      <c r="C49867" s="17" t="s">
        <v>6263</v>
      </c>
      <c r="D49867" s="17" t="s">
        <v>4336</v>
      </c>
      <c r="E49867" s="17" t="s">
        <v>3773</v>
      </c>
      <c r="F49867" s="17" t="s">
        <v>5301</v>
      </c>
      <c r="G49867" s="17" t="s">
        <v>94</v>
      </c>
      <c r="H49867" s="17" t="s">
        <v>7547</v>
      </c>
      <c r="I49867" s="17" t="s">
        <v>7463</v>
      </c>
      <c r="J49867" s="17" t="s">
        <v>5287</v>
      </c>
      <c r="K49867" s="17" t="s">
        <v>95</v>
      </c>
    </row>
    <row r="49868" spans="1:11">
      <c r="A49868" s="17" t="s">
        <v>6179</v>
      </c>
      <c r="B49868" s="28" t="s">
        <v>8250</v>
      </c>
      <c r="C49868" s="17" t="s">
        <v>6179</v>
      </c>
      <c r="D49868" s="17" t="s">
        <v>3529</v>
      </c>
      <c r="E49868" s="17" t="s">
        <v>3773</v>
      </c>
      <c r="F49868" s="17" t="s">
        <v>4723</v>
      </c>
      <c r="G49868" s="17" t="s">
        <v>94</v>
      </c>
      <c r="H49868" s="17" t="s">
        <v>7547</v>
      </c>
      <c r="I49868" s="17" t="s">
        <v>7463</v>
      </c>
      <c r="J49868" s="17" t="s">
        <v>5287</v>
      </c>
      <c r="K49868" s="17" t="s">
        <v>95</v>
      </c>
    </row>
    <row r="49869" spans="1:11">
      <c r="A49869" s="17" t="s">
        <v>6182</v>
      </c>
      <c r="B49869" s="28" t="s">
        <v>8250</v>
      </c>
      <c r="C49869" s="17" t="s">
        <v>6182</v>
      </c>
      <c r="D49869" s="17" t="s">
        <v>3614</v>
      </c>
      <c r="E49869" s="17" t="s">
        <v>3648</v>
      </c>
      <c r="F49869" s="17" t="s">
        <v>5301</v>
      </c>
      <c r="G49869" s="17" t="s">
        <v>94</v>
      </c>
      <c r="H49869" s="17" t="s">
        <v>7547</v>
      </c>
      <c r="I49869" s="17" t="s">
        <v>7463</v>
      </c>
      <c r="J49869" s="17" t="s">
        <v>5287</v>
      </c>
      <c r="K49869" s="17" t="s">
        <v>95</v>
      </c>
    </row>
    <row r="49870" spans="1:11">
      <c r="A49870" s="17" t="s">
        <v>2109</v>
      </c>
      <c r="B49870" s="28" t="s">
        <v>8250</v>
      </c>
      <c r="C49870" s="17" t="s">
        <v>2109</v>
      </c>
      <c r="D49870" s="17" t="s">
        <v>3579</v>
      </c>
      <c r="E49870" s="17" t="s">
        <v>3648</v>
      </c>
      <c r="F49870" s="17" t="s">
        <v>4723</v>
      </c>
      <c r="G49870" s="17" t="s">
        <v>94</v>
      </c>
      <c r="H49870" s="17" t="s">
        <v>7547</v>
      </c>
      <c r="I49870" s="17" t="s">
        <v>7463</v>
      </c>
      <c r="J49870" s="17" t="s">
        <v>5287</v>
      </c>
      <c r="K49870" s="17" t="s">
        <v>95</v>
      </c>
    </row>
    <row r="49871" spans="1:11">
      <c r="A49871" s="17" t="s">
        <v>6185</v>
      </c>
      <c r="B49871" s="28" t="s">
        <v>8250</v>
      </c>
      <c r="C49871" s="17" t="s">
        <v>6185</v>
      </c>
      <c r="D49871" s="17" t="s">
        <v>6186</v>
      </c>
      <c r="E49871" s="17" t="s">
        <v>3585</v>
      </c>
      <c r="F49871" s="17" t="s">
        <v>4723</v>
      </c>
      <c r="G49871" s="17" t="s">
        <v>94</v>
      </c>
      <c r="H49871" s="17" t="s">
        <v>7547</v>
      </c>
      <c r="I49871" s="17" t="s">
        <v>7463</v>
      </c>
      <c r="J49871" s="17" t="s">
        <v>5287</v>
      </c>
      <c r="K49871" s="17" t="s">
        <v>95</v>
      </c>
    </row>
    <row r="49872" spans="1:11">
      <c r="A49872" s="17" t="s">
        <v>6187</v>
      </c>
      <c r="B49872" s="28" t="s">
        <v>8250</v>
      </c>
      <c r="C49872" s="17" t="s">
        <v>6187</v>
      </c>
      <c r="D49872" s="17" t="s">
        <v>3562</v>
      </c>
      <c r="E49872" s="17" t="s">
        <v>5085</v>
      </c>
      <c r="F49872" s="17" t="s">
        <v>4723</v>
      </c>
      <c r="G49872" s="17" t="s">
        <v>94</v>
      </c>
      <c r="H49872" s="17" t="s">
        <v>7547</v>
      </c>
      <c r="I49872" s="17" t="s">
        <v>7463</v>
      </c>
      <c r="J49872" s="17" t="s">
        <v>5287</v>
      </c>
      <c r="K49872" s="17" t="s">
        <v>95</v>
      </c>
    </row>
    <row r="49873" spans="1:11">
      <c r="A49873" s="17" t="s">
        <v>6272</v>
      </c>
      <c r="B49873" s="28" t="s">
        <v>8250</v>
      </c>
      <c r="C49873" s="17" t="s">
        <v>6272</v>
      </c>
      <c r="D49873" s="17" t="s">
        <v>4049</v>
      </c>
      <c r="E49873" s="17" t="s">
        <v>3752</v>
      </c>
      <c r="F49873" s="17" t="s">
        <v>4436</v>
      </c>
      <c r="G49873" s="17" t="s">
        <v>94</v>
      </c>
      <c r="H49873" s="17" t="s">
        <v>7547</v>
      </c>
      <c r="I49873" s="17" t="s">
        <v>7463</v>
      </c>
      <c r="J49873" s="17" t="s">
        <v>5287</v>
      </c>
      <c r="K49873" s="17" t="s">
        <v>95</v>
      </c>
    </row>
    <row r="49874" spans="1:11">
      <c r="A49874" s="17" t="s">
        <v>6188</v>
      </c>
      <c r="B49874" s="28" t="s">
        <v>8250</v>
      </c>
      <c r="C49874" s="17" t="s">
        <v>6188</v>
      </c>
      <c r="D49874" s="17" t="s">
        <v>3744</v>
      </c>
      <c r="E49874" s="17" t="s">
        <v>3491</v>
      </c>
      <c r="F49874" s="17" t="s">
        <v>5301</v>
      </c>
      <c r="G49874" s="17" t="s">
        <v>94</v>
      </c>
      <c r="H49874" s="17" t="s">
        <v>7547</v>
      </c>
      <c r="I49874" s="17" t="s">
        <v>7463</v>
      </c>
      <c r="J49874" s="17" t="s">
        <v>5287</v>
      </c>
      <c r="K49874" s="17" t="s">
        <v>95</v>
      </c>
    </row>
    <row r="49875" spans="1:11">
      <c r="A49875" s="17" t="s">
        <v>7529</v>
      </c>
      <c r="B49875" s="28" t="s">
        <v>8250</v>
      </c>
      <c r="C49875" s="17" t="s">
        <v>7529</v>
      </c>
      <c r="D49875" s="17" t="s">
        <v>3459</v>
      </c>
      <c r="E49875" s="17" t="s">
        <v>3655</v>
      </c>
      <c r="F49875" s="17" t="s">
        <v>5138</v>
      </c>
      <c r="G49875" s="17" t="s">
        <v>94</v>
      </c>
      <c r="H49875" s="17" t="s">
        <v>7547</v>
      </c>
      <c r="I49875" s="17" t="s">
        <v>7463</v>
      </c>
      <c r="J49875" s="17" t="s">
        <v>5287</v>
      </c>
      <c r="K49875" s="17" t="s">
        <v>95</v>
      </c>
    </row>
    <row r="49876" spans="1:11">
      <c r="A49876" s="17" t="s">
        <v>3402</v>
      </c>
      <c r="B49876" s="28" t="s">
        <v>8250</v>
      </c>
      <c r="C49876" s="17" t="s">
        <v>3402</v>
      </c>
      <c r="D49876" s="17" t="s">
        <v>3547</v>
      </c>
      <c r="E49876" s="17" t="s">
        <v>3655</v>
      </c>
      <c r="F49876" s="17" t="s">
        <v>5129</v>
      </c>
      <c r="G49876" s="17" t="s">
        <v>94</v>
      </c>
      <c r="H49876" s="17" t="s">
        <v>7547</v>
      </c>
      <c r="I49876" s="17" t="s">
        <v>7463</v>
      </c>
      <c r="J49876" s="17" t="s">
        <v>5287</v>
      </c>
      <c r="K49876" s="17" t="s">
        <v>95</v>
      </c>
    </row>
    <row r="49877" spans="1:11">
      <c r="A49877" s="17" t="s">
        <v>6189</v>
      </c>
      <c r="B49877" s="28" t="s">
        <v>8250</v>
      </c>
      <c r="C49877" s="17" t="s">
        <v>6189</v>
      </c>
      <c r="D49877" s="17" t="s">
        <v>4284</v>
      </c>
      <c r="E49877" s="17" t="s">
        <v>3497</v>
      </c>
      <c r="F49877" s="17" t="s">
        <v>5301</v>
      </c>
      <c r="G49877" s="17" t="s">
        <v>94</v>
      </c>
      <c r="H49877" s="17" t="s">
        <v>7547</v>
      </c>
      <c r="I49877" s="17" t="s">
        <v>7463</v>
      </c>
      <c r="J49877" s="17" t="s">
        <v>5287</v>
      </c>
      <c r="K49877" s="17" t="s">
        <v>95</v>
      </c>
    </row>
    <row r="49878" spans="1:11">
      <c r="A49878" s="17" t="s">
        <v>6190</v>
      </c>
      <c r="B49878" s="28" t="s">
        <v>8250</v>
      </c>
      <c r="C49878" s="17" t="s">
        <v>6190</v>
      </c>
      <c r="D49878" s="17" t="s">
        <v>3547</v>
      </c>
      <c r="E49878" s="17" t="s">
        <v>3555</v>
      </c>
      <c r="F49878" s="17" t="s">
        <v>4456</v>
      </c>
      <c r="G49878" s="17" t="s">
        <v>94</v>
      </c>
      <c r="H49878" s="17" t="s">
        <v>7547</v>
      </c>
      <c r="I49878" s="17" t="s">
        <v>7463</v>
      </c>
      <c r="J49878" s="17" t="s">
        <v>5287</v>
      </c>
      <c r="K49878" s="17" t="s">
        <v>95</v>
      </c>
    </row>
    <row r="49879" spans="1:11">
      <c r="A49879" s="17" t="s">
        <v>6191</v>
      </c>
      <c r="B49879" s="28" t="s">
        <v>8250</v>
      </c>
      <c r="C49879" s="17" t="s">
        <v>6191</v>
      </c>
      <c r="D49879" s="17" t="s">
        <v>6192</v>
      </c>
      <c r="E49879" s="17" t="s">
        <v>3501</v>
      </c>
      <c r="F49879" s="17" t="s">
        <v>4436</v>
      </c>
      <c r="G49879" s="17" t="s">
        <v>94</v>
      </c>
      <c r="H49879" s="17" t="s">
        <v>7547</v>
      </c>
      <c r="I49879" s="17" t="s">
        <v>7463</v>
      </c>
      <c r="J49879" s="17" t="s">
        <v>5287</v>
      </c>
      <c r="K49879" s="17" t="s">
        <v>95</v>
      </c>
    </row>
    <row r="49880" spans="1:11">
      <c r="A49880" s="17" t="s">
        <v>6097</v>
      </c>
      <c r="B49880" s="28" t="s">
        <v>8250</v>
      </c>
      <c r="C49880" s="17" t="s">
        <v>6097</v>
      </c>
      <c r="D49880" s="17" t="s">
        <v>3705</v>
      </c>
      <c r="E49880" s="17" t="s">
        <v>3558</v>
      </c>
      <c r="F49880" s="17" t="s">
        <v>4436</v>
      </c>
      <c r="G49880" s="17" t="s">
        <v>94</v>
      </c>
      <c r="H49880" s="17" t="s">
        <v>7547</v>
      </c>
      <c r="I49880" s="17" t="s">
        <v>7463</v>
      </c>
      <c r="J49880" s="17" t="s">
        <v>5287</v>
      </c>
      <c r="K49880" s="17" t="s">
        <v>95</v>
      </c>
    </row>
    <row r="49881" spans="1:11">
      <c r="A49881" s="17" t="s">
        <v>6193</v>
      </c>
      <c r="B49881" s="28" t="s">
        <v>8250</v>
      </c>
      <c r="C49881" s="17" t="s">
        <v>6193</v>
      </c>
      <c r="D49881" s="17" t="s">
        <v>3808</v>
      </c>
      <c r="E49881" s="17" t="s">
        <v>3558</v>
      </c>
      <c r="F49881" s="17" t="s">
        <v>4723</v>
      </c>
      <c r="G49881" s="17" t="s">
        <v>94</v>
      </c>
      <c r="H49881" s="17" t="s">
        <v>7547</v>
      </c>
      <c r="I49881" s="17" t="s">
        <v>7463</v>
      </c>
      <c r="J49881" s="17" t="s">
        <v>5287</v>
      </c>
      <c r="K49881" s="17" t="s">
        <v>95</v>
      </c>
    </row>
    <row r="49882" spans="1:11">
      <c r="A49882" s="17" t="s">
        <v>6284</v>
      </c>
      <c r="B49882" s="28" t="s">
        <v>8250</v>
      </c>
      <c r="C49882" s="17" t="s">
        <v>6284</v>
      </c>
      <c r="D49882" s="17" t="s">
        <v>4745</v>
      </c>
      <c r="E49882" s="17" t="s">
        <v>3809</v>
      </c>
      <c r="F49882" s="17" t="s">
        <v>4436</v>
      </c>
      <c r="G49882" s="17" t="s">
        <v>94</v>
      </c>
      <c r="H49882" s="17" t="s">
        <v>7547</v>
      </c>
      <c r="I49882" s="17" t="s">
        <v>7463</v>
      </c>
      <c r="J49882" s="17" t="s">
        <v>5287</v>
      </c>
      <c r="K49882" s="17" t="s">
        <v>95</v>
      </c>
    </row>
    <row r="49883" spans="1:11">
      <c r="A49883" s="17" t="s">
        <v>6194</v>
      </c>
      <c r="B49883" s="28" t="s">
        <v>8250</v>
      </c>
      <c r="C49883" s="17" t="s">
        <v>6194</v>
      </c>
      <c r="D49883" s="17" t="s">
        <v>3579</v>
      </c>
      <c r="E49883" s="17" t="s">
        <v>3598</v>
      </c>
      <c r="F49883" s="17" t="s">
        <v>4436</v>
      </c>
      <c r="G49883" s="17" t="s">
        <v>94</v>
      </c>
      <c r="H49883" s="17" t="s">
        <v>7547</v>
      </c>
      <c r="I49883" s="17" t="s">
        <v>7463</v>
      </c>
      <c r="J49883" s="17" t="s">
        <v>5287</v>
      </c>
      <c r="K49883" s="17" t="s">
        <v>95</v>
      </c>
    </row>
    <row r="49884" spans="1:11">
      <c r="A49884" s="17" t="s">
        <v>7920</v>
      </c>
      <c r="B49884" s="28" t="s">
        <v>7921</v>
      </c>
      <c r="C49884" s="17" t="s">
        <v>7920</v>
      </c>
      <c r="D49884" s="17" t="s">
        <v>3901</v>
      </c>
      <c r="E49884" s="17" t="s">
        <v>3437</v>
      </c>
      <c r="F49884" s="17" t="s">
        <v>6398</v>
      </c>
      <c r="G49884" s="17" t="s">
        <v>7922</v>
      </c>
      <c r="H49884" s="17" t="s">
        <v>7923</v>
      </c>
      <c r="I49884" s="17" t="s">
        <v>13</v>
      </c>
      <c r="J49884" s="17" t="s">
        <v>13</v>
      </c>
      <c r="K49884" s="17" t="s">
        <v>7924</v>
      </c>
    </row>
    <row r="49885" spans="1:11">
      <c r="A49885" s="17" t="s">
        <v>7925</v>
      </c>
      <c r="B49885" s="28" t="s">
        <v>7921</v>
      </c>
      <c r="C49885" s="17" t="s">
        <v>7925</v>
      </c>
      <c r="D49885" s="17" t="s">
        <v>3886</v>
      </c>
      <c r="E49885" s="17" t="s">
        <v>3437</v>
      </c>
      <c r="F49885" s="17" t="s">
        <v>6398</v>
      </c>
      <c r="G49885" s="17" t="s">
        <v>7922</v>
      </c>
      <c r="H49885" s="17" t="s">
        <v>7923</v>
      </c>
      <c r="I49885" s="17" t="s">
        <v>13</v>
      </c>
      <c r="J49885" s="17" t="s">
        <v>13</v>
      </c>
      <c r="K49885" s="17" t="s">
        <v>7924</v>
      </c>
    </row>
    <row r="49886" spans="1:11">
      <c r="A49886" s="17" t="s">
        <v>7926</v>
      </c>
      <c r="B49886" s="28" t="s">
        <v>7921</v>
      </c>
      <c r="C49886" s="17" t="s">
        <v>7926</v>
      </c>
      <c r="D49886" s="17" t="s">
        <v>3595</v>
      </c>
      <c r="E49886" s="17" t="s">
        <v>3437</v>
      </c>
      <c r="F49886" s="17" t="s">
        <v>6398</v>
      </c>
      <c r="G49886" s="17" t="s">
        <v>7922</v>
      </c>
      <c r="H49886" s="17" t="s">
        <v>7923</v>
      </c>
      <c r="I49886" s="17" t="s">
        <v>13</v>
      </c>
      <c r="J49886" s="17" t="s">
        <v>13</v>
      </c>
      <c r="K49886" s="17" t="s">
        <v>7924</v>
      </c>
    </row>
    <row r="49887" spans="1:11">
      <c r="A49887" s="17" t="s">
        <v>7927</v>
      </c>
      <c r="B49887" s="28" t="s">
        <v>7921</v>
      </c>
      <c r="C49887" s="17" t="s">
        <v>7927</v>
      </c>
      <c r="D49887" s="17" t="s">
        <v>3445</v>
      </c>
      <c r="E49887" s="17" t="s">
        <v>3437</v>
      </c>
      <c r="F49887" s="17" t="s">
        <v>4559</v>
      </c>
      <c r="G49887" s="17" t="s">
        <v>7922</v>
      </c>
      <c r="H49887" s="17" t="s">
        <v>7923</v>
      </c>
      <c r="I49887" s="17" t="s">
        <v>13</v>
      </c>
      <c r="J49887" s="17" t="s">
        <v>13</v>
      </c>
      <c r="K49887" s="17" t="s">
        <v>7924</v>
      </c>
    </row>
    <row r="49888" spans="1:11">
      <c r="A49888" s="17" t="s">
        <v>7928</v>
      </c>
      <c r="B49888" s="28" t="s">
        <v>7921</v>
      </c>
      <c r="C49888" s="17" t="s">
        <v>7928</v>
      </c>
      <c r="D49888" s="17" t="s">
        <v>3750</v>
      </c>
      <c r="E49888" s="17" t="s">
        <v>3437</v>
      </c>
      <c r="F49888" s="17" t="s">
        <v>4439</v>
      </c>
      <c r="G49888" s="17" t="s">
        <v>7922</v>
      </c>
      <c r="H49888" s="17" t="s">
        <v>7923</v>
      </c>
      <c r="I49888" s="17" t="s">
        <v>13</v>
      </c>
      <c r="J49888" s="17" t="s">
        <v>13</v>
      </c>
      <c r="K49888" s="17" t="s">
        <v>7924</v>
      </c>
    </row>
    <row r="49889" spans="1:11">
      <c r="A49889" s="17" t="s">
        <v>7929</v>
      </c>
      <c r="B49889" s="28" t="s">
        <v>7921</v>
      </c>
      <c r="C49889" s="17" t="s">
        <v>7929</v>
      </c>
      <c r="D49889" s="17" t="s">
        <v>4897</v>
      </c>
      <c r="E49889" s="17" t="s">
        <v>3437</v>
      </c>
      <c r="F49889" s="17" t="s">
        <v>4446</v>
      </c>
      <c r="G49889" s="17" t="s">
        <v>7922</v>
      </c>
      <c r="H49889" s="17" t="s">
        <v>7923</v>
      </c>
      <c r="I49889" s="17" t="s">
        <v>13</v>
      </c>
      <c r="J49889" s="17" t="s">
        <v>13</v>
      </c>
      <c r="K49889" s="17" t="s">
        <v>7924</v>
      </c>
    </row>
    <row r="49890" spans="1:11">
      <c r="A49890" s="17" t="s">
        <v>7930</v>
      </c>
      <c r="B49890" s="28" t="s">
        <v>7921</v>
      </c>
      <c r="C49890" s="17" t="s">
        <v>7930</v>
      </c>
      <c r="D49890" s="17" t="s">
        <v>3562</v>
      </c>
      <c r="E49890" s="17" t="s">
        <v>5167</v>
      </c>
      <c r="F49890" s="17" t="s">
        <v>6426</v>
      </c>
      <c r="G49890" s="17" t="s">
        <v>7922</v>
      </c>
      <c r="H49890" s="17" t="s">
        <v>7923</v>
      </c>
      <c r="I49890" s="17" t="s">
        <v>13</v>
      </c>
      <c r="J49890" s="17" t="s">
        <v>13</v>
      </c>
      <c r="K49890" s="17" t="s">
        <v>7924</v>
      </c>
    </row>
    <row r="49891" spans="1:11">
      <c r="A49891" s="17" t="s">
        <v>7931</v>
      </c>
      <c r="B49891" s="28" t="s">
        <v>7921</v>
      </c>
      <c r="C49891" s="17" t="s">
        <v>7931</v>
      </c>
      <c r="D49891" s="17" t="s">
        <v>3948</v>
      </c>
      <c r="E49891" s="17" t="s">
        <v>3709</v>
      </c>
      <c r="F49891" s="17" t="s">
        <v>6398</v>
      </c>
      <c r="G49891" s="17" t="s">
        <v>7922</v>
      </c>
      <c r="H49891" s="17" t="s">
        <v>7923</v>
      </c>
      <c r="I49891" s="17" t="s">
        <v>13</v>
      </c>
      <c r="J49891" s="17" t="s">
        <v>13</v>
      </c>
      <c r="K49891" s="17" t="s">
        <v>7924</v>
      </c>
    </row>
    <row r="49892" spans="1:11">
      <c r="A49892" s="17" t="s">
        <v>7361</v>
      </c>
      <c r="B49892" s="28" t="s">
        <v>7921</v>
      </c>
      <c r="C49892" s="17" t="s">
        <v>7361</v>
      </c>
      <c r="D49892" s="17" t="s">
        <v>3451</v>
      </c>
      <c r="E49892" s="17" t="s">
        <v>3709</v>
      </c>
      <c r="F49892" s="17" t="s">
        <v>6426</v>
      </c>
      <c r="G49892" s="17" t="s">
        <v>7922</v>
      </c>
      <c r="H49892" s="17" t="s">
        <v>7923</v>
      </c>
      <c r="I49892" s="17" t="s">
        <v>13</v>
      </c>
      <c r="J49892" s="17" t="s">
        <v>13</v>
      </c>
      <c r="K49892" s="17" t="s">
        <v>7924</v>
      </c>
    </row>
    <row r="49893" spans="1:11">
      <c r="A49893" s="17" t="s">
        <v>7932</v>
      </c>
      <c r="B49893" s="28" t="s">
        <v>7921</v>
      </c>
      <c r="C49893" s="17" t="s">
        <v>7932</v>
      </c>
      <c r="D49893" s="17" t="s">
        <v>7933</v>
      </c>
      <c r="E49893" s="17" t="s">
        <v>3709</v>
      </c>
      <c r="F49893" s="17" t="s">
        <v>6426</v>
      </c>
      <c r="G49893" s="17" t="s">
        <v>7922</v>
      </c>
      <c r="H49893" s="17" t="s">
        <v>7923</v>
      </c>
      <c r="I49893" s="17" t="s">
        <v>13</v>
      </c>
      <c r="J49893" s="17" t="s">
        <v>13</v>
      </c>
      <c r="K49893" s="17" t="s">
        <v>7924</v>
      </c>
    </row>
    <row r="49894" spans="1:11">
      <c r="A49894" s="17" t="s">
        <v>7934</v>
      </c>
      <c r="B49894" s="28" t="s">
        <v>7921</v>
      </c>
      <c r="C49894" s="17" t="s">
        <v>7934</v>
      </c>
      <c r="D49894" s="17" t="s">
        <v>3815</v>
      </c>
      <c r="E49894" s="17" t="s">
        <v>3448</v>
      </c>
      <c r="F49894" s="17" t="s">
        <v>4439</v>
      </c>
      <c r="G49894" s="17" t="s">
        <v>7922</v>
      </c>
      <c r="H49894" s="17" t="s">
        <v>7923</v>
      </c>
      <c r="I49894" s="17" t="s">
        <v>13</v>
      </c>
      <c r="J49894" s="17" t="s">
        <v>13</v>
      </c>
      <c r="K49894" s="17" t="s">
        <v>7924</v>
      </c>
    </row>
    <row r="49895" spans="1:11">
      <c r="A49895" s="17" t="s">
        <v>7899</v>
      </c>
      <c r="B49895" s="28" t="s">
        <v>7921</v>
      </c>
      <c r="C49895" s="17" t="s">
        <v>7899</v>
      </c>
      <c r="D49895" s="17" t="s">
        <v>3658</v>
      </c>
      <c r="E49895" s="17" t="s">
        <v>3630</v>
      </c>
      <c r="F49895" s="17" t="s">
        <v>6398</v>
      </c>
      <c r="G49895" s="17" t="s">
        <v>7922</v>
      </c>
      <c r="H49895" s="17" t="s">
        <v>7923</v>
      </c>
      <c r="I49895" s="17" t="s">
        <v>13</v>
      </c>
      <c r="J49895" s="17" t="s">
        <v>13</v>
      </c>
      <c r="K49895" s="17" t="s">
        <v>7924</v>
      </c>
    </row>
    <row r="49896" spans="1:11">
      <c r="A49896" s="17" t="s">
        <v>7935</v>
      </c>
      <c r="B49896" s="28" t="s">
        <v>7921</v>
      </c>
      <c r="C49896" s="17" t="s">
        <v>7935</v>
      </c>
      <c r="D49896" s="17" t="s">
        <v>4251</v>
      </c>
      <c r="E49896" s="17" t="s">
        <v>3450</v>
      </c>
      <c r="F49896" s="17" t="s">
        <v>4439</v>
      </c>
      <c r="G49896" s="17" t="s">
        <v>7922</v>
      </c>
      <c r="H49896" s="17" t="s">
        <v>7923</v>
      </c>
      <c r="I49896" s="17" t="s">
        <v>13</v>
      </c>
      <c r="J49896" s="17" t="s">
        <v>13</v>
      </c>
      <c r="K49896" s="17" t="s">
        <v>7924</v>
      </c>
    </row>
    <row r="49897" spans="1:11">
      <c r="A49897" s="17" t="s">
        <v>7936</v>
      </c>
      <c r="B49897" s="28" t="s">
        <v>7921</v>
      </c>
      <c r="C49897" s="17" t="s">
        <v>7936</v>
      </c>
      <c r="D49897" s="17" t="s">
        <v>4642</v>
      </c>
      <c r="E49897" s="17" t="s">
        <v>3450</v>
      </c>
      <c r="F49897" s="17" t="s">
        <v>4559</v>
      </c>
      <c r="G49897" s="17" t="s">
        <v>7922</v>
      </c>
      <c r="H49897" s="17" t="s">
        <v>7923</v>
      </c>
      <c r="I49897" s="17" t="s">
        <v>13</v>
      </c>
      <c r="J49897" s="17" t="s">
        <v>13</v>
      </c>
      <c r="K49897" s="17" t="s">
        <v>7924</v>
      </c>
    </row>
    <row r="49898" spans="1:11">
      <c r="A49898" s="17" t="s">
        <v>7937</v>
      </c>
      <c r="B49898" s="28" t="s">
        <v>7921</v>
      </c>
      <c r="C49898" s="17" t="s">
        <v>7937</v>
      </c>
      <c r="D49898" s="17" t="s">
        <v>3699</v>
      </c>
      <c r="E49898" s="17" t="s">
        <v>3453</v>
      </c>
      <c r="F49898" s="17" t="s">
        <v>4475</v>
      </c>
      <c r="G49898" s="17" t="s">
        <v>7922</v>
      </c>
      <c r="H49898" s="17" t="s">
        <v>7923</v>
      </c>
      <c r="I49898" s="17" t="s">
        <v>13</v>
      </c>
      <c r="J49898" s="17" t="s">
        <v>13</v>
      </c>
      <c r="K49898" s="17" t="s">
        <v>7924</v>
      </c>
    </row>
    <row r="49899" spans="1:11">
      <c r="A49899" s="17" t="s">
        <v>7938</v>
      </c>
      <c r="B49899" s="28" t="s">
        <v>7921</v>
      </c>
      <c r="C49899" s="17" t="s">
        <v>7938</v>
      </c>
      <c r="D49899" s="17" t="s">
        <v>3680</v>
      </c>
      <c r="E49899" s="17" t="s">
        <v>3523</v>
      </c>
      <c r="F49899" s="17" t="s">
        <v>4446</v>
      </c>
      <c r="G49899" s="17" t="s">
        <v>7922</v>
      </c>
      <c r="H49899" s="17" t="s">
        <v>7923</v>
      </c>
      <c r="I49899" s="17" t="s">
        <v>13</v>
      </c>
      <c r="J49899" s="17" t="s">
        <v>13</v>
      </c>
      <c r="K49899" s="17" t="s">
        <v>7924</v>
      </c>
    </row>
    <row r="49900" spans="1:11">
      <c r="A49900" s="17" t="s">
        <v>7939</v>
      </c>
      <c r="B49900" s="28" t="s">
        <v>7921</v>
      </c>
      <c r="C49900" s="17" t="s">
        <v>7939</v>
      </c>
      <c r="D49900" s="17" t="s">
        <v>3459</v>
      </c>
      <c r="E49900" s="17" t="s">
        <v>3523</v>
      </c>
      <c r="F49900" s="17" t="s">
        <v>4439</v>
      </c>
      <c r="G49900" s="17" t="s">
        <v>7922</v>
      </c>
      <c r="H49900" s="17" t="s">
        <v>7923</v>
      </c>
      <c r="I49900" s="17" t="s">
        <v>13</v>
      </c>
      <c r="J49900" s="17" t="s">
        <v>13</v>
      </c>
      <c r="K49900" s="17" t="s">
        <v>7924</v>
      </c>
    </row>
    <row r="49901" spans="1:11">
      <c r="A49901" s="17" t="s">
        <v>7940</v>
      </c>
      <c r="B49901" s="28" t="s">
        <v>7921</v>
      </c>
      <c r="C49901" s="17" t="s">
        <v>7940</v>
      </c>
      <c r="D49901" s="17" t="s">
        <v>4001</v>
      </c>
      <c r="E49901" s="17" t="s">
        <v>3525</v>
      </c>
      <c r="F49901" s="17" t="s">
        <v>6398</v>
      </c>
      <c r="G49901" s="17" t="s">
        <v>7922</v>
      </c>
      <c r="H49901" s="17" t="s">
        <v>7923</v>
      </c>
      <c r="I49901" s="17" t="s">
        <v>13</v>
      </c>
      <c r="J49901" s="17" t="s">
        <v>13</v>
      </c>
      <c r="K49901" s="17" t="s">
        <v>7924</v>
      </c>
    </row>
    <row r="49902" spans="1:11">
      <c r="A49902" s="17" t="s">
        <v>7941</v>
      </c>
      <c r="B49902" s="28" t="s">
        <v>7921</v>
      </c>
      <c r="C49902" s="17" t="s">
        <v>7941</v>
      </c>
      <c r="D49902" s="17" t="s">
        <v>4345</v>
      </c>
      <c r="E49902" s="17" t="s">
        <v>3458</v>
      </c>
      <c r="F49902" s="17" t="s">
        <v>6426</v>
      </c>
      <c r="G49902" s="17" t="s">
        <v>7922</v>
      </c>
      <c r="H49902" s="17" t="s">
        <v>7923</v>
      </c>
      <c r="I49902" s="17" t="s">
        <v>13</v>
      </c>
      <c r="J49902" s="17" t="s">
        <v>13</v>
      </c>
      <c r="K49902" s="17" t="s">
        <v>7924</v>
      </c>
    </row>
    <row r="49903" spans="1:11">
      <c r="A49903" s="17" t="s">
        <v>7942</v>
      </c>
      <c r="B49903" s="28" t="s">
        <v>7921</v>
      </c>
      <c r="C49903" s="17" t="s">
        <v>7942</v>
      </c>
      <c r="D49903" s="17" t="s">
        <v>3670</v>
      </c>
      <c r="E49903" s="17" t="s">
        <v>3458</v>
      </c>
      <c r="F49903" s="17" t="s">
        <v>4439</v>
      </c>
      <c r="G49903" s="17" t="s">
        <v>7922</v>
      </c>
      <c r="H49903" s="17" t="s">
        <v>7923</v>
      </c>
      <c r="I49903" s="17" t="s">
        <v>13</v>
      </c>
      <c r="J49903" s="17" t="s">
        <v>13</v>
      </c>
      <c r="K49903" s="17" t="s">
        <v>7924</v>
      </c>
    </row>
    <row r="49904" spans="1:11">
      <c r="A49904" s="17" t="s">
        <v>7943</v>
      </c>
      <c r="B49904" s="28" t="s">
        <v>7921</v>
      </c>
      <c r="C49904" s="17" t="s">
        <v>7943</v>
      </c>
      <c r="D49904" s="17" t="s">
        <v>4369</v>
      </c>
      <c r="E49904" s="17" t="s">
        <v>3677</v>
      </c>
      <c r="F49904" s="17" t="s">
        <v>6426</v>
      </c>
      <c r="G49904" s="17" t="s">
        <v>7922</v>
      </c>
      <c r="H49904" s="17" t="s">
        <v>7923</v>
      </c>
      <c r="I49904" s="17" t="s">
        <v>13</v>
      </c>
      <c r="J49904" s="17" t="s">
        <v>13</v>
      </c>
      <c r="K49904" s="17" t="s">
        <v>7924</v>
      </c>
    </row>
    <row r="49905" spans="1:11">
      <c r="A49905" s="17" t="s">
        <v>7944</v>
      </c>
      <c r="B49905" s="28" t="s">
        <v>7921</v>
      </c>
      <c r="C49905" s="17" t="s">
        <v>7944</v>
      </c>
      <c r="D49905" s="17" t="s">
        <v>3586</v>
      </c>
      <c r="E49905" s="17" t="s">
        <v>3610</v>
      </c>
      <c r="F49905" s="17" t="s">
        <v>6398</v>
      </c>
      <c r="G49905" s="17" t="s">
        <v>7922</v>
      </c>
      <c r="H49905" s="17" t="s">
        <v>7923</v>
      </c>
      <c r="I49905" s="17" t="s">
        <v>13</v>
      </c>
      <c r="J49905" s="17" t="s">
        <v>13</v>
      </c>
      <c r="K49905" s="17" t="s">
        <v>7924</v>
      </c>
    </row>
    <row r="49906" spans="1:11">
      <c r="A49906" s="17" t="s">
        <v>7945</v>
      </c>
      <c r="B49906" s="28" t="s">
        <v>7921</v>
      </c>
      <c r="C49906" s="17" t="s">
        <v>7945</v>
      </c>
      <c r="D49906" s="17" t="s">
        <v>4294</v>
      </c>
      <c r="E49906" s="17" t="s">
        <v>3746</v>
      </c>
      <c r="F49906" s="17" t="s">
        <v>6426</v>
      </c>
      <c r="G49906" s="17" t="s">
        <v>7922</v>
      </c>
      <c r="H49906" s="17" t="s">
        <v>7923</v>
      </c>
      <c r="I49906" s="17" t="s">
        <v>13</v>
      </c>
      <c r="J49906" s="17" t="s">
        <v>13</v>
      </c>
      <c r="K49906" s="17" t="s">
        <v>7924</v>
      </c>
    </row>
    <row r="49907" spans="1:11">
      <c r="A49907" s="17" t="s">
        <v>7946</v>
      </c>
      <c r="B49907" s="28" t="s">
        <v>7921</v>
      </c>
      <c r="C49907" s="17" t="s">
        <v>7946</v>
      </c>
      <c r="D49907" s="17" t="s">
        <v>3509</v>
      </c>
      <c r="E49907" s="17" t="s">
        <v>3464</v>
      </c>
      <c r="F49907" s="17" t="s">
        <v>4446</v>
      </c>
      <c r="G49907" s="17" t="s">
        <v>7922</v>
      </c>
      <c r="H49907" s="17" t="s">
        <v>7923</v>
      </c>
      <c r="I49907" s="17" t="s">
        <v>13</v>
      </c>
      <c r="J49907" s="17" t="s">
        <v>13</v>
      </c>
      <c r="K49907" s="17" t="s">
        <v>7924</v>
      </c>
    </row>
    <row r="49908" spans="1:11">
      <c r="A49908" s="17" t="s">
        <v>7947</v>
      </c>
      <c r="B49908" s="28" t="s">
        <v>7921</v>
      </c>
      <c r="C49908" s="17" t="s">
        <v>7947</v>
      </c>
      <c r="D49908" s="17" t="s">
        <v>3438</v>
      </c>
      <c r="E49908" s="17" t="s">
        <v>3467</v>
      </c>
      <c r="F49908" s="17" t="s">
        <v>6426</v>
      </c>
      <c r="G49908" s="17" t="s">
        <v>7922</v>
      </c>
      <c r="H49908" s="17" t="s">
        <v>7923</v>
      </c>
      <c r="I49908" s="17" t="s">
        <v>13</v>
      </c>
      <c r="J49908" s="17" t="s">
        <v>13</v>
      </c>
      <c r="K49908" s="17" t="s">
        <v>7924</v>
      </c>
    </row>
    <row r="49909" spans="1:11">
      <c r="A49909" s="17" t="s">
        <v>7948</v>
      </c>
      <c r="B49909" s="28" t="s">
        <v>7921</v>
      </c>
      <c r="C49909" s="17" t="s">
        <v>7948</v>
      </c>
      <c r="D49909" s="17" t="s">
        <v>3867</v>
      </c>
      <c r="E49909" s="17" t="s">
        <v>4512</v>
      </c>
      <c r="F49909" s="17" t="s">
        <v>4446</v>
      </c>
      <c r="G49909" s="17" t="s">
        <v>7922</v>
      </c>
      <c r="H49909" s="17" t="s">
        <v>7923</v>
      </c>
      <c r="I49909" s="17" t="s">
        <v>13</v>
      </c>
      <c r="J49909" s="17" t="s">
        <v>13</v>
      </c>
      <c r="K49909" s="17" t="s">
        <v>7924</v>
      </c>
    </row>
    <row r="49910" spans="1:11">
      <c r="A49910" s="17" t="s">
        <v>7949</v>
      </c>
      <c r="B49910" s="28" t="s">
        <v>7921</v>
      </c>
      <c r="C49910" s="17" t="s">
        <v>7949</v>
      </c>
      <c r="D49910" s="17" t="s">
        <v>3637</v>
      </c>
      <c r="E49910" s="17" t="s">
        <v>3575</v>
      </c>
      <c r="F49910" s="17" t="s">
        <v>4439</v>
      </c>
      <c r="G49910" s="17" t="s">
        <v>7922</v>
      </c>
      <c r="H49910" s="17" t="s">
        <v>7923</v>
      </c>
      <c r="I49910" s="17" t="s">
        <v>13</v>
      </c>
      <c r="J49910" s="17" t="s">
        <v>13</v>
      </c>
      <c r="K49910" s="17" t="s">
        <v>7924</v>
      </c>
    </row>
    <row r="49911" spans="1:11">
      <c r="A49911" s="17" t="s">
        <v>7455</v>
      </c>
      <c r="B49911" s="28" t="s">
        <v>7921</v>
      </c>
      <c r="C49911" s="17" t="s">
        <v>7455</v>
      </c>
      <c r="D49911" s="17" t="s">
        <v>3566</v>
      </c>
      <c r="E49911" s="17" t="s">
        <v>3533</v>
      </c>
      <c r="F49911" s="17" t="s">
        <v>4559</v>
      </c>
      <c r="G49911" s="17" t="s">
        <v>7922</v>
      </c>
      <c r="H49911" s="17" t="s">
        <v>7923</v>
      </c>
      <c r="I49911" s="17" t="s">
        <v>13</v>
      </c>
      <c r="J49911" s="17" t="s">
        <v>13</v>
      </c>
      <c r="K49911" s="17" t="s">
        <v>7924</v>
      </c>
    </row>
    <row r="49912" spans="1:11">
      <c r="A49912" s="17" t="s">
        <v>7382</v>
      </c>
      <c r="B49912" s="28" t="s">
        <v>7921</v>
      </c>
      <c r="C49912" s="17" t="s">
        <v>7382</v>
      </c>
      <c r="D49912" s="17" t="s">
        <v>3608</v>
      </c>
      <c r="E49912" s="17" t="s">
        <v>3849</v>
      </c>
      <c r="F49912" s="17" t="s">
        <v>4439</v>
      </c>
      <c r="G49912" s="17" t="s">
        <v>7922</v>
      </c>
      <c r="H49912" s="17" t="s">
        <v>7923</v>
      </c>
      <c r="I49912" s="17" t="s">
        <v>13</v>
      </c>
      <c r="J49912" s="17" t="s">
        <v>13</v>
      </c>
      <c r="K49912" s="17" t="s">
        <v>7924</v>
      </c>
    </row>
    <row r="49913" spans="1:11">
      <c r="A49913" s="17" t="s">
        <v>7950</v>
      </c>
      <c r="B49913" s="28" t="s">
        <v>7921</v>
      </c>
      <c r="C49913" s="17" t="s">
        <v>7950</v>
      </c>
      <c r="D49913" s="17" t="s">
        <v>3904</v>
      </c>
      <c r="E49913" s="17" t="s">
        <v>3471</v>
      </c>
      <c r="F49913" s="17" t="s">
        <v>6426</v>
      </c>
      <c r="G49913" s="17" t="s">
        <v>7922</v>
      </c>
      <c r="H49913" s="17" t="s">
        <v>7923</v>
      </c>
      <c r="I49913" s="17" t="s">
        <v>13</v>
      </c>
      <c r="J49913" s="17" t="s">
        <v>13</v>
      </c>
      <c r="K49913" s="17" t="s">
        <v>7924</v>
      </c>
    </row>
    <row r="49914" spans="1:11">
      <c r="A49914" s="17" t="s">
        <v>7951</v>
      </c>
      <c r="B49914" s="28" t="s">
        <v>7921</v>
      </c>
      <c r="C49914" s="17" t="s">
        <v>7951</v>
      </c>
      <c r="D49914" s="17" t="s">
        <v>3728</v>
      </c>
      <c r="E49914" s="17" t="s">
        <v>4004</v>
      </c>
      <c r="F49914" s="17" t="s">
        <v>4446</v>
      </c>
      <c r="G49914" s="17" t="s">
        <v>7922</v>
      </c>
      <c r="H49914" s="17" t="s">
        <v>7923</v>
      </c>
      <c r="I49914" s="17" t="s">
        <v>13</v>
      </c>
      <c r="J49914" s="17" t="s">
        <v>13</v>
      </c>
      <c r="K49914" s="17" t="s">
        <v>7924</v>
      </c>
    </row>
    <row r="49915" spans="1:11">
      <c r="A49915" s="17" t="s">
        <v>6598</v>
      </c>
      <c r="B49915" s="28" t="s">
        <v>7921</v>
      </c>
      <c r="C49915" s="17" t="s">
        <v>6598</v>
      </c>
      <c r="D49915" s="17" t="s">
        <v>3839</v>
      </c>
      <c r="E49915" s="17" t="s">
        <v>3472</v>
      </c>
      <c r="F49915" s="17" t="s">
        <v>4475</v>
      </c>
      <c r="G49915" s="17" t="s">
        <v>7922</v>
      </c>
      <c r="H49915" s="17" t="s">
        <v>7923</v>
      </c>
      <c r="I49915" s="17" t="s">
        <v>13</v>
      </c>
      <c r="J49915" s="17" t="s">
        <v>13</v>
      </c>
      <c r="K49915" s="17" t="s">
        <v>7924</v>
      </c>
    </row>
    <row r="49916" spans="1:11">
      <c r="A49916" s="17" t="s">
        <v>7952</v>
      </c>
      <c r="B49916" s="28" t="s">
        <v>7921</v>
      </c>
      <c r="C49916" s="17" t="s">
        <v>7952</v>
      </c>
      <c r="D49916" s="17" t="s">
        <v>4465</v>
      </c>
      <c r="E49916" s="17" t="s">
        <v>3978</v>
      </c>
      <c r="F49916" s="17" t="s">
        <v>4439</v>
      </c>
      <c r="G49916" s="17" t="s">
        <v>7922</v>
      </c>
      <c r="H49916" s="17" t="s">
        <v>7923</v>
      </c>
      <c r="I49916" s="17" t="s">
        <v>13</v>
      </c>
      <c r="J49916" s="17" t="s">
        <v>13</v>
      </c>
      <c r="K49916" s="17" t="s">
        <v>7924</v>
      </c>
    </row>
    <row r="49917" spans="1:11">
      <c r="A49917" s="17" t="s">
        <v>7953</v>
      </c>
      <c r="B49917" s="28" t="s">
        <v>7921</v>
      </c>
      <c r="C49917" s="17" t="s">
        <v>7953</v>
      </c>
      <c r="D49917" s="17" t="s">
        <v>4189</v>
      </c>
      <c r="E49917" s="17" t="s">
        <v>3476</v>
      </c>
      <c r="F49917" s="17" t="s">
        <v>4446</v>
      </c>
      <c r="G49917" s="17" t="s">
        <v>7922</v>
      </c>
      <c r="H49917" s="17" t="s">
        <v>7923</v>
      </c>
      <c r="I49917" s="17" t="s">
        <v>13</v>
      </c>
      <c r="J49917" s="17" t="s">
        <v>13</v>
      </c>
      <c r="K49917" s="17" t="s">
        <v>7924</v>
      </c>
    </row>
    <row r="49918" spans="1:11">
      <c r="A49918" s="17" t="s">
        <v>7954</v>
      </c>
      <c r="B49918" s="28" t="s">
        <v>7921</v>
      </c>
      <c r="C49918" s="17" t="s">
        <v>7954</v>
      </c>
      <c r="D49918" s="17" t="s">
        <v>3562</v>
      </c>
      <c r="E49918" s="17" t="s">
        <v>3476</v>
      </c>
      <c r="F49918" s="17" t="s">
        <v>4475</v>
      </c>
      <c r="G49918" s="17" t="s">
        <v>7922</v>
      </c>
      <c r="H49918" s="17" t="s">
        <v>7923</v>
      </c>
      <c r="I49918" s="17" t="s">
        <v>13</v>
      </c>
      <c r="J49918" s="17" t="s">
        <v>13</v>
      </c>
      <c r="K49918" s="17" t="s">
        <v>7924</v>
      </c>
    </row>
    <row r="49919" spans="1:11">
      <c r="A49919" s="17" t="s">
        <v>7955</v>
      </c>
      <c r="B49919" s="28" t="s">
        <v>7921</v>
      </c>
      <c r="C49919" s="17" t="s">
        <v>7955</v>
      </c>
      <c r="D49919" s="17" t="s">
        <v>3882</v>
      </c>
      <c r="E49919" s="17" t="s">
        <v>3479</v>
      </c>
      <c r="F49919" s="17" t="s">
        <v>4439</v>
      </c>
      <c r="G49919" s="17" t="s">
        <v>7922</v>
      </c>
      <c r="H49919" s="17" t="s">
        <v>7923</v>
      </c>
      <c r="I49919" s="17" t="s">
        <v>13</v>
      </c>
      <c r="J49919" s="17" t="s">
        <v>13</v>
      </c>
      <c r="K49919" s="17" t="s">
        <v>7924</v>
      </c>
    </row>
    <row r="49920" spans="1:11">
      <c r="A49920" s="17" t="s">
        <v>7041</v>
      </c>
      <c r="B49920" s="28" t="s">
        <v>7921</v>
      </c>
      <c r="C49920" s="17" t="s">
        <v>7041</v>
      </c>
      <c r="D49920" s="17" t="s">
        <v>3482</v>
      </c>
      <c r="E49920" s="17" t="s">
        <v>3479</v>
      </c>
      <c r="F49920" s="17" t="s">
        <v>4559</v>
      </c>
      <c r="G49920" s="17" t="s">
        <v>7922</v>
      </c>
      <c r="H49920" s="17" t="s">
        <v>7923</v>
      </c>
      <c r="I49920" s="17" t="s">
        <v>13</v>
      </c>
      <c r="J49920" s="17" t="s">
        <v>13</v>
      </c>
      <c r="K49920" s="17" t="s">
        <v>7924</v>
      </c>
    </row>
    <row r="49921" spans="1:11">
      <c r="A49921" s="17" t="s">
        <v>7422</v>
      </c>
      <c r="B49921" s="28" t="s">
        <v>7921</v>
      </c>
      <c r="C49921" s="17" t="s">
        <v>7422</v>
      </c>
      <c r="D49921" s="17" t="s">
        <v>3703</v>
      </c>
      <c r="E49921" s="17" t="s">
        <v>3479</v>
      </c>
      <c r="F49921" s="17" t="s">
        <v>4439</v>
      </c>
      <c r="G49921" s="17" t="s">
        <v>7922</v>
      </c>
      <c r="H49921" s="17" t="s">
        <v>7923</v>
      </c>
      <c r="I49921" s="17" t="s">
        <v>13</v>
      </c>
      <c r="J49921" s="17" t="s">
        <v>13</v>
      </c>
      <c r="K49921" s="17" t="s">
        <v>7924</v>
      </c>
    </row>
    <row r="49922" spans="1:11">
      <c r="A49922" s="17" t="s">
        <v>7956</v>
      </c>
      <c r="B49922" s="28" t="s">
        <v>7921</v>
      </c>
      <c r="C49922" s="17" t="s">
        <v>7956</v>
      </c>
      <c r="D49922" s="17" t="s">
        <v>7957</v>
      </c>
      <c r="E49922" s="17" t="s">
        <v>3479</v>
      </c>
      <c r="F49922" s="17" t="s">
        <v>6426</v>
      </c>
      <c r="G49922" s="17" t="s">
        <v>7922</v>
      </c>
      <c r="H49922" s="17" t="s">
        <v>7923</v>
      </c>
      <c r="I49922" s="17" t="s">
        <v>13</v>
      </c>
      <c r="J49922" s="17" t="s">
        <v>13</v>
      </c>
      <c r="K49922" s="17" t="s">
        <v>7924</v>
      </c>
    </row>
    <row r="49923" spans="1:11">
      <c r="A49923" s="17" t="s">
        <v>7458</v>
      </c>
      <c r="B49923" s="28" t="s">
        <v>7921</v>
      </c>
      <c r="C49923" s="17" t="s">
        <v>7458</v>
      </c>
      <c r="D49923" s="17" t="s">
        <v>3601</v>
      </c>
      <c r="E49923" s="17" t="s">
        <v>3479</v>
      </c>
      <c r="F49923" s="17" t="s">
        <v>4446</v>
      </c>
      <c r="G49923" s="17" t="s">
        <v>7922</v>
      </c>
      <c r="H49923" s="17" t="s">
        <v>7923</v>
      </c>
      <c r="I49923" s="17" t="s">
        <v>13</v>
      </c>
      <c r="J49923" s="17" t="s">
        <v>13</v>
      </c>
      <c r="K49923" s="17" t="s">
        <v>7924</v>
      </c>
    </row>
    <row r="49924" spans="1:11">
      <c r="A49924" s="17" t="s">
        <v>7958</v>
      </c>
      <c r="B49924" s="28" t="s">
        <v>7921</v>
      </c>
      <c r="C49924" s="17" t="s">
        <v>7958</v>
      </c>
      <c r="D49924" s="17" t="s">
        <v>3961</v>
      </c>
      <c r="E49924" s="17" t="s">
        <v>4759</v>
      </c>
      <c r="F49924" s="17" t="s">
        <v>6426</v>
      </c>
      <c r="G49924" s="17" t="s">
        <v>7922</v>
      </c>
      <c r="H49924" s="17" t="s">
        <v>7923</v>
      </c>
      <c r="I49924" s="17" t="s">
        <v>13</v>
      </c>
      <c r="J49924" s="17" t="s">
        <v>13</v>
      </c>
      <c r="K49924" s="17" t="s">
        <v>7924</v>
      </c>
    </row>
    <row r="49925" spans="1:11">
      <c r="A49925" s="17" t="s">
        <v>7959</v>
      </c>
      <c r="B49925" s="28" t="s">
        <v>7921</v>
      </c>
      <c r="C49925" s="17" t="s">
        <v>7959</v>
      </c>
      <c r="D49925" s="17" t="s">
        <v>3594</v>
      </c>
      <c r="E49925" s="17" t="s">
        <v>3540</v>
      </c>
      <c r="F49925" s="17" t="s">
        <v>4439</v>
      </c>
      <c r="G49925" s="17" t="s">
        <v>7922</v>
      </c>
      <c r="H49925" s="17" t="s">
        <v>7923</v>
      </c>
      <c r="I49925" s="17" t="s">
        <v>13</v>
      </c>
      <c r="J49925" s="17" t="s">
        <v>13</v>
      </c>
      <c r="K49925" s="17" t="s">
        <v>7924</v>
      </c>
    </row>
    <row r="49926" spans="1:11">
      <c r="A49926" s="17" t="s">
        <v>7407</v>
      </c>
      <c r="B49926" s="28" t="s">
        <v>7921</v>
      </c>
      <c r="C49926" s="17" t="s">
        <v>7407</v>
      </c>
      <c r="D49926" s="17" t="s">
        <v>4023</v>
      </c>
      <c r="E49926" s="17" t="s">
        <v>3828</v>
      </c>
      <c r="F49926" s="17" t="s">
        <v>4559</v>
      </c>
      <c r="G49926" s="17" t="s">
        <v>7922</v>
      </c>
      <c r="H49926" s="17" t="s">
        <v>7923</v>
      </c>
      <c r="I49926" s="17" t="s">
        <v>13</v>
      </c>
      <c r="J49926" s="17" t="s">
        <v>13</v>
      </c>
      <c r="K49926" s="17" t="s">
        <v>7924</v>
      </c>
    </row>
    <row r="49927" spans="1:11">
      <c r="A49927" s="17" t="s">
        <v>6601</v>
      </c>
      <c r="B49927" s="28" t="s">
        <v>7921</v>
      </c>
      <c r="C49927" s="17" t="s">
        <v>6601</v>
      </c>
      <c r="D49927" s="17" t="s">
        <v>3512</v>
      </c>
      <c r="E49927" s="17" t="s">
        <v>6602</v>
      </c>
      <c r="F49927" s="17" t="s">
        <v>6398</v>
      </c>
      <c r="G49927" s="17" t="s">
        <v>7922</v>
      </c>
      <c r="H49927" s="17" t="s">
        <v>7923</v>
      </c>
      <c r="I49927" s="17" t="s">
        <v>13</v>
      </c>
      <c r="J49927" s="17" t="s">
        <v>13</v>
      </c>
      <c r="K49927" s="17" t="s">
        <v>7924</v>
      </c>
    </row>
    <row r="49928" spans="1:11">
      <c r="A49928" s="17" t="s">
        <v>6516</v>
      </c>
      <c r="B49928" s="28" t="s">
        <v>7921</v>
      </c>
      <c r="C49928" s="17" t="s">
        <v>6516</v>
      </c>
      <c r="D49928" s="17" t="s">
        <v>3522</v>
      </c>
      <c r="E49928" s="17" t="s">
        <v>3650</v>
      </c>
      <c r="F49928" s="17" t="s">
        <v>6398</v>
      </c>
      <c r="G49928" s="17" t="s">
        <v>7922</v>
      </c>
      <c r="H49928" s="17" t="s">
        <v>7923</v>
      </c>
      <c r="I49928" s="17" t="s">
        <v>13</v>
      </c>
      <c r="J49928" s="17" t="s">
        <v>13</v>
      </c>
      <c r="K49928" s="17" t="s">
        <v>7924</v>
      </c>
    </row>
    <row r="49929" spans="1:11">
      <c r="A49929" s="17" t="s">
        <v>7960</v>
      </c>
      <c r="B49929" s="28" t="s">
        <v>7921</v>
      </c>
      <c r="C49929" s="17" t="s">
        <v>7960</v>
      </c>
      <c r="D49929" s="17" t="s">
        <v>4784</v>
      </c>
      <c r="E49929" s="17" t="s">
        <v>3650</v>
      </c>
      <c r="F49929" s="17" t="s">
        <v>4439</v>
      </c>
      <c r="G49929" s="17" t="s">
        <v>7922</v>
      </c>
      <c r="H49929" s="17" t="s">
        <v>7923</v>
      </c>
      <c r="I49929" s="17" t="s">
        <v>13</v>
      </c>
      <c r="J49929" s="17" t="s">
        <v>13</v>
      </c>
      <c r="K49929" s="17" t="s">
        <v>7924</v>
      </c>
    </row>
    <row r="49930" spans="1:11">
      <c r="A49930" s="17" t="s">
        <v>7961</v>
      </c>
      <c r="B49930" s="28" t="s">
        <v>7921</v>
      </c>
      <c r="C49930" s="17" t="s">
        <v>7961</v>
      </c>
      <c r="D49930" s="17" t="s">
        <v>5367</v>
      </c>
      <c r="E49930" s="17" t="s">
        <v>3585</v>
      </c>
      <c r="F49930" s="17" t="s">
        <v>4559</v>
      </c>
      <c r="G49930" s="17" t="s">
        <v>7922</v>
      </c>
      <c r="H49930" s="17" t="s">
        <v>7923</v>
      </c>
      <c r="I49930" s="17" t="s">
        <v>13</v>
      </c>
      <c r="J49930" s="17" t="s">
        <v>13</v>
      </c>
      <c r="K49930" s="17" t="s">
        <v>7924</v>
      </c>
    </row>
    <row r="49931" spans="1:11">
      <c r="A49931" s="17" t="s">
        <v>7962</v>
      </c>
      <c r="B49931" s="28" t="s">
        <v>7921</v>
      </c>
      <c r="C49931" s="17" t="s">
        <v>7962</v>
      </c>
      <c r="D49931" s="17" t="s">
        <v>3459</v>
      </c>
      <c r="E49931" s="17" t="s">
        <v>3545</v>
      </c>
      <c r="F49931" s="17" t="s">
        <v>6426</v>
      </c>
      <c r="G49931" s="17" t="s">
        <v>7922</v>
      </c>
      <c r="H49931" s="17" t="s">
        <v>7923</v>
      </c>
      <c r="I49931" s="17" t="s">
        <v>13</v>
      </c>
      <c r="J49931" s="17" t="s">
        <v>13</v>
      </c>
      <c r="K49931" s="17" t="s">
        <v>7924</v>
      </c>
    </row>
    <row r="49932" spans="1:11">
      <c r="A49932" s="17" t="s">
        <v>7963</v>
      </c>
      <c r="B49932" s="28" t="s">
        <v>7921</v>
      </c>
      <c r="C49932" s="17" t="s">
        <v>7963</v>
      </c>
      <c r="D49932" s="17" t="s">
        <v>7964</v>
      </c>
      <c r="E49932" s="17" t="s">
        <v>3486</v>
      </c>
      <c r="F49932" s="17" t="s">
        <v>4446</v>
      </c>
      <c r="G49932" s="17" t="s">
        <v>7922</v>
      </c>
      <c r="H49932" s="17" t="s">
        <v>7923</v>
      </c>
      <c r="I49932" s="17" t="s">
        <v>13</v>
      </c>
      <c r="J49932" s="17" t="s">
        <v>13</v>
      </c>
      <c r="K49932" s="17" t="s">
        <v>7924</v>
      </c>
    </row>
    <row r="49933" spans="1:11">
      <c r="A49933" s="17" t="s">
        <v>7965</v>
      </c>
      <c r="B49933" s="28" t="s">
        <v>7921</v>
      </c>
      <c r="C49933" s="17" t="s">
        <v>7965</v>
      </c>
      <c r="D49933" s="17" t="s">
        <v>4044</v>
      </c>
      <c r="E49933" s="17" t="s">
        <v>3752</v>
      </c>
      <c r="F49933" s="17" t="s">
        <v>4475</v>
      </c>
      <c r="G49933" s="17" t="s">
        <v>7922</v>
      </c>
      <c r="H49933" s="17" t="s">
        <v>7923</v>
      </c>
      <c r="I49933" s="17" t="s">
        <v>13</v>
      </c>
      <c r="J49933" s="17" t="s">
        <v>13</v>
      </c>
      <c r="K49933" s="17" t="s">
        <v>7924</v>
      </c>
    </row>
    <row r="49934" spans="1:11">
      <c r="A49934" s="17" t="s">
        <v>7966</v>
      </c>
      <c r="B49934" s="28" t="s">
        <v>7921</v>
      </c>
      <c r="C49934" s="17" t="s">
        <v>7966</v>
      </c>
      <c r="D49934" s="17" t="s">
        <v>3594</v>
      </c>
      <c r="E49934" s="17" t="s">
        <v>3919</v>
      </c>
      <c r="F49934" s="17" t="s">
        <v>4475</v>
      </c>
      <c r="G49934" s="17" t="s">
        <v>7922</v>
      </c>
      <c r="H49934" s="17" t="s">
        <v>7923</v>
      </c>
      <c r="I49934" s="17" t="s">
        <v>13</v>
      </c>
      <c r="J49934" s="17" t="s">
        <v>13</v>
      </c>
      <c r="K49934" s="17" t="s">
        <v>7924</v>
      </c>
    </row>
    <row r="49935" spans="1:11">
      <c r="A49935" s="17" t="s">
        <v>7447</v>
      </c>
      <c r="B49935" s="28" t="s">
        <v>7921</v>
      </c>
      <c r="C49935" s="17" t="s">
        <v>7447</v>
      </c>
      <c r="D49935" s="17" t="s">
        <v>3645</v>
      </c>
      <c r="E49935" s="17" t="s">
        <v>3588</v>
      </c>
      <c r="F49935" s="17" t="s">
        <v>4439</v>
      </c>
      <c r="G49935" s="17" t="s">
        <v>7922</v>
      </c>
      <c r="H49935" s="17" t="s">
        <v>7923</v>
      </c>
      <c r="I49935" s="17" t="s">
        <v>13</v>
      </c>
      <c r="J49935" s="17" t="s">
        <v>13</v>
      </c>
      <c r="K49935" s="17" t="s">
        <v>7924</v>
      </c>
    </row>
    <row r="49936" spans="1:11">
      <c r="A49936" s="17" t="s">
        <v>7967</v>
      </c>
      <c r="B49936" s="28" t="s">
        <v>7921</v>
      </c>
      <c r="C49936" s="17" t="s">
        <v>7967</v>
      </c>
      <c r="D49936" s="17" t="s">
        <v>3490</v>
      </c>
      <c r="E49936" s="17" t="s">
        <v>3489</v>
      </c>
      <c r="F49936" s="17" t="s">
        <v>4559</v>
      </c>
      <c r="G49936" s="17" t="s">
        <v>7922</v>
      </c>
      <c r="H49936" s="17" t="s">
        <v>7923</v>
      </c>
      <c r="I49936" s="17" t="s">
        <v>13</v>
      </c>
      <c r="J49936" s="17" t="s">
        <v>13</v>
      </c>
      <c r="K49936" s="17" t="s">
        <v>7924</v>
      </c>
    </row>
    <row r="49937" spans="1:11">
      <c r="A49937" s="17" t="s">
        <v>7968</v>
      </c>
      <c r="B49937" s="28" t="s">
        <v>7921</v>
      </c>
      <c r="C49937" s="17" t="s">
        <v>7968</v>
      </c>
      <c r="D49937" s="17" t="s">
        <v>4076</v>
      </c>
      <c r="E49937" s="17" t="s">
        <v>3921</v>
      </c>
      <c r="F49937" s="17" t="s">
        <v>4475</v>
      </c>
      <c r="G49937" s="17" t="s">
        <v>7922</v>
      </c>
      <c r="H49937" s="17" t="s">
        <v>7923</v>
      </c>
      <c r="I49937" s="17" t="s">
        <v>13</v>
      </c>
      <c r="J49937" s="17" t="s">
        <v>13</v>
      </c>
      <c r="K49937" s="17" t="s">
        <v>7924</v>
      </c>
    </row>
    <row r="49938" spans="1:11">
      <c r="A49938" s="17" t="s">
        <v>7969</v>
      </c>
      <c r="B49938" s="28" t="s">
        <v>7921</v>
      </c>
      <c r="C49938" s="17" t="s">
        <v>7969</v>
      </c>
      <c r="D49938" s="17" t="s">
        <v>4090</v>
      </c>
      <c r="E49938" s="17" t="s">
        <v>4061</v>
      </c>
      <c r="F49938" s="17" t="s">
        <v>6398</v>
      </c>
      <c r="G49938" s="17" t="s">
        <v>7922</v>
      </c>
      <c r="H49938" s="17" t="s">
        <v>7923</v>
      </c>
      <c r="I49938" s="17" t="s">
        <v>13</v>
      </c>
      <c r="J49938" s="17" t="s">
        <v>13</v>
      </c>
      <c r="K49938" s="17" t="s">
        <v>7924</v>
      </c>
    </row>
    <row r="49939" spans="1:11">
      <c r="A49939" s="17" t="s">
        <v>7970</v>
      </c>
      <c r="B49939" s="28" t="s">
        <v>7921</v>
      </c>
      <c r="C49939" s="17" t="s">
        <v>7970</v>
      </c>
      <c r="D49939" s="17" t="s">
        <v>3703</v>
      </c>
      <c r="E49939" s="17" t="s">
        <v>5033</v>
      </c>
      <c r="F49939" s="17" t="s">
        <v>4559</v>
      </c>
      <c r="G49939" s="17" t="s">
        <v>7922</v>
      </c>
      <c r="H49939" s="17" t="s">
        <v>7923</v>
      </c>
      <c r="I49939" s="17" t="s">
        <v>13</v>
      </c>
      <c r="J49939" s="17" t="s">
        <v>13</v>
      </c>
      <c r="K49939" s="17" t="s">
        <v>7924</v>
      </c>
    </row>
    <row r="49940" spans="1:11">
      <c r="A49940" s="17" t="s">
        <v>7971</v>
      </c>
      <c r="B49940" s="28" t="s">
        <v>7921</v>
      </c>
      <c r="C49940" s="17" t="s">
        <v>7971</v>
      </c>
      <c r="D49940" s="17" t="s">
        <v>7972</v>
      </c>
      <c r="E49940" s="17" t="s">
        <v>4192</v>
      </c>
      <c r="F49940" s="17" t="s">
        <v>4446</v>
      </c>
      <c r="G49940" s="17" t="s">
        <v>7922</v>
      </c>
      <c r="H49940" s="17" t="s">
        <v>7923</v>
      </c>
      <c r="I49940" s="17" t="s">
        <v>13</v>
      </c>
      <c r="J49940" s="17" t="s">
        <v>13</v>
      </c>
      <c r="K49940" s="17" t="s">
        <v>7924</v>
      </c>
    </row>
    <row r="49941" spans="1:11">
      <c r="A49941" s="17" t="s">
        <v>7408</v>
      </c>
      <c r="B49941" s="28" t="s">
        <v>7921</v>
      </c>
      <c r="C49941" s="17" t="s">
        <v>7408</v>
      </c>
      <c r="D49941" s="17" t="s">
        <v>7409</v>
      </c>
      <c r="E49941" s="17" t="s">
        <v>7410</v>
      </c>
      <c r="F49941" s="17" t="s">
        <v>4439</v>
      </c>
      <c r="G49941" s="17" t="s">
        <v>7922</v>
      </c>
      <c r="H49941" s="17" t="s">
        <v>7923</v>
      </c>
      <c r="I49941" s="17" t="s">
        <v>13</v>
      </c>
      <c r="J49941" s="17" t="s">
        <v>13</v>
      </c>
      <c r="K49941" s="17" t="s">
        <v>7924</v>
      </c>
    </row>
    <row r="49942" spans="1:11">
      <c r="A49942" s="17" t="s">
        <v>7448</v>
      </c>
      <c r="B49942" s="28" t="s">
        <v>7921</v>
      </c>
      <c r="C49942" s="17" t="s">
        <v>7448</v>
      </c>
      <c r="D49942" s="17" t="s">
        <v>3637</v>
      </c>
      <c r="E49942" s="17" t="s">
        <v>3754</v>
      </c>
      <c r="F49942" s="17" t="s">
        <v>6398</v>
      </c>
      <c r="G49942" s="17" t="s">
        <v>7922</v>
      </c>
      <c r="H49942" s="17" t="s">
        <v>7923</v>
      </c>
      <c r="I49942" s="17" t="s">
        <v>13</v>
      </c>
      <c r="J49942" s="17" t="s">
        <v>13</v>
      </c>
      <c r="K49942" s="17" t="s">
        <v>7924</v>
      </c>
    </row>
    <row r="49943" spans="1:11">
      <c r="A49943" s="17" t="s">
        <v>7973</v>
      </c>
      <c r="B49943" s="28" t="s">
        <v>7921</v>
      </c>
      <c r="C49943" s="17" t="s">
        <v>7973</v>
      </c>
      <c r="D49943" s="17" t="s">
        <v>3500</v>
      </c>
      <c r="E49943" s="17" t="s">
        <v>3906</v>
      </c>
      <c r="F49943" s="17" t="s">
        <v>4439</v>
      </c>
      <c r="G49943" s="17" t="s">
        <v>7922</v>
      </c>
      <c r="H49943" s="17" t="s">
        <v>7923</v>
      </c>
      <c r="I49943" s="17" t="s">
        <v>13</v>
      </c>
      <c r="J49943" s="17" t="s">
        <v>13</v>
      </c>
      <c r="K49943" s="17" t="s">
        <v>7924</v>
      </c>
    </row>
    <row r="49944" spans="1:11">
      <c r="A49944" s="17" t="s">
        <v>5307</v>
      </c>
      <c r="B49944" s="28" t="s">
        <v>7921</v>
      </c>
      <c r="C49944" s="17" t="s">
        <v>5307</v>
      </c>
      <c r="D49944" s="17" t="s">
        <v>3827</v>
      </c>
      <c r="E49944" s="17" t="s">
        <v>3621</v>
      </c>
      <c r="F49944" s="17" t="s">
        <v>4439</v>
      </c>
      <c r="G49944" s="17" t="s">
        <v>7922</v>
      </c>
      <c r="H49944" s="17" t="s">
        <v>7923</v>
      </c>
      <c r="I49944" s="17" t="s">
        <v>13</v>
      </c>
      <c r="J49944" s="17" t="s">
        <v>13</v>
      </c>
      <c r="K49944" s="17" t="s">
        <v>7924</v>
      </c>
    </row>
    <row r="49945" spans="1:11">
      <c r="A49945" s="17" t="s">
        <v>7974</v>
      </c>
      <c r="B49945" s="28" t="s">
        <v>7921</v>
      </c>
      <c r="C49945" s="17" t="s">
        <v>7974</v>
      </c>
      <c r="D49945" s="17" t="s">
        <v>5022</v>
      </c>
      <c r="E49945" s="17" t="s">
        <v>3621</v>
      </c>
      <c r="F49945" s="17" t="s">
        <v>4559</v>
      </c>
      <c r="G49945" s="17" t="s">
        <v>7922</v>
      </c>
      <c r="H49945" s="17" t="s">
        <v>7923</v>
      </c>
      <c r="I49945" s="17" t="s">
        <v>13</v>
      </c>
      <c r="J49945" s="17" t="s">
        <v>13</v>
      </c>
      <c r="K49945" s="17" t="s">
        <v>7924</v>
      </c>
    </row>
    <row r="49946" spans="1:11">
      <c r="A49946" s="17" t="s">
        <v>7975</v>
      </c>
      <c r="B49946" s="28" t="s">
        <v>7921</v>
      </c>
      <c r="C49946" s="17" t="s">
        <v>7975</v>
      </c>
      <c r="D49946" s="17" t="s">
        <v>3452</v>
      </c>
      <c r="E49946" s="17" t="s">
        <v>3493</v>
      </c>
      <c r="F49946" s="17" t="s">
        <v>4475</v>
      </c>
      <c r="G49946" s="17" t="s">
        <v>7922</v>
      </c>
      <c r="H49946" s="17" t="s">
        <v>7923</v>
      </c>
      <c r="I49946" s="17" t="s">
        <v>13</v>
      </c>
      <c r="J49946" s="17" t="s">
        <v>13</v>
      </c>
      <c r="K49946" s="17" t="s">
        <v>7924</v>
      </c>
    </row>
    <row r="49947" spans="1:11">
      <c r="A49947" s="17" t="s">
        <v>7976</v>
      </c>
      <c r="B49947" s="28" t="s">
        <v>7921</v>
      </c>
      <c r="C49947" s="17" t="s">
        <v>7976</v>
      </c>
      <c r="D49947" s="17" t="s">
        <v>3662</v>
      </c>
      <c r="E49947" s="17" t="s">
        <v>3495</v>
      </c>
      <c r="F49947" s="17" t="s">
        <v>4439</v>
      </c>
      <c r="G49947" s="17" t="s">
        <v>7922</v>
      </c>
      <c r="H49947" s="17" t="s">
        <v>7923</v>
      </c>
      <c r="I49947" s="17" t="s">
        <v>13</v>
      </c>
      <c r="J49947" s="17" t="s">
        <v>13</v>
      </c>
      <c r="K49947" s="17" t="s">
        <v>7924</v>
      </c>
    </row>
    <row r="49948" spans="1:11">
      <c r="A49948" s="17" t="s">
        <v>7449</v>
      </c>
      <c r="B49948" s="28" t="s">
        <v>7921</v>
      </c>
      <c r="C49948" s="17" t="s">
        <v>7449</v>
      </c>
      <c r="D49948" s="17" t="s">
        <v>3459</v>
      </c>
      <c r="E49948" s="17" t="s">
        <v>3497</v>
      </c>
      <c r="F49948" s="17" t="s">
        <v>4439</v>
      </c>
      <c r="G49948" s="17" t="s">
        <v>7922</v>
      </c>
      <c r="H49948" s="17" t="s">
        <v>7923</v>
      </c>
      <c r="I49948" s="17" t="s">
        <v>13</v>
      </c>
      <c r="J49948" s="17" t="s">
        <v>13</v>
      </c>
      <c r="K49948" s="17" t="s">
        <v>7924</v>
      </c>
    </row>
    <row r="49949" spans="1:11">
      <c r="A49949" s="17" t="s">
        <v>7977</v>
      </c>
      <c r="B49949" s="28" t="s">
        <v>7921</v>
      </c>
      <c r="C49949" s="17" t="s">
        <v>7977</v>
      </c>
      <c r="D49949" s="17" t="s">
        <v>3918</v>
      </c>
      <c r="E49949" s="17" t="s">
        <v>3497</v>
      </c>
      <c r="F49949" s="17" t="s">
        <v>4475</v>
      </c>
      <c r="G49949" s="17" t="s">
        <v>7922</v>
      </c>
      <c r="H49949" s="17" t="s">
        <v>7923</v>
      </c>
      <c r="I49949" s="17" t="s">
        <v>13</v>
      </c>
      <c r="J49949" s="17" t="s">
        <v>13</v>
      </c>
      <c r="K49949" s="17" t="s">
        <v>7924</v>
      </c>
    </row>
    <row r="49950" spans="1:11">
      <c r="A49950" s="17" t="s">
        <v>7978</v>
      </c>
      <c r="B49950" s="28" t="s">
        <v>7921</v>
      </c>
      <c r="C49950" s="17" t="s">
        <v>7978</v>
      </c>
      <c r="D49950" s="17" t="s">
        <v>3738</v>
      </c>
      <c r="E49950" s="17" t="s">
        <v>3497</v>
      </c>
      <c r="F49950" s="17" t="s">
        <v>6513</v>
      </c>
      <c r="G49950" s="17" t="s">
        <v>7922</v>
      </c>
      <c r="H49950" s="17" t="s">
        <v>7923</v>
      </c>
      <c r="I49950" s="17" t="s">
        <v>13</v>
      </c>
      <c r="J49950" s="17" t="s">
        <v>13</v>
      </c>
      <c r="K49950" s="17" t="s">
        <v>7924</v>
      </c>
    </row>
    <row r="49951" spans="1:11">
      <c r="A49951" s="17" t="s">
        <v>7979</v>
      </c>
      <c r="B49951" s="28" t="s">
        <v>7921</v>
      </c>
      <c r="C49951" s="17" t="s">
        <v>7979</v>
      </c>
      <c r="D49951" s="17" t="s">
        <v>3731</v>
      </c>
      <c r="E49951" s="17" t="s">
        <v>3503</v>
      </c>
      <c r="F49951" s="17" t="s">
        <v>4446</v>
      </c>
      <c r="G49951" s="17" t="s">
        <v>7922</v>
      </c>
      <c r="H49951" s="17" t="s">
        <v>7923</v>
      </c>
      <c r="I49951" s="17" t="s">
        <v>13</v>
      </c>
      <c r="J49951" s="17" t="s">
        <v>13</v>
      </c>
      <c r="K49951" s="17" t="s">
        <v>7924</v>
      </c>
    </row>
    <row r="49952" spans="1:11">
      <c r="A49952" s="17" t="s">
        <v>7379</v>
      </c>
      <c r="B49952" s="28" t="s">
        <v>7921</v>
      </c>
      <c r="C49952" s="17" t="s">
        <v>7379</v>
      </c>
      <c r="D49952" s="17" t="s">
        <v>3638</v>
      </c>
      <c r="E49952" s="17" t="s">
        <v>4292</v>
      </c>
      <c r="F49952" s="17" t="s">
        <v>4439</v>
      </c>
      <c r="G49952" s="17" t="s">
        <v>7922</v>
      </c>
      <c r="H49952" s="17" t="s">
        <v>7923</v>
      </c>
      <c r="I49952" s="17" t="s">
        <v>13</v>
      </c>
      <c r="J49952" s="17" t="s">
        <v>13</v>
      </c>
      <c r="K49952" s="17" t="s">
        <v>7924</v>
      </c>
    </row>
    <row r="49953" spans="1:11">
      <c r="A49953" s="17" t="s">
        <v>7980</v>
      </c>
      <c r="B49953" s="28" t="s">
        <v>7921</v>
      </c>
      <c r="C49953" s="17" t="s">
        <v>7980</v>
      </c>
      <c r="D49953" s="17" t="s">
        <v>3438</v>
      </c>
      <c r="E49953" s="17" t="s">
        <v>3660</v>
      </c>
      <c r="F49953" s="17" t="s">
        <v>4559</v>
      </c>
      <c r="G49953" s="17" t="s">
        <v>7922</v>
      </c>
      <c r="H49953" s="17" t="s">
        <v>7923</v>
      </c>
      <c r="I49953" s="17" t="s">
        <v>13</v>
      </c>
      <c r="J49953" s="17" t="s">
        <v>13</v>
      </c>
      <c r="K49953" s="17" t="s">
        <v>7924</v>
      </c>
    </row>
    <row r="49954" spans="1:11">
      <c r="A49954" s="17" t="s">
        <v>7981</v>
      </c>
      <c r="B49954" s="28" t="s">
        <v>7982</v>
      </c>
      <c r="C49954" s="17" t="s">
        <v>7981</v>
      </c>
      <c r="D49954" s="17" t="s">
        <v>7983</v>
      </c>
      <c r="E49954" s="17" t="s">
        <v>3437</v>
      </c>
      <c r="F49954" s="17" t="s">
        <v>6398</v>
      </c>
      <c r="G49954" s="17" t="s">
        <v>7922</v>
      </c>
      <c r="H49954" s="17" t="s">
        <v>7923</v>
      </c>
      <c r="I49954" s="17" t="s">
        <v>13</v>
      </c>
      <c r="J49954" s="17" t="s">
        <v>13</v>
      </c>
      <c r="K49954" s="17" t="s">
        <v>7924</v>
      </c>
    </row>
    <row r="49955" spans="1:11">
      <c r="A49955" s="17" t="s">
        <v>7984</v>
      </c>
      <c r="B49955" s="28" t="s">
        <v>7982</v>
      </c>
      <c r="C49955" s="17" t="s">
        <v>7984</v>
      </c>
      <c r="D49955" s="17" t="s">
        <v>7985</v>
      </c>
      <c r="E49955" s="17" t="s">
        <v>3437</v>
      </c>
      <c r="F49955" s="17" t="s">
        <v>6426</v>
      </c>
      <c r="G49955" s="17" t="s">
        <v>7922</v>
      </c>
      <c r="H49955" s="17" t="s">
        <v>7923</v>
      </c>
      <c r="I49955" s="17" t="s">
        <v>13</v>
      </c>
      <c r="J49955" s="17" t="s">
        <v>13</v>
      </c>
      <c r="K49955" s="17" t="s">
        <v>7924</v>
      </c>
    </row>
    <row r="49956" spans="1:11">
      <c r="A49956" s="17" t="s">
        <v>7392</v>
      </c>
      <c r="B49956" s="28" t="s">
        <v>7982</v>
      </c>
      <c r="C49956" s="17" t="s">
        <v>7392</v>
      </c>
      <c r="D49956" s="17" t="s">
        <v>3600</v>
      </c>
      <c r="E49956" s="17" t="s">
        <v>3437</v>
      </c>
      <c r="F49956" s="17" t="s">
        <v>4475</v>
      </c>
      <c r="G49956" s="17" t="s">
        <v>7922</v>
      </c>
      <c r="H49956" s="17" t="s">
        <v>7923</v>
      </c>
      <c r="I49956" s="17" t="s">
        <v>13</v>
      </c>
      <c r="J49956" s="17" t="s">
        <v>13</v>
      </c>
      <c r="K49956" s="17" t="s">
        <v>7924</v>
      </c>
    </row>
    <row r="49957" spans="1:11">
      <c r="A49957" s="17" t="s">
        <v>7986</v>
      </c>
      <c r="B49957" s="28" t="s">
        <v>7982</v>
      </c>
      <c r="C49957" s="17" t="s">
        <v>7986</v>
      </c>
      <c r="D49957" s="17" t="s">
        <v>3439</v>
      </c>
      <c r="E49957" s="17" t="s">
        <v>3437</v>
      </c>
      <c r="F49957" s="17" t="s">
        <v>4439</v>
      </c>
      <c r="G49957" s="17" t="s">
        <v>7922</v>
      </c>
      <c r="H49957" s="17" t="s">
        <v>7923</v>
      </c>
      <c r="I49957" s="17" t="s">
        <v>13</v>
      </c>
      <c r="J49957" s="17" t="s">
        <v>13</v>
      </c>
      <c r="K49957" s="17" t="s">
        <v>7924</v>
      </c>
    </row>
    <row r="49958" spans="1:11">
      <c r="A49958" s="17" t="s">
        <v>7987</v>
      </c>
      <c r="B49958" s="28" t="s">
        <v>7982</v>
      </c>
      <c r="C49958" s="17" t="s">
        <v>7987</v>
      </c>
      <c r="D49958" s="17" t="s">
        <v>3519</v>
      </c>
      <c r="E49958" s="17" t="s">
        <v>3437</v>
      </c>
      <c r="F49958" s="17" t="s">
        <v>6398</v>
      </c>
      <c r="G49958" s="17" t="s">
        <v>7922</v>
      </c>
      <c r="H49958" s="17" t="s">
        <v>7923</v>
      </c>
      <c r="I49958" s="17" t="s">
        <v>13</v>
      </c>
      <c r="J49958" s="17" t="s">
        <v>13</v>
      </c>
      <c r="K49958" s="17" t="s">
        <v>7924</v>
      </c>
    </row>
    <row r="49959" spans="1:11">
      <c r="A49959" s="17" t="s">
        <v>7885</v>
      </c>
      <c r="B49959" s="28" t="s">
        <v>7982</v>
      </c>
      <c r="C49959" s="17" t="s">
        <v>7885</v>
      </c>
      <c r="D49959" s="17" t="s">
        <v>3615</v>
      </c>
      <c r="E49959" s="17" t="s">
        <v>3437</v>
      </c>
      <c r="F49959" s="17" t="s">
        <v>6426</v>
      </c>
      <c r="G49959" s="17" t="s">
        <v>7922</v>
      </c>
      <c r="H49959" s="17" t="s">
        <v>7923</v>
      </c>
      <c r="I49959" s="17" t="s">
        <v>13</v>
      </c>
      <c r="J49959" s="17" t="s">
        <v>13</v>
      </c>
      <c r="K49959" s="17" t="s">
        <v>7924</v>
      </c>
    </row>
    <row r="49960" spans="1:11">
      <c r="A49960" s="17" t="s">
        <v>7988</v>
      </c>
      <c r="B49960" s="28" t="s">
        <v>7982</v>
      </c>
      <c r="C49960" s="17" t="s">
        <v>7988</v>
      </c>
      <c r="D49960" s="17" t="s">
        <v>4359</v>
      </c>
      <c r="E49960" s="17" t="s">
        <v>5167</v>
      </c>
      <c r="F49960" s="17" t="s">
        <v>4559</v>
      </c>
      <c r="G49960" s="17" t="s">
        <v>7922</v>
      </c>
      <c r="H49960" s="17" t="s">
        <v>7923</v>
      </c>
      <c r="I49960" s="17" t="s">
        <v>13</v>
      </c>
      <c r="J49960" s="17" t="s">
        <v>13</v>
      </c>
      <c r="K49960" s="17" t="s">
        <v>7924</v>
      </c>
    </row>
    <row r="49961" spans="1:11">
      <c r="A49961" s="17" t="s">
        <v>6534</v>
      </c>
      <c r="B49961" s="28" t="s">
        <v>7982</v>
      </c>
      <c r="C49961" s="17" t="s">
        <v>6534</v>
      </c>
      <c r="D49961" s="17" t="s">
        <v>4266</v>
      </c>
      <c r="E49961" s="17" t="s">
        <v>3603</v>
      </c>
      <c r="F49961" s="17" t="s">
        <v>6398</v>
      </c>
      <c r="G49961" s="17" t="s">
        <v>7922</v>
      </c>
      <c r="H49961" s="17" t="s">
        <v>7923</v>
      </c>
      <c r="I49961" s="17" t="s">
        <v>13</v>
      </c>
      <c r="J49961" s="17" t="s">
        <v>13</v>
      </c>
      <c r="K49961" s="17" t="s">
        <v>7924</v>
      </c>
    </row>
    <row r="49962" spans="1:11">
      <c r="A49962" s="17" t="s">
        <v>6424</v>
      </c>
      <c r="B49962" s="28" t="s">
        <v>7982</v>
      </c>
      <c r="C49962" s="17" t="s">
        <v>6424</v>
      </c>
      <c r="D49962" s="17" t="s">
        <v>3507</v>
      </c>
      <c r="E49962" s="17" t="s">
        <v>6425</v>
      </c>
      <c r="F49962" s="17" t="s">
        <v>6426</v>
      </c>
      <c r="G49962" s="17" t="s">
        <v>7922</v>
      </c>
      <c r="H49962" s="17" t="s">
        <v>7923</v>
      </c>
      <c r="I49962" s="17" t="s">
        <v>13</v>
      </c>
      <c r="J49962" s="17" t="s">
        <v>13</v>
      </c>
      <c r="K49962" s="17" t="s">
        <v>7924</v>
      </c>
    </row>
    <row r="49963" spans="1:11">
      <c r="A49963" s="17" t="s">
        <v>7989</v>
      </c>
      <c r="B49963" s="28" t="s">
        <v>7982</v>
      </c>
      <c r="C49963" s="17" t="s">
        <v>7989</v>
      </c>
      <c r="D49963" s="17" t="s">
        <v>3959</v>
      </c>
      <c r="E49963" s="17" t="s">
        <v>7990</v>
      </c>
      <c r="F49963" s="17" t="s">
        <v>6426</v>
      </c>
      <c r="G49963" s="17" t="s">
        <v>7922</v>
      </c>
      <c r="H49963" s="17" t="s">
        <v>7923</v>
      </c>
      <c r="I49963" s="17" t="s">
        <v>13</v>
      </c>
      <c r="J49963" s="17" t="s">
        <v>13</v>
      </c>
      <c r="K49963" s="17" t="s">
        <v>7924</v>
      </c>
    </row>
    <row r="49964" spans="1:11">
      <c r="A49964" s="17" t="s">
        <v>6472</v>
      </c>
      <c r="B49964" s="28" t="s">
        <v>7982</v>
      </c>
      <c r="C49964" s="17" t="s">
        <v>6472</v>
      </c>
      <c r="D49964" s="17" t="s">
        <v>4066</v>
      </c>
      <c r="E49964" s="17" t="s">
        <v>3883</v>
      </c>
      <c r="F49964" s="17" t="s">
        <v>4446</v>
      </c>
      <c r="G49964" s="17" t="s">
        <v>7922</v>
      </c>
      <c r="H49964" s="17" t="s">
        <v>7923</v>
      </c>
      <c r="I49964" s="17" t="s">
        <v>13</v>
      </c>
      <c r="J49964" s="17" t="s">
        <v>13</v>
      </c>
      <c r="K49964" s="17" t="s">
        <v>7924</v>
      </c>
    </row>
    <row r="49965" spans="1:11">
      <c r="A49965" s="17" t="s">
        <v>7991</v>
      </c>
      <c r="B49965" s="28" t="s">
        <v>7982</v>
      </c>
      <c r="C49965" s="17" t="s">
        <v>7991</v>
      </c>
      <c r="D49965" s="17" t="s">
        <v>3466</v>
      </c>
      <c r="E49965" s="17" t="s">
        <v>3564</v>
      </c>
      <c r="F49965" s="17" t="s">
        <v>4439</v>
      </c>
      <c r="G49965" s="17" t="s">
        <v>7922</v>
      </c>
      <c r="H49965" s="17" t="s">
        <v>7923</v>
      </c>
      <c r="I49965" s="17" t="s">
        <v>13</v>
      </c>
      <c r="J49965" s="17" t="s">
        <v>13</v>
      </c>
      <c r="K49965" s="17" t="s">
        <v>7924</v>
      </c>
    </row>
    <row r="49966" spans="1:11">
      <c r="A49966" s="17" t="s">
        <v>7992</v>
      </c>
      <c r="B49966" s="28" t="s">
        <v>7982</v>
      </c>
      <c r="C49966" s="17" t="s">
        <v>7992</v>
      </c>
      <c r="D49966" s="17" t="s">
        <v>7993</v>
      </c>
      <c r="E49966" s="17" t="s">
        <v>3784</v>
      </c>
      <c r="F49966" s="17" t="s">
        <v>4446</v>
      </c>
      <c r="G49966" s="17" t="s">
        <v>7922</v>
      </c>
      <c r="H49966" s="17" t="s">
        <v>7923</v>
      </c>
      <c r="I49966" s="17" t="s">
        <v>13</v>
      </c>
      <c r="J49966" s="17" t="s">
        <v>13</v>
      </c>
      <c r="K49966" s="17" t="s">
        <v>7924</v>
      </c>
    </row>
    <row r="49967" spans="1:11">
      <c r="A49967" s="17" t="s">
        <v>6608</v>
      </c>
      <c r="B49967" s="28" t="s">
        <v>7982</v>
      </c>
      <c r="C49967" s="17" t="s">
        <v>6608</v>
      </c>
      <c r="D49967" s="17" t="s">
        <v>3997</v>
      </c>
      <c r="E49967" s="17" t="s">
        <v>3840</v>
      </c>
      <c r="F49967" s="17" t="s">
        <v>4446</v>
      </c>
      <c r="G49967" s="17" t="s">
        <v>7922</v>
      </c>
      <c r="H49967" s="17" t="s">
        <v>7923</v>
      </c>
      <c r="I49967" s="17" t="s">
        <v>13</v>
      </c>
      <c r="J49967" s="17" t="s">
        <v>13</v>
      </c>
      <c r="K49967" s="17" t="s">
        <v>7924</v>
      </c>
    </row>
    <row r="49968" spans="1:11">
      <c r="A49968" s="17" t="s">
        <v>7994</v>
      </c>
      <c r="B49968" s="28" t="s">
        <v>7982</v>
      </c>
      <c r="C49968" s="17" t="s">
        <v>7994</v>
      </c>
      <c r="D49968" s="17" t="s">
        <v>3519</v>
      </c>
      <c r="E49968" s="17" t="s">
        <v>3446</v>
      </c>
      <c r="F49968" s="17" t="s">
        <v>6398</v>
      </c>
      <c r="G49968" s="17" t="s">
        <v>7922</v>
      </c>
      <c r="H49968" s="17" t="s">
        <v>7923</v>
      </c>
      <c r="I49968" s="17" t="s">
        <v>13</v>
      </c>
      <c r="J49968" s="17" t="s">
        <v>13</v>
      </c>
      <c r="K49968" s="17" t="s">
        <v>7924</v>
      </c>
    </row>
    <row r="49969" spans="1:11">
      <c r="A49969" s="17" t="s">
        <v>7995</v>
      </c>
      <c r="B49969" s="28" t="s">
        <v>7982</v>
      </c>
      <c r="C49969" s="17" t="s">
        <v>7995</v>
      </c>
      <c r="D49969" s="17" t="s">
        <v>3547</v>
      </c>
      <c r="E49969" s="17" t="s">
        <v>3446</v>
      </c>
      <c r="F49969" s="17" t="s">
        <v>6398</v>
      </c>
      <c r="G49969" s="17" t="s">
        <v>7922</v>
      </c>
      <c r="H49969" s="17" t="s">
        <v>7923</v>
      </c>
      <c r="I49969" s="17" t="s">
        <v>13</v>
      </c>
      <c r="J49969" s="17" t="s">
        <v>13</v>
      </c>
      <c r="K49969" s="17" t="s">
        <v>7924</v>
      </c>
    </row>
    <row r="49970" spans="1:11">
      <c r="A49970" s="17" t="s">
        <v>7996</v>
      </c>
      <c r="B49970" s="28" t="s">
        <v>7982</v>
      </c>
      <c r="C49970" s="17" t="s">
        <v>7996</v>
      </c>
      <c r="D49970" s="17" t="s">
        <v>3594</v>
      </c>
      <c r="E49970" s="17" t="s">
        <v>3448</v>
      </c>
      <c r="F49970" s="17" t="s">
        <v>6426</v>
      </c>
      <c r="G49970" s="17" t="s">
        <v>7922</v>
      </c>
      <c r="H49970" s="17" t="s">
        <v>7923</v>
      </c>
      <c r="I49970" s="17" t="s">
        <v>13</v>
      </c>
      <c r="J49970" s="17" t="s">
        <v>13</v>
      </c>
      <c r="K49970" s="17" t="s">
        <v>7924</v>
      </c>
    </row>
    <row r="49971" spans="1:11">
      <c r="A49971" s="17" t="s">
        <v>7997</v>
      </c>
      <c r="B49971" s="28" t="s">
        <v>7982</v>
      </c>
      <c r="C49971" s="17" t="s">
        <v>7997</v>
      </c>
      <c r="D49971" s="17" t="s">
        <v>3910</v>
      </c>
      <c r="E49971" s="17" t="s">
        <v>3450</v>
      </c>
      <c r="F49971" s="17" t="s">
        <v>4446</v>
      </c>
      <c r="G49971" s="17" t="s">
        <v>7922</v>
      </c>
      <c r="H49971" s="17" t="s">
        <v>7923</v>
      </c>
      <c r="I49971" s="17" t="s">
        <v>13</v>
      </c>
      <c r="J49971" s="17" t="s">
        <v>13</v>
      </c>
      <c r="K49971" s="17" t="s">
        <v>7924</v>
      </c>
    </row>
    <row r="49972" spans="1:11">
      <c r="A49972" s="17" t="s">
        <v>7998</v>
      </c>
      <c r="B49972" s="28" t="s">
        <v>7982</v>
      </c>
      <c r="C49972" s="17" t="s">
        <v>7998</v>
      </c>
      <c r="D49972" s="17" t="s">
        <v>4042</v>
      </c>
      <c r="E49972" s="17" t="s">
        <v>3450</v>
      </c>
      <c r="F49972" s="17" t="s">
        <v>6398</v>
      </c>
      <c r="G49972" s="17" t="s">
        <v>7922</v>
      </c>
      <c r="H49972" s="17" t="s">
        <v>7923</v>
      </c>
      <c r="I49972" s="17" t="s">
        <v>13</v>
      </c>
      <c r="J49972" s="17" t="s">
        <v>13</v>
      </c>
      <c r="K49972" s="17" t="s">
        <v>7924</v>
      </c>
    </row>
    <row r="49973" spans="1:11">
      <c r="A49973" s="17" t="s">
        <v>7999</v>
      </c>
      <c r="B49973" s="28" t="s">
        <v>7982</v>
      </c>
      <c r="C49973" s="17" t="s">
        <v>7999</v>
      </c>
      <c r="D49973" s="17" t="s">
        <v>3535</v>
      </c>
      <c r="E49973" s="17" t="s">
        <v>3523</v>
      </c>
      <c r="F49973" s="17" t="s">
        <v>6426</v>
      </c>
      <c r="G49973" s="17" t="s">
        <v>7922</v>
      </c>
      <c r="H49973" s="17" t="s">
        <v>7923</v>
      </c>
      <c r="I49973" s="17" t="s">
        <v>13</v>
      </c>
      <c r="J49973" s="17" t="s">
        <v>13</v>
      </c>
      <c r="K49973" s="17" t="s">
        <v>7924</v>
      </c>
    </row>
    <row r="49974" spans="1:11">
      <c r="A49974" s="17" t="s">
        <v>8000</v>
      </c>
      <c r="B49974" s="28" t="s">
        <v>7982</v>
      </c>
      <c r="C49974" s="17" t="s">
        <v>8000</v>
      </c>
      <c r="D49974" s="17" t="s">
        <v>3707</v>
      </c>
      <c r="E49974" s="17" t="s">
        <v>3455</v>
      </c>
      <c r="F49974" s="17" t="s">
        <v>6398</v>
      </c>
      <c r="G49974" s="17" t="s">
        <v>7922</v>
      </c>
      <c r="H49974" s="17" t="s">
        <v>7923</v>
      </c>
      <c r="I49974" s="17" t="s">
        <v>13</v>
      </c>
      <c r="J49974" s="17" t="s">
        <v>13</v>
      </c>
      <c r="K49974" s="17" t="s">
        <v>7924</v>
      </c>
    </row>
    <row r="49975" spans="1:11">
      <c r="A49975" s="17" t="s">
        <v>7428</v>
      </c>
      <c r="B49975" s="28" t="s">
        <v>7982</v>
      </c>
      <c r="C49975" s="17" t="s">
        <v>7428</v>
      </c>
      <c r="D49975" s="17" t="s">
        <v>3524</v>
      </c>
      <c r="E49975" s="17" t="s">
        <v>3455</v>
      </c>
      <c r="F49975" s="17" t="s">
        <v>6398</v>
      </c>
      <c r="G49975" s="17" t="s">
        <v>7922</v>
      </c>
      <c r="H49975" s="17" t="s">
        <v>7923</v>
      </c>
      <c r="I49975" s="17" t="s">
        <v>13</v>
      </c>
      <c r="J49975" s="17" t="s">
        <v>13</v>
      </c>
      <c r="K49975" s="17" t="s">
        <v>7924</v>
      </c>
    </row>
    <row r="49976" spans="1:11">
      <c r="A49976" s="17" t="s">
        <v>6609</v>
      </c>
      <c r="B49976" s="28" t="s">
        <v>7982</v>
      </c>
      <c r="C49976" s="17" t="s">
        <v>6609</v>
      </c>
      <c r="D49976" s="17" t="s">
        <v>3714</v>
      </c>
      <c r="E49976" s="17" t="s">
        <v>3525</v>
      </c>
      <c r="F49976" s="17" t="s">
        <v>4439</v>
      </c>
      <c r="G49976" s="17" t="s">
        <v>7922</v>
      </c>
      <c r="H49976" s="17" t="s">
        <v>7923</v>
      </c>
      <c r="I49976" s="17" t="s">
        <v>13</v>
      </c>
      <c r="J49976" s="17" t="s">
        <v>13</v>
      </c>
      <c r="K49976" s="17" t="s">
        <v>7924</v>
      </c>
    </row>
    <row r="49977" spans="1:11">
      <c r="A49977" s="17" t="s">
        <v>8001</v>
      </c>
      <c r="B49977" s="28" t="s">
        <v>7982</v>
      </c>
      <c r="C49977" s="17" t="s">
        <v>8001</v>
      </c>
      <c r="D49977" s="17" t="s">
        <v>3730</v>
      </c>
      <c r="E49977" s="17" t="s">
        <v>3456</v>
      </c>
      <c r="F49977" s="17" t="s">
        <v>6426</v>
      </c>
      <c r="G49977" s="17" t="s">
        <v>7922</v>
      </c>
      <c r="H49977" s="17" t="s">
        <v>7923</v>
      </c>
      <c r="I49977" s="17" t="s">
        <v>13</v>
      </c>
      <c r="J49977" s="17" t="s">
        <v>13</v>
      </c>
      <c r="K49977" s="17" t="s">
        <v>7924</v>
      </c>
    </row>
    <row r="49978" spans="1:11">
      <c r="A49978" s="17" t="s">
        <v>8002</v>
      </c>
      <c r="B49978" s="28" t="s">
        <v>7982</v>
      </c>
      <c r="C49978" s="17" t="s">
        <v>8002</v>
      </c>
      <c r="D49978" s="17" t="s">
        <v>3728</v>
      </c>
      <c r="E49978" s="17" t="s">
        <v>3845</v>
      </c>
      <c r="F49978" s="17" t="s">
        <v>4446</v>
      </c>
      <c r="G49978" s="17" t="s">
        <v>7922</v>
      </c>
      <c r="H49978" s="17" t="s">
        <v>7923</v>
      </c>
      <c r="I49978" s="17" t="s">
        <v>13</v>
      </c>
      <c r="J49978" s="17" t="s">
        <v>13</v>
      </c>
      <c r="K49978" s="17" t="s">
        <v>7924</v>
      </c>
    </row>
    <row r="49979" spans="1:11">
      <c r="A49979" s="17" t="s">
        <v>8003</v>
      </c>
      <c r="B49979" s="28" t="s">
        <v>7982</v>
      </c>
      <c r="C49979" s="17" t="s">
        <v>8003</v>
      </c>
      <c r="D49979" s="17" t="s">
        <v>4196</v>
      </c>
      <c r="E49979" s="17" t="s">
        <v>3672</v>
      </c>
      <c r="F49979" s="17" t="s">
        <v>4475</v>
      </c>
      <c r="G49979" s="17" t="s">
        <v>7922</v>
      </c>
      <c r="H49979" s="17" t="s">
        <v>7923</v>
      </c>
      <c r="I49979" s="17" t="s">
        <v>13</v>
      </c>
      <c r="J49979" s="17" t="s">
        <v>13</v>
      </c>
      <c r="K49979" s="17" t="s">
        <v>7924</v>
      </c>
    </row>
    <row r="49980" spans="1:11">
      <c r="A49980" s="17" t="s">
        <v>8004</v>
      </c>
      <c r="B49980" s="28" t="s">
        <v>7982</v>
      </c>
      <c r="C49980" s="17" t="s">
        <v>8004</v>
      </c>
      <c r="D49980" s="17" t="s">
        <v>3728</v>
      </c>
      <c r="E49980" s="17" t="s">
        <v>3458</v>
      </c>
      <c r="F49980" s="17" t="s">
        <v>6426</v>
      </c>
      <c r="G49980" s="17" t="s">
        <v>7922</v>
      </c>
      <c r="H49980" s="17" t="s">
        <v>7923</v>
      </c>
      <c r="I49980" s="17" t="s">
        <v>13</v>
      </c>
      <c r="J49980" s="17" t="s">
        <v>13</v>
      </c>
      <c r="K49980" s="17" t="s">
        <v>7924</v>
      </c>
    </row>
    <row r="49981" spans="1:11">
      <c r="A49981" s="17" t="s">
        <v>6577</v>
      </c>
      <c r="B49981" s="28" t="s">
        <v>7982</v>
      </c>
      <c r="C49981" s="17" t="s">
        <v>6577</v>
      </c>
      <c r="D49981" s="17" t="s">
        <v>4132</v>
      </c>
      <c r="E49981" s="17" t="s">
        <v>3458</v>
      </c>
      <c r="F49981" s="17" t="s">
        <v>4446</v>
      </c>
      <c r="G49981" s="17" t="s">
        <v>7922</v>
      </c>
      <c r="H49981" s="17" t="s">
        <v>7923</v>
      </c>
      <c r="I49981" s="17" t="s">
        <v>13</v>
      </c>
      <c r="J49981" s="17" t="s">
        <v>13</v>
      </c>
      <c r="K49981" s="17" t="s">
        <v>7924</v>
      </c>
    </row>
    <row r="49982" spans="1:11">
      <c r="A49982" s="17" t="s">
        <v>6610</v>
      </c>
      <c r="B49982" s="28" t="s">
        <v>7982</v>
      </c>
      <c r="C49982" s="17" t="s">
        <v>6610</v>
      </c>
      <c r="D49982" s="17" t="s">
        <v>3576</v>
      </c>
      <c r="E49982" s="17" t="s">
        <v>3677</v>
      </c>
      <c r="F49982" s="17" t="s">
        <v>4446</v>
      </c>
      <c r="G49982" s="17" t="s">
        <v>7922</v>
      </c>
      <c r="H49982" s="17" t="s">
        <v>7923</v>
      </c>
      <c r="I49982" s="17" t="s">
        <v>13</v>
      </c>
      <c r="J49982" s="17" t="s">
        <v>13</v>
      </c>
      <c r="K49982" s="17" t="s">
        <v>7924</v>
      </c>
    </row>
    <row r="49983" spans="1:11">
      <c r="A49983" s="17" t="s">
        <v>8005</v>
      </c>
      <c r="B49983" s="28" t="s">
        <v>7982</v>
      </c>
      <c r="C49983" s="17" t="s">
        <v>8005</v>
      </c>
      <c r="D49983" s="17" t="s">
        <v>3783</v>
      </c>
      <c r="E49983" s="17" t="s">
        <v>3573</v>
      </c>
      <c r="F49983" s="17" t="s">
        <v>4446</v>
      </c>
      <c r="G49983" s="17" t="s">
        <v>7922</v>
      </c>
      <c r="H49983" s="17" t="s">
        <v>7923</v>
      </c>
      <c r="I49983" s="17" t="s">
        <v>13</v>
      </c>
      <c r="J49983" s="17" t="s">
        <v>13</v>
      </c>
      <c r="K49983" s="17" t="s">
        <v>7924</v>
      </c>
    </row>
    <row r="49984" spans="1:11">
      <c r="A49984" s="17" t="s">
        <v>8006</v>
      </c>
      <c r="B49984" s="28" t="s">
        <v>7982</v>
      </c>
      <c r="C49984" s="17" t="s">
        <v>8006</v>
      </c>
      <c r="D49984" s="17" t="s">
        <v>8007</v>
      </c>
      <c r="E49984" s="17" t="s">
        <v>3610</v>
      </c>
      <c r="F49984" s="17" t="s">
        <v>6426</v>
      </c>
      <c r="G49984" s="17" t="s">
        <v>7922</v>
      </c>
      <c r="H49984" s="17" t="s">
        <v>7923</v>
      </c>
      <c r="I49984" s="17" t="s">
        <v>13</v>
      </c>
      <c r="J49984" s="17" t="s">
        <v>13</v>
      </c>
      <c r="K49984" s="17" t="s">
        <v>7924</v>
      </c>
    </row>
    <row r="49985" spans="1:11">
      <c r="A49985" s="17" t="s">
        <v>8008</v>
      </c>
      <c r="B49985" s="28" t="s">
        <v>7982</v>
      </c>
      <c r="C49985" s="17" t="s">
        <v>8008</v>
      </c>
      <c r="D49985" s="17" t="s">
        <v>4916</v>
      </c>
      <c r="E49985" s="17" t="s">
        <v>3610</v>
      </c>
      <c r="F49985" s="17" t="s">
        <v>6398</v>
      </c>
      <c r="G49985" s="17" t="s">
        <v>7922</v>
      </c>
      <c r="H49985" s="17" t="s">
        <v>7923</v>
      </c>
      <c r="I49985" s="17" t="s">
        <v>13</v>
      </c>
      <c r="J49985" s="17" t="s">
        <v>13</v>
      </c>
      <c r="K49985" s="17" t="s">
        <v>7924</v>
      </c>
    </row>
    <row r="49986" spans="1:11">
      <c r="A49986" s="17" t="s">
        <v>8009</v>
      </c>
      <c r="B49986" s="28" t="s">
        <v>7982</v>
      </c>
      <c r="C49986" s="17" t="s">
        <v>8009</v>
      </c>
      <c r="D49986" s="17" t="s">
        <v>3728</v>
      </c>
      <c r="E49986" s="17" t="s">
        <v>3465</v>
      </c>
      <c r="F49986" s="17" t="s">
        <v>6398</v>
      </c>
      <c r="G49986" s="17" t="s">
        <v>7922</v>
      </c>
      <c r="H49986" s="17" t="s">
        <v>7923</v>
      </c>
      <c r="I49986" s="17" t="s">
        <v>13</v>
      </c>
      <c r="J49986" s="17" t="s">
        <v>13</v>
      </c>
      <c r="K49986" s="17" t="s">
        <v>7924</v>
      </c>
    </row>
    <row r="49987" spans="1:11">
      <c r="A49987" s="17" t="s">
        <v>8010</v>
      </c>
      <c r="B49987" s="28" t="s">
        <v>7982</v>
      </c>
      <c r="C49987" s="17" t="s">
        <v>8010</v>
      </c>
      <c r="D49987" s="17" t="s">
        <v>3892</v>
      </c>
      <c r="E49987" s="17" t="s">
        <v>3465</v>
      </c>
      <c r="F49987" s="17" t="s">
        <v>6426</v>
      </c>
      <c r="G49987" s="17" t="s">
        <v>7922</v>
      </c>
      <c r="H49987" s="17" t="s">
        <v>7923</v>
      </c>
      <c r="I49987" s="17" t="s">
        <v>13</v>
      </c>
      <c r="J49987" s="17" t="s">
        <v>13</v>
      </c>
      <c r="K49987" s="17" t="s">
        <v>7924</v>
      </c>
    </row>
    <row r="49988" spans="1:11">
      <c r="A49988" s="17" t="s">
        <v>7901</v>
      </c>
      <c r="B49988" s="28" t="s">
        <v>7982</v>
      </c>
      <c r="C49988" s="17" t="s">
        <v>7901</v>
      </c>
      <c r="D49988" s="17" t="s">
        <v>4357</v>
      </c>
      <c r="E49988" s="17" t="s">
        <v>3747</v>
      </c>
      <c r="F49988" s="17" t="s">
        <v>4559</v>
      </c>
      <c r="G49988" s="17" t="s">
        <v>7922</v>
      </c>
      <c r="H49988" s="17" t="s">
        <v>7923</v>
      </c>
      <c r="I49988" s="17" t="s">
        <v>13</v>
      </c>
      <c r="J49988" s="17" t="s">
        <v>13</v>
      </c>
      <c r="K49988" s="17" t="s">
        <v>7924</v>
      </c>
    </row>
    <row r="49989" spans="1:11">
      <c r="A49989" s="17" t="s">
        <v>8011</v>
      </c>
      <c r="B49989" s="28" t="s">
        <v>7982</v>
      </c>
      <c r="C49989" s="17" t="s">
        <v>8011</v>
      </c>
      <c r="D49989" s="17" t="s">
        <v>3712</v>
      </c>
      <c r="E49989" s="17" t="s">
        <v>3471</v>
      </c>
      <c r="F49989" s="17" t="s">
        <v>6426</v>
      </c>
      <c r="G49989" s="17" t="s">
        <v>7922</v>
      </c>
      <c r="H49989" s="17" t="s">
        <v>7923</v>
      </c>
      <c r="I49989" s="17" t="s">
        <v>13</v>
      </c>
      <c r="J49989" s="17" t="s">
        <v>13</v>
      </c>
      <c r="K49989" s="17" t="s">
        <v>7924</v>
      </c>
    </row>
    <row r="49990" spans="1:11">
      <c r="A49990" s="17" t="s">
        <v>7340</v>
      </c>
      <c r="B49990" s="28" t="s">
        <v>7982</v>
      </c>
      <c r="C49990" s="17" t="s">
        <v>7340</v>
      </c>
      <c r="D49990" s="17" t="s">
        <v>3892</v>
      </c>
      <c r="E49990" s="17" t="s">
        <v>3793</v>
      </c>
      <c r="F49990" s="17" t="s">
        <v>4439</v>
      </c>
      <c r="G49990" s="17" t="s">
        <v>7922</v>
      </c>
      <c r="H49990" s="17" t="s">
        <v>7923</v>
      </c>
      <c r="I49990" s="17" t="s">
        <v>13</v>
      </c>
      <c r="J49990" s="17" t="s">
        <v>13</v>
      </c>
      <c r="K49990" s="17" t="s">
        <v>7924</v>
      </c>
    </row>
    <row r="49991" spans="1:11">
      <c r="A49991" s="17" t="s">
        <v>8012</v>
      </c>
      <c r="B49991" s="28" t="s">
        <v>7982</v>
      </c>
      <c r="C49991" s="17" t="s">
        <v>8012</v>
      </c>
      <c r="D49991" s="17" t="s">
        <v>4221</v>
      </c>
      <c r="E49991" s="17" t="s">
        <v>4212</v>
      </c>
      <c r="F49991" s="17" t="s">
        <v>6426</v>
      </c>
      <c r="G49991" s="17" t="s">
        <v>7922</v>
      </c>
      <c r="H49991" s="17" t="s">
        <v>7923</v>
      </c>
      <c r="I49991" s="17" t="s">
        <v>13</v>
      </c>
      <c r="J49991" s="17" t="s">
        <v>13</v>
      </c>
      <c r="K49991" s="17" t="s">
        <v>7924</v>
      </c>
    </row>
    <row r="49992" spans="1:11">
      <c r="A49992" s="17" t="s">
        <v>8013</v>
      </c>
      <c r="B49992" s="28" t="s">
        <v>7982</v>
      </c>
      <c r="C49992" s="17" t="s">
        <v>8013</v>
      </c>
      <c r="D49992" s="17" t="s">
        <v>3666</v>
      </c>
      <c r="E49992" s="17" t="s">
        <v>3722</v>
      </c>
      <c r="F49992" s="17" t="s">
        <v>4475</v>
      </c>
      <c r="G49992" s="17" t="s">
        <v>7922</v>
      </c>
      <c r="H49992" s="17" t="s">
        <v>7923</v>
      </c>
      <c r="I49992" s="17" t="s">
        <v>13</v>
      </c>
      <c r="J49992" s="17" t="s">
        <v>13</v>
      </c>
      <c r="K49992" s="17" t="s">
        <v>7924</v>
      </c>
    </row>
    <row r="49993" spans="1:11">
      <c r="A49993" s="17" t="s">
        <v>8014</v>
      </c>
      <c r="B49993" s="28" t="s">
        <v>7982</v>
      </c>
      <c r="C49993" s="17" t="s">
        <v>8014</v>
      </c>
      <c r="D49993" s="17" t="s">
        <v>3731</v>
      </c>
      <c r="E49993" s="17" t="s">
        <v>3722</v>
      </c>
      <c r="F49993" s="17" t="s">
        <v>4559</v>
      </c>
      <c r="G49993" s="17" t="s">
        <v>7922</v>
      </c>
      <c r="H49993" s="17" t="s">
        <v>7923</v>
      </c>
      <c r="I49993" s="17" t="s">
        <v>13</v>
      </c>
      <c r="J49993" s="17" t="s">
        <v>13</v>
      </c>
      <c r="K49993" s="17" t="s">
        <v>7924</v>
      </c>
    </row>
    <row r="49994" spans="1:11">
      <c r="A49994" s="17" t="s">
        <v>8015</v>
      </c>
      <c r="B49994" s="28" t="s">
        <v>7982</v>
      </c>
      <c r="C49994" s="17" t="s">
        <v>8015</v>
      </c>
      <c r="D49994" s="17" t="s">
        <v>3792</v>
      </c>
      <c r="E49994" s="17" t="s">
        <v>3577</v>
      </c>
      <c r="F49994" s="17" t="s">
        <v>4559</v>
      </c>
      <c r="G49994" s="17" t="s">
        <v>7922</v>
      </c>
      <c r="H49994" s="17" t="s">
        <v>7923</v>
      </c>
      <c r="I49994" s="17" t="s">
        <v>13</v>
      </c>
      <c r="J49994" s="17" t="s">
        <v>13</v>
      </c>
      <c r="K49994" s="17" t="s">
        <v>7924</v>
      </c>
    </row>
    <row r="49995" spans="1:11">
      <c r="A49995" s="17" t="s">
        <v>8016</v>
      </c>
      <c r="B49995" s="28" t="s">
        <v>7982</v>
      </c>
      <c r="C49995" s="17" t="s">
        <v>8016</v>
      </c>
      <c r="D49995" s="17" t="s">
        <v>4221</v>
      </c>
      <c r="E49995" s="17" t="s">
        <v>3475</v>
      </c>
      <c r="F49995" s="17" t="s">
        <v>7384</v>
      </c>
      <c r="G49995" s="17" t="s">
        <v>7922</v>
      </c>
      <c r="H49995" s="17" t="s">
        <v>7923</v>
      </c>
      <c r="I49995" s="17" t="s">
        <v>13</v>
      </c>
      <c r="J49995" s="17" t="s">
        <v>13</v>
      </c>
      <c r="K49995" s="17" t="s">
        <v>7924</v>
      </c>
    </row>
    <row r="49996" spans="1:11">
      <c r="A49996" s="17" t="s">
        <v>8017</v>
      </c>
      <c r="B49996" s="28" t="s">
        <v>7982</v>
      </c>
      <c r="C49996" s="17" t="s">
        <v>8017</v>
      </c>
      <c r="D49996" s="17" t="s">
        <v>8018</v>
      </c>
      <c r="E49996" s="17" t="s">
        <v>3476</v>
      </c>
      <c r="F49996" s="17" t="s">
        <v>4446</v>
      </c>
      <c r="G49996" s="17" t="s">
        <v>7922</v>
      </c>
      <c r="H49996" s="17" t="s">
        <v>7923</v>
      </c>
      <c r="I49996" s="17" t="s">
        <v>13</v>
      </c>
      <c r="J49996" s="17" t="s">
        <v>13</v>
      </c>
      <c r="K49996" s="17" t="s">
        <v>7924</v>
      </c>
    </row>
    <row r="49997" spans="1:11">
      <c r="A49997" s="17" t="s">
        <v>8019</v>
      </c>
      <c r="B49997" s="28" t="s">
        <v>7982</v>
      </c>
      <c r="C49997" s="17" t="s">
        <v>8019</v>
      </c>
      <c r="D49997" s="17" t="s">
        <v>3616</v>
      </c>
      <c r="E49997" s="17" t="s">
        <v>3476</v>
      </c>
      <c r="F49997" s="17" t="s">
        <v>4439</v>
      </c>
      <c r="G49997" s="17" t="s">
        <v>7922</v>
      </c>
      <c r="H49997" s="17" t="s">
        <v>7923</v>
      </c>
      <c r="I49997" s="17" t="s">
        <v>13</v>
      </c>
      <c r="J49997" s="17" t="s">
        <v>13</v>
      </c>
      <c r="K49997" s="17" t="s">
        <v>7924</v>
      </c>
    </row>
    <row r="49998" spans="1:11">
      <c r="A49998" s="17" t="s">
        <v>7437</v>
      </c>
      <c r="B49998" s="28" t="s">
        <v>7982</v>
      </c>
      <c r="C49998" s="17" t="s">
        <v>7437</v>
      </c>
      <c r="D49998" s="17" t="s">
        <v>7438</v>
      </c>
      <c r="E49998" s="17" t="s">
        <v>3479</v>
      </c>
      <c r="F49998" s="17" t="s">
        <v>6398</v>
      </c>
      <c r="G49998" s="17" t="s">
        <v>7922</v>
      </c>
      <c r="H49998" s="17" t="s">
        <v>7923</v>
      </c>
      <c r="I49998" s="17" t="s">
        <v>13</v>
      </c>
      <c r="J49998" s="17" t="s">
        <v>13</v>
      </c>
      <c r="K49998" s="17" t="s">
        <v>7924</v>
      </c>
    </row>
    <row r="49999" spans="1:11">
      <c r="A49999" s="17" t="s">
        <v>5325</v>
      </c>
      <c r="B49999" s="28" t="s">
        <v>7982</v>
      </c>
      <c r="C49999" s="17" t="s">
        <v>5325</v>
      </c>
      <c r="D49999" s="17" t="s">
        <v>3576</v>
      </c>
      <c r="E49999" s="17" t="s">
        <v>3479</v>
      </c>
      <c r="F49999" s="17" t="s">
        <v>4446</v>
      </c>
      <c r="G49999" s="17" t="s">
        <v>7922</v>
      </c>
      <c r="H49999" s="17" t="s">
        <v>7923</v>
      </c>
      <c r="I49999" s="17" t="s">
        <v>13</v>
      </c>
      <c r="J49999" s="17" t="s">
        <v>13</v>
      </c>
      <c r="K49999" s="17" t="s">
        <v>7924</v>
      </c>
    </row>
    <row r="50000" spans="1:11">
      <c r="A50000" s="17" t="s">
        <v>7439</v>
      </c>
      <c r="B50000" s="28" t="s">
        <v>7982</v>
      </c>
      <c r="C50000" s="17" t="s">
        <v>7439</v>
      </c>
      <c r="D50000" s="17" t="s">
        <v>3705</v>
      </c>
      <c r="E50000" s="17" t="s">
        <v>3479</v>
      </c>
      <c r="F50000" s="17" t="s">
        <v>4475</v>
      </c>
      <c r="G50000" s="17" t="s">
        <v>7922</v>
      </c>
      <c r="H50000" s="17" t="s">
        <v>7923</v>
      </c>
      <c r="I50000" s="17" t="s">
        <v>13</v>
      </c>
      <c r="J50000" s="17" t="s">
        <v>13</v>
      </c>
      <c r="K50000" s="17" t="s">
        <v>7924</v>
      </c>
    </row>
    <row r="50001" spans="1:11">
      <c r="A50001" s="17" t="s">
        <v>7440</v>
      </c>
      <c r="B50001" s="28" t="s">
        <v>7982</v>
      </c>
      <c r="C50001" s="17" t="s">
        <v>7440</v>
      </c>
      <c r="D50001" s="17" t="s">
        <v>4331</v>
      </c>
      <c r="E50001" s="17" t="s">
        <v>3877</v>
      </c>
      <c r="F50001" s="17" t="s">
        <v>4475</v>
      </c>
      <c r="G50001" s="17" t="s">
        <v>7922</v>
      </c>
      <c r="H50001" s="17" t="s">
        <v>7923</v>
      </c>
      <c r="I50001" s="17" t="s">
        <v>13</v>
      </c>
      <c r="J50001" s="17" t="s">
        <v>13</v>
      </c>
      <c r="K50001" s="17" t="s">
        <v>7924</v>
      </c>
    </row>
    <row r="50002" spans="1:11">
      <c r="A50002" s="17" t="s">
        <v>7902</v>
      </c>
      <c r="B50002" s="28" t="s">
        <v>7982</v>
      </c>
      <c r="C50002" s="17" t="s">
        <v>7902</v>
      </c>
      <c r="D50002" s="17" t="s">
        <v>3697</v>
      </c>
      <c r="E50002" s="17" t="s">
        <v>3903</v>
      </c>
      <c r="F50002" s="17" t="s">
        <v>4559</v>
      </c>
      <c r="G50002" s="17" t="s">
        <v>7922</v>
      </c>
      <c r="H50002" s="17" t="s">
        <v>7923</v>
      </c>
      <c r="I50002" s="17" t="s">
        <v>13</v>
      </c>
      <c r="J50002" s="17" t="s">
        <v>13</v>
      </c>
      <c r="K50002" s="17" t="s">
        <v>7924</v>
      </c>
    </row>
    <row r="50003" spans="1:11">
      <c r="A50003" s="17" t="s">
        <v>8020</v>
      </c>
      <c r="B50003" s="28" t="s">
        <v>7982</v>
      </c>
      <c r="C50003" s="17" t="s">
        <v>8020</v>
      </c>
      <c r="D50003" s="17" t="s">
        <v>3897</v>
      </c>
      <c r="E50003" s="17" t="s">
        <v>3540</v>
      </c>
      <c r="F50003" s="17" t="s">
        <v>6426</v>
      </c>
      <c r="G50003" s="17" t="s">
        <v>7922</v>
      </c>
      <c r="H50003" s="17" t="s">
        <v>7923</v>
      </c>
      <c r="I50003" s="17" t="s">
        <v>13</v>
      </c>
      <c r="J50003" s="17" t="s">
        <v>13</v>
      </c>
      <c r="K50003" s="17" t="s">
        <v>7924</v>
      </c>
    </row>
    <row r="50004" spans="1:11">
      <c r="A50004" s="17" t="s">
        <v>8021</v>
      </c>
      <c r="B50004" s="28" t="s">
        <v>7982</v>
      </c>
      <c r="C50004" s="17" t="s">
        <v>8021</v>
      </c>
      <c r="D50004" s="17" t="s">
        <v>4000</v>
      </c>
      <c r="E50004" s="17" t="s">
        <v>3540</v>
      </c>
      <c r="F50004" s="17" t="s">
        <v>4475</v>
      </c>
      <c r="G50004" s="17" t="s">
        <v>7922</v>
      </c>
      <c r="H50004" s="17" t="s">
        <v>7923</v>
      </c>
      <c r="I50004" s="17" t="s">
        <v>13</v>
      </c>
      <c r="J50004" s="17" t="s">
        <v>13</v>
      </c>
      <c r="K50004" s="17" t="s">
        <v>7924</v>
      </c>
    </row>
    <row r="50005" spans="1:11">
      <c r="A50005" s="17" t="s">
        <v>6417</v>
      </c>
      <c r="B50005" s="28" t="s">
        <v>7982</v>
      </c>
      <c r="C50005" s="17" t="s">
        <v>6417</v>
      </c>
      <c r="D50005" s="17" t="s">
        <v>3728</v>
      </c>
      <c r="E50005" s="17" t="s">
        <v>3542</v>
      </c>
      <c r="F50005" s="17" t="s">
        <v>4559</v>
      </c>
      <c r="G50005" s="17" t="s">
        <v>7922</v>
      </c>
      <c r="H50005" s="17" t="s">
        <v>7923</v>
      </c>
      <c r="I50005" s="17" t="s">
        <v>13</v>
      </c>
      <c r="J50005" s="17" t="s">
        <v>13</v>
      </c>
      <c r="K50005" s="17" t="s">
        <v>7924</v>
      </c>
    </row>
    <row r="50006" spans="1:11">
      <c r="A50006" s="17" t="s">
        <v>7905</v>
      </c>
      <c r="B50006" s="28" t="s">
        <v>7982</v>
      </c>
      <c r="C50006" s="17" t="s">
        <v>7905</v>
      </c>
      <c r="D50006" s="17" t="s">
        <v>5170</v>
      </c>
      <c r="E50006" s="17" t="s">
        <v>3650</v>
      </c>
      <c r="F50006" s="17" t="s">
        <v>4439</v>
      </c>
      <c r="G50006" s="17" t="s">
        <v>7922</v>
      </c>
      <c r="H50006" s="17" t="s">
        <v>7923</v>
      </c>
      <c r="I50006" s="17" t="s">
        <v>13</v>
      </c>
      <c r="J50006" s="17" t="s">
        <v>13</v>
      </c>
      <c r="K50006" s="17" t="s">
        <v>7924</v>
      </c>
    </row>
    <row r="50007" spans="1:11">
      <c r="A50007" s="17" t="s">
        <v>8022</v>
      </c>
      <c r="B50007" s="28" t="s">
        <v>7982</v>
      </c>
      <c r="C50007" s="17" t="s">
        <v>8022</v>
      </c>
      <c r="D50007" s="17" t="s">
        <v>3897</v>
      </c>
      <c r="E50007" s="17" t="s">
        <v>3484</v>
      </c>
      <c r="F50007" s="17" t="s">
        <v>6398</v>
      </c>
      <c r="G50007" s="17" t="s">
        <v>7922</v>
      </c>
      <c r="H50007" s="17" t="s">
        <v>7923</v>
      </c>
      <c r="I50007" s="17" t="s">
        <v>13</v>
      </c>
      <c r="J50007" s="17" t="s">
        <v>13</v>
      </c>
      <c r="K50007" s="17" t="s">
        <v>7924</v>
      </c>
    </row>
    <row r="50008" spans="1:11">
      <c r="A50008" s="17" t="s">
        <v>7445</v>
      </c>
      <c r="B50008" s="28" t="s">
        <v>7982</v>
      </c>
      <c r="C50008" s="17" t="s">
        <v>7445</v>
      </c>
      <c r="D50008" s="17" t="s">
        <v>4059</v>
      </c>
      <c r="E50008" s="17" t="s">
        <v>3484</v>
      </c>
      <c r="F50008" s="17" t="s">
        <v>6398</v>
      </c>
      <c r="G50008" s="17" t="s">
        <v>7922</v>
      </c>
      <c r="H50008" s="17" t="s">
        <v>7923</v>
      </c>
      <c r="I50008" s="17" t="s">
        <v>13</v>
      </c>
      <c r="J50008" s="17" t="s">
        <v>13</v>
      </c>
      <c r="K50008" s="17" t="s">
        <v>7924</v>
      </c>
    </row>
    <row r="50009" spans="1:11">
      <c r="A50009" s="17" t="s">
        <v>8023</v>
      </c>
      <c r="B50009" s="28" t="s">
        <v>7982</v>
      </c>
      <c r="C50009" s="17" t="s">
        <v>8023</v>
      </c>
      <c r="D50009" s="17" t="s">
        <v>3751</v>
      </c>
      <c r="E50009" s="17" t="s">
        <v>3491</v>
      </c>
      <c r="F50009" s="17" t="s">
        <v>6426</v>
      </c>
      <c r="G50009" s="17" t="s">
        <v>7922</v>
      </c>
      <c r="H50009" s="17" t="s">
        <v>7923</v>
      </c>
      <c r="I50009" s="17" t="s">
        <v>13</v>
      </c>
      <c r="J50009" s="17" t="s">
        <v>13</v>
      </c>
      <c r="K50009" s="17" t="s">
        <v>7924</v>
      </c>
    </row>
    <row r="50010" spans="1:11">
      <c r="A50010" s="17" t="s">
        <v>8024</v>
      </c>
      <c r="B50010" s="28" t="s">
        <v>7982</v>
      </c>
      <c r="C50010" s="17" t="s">
        <v>8024</v>
      </c>
      <c r="D50010" s="17" t="s">
        <v>4018</v>
      </c>
      <c r="E50010" s="17" t="s">
        <v>3921</v>
      </c>
      <c r="F50010" s="17" t="s">
        <v>4446</v>
      </c>
      <c r="G50010" s="17" t="s">
        <v>7922</v>
      </c>
      <c r="H50010" s="17" t="s">
        <v>7923</v>
      </c>
      <c r="I50010" s="17" t="s">
        <v>13</v>
      </c>
      <c r="J50010" s="17" t="s">
        <v>13</v>
      </c>
      <c r="K50010" s="17" t="s">
        <v>7924</v>
      </c>
    </row>
    <row r="50011" spans="1:11">
      <c r="A50011" s="17" t="s">
        <v>6621</v>
      </c>
      <c r="B50011" s="28" t="s">
        <v>7982</v>
      </c>
      <c r="C50011" s="17" t="s">
        <v>6621</v>
      </c>
      <c r="D50011" s="17" t="s">
        <v>3801</v>
      </c>
      <c r="E50011" s="17" t="s">
        <v>3753</v>
      </c>
      <c r="F50011" s="17" t="s">
        <v>4439</v>
      </c>
      <c r="G50011" s="17" t="s">
        <v>7922</v>
      </c>
      <c r="H50011" s="17" t="s">
        <v>7923</v>
      </c>
      <c r="I50011" s="17" t="s">
        <v>13</v>
      </c>
      <c r="J50011" s="17" t="s">
        <v>13</v>
      </c>
      <c r="K50011" s="17" t="s">
        <v>7924</v>
      </c>
    </row>
    <row r="50012" spans="1:11">
      <c r="A50012" s="17" t="s">
        <v>8025</v>
      </c>
      <c r="B50012" s="28" t="s">
        <v>7982</v>
      </c>
      <c r="C50012" s="17" t="s">
        <v>8025</v>
      </c>
      <c r="D50012" s="17" t="s">
        <v>4378</v>
      </c>
      <c r="E50012" s="17" t="s">
        <v>3947</v>
      </c>
      <c r="F50012" s="17" t="s">
        <v>6398</v>
      </c>
      <c r="G50012" s="17" t="s">
        <v>7922</v>
      </c>
      <c r="H50012" s="17" t="s">
        <v>7923</v>
      </c>
      <c r="I50012" s="17" t="s">
        <v>13</v>
      </c>
      <c r="J50012" s="17" t="s">
        <v>13</v>
      </c>
      <c r="K50012" s="17" t="s">
        <v>7924</v>
      </c>
    </row>
    <row r="50013" spans="1:11">
      <c r="A50013" s="17" t="s">
        <v>8026</v>
      </c>
      <c r="B50013" s="28" t="s">
        <v>7982</v>
      </c>
      <c r="C50013" s="17" t="s">
        <v>8026</v>
      </c>
      <c r="D50013" s="17" t="s">
        <v>3438</v>
      </c>
      <c r="E50013" s="17" t="s">
        <v>3592</v>
      </c>
      <c r="F50013" s="17" t="s">
        <v>4475</v>
      </c>
      <c r="G50013" s="17" t="s">
        <v>7922</v>
      </c>
      <c r="H50013" s="17" t="s">
        <v>7923</v>
      </c>
      <c r="I50013" s="17" t="s">
        <v>13</v>
      </c>
      <c r="J50013" s="17" t="s">
        <v>13</v>
      </c>
      <c r="K50013" s="17" t="s">
        <v>7924</v>
      </c>
    </row>
    <row r="50014" spans="1:11">
      <c r="A50014" s="17" t="s">
        <v>8027</v>
      </c>
      <c r="B50014" s="28" t="s">
        <v>7982</v>
      </c>
      <c r="C50014" s="17" t="s">
        <v>8027</v>
      </c>
      <c r="D50014" s="17" t="s">
        <v>3635</v>
      </c>
      <c r="E50014" s="17" t="s">
        <v>3732</v>
      </c>
      <c r="F50014" s="17" t="s">
        <v>4475</v>
      </c>
      <c r="G50014" s="17" t="s">
        <v>7922</v>
      </c>
      <c r="H50014" s="17" t="s">
        <v>7923</v>
      </c>
      <c r="I50014" s="17" t="s">
        <v>13</v>
      </c>
      <c r="J50014" s="17" t="s">
        <v>13</v>
      </c>
      <c r="K50014" s="17" t="s">
        <v>7924</v>
      </c>
    </row>
    <row r="50015" spans="1:11">
      <c r="A50015" s="17" t="s">
        <v>6562</v>
      </c>
      <c r="B50015" s="28" t="s">
        <v>7982</v>
      </c>
      <c r="C50015" s="17" t="s">
        <v>6562</v>
      </c>
      <c r="D50015" s="17" t="s">
        <v>3710</v>
      </c>
      <c r="E50015" s="17" t="s">
        <v>3655</v>
      </c>
      <c r="F50015" s="17" t="s">
        <v>4475</v>
      </c>
      <c r="G50015" s="17" t="s">
        <v>7922</v>
      </c>
      <c r="H50015" s="17" t="s">
        <v>7923</v>
      </c>
      <c r="I50015" s="17" t="s">
        <v>13</v>
      </c>
      <c r="J50015" s="17" t="s">
        <v>13</v>
      </c>
      <c r="K50015" s="17" t="s">
        <v>7924</v>
      </c>
    </row>
    <row r="50016" spans="1:11">
      <c r="A50016" s="17" t="s">
        <v>8028</v>
      </c>
      <c r="B50016" s="28" t="s">
        <v>7982</v>
      </c>
      <c r="C50016" s="17" t="s">
        <v>8028</v>
      </c>
      <c r="D50016" s="17" t="s">
        <v>3459</v>
      </c>
      <c r="E50016" s="17" t="s">
        <v>3555</v>
      </c>
      <c r="F50016" s="17" t="s">
        <v>6426</v>
      </c>
      <c r="G50016" s="17" t="s">
        <v>7922</v>
      </c>
      <c r="H50016" s="17" t="s">
        <v>7923</v>
      </c>
      <c r="I50016" s="17" t="s">
        <v>13</v>
      </c>
      <c r="J50016" s="17" t="s">
        <v>13</v>
      </c>
      <c r="K50016" s="17" t="s">
        <v>7924</v>
      </c>
    </row>
    <row r="50017" spans="1:11">
      <c r="A50017" s="17" t="s">
        <v>8029</v>
      </c>
      <c r="B50017" s="28" t="s">
        <v>7982</v>
      </c>
      <c r="C50017" s="17" t="s">
        <v>8029</v>
      </c>
      <c r="D50017" s="17" t="s">
        <v>3522</v>
      </c>
      <c r="E50017" s="17" t="s">
        <v>3501</v>
      </c>
      <c r="F50017" s="17" t="s">
        <v>6398</v>
      </c>
      <c r="G50017" s="17" t="s">
        <v>7922</v>
      </c>
      <c r="H50017" s="17" t="s">
        <v>7923</v>
      </c>
      <c r="I50017" s="17" t="s">
        <v>13</v>
      </c>
      <c r="J50017" s="17" t="s">
        <v>13</v>
      </c>
      <c r="K50017" s="17" t="s">
        <v>7924</v>
      </c>
    </row>
    <row r="50018" spans="1:11">
      <c r="A50018" s="17" t="s">
        <v>8030</v>
      </c>
      <c r="B50018" s="28" t="s">
        <v>7982</v>
      </c>
      <c r="C50018" s="17" t="s">
        <v>8030</v>
      </c>
      <c r="D50018" s="17" t="s">
        <v>3487</v>
      </c>
      <c r="E50018" s="17" t="s">
        <v>3501</v>
      </c>
      <c r="F50018" s="17" t="s">
        <v>4446</v>
      </c>
      <c r="G50018" s="17" t="s">
        <v>7922</v>
      </c>
      <c r="H50018" s="17" t="s">
        <v>7923</v>
      </c>
      <c r="I50018" s="17" t="s">
        <v>13</v>
      </c>
      <c r="J50018" s="17" t="s">
        <v>13</v>
      </c>
      <c r="K50018" s="17" t="s">
        <v>7924</v>
      </c>
    </row>
    <row r="50019" spans="1:11">
      <c r="A50019" s="17" t="s">
        <v>8031</v>
      </c>
      <c r="B50019" s="28" t="s">
        <v>7982</v>
      </c>
      <c r="C50019" s="17" t="s">
        <v>8031</v>
      </c>
      <c r="D50019" s="17" t="s">
        <v>3803</v>
      </c>
      <c r="E50019" s="17" t="s">
        <v>3501</v>
      </c>
      <c r="F50019" s="17" t="s">
        <v>4475</v>
      </c>
      <c r="G50019" s="17" t="s">
        <v>7922</v>
      </c>
      <c r="H50019" s="17" t="s">
        <v>7923</v>
      </c>
      <c r="I50019" s="17" t="s">
        <v>13</v>
      </c>
      <c r="J50019" s="17" t="s">
        <v>13</v>
      </c>
      <c r="K50019" s="17" t="s">
        <v>7924</v>
      </c>
    </row>
    <row r="50020" spans="1:11">
      <c r="A50020" s="17" t="s">
        <v>7883</v>
      </c>
      <c r="B50020" s="28" t="s">
        <v>7982</v>
      </c>
      <c r="C50020" s="17" t="s">
        <v>7883</v>
      </c>
      <c r="D50020" s="17" t="s">
        <v>3457</v>
      </c>
      <c r="E50020" s="17" t="s">
        <v>3558</v>
      </c>
      <c r="F50020" s="17" t="s">
        <v>4559</v>
      </c>
      <c r="G50020" s="17" t="s">
        <v>7922</v>
      </c>
      <c r="H50020" s="17" t="s">
        <v>7923</v>
      </c>
      <c r="I50020" s="17" t="s">
        <v>13</v>
      </c>
      <c r="J50020" s="17" t="s">
        <v>13</v>
      </c>
      <c r="K50020" s="17" t="s">
        <v>7924</v>
      </c>
    </row>
    <row r="50021" spans="1:11">
      <c r="A50021" s="17" t="s">
        <v>6419</v>
      </c>
      <c r="B50021" s="28" t="s">
        <v>7982</v>
      </c>
      <c r="C50021" s="17" t="s">
        <v>6419</v>
      </c>
      <c r="D50021" s="17" t="s">
        <v>5594</v>
      </c>
      <c r="E50021" s="17" t="s">
        <v>3942</v>
      </c>
      <c r="F50021" s="17" t="s">
        <v>6398</v>
      </c>
      <c r="G50021" s="17" t="s">
        <v>7922</v>
      </c>
      <c r="H50021" s="17" t="s">
        <v>7923</v>
      </c>
      <c r="I50021" s="17" t="s">
        <v>13</v>
      </c>
      <c r="J50021" s="17" t="s">
        <v>13</v>
      </c>
      <c r="K50021" s="17" t="s">
        <v>7924</v>
      </c>
    </row>
    <row r="50022" spans="1:11">
      <c r="A50022" s="17" t="s">
        <v>5299</v>
      </c>
      <c r="B50022" s="28" t="s">
        <v>7982</v>
      </c>
      <c r="C50022" s="17" t="s">
        <v>5299</v>
      </c>
      <c r="D50022" s="17" t="s">
        <v>3600</v>
      </c>
      <c r="E50022" s="17" t="s">
        <v>3735</v>
      </c>
      <c r="F50022" s="17" t="s">
        <v>4446</v>
      </c>
      <c r="G50022" s="17" t="s">
        <v>7922</v>
      </c>
      <c r="H50022" s="17" t="s">
        <v>7923</v>
      </c>
      <c r="I50022" s="17" t="s">
        <v>13</v>
      </c>
      <c r="J50022" s="17" t="s">
        <v>13</v>
      </c>
      <c r="K50022" s="17" t="s">
        <v>7924</v>
      </c>
    </row>
    <row r="50023" spans="1:11">
      <c r="A50023" s="17" t="s">
        <v>7884</v>
      </c>
      <c r="B50023" s="28" t="s">
        <v>7982</v>
      </c>
      <c r="C50023" s="17" t="s">
        <v>7884</v>
      </c>
      <c r="D50023" s="17" t="s">
        <v>4070</v>
      </c>
      <c r="E50023" s="17" t="s">
        <v>3660</v>
      </c>
      <c r="F50023" s="17" t="s">
        <v>4439</v>
      </c>
      <c r="G50023" s="17" t="s">
        <v>7922</v>
      </c>
      <c r="H50023" s="17" t="s">
        <v>7923</v>
      </c>
      <c r="I50023" s="17" t="s">
        <v>13</v>
      </c>
      <c r="J50023" s="17" t="s">
        <v>13</v>
      </c>
      <c r="K50023" s="17" t="s">
        <v>7924</v>
      </c>
    </row>
    <row r="50024" spans="1:11">
      <c r="A50024" s="17" t="s">
        <v>8032</v>
      </c>
      <c r="B50024" s="28" t="s">
        <v>8033</v>
      </c>
      <c r="C50024" s="17" t="s">
        <v>8032</v>
      </c>
      <c r="D50024" s="17" t="s">
        <v>8034</v>
      </c>
      <c r="E50024" s="17" t="s">
        <v>3437</v>
      </c>
      <c r="F50024" s="17" t="s">
        <v>4559</v>
      </c>
      <c r="G50024" s="17" t="s">
        <v>7922</v>
      </c>
      <c r="H50024" s="17" t="s">
        <v>7923</v>
      </c>
      <c r="I50024" s="17" t="s">
        <v>13</v>
      </c>
      <c r="J50024" s="17" t="s">
        <v>13</v>
      </c>
      <c r="K50024" s="17" t="s">
        <v>7924</v>
      </c>
    </row>
    <row r="50025" spans="1:11">
      <c r="A50025" s="17" t="s">
        <v>7424</v>
      </c>
      <c r="B50025" s="28" t="s">
        <v>8033</v>
      </c>
      <c r="C50025" s="17" t="s">
        <v>7424</v>
      </c>
      <c r="D50025" s="17" t="s">
        <v>3579</v>
      </c>
      <c r="E50025" s="17" t="s">
        <v>3437</v>
      </c>
      <c r="F50025" s="17" t="s">
        <v>4559</v>
      </c>
      <c r="G50025" s="17" t="s">
        <v>7922</v>
      </c>
      <c r="H50025" s="17" t="s">
        <v>7923</v>
      </c>
      <c r="I50025" s="17" t="s">
        <v>13</v>
      </c>
      <c r="J50025" s="17" t="s">
        <v>13</v>
      </c>
      <c r="K50025" s="17" t="s">
        <v>7924</v>
      </c>
    </row>
    <row r="50026" spans="1:11">
      <c r="A50026" s="17" t="s">
        <v>7416</v>
      </c>
      <c r="B50026" s="28" t="s">
        <v>8033</v>
      </c>
      <c r="C50026" s="17" t="s">
        <v>7416</v>
      </c>
      <c r="D50026" s="17" t="s">
        <v>4096</v>
      </c>
      <c r="E50026" s="17" t="s">
        <v>3437</v>
      </c>
      <c r="F50026" s="17" t="s">
        <v>4446</v>
      </c>
      <c r="G50026" s="17" t="s">
        <v>7922</v>
      </c>
      <c r="H50026" s="17" t="s">
        <v>7923</v>
      </c>
      <c r="I50026" s="17" t="s">
        <v>13</v>
      </c>
      <c r="J50026" s="17" t="s">
        <v>13</v>
      </c>
      <c r="K50026" s="17" t="s">
        <v>7924</v>
      </c>
    </row>
    <row r="50027" spans="1:11">
      <c r="A50027" s="17" t="s">
        <v>8035</v>
      </c>
      <c r="B50027" s="28" t="s">
        <v>8033</v>
      </c>
      <c r="C50027" s="17" t="s">
        <v>8035</v>
      </c>
      <c r="D50027" s="17" t="s">
        <v>3445</v>
      </c>
      <c r="E50027" s="17" t="s">
        <v>3437</v>
      </c>
      <c r="F50027" s="17" t="s">
        <v>4439</v>
      </c>
      <c r="G50027" s="17" t="s">
        <v>7922</v>
      </c>
      <c r="H50027" s="17" t="s">
        <v>7923</v>
      </c>
      <c r="I50027" s="17" t="s">
        <v>13</v>
      </c>
      <c r="J50027" s="17" t="s">
        <v>13</v>
      </c>
      <c r="K50027" s="17" t="s">
        <v>7924</v>
      </c>
    </row>
    <row r="50028" spans="1:11">
      <c r="A50028" s="17" t="s">
        <v>6512</v>
      </c>
      <c r="B50028" s="28" t="s">
        <v>8033</v>
      </c>
      <c r="C50028" s="17" t="s">
        <v>6512</v>
      </c>
      <c r="D50028" s="17" t="s">
        <v>3800</v>
      </c>
      <c r="E50028" s="17" t="s">
        <v>3441</v>
      </c>
      <c r="F50028" s="17" t="s">
        <v>6513</v>
      </c>
      <c r="G50028" s="17" t="s">
        <v>7922</v>
      </c>
      <c r="H50028" s="17" t="s">
        <v>7923</v>
      </c>
      <c r="I50028" s="17" t="s">
        <v>13</v>
      </c>
      <c r="J50028" s="17" t="s">
        <v>13</v>
      </c>
      <c r="K50028" s="17" t="s">
        <v>7924</v>
      </c>
    </row>
    <row r="50029" spans="1:11">
      <c r="A50029" s="17" t="s">
        <v>8036</v>
      </c>
      <c r="B50029" s="28" t="s">
        <v>8033</v>
      </c>
      <c r="C50029" s="17" t="s">
        <v>8036</v>
      </c>
      <c r="D50029" s="17" t="s">
        <v>3805</v>
      </c>
      <c r="E50029" s="17" t="s">
        <v>4116</v>
      </c>
      <c r="F50029" s="17" t="s">
        <v>4446</v>
      </c>
      <c r="G50029" s="17" t="s">
        <v>7922</v>
      </c>
      <c r="H50029" s="17" t="s">
        <v>7923</v>
      </c>
      <c r="I50029" s="17" t="s">
        <v>13</v>
      </c>
      <c r="J50029" s="17" t="s">
        <v>13</v>
      </c>
      <c r="K50029" s="17" t="s">
        <v>7924</v>
      </c>
    </row>
    <row r="50030" spans="1:11">
      <c r="A50030" s="17" t="s">
        <v>8037</v>
      </c>
      <c r="B50030" s="28" t="s">
        <v>8033</v>
      </c>
      <c r="C50030" s="17" t="s">
        <v>8037</v>
      </c>
      <c r="D50030" s="17" t="s">
        <v>3595</v>
      </c>
      <c r="E50030" s="17" t="s">
        <v>3664</v>
      </c>
      <c r="F50030" s="17" t="s">
        <v>4475</v>
      </c>
      <c r="G50030" s="17" t="s">
        <v>7922</v>
      </c>
      <c r="H50030" s="17" t="s">
        <v>7923</v>
      </c>
      <c r="I50030" s="17" t="s">
        <v>13</v>
      </c>
      <c r="J50030" s="17" t="s">
        <v>13</v>
      </c>
      <c r="K50030" s="17" t="s">
        <v>7924</v>
      </c>
    </row>
    <row r="50031" spans="1:11">
      <c r="A50031" s="17" t="s">
        <v>7381</v>
      </c>
      <c r="B50031" s="28" t="s">
        <v>8033</v>
      </c>
      <c r="C50031" s="17" t="s">
        <v>7381</v>
      </c>
      <c r="D50031" s="17" t="s">
        <v>3795</v>
      </c>
      <c r="E50031" s="17" t="s">
        <v>3664</v>
      </c>
      <c r="F50031" s="17" t="s">
        <v>4653</v>
      </c>
      <c r="G50031" s="17" t="s">
        <v>7922</v>
      </c>
      <c r="H50031" s="17" t="s">
        <v>7923</v>
      </c>
      <c r="I50031" s="17" t="s">
        <v>13</v>
      </c>
      <c r="J50031" s="17" t="s">
        <v>13</v>
      </c>
      <c r="K50031" s="17" t="s">
        <v>7924</v>
      </c>
    </row>
    <row r="50032" spans="1:11">
      <c r="A50032" s="17" t="s">
        <v>8038</v>
      </c>
      <c r="B50032" s="28" t="s">
        <v>8033</v>
      </c>
      <c r="C50032" s="17" t="s">
        <v>8038</v>
      </c>
      <c r="D50032" s="17" t="s">
        <v>3459</v>
      </c>
      <c r="E50032" s="17" t="s">
        <v>3564</v>
      </c>
      <c r="F50032" s="17" t="s">
        <v>4475</v>
      </c>
      <c r="G50032" s="17" t="s">
        <v>7922</v>
      </c>
      <c r="H50032" s="17" t="s">
        <v>7923</v>
      </c>
      <c r="I50032" s="17" t="s">
        <v>13</v>
      </c>
      <c r="J50032" s="17" t="s">
        <v>13</v>
      </c>
      <c r="K50032" s="17" t="s">
        <v>7924</v>
      </c>
    </row>
    <row r="50033" spans="1:11">
      <c r="A50033" s="17" t="s">
        <v>7386</v>
      </c>
      <c r="B50033" s="28" t="s">
        <v>8033</v>
      </c>
      <c r="C50033" s="17" t="s">
        <v>7386</v>
      </c>
      <c r="D50033" s="17" t="s">
        <v>3670</v>
      </c>
      <c r="E50033" s="17" t="s">
        <v>3564</v>
      </c>
      <c r="F50033" s="17" t="s">
        <v>6513</v>
      </c>
      <c r="G50033" s="17" t="s">
        <v>7922</v>
      </c>
      <c r="H50033" s="17" t="s">
        <v>7923</v>
      </c>
      <c r="I50033" s="17" t="s">
        <v>13</v>
      </c>
      <c r="J50033" s="17" t="s">
        <v>13</v>
      </c>
      <c r="K50033" s="17" t="s">
        <v>7924</v>
      </c>
    </row>
    <row r="50034" spans="1:11">
      <c r="A50034" s="17" t="s">
        <v>8039</v>
      </c>
      <c r="B50034" s="28" t="s">
        <v>8033</v>
      </c>
      <c r="C50034" s="17" t="s">
        <v>8039</v>
      </c>
      <c r="D50034" s="17" t="s">
        <v>3728</v>
      </c>
      <c r="E50034" s="17" t="s">
        <v>3840</v>
      </c>
      <c r="F50034" s="17" t="s">
        <v>4475</v>
      </c>
      <c r="G50034" s="17" t="s">
        <v>7922</v>
      </c>
      <c r="H50034" s="17" t="s">
        <v>7923</v>
      </c>
      <c r="I50034" s="17" t="s">
        <v>13</v>
      </c>
      <c r="J50034" s="17" t="s">
        <v>13</v>
      </c>
      <c r="K50034" s="17" t="s">
        <v>7924</v>
      </c>
    </row>
    <row r="50035" spans="1:11">
      <c r="A50035" s="17" t="s">
        <v>7393</v>
      </c>
      <c r="B50035" s="28" t="s">
        <v>8033</v>
      </c>
      <c r="C50035" s="17" t="s">
        <v>7393</v>
      </c>
      <c r="D50035" s="17" t="s">
        <v>4761</v>
      </c>
      <c r="E50035" s="17" t="s">
        <v>3446</v>
      </c>
      <c r="F50035" s="17" t="s">
        <v>4559</v>
      </c>
      <c r="G50035" s="17" t="s">
        <v>7922</v>
      </c>
      <c r="H50035" s="17" t="s">
        <v>7923</v>
      </c>
      <c r="I50035" s="17" t="s">
        <v>13</v>
      </c>
      <c r="J50035" s="17" t="s">
        <v>13</v>
      </c>
      <c r="K50035" s="17" t="s">
        <v>7924</v>
      </c>
    </row>
    <row r="50036" spans="1:11">
      <c r="A50036" s="17" t="s">
        <v>8040</v>
      </c>
      <c r="B50036" s="28" t="s">
        <v>8033</v>
      </c>
      <c r="C50036" s="17" t="s">
        <v>8040</v>
      </c>
      <c r="D50036" s="17" t="s">
        <v>3445</v>
      </c>
      <c r="E50036" s="17" t="s">
        <v>3446</v>
      </c>
      <c r="F50036" s="17" t="s">
        <v>4559</v>
      </c>
      <c r="G50036" s="17" t="s">
        <v>7922</v>
      </c>
      <c r="H50036" s="17" t="s">
        <v>7923</v>
      </c>
      <c r="I50036" s="17" t="s">
        <v>13</v>
      </c>
      <c r="J50036" s="17" t="s">
        <v>13</v>
      </c>
      <c r="K50036" s="17" t="s">
        <v>7924</v>
      </c>
    </row>
    <row r="50037" spans="1:11">
      <c r="A50037" s="17" t="s">
        <v>8041</v>
      </c>
      <c r="B50037" s="28" t="s">
        <v>8033</v>
      </c>
      <c r="C50037" s="17" t="s">
        <v>8041</v>
      </c>
      <c r="D50037" s="17" t="s">
        <v>3948</v>
      </c>
      <c r="E50037" s="17" t="s">
        <v>3518</v>
      </c>
      <c r="F50037" s="17" t="s">
        <v>4475</v>
      </c>
      <c r="G50037" s="17" t="s">
        <v>7922</v>
      </c>
      <c r="H50037" s="17" t="s">
        <v>7923</v>
      </c>
      <c r="I50037" s="17" t="s">
        <v>13</v>
      </c>
      <c r="J50037" s="17" t="s">
        <v>13</v>
      </c>
      <c r="K50037" s="17" t="s">
        <v>7924</v>
      </c>
    </row>
    <row r="50038" spans="1:11">
      <c r="A50038" s="17" t="s">
        <v>8042</v>
      </c>
      <c r="B50038" s="28" t="s">
        <v>8033</v>
      </c>
      <c r="C50038" s="17" t="s">
        <v>8042</v>
      </c>
      <c r="D50038" s="17" t="s">
        <v>3477</v>
      </c>
      <c r="E50038" s="17" t="s">
        <v>3518</v>
      </c>
      <c r="F50038" s="17" t="s">
        <v>4475</v>
      </c>
      <c r="G50038" s="17" t="s">
        <v>7922</v>
      </c>
      <c r="H50038" s="17" t="s">
        <v>7923</v>
      </c>
      <c r="I50038" s="17" t="s">
        <v>13</v>
      </c>
      <c r="J50038" s="17" t="s">
        <v>13</v>
      </c>
      <c r="K50038" s="17" t="s">
        <v>7924</v>
      </c>
    </row>
    <row r="50039" spans="1:11">
      <c r="A50039" s="17" t="s">
        <v>7419</v>
      </c>
      <c r="B50039" s="28" t="s">
        <v>8033</v>
      </c>
      <c r="C50039" s="17" t="s">
        <v>7419</v>
      </c>
      <c r="D50039" s="17" t="s">
        <v>4273</v>
      </c>
      <c r="E50039" s="17" t="s">
        <v>3450</v>
      </c>
      <c r="F50039" s="17" t="s">
        <v>4446</v>
      </c>
      <c r="G50039" s="17" t="s">
        <v>7922</v>
      </c>
      <c r="H50039" s="17" t="s">
        <v>7923</v>
      </c>
      <c r="I50039" s="17" t="s">
        <v>13</v>
      </c>
      <c r="J50039" s="17" t="s">
        <v>13</v>
      </c>
      <c r="K50039" s="17" t="s">
        <v>7924</v>
      </c>
    </row>
    <row r="50040" spans="1:11">
      <c r="A50040" s="17" t="s">
        <v>6429</v>
      </c>
      <c r="B50040" s="28" t="s">
        <v>8033</v>
      </c>
      <c r="C50040" s="17" t="s">
        <v>6429</v>
      </c>
      <c r="D50040" s="17" t="s">
        <v>3918</v>
      </c>
      <c r="E50040" s="17" t="s">
        <v>3633</v>
      </c>
      <c r="F50040" s="17" t="s">
        <v>4475</v>
      </c>
      <c r="G50040" s="17" t="s">
        <v>7922</v>
      </c>
      <c r="H50040" s="17" t="s">
        <v>7923</v>
      </c>
      <c r="I50040" s="17" t="s">
        <v>13</v>
      </c>
      <c r="J50040" s="17" t="s">
        <v>13</v>
      </c>
      <c r="K50040" s="17" t="s">
        <v>7924</v>
      </c>
    </row>
    <row r="50041" spans="1:11">
      <c r="A50041" s="17" t="s">
        <v>8043</v>
      </c>
      <c r="B50041" s="28" t="s">
        <v>8033</v>
      </c>
      <c r="C50041" s="17" t="s">
        <v>8043</v>
      </c>
      <c r="D50041" s="17" t="s">
        <v>3561</v>
      </c>
      <c r="E50041" s="17" t="s">
        <v>3523</v>
      </c>
      <c r="F50041" s="17" t="s">
        <v>6426</v>
      </c>
      <c r="G50041" s="17" t="s">
        <v>7922</v>
      </c>
      <c r="H50041" s="17" t="s">
        <v>7923</v>
      </c>
      <c r="I50041" s="17" t="s">
        <v>13</v>
      </c>
      <c r="J50041" s="17" t="s">
        <v>13</v>
      </c>
      <c r="K50041" s="17" t="s">
        <v>7924</v>
      </c>
    </row>
    <row r="50042" spans="1:11">
      <c r="A50042" s="17" t="s">
        <v>7429</v>
      </c>
      <c r="B50042" s="28" t="s">
        <v>8033</v>
      </c>
      <c r="C50042" s="17" t="s">
        <v>7429</v>
      </c>
      <c r="D50042" s="17" t="s">
        <v>3579</v>
      </c>
      <c r="E50042" s="17" t="s">
        <v>3456</v>
      </c>
      <c r="F50042" s="17" t="s">
        <v>4446</v>
      </c>
      <c r="G50042" s="17" t="s">
        <v>7922</v>
      </c>
      <c r="H50042" s="17" t="s">
        <v>7923</v>
      </c>
      <c r="I50042" s="17" t="s">
        <v>13</v>
      </c>
      <c r="J50042" s="17" t="s">
        <v>13</v>
      </c>
      <c r="K50042" s="17" t="s">
        <v>7924</v>
      </c>
    </row>
    <row r="50043" spans="1:11">
      <c r="A50043" s="17" t="s">
        <v>8044</v>
      </c>
      <c r="B50043" s="28" t="s">
        <v>8033</v>
      </c>
      <c r="C50043" s="17" t="s">
        <v>8044</v>
      </c>
      <c r="D50043" s="17" t="s">
        <v>3794</v>
      </c>
      <c r="E50043" s="17" t="s">
        <v>3845</v>
      </c>
      <c r="F50043" s="17" t="s">
        <v>6426</v>
      </c>
      <c r="G50043" s="17" t="s">
        <v>7922</v>
      </c>
      <c r="H50043" s="17" t="s">
        <v>7923</v>
      </c>
      <c r="I50043" s="17" t="s">
        <v>13</v>
      </c>
      <c r="J50043" s="17" t="s">
        <v>13</v>
      </c>
      <c r="K50043" s="17" t="s">
        <v>7924</v>
      </c>
    </row>
    <row r="50044" spans="1:11">
      <c r="A50044" s="17" t="s">
        <v>8045</v>
      </c>
      <c r="B50044" s="28" t="s">
        <v>8033</v>
      </c>
      <c r="C50044" s="17" t="s">
        <v>8045</v>
      </c>
      <c r="D50044" s="17" t="s">
        <v>3899</v>
      </c>
      <c r="E50044" s="17" t="s">
        <v>3715</v>
      </c>
      <c r="F50044" s="17" t="s">
        <v>6398</v>
      </c>
      <c r="G50044" s="17" t="s">
        <v>7922</v>
      </c>
      <c r="H50044" s="17" t="s">
        <v>7923</v>
      </c>
      <c r="I50044" s="17" t="s">
        <v>13</v>
      </c>
      <c r="J50044" s="17" t="s">
        <v>13</v>
      </c>
      <c r="K50044" s="17" t="s">
        <v>7924</v>
      </c>
    </row>
    <row r="50045" spans="1:11">
      <c r="A50045" s="17" t="s">
        <v>8046</v>
      </c>
      <c r="B50045" s="28" t="s">
        <v>8033</v>
      </c>
      <c r="C50045" s="17" t="s">
        <v>8046</v>
      </c>
      <c r="D50045" s="17" t="s">
        <v>4959</v>
      </c>
      <c r="E50045" s="17" t="s">
        <v>3636</v>
      </c>
      <c r="F50045" s="17" t="s">
        <v>4446</v>
      </c>
      <c r="G50045" s="17" t="s">
        <v>7922</v>
      </c>
      <c r="H50045" s="17" t="s">
        <v>7923</v>
      </c>
      <c r="I50045" s="17" t="s">
        <v>13</v>
      </c>
      <c r="J50045" s="17" t="s">
        <v>13</v>
      </c>
      <c r="K50045" s="17" t="s">
        <v>7924</v>
      </c>
    </row>
    <row r="50046" spans="1:11">
      <c r="A50046" s="17" t="s">
        <v>8047</v>
      </c>
      <c r="B50046" s="28" t="s">
        <v>8033</v>
      </c>
      <c r="C50046" s="17" t="s">
        <v>8047</v>
      </c>
      <c r="D50046" s="17" t="s">
        <v>3487</v>
      </c>
      <c r="E50046" s="17" t="s">
        <v>3743</v>
      </c>
      <c r="F50046" s="17" t="s">
        <v>6398</v>
      </c>
      <c r="G50046" s="17" t="s">
        <v>7922</v>
      </c>
      <c r="H50046" s="17" t="s">
        <v>7923</v>
      </c>
      <c r="I50046" s="17" t="s">
        <v>13</v>
      </c>
      <c r="J50046" s="17" t="s">
        <v>13</v>
      </c>
      <c r="K50046" s="17" t="s">
        <v>7924</v>
      </c>
    </row>
    <row r="50047" spans="1:11">
      <c r="A50047" s="17" t="s">
        <v>8048</v>
      </c>
      <c r="B50047" s="28" t="s">
        <v>8033</v>
      </c>
      <c r="C50047" s="17" t="s">
        <v>8048</v>
      </c>
      <c r="D50047" s="17" t="s">
        <v>3586</v>
      </c>
      <c r="E50047" s="17" t="s">
        <v>3743</v>
      </c>
      <c r="F50047" s="17" t="s">
        <v>6398</v>
      </c>
      <c r="G50047" s="17" t="s">
        <v>7922</v>
      </c>
      <c r="H50047" s="17" t="s">
        <v>7923</v>
      </c>
      <c r="I50047" s="17" t="s">
        <v>13</v>
      </c>
      <c r="J50047" s="17" t="s">
        <v>13</v>
      </c>
      <c r="K50047" s="17" t="s">
        <v>7924</v>
      </c>
    </row>
    <row r="50048" spans="1:11">
      <c r="A50048" s="17" t="s">
        <v>8049</v>
      </c>
      <c r="B50048" s="28" t="s">
        <v>8033</v>
      </c>
      <c r="C50048" s="17" t="s">
        <v>8049</v>
      </c>
      <c r="D50048" s="17" t="s">
        <v>8050</v>
      </c>
      <c r="E50048" s="17" t="s">
        <v>3458</v>
      </c>
      <c r="F50048" s="17" t="s">
        <v>4446</v>
      </c>
      <c r="G50048" s="17" t="s">
        <v>7922</v>
      </c>
      <c r="H50048" s="17" t="s">
        <v>7923</v>
      </c>
      <c r="I50048" s="17" t="s">
        <v>13</v>
      </c>
      <c r="J50048" s="17" t="s">
        <v>13</v>
      </c>
      <c r="K50048" s="17" t="s">
        <v>7924</v>
      </c>
    </row>
    <row r="50049" spans="1:11">
      <c r="A50049" s="17" t="s">
        <v>8051</v>
      </c>
      <c r="B50049" s="28" t="s">
        <v>8033</v>
      </c>
      <c r="C50049" s="17" t="s">
        <v>8051</v>
      </c>
      <c r="D50049" s="17" t="s">
        <v>3898</v>
      </c>
      <c r="E50049" s="17" t="s">
        <v>3458</v>
      </c>
      <c r="F50049" s="17" t="s">
        <v>6398</v>
      </c>
      <c r="G50049" s="17" t="s">
        <v>7922</v>
      </c>
      <c r="H50049" s="17" t="s">
        <v>7923</v>
      </c>
      <c r="I50049" s="17" t="s">
        <v>13</v>
      </c>
      <c r="J50049" s="17" t="s">
        <v>13</v>
      </c>
      <c r="K50049" s="17" t="s">
        <v>7924</v>
      </c>
    </row>
    <row r="50050" spans="1:11">
      <c r="A50050" s="17" t="s">
        <v>2107</v>
      </c>
      <c r="B50050" s="28" t="s">
        <v>8033</v>
      </c>
      <c r="C50050" s="17" t="s">
        <v>2107</v>
      </c>
      <c r="D50050" s="17" t="s">
        <v>4814</v>
      </c>
      <c r="E50050" s="17" t="s">
        <v>3461</v>
      </c>
      <c r="F50050" s="17" t="s">
        <v>4559</v>
      </c>
      <c r="G50050" s="17" t="s">
        <v>7922</v>
      </c>
      <c r="H50050" s="17" t="s">
        <v>7923</v>
      </c>
      <c r="I50050" s="17" t="s">
        <v>13</v>
      </c>
      <c r="J50050" s="17" t="s">
        <v>13</v>
      </c>
      <c r="K50050" s="17" t="s">
        <v>7924</v>
      </c>
    </row>
    <row r="50051" spans="1:11">
      <c r="A50051" s="17" t="s">
        <v>8052</v>
      </c>
      <c r="B50051" s="28" t="s">
        <v>8033</v>
      </c>
      <c r="C50051" s="17" t="s">
        <v>8052</v>
      </c>
      <c r="D50051" s="17" t="s">
        <v>3600</v>
      </c>
      <c r="E50051" s="17" t="s">
        <v>3461</v>
      </c>
      <c r="F50051" s="17" t="s">
        <v>6398</v>
      </c>
      <c r="G50051" s="17" t="s">
        <v>7922</v>
      </c>
      <c r="H50051" s="17" t="s">
        <v>7923</v>
      </c>
      <c r="I50051" s="17" t="s">
        <v>13</v>
      </c>
      <c r="J50051" s="17" t="s">
        <v>13</v>
      </c>
      <c r="K50051" s="17" t="s">
        <v>7924</v>
      </c>
    </row>
    <row r="50052" spans="1:11">
      <c r="A50052" s="17" t="s">
        <v>8053</v>
      </c>
      <c r="B50052" s="28" t="s">
        <v>8033</v>
      </c>
      <c r="C50052" s="17" t="s">
        <v>8053</v>
      </c>
      <c r="D50052" s="17" t="s">
        <v>3783</v>
      </c>
      <c r="E50052" s="17" t="s">
        <v>3461</v>
      </c>
      <c r="F50052" s="17" t="s">
        <v>6426</v>
      </c>
      <c r="G50052" s="17" t="s">
        <v>7922</v>
      </c>
      <c r="H50052" s="17" t="s">
        <v>7923</v>
      </c>
      <c r="I50052" s="17" t="s">
        <v>13</v>
      </c>
      <c r="J50052" s="17" t="s">
        <v>13</v>
      </c>
      <c r="K50052" s="17" t="s">
        <v>7924</v>
      </c>
    </row>
    <row r="50053" spans="1:11">
      <c r="A50053" s="17" t="s">
        <v>8054</v>
      </c>
      <c r="B50053" s="28" t="s">
        <v>8033</v>
      </c>
      <c r="C50053" s="17" t="s">
        <v>8054</v>
      </c>
      <c r="D50053" s="17" t="s">
        <v>3463</v>
      </c>
      <c r="E50053" s="17" t="s">
        <v>3464</v>
      </c>
      <c r="F50053" s="17" t="s">
        <v>4559</v>
      </c>
      <c r="G50053" s="17" t="s">
        <v>7922</v>
      </c>
      <c r="H50053" s="17" t="s">
        <v>7923</v>
      </c>
      <c r="I50053" s="17" t="s">
        <v>13</v>
      </c>
      <c r="J50053" s="17" t="s">
        <v>13</v>
      </c>
      <c r="K50053" s="17" t="s">
        <v>7924</v>
      </c>
    </row>
    <row r="50054" spans="1:11">
      <c r="A50054" s="17" t="s">
        <v>8055</v>
      </c>
      <c r="B50054" s="28" t="s">
        <v>8033</v>
      </c>
      <c r="C50054" s="17" t="s">
        <v>8055</v>
      </c>
      <c r="D50054" s="17" t="s">
        <v>3459</v>
      </c>
      <c r="E50054" s="17" t="s">
        <v>3464</v>
      </c>
      <c r="F50054" s="17" t="s">
        <v>6426</v>
      </c>
      <c r="G50054" s="17" t="s">
        <v>7922</v>
      </c>
      <c r="H50054" s="17" t="s">
        <v>7923</v>
      </c>
      <c r="I50054" s="17" t="s">
        <v>13</v>
      </c>
      <c r="J50054" s="17" t="s">
        <v>13</v>
      </c>
      <c r="K50054" s="17" t="s">
        <v>7924</v>
      </c>
    </row>
    <row r="50055" spans="1:11">
      <c r="A50055" s="17" t="s">
        <v>6537</v>
      </c>
      <c r="B50055" s="28" t="s">
        <v>8033</v>
      </c>
      <c r="C50055" s="17" t="s">
        <v>6537</v>
      </c>
      <c r="D50055" s="17" t="s">
        <v>6538</v>
      </c>
      <c r="E50055" s="17" t="s">
        <v>6539</v>
      </c>
      <c r="F50055" s="17" t="s">
        <v>4627</v>
      </c>
      <c r="G50055" s="17" t="s">
        <v>7922</v>
      </c>
      <c r="H50055" s="17" t="s">
        <v>7923</v>
      </c>
      <c r="I50055" s="17" t="s">
        <v>13</v>
      </c>
      <c r="J50055" s="17" t="s">
        <v>13</v>
      </c>
      <c r="K50055" s="17" t="s">
        <v>7924</v>
      </c>
    </row>
    <row r="50056" spans="1:11">
      <c r="A50056" s="17" t="s">
        <v>7345</v>
      </c>
      <c r="B50056" s="28" t="s">
        <v>8033</v>
      </c>
      <c r="C50056" s="17" t="s">
        <v>7345</v>
      </c>
      <c r="D50056" s="17" t="s">
        <v>7346</v>
      </c>
      <c r="E50056" s="17" t="s">
        <v>3722</v>
      </c>
      <c r="F50056" s="17" t="s">
        <v>4559</v>
      </c>
      <c r="G50056" s="17" t="s">
        <v>7922</v>
      </c>
      <c r="H50056" s="17" t="s">
        <v>7923</v>
      </c>
      <c r="I50056" s="17" t="s">
        <v>13</v>
      </c>
      <c r="J50056" s="17" t="s">
        <v>13</v>
      </c>
      <c r="K50056" s="17" t="s">
        <v>7924</v>
      </c>
    </row>
    <row r="50057" spans="1:11">
      <c r="A50057" s="17" t="s">
        <v>7879</v>
      </c>
      <c r="B50057" s="28" t="s">
        <v>8033</v>
      </c>
      <c r="C50057" s="17" t="s">
        <v>7879</v>
      </c>
      <c r="D50057" s="17" t="s">
        <v>3659</v>
      </c>
      <c r="E50057" s="17" t="s">
        <v>3577</v>
      </c>
      <c r="F50057" s="17" t="s">
        <v>4439</v>
      </c>
      <c r="G50057" s="17" t="s">
        <v>7922</v>
      </c>
      <c r="H50057" s="17" t="s">
        <v>7923</v>
      </c>
      <c r="I50057" s="17" t="s">
        <v>13</v>
      </c>
      <c r="J50057" s="17" t="s">
        <v>13</v>
      </c>
      <c r="K50057" s="17" t="s">
        <v>7924</v>
      </c>
    </row>
    <row r="50058" spans="1:11">
      <c r="A50058" s="17" t="s">
        <v>8056</v>
      </c>
      <c r="B50058" s="28" t="s">
        <v>8033</v>
      </c>
      <c r="C50058" s="17" t="s">
        <v>8056</v>
      </c>
      <c r="D50058" s="17" t="s">
        <v>3459</v>
      </c>
      <c r="E50058" s="17" t="s">
        <v>3475</v>
      </c>
      <c r="F50058" s="17" t="s">
        <v>6398</v>
      </c>
      <c r="G50058" s="17" t="s">
        <v>7922</v>
      </c>
      <c r="H50058" s="17" t="s">
        <v>7923</v>
      </c>
      <c r="I50058" s="17" t="s">
        <v>13</v>
      </c>
      <c r="J50058" s="17" t="s">
        <v>13</v>
      </c>
      <c r="K50058" s="17" t="s">
        <v>7924</v>
      </c>
    </row>
    <row r="50059" spans="1:11">
      <c r="A50059" s="17" t="s">
        <v>8057</v>
      </c>
      <c r="B50059" s="28" t="s">
        <v>8033</v>
      </c>
      <c r="C50059" s="17" t="s">
        <v>8057</v>
      </c>
      <c r="D50059" s="17" t="s">
        <v>3477</v>
      </c>
      <c r="E50059" s="17" t="s">
        <v>3476</v>
      </c>
      <c r="F50059" s="17" t="s">
        <v>4559</v>
      </c>
      <c r="G50059" s="17" t="s">
        <v>7922</v>
      </c>
      <c r="H50059" s="17" t="s">
        <v>7923</v>
      </c>
      <c r="I50059" s="17" t="s">
        <v>13</v>
      </c>
      <c r="J50059" s="17" t="s">
        <v>13</v>
      </c>
      <c r="K50059" s="17" t="s">
        <v>7924</v>
      </c>
    </row>
    <row r="50060" spans="1:11">
      <c r="A50060" s="17" t="s">
        <v>8058</v>
      </c>
      <c r="B50060" s="28" t="s">
        <v>8033</v>
      </c>
      <c r="C50060" s="17" t="s">
        <v>8058</v>
      </c>
      <c r="D50060" s="17" t="s">
        <v>3637</v>
      </c>
      <c r="E50060" s="17" t="s">
        <v>3476</v>
      </c>
      <c r="F50060" s="17" t="s">
        <v>4446</v>
      </c>
      <c r="G50060" s="17" t="s">
        <v>7922</v>
      </c>
      <c r="H50060" s="17" t="s">
        <v>7923</v>
      </c>
      <c r="I50060" s="17" t="s">
        <v>13</v>
      </c>
      <c r="J50060" s="17" t="s">
        <v>13</v>
      </c>
      <c r="K50060" s="17" t="s">
        <v>7924</v>
      </c>
    </row>
    <row r="50061" spans="1:11">
      <c r="A50061" s="17" t="s">
        <v>8059</v>
      </c>
      <c r="B50061" s="28" t="s">
        <v>8033</v>
      </c>
      <c r="C50061" s="17" t="s">
        <v>8059</v>
      </c>
      <c r="D50061" s="17" t="s">
        <v>4027</v>
      </c>
      <c r="E50061" s="17" t="s">
        <v>3479</v>
      </c>
      <c r="F50061" s="17" t="s">
        <v>4446</v>
      </c>
      <c r="G50061" s="17" t="s">
        <v>7922</v>
      </c>
      <c r="H50061" s="17" t="s">
        <v>7923</v>
      </c>
      <c r="I50061" s="17" t="s">
        <v>13</v>
      </c>
      <c r="J50061" s="17" t="s">
        <v>13</v>
      </c>
      <c r="K50061" s="17" t="s">
        <v>7924</v>
      </c>
    </row>
    <row r="50062" spans="1:11">
      <c r="A50062" s="17" t="s">
        <v>8060</v>
      </c>
      <c r="B50062" s="28" t="s">
        <v>8033</v>
      </c>
      <c r="C50062" s="17" t="s">
        <v>8060</v>
      </c>
      <c r="D50062" s="17" t="s">
        <v>5082</v>
      </c>
      <c r="E50062" s="17" t="s">
        <v>3540</v>
      </c>
      <c r="F50062" s="17" t="s">
        <v>4446</v>
      </c>
      <c r="G50062" s="17" t="s">
        <v>7922</v>
      </c>
      <c r="H50062" s="17" t="s">
        <v>7923</v>
      </c>
      <c r="I50062" s="17" t="s">
        <v>13</v>
      </c>
      <c r="J50062" s="17" t="s">
        <v>13</v>
      </c>
      <c r="K50062" s="17" t="s">
        <v>7924</v>
      </c>
    </row>
    <row r="50063" spans="1:11">
      <c r="A50063" s="17" t="s">
        <v>8061</v>
      </c>
      <c r="B50063" s="28" t="s">
        <v>8033</v>
      </c>
      <c r="C50063" s="17" t="s">
        <v>8061</v>
      </c>
      <c r="D50063" s="17" t="s">
        <v>3438</v>
      </c>
      <c r="E50063" s="17" t="s">
        <v>3878</v>
      </c>
      <c r="F50063" s="17" t="s">
        <v>6398</v>
      </c>
      <c r="G50063" s="17" t="s">
        <v>7922</v>
      </c>
      <c r="H50063" s="17" t="s">
        <v>7923</v>
      </c>
      <c r="I50063" s="17" t="s">
        <v>13</v>
      </c>
      <c r="J50063" s="17" t="s">
        <v>13</v>
      </c>
      <c r="K50063" s="17" t="s">
        <v>7924</v>
      </c>
    </row>
    <row r="50064" spans="1:11">
      <c r="A50064" s="17" t="s">
        <v>8062</v>
      </c>
      <c r="B50064" s="28" t="s">
        <v>8033</v>
      </c>
      <c r="C50064" s="17" t="s">
        <v>8062</v>
      </c>
      <c r="D50064" s="17" t="s">
        <v>8063</v>
      </c>
      <c r="E50064" s="17" t="s">
        <v>8064</v>
      </c>
      <c r="F50064" s="17" t="s">
        <v>4653</v>
      </c>
      <c r="G50064" s="17" t="s">
        <v>7922</v>
      </c>
      <c r="H50064" s="17" t="s">
        <v>7923</v>
      </c>
      <c r="I50064" s="17" t="s">
        <v>13</v>
      </c>
      <c r="J50064" s="17" t="s">
        <v>13</v>
      </c>
      <c r="K50064" s="17" t="s">
        <v>7924</v>
      </c>
    </row>
    <row r="50065" spans="1:11">
      <c r="A50065" s="17" t="s">
        <v>8065</v>
      </c>
      <c r="B50065" s="28" t="s">
        <v>8033</v>
      </c>
      <c r="C50065" s="17" t="s">
        <v>8065</v>
      </c>
      <c r="D50065" s="17" t="s">
        <v>4463</v>
      </c>
      <c r="E50065" s="17" t="s">
        <v>3797</v>
      </c>
      <c r="F50065" s="17" t="s">
        <v>4559</v>
      </c>
      <c r="G50065" s="17" t="s">
        <v>7922</v>
      </c>
      <c r="H50065" s="17" t="s">
        <v>7923</v>
      </c>
      <c r="I50065" s="17" t="s">
        <v>13</v>
      </c>
      <c r="J50065" s="17" t="s">
        <v>13</v>
      </c>
      <c r="K50065" s="17" t="s">
        <v>7924</v>
      </c>
    </row>
    <row r="50066" spans="1:11">
      <c r="A50066" s="17" t="s">
        <v>8066</v>
      </c>
      <c r="B50066" s="28" t="s">
        <v>8033</v>
      </c>
      <c r="C50066" s="17" t="s">
        <v>8066</v>
      </c>
      <c r="D50066" s="17" t="s">
        <v>3705</v>
      </c>
      <c r="E50066" s="17" t="s">
        <v>3542</v>
      </c>
      <c r="F50066" s="17" t="s">
        <v>4627</v>
      </c>
      <c r="G50066" s="17" t="s">
        <v>7922</v>
      </c>
      <c r="H50066" s="17" t="s">
        <v>7923</v>
      </c>
      <c r="I50066" s="17" t="s">
        <v>13</v>
      </c>
      <c r="J50066" s="17" t="s">
        <v>13</v>
      </c>
      <c r="K50066" s="17" t="s">
        <v>7924</v>
      </c>
    </row>
    <row r="50067" spans="1:11">
      <c r="A50067" s="17" t="s">
        <v>948</v>
      </c>
      <c r="B50067" s="28" t="s">
        <v>8033</v>
      </c>
      <c r="C50067" s="17" t="s">
        <v>948</v>
      </c>
      <c r="D50067" s="17" t="s">
        <v>4444</v>
      </c>
      <c r="E50067" s="17" t="s">
        <v>4445</v>
      </c>
      <c r="F50067" s="17" t="s">
        <v>4446</v>
      </c>
      <c r="G50067" s="17" t="s">
        <v>7922</v>
      </c>
      <c r="H50067" s="17" t="s">
        <v>7923</v>
      </c>
      <c r="I50067" s="17" t="s">
        <v>13</v>
      </c>
      <c r="J50067" s="17" t="s">
        <v>13</v>
      </c>
      <c r="K50067" s="17" t="s">
        <v>7924</v>
      </c>
    </row>
    <row r="50068" spans="1:11">
      <c r="A50068" s="17" t="s">
        <v>6508</v>
      </c>
      <c r="B50068" s="28" t="s">
        <v>8033</v>
      </c>
      <c r="C50068" s="17" t="s">
        <v>6508</v>
      </c>
      <c r="D50068" s="17" t="s">
        <v>3562</v>
      </c>
      <c r="E50068" s="17" t="s">
        <v>3486</v>
      </c>
      <c r="F50068" s="17" t="s">
        <v>6509</v>
      </c>
      <c r="G50068" s="17" t="s">
        <v>7922</v>
      </c>
      <c r="H50068" s="17" t="s">
        <v>7923</v>
      </c>
      <c r="I50068" s="17" t="s">
        <v>13</v>
      </c>
      <c r="J50068" s="17" t="s">
        <v>13</v>
      </c>
      <c r="K50068" s="17" t="s">
        <v>7924</v>
      </c>
    </row>
    <row r="50069" spans="1:11">
      <c r="A50069" s="17" t="s">
        <v>6528</v>
      </c>
      <c r="B50069" s="28" t="s">
        <v>8033</v>
      </c>
      <c r="C50069" s="17" t="s">
        <v>6528</v>
      </c>
      <c r="D50069" s="17" t="s">
        <v>3530</v>
      </c>
      <c r="E50069" s="17" t="s">
        <v>3488</v>
      </c>
      <c r="F50069" s="17" t="s">
        <v>4446</v>
      </c>
      <c r="G50069" s="17" t="s">
        <v>7922</v>
      </c>
      <c r="H50069" s="17" t="s">
        <v>7923</v>
      </c>
      <c r="I50069" s="17" t="s">
        <v>13</v>
      </c>
      <c r="J50069" s="17" t="s">
        <v>13</v>
      </c>
      <c r="K50069" s="17" t="s">
        <v>7924</v>
      </c>
    </row>
    <row r="50070" spans="1:11">
      <c r="A50070" s="17" t="s">
        <v>949</v>
      </c>
      <c r="B50070" s="28" t="s">
        <v>8033</v>
      </c>
      <c r="C50070" s="17" t="s">
        <v>949</v>
      </c>
      <c r="D50070" s="17" t="s">
        <v>4282</v>
      </c>
      <c r="E50070" s="17" t="s">
        <v>3491</v>
      </c>
      <c r="F50070" s="17" t="s">
        <v>4447</v>
      </c>
      <c r="G50070" s="17" t="s">
        <v>7922</v>
      </c>
      <c r="H50070" s="17" t="s">
        <v>7923</v>
      </c>
      <c r="I50070" s="17" t="s">
        <v>13</v>
      </c>
      <c r="J50070" s="17" t="s">
        <v>13</v>
      </c>
      <c r="K50070" s="17" t="s">
        <v>7924</v>
      </c>
    </row>
    <row r="50071" spans="1:11">
      <c r="A50071" s="17" t="s">
        <v>8067</v>
      </c>
      <c r="B50071" s="28" t="s">
        <v>8033</v>
      </c>
      <c r="C50071" s="17" t="s">
        <v>8067</v>
      </c>
      <c r="D50071" s="17" t="s">
        <v>3652</v>
      </c>
      <c r="E50071" s="17" t="s">
        <v>3921</v>
      </c>
      <c r="F50071" s="17" t="s">
        <v>4446</v>
      </c>
      <c r="G50071" s="17" t="s">
        <v>7922</v>
      </c>
      <c r="H50071" s="17" t="s">
        <v>7923</v>
      </c>
      <c r="I50071" s="17" t="s">
        <v>13</v>
      </c>
      <c r="J50071" s="17" t="s">
        <v>13</v>
      </c>
      <c r="K50071" s="17" t="s">
        <v>7924</v>
      </c>
    </row>
    <row r="50072" spans="1:11">
      <c r="A50072" s="17" t="s">
        <v>7877</v>
      </c>
      <c r="B50072" s="28" t="s">
        <v>8033</v>
      </c>
      <c r="C50072" s="17" t="s">
        <v>7877</v>
      </c>
      <c r="D50072" s="17" t="s">
        <v>4250</v>
      </c>
      <c r="E50072" s="17" t="s">
        <v>3492</v>
      </c>
      <c r="F50072" s="17" t="s">
        <v>4559</v>
      </c>
      <c r="G50072" s="17" t="s">
        <v>7922</v>
      </c>
      <c r="H50072" s="17" t="s">
        <v>7923</v>
      </c>
      <c r="I50072" s="17" t="s">
        <v>13</v>
      </c>
      <c r="J50072" s="17" t="s">
        <v>13</v>
      </c>
      <c r="K50072" s="17" t="s">
        <v>7924</v>
      </c>
    </row>
    <row r="50073" spans="1:11">
      <c r="A50073" s="17" t="s">
        <v>8068</v>
      </c>
      <c r="B50073" s="28" t="s">
        <v>8033</v>
      </c>
      <c r="C50073" s="17" t="s">
        <v>8068</v>
      </c>
      <c r="D50073" s="17" t="s">
        <v>3487</v>
      </c>
      <c r="E50073" s="17" t="s">
        <v>3947</v>
      </c>
      <c r="F50073" s="17" t="s">
        <v>6398</v>
      </c>
      <c r="G50073" s="17" t="s">
        <v>7922</v>
      </c>
      <c r="H50073" s="17" t="s">
        <v>7923</v>
      </c>
      <c r="I50073" s="17" t="s">
        <v>13</v>
      </c>
      <c r="J50073" s="17" t="s">
        <v>13</v>
      </c>
      <c r="K50073" s="17" t="s">
        <v>7924</v>
      </c>
    </row>
    <row r="50074" spans="1:11">
      <c r="A50074" s="17" t="s">
        <v>8069</v>
      </c>
      <c r="B50074" s="28" t="s">
        <v>8033</v>
      </c>
      <c r="C50074" s="17" t="s">
        <v>8069</v>
      </c>
      <c r="D50074" s="17" t="s">
        <v>3562</v>
      </c>
      <c r="E50074" s="17" t="s">
        <v>3592</v>
      </c>
      <c r="F50074" s="17" t="s">
        <v>4475</v>
      </c>
      <c r="G50074" s="17" t="s">
        <v>7922</v>
      </c>
      <c r="H50074" s="17" t="s">
        <v>7923</v>
      </c>
      <c r="I50074" s="17" t="s">
        <v>13</v>
      </c>
      <c r="J50074" s="17" t="s">
        <v>13</v>
      </c>
      <c r="K50074" s="17" t="s">
        <v>7924</v>
      </c>
    </row>
    <row r="50075" spans="1:11">
      <c r="A50075" s="17" t="s">
        <v>8070</v>
      </c>
      <c r="B50075" s="28" t="s">
        <v>8033</v>
      </c>
      <c r="C50075" s="17" t="s">
        <v>8070</v>
      </c>
      <c r="D50075" s="17" t="s">
        <v>5052</v>
      </c>
      <c r="E50075" s="17" t="s">
        <v>3655</v>
      </c>
      <c r="F50075" s="17" t="s">
        <v>4559</v>
      </c>
      <c r="G50075" s="17" t="s">
        <v>7922</v>
      </c>
      <c r="H50075" s="17" t="s">
        <v>7923</v>
      </c>
      <c r="I50075" s="17" t="s">
        <v>13</v>
      </c>
      <c r="J50075" s="17" t="s">
        <v>13</v>
      </c>
      <c r="K50075" s="17" t="s">
        <v>7924</v>
      </c>
    </row>
    <row r="50076" spans="1:11">
      <c r="A50076" s="17" t="s">
        <v>8071</v>
      </c>
      <c r="B50076" s="28" t="s">
        <v>8033</v>
      </c>
      <c r="C50076" s="17" t="s">
        <v>8071</v>
      </c>
      <c r="D50076" s="17" t="s">
        <v>4175</v>
      </c>
      <c r="E50076" s="17" t="s">
        <v>3621</v>
      </c>
      <c r="F50076" s="17" t="s">
        <v>4559</v>
      </c>
      <c r="G50076" s="17" t="s">
        <v>7922</v>
      </c>
      <c r="H50076" s="17" t="s">
        <v>7923</v>
      </c>
      <c r="I50076" s="17" t="s">
        <v>13</v>
      </c>
      <c r="J50076" s="17" t="s">
        <v>13</v>
      </c>
      <c r="K50076" s="17" t="s">
        <v>7924</v>
      </c>
    </row>
    <row r="50077" spans="1:11">
      <c r="A50077" s="17" t="s">
        <v>8072</v>
      </c>
      <c r="B50077" s="28" t="s">
        <v>8033</v>
      </c>
      <c r="C50077" s="17" t="s">
        <v>8072</v>
      </c>
      <c r="D50077" s="17" t="s">
        <v>3865</v>
      </c>
      <c r="E50077" s="17" t="s">
        <v>3499</v>
      </c>
      <c r="F50077" s="17" t="s">
        <v>4446</v>
      </c>
      <c r="G50077" s="17" t="s">
        <v>7922</v>
      </c>
      <c r="H50077" s="17" t="s">
        <v>7923</v>
      </c>
      <c r="I50077" s="17" t="s">
        <v>13</v>
      </c>
      <c r="J50077" s="17" t="s">
        <v>13</v>
      </c>
      <c r="K50077" s="17" t="s">
        <v>7924</v>
      </c>
    </row>
    <row r="50078" spans="1:11">
      <c r="A50078" s="17" t="s">
        <v>1047</v>
      </c>
      <c r="B50078" s="28" t="s">
        <v>8033</v>
      </c>
      <c r="C50078" s="17" t="s">
        <v>1047</v>
      </c>
      <c r="D50078" s="17" t="s">
        <v>3959</v>
      </c>
      <c r="E50078" s="17" t="s">
        <v>3501</v>
      </c>
      <c r="F50078" s="17" t="s">
        <v>4475</v>
      </c>
      <c r="G50078" s="17" t="s">
        <v>7922</v>
      </c>
      <c r="H50078" s="17" t="s">
        <v>7923</v>
      </c>
      <c r="I50078" s="17" t="s">
        <v>13</v>
      </c>
      <c r="J50078" s="17" t="s">
        <v>13</v>
      </c>
      <c r="K50078" s="17" t="s">
        <v>7924</v>
      </c>
    </row>
    <row r="50079" spans="1:11">
      <c r="A50079" s="17" t="s">
        <v>7906</v>
      </c>
      <c r="B50079" s="28" t="s">
        <v>8033</v>
      </c>
      <c r="C50079" s="17" t="s">
        <v>7906</v>
      </c>
      <c r="D50079" s="17" t="s">
        <v>3608</v>
      </c>
      <c r="E50079" s="17" t="s">
        <v>3501</v>
      </c>
      <c r="F50079" s="17" t="s">
        <v>4475</v>
      </c>
      <c r="G50079" s="17" t="s">
        <v>7922</v>
      </c>
      <c r="H50079" s="17" t="s">
        <v>7923</v>
      </c>
      <c r="I50079" s="17" t="s">
        <v>13</v>
      </c>
      <c r="J50079" s="17" t="s">
        <v>13</v>
      </c>
      <c r="K50079" s="17" t="s">
        <v>7924</v>
      </c>
    </row>
    <row r="50080" spans="1:11">
      <c r="A50080" s="17" t="s">
        <v>6401</v>
      </c>
      <c r="B50080" s="28" t="s">
        <v>8033</v>
      </c>
      <c r="C50080" s="17" t="s">
        <v>6401</v>
      </c>
      <c r="D50080" s="17" t="s">
        <v>3769</v>
      </c>
      <c r="E50080" s="17" t="s">
        <v>3558</v>
      </c>
      <c r="F50080" s="17" t="s">
        <v>5583</v>
      </c>
      <c r="G50080" s="17" t="s">
        <v>7922</v>
      </c>
      <c r="H50080" s="17" t="s">
        <v>7923</v>
      </c>
      <c r="I50080" s="17" t="s">
        <v>13</v>
      </c>
      <c r="J50080" s="17" t="s">
        <v>13</v>
      </c>
      <c r="K50080" s="17" t="s">
        <v>7924</v>
      </c>
    </row>
    <row r="50081" spans="1:11">
      <c r="A50081" s="17" t="s">
        <v>8073</v>
      </c>
      <c r="B50081" s="28" t="s">
        <v>8033</v>
      </c>
      <c r="C50081" s="17" t="s">
        <v>8073</v>
      </c>
      <c r="D50081" s="17" t="s">
        <v>3654</v>
      </c>
      <c r="E50081" s="17" t="s">
        <v>3559</v>
      </c>
      <c r="F50081" s="17" t="s">
        <v>4475</v>
      </c>
      <c r="G50081" s="17" t="s">
        <v>7922</v>
      </c>
      <c r="H50081" s="17" t="s">
        <v>7923</v>
      </c>
      <c r="I50081" s="17" t="s">
        <v>13</v>
      </c>
      <c r="J50081" s="17" t="s">
        <v>13</v>
      </c>
      <c r="K50081" s="17" t="s">
        <v>7924</v>
      </c>
    </row>
    <row r="50082" spans="1:11">
      <c r="A50082" s="17" t="s">
        <v>8074</v>
      </c>
      <c r="B50082" s="28" t="s">
        <v>8033</v>
      </c>
      <c r="C50082" s="17" t="s">
        <v>8074</v>
      </c>
      <c r="D50082" s="17" t="s">
        <v>4717</v>
      </c>
      <c r="E50082" s="17" t="s">
        <v>4017</v>
      </c>
      <c r="F50082" s="17" t="s">
        <v>4559</v>
      </c>
      <c r="G50082" s="17" t="s">
        <v>7922</v>
      </c>
      <c r="H50082" s="17" t="s">
        <v>7923</v>
      </c>
      <c r="I50082" s="17" t="s">
        <v>13</v>
      </c>
      <c r="J50082" s="17" t="s">
        <v>13</v>
      </c>
      <c r="K50082" s="17" t="s">
        <v>7924</v>
      </c>
    </row>
    <row r="50083" spans="1:11">
      <c r="A50083" s="17" t="s">
        <v>8075</v>
      </c>
      <c r="B50083" s="28" t="s">
        <v>8033</v>
      </c>
      <c r="C50083" s="17" t="s">
        <v>8075</v>
      </c>
      <c r="D50083" s="17" t="s">
        <v>3498</v>
      </c>
      <c r="E50083" s="17" t="s">
        <v>3598</v>
      </c>
      <c r="F50083" s="17" t="s">
        <v>4475</v>
      </c>
      <c r="G50083" s="17" t="s">
        <v>7922</v>
      </c>
      <c r="H50083" s="17" t="s">
        <v>7923</v>
      </c>
      <c r="I50083" s="17" t="s">
        <v>13</v>
      </c>
      <c r="J50083" s="17" t="s">
        <v>13</v>
      </c>
      <c r="K50083" s="17" t="s">
        <v>7924</v>
      </c>
    </row>
    <row r="50084" spans="1:11">
      <c r="A50084" s="17" t="s">
        <v>8076</v>
      </c>
      <c r="B50084" s="28" t="s">
        <v>8033</v>
      </c>
      <c r="C50084" s="17" t="s">
        <v>8076</v>
      </c>
      <c r="D50084" s="17" t="s">
        <v>3507</v>
      </c>
      <c r="E50084" s="17" t="s">
        <v>3505</v>
      </c>
      <c r="F50084" s="17" t="s">
        <v>4627</v>
      </c>
      <c r="G50084" s="17" t="s">
        <v>7922</v>
      </c>
      <c r="H50084" s="17" t="s">
        <v>7923</v>
      </c>
      <c r="I50084" s="17" t="s">
        <v>13</v>
      </c>
      <c r="J50084" s="17" t="s">
        <v>13</v>
      </c>
      <c r="K50084" s="17" t="s">
        <v>7924</v>
      </c>
    </row>
    <row r="50085" spans="1:11">
      <c r="A50085" s="17" t="s">
        <v>7413</v>
      </c>
      <c r="B50085" s="28" t="s">
        <v>8033</v>
      </c>
      <c r="C50085" s="17" t="s">
        <v>7413</v>
      </c>
      <c r="D50085" s="17" t="s">
        <v>3786</v>
      </c>
      <c r="E50085" s="17" t="s">
        <v>3599</v>
      </c>
      <c r="F50085" s="17" t="s">
        <v>4439</v>
      </c>
      <c r="G50085" s="17" t="s">
        <v>7922</v>
      </c>
      <c r="H50085" s="17" t="s">
        <v>7923</v>
      </c>
      <c r="I50085" s="17" t="s">
        <v>13</v>
      </c>
      <c r="J50085" s="17" t="s">
        <v>13</v>
      </c>
      <c r="K50085" s="17" t="s">
        <v>7924</v>
      </c>
    </row>
    <row r="50086" spans="1:11">
      <c r="A50086" s="17" t="s">
        <v>8077</v>
      </c>
      <c r="B50086" s="28" t="s">
        <v>8078</v>
      </c>
      <c r="C50086" s="17" t="s">
        <v>8077</v>
      </c>
      <c r="D50086" s="17" t="s">
        <v>3600</v>
      </c>
      <c r="E50086" s="17" t="s">
        <v>3437</v>
      </c>
      <c r="F50086" s="17" t="s">
        <v>6426</v>
      </c>
      <c r="G50086" s="17" t="s">
        <v>7922</v>
      </c>
      <c r="H50086" s="17" t="s">
        <v>7923</v>
      </c>
      <c r="I50086" s="17" t="s">
        <v>13</v>
      </c>
      <c r="J50086" s="17" t="s">
        <v>13</v>
      </c>
      <c r="K50086" s="17" t="s">
        <v>7924</v>
      </c>
    </row>
    <row r="50087" spans="1:11">
      <c r="A50087" s="17" t="s">
        <v>8079</v>
      </c>
      <c r="B50087" s="28" t="s">
        <v>8078</v>
      </c>
      <c r="C50087" s="17" t="s">
        <v>8079</v>
      </c>
      <c r="D50087" s="17" t="s">
        <v>5471</v>
      </c>
      <c r="E50087" s="17" t="s">
        <v>3437</v>
      </c>
      <c r="F50087" s="17" t="s">
        <v>4475</v>
      </c>
      <c r="G50087" s="17" t="s">
        <v>7922</v>
      </c>
      <c r="H50087" s="17" t="s">
        <v>7923</v>
      </c>
      <c r="I50087" s="17" t="s">
        <v>13</v>
      </c>
      <c r="J50087" s="17" t="s">
        <v>13</v>
      </c>
      <c r="K50087" s="17" t="s">
        <v>7924</v>
      </c>
    </row>
    <row r="50088" spans="1:11">
      <c r="A50088" s="17" t="s">
        <v>8080</v>
      </c>
      <c r="B50088" s="28" t="s">
        <v>8078</v>
      </c>
      <c r="C50088" s="17" t="s">
        <v>8080</v>
      </c>
      <c r="D50088" s="17" t="s">
        <v>4313</v>
      </c>
      <c r="E50088" s="17" t="s">
        <v>3437</v>
      </c>
      <c r="F50088" s="17" t="s">
        <v>6426</v>
      </c>
      <c r="G50088" s="17" t="s">
        <v>7922</v>
      </c>
      <c r="H50088" s="17" t="s">
        <v>7923</v>
      </c>
      <c r="I50088" s="17" t="s">
        <v>13</v>
      </c>
      <c r="J50088" s="17" t="s">
        <v>13</v>
      </c>
      <c r="K50088" s="17" t="s">
        <v>7924</v>
      </c>
    </row>
    <row r="50089" spans="1:11">
      <c r="A50089" s="17" t="s">
        <v>8081</v>
      </c>
      <c r="B50089" s="28" t="s">
        <v>8078</v>
      </c>
      <c r="C50089" s="17" t="s">
        <v>8081</v>
      </c>
      <c r="D50089" s="17" t="s">
        <v>3519</v>
      </c>
      <c r="E50089" s="17" t="s">
        <v>3437</v>
      </c>
      <c r="F50089" s="17" t="s">
        <v>4559</v>
      </c>
      <c r="G50089" s="17" t="s">
        <v>7922</v>
      </c>
      <c r="H50089" s="17" t="s">
        <v>7923</v>
      </c>
      <c r="I50089" s="17" t="s">
        <v>13</v>
      </c>
      <c r="J50089" s="17" t="s">
        <v>13</v>
      </c>
      <c r="K50089" s="17" t="s">
        <v>7924</v>
      </c>
    </row>
    <row r="50090" spans="1:11">
      <c r="A50090" s="17" t="s">
        <v>8082</v>
      </c>
      <c r="B50090" s="28" t="s">
        <v>8078</v>
      </c>
      <c r="C50090" s="17" t="s">
        <v>8082</v>
      </c>
      <c r="D50090" s="17" t="s">
        <v>3438</v>
      </c>
      <c r="E50090" s="17" t="s">
        <v>3603</v>
      </c>
      <c r="F50090" s="17" t="s">
        <v>4559</v>
      </c>
      <c r="G50090" s="17" t="s">
        <v>7922</v>
      </c>
      <c r="H50090" s="17" t="s">
        <v>7923</v>
      </c>
      <c r="I50090" s="17" t="s">
        <v>13</v>
      </c>
      <c r="J50090" s="17" t="s">
        <v>13</v>
      </c>
      <c r="K50090" s="17" t="s">
        <v>7924</v>
      </c>
    </row>
    <row r="50091" spans="1:11">
      <c r="A50091" s="17" t="s">
        <v>8083</v>
      </c>
      <c r="B50091" s="28" t="s">
        <v>8078</v>
      </c>
      <c r="C50091" s="17" t="s">
        <v>8083</v>
      </c>
      <c r="D50091" s="17" t="s">
        <v>3454</v>
      </c>
      <c r="E50091" s="17" t="s">
        <v>3516</v>
      </c>
      <c r="F50091" s="17" t="s">
        <v>4439</v>
      </c>
      <c r="G50091" s="17" t="s">
        <v>7922</v>
      </c>
      <c r="H50091" s="17" t="s">
        <v>7923</v>
      </c>
      <c r="I50091" s="17" t="s">
        <v>13</v>
      </c>
      <c r="J50091" s="17" t="s">
        <v>13</v>
      </c>
      <c r="K50091" s="17" t="s">
        <v>7924</v>
      </c>
    </row>
    <row r="50092" spans="1:11">
      <c r="A50092" s="17" t="s">
        <v>8084</v>
      </c>
      <c r="B50092" s="28" t="s">
        <v>8078</v>
      </c>
      <c r="C50092" s="17" t="s">
        <v>8084</v>
      </c>
      <c r="D50092" s="17" t="s">
        <v>8085</v>
      </c>
      <c r="E50092" s="17" t="s">
        <v>3840</v>
      </c>
      <c r="F50092" s="17" t="s">
        <v>4446</v>
      </c>
      <c r="G50092" s="17" t="s">
        <v>7922</v>
      </c>
      <c r="H50092" s="17" t="s">
        <v>7923</v>
      </c>
      <c r="I50092" s="17" t="s">
        <v>13</v>
      </c>
      <c r="J50092" s="17" t="s">
        <v>13</v>
      </c>
      <c r="K50092" s="17" t="s">
        <v>7924</v>
      </c>
    </row>
    <row r="50093" spans="1:11">
      <c r="A50093" s="17" t="s">
        <v>8086</v>
      </c>
      <c r="B50093" s="28" t="s">
        <v>8078</v>
      </c>
      <c r="C50093" s="17" t="s">
        <v>8086</v>
      </c>
      <c r="D50093" s="17" t="s">
        <v>3445</v>
      </c>
      <c r="E50093" s="17" t="s">
        <v>3446</v>
      </c>
      <c r="F50093" s="17" t="s">
        <v>4559</v>
      </c>
      <c r="G50093" s="17" t="s">
        <v>7922</v>
      </c>
      <c r="H50093" s="17" t="s">
        <v>7923</v>
      </c>
      <c r="I50093" s="17" t="s">
        <v>13</v>
      </c>
      <c r="J50093" s="17" t="s">
        <v>13</v>
      </c>
      <c r="K50093" s="17" t="s">
        <v>7924</v>
      </c>
    </row>
    <row r="50094" spans="1:11">
      <c r="A50094" s="17" t="s">
        <v>8087</v>
      </c>
      <c r="B50094" s="28" t="s">
        <v>8078</v>
      </c>
      <c r="C50094" s="17" t="s">
        <v>8087</v>
      </c>
      <c r="D50094" s="17" t="s">
        <v>3685</v>
      </c>
      <c r="E50094" s="17" t="s">
        <v>3448</v>
      </c>
      <c r="F50094" s="17" t="s">
        <v>4475</v>
      </c>
      <c r="G50094" s="17" t="s">
        <v>7922</v>
      </c>
      <c r="H50094" s="17" t="s">
        <v>7923</v>
      </c>
      <c r="I50094" s="17" t="s">
        <v>13</v>
      </c>
      <c r="J50094" s="17" t="s">
        <v>13</v>
      </c>
      <c r="K50094" s="17" t="s">
        <v>7924</v>
      </c>
    </row>
    <row r="50095" spans="1:11">
      <c r="A50095" s="17" t="s">
        <v>8088</v>
      </c>
      <c r="B50095" s="28" t="s">
        <v>8078</v>
      </c>
      <c r="C50095" s="17" t="s">
        <v>8088</v>
      </c>
      <c r="D50095" s="17" t="s">
        <v>3843</v>
      </c>
      <c r="E50095" s="17" t="s">
        <v>3448</v>
      </c>
      <c r="F50095" s="17" t="s">
        <v>4439</v>
      </c>
      <c r="G50095" s="17" t="s">
        <v>7922</v>
      </c>
      <c r="H50095" s="17" t="s">
        <v>7923</v>
      </c>
      <c r="I50095" s="17" t="s">
        <v>13</v>
      </c>
      <c r="J50095" s="17" t="s">
        <v>13</v>
      </c>
      <c r="K50095" s="17" t="s">
        <v>7924</v>
      </c>
    </row>
    <row r="50096" spans="1:11">
      <c r="A50096" s="17" t="s">
        <v>8089</v>
      </c>
      <c r="B50096" s="28" t="s">
        <v>8078</v>
      </c>
      <c r="C50096" s="17" t="s">
        <v>8089</v>
      </c>
      <c r="D50096" s="17" t="s">
        <v>4322</v>
      </c>
      <c r="E50096" s="17" t="s">
        <v>3448</v>
      </c>
      <c r="F50096" s="17" t="s">
        <v>6426</v>
      </c>
      <c r="G50096" s="17" t="s">
        <v>7922</v>
      </c>
      <c r="H50096" s="17" t="s">
        <v>7923</v>
      </c>
      <c r="I50096" s="17" t="s">
        <v>13</v>
      </c>
      <c r="J50096" s="17" t="s">
        <v>13</v>
      </c>
      <c r="K50096" s="17" t="s">
        <v>7924</v>
      </c>
    </row>
    <row r="50097" spans="1:11">
      <c r="A50097" s="17" t="s">
        <v>8090</v>
      </c>
      <c r="B50097" s="28" t="s">
        <v>8078</v>
      </c>
      <c r="C50097" s="17" t="s">
        <v>8090</v>
      </c>
      <c r="D50097" s="17" t="s">
        <v>8091</v>
      </c>
      <c r="E50097" s="17" t="s">
        <v>3450</v>
      </c>
      <c r="F50097" s="17" t="s">
        <v>4475</v>
      </c>
      <c r="G50097" s="17" t="s">
        <v>7922</v>
      </c>
      <c r="H50097" s="17" t="s">
        <v>7923</v>
      </c>
      <c r="I50097" s="17" t="s">
        <v>13</v>
      </c>
      <c r="J50097" s="17" t="s">
        <v>13</v>
      </c>
      <c r="K50097" s="17" t="s">
        <v>7924</v>
      </c>
    </row>
    <row r="50098" spans="1:11">
      <c r="A50098" s="17" t="s">
        <v>8092</v>
      </c>
      <c r="B50098" s="28" t="s">
        <v>8078</v>
      </c>
      <c r="C50098" s="17" t="s">
        <v>8092</v>
      </c>
      <c r="D50098" s="17" t="s">
        <v>3750</v>
      </c>
      <c r="E50098" s="17" t="s">
        <v>3450</v>
      </c>
      <c r="F50098" s="17" t="s">
        <v>4475</v>
      </c>
      <c r="G50098" s="17" t="s">
        <v>7922</v>
      </c>
      <c r="H50098" s="17" t="s">
        <v>7923</v>
      </c>
      <c r="I50098" s="17" t="s">
        <v>13</v>
      </c>
      <c r="J50098" s="17" t="s">
        <v>13</v>
      </c>
      <c r="K50098" s="17" t="s">
        <v>7924</v>
      </c>
    </row>
    <row r="50099" spans="1:11">
      <c r="A50099" s="17" t="s">
        <v>8093</v>
      </c>
      <c r="B50099" s="28" t="s">
        <v>8078</v>
      </c>
      <c r="C50099" s="17" t="s">
        <v>8093</v>
      </c>
      <c r="D50099" s="17" t="s">
        <v>8094</v>
      </c>
      <c r="E50099" s="17" t="s">
        <v>3523</v>
      </c>
      <c r="F50099" s="17" t="s">
        <v>4559</v>
      </c>
      <c r="G50099" s="17" t="s">
        <v>7922</v>
      </c>
      <c r="H50099" s="17" t="s">
        <v>7923</v>
      </c>
      <c r="I50099" s="17" t="s">
        <v>13</v>
      </c>
      <c r="J50099" s="17" t="s">
        <v>13</v>
      </c>
      <c r="K50099" s="17" t="s">
        <v>7924</v>
      </c>
    </row>
    <row r="50100" spans="1:11">
      <c r="A50100" s="17" t="s">
        <v>8095</v>
      </c>
      <c r="B50100" s="28" t="s">
        <v>8078</v>
      </c>
      <c r="C50100" s="17" t="s">
        <v>8095</v>
      </c>
      <c r="D50100" s="17" t="s">
        <v>3898</v>
      </c>
      <c r="E50100" s="17" t="s">
        <v>3523</v>
      </c>
      <c r="F50100" s="17" t="s">
        <v>6398</v>
      </c>
      <c r="G50100" s="17" t="s">
        <v>7922</v>
      </c>
      <c r="H50100" s="17" t="s">
        <v>7923</v>
      </c>
      <c r="I50100" s="17" t="s">
        <v>13</v>
      </c>
      <c r="J50100" s="17" t="s">
        <v>13</v>
      </c>
      <c r="K50100" s="17" t="s">
        <v>7924</v>
      </c>
    </row>
    <row r="50101" spans="1:11">
      <c r="A50101" s="17" t="s">
        <v>8096</v>
      </c>
      <c r="B50101" s="28" t="s">
        <v>8078</v>
      </c>
      <c r="C50101" s="17" t="s">
        <v>8096</v>
      </c>
      <c r="D50101" s="17" t="s">
        <v>8097</v>
      </c>
      <c r="E50101" s="17" t="s">
        <v>3455</v>
      </c>
      <c r="F50101" s="17" t="s">
        <v>4439</v>
      </c>
      <c r="G50101" s="17" t="s">
        <v>7922</v>
      </c>
      <c r="H50101" s="17" t="s">
        <v>7923</v>
      </c>
      <c r="I50101" s="17" t="s">
        <v>13</v>
      </c>
      <c r="J50101" s="17" t="s">
        <v>13</v>
      </c>
      <c r="K50101" s="17" t="s">
        <v>7924</v>
      </c>
    </row>
    <row r="50102" spans="1:11">
      <c r="A50102" s="17" t="s">
        <v>8098</v>
      </c>
      <c r="B50102" s="28" t="s">
        <v>8078</v>
      </c>
      <c r="C50102" s="17" t="s">
        <v>8098</v>
      </c>
      <c r="D50102" s="17" t="s">
        <v>3645</v>
      </c>
      <c r="E50102" s="17" t="s">
        <v>3456</v>
      </c>
      <c r="F50102" s="17" t="s">
        <v>6426</v>
      </c>
      <c r="G50102" s="17" t="s">
        <v>7922</v>
      </c>
      <c r="H50102" s="17" t="s">
        <v>7923</v>
      </c>
      <c r="I50102" s="17" t="s">
        <v>13</v>
      </c>
      <c r="J50102" s="17" t="s">
        <v>13</v>
      </c>
      <c r="K50102" s="17" t="s">
        <v>7924</v>
      </c>
    </row>
    <row r="50103" spans="1:11">
      <c r="A50103" s="17" t="s">
        <v>6526</v>
      </c>
      <c r="B50103" s="28" t="s">
        <v>8078</v>
      </c>
      <c r="C50103" s="17" t="s">
        <v>6526</v>
      </c>
      <c r="D50103" s="17" t="s">
        <v>6527</v>
      </c>
      <c r="E50103" s="17" t="s">
        <v>3764</v>
      </c>
      <c r="F50103" s="17" t="s">
        <v>6398</v>
      </c>
      <c r="G50103" s="17" t="s">
        <v>7922</v>
      </c>
      <c r="H50103" s="17" t="s">
        <v>7923</v>
      </c>
      <c r="I50103" s="17" t="s">
        <v>13</v>
      </c>
      <c r="J50103" s="17" t="s">
        <v>13</v>
      </c>
      <c r="K50103" s="17" t="s">
        <v>7924</v>
      </c>
    </row>
    <row r="50104" spans="1:11">
      <c r="A50104" s="17" t="s">
        <v>8099</v>
      </c>
      <c r="B50104" s="28" t="s">
        <v>8078</v>
      </c>
      <c r="C50104" s="17" t="s">
        <v>8099</v>
      </c>
      <c r="D50104" s="17" t="s">
        <v>4024</v>
      </c>
      <c r="E50104" s="17" t="s">
        <v>3715</v>
      </c>
      <c r="F50104" s="17" t="s">
        <v>4559</v>
      </c>
      <c r="G50104" s="17" t="s">
        <v>7922</v>
      </c>
      <c r="H50104" s="17" t="s">
        <v>7923</v>
      </c>
      <c r="I50104" s="17" t="s">
        <v>13</v>
      </c>
      <c r="J50104" s="17" t="s">
        <v>13</v>
      </c>
      <c r="K50104" s="17" t="s">
        <v>7924</v>
      </c>
    </row>
    <row r="50105" spans="1:11">
      <c r="A50105" s="17" t="s">
        <v>7374</v>
      </c>
      <c r="B50105" s="28" t="s">
        <v>8078</v>
      </c>
      <c r="C50105" s="17" t="s">
        <v>7374</v>
      </c>
      <c r="D50105" s="17" t="s">
        <v>3512</v>
      </c>
      <c r="E50105" s="17" t="s">
        <v>3743</v>
      </c>
      <c r="F50105" s="17" t="s">
        <v>4475</v>
      </c>
      <c r="G50105" s="17" t="s">
        <v>7922</v>
      </c>
      <c r="H50105" s="17" t="s">
        <v>7923</v>
      </c>
      <c r="I50105" s="17" t="s">
        <v>13</v>
      </c>
      <c r="J50105" s="17" t="s">
        <v>13</v>
      </c>
      <c r="K50105" s="17" t="s">
        <v>7924</v>
      </c>
    </row>
    <row r="50106" spans="1:11">
      <c r="A50106" s="17" t="s">
        <v>8100</v>
      </c>
      <c r="B50106" s="28" t="s">
        <v>8078</v>
      </c>
      <c r="C50106" s="17" t="s">
        <v>8100</v>
      </c>
      <c r="D50106" s="17" t="s">
        <v>3459</v>
      </c>
      <c r="E50106" s="17" t="s">
        <v>3458</v>
      </c>
      <c r="F50106" s="17" t="s">
        <v>4475</v>
      </c>
      <c r="G50106" s="17" t="s">
        <v>7922</v>
      </c>
      <c r="H50106" s="17" t="s">
        <v>7923</v>
      </c>
      <c r="I50106" s="17" t="s">
        <v>13</v>
      </c>
      <c r="J50106" s="17" t="s">
        <v>13</v>
      </c>
      <c r="K50106" s="17" t="s">
        <v>7924</v>
      </c>
    </row>
    <row r="50107" spans="1:11">
      <c r="A50107" s="17" t="s">
        <v>7878</v>
      </c>
      <c r="B50107" s="28" t="s">
        <v>8078</v>
      </c>
      <c r="C50107" s="17" t="s">
        <v>7878</v>
      </c>
      <c r="D50107" s="17" t="s">
        <v>3594</v>
      </c>
      <c r="E50107" s="17" t="s">
        <v>3458</v>
      </c>
      <c r="F50107" s="17" t="s">
        <v>4559</v>
      </c>
      <c r="G50107" s="17" t="s">
        <v>7922</v>
      </c>
      <c r="H50107" s="17" t="s">
        <v>7923</v>
      </c>
      <c r="I50107" s="17" t="s">
        <v>13</v>
      </c>
      <c r="J50107" s="17" t="s">
        <v>13</v>
      </c>
      <c r="K50107" s="17" t="s">
        <v>7924</v>
      </c>
    </row>
    <row r="50108" spans="1:11">
      <c r="A50108" s="17" t="s">
        <v>8101</v>
      </c>
      <c r="B50108" s="28" t="s">
        <v>8078</v>
      </c>
      <c r="C50108" s="17" t="s">
        <v>8101</v>
      </c>
      <c r="D50108" s="17" t="s">
        <v>5857</v>
      </c>
      <c r="E50108" s="17" t="s">
        <v>3458</v>
      </c>
      <c r="F50108" s="17" t="s">
        <v>6426</v>
      </c>
      <c r="G50108" s="17" t="s">
        <v>7922</v>
      </c>
      <c r="H50108" s="17" t="s">
        <v>7923</v>
      </c>
      <c r="I50108" s="17" t="s">
        <v>13</v>
      </c>
      <c r="J50108" s="17" t="s">
        <v>13</v>
      </c>
      <c r="K50108" s="17" t="s">
        <v>7924</v>
      </c>
    </row>
    <row r="50109" spans="1:11">
      <c r="A50109" s="17" t="s">
        <v>7874</v>
      </c>
      <c r="B50109" s="28" t="s">
        <v>8078</v>
      </c>
      <c r="C50109" s="17" t="s">
        <v>7874</v>
      </c>
      <c r="D50109" s="17" t="s">
        <v>4748</v>
      </c>
      <c r="E50109" s="17" t="s">
        <v>3610</v>
      </c>
      <c r="F50109" s="17" t="s">
        <v>6398</v>
      </c>
      <c r="G50109" s="17" t="s">
        <v>7922</v>
      </c>
      <c r="H50109" s="17" t="s">
        <v>7923</v>
      </c>
      <c r="I50109" s="17" t="s">
        <v>13</v>
      </c>
      <c r="J50109" s="17" t="s">
        <v>13</v>
      </c>
      <c r="K50109" s="17" t="s">
        <v>7924</v>
      </c>
    </row>
    <row r="50110" spans="1:11">
      <c r="A50110" s="17" t="s">
        <v>8102</v>
      </c>
      <c r="B50110" s="28" t="s">
        <v>8078</v>
      </c>
      <c r="C50110" s="17" t="s">
        <v>8102</v>
      </c>
      <c r="D50110" s="17" t="s">
        <v>3819</v>
      </c>
      <c r="E50110" s="17" t="s">
        <v>3461</v>
      </c>
      <c r="F50110" s="17" t="s">
        <v>4475</v>
      </c>
      <c r="G50110" s="17" t="s">
        <v>7922</v>
      </c>
      <c r="H50110" s="17" t="s">
        <v>7923</v>
      </c>
      <c r="I50110" s="17" t="s">
        <v>13</v>
      </c>
      <c r="J50110" s="17" t="s">
        <v>13</v>
      </c>
      <c r="K50110" s="17" t="s">
        <v>7924</v>
      </c>
    </row>
    <row r="50111" spans="1:11">
      <c r="A50111" s="17" t="s">
        <v>8103</v>
      </c>
      <c r="B50111" s="28" t="s">
        <v>8078</v>
      </c>
      <c r="C50111" s="17" t="s">
        <v>8103</v>
      </c>
      <c r="D50111" s="17" t="s">
        <v>3531</v>
      </c>
      <c r="E50111" s="17" t="s">
        <v>3461</v>
      </c>
      <c r="F50111" s="17" t="s">
        <v>4475</v>
      </c>
      <c r="G50111" s="17" t="s">
        <v>7922</v>
      </c>
      <c r="H50111" s="17" t="s">
        <v>7923</v>
      </c>
      <c r="I50111" s="17" t="s">
        <v>13</v>
      </c>
      <c r="J50111" s="17" t="s">
        <v>13</v>
      </c>
      <c r="K50111" s="17" t="s">
        <v>7924</v>
      </c>
    </row>
    <row r="50112" spans="1:11">
      <c r="A50112" s="17" t="s">
        <v>7900</v>
      </c>
      <c r="B50112" s="28" t="s">
        <v>8078</v>
      </c>
      <c r="C50112" s="17" t="s">
        <v>7900</v>
      </c>
      <c r="D50112" s="17" t="s">
        <v>3459</v>
      </c>
      <c r="E50112" s="17" t="s">
        <v>3461</v>
      </c>
      <c r="F50112" s="17" t="s">
        <v>4439</v>
      </c>
      <c r="G50112" s="17" t="s">
        <v>7922</v>
      </c>
      <c r="H50112" s="17" t="s">
        <v>7923</v>
      </c>
      <c r="I50112" s="17" t="s">
        <v>13</v>
      </c>
      <c r="J50112" s="17" t="s">
        <v>13</v>
      </c>
      <c r="K50112" s="17" t="s">
        <v>7924</v>
      </c>
    </row>
    <row r="50113" spans="1:11">
      <c r="A50113" s="17" t="s">
        <v>8104</v>
      </c>
      <c r="B50113" s="28" t="s">
        <v>8078</v>
      </c>
      <c r="C50113" s="17" t="s">
        <v>8104</v>
      </c>
      <c r="D50113" s="17" t="s">
        <v>4449</v>
      </c>
      <c r="E50113" s="17" t="s">
        <v>3464</v>
      </c>
      <c r="F50113" s="17" t="s">
        <v>6426</v>
      </c>
      <c r="G50113" s="17" t="s">
        <v>7922</v>
      </c>
      <c r="H50113" s="17" t="s">
        <v>7923</v>
      </c>
      <c r="I50113" s="17" t="s">
        <v>13</v>
      </c>
      <c r="J50113" s="17" t="s">
        <v>13</v>
      </c>
      <c r="K50113" s="17" t="s">
        <v>7924</v>
      </c>
    </row>
    <row r="50114" spans="1:11">
      <c r="A50114" s="17" t="s">
        <v>940</v>
      </c>
      <c r="B50114" s="28" t="s">
        <v>8078</v>
      </c>
      <c r="C50114" s="17" t="s">
        <v>940</v>
      </c>
      <c r="D50114" s="17" t="s">
        <v>4438</v>
      </c>
      <c r="E50114" s="17" t="s">
        <v>3464</v>
      </c>
      <c r="F50114" s="17" t="s">
        <v>4439</v>
      </c>
      <c r="G50114" s="17" t="s">
        <v>7922</v>
      </c>
      <c r="H50114" s="17" t="s">
        <v>7923</v>
      </c>
      <c r="I50114" s="17" t="s">
        <v>13</v>
      </c>
      <c r="J50114" s="17" t="s">
        <v>13</v>
      </c>
      <c r="K50114" s="17" t="s">
        <v>7924</v>
      </c>
    </row>
    <row r="50115" spans="1:11">
      <c r="A50115" s="17" t="s">
        <v>6485</v>
      </c>
      <c r="B50115" s="28" t="s">
        <v>8078</v>
      </c>
      <c r="C50115" s="17" t="s">
        <v>6485</v>
      </c>
      <c r="D50115" s="17" t="s">
        <v>3569</v>
      </c>
      <c r="E50115" s="17" t="s">
        <v>3464</v>
      </c>
      <c r="F50115" s="17" t="s">
        <v>4439</v>
      </c>
      <c r="G50115" s="17" t="s">
        <v>7922</v>
      </c>
      <c r="H50115" s="17" t="s">
        <v>7923</v>
      </c>
      <c r="I50115" s="17" t="s">
        <v>13</v>
      </c>
      <c r="J50115" s="17" t="s">
        <v>13</v>
      </c>
      <c r="K50115" s="17" t="s">
        <v>7924</v>
      </c>
    </row>
    <row r="50116" spans="1:11">
      <c r="A50116" s="17" t="s">
        <v>8105</v>
      </c>
      <c r="B50116" s="28" t="s">
        <v>8078</v>
      </c>
      <c r="C50116" s="17" t="s">
        <v>8105</v>
      </c>
      <c r="D50116" s="17" t="s">
        <v>3714</v>
      </c>
      <c r="E50116" s="17" t="s">
        <v>3465</v>
      </c>
      <c r="F50116" s="17" t="s">
        <v>6426</v>
      </c>
      <c r="G50116" s="17" t="s">
        <v>7922</v>
      </c>
      <c r="H50116" s="17" t="s">
        <v>7923</v>
      </c>
      <c r="I50116" s="17" t="s">
        <v>13</v>
      </c>
      <c r="J50116" s="17" t="s">
        <v>13</v>
      </c>
      <c r="K50116" s="17" t="s">
        <v>7924</v>
      </c>
    </row>
    <row r="50117" spans="1:11">
      <c r="A50117" s="17" t="s">
        <v>7432</v>
      </c>
      <c r="B50117" s="28" t="s">
        <v>8078</v>
      </c>
      <c r="C50117" s="17" t="s">
        <v>7432</v>
      </c>
      <c r="D50117" s="17" t="s">
        <v>3524</v>
      </c>
      <c r="E50117" s="17" t="s">
        <v>3533</v>
      </c>
      <c r="F50117" s="17" t="s">
        <v>6398</v>
      </c>
      <c r="G50117" s="17" t="s">
        <v>7922</v>
      </c>
      <c r="H50117" s="17" t="s">
        <v>7923</v>
      </c>
      <c r="I50117" s="17" t="s">
        <v>13</v>
      </c>
      <c r="J50117" s="17" t="s">
        <v>13</v>
      </c>
      <c r="K50117" s="17" t="s">
        <v>7924</v>
      </c>
    </row>
    <row r="50118" spans="1:11">
      <c r="A50118" s="17" t="s">
        <v>8106</v>
      </c>
      <c r="B50118" s="28" t="s">
        <v>8078</v>
      </c>
      <c r="C50118" s="17" t="s">
        <v>8106</v>
      </c>
      <c r="D50118" s="17" t="s">
        <v>4900</v>
      </c>
      <c r="E50118" s="17" t="s">
        <v>3768</v>
      </c>
      <c r="F50118" s="17" t="s">
        <v>4559</v>
      </c>
      <c r="G50118" s="17" t="s">
        <v>7922</v>
      </c>
      <c r="H50118" s="17" t="s">
        <v>7923</v>
      </c>
      <c r="I50118" s="17" t="s">
        <v>13</v>
      </c>
      <c r="J50118" s="17" t="s">
        <v>13</v>
      </c>
      <c r="K50118" s="17" t="s">
        <v>7924</v>
      </c>
    </row>
    <row r="50119" spans="1:11">
      <c r="A50119" s="17" t="s">
        <v>8107</v>
      </c>
      <c r="B50119" s="28" t="s">
        <v>8078</v>
      </c>
      <c r="C50119" s="17" t="s">
        <v>8107</v>
      </c>
      <c r="D50119" s="17" t="s">
        <v>3723</v>
      </c>
      <c r="E50119" s="17" t="s">
        <v>3874</v>
      </c>
      <c r="F50119" s="17" t="s">
        <v>6398</v>
      </c>
      <c r="G50119" s="17" t="s">
        <v>7922</v>
      </c>
      <c r="H50119" s="17" t="s">
        <v>7923</v>
      </c>
      <c r="I50119" s="17" t="s">
        <v>13</v>
      </c>
      <c r="J50119" s="17" t="s">
        <v>13</v>
      </c>
      <c r="K50119" s="17" t="s">
        <v>7924</v>
      </c>
    </row>
    <row r="50120" spans="1:11">
      <c r="A50120" s="17" t="s">
        <v>8108</v>
      </c>
      <c r="B50120" s="28" t="s">
        <v>8078</v>
      </c>
      <c r="C50120" s="17" t="s">
        <v>8108</v>
      </c>
      <c r="D50120" s="17" t="s">
        <v>5311</v>
      </c>
      <c r="E50120" s="17" t="s">
        <v>3822</v>
      </c>
      <c r="F50120" s="17" t="s">
        <v>6398</v>
      </c>
      <c r="G50120" s="17" t="s">
        <v>7922</v>
      </c>
      <c r="H50120" s="17" t="s">
        <v>7923</v>
      </c>
      <c r="I50120" s="17" t="s">
        <v>13</v>
      </c>
      <c r="J50120" s="17" t="s">
        <v>13</v>
      </c>
      <c r="K50120" s="17" t="s">
        <v>7924</v>
      </c>
    </row>
    <row r="50121" spans="1:11">
      <c r="A50121" s="17" t="s">
        <v>8109</v>
      </c>
      <c r="B50121" s="28" t="s">
        <v>8078</v>
      </c>
      <c r="C50121" s="17" t="s">
        <v>8109</v>
      </c>
      <c r="D50121" s="17" t="s">
        <v>3586</v>
      </c>
      <c r="E50121" s="17" t="s">
        <v>3822</v>
      </c>
      <c r="F50121" s="17" t="s">
        <v>4447</v>
      </c>
      <c r="G50121" s="17" t="s">
        <v>7922</v>
      </c>
      <c r="H50121" s="17" t="s">
        <v>7923</v>
      </c>
      <c r="I50121" s="17" t="s">
        <v>13</v>
      </c>
      <c r="J50121" s="17" t="s">
        <v>13</v>
      </c>
      <c r="K50121" s="17" t="s">
        <v>7924</v>
      </c>
    </row>
    <row r="50122" spans="1:11">
      <c r="A50122" s="17" t="s">
        <v>8110</v>
      </c>
      <c r="B50122" s="28" t="s">
        <v>8078</v>
      </c>
      <c r="C50122" s="17" t="s">
        <v>8110</v>
      </c>
      <c r="D50122" s="17" t="s">
        <v>3839</v>
      </c>
      <c r="E50122" s="17" t="s">
        <v>3472</v>
      </c>
      <c r="F50122" s="17" t="s">
        <v>6398</v>
      </c>
      <c r="G50122" s="17" t="s">
        <v>7922</v>
      </c>
      <c r="H50122" s="17" t="s">
        <v>7923</v>
      </c>
      <c r="I50122" s="17" t="s">
        <v>13</v>
      </c>
      <c r="J50122" s="17" t="s">
        <v>13</v>
      </c>
      <c r="K50122" s="17" t="s">
        <v>7924</v>
      </c>
    </row>
    <row r="50123" spans="1:11">
      <c r="A50123" s="17" t="s">
        <v>8111</v>
      </c>
      <c r="B50123" s="28" t="s">
        <v>8078</v>
      </c>
      <c r="C50123" s="17" t="s">
        <v>8111</v>
      </c>
      <c r="D50123" s="17" t="s">
        <v>3510</v>
      </c>
      <c r="E50123" s="17" t="s">
        <v>3473</v>
      </c>
      <c r="F50123" s="17" t="s">
        <v>6398</v>
      </c>
      <c r="G50123" s="17" t="s">
        <v>7922</v>
      </c>
      <c r="H50123" s="17" t="s">
        <v>7923</v>
      </c>
      <c r="I50123" s="17" t="s">
        <v>13</v>
      </c>
      <c r="J50123" s="17" t="s">
        <v>13</v>
      </c>
      <c r="K50123" s="17" t="s">
        <v>7924</v>
      </c>
    </row>
    <row r="50124" spans="1:11">
      <c r="A50124" s="17" t="s">
        <v>8112</v>
      </c>
      <c r="B50124" s="28" t="s">
        <v>8078</v>
      </c>
      <c r="C50124" s="17" t="s">
        <v>8112</v>
      </c>
      <c r="D50124" s="17" t="s">
        <v>3451</v>
      </c>
      <c r="E50124" s="17" t="s">
        <v>3473</v>
      </c>
      <c r="F50124" s="17" t="s">
        <v>4475</v>
      </c>
      <c r="G50124" s="17" t="s">
        <v>7922</v>
      </c>
      <c r="H50124" s="17" t="s">
        <v>7923</v>
      </c>
      <c r="I50124" s="17" t="s">
        <v>13</v>
      </c>
      <c r="J50124" s="17" t="s">
        <v>13</v>
      </c>
      <c r="K50124" s="17" t="s">
        <v>7924</v>
      </c>
    </row>
    <row r="50125" spans="1:11">
      <c r="A50125" s="17" t="s">
        <v>8113</v>
      </c>
      <c r="B50125" s="28" t="s">
        <v>8078</v>
      </c>
      <c r="C50125" s="17" t="s">
        <v>8113</v>
      </c>
      <c r="D50125" s="17" t="s">
        <v>8114</v>
      </c>
      <c r="E50125" s="17" t="s">
        <v>3538</v>
      </c>
      <c r="F50125" s="17" t="s">
        <v>4446</v>
      </c>
      <c r="G50125" s="17" t="s">
        <v>7922</v>
      </c>
      <c r="H50125" s="17" t="s">
        <v>7923</v>
      </c>
      <c r="I50125" s="17" t="s">
        <v>13</v>
      </c>
      <c r="J50125" s="17" t="s">
        <v>13</v>
      </c>
      <c r="K50125" s="17" t="s">
        <v>7924</v>
      </c>
    </row>
    <row r="50126" spans="1:11">
      <c r="A50126" s="17" t="s">
        <v>8115</v>
      </c>
      <c r="B50126" s="28" t="s">
        <v>8078</v>
      </c>
      <c r="C50126" s="17" t="s">
        <v>8115</v>
      </c>
      <c r="D50126" s="17" t="s">
        <v>4069</v>
      </c>
      <c r="E50126" s="17" t="s">
        <v>3479</v>
      </c>
      <c r="F50126" s="17" t="s">
        <v>4475</v>
      </c>
      <c r="G50126" s="17" t="s">
        <v>7922</v>
      </c>
      <c r="H50126" s="17" t="s">
        <v>7923</v>
      </c>
      <c r="I50126" s="17" t="s">
        <v>13</v>
      </c>
      <c r="J50126" s="17" t="s">
        <v>13</v>
      </c>
      <c r="K50126" s="17" t="s">
        <v>7924</v>
      </c>
    </row>
    <row r="50127" spans="1:11">
      <c r="A50127" s="17" t="s">
        <v>7406</v>
      </c>
      <c r="B50127" s="28" t="s">
        <v>8078</v>
      </c>
      <c r="C50127" s="17" t="s">
        <v>7406</v>
      </c>
      <c r="D50127" s="17" t="s">
        <v>3606</v>
      </c>
      <c r="E50127" s="17" t="s">
        <v>3479</v>
      </c>
      <c r="F50127" s="17" t="s">
        <v>4439</v>
      </c>
      <c r="G50127" s="17" t="s">
        <v>7922</v>
      </c>
      <c r="H50127" s="17" t="s">
        <v>7923</v>
      </c>
      <c r="I50127" s="17" t="s">
        <v>13</v>
      </c>
      <c r="J50127" s="17" t="s">
        <v>13</v>
      </c>
      <c r="K50127" s="17" t="s">
        <v>7924</v>
      </c>
    </row>
    <row r="50128" spans="1:11">
      <c r="A50128" s="17" t="s">
        <v>8116</v>
      </c>
      <c r="B50128" s="28" t="s">
        <v>8078</v>
      </c>
      <c r="C50128" s="17" t="s">
        <v>8116</v>
      </c>
      <c r="D50128" s="17" t="s">
        <v>3698</v>
      </c>
      <c r="E50128" s="17" t="s">
        <v>3479</v>
      </c>
      <c r="F50128" s="17" t="s">
        <v>4559</v>
      </c>
      <c r="G50128" s="17" t="s">
        <v>7922</v>
      </c>
      <c r="H50128" s="17" t="s">
        <v>7923</v>
      </c>
      <c r="I50128" s="17" t="s">
        <v>13</v>
      </c>
      <c r="J50128" s="17" t="s">
        <v>13</v>
      </c>
      <c r="K50128" s="17" t="s">
        <v>7924</v>
      </c>
    </row>
    <row r="50129" spans="1:11">
      <c r="A50129" s="17" t="s">
        <v>8117</v>
      </c>
      <c r="B50129" s="28" t="s">
        <v>8078</v>
      </c>
      <c r="C50129" s="17" t="s">
        <v>8117</v>
      </c>
      <c r="D50129" s="17" t="s">
        <v>8118</v>
      </c>
      <c r="E50129" s="17" t="s">
        <v>3878</v>
      </c>
      <c r="F50129" s="17" t="s">
        <v>6398</v>
      </c>
      <c r="G50129" s="17" t="s">
        <v>7922</v>
      </c>
      <c r="H50129" s="17" t="s">
        <v>7923</v>
      </c>
      <c r="I50129" s="17" t="s">
        <v>13</v>
      </c>
      <c r="J50129" s="17" t="s">
        <v>13</v>
      </c>
      <c r="K50129" s="17" t="s">
        <v>7924</v>
      </c>
    </row>
    <row r="50130" spans="1:11">
      <c r="A50130" s="17" t="s">
        <v>7441</v>
      </c>
      <c r="B50130" s="28" t="s">
        <v>8078</v>
      </c>
      <c r="C50130" s="17" t="s">
        <v>7441</v>
      </c>
      <c r="D50130" s="17" t="s">
        <v>3507</v>
      </c>
      <c r="E50130" s="17" t="s">
        <v>3966</v>
      </c>
      <c r="F50130" s="17" t="s">
        <v>6426</v>
      </c>
      <c r="G50130" s="17" t="s">
        <v>7922</v>
      </c>
      <c r="H50130" s="17" t="s">
        <v>7923</v>
      </c>
      <c r="I50130" s="17" t="s">
        <v>13</v>
      </c>
      <c r="J50130" s="17" t="s">
        <v>13</v>
      </c>
      <c r="K50130" s="17" t="s">
        <v>7924</v>
      </c>
    </row>
    <row r="50131" spans="1:11">
      <c r="A50131" s="17" t="s">
        <v>8119</v>
      </c>
      <c r="B50131" s="28" t="s">
        <v>8078</v>
      </c>
      <c r="C50131" s="17" t="s">
        <v>8119</v>
      </c>
      <c r="D50131" s="17" t="s">
        <v>8120</v>
      </c>
      <c r="E50131" s="17" t="s">
        <v>3583</v>
      </c>
      <c r="F50131" s="17" t="s">
        <v>4446</v>
      </c>
      <c r="G50131" s="17" t="s">
        <v>7922</v>
      </c>
      <c r="H50131" s="17" t="s">
        <v>7923</v>
      </c>
      <c r="I50131" s="17" t="s">
        <v>13</v>
      </c>
      <c r="J50131" s="17" t="s">
        <v>13</v>
      </c>
      <c r="K50131" s="17" t="s">
        <v>7924</v>
      </c>
    </row>
    <row r="50132" spans="1:11">
      <c r="A50132" s="17" t="s">
        <v>7875</v>
      </c>
      <c r="B50132" s="28" t="s">
        <v>8078</v>
      </c>
      <c r="C50132" s="17" t="s">
        <v>7875</v>
      </c>
      <c r="D50132" s="17" t="s">
        <v>7876</v>
      </c>
      <c r="E50132" s="17" t="s">
        <v>3617</v>
      </c>
      <c r="F50132" s="17" t="s">
        <v>4475</v>
      </c>
      <c r="G50132" s="17" t="s">
        <v>7922</v>
      </c>
      <c r="H50132" s="17" t="s">
        <v>7923</v>
      </c>
      <c r="I50132" s="17" t="s">
        <v>13</v>
      </c>
      <c r="J50132" s="17" t="s">
        <v>13</v>
      </c>
      <c r="K50132" s="17" t="s">
        <v>7924</v>
      </c>
    </row>
    <row r="50133" spans="1:11">
      <c r="A50133" s="17" t="s">
        <v>8121</v>
      </c>
      <c r="B50133" s="28" t="s">
        <v>8078</v>
      </c>
      <c r="C50133" s="17" t="s">
        <v>8121</v>
      </c>
      <c r="D50133" s="17" t="s">
        <v>3666</v>
      </c>
      <c r="E50133" s="17" t="s">
        <v>3650</v>
      </c>
      <c r="F50133" s="17" t="s">
        <v>4475</v>
      </c>
      <c r="G50133" s="17" t="s">
        <v>7922</v>
      </c>
      <c r="H50133" s="17" t="s">
        <v>7923</v>
      </c>
      <c r="I50133" s="17" t="s">
        <v>13</v>
      </c>
      <c r="J50133" s="17" t="s">
        <v>13</v>
      </c>
      <c r="K50133" s="17" t="s">
        <v>7924</v>
      </c>
    </row>
    <row r="50134" spans="1:11">
      <c r="A50134" s="17" t="s">
        <v>8122</v>
      </c>
      <c r="B50134" s="28" t="s">
        <v>8078</v>
      </c>
      <c r="C50134" s="17" t="s">
        <v>8122</v>
      </c>
      <c r="D50134" s="17" t="s">
        <v>3605</v>
      </c>
      <c r="E50134" s="17" t="s">
        <v>3650</v>
      </c>
      <c r="F50134" s="17" t="s">
        <v>4439</v>
      </c>
      <c r="G50134" s="17" t="s">
        <v>7922</v>
      </c>
      <c r="H50134" s="17" t="s">
        <v>7923</v>
      </c>
      <c r="I50134" s="17" t="s">
        <v>13</v>
      </c>
      <c r="J50134" s="17" t="s">
        <v>13</v>
      </c>
      <c r="K50134" s="17" t="s">
        <v>7924</v>
      </c>
    </row>
    <row r="50135" spans="1:11">
      <c r="A50135" s="17" t="s">
        <v>8123</v>
      </c>
      <c r="B50135" s="28" t="s">
        <v>8078</v>
      </c>
      <c r="C50135" s="17" t="s">
        <v>8123</v>
      </c>
      <c r="D50135" s="17" t="s">
        <v>3494</v>
      </c>
      <c r="E50135" s="17" t="s">
        <v>3650</v>
      </c>
      <c r="F50135" s="17" t="s">
        <v>4559</v>
      </c>
      <c r="G50135" s="17" t="s">
        <v>7922</v>
      </c>
      <c r="H50135" s="17" t="s">
        <v>7923</v>
      </c>
      <c r="I50135" s="17" t="s">
        <v>13</v>
      </c>
      <c r="J50135" s="17" t="s">
        <v>13</v>
      </c>
      <c r="K50135" s="17" t="s">
        <v>7924</v>
      </c>
    </row>
    <row r="50136" spans="1:11">
      <c r="A50136" s="17" t="s">
        <v>6555</v>
      </c>
      <c r="B50136" s="28" t="s">
        <v>8078</v>
      </c>
      <c r="C50136" s="17" t="s">
        <v>6555</v>
      </c>
      <c r="D50136" s="17" t="s">
        <v>4182</v>
      </c>
      <c r="E50136" s="17" t="s">
        <v>3650</v>
      </c>
      <c r="F50136" s="17" t="s">
        <v>4559</v>
      </c>
      <c r="G50136" s="17" t="s">
        <v>7922</v>
      </c>
      <c r="H50136" s="17" t="s">
        <v>7923</v>
      </c>
      <c r="I50136" s="17" t="s">
        <v>13</v>
      </c>
      <c r="J50136" s="17" t="s">
        <v>13</v>
      </c>
      <c r="K50136" s="17" t="s">
        <v>7924</v>
      </c>
    </row>
    <row r="50137" spans="1:11">
      <c r="A50137" s="17" t="s">
        <v>8124</v>
      </c>
      <c r="B50137" s="28" t="s">
        <v>8078</v>
      </c>
      <c r="C50137" s="17" t="s">
        <v>8124</v>
      </c>
      <c r="D50137" s="17" t="s">
        <v>4358</v>
      </c>
      <c r="E50137" s="17" t="s">
        <v>3729</v>
      </c>
      <c r="F50137" s="17" t="s">
        <v>6398</v>
      </c>
      <c r="G50137" s="17" t="s">
        <v>7922</v>
      </c>
      <c r="H50137" s="17" t="s">
        <v>7923</v>
      </c>
      <c r="I50137" s="17" t="s">
        <v>13</v>
      </c>
      <c r="J50137" s="17" t="s">
        <v>13</v>
      </c>
      <c r="K50137" s="17" t="s">
        <v>7924</v>
      </c>
    </row>
    <row r="50138" spans="1:11">
      <c r="A50138" s="17" t="s">
        <v>8125</v>
      </c>
      <c r="B50138" s="28" t="s">
        <v>8078</v>
      </c>
      <c r="C50138" s="17" t="s">
        <v>8125</v>
      </c>
      <c r="D50138" s="17" t="s">
        <v>4358</v>
      </c>
      <c r="E50138" s="17" t="s">
        <v>3546</v>
      </c>
      <c r="F50138" s="17" t="s">
        <v>4446</v>
      </c>
      <c r="G50138" s="17" t="s">
        <v>7922</v>
      </c>
      <c r="H50138" s="17" t="s">
        <v>7923</v>
      </c>
      <c r="I50138" s="17" t="s">
        <v>13</v>
      </c>
      <c r="J50138" s="17" t="s">
        <v>13</v>
      </c>
      <c r="K50138" s="17" t="s">
        <v>7924</v>
      </c>
    </row>
    <row r="50139" spans="1:11">
      <c r="A50139" s="17" t="s">
        <v>8126</v>
      </c>
      <c r="B50139" s="28" t="s">
        <v>8078</v>
      </c>
      <c r="C50139" s="17" t="s">
        <v>8126</v>
      </c>
      <c r="D50139" s="17" t="s">
        <v>4331</v>
      </c>
      <c r="E50139" s="17" t="s">
        <v>3546</v>
      </c>
      <c r="F50139" s="17" t="s">
        <v>4475</v>
      </c>
      <c r="G50139" s="17" t="s">
        <v>7922</v>
      </c>
      <c r="H50139" s="17" t="s">
        <v>7923</v>
      </c>
      <c r="I50139" s="17" t="s">
        <v>13</v>
      </c>
      <c r="J50139" s="17" t="s">
        <v>13</v>
      </c>
      <c r="K50139" s="17" t="s">
        <v>7924</v>
      </c>
    </row>
    <row r="50140" spans="1:11">
      <c r="A50140" s="17" t="s">
        <v>8127</v>
      </c>
      <c r="B50140" s="28" t="s">
        <v>8078</v>
      </c>
      <c r="C50140" s="17" t="s">
        <v>8127</v>
      </c>
      <c r="D50140" s="17" t="s">
        <v>8128</v>
      </c>
      <c r="E50140" s="17" t="s">
        <v>8129</v>
      </c>
      <c r="F50140" s="17" t="s">
        <v>4446</v>
      </c>
      <c r="G50140" s="17" t="s">
        <v>7922</v>
      </c>
      <c r="H50140" s="17" t="s">
        <v>7923</v>
      </c>
      <c r="I50140" s="17" t="s">
        <v>13</v>
      </c>
      <c r="J50140" s="17" t="s">
        <v>13</v>
      </c>
      <c r="K50140" s="17" t="s">
        <v>7924</v>
      </c>
    </row>
    <row r="50141" spans="1:11">
      <c r="A50141" s="17" t="s">
        <v>8130</v>
      </c>
      <c r="B50141" s="28" t="s">
        <v>8078</v>
      </c>
      <c r="C50141" s="17" t="s">
        <v>8130</v>
      </c>
      <c r="D50141" s="17" t="s">
        <v>4801</v>
      </c>
      <c r="E50141" s="17" t="s">
        <v>3486</v>
      </c>
      <c r="F50141" s="17" t="s">
        <v>6398</v>
      </c>
      <c r="G50141" s="17" t="s">
        <v>7922</v>
      </c>
      <c r="H50141" s="17" t="s">
        <v>7923</v>
      </c>
      <c r="I50141" s="17" t="s">
        <v>13</v>
      </c>
      <c r="J50141" s="17" t="s">
        <v>13</v>
      </c>
      <c r="K50141" s="17" t="s">
        <v>7924</v>
      </c>
    </row>
    <row r="50142" spans="1:11">
      <c r="A50142" s="17" t="s">
        <v>8131</v>
      </c>
      <c r="B50142" s="28" t="s">
        <v>8078</v>
      </c>
      <c r="C50142" s="17" t="s">
        <v>8131</v>
      </c>
      <c r="D50142" s="17" t="s">
        <v>3459</v>
      </c>
      <c r="E50142" s="17" t="s">
        <v>3486</v>
      </c>
      <c r="F50142" s="17" t="s">
        <v>4475</v>
      </c>
      <c r="G50142" s="17" t="s">
        <v>7922</v>
      </c>
      <c r="H50142" s="17" t="s">
        <v>7923</v>
      </c>
      <c r="I50142" s="17" t="s">
        <v>13</v>
      </c>
      <c r="J50142" s="17" t="s">
        <v>13</v>
      </c>
      <c r="K50142" s="17" t="s">
        <v>7924</v>
      </c>
    </row>
    <row r="50143" spans="1:11">
      <c r="A50143" s="17" t="s">
        <v>8132</v>
      </c>
      <c r="B50143" s="28" t="s">
        <v>8078</v>
      </c>
      <c r="C50143" s="17" t="s">
        <v>8132</v>
      </c>
      <c r="D50143" s="17" t="s">
        <v>4132</v>
      </c>
      <c r="E50143" s="17" t="s">
        <v>6271</v>
      </c>
      <c r="F50143" s="17" t="s">
        <v>6426</v>
      </c>
      <c r="G50143" s="17" t="s">
        <v>7922</v>
      </c>
      <c r="H50143" s="17" t="s">
        <v>7923</v>
      </c>
      <c r="I50143" s="17" t="s">
        <v>13</v>
      </c>
      <c r="J50143" s="17" t="s">
        <v>13</v>
      </c>
      <c r="K50143" s="17" t="s">
        <v>7924</v>
      </c>
    </row>
    <row r="50144" spans="1:11">
      <c r="A50144" s="17" t="s">
        <v>8133</v>
      </c>
      <c r="B50144" s="28" t="s">
        <v>8078</v>
      </c>
      <c r="C50144" s="17" t="s">
        <v>8133</v>
      </c>
      <c r="D50144" s="17" t="s">
        <v>3445</v>
      </c>
      <c r="E50144" s="17" t="s">
        <v>3491</v>
      </c>
      <c r="F50144" s="17" t="s">
        <v>6398</v>
      </c>
      <c r="G50144" s="17" t="s">
        <v>7922</v>
      </c>
      <c r="H50144" s="17" t="s">
        <v>7923</v>
      </c>
      <c r="I50144" s="17" t="s">
        <v>13</v>
      </c>
      <c r="J50144" s="17" t="s">
        <v>13</v>
      </c>
      <c r="K50144" s="17" t="s">
        <v>7924</v>
      </c>
    </row>
    <row r="50145" spans="1:11">
      <c r="A50145" s="17" t="s">
        <v>8134</v>
      </c>
      <c r="B50145" s="28" t="s">
        <v>8078</v>
      </c>
      <c r="C50145" s="17" t="s">
        <v>8134</v>
      </c>
      <c r="D50145" s="17" t="s">
        <v>3918</v>
      </c>
      <c r="E50145" s="17" t="s">
        <v>3947</v>
      </c>
      <c r="F50145" s="17" t="s">
        <v>6426</v>
      </c>
      <c r="G50145" s="17" t="s">
        <v>7922</v>
      </c>
      <c r="H50145" s="17" t="s">
        <v>7923</v>
      </c>
      <c r="I50145" s="17" t="s">
        <v>13</v>
      </c>
      <c r="J50145" s="17" t="s">
        <v>13</v>
      </c>
      <c r="K50145" s="17" t="s">
        <v>7924</v>
      </c>
    </row>
    <row r="50146" spans="1:11">
      <c r="A50146" s="17" t="s">
        <v>8135</v>
      </c>
      <c r="B50146" s="28" t="s">
        <v>8078</v>
      </c>
      <c r="C50146" s="17" t="s">
        <v>8135</v>
      </c>
      <c r="D50146" s="17" t="s">
        <v>3744</v>
      </c>
      <c r="E50146" s="17" t="s">
        <v>3855</v>
      </c>
      <c r="F50146" s="17" t="s">
        <v>6426</v>
      </c>
      <c r="G50146" s="17" t="s">
        <v>7922</v>
      </c>
      <c r="H50146" s="17" t="s">
        <v>7923</v>
      </c>
      <c r="I50146" s="17" t="s">
        <v>13</v>
      </c>
      <c r="J50146" s="17" t="s">
        <v>13</v>
      </c>
      <c r="K50146" s="17" t="s">
        <v>7924</v>
      </c>
    </row>
    <row r="50147" spans="1:11">
      <c r="A50147" s="17" t="s">
        <v>8136</v>
      </c>
      <c r="B50147" s="28" t="s">
        <v>8078</v>
      </c>
      <c r="C50147" s="17" t="s">
        <v>8136</v>
      </c>
      <c r="D50147" s="17" t="s">
        <v>4092</v>
      </c>
      <c r="E50147" s="17" t="s">
        <v>3653</v>
      </c>
      <c r="F50147" s="17" t="s">
        <v>4446</v>
      </c>
      <c r="G50147" s="17" t="s">
        <v>7922</v>
      </c>
      <c r="H50147" s="17" t="s">
        <v>7923</v>
      </c>
      <c r="I50147" s="17" t="s">
        <v>13</v>
      </c>
      <c r="J50147" s="17" t="s">
        <v>13</v>
      </c>
      <c r="K50147" s="17" t="s">
        <v>7924</v>
      </c>
    </row>
    <row r="50148" spans="1:11">
      <c r="A50148" s="17" t="s">
        <v>8137</v>
      </c>
      <c r="B50148" s="28" t="s">
        <v>8078</v>
      </c>
      <c r="C50148" s="17" t="s">
        <v>8137</v>
      </c>
      <c r="D50148" s="17" t="s">
        <v>3652</v>
      </c>
      <c r="E50148" s="17" t="s">
        <v>3550</v>
      </c>
      <c r="F50148" s="17" t="s">
        <v>6426</v>
      </c>
      <c r="G50148" s="17" t="s">
        <v>7922</v>
      </c>
      <c r="H50148" s="17" t="s">
        <v>7923</v>
      </c>
      <c r="I50148" s="17" t="s">
        <v>13</v>
      </c>
      <c r="J50148" s="17" t="s">
        <v>13</v>
      </c>
      <c r="K50148" s="17" t="s">
        <v>7924</v>
      </c>
    </row>
    <row r="50149" spans="1:11">
      <c r="A50149" s="17" t="s">
        <v>8138</v>
      </c>
      <c r="B50149" s="28" t="s">
        <v>8078</v>
      </c>
      <c r="C50149" s="17" t="s">
        <v>8138</v>
      </c>
      <c r="D50149" s="17" t="s">
        <v>4569</v>
      </c>
      <c r="E50149" s="17" t="s">
        <v>3756</v>
      </c>
      <c r="F50149" s="17" t="s">
        <v>6426</v>
      </c>
      <c r="G50149" s="17" t="s">
        <v>7922</v>
      </c>
      <c r="H50149" s="17" t="s">
        <v>7923</v>
      </c>
      <c r="I50149" s="17" t="s">
        <v>13</v>
      </c>
      <c r="J50149" s="17" t="s">
        <v>13</v>
      </c>
      <c r="K50149" s="17" t="s">
        <v>7924</v>
      </c>
    </row>
    <row r="50150" spans="1:11">
      <c r="A50150" s="17" t="s">
        <v>7378</v>
      </c>
      <c r="B50150" s="28" t="s">
        <v>8078</v>
      </c>
      <c r="C50150" s="17" t="s">
        <v>7378</v>
      </c>
      <c r="D50150" s="17" t="s">
        <v>3487</v>
      </c>
      <c r="E50150" s="17" t="s">
        <v>3495</v>
      </c>
      <c r="F50150" s="17" t="s">
        <v>6398</v>
      </c>
      <c r="G50150" s="17" t="s">
        <v>7922</v>
      </c>
      <c r="H50150" s="17" t="s">
        <v>7923</v>
      </c>
      <c r="I50150" s="17" t="s">
        <v>13</v>
      </c>
      <c r="J50150" s="17" t="s">
        <v>13</v>
      </c>
      <c r="K50150" s="17" t="s">
        <v>7924</v>
      </c>
    </row>
    <row r="50151" spans="1:11">
      <c r="A50151" s="17" t="s">
        <v>8139</v>
      </c>
      <c r="B50151" s="28" t="s">
        <v>8078</v>
      </c>
      <c r="C50151" s="17" t="s">
        <v>8139</v>
      </c>
      <c r="D50151" s="17" t="s">
        <v>3614</v>
      </c>
      <c r="E50151" s="17" t="s">
        <v>3497</v>
      </c>
      <c r="F50151" s="17" t="s">
        <v>6426</v>
      </c>
      <c r="G50151" s="17" t="s">
        <v>7922</v>
      </c>
      <c r="H50151" s="17" t="s">
        <v>7923</v>
      </c>
      <c r="I50151" s="17" t="s">
        <v>13</v>
      </c>
      <c r="J50151" s="17" t="s">
        <v>13</v>
      </c>
      <c r="K50151" s="17" t="s">
        <v>7924</v>
      </c>
    </row>
    <row r="50152" spans="1:11">
      <c r="A50152" s="17" t="s">
        <v>7453</v>
      </c>
      <c r="B50152" s="28" t="s">
        <v>8078</v>
      </c>
      <c r="C50152" s="17" t="s">
        <v>7453</v>
      </c>
      <c r="D50152" s="17" t="s">
        <v>3507</v>
      </c>
      <c r="E50152" s="17" t="s">
        <v>3501</v>
      </c>
      <c r="F50152" s="17" t="s">
        <v>4439</v>
      </c>
      <c r="G50152" s="17" t="s">
        <v>7922</v>
      </c>
      <c r="H50152" s="17" t="s">
        <v>7923</v>
      </c>
      <c r="I50152" s="17" t="s">
        <v>13</v>
      </c>
      <c r="J50152" s="17" t="s">
        <v>13</v>
      </c>
      <c r="K50152" s="17" t="s">
        <v>7924</v>
      </c>
    </row>
    <row r="50153" spans="1:11">
      <c r="A50153" s="17" t="s">
        <v>8140</v>
      </c>
      <c r="B50153" s="28" t="s">
        <v>8078</v>
      </c>
      <c r="C50153" s="17" t="s">
        <v>8140</v>
      </c>
      <c r="D50153" s="17" t="s">
        <v>4213</v>
      </c>
      <c r="E50153" s="17" t="s">
        <v>3558</v>
      </c>
      <c r="F50153" s="17" t="s">
        <v>6398</v>
      </c>
      <c r="G50153" s="17" t="s">
        <v>7922</v>
      </c>
      <c r="H50153" s="17" t="s">
        <v>7923</v>
      </c>
      <c r="I50153" s="17" t="s">
        <v>13</v>
      </c>
      <c r="J50153" s="17" t="s">
        <v>13</v>
      </c>
      <c r="K50153" s="17" t="s">
        <v>7924</v>
      </c>
    </row>
    <row r="50154" spans="1:11">
      <c r="A50154" s="17" t="s">
        <v>8141</v>
      </c>
      <c r="B50154" s="28" t="s">
        <v>8078</v>
      </c>
      <c r="C50154" s="17" t="s">
        <v>8141</v>
      </c>
      <c r="D50154" s="17" t="s">
        <v>7103</v>
      </c>
      <c r="E50154" s="17" t="s">
        <v>3558</v>
      </c>
      <c r="F50154" s="17" t="s">
        <v>6426</v>
      </c>
      <c r="G50154" s="17" t="s">
        <v>7922</v>
      </c>
      <c r="H50154" s="17" t="s">
        <v>7923</v>
      </c>
      <c r="I50154" s="17" t="s">
        <v>13</v>
      </c>
      <c r="J50154" s="17" t="s">
        <v>13</v>
      </c>
      <c r="K50154" s="17" t="s">
        <v>7924</v>
      </c>
    </row>
    <row r="50155" spans="1:11">
      <c r="A50155" s="17" t="s">
        <v>8142</v>
      </c>
      <c r="B50155" s="28" t="s">
        <v>8078</v>
      </c>
      <c r="C50155" s="17" t="s">
        <v>8142</v>
      </c>
      <c r="D50155" s="17" t="s">
        <v>3859</v>
      </c>
      <c r="E50155" s="17" t="s">
        <v>3706</v>
      </c>
      <c r="F50155" s="17" t="s">
        <v>4475</v>
      </c>
      <c r="G50155" s="17" t="s">
        <v>7922</v>
      </c>
      <c r="H50155" s="17" t="s">
        <v>7923</v>
      </c>
      <c r="I50155" s="17" t="s">
        <v>13</v>
      </c>
      <c r="J50155" s="17" t="s">
        <v>13</v>
      </c>
      <c r="K50155" s="17" t="s">
        <v>7924</v>
      </c>
    </row>
    <row r="50156" spans="1:11">
      <c r="A50156" s="17" t="s">
        <v>7981</v>
      </c>
      <c r="B50156" s="28" t="s">
        <v>8143</v>
      </c>
      <c r="C50156" s="17" t="s">
        <v>7981</v>
      </c>
      <c r="D50156" s="17" t="s">
        <v>7983</v>
      </c>
      <c r="E50156" s="17" t="s">
        <v>3437</v>
      </c>
      <c r="F50156" s="17" t="s">
        <v>6398</v>
      </c>
      <c r="G50156" s="17" t="s">
        <v>118</v>
      </c>
      <c r="H50156" s="17" t="s">
        <v>6413</v>
      </c>
      <c r="I50156" s="17" t="s">
        <v>5286</v>
      </c>
      <c r="J50156" s="17" t="s">
        <v>5287</v>
      </c>
      <c r="K50156" s="17" t="s">
        <v>119</v>
      </c>
    </row>
    <row r="50157" spans="1:11">
      <c r="A50157" s="17" t="s">
        <v>7926</v>
      </c>
      <c r="B50157" s="28" t="s">
        <v>8143</v>
      </c>
      <c r="C50157" s="17" t="s">
        <v>7926</v>
      </c>
      <c r="D50157" s="17" t="s">
        <v>3595</v>
      </c>
      <c r="E50157" s="17" t="s">
        <v>3437</v>
      </c>
      <c r="F50157" s="17" t="s">
        <v>6398</v>
      </c>
      <c r="G50157" s="17" t="s">
        <v>118</v>
      </c>
      <c r="H50157" s="17" t="s">
        <v>6413</v>
      </c>
      <c r="I50157" s="17" t="s">
        <v>5286</v>
      </c>
      <c r="J50157" s="17" t="s">
        <v>5287</v>
      </c>
      <c r="K50157" s="17" t="s">
        <v>119</v>
      </c>
    </row>
    <row r="50158" spans="1:11">
      <c r="A50158" s="17" t="s">
        <v>7392</v>
      </c>
      <c r="B50158" s="28" t="s">
        <v>8143</v>
      </c>
      <c r="C50158" s="17" t="s">
        <v>7392</v>
      </c>
      <c r="D50158" s="17" t="s">
        <v>3600</v>
      </c>
      <c r="E50158" s="17" t="s">
        <v>3437</v>
      </c>
      <c r="F50158" s="17" t="s">
        <v>4475</v>
      </c>
      <c r="G50158" s="17" t="s">
        <v>118</v>
      </c>
      <c r="H50158" s="17" t="s">
        <v>6413</v>
      </c>
      <c r="I50158" s="17" t="s">
        <v>5286</v>
      </c>
      <c r="J50158" s="17" t="s">
        <v>5287</v>
      </c>
      <c r="K50158" s="17" t="s">
        <v>119</v>
      </c>
    </row>
    <row r="50159" spans="1:11">
      <c r="A50159" s="17" t="s">
        <v>7424</v>
      </c>
      <c r="B50159" s="28" t="s">
        <v>8143</v>
      </c>
      <c r="C50159" s="17" t="s">
        <v>7424</v>
      </c>
      <c r="D50159" s="17" t="s">
        <v>3579</v>
      </c>
      <c r="E50159" s="17" t="s">
        <v>3437</v>
      </c>
      <c r="F50159" s="17" t="s">
        <v>4559</v>
      </c>
      <c r="G50159" s="17" t="s">
        <v>118</v>
      </c>
      <c r="H50159" s="17" t="s">
        <v>6413</v>
      </c>
      <c r="I50159" s="17" t="s">
        <v>5286</v>
      </c>
      <c r="J50159" s="17" t="s">
        <v>5287</v>
      </c>
      <c r="K50159" s="17" t="s">
        <v>119</v>
      </c>
    </row>
    <row r="50160" spans="1:11">
      <c r="A50160" s="17" t="s">
        <v>7927</v>
      </c>
      <c r="B50160" s="28" t="s">
        <v>8143</v>
      </c>
      <c r="C50160" s="17" t="s">
        <v>7927</v>
      </c>
      <c r="D50160" s="17" t="s">
        <v>3445</v>
      </c>
      <c r="E50160" s="17" t="s">
        <v>3437</v>
      </c>
      <c r="F50160" s="17" t="s">
        <v>4559</v>
      </c>
      <c r="G50160" s="17" t="s">
        <v>118</v>
      </c>
      <c r="H50160" s="17" t="s">
        <v>6413</v>
      </c>
      <c r="I50160" s="17" t="s">
        <v>5286</v>
      </c>
      <c r="J50160" s="17" t="s">
        <v>5287</v>
      </c>
      <c r="K50160" s="17" t="s">
        <v>119</v>
      </c>
    </row>
    <row r="50161" spans="1:11">
      <c r="A50161" s="17" t="s">
        <v>7988</v>
      </c>
      <c r="B50161" s="28" t="s">
        <v>8143</v>
      </c>
      <c r="C50161" s="17" t="s">
        <v>7988</v>
      </c>
      <c r="D50161" s="17" t="s">
        <v>4359</v>
      </c>
      <c r="E50161" s="17" t="s">
        <v>5167</v>
      </c>
      <c r="F50161" s="17" t="s">
        <v>4559</v>
      </c>
      <c r="G50161" s="17" t="s">
        <v>118</v>
      </c>
      <c r="H50161" s="17" t="s">
        <v>6413</v>
      </c>
      <c r="I50161" s="17" t="s">
        <v>5286</v>
      </c>
      <c r="J50161" s="17" t="s">
        <v>5287</v>
      </c>
      <c r="K50161" s="17" t="s">
        <v>119</v>
      </c>
    </row>
    <row r="50162" spans="1:11">
      <c r="A50162" s="17" t="s">
        <v>7381</v>
      </c>
      <c r="B50162" s="28" t="s">
        <v>8143</v>
      </c>
      <c r="C50162" s="17" t="s">
        <v>7381</v>
      </c>
      <c r="D50162" s="17" t="s">
        <v>3795</v>
      </c>
      <c r="E50162" s="17" t="s">
        <v>3664</v>
      </c>
      <c r="F50162" s="17" t="s">
        <v>4653</v>
      </c>
      <c r="G50162" s="17" t="s">
        <v>118</v>
      </c>
      <c r="H50162" s="17" t="s">
        <v>6413</v>
      </c>
      <c r="I50162" s="17" t="s">
        <v>5286</v>
      </c>
      <c r="J50162" s="17" t="s">
        <v>5287</v>
      </c>
      <c r="K50162" s="17" t="s">
        <v>119</v>
      </c>
    </row>
    <row r="50163" spans="1:11">
      <c r="A50163" s="17" t="s">
        <v>7989</v>
      </c>
      <c r="B50163" s="28" t="s">
        <v>8143</v>
      </c>
      <c r="C50163" s="17" t="s">
        <v>7989</v>
      </c>
      <c r="D50163" s="17" t="s">
        <v>3959</v>
      </c>
      <c r="E50163" s="17" t="s">
        <v>7990</v>
      </c>
      <c r="F50163" s="17" t="s">
        <v>6426</v>
      </c>
      <c r="G50163" s="17" t="s">
        <v>118</v>
      </c>
      <c r="H50163" s="17" t="s">
        <v>6413</v>
      </c>
      <c r="I50163" s="17" t="s">
        <v>5286</v>
      </c>
      <c r="J50163" s="17" t="s">
        <v>5287</v>
      </c>
      <c r="K50163" s="17" t="s">
        <v>119</v>
      </c>
    </row>
    <row r="50164" spans="1:11">
      <c r="A50164" s="17" t="s">
        <v>6472</v>
      </c>
      <c r="B50164" s="28" t="s">
        <v>8143</v>
      </c>
      <c r="C50164" s="17" t="s">
        <v>6472</v>
      </c>
      <c r="D50164" s="17" t="s">
        <v>4066</v>
      </c>
      <c r="E50164" s="17" t="s">
        <v>3883</v>
      </c>
      <c r="F50164" s="17" t="s">
        <v>4446</v>
      </c>
      <c r="G50164" s="17" t="s">
        <v>118</v>
      </c>
      <c r="H50164" s="17" t="s">
        <v>6413</v>
      </c>
      <c r="I50164" s="17" t="s">
        <v>5286</v>
      </c>
      <c r="J50164" s="17" t="s">
        <v>5287</v>
      </c>
      <c r="K50164" s="17" t="s">
        <v>119</v>
      </c>
    </row>
    <row r="50165" spans="1:11">
      <c r="A50165" s="17" t="s">
        <v>7386</v>
      </c>
      <c r="B50165" s="28" t="s">
        <v>8143</v>
      </c>
      <c r="C50165" s="17" t="s">
        <v>7386</v>
      </c>
      <c r="D50165" s="17" t="s">
        <v>3670</v>
      </c>
      <c r="E50165" s="17" t="s">
        <v>3564</v>
      </c>
      <c r="F50165" s="17" t="s">
        <v>6513</v>
      </c>
      <c r="G50165" s="17" t="s">
        <v>118</v>
      </c>
      <c r="H50165" s="17" t="s">
        <v>6413</v>
      </c>
      <c r="I50165" s="17" t="s">
        <v>5286</v>
      </c>
      <c r="J50165" s="17" t="s">
        <v>5287</v>
      </c>
      <c r="K50165" s="17" t="s">
        <v>119</v>
      </c>
    </row>
    <row r="50166" spans="1:11">
      <c r="A50166" s="17" t="s">
        <v>7991</v>
      </c>
      <c r="B50166" s="28" t="s">
        <v>8143</v>
      </c>
      <c r="C50166" s="17" t="s">
        <v>7991</v>
      </c>
      <c r="D50166" s="17" t="s">
        <v>3466</v>
      </c>
      <c r="E50166" s="17" t="s">
        <v>3564</v>
      </c>
      <c r="F50166" s="17" t="s">
        <v>4439</v>
      </c>
      <c r="G50166" s="17" t="s">
        <v>118</v>
      </c>
      <c r="H50166" s="17" t="s">
        <v>6413</v>
      </c>
      <c r="I50166" s="17" t="s">
        <v>5286</v>
      </c>
      <c r="J50166" s="17" t="s">
        <v>5287</v>
      </c>
      <c r="K50166" s="17" t="s">
        <v>119</v>
      </c>
    </row>
    <row r="50167" spans="1:11">
      <c r="A50167" s="17" t="s">
        <v>7992</v>
      </c>
      <c r="B50167" s="28" t="s">
        <v>8143</v>
      </c>
      <c r="C50167" s="17" t="s">
        <v>7992</v>
      </c>
      <c r="D50167" s="17" t="s">
        <v>7993</v>
      </c>
      <c r="E50167" s="17" t="s">
        <v>3784</v>
      </c>
      <c r="F50167" s="17" t="s">
        <v>4446</v>
      </c>
      <c r="G50167" s="17" t="s">
        <v>118</v>
      </c>
      <c r="H50167" s="17" t="s">
        <v>6413</v>
      </c>
      <c r="I50167" s="17" t="s">
        <v>5286</v>
      </c>
      <c r="J50167" s="17" t="s">
        <v>5287</v>
      </c>
      <c r="K50167" s="17" t="s">
        <v>119</v>
      </c>
    </row>
    <row r="50168" spans="1:11">
      <c r="A50168" s="17" t="s">
        <v>6460</v>
      </c>
      <c r="B50168" s="28" t="s">
        <v>8143</v>
      </c>
      <c r="C50168" s="17" t="s">
        <v>6460</v>
      </c>
      <c r="D50168" s="17" t="s">
        <v>4421</v>
      </c>
      <c r="E50168" s="17" t="s">
        <v>3516</v>
      </c>
      <c r="F50168" s="17" t="s">
        <v>6461</v>
      </c>
      <c r="G50168" s="17" t="s">
        <v>118</v>
      </c>
      <c r="H50168" s="17" t="s">
        <v>6413</v>
      </c>
      <c r="I50168" s="17" t="s">
        <v>5286</v>
      </c>
      <c r="J50168" s="17" t="s">
        <v>5287</v>
      </c>
      <c r="K50168" s="17" t="s">
        <v>119</v>
      </c>
    </row>
    <row r="50169" spans="1:11">
      <c r="A50169" s="17" t="s">
        <v>6608</v>
      </c>
      <c r="B50169" s="28" t="s">
        <v>8143</v>
      </c>
      <c r="C50169" s="17" t="s">
        <v>6608</v>
      </c>
      <c r="D50169" s="17" t="s">
        <v>3997</v>
      </c>
      <c r="E50169" s="17" t="s">
        <v>3840</v>
      </c>
      <c r="F50169" s="17" t="s">
        <v>4446</v>
      </c>
      <c r="G50169" s="17" t="s">
        <v>118</v>
      </c>
      <c r="H50169" s="17" t="s">
        <v>6413</v>
      </c>
      <c r="I50169" s="17" t="s">
        <v>5286</v>
      </c>
      <c r="J50169" s="17" t="s">
        <v>5287</v>
      </c>
      <c r="K50169" s="17" t="s">
        <v>119</v>
      </c>
    </row>
    <row r="50170" spans="1:11">
      <c r="A50170" s="17" t="s">
        <v>7995</v>
      </c>
      <c r="B50170" s="28" t="s">
        <v>8143</v>
      </c>
      <c r="C50170" s="17" t="s">
        <v>7995</v>
      </c>
      <c r="D50170" s="17" t="s">
        <v>3547</v>
      </c>
      <c r="E50170" s="17" t="s">
        <v>3446</v>
      </c>
      <c r="F50170" s="17" t="s">
        <v>6398</v>
      </c>
      <c r="G50170" s="17" t="s">
        <v>118</v>
      </c>
      <c r="H50170" s="17" t="s">
        <v>6413</v>
      </c>
      <c r="I50170" s="17" t="s">
        <v>5286</v>
      </c>
      <c r="J50170" s="17" t="s">
        <v>5287</v>
      </c>
      <c r="K50170" s="17" t="s">
        <v>119</v>
      </c>
    </row>
    <row r="50171" spans="1:11">
      <c r="A50171" s="17" t="s">
        <v>7934</v>
      </c>
      <c r="B50171" s="28" t="s">
        <v>8143</v>
      </c>
      <c r="C50171" s="17" t="s">
        <v>7934</v>
      </c>
      <c r="D50171" s="17" t="s">
        <v>3815</v>
      </c>
      <c r="E50171" s="17" t="s">
        <v>3448</v>
      </c>
      <c r="F50171" s="17" t="s">
        <v>4439</v>
      </c>
      <c r="G50171" s="17" t="s">
        <v>118</v>
      </c>
      <c r="H50171" s="17" t="s">
        <v>6413</v>
      </c>
      <c r="I50171" s="17" t="s">
        <v>5286</v>
      </c>
      <c r="J50171" s="17" t="s">
        <v>5287</v>
      </c>
      <c r="K50171" s="17" t="s">
        <v>119</v>
      </c>
    </row>
    <row r="50172" spans="1:11">
      <c r="A50172" s="17" t="s">
        <v>7996</v>
      </c>
      <c r="B50172" s="28" t="s">
        <v>8143</v>
      </c>
      <c r="C50172" s="17" t="s">
        <v>7996</v>
      </c>
      <c r="D50172" s="17" t="s">
        <v>3594</v>
      </c>
      <c r="E50172" s="17" t="s">
        <v>3448</v>
      </c>
      <c r="F50172" s="17" t="s">
        <v>6426</v>
      </c>
      <c r="G50172" s="17" t="s">
        <v>118</v>
      </c>
      <c r="H50172" s="17" t="s">
        <v>6413</v>
      </c>
      <c r="I50172" s="17" t="s">
        <v>5286</v>
      </c>
      <c r="J50172" s="17" t="s">
        <v>5287</v>
      </c>
      <c r="K50172" s="17" t="s">
        <v>119</v>
      </c>
    </row>
    <row r="50173" spans="1:11">
      <c r="A50173" s="17" t="s">
        <v>7999</v>
      </c>
      <c r="B50173" s="28" t="s">
        <v>8143</v>
      </c>
      <c r="C50173" s="17" t="s">
        <v>7999</v>
      </c>
      <c r="D50173" s="17" t="s">
        <v>3535</v>
      </c>
      <c r="E50173" s="17" t="s">
        <v>3523</v>
      </c>
      <c r="F50173" s="17" t="s">
        <v>6426</v>
      </c>
      <c r="G50173" s="17" t="s">
        <v>118</v>
      </c>
      <c r="H50173" s="17" t="s">
        <v>6413</v>
      </c>
      <c r="I50173" s="17" t="s">
        <v>5286</v>
      </c>
      <c r="J50173" s="17" t="s">
        <v>5287</v>
      </c>
      <c r="K50173" s="17" t="s">
        <v>119</v>
      </c>
    </row>
    <row r="50174" spans="1:11">
      <c r="A50174" s="17" t="s">
        <v>7428</v>
      </c>
      <c r="B50174" s="28" t="s">
        <v>8143</v>
      </c>
      <c r="C50174" s="17" t="s">
        <v>7428</v>
      </c>
      <c r="D50174" s="17" t="s">
        <v>3524</v>
      </c>
      <c r="E50174" s="17" t="s">
        <v>3455</v>
      </c>
      <c r="F50174" s="17" t="s">
        <v>6398</v>
      </c>
      <c r="G50174" s="17" t="s">
        <v>118</v>
      </c>
      <c r="H50174" s="17" t="s">
        <v>6413</v>
      </c>
      <c r="I50174" s="17" t="s">
        <v>5286</v>
      </c>
      <c r="J50174" s="17" t="s">
        <v>5287</v>
      </c>
      <c r="K50174" s="17" t="s">
        <v>119</v>
      </c>
    </row>
    <row r="50175" spans="1:11">
      <c r="A50175" s="17" t="s">
        <v>8001</v>
      </c>
      <c r="B50175" s="28" t="s">
        <v>8143</v>
      </c>
      <c r="C50175" s="17" t="s">
        <v>8001</v>
      </c>
      <c r="D50175" s="17" t="s">
        <v>3730</v>
      </c>
      <c r="E50175" s="17" t="s">
        <v>3456</v>
      </c>
      <c r="F50175" s="17" t="s">
        <v>6426</v>
      </c>
      <c r="G50175" s="17" t="s">
        <v>118</v>
      </c>
      <c r="H50175" s="17" t="s">
        <v>6413</v>
      </c>
      <c r="I50175" s="17" t="s">
        <v>5286</v>
      </c>
      <c r="J50175" s="17" t="s">
        <v>5287</v>
      </c>
      <c r="K50175" s="17" t="s">
        <v>119</v>
      </c>
    </row>
    <row r="50176" spans="1:11">
      <c r="A50176" s="17" t="s">
        <v>8044</v>
      </c>
      <c r="B50176" s="28" t="s">
        <v>8143</v>
      </c>
      <c r="C50176" s="17" t="s">
        <v>8044</v>
      </c>
      <c r="D50176" s="17" t="s">
        <v>3794</v>
      </c>
      <c r="E50176" s="17" t="s">
        <v>3845</v>
      </c>
      <c r="F50176" s="17" t="s">
        <v>6426</v>
      </c>
      <c r="G50176" s="17" t="s">
        <v>118</v>
      </c>
      <c r="H50176" s="17" t="s">
        <v>6413</v>
      </c>
      <c r="I50176" s="17" t="s">
        <v>5286</v>
      </c>
      <c r="J50176" s="17" t="s">
        <v>5287</v>
      </c>
      <c r="K50176" s="17" t="s">
        <v>119</v>
      </c>
    </row>
    <row r="50177" spans="1:11">
      <c r="A50177" s="17" t="s">
        <v>8046</v>
      </c>
      <c r="B50177" s="28" t="s">
        <v>8143</v>
      </c>
      <c r="C50177" s="17" t="s">
        <v>8046</v>
      </c>
      <c r="D50177" s="17" t="s">
        <v>4959</v>
      </c>
      <c r="E50177" s="17" t="s">
        <v>3636</v>
      </c>
      <c r="F50177" s="17" t="s">
        <v>4446</v>
      </c>
      <c r="G50177" s="17" t="s">
        <v>118</v>
      </c>
      <c r="H50177" s="17" t="s">
        <v>6413</v>
      </c>
      <c r="I50177" s="17" t="s">
        <v>5286</v>
      </c>
      <c r="J50177" s="17" t="s">
        <v>5287</v>
      </c>
      <c r="K50177" s="17" t="s">
        <v>119</v>
      </c>
    </row>
    <row r="50178" spans="1:11">
      <c r="A50178" s="17" t="s">
        <v>8004</v>
      </c>
      <c r="B50178" s="28" t="s">
        <v>8143</v>
      </c>
      <c r="C50178" s="17" t="s">
        <v>8004</v>
      </c>
      <c r="D50178" s="17" t="s">
        <v>3728</v>
      </c>
      <c r="E50178" s="17" t="s">
        <v>3458</v>
      </c>
      <c r="F50178" s="17" t="s">
        <v>6426</v>
      </c>
      <c r="G50178" s="17" t="s">
        <v>118</v>
      </c>
      <c r="H50178" s="17" t="s">
        <v>6413</v>
      </c>
      <c r="I50178" s="17" t="s">
        <v>5286</v>
      </c>
      <c r="J50178" s="17" t="s">
        <v>5287</v>
      </c>
      <c r="K50178" s="17" t="s">
        <v>119</v>
      </c>
    </row>
    <row r="50179" spans="1:11">
      <c r="A50179" s="17" t="s">
        <v>6577</v>
      </c>
      <c r="B50179" s="28" t="s">
        <v>8143</v>
      </c>
      <c r="C50179" s="17" t="s">
        <v>6577</v>
      </c>
      <c r="D50179" s="17" t="s">
        <v>4132</v>
      </c>
      <c r="E50179" s="17" t="s">
        <v>3458</v>
      </c>
      <c r="F50179" s="17" t="s">
        <v>4446</v>
      </c>
      <c r="G50179" s="17" t="s">
        <v>118</v>
      </c>
      <c r="H50179" s="17" t="s">
        <v>6413</v>
      </c>
      <c r="I50179" s="17" t="s">
        <v>5286</v>
      </c>
      <c r="J50179" s="17" t="s">
        <v>5287</v>
      </c>
      <c r="K50179" s="17" t="s">
        <v>119</v>
      </c>
    </row>
    <row r="50180" spans="1:11">
      <c r="A50180" s="17" t="s">
        <v>8051</v>
      </c>
      <c r="B50180" s="28" t="s">
        <v>8143</v>
      </c>
      <c r="C50180" s="17" t="s">
        <v>8051</v>
      </c>
      <c r="D50180" s="17" t="s">
        <v>3898</v>
      </c>
      <c r="E50180" s="17" t="s">
        <v>3458</v>
      </c>
      <c r="F50180" s="17" t="s">
        <v>6398</v>
      </c>
      <c r="G50180" s="17" t="s">
        <v>118</v>
      </c>
      <c r="H50180" s="17" t="s">
        <v>6413</v>
      </c>
      <c r="I50180" s="17" t="s">
        <v>5286</v>
      </c>
      <c r="J50180" s="17" t="s">
        <v>5287</v>
      </c>
      <c r="K50180" s="17" t="s">
        <v>119</v>
      </c>
    </row>
    <row r="50181" spans="1:11">
      <c r="A50181" s="17" t="s">
        <v>6610</v>
      </c>
      <c r="B50181" s="28" t="s">
        <v>8143</v>
      </c>
      <c r="C50181" s="17" t="s">
        <v>6610</v>
      </c>
      <c r="D50181" s="17" t="s">
        <v>3576</v>
      </c>
      <c r="E50181" s="17" t="s">
        <v>3677</v>
      </c>
      <c r="F50181" s="17" t="s">
        <v>4446</v>
      </c>
      <c r="G50181" s="17" t="s">
        <v>118</v>
      </c>
      <c r="H50181" s="17" t="s">
        <v>6413</v>
      </c>
      <c r="I50181" s="17" t="s">
        <v>5286</v>
      </c>
      <c r="J50181" s="17" t="s">
        <v>5287</v>
      </c>
      <c r="K50181" s="17" t="s">
        <v>119</v>
      </c>
    </row>
    <row r="50182" spans="1:11">
      <c r="A50182" s="17" t="s">
        <v>8005</v>
      </c>
      <c r="B50182" s="28" t="s">
        <v>8143</v>
      </c>
      <c r="C50182" s="17" t="s">
        <v>8005</v>
      </c>
      <c r="D50182" s="17" t="s">
        <v>3783</v>
      </c>
      <c r="E50182" s="17" t="s">
        <v>3573</v>
      </c>
      <c r="F50182" s="17" t="s">
        <v>4446</v>
      </c>
      <c r="G50182" s="17" t="s">
        <v>118</v>
      </c>
      <c r="H50182" s="17" t="s">
        <v>6413</v>
      </c>
      <c r="I50182" s="17" t="s">
        <v>5286</v>
      </c>
      <c r="J50182" s="17" t="s">
        <v>5287</v>
      </c>
      <c r="K50182" s="17" t="s">
        <v>119</v>
      </c>
    </row>
    <row r="50183" spans="1:11">
      <c r="A50183" s="17" t="s">
        <v>8006</v>
      </c>
      <c r="B50183" s="28" t="s">
        <v>8143</v>
      </c>
      <c r="C50183" s="17" t="s">
        <v>8006</v>
      </c>
      <c r="D50183" s="17" t="s">
        <v>8007</v>
      </c>
      <c r="E50183" s="17" t="s">
        <v>3610</v>
      </c>
      <c r="F50183" s="17" t="s">
        <v>6426</v>
      </c>
      <c r="G50183" s="17" t="s">
        <v>118</v>
      </c>
      <c r="H50183" s="17" t="s">
        <v>6413</v>
      </c>
      <c r="I50183" s="17" t="s">
        <v>5286</v>
      </c>
      <c r="J50183" s="17" t="s">
        <v>5287</v>
      </c>
      <c r="K50183" s="17" t="s">
        <v>119</v>
      </c>
    </row>
    <row r="50184" spans="1:11">
      <c r="A50184" s="17" t="s">
        <v>2107</v>
      </c>
      <c r="B50184" s="28" t="s">
        <v>8143</v>
      </c>
      <c r="C50184" s="17" t="s">
        <v>2107</v>
      </c>
      <c r="D50184" s="17" t="s">
        <v>4814</v>
      </c>
      <c r="E50184" s="17" t="s">
        <v>3461</v>
      </c>
      <c r="F50184" s="17" t="s">
        <v>4559</v>
      </c>
      <c r="G50184" s="17" t="s">
        <v>118</v>
      </c>
      <c r="H50184" s="17" t="s">
        <v>6413</v>
      </c>
      <c r="I50184" s="17" t="s">
        <v>5286</v>
      </c>
      <c r="J50184" s="17" t="s">
        <v>5287</v>
      </c>
      <c r="K50184" s="17" t="s">
        <v>119</v>
      </c>
    </row>
    <row r="50185" spans="1:11">
      <c r="A50185" s="17" t="s">
        <v>7946</v>
      </c>
      <c r="B50185" s="28" t="s">
        <v>8143</v>
      </c>
      <c r="C50185" s="17" t="s">
        <v>7946</v>
      </c>
      <c r="D50185" s="17" t="s">
        <v>3509</v>
      </c>
      <c r="E50185" s="17" t="s">
        <v>3464</v>
      </c>
      <c r="F50185" s="17" t="s">
        <v>4446</v>
      </c>
      <c r="G50185" s="17" t="s">
        <v>118</v>
      </c>
      <c r="H50185" s="17" t="s">
        <v>6413</v>
      </c>
      <c r="I50185" s="17" t="s">
        <v>5286</v>
      </c>
      <c r="J50185" s="17" t="s">
        <v>5287</v>
      </c>
      <c r="K50185" s="17" t="s">
        <v>119</v>
      </c>
    </row>
    <row r="50186" spans="1:11">
      <c r="A50186" s="17" t="s">
        <v>6485</v>
      </c>
      <c r="B50186" s="28" t="s">
        <v>8143</v>
      </c>
      <c r="C50186" s="17" t="s">
        <v>6485</v>
      </c>
      <c r="D50186" s="17" t="s">
        <v>3569</v>
      </c>
      <c r="E50186" s="17" t="s">
        <v>3464</v>
      </c>
      <c r="F50186" s="17" t="s">
        <v>4439</v>
      </c>
      <c r="G50186" s="17" t="s">
        <v>118</v>
      </c>
      <c r="H50186" s="17" t="s">
        <v>6413</v>
      </c>
      <c r="I50186" s="17" t="s">
        <v>5286</v>
      </c>
      <c r="J50186" s="17" t="s">
        <v>5287</v>
      </c>
      <c r="K50186" s="17" t="s">
        <v>119</v>
      </c>
    </row>
    <row r="50187" spans="1:11">
      <c r="A50187" s="17" t="s">
        <v>7948</v>
      </c>
      <c r="B50187" s="28" t="s">
        <v>8143</v>
      </c>
      <c r="C50187" s="17" t="s">
        <v>7948</v>
      </c>
      <c r="D50187" s="17" t="s">
        <v>3867</v>
      </c>
      <c r="E50187" s="17" t="s">
        <v>4512</v>
      </c>
      <c r="F50187" s="17" t="s">
        <v>4446</v>
      </c>
      <c r="G50187" s="17" t="s">
        <v>118</v>
      </c>
      <c r="H50187" s="17" t="s">
        <v>6413</v>
      </c>
      <c r="I50187" s="17" t="s">
        <v>5286</v>
      </c>
      <c r="J50187" s="17" t="s">
        <v>5287</v>
      </c>
      <c r="K50187" s="17" t="s">
        <v>119</v>
      </c>
    </row>
    <row r="50188" spans="1:11">
      <c r="A50188" s="17" t="s">
        <v>7901</v>
      </c>
      <c r="B50188" s="28" t="s">
        <v>8143</v>
      </c>
      <c r="C50188" s="17" t="s">
        <v>7901</v>
      </c>
      <c r="D50188" s="17" t="s">
        <v>4357</v>
      </c>
      <c r="E50188" s="17" t="s">
        <v>3747</v>
      </c>
      <c r="F50188" s="17" t="s">
        <v>4559</v>
      </c>
      <c r="G50188" s="17" t="s">
        <v>118</v>
      </c>
      <c r="H50188" s="17" t="s">
        <v>6413</v>
      </c>
      <c r="I50188" s="17" t="s">
        <v>5286</v>
      </c>
      <c r="J50188" s="17" t="s">
        <v>5287</v>
      </c>
      <c r="K50188" s="17" t="s">
        <v>119</v>
      </c>
    </row>
    <row r="50189" spans="1:11">
      <c r="A50189" s="17" t="s">
        <v>8012</v>
      </c>
      <c r="B50189" s="28" t="s">
        <v>8143</v>
      </c>
      <c r="C50189" s="17" t="s">
        <v>8012</v>
      </c>
      <c r="D50189" s="17" t="s">
        <v>4221</v>
      </c>
      <c r="E50189" s="17" t="s">
        <v>4212</v>
      </c>
      <c r="F50189" s="17" t="s">
        <v>6426</v>
      </c>
      <c r="G50189" s="17" t="s">
        <v>118</v>
      </c>
      <c r="H50189" s="17" t="s">
        <v>6413</v>
      </c>
      <c r="I50189" s="17" t="s">
        <v>5286</v>
      </c>
      <c r="J50189" s="17" t="s">
        <v>5287</v>
      </c>
      <c r="K50189" s="17" t="s">
        <v>119</v>
      </c>
    </row>
    <row r="50190" spans="1:11">
      <c r="A50190" s="17" t="s">
        <v>7345</v>
      </c>
      <c r="B50190" s="28" t="s">
        <v>8143</v>
      </c>
      <c r="C50190" s="17" t="s">
        <v>7345</v>
      </c>
      <c r="D50190" s="17" t="s">
        <v>7346</v>
      </c>
      <c r="E50190" s="17" t="s">
        <v>3722</v>
      </c>
      <c r="F50190" s="17" t="s">
        <v>4559</v>
      </c>
      <c r="G50190" s="17" t="s">
        <v>118</v>
      </c>
      <c r="H50190" s="17" t="s">
        <v>6413</v>
      </c>
      <c r="I50190" s="17" t="s">
        <v>5286</v>
      </c>
      <c r="J50190" s="17" t="s">
        <v>5287</v>
      </c>
      <c r="K50190" s="17" t="s">
        <v>119</v>
      </c>
    </row>
    <row r="50191" spans="1:11">
      <c r="A50191" s="17" t="s">
        <v>7953</v>
      </c>
      <c r="B50191" s="28" t="s">
        <v>8143</v>
      </c>
      <c r="C50191" s="17" t="s">
        <v>7953</v>
      </c>
      <c r="D50191" s="17" t="s">
        <v>4189</v>
      </c>
      <c r="E50191" s="17" t="s">
        <v>3476</v>
      </c>
      <c r="F50191" s="17" t="s">
        <v>4446</v>
      </c>
      <c r="G50191" s="17" t="s">
        <v>118</v>
      </c>
      <c r="H50191" s="17" t="s">
        <v>6413</v>
      </c>
      <c r="I50191" s="17" t="s">
        <v>5286</v>
      </c>
      <c r="J50191" s="17" t="s">
        <v>5287</v>
      </c>
      <c r="K50191" s="17" t="s">
        <v>119</v>
      </c>
    </row>
    <row r="50192" spans="1:11">
      <c r="A50192" s="17" t="s">
        <v>7041</v>
      </c>
      <c r="B50192" s="28" t="s">
        <v>8143</v>
      </c>
      <c r="C50192" s="17" t="s">
        <v>7041</v>
      </c>
      <c r="D50192" s="17" t="s">
        <v>3482</v>
      </c>
      <c r="E50192" s="17" t="s">
        <v>3479</v>
      </c>
      <c r="F50192" s="17" t="s">
        <v>4559</v>
      </c>
      <c r="G50192" s="17" t="s">
        <v>118</v>
      </c>
      <c r="H50192" s="17" t="s">
        <v>6413</v>
      </c>
      <c r="I50192" s="17" t="s">
        <v>5286</v>
      </c>
      <c r="J50192" s="17" t="s">
        <v>5287</v>
      </c>
      <c r="K50192" s="17" t="s">
        <v>119</v>
      </c>
    </row>
    <row r="50193" spans="1:11">
      <c r="A50193" s="17" t="s">
        <v>7437</v>
      </c>
      <c r="B50193" s="28" t="s">
        <v>8143</v>
      </c>
      <c r="C50193" s="17" t="s">
        <v>7437</v>
      </c>
      <c r="D50193" s="17" t="s">
        <v>7438</v>
      </c>
      <c r="E50193" s="17" t="s">
        <v>3479</v>
      </c>
      <c r="F50193" s="17" t="s">
        <v>6398</v>
      </c>
      <c r="G50193" s="17" t="s">
        <v>118</v>
      </c>
      <c r="H50193" s="17" t="s">
        <v>6413</v>
      </c>
      <c r="I50193" s="17" t="s">
        <v>5286</v>
      </c>
      <c r="J50193" s="17" t="s">
        <v>5287</v>
      </c>
      <c r="K50193" s="17" t="s">
        <v>119</v>
      </c>
    </row>
    <row r="50194" spans="1:11">
      <c r="A50194" s="17" t="s">
        <v>7439</v>
      </c>
      <c r="B50194" s="28" t="s">
        <v>8143</v>
      </c>
      <c r="C50194" s="17" t="s">
        <v>7439</v>
      </c>
      <c r="D50194" s="17" t="s">
        <v>3705</v>
      </c>
      <c r="E50194" s="17" t="s">
        <v>3479</v>
      </c>
      <c r="F50194" s="17" t="s">
        <v>4475</v>
      </c>
      <c r="G50194" s="17" t="s">
        <v>118</v>
      </c>
      <c r="H50194" s="17" t="s">
        <v>6413</v>
      </c>
      <c r="I50194" s="17" t="s">
        <v>5286</v>
      </c>
      <c r="J50194" s="17" t="s">
        <v>5287</v>
      </c>
      <c r="K50194" s="17" t="s">
        <v>119</v>
      </c>
    </row>
    <row r="50195" spans="1:11">
      <c r="A50195" s="17" t="s">
        <v>7406</v>
      </c>
      <c r="B50195" s="28" t="s">
        <v>8143</v>
      </c>
      <c r="C50195" s="17" t="s">
        <v>7406</v>
      </c>
      <c r="D50195" s="17" t="s">
        <v>3606</v>
      </c>
      <c r="E50195" s="17" t="s">
        <v>3479</v>
      </c>
      <c r="F50195" s="17" t="s">
        <v>4439</v>
      </c>
      <c r="G50195" s="17" t="s">
        <v>118</v>
      </c>
      <c r="H50195" s="17" t="s">
        <v>6413</v>
      </c>
      <c r="I50195" s="17" t="s">
        <v>5286</v>
      </c>
      <c r="J50195" s="17" t="s">
        <v>5287</v>
      </c>
      <c r="K50195" s="17" t="s">
        <v>119</v>
      </c>
    </row>
    <row r="50196" spans="1:11">
      <c r="A50196" s="17" t="s">
        <v>8062</v>
      </c>
      <c r="B50196" s="28" t="s">
        <v>8143</v>
      </c>
      <c r="C50196" s="17" t="s">
        <v>8062</v>
      </c>
      <c r="D50196" s="17" t="s">
        <v>8063</v>
      </c>
      <c r="E50196" s="17" t="s">
        <v>8064</v>
      </c>
      <c r="F50196" s="17" t="s">
        <v>4653</v>
      </c>
      <c r="G50196" s="17" t="s">
        <v>118</v>
      </c>
      <c r="H50196" s="17" t="s">
        <v>6413</v>
      </c>
      <c r="I50196" s="17" t="s">
        <v>5286</v>
      </c>
      <c r="J50196" s="17" t="s">
        <v>5287</v>
      </c>
      <c r="K50196" s="17" t="s">
        <v>119</v>
      </c>
    </row>
    <row r="50197" spans="1:11">
      <c r="A50197" s="17" t="s">
        <v>8122</v>
      </c>
      <c r="B50197" s="28" t="s">
        <v>8143</v>
      </c>
      <c r="C50197" s="17" t="s">
        <v>8122</v>
      </c>
      <c r="D50197" s="17" t="s">
        <v>3605</v>
      </c>
      <c r="E50197" s="17" t="s">
        <v>3650</v>
      </c>
      <c r="F50197" s="17" t="s">
        <v>4439</v>
      </c>
      <c r="G50197" s="17" t="s">
        <v>118</v>
      </c>
      <c r="H50197" s="17" t="s">
        <v>6413</v>
      </c>
      <c r="I50197" s="17" t="s">
        <v>5286</v>
      </c>
      <c r="J50197" s="17" t="s">
        <v>5287</v>
      </c>
      <c r="K50197" s="17" t="s">
        <v>119</v>
      </c>
    </row>
    <row r="50198" spans="1:11">
      <c r="A50198" s="17" t="s">
        <v>6516</v>
      </c>
      <c r="B50198" s="28" t="s">
        <v>8143</v>
      </c>
      <c r="C50198" s="17" t="s">
        <v>6516</v>
      </c>
      <c r="D50198" s="17" t="s">
        <v>3522</v>
      </c>
      <c r="E50198" s="17" t="s">
        <v>3650</v>
      </c>
      <c r="F50198" s="17" t="s">
        <v>6398</v>
      </c>
      <c r="G50198" s="17" t="s">
        <v>118</v>
      </c>
      <c r="H50198" s="17" t="s">
        <v>6413</v>
      </c>
      <c r="I50198" s="17" t="s">
        <v>5286</v>
      </c>
      <c r="J50198" s="17" t="s">
        <v>5287</v>
      </c>
      <c r="K50198" s="17" t="s">
        <v>119</v>
      </c>
    </row>
    <row r="50199" spans="1:11">
      <c r="A50199" s="17" t="s">
        <v>8022</v>
      </c>
      <c r="B50199" s="28" t="s">
        <v>8143</v>
      </c>
      <c r="C50199" s="17" t="s">
        <v>8022</v>
      </c>
      <c r="D50199" s="17" t="s">
        <v>3897</v>
      </c>
      <c r="E50199" s="17" t="s">
        <v>3484</v>
      </c>
      <c r="F50199" s="17" t="s">
        <v>6398</v>
      </c>
      <c r="G50199" s="17" t="s">
        <v>118</v>
      </c>
      <c r="H50199" s="17" t="s">
        <v>6413</v>
      </c>
      <c r="I50199" s="17" t="s">
        <v>5286</v>
      </c>
      <c r="J50199" s="17" t="s">
        <v>5287</v>
      </c>
      <c r="K50199" s="17" t="s">
        <v>119</v>
      </c>
    </row>
    <row r="50200" spans="1:11">
      <c r="A50200" s="17" t="s">
        <v>7445</v>
      </c>
      <c r="B50200" s="28" t="s">
        <v>8143</v>
      </c>
      <c r="C50200" s="17" t="s">
        <v>7445</v>
      </c>
      <c r="D50200" s="17" t="s">
        <v>4059</v>
      </c>
      <c r="E50200" s="17" t="s">
        <v>3484</v>
      </c>
      <c r="F50200" s="17" t="s">
        <v>6398</v>
      </c>
      <c r="G50200" s="17" t="s">
        <v>118</v>
      </c>
      <c r="H50200" s="17" t="s">
        <v>6413</v>
      </c>
      <c r="I50200" s="17" t="s">
        <v>5286</v>
      </c>
      <c r="J50200" s="17" t="s">
        <v>5287</v>
      </c>
      <c r="K50200" s="17" t="s">
        <v>119</v>
      </c>
    </row>
    <row r="50201" spans="1:11">
      <c r="A50201" s="17" t="s">
        <v>7963</v>
      </c>
      <c r="B50201" s="28" t="s">
        <v>8143</v>
      </c>
      <c r="C50201" s="17" t="s">
        <v>7963</v>
      </c>
      <c r="D50201" s="17" t="s">
        <v>7964</v>
      </c>
      <c r="E50201" s="17" t="s">
        <v>3486</v>
      </c>
      <c r="F50201" s="17" t="s">
        <v>4446</v>
      </c>
      <c r="G50201" s="17" t="s">
        <v>118</v>
      </c>
      <c r="H50201" s="17" t="s">
        <v>6413</v>
      </c>
      <c r="I50201" s="17" t="s">
        <v>5286</v>
      </c>
      <c r="J50201" s="17" t="s">
        <v>5287</v>
      </c>
      <c r="K50201" s="17" t="s">
        <v>119</v>
      </c>
    </row>
    <row r="50202" spans="1:11">
      <c r="A50202" s="17" t="s">
        <v>6508</v>
      </c>
      <c r="B50202" s="28" t="s">
        <v>8143</v>
      </c>
      <c r="C50202" s="17" t="s">
        <v>6508</v>
      </c>
      <c r="D50202" s="17" t="s">
        <v>3562</v>
      </c>
      <c r="E50202" s="17" t="s">
        <v>3486</v>
      </c>
      <c r="F50202" s="17" t="s">
        <v>6509</v>
      </c>
      <c r="G50202" s="17" t="s">
        <v>118</v>
      </c>
      <c r="H50202" s="17" t="s">
        <v>6413</v>
      </c>
      <c r="I50202" s="17" t="s">
        <v>5286</v>
      </c>
      <c r="J50202" s="17" t="s">
        <v>5287</v>
      </c>
      <c r="K50202" s="17" t="s">
        <v>119</v>
      </c>
    </row>
    <row r="50203" spans="1:11">
      <c r="A50203" s="17" t="s">
        <v>8024</v>
      </c>
      <c r="B50203" s="28" t="s">
        <v>8143</v>
      </c>
      <c r="C50203" s="17" t="s">
        <v>8024</v>
      </c>
      <c r="D50203" s="17" t="s">
        <v>4018</v>
      </c>
      <c r="E50203" s="17" t="s">
        <v>3921</v>
      </c>
      <c r="F50203" s="17" t="s">
        <v>4446</v>
      </c>
      <c r="G50203" s="17" t="s">
        <v>118</v>
      </c>
      <c r="H50203" s="17" t="s">
        <v>6413</v>
      </c>
      <c r="I50203" s="17" t="s">
        <v>5286</v>
      </c>
      <c r="J50203" s="17" t="s">
        <v>5287</v>
      </c>
      <c r="K50203" s="17" t="s">
        <v>119</v>
      </c>
    </row>
    <row r="50204" spans="1:11">
      <c r="A50204" s="17" t="s">
        <v>6621</v>
      </c>
      <c r="B50204" s="28" t="s">
        <v>8143</v>
      </c>
      <c r="C50204" s="17" t="s">
        <v>6621</v>
      </c>
      <c r="D50204" s="17" t="s">
        <v>3801</v>
      </c>
      <c r="E50204" s="17" t="s">
        <v>3753</v>
      </c>
      <c r="F50204" s="17" t="s">
        <v>4439</v>
      </c>
      <c r="G50204" s="17" t="s">
        <v>118</v>
      </c>
      <c r="H50204" s="17" t="s">
        <v>6413</v>
      </c>
      <c r="I50204" s="17" t="s">
        <v>5286</v>
      </c>
      <c r="J50204" s="17" t="s">
        <v>5287</v>
      </c>
      <c r="K50204" s="17" t="s">
        <v>119</v>
      </c>
    </row>
    <row r="50205" spans="1:11">
      <c r="A50205" s="17" t="s">
        <v>8026</v>
      </c>
      <c r="B50205" s="28" t="s">
        <v>8143</v>
      </c>
      <c r="C50205" s="17" t="s">
        <v>8026</v>
      </c>
      <c r="D50205" s="17" t="s">
        <v>3438</v>
      </c>
      <c r="E50205" s="17" t="s">
        <v>3592</v>
      </c>
      <c r="F50205" s="17" t="s">
        <v>4475</v>
      </c>
      <c r="G50205" s="17" t="s">
        <v>118</v>
      </c>
      <c r="H50205" s="17" t="s">
        <v>6413</v>
      </c>
      <c r="I50205" s="17" t="s">
        <v>5286</v>
      </c>
      <c r="J50205" s="17" t="s">
        <v>5287</v>
      </c>
      <c r="K50205" s="17" t="s">
        <v>119</v>
      </c>
    </row>
    <row r="50206" spans="1:11">
      <c r="A50206" s="17" t="s">
        <v>7408</v>
      </c>
      <c r="B50206" s="28" t="s">
        <v>8143</v>
      </c>
      <c r="C50206" s="17" t="s">
        <v>7408</v>
      </c>
      <c r="D50206" s="17" t="s">
        <v>7409</v>
      </c>
      <c r="E50206" s="17" t="s">
        <v>7410</v>
      </c>
      <c r="F50206" s="17" t="s">
        <v>4439</v>
      </c>
      <c r="G50206" s="17" t="s">
        <v>118</v>
      </c>
      <c r="H50206" s="17" t="s">
        <v>6413</v>
      </c>
      <c r="I50206" s="17" t="s">
        <v>5286</v>
      </c>
      <c r="J50206" s="17" t="s">
        <v>5287</v>
      </c>
      <c r="K50206" s="17" t="s">
        <v>119</v>
      </c>
    </row>
    <row r="50207" spans="1:11">
      <c r="A50207" s="17" t="s">
        <v>7448</v>
      </c>
      <c r="B50207" s="28" t="s">
        <v>8143</v>
      </c>
      <c r="C50207" s="17" t="s">
        <v>7448</v>
      </c>
      <c r="D50207" s="17" t="s">
        <v>3637</v>
      </c>
      <c r="E50207" s="17" t="s">
        <v>3754</v>
      </c>
      <c r="F50207" s="17" t="s">
        <v>6398</v>
      </c>
      <c r="G50207" s="17" t="s">
        <v>118</v>
      </c>
      <c r="H50207" s="17" t="s">
        <v>6413</v>
      </c>
      <c r="I50207" s="17" t="s">
        <v>5286</v>
      </c>
      <c r="J50207" s="17" t="s">
        <v>5287</v>
      </c>
      <c r="K50207" s="17" t="s">
        <v>119</v>
      </c>
    </row>
    <row r="50208" spans="1:11">
      <c r="A50208" s="17" t="s">
        <v>7977</v>
      </c>
      <c r="B50208" s="28" t="s">
        <v>8143</v>
      </c>
      <c r="C50208" s="17" t="s">
        <v>7977</v>
      </c>
      <c r="D50208" s="17" t="s">
        <v>3918</v>
      </c>
      <c r="E50208" s="17" t="s">
        <v>3497</v>
      </c>
      <c r="F50208" s="17" t="s">
        <v>4475</v>
      </c>
      <c r="G50208" s="17" t="s">
        <v>118</v>
      </c>
      <c r="H50208" s="17" t="s">
        <v>6413</v>
      </c>
      <c r="I50208" s="17" t="s">
        <v>5286</v>
      </c>
      <c r="J50208" s="17" t="s">
        <v>5287</v>
      </c>
      <c r="K50208" s="17" t="s">
        <v>119</v>
      </c>
    </row>
    <row r="50209" spans="1:11">
      <c r="A50209" s="17" t="s">
        <v>8028</v>
      </c>
      <c r="B50209" s="28" t="s">
        <v>8143</v>
      </c>
      <c r="C50209" s="17" t="s">
        <v>8028</v>
      </c>
      <c r="D50209" s="17" t="s">
        <v>3459</v>
      </c>
      <c r="E50209" s="17" t="s">
        <v>3555</v>
      </c>
      <c r="F50209" s="17" t="s">
        <v>6426</v>
      </c>
      <c r="G50209" s="17" t="s">
        <v>118</v>
      </c>
      <c r="H50209" s="17" t="s">
        <v>6413</v>
      </c>
      <c r="I50209" s="17" t="s">
        <v>5286</v>
      </c>
      <c r="J50209" s="17" t="s">
        <v>5287</v>
      </c>
      <c r="K50209" s="17" t="s">
        <v>119</v>
      </c>
    </row>
    <row r="50210" spans="1:11">
      <c r="A50210" s="17" t="s">
        <v>8072</v>
      </c>
      <c r="B50210" s="28" t="s">
        <v>8143</v>
      </c>
      <c r="C50210" s="17" t="s">
        <v>8072</v>
      </c>
      <c r="D50210" s="17" t="s">
        <v>3865</v>
      </c>
      <c r="E50210" s="17" t="s">
        <v>3499</v>
      </c>
      <c r="F50210" s="17" t="s">
        <v>4446</v>
      </c>
      <c r="G50210" s="17" t="s">
        <v>118</v>
      </c>
      <c r="H50210" s="17" t="s">
        <v>6413</v>
      </c>
      <c r="I50210" s="17" t="s">
        <v>5286</v>
      </c>
      <c r="J50210" s="17" t="s">
        <v>5287</v>
      </c>
      <c r="K50210" s="17" t="s">
        <v>119</v>
      </c>
    </row>
    <row r="50211" spans="1:11">
      <c r="A50211" s="17" t="s">
        <v>8029</v>
      </c>
      <c r="B50211" s="28" t="s">
        <v>8143</v>
      </c>
      <c r="C50211" s="17" t="s">
        <v>8029</v>
      </c>
      <c r="D50211" s="17" t="s">
        <v>3522</v>
      </c>
      <c r="E50211" s="17" t="s">
        <v>3501</v>
      </c>
      <c r="F50211" s="17" t="s">
        <v>6398</v>
      </c>
      <c r="G50211" s="17" t="s">
        <v>118</v>
      </c>
      <c r="H50211" s="17" t="s">
        <v>6413</v>
      </c>
      <c r="I50211" s="17" t="s">
        <v>5286</v>
      </c>
      <c r="J50211" s="17" t="s">
        <v>5287</v>
      </c>
      <c r="K50211" s="17" t="s">
        <v>119</v>
      </c>
    </row>
    <row r="50212" spans="1:11">
      <c r="A50212" s="17" t="s">
        <v>8030</v>
      </c>
      <c r="B50212" s="28" t="s">
        <v>8143</v>
      </c>
      <c r="C50212" s="17" t="s">
        <v>8030</v>
      </c>
      <c r="D50212" s="17" t="s">
        <v>3487</v>
      </c>
      <c r="E50212" s="17" t="s">
        <v>3501</v>
      </c>
      <c r="F50212" s="17" t="s">
        <v>4446</v>
      </c>
      <c r="G50212" s="17" t="s">
        <v>118</v>
      </c>
      <c r="H50212" s="17" t="s">
        <v>6413</v>
      </c>
      <c r="I50212" s="17" t="s">
        <v>5286</v>
      </c>
      <c r="J50212" s="17" t="s">
        <v>5287</v>
      </c>
      <c r="K50212" s="17" t="s">
        <v>119</v>
      </c>
    </row>
    <row r="50213" spans="1:11">
      <c r="A50213" s="17" t="s">
        <v>8031</v>
      </c>
      <c r="B50213" s="28" t="s">
        <v>8143</v>
      </c>
      <c r="C50213" s="17" t="s">
        <v>8031</v>
      </c>
      <c r="D50213" s="17" t="s">
        <v>3803</v>
      </c>
      <c r="E50213" s="17" t="s">
        <v>3501</v>
      </c>
      <c r="F50213" s="17" t="s">
        <v>4475</v>
      </c>
      <c r="G50213" s="17" t="s">
        <v>118</v>
      </c>
      <c r="H50213" s="17" t="s">
        <v>6413</v>
      </c>
      <c r="I50213" s="17" t="s">
        <v>5286</v>
      </c>
      <c r="J50213" s="17" t="s">
        <v>5287</v>
      </c>
      <c r="K50213" s="17" t="s">
        <v>119</v>
      </c>
    </row>
    <row r="50214" spans="1:11">
      <c r="A50214" s="17" t="s">
        <v>7453</v>
      </c>
      <c r="B50214" s="28" t="s">
        <v>8143</v>
      </c>
      <c r="C50214" s="17" t="s">
        <v>7453</v>
      </c>
      <c r="D50214" s="17" t="s">
        <v>3507</v>
      </c>
      <c r="E50214" s="17" t="s">
        <v>3501</v>
      </c>
      <c r="F50214" s="17" t="s">
        <v>4439</v>
      </c>
      <c r="G50214" s="17" t="s">
        <v>118</v>
      </c>
      <c r="H50214" s="17" t="s">
        <v>6413</v>
      </c>
      <c r="I50214" s="17" t="s">
        <v>5286</v>
      </c>
      <c r="J50214" s="17" t="s">
        <v>5287</v>
      </c>
      <c r="K50214" s="17" t="s">
        <v>119</v>
      </c>
    </row>
    <row r="50215" spans="1:11">
      <c r="A50215" s="17" t="s">
        <v>6401</v>
      </c>
      <c r="B50215" s="28" t="s">
        <v>8143</v>
      </c>
      <c r="C50215" s="17" t="s">
        <v>6401</v>
      </c>
      <c r="D50215" s="17" t="s">
        <v>3769</v>
      </c>
      <c r="E50215" s="17" t="s">
        <v>3558</v>
      </c>
      <c r="F50215" s="17" t="s">
        <v>5583</v>
      </c>
      <c r="G50215" s="17" t="s">
        <v>118</v>
      </c>
      <c r="H50215" s="17" t="s">
        <v>6413</v>
      </c>
      <c r="I50215" s="17" t="s">
        <v>5286</v>
      </c>
      <c r="J50215" s="17" t="s">
        <v>5287</v>
      </c>
      <c r="K50215" s="17" t="s">
        <v>119</v>
      </c>
    </row>
    <row r="50216" spans="1:11">
      <c r="A50216" s="17" t="s">
        <v>8075</v>
      </c>
      <c r="B50216" s="28" t="s">
        <v>8143</v>
      </c>
      <c r="C50216" s="17" t="s">
        <v>8075</v>
      </c>
      <c r="D50216" s="17" t="s">
        <v>3498</v>
      </c>
      <c r="E50216" s="17" t="s">
        <v>3598</v>
      </c>
      <c r="F50216" s="17" t="s">
        <v>4475</v>
      </c>
      <c r="G50216" s="17" t="s">
        <v>118</v>
      </c>
      <c r="H50216" s="17" t="s">
        <v>6413</v>
      </c>
      <c r="I50216" s="17" t="s">
        <v>5286</v>
      </c>
      <c r="J50216" s="17" t="s">
        <v>5287</v>
      </c>
      <c r="K50216" s="17" t="s">
        <v>119</v>
      </c>
    </row>
    <row r="50217" spans="1:11">
      <c r="A50217" s="17" t="s">
        <v>7920</v>
      </c>
      <c r="B50217" s="28" t="s">
        <v>8144</v>
      </c>
      <c r="C50217" s="17" t="s">
        <v>7920</v>
      </c>
      <c r="D50217" s="17" t="s">
        <v>3901</v>
      </c>
      <c r="E50217" s="17" t="s">
        <v>3437</v>
      </c>
      <c r="F50217" s="17" t="s">
        <v>6398</v>
      </c>
      <c r="G50217" s="17" t="s">
        <v>118</v>
      </c>
      <c r="H50217" s="17" t="s">
        <v>6413</v>
      </c>
      <c r="I50217" s="17" t="s">
        <v>5286</v>
      </c>
      <c r="J50217" s="17" t="s">
        <v>5287</v>
      </c>
      <c r="K50217" s="17" t="s">
        <v>119</v>
      </c>
    </row>
    <row r="50218" spans="1:11">
      <c r="A50218" s="17" t="s">
        <v>7925</v>
      </c>
      <c r="B50218" s="28" t="s">
        <v>8144</v>
      </c>
      <c r="C50218" s="17" t="s">
        <v>7925</v>
      </c>
      <c r="D50218" s="17" t="s">
        <v>3886</v>
      </c>
      <c r="E50218" s="17" t="s">
        <v>3437</v>
      </c>
      <c r="F50218" s="17" t="s">
        <v>6398</v>
      </c>
      <c r="G50218" s="17" t="s">
        <v>118</v>
      </c>
      <c r="H50218" s="17" t="s">
        <v>6413</v>
      </c>
      <c r="I50218" s="17" t="s">
        <v>5286</v>
      </c>
      <c r="J50218" s="17" t="s">
        <v>5287</v>
      </c>
      <c r="K50218" s="17" t="s">
        <v>119</v>
      </c>
    </row>
    <row r="50219" spans="1:11">
      <c r="A50219" s="17" t="s">
        <v>7928</v>
      </c>
      <c r="B50219" s="28" t="s">
        <v>8144</v>
      </c>
      <c r="C50219" s="17" t="s">
        <v>7928</v>
      </c>
      <c r="D50219" s="17" t="s">
        <v>3750</v>
      </c>
      <c r="E50219" s="17" t="s">
        <v>3437</v>
      </c>
      <c r="F50219" s="17" t="s">
        <v>4439</v>
      </c>
      <c r="G50219" s="17" t="s">
        <v>118</v>
      </c>
      <c r="H50219" s="17" t="s">
        <v>6413</v>
      </c>
      <c r="I50219" s="17" t="s">
        <v>5286</v>
      </c>
      <c r="J50219" s="17" t="s">
        <v>5287</v>
      </c>
      <c r="K50219" s="17" t="s">
        <v>119</v>
      </c>
    </row>
    <row r="50220" spans="1:11">
      <c r="A50220" s="17" t="s">
        <v>7885</v>
      </c>
      <c r="B50220" s="28" t="s">
        <v>8144</v>
      </c>
      <c r="C50220" s="17" t="s">
        <v>7885</v>
      </c>
      <c r="D50220" s="17" t="s">
        <v>3615</v>
      </c>
      <c r="E50220" s="17" t="s">
        <v>3437</v>
      </c>
      <c r="F50220" s="17" t="s">
        <v>6426</v>
      </c>
      <c r="G50220" s="17" t="s">
        <v>118</v>
      </c>
      <c r="H50220" s="17" t="s">
        <v>6413</v>
      </c>
      <c r="I50220" s="17" t="s">
        <v>5286</v>
      </c>
      <c r="J50220" s="17" t="s">
        <v>5287</v>
      </c>
      <c r="K50220" s="17" t="s">
        <v>119</v>
      </c>
    </row>
    <row r="50221" spans="1:11">
      <c r="A50221" s="17" t="s">
        <v>7929</v>
      </c>
      <c r="B50221" s="28" t="s">
        <v>8144</v>
      </c>
      <c r="C50221" s="17" t="s">
        <v>7929</v>
      </c>
      <c r="D50221" s="17" t="s">
        <v>4897</v>
      </c>
      <c r="E50221" s="17" t="s">
        <v>3437</v>
      </c>
      <c r="F50221" s="17" t="s">
        <v>4446</v>
      </c>
      <c r="G50221" s="17" t="s">
        <v>118</v>
      </c>
      <c r="H50221" s="17" t="s">
        <v>6413</v>
      </c>
      <c r="I50221" s="17" t="s">
        <v>5286</v>
      </c>
      <c r="J50221" s="17" t="s">
        <v>5287</v>
      </c>
      <c r="K50221" s="17" t="s">
        <v>119</v>
      </c>
    </row>
    <row r="50222" spans="1:11">
      <c r="A50222" s="17" t="s">
        <v>7930</v>
      </c>
      <c r="B50222" s="28" t="s">
        <v>8144</v>
      </c>
      <c r="C50222" s="17" t="s">
        <v>7930</v>
      </c>
      <c r="D50222" s="17" t="s">
        <v>3562</v>
      </c>
      <c r="E50222" s="17" t="s">
        <v>5167</v>
      </c>
      <c r="F50222" s="17" t="s">
        <v>6426</v>
      </c>
      <c r="G50222" s="17" t="s">
        <v>118</v>
      </c>
      <c r="H50222" s="17" t="s">
        <v>6413</v>
      </c>
      <c r="I50222" s="17" t="s">
        <v>5286</v>
      </c>
      <c r="J50222" s="17" t="s">
        <v>5287</v>
      </c>
      <c r="K50222" s="17" t="s">
        <v>119</v>
      </c>
    </row>
    <row r="50223" spans="1:11">
      <c r="A50223" s="17" t="s">
        <v>8036</v>
      </c>
      <c r="B50223" s="28" t="s">
        <v>8144</v>
      </c>
      <c r="C50223" s="17" t="s">
        <v>8036</v>
      </c>
      <c r="D50223" s="17" t="s">
        <v>3805</v>
      </c>
      <c r="E50223" s="17" t="s">
        <v>4116</v>
      </c>
      <c r="F50223" s="17" t="s">
        <v>4446</v>
      </c>
      <c r="G50223" s="17" t="s">
        <v>118</v>
      </c>
      <c r="H50223" s="17" t="s">
        <v>6413</v>
      </c>
      <c r="I50223" s="17" t="s">
        <v>5286</v>
      </c>
      <c r="J50223" s="17" t="s">
        <v>5287</v>
      </c>
      <c r="K50223" s="17" t="s">
        <v>119</v>
      </c>
    </row>
    <row r="50224" spans="1:11">
      <c r="A50224" s="17" t="s">
        <v>8037</v>
      </c>
      <c r="B50224" s="28" t="s">
        <v>8144</v>
      </c>
      <c r="C50224" s="17" t="s">
        <v>8037</v>
      </c>
      <c r="D50224" s="17" t="s">
        <v>3595</v>
      </c>
      <c r="E50224" s="17" t="s">
        <v>3664</v>
      </c>
      <c r="F50224" s="17" t="s">
        <v>4475</v>
      </c>
      <c r="G50224" s="17" t="s">
        <v>118</v>
      </c>
      <c r="H50224" s="17" t="s">
        <v>6413</v>
      </c>
      <c r="I50224" s="17" t="s">
        <v>5286</v>
      </c>
      <c r="J50224" s="17" t="s">
        <v>5287</v>
      </c>
      <c r="K50224" s="17" t="s">
        <v>119</v>
      </c>
    </row>
    <row r="50225" spans="1:11">
      <c r="A50225" s="17" t="s">
        <v>7931</v>
      </c>
      <c r="B50225" s="28" t="s">
        <v>8144</v>
      </c>
      <c r="C50225" s="17" t="s">
        <v>7931</v>
      </c>
      <c r="D50225" s="17" t="s">
        <v>3948</v>
      </c>
      <c r="E50225" s="17" t="s">
        <v>3709</v>
      </c>
      <c r="F50225" s="17" t="s">
        <v>6398</v>
      </c>
      <c r="G50225" s="17" t="s">
        <v>118</v>
      </c>
      <c r="H50225" s="17" t="s">
        <v>6413</v>
      </c>
      <c r="I50225" s="17" t="s">
        <v>5286</v>
      </c>
      <c r="J50225" s="17" t="s">
        <v>5287</v>
      </c>
      <c r="K50225" s="17" t="s">
        <v>119</v>
      </c>
    </row>
    <row r="50226" spans="1:11">
      <c r="A50226" s="17" t="s">
        <v>7361</v>
      </c>
      <c r="B50226" s="28" t="s">
        <v>8144</v>
      </c>
      <c r="C50226" s="17" t="s">
        <v>7361</v>
      </c>
      <c r="D50226" s="17" t="s">
        <v>3451</v>
      </c>
      <c r="E50226" s="17" t="s">
        <v>3709</v>
      </c>
      <c r="F50226" s="17" t="s">
        <v>6426</v>
      </c>
      <c r="G50226" s="17" t="s">
        <v>118</v>
      </c>
      <c r="H50226" s="17" t="s">
        <v>6413</v>
      </c>
      <c r="I50226" s="17" t="s">
        <v>5286</v>
      </c>
      <c r="J50226" s="17" t="s">
        <v>5287</v>
      </c>
      <c r="K50226" s="17" t="s">
        <v>119</v>
      </c>
    </row>
    <row r="50227" spans="1:11">
      <c r="A50227" s="17" t="s">
        <v>7932</v>
      </c>
      <c r="B50227" s="28" t="s">
        <v>8144</v>
      </c>
      <c r="C50227" s="17" t="s">
        <v>7932</v>
      </c>
      <c r="D50227" s="17" t="s">
        <v>7933</v>
      </c>
      <c r="E50227" s="17" t="s">
        <v>3709</v>
      </c>
      <c r="F50227" s="17" t="s">
        <v>6426</v>
      </c>
      <c r="G50227" s="17" t="s">
        <v>118</v>
      </c>
      <c r="H50227" s="17" t="s">
        <v>6413</v>
      </c>
      <c r="I50227" s="17" t="s">
        <v>5286</v>
      </c>
      <c r="J50227" s="17" t="s">
        <v>5287</v>
      </c>
      <c r="K50227" s="17" t="s">
        <v>119</v>
      </c>
    </row>
    <row r="50228" spans="1:11">
      <c r="A50228" s="17" t="s">
        <v>7393</v>
      </c>
      <c r="B50228" s="28" t="s">
        <v>8144</v>
      </c>
      <c r="C50228" s="17" t="s">
        <v>7393</v>
      </c>
      <c r="D50228" s="17" t="s">
        <v>4761</v>
      </c>
      <c r="E50228" s="17" t="s">
        <v>3446</v>
      </c>
      <c r="F50228" s="17" t="s">
        <v>4559</v>
      </c>
      <c r="G50228" s="17" t="s">
        <v>118</v>
      </c>
      <c r="H50228" s="17" t="s">
        <v>6413</v>
      </c>
      <c r="I50228" s="17" t="s">
        <v>5286</v>
      </c>
      <c r="J50228" s="17" t="s">
        <v>5287</v>
      </c>
      <c r="K50228" s="17" t="s">
        <v>119</v>
      </c>
    </row>
    <row r="50229" spans="1:11">
      <c r="A50229" s="17" t="s">
        <v>7994</v>
      </c>
      <c r="B50229" s="28" t="s">
        <v>8144</v>
      </c>
      <c r="C50229" s="17" t="s">
        <v>7994</v>
      </c>
      <c r="D50229" s="17" t="s">
        <v>3519</v>
      </c>
      <c r="E50229" s="17" t="s">
        <v>3446</v>
      </c>
      <c r="F50229" s="17" t="s">
        <v>6398</v>
      </c>
      <c r="G50229" s="17" t="s">
        <v>118</v>
      </c>
      <c r="H50229" s="17" t="s">
        <v>6413</v>
      </c>
      <c r="I50229" s="17" t="s">
        <v>5286</v>
      </c>
      <c r="J50229" s="17" t="s">
        <v>5287</v>
      </c>
      <c r="K50229" s="17" t="s">
        <v>119</v>
      </c>
    </row>
    <row r="50230" spans="1:11">
      <c r="A50230" s="17" t="s">
        <v>8041</v>
      </c>
      <c r="B50230" s="28" t="s">
        <v>8144</v>
      </c>
      <c r="C50230" s="17" t="s">
        <v>8041</v>
      </c>
      <c r="D50230" s="17" t="s">
        <v>3948</v>
      </c>
      <c r="E50230" s="17" t="s">
        <v>3518</v>
      </c>
      <c r="F50230" s="17" t="s">
        <v>4475</v>
      </c>
      <c r="G50230" s="17" t="s">
        <v>118</v>
      </c>
      <c r="H50230" s="17" t="s">
        <v>6413</v>
      </c>
      <c r="I50230" s="17" t="s">
        <v>5286</v>
      </c>
      <c r="J50230" s="17" t="s">
        <v>5287</v>
      </c>
      <c r="K50230" s="17" t="s">
        <v>119</v>
      </c>
    </row>
    <row r="50231" spans="1:11">
      <c r="A50231" s="17" t="s">
        <v>7899</v>
      </c>
      <c r="B50231" s="28" t="s">
        <v>8144</v>
      </c>
      <c r="C50231" s="17" t="s">
        <v>7899</v>
      </c>
      <c r="D50231" s="17" t="s">
        <v>3658</v>
      </c>
      <c r="E50231" s="17" t="s">
        <v>3630</v>
      </c>
      <c r="F50231" s="17" t="s">
        <v>6398</v>
      </c>
      <c r="G50231" s="17" t="s">
        <v>118</v>
      </c>
      <c r="H50231" s="17" t="s">
        <v>6413</v>
      </c>
      <c r="I50231" s="17" t="s">
        <v>5286</v>
      </c>
      <c r="J50231" s="17" t="s">
        <v>5287</v>
      </c>
      <c r="K50231" s="17" t="s">
        <v>119</v>
      </c>
    </row>
    <row r="50232" spans="1:11">
      <c r="A50232" s="17" t="s">
        <v>7935</v>
      </c>
      <c r="B50232" s="28" t="s">
        <v>8144</v>
      </c>
      <c r="C50232" s="17" t="s">
        <v>7935</v>
      </c>
      <c r="D50232" s="17" t="s">
        <v>4251</v>
      </c>
      <c r="E50232" s="17" t="s">
        <v>3450</v>
      </c>
      <c r="F50232" s="17" t="s">
        <v>4439</v>
      </c>
      <c r="G50232" s="17" t="s">
        <v>118</v>
      </c>
      <c r="H50232" s="17" t="s">
        <v>6413</v>
      </c>
      <c r="I50232" s="17" t="s">
        <v>5286</v>
      </c>
      <c r="J50232" s="17" t="s">
        <v>5287</v>
      </c>
      <c r="K50232" s="17" t="s">
        <v>119</v>
      </c>
    </row>
    <row r="50233" spans="1:11">
      <c r="A50233" s="17" t="s">
        <v>7936</v>
      </c>
      <c r="B50233" s="28" t="s">
        <v>8144</v>
      </c>
      <c r="C50233" s="17" t="s">
        <v>7936</v>
      </c>
      <c r="D50233" s="17" t="s">
        <v>4642</v>
      </c>
      <c r="E50233" s="17" t="s">
        <v>3450</v>
      </c>
      <c r="F50233" s="17" t="s">
        <v>4559</v>
      </c>
      <c r="G50233" s="17" t="s">
        <v>118</v>
      </c>
      <c r="H50233" s="17" t="s">
        <v>6413</v>
      </c>
      <c r="I50233" s="17" t="s">
        <v>5286</v>
      </c>
      <c r="J50233" s="17" t="s">
        <v>5287</v>
      </c>
      <c r="K50233" s="17" t="s">
        <v>119</v>
      </c>
    </row>
    <row r="50234" spans="1:11">
      <c r="A50234" s="17" t="s">
        <v>7937</v>
      </c>
      <c r="B50234" s="28" t="s">
        <v>8144</v>
      </c>
      <c r="C50234" s="17" t="s">
        <v>7937</v>
      </c>
      <c r="D50234" s="17" t="s">
        <v>3699</v>
      </c>
      <c r="E50234" s="17" t="s">
        <v>3453</v>
      </c>
      <c r="F50234" s="17" t="s">
        <v>4475</v>
      </c>
      <c r="G50234" s="17" t="s">
        <v>118</v>
      </c>
      <c r="H50234" s="17" t="s">
        <v>6413</v>
      </c>
      <c r="I50234" s="17" t="s">
        <v>5286</v>
      </c>
      <c r="J50234" s="17" t="s">
        <v>5287</v>
      </c>
      <c r="K50234" s="17" t="s">
        <v>119</v>
      </c>
    </row>
    <row r="50235" spans="1:11">
      <c r="A50235" s="17" t="s">
        <v>7938</v>
      </c>
      <c r="B50235" s="28" t="s">
        <v>8144</v>
      </c>
      <c r="C50235" s="17" t="s">
        <v>7938</v>
      </c>
      <c r="D50235" s="17" t="s">
        <v>3680</v>
      </c>
      <c r="E50235" s="17" t="s">
        <v>3523</v>
      </c>
      <c r="F50235" s="17" t="s">
        <v>4446</v>
      </c>
      <c r="G50235" s="17" t="s">
        <v>118</v>
      </c>
      <c r="H50235" s="17" t="s">
        <v>6413</v>
      </c>
      <c r="I50235" s="17" t="s">
        <v>5286</v>
      </c>
      <c r="J50235" s="17" t="s">
        <v>5287</v>
      </c>
      <c r="K50235" s="17" t="s">
        <v>119</v>
      </c>
    </row>
    <row r="50236" spans="1:11">
      <c r="A50236" s="17" t="s">
        <v>7939</v>
      </c>
      <c r="B50236" s="28" t="s">
        <v>8144</v>
      </c>
      <c r="C50236" s="17" t="s">
        <v>7939</v>
      </c>
      <c r="D50236" s="17" t="s">
        <v>3459</v>
      </c>
      <c r="E50236" s="17" t="s">
        <v>3523</v>
      </c>
      <c r="F50236" s="17" t="s">
        <v>4439</v>
      </c>
      <c r="G50236" s="17" t="s">
        <v>118</v>
      </c>
      <c r="H50236" s="17" t="s">
        <v>6413</v>
      </c>
      <c r="I50236" s="17" t="s">
        <v>5286</v>
      </c>
      <c r="J50236" s="17" t="s">
        <v>5287</v>
      </c>
      <c r="K50236" s="17" t="s">
        <v>119</v>
      </c>
    </row>
    <row r="50237" spans="1:11">
      <c r="A50237" s="17" t="s">
        <v>7940</v>
      </c>
      <c r="B50237" s="28" t="s">
        <v>8144</v>
      </c>
      <c r="C50237" s="17" t="s">
        <v>7940</v>
      </c>
      <c r="D50237" s="17" t="s">
        <v>4001</v>
      </c>
      <c r="E50237" s="17" t="s">
        <v>3525</v>
      </c>
      <c r="F50237" s="17" t="s">
        <v>6398</v>
      </c>
      <c r="G50237" s="17" t="s">
        <v>118</v>
      </c>
      <c r="H50237" s="17" t="s">
        <v>6413</v>
      </c>
      <c r="I50237" s="17" t="s">
        <v>5286</v>
      </c>
      <c r="J50237" s="17" t="s">
        <v>5287</v>
      </c>
      <c r="K50237" s="17" t="s">
        <v>119</v>
      </c>
    </row>
    <row r="50238" spans="1:11">
      <c r="A50238" s="17" t="s">
        <v>8048</v>
      </c>
      <c r="B50238" s="28" t="s">
        <v>8144</v>
      </c>
      <c r="C50238" s="17" t="s">
        <v>8048</v>
      </c>
      <c r="D50238" s="17" t="s">
        <v>3586</v>
      </c>
      <c r="E50238" s="17" t="s">
        <v>3743</v>
      </c>
      <c r="F50238" s="17" t="s">
        <v>6398</v>
      </c>
      <c r="G50238" s="17" t="s">
        <v>118</v>
      </c>
      <c r="H50238" s="17" t="s">
        <v>6413</v>
      </c>
      <c r="I50238" s="17" t="s">
        <v>5286</v>
      </c>
      <c r="J50238" s="17" t="s">
        <v>5287</v>
      </c>
      <c r="K50238" s="17" t="s">
        <v>119</v>
      </c>
    </row>
    <row r="50239" spans="1:11">
      <c r="A50239" s="17" t="s">
        <v>7941</v>
      </c>
      <c r="B50239" s="28" t="s">
        <v>8144</v>
      </c>
      <c r="C50239" s="17" t="s">
        <v>7941</v>
      </c>
      <c r="D50239" s="17" t="s">
        <v>4345</v>
      </c>
      <c r="E50239" s="17" t="s">
        <v>3458</v>
      </c>
      <c r="F50239" s="17" t="s">
        <v>6426</v>
      </c>
      <c r="G50239" s="17" t="s">
        <v>118</v>
      </c>
      <c r="H50239" s="17" t="s">
        <v>6413</v>
      </c>
      <c r="I50239" s="17" t="s">
        <v>5286</v>
      </c>
      <c r="J50239" s="17" t="s">
        <v>5287</v>
      </c>
      <c r="K50239" s="17" t="s">
        <v>119</v>
      </c>
    </row>
    <row r="50240" spans="1:11">
      <c r="A50240" s="17" t="s">
        <v>8049</v>
      </c>
      <c r="B50240" s="28" t="s">
        <v>8144</v>
      </c>
      <c r="C50240" s="17" t="s">
        <v>8049</v>
      </c>
      <c r="D50240" s="17" t="s">
        <v>8050</v>
      </c>
      <c r="E50240" s="17" t="s">
        <v>3458</v>
      </c>
      <c r="F50240" s="17" t="s">
        <v>4446</v>
      </c>
      <c r="G50240" s="17" t="s">
        <v>118</v>
      </c>
      <c r="H50240" s="17" t="s">
        <v>6413</v>
      </c>
      <c r="I50240" s="17" t="s">
        <v>5286</v>
      </c>
      <c r="J50240" s="17" t="s">
        <v>5287</v>
      </c>
      <c r="K50240" s="17" t="s">
        <v>119</v>
      </c>
    </row>
    <row r="50241" spans="1:11">
      <c r="A50241" s="17" t="s">
        <v>7943</v>
      </c>
      <c r="B50241" s="28" t="s">
        <v>8144</v>
      </c>
      <c r="C50241" s="17" t="s">
        <v>7943</v>
      </c>
      <c r="D50241" s="17" t="s">
        <v>4369</v>
      </c>
      <c r="E50241" s="17" t="s">
        <v>3677</v>
      </c>
      <c r="F50241" s="17" t="s">
        <v>6426</v>
      </c>
      <c r="G50241" s="17" t="s">
        <v>118</v>
      </c>
      <c r="H50241" s="17" t="s">
        <v>6413</v>
      </c>
      <c r="I50241" s="17" t="s">
        <v>5286</v>
      </c>
      <c r="J50241" s="17" t="s">
        <v>5287</v>
      </c>
      <c r="K50241" s="17" t="s">
        <v>119</v>
      </c>
    </row>
    <row r="50242" spans="1:11">
      <c r="A50242" s="17" t="s">
        <v>7944</v>
      </c>
      <c r="B50242" s="28" t="s">
        <v>8144</v>
      </c>
      <c r="C50242" s="17" t="s">
        <v>7944</v>
      </c>
      <c r="D50242" s="17" t="s">
        <v>3586</v>
      </c>
      <c r="E50242" s="17" t="s">
        <v>3610</v>
      </c>
      <c r="F50242" s="17" t="s">
        <v>6398</v>
      </c>
      <c r="G50242" s="17" t="s">
        <v>118</v>
      </c>
      <c r="H50242" s="17" t="s">
        <v>6413</v>
      </c>
      <c r="I50242" s="17" t="s">
        <v>5286</v>
      </c>
      <c r="J50242" s="17" t="s">
        <v>5287</v>
      </c>
      <c r="K50242" s="17" t="s">
        <v>119</v>
      </c>
    </row>
    <row r="50243" spans="1:11">
      <c r="A50243" s="17" t="s">
        <v>7945</v>
      </c>
      <c r="B50243" s="28" t="s">
        <v>8144</v>
      </c>
      <c r="C50243" s="17" t="s">
        <v>7945</v>
      </c>
      <c r="D50243" s="17" t="s">
        <v>4294</v>
      </c>
      <c r="E50243" s="17" t="s">
        <v>3746</v>
      </c>
      <c r="F50243" s="17" t="s">
        <v>6426</v>
      </c>
      <c r="G50243" s="17" t="s">
        <v>118</v>
      </c>
      <c r="H50243" s="17" t="s">
        <v>6413</v>
      </c>
      <c r="I50243" s="17" t="s">
        <v>5286</v>
      </c>
      <c r="J50243" s="17" t="s">
        <v>5287</v>
      </c>
      <c r="K50243" s="17" t="s">
        <v>119</v>
      </c>
    </row>
    <row r="50244" spans="1:11">
      <c r="A50244" s="17" t="s">
        <v>7947</v>
      </c>
      <c r="B50244" s="28" t="s">
        <v>8144</v>
      </c>
      <c r="C50244" s="17" t="s">
        <v>7947</v>
      </c>
      <c r="D50244" s="17" t="s">
        <v>3438</v>
      </c>
      <c r="E50244" s="17" t="s">
        <v>3467</v>
      </c>
      <c r="F50244" s="17" t="s">
        <v>6426</v>
      </c>
      <c r="G50244" s="17" t="s">
        <v>118</v>
      </c>
      <c r="H50244" s="17" t="s">
        <v>6413</v>
      </c>
      <c r="I50244" s="17" t="s">
        <v>5286</v>
      </c>
      <c r="J50244" s="17" t="s">
        <v>5287</v>
      </c>
      <c r="K50244" s="17" t="s">
        <v>119</v>
      </c>
    </row>
    <row r="50245" spans="1:11">
      <c r="A50245" s="17" t="s">
        <v>7949</v>
      </c>
      <c r="B50245" s="28" t="s">
        <v>8144</v>
      </c>
      <c r="C50245" s="17" t="s">
        <v>7949</v>
      </c>
      <c r="D50245" s="17" t="s">
        <v>3637</v>
      </c>
      <c r="E50245" s="17" t="s">
        <v>3575</v>
      </c>
      <c r="F50245" s="17" t="s">
        <v>4439</v>
      </c>
      <c r="G50245" s="17" t="s">
        <v>118</v>
      </c>
      <c r="H50245" s="17" t="s">
        <v>6413</v>
      </c>
      <c r="I50245" s="17" t="s">
        <v>5286</v>
      </c>
      <c r="J50245" s="17" t="s">
        <v>5287</v>
      </c>
      <c r="K50245" s="17" t="s">
        <v>119</v>
      </c>
    </row>
    <row r="50246" spans="1:11">
      <c r="A50246" s="17" t="s">
        <v>7455</v>
      </c>
      <c r="B50246" s="28" t="s">
        <v>8144</v>
      </c>
      <c r="C50246" s="17" t="s">
        <v>7455</v>
      </c>
      <c r="D50246" s="17" t="s">
        <v>3566</v>
      </c>
      <c r="E50246" s="17" t="s">
        <v>3533</v>
      </c>
      <c r="F50246" s="17" t="s">
        <v>4559</v>
      </c>
      <c r="G50246" s="17" t="s">
        <v>118</v>
      </c>
      <c r="H50246" s="17" t="s">
        <v>6413</v>
      </c>
      <c r="I50246" s="17" t="s">
        <v>5286</v>
      </c>
      <c r="J50246" s="17" t="s">
        <v>5287</v>
      </c>
      <c r="K50246" s="17" t="s">
        <v>119</v>
      </c>
    </row>
    <row r="50247" spans="1:11">
      <c r="A50247" s="17" t="s">
        <v>7382</v>
      </c>
      <c r="B50247" s="28" t="s">
        <v>8144</v>
      </c>
      <c r="C50247" s="17" t="s">
        <v>7382</v>
      </c>
      <c r="D50247" s="17" t="s">
        <v>3608</v>
      </c>
      <c r="E50247" s="17" t="s">
        <v>3849</v>
      </c>
      <c r="F50247" s="17" t="s">
        <v>4439</v>
      </c>
      <c r="G50247" s="17" t="s">
        <v>118</v>
      </c>
      <c r="H50247" s="17" t="s">
        <v>6413</v>
      </c>
      <c r="I50247" s="17" t="s">
        <v>5286</v>
      </c>
      <c r="J50247" s="17" t="s">
        <v>5287</v>
      </c>
      <c r="K50247" s="17" t="s">
        <v>119</v>
      </c>
    </row>
    <row r="50248" spans="1:11">
      <c r="A50248" s="17" t="s">
        <v>7950</v>
      </c>
      <c r="B50248" s="28" t="s">
        <v>8144</v>
      </c>
      <c r="C50248" s="17" t="s">
        <v>7950</v>
      </c>
      <c r="D50248" s="17" t="s">
        <v>3904</v>
      </c>
      <c r="E50248" s="17" t="s">
        <v>3471</v>
      </c>
      <c r="F50248" s="17" t="s">
        <v>6426</v>
      </c>
      <c r="G50248" s="17" t="s">
        <v>118</v>
      </c>
      <c r="H50248" s="17" t="s">
        <v>6413</v>
      </c>
      <c r="I50248" s="17" t="s">
        <v>5286</v>
      </c>
      <c r="J50248" s="17" t="s">
        <v>5287</v>
      </c>
      <c r="K50248" s="17" t="s">
        <v>119</v>
      </c>
    </row>
    <row r="50249" spans="1:11">
      <c r="A50249" s="17" t="s">
        <v>8011</v>
      </c>
      <c r="B50249" s="28" t="s">
        <v>8144</v>
      </c>
      <c r="C50249" s="17" t="s">
        <v>8011</v>
      </c>
      <c r="D50249" s="17" t="s">
        <v>3712</v>
      </c>
      <c r="E50249" s="17" t="s">
        <v>3471</v>
      </c>
      <c r="F50249" s="17" t="s">
        <v>6426</v>
      </c>
      <c r="G50249" s="17" t="s">
        <v>118</v>
      </c>
      <c r="H50249" s="17" t="s">
        <v>6413</v>
      </c>
      <c r="I50249" s="17" t="s">
        <v>5286</v>
      </c>
      <c r="J50249" s="17" t="s">
        <v>5287</v>
      </c>
      <c r="K50249" s="17" t="s">
        <v>119</v>
      </c>
    </row>
    <row r="50250" spans="1:11">
      <c r="A50250" s="17" t="s">
        <v>7951</v>
      </c>
      <c r="B50250" s="28" t="s">
        <v>8144</v>
      </c>
      <c r="C50250" s="17" t="s">
        <v>7951</v>
      </c>
      <c r="D50250" s="17" t="s">
        <v>3728</v>
      </c>
      <c r="E50250" s="17" t="s">
        <v>4004</v>
      </c>
      <c r="F50250" s="17" t="s">
        <v>4446</v>
      </c>
      <c r="G50250" s="17" t="s">
        <v>118</v>
      </c>
      <c r="H50250" s="17" t="s">
        <v>6413</v>
      </c>
      <c r="I50250" s="17" t="s">
        <v>5286</v>
      </c>
      <c r="J50250" s="17" t="s">
        <v>5287</v>
      </c>
      <c r="K50250" s="17" t="s">
        <v>119</v>
      </c>
    </row>
    <row r="50251" spans="1:11">
      <c r="A50251" s="17" t="s">
        <v>8145</v>
      </c>
      <c r="B50251" s="28" t="s">
        <v>8144</v>
      </c>
      <c r="C50251" s="17" t="s">
        <v>8145</v>
      </c>
      <c r="D50251" s="17" t="s">
        <v>8146</v>
      </c>
      <c r="E50251" s="17" t="s">
        <v>3472</v>
      </c>
      <c r="F50251" s="17" t="s">
        <v>6461</v>
      </c>
      <c r="G50251" s="17" t="s">
        <v>118</v>
      </c>
      <c r="H50251" s="17" t="s">
        <v>6413</v>
      </c>
      <c r="I50251" s="17" t="s">
        <v>5286</v>
      </c>
      <c r="J50251" s="17" t="s">
        <v>5287</v>
      </c>
      <c r="K50251" s="17" t="s">
        <v>119</v>
      </c>
    </row>
    <row r="50252" spans="1:11">
      <c r="A50252" s="17" t="s">
        <v>6598</v>
      </c>
      <c r="B50252" s="28" t="s">
        <v>8144</v>
      </c>
      <c r="C50252" s="17" t="s">
        <v>6598</v>
      </c>
      <c r="D50252" s="17" t="s">
        <v>3839</v>
      </c>
      <c r="E50252" s="17" t="s">
        <v>3472</v>
      </c>
      <c r="F50252" s="17" t="s">
        <v>4475</v>
      </c>
      <c r="G50252" s="17" t="s">
        <v>118</v>
      </c>
      <c r="H50252" s="17" t="s">
        <v>6413</v>
      </c>
      <c r="I50252" s="17" t="s">
        <v>5286</v>
      </c>
      <c r="J50252" s="17" t="s">
        <v>5287</v>
      </c>
      <c r="K50252" s="17" t="s">
        <v>119</v>
      </c>
    </row>
    <row r="50253" spans="1:11">
      <c r="A50253" s="17" t="s">
        <v>6419</v>
      </c>
      <c r="B50253" s="28" t="s">
        <v>8144</v>
      </c>
      <c r="C50253" s="17" t="s">
        <v>6419</v>
      </c>
      <c r="D50253" s="17" t="s">
        <v>5594</v>
      </c>
      <c r="E50253" s="17" t="s">
        <v>3942</v>
      </c>
      <c r="F50253" s="17" t="s">
        <v>6398</v>
      </c>
      <c r="G50253" s="17" t="s">
        <v>118</v>
      </c>
      <c r="H50253" s="17" t="s">
        <v>6413</v>
      </c>
      <c r="I50253" s="17" t="s">
        <v>5286</v>
      </c>
      <c r="J50253" s="17" t="s">
        <v>5287</v>
      </c>
      <c r="K50253" s="17" t="s">
        <v>119</v>
      </c>
    </row>
    <row r="50254" spans="1:11">
      <c r="A50254" s="17" t="s">
        <v>7952</v>
      </c>
      <c r="B50254" s="28" t="s">
        <v>8144</v>
      </c>
      <c r="C50254" s="17" t="s">
        <v>7952</v>
      </c>
      <c r="D50254" s="17" t="s">
        <v>4465</v>
      </c>
      <c r="E50254" s="17" t="s">
        <v>3978</v>
      </c>
      <c r="F50254" s="17" t="s">
        <v>4439</v>
      </c>
      <c r="G50254" s="17" t="s">
        <v>118</v>
      </c>
      <c r="H50254" s="17" t="s">
        <v>6413</v>
      </c>
      <c r="I50254" s="17" t="s">
        <v>5286</v>
      </c>
      <c r="J50254" s="17" t="s">
        <v>5287</v>
      </c>
      <c r="K50254" s="17" t="s">
        <v>119</v>
      </c>
    </row>
    <row r="50255" spans="1:11">
      <c r="A50255" s="17" t="s">
        <v>8017</v>
      </c>
      <c r="B50255" s="28" t="s">
        <v>8144</v>
      </c>
      <c r="C50255" s="17" t="s">
        <v>8017</v>
      </c>
      <c r="D50255" s="17" t="s">
        <v>8018</v>
      </c>
      <c r="E50255" s="17" t="s">
        <v>3476</v>
      </c>
      <c r="F50255" s="17" t="s">
        <v>4446</v>
      </c>
      <c r="G50255" s="17" t="s">
        <v>118</v>
      </c>
      <c r="H50255" s="17" t="s">
        <v>6413</v>
      </c>
      <c r="I50255" s="17" t="s">
        <v>5286</v>
      </c>
      <c r="J50255" s="17" t="s">
        <v>5287</v>
      </c>
      <c r="K50255" s="17" t="s">
        <v>119</v>
      </c>
    </row>
    <row r="50256" spans="1:11">
      <c r="A50256" s="17" t="s">
        <v>7954</v>
      </c>
      <c r="B50256" s="28" t="s">
        <v>8144</v>
      </c>
      <c r="C50256" s="17" t="s">
        <v>7954</v>
      </c>
      <c r="D50256" s="17" t="s">
        <v>3562</v>
      </c>
      <c r="E50256" s="17" t="s">
        <v>3476</v>
      </c>
      <c r="F50256" s="17" t="s">
        <v>4475</v>
      </c>
      <c r="G50256" s="17" t="s">
        <v>118</v>
      </c>
      <c r="H50256" s="17" t="s">
        <v>6413</v>
      </c>
      <c r="I50256" s="17" t="s">
        <v>5286</v>
      </c>
      <c r="J50256" s="17" t="s">
        <v>5287</v>
      </c>
      <c r="K50256" s="17" t="s">
        <v>119</v>
      </c>
    </row>
    <row r="50257" spans="1:11">
      <c r="A50257" s="17" t="s">
        <v>7955</v>
      </c>
      <c r="B50257" s="28" t="s">
        <v>8144</v>
      </c>
      <c r="C50257" s="17" t="s">
        <v>7955</v>
      </c>
      <c r="D50257" s="17" t="s">
        <v>3882</v>
      </c>
      <c r="E50257" s="17" t="s">
        <v>3479</v>
      </c>
      <c r="F50257" s="17" t="s">
        <v>4439</v>
      </c>
      <c r="G50257" s="17" t="s">
        <v>118</v>
      </c>
      <c r="H50257" s="17" t="s">
        <v>6413</v>
      </c>
      <c r="I50257" s="17" t="s">
        <v>5286</v>
      </c>
      <c r="J50257" s="17" t="s">
        <v>5287</v>
      </c>
      <c r="K50257" s="17" t="s">
        <v>119</v>
      </c>
    </row>
    <row r="50258" spans="1:11">
      <c r="A50258" s="17" t="s">
        <v>7422</v>
      </c>
      <c r="B50258" s="28" t="s">
        <v>8144</v>
      </c>
      <c r="C50258" s="17" t="s">
        <v>7422</v>
      </c>
      <c r="D50258" s="17" t="s">
        <v>3703</v>
      </c>
      <c r="E50258" s="17" t="s">
        <v>3479</v>
      </c>
      <c r="F50258" s="17" t="s">
        <v>4439</v>
      </c>
      <c r="G50258" s="17" t="s">
        <v>118</v>
      </c>
      <c r="H50258" s="17" t="s">
        <v>6413</v>
      </c>
      <c r="I50258" s="17" t="s">
        <v>5286</v>
      </c>
      <c r="J50258" s="17" t="s">
        <v>5287</v>
      </c>
      <c r="K50258" s="17" t="s">
        <v>119</v>
      </c>
    </row>
    <row r="50259" spans="1:11">
      <c r="A50259" s="17" t="s">
        <v>7956</v>
      </c>
      <c r="B50259" s="28" t="s">
        <v>8144</v>
      </c>
      <c r="C50259" s="17" t="s">
        <v>7956</v>
      </c>
      <c r="D50259" s="17" t="s">
        <v>7957</v>
      </c>
      <c r="E50259" s="17" t="s">
        <v>3479</v>
      </c>
      <c r="F50259" s="17" t="s">
        <v>6426</v>
      </c>
      <c r="G50259" s="17" t="s">
        <v>118</v>
      </c>
      <c r="H50259" s="17" t="s">
        <v>6413</v>
      </c>
      <c r="I50259" s="17" t="s">
        <v>5286</v>
      </c>
      <c r="J50259" s="17" t="s">
        <v>5287</v>
      </c>
      <c r="K50259" s="17" t="s">
        <v>119</v>
      </c>
    </row>
    <row r="50260" spans="1:11">
      <c r="A50260" s="17" t="s">
        <v>7458</v>
      </c>
      <c r="B50260" s="28" t="s">
        <v>8144</v>
      </c>
      <c r="C50260" s="17" t="s">
        <v>7458</v>
      </c>
      <c r="D50260" s="17" t="s">
        <v>3601</v>
      </c>
      <c r="E50260" s="17" t="s">
        <v>3479</v>
      </c>
      <c r="F50260" s="17" t="s">
        <v>4446</v>
      </c>
      <c r="G50260" s="17" t="s">
        <v>118</v>
      </c>
      <c r="H50260" s="17" t="s">
        <v>6413</v>
      </c>
      <c r="I50260" s="17" t="s">
        <v>5286</v>
      </c>
      <c r="J50260" s="17" t="s">
        <v>5287</v>
      </c>
      <c r="K50260" s="17" t="s">
        <v>119</v>
      </c>
    </row>
    <row r="50261" spans="1:11">
      <c r="A50261" s="17" t="s">
        <v>7958</v>
      </c>
      <c r="B50261" s="28" t="s">
        <v>8144</v>
      </c>
      <c r="C50261" s="17" t="s">
        <v>7958</v>
      </c>
      <c r="D50261" s="17" t="s">
        <v>3961</v>
      </c>
      <c r="E50261" s="17" t="s">
        <v>4759</v>
      </c>
      <c r="F50261" s="17" t="s">
        <v>6426</v>
      </c>
      <c r="G50261" s="17" t="s">
        <v>118</v>
      </c>
      <c r="H50261" s="17" t="s">
        <v>6413</v>
      </c>
      <c r="I50261" s="17" t="s">
        <v>5286</v>
      </c>
      <c r="J50261" s="17" t="s">
        <v>5287</v>
      </c>
      <c r="K50261" s="17" t="s">
        <v>119</v>
      </c>
    </row>
    <row r="50262" spans="1:11">
      <c r="A50262" s="17" t="s">
        <v>7959</v>
      </c>
      <c r="B50262" s="28" t="s">
        <v>8144</v>
      </c>
      <c r="C50262" s="17" t="s">
        <v>7959</v>
      </c>
      <c r="D50262" s="17" t="s">
        <v>3594</v>
      </c>
      <c r="E50262" s="17" t="s">
        <v>3540</v>
      </c>
      <c r="F50262" s="17" t="s">
        <v>4439</v>
      </c>
      <c r="G50262" s="17" t="s">
        <v>118</v>
      </c>
      <c r="H50262" s="17" t="s">
        <v>6413</v>
      </c>
      <c r="I50262" s="17" t="s">
        <v>5286</v>
      </c>
      <c r="J50262" s="17" t="s">
        <v>5287</v>
      </c>
      <c r="K50262" s="17" t="s">
        <v>119</v>
      </c>
    </row>
    <row r="50263" spans="1:11">
      <c r="A50263" s="17" t="s">
        <v>7407</v>
      </c>
      <c r="B50263" s="28" t="s">
        <v>8144</v>
      </c>
      <c r="C50263" s="17" t="s">
        <v>7407</v>
      </c>
      <c r="D50263" s="17" t="s">
        <v>4023</v>
      </c>
      <c r="E50263" s="17" t="s">
        <v>3828</v>
      </c>
      <c r="F50263" s="17" t="s">
        <v>4559</v>
      </c>
      <c r="G50263" s="17" t="s">
        <v>118</v>
      </c>
      <c r="H50263" s="17" t="s">
        <v>6413</v>
      </c>
      <c r="I50263" s="17" t="s">
        <v>5286</v>
      </c>
      <c r="J50263" s="17" t="s">
        <v>5287</v>
      </c>
      <c r="K50263" s="17" t="s">
        <v>119</v>
      </c>
    </row>
    <row r="50264" spans="1:11">
      <c r="A50264" s="17" t="s">
        <v>6601</v>
      </c>
      <c r="B50264" s="28" t="s">
        <v>8144</v>
      </c>
      <c r="C50264" s="17" t="s">
        <v>6601</v>
      </c>
      <c r="D50264" s="17" t="s">
        <v>3512</v>
      </c>
      <c r="E50264" s="17" t="s">
        <v>6602</v>
      </c>
      <c r="F50264" s="17" t="s">
        <v>6398</v>
      </c>
      <c r="G50264" s="17" t="s">
        <v>118</v>
      </c>
      <c r="H50264" s="17" t="s">
        <v>6413</v>
      </c>
      <c r="I50264" s="17" t="s">
        <v>5286</v>
      </c>
      <c r="J50264" s="17" t="s">
        <v>5287</v>
      </c>
      <c r="K50264" s="17" t="s">
        <v>119</v>
      </c>
    </row>
    <row r="50265" spans="1:11">
      <c r="A50265" s="17" t="s">
        <v>7960</v>
      </c>
      <c r="B50265" s="28" t="s">
        <v>8144</v>
      </c>
      <c r="C50265" s="17" t="s">
        <v>7960</v>
      </c>
      <c r="D50265" s="17" t="s">
        <v>4784</v>
      </c>
      <c r="E50265" s="17" t="s">
        <v>3650</v>
      </c>
      <c r="F50265" s="17" t="s">
        <v>4439</v>
      </c>
      <c r="G50265" s="17" t="s">
        <v>118</v>
      </c>
      <c r="H50265" s="17" t="s">
        <v>6413</v>
      </c>
      <c r="I50265" s="17" t="s">
        <v>5286</v>
      </c>
      <c r="J50265" s="17" t="s">
        <v>5287</v>
      </c>
      <c r="K50265" s="17" t="s">
        <v>119</v>
      </c>
    </row>
    <row r="50266" spans="1:11">
      <c r="A50266" s="17" t="s">
        <v>7961</v>
      </c>
      <c r="B50266" s="28" t="s">
        <v>8144</v>
      </c>
      <c r="C50266" s="17" t="s">
        <v>7961</v>
      </c>
      <c r="D50266" s="17" t="s">
        <v>5367</v>
      </c>
      <c r="E50266" s="17" t="s">
        <v>3585</v>
      </c>
      <c r="F50266" s="17" t="s">
        <v>4559</v>
      </c>
      <c r="G50266" s="17" t="s">
        <v>118</v>
      </c>
      <c r="H50266" s="17" t="s">
        <v>6413</v>
      </c>
      <c r="I50266" s="17" t="s">
        <v>5286</v>
      </c>
      <c r="J50266" s="17" t="s">
        <v>5287</v>
      </c>
      <c r="K50266" s="17" t="s">
        <v>119</v>
      </c>
    </row>
    <row r="50267" spans="1:11">
      <c r="A50267" s="17" t="s">
        <v>7962</v>
      </c>
      <c r="B50267" s="28" t="s">
        <v>8144</v>
      </c>
      <c r="C50267" s="17" t="s">
        <v>7962</v>
      </c>
      <c r="D50267" s="17" t="s">
        <v>3459</v>
      </c>
      <c r="E50267" s="17" t="s">
        <v>3545</v>
      </c>
      <c r="F50267" s="17" t="s">
        <v>6426</v>
      </c>
      <c r="G50267" s="17" t="s">
        <v>118</v>
      </c>
      <c r="H50267" s="17" t="s">
        <v>6413</v>
      </c>
      <c r="I50267" s="17" t="s">
        <v>5286</v>
      </c>
      <c r="J50267" s="17" t="s">
        <v>5287</v>
      </c>
      <c r="K50267" s="17" t="s">
        <v>119</v>
      </c>
    </row>
    <row r="50268" spans="1:11">
      <c r="A50268" s="17" t="s">
        <v>7965</v>
      </c>
      <c r="B50268" s="28" t="s">
        <v>8144</v>
      </c>
      <c r="C50268" s="17" t="s">
        <v>7965</v>
      </c>
      <c r="D50268" s="17" t="s">
        <v>4044</v>
      </c>
      <c r="E50268" s="17" t="s">
        <v>3752</v>
      </c>
      <c r="F50268" s="17" t="s">
        <v>4475</v>
      </c>
      <c r="G50268" s="17" t="s">
        <v>118</v>
      </c>
      <c r="H50268" s="17" t="s">
        <v>6413</v>
      </c>
      <c r="I50268" s="17" t="s">
        <v>5286</v>
      </c>
      <c r="J50268" s="17" t="s">
        <v>5287</v>
      </c>
      <c r="K50268" s="17" t="s">
        <v>119</v>
      </c>
    </row>
    <row r="50269" spans="1:11">
      <c r="A50269" s="17" t="s">
        <v>7966</v>
      </c>
      <c r="B50269" s="28" t="s">
        <v>8144</v>
      </c>
      <c r="C50269" s="17" t="s">
        <v>7966</v>
      </c>
      <c r="D50269" s="17" t="s">
        <v>3594</v>
      </c>
      <c r="E50269" s="17" t="s">
        <v>3919</v>
      </c>
      <c r="F50269" s="17" t="s">
        <v>4475</v>
      </c>
      <c r="G50269" s="17" t="s">
        <v>118</v>
      </c>
      <c r="H50269" s="17" t="s">
        <v>6413</v>
      </c>
      <c r="I50269" s="17" t="s">
        <v>5286</v>
      </c>
      <c r="J50269" s="17" t="s">
        <v>5287</v>
      </c>
      <c r="K50269" s="17" t="s">
        <v>119</v>
      </c>
    </row>
    <row r="50270" spans="1:11">
      <c r="A50270" s="17" t="s">
        <v>7447</v>
      </c>
      <c r="B50270" s="28" t="s">
        <v>8144</v>
      </c>
      <c r="C50270" s="17" t="s">
        <v>7447</v>
      </c>
      <c r="D50270" s="17" t="s">
        <v>3645</v>
      </c>
      <c r="E50270" s="17" t="s">
        <v>3588</v>
      </c>
      <c r="F50270" s="17" t="s">
        <v>4439</v>
      </c>
      <c r="G50270" s="17" t="s">
        <v>118</v>
      </c>
      <c r="H50270" s="17" t="s">
        <v>6413</v>
      </c>
      <c r="I50270" s="17" t="s">
        <v>5286</v>
      </c>
      <c r="J50270" s="17" t="s">
        <v>5287</v>
      </c>
      <c r="K50270" s="17" t="s">
        <v>119</v>
      </c>
    </row>
    <row r="50271" spans="1:11">
      <c r="A50271" s="17" t="s">
        <v>7967</v>
      </c>
      <c r="B50271" s="28" t="s">
        <v>8144</v>
      </c>
      <c r="C50271" s="17" t="s">
        <v>7967</v>
      </c>
      <c r="D50271" s="17" t="s">
        <v>3490</v>
      </c>
      <c r="E50271" s="17" t="s">
        <v>3489</v>
      </c>
      <c r="F50271" s="17" t="s">
        <v>4559</v>
      </c>
      <c r="G50271" s="17" t="s">
        <v>118</v>
      </c>
      <c r="H50271" s="17" t="s">
        <v>6413</v>
      </c>
      <c r="I50271" s="17" t="s">
        <v>5286</v>
      </c>
      <c r="J50271" s="17" t="s">
        <v>5287</v>
      </c>
      <c r="K50271" s="17" t="s">
        <v>119</v>
      </c>
    </row>
    <row r="50272" spans="1:11">
      <c r="A50272" s="17" t="s">
        <v>7968</v>
      </c>
      <c r="B50272" s="28" t="s">
        <v>8144</v>
      </c>
      <c r="C50272" s="17" t="s">
        <v>7968</v>
      </c>
      <c r="D50272" s="17" t="s">
        <v>4076</v>
      </c>
      <c r="E50272" s="17" t="s">
        <v>3921</v>
      </c>
      <c r="F50272" s="17" t="s">
        <v>4475</v>
      </c>
      <c r="G50272" s="17" t="s">
        <v>118</v>
      </c>
      <c r="H50272" s="17" t="s">
        <v>6413</v>
      </c>
      <c r="I50272" s="17" t="s">
        <v>5286</v>
      </c>
      <c r="J50272" s="17" t="s">
        <v>5287</v>
      </c>
      <c r="K50272" s="17" t="s">
        <v>119</v>
      </c>
    </row>
    <row r="50273" spans="1:11">
      <c r="A50273" s="17" t="s">
        <v>7969</v>
      </c>
      <c r="B50273" s="28" t="s">
        <v>8144</v>
      </c>
      <c r="C50273" s="17" t="s">
        <v>7969</v>
      </c>
      <c r="D50273" s="17" t="s">
        <v>4090</v>
      </c>
      <c r="E50273" s="17" t="s">
        <v>4061</v>
      </c>
      <c r="F50273" s="17" t="s">
        <v>6398</v>
      </c>
      <c r="G50273" s="17" t="s">
        <v>118</v>
      </c>
      <c r="H50273" s="17" t="s">
        <v>6413</v>
      </c>
      <c r="I50273" s="17" t="s">
        <v>5286</v>
      </c>
      <c r="J50273" s="17" t="s">
        <v>5287</v>
      </c>
      <c r="K50273" s="17" t="s">
        <v>119</v>
      </c>
    </row>
    <row r="50274" spans="1:11">
      <c r="A50274" s="17" t="s">
        <v>8068</v>
      </c>
      <c r="B50274" s="28" t="s">
        <v>8144</v>
      </c>
      <c r="C50274" s="17" t="s">
        <v>8068</v>
      </c>
      <c r="D50274" s="17" t="s">
        <v>3487</v>
      </c>
      <c r="E50274" s="17" t="s">
        <v>3947</v>
      </c>
      <c r="F50274" s="17" t="s">
        <v>6398</v>
      </c>
      <c r="G50274" s="17" t="s">
        <v>118</v>
      </c>
      <c r="H50274" s="17" t="s">
        <v>6413</v>
      </c>
      <c r="I50274" s="17" t="s">
        <v>5286</v>
      </c>
      <c r="J50274" s="17" t="s">
        <v>5287</v>
      </c>
      <c r="K50274" s="17" t="s">
        <v>119</v>
      </c>
    </row>
    <row r="50275" spans="1:11">
      <c r="A50275" s="17" t="s">
        <v>7971</v>
      </c>
      <c r="B50275" s="28" t="s">
        <v>8144</v>
      </c>
      <c r="C50275" s="17" t="s">
        <v>7971</v>
      </c>
      <c r="D50275" s="17" t="s">
        <v>7972</v>
      </c>
      <c r="E50275" s="17" t="s">
        <v>4192</v>
      </c>
      <c r="F50275" s="17" t="s">
        <v>4446</v>
      </c>
      <c r="G50275" s="17" t="s">
        <v>118</v>
      </c>
      <c r="H50275" s="17" t="s">
        <v>6413</v>
      </c>
      <c r="I50275" s="17" t="s">
        <v>5286</v>
      </c>
      <c r="J50275" s="17" t="s">
        <v>5287</v>
      </c>
      <c r="K50275" s="17" t="s">
        <v>119</v>
      </c>
    </row>
    <row r="50276" spans="1:11">
      <c r="A50276" s="17" t="s">
        <v>8070</v>
      </c>
      <c r="B50276" s="28" t="s">
        <v>8144</v>
      </c>
      <c r="C50276" s="17" t="s">
        <v>8070</v>
      </c>
      <c r="D50276" s="17" t="s">
        <v>5052</v>
      </c>
      <c r="E50276" s="17" t="s">
        <v>3655</v>
      </c>
      <c r="F50276" s="17" t="s">
        <v>4559</v>
      </c>
      <c r="G50276" s="17" t="s">
        <v>118</v>
      </c>
      <c r="H50276" s="17" t="s">
        <v>6413</v>
      </c>
      <c r="I50276" s="17" t="s">
        <v>5286</v>
      </c>
      <c r="J50276" s="17" t="s">
        <v>5287</v>
      </c>
      <c r="K50276" s="17" t="s">
        <v>119</v>
      </c>
    </row>
    <row r="50277" spans="1:11">
      <c r="A50277" s="17" t="s">
        <v>7973</v>
      </c>
      <c r="B50277" s="28" t="s">
        <v>8144</v>
      </c>
      <c r="C50277" s="17" t="s">
        <v>7973</v>
      </c>
      <c r="D50277" s="17" t="s">
        <v>3500</v>
      </c>
      <c r="E50277" s="17" t="s">
        <v>3906</v>
      </c>
      <c r="F50277" s="17" t="s">
        <v>4439</v>
      </c>
      <c r="G50277" s="17" t="s">
        <v>118</v>
      </c>
      <c r="H50277" s="17" t="s">
        <v>6413</v>
      </c>
      <c r="I50277" s="17" t="s">
        <v>5286</v>
      </c>
      <c r="J50277" s="17" t="s">
        <v>5287</v>
      </c>
      <c r="K50277" s="17" t="s">
        <v>119</v>
      </c>
    </row>
    <row r="50278" spans="1:11">
      <c r="A50278" s="17" t="s">
        <v>5307</v>
      </c>
      <c r="B50278" s="28" t="s">
        <v>8144</v>
      </c>
      <c r="C50278" s="17" t="s">
        <v>5307</v>
      </c>
      <c r="D50278" s="17" t="s">
        <v>3827</v>
      </c>
      <c r="E50278" s="17" t="s">
        <v>3621</v>
      </c>
      <c r="F50278" s="17" t="s">
        <v>4439</v>
      </c>
      <c r="G50278" s="17" t="s">
        <v>118</v>
      </c>
      <c r="H50278" s="17" t="s">
        <v>6413</v>
      </c>
      <c r="I50278" s="17" t="s">
        <v>5286</v>
      </c>
      <c r="J50278" s="17" t="s">
        <v>5287</v>
      </c>
      <c r="K50278" s="17" t="s">
        <v>119</v>
      </c>
    </row>
    <row r="50279" spans="1:11">
      <c r="A50279" s="17" t="s">
        <v>8071</v>
      </c>
      <c r="B50279" s="28" t="s">
        <v>8144</v>
      </c>
      <c r="C50279" s="17" t="s">
        <v>8071</v>
      </c>
      <c r="D50279" s="17" t="s">
        <v>4175</v>
      </c>
      <c r="E50279" s="17" t="s">
        <v>3621</v>
      </c>
      <c r="F50279" s="17" t="s">
        <v>4559</v>
      </c>
      <c r="G50279" s="17" t="s">
        <v>118</v>
      </c>
      <c r="H50279" s="17" t="s">
        <v>6413</v>
      </c>
      <c r="I50279" s="17" t="s">
        <v>5286</v>
      </c>
      <c r="J50279" s="17" t="s">
        <v>5287</v>
      </c>
      <c r="K50279" s="17" t="s">
        <v>119</v>
      </c>
    </row>
    <row r="50280" spans="1:11">
      <c r="A50280" s="17" t="s">
        <v>7974</v>
      </c>
      <c r="B50280" s="28" t="s">
        <v>8144</v>
      </c>
      <c r="C50280" s="17" t="s">
        <v>7974</v>
      </c>
      <c r="D50280" s="17" t="s">
        <v>5022</v>
      </c>
      <c r="E50280" s="17" t="s">
        <v>3621</v>
      </c>
      <c r="F50280" s="17" t="s">
        <v>4559</v>
      </c>
      <c r="G50280" s="17" t="s">
        <v>118</v>
      </c>
      <c r="H50280" s="17" t="s">
        <v>6413</v>
      </c>
      <c r="I50280" s="17" t="s">
        <v>5286</v>
      </c>
      <c r="J50280" s="17" t="s">
        <v>5287</v>
      </c>
      <c r="K50280" s="17" t="s">
        <v>119</v>
      </c>
    </row>
    <row r="50281" spans="1:11">
      <c r="A50281" s="17" t="s">
        <v>7975</v>
      </c>
      <c r="B50281" s="28" t="s">
        <v>8144</v>
      </c>
      <c r="C50281" s="17" t="s">
        <v>7975</v>
      </c>
      <c r="D50281" s="17" t="s">
        <v>3452</v>
      </c>
      <c r="E50281" s="17" t="s">
        <v>3493</v>
      </c>
      <c r="F50281" s="17" t="s">
        <v>4475</v>
      </c>
      <c r="G50281" s="17" t="s">
        <v>118</v>
      </c>
      <c r="H50281" s="17" t="s">
        <v>6413</v>
      </c>
      <c r="I50281" s="17" t="s">
        <v>5286</v>
      </c>
      <c r="J50281" s="17" t="s">
        <v>5287</v>
      </c>
      <c r="K50281" s="17" t="s">
        <v>119</v>
      </c>
    </row>
    <row r="50282" spans="1:11">
      <c r="A50282" s="17" t="s">
        <v>7976</v>
      </c>
      <c r="B50282" s="28" t="s">
        <v>8144</v>
      </c>
      <c r="C50282" s="17" t="s">
        <v>7976</v>
      </c>
      <c r="D50282" s="17" t="s">
        <v>3662</v>
      </c>
      <c r="E50282" s="17" t="s">
        <v>3495</v>
      </c>
      <c r="F50282" s="17" t="s">
        <v>4439</v>
      </c>
      <c r="G50282" s="17" t="s">
        <v>118</v>
      </c>
      <c r="H50282" s="17" t="s">
        <v>6413</v>
      </c>
      <c r="I50282" s="17" t="s">
        <v>5286</v>
      </c>
      <c r="J50282" s="17" t="s">
        <v>5287</v>
      </c>
      <c r="K50282" s="17" t="s">
        <v>119</v>
      </c>
    </row>
    <row r="50283" spans="1:11">
      <c r="A50283" s="17" t="s">
        <v>7449</v>
      </c>
      <c r="B50283" s="28" t="s">
        <v>8144</v>
      </c>
      <c r="C50283" s="17" t="s">
        <v>7449</v>
      </c>
      <c r="D50283" s="17" t="s">
        <v>3459</v>
      </c>
      <c r="E50283" s="17" t="s">
        <v>3497</v>
      </c>
      <c r="F50283" s="17" t="s">
        <v>4439</v>
      </c>
      <c r="G50283" s="17" t="s">
        <v>118</v>
      </c>
      <c r="H50283" s="17" t="s">
        <v>6413</v>
      </c>
      <c r="I50283" s="17" t="s">
        <v>5286</v>
      </c>
      <c r="J50283" s="17" t="s">
        <v>5287</v>
      </c>
      <c r="K50283" s="17" t="s">
        <v>119</v>
      </c>
    </row>
    <row r="50284" spans="1:11">
      <c r="A50284" s="17" t="s">
        <v>7978</v>
      </c>
      <c r="B50284" s="28" t="s">
        <v>8144</v>
      </c>
      <c r="C50284" s="17" t="s">
        <v>7978</v>
      </c>
      <c r="D50284" s="17" t="s">
        <v>3738</v>
      </c>
      <c r="E50284" s="17" t="s">
        <v>3497</v>
      </c>
      <c r="F50284" s="17" t="s">
        <v>6513</v>
      </c>
      <c r="G50284" s="17" t="s">
        <v>118</v>
      </c>
      <c r="H50284" s="17" t="s">
        <v>6413</v>
      </c>
      <c r="I50284" s="17" t="s">
        <v>5286</v>
      </c>
      <c r="J50284" s="17" t="s">
        <v>5287</v>
      </c>
      <c r="K50284" s="17" t="s">
        <v>119</v>
      </c>
    </row>
    <row r="50285" spans="1:11">
      <c r="A50285" s="17" t="s">
        <v>7979</v>
      </c>
      <c r="B50285" s="28" t="s">
        <v>8144</v>
      </c>
      <c r="C50285" s="17" t="s">
        <v>7979</v>
      </c>
      <c r="D50285" s="17" t="s">
        <v>3731</v>
      </c>
      <c r="E50285" s="17" t="s">
        <v>3503</v>
      </c>
      <c r="F50285" s="17" t="s">
        <v>4446</v>
      </c>
      <c r="G50285" s="17" t="s">
        <v>118</v>
      </c>
      <c r="H50285" s="17" t="s">
        <v>6413</v>
      </c>
      <c r="I50285" s="17" t="s">
        <v>5286</v>
      </c>
      <c r="J50285" s="17" t="s">
        <v>5287</v>
      </c>
      <c r="K50285" s="17" t="s">
        <v>119</v>
      </c>
    </row>
    <row r="50286" spans="1:11">
      <c r="A50286" s="17" t="s">
        <v>7379</v>
      </c>
      <c r="B50286" s="28" t="s">
        <v>8144</v>
      </c>
      <c r="C50286" s="17" t="s">
        <v>7379</v>
      </c>
      <c r="D50286" s="17" t="s">
        <v>3638</v>
      </c>
      <c r="E50286" s="17" t="s">
        <v>4292</v>
      </c>
      <c r="F50286" s="17" t="s">
        <v>4439</v>
      </c>
      <c r="G50286" s="17" t="s">
        <v>118</v>
      </c>
      <c r="H50286" s="17" t="s">
        <v>6413</v>
      </c>
      <c r="I50286" s="17" t="s">
        <v>5286</v>
      </c>
      <c r="J50286" s="17" t="s">
        <v>5287</v>
      </c>
      <c r="K50286" s="17" t="s">
        <v>119</v>
      </c>
    </row>
    <row r="50287" spans="1:11">
      <c r="A50287" s="17" t="s">
        <v>7980</v>
      </c>
      <c r="B50287" s="28" t="s">
        <v>8144</v>
      </c>
      <c r="C50287" s="17" t="s">
        <v>7980</v>
      </c>
      <c r="D50287" s="17" t="s">
        <v>3438</v>
      </c>
      <c r="E50287" s="17" t="s">
        <v>3660</v>
      </c>
      <c r="F50287" s="17" t="s">
        <v>4559</v>
      </c>
      <c r="G50287" s="17" t="s">
        <v>118</v>
      </c>
      <c r="H50287" s="17" t="s">
        <v>6413</v>
      </c>
      <c r="I50287" s="17" t="s">
        <v>5286</v>
      </c>
      <c r="J50287" s="17" t="s">
        <v>5287</v>
      </c>
      <c r="K50287" s="17" t="s">
        <v>119</v>
      </c>
    </row>
    <row r="50288" spans="1:11">
      <c r="A50288" s="17" t="s">
        <v>7984</v>
      </c>
      <c r="B50288" s="28" t="s">
        <v>8147</v>
      </c>
      <c r="C50288" s="17" t="s">
        <v>7984</v>
      </c>
      <c r="D50288" s="17" t="s">
        <v>7985</v>
      </c>
      <c r="E50288" s="17" t="s">
        <v>3437</v>
      </c>
      <c r="F50288" s="17" t="s">
        <v>6426</v>
      </c>
      <c r="G50288" s="17" t="s">
        <v>118</v>
      </c>
      <c r="H50288" s="17" t="s">
        <v>6413</v>
      </c>
      <c r="I50288" s="17" t="s">
        <v>5286</v>
      </c>
      <c r="J50288" s="17" t="s">
        <v>5287</v>
      </c>
      <c r="K50288" s="17" t="s">
        <v>119</v>
      </c>
    </row>
    <row r="50289" spans="1:11">
      <c r="A50289" s="17" t="s">
        <v>8032</v>
      </c>
      <c r="B50289" s="28" t="s">
        <v>8147</v>
      </c>
      <c r="C50289" s="17" t="s">
        <v>8032</v>
      </c>
      <c r="D50289" s="17" t="s">
        <v>8034</v>
      </c>
      <c r="E50289" s="17" t="s">
        <v>3437</v>
      </c>
      <c r="F50289" s="17" t="s">
        <v>4559</v>
      </c>
      <c r="G50289" s="17" t="s">
        <v>118</v>
      </c>
      <c r="H50289" s="17" t="s">
        <v>6413</v>
      </c>
      <c r="I50289" s="17" t="s">
        <v>5286</v>
      </c>
      <c r="J50289" s="17" t="s">
        <v>5287</v>
      </c>
      <c r="K50289" s="17" t="s">
        <v>119</v>
      </c>
    </row>
    <row r="50290" spans="1:11">
      <c r="A50290" s="17" t="s">
        <v>8077</v>
      </c>
      <c r="B50290" s="28" t="s">
        <v>8147</v>
      </c>
      <c r="C50290" s="17" t="s">
        <v>8077</v>
      </c>
      <c r="D50290" s="17" t="s">
        <v>3600</v>
      </c>
      <c r="E50290" s="17" t="s">
        <v>3437</v>
      </c>
      <c r="F50290" s="17" t="s">
        <v>6426</v>
      </c>
      <c r="G50290" s="17" t="s">
        <v>118</v>
      </c>
      <c r="H50290" s="17" t="s">
        <v>6413</v>
      </c>
      <c r="I50290" s="17" t="s">
        <v>5286</v>
      </c>
      <c r="J50290" s="17" t="s">
        <v>5287</v>
      </c>
      <c r="K50290" s="17" t="s">
        <v>119</v>
      </c>
    </row>
    <row r="50291" spans="1:11">
      <c r="A50291" s="17" t="s">
        <v>8080</v>
      </c>
      <c r="B50291" s="28" t="s">
        <v>8147</v>
      </c>
      <c r="C50291" s="17" t="s">
        <v>8080</v>
      </c>
      <c r="D50291" s="17" t="s">
        <v>4313</v>
      </c>
      <c r="E50291" s="17" t="s">
        <v>3437</v>
      </c>
      <c r="F50291" s="17" t="s">
        <v>6426</v>
      </c>
      <c r="G50291" s="17" t="s">
        <v>118</v>
      </c>
      <c r="H50291" s="17" t="s">
        <v>6413</v>
      </c>
      <c r="I50291" s="17" t="s">
        <v>5286</v>
      </c>
      <c r="J50291" s="17" t="s">
        <v>5287</v>
      </c>
      <c r="K50291" s="17" t="s">
        <v>119</v>
      </c>
    </row>
    <row r="50292" spans="1:11">
      <c r="A50292" s="17" t="s">
        <v>8081</v>
      </c>
      <c r="B50292" s="28" t="s">
        <v>8147</v>
      </c>
      <c r="C50292" s="17" t="s">
        <v>8081</v>
      </c>
      <c r="D50292" s="17" t="s">
        <v>3519</v>
      </c>
      <c r="E50292" s="17" t="s">
        <v>3437</v>
      </c>
      <c r="F50292" s="17" t="s">
        <v>4559</v>
      </c>
      <c r="G50292" s="17" t="s">
        <v>118</v>
      </c>
      <c r="H50292" s="17" t="s">
        <v>6413</v>
      </c>
      <c r="I50292" s="17" t="s">
        <v>5286</v>
      </c>
      <c r="J50292" s="17" t="s">
        <v>5287</v>
      </c>
      <c r="K50292" s="17" t="s">
        <v>119</v>
      </c>
    </row>
    <row r="50293" spans="1:11">
      <c r="A50293" s="17" t="s">
        <v>7987</v>
      </c>
      <c r="B50293" s="28" t="s">
        <v>8147</v>
      </c>
      <c r="C50293" s="17" t="s">
        <v>7987</v>
      </c>
      <c r="D50293" s="17" t="s">
        <v>3519</v>
      </c>
      <c r="E50293" s="17" t="s">
        <v>3437</v>
      </c>
      <c r="F50293" s="17" t="s">
        <v>6398</v>
      </c>
      <c r="G50293" s="17" t="s">
        <v>118</v>
      </c>
      <c r="H50293" s="17" t="s">
        <v>6413</v>
      </c>
      <c r="I50293" s="17" t="s">
        <v>5286</v>
      </c>
      <c r="J50293" s="17" t="s">
        <v>5287</v>
      </c>
      <c r="K50293" s="17" t="s">
        <v>119</v>
      </c>
    </row>
    <row r="50294" spans="1:11">
      <c r="A50294" s="17" t="s">
        <v>6512</v>
      </c>
      <c r="B50294" s="28" t="s">
        <v>8147</v>
      </c>
      <c r="C50294" s="17" t="s">
        <v>6512</v>
      </c>
      <c r="D50294" s="17" t="s">
        <v>3800</v>
      </c>
      <c r="E50294" s="17" t="s">
        <v>3441</v>
      </c>
      <c r="F50294" s="17" t="s">
        <v>6513</v>
      </c>
      <c r="G50294" s="17" t="s">
        <v>118</v>
      </c>
      <c r="H50294" s="17" t="s">
        <v>6413</v>
      </c>
      <c r="I50294" s="17" t="s">
        <v>5286</v>
      </c>
      <c r="J50294" s="17" t="s">
        <v>5287</v>
      </c>
      <c r="K50294" s="17" t="s">
        <v>119</v>
      </c>
    </row>
    <row r="50295" spans="1:11">
      <c r="A50295" s="17" t="s">
        <v>6534</v>
      </c>
      <c r="B50295" s="28" t="s">
        <v>8147</v>
      </c>
      <c r="C50295" s="17" t="s">
        <v>6534</v>
      </c>
      <c r="D50295" s="17" t="s">
        <v>4266</v>
      </c>
      <c r="E50295" s="17" t="s">
        <v>3603</v>
      </c>
      <c r="F50295" s="17" t="s">
        <v>6398</v>
      </c>
      <c r="G50295" s="17" t="s">
        <v>118</v>
      </c>
      <c r="H50295" s="17" t="s">
        <v>6413</v>
      </c>
      <c r="I50295" s="17" t="s">
        <v>5286</v>
      </c>
      <c r="J50295" s="17" t="s">
        <v>5287</v>
      </c>
      <c r="K50295" s="17" t="s">
        <v>119</v>
      </c>
    </row>
    <row r="50296" spans="1:11">
      <c r="A50296" s="17" t="s">
        <v>8083</v>
      </c>
      <c r="B50296" s="28" t="s">
        <v>8147</v>
      </c>
      <c r="C50296" s="17" t="s">
        <v>8083</v>
      </c>
      <c r="D50296" s="17" t="s">
        <v>3454</v>
      </c>
      <c r="E50296" s="17" t="s">
        <v>3516</v>
      </c>
      <c r="F50296" s="17" t="s">
        <v>4439</v>
      </c>
      <c r="G50296" s="17" t="s">
        <v>118</v>
      </c>
      <c r="H50296" s="17" t="s">
        <v>6413</v>
      </c>
      <c r="I50296" s="17" t="s">
        <v>5286</v>
      </c>
      <c r="J50296" s="17" t="s">
        <v>5287</v>
      </c>
      <c r="K50296" s="17" t="s">
        <v>119</v>
      </c>
    </row>
    <row r="50297" spans="1:11">
      <c r="A50297" s="17" t="s">
        <v>8084</v>
      </c>
      <c r="B50297" s="28" t="s">
        <v>8147</v>
      </c>
      <c r="C50297" s="17" t="s">
        <v>8084</v>
      </c>
      <c r="D50297" s="17" t="s">
        <v>8085</v>
      </c>
      <c r="E50297" s="17" t="s">
        <v>3840</v>
      </c>
      <c r="F50297" s="17" t="s">
        <v>4446</v>
      </c>
      <c r="G50297" s="17" t="s">
        <v>118</v>
      </c>
      <c r="H50297" s="17" t="s">
        <v>6413</v>
      </c>
      <c r="I50297" s="17" t="s">
        <v>5286</v>
      </c>
      <c r="J50297" s="17" t="s">
        <v>5287</v>
      </c>
      <c r="K50297" s="17" t="s">
        <v>119</v>
      </c>
    </row>
    <row r="50298" spans="1:11">
      <c r="A50298" s="17" t="s">
        <v>8086</v>
      </c>
      <c r="B50298" s="28" t="s">
        <v>8147</v>
      </c>
      <c r="C50298" s="17" t="s">
        <v>8086</v>
      </c>
      <c r="D50298" s="17" t="s">
        <v>3445</v>
      </c>
      <c r="E50298" s="17" t="s">
        <v>3446</v>
      </c>
      <c r="F50298" s="17" t="s">
        <v>4559</v>
      </c>
      <c r="G50298" s="17" t="s">
        <v>118</v>
      </c>
      <c r="H50298" s="17" t="s">
        <v>6413</v>
      </c>
      <c r="I50298" s="17" t="s">
        <v>5286</v>
      </c>
      <c r="J50298" s="17" t="s">
        <v>5287</v>
      </c>
      <c r="K50298" s="17" t="s">
        <v>119</v>
      </c>
    </row>
    <row r="50299" spans="1:11">
      <c r="A50299" s="17" t="s">
        <v>8042</v>
      </c>
      <c r="B50299" s="28" t="s">
        <v>8147</v>
      </c>
      <c r="C50299" s="17" t="s">
        <v>8042</v>
      </c>
      <c r="D50299" s="17" t="s">
        <v>3477</v>
      </c>
      <c r="E50299" s="17" t="s">
        <v>3518</v>
      </c>
      <c r="F50299" s="17" t="s">
        <v>4475</v>
      </c>
      <c r="G50299" s="17" t="s">
        <v>118</v>
      </c>
      <c r="H50299" s="17" t="s">
        <v>6413</v>
      </c>
      <c r="I50299" s="17" t="s">
        <v>5286</v>
      </c>
      <c r="J50299" s="17" t="s">
        <v>5287</v>
      </c>
      <c r="K50299" s="17" t="s">
        <v>119</v>
      </c>
    </row>
    <row r="50300" spans="1:11">
      <c r="A50300" s="17" t="s">
        <v>8087</v>
      </c>
      <c r="B50300" s="28" t="s">
        <v>8147</v>
      </c>
      <c r="C50300" s="17" t="s">
        <v>8087</v>
      </c>
      <c r="D50300" s="17" t="s">
        <v>3685</v>
      </c>
      <c r="E50300" s="17" t="s">
        <v>3448</v>
      </c>
      <c r="F50300" s="17" t="s">
        <v>4475</v>
      </c>
      <c r="G50300" s="17" t="s">
        <v>118</v>
      </c>
      <c r="H50300" s="17" t="s">
        <v>6413</v>
      </c>
      <c r="I50300" s="17" t="s">
        <v>5286</v>
      </c>
      <c r="J50300" s="17" t="s">
        <v>5287</v>
      </c>
      <c r="K50300" s="17" t="s">
        <v>119</v>
      </c>
    </row>
    <row r="50301" spans="1:11">
      <c r="A50301" s="17" t="s">
        <v>8088</v>
      </c>
      <c r="B50301" s="28" t="s">
        <v>8147</v>
      </c>
      <c r="C50301" s="17" t="s">
        <v>8088</v>
      </c>
      <c r="D50301" s="17" t="s">
        <v>3843</v>
      </c>
      <c r="E50301" s="17" t="s">
        <v>3448</v>
      </c>
      <c r="F50301" s="17" t="s">
        <v>4439</v>
      </c>
      <c r="G50301" s="17" t="s">
        <v>118</v>
      </c>
      <c r="H50301" s="17" t="s">
        <v>6413</v>
      </c>
      <c r="I50301" s="17" t="s">
        <v>5286</v>
      </c>
      <c r="J50301" s="17" t="s">
        <v>5287</v>
      </c>
      <c r="K50301" s="17" t="s">
        <v>119</v>
      </c>
    </row>
    <row r="50302" spans="1:11">
      <c r="A50302" s="17" t="s">
        <v>8089</v>
      </c>
      <c r="B50302" s="28" t="s">
        <v>8147</v>
      </c>
      <c r="C50302" s="17" t="s">
        <v>8089</v>
      </c>
      <c r="D50302" s="17" t="s">
        <v>4322</v>
      </c>
      <c r="E50302" s="17" t="s">
        <v>3448</v>
      </c>
      <c r="F50302" s="17" t="s">
        <v>6426</v>
      </c>
      <c r="G50302" s="17" t="s">
        <v>118</v>
      </c>
      <c r="H50302" s="17" t="s">
        <v>6413</v>
      </c>
      <c r="I50302" s="17" t="s">
        <v>5286</v>
      </c>
      <c r="J50302" s="17" t="s">
        <v>5287</v>
      </c>
      <c r="K50302" s="17" t="s">
        <v>119</v>
      </c>
    </row>
    <row r="50303" spans="1:11">
      <c r="A50303" s="17" t="s">
        <v>7997</v>
      </c>
      <c r="B50303" s="28" t="s">
        <v>8147</v>
      </c>
      <c r="C50303" s="17" t="s">
        <v>7997</v>
      </c>
      <c r="D50303" s="17" t="s">
        <v>3910</v>
      </c>
      <c r="E50303" s="17" t="s">
        <v>3450</v>
      </c>
      <c r="F50303" s="17" t="s">
        <v>4446</v>
      </c>
      <c r="G50303" s="17" t="s">
        <v>118</v>
      </c>
      <c r="H50303" s="17" t="s">
        <v>6413</v>
      </c>
      <c r="I50303" s="17" t="s">
        <v>5286</v>
      </c>
      <c r="J50303" s="17" t="s">
        <v>5287</v>
      </c>
      <c r="K50303" s="17" t="s">
        <v>119</v>
      </c>
    </row>
    <row r="50304" spans="1:11">
      <c r="A50304" s="17" t="s">
        <v>6429</v>
      </c>
      <c r="B50304" s="28" t="s">
        <v>8147</v>
      </c>
      <c r="C50304" s="17" t="s">
        <v>6429</v>
      </c>
      <c r="D50304" s="17" t="s">
        <v>3918</v>
      </c>
      <c r="E50304" s="17" t="s">
        <v>3633</v>
      </c>
      <c r="F50304" s="17" t="s">
        <v>4475</v>
      </c>
      <c r="G50304" s="17" t="s">
        <v>118</v>
      </c>
      <c r="H50304" s="17" t="s">
        <v>6413</v>
      </c>
      <c r="I50304" s="17" t="s">
        <v>5286</v>
      </c>
      <c r="J50304" s="17" t="s">
        <v>5287</v>
      </c>
      <c r="K50304" s="17" t="s">
        <v>119</v>
      </c>
    </row>
    <row r="50305" spans="1:11">
      <c r="A50305" s="17" t="s">
        <v>8000</v>
      </c>
      <c r="B50305" s="28" t="s">
        <v>8147</v>
      </c>
      <c r="C50305" s="17" t="s">
        <v>8000</v>
      </c>
      <c r="D50305" s="17" t="s">
        <v>3707</v>
      </c>
      <c r="E50305" s="17" t="s">
        <v>3455</v>
      </c>
      <c r="F50305" s="17" t="s">
        <v>6398</v>
      </c>
      <c r="G50305" s="17" t="s">
        <v>118</v>
      </c>
      <c r="H50305" s="17" t="s">
        <v>6413</v>
      </c>
      <c r="I50305" s="17" t="s">
        <v>5286</v>
      </c>
      <c r="J50305" s="17" t="s">
        <v>5287</v>
      </c>
      <c r="K50305" s="17" t="s">
        <v>119</v>
      </c>
    </row>
    <row r="50306" spans="1:11">
      <c r="A50306" s="17" t="s">
        <v>8098</v>
      </c>
      <c r="B50306" s="28" t="s">
        <v>8147</v>
      </c>
      <c r="C50306" s="17" t="s">
        <v>8098</v>
      </c>
      <c r="D50306" s="17" t="s">
        <v>3645</v>
      </c>
      <c r="E50306" s="17" t="s">
        <v>3456</v>
      </c>
      <c r="F50306" s="17" t="s">
        <v>6426</v>
      </c>
      <c r="G50306" s="17" t="s">
        <v>118</v>
      </c>
      <c r="H50306" s="17" t="s">
        <v>6413</v>
      </c>
      <c r="I50306" s="17" t="s">
        <v>5286</v>
      </c>
      <c r="J50306" s="17" t="s">
        <v>5287</v>
      </c>
      <c r="K50306" s="17" t="s">
        <v>119</v>
      </c>
    </row>
    <row r="50307" spans="1:11">
      <c r="A50307" s="17" t="s">
        <v>6526</v>
      </c>
      <c r="B50307" s="28" t="s">
        <v>8147</v>
      </c>
      <c r="C50307" s="17" t="s">
        <v>6526</v>
      </c>
      <c r="D50307" s="17" t="s">
        <v>6527</v>
      </c>
      <c r="E50307" s="17" t="s">
        <v>3764</v>
      </c>
      <c r="F50307" s="17" t="s">
        <v>6398</v>
      </c>
      <c r="G50307" s="17" t="s">
        <v>118</v>
      </c>
      <c r="H50307" s="17" t="s">
        <v>6413</v>
      </c>
      <c r="I50307" s="17" t="s">
        <v>5286</v>
      </c>
      <c r="J50307" s="17" t="s">
        <v>5287</v>
      </c>
      <c r="K50307" s="17" t="s">
        <v>119</v>
      </c>
    </row>
    <row r="50308" spans="1:11">
      <c r="A50308" s="17" t="s">
        <v>8099</v>
      </c>
      <c r="B50308" s="28" t="s">
        <v>8147</v>
      </c>
      <c r="C50308" s="17" t="s">
        <v>8099</v>
      </c>
      <c r="D50308" s="17" t="s">
        <v>4024</v>
      </c>
      <c r="E50308" s="17" t="s">
        <v>3715</v>
      </c>
      <c r="F50308" s="17" t="s">
        <v>4559</v>
      </c>
      <c r="G50308" s="17" t="s">
        <v>118</v>
      </c>
      <c r="H50308" s="17" t="s">
        <v>6413</v>
      </c>
      <c r="I50308" s="17" t="s">
        <v>5286</v>
      </c>
      <c r="J50308" s="17" t="s">
        <v>5287</v>
      </c>
      <c r="K50308" s="17" t="s">
        <v>119</v>
      </c>
    </row>
    <row r="50309" spans="1:11">
      <c r="A50309" s="17" t="s">
        <v>8045</v>
      </c>
      <c r="B50309" s="28" t="s">
        <v>8147</v>
      </c>
      <c r="C50309" s="17" t="s">
        <v>8045</v>
      </c>
      <c r="D50309" s="17" t="s">
        <v>3899</v>
      </c>
      <c r="E50309" s="17" t="s">
        <v>3715</v>
      </c>
      <c r="F50309" s="17" t="s">
        <v>6398</v>
      </c>
      <c r="G50309" s="17" t="s">
        <v>118</v>
      </c>
      <c r="H50309" s="17" t="s">
        <v>6413</v>
      </c>
      <c r="I50309" s="17" t="s">
        <v>5286</v>
      </c>
      <c r="J50309" s="17" t="s">
        <v>5287</v>
      </c>
      <c r="K50309" s="17" t="s">
        <v>119</v>
      </c>
    </row>
    <row r="50310" spans="1:11">
      <c r="A50310" s="17" t="s">
        <v>7878</v>
      </c>
      <c r="B50310" s="28" t="s">
        <v>8147</v>
      </c>
      <c r="C50310" s="17" t="s">
        <v>7878</v>
      </c>
      <c r="D50310" s="17" t="s">
        <v>3594</v>
      </c>
      <c r="E50310" s="17" t="s">
        <v>3458</v>
      </c>
      <c r="F50310" s="17" t="s">
        <v>4559</v>
      </c>
      <c r="G50310" s="17" t="s">
        <v>118</v>
      </c>
      <c r="H50310" s="17" t="s">
        <v>6413</v>
      </c>
      <c r="I50310" s="17" t="s">
        <v>5286</v>
      </c>
      <c r="J50310" s="17" t="s">
        <v>5287</v>
      </c>
      <c r="K50310" s="17" t="s">
        <v>119</v>
      </c>
    </row>
    <row r="50311" spans="1:11">
      <c r="A50311" s="17" t="s">
        <v>8008</v>
      </c>
      <c r="B50311" s="28" t="s">
        <v>8147</v>
      </c>
      <c r="C50311" s="17" t="s">
        <v>8008</v>
      </c>
      <c r="D50311" s="17" t="s">
        <v>4916</v>
      </c>
      <c r="E50311" s="17" t="s">
        <v>3610</v>
      </c>
      <c r="F50311" s="17" t="s">
        <v>6398</v>
      </c>
      <c r="G50311" s="17" t="s">
        <v>118</v>
      </c>
      <c r="H50311" s="17" t="s">
        <v>6413</v>
      </c>
      <c r="I50311" s="17" t="s">
        <v>5286</v>
      </c>
      <c r="J50311" s="17" t="s">
        <v>5287</v>
      </c>
      <c r="K50311" s="17" t="s">
        <v>119</v>
      </c>
    </row>
    <row r="50312" spans="1:11">
      <c r="A50312" s="17" t="s">
        <v>8102</v>
      </c>
      <c r="B50312" s="28" t="s">
        <v>8147</v>
      </c>
      <c r="C50312" s="17" t="s">
        <v>8102</v>
      </c>
      <c r="D50312" s="17" t="s">
        <v>3819</v>
      </c>
      <c r="E50312" s="17" t="s">
        <v>3461</v>
      </c>
      <c r="F50312" s="17" t="s">
        <v>4475</v>
      </c>
      <c r="G50312" s="17" t="s">
        <v>118</v>
      </c>
      <c r="H50312" s="17" t="s">
        <v>6413</v>
      </c>
      <c r="I50312" s="17" t="s">
        <v>5286</v>
      </c>
      <c r="J50312" s="17" t="s">
        <v>5287</v>
      </c>
      <c r="K50312" s="17" t="s">
        <v>119</v>
      </c>
    </row>
    <row r="50313" spans="1:11">
      <c r="A50313" s="17" t="s">
        <v>8052</v>
      </c>
      <c r="B50313" s="28" t="s">
        <v>8147</v>
      </c>
      <c r="C50313" s="17" t="s">
        <v>8052</v>
      </c>
      <c r="D50313" s="17" t="s">
        <v>3600</v>
      </c>
      <c r="E50313" s="17" t="s">
        <v>3461</v>
      </c>
      <c r="F50313" s="17" t="s">
        <v>6398</v>
      </c>
      <c r="G50313" s="17" t="s">
        <v>118</v>
      </c>
      <c r="H50313" s="17" t="s">
        <v>6413</v>
      </c>
      <c r="I50313" s="17" t="s">
        <v>5286</v>
      </c>
      <c r="J50313" s="17" t="s">
        <v>5287</v>
      </c>
      <c r="K50313" s="17" t="s">
        <v>119</v>
      </c>
    </row>
    <row r="50314" spans="1:11">
      <c r="A50314" s="17" t="s">
        <v>8054</v>
      </c>
      <c r="B50314" s="28" t="s">
        <v>8147</v>
      </c>
      <c r="C50314" s="17" t="s">
        <v>8054</v>
      </c>
      <c r="D50314" s="17" t="s">
        <v>3463</v>
      </c>
      <c r="E50314" s="17" t="s">
        <v>3464</v>
      </c>
      <c r="F50314" s="17" t="s">
        <v>4559</v>
      </c>
      <c r="G50314" s="17" t="s">
        <v>118</v>
      </c>
      <c r="H50314" s="17" t="s">
        <v>6413</v>
      </c>
      <c r="I50314" s="17" t="s">
        <v>5286</v>
      </c>
      <c r="J50314" s="17" t="s">
        <v>5287</v>
      </c>
      <c r="K50314" s="17" t="s">
        <v>119</v>
      </c>
    </row>
    <row r="50315" spans="1:11">
      <c r="A50315" s="17" t="s">
        <v>940</v>
      </c>
      <c r="B50315" s="28" t="s">
        <v>8147</v>
      </c>
      <c r="C50315" s="17" t="s">
        <v>940</v>
      </c>
      <c r="D50315" s="17" t="s">
        <v>4438</v>
      </c>
      <c r="E50315" s="17" t="s">
        <v>3464</v>
      </c>
      <c r="F50315" s="17" t="s">
        <v>4439</v>
      </c>
      <c r="G50315" s="17" t="s">
        <v>118</v>
      </c>
      <c r="H50315" s="17" t="s">
        <v>6413</v>
      </c>
      <c r="I50315" s="17" t="s">
        <v>5286</v>
      </c>
      <c r="J50315" s="17" t="s">
        <v>5287</v>
      </c>
      <c r="K50315" s="17" t="s">
        <v>119</v>
      </c>
    </row>
    <row r="50316" spans="1:11">
      <c r="A50316" s="17" t="s">
        <v>8009</v>
      </c>
      <c r="B50316" s="28" t="s">
        <v>8147</v>
      </c>
      <c r="C50316" s="17" t="s">
        <v>8009</v>
      </c>
      <c r="D50316" s="17" t="s">
        <v>3728</v>
      </c>
      <c r="E50316" s="17" t="s">
        <v>3465</v>
      </c>
      <c r="F50316" s="17" t="s">
        <v>6398</v>
      </c>
      <c r="G50316" s="17" t="s">
        <v>118</v>
      </c>
      <c r="H50316" s="17" t="s">
        <v>6413</v>
      </c>
      <c r="I50316" s="17" t="s">
        <v>5286</v>
      </c>
      <c r="J50316" s="17" t="s">
        <v>5287</v>
      </c>
      <c r="K50316" s="17" t="s">
        <v>119</v>
      </c>
    </row>
    <row r="50317" spans="1:11">
      <c r="A50317" s="17" t="s">
        <v>8105</v>
      </c>
      <c r="B50317" s="28" t="s">
        <v>8147</v>
      </c>
      <c r="C50317" s="17" t="s">
        <v>8105</v>
      </c>
      <c r="D50317" s="17" t="s">
        <v>3714</v>
      </c>
      <c r="E50317" s="17" t="s">
        <v>3465</v>
      </c>
      <c r="F50317" s="17" t="s">
        <v>6426</v>
      </c>
      <c r="G50317" s="17" t="s">
        <v>118</v>
      </c>
      <c r="H50317" s="17" t="s">
        <v>6413</v>
      </c>
      <c r="I50317" s="17" t="s">
        <v>5286</v>
      </c>
      <c r="J50317" s="17" t="s">
        <v>5287</v>
      </c>
      <c r="K50317" s="17" t="s">
        <v>119</v>
      </c>
    </row>
    <row r="50318" spans="1:11">
      <c r="A50318" s="17" t="s">
        <v>8010</v>
      </c>
      <c r="B50318" s="28" t="s">
        <v>8147</v>
      </c>
      <c r="C50318" s="17" t="s">
        <v>8010</v>
      </c>
      <c r="D50318" s="17" t="s">
        <v>3892</v>
      </c>
      <c r="E50318" s="17" t="s">
        <v>3465</v>
      </c>
      <c r="F50318" s="17" t="s">
        <v>6426</v>
      </c>
      <c r="G50318" s="17" t="s">
        <v>118</v>
      </c>
      <c r="H50318" s="17" t="s">
        <v>6413</v>
      </c>
      <c r="I50318" s="17" t="s">
        <v>5286</v>
      </c>
      <c r="J50318" s="17" t="s">
        <v>5287</v>
      </c>
      <c r="K50318" s="17" t="s">
        <v>119</v>
      </c>
    </row>
    <row r="50319" spans="1:11">
      <c r="A50319" s="17" t="s">
        <v>8106</v>
      </c>
      <c r="B50319" s="28" t="s">
        <v>8147</v>
      </c>
      <c r="C50319" s="17" t="s">
        <v>8106</v>
      </c>
      <c r="D50319" s="17" t="s">
        <v>4900</v>
      </c>
      <c r="E50319" s="17" t="s">
        <v>3768</v>
      </c>
      <c r="F50319" s="17" t="s">
        <v>4559</v>
      </c>
      <c r="G50319" s="17" t="s">
        <v>118</v>
      </c>
      <c r="H50319" s="17" t="s">
        <v>6413</v>
      </c>
      <c r="I50319" s="17" t="s">
        <v>5286</v>
      </c>
      <c r="J50319" s="17" t="s">
        <v>5287</v>
      </c>
      <c r="K50319" s="17" t="s">
        <v>119</v>
      </c>
    </row>
    <row r="50320" spans="1:11">
      <c r="A50320" s="17" t="s">
        <v>7340</v>
      </c>
      <c r="B50320" s="28" t="s">
        <v>8147</v>
      </c>
      <c r="C50320" s="17" t="s">
        <v>7340</v>
      </c>
      <c r="D50320" s="17" t="s">
        <v>3892</v>
      </c>
      <c r="E50320" s="17" t="s">
        <v>3793</v>
      </c>
      <c r="F50320" s="17" t="s">
        <v>4439</v>
      </c>
      <c r="G50320" s="17" t="s">
        <v>118</v>
      </c>
      <c r="H50320" s="17" t="s">
        <v>6413</v>
      </c>
      <c r="I50320" s="17" t="s">
        <v>5286</v>
      </c>
      <c r="J50320" s="17" t="s">
        <v>5287</v>
      </c>
      <c r="K50320" s="17" t="s">
        <v>119</v>
      </c>
    </row>
    <row r="50321" spans="1:11">
      <c r="A50321" s="17" t="s">
        <v>8110</v>
      </c>
      <c r="B50321" s="28" t="s">
        <v>8147</v>
      </c>
      <c r="C50321" s="17" t="s">
        <v>8110</v>
      </c>
      <c r="D50321" s="17" t="s">
        <v>3839</v>
      </c>
      <c r="E50321" s="17" t="s">
        <v>3472</v>
      </c>
      <c r="F50321" s="17" t="s">
        <v>6398</v>
      </c>
      <c r="G50321" s="17" t="s">
        <v>118</v>
      </c>
      <c r="H50321" s="17" t="s">
        <v>6413</v>
      </c>
      <c r="I50321" s="17" t="s">
        <v>5286</v>
      </c>
      <c r="J50321" s="17" t="s">
        <v>5287</v>
      </c>
      <c r="K50321" s="17" t="s">
        <v>119</v>
      </c>
    </row>
    <row r="50322" spans="1:11">
      <c r="A50322" s="17" t="s">
        <v>7378</v>
      </c>
      <c r="B50322" s="28" t="s">
        <v>8147</v>
      </c>
      <c r="C50322" s="17" t="s">
        <v>7378</v>
      </c>
      <c r="D50322" s="17" t="s">
        <v>3487</v>
      </c>
      <c r="E50322" s="17" t="s">
        <v>3495</v>
      </c>
      <c r="F50322" s="17" t="s">
        <v>6398</v>
      </c>
      <c r="G50322" s="17" t="s">
        <v>118</v>
      </c>
      <c r="H50322" s="17" t="s">
        <v>6413</v>
      </c>
      <c r="I50322" s="17" t="s">
        <v>5286</v>
      </c>
      <c r="J50322" s="17" t="s">
        <v>5287</v>
      </c>
      <c r="K50322" s="17" t="s">
        <v>119</v>
      </c>
    </row>
    <row r="50323" spans="1:11">
      <c r="A50323" s="17" t="s">
        <v>7883</v>
      </c>
      <c r="B50323" s="28" t="s">
        <v>8147</v>
      </c>
      <c r="C50323" s="17" t="s">
        <v>7883</v>
      </c>
      <c r="D50323" s="17" t="s">
        <v>3457</v>
      </c>
      <c r="E50323" s="17" t="s">
        <v>3558</v>
      </c>
      <c r="F50323" s="17" t="s">
        <v>4559</v>
      </c>
      <c r="G50323" s="17" t="s">
        <v>118</v>
      </c>
      <c r="H50323" s="17" t="s">
        <v>6413</v>
      </c>
      <c r="I50323" s="17" t="s">
        <v>5286</v>
      </c>
      <c r="J50323" s="17" t="s">
        <v>5287</v>
      </c>
      <c r="K50323" s="17" t="s">
        <v>119</v>
      </c>
    </row>
    <row r="50324" spans="1:11">
      <c r="A50324" s="17" t="s">
        <v>7884</v>
      </c>
      <c r="B50324" s="28" t="s">
        <v>8147</v>
      </c>
      <c r="C50324" s="17" t="s">
        <v>7884</v>
      </c>
      <c r="D50324" s="17" t="s">
        <v>4070</v>
      </c>
      <c r="E50324" s="17" t="s">
        <v>3660</v>
      </c>
      <c r="F50324" s="17" t="s">
        <v>4439</v>
      </c>
      <c r="G50324" s="17" t="s">
        <v>118</v>
      </c>
      <c r="H50324" s="17" t="s">
        <v>6413</v>
      </c>
      <c r="I50324" s="17" t="s">
        <v>5286</v>
      </c>
      <c r="J50324" s="17" t="s">
        <v>5287</v>
      </c>
      <c r="K50324" s="17" t="s">
        <v>119</v>
      </c>
    </row>
    <row r="50325" spans="1:11">
      <c r="A50325" s="17" t="s">
        <v>8112</v>
      </c>
      <c r="B50325" s="28" t="s">
        <v>8147</v>
      </c>
      <c r="C50325" s="17" t="s">
        <v>8112</v>
      </c>
      <c r="D50325" s="17" t="s">
        <v>3451</v>
      </c>
      <c r="E50325" s="17" t="s">
        <v>3473</v>
      </c>
      <c r="F50325" s="17" t="s">
        <v>4475</v>
      </c>
      <c r="G50325" s="17" t="s">
        <v>118</v>
      </c>
      <c r="H50325" s="17" t="s">
        <v>6413</v>
      </c>
      <c r="I50325" s="17" t="s">
        <v>5286</v>
      </c>
      <c r="J50325" s="17" t="s">
        <v>5287</v>
      </c>
      <c r="K50325" s="17" t="s">
        <v>119</v>
      </c>
    </row>
    <row r="50326" spans="1:11">
      <c r="A50326" s="17" t="s">
        <v>8013</v>
      </c>
      <c r="B50326" s="28" t="s">
        <v>8147</v>
      </c>
      <c r="C50326" s="17" t="s">
        <v>8013</v>
      </c>
      <c r="D50326" s="17" t="s">
        <v>3666</v>
      </c>
      <c r="E50326" s="17" t="s">
        <v>3722</v>
      </c>
      <c r="F50326" s="17" t="s">
        <v>4475</v>
      </c>
      <c r="G50326" s="17" t="s">
        <v>118</v>
      </c>
      <c r="H50326" s="17" t="s">
        <v>6413</v>
      </c>
      <c r="I50326" s="17" t="s">
        <v>5286</v>
      </c>
      <c r="J50326" s="17" t="s">
        <v>5287</v>
      </c>
      <c r="K50326" s="17" t="s">
        <v>119</v>
      </c>
    </row>
    <row r="50327" spans="1:11">
      <c r="A50327" s="17" t="s">
        <v>8014</v>
      </c>
      <c r="B50327" s="28" t="s">
        <v>8147</v>
      </c>
      <c r="C50327" s="17" t="s">
        <v>8014</v>
      </c>
      <c r="D50327" s="17" t="s">
        <v>3731</v>
      </c>
      <c r="E50327" s="17" t="s">
        <v>3722</v>
      </c>
      <c r="F50327" s="17" t="s">
        <v>4559</v>
      </c>
      <c r="G50327" s="17" t="s">
        <v>118</v>
      </c>
      <c r="H50327" s="17" t="s">
        <v>6413</v>
      </c>
      <c r="I50327" s="17" t="s">
        <v>5286</v>
      </c>
      <c r="J50327" s="17" t="s">
        <v>5287</v>
      </c>
      <c r="K50327" s="17" t="s">
        <v>119</v>
      </c>
    </row>
    <row r="50328" spans="1:11">
      <c r="A50328" s="17" t="s">
        <v>8015</v>
      </c>
      <c r="B50328" s="28" t="s">
        <v>8147</v>
      </c>
      <c r="C50328" s="17" t="s">
        <v>8015</v>
      </c>
      <c r="D50328" s="17" t="s">
        <v>3792</v>
      </c>
      <c r="E50328" s="17" t="s">
        <v>3577</v>
      </c>
      <c r="F50328" s="17" t="s">
        <v>4559</v>
      </c>
      <c r="G50328" s="17" t="s">
        <v>118</v>
      </c>
      <c r="H50328" s="17" t="s">
        <v>6413</v>
      </c>
      <c r="I50328" s="17" t="s">
        <v>5286</v>
      </c>
      <c r="J50328" s="17" t="s">
        <v>5287</v>
      </c>
      <c r="K50328" s="17" t="s">
        <v>119</v>
      </c>
    </row>
    <row r="50329" spans="1:11">
      <c r="A50329" s="17" t="s">
        <v>8019</v>
      </c>
      <c r="B50329" s="28" t="s">
        <v>8147</v>
      </c>
      <c r="C50329" s="17" t="s">
        <v>8019</v>
      </c>
      <c r="D50329" s="17" t="s">
        <v>3616</v>
      </c>
      <c r="E50329" s="17" t="s">
        <v>3476</v>
      </c>
      <c r="F50329" s="17" t="s">
        <v>4439</v>
      </c>
      <c r="G50329" s="17" t="s">
        <v>118</v>
      </c>
      <c r="H50329" s="17" t="s">
        <v>6413</v>
      </c>
      <c r="I50329" s="17" t="s">
        <v>5286</v>
      </c>
      <c r="J50329" s="17" t="s">
        <v>5287</v>
      </c>
      <c r="K50329" s="17" t="s">
        <v>119</v>
      </c>
    </row>
    <row r="50330" spans="1:11">
      <c r="A50330" s="17" t="s">
        <v>5325</v>
      </c>
      <c r="B50330" s="28" t="s">
        <v>8147</v>
      </c>
      <c r="C50330" s="17" t="s">
        <v>5325</v>
      </c>
      <c r="D50330" s="17" t="s">
        <v>3576</v>
      </c>
      <c r="E50330" s="17" t="s">
        <v>3479</v>
      </c>
      <c r="F50330" s="17" t="s">
        <v>4446</v>
      </c>
      <c r="G50330" s="17" t="s">
        <v>118</v>
      </c>
      <c r="H50330" s="17" t="s">
        <v>6413</v>
      </c>
      <c r="I50330" s="17" t="s">
        <v>5286</v>
      </c>
      <c r="J50330" s="17" t="s">
        <v>5287</v>
      </c>
      <c r="K50330" s="17" t="s">
        <v>119</v>
      </c>
    </row>
    <row r="50331" spans="1:11">
      <c r="A50331" s="17" t="s">
        <v>8116</v>
      </c>
      <c r="B50331" s="28" t="s">
        <v>8147</v>
      </c>
      <c r="C50331" s="17" t="s">
        <v>8116</v>
      </c>
      <c r="D50331" s="17" t="s">
        <v>3698</v>
      </c>
      <c r="E50331" s="17" t="s">
        <v>3479</v>
      </c>
      <c r="F50331" s="17" t="s">
        <v>4559</v>
      </c>
      <c r="G50331" s="17" t="s">
        <v>118</v>
      </c>
      <c r="H50331" s="17" t="s">
        <v>6413</v>
      </c>
      <c r="I50331" s="17" t="s">
        <v>5286</v>
      </c>
      <c r="J50331" s="17" t="s">
        <v>5287</v>
      </c>
      <c r="K50331" s="17" t="s">
        <v>119</v>
      </c>
    </row>
    <row r="50332" spans="1:11">
      <c r="A50332" s="17" t="s">
        <v>7902</v>
      </c>
      <c r="B50332" s="28" t="s">
        <v>8147</v>
      </c>
      <c r="C50332" s="17" t="s">
        <v>7902</v>
      </c>
      <c r="D50332" s="17" t="s">
        <v>3697</v>
      </c>
      <c r="E50332" s="17" t="s">
        <v>3903</v>
      </c>
      <c r="F50332" s="17" t="s">
        <v>4559</v>
      </c>
      <c r="G50332" s="17" t="s">
        <v>118</v>
      </c>
      <c r="H50332" s="17" t="s">
        <v>6413</v>
      </c>
      <c r="I50332" s="17" t="s">
        <v>5286</v>
      </c>
      <c r="J50332" s="17" t="s">
        <v>5287</v>
      </c>
      <c r="K50332" s="17" t="s">
        <v>119</v>
      </c>
    </row>
    <row r="50333" spans="1:11">
      <c r="A50333" s="17" t="s">
        <v>8020</v>
      </c>
      <c r="B50333" s="28" t="s">
        <v>8147</v>
      </c>
      <c r="C50333" s="17" t="s">
        <v>8020</v>
      </c>
      <c r="D50333" s="17" t="s">
        <v>3897</v>
      </c>
      <c r="E50333" s="17" t="s">
        <v>3540</v>
      </c>
      <c r="F50333" s="17" t="s">
        <v>6426</v>
      </c>
      <c r="G50333" s="17" t="s">
        <v>118</v>
      </c>
      <c r="H50333" s="17" t="s">
        <v>6413</v>
      </c>
      <c r="I50333" s="17" t="s">
        <v>5286</v>
      </c>
      <c r="J50333" s="17" t="s">
        <v>5287</v>
      </c>
      <c r="K50333" s="17" t="s">
        <v>119</v>
      </c>
    </row>
    <row r="50334" spans="1:11">
      <c r="A50334" s="17" t="s">
        <v>8060</v>
      </c>
      <c r="B50334" s="28" t="s">
        <v>8147</v>
      </c>
      <c r="C50334" s="17" t="s">
        <v>8060</v>
      </c>
      <c r="D50334" s="17" t="s">
        <v>5082</v>
      </c>
      <c r="E50334" s="17" t="s">
        <v>3540</v>
      </c>
      <c r="F50334" s="17" t="s">
        <v>4446</v>
      </c>
      <c r="G50334" s="17" t="s">
        <v>118</v>
      </c>
      <c r="H50334" s="17" t="s">
        <v>6413</v>
      </c>
      <c r="I50334" s="17" t="s">
        <v>5286</v>
      </c>
      <c r="J50334" s="17" t="s">
        <v>5287</v>
      </c>
      <c r="K50334" s="17" t="s">
        <v>119</v>
      </c>
    </row>
    <row r="50335" spans="1:11">
      <c r="A50335" s="17" t="s">
        <v>8021</v>
      </c>
      <c r="B50335" s="28" t="s">
        <v>8147</v>
      </c>
      <c r="C50335" s="17" t="s">
        <v>8021</v>
      </c>
      <c r="D50335" s="17" t="s">
        <v>4000</v>
      </c>
      <c r="E50335" s="17" t="s">
        <v>3540</v>
      </c>
      <c r="F50335" s="17" t="s">
        <v>4475</v>
      </c>
      <c r="G50335" s="17" t="s">
        <v>118</v>
      </c>
      <c r="H50335" s="17" t="s">
        <v>6413</v>
      </c>
      <c r="I50335" s="17" t="s">
        <v>5286</v>
      </c>
      <c r="J50335" s="17" t="s">
        <v>5287</v>
      </c>
      <c r="K50335" s="17" t="s">
        <v>119</v>
      </c>
    </row>
    <row r="50336" spans="1:11">
      <c r="A50336" s="17" t="s">
        <v>8117</v>
      </c>
      <c r="B50336" s="28" t="s">
        <v>8147</v>
      </c>
      <c r="C50336" s="17" t="s">
        <v>8117</v>
      </c>
      <c r="D50336" s="17" t="s">
        <v>8118</v>
      </c>
      <c r="E50336" s="17" t="s">
        <v>3878</v>
      </c>
      <c r="F50336" s="17" t="s">
        <v>6398</v>
      </c>
      <c r="G50336" s="17" t="s">
        <v>118</v>
      </c>
      <c r="H50336" s="17" t="s">
        <v>6413</v>
      </c>
      <c r="I50336" s="17" t="s">
        <v>5286</v>
      </c>
      <c r="J50336" s="17" t="s">
        <v>5287</v>
      </c>
      <c r="K50336" s="17" t="s">
        <v>119</v>
      </c>
    </row>
    <row r="50337" spans="1:11">
      <c r="A50337" s="17" t="s">
        <v>8065</v>
      </c>
      <c r="B50337" s="28" t="s">
        <v>8147</v>
      </c>
      <c r="C50337" s="17" t="s">
        <v>8065</v>
      </c>
      <c r="D50337" s="17" t="s">
        <v>4463</v>
      </c>
      <c r="E50337" s="17" t="s">
        <v>3797</v>
      </c>
      <c r="F50337" s="17" t="s">
        <v>4559</v>
      </c>
      <c r="G50337" s="17" t="s">
        <v>118</v>
      </c>
      <c r="H50337" s="17" t="s">
        <v>6413</v>
      </c>
      <c r="I50337" s="17" t="s">
        <v>5286</v>
      </c>
      <c r="J50337" s="17" t="s">
        <v>5287</v>
      </c>
      <c r="K50337" s="17" t="s">
        <v>119</v>
      </c>
    </row>
    <row r="50338" spans="1:11">
      <c r="A50338" s="17" t="s">
        <v>6417</v>
      </c>
      <c r="B50338" s="28" t="s">
        <v>8147</v>
      </c>
      <c r="C50338" s="17" t="s">
        <v>6417</v>
      </c>
      <c r="D50338" s="17" t="s">
        <v>3728</v>
      </c>
      <c r="E50338" s="17" t="s">
        <v>3542</v>
      </c>
      <c r="F50338" s="17" t="s">
        <v>4559</v>
      </c>
      <c r="G50338" s="17" t="s">
        <v>118</v>
      </c>
      <c r="H50338" s="17" t="s">
        <v>6413</v>
      </c>
      <c r="I50338" s="17" t="s">
        <v>5286</v>
      </c>
      <c r="J50338" s="17" t="s">
        <v>5287</v>
      </c>
      <c r="K50338" s="17" t="s">
        <v>119</v>
      </c>
    </row>
    <row r="50339" spans="1:11">
      <c r="A50339" s="17" t="s">
        <v>8121</v>
      </c>
      <c r="B50339" s="28" t="s">
        <v>8147</v>
      </c>
      <c r="C50339" s="17" t="s">
        <v>8121</v>
      </c>
      <c r="D50339" s="17" t="s">
        <v>3666</v>
      </c>
      <c r="E50339" s="17" t="s">
        <v>3650</v>
      </c>
      <c r="F50339" s="17" t="s">
        <v>4475</v>
      </c>
      <c r="G50339" s="17" t="s">
        <v>118</v>
      </c>
      <c r="H50339" s="17" t="s">
        <v>6413</v>
      </c>
      <c r="I50339" s="17" t="s">
        <v>5286</v>
      </c>
      <c r="J50339" s="17" t="s">
        <v>5287</v>
      </c>
      <c r="K50339" s="17" t="s">
        <v>119</v>
      </c>
    </row>
    <row r="50340" spans="1:11">
      <c r="A50340" s="17" t="s">
        <v>7905</v>
      </c>
      <c r="B50340" s="28" t="s">
        <v>8147</v>
      </c>
      <c r="C50340" s="17" t="s">
        <v>7905</v>
      </c>
      <c r="D50340" s="17" t="s">
        <v>5170</v>
      </c>
      <c r="E50340" s="17" t="s">
        <v>3650</v>
      </c>
      <c r="F50340" s="17" t="s">
        <v>4439</v>
      </c>
      <c r="G50340" s="17" t="s">
        <v>118</v>
      </c>
      <c r="H50340" s="17" t="s">
        <v>6413</v>
      </c>
      <c r="I50340" s="17" t="s">
        <v>5286</v>
      </c>
      <c r="J50340" s="17" t="s">
        <v>5287</v>
      </c>
      <c r="K50340" s="17" t="s">
        <v>119</v>
      </c>
    </row>
    <row r="50341" spans="1:11">
      <c r="A50341" s="17" t="s">
        <v>8124</v>
      </c>
      <c r="B50341" s="28" t="s">
        <v>8147</v>
      </c>
      <c r="C50341" s="17" t="s">
        <v>8124</v>
      </c>
      <c r="D50341" s="17" t="s">
        <v>4358</v>
      </c>
      <c r="E50341" s="17" t="s">
        <v>3729</v>
      </c>
      <c r="F50341" s="17" t="s">
        <v>6398</v>
      </c>
      <c r="G50341" s="17" t="s">
        <v>118</v>
      </c>
      <c r="H50341" s="17" t="s">
        <v>6413</v>
      </c>
      <c r="I50341" s="17" t="s">
        <v>5286</v>
      </c>
      <c r="J50341" s="17" t="s">
        <v>5287</v>
      </c>
      <c r="K50341" s="17" t="s">
        <v>119</v>
      </c>
    </row>
    <row r="50342" spans="1:11">
      <c r="A50342" s="17" t="s">
        <v>8125</v>
      </c>
      <c r="B50342" s="28" t="s">
        <v>8147</v>
      </c>
      <c r="C50342" s="17" t="s">
        <v>8125</v>
      </c>
      <c r="D50342" s="17" t="s">
        <v>4358</v>
      </c>
      <c r="E50342" s="17" t="s">
        <v>3546</v>
      </c>
      <c r="F50342" s="17" t="s">
        <v>4446</v>
      </c>
      <c r="G50342" s="17" t="s">
        <v>118</v>
      </c>
      <c r="H50342" s="17" t="s">
        <v>6413</v>
      </c>
      <c r="I50342" s="17" t="s">
        <v>5286</v>
      </c>
      <c r="J50342" s="17" t="s">
        <v>5287</v>
      </c>
      <c r="K50342" s="17" t="s">
        <v>119</v>
      </c>
    </row>
    <row r="50343" spans="1:11">
      <c r="A50343" s="17" t="s">
        <v>8126</v>
      </c>
      <c r="B50343" s="28" t="s">
        <v>8147</v>
      </c>
      <c r="C50343" s="17" t="s">
        <v>8126</v>
      </c>
      <c r="D50343" s="17" t="s">
        <v>4331</v>
      </c>
      <c r="E50343" s="17" t="s">
        <v>3546</v>
      </c>
      <c r="F50343" s="17" t="s">
        <v>4475</v>
      </c>
      <c r="G50343" s="17" t="s">
        <v>118</v>
      </c>
      <c r="H50343" s="17" t="s">
        <v>6413</v>
      </c>
      <c r="I50343" s="17" t="s">
        <v>5286</v>
      </c>
      <c r="J50343" s="17" t="s">
        <v>5287</v>
      </c>
      <c r="K50343" s="17" t="s">
        <v>119</v>
      </c>
    </row>
    <row r="50344" spans="1:11">
      <c r="A50344" s="17" t="s">
        <v>8023</v>
      </c>
      <c r="B50344" s="28" t="s">
        <v>8147</v>
      </c>
      <c r="C50344" s="17" t="s">
        <v>8023</v>
      </c>
      <c r="D50344" s="17" t="s">
        <v>3751</v>
      </c>
      <c r="E50344" s="17" t="s">
        <v>3491</v>
      </c>
      <c r="F50344" s="17" t="s">
        <v>6426</v>
      </c>
      <c r="G50344" s="17" t="s">
        <v>118</v>
      </c>
      <c r="H50344" s="17" t="s">
        <v>6413</v>
      </c>
      <c r="I50344" s="17" t="s">
        <v>5286</v>
      </c>
      <c r="J50344" s="17" t="s">
        <v>5287</v>
      </c>
      <c r="K50344" s="17" t="s">
        <v>119</v>
      </c>
    </row>
    <row r="50345" spans="1:11">
      <c r="A50345" s="17" t="s">
        <v>7877</v>
      </c>
      <c r="B50345" s="28" t="s">
        <v>8147</v>
      </c>
      <c r="C50345" s="17" t="s">
        <v>7877</v>
      </c>
      <c r="D50345" s="17" t="s">
        <v>4250</v>
      </c>
      <c r="E50345" s="17" t="s">
        <v>3492</v>
      </c>
      <c r="F50345" s="17" t="s">
        <v>4559</v>
      </c>
      <c r="G50345" s="17" t="s">
        <v>118</v>
      </c>
      <c r="H50345" s="17" t="s">
        <v>6413</v>
      </c>
      <c r="I50345" s="17" t="s">
        <v>5286</v>
      </c>
      <c r="J50345" s="17" t="s">
        <v>5287</v>
      </c>
      <c r="K50345" s="17" t="s">
        <v>119</v>
      </c>
    </row>
    <row r="50346" spans="1:11">
      <c r="A50346" s="17" t="s">
        <v>8025</v>
      </c>
      <c r="B50346" s="28" t="s">
        <v>8147</v>
      </c>
      <c r="C50346" s="17" t="s">
        <v>8025</v>
      </c>
      <c r="D50346" s="17" t="s">
        <v>4378</v>
      </c>
      <c r="E50346" s="17" t="s">
        <v>3947</v>
      </c>
      <c r="F50346" s="17" t="s">
        <v>6398</v>
      </c>
      <c r="G50346" s="17" t="s">
        <v>118</v>
      </c>
      <c r="H50346" s="17" t="s">
        <v>6413</v>
      </c>
      <c r="I50346" s="17" t="s">
        <v>5286</v>
      </c>
      <c r="J50346" s="17" t="s">
        <v>5287</v>
      </c>
      <c r="K50346" s="17" t="s">
        <v>119</v>
      </c>
    </row>
    <row r="50347" spans="1:11">
      <c r="A50347" s="17" t="s">
        <v>8135</v>
      </c>
      <c r="B50347" s="28" t="s">
        <v>8147</v>
      </c>
      <c r="C50347" s="17" t="s">
        <v>8135</v>
      </c>
      <c r="D50347" s="17" t="s">
        <v>3744</v>
      </c>
      <c r="E50347" s="17" t="s">
        <v>3855</v>
      </c>
      <c r="F50347" s="17" t="s">
        <v>6426</v>
      </c>
      <c r="G50347" s="17" t="s">
        <v>118</v>
      </c>
      <c r="H50347" s="17" t="s">
        <v>6413</v>
      </c>
      <c r="I50347" s="17" t="s">
        <v>5286</v>
      </c>
      <c r="J50347" s="17" t="s">
        <v>5287</v>
      </c>
      <c r="K50347" s="17" t="s">
        <v>119</v>
      </c>
    </row>
    <row r="50348" spans="1:11">
      <c r="A50348" s="17" t="s">
        <v>8136</v>
      </c>
      <c r="B50348" s="28" t="s">
        <v>8147</v>
      </c>
      <c r="C50348" s="17" t="s">
        <v>8136</v>
      </c>
      <c r="D50348" s="17" t="s">
        <v>4092</v>
      </c>
      <c r="E50348" s="17" t="s">
        <v>3653</v>
      </c>
      <c r="F50348" s="17" t="s">
        <v>4446</v>
      </c>
      <c r="G50348" s="17" t="s">
        <v>118</v>
      </c>
      <c r="H50348" s="17" t="s">
        <v>6413</v>
      </c>
      <c r="I50348" s="17" t="s">
        <v>5286</v>
      </c>
      <c r="J50348" s="17" t="s">
        <v>5287</v>
      </c>
      <c r="K50348" s="17" t="s">
        <v>119</v>
      </c>
    </row>
    <row r="50349" spans="1:11">
      <c r="A50349" s="17" t="s">
        <v>8137</v>
      </c>
      <c r="B50349" s="28" t="s">
        <v>8147</v>
      </c>
      <c r="C50349" s="17" t="s">
        <v>8137</v>
      </c>
      <c r="D50349" s="17" t="s">
        <v>3652</v>
      </c>
      <c r="E50349" s="17" t="s">
        <v>3550</v>
      </c>
      <c r="F50349" s="17" t="s">
        <v>6426</v>
      </c>
      <c r="G50349" s="17" t="s">
        <v>118</v>
      </c>
      <c r="H50349" s="17" t="s">
        <v>6413</v>
      </c>
      <c r="I50349" s="17" t="s">
        <v>5286</v>
      </c>
      <c r="J50349" s="17" t="s">
        <v>5287</v>
      </c>
      <c r="K50349" s="17" t="s">
        <v>119</v>
      </c>
    </row>
    <row r="50350" spans="1:11">
      <c r="A50350" s="17" t="s">
        <v>8139</v>
      </c>
      <c r="B50350" s="28" t="s">
        <v>8147</v>
      </c>
      <c r="C50350" s="17" t="s">
        <v>8139</v>
      </c>
      <c r="D50350" s="17" t="s">
        <v>3614</v>
      </c>
      <c r="E50350" s="17" t="s">
        <v>3497</v>
      </c>
      <c r="F50350" s="17" t="s">
        <v>6426</v>
      </c>
      <c r="G50350" s="17" t="s">
        <v>118</v>
      </c>
      <c r="H50350" s="17" t="s">
        <v>6413</v>
      </c>
      <c r="I50350" s="17" t="s">
        <v>5286</v>
      </c>
      <c r="J50350" s="17" t="s">
        <v>5287</v>
      </c>
      <c r="K50350" s="17" t="s">
        <v>119</v>
      </c>
    </row>
    <row r="50351" spans="1:11">
      <c r="A50351" s="17" t="s">
        <v>8141</v>
      </c>
      <c r="B50351" s="28" t="s">
        <v>8147</v>
      </c>
      <c r="C50351" s="17" t="s">
        <v>8141</v>
      </c>
      <c r="D50351" s="17" t="s">
        <v>7103</v>
      </c>
      <c r="E50351" s="17" t="s">
        <v>3558</v>
      </c>
      <c r="F50351" s="17" t="s">
        <v>6426</v>
      </c>
      <c r="G50351" s="17" t="s">
        <v>118</v>
      </c>
      <c r="H50351" s="17" t="s">
        <v>6413</v>
      </c>
      <c r="I50351" s="17" t="s">
        <v>5286</v>
      </c>
      <c r="J50351" s="17" t="s">
        <v>5287</v>
      </c>
      <c r="K50351" s="17" t="s">
        <v>119</v>
      </c>
    </row>
    <row r="50352" spans="1:11">
      <c r="A50352" s="17" t="s">
        <v>8142</v>
      </c>
      <c r="B50352" s="28" t="s">
        <v>8147</v>
      </c>
      <c r="C50352" s="17" t="s">
        <v>8142</v>
      </c>
      <c r="D50352" s="17" t="s">
        <v>3859</v>
      </c>
      <c r="E50352" s="17" t="s">
        <v>3706</v>
      </c>
      <c r="F50352" s="17" t="s">
        <v>4475</v>
      </c>
      <c r="G50352" s="17" t="s">
        <v>118</v>
      </c>
      <c r="H50352" s="17" t="s">
        <v>6413</v>
      </c>
      <c r="I50352" s="17" t="s">
        <v>5286</v>
      </c>
      <c r="J50352" s="17" t="s">
        <v>5287</v>
      </c>
      <c r="K50352" s="17" t="s">
        <v>119</v>
      </c>
    </row>
    <row r="50353" spans="1:11">
      <c r="A50353" s="17" t="s">
        <v>7413</v>
      </c>
      <c r="B50353" s="28" t="s">
        <v>8147</v>
      </c>
      <c r="C50353" s="17" t="s">
        <v>7413</v>
      </c>
      <c r="D50353" s="17" t="s">
        <v>3786</v>
      </c>
      <c r="E50353" s="17" t="s">
        <v>3599</v>
      </c>
      <c r="F50353" s="17" t="s">
        <v>4439</v>
      </c>
      <c r="G50353" s="17" t="s">
        <v>118</v>
      </c>
      <c r="H50353" s="17" t="s">
        <v>6413</v>
      </c>
      <c r="I50353" s="17" t="s">
        <v>5286</v>
      </c>
      <c r="J50353" s="17" t="s">
        <v>5287</v>
      </c>
      <c r="K50353" s="17" t="s">
        <v>119</v>
      </c>
    </row>
    <row r="50354" spans="1:11">
      <c r="A50354" s="17" t="s">
        <v>1528</v>
      </c>
      <c r="B50354" s="28" t="s">
        <v>8147</v>
      </c>
      <c r="C50354" s="17" t="s">
        <v>1528</v>
      </c>
      <c r="D50354" s="17" t="s">
        <v>4625</v>
      </c>
      <c r="E50354" s="17" t="s">
        <v>4626</v>
      </c>
      <c r="F50354" s="17" t="s">
        <v>4627</v>
      </c>
      <c r="G50354" s="17" t="s">
        <v>118</v>
      </c>
      <c r="H50354" s="17" t="s">
        <v>6413</v>
      </c>
      <c r="I50354" s="17" t="s">
        <v>5286</v>
      </c>
      <c r="J50354" s="17" t="s">
        <v>5287</v>
      </c>
      <c r="K50354" s="17" t="s">
        <v>119</v>
      </c>
    </row>
    <row r="50355" spans="1:11">
      <c r="A50355" s="17" t="s">
        <v>8079</v>
      </c>
      <c r="B50355" s="28" t="s">
        <v>8148</v>
      </c>
      <c r="C50355" s="17" t="s">
        <v>8079</v>
      </c>
      <c r="D50355" s="17" t="s">
        <v>5471</v>
      </c>
      <c r="E50355" s="17" t="s">
        <v>3437</v>
      </c>
      <c r="F50355" s="17" t="s">
        <v>4475</v>
      </c>
      <c r="G50355" s="17" t="s">
        <v>118</v>
      </c>
      <c r="H50355" s="17" t="s">
        <v>6413</v>
      </c>
      <c r="I50355" s="17" t="s">
        <v>5286</v>
      </c>
      <c r="J50355" s="17" t="s">
        <v>5287</v>
      </c>
      <c r="K50355" s="17" t="s">
        <v>119</v>
      </c>
    </row>
    <row r="50356" spans="1:11">
      <c r="A50356" s="17" t="s">
        <v>7986</v>
      </c>
      <c r="B50356" s="28" t="s">
        <v>8148</v>
      </c>
      <c r="C50356" s="17" t="s">
        <v>7986</v>
      </c>
      <c r="D50356" s="17" t="s">
        <v>3439</v>
      </c>
      <c r="E50356" s="17" t="s">
        <v>3437</v>
      </c>
      <c r="F50356" s="17" t="s">
        <v>4439</v>
      </c>
      <c r="G50356" s="17" t="s">
        <v>118</v>
      </c>
      <c r="H50356" s="17" t="s">
        <v>6413</v>
      </c>
      <c r="I50356" s="17" t="s">
        <v>5286</v>
      </c>
      <c r="J50356" s="17" t="s">
        <v>5287</v>
      </c>
      <c r="K50356" s="17" t="s">
        <v>119</v>
      </c>
    </row>
    <row r="50357" spans="1:11">
      <c r="A50357" s="17" t="s">
        <v>7416</v>
      </c>
      <c r="B50357" s="28" t="s">
        <v>8148</v>
      </c>
      <c r="C50357" s="17" t="s">
        <v>7416</v>
      </c>
      <c r="D50357" s="17" t="s">
        <v>4096</v>
      </c>
      <c r="E50357" s="17" t="s">
        <v>3437</v>
      </c>
      <c r="F50357" s="17" t="s">
        <v>4446</v>
      </c>
      <c r="G50357" s="17" t="s">
        <v>118</v>
      </c>
      <c r="H50357" s="17" t="s">
        <v>6413</v>
      </c>
      <c r="I50357" s="17" t="s">
        <v>5286</v>
      </c>
      <c r="J50357" s="17" t="s">
        <v>5287</v>
      </c>
      <c r="K50357" s="17" t="s">
        <v>119</v>
      </c>
    </row>
    <row r="50358" spans="1:11">
      <c r="A50358" s="17" t="s">
        <v>8035</v>
      </c>
      <c r="B50358" s="28" t="s">
        <v>8148</v>
      </c>
      <c r="C50358" s="17" t="s">
        <v>8035</v>
      </c>
      <c r="D50358" s="17" t="s">
        <v>3445</v>
      </c>
      <c r="E50358" s="17" t="s">
        <v>3437</v>
      </c>
      <c r="F50358" s="17" t="s">
        <v>4439</v>
      </c>
      <c r="G50358" s="17" t="s">
        <v>118</v>
      </c>
      <c r="H50358" s="17" t="s">
        <v>6413</v>
      </c>
      <c r="I50358" s="17" t="s">
        <v>5286</v>
      </c>
      <c r="J50358" s="17" t="s">
        <v>5287</v>
      </c>
      <c r="K50358" s="17" t="s">
        <v>119</v>
      </c>
    </row>
    <row r="50359" spans="1:11">
      <c r="A50359" s="17" t="s">
        <v>8082</v>
      </c>
      <c r="B50359" s="28" t="s">
        <v>8148</v>
      </c>
      <c r="C50359" s="17" t="s">
        <v>8082</v>
      </c>
      <c r="D50359" s="17" t="s">
        <v>3438</v>
      </c>
      <c r="E50359" s="17" t="s">
        <v>3603</v>
      </c>
      <c r="F50359" s="17" t="s">
        <v>4559</v>
      </c>
      <c r="G50359" s="17" t="s">
        <v>118</v>
      </c>
      <c r="H50359" s="17" t="s">
        <v>6413</v>
      </c>
      <c r="I50359" s="17" t="s">
        <v>5286</v>
      </c>
      <c r="J50359" s="17" t="s">
        <v>5287</v>
      </c>
      <c r="K50359" s="17" t="s">
        <v>119</v>
      </c>
    </row>
    <row r="50360" spans="1:11">
      <c r="A50360" s="17" t="s">
        <v>6424</v>
      </c>
      <c r="B50360" s="28" t="s">
        <v>8148</v>
      </c>
      <c r="C50360" s="17" t="s">
        <v>6424</v>
      </c>
      <c r="D50360" s="17" t="s">
        <v>3507</v>
      </c>
      <c r="E50360" s="17" t="s">
        <v>6425</v>
      </c>
      <c r="F50360" s="17" t="s">
        <v>6426</v>
      </c>
      <c r="G50360" s="17" t="s">
        <v>118</v>
      </c>
      <c r="H50360" s="17" t="s">
        <v>6413</v>
      </c>
      <c r="I50360" s="17" t="s">
        <v>5286</v>
      </c>
      <c r="J50360" s="17" t="s">
        <v>5287</v>
      </c>
      <c r="K50360" s="17" t="s">
        <v>119</v>
      </c>
    </row>
    <row r="50361" spans="1:11">
      <c r="A50361" s="17" t="s">
        <v>8038</v>
      </c>
      <c r="B50361" s="28" t="s">
        <v>8148</v>
      </c>
      <c r="C50361" s="17" t="s">
        <v>8038</v>
      </c>
      <c r="D50361" s="17" t="s">
        <v>3459</v>
      </c>
      <c r="E50361" s="17" t="s">
        <v>3564</v>
      </c>
      <c r="F50361" s="17" t="s">
        <v>4475</v>
      </c>
      <c r="G50361" s="17" t="s">
        <v>118</v>
      </c>
      <c r="H50361" s="17" t="s">
        <v>6413</v>
      </c>
      <c r="I50361" s="17" t="s">
        <v>5286</v>
      </c>
      <c r="J50361" s="17" t="s">
        <v>5287</v>
      </c>
      <c r="K50361" s="17" t="s">
        <v>119</v>
      </c>
    </row>
    <row r="50362" spans="1:11">
      <c r="A50362" s="17" t="s">
        <v>8039</v>
      </c>
      <c r="B50362" s="28" t="s">
        <v>8148</v>
      </c>
      <c r="C50362" s="17" t="s">
        <v>8039</v>
      </c>
      <c r="D50362" s="17" t="s">
        <v>3728</v>
      </c>
      <c r="E50362" s="17" t="s">
        <v>3840</v>
      </c>
      <c r="F50362" s="17" t="s">
        <v>4475</v>
      </c>
      <c r="G50362" s="17" t="s">
        <v>118</v>
      </c>
      <c r="H50362" s="17" t="s">
        <v>6413</v>
      </c>
      <c r="I50362" s="17" t="s">
        <v>5286</v>
      </c>
      <c r="J50362" s="17" t="s">
        <v>5287</v>
      </c>
      <c r="K50362" s="17" t="s">
        <v>119</v>
      </c>
    </row>
    <row r="50363" spans="1:11">
      <c r="A50363" s="17" t="s">
        <v>8040</v>
      </c>
      <c r="B50363" s="28" t="s">
        <v>8148</v>
      </c>
      <c r="C50363" s="17" t="s">
        <v>8040</v>
      </c>
      <c r="D50363" s="17" t="s">
        <v>3445</v>
      </c>
      <c r="E50363" s="17" t="s">
        <v>3446</v>
      </c>
      <c r="F50363" s="17" t="s">
        <v>4559</v>
      </c>
      <c r="G50363" s="17" t="s">
        <v>118</v>
      </c>
      <c r="H50363" s="17" t="s">
        <v>6413</v>
      </c>
      <c r="I50363" s="17" t="s">
        <v>5286</v>
      </c>
      <c r="J50363" s="17" t="s">
        <v>5287</v>
      </c>
      <c r="K50363" s="17" t="s">
        <v>119</v>
      </c>
    </row>
    <row r="50364" spans="1:11">
      <c r="A50364" s="17" t="s">
        <v>8090</v>
      </c>
      <c r="B50364" s="28" t="s">
        <v>8148</v>
      </c>
      <c r="C50364" s="17" t="s">
        <v>8090</v>
      </c>
      <c r="D50364" s="17" t="s">
        <v>8091</v>
      </c>
      <c r="E50364" s="17" t="s">
        <v>3450</v>
      </c>
      <c r="F50364" s="17" t="s">
        <v>4475</v>
      </c>
      <c r="G50364" s="17" t="s">
        <v>118</v>
      </c>
      <c r="H50364" s="17" t="s">
        <v>6413</v>
      </c>
      <c r="I50364" s="17" t="s">
        <v>5286</v>
      </c>
      <c r="J50364" s="17" t="s">
        <v>5287</v>
      </c>
      <c r="K50364" s="17" t="s">
        <v>119</v>
      </c>
    </row>
    <row r="50365" spans="1:11">
      <c r="A50365" s="17" t="s">
        <v>7998</v>
      </c>
      <c r="B50365" s="28" t="s">
        <v>8148</v>
      </c>
      <c r="C50365" s="17" t="s">
        <v>7998</v>
      </c>
      <c r="D50365" s="17" t="s">
        <v>4042</v>
      </c>
      <c r="E50365" s="17" t="s">
        <v>3450</v>
      </c>
      <c r="F50365" s="17" t="s">
        <v>6398</v>
      </c>
      <c r="G50365" s="17" t="s">
        <v>118</v>
      </c>
      <c r="H50365" s="17" t="s">
        <v>6413</v>
      </c>
      <c r="I50365" s="17" t="s">
        <v>5286</v>
      </c>
      <c r="J50365" s="17" t="s">
        <v>5287</v>
      </c>
      <c r="K50365" s="17" t="s">
        <v>119</v>
      </c>
    </row>
    <row r="50366" spans="1:11">
      <c r="A50366" s="17" t="s">
        <v>7419</v>
      </c>
      <c r="B50366" s="28" t="s">
        <v>8148</v>
      </c>
      <c r="C50366" s="17" t="s">
        <v>7419</v>
      </c>
      <c r="D50366" s="17" t="s">
        <v>4273</v>
      </c>
      <c r="E50366" s="17" t="s">
        <v>3450</v>
      </c>
      <c r="F50366" s="17" t="s">
        <v>4446</v>
      </c>
      <c r="G50366" s="17" t="s">
        <v>118</v>
      </c>
      <c r="H50366" s="17" t="s">
        <v>6413</v>
      </c>
      <c r="I50366" s="17" t="s">
        <v>5286</v>
      </c>
      <c r="J50366" s="17" t="s">
        <v>5287</v>
      </c>
      <c r="K50366" s="17" t="s">
        <v>119</v>
      </c>
    </row>
    <row r="50367" spans="1:11">
      <c r="A50367" s="17" t="s">
        <v>8092</v>
      </c>
      <c r="B50367" s="28" t="s">
        <v>8148</v>
      </c>
      <c r="C50367" s="17" t="s">
        <v>8092</v>
      </c>
      <c r="D50367" s="17" t="s">
        <v>3750</v>
      </c>
      <c r="E50367" s="17" t="s">
        <v>3450</v>
      </c>
      <c r="F50367" s="17" t="s">
        <v>4475</v>
      </c>
      <c r="G50367" s="17" t="s">
        <v>118</v>
      </c>
      <c r="H50367" s="17" t="s">
        <v>6413</v>
      </c>
      <c r="I50367" s="17" t="s">
        <v>5286</v>
      </c>
      <c r="J50367" s="17" t="s">
        <v>5287</v>
      </c>
      <c r="K50367" s="17" t="s">
        <v>119</v>
      </c>
    </row>
    <row r="50368" spans="1:11">
      <c r="A50368" s="17" t="s">
        <v>6576</v>
      </c>
      <c r="B50368" s="28" t="s">
        <v>8148</v>
      </c>
      <c r="C50368" s="17" t="s">
        <v>6576</v>
      </c>
      <c r="D50368" s="17" t="s">
        <v>3552</v>
      </c>
      <c r="E50368" s="17" t="s">
        <v>3523</v>
      </c>
      <c r="F50368" s="17" t="s">
        <v>4627</v>
      </c>
      <c r="G50368" s="17" t="s">
        <v>118</v>
      </c>
      <c r="H50368" s="17" t="s">
        <v>6413</v>
      </c>
      <c r="I50368" s="17" t="s">
        <v>5286</v>
      </c>
      <c r="J50368" s="17" t="s">
        <v>5287</v>
      </c>
      <c r="K50368" s="17" t="s">
        <v>119</v>
      </c>
    </row>
    <row r="50369" spans="1:11">
      <c r="A50369" s="17" t="s">
        <v>8093</v>
      </c>
      <c r="B50369" s="28" t="s">
        <v>8148</v>
      </c>
      <c r="C50369" s="17" t="s">
        <v>8093</v>
      </c>
      <c r="D50369" s="17" t="s">
        <v>8094</v>
      </c>
      <c r="E50369" s="17" t="s">
        <v>3523</v>
      </c>
      <c r="F50369" s="17" t="s">
        <v>4559</v>
      </c>
      <c r="G50369" s="17" t="s">
        <v>118</v>
      </c>
      <c r="H50369" s="17" t="s">
        <v>6413</v>
      </c>
      <c r="I50369" s="17" t="s">
        <v>5286</v>
      </c>
      <c r="J50369" s="17" t="s">
        <v>5287</v>
      </c>
      <c r="K50369" s="17" t="s">
        <v>119</v>
      </c>
    </row>
    <row r="50370" spans="1:11">
      <c r="A50370" s="17" t="s">
        <v>8095</v>
      </c>
      <c r="B50370" s="28" t="s">
        <v>8148</v>
      </c>
      <c r="C50370" s="17" t="s">
        <v>8095</v>
      </c>
      <c r="D50370" s="17" t="s">
        <v>3898</v>
      </c>
      <c r="E50370" s="17" t="s">
        <v>3523</v>
      </c>
      <c r="F50370" s="17" t="s">
        <v>6398</v>
      </c>
      <c r="G50370" s="17" t="s">
        <v>118</v>
      </c>
      <c r="H50370" s="17" t="s">
        <v>6413</v>
      </c>
      <c r="I50370" s="17" t="s">
        <v>5286</v>
      </c>
      <c r="J50370" s="17" t="s">
        <v>5287</v>
      </c>
      <c r="K50370" s="17" t="s">
        <v>119</v>
      </c>
    </row>
    <row r="50371" spans="1:11">
      <c r="A50371" s="17" t="s">
        <v>8043</v>
      </c>
      <c r="B50371" s="28" t="s">
        <v>8148</v>
      </c>
      <c r="C50371" s="17" t="s">
        <v>8043</v>
      </c>
      <c r="D50371" s="17" t="s">
        <v>3561</v>
      </c>
      <c r="E50371" s="17" t="s">
        <v>3523</v>
      </c>
      <c r="F50371" s="17" t="s">
        <v>6426</v>
      </c>
      <c r="G50371" s="17" t="s">
        <v>118</v>
      </c>
      <c r="H50371" s="17" t="s">
        <v>6413</v>
      </c>
      <c r="I50371" s="17" t="s">
        <v>5286</v>
      </c>
      <c r="J50371" s="17" t="s">
        <v>5287</v>
      </c>
      <c r="K50371" s="17" t="s">
        <v>119</v>
      </c>
    </row>
    <row r="50372" spans="1:11">
      <c r="A50372" s="17" t="s">
        <v>8096</v>
      </c>
      <c r="B50372" s="28" t="s">
        <v>8148</v>
      </c>
      <c r="C50372" s="17" t="s">
        <v>8096</v>
      </c>
      <c r="D50372" s="17" t="s">
        <v>8097</v>
      </c>
      <c r="E50372" s="17" t="s">
        <v>3455</v>
      </c>
      <c r="F50372" s="17" t="s">
        <v>4439</v>
      </c>
      <c r="G50372" s="17" t="s">
        <v>118</v>
      </c>
      <c r="H50372" s="17" t="s">
        <v>6413</v>
      </c>
      <c r="I50372" s="17" t="s">
        <v>5286</v>
      </c>
      <c r="J50372" s="17" t="s">
        <v>5287</v>
      </c>
      <c r="K50372" s="17" t="s">
        <v>119</v>
      </c>
    </row>
    <row r="50373" spans="1:11">
      <c r="A50373" s="17" t="s">
        <v>6609</v>
      </c>
      <c r="B50373" s="28" t="s">
        <v>8148</v>
      </c>
      <c r="C50373" s="17" t="s">
        <v>6609</v>
      </c>
      <c r="D50373" s="17" t="s">
        <v>3714</v>
      </c>
      <c r="E50373" s="17" t="s">
        <v>3525</v>
      </c>
      <c r="F50373" s="17" t="s">
        <v>4439</v>
      </c>
      <c r="G50373" s="17" t="s">
        <v>118</v>
      </c>
      <c r="H50373" s="17" t="s">
        <v>6413</v>
      </c>
      <c r="I50373" s="17" t="s">
        <v>5286</v>
      </c>
      <c r="J50373" s="17" t="s">
        <v>5287</v>
      </c>
      <c r="K50373" s="17" t="s">
        <v>119</v>
      </c>
    </row>
    <row r="50374" spans="1:11">
      <c r="A50374" s="17" t="s">
        <v>7429</v>
      </c>
      <c r="B50374" s="28" t="s">
        <v>8148</v>
      </c>
      <c r="C50374" s="17" t="s">
        <v>7429</v>
      </c>
      <c r="D50374" s="17" t="s">
        <v>3579</v>
      </c>
      <c r="E50374" s="17" t="s">
        <v>3456</v>
      </c>
      <c r="F50374" s="17" t="s">
        <v>4446</v>
      </c>
      <c r="G50374" s="17" t="s">
        <v>118</v>
      </c>
      <c r="H50374" s="17" t="s">
        <v>6413</v>
      </c>
      <c r="I50374" s="17" t="s">
        <v>5286</v>
      </c>
      <c r="J50374" s="17" t="s">
        <v>5287</v>
      </c>
      <c r="K50374" s="17" t="s">
        <v>119</v>
      </c>
    </row>
    <row r="50375" spans="1:11">
      <c r="A50375" s="17" t="s">
        <v>8002</v>
      </c>
      <c r="B50375" s="28" t="s">
        <v>8148</v>
      </c>
      <c r="C50375" s="17" t="s">
        <v>8002</v>
      </c>
      <c r="D50375" s="17" t="s">
        <v>3728</v>
      </c>
      <c r="E50375" s="17" t="s">
        <v>3845</v>
      </c>
      <c r="F50375" s="17" t="s">
        <v>4446</v>
      </c>
      <c r="G50375" s="17" t="s">
        <v>118</v>
      </c>
      <c r="H50375" s="17" t="s">
        <v>6413</v>
      </c>
      <c r="I50375" s="17" t="s">
        <v>5286</v>
      </c>
      <c r="J50375" s="17" t="s">
        <v>5287</v>
      </c>
      <c r="K50375" s="17" t="s">
        <v>119</v>
      </c>
    </row>
    <row r="50376" spans="1:11">
      <c r="A50376" s="17" t="s">
        <v>8003</v>
      </c>
      <c r="B50376" s="28" t="s">
        <v>8148</v>
      </c>
      <c r="C50376" s="17" t="s">
        <v>8003</v>
      </c>
      <c r="D50376" s="17" t="s">
        <v>4196</v>
      </c>
      <c r="E50376" s="17" t="s">
        <v>3672</v>
      </c>
      <c r="F50376" s="17" t="s">
        <v>4475</v>
      </c>
      <c r="G50376" s="17" t="s">
        <v>118</v>
      </c>
      <c r="H50376" s="17" t="s">
        <v>6413</v>
      </c>
      <c r="I50376" s="17" t="s">
        <v>5286</v>
      </c>
      <c r="J50376" s="17" t="s">
        <v>5287</v>
      </c>
      <c r="K50376" s="17" t="s">
        <v>119</v>
      </c>
    </row>
    <row r="50377" spans="1:11">
      <c r="A50377" s="17" t="s">
        <v>7374</v>
      </c>
      <c r="B50377" s="28" t="s">
        <v>8148</v>
      </c>
      <c r="C50377" s="17" t="s">
        <v>7374</v>
      </c>
      <c r="D50377" s="17" t="s">
        <v>3512</v>
      </c>
      <c r="E50377" s="17" t="s">
        <v>3743</v>
      </c>
      <c r="F50377" s="17" t="s">
        <v>4475</v>
      </c>
      <c r="G50377" s="17" t="s">
        <v>118</v>
      </c>
      <c r="H50377" s="17" t="s">
        <v>6413</v>
      </c>
      <c r="I50377" s="17" t="s">
        <v>5286</v>
      </c>
      <c r="J50377" s="17" t="s">
        <v>5287</v>
      </c>
      <c r="K50377" s="17" t="s">
        <v>119</v>
      </c>
    </row>
    <row r="50378" spans="1:11">
      <c r="A50378" s="17" t="s">
        <v>8047</v>
      </c>
      <c r="B50378" s="28" t="s">
        <v>8148</v>
      </c>
      <c r="C50378" s="17" t="s">
        <v>8047</v>
      </c>
      <c r="D50378" s="17" t="s">
        <v>3487</v>
      </c>
      <c r="E50378" s="17" t="s">
        <v>3743</v>
      </c>
      <c r="F50378" s="17" t="s">
        <v>6398</v>
      </c>
      <c r="G50378" s="17" t="s">
        <v>118</v>
      </c>
      <c r="H50378" s="17" t="s">
        <v>6413</v>
      </c>
      <c r="I50378" s="17" t="s">
        <v>5286</v>
      </c>
      <c r="J50378" s="17" t="s">
        <v>5287</v>
      </c>
      <c r="K50378" s="17" t="s">
        <v>119</v>
      </c>
    </row>
    <row r="50379" spans="1:11">
      <c r="A50379" s="17" t="s">
        <v>8100</v>
      </c>
      <c r="B50379" s="28" t="s">
        <v>8148</v>
      </c>
      <c r="C50379" s="17" t="s">
        <v>8100</v>
      </c>
      <c r="D50379" s="17" t="s">
        <v>3459</v>
      </c>
      <c r="E50379" s="17" t="s">
        <v>3458</v>
      </c>
      <c r="F50379" s="17" t="s">
        <v>4475</v>
      </c>
      <c r="G50379" s="17" t="s">
        <v>118</v>
      </c>
      <c r="H50379" s="17" t="s">
        <v>6413</v>
      </c>
      <c r="I50379" s="17" t="s">
        <v>5286</v>
      </c>
      <c r="J50379" s="17" t="s">
        <v>5287</v>
      </c>
      <c r="K50379" s="17" t="s">
        <v>119</v>
      </c>
    </row>
    <row r="50380" spans="1:11">
      <c r="A50380" s="17" t="s">
        <v>7942</v>
      </c>
      <c r="B50380" s="28" t="s">
        <v>8148</v>
      </c>
      <c r="C50380" s="17" t="s">
        <v>7942</v>
      </c>
      <c r="D50380" s="17" t="s">
        <v>3670</v>
      </c>
      <c r="E50380" s="17" t="s">
        <v>3458</v>
      </c>
      <c r="F50380" s="17" t="s">
        <v>4439</v>
      </c>
      <c r="G50380" s="17" t="s">
        <v>118</v>
      </c>
      <c r="H50380" s="17" t="s">
        <v>6413</v>
      </c>
      <c r="I50380" s="17" t="s">
        <v>5286</v>
      </c>
      <c r="J50380" s="17" t="s">
        <v>5287</v>
      </c>
      <c r="K50380" s="17" t="s">
        <v>119</v>
      </c>
    </row>
    <row r="50381" spans="1:11">
      <c r="A50381" s="17" t="s">
        <v>8101</v>
      </c>
      <c r="B50381" s="28" t="s">
        <v>8148</v>
      </c>
      <c r="C50381" s="17" t="s">
        <v>8101</v>
      </c>
      <c r="D50381" s="17" t="s">
        <v>5857</v>
      </c>
      <c r="E50381" s="17" t="s">
        <v>3458</v>
      </c>
      <c r="F50381" s="17" t="s">
        <v>6426</v>
      </c>
      <c r="G50381" s="17" t="s">
        <v>118</v>
      </c>
      <c r="H50381" s="17" t="s">
        <v>6413</v>
      </c>
      <c r="I50381" s="17" t="s">
        <v>5286</v>
      </c>
      <c r="J50381" s="17" t="s">
        <v>5287</v>
      </c>
      <c r="K50381" s="17" t="s">
        <v>119</v>
      </c>
    </row>
    <row r="50382" spans="1:11">
      <c r="A50382" s="17" t="s">
        <v>7874</v>
      </c>
      <c r="B50382" s="28" t="s">
        <v>8148</v>
      </c>
      <c r="C50382" s="17" t="s">
        <v>7874</v>
      </c>
      <c r="D50382" s="17" t="s">
        <v>4748</v>
      </c>
      <c r="E50382" s="17" t="s">
        <v>3610</v>
      </c>
      <c r="F50382" s="17" t="s">
        <v>6398</v>
      </c>
      <c r="G50382" s="17" t="s">
        <v>118</v>
      </c>
      <c r="H50382" s="17" t="s">
        <v>6413</v>
      </c>
      <c r="I50382" s="17" t="s">
        <v>5286</v>
      </c>
      <c r="J50382" s="17" t="s">
        <v>5287</v>
      </c>
      <c r="K50382" s="17" t="s">
        <v>119</v>
      </c>
    </row>
    <row r="50383" spans="1:11">
      <c r="A50383" s="17" t="s">
        <v>8053</v>
      </c>
      <c r="B50383" s="28" t="s">
        <v>8148</v>
      </c>
      <c r="C50383" s="17" t="s">
        <v>8053</v>
      </c>
      <c r="D50383" s="17" t="s">
        <v>3783</v>
      </c>
      <c r="E50383" s="17" t="s">
        <v>3461</v>
      </c>
      <c r="F50383" s="17" t="s">
        <v>6426</v>
      </c>
      <c r="G50383" s="17" t="s">
        <v>118</v>
      </c>
      <c r="H50383" s="17" t="s">
        <v>6413</v>
      </c>
      <c r="I50383" s="17" t="s">
        <v>5286</v>
      </c>
      <c r="J50383" s="17" t="s">
        <v>5287</v>
      </c>
      <c r="K50383" s="17" t="s">
        <v>119</v>
      </c>
    </row>
    <row r="50384" spans="1:11">
      <c r="A50384" s="17" t="s">
        <v>8103</v>
      </c>
      <c r="B50384" s="28" t="s">
        <v>8148</v>
      </c>
      <c r="C50384" s="17" t="s">
        <v>8103</v>
      </c>
      <c r="D50384" s="17" t="s">
        <v>3531</v>
      </c>
      <c r="E50384" s="17" t="s">
        <v>3461</v>
      </c>
      <c r="F50384" s="17" t="s">
        <v>4475</v>
      </c>
      <c r="G50384" s="17" t="s">
        <v>118</v>
      </c>
      <c r="H50384" s="17" t="s">
        <v>6413</v>
      </c>
      <c r="I50384" s="17" t="s">
        <v>5286</v>
      </c>
      <c r="J50384" s="17" t="s">
        <v>5287</v>
      </c>
      <c r="K50384" s="17" t="s">
        <v>119</v>
      </c>
    </row>
    <row r="50385" spans="1:11">
      <c r="A50385" s="17" t="s">
        <v>7900</v>
      </c>
      <c r="B50385" s="28" t="s">
        <v>8148</v>
      </c>
      <c r="C50385" s="17" t="s">
        <v>7900</v>
      </c>
      <c r="D50385" s="17" t="s">
        <v>3459</v>
      </c>
      <c r="E50385" s="17" t="s">
        <v>3461</v>
      </c>
      <c r="F50385" s="17" t="s">
        <v>4439</v>
      </c>
      <c r="G50385" s="17" t="s">
        <v>118</v>
      </c>
      <c r="H50385" s="17" t="s">
        <v>6413</v>
      </c>
      <c r="I50385" s="17" t="s">
        <v>5286</v>
      </c>
      <c r="J50385" s="17" t="s">
        <v>5287</v>
      </c>
      <c r="K50385" s="17" t="s">
        <v>119</v>
      </c>
    </row>
    <row r="50386" spans="1:11">
      <c r="A50386" s="17" t="s">
        <v>8104</v>
      </c>
      <c r="B50386" s="28" t="s">
        <v>8148</v>
      </c>
      <c r="C50386" s="17" t="s">
        <v>8104</v>
      </c>
      <c r="D50386" s="17" t="s">
        <v>4449</v>
      </c>
      <c r="E50386" s="17" t="s">
        <v>3464</v>
      </c>
      <c r="F50386" s="17" t="s">
        <v>6426</v>
      </c>
      <c r="G50386" s="17" t="s">
        <v>118</v>
      </c>
      <c r="H50386" s="17" t="s">
        <v>6413</v>
      </c>
      <c r="I50386" s="17" t="s">
        <v>5286</v>
      </c>
      <c r="J50386" s="17" t="s">
        <v>5287</v>
      </c>
      <c r="K50386" s="17" t="s">
        <v>119</v>
      </c>
    </row>
    <row r="50387" spans="1:11">
      <c r="A50387" s="17" t="s">
        <v>8055</v>
      </c>
      <c r="B50387" s="28" t="s">
        <v>8148</v>
      </c>
      <c r="C50387" s="17" t="s">
        <v>8055</v>
      </c>
      <c r="D50387" s="17" t="s">
        <v>3459</v>
      </c>
      <c r="E50387" s="17" t="s">
        <v>3464</v>
      </c>
      <c r="F50387" s="17" t="s">
        <v>6426</v>
      </c>
      <c r="G50387" s="17" t="s">
        <v>118</v>
      </c>
      <c r="H50387" s="17" t="s">
        <v>6413</v>
      </c>
      <c r="I50387" s="17" t="s">
        <v>5286</v>
      </c>
      <c r="J50387" s="17" t="s">
        <v>5287</v>
      </c>
      <c r="K50387" s="17" t="s">
        <v>119</v>
      </c>
    </row>
    <row r="50388" spans="1:11">
      <c r="A50388" s="17" t="s">
        <v>7432</v>
      </c>
      <c r="B50388" s="28" t="s">
        <v>8148</v>
      </c>
      <c r="C50388" s="17" t="s">
        <v>7432</v>
      </c>
      <c r="D50388" s="17" t="s">
        <v>3524</v>
      </c>
      <c r="E50388" s="17" t="s">
        <v>3533</v>
      </c>
      <c r="F50388" s="17" t="s">
        <v>6398</v>
      </c>
      <c r="G50388" s="17" t="s">
        <v>118</v>
      </c>
      <c r="H50388" s="17" t="s">
        <v>6413</v>
      </c>
      <c r="I50388" s="17" t="s">
        <v>5286</v>
      </c>
      <c r="J50388" s="17" t="s">
        <v>5287</v>
      </c>
      <c r="K50388" s="17" t="s">
        <v>119</v>
      </c>
    </row>
    <row r="50389" spans="1:11">
      <c r="A50389" s="17" t="s">
        <v>8107</v>
      </c>
      <c r="B50389" s="28" t="s">
        <v>8148</v>
      </c>
      <c r="C50389" s="17" t="s">
        <v>8107</v>
      </c>
      <c r="D50389" s="17" t="s">
        <v>3723</v>
      </c>
      <c r="E50389" s="17" t="s">
        <v>3874</v>
      </c>
      <c r="F50389" s="17" t="s">
        <v>6398</v>
      </c>
      <c r="G50389" s="17" t="s">
        <v>118</v>
      </c>
      <c r="H50389" s="17" t="s">
        <v>6413</v>
      </c>
      <c r="I50389" s="17" t="s">
        <v>5286</v>
      </c>
      <c r="J50389" s="17" t="s">
        <v>5287</v>
      </c>
      <c r="K50389" s="17" t="s">
        <v>119</v>
      </c>
    </row>
    <row r="50390" spans="1:11">
      <c r="A50390" s="17" t="s">
        <v>8108</v>
      </c>
      <c r="B50390" s="28" t="s">
        <v>8148</v>
      </c>
      <c r="C50390" s="17" t="s">
        <v>8108</v>
      </c>
      <c r="D50390" s="17" t="s">
        <v>5311</v>
      </c>
      <c r="E50390" s="17" t="s">
        <v>3822</v>
      </c>
      <c r="F50390" s="17" t="s">
        <v>6398</v>
      </c>
      <c r="G50390" s="17" t="s">
        <v>118</v>
      </c>
      <c r="H50390" s="17" t="s">
        <v>6413</v>
      </c>
      <c r="I50390" s="17" t="s">
        <v>5286</v>
      </c>
      <c r="J50390" s="17" t="s">
        <v>5287</v>
      </c>
      <c r="K50390" s="17" t="s">
        <v>119</v>
      </c>
    </row>
    <row r="50391" spans="1:11">
      <c r="A50391" s="17" t="s">
        <v>8111</v>
      </c>
      <c r="B50391" s="28" t="s">
        <v>8148</v>
      </c>
      <c r="C50391" s="17" t="s">
        <v>8111</v>
      </c>
      <c r="D50391" s="17" t="s">
        <v>3510</v>
      </c>
      <c r="E50391" s="17" t="s">
        <v>3473</v>
      </c>
      <c r="F50391" s="17" t="s">
        <v>6398</v>
      </c>
      <c r="G50391" s="17" t="s">
        <v>118</v>
      </c>
      <c r="H50391" s="17" t="s">
        <v>6413</v>
      </c>
      <c r="I50391" s="17" t="s">
        <v>5286</v>
      </c>
      <c r="J50391" s="17" t="s">
        <v>5287</v>
      </c>
      <c r="K50391" s="17" t="s">
        <v>119</v>
      </c>
    </row>
    <row r="50392" spans="1:11">
      <c r="A50392" s="17" t="s">
        <v>7879</v>
      </c>
      <c r="B50392" s="28" t="s">
        <v>8148</v>
      </c>
      <c r="C50392" s="17" t="s">
        <v>7879</v>
      </c>
      <c r="D50392" s="17" t="s">
        <v>3659</v>
      </c>
      <c r="E50392" s="17" t="s">
        <v>3577</v>
      </c>
      <c r="F50392" s="17" t="s">
        <v>4439</v>
      </c>
      <c r="G50392" s="17" t="s">
        <v>118</v>
      </c>
      <c r="H50392" s="17" t="s">
        <v>6413</v>
      </c>
      <c r="I50392" s="17" t="s">
        <v>5286</v>
      </c>
      <c r="J50392" s="17" t="s">
        <v>5287</v>
      </c>
      <c r="K50392" s="17" t="s">
        <v>119</v>
      </c>
    </row>
    <row r="50393" spans="1:11">
      <c r="A50393" s="17" t="s">
        <v>8056</v>
      </c>
      <c r="B50393" s="28" t="s">
        <v>8148</v>
      </c>
      <c r="C50393" s="17" t="s">
        <v>8056</v>
      </c>
      <c r="D50393" s="17" t="s">
        <v>3459</v>
      </c>
      <c r="E50393" s="17" t="s">
        <v>3475</v>
      </c>
      <c r="F50393" s="17" t="s">
        <v>6398</v>
      </c>
      <c r="G50393" s="17" t="s">
        <v>118</v>
      </c>
      <c r="H50393" s="17" t="s">
        <v>6413</v>
      </c>
      <c r="I50393" s="17" t="s">
        <v>5286</v>
      </c>
      <c r="J50393" s="17" t="s">
        <v>5287</v>
      </c>
      <c r="K50393" s="17" t="s">
        <v>119</v>
      </c>
    </row>
    <row r="50394" spans="1:11">
      <c r="A50394" s="17" t="s">
        <v>8057</v>
      </c>
      <c r="B50394" s="28" t="s">
        <v>8148</v>
      </c>
      <c r="C50394" s="17" t="s">
        <v>8057</v>
      </c>
      <c r="D50394" s="17" t="s">
        <v>3477</v>
      </c>
      <c r="E50394" s="17" t="s">
        <v>3476</v>
      </c>
      <c r="F50394" s="17" t="s">
        <v>4559</v>
      </c>
      <c r="G50394" s="17" t="s">
        <v>118</v>
      </c>
      <c r="H50394" s="17" t="s">
        <v>6413</v>
      </c>
      <c r="I50394" s="17" t="s">
        <v>5286</v>
      </c>
      <c r="J50394" s="17" t="s">
        <v>5287</v>
      </c>
      <c r="K50394" s="17" t="s">
        <v>119</v>
      </c>
    </row>
    <row r="50395" spans="1:11">
      <c r="A50395" s="17" t="s">
        <v>8058</v>
      </c>
      <c r="B50395" s="28" t="s">
        <v>8148</v>
      </c>
      <c r="C50395" s="17" t="s">
        <v>8058</v>
      </c>
      <c r="D50395" s="17" t="s">
        <v>3637</v>
      </c>
      <c r="E50395" s="17" t="s">
        <v>3476</v>
      </c>
      <c r="F50395" s="17" t="s">
        <v>4446</v>
      </c>
      <c r="G50395" s="17" t="s">
        <v>118</v>
      </c>
      <c r="H50395" s="17" t="s">
        <v>6413</v>
      </c>
      <c r="I50395" s="17" t="s">
        <v>5286</v>
      </c>
      <c r="J50395" s="17" t="s">
        <v>5287</v>
      </c>
      <c r="K50395" s="17" t="s">
        <v>119</v>
      </c>
    </row>
    <row r="50396" spans="1:11">
      <c r="A50396" s="17" t="s">
        <v>8113</v>
      </c>
      <c r="B50396" s="28" t="s">
        <v>8148</v>
      </c>
      <c r="C50396" s="17" t="s">
        <v>8113</v>
      </c>
      <c r="D50396" s="17" t="s">
        <v>8114</v>
      </c>
      <c r="E50396" s="17" t="s">
        <v>3538</v>
      </c>
      <c r="F50396" s="17" t="s">
        <v>4446</v>
      </c>
      <c r="G50396" s="17" t="s">
        <v>118</v>
      </c>
      <c r="H50396" s="17" t="s">
        <v>6413</v>
      </c>
      <c r="I50396" s="17" t="s">
        <v>5286</v>
      </c>
      <c r="J50396" s="17" t="s">
        <v>5287</v>
      </c>
      <c r="K50396" s="17" t="s">
        <v>119</v>
      </c>
    </row>
    <row r="50397" spans="1:11">
      <c r="A50397" s="17" t="s">
        <v>8115</v>
      </c>
      <c r="B50397" s="28" t="s">
        <v>8148</v>
      </c>
      <c r="C50397" s="17" t="s">
        <v>8115</v>
      </c>
      <c r="D50397" s="17" t="s">
        <v>4069</v>
      </c>
      <c r="E50397" s="17" t="s">
        <v>3479</v>
      </c>
      <c r="F50397" s="17" t="s">
        <v>4475</v>
      </c>
      <c r="G50397" s="17" t="s">
        <v>118</v>
      </c>
      <c r="H50397" s="17" t="s">
        <v>6413</v>
      </c>
      <c r="I50397" s="17" t="s">
        <v>5286</v>
      </c>
      <c r="J50397" s="17" t="s">
        <v>5287</v>
      </c>
      <c r="K50397" s="17" t="s">
        <v>119</v>
      </c>
    </row>
    <row r="50398" spans="1:11">
      <c r="A50398" s="17" t="s">
        <v>8059</v>
      </c>
      <c r="B50398" s="28" t="s">
        <v>8148</v>
      </c>
      <c r="C50398" s="17" t="s">
        <v>8059</v>
      </c>
      <c r="D50398" s="17" t="s">
        <v>4027</v>
      </c>
      <c r="E50398" s="17" t="s">
        <v>3479</v>
      </c>
      <c r="F50398" s="17" t="s">
        <v>4446</v>
      </c>
      <c r="G50398" s="17" t="s">
        <v>118</v>
      </c>
      <c r="H50398" s="17" t="s">
        <v>6413</v>
      </c>
      <c r="I50398" s="17" t="s">
        <v>5286</v>
      </c>
      <c r="J50398" s="17" t="s">
        <v>5287</v>
      </c>
      <c r="K50398" s="17" t="s">
        <v>119</v>
      </c>
    </row>
    <row r="50399" spans="1:11">
      <c r="A50399" s="17" t="s">
        <v>7440</v>
      </c>
      <c r="B50399" s="28" t="s">
        <v>8148</v>
      </c>
      <c r="C50399" s="17" t="s">
        <v>7440</v>
      </c>
      <c r="D50399" s="17" t="s">
        <v>4331</v>
      </c>
      <c r="E50399" s="17" t="s">
        <v>3877</v>
      </c>
      <c r="F50399" s="17" t="s">
        <v>4475</v>
      </c>
      <c r="G50399" s="17" t="s">
        <v>118</v>
      </c>
      <c r="H50399" s="17" t="s">
        <v>6413</v>
      </c>
      <c r="I50399" s="17" t="s">
        <v>5286</v>
      </c>
      <c r="J50399" s="17" t="s">
        <v>5287</v>
      </c>
      <c r="K50399" s="17" t="s">
        <v>119</v>
      </c>
    </row>
    <row r="50400" spans="1:11">
      <c r="A50400" s="17" t="s">
        <v>8061</v>
      </c>
      <c r="B50400" s="28" t="s">
        <v>8148</v>
      </c>
      <c r="C50400" s="17" t="s">
        <v>8061</v>
      </c>
      <c r="D50400" s="17" t="s">
        <v>3438</v>
      </c>
      <c r="E50400" s="17" t="s">
        <v>3878</v>
      </c>
      <c r="F50400" s="17" t="s">
        <v>6398</v>
      </c>
      <c r="G50400" s="17" t="s">
        <v>118</v>
      </c>
      <c r="H50400" s="17" t="s">
        <v>6413</v>
      </c>
      <c r="I50400" s="17" t="s">
        <v>5286</v>
      </c>
      <c r="J50400" s="17" t="s">
        <v>5287</v>
      </c>
      <c r="K50400" s="17" t="s">
        <v>119</v>
      </c>
    </row>
    <row r="50401" spans="1:11">
      <c r="A50401" s="17" t="s">
        <v>7441</v>
      </c>
      <c r="B50401" s="28" t="s">
        <v>8148</v>
      </c>
      <c r="C50401" s="17" t="s">
        <v>7441</v>
      </c>
      <c r="D50401" s="17" t="s">
        <v>3507</v>
      </c>
      <c r="E50401" s="17" t="s">
        <v>3966</v>
      </c>
      <c r="F50401" s="17" t="s">
        <v>6426</v>
      </c>
      <c r="G50401" s="17" t="s">
        <v>118</v>
      </c>
      <c r="H50401" s="17" t="s">
        <v>6413</v>
      </c>
      <c r="I50401" s="17" t="s">
        <v>5286</v>
      </c>
      <c r="J50401" s="17" t="s">
        <v>5287</v>
      </c>
      <c r="K50401" s="17" t="s">
        <v>119</v>
      </c>
    </row>
    <row r="50402" spans="1:11">
      <c r="A50402" s="17" t="s">
        <v>8119</v>
      </c>
      <c r="B50402" s="28" t="s">
        <v>8148</v>
      </c>
      <c r="C50402" s="17" t="s">
        <v>8119</v>
      </c>
      <c r="D50402" s="17" t="s">
        <v>8120</v>
      </c>
      <c r="E50402" s="17" t="s">
        <v>3583</v>
      </c>
      <c r="F50402" s="17" t="s">
        <v>4446</v>
      </c>
      <c r="G50402" s="17" t="s">
        <v>118</v>
      </c>
      <c r="H50402" s="17" t="s">
        <v>6413</v>
      </c>
      <c r="I50402" s="17" t="s">
        <v>5286</v>
      </c>
      <c r="J50402" s="17" t="s">
        <v>5287</v>
      </c>
      <c r="K50402" s="17" t="s">
        <v>119</v>
      </c>
    </row>
    <row r="50403" spans="1:11">
      <c r="A50403" s="17" t="s">
        <v>7875</v>
      </c>
      <c r="B50403" s="28" t="s">
        <v>8148</v>
      </c>
      <c r="C50403" s="17" t="s">
        <v>7875</v>
      </c>
      <c r="D50403" s="17" t="s">
        <v>7876</v>
      </c>
      <c r="E50403" s="17" t="s">
        <v>3617</v>
      </c>
      <c r="F50403" s="17" t="s">
        <v>4475</v>
      </c>
      <c r="G50403" s="17" t="s">
        <v>118</v>
      </c>
      <c r="H50403" s="17" t="s">
        <v>6413</v>
      </c>
      <c r="I50403" s="17" t="s">
        <v>5286</v>
      </c>
      <c r="J50403" s="17" t="s">
        <v>5287</v>
      </c>
      <c r="K50403" s="17" t="s">
        <v>119</v>
      </c>
    </row>
    <row r="50404" spans="1:11">
      <c r="A50404" s="17" t="s">
        <v>8123</v>
      </c>
      <c r="B50404" s="28" t="s">
        <v>8148</v>
      </c>
      <c r="C50404" s="17" t="s">
        <v>8123</v>
      </c>
      <c r="D50404" s="17" t="s">
        <v>3494</v>
      </c>
      <c r="E50404" s="17" t="s">
        <v>3650</v>
      </c>
      <c r="F50404" s="17" t="s">
        <v>4559</v>
      </c>
      <c r="G50404" s="17" t="s">
        <v>118</v>
      </c>
      <c r="H50404" s="17" t="s">
        <v>6413</v>
      </c>
      <c r="I50404" s="17" t="s">
        <v>5286</v>
      </c>
      <c r="J50404" s="17" t="s">
        <v>5287</v>
      </c>
      <c r="K50404" s="17" t="s">
        <v>119</v>
      </c>
    </row>
    <row r="50405" spans="1:11">
      <c r="A50405" s="17" t="s">
        <v>6555</v>
      </c>
      <c r="B50405" s="28" t="s">
        <v>8148</v>
      </c>
      <c r="C50405" s="17" t="s">
        <v>6555</v>
      </c>
      <c r="D50405" s="17" t="s">
        <v>4182</v>
      </c>
      <c r="E50405" s="17" t="s">
        <v>3650</v>
      </c>
      <c r="F50405" s="17" t="s">
        <v>4559</v>
      </c>
      <c r="G50405" s="17" t="s">
        <v>118</v>
      </c>
      <c r="H50405" s="17" t="s">
        <v>6413</v>
      </c>
      <c r="I50405" s="17" t="s">
        <v>5286</v>
      </c>
      <c r="J50405" s="17" t="s">
        <v>5287</v>
      </c>
      <c r="K50405" s="17" t="s">
        <v>119</v>
      </c>
    </row>
    <row r="50406" spans="1:11">
      <c r="A50406" s="17" t="s">
        <v>8127</v>
      </c>
      <c r="B50406" s="28" t="s">
        <v>8148</v>
      </c>
      <c r="C50406" s="17" t="s">
        <v>8127</v>
      </c>
      <c r="D50406" s="17" t="s">
        <v>8128</v>
      </c>
      <c r="E50406" s="17" t="s">
        <v>8129</v>
      </c>
      <c r="F50406" s="17" t="s">
        <v>4446</v>
      </c>
      <c r="G50406" s="17" t="s">
        <v>118</v>
      </c>
      <c r="H50406" s="17" t="s">
        <v>6413</v>
      </c>
      <c r="I50406" s="17" t="s">
        <v>5286</v>
      </c>
      <c r="J50406" s="17" t="s">
        <v>5287</v>
      </c>
      <c r="K50406" s="17" t="s">
        <v>119</v>
      </c>
    </row>
    <row r="50407" spans="1:11">
      <c r="A50407" s="17" t="s">
        <v>948</v>
      </c>
      <c r="B50407" s="28" t="s">
        <v>8148</v>
      </c>
      <c r="C50407" s="17" t="s">
        <v>948</v>
      </c>
      <c r="D50407" s="17" t="s">
        <v>4444</v>
      </c>
      <c r="E50407" s="17" t="s">
        <v>4445</v>
      </c>
      <c r="F50407" s="17" t="s">
        <v>4446</v>
      </c>
      <c r="G50407" s="17" t="s">
        <v>118</v>
      </c>
      <c r="H50407" s="17" t="s">
        <v>6413</v>
      </c>
      <c r="I50407" s="17" t="s">
        <v>5286</v>
      </c>
      <c r="J50407" s="17" t="s">
        <v>5287</v>
      </c>
      <c r="K50407" s="17" t="s">
        <v>119</v>
      </c>
    </row>
    <row r="50408" spans="1:11">
      <c r="A50408" s="17" t="s">
        <v>8130</v>
      </c>
      <c r="B50408" s="28" t="s">
        <v>8148</v>
      </c>
      <c r="C50408" s="17" t="s">
        <v>8130</v>
      </c>
      <c r="D50408" s="17" t="s">
        <v>4801</v>
      </c>
      <c r="E50408" s="17" t="s">
        <v>3486</v>
      </c>
      <c r="F50408" s="17" t="s">
        <v>6398</v>
      </c>
      <c r="G50408" s="17" t="s">
        <v>118</v>
      </c>
      <c r="H50408" s="17" t="s">
        <v>6413</v>
      </c>
      <c r="I50408" s="17" t="s">
        <v>5286</v>
      </c>
      <c r="J50408" s="17" t="s">
        <v>5287</v>
      </c>
      <c r="K50408" s="17" t="s">
        <v>119</v>
      </c>
    </row>
    <row r="50409" spans="1:11">
      <c r="A50409" s="17" t="s">
        <v>8131</v>
      </c>
      <c r="B50409" s="28" t="s">
        <v>8148</v>
      </c>
      <c r="C50409" s="17" t="s">
        <v>8131</v>
      </c>
      <c r="D50409" s="17" t="s">
        <v>3459</v>
      </c>
      <c r="E50409" s="17" t="s">
        <v>3486</v>
      </c>
      <c r="F50409" s="17" t="s">
        <v>4475</v>
      </c>
      <c r="G50409" s="17" t="s">
        <v>118</v>
      </c>
      <c r="H50409" s="17" t="s">
        <v>6413</v>
      </c>
      <c r="I50409" s="17" t="s">
        <v>5286</v>
      </c>
      <c r="J50409" s="17" t="s">
        <v>5287</v>
      </c>
      <c r="K50409" s="17" t="s">
        <v>119</v>
      </c>
    </row>
    <row r="50410" spans="1:11">
      <c r="A50410" s="17" t="s">
        <v>8132</v>
      </c>
      <c r="B50410" s="28" t="s">
        <v>8148</v>
      </c>
      <c r="C50410" s="17" t="s">
        <v>8132</v>
      </c>
      <c r="D50410" s="17" t="s">
        <v>4132</v>
      </c>
      <c r="E50410" s="17" t="s">
        <v>6271</v>
      </c>
      <c r="F50410" s="17" t="s">
        <v>6426</v>
      </c>
      <c r="G50410" s="17" t="s">
        <v>118</v>
      </c>
      <c r="H50410" s="17" t="s">
        <v>6413</v>
      </c>
      <c r="I50410" s="17" t="s">
        <v>5286</v>
      </c>
      <c r="J50410" s="17" t="s">
        <v>5287</v>
      </c>
      <c r="K50410" s="17" t="s">
        <v>119</v>
      </c>
    </row>
    <row r="50411" spans="1:11">
      <c r="A50411" s="17" t="s">
        <v>6528</v>
      </c>
      <c r="B50411" s="28" t="s">
        <v>8148</v>
      </c>
      <c r="C50411" s="17" t="s">
        <v>6528</v>
      </c>
      <c r="D50411" s="17" t="s">
        <v>3530</v>
      </c>
      <c r="E50411" s="17" t="s">
        <v>3488</v>
      </c>
      <c r="F50411" s="17" t="s">
        <v>4446</v>
      </c>
      <c r="G50411" s="17" t="s">
        <v>118</v>
      </c>
      <c r="H50411" s="17" t="s">
        <v>6413</v>
      </c>
      <c r="I50411" s="17" t="s">
        <v>5286</v>
      </c>
      <c r="J50411" s="17" t="s">
        <v>5287</v>
      </c>
      <c r="K50411" s="17" t="s">
        <v>119</v>
      </c>
    </row>
    <row r="50412" spans="1:11">
      <c r="A50412" s="17" t="s">
        <v>949</v>
      </c>
      <c r="B50412" s="28" t="s">
        <v>8148</v>
      </c>
      <c r="C50412" s="17" t="s">
        <v>949</v>
      </c>
      <c r="D50412" s="17" t="s">
        <v>4282</v>
      </c>
      <c r="E50412" s="17" t="s">
        <v>3491</v>
      </c>
      <c r="F50412" s="17" t="s">
        <v>4447</v>
      </c>
      <c r="G50412" s="17" t="s">
        <v>118</v>
      </c>
      <c r="H50412" s="17" t="s">
        <v>6413</v>
      </c>
      <c r="I50412" s="17" t="s">
        <v>5286</v>
      </c>
      <c r="J50412" s="17" t="s">
        <v>5287</v>
      </c>
      <c r="K50412" s="17" t="s">
        <v>119</v>
      </c>
    </row>
    <row r="50413" spans="1:11">
      <c r="A50413" s="17" t="s">
        <v>8133</v>
      </c>
      <c r="B50413" s="28" t="s">
        <v>8148</v>
      </c>
      <c r="C50413" s="17" t="s">
        <v>8133</v>
      </c>
      <c r="D50413" s="17" t="s">
        <v>3445</v>
      </c>
      <c r="E50413" s="17" t="s">
        <v>3491</v>
      </c>
      <c r="F50413" s="17" t="s">
        <v>6398</v>
      </c>
      <c r="G50413" s="17" t="s">
        <v>118</v>
      </c>
      <c r="H50413" s="17" t="s">
        <v>6413</v>
      </c>
      <c r="I50413" s="17" t="s">
        <v>5286</v>
      </c>
      <c r="J50413" s="17" t="s">
        <v>5287</v>
      </c>
      <c r="K50413" s="17" t="s">
        <v>119</v>
      </c>
    </row>
    <row r="50414" spans="1:11">
      <c r="A50414" s="17" t="s">
        <v>8067</v>
      </c>
      <c r="B50414" s="28" t="s">
        <v>8148</v>
      </c>
      <c r="C50414" s="17" t="s">
        <v>8067</v>
      </c>
      <c r="D50414" s="17" t="s">
        <v>3652</v>
      </c>
      <c r="E50414" s="17" t="s">
        <v>3921</v>
      </c>
      <c r="F50414" s="17" t="s">
        <v>4446</v>
      </c>
      <c r="G50414" s="17" t="s">
        <v>118</v>
      </c>
      <c r="H50414" s="17" t="s">
        <v>6413</v>
      </c>
      <c r="I50414" s="17" t="s">
        <v>5286</v>
      </c>
      <c r="J50414" s="17" t="s">
        <v>5287</v>
      </c>
      <c r="K50414" s="17" t="s">
        <v>119</v>
      </c>
    </row>
    <row r="50415" spans="1:11">
      <c r="A50415" s="17" t="s">
        <v>8134</v>
      </c>
      <c r="B50415" s="28" t="s">
        <v>8148</v>
      </c>
      <c r="C50415" s="17" t="s">
        <v>8134</v>
      </c>
      <c r="D50415" s="17" t="s">
        <v>3918</v>
      </c>
      <c r="E50415" s="17" t="s">
        <v>3947</v>
      </c>
      <c r="F50415" s="17" t="s">
        <v>6426</v>
      </c>
      <c r="G50415" s="17" t="s">
        <v>118</v>
      </c>
      <c r="H50415" s="17" t="s">
        <v>6413</v>
      </c>
      <c r="I50415" s="17" t="s">
        <v>5286</v>
      </c>
      <c r="J50415" s="17" t="s">
        <v>5287</v>
      </c>
      <c r="K50415" s="17" t="s">
        <v>119</v>
      </c>
    </row>
    <row r="50416" spans="1:11">
      <c r="A50416" s="17" t="s">
        <v>7970</v>
      </c>
      <c r="B50416" s="28" t="s">
        <v>8148</v>
      </c>
      <c r="C50416" s="17" t="s">
        <v>7970</v>
      </c>
      <c r="D50416" s="17" t="s">
        <v>3703</v>
      </c>
      <c r="E50416" s="17" t="s">
        <v>5033</v>
      </c>
      <c r="F50416" s="17" t="s">
        <v>4559</v>
      </c>
      <c r="G50416" s="17" t="s">
        <v>118</v>
      </c>
      <c r="H50416" s="17" t="s">
        <v>6413</v>
      </c>
      <c r="I50416" s="17" t="s">
        <v>5286</v>
      </c>
      <c r="J50416" s="17" t="s">
        <v>5287</v>
      </c>
      <c r="K50416" s="17" t="s">
        <v>119</v>
      </c>
    </row>
    <row r="50417" spans="1:11">
      <c r="A50417" s="17" t="s">
        <v>8069</v>
      </c>
      <c r="B50417" s="28" t="s">
        <v>8148</v>
      </c>
      <c r="C50417" s="17" t="s">
        <v>8069</v>
      </c>
      <c r="D50417" s="17" t="s">
        <v>3562</v>
      </c>
      <c r="E50417" s="17" t="s">
        <v>3592</v>
      </c>
      <c r="F50417" s="17" t="s">
        <v>4475</v>
      </c>
      <c r="G50417" s="17" t="s">
        <v>118</v>
      </c>
      <c r="H50417" s="17" t="s">
        <v>6413</v>
      </c>
      <c r="I50417" s="17" t="s">
        <v>5286</v>
      </c>
      <c r="J50417" s="17" t="s">
        <v>5287</v>
      </c>
      <c r="K50417" s="17" t="s">
        <v>119</v>
      </c>
    </row>
    <row r="50418" spans="1:11">
      <c r="A50418" s="17" t="s">
        <v>8027</v>
      </c>
      <c r="B50418" s="28" t="s">
        <v>8148</v>
      </c>
      <c r="C50418" s="17" t="s">
        <v>8027</v>
      </c>
      <c r="D50418" s="17" t="s">
        <v>3635</v>
      </c>
      <c r="E50418" s="17" t="s">
        <v>3732</v>
      </c>
      <c r="F50418" s="17" t="s">
        <v>4475</v>
      </c>
      <c r="G50418" s="17" t="s">
        <v>118</v>
      </c>
      <c r="H50418" s="17" t="s">
        <v>6413</v>
      </c>
      <c r="I50418" s="17" t="s">
        <v>5286</v>
      </c>
      <c r="J50418" s="17" t="s">
        <v>5287</v>
      </c>
      <c r="K50418" s="17" t="s">
        <v>119</v>
      </c>
    </row>
    <row r="50419" spans="1:11">
      <c r="A50419" s="17" t="s">
        <v>6562</v>
      </c>
      <c r="B50419" s="28" t="s">
        <v>8148</v>
      </c>
      <c r="C50419" s="17" t="s">
        <v>6562</v>
      </c>
      <c r="D50419" s="17" t="s">
        <v>3710</v>
      </c>
      <c r="E50419" s="17" t="s">
        <v>3655</v>
      </c>
      <c r="F50419" s="17" t="s">
        <v>4475</v>
      </c>
      <c r="G50419" s="17" t="s">
        <v>118</v>
      </c>
      <c r="H50419" s="17" t="s">
        <v>6413</v>
      </c>
      <c r="I50419" s="17" t="s">
        <v>5286</v>
      </c>
      <c r="J50419" s="17" t="s">
        <v>5287</v>
      </c>
      <c r="K50419" s="17" t="s">
        <v>119</v>
      </c>
    </row>
    <row r="50420" spans="1:11">
      <c r="A50420" s="17" t="s">
        <v>8138</v>
      </c>
      <c r="B50420" s="28" t="s">
        <v>8148</v>
      </c>
      <c r="C50420" s="17" t="s">
        <v>8138</v>
      </c>
      <c r="D50420" s="17" t="s">
        <v>4569</v>
      </c>
      <c r="E50420" s="17" t="s">
        <v>3756</v>
      </c>
      <c r="F50420" s="17" t="s">
        <v>6426</v>
      </c>
      <c r="G50420" s="17" t="s">
        <v>118</v>
      </c>
      <c r="H50420" s="17" t="s">
        <v>6413</v>
      </c>
      <c r="I50420" s="17" t="s">
        <v>5286</v>
      </c>
      <c r="J50420" s="17" t="s">
        <v>5287</v>
      </c>
      <c r="K50420" s="17" t="s">
        <v>119</v>
      </c>
    </row>
    <row r="50421" spans="1:11">
      <c r="A50421" s="17" t="s">
        <v>1047</v>
      </c>
      <c r="B50421" s="28" t="s">
        <v>8148</v>
      </c>
      <c r="C50421" s="17" t="s">
        <v>1047</v>
      </c>
      <c r="D50421" s="17" t="s">
        <v>3959</v>
      </c>
      <c r="E50421" s="17" t="s">
        <v>3501</v>
      </c>
      <c r="F50421" s="17" t="s">
        <v>4475</v>
      </c>
      <c r="G50421" s="17" t="s">
        <v>118</v>
      </c>
      <c r="H50421" s="17" t="s">
        <v>6413</v>
      </c>
      <c r="I50421" s="17" t="s">
        <v>5286</v>
      </c>
      <c r="J50421" s="17" t="s">
        <v>5287</v>
      </c>
      <c r="K50421" s="17" t="s">
        <v>119</v>
      </c>
    </row>
    <row r="50422" spans="1:11">
      <c r="A50422" s="17" t="s">
        <v>7906</v>
      </c>
      <c r="B50422" s="28" t="s">
        <v>8148</v>
      </c>
      <c r="C50422" s="17" t="s">
        <v>7906</v>
      </c>
      <c r="D50422" s="17" t="s">
        <v>3608</v>
      </c>
      <c r="E50422" s="17" t="s">
        <v>3501</v>
      </c>
      <c r="F50422" s="17" t="s">
        <v>4475</v>
      </c>
      <c r="G50422" s="17" t="s">
        <v>118</v>
      </c>
      <c r="H50422" s="17" t="s">
        <v>6413</v>
      </c>
      <c r="I50422" s="17" t="s">
        <v>5286</v>
      </c>
      <c r="J50422" s="17" t="s">
        <v>5287</v>
      </c>
      <c r="K50422" s="17" t="s">
        <v>119</v>
      </c>
    </row>
    <row r="50423" spans="1:11">
      <c r="A50423" s="17" t="s">
        <v>8140</v>
      </c>
      <c r="B50423" s="28" t="s">
        <v>8148</v>
      </c>
      <c r="C50423" s="17" t="s">
        <v>8140</v>
      </c>
      <c r="D50423" s="17" t="s">
        <v>4213</v>
      </c>
      <c r="E50423" s="17" t="s">
        <v>3558</v>
      </c>
      <c r="F50423" s="17" t="s">
        <v>6398</v>
      </c>
      <c r="G50423" s="17" t="s">
        <v>118</v>
      </c>
      <c r="H50423" s="17" t="s">
        <v>6413</v>
      </c>
      <c r="I50423" s="17" t="s">
        <v>5286</v>
      </c>
      <c r="J50423" s="17" t="s">
        <v>5287</v>
      </c>
      <c r="K50423" s="17" t="s">
        <v>119</v>
      </c>
    </row>
    <row r="50424" spans="1:11">
      <c r="A50424" s="17" t="s">
        <v>8073</v>
      </c>
      <c r="B50424" s="28" t="s">
        <v>8148</v>
      </c>
      <c r="C50424" s="17" t="s">
        <v>8073</v>
      </c>
      <c r="D50424" s="17" t="s">
        <v>3654</v>
      </c>
      <c r="E50424" s="17" t="s">
        <v>3559</v>
      </c>
      <c r="F50424" s="17" t="s">
        <v>4475</v>
      </c>
      <c r="G50424" s="17" t="s">
        <v>118</v>
      </c>
      <c r="H50424" s="17" t="s">
        <v>6413</v>
      </c>
      <c r="I50424" s="17" t="s">
        <v>5286</v>
      </c>
      <c r="J50424" s="17" t="s">
        <v>5287</v>
      </c>
      <c r="K50424" s="17" t="s">
        <v>119</v>
      </c>
    </row>
    <row r="50425" spans="1:11">
      <c r="A50425" s="17" t="s">
        <v>8074</v>
      </c>
      <c r="B50425" s="28" t="s">
        <v>8148</v>
      </c>
      <c r="C50425" s="17" t="s">
        <v>8074</v>
      </c>
      <c r="D50425" s="17" t="s">
        <v>4717</v>
      </c>
      <c r="E50425" s="17" t="s">
        <v>4017</v>
      </c>
      <c r="F50425" s="17" t="s">
        <v>4559</v>
      </c>
      <c r="G50425" s="17" t="s">
        <v>118</v>
      </c>
      <c r="H50425" s="17" t="s">
        <v>6413</v>
      </c>
      <c r="I50425" s="17" t="s">
        <v>5286</v>
      </c>
      <c r="J50425" s="17" t="s">
        <v>5287</v>
      </c>
      <c r="K50425" s="17" t="s">
        <v>119</v>
      </c>
    </row>
    <row r="50426" spans="1:11">
      <c r="A50426" s="17" t="s">
        <v>5299</v>
      </c>
      <c r="B50426" s="28" t="s">
        <v>8148</v>
      </c>
      <c r="C50426" s="17" t="s">
        <v>5299</v>
      </c>
      <c r="D50426" s="17" t="s">
        <v>3600</v>
      </c>
      <c r="E50426" s="17" t="s">
        <v>3735</v>
      </c>
      <c r="F50426" s="17" t="s">
        <v>4446</v>
      </c>
      <c r="G50426" s="17" t="s">
        <v>118</v>
      </c>
      <c r="H50426" s="17" t="s">
        <v>6413</v>
      </c>
      <c r="I50426" s="17" t="s">
        <v>5286</v>
      </c>
      <c r="J50426" s="17" t="s">
        <v>5287</v>
      </c>
      <c r="K50426" s="17" t="s">
        <v>119</v>
      </c>
    </row>
    <row r="50427" spans="1:11">
      <c r="A50427" s="17" t="s">
        <v>3425</v>
      </c>
      <c r="B50427" s="28" t="s">
        <v>8149</v>
      </c>
      <c r="C50427" s="17" t="s">
        <v>3425</v>
      </c>
      <c r="D50427" s="17" t="s">
        <v>3819</v>
      </c>
      <c r="E50427" s="17" t="s">
        <v>3437</v>
      </c>
      <c r="F50427" s="17" t="s">
        <v>4566</v>
      </c>
      <c r="G50427" s="17" t="s">
        <v>8150</v>
      </c>
      <c r="H50427" s="17" t="s">
        <v>7916</v>
      </c>
      <c r="I50427" s="17" t="s">
        <v>7463</v>
      </c>
      <c r="J50427" s="17" t="s">
        <v>5287</v>
      </c>
      <c r="K50427" s="17" t="s">
        <v>8151</v>
      </c>
    </row>
    <row r="50428" spans="1:11">
      <c r="A50428" s="17" t="s">
        <v>7459</v>
      </c>
      <c r="B50428" s="28" t="s">
        <v>8149</v>
      </c>
      <c r="C50428" s="17" t="s">
        <v>7459</v>
      </c>
      <c r="D50428" s="17" t="s">
        <v>7461</v>
      </c>
      <c r="E50428" s="17" t="s">
        <v>3437</v>
      </c>
      <c r="F50428" s="17" t="s">
        <v>4770</v>
      </c>
      <c r="G50428" s="17" t="s">
        <v>8150</v>
      </c>
      <c r="H50428" s="17" t="s">
        <v>7916</v>
      </c>
      <c r="I50428" s="17" t="s">
        <v>7463</v>
      </c>
      <c r="J50428" s="17" t="s">
        <v>5287</v>
      </c>
      <c r="K50428" s="17" t="s">
        <v>8151</v>
      </c>
    </row>
    <row r="50429" spans="1:11">
      <c r="A50429" s="17" t="s">
        <v>7466</v>
      </c>
      <c r="B50429" s="28" t="s">
        <v>8149</v>
      </c>
      <c r="C50429" s="17" t="s">
        <v>7466</v>
      </c>
      <c r="D50429" s="17" t="s">
        <v>4187</v>
      </c>
      <c r="E50429" s="17" t="s">
        <v>3437</v>
      </c>
      <c r="F50429" s="17" t="s">
        <v>4566</v>
      </c>
      <c r="G50429" s="17" t="s">
        <v>8150</v>
      </c>
      <c r="H50429" s="17" t="s">
        <v>7916</v>
      </c>
      <c r="I50429" s="17" t="s">
        <v>7463</v>
      </c>
      <c r="J50429" s="17" t="s">
        <v>5287</v>
      </c>
      <c r="K50429" s="17" t="s">
        <v>8151</v>
      </c>
    </row>
    <row r="50430" spans="1:11">
      <c r="A50430" s="17" t="s">
        <v>6471</v>
      </c>
      <c r="B50430" s="28" t="s">
        <v>8149</v>
      </c>
      <c r="C50430" s="17" t="s">
        <v>6471</v>
      </c>
      <c r="D50430" s="17" t="s">
        <v>3438</v>
      </c>
      <c r="E50430" s="17" t="s">
        <v>3437</v>
      </c>
      <c r="F50430" s="17" t="s">
        <v>5129</v>
      </c>
      <c r="G50430" s="17" t="s">
        <v>8150</v>
      </c>
      <c r="H50430" s="17" t="s">
        <v>7916</v>
      </c>
      <c r="I50430" s="17" t="s">
        <v>7463</v>
      </c>
      <c r="J50430" s="17" t="s">
        <v>5287</v>
      </c>
      <c r="K50430" s="17" t="s">
        <v>8151</v>
      </c>
    </row>
    <row r="50431" spans="1:11">
      <c r="A50431" s="17" t="s">
        <v>7467</v>
      </c>
      <c r="B50431" s="28" t="s">
        <v>8149</v>
      </c>
      <c r="C50431" s="17" t="s">
        <v>7467</v>
      </c>
      <c r="D50431" s="17" t="s">
        <v>3519</v>
      </c>
      <c r="E50431" s="17" t="s">
        <v>3437</v>
      </c>
      <c r="F50431" s="17" t="s">
        <v>4770</v>
      </c>
      <c r="G50431" s="17" t="s">
        <v>8150</v>
      </c>
      <c r="H50431" s="17" t="s">
        <v>7916</v>
      </c>
      <c r="I50431" s="17" t="s">
        <v>7463</v>
      </c>
      <c r="J50431" s="17" t="s">
        <v>5287</v>
      </c>
      <c r="K50431" s="17" t="s">
        <v>8151</v>
      </c>
    </row>
    <row r="50432" spans="1:11">
      <c r="A50432" s="17" t="s">
        <v>7549</v>
      </c>
      <c r="B50432" s="28" t="s">
        <v>8149</v>
      </c>
      <c r="C50432" s="17" t="s">
        <v>7549</v>
      </c>
      <c r="D50432" s="17" t="s">
        <v>7550</v>
      </c>
      <c r="E50432" s="17" t="s">
        <v>3437</v>
      </c>
      <c r="F50432" s="17" t="s">
        <v>5129</v>
      </c>
      <c r="G50432" s="17" t="s">
        <v>8150</v>
      </c>
      <c r="H50432" s="17" t="s">
        <v>7916</v>
      </c>
      <c r="I50432" s="17" t="s">
        <v>7463</v>
      </c>
      <c r="J50432" s="17" t="s">
        <v>5287</v>
      </c>
      <c r="K50432" s="17" t="s">
        <v>8151</v>
      </c>
    </row>
    <row r="50433" spans="1:11">
      <c r="A50433" s="17" t="s">
        <v>7470</v>
      </c>
      <c r="B50433" s="28" t="s">
        <v>8149</v>
      </c>
      <c r="C50433" s="17" t="s">
        <v>7470</v>
      </c>
      <c r="D50433" s="17" t="s">
        <v>7471</v>
      </c>
      <c r="E50433" s="17" t="s">
        <v>3437</v>
      </c>
      <c r="F50433" s="17" t="s">
        <v>4566</v>
      </c>
      <c r="G50433" s="17" t="s">
        <v>8150</v>
      </c>
      <c r="H50433" s="17" t="s">
        <v>7916</v>
      </c>
      <c r="I50433" s="17" t="s">
        <v>7463</v>
      </c>
      <c r="J50433" s="17" t="s">
        <v>5287</v>
      </c>
      <c r="K50433" s="17" t="s">
        <v>8151</v>
      </c>
    </row>
    <row r="50434" spans="1:11">
      <c r="A50434" s="17" t="s">
        <v>7472</v>
      </c>
      <c r="B50434" s="28" t="s">
        <v>8149</v>
      </c>
      <c r="C50434" s="17" t="s">
        <v>7472</v>
      </c>
      <c r="D50434" s="17" t="s">
        <v>3801</v>
      </c>
      <c r="E50434" s="17" t="s">
        <v>5167</v>
      </c>
      <c r="F50434" s="17" t="s">
        <v>5138</v>
      </c>
      <c r="G50434" s="17" t="s">
        <v>8150</v>
      </c>
      <c r="H50434" s="17" t="s">
        <v>7916</v>
      </c>
      <c r="I50434" s="17" t="s">
        <v>7463</v>
      </c>
      <c r="J50434" s="17" t="s">
        <v>5287</v>
      </c>
      <c r="K50434" s="17" t="s">
        <v>8151</v>
      </c>
    </row>
    <row r="50435" spans="1:11">
      <c r="A50435" s="17" t="s">
        <v>7551</v>
      </c>
      <c r="B50435" s="28" t="s">
        <v>8149</v>
      </c>
      <c r="C50435" s="17" t="s">
        <v>7551</v>
      </c>
      <c r="D50435" s="17" t="s">
        <v>3562</v>
      </c>
      <c r="E50435" s="17" t="s">
        <v>3441</v>
      </c>
      <c r="F50435" s="17" t="s">
        <v>5129</v>
      </c>
      <c r="G50435" s="17" t="s">
        <v>8150</v>
      </c>
      <c r="H50435" s="17" t="s">
        <v>7916</v>
      </c>
      <c r="I50435" s="17" t="s">
        <v>7463</v>
      </c>
      <c r="J50435" s="17" t="s">
        <v>5287</v>
      </c>
      <c r="K50435" s="17" t="s">
        <v>8151</v>
      </c>
    </row>
    <row r="50436" spans="1:11">
      <c r="A50436" s="17" t="s">
        <v>7552</v>
      </c>
      <c r="B50436" s="28" t="s">
        <v>8149</v>
      </c>
      <c r="C50436" s="17" t="s">
        <v>7552</v>
      </c>
      <c r="D50436" s="17" t="s">
        <v>3805</v>
      </c>
      <c r="E50436" s="17" t="s">
        <v>4116</v>
      </c>
      <c r="F50436" s="17" t="s">
        <v>4566</v>
      </c>
      <c r="G50436" s="17" t="s">
        <v>8150</v>
      </c>
      <c r="H50436" s="17" t="s">
        <v>7916</v>
      </c>
      <c r="I50436" s="17" t="s">
        <v>7463</v>
      </c>
      <c r="J50436" s="17" t="s">
        <v>5287</v>
      </c>
      <c r="K50436" s="17" t="s">
        <v>8151</v>
      </c>
    </row>
    <row r="50437" spans="1:11">
      <c r="A50437" s="17" t="s">
        <v>7553</v>
      </c>
      <c r="B50437" s="28" t="s">
        <v>8149</v>
      </c>
      <c r="C50437" s="17" t="s">
        <v>7553</v>
      </c>
      <c r="D50437" s="17" t="s">
        <v>3750</v>
      </c>
      <c r="E50437" s="17" t="s">
        <v>3664</v>
      </c>
      <c r="F50437" s="17" t="s">
        <v>5129</v>
      </c>
      <c r="G50437" s="17" t="s">
        <v>8150</v>
      </c>
      <c r="H50437" s="17" t="s">
        <v>7916</v>
      </c>
      <c r="I50437" s="17" t="s">
        <v>7463</v>
      </c>
      <c r="J50437" s="17" t="s">
        <v>5287</v>
      </c>
      <c r="K50437" s="17" t="s">
        <v>8151</v>
      </c>
    </row>
    <row r="50438" spans="1:11">
      <c r="A50438" s="17" t="s">
        <v>6494</v>
      </c>
      <c r="B50438" s="28" t="s">
        <v>8149</v>
      </c>
      <c r="C50438" s="17" t="s">
        <v>6494</v>
      </c>
      <c r="D50438" s="17" t="s">
        <v>4861</v>
      </c>
      <c r="E50438" s="17" t="s">
        <v>3516</v>
      </c>
      <c r="F50438" s="17" t="s">
        <v>5129</v>
      </c>
      <c r="G50438" s="17" t="s">
        <v>8150</v>
      </c>
      <c r="H50438" s="17" t="s">
        <v>7916</v>
      </c>
      <c r="I50438" s="17" t="s">
        <v>7463</v>
      </c>
      <c r="J50438" s="17" t="s">
        <v>5287</v>
      </c>
      <c r="K50438" s="17" t="s">
        <v>8151</v>
      </c>
    </row>
    <row r="50439" spans="1:11">
      <c r="A50439" s="17" t="s">
        <v>7476</v>
      </c>
      <c r="B50439" s="28" t="s">
        <v>8149</v>
      </c>
      <c r="C50439" s="17" t="s">
        <v>7476</v>
      </c>
      <c r="D50439" s="17" t="s">
        <v>3531</v>
      </c>
      <c r="E50439" s="17" t="s">
        <v>3516</v>
      </c>
      <c r="F50439" s="17" t="s">
        <v>5138</v>
      </c>
      <c r="G50439" s="17" t="s">
        <v>8150</v>
      </c>
      <c r="H50439" s="17" t="s">
        <v>7916</v>
      </c>
      <c r="I50439" s="17" t="s">
        <v>7463</v>
      </c>
      <c r="J50439" s="17" t="s">
        <v>5287</v>
      </c>
      <c r="K50439" s="17" t="s">
        <v>8151</v>
      </c>
    </row>
    <row r="50440" spans="1:11">
      <c r="A50440" s="17" t="s">
        <v>7555</v>
      </c>
      <c r="B50440" s="28" t="s">
        <v>8149</v>
      </c>
      <c r="C50440" s="17" t="s">
        <v>7555</v>
      </c>
      <c r="D50440" s="17" t="s">
        <v>7556</v>
      </c>
      <c r="E50440" s="17" t="s">
        <v>4075</v>
      </c>
      <c r="F50440" s="17" t="s">
        <v>6396</v>
      </c>
      <c r="G50440" s="17" t="s">
        <v>8150</v>
      </c>
      <c r="H50440" s="17" t="s">
        <v>7916</v>
      </c>
      <c r="I50440" s="17" t="s">
        <v>7463</v>
      </c>
      <c r="J50440" s="17" t="s">
        <v>5287</v>
      </c>
      <c r="K50440" s="17" t="s">
        <v>8151</v>
      </c>
    </row>
    <row r="50441" spans="1:11">
      <c r="A50441" s="17" t="s">
        <v>7478</v>
      </c>
      <c r="B50441" s="28" t="s">
        <v>8149</v>
      </c>
      <c r="C50441" s="17" t="s">
        <v>7478</v>
      </c>
      <c r="D50441" s="17" t="s">
        <v>3566</v>
      </c>
      <c r="E50441" s="17" t="s">
        <v>3565</v>
      </c>
      <c r="F50441" s="17" t="s">
        <v>5138</v>
      </c>
      <c r="G50441" s="17" t="s">
        <v>8150</v>
      </c>
      <c r="H50441" s="17" t="s">
        <v>7916</v>
      </c>
      <c r="I50441" s="17" t="s">
        <v>7463</v>
      </c>
      <c r="J50441" s="17" t="s">
        <v>5287</v>
      </c>
      <c r="K50441" s="17" t="s">
        <v>8151</v>
      </c>
    </row>
    <row r="50442" spans="1:11">
      <c r="A50442" s="17" t="s">
        <v>7557</v>
      </c>
      <c r="B50442" s="28" t="s">
        <v>8149</v>
      </c>
      <c r="C50442" s="17" t="s">
        <v>7557</v>
      </c>
      <c r="D50442" s="17" t="s">
        <v>3953</v>
      </c>
      <c r="E50442" s="17" t="s">
        <v>3446</v>
      </c>
      <c r="F50442" s="17" t="s">
        <v>5138</v>
      </c>
      <c r="G50442" s="17" t="s">
        <v>8150</v>
      </c>
      <c r="H50442" s="17" t="s">
        <v>7916</v>
      </c>
      <c r="I50442" s="17" t="s">
        <v>7463</v>
      </c>
      <c r="J50442" s="17" t="s">
        <v>5287</v>
      </c>
      <c r="K50442" s="17" t="s">
        <v>8151</v>
      </c>
    </row>
    <row r="50443" spans="1:11">
      <c r="A50443" s="17" t="s">
        <v>7558</v>
      </c>
      <c r="B50443" s="28" t="s">
        <v>8149</v>
      </c>
      <c r="C50443" s="17" t="s">
        <v>7558</v>
      </c>
      <c r="D50443" s="17" t="s">
        <v>3438</v>
      </c>
      <c r="E50443" s="17" t="s">
        <v>3446</v>
      </c>
      <c r="F50443" s="17" t="s">
        <v>4566</v>
      </c>
      <c r="G50443" s="17" t="s">
        <v>8150</v>
      </c>
      <c r="H50443" s="17" t="s">
        <v>7916</v>
      </c>
      <c r="I50443" s="17" t="s">
        <v>7463</v>
      </c>
      <c r="J50443" s="17" t="s">
        <v>5287</v>
      </c>
      <c r="K50443" s="17" t="s">
        <v>8151</v>
      </c>
    </row>
    <row r="50444" spans="1:11">
      <c r="A50444" s="17" t="s">
        <v>7559</v>
      </c>
      <c r="B50444" s="28" t="s">
        <v>8149</v>
      </c>
      <c r="C50444" s="17" t="s">
        <v>7559</v>
      </c>
      <c r="D50444" s="17" t="s">
        <v>3666</v>
      </c>
      <c r="E50444" s="17" t="s">
        <v>3518</v>
      </c>
      <c r="F50444" s="17" t="s">
        <v>5138</v>
      </c>
      <c r="G50444" s="17" t="s">
        <v>8150</v>
      </c>
      <c r="H50444" s="17" t="s">
        <v>7916</v>
      </c>
      <c r="I50444" s="17" t="s">
        <v>7463</v>
      </c>
      <c r="J50444" s="17" t="s">
        <v>5287</v>
      </c>
      <c r="K50444" s="17" t="s">
        <v>8151</v>
      </c>
    </row>
    <row r="50445" spans="1:11">
      <c r="A50445" s="17" t="s">
        <v>7479</v>
      </c>
      <c r="B50445" s="28" t="s">
        <v>8149</v>
      </c>
      <c r="C50445" s="17" t="s">
        <v>7479</v>
      </c>
      <c r="D50445" s="17" t="s">
        <v>7480</v>
      </c>
      <c r="E50445" s="17" t="s">
        <v>3448</v>
      </c>
      <c r="F50445" s="17" t="s">
        <v>4770</v>
      </c>
      <c r="G50445" s="17" t="s">
        <v>8150</v>
      </c>
      <c r="H50445" s="17" t="s">
        <v>7916</v>
      </c>
      <c r="I50445" s="17" t="s">
        <v>7463</v>
      </c>
      <c r="J50445" s="17" t="s">
        <v>5287</v>
      </c>
      <c r="K50445" s="17" t="s">
        <v>8151</v>
      </c>
    </row>
    <row r="50446" spans="1:11">
      <c r="A50446" s="17" t="s">
        <v>7483</v>
      </c>
      <c r="B50446" s="28" t="s">
        <v>8149</v>
      </c>
      <c r="C50446" s="17" t="s">
        <v>7483</v>
      </c>
      <c r="D50446" s="17" t="s">
        <v>3439</v>
      </c>
      <c r="E50446" s="17" t="s">
        <v>3568</v>
      </c>
      <c r="F50446" s="17" t="s">
        <v>4770</v>
      </c>
      <c r="G50446" s="17" t="s">
        <v>8150</v>
      </c>
      <c r="H50446" s="17" t="s">
        <v>7916</v>
      </c>
      <c r="I50446" s="17" t="s">
        <v>7463</v>
      </c>
      <c r="J50446" s="17" t="s">
        <v>5287</v>
      </c>
      <c r="K50446" s="17" t="s">
        <v>8151</v>
      </c>
    </row>
    <row r="50447" spans="1:11">
      <c r="A50447" s="17" t="s">
        <v>7563</v>
      </c>
      <c r="B50447" s="28" t="s">
        <v>8149</v>
      </c>
      <c r="C50447" s="17" t="s">
        <v>7563</v>
      </c>
      <c r="D50447" s="17" t="s">
        <v>3459</v>
      </c>
      <c r="E50447" s="17" t="s">
        <v>3633</v>
      </c>
      <c r="F50447" s="17" t="s">
        <v>4770</v>
      </c>
      <c r="G50447" s="17" t="s">
        <v>8150</v>
      </c>
      <c r="H50447" s="17" t="s">
        <v>7916</v>
      </c>
      <c r="I50447" s="17" t="s">
        <v>7463</v>
      </c>
      <c r="J50447" s="17" t="s">
        <v>5287</v>
      </c>
      <c r="K50447" s="17" t="s">
        <v>8151</v>
      </c>
    </row>
    <row r="50448" spans="1:11">
      <c r="A50448" s="17" t="s">
        <v>6473</v>
      </c>
      <c r="B50448" s="28" t="s">
        <v>8149</v>
      </c>
      <c r="C50448" s="17" t="s">
        <v>6473</v>
      </c>
      <c r="D50448" s="17" t="s">
        <v>3704</v>
      </c>
      <c r="E50448" s="17" t="s">
        <v>3523</v>
      </c>
      <c r="F50448" s="17" t="s">
        <v>5129</v>
      </c>
      <c r="G50448" s="17" t="s">
        <v>8150</v>
      </c>
      <c r="H50448" s="17" t="s">
        <v>7916</v>
      </c>
      <c r="I50448" s="17" t="s">
        <v>7463</v>
      </c>
      <c r="J50448" s="17" t="s">
        <v>5287</v>
      </c>
      <c r="K50448" s="17" t="s">
        <v>8151</v>
      </c>
    </row>
    <row r="50449" spans="1:11">
      <c r="A50449" s="17" t="s">
        <v>7485</v>
      </c>
      <c r="B50449" s="28" t="s">
        <v>8149</v>
      </c>
      <c r="C50449" s="17" t="s">
        <v>7485</v>
      </c>
      <c r="D50449" s="17" t="s">
        <v>7486</v>
      </c>
      <c r="E50449" s="17" t="s">
        <v>3523</v>
      </c>
      <c r="F50449" s="17" t="s">
        <v>5138</v>
      </c>
      <c r="G50449" s="17" t="s">
        <v>8150</v>
      </c>
      <c r="H50449" s="17" t="s">
        <v>7916</v>
      </c>
      <c r="I50449" s="17" t="s">
        <v>7463</v>
      </c>
      <c r="J50449" s="17" t="s">
        <v>5287</v>
      </c>
      <c r="K50449" s="17" t="s">
        <v>8151</v>
      </c>
    </row>
    <row r="50450" spans="1:11">
      <c r="A50450" s="17" t="s">
        <v>7488</v>
      </c>
      <c r="B50450" s="28" t="s">
        <v>8149</v>
      </c>
      <c r="C50450" s="17" t="s">
        <v>7488</v>
      </c>
      <c r="D50450" s="17" t="s">
        <v>3954</v>
      </c>
      <c r="E50450" s="17" t="s">
        <v>3455</v>
      </c>
      <c r="F50450" s="17" t="s">
        <v>4566</v>
      </c>
      <c r="G50450" s="17" t="s">
        <v>8150</v>
      </c>
      <c r="H50450" s="17" t="s">
        <v>7916</v>
      </c>
      <c r="I50450" s="17" t="s">
        <v>7463</v>
      </c>
      <c r="J50450" s="17" t="s">
        <v>5287</v>
      </c>
      <c r="K50450" s="17" t="s">
        <v>8151</v>
      </c>
    </row>
    <row r="50451" spans="1:11">
      <c r="A50451" s="17" t="s">
        <v>7566</v>
      </c>
      <c r="B50451" s="28" t="s">
        <v>8149</v>
      </c>
      <c r="C50451" s="17" t="s">
        <v>7566</v>
      </c>
      <c r="D50451" s="17" t="s">
        <v>3704</v>
      </c>
      <c r="E50451" s="17" t="s">
        <v>3456</v>
      </c>
      <c r="F50451" s="17" t="s">
        <v>5138</v>
      </c>
      <c r="G50451" s="17" t="s">
        <v>8150</v>
      </c>
      <c r="H50451" s="17" t="s">
        <v>7916</v>
      </c>
      <c r="I50451" s="17" t="s">
        <v>7463</v>
      </c>
      <c r="J50451" s="17" t="s">
        <v>5287</v>
      </c>
      <c r="K50451" s="17" t="s">
        <v>8151</v>
      </c>
    </row>
    <row r="50452" spans="1:11">
      <c r="A50452" s="17" t="s">
        <v>7567</v>
      </c>
      <c r="B50452" s="28" t="s">
        <v>8149</v>
      </c>
      <c r="C50452" s="17" t="s">
        <v>7567</v>
      </c>
      <c r="D50452" s="17" t="s">
        <v>3801</v>
      </c>
      <c r="E50452" s="17" t="s">
        <v>3672</v>
      </c>
      <c r="F50452" s="17" t="s">
        <v>5129</v>
      </c>
      <c r="G50452" s="17" t="s">
        <v>8150</v>
      </c>
      <c r="H50452" s="17" t="s">
        <v>7916</v>
      </c>
      <c r="I50452" s="17" t="s">
        <v>7463</v>
      </c>
      <c r="J50452" s="17" t="s">
        <v>5287</v>
      </c>
      <c r="K50452" s="17" t="s">
        <v>8151</v>
      </c>
    </row>
    <row r="50453" spans="1:11">
      <c r="A50453" s="17" t="s">
        <v>7568</v>
      </c>
      <c r="B50453" s="28" t="s">
        <v>8149</v>
      </c>
      <c r="C50453" s="17" t="s">
        <v>7568</v>
      </c>
      <c r="D50453" s="17" t="s">
        <v>3741</v>
      </c>
      <c r="E50453" s="17" t="s">
        <v>3743</v>
      </c>
      <c r="F50453" s="17" t="s">
        <v>4770</v>
      </c>
      <c r="G50453" s="17" t="s">
        <v>8150</v>
      </c>
      <c r="H50453" s="17" t="s">
        <v>7916</v>
      </c>
      <c r="I50453" s="17" t="s">
        <v>7463</v>
      </c>
      <c r="J50453" s="17" t="s">
        <v>5287</v>
      </c>
      <c r="K50453" s="17" t="s">
        <v>8151</v>
      </c>
    </row>
    <row r="50454" spans="1:11">
      <c r="A50454" s="17" t="s">
        <v>7492</v>
      </c>
      <c r="B50454" s="28" t="s">
        <v>8149</v>
      </c>
      <c r="C50454" s="17" t="s">
        <v>7492</v>
      </c>
      <c r="D50454" s="17" t="s">
        <v>3594</v>
      </c>
      <c r="E50454" s="17" t="s">
        <v>3458</v>
      </c>
      <c r="F50454" s="17" t="s">
        <v>4770</v>
      </c>
      <c r="G50454" s="17" t="s">
        <v>8150</v>
      </c>
      <c r="H50454" s="17" t="s">
        <v>7916</v>
      </c>
      <c r="I50454" s="17" t="s">
        <v>7463</v>
      </c>
      <c r="J50454" s="17" t="s">
        <v>5287</v>
      </c>
      <c r="K50454" s="17" t="s">
        <v>8151</v>
      </c>
    </row>
    <row r="50455" spans="1:11">
      <c r="A50455" s="17" t="s">
        <v>7571</v>
      </c>
      <c r="B50455" s="28" t="s">
        <v>8149</v>
      </c>
      <c r="C50455" s="17" t="s">
        <v>7571</v>
      </c>
      <c r="D50455" s="17" t="s">
        <v>3629</v>
      </c>
      <c r="E50455" s="17" t="s">
        <v>3461</v>
      </c>
      <c r="F50455" s="17" t="s">
        <v>5129</v>
      </c>
      <c r="G50455" s="17" t="s">
        <v>8150</v>
      </c>
      <c r="H50455" s="17" t="s">
        <v>7916</v>
      </c>
      <c r="I50455" s="17" t="s">
        <v>7463</v>
      </c>
      <c r="J50455" s="17" t="s">
        <v>5287</v>
      </c>
      <c r="K50455" s="17" t="s">
        <v>8151</v>
      </c>
    </row>
    <row r="50456" spans="1:11">
      <c r="A50456" s="17" t="s">
        <v>7572</v>
      </c>
      <c r="B50456" s="28" t="s">
        <v>8149</v>
      </c>
      <c r="C50456" s="17" t="s">
        <v>7572</v>
      </c>
      <c r="D50456" s="17" t="s">
        <v>3578</v>
      </c>
      <c r="E50456" s="17" t="s">
        <v>3461</v>
      </c>
      <c r="F50456" s="17" t="s">
        <v>4770</v>
      </c>
      <c r="G50456" s="17" t="s">
        <v>8150</v>
      </c>
      <c r="H50456" s="17" t="s">
        <v>7916</v>
      </c>
      <c r="I50456" s="17" t="s">
        <v>7463</v>
      </c>
      <c r="J50456" s="17" t="s">
        <v>5287</v>
      </c>
      <c r="K50456" s="17" t="s">
        <v>8151</v>
      </c>
    </row>
    <row r="50457" spans="1:11">
      <c r="A50457" s="17" t="s">
        <v>7573</v>
      </c>
      <c r="B50457" s="28" t="s">
        <v>8149</v>
      </c>
      <c r="C50457" s="17" t="s">
        <v>7573</v>
      </c>
      <c r="D50457" s="17" t="s">
        <v>7574</v>
      </c>
      <c r="E50457" s="17" t="s">
        <v>3464</v>
      </c>
      <c r="F50457" s="17" t="s">
        <v>5138</v>
      </c>
      <c r="G50457" s="17" t="s">
        <v>8150</v>
      </c>
      <c r="H50457" s="17" t="s">
        <v>7916</v>
      </c>
      <c r="I50457" s="17" t="s">
        <v>7463</v>
      </c>
      <c r="J50457" s="17" t="s">
        <v>5287</v>
      </c>
      <c r="K50457" s="17" t="s">
        <v>8151</v>
      </c>
    </row>
    <row r="50458" spans="1:11">
      <c r="A50458" s="17" t="s">
        <v>7502</v>
      </c>
      <c r="B50458" s="28" t="s">
        <v>8149</v>
      </c>
      <c r="C50458" s="17" t="s">
        <v>7502</v>
      </c>
      <c r="D50458" s="17" t="s">
        <v>3710</v>
      </c>
      <c r="E50458" s="17" t="s">
        <v>3464</v>
      </c>
      <c r="F50458" s="17" t="s">
        <v>4566</v>
      </c>
      <c r="G50458" s="17" t="s">
        <v>8150</v>
      </c>
      <c r="H50458" s="17" t="s">
        <v>7916</v>
      </c>
      <c r="I50458" s="17" t="s">
        <v>7463</v>
      </c>
      <c r="J50458" s="17" t="s">
        <v>5287</v>
      </c>
      <c r="K50458" s="17" t="s">
        <v>8151</v>
      </c>
    </row>
    <row r="50459" spans="1:11">
      <c r="A50459" s="17" t="s">
        <v>7503</v>
      </c>
      <c r="B50459" s="28" t="s">
        <v>8149</v>
      </c>
      <c r="C50459" s="17" t="s">
        <v>7503</v>
      </c>
      <c r="D50459" s="17" t="s">
        <v>3462</v>
      </c>
      <c r="E50459" s="17" t="s">
        <v>3464</v>
      </c>
      <c r="F50459" s="17" t="s">
        <v>5129</v>
      </c>
      <c r="G50459" s="17" t="s">
        <v>8150</v>
      </c>
      <c r="H50459" s="17" t="s">
        <v>7916</v>
      </c>
      <c r="I50459" s="17" t="s">
        <v>7463</v>
      </c>
      <c r="J50459" s="17" t="s">
        <v>5287</v>
      </c>
      <c r="K50459" s="17" t="s">
        <v>8151</v>
      </c>
    </row>
    <row r="50460" spans="1:11">
      <c r="A50460" s="17" t="s">
        <v>6415</v>
      </c>
      <c r="B50460" s="28" t="s">
        <v>8149</v>
      </c>
      <c r="C50460" s="17" t="s">
        <v>6415</v>
      </c>
      <c r="D50460" s="17" t="s">
        <v>6416</v>
      </c>
      <c r="E50460" s="17" t="s">
        <v>3465</v>
      </c>
      <c r="F50460" s="17" t="s">
        <v>4770</v>
      </c>
      <c r="G50460" s="17" t="s">
        <v>8150</v>
      </c>
      <c r="H50460" s="17" t="s">
        <v>7916</v>
      </c>
      <c r="I50460" s="17" t="s">
        <v>7463</v>
      </c>
      <c r="J50460" s="17" t="s">
        <v>5287</v>
      </c>
      <c r="K50460" s="17" t="s">
        <v>8151</v>
      </c>
    </row>
    <row r="50461" spans="1:11">
      <c r="A50461" s="17" t="s">
        <v>7575</v>
      </c>
      <c r="B50461" s="28" t="s">
        <v>8149</v>
      </c>
      <c r="C50461" s="17" t="s">
        <v>7575</v>
      </c>
      <c r="D50461" s="17" t="s">
        <v>3991</v>
      </c>
      <c r="E50461" s="17" t="s">
        <v>4003</v>
      </c>
      <c r="F50461" s="17" t="s">
        <v>4566</v>
      </c>
      <c r="G50461" s="17" t="s">
        <v>8150</v>
      </c>
      <c r="H50461" s="17" t="s">
        <v>7916</v>
      </c>
      <c r="I50461" s="17" t="s">
        <v>7463</v>
      </c>
      <c r="J50461" s="17" t="s">
        <v>5287</v>
      </c>
      <c r="K50461" s="17" t="s">
        <v>8151</v>
      </c>
    </row>
    <row r="50462" spans="1:11">
      <c r="A50462" s="17" t="s">
        <v>7576</v>
      </c>
      <c r="B50462" s="28" t="s">
        <v>8149</v>
      </c>
      <c r="C50462" s="17" t="s">
        <v>7576</v>
      </c>
      <c r="D50462" s="17" t="s">
        <v>3459</v>
      </c>
      <c r="E50462" s="17" t="s">
        <v>3747</v>
      </c>
      <c r="F50462" s="17" t="s">
        <v>5138</v>
      </c>
      <c r="G50462" s="17" t="s">
        <v>8150</v>
      </c>
      <c r="H50462" s="17" t="s">
        <v>7916</v>
      </c>
      <c r="I50462" s="17" t="s">
        <v>7463</v>
      </c>
      <c r="J50462" s="17" t="s">
        <v>5287</v>
      </c>
      <c r="K50462" s="17" t="s">
        <v>8151</v>
      </c>
    </row>
    <row r="50463" spans="1:11">
      <c r="A50463" s="17" t="s">
        <v>6505</v>
      </c>
      <c r="B50463" s="28" t="s">
        <v>8149</v>
      </c>
      <c r="C50463" s="17" t="s">
        <v>6505</v>
      </c>
      <c r="D50463" s="17" t="s">
        <v>3452</v>
      </c>
      <c r="E50463" s="17" t="s">
        <v>3533</v>
      </c>
      <c r="F50463" s="17" t="s">
        <v>4770</v>
      </c>
      <c r="G50463" s="17" t="s">
        <v>8150</v>
      </c>
      <c r="H50463" s="17" t="s">
        <v>7916</v>
      </c>
      <c r="I50463" s="17" t="s">
        <v>7463</v>
      </c>
      <c r="J50463" s="17" t="s">
        <v>5287</v>
      </c>
      <c r="K50463" s="17" t="s">
        <v>8151</v>
      </c>
    </row>
    <row r="50464" spans="1:11">
      <c r="A50464" s="17" t="s">
        <v>7577</v>
      </c>
      <c r="B50464" s="28" t="s">
        <v>8149</v>
      </c>
      <c r="C50464" s="17" t="s">
        <v>7577</v>
      </c>
      <c r="D50464" s="17" t="s">
        <v>3459</v>
      </c>
      <c r="E50464" s="17" t="s">
        <v>3849</v>
      </c>
      <c r="F50464" s="17" t="s">
        <v>4566</v>
      </c>
      <c r="G50464" s="17" t="s">
        <v>8150</v>
      </c>
      <c r="H50464" s="17" t="s">
        <v>7916</v>
      </c>
      <c r="I50464" s="17" t="s">
        <v>7463</v>
      </c>
      <c r="J50464" s="17" t="s">
        <v>5287</v>
      </c>
      <c r="K50464" s="17" t="s">
        <v>8151</v>
      </c>
    </row>
    <row r="50465" spans="1:11">
      <c r="A50465" s="17" t="s">
        <v>7578</v>
      </c>
      <c r="B50465" s="28" t="s">
        <v>8149</v>
      </c>
      <c r="C50465" s="17" t="s">
        <v>7578</v>
      </c>
      <c r="D50465" s="17" t="s">
        <v>3805</v>
      </c>
      <c r="E50465" s="17" t="s">
        <v>3874</v>
      </c>
      <c r="F50465" s="17" t="s">
        <v>4770</v>
      </c>
      <c r="G50465" s="17" t="s">
        <v>8150</v>
      </c>
      <c r="H50465" s="17" t="s">
        <v>7916</v>
      </c>
      <c r="I50465" s="17" t="s">
        <v>7463</v>
      </c>
      <c r="J50465" s="17" t="s">
        <v>5287</v>
      </c>
      <c r="K50465" s="17" t="s">
        <v>8151</v>
      </c>
    </row>
    <row r="50466" spans="1:11">
      <c r="A50466" s="17" t="s">
        <v>7579</v>
      </c>
      <c r="B50466" s="28" t="s">
        <v>8149</v>
      </c>
      <c r="C50466" s="17" t="s">
        <v>7579</v>
      </c>
      <c r="D50466" s="17" t="s">
        <v>3439</v>
      </c>
      <c r="E50466" s="17" t="s">
        <v>3472</v>
      </c>
      <c r="F50466" s="17" t="s">
        <v>6396</v>
      </c>
      <c r="G50466" s="17" t="s">
        <v>8150</v>
      </c>
      <c r="H50466" s="17" t="s">
        <v>7916</v>
      </c>
      <c r="I50466" s="17" t="s">
        <v>7463</v>
      </c>
      <c r="J50466" s="17" t="s">
        <v>5287</v>
      </c>
      <c r="K50466" s="17" t="s">
        <v>8151</v>
      </c>
    </row>
    <row r="50467" spans="1:11">
      <c r="A50467" s="17" t="s">
        <v>7507</v>
      </c>
      <c r="B50467" s="28" t="s">
        <v>8149</v>
      </c>
      <c r="C50467" s="17" t="s">
        <v>7507</v>
      </c>
      <c r="D50467" s="17" t="s">
        <v>3586</v>
      </c>
      <c r="E50467" s="17" t="s">
        <v>3472</v>
      </c>
      <c r="F50467" s="17" t="s">
        <v>5138</v>
      </c>
      <c r="G50467" s="17" t="s">
        <v>8150</v>
      </c>
      <c r="H50467" s="17" t="s">
        <v>7916</v>
      </c>
      <c r="I50467" s="17" t="s">
        <v>7463</v>
      </c>
      <c r="J50467" s="17" t="s">
        <v>5287</v>
      </c>
      <c r="K50467" s="17" t="s">
        <v>8151</v>
      </c>
    </row>
    <row r="50468" spans="1:11">
      <c r="A50468" s="17" t="s">
        <v>7580</v>
      </c>
      <c r="B50468" s="28" t="s">
        <v>8149</v>
      </c>
      <c r="C50468" s="17" t="s">
        <v>7580</v>
      </c>
      <c r="D50468" s="17" t="s">
        <v>4855</v>
      </c>
      <c r="E50468" s="17" t="s">
        <v>3473</v>
      </c>
      <c r="F50468" s="17" t="s">
        <v>4566</v>
      </c>
      <c r="G50468" s="17" t="s">
        <v>8150</v>
      </c>
      <c r="H50468" s="17" t="s">
        <v>7916</v>
      </c>
      <c r="I50468" s="17" t="s">
        <v>7463</v>
      </c>
      <c r="J50468" s="17" t="s">
        <v>5287</v>
      </c>
      <c r="K50468" s="17" t="s">
        <v>8151</v>
      </c>
    </row>
    <row r="50469" spans="1:11">
      <c r="A50469" s="17" t="s">
        <v>7508</v>
      </c>
      <c r="B50469" s="28" t="s">
        <v>8149</v>
      </c>
      <c r="C50469" s="17" t="s">
        <v>7508</v>
      </c>
      <c r="D50469" s="17" t="s">
        <v>3562</v>
      </c>
      <c r="E50469" s="17" t="s">
        <v>3473</v>
      </c>
      <c r="F50469" s="17" t="s">
        <v>5138</v>
      </c>
      <c r="G50469" s="17" t="s">
        <v>8150</v>
      </c>
      <c r="H50469" s="17" t="s">
        <v>7916</v>
      </c>
      <c r="I50469" s="17" t="s">
        <v>7463</v>
      </c>
      <c r="J50469" s="17" t="s">
        <v>5287</v>
      </c>
      <c r="K50469" s="17" t="s">
        <v>8151</v>
      </c>
    </row>
    <row r="50470" spans="1:11">
      <c r="A50470" s="17" t="s">
        <v>8152</v>
      </c>
      <c r="B50470" s="28" t="s">
        <v>8149</v>
      </c>
      <c r="C50470" s="17" t="s">
        <v>8152</v>
      </c>
      <c r="D50470" s="17" t="s">
        <v>4115</v>
      </c>
      <c r="E50470" s="17" t="s">
        <v>3473</v>
      </c>
      <c r="F50470" s="17" t="s">
        <v>6481</v>
      </c>
      <c r="G50470" s="17" t="s">
        <v>8150</v>
      </c>
      <c r="H50470" s="17" t="s">
        <v>7916</v>
      </c>
      <c r="I50470" s="17" t="s">
        <v>7463</v>
      </c>
      <c r="J50470" s="17" t="s">
        <v>5287</v>
      </c>
      <c r="K50470" s="17" t="s">
        <v>8151</v>
      </c>
    </row>
    <row r="50471" spans="1:11">
      <c r="A50471" s="17" t="s">
        <v>7511</v>
      </c>
      <c r="B50471" s="28" t="s">
        <v>8149</v>
      </c>
      <c r="C50471" s="17" t="s">
        <v>7511</v>
      </c>
      <c r="D50471" s="17" t="s">
        <v>3728</v>
      </c>
      <c r="E50471" s="17" t="s">
        <v>4356</v>
      </c>
      <c r="F50471" s="17" t="s">
        <v>5138</v>
      </c>
      <c r="G50471" s="17" t="s">
        <v>8150</v>
      </c>
      <c r="H50471" s="17" t="s">
        <v>7916</v>
      </c>
      <c r="I50471" s="17" t="s">
        <v>7463</v>
      </c>
      <c r="J50471" s="17" t="s">
        <v>5287</v>
      </c>
      <c r="K50471" s="17" t="s">
        <v>8151</v>
      </c>
    </row>
    <row r="50472" spans="1:11">
      <c r="A50472" s="17" t="s">
        <v>7581</v>
      </c>
      <c r="B50472" s="28" t="s">
        <v>8149</v>
      </c>
      <c r="C50472" s="17" t="s">
        <v>7581</v>
      </c>
      <c r="D50472" s="17" t="s">
        <v>3615</v>
      </c>
      <c r="E50472" s="17" t="s">
        <v>3475</v>
      </c>
      <c r="F50472" s="17" t="s">
        <v>5129</v>
      </c>
      <c r="G50472" s="17" t="s">
        <v>8150</v>
      </c>
      <c r="H50472" s="17" t="s">
        <v>7916</v>
      </c>
      <c r="I50472" s="17" t="s">
        <v>7463</v>
      </c>
      <c r="J50472" s="17" t="s">
        <v>5287</v>
      </c>
      <c r="K50472" s="17" t="s">
        <v>8151</v>
      </c>
    </row>
    <row r="50473" spans="1:11">
      <c r="A50473" s="17" t="s">
        <v>7584</v>
      </c>
      <c r="B50473" s="28" t="s">
        <v>8149</v>
      </c>
      <c r="C50473" s="17" t="s">
        <v>7584</v>
      </c>
      <c r="D50473" s="17" t="s">
        <v>3562</v>
      </c>
      <c r="E50473" s="17" t="s">
        <v>3476</v>
      </c>
      <c r="F50473" s="17" t="s">
        <v>5138</v>
      </c>
      <c r="G50473" s="17" t="s">
        <v>8150</v>
      </c>
      <c r="H50473" s="17" t="s">
        <v>7916</v>
      </c>
      <c r="I50473" s="17" t="s">
        <v>7463</v>
      </c>
      <c r="J50473" s="17" t="s">
        <v>5287</v>
      </c>
      <c r="K50473" s="17" t="s">
        <v>8151</v>
      </c>
    </row>
    <row r="50474" spans="1:11">
      <c r="A50474" s="17" t="s">
        <v>7585</v>
      </c>
      <c r="B50474" s="28" t="s">
        <v>8149</v>
      </c>
      <c r="C50474" s="17" t="s">
        <v>7585</v>
      </c>
      <c r="D50474" s="17" t="s">
        <v>3616</v>
      </c>
      <c r="E50474" s="17" t="s">
        <v>3476</v>
      </c>
      <c r="F50474" s="17" t="s">
        <v>4566</v>
      </c>
      <c r="G50474" s="17" t="s">
        <v>8150</v>
      </c>
      <c r="H50474" s="17" t="s">
        <v>7916</v>
      </c>
      <c r="I50474" s="17" t="s">
        <v>7463</v>
      </c>
      <c r="J50474" s="17" t="s">
        <v>5287</v>
      </c>
      <c r="K50474" s="17" t="s">
        <v>8151</v>
      </c>
    </row>
    <row r="50475" spans="1:11">
      <c r="A50475" s="17" t="s">
        <v>8153</v>
      </c>
      <c r="B50475" s="28" t="s">
        <v>8149</v>
      </c>
      <c r="C50475" s="17" t="s">
        <v>8153</v>
      </c>
      <c r="D50475" s="17" t="s">
        <v>3524</v>
      </c>
      <c r="E50475" s="17" t="s">
        <v>3582</v>
      </c>
      <c r="F50475" s="17" t="s">
        <v>8154</v>
      </c>
      <c r="G50475" s="17" t="s">
        <v>8150</v>
      </c>
      <c r="H50475" s="17" t="s">
        <v>7916</v>
      </c>
      <c r="I50475" s="17" t="s">
        <v>7463</v>
      </c>
      <c r="J50475" s="17" t="s">
        <v>5287</v>
      </c>
      <c r="K50475" s="17" t="s">
        <v>8151</v>
      </c>
    </row>
    <row r="50476" spans="1:11">
      <c r="A50476" s="17" t="s">
        <v>7515</v>
      </c>
      <c r="B50476" s="28" t="s">
        <v>8149</v>
      </c>
      <c r="C50476" s="17" t="s">
        <v>7515</v>
      </c>
      <c r="D50476" s="17" t="s">
        <v>3749</v>
      </c>
      <c r="E50476" s="17" t="s">
        <v>3583</v>
      </c>
      <c r="F50476" s="17" t="s">
        <v>4566</v>
      </c>
      <c r="G50476" s="17" t="s">
        <v>8150</v>
      </c>
      <c r="H50476" s="17" t="s">
        <v>7916</v>
      </c>
      <c r="I50476" s="17" t="s">
        <v>7463</v>
      </c>
      <c r="J50476" s="17" t="s">
        <v>5287</v>
      </c>
      <c r="K50476" s="17" t="s">
        <v>8151</v>
      </c>
    </row>
    <row r="50477" spans="1:11">
      <c r="A50477" s="17" t="s">
        <v>7586</v>
      </c>
      <c r="B50477" s="28" t="s">
        <v>8149</v>
      </c>
      <c r="C50477" s="17" t="s">
        <v>7586</v>
      </c>
      <c r="D50477" s="17" t="s">
        <v>3728</v>
      </c>
      <c r="E50477" s="17" t="s">
        <v>3542</v>
      </c>
      <c r="F50477" s="17" t="s">
        <v>4770</v>
      </c>
      <c r="G50477" s="17" t="s">
        <v>8150</v>
      </c>
      <c r="H50477" s="17" t="s">
        <v>7916</v>
      </c>
      <c r="I50477" s="17" t="s">
        <v>7463</v>
      </c>
      <c r="J50477" s="17" t="s">
        <v>5287</v>
      </c>
      <c r="K50477" s="17" t="s">
        <v>8151</v>
      </c>
    </row>
    <row r="50478" spans="1:11">
      <c r="A50478" s="17" t="s">
        <v>7589</v>
      </c>
      <c r="B50478" s="28" t="s">
        <v>8149</v>
      </c>
      <c r="C50478" s="17" t="s">
        <v>7589</v>
      </c>
      <c r="D50478" s="17" t="s">
        <v>7590</v>
      </c>
      <c r="E50478" s="17" t="s">
        <v>3545</v>
      </c>
      <c r="F50478" s="17" t="s">
        <v>6481</v>
      </c>
      <c r="G50478" s="17" t="s">
        <v>8150</v>
      </c>
      <c r="H50478" s="17" t="s">
        <v>7916</v>
      </c>
      <c r="I50478" s="17" t="s">
        <v>7463</v>
      </c>
      <c r="J50478" s="17" t="s">
        <v>5287</v>
      </c>
      <c r="K50478" s="17" t="s">
        <v>8151</v>
      </c>
    </row>
    <row r="50479" spans="1:11">
      <c r="A50479" s="17" t="s">
        <v>7591</v>
      </c>
      <c r="B50479" s="28" t="s">
        <v>8149</v>
      </c>
      <c r="C50479" s="17" t="s">
        <v>7591</v>
      </c>
      <c r="D50479" s="17" t="s">
        <v>7592</v>
      </c>
      <c r="E50479" s="17" t="s">
        <v>3486</v>
      </c>
      <c r="F50479" s="17" t="s">
        <v>4770</v>
      </c>
      <c r="G50479" s="17" t="s">
        <v>8150</v>
      </c>
      <c r="H50479" s="17" t="s">
        <v>7916</v>
      </c>
      <c r="I50479" s="17" t="s">
        <v>7463</v>
      </c>
      <c r="J50479" s="17" t="s">
        <v>5287</v>
      </c>
      <c r="K50479" s="17" t="s">
        <v>8151</v>
      </c>
    </row>
    <row r="50480" spans="1:11">
      <c r="A50480" s="17" t="s">
        <v>7524</v>
      </c>
      <c r="B50480" s="28" t="s">
        <v>8149</v>
      </c>
      <c r="C50480" s="17" t="s">
        <v>7524</v>
      </c>
      <c r="D50480" s="17" t="s">
        <v>3459</v>
      </c>
      <c r="E50480" s="17" t="s">
        <v>3590</v>
      </c>
      <c r="F50480" s="17" t="s">
        <v>4566</v>
      </c>
      <c r="G50480" s="17" t="s">
        <v>8150</v>
      </c>
      <c r="H50480" s="17" t="s">
        <v>7916</v>
      </c>
      <c r="I50480" s="17" t="s">
        <v>7463</v>
      </c>
      <c r="J50480" s="17" t="s">
        <v>5287</v>
      </c>
      <c r="K50480" s="17" t="s">
        <v>8151</v>
      </c>
    </row>
    <row r="50481" spans="1:11">
      <c r="A50481" s="17" t="s">
        <v>7594</v>
      </c>
      <c r="B50481" s="28" t="s">
        <v>8149</v>
      </c>
      <c r="C50481" s="17" t="s">
        <v>7594</v>
      </c>
      <c r="D50481" s="17" t="s">
        <v>3519</v>
      </c>
      <c r="E50481" s="17" t="s">
        <v>3491</v>
      </c>
      <c r="F50481" s="17" t="s">
        <v>4770</v>
      </c>
      <c r="G50481" s="17" t="s">
        <v>8150</v>
      </c>
      <c r="H50481" s="17" t="s">
        <v>7916</v>
      </c>
      <c r="I50481" s="17" t="s">
        <v>7463</v>
      </c>
      <c r="J50481" s="17" t="s">
        <v>5287</v>
      </c>
      <c r="K50481" s="17" t="s">
        <v>8151</v>
      </c>
    </row>
    <row r="50482" spans="1:11">
      <c r="A50482" s="17" t="s">
        <v>7595</v>
      </c>
      <c r="B50482" s="28" t="s">
        <v>8149</v>
      </c>
      <c r="C50482" s="17" t="s">
        <v>7595</v>
      </c>
      <c r="D50482" s="17" t="s">
        <v>3639</v>
      </c>
      <c r="E50482" s="17" t="s">
        <v>3921</v>
      </c>
      <c r="F50482" s="17" t="s">
        <v>4566</v>
      </c>
      <c r="G50482" s="17" t="s">
        <v>8150</v>
      </c>
      <c r="H50482" s="17" t="s">
        <v>7916</v>
      </c>
      <c r="I50482" s="17" t="s">
        <v>7463</v>
      </c>
      <c r="J50482" s="17" t="s">
        <v>5287</v>
      </c>
      <c r="K50482" s="17" t="s">
        <v>8151</v>
      </c>
    </row>
    <row r="50483" spans="1:11">
      <c r="A50483" s="17" t="s">
        <v>3424</v>
      </c>
      <c r="B50483" s="28" t="s">
        <v>8149</v>
      </c>
      <c r="C50483" s="17" t="s">
        <v>3424</v>
      </c>
      <c r="D50483" s="17" t="s">
        <v>5137</v>
      </c>
      <c r="E50483" s="17" t="s">
        <v>3492</v>
      </c>
      <c r="F50483" s="17" t="s">
        <v>5138</v>
      </c>
      <c r="G50483" s="17" t="s">
        <v>8150</v>
      </c>
      <c r="H50483" s="17" t="s">
        <v>7916</v>
      </c>
      <c r="I50483" s="17" t="s">
        <v>7463</v>
      </c>
      <c r="J50483" s="17" t="s">
        <v>5287</v>
      </c>
      <c r="K50483" s="17" t="s">
        <v>8151</v>
      </c>
    </row>
    <row r="50484" spans="1:11">
      <c r="A50484" s="17" t="s">
        <v>7528</v>
      </c>
      <c r="B50484" s="28" t="s">
        <v>8149</v>
      </c>
      <c r="C50484" s="17" t="s">
        <v>7528</v>
      </c>
      <c r="D50484" s="17" t="s">
        <v>3609</v>
      </c>
      <c r="E50484" s="17" t="s">
        <v>3492</v>
      </c>
      <c r="F50484" s="17" t="s">
        <v>5129</v>
      </c>
      <c r="G50484" s="17" t="s">
        <v>8150</v>
      </c>
      <c r="H50484" s="17" t="s">
        <v>7916</v>
      </c>
      <c r="I50484" s="17" t="s">
        <v>7463</v>
      </c>
      <c r="J50484" s="17" t="s">
        <v>5287</v>
      </c>
      <c r="K50484" s="17" t="s">
        <v>8151</v>
      </c>
    </row>
    <row r="50485" spans="1:11">
      <c r="A50485" s="17" t="s">
        <v>7598</v>
      </c>
      <c r="B50485" s="28" t="s">
        <v>8149</v>
      </c>
      <c r="C50485" s="17" t="s">
        <v>7598</v>
      </c>
      <c r="D50485" s="17" t="s">
        <v>3803</v>
      </c>
      <c r="E50485" s="17" t="s">
        <v>5033</v>
      </c>
      <c r="F50485" s="17" t="s">
        <v>4566</v>
      </c>
      <c r="G50485" s="17" t="s">
        <v>8150</v>
      </c>
      <c r="H50485" s="17" t="s">
        <v>7916</v>
      </c>
      <c r="I50485" s="17" t="s">
        <v>7463</v>
      </c>
      <c r="J50485" s="17" t="s">
        <v>5287</v>
      </c>
      <c r="K50485" s="17" t="s">
        <v>8151</v>
      </c>
    </row>
    <row r="50486" spans="1:11">
      <c r="A50486" s="17" t="s">
        <v>7599</v>
      </c>
      <c r="B50486" s="28" t="s">
        <v>8149</v>
      </c>
      <c r="C50486" s="17" t="s">
        <v>7599</v>
      </c>
      <c r="D50486" s="17" t="s">
        <v>7600</v>
      </c>
      <c r="E50486" s="17" t="s">
        <v>3732</v>
      </c>
      <c r="F50486" s="17" t="s">
        <v>4770</v>
      </c>
      <c r="G50486" s="17" t="s">
        <v>8150</v>
      </c>
      <c r="H50486" s="17" t="s">
        <v>7916</v>
      </c>
      <c r="I50486" s="17" t="s">
        <v>7463</v>
      </c>
      <c r="J50486" s="17" t="s">
        <v>5287</v>
      </c>
      <c r="K50486" s="17" t="s">
        <v>8151</v>
      </c>
    </row>
    <row r="50487" spans="1:11">
      <c r="A50487" s="17" t="s">
        <v>7601</v>
      </c>
      <c r="B50487" s="28" t="s">
        <v>8149</v>
      </c>
      <c r="C50487" s="17" t="s">
        <v>7601</v>
      </c>
      <c r="D50487" s="17" t="s">
        <v>4072</v>
      </c>
      <c r="E50487" s="17" t="s">
        <v>3550</v>
      </c>
      <c r="F50487" s="17" t="s">
        <v>5129</v>
      </c>
      <c r="G50487" s="17" t="s">
        <v>8150</v>
      </c>
      <c r="H50487" s="17" t="s">
        <v>7916</v>
      </c>
      <c r="I50487" s="17" t="s">
        <v>7463</v>
      </c>
      <c r="J50487" s="17" t="s">
        <v>5287</v>
      </c>
      <c r="K50487" s="17" t="s">
        <v>8151</v>
      </c>
    </row>
    <row r="50488" spans="1:11">
      <c r="A50488" s="17" t="s">
        <v>3397</v>
      </c>
      <c r="B50488" s="28" t="s">
        <v>8149</v>
      </c>
      <c r="C50488" s="17" t="s">
        <v>3397</v>
      </c>
      <c r="D50488" s="17" t="s">
        <v>3543</v>
      </c>
      <c r="E50488" s="17" t="s">
        <v>3655</v>
      </c>
      <c r="F50488" s="17" t="s">
        <v>4770</v>
      </c>
      <c r="G50488" s="17" t="s">
        <v>8150</v>
      </c>
      <c r="H50488" s="17" t="s">
        <v>7916</v>
      </c>
      <c r="I50488" s="17" t="s">
        <v>7463</v>
      </c>
      <c r="J50488" s="17" t="s">
        <v>5287</v>
      </c>
      <c r="K50488" s="17" t="s">
        <v>8151</v>
      </c>
    </row>
    <row r="50489" spans="1:11">
      <c r="A50489" s="17" t="s">
        <v>7604</v>
      </c>
      <c r="B50489" s="28" t="s">
        <v>8149</v>
      </c>
      <c r="C50489" s="17" t="s">
        <v>7604</v>
      </c>
      <c r="D50489" s="17" t="s">
        <v>3459</v>
      </c>
      <c r="E50489" s="17" t="s">
        <v>4084</v>
      </c>
      <c r="F50489" s="17" t="s">
        <v>4566</v>
      </c>
      <c r="G50489" s="17" t="s">
        <v>8150</v>
      </c>
      <c r="H50489" s="17" t="s">
        <v>7916</v>
      </c>
      <c r="I50489" s="17" t="s">
        <v>7463</v>
      </c>
      <c r="J50489" s="17" t="s">
        <v>5287</v>
      </c>
      <c r="K50489" s="17" t="s">
        <v>8151</v>
      </c>
    </row>
    <row r="50490" spans="1:11">
      <c r="A50490" s="17" t="s">
        <v>7605</v>
      </c>
      <c r="B50490" s="28" t="s">
        <v>8149</v>
      </c>
      <c r="C50490" s="17" t="s">
        <v>7605</v>
      </c>
      <c r="D50490" s="17" t="s">
        <v>7606</v>
      </c>
      <c r="E50490" s="17" t="s">
        <v>3906</v>
      </c>
      <c r="F50490" s="17" t="s">
        <v>4770</v>
      </c>
      <c r="G50490" s="17" t="s">
        <v>8150</v>
      </c>
      <c r="H50490" s="17" t="s">
        <v>7916</v>
      </c>
      <c r="I50490" s="17" t="s">
        <v>7463</v>
      </c>
      <c r="J50490" s="17" t="s">
        <v>5287</v>
      </c>
      <c r="K50490" s="17" t="s">
        <v>8151</v>
      </c>
    </row>
    <row r="50491" spans="1:11">
      <c r="A50491" s="17" t="s">
        <v>6593</v>
      </c>
      <c r="B50491" s="28" t="s">
        <v>8149</v>
      </c>
      <c r="C50491" s="17" t="s">
        <v>6593</v>
      </c>
      <c r="D50491" s="17" t="s">
        <v>3591</v>
      </c>
      <c r="E50491" s="17" t="s">
        <v>4014</v>
      </c>
      <c r="F50491" s="17" t="s">
        <v>5138</v>
      </c>
      <c r="G50491" s="17" t="s">
        <v>8150</v>
      </c>
      <c r="H50491" s="17" t="s">
        <v>7916</v>
      </c>
      <c r="I50491" s="17" t="s">
        <v>7463</v>
      </c>
      <c r="J50491" s="17" t="s">
        <v>5287</v>
      </c>
      <c r="K50491" s="17" t="s">
        <v>8151</v>
      </c>
    </row>
    <row r="50492" spans="1:11">
      <c r="A50492" s="17" t="s">
        <v>7531</v>
      </c>
      <c r="B50492" s="28" t="s">
        <v>8149</v>
      </c>
      <c r="C50492" s="17" t="s">
        <v>7531</v>
      </c>
      <c r="D50492" s="17" t="s">
        <v>7532</v>
      </c>
      <c r="E50492" s="17" t="s">
        <v>3621</v>
      </c>
      <c r="F50492" s="17" t="s">
        <v>4566</v>
      </c>
      <c r="G50492" s="17" t="s">
        <v>8150</v>
      </c>
      <c r="H50492" s="17" t="s">
        <v>7916</v>
      </c>
      <c r="I50492" s="17" t="s">
        <v>7463</v>
      </c>
      <c r="J50492" s="17" t="s">
        <v>5287</v>
      </c>
      <c r="K50492" s="17" t="s">
        <v>8151</v>
      </c>
    </row>
    <row r="50493" spans="1:11">
      <c r="A50493" s="17" t="s">
        <v>6542</v>
      </c>
      <c r="B50493" s="28" t="s">
        <v>8149</v>
      </c>
      <c r="C50493" s="17" t="s">
        <v>6542</v>
      </c>
      <c r="D50493" s="17" t="s">
        <v>3569</v>
      </c>
      <c r="E50493" s="17" t="s">
        <v>3622</v>
      </c>
      <c r="F50493" s="17" t="s">
        <v>5129</v>
      </c>
      <c r="G50493" s="17" t="s">
        <v>8150</v>
      </c>
      <c r="H50493" s="17" t="s">
        <v>7916</v>
      </c>
      <c r="I50493" s="17" t="s">
        <v>7463</v>
      </c>
      <c r="J50493" s="17" t="s">
        <v>5287</v>
      </c>
      <c r="K50493" s="17" t="s">
        <v>8151</v>
      </c>
    </row>
    <row r="50494" spans="1:11">
      <c r="A50494" s="17" t="s">
        <v>7607</v>
      </c>
      <c r="B50494" s="28" t="s">
        <v>8149</v>
      </c>
      <c r="C50494" s="17" t="s">
        <v>7607</v>
      </c>
      <c r="D50494" s="17" t="s">
        <v>7608</v>
      </c>
      <c r="E50494" s="17" t="s">
        <v>3495</v>
      </c>
      <c r="F50494" s="17" t="s">
        <v>4770</v>
      </c>
      <c r="G50494" s="17" t="s">
        <v>8150</v>
      </c>
      <c r="H50494" s="17" t="s">
        <v>7916</v>
      </c>
      <c r="I50494" s="17" t="s">
        <v>7463</v>
      </c>
      <c r="J50494" s="17" t="s">
        <v>5287</v>
      </c>
      <c r="K50494" s="17" t="s">
        <v>8151</v>
      </c>
    </row>
    <row r="50495" spans="1:11">
      <c r="A50495" s="17" t="s">
        <v>7533</v>
      </c>
      <c r="B50495" s="28" t="s">
        <v>8149</v>
      </c>
      <c r="C50495" s="17" t="s">
        <v>7533</v>
      </c>
      <c r="D50495" s="17" t="s">
        <v>3459</v>
      </c>
      <c r="E50495" s="17" t="s">
        <v>3495</v>
      </c>
      <c r="F50495" s="17" t="s">
        <v>4566</v>
      </c>
      <c r="G50495" s="17" t="s">
        <v>8150</v>
      </c>
      <c r="H50495" s="17" t="s">
        <v>7916</v>
      </c>
      <c r="I50495" s="17" t="s">
        <v>7463</v>
      </c>
      <c r="J50495" s="17" t="s">
        <v>5287</v>
      </c>
      <c r="K50495" s="17" t="s">
        <v>8151</v>
      </c>
    </row>
    <row r="50496" spans="1:11">
      <c r="A50496" s="17" t="s">
        <v>7609</v>
      </c>
      <c r="B50496" s="28" t="s">
        <v>8149</v>
      </c>
      <c r="C50496" s="17" t="s">
        <v>7609</v>
      </c>
      <c r="D50496" s="17" t="s">
        <v>4228</v>
      </c>
      <c r="E50496" s="17" t="s">
        <v>3495</v>
      </c>
      <c r="F50496" s="17" t="s">
        <v>5129</v>
      </c>
      <c r="G50496" s="17" t="s">
        <v>8150</v>
      </c>
      <c r="H50496" s="17" t="s">
        <v>7916</v>
      </c>
      <c r="I50496" s="17" t="s">
        <v>7463</v>
      </c>
      <c r="J50496" s="17" t="s">
        <v>5287</v>
      </c>
      <c r="K50496" s="17" t="s">
        <v>8151</v>
      </c>
    </row>
    <row r="50497" spans="1:11">
      <c r="A50497" s="17" t="s">
        <v>7536</v>
      </c>
      <c r="B50497" s="28" t="s">
        <v>8149</v>
      </c>
      <c r="C50497" s="17" t="s">
        <v>7536</v>
      </c>
      <c r="D50497" s="17" t="s">
        <v>3969</v>
      </c>
      <c r="E50497" s="17" t="s">
        <v>3501</v>
      </c>
      <c r="F50497" s="17" t="s">
        <v>4770</v>
      </c>
      <c r="G50497" s="17" t="s">
        <v>8150</v>
      </c>
      <c r="H50497" s="17" t="s">
        <v>7916</v>
      </c>
      <c r="I50497" s="17" t="s">
        <v>7463</v>
      </c>
      <c r="J50497" s="17" t="s">
        <v>5287</v>
      </c>
      <c r="K50497" s="17" t="s">
        <v>8151</v>
      </c>
    </row>
    <row r="50498" spans="1:11">
      <c r="A50498" s="17" t="s">
        <v>7610</v>
      </c>
      <c r="B50498" s="28" t="s">
        <v>8149</v>
      </c>
      <c r="C50498" s="17" t="s">
        <v>7610</v>
      </c>
      <c r="D50498" s="17" t="s">
        <v>7611</v>
      </c>
      <c r="E50498" s="17" t="s">
        <v>3501</v>
      </c>
      <c r="F50498" s="17" t="s">
        <v>5129</v>
      </c>
      <c r="G50498" s="17" t="s">
        <v>8150</v>
      </c>
      <c r="H50498" s="17" t="s">
        <v>7916</v>
      </c>
      <c r="I50498" s="17" t="s">
        <v>7463</v>
      </c>
      <c r="J50498" s="17" t="s">
        <v>5287</v>
      </c>
      <c r="K50498" s="17" t="s">
        <v>8151</v>
      </c>
    </row>
    <row r="50499" spans="1:11">
      <c r="A50499" s="17" t="s">
        <v>7612</v>
      </c>
      <c r="B50499" s="28" t="s">
        <v>8149</v>
      </c>
      <c r="C50499" s="17" t="s">
        <v>7612</v>
      </c>
      <c r="D50499" s="17" t="s">
        <v>3500</v>
      </c>
      <c r="E50499" s="17" t="s">
        <v>3558</v>
      </c>
      <c r="F50499" s="17" t="s">
        <v>4566</v>
      </c>
      <c r="G50499" s="17" t="s">
        <v>8150</v>
      </c>
      <c r="H50499" s="17" t="s">
        <v>7916</v>
      </c>
      <c r="I50499" s="17" t="s">
        <v>7463</v>
      </c>
      <c r="J50499" s="17" t="s">
        <v>5287</v>
      </c>
      <c r="K50499" s="17" t="s">
        <v>8151</v>
      </c>
    </row>
    <row r="50500" spans="1:11">
      <c r="A50500" s="17" t="s">
        <v>7541</v>
      </c>
      <c r="B50500" s="28" t="s">
        <v>8149</v>
      </c>
      <c r="C50500" s="17" t="s">
        <v>7541</v>
      </c>
      <c r="D50500" s="17" t="s">
        <v>5360</v>
      </c>
      <c r="E50500" s="17" t="s">
        <v>3505</v>
      </c>
      <c r="F50500" s="17" t="s">
        <v>4566</v>
      </c>
      <c r="G50500" s="17" t="s">
        <v>8150</v>
      </c>
      <c r="H50500" s="17" t="s">
        <v>7916</v>
      </c>
      <c r="I50500" s="17" t="s">
        <v>7463</v>
      </c>
      <c r="J50500" s="17" t="s">
        <v>5287</v>
      </c>
      <c r="K50500" s="17" t="s">
        <v>8151</v>
      </c>
    </row>
    <row r="50501" spans="1:11">
      <c r="A50501" s="17" t="s">
        <v>7615</v>
      </c>
      <c r="B50501" s="28" t="s">
        <v>8149</v>
      </c>
      <c r="C50501" s="17" t="s">
        <v>7615</v>
      </c>
      <c r="D50501" s="17" t="s">
        <v>5579</v>
      </c>
      <c r="E50501" s="17" t="s">
        <v>7616</v>
      </c>
      <c r="F50501" s="17" t="s">
        <v>4770</v>
      </c>
      <c r="G50501" s="17" t="s">
        <v>8150</v>
      </c>
      <c r="H50501" s="17" t="s">
        <v>7916</v>
      </c>
      <c r="I50501" s="17" t="s">
        <v>7463</v>
      </c>
      <c r="J50501" s="17" t="s">
        <v>5287</v>
      </c>
      <c r="K50501" s="17" t="s">
        <v>8151</v>
      </c>
    </row>
    <row r="50502" spans="1:11">
      <c r="A50502" s="17" t="s">
        <v>1334</v>
      </c>
      <c r="B50502" s="28" t="s">
        <v>8149</v>
      </c>
      <c r="C50502" s="17" t="s">
        <v>1334</v>
      </c>
      <c r="D50502" s="17" t="s">
        <v>3728</v>
      </c>
      <c r="E50502" s="17" t="s">
        <v>3810</v>
      </c>
      <c r="F50502" s="17" t="s">
        <v>4566</v>
      </c>
      <c r="G50502" s="17" t="s">
        <v>8150</v>
      </c>
      <c r="H50502" s="17" t="s">
        <v>7916</v>
      </c>
      <c r="I50502" s="17" t="s">
        <v>7463</v>
      </c>
      <c r="J50502" s="17" t="s">
        <v>5287</v>
      </c>
      <c r="K50502" s="17" t="s">
        <v>8151</v>
      </c>
    </row>
    <row r="50503" spans="1:11">
      <c r="A50503" s="17" t="s">
        <v>7545</v>
      </c>
      <c r="B50503" s="28" t="s">
        <v>8155</v>
      </c>
      <c r="C50503" s="17" t="s">
        <v>7545</v>
      </c>
      <c r="D50503" s="17" t="s">
        <v>3552</v>
      </c>
      <c r="E50503" s="17" t="s">
        <v>3508</v>
      </c>
      <c r="F50503" s="17" t="s">
        <v>5138</v>
      </c>
      <c r="G50503" s="17" t="s">
        <v>8150</v>
      </c>
      <c r="H50503" s="17" t="s">
        <v>7910</v>
      </c>
      <c r="I50503" s="17" t="s">
        <v>7463</v>
      </c>
      <c r="J50503" s="17" t="s">
        <v>5287</v>
      </c>
      <c r="K50503" s="17" t="s">
        <v>8151</v>
      </c>
    </row>
    <row r="50504" spans="1:11">
      <c r="A50504" s="17" t="s">
        <v>7548</v>
      </c>
      <c r="B50504" s="28" t="s">
        <v>8155</v>
      </c>
      <c r="C50504" s="17" t="s">
        <v>7548</v>
      </c>
      <c r="D50504" s="17" t="s">
        <v>4208</v>
      </c>
      <c r="E50504" s="17" t="s">
        <v>3437</v>
      </c>
      <c r="F50504" s="17" t="s">
        <v>5129</v>
      </c>
      <c r="G50504" s="17" t="s">
        <v>8150</v>
      </c>
      <c r="H50504" s="17" t="s">
        <v>7910</v>
      </c>
      <c r="I50504" s="17" t="s">
        <v>7463</v>
      </c>
      <c r="J50504" s="17" t="s">
        <v>5287</v>
      </c>
      <c r="K50504" s="17" t="s">
        <v>8151</v>
      </c>
    </row>
    <row r="50505" spans="1:11">
      <c r="A50505" s="17" t="s">
        <v>7465</v>
      </c>
      <c r="B50505" s="28" t="s">
        <v>8155</v>
      </c>
      <c r="C50505" s="17" t="s">
        <v>7465</v>
      </c>
      <c r="D50505" s="17" t="s">
        <v>3600</v>
      </c>
      <c r="E50505" s="17" t="s">
        <v>3437</v>
      </c>
      <c r="F50505" s="17" t="s">
        <v>5138</v>
      </c>
      <c r="G50505" s="17" t="s">
        <v>8150</v>
      </c>
      <c r="H50505" s="17" t="s">
        <v>7910</v>
      </c>
      <c r="I50505" s="17" t="s">
        <v>7463</v>
      </c>
      <c r="J50505" s="17" t="s">
        <v>5287</v>
      </c>
      <c r="K50505" s="17" t="s">
        <v>8151</v>
      </c>
    </row>
    <row r="50506" spans="1:11">
      <c r="A50506" s="17" t="s">
        <v>7468</v>
      </c>
      <c r="B50506" s="28" t="s">
        <v>8155</v>
      </c>
      <c r="C50506" s="17" t="s">
        <v>7468</v>
      </c>
      <c r="D50506" s="17" t="s">
        <v>3517</v>
      </c>
      <c r="E50506" s="17" t="s">
        <v>3437</v>
      </c>
      <c r="F50506" s="17" t="s">
        <v>4770</v>
      </c>
      <c r="G50506" s="17" t="s">
        <v>8150</v>
      </c>
      <c r="H50506" s="17" t="s">
        <v>7910</v>
      </c>
      <c r="I50506" s="17" t="s">
        <v>7463</v>
      </c>
      <c r="J50506" s="17" t="s">
        <v>5287</v>
      </c>
      <c r="K50506" s="17" t="s">
        <v>8151</v>
      </c>
    </row>
    <row r="50507" spans="1:11">
      <c r="A50507" s="17" t="s">
        <v>7469</v>
      </c>
      <c r="B50507" s="28" t="s">
        <v>8155</v>
      </c>
      <c r="C50507" s="17" t="s">
        <v>7469</v>
      </c>
      <c r="D50507" s="17" t="s">
        <v>3663</v>
      </c>
      <c r="E50507" s="17" t="s">
        <v>3437</v>
      </c>
      <c r="F50507" s="17" t="s">
        <v>5138</v>
      </c>
      <c r="G50507" s="17" t="s">
        <v>8150</v>
      </c>
      <c r="H50507" s="17" t="s">
        <v>7910</v>
      </c>
      <c r="I50507" s="17" t="s">
        <v>7463</v>
      </c>
      <c r="J50507" s="17" t="s">
        <v>5287</v>
      </c>
      <c r="K50507" s="17" t="s">
        <v>8151</v>
      </c>
    </row>
    <row r="50508" spans="1:11">
      <c r="A50508" s="17" t="s">
        <v>7473</v>
      </c>
      <c r="B50508" s="28" t="s">
        <v>8155</v>
      </c>
      <c r="C50508" s="17" t="s">
        <v>7473</v>
      </c>
      <c r="D50508" s="17" t="s">
        <v>3570</v>
      </c>
      <c r="E50508" s="17" t="s">
        <v>3563</v>
      </c>
      <c r="F50508" s="17" t="s">
        <v>4770</v>
      </c>
      <c r="G50508" s="17" t="s">
        <v>8150</v>
      </c>
      <c r="H50508" s="17" t="s">
        <v>7910</v>
      </c>
      <c r="I50508" s="17" t="s">
        <v>7463</v>
      </c>
      <c r="J50508" s="17" t="s">
        <v>5287</v>
      </c>
      <c r="K50508" s="17" t="s">
        <v>8151</v>
      </c>
    </row>
    <row r="50509" spans="1:11">
      <c r="A50509" s="17" t="s">
        <v>6604</v>
      </c>
      <c r="B50509" s="28" t="s">
        <v>8155</v>
      </c>
      <c r="C50509" s="17" t="s">
        <v>6604</v>
      </c>
      <c r="D50509" s="17" t="s">
        <v>3566</v>
      </c>
      <c r="E50509" s="17" t="s">
        <v>4270</v>
      </c>
      <c r="F50509" s="17" t="s">
        <v>4770</v>
      </c>
      <c r="G50509" s="17" t="s">
        <v>8150</v>
      </c>
      <c r="H50509" s="17" t="s">
        <v>7910</v>
      </c>
      <c r="I50509" s="17" t="s">
        <v>7463</v>
      </c>
      <c r="J50509" s="17" t="s">
        <v>5287</v>
      </c>
      <c r="K50509" s="17" t="s">
        <v>8151</v>
      </c>
    </row>
    <row r="50510" spans="1:11">
      <c r="A50510" s="17" t="s">
        <v>7554</v>
      </c>
      <c r="B50510" s="28" t="s">
        <v>8155</v>
      </c>
      <c r="C50510" s="17" t="s">
        <v>7554</v>
      </c>
      <c r="D50510" s="17" t="s">
        <v>4018</v>
      </c>
      <c r="E50510" s="17" t="s">
        <v>4278</v>
      </c>
      <c r="F50510" s="17" t="s">
        <v>5138</v>
      </c>
      <c r="G50510" s="17" t="s">
        <v>8150</v>
      </c>
      <c r="H50510" s="17" t="s">
        <v>7910</v>
      </c>
      <c r="I50510" s="17" t="s">
        <v>7463</v>
      </c>
      <c r="J50510" s="17" t="s">
        <v>5287</v>
      </c>
      <c r="K50510" s="17" t="s">
        <v>8151</v>
      </c>
    </row>
    <row r="50511" spans="1:11">
      <c r="A50511" s="17" t="s">
        <v>7474</v>
      </c>
      <c r="B50511" s="28" t="s">
        <v>8155</v>
      </c>
      <c r="C50511" s="17" t="s">
        <v>7474</v>
      </c>
      <c r="D50511" s="17" t="s">
        <v>7475</v>
      </c>
      <c r="E50511" s="17" t="s">
        <v>3516</v>
      </c>
      <c r="F50511" s="17" t="s">
        <v>4566</v>
      </c>
      <c r="G50511" s="17" t="s">
        <v>8150</v>
      </c>
      <c r="H50511" s="17" t="s">
        <v>7910</v>
      </c>
      <c r="I50511" s="17" t="s">
        <v>7463</v>
      </c>
      <c r="J50511" s="17" t="s">
        <v>5287</v>
      </c>
      <c r="K50511" s="17" t="s">
        <v>8151</v>
      </c>
    </row>
    <row r="50512" spans="1:11">
      <c r="A50512" s="17" t="s">
        <v>6402</v>
      </c>
      <c r="B50512" s="28" t="s">
        <v>8155</v>
      </c>
      <c r="C50512" s="17" t="s">
        <v>6402</v>
      </c>
      <c r="D50512" s="17" t="s">
        <v>3702</v>
      </c>
      <c r="E50512" s="17" t="s">
        <v>3516</v>
      </c>
      <c r="F50512" s="17" t="s">
        <v>4770</v>
      </c>
      <c r="G50512" s="17" t="s">
        <v>8150</v>
      </c>
      <c r="H50512" s="17" t="s">
        <v>7910</v>
      </c>
      <c r="I50512" s="17" t="s">
        <v>7463</v>
      </c>
      <c r="J50512" s="17" t="s">
        <v>5287</v>
      </c>
      <c r="K50512" s="17" t="s">
        <v>8151</v>
      </c>
    </row>
    <row r="50513" spans="1:11">
      <c r="A50513" s="17" t="s">
        <v>7477</v>
      </c>
      <c r="B50513" s="28" t="s">
        <v>8155</v>
      </c>
      <c r="C50513" s="17" t="s">
        <v>7477</v>
      </c>
      <c r="D50513" s="17" t="s">
        <v>3731</v>
      </c>
      <c r="E50513" s="17" t="s">
        <v>4528</v>
      </c>
      <c r="F50513" s="17" t="s">
        <v>6396</v>
      </c>
      <c r="G50513" s="17" t="s">
        <v>8150</v>
      </c>
      <c r="H50513" s="17" t="s">
        <v>7910</v>
      </c>
      <c r="I50513" s="17" t="s">
        <v>7463</v>
      </c>
      <c r="J50513" s="17" t="s">
        <v>5287</v>
      </c>
      <c r="K50513" s="17" t="s">
        <v>8151</v>
      </c>
    </row>
    <row r="50514" spans="1:11">
      <c r="A50514" s="17" t="s">
        <v>7560</v>
      </c>
      <c r="B50514" s="28" t="s">
        <v>8155</v>
      </c>
      <c r="C50514" s="17" t="s">
        <v>7560</v>
      </c>
      <c r="D50514" s="17" t="s">
        <v>5786</v>
      </c>
      <c r="E50514" s="17" t="s">
        <v>3448</v>
      </c>
      <c r="F50514" s="17" t="s">
        <v>5129</v>
      </c>
      <c r="G50514" s="17" t="s">
        <v>8150</v>
      </c>
      <c r="H50514" s="17" t="s">
        <v>7910</v>
      </c>
      <c r="I50514" s="17" t="s">
        <v>7463</v>
      </c>
      <c r="J50514" s="17" t="s">
        <v>5287</v>
      </c>
      <c r="K50514" s="17" t="s">
        <v>8151</v>
      </c>
    </row>
    <row r="50515" spans="1:11">
      <c r="A50515" s="17" t="s">
        <v>7561</v>
      </c>
      <c r="B50515" s="28" t="s">
        <v>8155</v>
      </c>
      <c r="C50515" s="17" t="s">
        <v>7561</v>
      </c>
      <c r="D50515" s="17" t="s">
        <v>3935</v>
      </c>
      <c r="E50515" s="17" t="s">
        <v>3607</v>
      </c>
      <c r="F50515" s="17" t="s">
        <v>5138</v>
      </c>
      <c r="G50515" s="17" t="s">
        <v>8150</v>
      </c>
      <c r="H50515" s="17" t="s">
        <v>7910</v>
      </c>
      <c r="I50515" s="17" t="s">
        <v>7463</v>
      </c>
      <c r="J50515" s="17" t="s">
        <v>5287</v>
      </c>
      <c r="K50515" s="17" t="s">
        <v>8151</v>
      </c>
    </row>
    <row r="50516" spans="1:11">
      <c r="A50516" s="17" t="s">
        <v>7481</v>
      </c>
      <c r="B50516" s="28" t="s">
        <v>8155</v>
      </c>
      <c r="C50516" s="17" t="s">
        <v>7481</v>
      </c>
      <c r="D50516" s="17" t="s">
        <v>3953</v>
      </c>
      <c r="E50516" s="17" t="s">
        <v>3450</v>
      </c>
      <c r="F50516" s="17" t="s">
        <v>4566</v>
      </c>
      <c r="G50516" s="17" t="s">
        <v>8150</v>
      </c>
      <c r="H50516" s="17" t="s">
        <v>7910</v>
      </c>
      <c r="I50516" s="17" t="s">
        <v>7463</v>
      </c>
      <c r="J50516" s="17" t="s">
        <v>5287</v>
      </c>
      <c r="K50516" s="17" t="s">
        <v>8151</v>
      </c>
    </row>
    <row r="50517" spans="1:11">
      <c r="A50517" s="17" t="s">
        <v>7482</v>
      </c>
      <c r="B50517" s="28" t="s">
        <v>8155</v>
      </c>
      <c r="C50517" s="17" t="s">
        <v>7482</v>
      </c>
      <c r="D50517" s="17" t="s">
        <v>3445</v>
      </c>
      <c r="E50517" s="17" t="s">
        <v>3450</v>
      </c>
      <c r="F50517" s="17" t="s">
        <v>5129</v>
      </c>
      <c r="G50517" s="17" t="s">
        <v>8150</v>
      </c>
      <c r="H50517" s="17" t="s">
        <v>7910</v>
      </c>
      <c r="I50517" s="17" t="s">
        <v>7463</v>
      </c>
      <c r="J50517" s="17" t="s">
        <v>5287</v>
      </c>
      <c r="K50517" s="17" t="s">
        <v>8151</v>
      </c>
    </row>
    <row r="50518" spans="1:11">
      <c r="A50518" s="17" t="s">
        <v>7484</v>
      </c>
      <c r="B50518" s="28" t="s">
        <v>8155</v>
      </c>
      <c r="C50518" s="17" t="s">
        <v>7484</v>
      </c>
      <c r="D50518" s="17" t="s">
        <v>3520</v>
      </c>
      <c r="E50518" s="17" t="s">
        <v>4466</v>
      </c>
      <c r="F50518" s="17" t="s">
        <v>4770</v>
      </c>
      <c r="G50518" s="17" t="s">
        <v>8150</v>
      </c>
      <c r="H50518" s="17" t="s">
        <v>7910</v>
      </c>
      <c r="I50518" s="17" t="s">
        <v>7463</v>
      </c>
      <c r="J50518" s="17" t="s">
        <v>5287</v>
      </c>
      <c r="K50518" s="17" t="s">
        <v>8151</v>
      </c>
    </row>
    <row r="50519" spans="1:11">
      <c r="A50519" s="17" t="s">
        <v>6482</v>
      </c>
      <c r="B50519" s="28" t="s">
        <v>8155</v>
      </c>
      <c r="C50519" s="17" t="s">
        <v>6482</v>
      </c>
      <c r="D50519" s="17" t="s">
        <v>3641</v>
      </c>
      <c r="E50519" s="17" t="s">
        <v>4596</v>
      </c>
      <c r="F50519" s="17" t="s">
        <v>4566</v>
      </c>
      <c r="G50519" s="17" t="s">
        <v>8150</v>
      </c>
      <c r="H50519" s="17" t="s">
        <v>7910</v>
      </c>
      <c r="I50519" s="17" t="s">
        <v>7463</v>
      </c>
      <c r="J50519" s="17" t="s">
        <v>5287</v>
      </c>
      <c r="K50519" s="17" t="s">
        <v>8151</v>
      </c>
    </row>
    <row r="50520" spans="1:11">
      <c r="A50520" s="17" t="s">
        <v>7564</v>
      </c>
      <c r="B50520" s="28" t="s">
        <v>8155</v>
      </c>
      <c r="C50520" s="17" t="s">
        <v>7564</v>
      </c>
      <c r="D50520" s="17" t="s">
        <v>3579</v>
      </c>
      <c r="E50520" s="17" t="s">
        <v>3523</v>
      </c>
      <c r="F50520" s="17" t="s">
        <v>4566</v>
      </c>
      <c r="G50520" s="17" t="s">
        <v>8150</v>
      </c>
      <c r="H50520" s="17" t="s">
        <v>7910</v>
      </c>
      <c r="I50520" s="17" t="s">
        <v>7463</v>
      </c>
      <c r="J50520" s="17" t="s">
        <v>5287</v>
      </c>
      <c r="K50520" s="17" t="s">
        <v>8151</v>
      </c>
    </row>
    <row r="50521" spans="1:11">
      <c r="A50521" s="17" t="s">
        <v>7487</v>
      </c>
      <c r="B50521" s="28" t="s">
        <v>8155</v>
      </c>
      <c r="C50521" s="17" t="s">
        <v>7487</v>
      </c>
      <c r="D50521" s="17" t="s">
        <v>3524</v>
      </c>
      <c r="E50521" s="17" t="s">
        <v>3523</v>
      </c>
      <c r="F50521" s="17" t="s">
        <v>4770</v>
      </c>
      <c r="G50521" s="17" t="s">
        <v>8150</v>
      </c>
      <c r="H50521" s="17" t="s">
        <v>7910</v>
      </c>
      <c r="I50521" s="17" t="s">
        <v>7463</v>
      </c>
      <c r="J50521" s="17" t="s">
        <v>5287</v>
      </c>
      <c r="K50521" s="17" t="s">
        <v>8151</v>
      </c>
    </row>
    <row r="50522" spans="1:11">
      <c r="A50522" s="17" t="s">
        <v>7565</v>
      </c>
      <c r="B50522" s="28" t="s">
        <v>8155</v>
      </c>
      <c r="C50522" s="17" t="s">
        <v>7565</v>
      </c>
      <c r="D50522" s="17" t="s">
        <v>6362</v>
      </c>
      <c r="E50522" s="17" t="s">
        <v>3523</v>
      </c>
      <c r="F50522" s="17" t="s">
        <v>5129</v>
      </c>
      <c r="G50522" s="17" t="s">
        <v>8150</v>
      </c>
      <c r="H50522" s="17" t="s">
        <v>7910</v>
      </c>
      <c r="I50522" s="17" t="s">
        <v>7463</v>
      </c>
      <c r="J50522" s="17" t="s">
        <v>5287</v>
      </c>
      <c r="K50522" s="17" t="s">
        <v>8151</v>
      </c>
    </row>
    <row r="50523" spans="1:11">
      <c r="A50523" s="17" t="s">
        <v>7853</v>
      </c>
      <c r="B50523" s="28" t="s">
        <v>8155</v>
      </c>
      <c r="C50523" s="17" t="s">
        <v>7853</v>
      </c>
      <c r="D50523" s="17" t="s">
        <v>3618</v>
      </c>
      <c r="E50523" s="17" t="s">
        <v>3455</v>
      </c>
      <c r="F50523" s="17" t="s">
        <v>5138</v>
      </c>
      <c r="G50523" s="17" t="s">
        <v>8150</v>
      </c>
      <c r="H50523" s="17" t="s">
        <v>7910</v>
      </c>
      <c r="I50523" s="17" t="s">
        <v>7463</v>
      </c>
      <c r="J50523" s="17" t="s">
        <v>5287</v>
      </c>
      <c r="K50523" s="17" t="s">
        <v>8151</v>
      </c>
    </row>
    <row r="50524" spans="1:11">
      <c r="A50524" s="17" t="s">
        <v>7570</v>
      </c>
      <c r="B50524" s="28" t="s">
        <v>8155</v>
      </c>
      <c r="C50524" s="17" t="s">
        <v>7570</v>
      </c>
      <c r="D50524" s="17" t="s">
        <v>3524</v>
      </c>
      <c r="E50524" s="17" t="s">
        <v>3458</v>
      </c>
      <c r="F50524" s="17" t="s">
        <v>4566</v>
      </c>
      <c r="G50524" s="17" t="s">
        <v>8150</v>
      </c>
      <c r="H50524" s="17" t="s">
        <v>7910</v>
      </c>
      <c r="I50524" s="17" t="s">
        <v>7463</v>
      </c>
      <c r="J50524" s="17" t="s">
        <v>5287</v>
      </c>
      <c r="K50524" s="17" t="s">
        <v>8151</v>
      </c>
    </row>
    <row r="50525" spans="1:11">
      <c r="A50525" s="17" t="s">
        <v>6430</v>
      </c>
      <c r="B50525" s="28" t="s">
        <v>8155</v>
      </c>
      <c r="C50525" s="17" t="s">
        <v>6430</v>
      </c>
      <c r="D50525" s="17" t="s">
        <v>3524</v>
      </c>
      <c r="E50525" s="17" t="s">
        <v>3458</v>
      </c>
      <c r="F50525" s="17" t="s">
        <v>5129</v>
      </c>
      <c r="G50525" s="17" t="s">
        <v>8150</v>
      </c>
      <c r="H50525" s="17" t="s">
        <v>7910</v>
      </c>
      <c r="I50525" s="17" t="s">
        <v>7463</v>
      </c>
      <c r="J50525" s="17" t="s">
        <v>5287</v>
      </c>
      <c r="K50525" s="17" t="s">
        <v>8151</v>
      </c>
    </row>
    <row r="50526" spans="1:11">
      <c r="A50526" s="17" t="s">
        <v>7489</v>
      </c>
      <c r="B50526" s="28" t="s">
        <v>8155</v>
      </c>
      <c r="C50526" s="17" t="s">
        <v>7489</v>
      </c>
      <c r="D50526" s="17" t="s">
        <v>3608</v>
      </c>
      <c r="E50526" s="17" t="s">
        <v>3458</v>
      </c>
      <c r="F50526" s="17" t="s">
        <v>5138</v>
      </c>
      <c r="G50526" s="17" t="s">
        <v>8150</v>
      </c>
      <c r="H50526" s="17" t="s">
        <v>7910</v>
      </c>
      <c r="I50526" s="17" t="s">
        <v>7463</v>
      </c>
      <c r="J50526" s="17" t="s">
        <v>5287</v>
      </c>
      <c r="K50526" s="17" t="s">
        <v>8151</v>
      </c>
    </row>
    <row r="50527" spans="1:11">
      <c r="A50527" s="17" t="s">
        <v>7490</v>
      </c>
      <c r="B50527" s="28" t="s">
        <v>8155</v>
      </c>
      <c r="C50527" s="17" t="s">
        <v>7490</v>
      </c>
      <c r="D50527" s="17" t="s">
        <v>7491</v>
      </c>
      <c r="E50527" s="17" t="s">
        <v>3458</v>
      </c>
      <c r="F50527" s="17" t="s">
        <v>4566</v>
      </c>
      <c r="G50527" s="17" t="s">
        <v>8150</v>
      </c>
      <c r="H50527" s="17" t="s">
        <v>7910</v>
      </c>
      <c r="I50527" s="17" t="s">
        <v>7463</v>
      </c>
      <c r="J50527" s="17" t="s">
        <v>5287</v>
      </c>
      <c r="K50527" s="17" t="s">
        <v>8151</v>
      </c>
    </row>
    <row r="50528" spans="1:11">
      <c r="A50528" s="17" t="s">
        <v>7493</v>
      </c>
      <c r="B50528" s="28" t="s">
        <v>8155</v>
      </c>
      <c r="C50528" s="17" t="s">
        <v>7493</v>
      </c>
      <c r="D50528" s="17" t="s">
        <v>3905</v>
      </c>
      <c r="E50528" s="17" t="s">
        <v>3573</v>
      </c>
      <c r="F50528" s="17" t="s">
        <v>4566</v>
      </c>
      <c r="G50528" s="17" t="s">
        <v>8150</v>
      </c>
      <c r="H50528" s="17" t="s">
        <v>7910</v>
      </c>
      <c r="I50528" s="17" t="s">
        <v>7463</v>
      </c>
      <c r="J50528" s="17" t="s">
        <v>5287</v>
      </c>
      <c r="K50528" s="17" t="s">
        <v>8151</v>
      </c>
    </row>
    <row r="50529" spans="1:11">
      <c r="A50529" s="17" t="s">
        <v>7494</v>
      </c>
      <c r="B50529" s="28" t="s">
        <v>8155</v>
      </c>
      <c r="C50529" s="17" t="s">
        <v>7494</v>
      </c>
      <c r="D50529" s="17" t="s">
        <v>4975</v>
      </c>
      <c r="E50529" s="17" t="s">
        <v>3610</v>
      </c>
      <c r="F50529" s="17" t="s">
        <v>5129</v>
      </c>
      <c r="G50529" s="17" t="s">
        <v>8150</v>
      </c>
      <c r="H50529" s="17" t="s">
        <v>7910</v>
      </c>
      <c r="I50529" s="17" t="s">
        <v>7463</v>
      </c>
      <c r="J50529" s="17" t="s">
        <v>5287</v>
      </c>
      <c r="K50529" s="17" t="s">
        <v>8151</v>
      </c>
    </row>
    <row r="50530" spans="1:11">
      <c r="A50530" s="17" t="s">
        <v>7495</v>
      </c>
      <c r="B50530" s="28" t="s">
        <v>8155</v>
      </c>
      <c r="C50530" s="17" t="s">
        <v>7495</v>
      </c>
      <c r="D50530" s="17" t="s">
        <v>3556</v>
      </c>
      <c r="E50530" s="17" t="s">
        <v>3610</v>
      </c>
      <c r="F50530" s="17" t="s">
        <v>4770</v>
      </c>
      <c r="G50530" s="17" t="s">
        <v>8150</v>
      </c>
      <c r="H50530" s="17" t="s">
        <v>7910</v>
      </c>
      <c r="I50530" s="17" t="s">
        <v>7463</v>
      </c>
      <c r="J50530" s="17" t="s">
        <v>5287</v>
      </c>
      <c r="K50530" s="17" t="s">
        <v>8151</v>
      </c>
    </row>
    <row r="50531" spans="1:11">
      <c r="A50531" s="17" t="s">
        <v>6594</v>
      </c>
      <c r="B50531" s="28" t="s">
        <v>8155</v>
      </c>
      <c r="C50531" s="17" t="s">
        <v>6594</v>
      </c>
      <c r="D50531" s="17" t="s">
        <v>3795</v>
      </c>
      <c r="E50531" s="17" t="s">
        <v>4254</v>
      </c>
      <c r="F50531" s="17" t="s">
        <v>5138</v>
      </c>
      <c r="G50531" s="17" t="s">
        <v>8150</v>
      </c>
      <c r="H50531" s="17" t="s">
        <v>7910</v>
      </c>
      <c r="I50531" s="17" t="s">
        <v>7463</v>
      </c>
      <c r="J50531" s="17" t="s">
        <v>5287</v>
      </c>
      <c r="K50531" s="17" t="s">
        <v>8151</v>
      </c>
    </row>
    <row r="50532" spans="1:11">
      <c r="A50532" s="17" t="s">
        <v>7496</v>
      </c>
      <c r="B50532" s="28" t="s">
        <v>8155</v>
      </c>
      <c r="C50532" s="17" t="s">
        <v>7496</v>
      </c>
      <c r="D50532" s="17" t="s">
        <v>3904</v>
      </c>
      <c r="E50532" s="17" t="s">
        <v>3461</v>
      </c>
      <c r="F50532" s="17" t="s">
        <v>4566</v>
      </c>
      <c r="G50532" s="17" t="s">
        <v>8150</v>
      </c>
      <c r="H50532" s="17" t="s">
        <v>7910</v>
      </c>
      <c r="I50532" s="17" t="s">
        <v>7463</v>
      </c>
      <c r="J50532" s="17" t="s">
        <v>5287</v>
      </c>
      <c r="K50532" s="17" t="s">
        <v>8151</v>
      </c>
    </row>
    <row r="50533" spans="1:11">
      <c r="A50533" s="17" t="s">
        <v>7498</v>
      </c>
      <c r="B50533" s="28" t="s">
        <v>8155</v>
      </c>
      <c r="C50533" s="17" t="s">
        <v>7498</v>
      </c>
      <c r="D50533" s="17" t="s">
        <v>7499</v>
      </c>
      <c r="E50533" s="17" t="s">
        <v>3464</v>
      </c>
      <c r="F50533" s="17" t="s">
        <v>4770</v>
      </c>
      <c r="G50533" s="17" t="s">
        <v>8150</v>
      </c>
      <c r="H50533" s="17" t="s">
        <v>7910</v>
      </c>
      <c r="I50533" s="17" t="s">
        <v>7463</v>
      </c>
      <c r="J50533" s="17" t="s">
        <v>5287</v>
      </c>
      <c r="K50533" s="17" t="s">
        <v>8151</v>
      </c>
    </row>
    <row r="50534" spans="1:11">
      <c r="A50534" s="17" t="s">
        <v>7500</v>
      </c>
      <c r="B50534" s="28" t="s">
        <v>8155</v>
      </c>
      <c r="C50534" s="17" t="s">
        <v>7500</v>
      </c>
      <c r="D50534" s="17" t="s">
        <v>3719</v>
      </c>
      <c r="E50534" s="17" t="s">
        <v>3464</v>
      </c>
      <c r="F50534" s="17" t="s">
        <v>4566</v>
      </c>
      <c r="G50534" s="17" t="s">
        <v>8150</v>
      </c>
      <c r="H50534" s="17" t="s">
        <v>7910</v>
      </c>
      <c r="I50534" s="17" t="s">
        <v>7463</v>
      </c>
      <c r="J50534" s="17" t="s">
        <v>5287</v>
      </c>
      <c r="K50534" s="17" t="s">
        <v>8151</v>
      </c>
    </row>
    <row r="50535" spans="1:11">
      <c r="A50535" s="17" t="s">
        <v>7501</v>
      </c>
      <c r="B50535" s="28" t="s">
        <v>8155</v>
      </c>
      <c r="C50535" s="17" t="s">
        <v>7501</v>
      </c>
      <c r="D50535" s="17" t="s">
        <v>3507</v>
      </c>
      <c r="E50535" s="17" t="s">
        <v>3464</v>
      </c>
      <c r="F50535" s="17" t="s">
        <v>5138</v>
      </c>
      <c r="G50535" s="17" t="s">
        <v>8150</v>
      </c>
      <c r="H50535" s="17" t="s">
        <v>7910</v>
      </c>
      <c r="I50535" s="17" t="s">
        <v>7463</v>
      </c>
      <c r="J50535" s="17" t="s">
        <v>5287</v>
      </c>
      <c r="K50535" s="17" t="s">
        <v>8151</v>
      </c>
    </row>
    <row r="50536" spans="1:11">
      <c r="A50536" s="17" t="s">
        <v>7504</v>
      </c>
      <c r="B50536" s="28" t="s">
        <v>8155</v>
      </c>
      <c r="C50536" s="17" t="s">
        <v>7504</v>
      </c>
      <c r="D50536" s="17" t="s">
        <v>3941</v>
      </c>
      <c r="E50536" s="17" t="s">
        <v>3469</v>
      </c>
      <c r="F50536" s="17" t="s">
        <v>4566</v>
      </c>
      <c r="G50536" s="17" t="s">
        <v>8150</v>
      </c>
      <c r="H50536" s="17" t="s">
        <v>7910</v>
      </c>
      <c r="I50536" s="17" t="s">
        <v>7463</v>
      </c>
      <c r="J50536" s="17" t="s">
        <v>5287</v>
      </c>
      <c r="K50536" s="17" t="s">
        <v>8151</v>
      </c>
    </row>
    <row r="50537" spans="1:11">
      <c r="A50537" s="17" t="s">
        <v>6575</v>
      </c>
      <c r="B50537" s="28" t="s">
        <v>8155</v>
      </c>
      <c r="C50537" s="17" t="s">
        <v>6575</v>
      </c>
      <c r="D50537" s="17" t="s">
        <v>3703</v>
      </c>
      <c r="E50537" s="17" t="s">
        <v>3533</v>
      </c>
      <c r="F50537" s="17" t="s">
        <v>5138</v>
      </c>
      <c r="G50537" s="17" t="s">
        <v>8150</v>
      </c>
      <c r="H50537" s="17" t="s">
        <v>7910</v>
      </c>
      <c r="I50537" s="17" t="s">
        <v>7463</v>
      </c>
      <c r="J50537" s="17" t="s">
        <v>5287</v>
      </c>
      <c r="K50537" s="17" t="s">
        <v>8151</v>
      </c>
    </row>
    <row r="50538" spans="1:11">
      <c r="A50538" s="17" t="s">
        <v>7505</v>
      </c>
      <c r="B50538" s="28" t="s">
        <v>8155</v>
      </c>
      <c r="C50538" s="17" t="s">
        <v>7505</v>
      </c>
      <c r="D50538" s="17" t="s">
        <v>5451</v>
      </c>
      <c r="E50538" s="17" t="s">
        <v>3748</v>
      </c>
      <c r="F50538" s="17" t="s">
        <v>5129</v>
      </c>
      <c r="G50538" s="17" t="s">
        <v>8150</v>
      </c>
      <c r="H50538" s="17" t="s">
        <v>7910</v>
      </c>
      <c r="I50538" s="17" t="s">
        <v>7463</v>
      </c>
      <c r="J50538" s="17" t="s">
        <v>5287</v>
      </c>
      <c r="K50538" s="17" t="s">
        <v>8151</v>
      </c>
    </row>
    <row r="50539" spans="1:11">
      <c r="A50539" s="17" t="s">
        <v>7506</v>
      </c>
      <c r="B50539" s="28" t="s">
        <v>8155</v>
      </c>
      <c r="C50539" s="17" t="s">
        <v>7506</v>
      </c>
      <c r="D50539" s="17" t="s">
        <v>3459</v>
      </c>
      <c r="E50539" s="17" t="s">
        <v>4368</v>
      </c>
      <c r="F50539" s="17" t="s">
        <v>4770</v>
      </c>
      <c r="G50539" s="17" t="s">
        <v>8150</v>
      </c>
      <c r="H50539" s="17" t="s">
        <v>7910</v>
      </c>
      <c r="I50539" s="17" t="s">
        <v>7463</v>
      </c>
      <c r="J50539" s="17" t="s">
        <v>5287</v>
      </c>
      <c r="K50539" s="17" t="s">
        <v>8151</v>
      </c>
    </row>
    <row r="50540" spans="1:11">
      <c r="A50540" s="17" t="s">
        <v>6501</v>
      </c>
      <c r="B50540" s="28" t="s">
        <v>8155</v>
      </c>
      <c r="C50540" s="17" t="s">
        <v>6501</v>
      </c>
      <c r="D50540" s="17" t="s">
        <v>4933</v>
      </c>
      <c r="E50540" s="17" t="s">
        <v>3822</v>
      </c>
      <c r="F50540" s="17" t="s">
        <v>5129</v>
      </c>
      <c r="G50540" s="17" t="s">
        <v>8150</v>
      </c>
      <c r="H50540" s="17" t="s">
        <v>7910</v>
      </c>
      <c r="I50540" s="17" t="s">
        <v>7463</v>
      </c>
      <c r="J50540" s="17" t="s">
        <v>5287</v>
      </c>
      <c r="K50540" s="17" t="s">
        <v>8151</v>
      </c>
    </row>
    <row r="50541" spans="1:11">
      <c r="A50541" s="17" t="s">
        <v>7509</v>
      </c>
      <c r="B50541" s="28" t="s">
        <v>8155</v>
      </c>
      <c r="C50541" s="17" t="s">
        <v>7509</v>
      </c>
      <c r="D50541" s="17" t="s">
        <v>3459</v>
      </c>
      <c r="E50541" s="17" t="s">
        <v>3473</v>
      </c>
      <c r="F50541" s="17" t="s">
        <v>4566</v>
      </c>
      <c r="G50541" s="17" t="s">
        <v>8150</v>
      </c>
      <c r="H50541" s="17" t="s">
        <v>7910</v>
      </c>
      <c r="I50541" s="17" t="s">
        <v>7463</v>
      </c>
      <c r="J50541" s="17" t="s">
        <v>5287</v>
      </c>
      <c r="K50541" s="17" t="s">
        <v>8151</v>
      </c>
    </row>
    <row r="50542" spans="1:11">
      <c r="A50542" s="17" t="s">
        <v>7510</v>
      </c>
      <c r="B50542" s="28" t="s">
        <v>8155</v>
      </c>
      <c r="C50542" s="17" t="s">
        <v>7510</v>
      </c>
      <c r="D50542" s="17" t="s">
        <v>3698</v>
      </c>
      <c r="E50542" s="17" t="s">
        <v>3473</v>
      </c>
      <c r="F50542" s="17" t="s">
        <v>5129</v>
      </c>
      <c r="G50542" s="17" t="s">
        <v>8150</v>
      </c>
      <c r="H50542" s="17" t="s">
        <v>7910</v>
      </c>
      <c r="I50542" s="17" t="s">
        <v>7463</v>
      </c>
      <c r="J50542" s="17" t="s">
        <v>5287</v>
      </c>
      <c r="K50542" s="17" t="s">
        <v>8151</v>
      </c>
    </row>
    <row r="50543" spans="1:11">
      <c r="A50543" s="17" t="s">
        <v>6207</v>
      </c>
      <c r="B50543" s="28" t="s">
        <v>8155</v>
      </c>
      <c r="C50543" s="17" t="s">
        <v>6207</v>
      </c>
      <c r="D50543" s="17" t="s">
        <v>3913</v>
      </c>
      <c r="E50543" s="17" t="s">
        <v>3473</v>
      </c>
      <c r="F50543" s="17" t="s">
        <v>4770</v>
      </c>
      <c r="G50543" s="17" t="s">
        <v>8150</v>
      </c>
      <c r="H50543" s="17" t="s">
        <v>7910</v>
      </c>
      <c r="I50543" s="17" t="s">
        <v>7463</v>
      </c>
      <c r="J50543" s="17" t="s">
        <v>5287</v>
      </c>
      <c r="K50543" s="17" t="s">
        <v>8151</v>
      </c>
    </row>
    <row r="50544" spans="1:11">
      <c r="A50544" s="17" t="s">
        <v>7582</v>
      </c>
      <c r="B50544" s="28" t="s">
        <v>8155</v>
      </c>
      <c r="C50544" s="17" t="s">
        <v>7582</v>
      </c>
      <c r="D50544" s="17" t="s">
        <v>7583</v>
      </c>
      <c r="E50544" s="17" t="s">
        <v>3476</v>
      </c>
      <c r="F50544" s="17" t="s">
        <v>4770</v>
      </c>
      <c r="G50544" s="17" t="s">
        <v>8150</v>
      </c>
      <c r="H50544" s="17" t="s">
        <v>7910</v>
      </c>
      <c r="I50544" s="17" t="s">
        <v>7463</v>
      </c>
      <c r="J50544" s="17" t="s">
        <v>5287</v>
      </c>
      <c r="K50544" s="17" t="s">
        <v>8151</v>
      </c>
    </row>
    <row r="50545" spans="1:11">
      <c r="A50545" s="17" t="s">
        <v>6486</v>
      </c>
      <c r="B50545" s="28" t="s">
        <v>8155</v>
      </c>
      <c r="C50545" s="17" t="s">
        <v>6486</v>
      </c>
      <c r="D50545" s="17" t="s">
        <v>3519</v>
      </c>
      <c r="E50545" s="17" t="s">
        <v>3476</v>
      </c>
      <c r="F50545" s="17" t="s">
        <v>4770</v>
      </c>
      <c r="G50545" s="17" t="s">
        <v>8150</v>
      </c>
      <c r="H50545" s="17" t="s">
        <v>7910</v>
      </c>
      <c r="I50545" s="17" t="s">
        <v>7463</v>
      </c>
      <c r="J50545" s="17" t="s">
        <v>5287</v>
      </c>
      <c r="K50545" s="17" t="s">
        <v>8151</v>
      </c>
    </row>
    <row r="50546" spans="1:11">
      <c r="A50546" s="17" t="s">
        <v>6502</v>
      </c>
      <c r="B50546" s="28" t="s">
        <v>8155</v>
      </c>
      <c r="C50546" s="17" t="s">
        <v>6502</v>
      </c>
      <c r="D50546" s="17" t="s">
        <v>6503</v>
      </c>
      <c r="E50546" s="17" t="s">
        <v>3538</v>
      </c>
      <c r="F50546" s="17" t="s">
        <v>5129</v>
      </c>
      <c r="G50546" s="17" t="s">
        <v>8150</v>
      </c>
      <c r="H50546" s="17" t="s">
        <v>7910</v>
      </c>
      <c r="I50546" s="17" t="s">
        <v>7463</v>
      </c>
      <c r="J50546" s="17" t="s">
        <v>5287</v>
      </c>
      <c r="K50546" s="17" t="s">
        <v>8151</v>
      </c>
    </row>
    <row r="50547" spans="1:11">
      <c r="A50547" s="17" t="s">
        <v>7512</v>
      </c>
      <c r="B50547" s="28" t="s">
        <v>8155</v>
      </c>
      <c r="C50547" s="17" t="s">
        <v>7512</v>
      </c>
      <c r="D50547" s="17" t="s">
        <v>3452</v>
      </c>
      <c r="E50547" s="17" t="s">
        <v>3479</v>
      </c>
      <c r="F50547" s="17" t="s">
        <v>4770</v>
      </c>
      <c r="G50547" s="17" t="s">
        <v>8150</v>
      </c>
      <c r="H50547" s="17" t="s">
        <v>7910</v>
      </c>
      <c r="I50547" s="17" t="s">
        <v>7463</v>
      </c>
      <c r="J50547" s="17" t="s">
        <v>5287</v>
      </c>
      <c r="K50547" s="17" t="s">
        <v>8151</v>
      </c>
    </row>
    <row r="50548" spans="1:11">
      <c r="A50548" s="17" t="s">
        <v>6436</v>
      </c>
      <c r="B50548" s="28" t="s">
        <v>8155</v>
      </c>
      <c r="C50548" s="17" t="s">
        <v>6436</v>
      </c>
      <c r="D50548" s="17" t="s">
        <v>3818</v>
      </c>
      <c r="E50548" s="17" t="s">
        <v>3479</v>
      </c>
      <c r="F50548" s="17" t="s">
        <v>4566</v>
      </c>
      <c r="G50548" s="17" t="s">
        <v>8150</v>
      </c>
      <c r="H50548" s="17" t="s">
        <v>7910</v>
      </c>
      <c r="I50548" s="17" t="s">
        <v>7463</v>
      </c>
      <c r="J50548" s="17" t="s">
        <v>5287</v>
      </c>
      <c r="K50548" s="17" t="s">
        <v>8151</v>
      </c>
    </row>
    <row r="50549" spans="1:11">
      <c r="A50549" s="17" t="s">
        <v>7513</v>
      </c>
      <c r="B50549" s="28" t="s">
        <v>8155</v>
      </c>
      <c r="C50549" s="17" t="s">
        <v>7513</v>
      </c>
      <c r="D50549" s="17" t="s">
        <v>7514</v>
      </c>
      <c r="E50549" s="17" t="s">
        <v>3540</v>
      </c>
      <c r="F50549" s="17" t="s">
        <v>5129</v>
      </c>
      <c r="G50549" s="17" t="s">
        <v>8150</v>
      </c>
      <c r="H50549" s="17" t="s">
        <v>7910</v>
      </c>
      <c r="I50549" s="17" t="s">
        <v>7463</v>
      </c>
      <c r="J50549" s="17" t="s">
        <v>5287</v>
      </c>
      <c r="K50549" s="17" t="s">
        <v>8151</v>
      </c>
    </row>
    <row r="50550" spans="1:11">
      <c r="A50550" s="17" t="s">
        <v>8156</v>
      </c>
      <c r="B50550" s="28" t="s">
        <v>8155</v>
      </c>
      <c r="C50550" s="17" t="s">
        <v>8156</v>
      </c>
      <c r="D50550" s="17" t="s">
        <v>3888</v>
      </c>
      <c r="E50550" s="17" t="s">
        <v>3966</v>
      </c>
      <c r="F50550" s="17" t="s">
        <v>6481</v>
      </c>
      <c r="G50550" s="17" t="s">
        <v>8150</v>
      </c>
      <c r="H50550" s="17" t="s">
        <v>7910</v>
      </c>
      <c r="I50550" s="17" t="s">
        <v>7463</v>
      </c>
      <c r="J50550" s="17" t="s">
        <v>5287</v>
      </c>
      <c r="K50550" s="17" t="s">
        <v>8151</v>
      </c>
    </row>
    <row r="50551" spans="1:11">
      <c r="A50551" s="17" t="s">
        <v>6600</v>
      </c>
      <c r="B50551" s="28" t="s">
        <v>8155</v>
      </c>
      <c r="C50551" s="17" t="s">
        <v>6600</v>
      </c>
      <c r="D50551" s="17" t="s">
        <v>4234</v>
      </c>
      <c r="E50551" s="17" t="s">
        <v>3583</v>
      </c>
      <c r="F50551" s="17" t="s">
        <v>5138</v>
      </c>
      <c r="G50551" s="17" t="s">
        <v>8150</v>
      </c>
      <c r="H50551" s="17" t="s">
        <v>7910</v>
      </c>
      <c r="I50551" s="17" t="s">
        <v>7463</v>
      </c>
      <c r="J50551" s="17" t="s">
        <v>5287</v>
      </c>
      <c r="K50551" s="17" t="s">
        <v>8151</v>
      </c>
    </row>
    <row r="50552" spans="1:11">
      <c r="A50552" s="17" t="s">
        <v>7516</v>
      </c>
      <c r="B50552" s="28" t="s">
        <v>8155</v>
      </c>
      <c r="C50552" s="17" t="s">
        <v>7516</v>
      </c>
      <c r="D50552" s="17" t="s">
        <v>3859</v>
      </c>
      <c r="E50552" s="17" t="s">
        <v>3648</v>
      </c>
      <c r="F50552" s="17" t="s">
        <v>4770</v>
      </c>
      <c r="G50552" s="17" t="s">
        <v>8150</v>
      </c>
      <c r="H50552" s="17" t="s">
        <v>7910</v>
      </c>
      <c r="I50552" s="17" t="s">
        <v>7463</v>
      </c>
      <c r="J50552" s="17" t="s">
        <v>5287</v>
      </c>
      <c r="K50552" s="17" t="s">
        <v>8151</v>
      </c>
    </row>
    <row r="50553" spans="1:11">
      <c r="A50553" s="17" t="s">
        <v>7517</v>
      </c>
      <c r="B50553" s="28" t="s">
        <v>8155</v>
      </c>
      <c r="C50553" s="17" t="s">
        <v>7517</v>
      </c>
      <c r="D50553" s="17" t="s">
        <v>3439</v>
      </c>
      <c r="E50553" s="17" t="s">
        <v>3483</v>
      </c>
      <c r="F50553" s="17" t="s">
        <v>4566</v>
      </c>
      <c r="G50553" s="17" t="s">
        <v>8150</v>
      </c>
      <c r="H50553" s="17" t="s">
        <v>7910</v>
      </c>
      <c r="I50553" s="17" t="s">
        <v>7463</v>
      </c>
      <c r="J50553" s="17" t="s">
        <v>5287</v>
      </c>
      <c r="K50553" s="17" t="s">
        <v>8151</v>
      </c>
    </row>
    <row r="50554" spans="1:11">
      <c r="A50554" s="17" t="s">
        <v>7587</v>
      </c>
      <c r="B50554" s="28" t="s">
        <v>8155</v>
      </c>
      <c r="C50554" s="17" t="s">
        <v>7587</v>
      </c>
      <c r="D50554" s="17" t="s">
        <v>3502</v>
      </c>
      <c r="E50554" s="17" t="s">
        <v>3650</v>
      </c>
      <c r="F50554" s="17" t="s">
        <v>6481</v>
      </c>
      <c r="G50554" s="17" t="s">
        <v>8150</v>
      </c>
      <c r="H50554" s="17" t="s">
        <v>7910</v>
      </c>
      <c r="I50554" s="17" t="s">
        <v>7463</v>
      </c>
      <c r="J50554" s="17" t="s">
        <v>5287</v>
      </c>
      <c r="K50554" s="17" t="s">
        <v>8151</v>
      </c>
    </row>
    <row r="50555" spans="1:11">
      <c r="A50555" s="17" t="s">
        <v>7518</v>
      </c>
      <c r="B50555" s="28" t="s">
        <v>8155</v>
      </c>
      <c r="C50555" s="17" t="s">
        <v>7518</v>
      </c>
      <c r="D50555" s="17" t="s">
        <v>3769</v>
      </c>
      <c r="E50555" s="17" t="s">
        <v>3650</v>
      </c>
      <c r="F50555" s="17" t="s">
        <v>5129</v>
      </c>
      <c r="G50555" s="17" t="s">
        <v>8150</v>
      </c>
      <c r="H50555" s="17" t="s">
        <v>7910</v>
      </c>
      <c r="I50555" s="17" t="s">
        <v>7463</v>
      </c>
      <c r="J50555" s="17" t="s">
        <v>5287</v>
      </c>
      <c r="K50555" s="17" t="s">
        <v>8151</v>
      </c>
    </row>
    <row r="50556" spans="1:11">
      <c r="A50556" s="17" t="s">
        <v>7588</v>
      </c>
      <c r="B50556" s="28" t="s">
        <v>8155</v>
      </c>
      <c r="C50556" s="17" t="s">
        <v>7588</v>
      </c>
      <c r="D50556" s="17" t="s">
        <v>3459</v>
      </c>
      <c r="E50556" s="17" t="s">
        <v>3650</v>
      </c>
      <c r="F50556" s="17" t="s">
        <v>4770</v>
      </c>
      <c r="G50556" s="17" t="s">
        <v>8150</v>
      </c>
      <c r="H50556" s="17" t="s">
        <v>7910</v>
      </c>
      <c r="I50556" s="17" t="s">
        <v>7463</v>
      </c>
      <c r="J50556" s="17" t="s">
        <v>5287</v>
      </c>
      <c r="K50556" s="17" t="s">
        <v>8151</v>
      </c>
    </row>
    <row r="50557" spans="1:11">
      <c r="A50557" s="17" t="s">
        <v>7519</v>
      </c>
      <c r="B50557" s="28" t="s">
        <v>8155</v>
      </c>
      <c r="C50557" s="17" t="s">
        <v>7519</v>
      </c>
      <c r="D50557" s="17" t="s">
        <v>3531</v>
      </c>
      <c r="E50557" s="17" t="s">
        <v>3484</v>
      </c>
      <c r="F50557" s="17" t="s">
        <v>5138</v>
      </c>
      <c r="G50557" s="17" t="s">
        <v>8150</v>
      </c>
      <c r="H50557" s="17" t="s">
        <v>7910</v>
      </c>
      <c r="I50557" s="17" t="s">
        <v>7463</v>
      </c>
      <c r="J50557" s="17" t="s">
        <v>5287</v>
      </c>
      <c r="K50557" s="17" t="s">
        <v>8151</v>
      </c>
    </row>
    <row r="50558" spans="1:11">
      <c r="A50558" s="17" t="s">
        <v>7520</v>
      </c>
      <c r="B50558" s="28" t="s">
        <v>8155</v>
      </c>
      <c r="C50558" s="17" t="s">
        <v>7520</v>
      </c>
      <c r="D50558" s="17" t="s">
        <v>3680</v>
      </c>
      <c r="E50558" s="17" t="s">
        <v>3585</v>
      </c>
      <c r="F50558" s="17" t="s">
        <v>5138</v>
      </c>
      <c r="G50558" s="17" t="s">
        <v>8150</v>
      </c>
      <c r="H50558" s="17" t="s">
        <v>7910</v>
      </c>
      <c r="I50558" s="17" t="s">
        <v>7463</v>
      </c>
      <c r="J50558" s="17" t="s">
        <v>5287</v>
      </c>
      <c r="K50558" s="17" t="s">
        <v>8151</v>
      </c>
    </row>
    <row r="50559" spans="1:11">
      <c r="A50559" s="17" t="s">
        <v>7521</v>
      </c>
      <c r="B50559" s="28" t="s">
        <v>8155</v>
      </c>
      <c r="C50559" s="17" t="s">
        <v>7521</v>
      </c>
      <c r="D50559" s="17" t="s">
        <v>4916</v>
      </c>
      <c r="E50559" s="17" t="s">
        <v>3545</v>
      </c>
      <c r="F50559" s="17" t="s">
        <v>5129</v>
      </c>
      <c r="G50559" s="17" t="s">
        <v>8150</v>
      </c>
      <c r="H50559" s="17" t="s">
        <v>7910</v>
      </c>
      <c r="I50559" s="17" t="s">
        <v>7463</v>
      </c>
      <c r="J50559" s="17" t="s">
        <v>5287</v>
      </c>
      <c r="K50559" s="17" t="s">
        <v>8151</v>
      </c>
    </row>
    <row r="50560" spans="1:11">
      <c r="A50560" s="17" t="s">
        <v>7522</v>
      </c>
      <c r="B50560" s="28" t="s">
        <v>8155</v>
      </c>
      <c r="C50560" s="17" t="s">
        <v>7522</v>
      </c>
      <c r="D50560" s="17" t="s">
        <v>3683</v>
      </c>
      <c r="E50560" s="17" t="s">
        <v>3486</v>
      </c>
      <c r="F50560" s="17" t="s">
        <v>4566</v>
      </c>
      <c r="G50560" s="17" t="s">
        <v>8150</v>
      </c>
      <c r="H50560" s="17" t="s">
        <v>7910</v>
      </c>
      <c r="I50560" s="17" t="s">
        <v>7463</v>
      </c>
      <c r="J50560" s="17" t="s">
        <v>5287</v>
      </c>
      <c r="K50560" s="17" t="s">
        <v>8151</v>
      </c>
    </row>
    <row r="50561" spans="1:11">
      <c r="A50561" s="17" t="s">
        <v>7593</v>
      </c>
      <c r="B50561" s="28" t="s">
        <v>8155</v>
      </c>
      <c r="C50561" s="17" t="s">
        <v>7593</v>
      </c>
      <c r="D50561" s="17" t="s">
        <v>3661</v>
      </c>
      <c r="E50561" s="17" t="s">
        <v>3486</v>
      </c>
      <c r="F50561" s="17" t="s">
        <v>5138</v>
      </c>
      <c r="G50561" s="17" t="s">
        <v>8150</v>
      </c>
      <c r="H50561" s="17" t="s">
        <v>7910</v>
      </c>
      <c r="I50561" s="17" t="s">
        <v>7463</v>
      </c>
      <c r="J50561" s="17" t="s">
        <v>5287</v>
      </c>
      <c r="K50561" s="17" t="s">
        <v>8151</v>
      </c>
    </row>
    <row r="50562" spans="1:11">
      <c r="A50562" s="17" t="s">
        <v>7523</v>
      </c>
      <c r="B50562" s="28" t="s">
        <v>8155</v>
      </c>
      <c r="C50562" s="17" t="s">
        <v>7523</v>
      </c>
      <c r="D50562" s="17" t="s">
        <v>3522</v>
      </c>
      <c r="E50562" s="17" t="s">
        <v>3489</v>
      </c>
      <c r="F50562" s="17" t="s">
        <v>5138</v>
      </c>
      <c r="G50562" s="17" t="s">
        <v>8150</v>
      </c>
      <c r="H50562" s="17" t="s">
        <v>7910</v>
      </c>
      <c r="I50562" s="17" t="s">
        <v>7463</v>
      </c>
      <c r="J50562" s="17" t="s">
        <v>5287</v>
      </c>
      <c r="K50562" s="17" t="s">
        <v>8151</v>
      </c>
    </row>
    <row r="50563" spans="1:11">
      <c r="A50563" s="17" t="s">
        <v>7525</v>
      </c>
      <c r="B50563" s="28" t="s">
        <v>8155</v>
      </c>
      <c r="C50563" s="17" t="s">
        <v>7525</v>
      </c>
      <c r="D50563" s="17" t="s">
        <v>4092</v>
      </c>
      <c r="E50563" s="17" t="s">
        <v>3753</v>
      </c>
      <c r="F50563" s="17" t="s">
        <v>4566</v>
      </c>
      <c r="G50563" s="17" t="s">
        <v>8150</v>
      </c>
      <c r="H50563" s="17" t="s">
        <v>7910</v>
      </c>
      <c r="I50563" s="17" t="s">
        <v>7463</v>
      </c>
      <c r="J50563" s="17" t="s">
        <v>5287</v>
      </c>
      <c r="K50563" s="17" t="s">
        <v>8151</v>
      </c>
    </row>
    <row r="50564" spans="1:11">
      <c r="A50564" s="17" t="s">
        <v>7596</v>
      </c>
      <c r="B50564" s="28" t="s">
        <v>8155</v>
      </c>
      <c r="C50564" s="17" t="s">
        <v>7596</v>
      </c>
      <c r="D50564" s="17" t="s">
        <v>3509</v>
      </c>
      <c r="E50564" s="17" t="s">
        <v>3753</v>
      </c>
      <c r="F50564" s="17" t="s">
        <v>5138</v>
      </c>
      <c r="G50564" s="17" t="s">
        <v>8150</v>
      </c>
      <c r="H50564" s="17" t="s">
        <v>7910</v>
      </c>
      <c r="I50564" s="17" t="s">
        <v>7463</v>
      </c>
      <c r="J50564" s="17" t="s">
        <v>5287</v>
      </c>
      <c r="K50564" s="17" t="s">
        <v>8151</v>
      </c>
    </row>
    <row r="50565" spans="1:11">
      <c r="A50565" s="17" t="s">
        <v>7526</v>
      </c>
      <c r="B50565" s="28" t="s">
        <v>8155</v>
      </c>
      <c r="C50565" s="17" t="s">
        <v>7526</v>
      </c>
      <c r="D50565" s="17" t="s">
        <v>3728</v>
      </c>
      <c r="E50565" s="17" t="s">
        <v>4159</v>
      </c>
      <c r="F50565" s="17" t="s">
        <v>5129</v>
      </c>
      <c r="G50565" s="17" t="s">
        <v>8150</v>
      </c>
      <c r="H50565" s="17" t="s">
        <v>7910</v>
      </c>
      <c r="I50565" s="17" t="s">
        <v>7463</v>
      </c>
      <c r="J50565" s="17" t="s">
        <v>5287</v>
      </c>
      <c r="K50565" s="17" t="s">
        <v>8151</v>
      </c>
    </row>
    <row r="50566" spans="1:11">
      <c r="A50566" s="17" t="s">
        <v>7527</v>
      </c>
      <c r="B50566" s="28" t="s">
        <v>8155</v>
      </c>
      <c r="C50566" s="17" t="s">
        <v>7527</v>
      </c>
      <c r="D50566" s="17" t="s">
        <v>4002</v>
      </c>
      <c r="E50566" s="17" t="s">
        <v>3492</v>
      </c>
      <c r="F50566" s="17" t="s">
        <v>4566</v>
      </c>
      <c r="G50566" s="17" t="s">
        <v>8150</v>
      </c>
      <c r="H50566" s="17" t="s">
        <v>7910</v>
      </c>
      <c r="I50566" s="17" t="s">
        <v>7463</v>
      </c>
      <c r="J50566" s="17" t="s">
        <v>5287</v>
      </c>
      <c r="K50566" s="17" t="s">
        <v>8151</v>
      </c>
    </row>
    <row r="50567" spans="1:11">
      <c r="A50567" s="17" t="s">
        <v>7529</v>
      </c>
      <c r="B50567" s="28" t="s">
        <v>8155</v>
      </c>
      <c r="C50567" s="17" t="s">
        <v>7529</v>
      </c>
      <c r="D50567" s="17" t="s">
        <v>3459</v>
      </c>
      <c r="E50567" s="17" t="s">
        <v>3655</v>
      </c>
      <c r="F50567" s="17" t="s">
        <v>5138</v>
      </c>
      <c r="G50567" s="17" t="s">
        <v>8150</v>
      </c>
      <c r="H50567" s="17" t="s">
        <v>7910</v>
      </c>
      <c r="I50567" s="17" t="s">
        <v>7463</v>
      </c>
      <c r="J50567" s="17" t="s">
        <v>5287</v>
      </c>
      <c r="K50567" s="17" t="s">
        <v>8151</v>
      </c>
    </row>
    <row r="50568" spans="1:11">
      <c r="A50568" s="17" t="s">
        <v>7602</v>
      </c>
      <c r="B50568" s="28" t="s">
        <v>8155</v>
      </c>
      <c r="C50568" s="17" t="s">
        <v>7602</v>
      </c>
      <c r="D50568" s="17" t="s">
        <v>3594</v>
      </c>
      <c r="E50568" s="17" t="s">
        <v>3655</v>
      </c>
      <c r="F50568" s="17" t="s">
        <v>4770</v>
      </c>
      <c r="G50568" s="17" t="s">
        <v>8150</v>
      </c>
      <c r="H50568" s="17" t="s">
        <v>7910</v>
      </c>
      <c r="I50568" s="17" t="s">
        <v>7463</v>
      </c>
      <c r="J50568" s="17" t="s">
        <v>5287</v>
      </c>
      <c r="K50568" s="17" t="s">
        <v>8151</v>
      </c>
    </row>
    <row r="50569" spans="1:11">
      <c r="A50569" s="17" t="s">
        <v>7603</v>
      </c>
      <c r="B50569" s="28" t="s">
        <v>8155</v>
      </c>
      <c r="C50569" s="17" t="s">
        <v>7603</v>
      </c>
      <c r="D50569" s="17" t="s">
        <v>4245</v>
      </c>
      <c r="E50569" s="17" t="s">
        <v>4781</v>
      </c>
      <c r="F50569" s="17" t="s">
        <v>5138</v>
      </c>
      <c r="G50569" s="17" t="s">
        <v>8150</v>
      </c>
      <c r="H50569" s="17" t="s">
        <v>7910</v>
      </c>
      <c r="I50569" s="17" t="s">
        <v>7463</v>
      </c>
      <c r="J50569" s="17" t="s">
        <v>5287</v>
      </c>
      <c r="K50569" s="17" t="s">
        <v>8151</v>
      </c>
    </row>
    <row r="50570" spans="1:11">
      <c r="A50570" s="17" t="s">
        <v>7530</v>
      </c>
      <c r="B50570" s="28" t="s">
        <v>8155</v>
      </c>
      <c r="C50570" s="17" t="s">
        <v>7530</v>
      </c>
      <c r="D50570" s="17" t="s">
        <v>3520</v>
      </c>
      <c r="E50570" s="17" t="s">
        <v>3756</v>
      </c>
      <c r="F50570" s="17" t="s">
        <v>5129</v>
      </c>
      <c r="G50570" s="17" t="s">
        <v>8150</v>
      </c>
      <c r="H50570" s="17" t="s">
        <v>7910</v>
      </c>
      <c r="I50570" s="17" t="s">
        <v>7463</v>
      </c>
      <c r="J50570" s="17" t="s">
        <v>5287</v>
      </c>
      <c r="K50570" s="17" t="s">
        <v>8151</v>
      </c>
    </row>
    <row r="50571" spans="1:11">
      <c r="A50571" s="17" t="s">
        <v>7535</v>
      </c>
      <c r="B50571" s="28" t="s">
        <v>8155</v>
      </c>
      <c r="C50571" s="17" t="s">
        <v>7535</v>
      </c>
      <c r="D50571" s="17" t="s">
        <v>4080</v>
      </c>
      <c r="E50571" s="17" t="s">
        <v>3555</v>
      </c>
      <c r="F50571" s="17" t="s">
        <v>5138</v>
      </c>
      <c r="G50571" s="17" t="s">
        <v>8150</v>
      </c>
      <c r="H50571" s="17" t="s">
        <v>7910</v>
      </c>
      <c r="I50571" s="17" t="s">
        <v>7463</v>
      </c>
      <c r="J50571" s="17" t="s">
        <v>5287</v>
      </c>
      <c r="K50571" s="17" t="s">
        <v>8151</v>
      </c>
    </row>
    <row r="50572" spans="1:11">
      <c r="A50572" s="17" t="s">
        <v>6408</v>
      </c>
      <c r="B50572" s="28" t="s">
        <v>8155</v>
      </c>
      <c r="C50572" s="17" t="s">
        <v>6408</v>
      </c>
      <c r="D50572" s="17" t="s">
        <v>3574</v>
      </c>
      <c r="E50572" s="17" t="s">
        <v>3555</v>
      </c>
      <c r="F50572" s="17" t="s">
        <v>5129</v>
      </c>
      <c r="G50572" s="17" t="s">
        <v>8150</v>
      </c>
      <c r="H50572" s="17" t="s">
        <v>7910</v>
      </c>
      <c r="I50572" s="17" t="s">
        <v>7463</v>
      </c>
      <c r="J50572" s="17" t="s">
        <v>5287</v>
      </c>
      <c r="K50572" s="17" t="s">
        <v>8151</v>
      </c>
    </row>
    <row r="50573" spans="1:11">
      <c r="A50573" s="17" t="s">
        <v>7537</v>
      </c>
      <c r="B50573" s="28" t="s">
        <v>8155</v>
      </c>
      <c r="C50573" s="17" t="s">
        <v>7537</v>
      </c>
      <c r="D50573" s="17" t="s">
        <v>3524</v>
      </c>
      <c r="E50573" s="17" t="s">
        <v>4542</v>
      </c>
      <c r="F50573" s="17" t="s">
        <v>4770</v>
      </c>
      <c r="G50573" s="17" t="s">
        <v>8150</v>
      </c>
      <c r="H50573" s="17" t="s">
        <v>7910</v>
      </c>
      <c r="I50573" s="17" t="s">
        <v>7463</v>
      </c>
      <c r="J50573" s="17" t="s">
        <v>5287</v>
      </c>
      <c r="K50573" s="17" t="s">
        <v>8151</v>
      </c>
    </row>
    <row r="50574" spans="1:11">
      <c r="A50574" s="17" t="s">
        <v>7538</v>
      </c>
      <c r="B50574" s="28" t="s">
        <v>8155</v>
      </c>
      <c r="C50574" s="17" t="s">
        <v>7538</v>
      </c>
      <c r="D50574" s="17" t="s">
        <v>7539</v>
      </c>
      <c r="E50574" s="17" t="s">
        <v>3558</v>
      </c>
      <c r="F50574" s="17" t="s">
        <v>5138</v>
      </c>
      <c r="G50574" s="17" t="s">
        <v>8150</v>
      </c>
      <c r="H50574" s="17" t="s">
        <v>7910</v>
      </c>
      <c r="I50574" s="17" t="s">
        <v>7463</v>
      </c>
      <c r="J50574" s="17" t="s">
        <v>5287</v>
      </c>
      <c r="K50574" s="17" t="s">
        <v>8151</v>
      </c>
    </row>
    <row r="50575" spans="1:11">
      <c r="A50575" s="17" t="s">
        <v>7540</v>
      </c>
      <c r="B50575" s="28" t="s">
        <v>8155</v>
      </c>
      <c r="C50575" s="17" t="s">
        <v>7540</v>
      </c>
      <c r="D50575" s="17" t="s">
        <v>3569</v>
      </c>
      <c r="E50575" s="17" t="s">
        <v>3558</v>
      </c>
      <c r="F50575" s="17" t="s">
        <v>4770</v>
      </c>
      <c r="G50575" s="17" t="s">
        <v>8150</v>
      </c>
      <c r="H50575" s="17" t="s">
        <v>7910</v>
      </c>
      <c r="I50575" s="17" t="s">
        <v>7463</v>
      </c>
      <c r="J50575" s="17" t="s">
        <v>5287</v>
      </c>
      <c r="K50575" s="17" t="s">
        <v>8151</v>
      </c>
    </row>
    <row r="50576" spans="1:11">
      <c r="A50576" s="17" t="s">
        <v>7613</v>
      </c>
      <c r="B50576" s="28" t="s">
        <v>8155</v>
      </c>
      <c r="C50576" s="17" t="s">
        <v>7613</v>
      </c>
      <c r="D50576" s="17" t="s">
        <v>7614</v>
      </c>
      <c r="E50576" s="17" t="s">
        <v>3559</v>
      </c>
      <c r="F50576" s="17" t="s">
        <v>5138</v>
      </c>
      <c r="G50576" s="17" t="s">
        <v>8150</v>
      </c>
      <c r="H50576" s="17" t="s">
        <v>7910</v>
      </c>
      <c r="I50576" s="17" t="s">
        <v>7463</v>
      </c>
      <c r="J50576" s="17" t="s">
        <v>5287</v>
      </c>
      <c r="K50576" s="17" t="s">
        <v>8151</v>
      </c>
    </row>
    <row r="50577" spans="1:11">
      <c r="A50577" s="17" t="s">
        <v>7542</v>
      </c>
      <c r="B50577" s="28" t="s">
        <v>8155</v>
      </c>
      <c r="C50577" s="17" t="s">
        <v>7542</v>
      </c>
      <c r="D50577" s="17" t="s">
        <v>3736</v>
      </c>
      <c r="E50577" s="17" t="s">
        <v>3505</v>
      </c>
      <c r="F50577" s="17" t="s">
        <v>5129</v>
      </c>
      <c r="G50577" s="17" t="s">
        <v>8150</v>
      </c>
      <c r="H50577" s="17" t="s">
        <v>7910</v>
      </c>
      <c r="I50577" s="17" t="s">
        <v>7463</v>
      </c>
      <c r="J50577" s="17" t="s">
        <v>5287</v>
      </c>
      <c r="K50577" s="17" t="s">
        <v>8151</v>
      </c>
    </row>
    <row r="50578" spans="1:11">
      <c r="A50578" s="17" t="s">
        <v>7543</v>
      </c>
      <c r="B50578" s="28" t="s">
        <v>8155</v>
      </c>
      <c r="C50578" s="17" t="s">
        <v>7543</v>
      </c>
      <c r="D50578" s="17" t="s">
        <v>7544</v>
      </c>
      <c r="E50578" s="17" t="s">
        <v>3599</v>
      </c>
      <c r="F50578" s="17" t="s">
        <v>5129</v>
      </c>
      <c r="G50578" s="17" t="s">
        <v>8150</v>
      </c>
      <c r="H50578" s="17" t="s">
        <v>7910</v>
      </c>
      <c r="I50578" s="17" t="s">
        <v>7463</v>
      </c>
      <c r="J50578" s="17" t="s">
        <v>5287</v>
      </c>
      <c r="K50578" s="17" t="s">
        <v>8151</v>
      </c>
    </row>
    <row r="50579" spans="1:11">
      <c r="B50579" s="28"/>
    </row>
    <row r="50580" spans="1:11">
      <c r="B50580" s="28"/>
    </row>
    <row r="50581" spans="1:11">
      <c r="B50581" s="28"/>
    </row>
    <row r="50582" spans="1:11">
      <c r="B50582" s="28"/>
    </row>
    <row r="50583" spans="1:11">
      <c r="B50583" s="28"/>
    </row>
    <row r="50584" spans="1:11">
      <c r="B50584" s="28"/>
    </row>
    <row r="50585" spans="1:11">
      <c r="B50585" s="28"/>
    </row>
    <row r="50586" spans="1:11">
      <c r="B50586" s="28"/>
    </row>
    <row r="50587" spans="1:11">
      <c r="B50587" s="28"/>
    </row>
    <row r="50588" spans="1:11">
      <c r="B50588" s="28"/>
    </row>
    <row r="50589" spans="1:11">
      <c r="B50589" s="28"/>
    </row>
    <row r="50590" spans="1:11">
      <c r="B50590" s="28"/>
    </row>
    <row r="50591" spans="1:11">
      <c r="B50591" s="28"/>
    </row>
    <row r="50592" spans="1:11">
      <c r="B50592" s="28"/>
    </row>
    <row r="50593" spans="2:2">
      <c r="B50593" s="28"/>
    </row>
    <row r="50594" spans="2:2">
      <c r="B50594" s="28"/>
    </row>
    <row r="50595" spans="2:2">
      <c r="B50595" s="28"/>
    </row>
    <row r="50596" spans="2:2">
      <c r="B50596" s="28"/>
    </row>
    <row r="50597" spans="2:2">
      <c r="B50597" s="28"/>
    </row>
    <row r="50598" spans="2:2">
      <c r="B50598" s="28"/>
    </row>
    <row r="50599" spans="2:2">
      <c r="B50599" s="28"/>
    </row>
    <row r="50600" spans="2:2">
      <c r="B50600" s="28"/>
    </row>
    <row r="50601" spans="2:2">
      <c r="B50601" s="28"/>
    </row>
    <row r="50602" spans="2:2">
      <c r="B50602" s="28"/>
    </row>
    <row r="50603" spans="2:2">
      <c r="B50603" s="28"/>
    </row>
    <row r="50604" spans="2:2">
      <c r="B50604" s="28"/>
    </row>
    <row r="50605" spans="2:2">
      <c r="B50605" s="28"/>
    </row>
    <row r="50606" spans="2:2">
      <c r="B50606" s="28"/>
    </row>
    <row r="50607" spans="2:2">
      <c r="B50607" s="28"/>
    </row>
    <row r="50608" spans="2:2">
      <c r="B50608" s="28"/>
    </row>
    <row r="50609" spans="2:2">
      <c r="B50609" s="28"/>
    </row>
    <row r="50610" spans="2:2">
      <c r="B50610" s="28"/>
    </row>
    <row r="50611" spans="2:2">
      <c r="B50611" s="28"/>
    </row>
    <row r="50612" spans="2:2">
      <c r="B50612" s="28"/>
    </row>
    <row r="50613" spans="2:2">
      <c r="B50613" s="28"/>
    </row>
    <row r="50614" spans="2:2">
      <c r="B50614" s="28"/>
    </row>
    <row r="50615" spans="2:2">
      <c r="B50615" s="28"/>
    </row>
    <row r="50616" spans="2:2">
      <c r="B50616" s="28"/>
    </row>
    <row r="50617" spans="2:2">
      <c r="B50617" s="28"/>
    </row>
    <row r="50618" spans="2:2">
      <c r="B50618" s="28"/>
    </row>
    <row r="50619" spans="2:2">
      <c r="B50619" s="28"/>
    </row>
    <row r="50620" spans="2:2">
      <c r="B50620" s="28"/>
    </row>
    <row r="50621" spans="2:2">
      <c r="B50621" s="28"/>
    </row>
    <row r="50622" spans="2:2">
      <c r="B50622" s="28"/>
    </row>
    <row r="50623" spans="2:2">
      <c r="B50623" s="28"/>
    </row>
    <row r="50624" spans="2:2">
      <c r="B50624" s="28"/>
    </row>
    <row r="50625" spans="2:2">
      <c r="B50625" s="28"/>
    </row>
    <row r="50626" spans="2:2">
      <c r="B50626" s="28"/>
    </row>
    <row r="50627" spans="2:2">
      <c r="B50627" s="28"/>
    </row>
    <row r="50628" spans="2:2">
      <c r="B50628" s="28"/>
    </row>
    <row r="50629" spans="2:2">
      <c r="B50629" s="28"/>
    </row>
    <row r="50630" spans="2:2">
      <c r="B50630" s="28"/>
    </row>
    <row r="50631" spans="2:2">
      <c r="B50631" s="28"/>
    </row>
    <row r="50632" spans="2:2">
      <c r="B50632" s="28"/>
    </row>
    <row r="50633" spans="2:2">
      <c r="B50633" s="28"/>
    </row>
    <row r="50634" spans="2:2">
      <c r="B50634" s="28"/>
    </row>
    <row r="50635" spans="2:2">
      <c r="B50635" s="28"/>
    </row>
    <row r="50636" spans="2:2">
      <c r="B50636" s="28"/>
    </row>
    <row r="50637" spans="2:2">
      <c r="B50637" s="28"/>
    </row>
    <row r="50638" spans="2:2">
      <c r="B50638" s="28"/>
    </row>
    <row r="50639" spans="2:2">
      <c r="B50639" s="28"/>
    </row>
    <row r="50640" spans="2:2">
      <c r="B50640" s="28"/>
    </row>
    <row r="50641" spans="2:2">
      <c r="B50641" s="28"/>
    </row>
    <row r="50642" spans="2:2">
      <c r="B50642" s="28"/>
    </row>
    <row r="50643" spans="2:2">
      <c r="B50643" s="28"/>
    </row>
    <row r="50644" spans="2:2">
      <c r="B50644" s="28"/>
    </row>
    <row r="50645" spans="2:2">
      <c r="B50645" s="28"/>
    </row>
    <row r="50646" spans="2:2">
      <c r="B50646" s="28"/>
    </row>
    <row r="50647" spans="2:2">
      <c r="B50647" s="28"/>
    </row>
    <row r="50648" spans="2:2">
      <c r="B50648" s="28"/>
    </row>
    <row r="50649" spans="2:2">
      <c r="B50649" s="28"/>
    </row>
    <row r="50650" spans="2:2">
      <c r="B50650" s="28"/>
    </row>
    <row r="50651" spans="2:2">
      <c r="B50651" s="28"/>
    </row>
    <row r="50652" spans="2:2">
      <c r="B50652" s="28"/>
    </row>
    <row r="50653" spans="2:2">
      <c r="B50653" s="28"/>
    </row>
    <row r="50654" spans="2:2">
      <c r="B50654" s="28"/>
    </row>
    <row r="50655" spans="2:2">
      <c r="B50655" s="28"/>
    </row>
    <row r="50656" spans="2:2">
      <c r="B50656" s="28"/>
    </row>
    <row r="50657" spans="2:2">
      <c r="B50657" s="28"/>
    </row>
    <row r="50658" spans="2:2">
      <c r="B50658" s="28"/>
    </row>
    <row r="50659" spans="2:2">
      <c r="B50659" s="28"/>
    </row>
    <row r="50660" spans="2:2">
      <c r="B50660" s="28"/>
    </row>
    <row r="50661" spans="2:2">
      <c r="B50661" s="28"/>
    </row>
    <row r="50662" spans="2:2">
      <c r="B50662" s="28"/>
    </row>
    <row r="50663" spans="2:2">
      <c r="B50663" s="28"/>
    </row>
    <row r="50664" spans="2:2">
      <c r="B50664" s="28"/>
    </row>
    <row r="50665" spans="2:2">
      <c r="B50665" s="28"/>
    </row>
    <row r="50666" spans="2:2">
      <c r="B50666" s="28"/>
    </row>
    <row r="50667" spans="2:2">
      <c r="B50667" s="28"/>
    </row>
    <row r="50668" spans="2:2">
      <c r="B50668" s="28"/>
    </row>
    <row r="50669" spans="2:2">
      <c r="B50669" s="28"/>
    </row>
    <row r="50670" spans="2:2">
      <c r="B50670" s="28"/>
    </row>
    <row r="50671" spans="2:2">
      <c r="B50671" s="28"/>
    </row>
    <row r="50672" spans="2:2">
      <c r="B50672" s="28"/>
    </row>
    <row r="50673" spans="2:2">
      <c r="B50673" s="28"/>
    </row>
    <row r="50674" spans="2:2">
      <c r="B50674" s="28"/>
    </row>
    <row r="50675" spans="2:2">
      <c r="B50675" s="28"/>
    </row>
    <row r="50676" spans="2:2">
      <c r="B50676" s="28"/>
    </row>
    <row r="50677" spans="2:2">
      <c r="B50677" s="28"/>
    </row>
    <row r="50678" spans="2:2">
      <c r="B50678" s="28"/>
    </row>
    <row r="50679" spans="2:2">
      <c r="B50679" s="28"/>
    </row>
    <row r="50680" spans="2:2">
      <c r="B50680" s="28"/>
    </row>
    <row r="50681" spans="2:2">
      <c r="B50681" s="28"/>
    </row>
    <row r="50682" spans="2:2">
      <c r="B50682" s="28"/>
    </row>
    <row r="50683" spans="2:2">
      <c r="B50683" s="28"/>
    </row>
    <row r="50684" spans="2:2">
      <c r="B50684" s="28"/>
    </row>
    <row r="50685" spans="2:2">
      <c r="B50685" s="28"/>
    </row>
    <row r="50686" spans="2:2">
      <c r="B50686" s="28"/>
    </row>
    <row r="50687" spans="2:2">
      <c r="B50687" s="28"/>
    </row>
    <row r="50688" spans="2:2">
      <c r="B50688" s="28"/>
    </row>
    <row r="50689" spans="2:2">
      <c r="B50689" s="28"/>
    </row>
    <row r="50690" spans="2:2">
      <c r="B50690" s="28"/>
    </row>
    <row r="50691" spans="2:2">
      <c r="B50691" s="28"/>
    </row>
    <row r="50692" spans="2:2">
      <c r="B50692" s="28"/>
    </row>
    <row r="50693" spans="2:2">
      <c r="B50693" s="28"/>
    </row>
    <row r="50694" spans="2:2">
      <c r="B50694" s="28"/>
    </row>
    <row r="50695" spans="2:2">
      <c r="B50695" s="28"/>
    </row>
    <row r="50696" spans="2:2">
      <c r="B50696" s="28"/>
    </row>
    <row r="50697" spans="2:2">
      <c r="B50697" s="28"/>
    </row>
    <row r="50698" spans="2:2">
      <c r="B50698" s="28"/>
    </row>
    <row r="50699" spans="2:2">
      <c r="B50699" s="28"/>
    </row>
    <row r="50700" spans="2:2">
      <c r="B50700" s="28"/>
    </row>
    <row r="50701" spans="2:2">
      <c r="B50701" s="28"/>
    </row>
    <row r="50702" spans="2:2">
      <c r="B50702" s="28"/>
    </row>
    <row r="50703" spans="2:2">
      <c r="B50703" s="28"/>
    </row>
    <row r="50704" spans="2:2">
      <c r="B50704" s="28"/>
    </row>
    <row r="50705" spans="2:2">
      <c r="B50705" s="28"/>
    </row>
    <row r="50706" spans="2:2">
      <c r="B50706" s="28"/>
    </row>
    <row r="50707" spans="2:2">
      <c r="B50707" s="28"/>
    </row>
    <row r="50708" spans="2:2">
      <c r="B50708" s="28"/>
    </row>
    <row r="50709" spans="2:2">
      <c r="B50709" s="28"/>
    </row>
    <row r="50710" spans="2:2">
      <c r="B50710" s="28"/>
    </row>
    <row r="50711" spans="2:2">
      <c r="B50711" s="28"/>
    </row>
    <row r="50712" spans="2:2">
      <c r="B50712" s="28"/>
    </row>
    <row r="50713" spans="2:2">
      <c r="B50713" s="28"/>
    </row>
    <row r="50714" spans="2:2">
      <c r="B50714" s="28"/>
    </row>
    <row r="50715" spans="2:2">
      <c r="B50715" s="28"/>
    </row>
    <row r="50716" spans="2:2">
      <c r="B50716" s="28"/>
    </row>
    <row r="50717" spans="2:2">
      <c r="B50717" s="28"/>
    </row>
    <row r="50718" spans="2:2">
      <c r="B50718" s="28"/>
    </row>
    <row r="50719" spans="2:2">
      <c r="B50719" s="28"/>
    </row>
    <row r="50720" spans="2:2">
      <c r="B50720" s="28"/>
    </row>
    <row r="50721" spans="2:2">
      <c r="B50721" s="28"/>
    </row>
    <row r="50722" spans="2:2">
      <c r="B50722" s="28"/>
    </row>
    <row r="50723" spans="2:2">
      <c r="B50723" s="28"/>
    </row>
    <row r="50724" spans="2:2">
      <c r="B50724" s="28"/>
    </row>
    <row r="50725" spans="2:2">
      <c r="B50725" s="28"/>
    </row>
    <row r="50726" spans="2:2">
      <c r="B50726" s="28"/>
    </row>
    <row r="50727" spans="2:2">
      <c r="B50727" s="28"/>
    </row>
    <row r="50728" spans="2:2">
      <c r="B50728" s="28"/>
    </row>
    <row r="50729" spans="2:2">
      <c r="B50729" s="28"/>
    </row>
    <row r="50730" spans="2:2">
      <c r="B50730" s="28"/>
    </row>
    <row r="50731" spans="2:2">
      <c r="B50731" s="28"/>
    </row>
    <row r="50732" spans="2:2">
      <c r="B50732" s="28"/>
    </row>
    <row r="50733" spans="2:2">
      <c r="B50733" s="28"/>
    </row>
    <row r="50734" spans="2:2">
      <c r="B50734" s="28"/>
    </row>
    <row r="50735" spans="2:2">
      <c r="B50735" s="28"/>
    </row>
    <row r="50736" spans="2:2">
      <c r="B50736" s="28"/>
    </row>
    <row r="50737" spans="2:2">
      <c r="B50737" s="28"/>
    </row>
    <row r="50738" spans="2:2">
      <c r="B50738" s="28"/>
    </row>
    <row r="50739" spans="2:2">
      <c r="B50739" s="28"/>
    </row>
    <row r="50740" spans="2:2">
      <c r="B50740" s="28"/>
    </row>
    <row r="50741" spans="2:2">
      <c r="B50741" s="28"/>
    </row>
    <row r="50742" spans="2:2">
      <c r="B50742" s="28"/>
    </row>
    <row r="50743" spans="2:2">
      <c r="B50743" s="28"/>
    </row>
    <row r="50744" spans="2:2">
      <c r="B50744" s="28"/>
    </row>
    <row r="50745" spans="2:2">
      <c r="B50745" s="28"/>
    </row>
    <row r="50746" spans="2:2">
      <c r="B50746" s="28"/>
    </row>
    <row r="50747" spans="2:2">
      <c r="B50747" s="28"/>
    </row>
    <row r="50748" spans="2:2">
      <c r="B50748" s="28"/>
    </row>
    <row r="50749" spans="2:2">
      <c r="B50749" s="28"/>
    </row>
    <row r="50750" spans="2:2">
      <c r="B50750" s="28"/>
    </row>
    <row r="50751" spans="2:2">
      <c r="B50751" s="28"/>
    </row>
    <row r="50752" spans="2:2">
      <c r="B50752" s="28"/>
    </row>
    <row r="50753" spans="2:2">
      <c r="B50753" s="28"/>
    </row>
    <row r="50754" spans="2:2">
      <c r="B50754" s="28"/>
    </row>
    <row r="50755" spans="2:2">
      <c r="B50755" s="28"/>
    </row>
    <row r="50756" spans="2:2">
      <c r="B50756" s="28"/>
    </row>
    <row r="50757" spans="2:2">
      <c r="B50757" s="28"/>
    </row>
    <row r="50758" spans="2:2">
      <c r="B50758" s="28"/>
    </row>
    <row r="50759" spans="2:2">
      <c r="B50759" s="28"/>
    </row>
    <row r="50760" spans="2:2">
      <c r="B50760" s="28"/>
    </row>
    <row r="50761" spans="2:2">
      <c r="B50761" s="28"/>
    </row>
    <row r="50762" spans="2:2">
      <c r="B50762" s="28"/>
    </row>
    <row r="50763" spans="2:2">
      <c r="B50763" s="28"/>
    </row>
    <row r="50764" spans="2:2">
      <c r="B50764" s="28"/>
    </row>
    <row r="50765" spans="2:2">
      <c r="B50765" s="28"/>
    </row>
    <row r="50766" spans="2:2">
      <c r="B50766" s="28"/>
    </row>
    <row r="50767" spans="2:2">
      <c r="B50767" s="28"/>
    </row>
    <row r="50768" spans="2:2">
      <c r="B50768" s="28"/>
    </row>
    <row r="50769" spans="2:2">
      <c r="B50769" s="28"/>
    </row>
    <row r="50770" spans="2:2">
      <c r="B50770" s="28"/>
    </row>
    <row r="50771" spans="2:2">
      <c r="B50771" s="28"/>
    </row>
    <row r="50772" spans="2:2">
      <c r="B50772" s="28"/>
    </row>
    <row r="50773" spans="2:2">
      <c r="B50773" s="28"/>
    </row>
    <row r="50774" spans="2:2">
      <c r="B50774" s="28"/>
    </row>
    <row r="50775" spans="2:2">
      <c r="B50775" s="28"/>
    </row>
    <row r="50776" spans="2:2">
      <c r="B50776" s="28"/>
    </row>
    <row r="50777" spans="2:2">
      <c r="B50777" s="28"/>
    </row>
    <row r="50778" spans="2:2">
      <c r="B50778" s="28"/>
    </row>
    <row r="50779" spans="2:2">
      <c r="B50779" s="28"/>
    </row>
    <row r="50780" spans="2:2">
      <c r="B50780" s="28"/>
    </row>
    <row r="50781" spans="2:2">
      <c r="B50781" s="28"/>
    </row>
    <row r="50782" spans="2:2">
      <c r="B50782" s="28"/>
    </row>
    <row r="50783" spans="2:2">
      <c r="B50783" s="28"/>
    </row>
    <row r="50784" spans="2:2">
      <c r="B50784" s="28"/>
    </row>
    <row r="50785" spans="2:2">
      <c r="B50785" s="28"/>
    </row>
    <row r="50786" spans="2:2">
      <c r="B50786" s="28"/>
    </row>
    <row r="50787" spans="2:2">
      <c r="B50787" s="28"/>
    </row>
    <row r="50788" spans="2:2">
      <c r="B50788" s="28"/>
    </row>
    <row r="50789" spans="2:2">
      <c r="B50789" s="28"/>
    </row>
    <row r="50790" spans="2:2">
      <c r="B50790" s="28"/>
    </row>
    <row r="50791" spans="2:2">
      <c r="B50791" s="28"/>
    </row>
    <row r="50792" spans="2:2">
      <c r="B50792" s="28"/>
    </row>
    <row r="50793" spans="2:2">
      <c r="B50793" s="28"/>
    </row>
    <row r="50794" spans="2:2">
      <c r="B50794" s="28"/>
    </row>
    <row r="50795" spans="2:2">
      <c r="B50795" s="28"/>
    </row>
    <row r="50796" spans="2:2">
      <c r="B50796" s="28"/>
    </row>
    <row r="50797" spans="2:2">
      <c r="B50797" s="28"/>
    </row>
    <row r="50798" spans="2:2">
      <c r="B50798" s="28"/>
    </row>
    <row r="50799" spans="2:2">
      <c r="B50799" s="28"/>
    </row>
    <row r="50800" spans="2:2">
      <c r="B50800" s="28"/>
    </row>
    <row r="50801" spans="2:2">
      <c r="B50801" s="28"/>
    </row>
    <row r="50802" spans="2:2">
      <c r="B50802" s="28"/>
    </row>
    <row r="50803" spans="2:2">
      <c r="B50803" s="28"/>
    </row>
    <row r="50804" spans="2:2">
      <c r="B50804" s="28"/>
    </row>
    <row r="50805" spans="2:2">
      <c r="B50805" s="28"/>
    </row>
    <row r="50806" spans="2:2">
      <c r="B50806" s="28"/>
    </row>
    <row r="50807" spans="2:2">
      <c r="B50807" s="28"/>
    </row>
    <row r="50808" spans="2:2">
      <c r="B50808" s="28"/>
    </row>
    <row r="50809" spans="2:2">
      <c r="B50809" s="28"/>
    </row>
    <row r="50810" spans="2:2">
      <c r="B50810" s="28"/>
    </row>
    <row r="50811" spans="2:2">
      <c r="B50811" s="28"/>
    </row>
    <row r="50812" spans="2:2">
      <c r="B50812" s="28"/>
    </row>
    <row r="50813" spans="2:2">
      <c r="B50813" s="28"/>
    </row>
    <row r="50814" spans="2:2">
      <c r="B50814" s="28"/>
    </row>
    <row r="50815" spans="2:2">
      <c r="B50815" s="28"/>
    </row>
    <row r="50816" spans="2:2">
      <c r="B50816" s="28"/>
    </row>
    <row r="50817" spans="2:2">
      <c r="B50817" s="28"/>
    </row>
    <row r="50818" spans="2:2">
      <c r="B50818" s="28"/>
    </row>
    <row r="50819" spans="2:2">
      <c r="B50819" s="28"/>
    </row>
    <row r="50820" spans="2:2">
      <c r="B50820" s="28"/>
    </row>
    <row r="50821" spans="2:2">
      <c r="B50821" s="28"/>
    </row>
    <row r="50822" spans="2:2">
      <c r="B50822" s="28"/>
    </row>
    <row r="50823" spans="2:2">
      <c r="B50823" s="28"/>
    </row>
    <row r="50824" spans="2:2">
      <c r="B50824" s="28"/>
    </row>
    <row r="50825" spans="2:2">
      <c r="B50825" s="28"/>
    </row>
    <row r="50826" spans="2:2">
      <c r="B50826" s="28"/>
    </row>
    <row r="50827" spans="2:2">
      <c r="B50827" s="28"/>
    </row>
    <row r="50828" spans="2:2">
      <c r="B50828" s="28"/>
    </row>
    <row r="50829" spans="2:2">
      <c r="B50829" s="28"/>
    </row>
    <row r="50830" spans="2:2">
      <c r="B50830" s="28"/>
    </row>
    <row r="50831" spans="2:2">
      <c r="B50831" s="28"/>
    </row>
    <row r="50832" spans="2:2">
      <c r="B50832" s="28"/>
    </row>
    <row r="50833" spans="2:2">
      <c r="B50833" s="28"/>
    </row>
    <row r="50834" spans="2:2">
      <c r="B50834" s="28"/>
    </row>
    <row r="50835" spans="2:2">
      <c r="B50835" s="28"/>
    </row>
    <row r="50836" spans="2:2">
      <c r="B50836" s="28"/>
    </row>
    <row r="50837" spans="2:2">
      <c r="B50837" s="28"/>
    </row>
    <row r="50838" spans="2:2">
      <c r="B50838" s="28"/>
    </row>
    <row r="50839" spans="2:2">
      <c r="B50839" s="28"/>
    </row>
    <row r="50840" spans="2:2">
      <c r="B50840" s="28"/>
    </row>
    <row r="50841" spans="2:2">
      <c r="B50841" s="28"/>
    </row>
    <row r="50842" spans="2:2">
      <c r="B50842" s="28"/>
    </row>
    <row r="50843" spans="2:2">
      <c r="B50843" s="28"/>
    </row>
    <row r="50844" spans="2:2">
      <c r="B50844" s="28"/>
    </row>
    <row r="50845" spans="2:2">
      <c r="B50845" s="28"/>
    </row>
    <row r="50846" spans="2:2">
      <c r="B50846" s="28"/>
    </row>
    <row r="50847" spans="2:2">
      <c r="B50847" s="28"/>
    </row>
    <row r="50848" spans="2:2">
      <c r="B50848" s="28"/>
    </row>
    <row r="50849" spans="2:2">
      <c r="B50849" s="28"/>
    </row>
    <row r="50850" spans="2:2">
      <c r="B50850" s="28"/>
    </row>
    <row r="50851" spans="2:2">
      <c r="B50851" s="28"/>
    </row>
    <row r="50852" spans="2:2">
      <c r="B50852" s="28"/>
    </row>
    <row r="50853" spans="2:2">
      <c r="B50853" s="28"/>
    </row>
    <row r="50854" spans="2:2">
      <c r="B50854" s="28"/>
    </row>
    <row r="50855" spans="2:2">
      <c r="B50855" s="28"/>
    </row>
    <row r="50856" spans="2:2">
      <c r="B50856" s="28"/>
    </row>
    <row r="50857" spans="2:2">
      <c r="B50857" s="28"/>
    </row>
    <row r="50858" spans="2:2">
      <c r="B50858" s="28"/>
    </row>
    <row r="50859" spans="2:2">
      <c r="B50859" s="28"/>
    </row>
    <row r="50860" spans="2:2">
      <c r="B50860" s="28"/>
    </row>
    <row r="50861" spans="2:2">
      <c r="B50861" s="28"/>
    </row>
    <row r="50862" spans="2:2">
      <c r="B50862" s="28"/>
    </row>
    <row r="50863" spans="2:2">
      <c r="B50863" s="28"/>
    </row>
    <row r="50864" spans="2:2">
      <c r="B50864" s="28"/>
    </row>
    <row r="50865" spans="2:2">
      <c r="B50865" s="28"/>
    </row>
    <row r="50866" spans="2:2">
      <c r="B50866" s="28"/>
    </row>
    <row r="50867" spans="2:2">
      <c r="B50867" s="28"/>
    </row>
    <row r="50868" spans="2:2">
      <c r="B50868" s="28"/>
    </row>
    <row r="50869" spans="2:2">
      <c r="B50869" s="28"/>
    </row>
    <row r="50870" spans="2:2">
      <c r="B50870" s="28"/>
    </row>
    <row r="50871" spans="2:2">
      <c r="B50871" s="28"/>
    </row>
    <row r="50872" spans="2:2">
      <c r="B50872" s="28"/>
    </row>
    <row r="50873" spans="2:2">
      <c r="B50873" s="28"/>
    </row>
    <row r="50874" spans="2:2">
      <c r="B50874" s="28"/>
    </row>
    <row r="50875" spans="2:2">
      <c r="B50875" s="28"/>
    </row>
    <row r="50876" spans="2:2">
      <c r="B50876" s="28"/>
    </row>
    <row r="50877" spans="2:2">
      <c r="B50877" s="28"/>
    </row>
    <row r="50878" spans="2:2">
      <c r="B50878" s="28"/>
    </row>
    <row r="50879" spans="2:2">
      <c r="B50879" s="28"/>
    </row>
    <row r="50880" spans="2:2">
      <c r="B50880" s="28"/>
    </row>
    <row r="50881" spans="2:2">
      <c r="B50881" s="28"/>
    </row>
    <row r="50882" spans="2:2">
      <c r="B50882" s="28"/>
    </row>
    <row r="50883" spans="2:2">
      <c r="B50883" s="28"/>
    </row>
    <row r="50884" spans="2:2">
      <c r="B50884" s="28"/>
    </row>
    <row r="50885" spans="2:2">
      <c r="B50885" s="28"/>
    </row>
    <row r="50886" spans="2:2">
      <c r="B50886" s="28"/>
    </row>
    <row r="50887" spans="2:2">
      <c r="B50887" s="28"/>
    </row>
    <row r="50888" spans="2:2">
      <c r="B50888" s="28"/>
    </row>
    <row r="50889" spans="2:2">
      <c r="B50889" s="28"/>
    </row>
    <row r="50890" spans="2:2">
      <c r="B50890" s="28"/>
    </row>
    <row r="50891" spans="2:2">
      <c r="B50891" s="28"/>
    </row>
    <row r="50892" spans="2:2">
      <c r="B50892" s="28"/>
    </row>
    <row r="50893" spans="2:2">
      <c r="B50893" s="28"/>
    </row>
    <row r="50894" spans="2:2">
      <c r="B50894" s="28"/>
    </row>
    <row r="50895" spans="2:2">
      <c r="B50895" s="28"/>
    </row>
    <row r="50896" spans="2:2">
      <c r="B50896" s="28"/>
    </row>
    <row r="50897" spans="2:2">
      <c r="B50897" s="28"/>
    </row>
    <row r="50898" spans="2:2">
      <c r="B50898" s="28"/>
    </row>
    <row r="50899" spans="2:2">
      <c r="B50899" s="28"/>
    </row>
    <row r="50900" spans="2:2">
      <c r="B50900" s="28"/>
    </row>
    <row r="50901" spans="2:2">
      <c r="B50901" s="28"/>
    </row>
    <row r="50902" spans="2:2">
      <c r="B50902" s="28"/>
    </row>
    <row r="50903" spans="2:2">
      <c r="B50903" s="28"/>
    </row>
    <row r="50904" spans="2:2">
      <c r="B50904" s="28"/>
    </row>
    <row r="50905" spans="2:2">
      <c r="B50905" s="28"/>
    </row>
    <row r="50906" spans="2:2">
      <c r="B50906" s="28"/>
    </row>
    <row r="50907" spans="2:2">
      <c r="B50907" s="28"/>
    </row>
    <row r="50908" spans="2:2">
      <c r="B50908" s="28"/>
    </row>
    <row r="50909" spans="2:2">
      <c r="B50909" s="28"/>
    </row>
    <row r="50910" spans="2:2">
      <c r="B50910" s="28"/>
    </row>
    <row r="50911" spans="2:2">
      <c r="B50911" s="28"/>
    </row>
    <row r="50912" spans="2:2">
      <c r="B50912" s="28"/>
    </row>
    <row r="50913" spans="2:2">
      <c r="B50913" s="28"/>
    </row>
    <row r="50914" spans="2:2">
      <c r="B50914" s="28"/>
    </row>
    <row r="50915" spans="2:2">
      <c r="B50915" s="28"/>
    </row>
    <row r="50916" spans="2:2">
      <c r="B50916" s="28"/>
    </row>
    <row r="50917" spans="2:2">
      <c r="B50917" s="28"/>
    </row>
    <row r="50918" spans="2:2">
      <c r="B50918" s="28"/>
    </row>
    <row r="50919" spans="2:2">
      <c r="B50919" s="28"/>
    </row>
    <row r="50920" spans="2:2">
      <c r="B50920" s="28"/>
    </row>
    <row r="50921" spans="2:2">
      <c r="B50921" s="28"/>
    </row>
    <row r="50922" spans="2:2">
      <c r="B50922" s="28"/>
    </row>
    <row r="50923" spans="2:2">
      <c r="B50923" s="28"/>
    </row>
    <row r="50924" spans="2:2">
      <c r="B50924" s="28"/>
    </row>
    <row r="50925" spans="2:2">
      <c r="B50925" s="28"/>
    </row>
    <row r="50926" spans="2:2">
      <c r="B50926" s="28"/>
    </row>
    <row r="50927" spans="2:2">
      <c r="B50927" s="28"/>
    </row>
    <row r="50928" spans="2:2">
      <c r="B50928" s="28"/>
    </row>
    <row r="50929" spans="2:2">
      <c r="B50929" s="28"/>
    </row>
    <row r="50930" spans="2:2">
      <c r="B50930" s="28"/>
    </row>
    <row r="50931" spans="2:2">
      <c r="B50931" s="28"/>
    </row>
    <row r="50932" spans="2:2">
      <c r="B50932" s="28"/>
    </row>
    <row r="50933" spans="2:2">
      <c r="B50933" s="28"/>
    </row>
    <row r="50934" spans="2:2">
      <c r="B50934" s="28"/>
    </row>
    <row r="50935" spans="2:2">
      <c r="B50935" s="28"/>
    </row>
    <row r="50936" spans="2:2">
      <c r="B50936" s="28"/>
    </row>
    <row r="50937" spans="2:2">
      <c r="B50937" s="28"/>
    </row>
    <row r="50938" spans="2:2">
      <c r="B50938" s="28"/>
    </row>
    <row r="50939" spans="2:2">
      <c r="B50939" s="28"/>
    </row>
    <row r="50940" spans="2:2">
      <c r="B50940" s="28"/>
    </row>
    <row r="50941" spans="2:2">
      <c r="B50941" s="28"/>
    </row>
    <row r="50942" spans="2:2">
      <c r="B50942" s="28"/>
    </row>
    <row r="50943" spans="2:2">
      <c r="B50943" s="28"/>
    </row>
    <row r="50944" spans="2:2">
      <c r="B50944" s="28"/>
    </row>
    <row r="50945" spans="2:2">
      <c r="B50945" s="28"/>
    </row>
    <row r="50946" spans="2:2">
      <c r="B50946" s="28"/>
    </row>
    <row r="50947" spans="2:2">
      <c r="B50947" s="28"/>
    </row>
    <row r="50948" spans="2:2">
      <c r="B50948" s="28"/>
    </row>
    <row r="50949" spans="2:2">
      <c r="B50949" s="28"/>
    </row>
    <row r="50950" spans="2:2">
      <c r="B50950" s="28"/>
    </row>
    <row r="50951" spans="2:2">
      <c r="B50951" s="28"/>
    </row>
    <row r="50952" spans="2:2">
      <c r="B50952" s="28"/>
    </row>
    <row r="50953" spans="2:2">
      <c r="B50953" s="28"/>
    </row>
    <row r="50954" spans="2:2">
      <c r="B50954" s="28"/>
    </row>
    <row r="50955" spans="2:2">
      <c r="B50955" s="28"/>
    </row>
    <row r="50956" spans="2:2">
      <c r="B50956" s="28"/>
    </row>
    <row r="50957" spans="2:2">
      <c r="B50957" s="28"/>
    </row>
    <row r="50958" spans="2:2">
      <c r="B50958" s="28"/>
    </row>
    <row r="50959" spans="2:2">
      <c r="B50959" s="28"/>
    </row>
    <row r="50960" spans="2:2">
      <c r="B50960" s="28"/>
    </row>
    <row r="50961" spans="2:2">
      <c r="B50961" s="28"/>
    </row>
    <row r="50962" spans="2:2">
      <c r="B50962" s="28"/>
    </row>
    <row r="50963" spans="2:2">
      <c r="B50963" s="28"/>
    </row>
    <row r="50964" spans="2:2">
      <c r="B50964" s="28"/>
    </row>
    <row r="50965" spans="2:2">
      <c r="B50965" s="28"/>
    </row>
    <row r="50966" spans="2:2">
      <c r="B50966" s="28"/>
    </row>
    <row r="50967" spans="2:2">
      <c r="B50967" s="28"/>
    </row>
    <row r="50968" spans="2:2">
      <c r="B50968" s="28"/>
    </row>
    <row r="50969" spans="2:2">
      <c r="B50969" s="28"/>
    </row>
    <row r="50970" spans="2:2">
      <c r="B50970" s="28"/>
    </row>
    <row r="50971" spans="2:2">
      <c r="B50971" s="28"/>
    </row>
    <row r="50972" spans="2:2">
      <c r="B50972" s="28"/>
    </row>
    <row r="50973" spans="2:2">
      <c r="B50973" s="28"/>
    </row>
    <row r="50974" spans="2:2">
      <c r="B50974" s="28"/>
    </row>
    <row r="50975" spans="2:2">
      <c r="B50975" s="28"/>
    </row>
    <row r="50976" spans="2:2">
      <c r="B50976" s="28"/>
    </row>
    <row r="50977" spans="2:2">
      <c r="B50977" s="28"/>
    </row>
    <row r="50978" spans="2:2">
      <c r="B50978" s="28"/>
    </row>
    <row r="50979" spans="2:2">
      <c r="B50979" s="28"/>
    </row>
    <row r="50980" spans="2:2">
      <c r="B50980" s="28"/>
    </row>
    <row r="50981" spans="2:2">
      <c r="B50981" s="28"/>
    </row>
    <row r="50982" spans="2:2">
      <c r="B50982" s="28"/>
    </row>
    <row r="50983" spans="2:2">
      <c r="B50983" s="28"/>
    </row>
    <row r="50984" spans="2:2">
      <c r="B50984" s="28"/>
    </row>
    <row r="50985" spans="2:2">
      <c r="B50985" s="28"/>
    </row>
    <row r="50986" spans="2:2">
      <c r="B50986" s="28"/>
    </row>
    <row r="50987" spans="2:2">
      <c r="B50987" s="28"/>
    </row>
    <row r="50988" spans="2:2">
      <c r="B50988" s="28"/>
    </row>
    <row r="50989" spans="2:2">
      <c r="B50989" s="28"/>
    </row>
    <row r="50990" spans="2:2">
      <c r="B50990" s="28"/>
    </row>
    <row r="50991" spans="2:2">
      <c r="B50991" s="28"/>
    </row>
    <row r="50992" spans="2:2">
      <c r="B50992" s="28"/>
    </row>
    <row r="50993" spans="2:2">
      <c r="B50993" s="28"/>
    </row>
    <row r="50994" spans="2:2">
      <c r="B50994" s="28"/>
    </row>
    <row r="50995" spans="2:2">
      <c r="B50995" s="28"/>
    </row>
    <row r="50996" spans="2:2">
      <c r="B50996" s="28"/>
    </row>
    <row r="50997" spans="2:2">
      <c r="B50997" s="28"/>
    </row>
    <row r="50998" spans="2:2">
      <c r="B50998" s="28"/>
    </row>
    <row r="50999" spans="2:2">
      <c r="B50999" s="28"/>
    </row>
    <row r="51000" spans="2:2">
      <c r="B51000" s="28"/>
    </row>
    <row r="51001" spans="2:2">
      <c r="B51001" s="28"/>
    </row>
    <row r="51002" spans="2:2">
      <c r="B51002" s="28"/>
    </row>
    <row r="51003" spans="2:2">
      <c r="B51003" s="28"/>
    </row>
    <row r="51004" spans="2:2">
      <c r="B51004" s="28"/>
    </row>
    <row r="51005" spans="2:2">
      <c r="B51005" s="28"/>
    </row>
    <row r="51006" spans="2:2">
      <c r="B51006" s="28"/>
    </row>
    <row r="51007" spans="2:2">
      <c r="B51007" s="28"/>
    </row>
    <row r="51008" spans="2:2">
      <c r="B51008" s="28"/>
    </row>
    <row r="51009" spans="2:2">
      <c r="B51009" s="28"/>
    </row>
    <row r="51010" spans="2:2">
      <c r="B51010" s="28"/>
    </row>
    <row r="51011" spans="2:2">
      <c r="B51011" s="28"/>
    </row>
    <row r="51012" spans="2:2">
      <c r="B51012" s="28"/>
    </row>
    <row r="51013" spans="2:2">
      <c r="B51013" s="28"/>
    </row>
    <row r="51014" spans="2:2">
      <c r="B51014" s="28"/>
    </row>
    <row r="51015" spans="2:2">
      <c r="B51015" s="28"/>
    </row>
    <row r="51016" spans="2:2">
      <c r="B51016" s="28"/>
    </row>
    <row r="51017" spans="2:2">
      <c r="B51017" s="28"/>
    </row>
    <row r="51018" spans="2:2">
      <c r="B51018" s="28"/>
    </row>
    <row r="51019" spans="2:2">
      <c r="B51019" s="28"/>
    </row>
    <row r="51020" spans="2:2">
      <c r="B51020" s="28"/>
    </row>
    <row r="51021" spans="2:2">
      <c r="B51021" s="28"/>
    </row>
    <row r="51022" spans="2:2">
      <c r="B51022" s="28"/>
    </row>
    <row r="51023" spans="2:2">
      <c r="B51023" s="28"/>
    </row>
    <row r="51024" spans="2:2">
      <c r="B51024" s="28"/>
    </row>
    <row r="51025" spans="2:2">
      <c r="B51025" s="28"/>
    </row>
    <row r="51026" spans="2:2">
      <c r="B51026" s="28"/>
    </row>
    <row r="51027" spans="2:2">
      <c r="B51027" s="28"/>
    </row>
    <row r="51028" spans="2:2">
      <c r="B51028" s="28"/>
    </row>
    <row r="51029" spans="2:2">
      <c r="B51029" s="28"/>
    </row>
    <row r="51030" spans="2:2">
      <c r="B51030" s="28"/>
    </row>
    <row r="51031" spans="2:2">
      <c r="B51031" s="28"/>
    </row>
    <row r="51032" spans="2:2">
      <c r="B51032" s="28"/>
    </row>
    <row r="51033" spans="2:2">
      <c r="B51033" s="28"/>
    </row>
    <row r="51034" spans="2:2">
      <c r="B51034" s="28"/>
    </row>
    <row r="51035" spans="2:2">
      <c r="B51035" s="28"/>
    </row>
    <row r="51036" spans="2:2">
      <c r="B51036" s="28"/>
    </row>
    <row r="51037" spans="2:2">
      <c r="B51037" s="28"/>
    </row>
    <row r="51038" spans="2:2">
      <c r="B51038" s="28"/>
    </row>
    <row r="51039" spans="2:2">
      <c r="B51039" s="28"/>
    </row>
    <row r="51040" spans="2:2">
      <c r="B51040" s="28"/>
    </row>
    <row r="51041" spans="2:2">
      <c r="B51041" s="28"/>
    </row>
    <row r="51042" spans="2:2">
      <c r="B51042" s="28"/>
    </row>
    <row r="51043" spans="2:2">
      <c r="B51043" s="28"/>
    </row>
    <row r="51044" spans="2:2">
      <c r="B51044" s="28"/>
    </row>
    <row r="51045" spans="2:2">
      <c r="B51045" s="28"/>
    </row>
    <row r="51046" spans="2:2">
      <c r="B51046" s="28"/>
    </row>
    <row r="51047" spans="2:2">
      <c r="B51047" s="28"/>
    </row>
    <row r="51048" spans="2:2">
      <c r="B51048" s="28"/>
    </row>
    <row r="51049" spans="2:2">
      <c r="B51049" s="28"/>
    </row>
    <row r="51050" spans="2:2">
      <c r="B51050" s="28"/>
    </row>
    <row r="51051" spans="2:2">
      <c r="B51051" s="28"/>
    </row>
    <row r="51052" spans="2:2">
      <c r="B51052" s="28"/>
    </row>
    <row r="51053" spans="2:2">
      <c r="B51053" s="28"/>
    </row>
    <row r="51054" spans="2:2">
      <c r="B51054" s="28"/>
    </row>
    <row r="51055" spans="2:2">
      <c r="B51055" s="28"/>
    </row>
    <row r="51056" spans="2:2">
      <c r="B51056" s="28"/>
    </row>
    <row r="51057" spans="2:2">
      <c r="B51057" s="28"/>
    </row>
    <row r="51058" spans="2:2">
      <c r="B51058" s="28"/>
    </row>
    <row r="51059" spans="2:2">
      <c r="B51059" s="28"/>
    </row>
    <row r="51060" spans="2:2">
      <c r="B51060" s="28"/>
    </row>
    <row r="51061" spans="2:2">
      <c r="B51061" s="28"/>
    </row>
    <row r="51062" spans="2:2">
      <c r="B51062" s="28"/>
    </row>
    <row r="51063" spans="2:2">
      <c r="B51063" s="28"/>
    </row>
    <row r="51064" spans="2:2">
      <c r="B51064" s="28"/>
    </row>
    <row r="51065" spans="2:2">
      <c r="B51065" s="28"/>
    </row>
    <row r="51066" spans="2:2">
      <c r="B51066" s="28"/>
    </row>
    <row r="51067" spans="2:2">
      <c r="B51067" s="28"/>
    </row>
    <row r="51068" spans="2:2">
      <c r="B51068" s="28"/>
    </row>
    <row r="51069" spans="2:2">
      <c r="B51069" s="28"/>
    </row>
    <row r="51070" spans="2:2">
      <c r="B51070" s="28"/>
    </row>
    <row r="51071" spans="2:2">
      <c r="B51071" s="28"/>
    </row>
    <row r="51072" spans="2:2">
      <c r="B51072" s="28"/>
    </row>
    <row r="51073" spans="2:2">
      <c r="B51073" s="28"/>
    </row>
    <row r="51074" spans="2:2">
      <c r="B51074" s="28"/>
    </row>
    <row r="51075" spans="2:2">
      <c r="B51075" s="28"/>
    </row>
    <row r="51076" spans="2:2">
      <c r="B51076" s="28"/>
    </row>
    <row r="51077" spans="2:2">
      <c r="B51077" s="28"/>
    </row>
    <row r="51078" spans="2:2">
      <c r="B51078" s="28"/>
    </row>
    <row r="51079" spans="2:2">
      <c r="B51079" s="28"/>
    </row>
    <row r="51080" spans="2:2">
      <c r="B51080" s="28"/>
    </row>
    <row r="51081" spans="2:2">
      <c r="B51081" s="28"/>
    </row>
    <row r="51082" spans="2:2">
      <c r="B51082" s="28"/>
    </row>
    <row r="51083" spans="2:2">
      <c r="B51083" s="28"/>
    </row>
    <row r="51084" spans="2:2">
      <c r="B51084" s="28"/>
    </row>
    <row r="51085" spans="2:2">
      <c r="B51085" s="28"/>
    </row>
    <row r="51086" spans="2:2">
      <c r="B51086" s="28"/>
    </row>
    <row r="51087" spans="2:2">
      <c r="B51087" s="28"/>
    </row>
    <row r="51088" spans="2:2">
      <c r="B51088" s="28"/>
    </row>
    <row r="51089" spans="2:2">
      <c r="B51089" s="28"/>
    </row>
    <row r="51090" spans="2:2">
      <c r="B51090" s="28"/>
    </row>
    <row r="51091" spans="2:2">
      <c r="B51091" s="28"/>
    </row>
    <row r="51092" spans="2:2">
      <c r="B51092" s="28"/>
    </row>
    <row r="51093" spans="2:2">
      <c r="B51093" s="28"/>
    </row>
    <row r="51094" spans="2:2">
      <c r="B51094" s="28"/>
    </row>
    <row r="51095" spans="2:2">
      <c r="B51095" s="28"/>
    </row>
    <row r="51096" spans="2:2">
      <c r="B51096" s="28"/>
    </row>
    <row r="51097" spans="2:2">
      <c r="B51097" s="28"/>
    </row>
    <row r="51098" spans="2:2">
      <c r="B51098" s="28"/>
    </row>
    <row r="51099" spans="2:2">
      <c r="B51099" s="28"/>
    </row>
    <row r="51100" spans="2:2">
      <c r="B51100" s="28"/>
    </row>
    <row r="51101" spans="2:2">
      <c r="B51101" s="28"/>
    </row>
    <row r="51102" spans="2:2">
      <c r="B51102" s="28"/>
    </row>
    <row r="51103" spans="2:2">
      <c r="B51103" s="28"/>
    </row>
    <row r="51104" spans="2:2">
      <c r="B51104" s="28"/>
    </row>
    <row r="51105" spans="2:2">
      <c r="B51105" s="28"/>
    </row>
    <row r="51106" spans="2:2">
      <c r="B51106" s="28"/>
    </row>
    <row r="51107" spans="2:2">
      <c r="B51107" s="28"/>
    </row>
    <row r="51108" spans="2:2">
      <c r="B51108" s="28"/>
    </row>
    <row r="51109" spans="2:2">
      <c r="B51109" s="28"/>
    </row>
    <row r="51110" spans="2:2">
      <c r="B51110" s="28"/>
    </row>
    <row r="51111" spans="2:2">
      <c r="B51111" s="28"/>
    </row>
    <row r="51112" spans="2:2">
      <c r="B51112" s="28"/>
    </row>
    <row r="51113" spans="2:2">
      <c r="B51113" s="28"/>
    </row>
    <row r="51114" spans="2:2">
      <c r="B51114" s="28"/>
    </row>
    <row r="51115" spans="2:2">
      <c r="B51115" s="28"/>
    </row>
    <row r="51116" spans="2:2">
      <c r="B51116" s="28"/>
    </row>
    <row r="51117" spans="2:2">
      <c r="B51117" s="28"/>
    </row>
    <row r="51118" spans="2:2">
      <c r="B51118" s="28"/>
    </row>
    <row r="51119" spans="2:2">
      <c r="B51119" s="28"/>
    </row>
    <row r="51120" spans="2:2">
      <c r="B51120" s="28"/>
    </row>
    <row r="51121" spans="2:2">
      <c r="B51121" s="28"/>
    </row>
    <row r="51122" spans="2:2">
      <c r="B51122" s="28"/>
    </row>
    <row r="51123" spans="2:2">
      <c r="B51123" s="28"/>
    </row>
    <row r="51124" spans="2:2">
      <c r="B51124" s="28"/>
    </row>
    <row r="51125" spans="2:2">
      <c r="B51125" s="28"/>
    </row>
    <row r="51126" spans="2:2">
      <c r="B51126" s="28"/>
    </row>
    <row r="51127" spans="2:2">
      <c r="B51127" s="28"/>
    </row>
    <row r="51128" spans="2:2">
      <c r="B51128" s="28"/>
    </row>
    <row r="51129" spans="2:2">
      <c r="B51129" s="28"/>
    </row>
    <row r="51130" spans="2:2">
      <c r="B51130" s="28"/>
    </row>
    <row r="51131" spans="2:2">
      <c r="B51131" s="28"/>
    </row>
    <row r="51132" spans="2:2">
      <c r="B51132" s="28"/>
    </row>
    <row r="51133" spans="2:2">
      <c r="B51133" s="28"/>
    </row>
    <row r="51134" spans="2:2">
      <c r="B51134" s="28"/>
    </row>
    <row r="51135" spans="2:2">
      <c r="B51135" s="28"/>
    </row>
    <row r="51136" spans="2:2">
      <c r="B51136" s="28"/>
    </row>
    <row r="51137" spans="2:2">
      <c r="B51137" s="28"/>
    </row>
    <row r="51138" spans="2:2">
      <c r="B51138" s="28"/>
    </row>
    <row r="51139" spans="2:2">
      <c r="B51139" s="28"/>
    </row>
    <row r="51140" spans="2:2">
      <c r="B51140" s="28"/>
    </row>
    <row r="51141" spans="2:2">
      <c r="B51141" s="28"/>
    </row>
    <row r="51142" spans="2:2">
      <c r="B51142" s="28"/>
    </row>
    <row r="51143" spans="2:2">
      <c r="B51143" s="28"/>
    </row>
    <row r="51144" spans="2:2">
      <c r="B51144" s="28"/>
    </row>
    <row r="51145" spans="2:2">
      <c r="B51145" s="28"/>
    </row>
    <row r="51146" spans="2:2">
      <c r="B51146" s="28"/>
    </row>
    <row r="51147" spans="2:2">
      <c r="B51147" s="28"/>
    </row>
    <row r="51148" spans="2:2">
      <c r="B51148" s="28"/>
    </row>
    <row r="51149" spans="2:2">
      <c r="B51149" s="28"/>
    </row>
    <row r="51150" spans="2:2">
      <c r="B51150" s="28"/>
    </row>
    <row r="51151" spans="2:2">
      <c r="B51151" s="28"/>
    </row>
    <row r="51152" spans="2:2">
      <c r="B51152" s="28"/>
    </row>
    <row r="51153" spans="2:2">
      <c r="B51153" s="28"/>
    </row>
    <row r="51154" spans="2:2">
      <c r="B51154" s="28"/>
    </row>
    <row r="51155" spans="2:2">
      <c r="B51155" s="28"/>
    </row>
    <row r="51156" spans="2:2">
      <c r="B51156" s="28"/>
    </row>
    <row r="51157" spans="2:2">
      <c r="B51157" s="28"/>
    </row>
    <row r="51158" spans="2:2">
      <c r="B51158" s="28"/>
    </row>
    <row r="51159" spans="2:2">
      <c r="B51159" s="28"/>
    </row>
    <row r="51160" spans="2:2">
      <c r="B51160" s="28"/>
    </row>
    <row r="51161" spans="2:2">
      <c r="B51161" s="28"/>
    </row>
    <row r="51162" spans="2:2">
      <c r="B51162" s="28"/>
    </row>
    <row r="51163" spans="2:2">
      <c r="B51163" s="28"/>
    </row>
    <row r="51164" spans="2:2">
      <c r="B51164" s="28"/>
    </row>
    <row r="51165" spans="2:2">
      <c r="B51165" s="28"/>
    </row>
    <row r="51166" spans="2:2">
      <c r="B51166" s="28"/>
    </row>
    <row r="51167" spans="2:2">
      <c r="B51167" s="28"/>
    </row>
    <row r="51168" spans="2:2">
      <c r="B51168" s="28"/>
    </row>
    <row r="51169" spans="2:2">
      <c r="B51169" s="28"/>
    </row>
    <row r="51170" spans="2:2">
      <c r="B51170" s="28"/>
    </row>
    <row r="51171" spans="2:2">
      <c r="B51171" s="28"/>
    </row>
    <row r="51172" spans="2:2">
      <c r="B51172" s="28"/>
    </row>
    <row r="51173" spans="2:2">
      <c r="B51173" s="28"/>
    </row>
    <row r="51174" spans="2:2">
      <c r="B51174" s="28"/>
    </row>
    <row r="51175" spans="2:2">
      <c r="B51175" s="28"/>
    </row>
    <row r="51176" spans="2:2">
      <c r="B51176" s="28"/>
    </row>
    <row r="51177" spans="2:2">
      <c r="B51177" s="28"/>
    </row>
    <row r="51178" spans="2:2">
      <c r="B51178" s="28"/>
    </row>
    <row r="51179" spans="2:2">
      <c r="B51179" s="28"/>
    </row>
    <row r="51180" spans="2:2">
      <c r="B51180" s="28"/>
    </row>
    <row r="51181" spans="2:2">
      <c r="B51181" s="28"/>
    </row>
    <row r="51182" spans="2:2">
      <c r="B51182" s="28"/>
    </row>
    <row r="51183" spans="2:2">
      <c r="B51183" s="28"/>
    </row>
    <row r="51184" spans="2:2">
      <c r="B51184" s="28"/>
    </row>
    <row r="51185" spans="2:2">
      <c r="B51185" s="28"/>
    </row>
    <row r="51186" spans="2:2">
      <c r="B51186" s="28"/>
    </row>
    <row r="51187" spans="2:2">
      <c r="B51187" s="28"/>
    </row>
    <row r="51188" spans="2:2">
      <c r="B51188" s="28"/>
    </row>
    <row r="51189" spans="2:2">
      <c r="B51189" s="28"/>
    </row>
    <row r="51190" spans="2:2">
      <c r="B51190" s="28"/>
    </row>
    <row r="51191" spans="2:2">
      <c r="B51191" s="28"/>
    </row>
    <row r="51192" spans="2:2">
      <c r="B51192" s="28"/>
    </row>
    <row r="51193" spans="2:2">
      <c r="B51193" s="28"/>
    </row>
    <row r="51194" spans="2:2">
      <c r="B51194" s="28"/>
    </row>
    <row r="51195" spans="2:2">
      <c r="B51195" s="28"/>
    </row>
    <row r="51196" spans="2:2">
      <c r="B51196" s="28"/>
    </row>
    <row r="51197" spans="2:2">
      <c r="B51197" s="28"/>
    </row>
    <row r="51198" spans="2:2">
      <c r="B51198" s="28"/>
    </row>
    <row r="51199" spans="2:2">
      <c r="B51199" s="28"/>
    </row>
    <row r="51200" spans="2:2">
      <c r="B51200" s="28"/>
    </row>
    <row r="51201" spans="2:2">
      <c r="B51201" s="28"/>
    </row>
    <row r="51202" spans="2:2">
      <c r="B51202" s="28"/>
    </row>
    <row r="51203" spans="2:2">
      <c r="B51203" s="28"/>
    </row>
    <row r="51204" spans="2:2">
      <c r="B51204" s="28"/>
    </row>
    <row r="51205" spans="2:2">
      <c r="B51205" s="28"/>
    </row>
    <row r="51206" spans="2:2">
      <c r="B51206" s="28"/>
    </row>
    <row r="51207" spans="2:2">
      <c r="B51207" s="28"/>
    </row>
    <row r="51208" spans="2:2">
      <c r="B51208" s="28"/>
    </row>
    <row r="51209" spans="2:2">
      <c r="B51209" s="28"/>
    </row>
    <row r="51210" spans="2:2">
      <c r="B51210" s="28"/>
    </row>
    <row r="51211" spans="2:2">
      <c r="B51211" s="28"/>
    </row>
    <row r="51212" spans="2:2">
      <c r="B51212" s="28"/>
    </row>
    <row r="51213" spans="2:2">
      <c r="B51213" s="28"/>
    </row>
    <row r="51214" spans="2:2">
      <c r="B51214" s="28"/>
    </row>
    <row r="51215" spans="2:2">
      <c r="B51215" s="28"/>
    </row>
    <row r="51216" spans="2:2">
      <c r="B51216" s="28"/>
    </row>
    <row r="51217" spans="2:2">
      <c r="B51217" s="28"/>
    </row>
    <row r="51218" spans="2:2">
      <c r="B51218" s="28"/>
    </row>
    <row r="51219" spans="2:2">
      <c r="B51219" s="28"/>
    </row>
    <row r="51220" spans="2:2">
      <c r="B51220" s="28"/>
    </row>
    <row r="51221" spans="2:2">
      <c r="B51221" s="28"/>
    </row>
    <row r="51222" spans="2:2">
      <c r="B51222" s="28"/>
    </row>
    <row r="51223" spans="2:2">
      <c r="B51223" s="28"/>
    </row>
    <row r="51224" spans="2:2">
      <c r="B51224" s="28"/>
    </row>
    <row r="51225" spans="2:2">
      <c r="B51225" s="28"/>
    </row>
    <row r="51226" spans="2:2">
      <c r="B51226" s="28"/>
    </row>
    <row r="51227" spans="2:2">
      <c r="B51227" s="28"/>
    </row>
    <row r="51228" spans="2:2">
      <c r="B51228" s="28"/>
    </row>
    <row r="51229" spans="2:2">
      <c r="B51229" s="28"/>
    </row>
    <row r="51230" spans="2:2">
      <c r="B51230" s="28"/>
    </row>
    <row r="51231" spans="2:2">
      <c r="B51231" s="28"/>
    </row>
    <row r="51232" spans="2:2">
      <c r="B51232" s="28"/>
    </row>
    <row r="51233" spans="2:2">
      <c r="B51233" s="28"/>
    </row>
    <row r="51234" spans="2:2">
      <c r="B51234" s="28"/>
    </row>
    <row r="51235" spans="2:2">
      <c r="B51235" s="28"/>
    </row>
    <row r="51236" spans="2:2">
      <c r="B51236" s="28"/>
    </row>
    <row r="51237" spans="2:2">
      <c r="B51237" s="28"/>
    </row>
    <row r="51238" spans="2:2">
      <c r="B51238" s="28"/>
    </row>
    <row r="51239" spans="2:2">
      <c r="B51239" s="28"/>
    </row>
    <row r="51240" spans="2:2">
      <c r="B51240" s="28"/>
    </row>
    <row r="51241" spans="2:2">
      <c r="B51241" s="28"/>
    </row>
    <row r="51242" spans="2:2">
      <c r="B51242" s="28"/>
    </row>
    <row r="51243" spans="2:2">
      <c r="B51243" s="28"/>
    </row>
    <row r="51244" spans="2:2">
      <c r="B51244" s="28"/>
    </row>
    <row r="51245" spans="2:2">
      <c r="B51245" s="28"/>
    </row>
    <row r="51246" spans="2:2">
      <c r="B51246" s="28"/>
    </row>
    <row r="51247" spans="2:2">
      <c r="B51247" s="28"/>
    </row>
    <row r="51248" spans="2:2">
      <c r="B51248" s="28"/>
    </row>
    <row r="51249" spans="2:2">
      <c r="B51249" s="28"/>
    </row>
    <row r="51250" spans="2:2">
      <c r="B51250" s="28"/>
    </row>
    <row r="51251" spans="2:2">
      <c r="B51251" s="28"/>
    </row>
    <row r="51252" spans="2:2">
      <c r="B51252" s="28"/>
    </row>
    <row r="51253" spans="2:2">
      <c r="B51253" s="28"/>
    </row>
    <row r="51254" spans="2:2">
      <c r="B51254" s="28"/>
    </row>
    <row r="51255" spans="2:2">
      <c r="B51255" s="28"/>
    </row>
    <row r="51256" spans="2:2">
      <c r="B51256" s="28"/>
    </row>
    <row r="51257" spans="2:2">
      <c r="B51257" s="28"/>
    </row>
    <row r="51258" spans="2:2">
      <c r="B51258" s="28"/>
    </row>
    <row r="51259" spans="2:2">
      <c r="B51259" s="28"/>
    </row>
    <row r="51260" spans="2:2">
      <c r="B51260" s="28"/>
    </row>
    <row r="51261" spans="2:2">
      <c r="B51261" s="28"/>
    </row>
    <row r="51262" spans="2:2">
      <c r="B51262" s="28"/>
    </row>
    <row r="51263" spans="2:2">
      <c r="B51263" s="28"/>
    </row>
    <row r="51264" spans="2:2">
      <c r="B51264" s="28"/>
    </row>
    <row r="51265" spans="2:2">
      <c r="B51265" s="28"/>
    </row>
    <row r="51266" spans="2:2">
      <c r="B51266" s="28"/>
    </row>
    <row r="51267" spans="2:2">
      <c r="B51267" s="28"/>
    </row>
    <row r="51268" spans="2:2">
      <c r="B51268" s="28"/>
    </row>
    <row r="51269" spans="2:2">
      <c r="B51269" s="28"/>
    </row>
    <row r="51270" spans="2:2">
      <c r="B51270" s="28"/>
    </row>
    <row r="51271" spans="2:2">
      <c r="B51271" s="28"/>
    </row>
    <row r="51272" spans="2:2">
      <c r="B51272" s="28"/>
    </row>
    <row r="51273" spans="2:2">
      <c r="B51273" s="28"/>
    </row>
    <row r="51274" spans="2:2">
      <c r="B51274" s="28"/>
    </row>
    <row r="51275" spans="2:2">
      <c r="B51275" s="28"/>
    </row>
    <row r="51276" spans="2:2">
      <c r="B51276" s="28"/>
    </row>
    <row r="51277" spans="2:2">
      <c r="B51277" s="28"/>
    </row>
    <row r="51278" spans="2:2">
      <c r="B51278" s="28"/>
    </row>
    <row r="51279" spans="2:2">
      <c r="B51279" s="28"/>
    </row>
    <row r="51280" spans="2:2">
      <c r="B51280" s="28"/>
    </row>
    <row r="51281" spans="2:2">
      <c r="B51281" s="28"/>
    </row>
    <row r="51282" spans="2:2">
      <c r="B51282" s="28"/>
    </row>
    <row r="51283" spans="2:2">
      <c r="B51283" s="28"/>
    </row>
    <row r="51284" spans="2:2">
      <c r="B51284" s="28"/>
    </row>
    <row r="51285" spans="2:2">
      <c r="B51285" s="28"/>
    </row>
    <row r="51286" spans="2:2">
      <c r="B51286" s="28"/>
    </row>
    <row r="51287" spans="2:2">
      <c r="B51287" s="28"/>
    </row>
    <row r="51288" spans="2:2">
      <c r="B51288" s="28"/>
    </row>
    <row r="51289" spans="2:2">
      <c r="B51289" s="28"/>
    </row>
    <row r="51290" spans="2:2">
      <c r="B51290" s="28"/>
    </row>
    <row r="51291" spans="2:2">
      <c r="B51291" s="28"/>
    </row>
    <row r="51292" spans="2:2">
      <c r="B51292" s="28"/>
    </row>
    <row r="51293" spans="2:2">
      <c r="B51293" s="28"/>
    </row>
    <row r="51294" spans="2:2">
      <c r="B51294" s="28"/>
    </row>
    <row r="51295" spans="2:2">
      <c r="B51295" s="28"/>
    </row>
    <row r="51296" spans="2:2">
      <c r="B51296" s="28"/>
    </row>
    <row r="51297" spans="2:2">
      <c r="B51297" s="28"/>
    </row>
    <row r="51298" spans="2:2">
      <c r="B51298" s="28"/>
    </row>
    <row r="51299" spans="2:2">
      <c r="B51299" s="28"/>
    </row>
    <row r="51300" spans="2:2">
      <c r="B51300" s="28"/>
    </row>
    <row r="51301" spans="2:2">
      <c r="B51301" s="28"/>
    </row>
    <row r="51302" spans="2:2">
      <c r="B51302" s="28"/>
    </row>
    <row r="51303" spans="2:2">
      <c r="B51303" s="28"/>
    </row>
    <row r="51304" spans="2:2">
      <c r="B51304" s="28"/>
    </row>
    <row r="51305" spans="2:2">
      <c r="B51305" s="28"/>
    </row>
    <row r="51306" spans="2:2">
      <c r="B51306" s="28"/>
    </row>
    <row r="51307" spans="2:2">
      <c r="B51307" s="28"/>
    </row>
    <row r="51308" spans="2:2">
      <c r="B51308" s="28"/>
    </row>
    <row r="51309" spans="2:2">
      <c r="B51309" s="28"/>
    </row>
    <row r="51310" spans="2:2">
      <c r="B51310" s="28"/>
    </row>
    <row r="51311" spans="2:2">
      <c r="B51311" s="28"/>
    </row>
    <row r="51312" spans="2:2">
      <c r="B51312" s="28"/>
    </row>
    <row r="51313" spans="2:2">
      <c r="B51313" s="28"/>
    </row>
    <row r="51314" spans="2:2">
      <c r="B51314" s="28"/>
    </row>
    <row r="51315" spans="2:2">
      <c r="B51315" s="28"/>
    </row>
    <row r="51316" spans="2:2">
      <c r="B51316" s="28"/>
    </row>
    <row r="51317" spans="2:2">
      <c r="B51317" s="28"/>
    </row>
    <row r="51318" spans="2:2">
      <c r="B51318" s="28"/>
    </row>
    <row r="51319" spans="2:2">
      <c r="B51319" s="28"/>
    </row>
    <row r="51320" spans="2:2">
      <c r="B51320" s="28"/>
    </row>
    <row r="51321" spans="2:2">
      <c r="B51321" s="28"/>
    </row>
    <row r="51322" spans="2:2">
      <c r="B51322" s="28"/>
    </row>
    <row r="51323" spans="2:2">
      <c r="B51323" s="28"/>
    </row>
    <row r="51324" spans="2:2">
      <c r="B51324" s="28"/>
    </row>
    <row r="51325" spans="2:2">
      <c r="B51325" s="28"/>
    </row>
    <row r="51326" spans="2:2">
      <c r="B51326" s="28"/>
    </row>
    <row r="51327" spans="2:2">
      <c r="B51327" s="28"/>
    </row>
    <row r="51328" spans="2:2">
      <c r="B51328" s="28"/>
    </row>
    <row r="51329" spans="2:2">
      <c r="B51329" s="28"/>
    </row>
    <row r="51330" spans="2:2">
      <c r="B51330" s="28"/>
    </row>
    <row r="51331" spans="2:2">
      <c r="B51331" s="28"/>
    </row>
    <row r="51332" spans="2:2">
      <c r="B51332" s="28"/>
    </row>
    <row r="51333" spans="2:2">
      <c r="B51333" s="28"/>
    </row>
    <row r="51334" spans="2:2">
      <c r="B51334" s="28"/>
    </row>
    <row r="51335" spans="2:2">
      <c r="B51335" s="28"/>
    </row>
    <row r="51336" spans="2:2">
      <c r="B51336" s="28"/>
    </row>
    <row r="51337" spans="2:2">
      <c r="B51337" s="28"/>
    </row>
    <row r="51338" spans="2:2">
      <c r="B51338" s="28"/>
    </row>
    <row r="51339" spans="2:2">
      <c r="B51339" s="28"/>
    </row>
    <row r="51340" spans="2:2">
      <c r="B51340" s="28"/>
    </row>
    <row r="51341" spans="2:2">
      <c r="B51341" s="28"/>
    </row>
    <row r="51342" spans="2:2">
      <c r="B51342" s="28"/>
    </row>
    <row r="51343" spans="2:2">
      <c r="B51343" s="28"/>
    </row>
    <row r="51344" spans="2:2">
      <c r="B51344" s="28"/>
    </row>
    <row r="51345" spans="2:2">
      <c r="B51345" s="28"/>
    </row>
    <row r="51346" spans="2:2">
      <c r="B51346" s="28"/>
    </row>
    <row r="51347" spans="2:2">
      <c r="B51347" s="28"/>
    </row>
    <row r="51348" spans="2:2">
      <c r="B51348" s="28"/>
    </row>
    <row r="51349" spans="2:2">
      <c r="B51349" s="28"/>
    </row>
    <row r="51350" spans="2:2">
      <c r="B51350" s="28"/>
    </row>
    <row r="51351" spans="2:2">
      <c r="B51351" s="28"/>
    </row>
    <row r="51352" spans="2:2">
      <c r="B51352" s="28"/>
    </row>
    <row r="51353" spans="2:2">
      <c r="B51353" s="28"/>
    </row>
    <row r="51354" spans="2:2">
      <c r="B51354" s="28"/>
    </row>
    <row r="51355" spans="2:2">
      <c r="B51355" s="28"/>
    </row>
    <row r="51356" spans="2:2">
      <c r="B51356" s="28"/>
    </row>
    <row r="51357" spans="2:2">
      <c r="B51357" s="28"/>
    </row>
    <row r="51358" spans="2:2">
      <c r="B51358" s="28"/>
    </row>
    <row r="51359" spans="2:2">
      <c r="B51359" s="28"/>
    </row>
    <row r="51360" spans="2:2">
      <c r="B51360" s="28"/>
    </row>
    <row r="51361" spans="2:2">
      <c r="B51361" s="28"/>
    </row>
    <row r="51362" spans="2:2">
      <c r="B51362" s="28"/>
    </row>
    <row r="51363" spans="2:2">
      <c r="B51363" s="28"/>
    </row>
    <row r="51364" spans="2:2">
      <c r="B51364" s="28"/>
    </row>
    <row r="51365" spans="2:2">
      <c r="B51365" s="28"/>
    </row>
    <row r="51366" spans="2:2">
      <c r="B51366" s="28"/>
    </row>
    <row r="51367" spans="2:2">
      <c r="B51367" s="28"/>
    </row>
    <row r="51368" spans="2:2">
      <c r="B51368" s="28"/>
    </row>
    <row r="51369" spans="2:2">
      <c r="B51369" s="28"/>
    </row>
    <row r="51370" spans="2:2">
      <c r="B51370" s="28"/>
    </row>
    <row r="51371" spans="2:2">
      <c r="B51371" s="28"/>
    </row>
    <row r="51372" spans="2:2">
      <c r="B51372" s="28"/>
    </row>
    <row r="51373" spans="2:2">
      <c r="B51373" s="28"/>
    </row>
    <row r="51374" spans="2:2">
      <c r="B51374" s="28"/>
    </row>
    <row r="51375" spans="2:2">
      <c r="B51375" s="28"/>
    </row>
    <row r="51376" spans="2:2">
      <c r="B51376" s="28"/>
    </row>
    <row r="51377" spans="2:2">
      <c r="B51377" s="28"/>
    </row>
    <row r="51378" spans="2:2">
      <c r="B51378" s="28"/>
    </row>
    <row r="51379" spans="2:2">
      <c r="B51379" s="28"/>
    </row>
    <row r="51380" spans="2:2">
      <c r="B51380" s="28"/>
    </row>
    <row r="51381" spans="2:2">
      <c r="B51381" s="28"/>
    </row>
    <row r="51382" spans="2:2">
      <c r="B51382" s="28"/>
    </row>
    <row r="51383" spans="2:2">
      <c r="B51383" s="28"/>
    </row>
    <row r="51384" spans="2:2">
      <c r="B51384" s="28"/>
    </row>
    <row r="51385" spans="2:2">
      <c r="B51385" s="28"/>
    </row>
    <row r="51386" spans="2:2">
      <c r="B51386" s="28"/>
    </row>
    <row r="51387" spans="2:2">
      <c r="B51387" s="28"/>
    </row>
    <row r="51388" spans="2:2">
      <c r="B51388" s="28"/>
    </row>
    <row r="51389" spans="2:2">
      <c r="B51389" s="28"/>
    </row>
    <row r="51390" spans="2:2">
      <c r="B51390" s="28"/>
    </row>
    <row r="51391" spans="2:2">
      <c r="B51391" s="28"/>
    </row>
    <row r="51392" spans="2:2">
      <c r="B51392" s="28"/>
    </row>
    <row r="51393" spans="2:2">
      <c r="B51393" s="28"/>
    </row>
    <row r="51394" spans="2:2">
      <c r="B51394" s="28"/>
    </row>
    <row r="51395" spans="2:2">
      <c r="B51395" s="28"/>
    </row>
    <row r="51396" spans="2:2">
      <c r="B51396" s="28"/>
    </row>
    <row r="51397" spans="2:2">
      <c r="B51397" s="28"/>
    </row>
    <row r="51398" spans="2:2">
      <c r="B51398" s="28"/>
    </row>
    <row r="51399" spans="2:2">
      <c r="B51399" s="28"/>
    </row>
    <row r="51400" spans="2:2">
      <c r="B51400" s="28"/>
    </row>
    <row r="51401" spans="2:2">
      <c r="B51401" s="28"/>
    </row>
    <row r="51402" spans="2:2">
      <c r="B51402" s="28"/>
    </row>
    <row r="51403" spans="2:2">
      <c r="B51403" s="28"/>
    </row>
    <row r="51404" spans="2:2">
      <c r="B51404" s="28"/>
    </row>
    <row r="51405" spans="2:2">
      <c r="B51405" s="28"/>
    </row>
    <row r="51406" spans="2:2">
      <c r="B51406" s="28"/>
    </row>
    <row r="51407" spans="2:2">
      <c r="B51407" s="28"/>
    </row>
    <row r="51408" spans="2:2">
      <c r="B51408" s="28"/>
    </row>
    <row r="51409" spans="2:2">
      <c r="B51409" s="28"/>
    </row>
    <row r="51410" spans="2:2">
      <c r="B51410" s="28"/>
    </row>
    <row r="51411" spans="2:2">
      <c r="B51411" s="28"/>
    </row>
    <row r="51412" spans="2:2">
      <c r="B51412" s="28"/>
    </row>
    <row r="51413" spans="2:2">
      <c r="B51413" s="28"/>
    </row>
    <row r="51414" spans="2:2">
      <c r="B51414" s="28"/>
    </row>
    <row r="51415" spans="2:2">
      <c r="B51415" s="28"/>
    </row>
    <row r="51416" spans="2:2">
      <c r="B51416" s="28"/>
    </row>
    <row r="51417" spans="2:2">
      <c r="B51417" s="28"/>
    </row>
    <row r="51418" spans="2:2">
      <c r="B51418" s="28"/>
    </row>
    <row r="51419" spans="2:2">
      <c r="B51419" s="28"/>
    </row>
    <row r="51420" spans="2:2">
      <c r="B51420" s="28"/>
    </row>
    <row r="51421" spans="2:2">
      <c r="B51421" s="28"/>
    </row>
    <row r="51422" spans="2:2">
      <c r="B51422" s="28"/>
    </row>
    <row r="51423" spans="2:2">
      <c r="B51423" s="28"/>
    </row>
    <row r="51424" spans="2:2">
      <c r="B51424" s="28"/>
    </row>
    <row r="51425" spans="2:2">
      <c r="B51425" s="28"/>
    </row>
    <row r="51426" spans="2:2">
      <c r="B51426" s="28"/>
    </row>
    <row r="51427" spans="2:2">
      <c r="B51427" s="28"/>
    </row>
    <row r="51428" spans="2:2">
      <c r="B51428" s="28"/>
    </row>
    <row r="51429" spans="2:2">
      <c r="B51429" s="28"/>
    </row>
    <row r="51430" spans="2:2">
      <c r="B51430" s="28"/>
    </row>
    <row r="51431" spans="2:2">
      <c r="B51431" s="28"/>
    </row>
    <row r="51432" spans="2:2">
      <c r="B51432" s="28"/>
    </row>
    <row r="51433" spans="2:2">
      <c r="B51433" s="28"/>
    </row>
    <row r="51434" spans="2:2">
      <c r="B51434" s="28"/>
    </row>
    <row r="51435" spans="2:2">
      <c r="B51435" s="28"/>
    </row>
    <row r="51436" spans="2:2">
      <c r="B51436" s="28"/>
    </row>
    <row r="51437" spans="2:2">
      <c r="B51437" s="28"/>
    </row>
    <row r="51438" spans="2:2">
      <c r="B51438" s="28"/>
    </row>
    <row r="51439" spans="2:2">
      <c r="B51439" s="28"/>
    </row>
    <row r="51440" spans="2:2">
      <c r="B51440" s="28"/>
    </row>
    <row r="51441" spans="2:2">
      <c r="B51441" s="28"/>
    </row>
    <row r="51442" spans="2:2">
      <c r="B51442" s="28"/>
    </row>
    <row r="51443" spans="2:2">
      <c r="B51443" s="28"/>
    </row>
    <row r="51444" spans="2:2">
      <c r="B51444" s="28"/>
    </row>
    <row r="51445" spans="2:2">
      <c r="B51445" s="28"/>
    </row>
    <row r="51446" spans="2:2">
      <c r="B51446" s="28"/>
    </row>
    <row r="51447" spans="2:2">
      <c r="B51447" s="28"/>
    </row>
    <row r="51448" spans="2:2">
      <c r="B51448" s="28"/>
    </row>
    <row r="51449" spans="2:2">
      <c r="B51449" s="28"/>
    </row>
    <row r="51450" spans="2:2">
      <c r="B51450" s="28"/>
    </row>
    <row r="51451" spans="2:2">
      <c r="B51451" s="28"/>
    </row>
    <row r="51452" spans="2:2">
      <c r="B51452" s="28"/>
    </row>
    <row r="51453" spans="2:2">
      <c r="B51453" s="28"/>
    </row>
    <row r="51454" spans="2:2">
      <c r="B51454" s="28"/>
    </row>
    <row r="51455" spans="2:2">
      <c r="B51455" s="28"/>
    </row>
    <row r="51456" spans="2:2">
      <c r="B51456" s="28"/>
    </row>
    <row r="51457" spans="2:2">
      <c r="B51457" s="28"/>
    </row>
    <row r="51458" spans="2:2">
      <c r="B51458" s="28"/>
    </row>
    <row r="51459" spans="2:2">
      <c r="B51459" s="28"/>
    </row>
    <row r="51460" spans="2:2">
      <c r="B51460" s="28"/>
    </row>
    <row r="51461" spans="2:2">
      <c r="B51461" s="28"/>
    </row>
    <row r="51462" spans="2:2">
      <c r="B51462" s="28"/>
    </row>
    <row r="51463" spans="2:2">
      <c r="B51463" s="28"/>
    </row>
    <row r="51464" spans="2:2">
      <c r="B51464" s="28"/>
    </row>
    <row r="51465" spans="2:2">
      <c r="B51465" s="28"/>
    </row>
    <row r="51466" spans="2:2">
      <c r="B51466" s="28"/>
    </row>
    <row r="51467" spans="2:2">
      <c r="B51467" s="28"/>
    </row>
    <row r="51468" spans="2:2">
      <c r="B51468" s="28"/>
    </row>
    <row r="51469" spans="2:2">
      <c r="B51469" s="28"/>
    </row>
    <row r="51470" spans="2:2">
      <c r="B51470" s="28"/>
    </row>
    <row r="51471" spans="2:2">
      <c r="B51471" s="28"/>
    </row>
    <row r="51472" spans="2:2">
      <c r="B51472" s="28"/>
    </row>
    <row r="51473" spans="2:2">
      <c r="B51473" s="28"/>
    </row>
    <row r="51474" spans="2:2">
      <c r="B51474" s="28"/>
    </row>
    <row r="51475" spans="2:2">
      <c r="B51475" s="28"/>
    </row>
    <row r="51476" spans="2:2">
      <c r="B51476" s="28"/>
    </row>
    <row r="51477" spans="2:2">
      <c r="B51477" s="28"/>
    </row>
    <row r="51478" spans="2:2">
      <c r="B51478" s="28"/>
    </row>
    <row r="51479" spans="2:2">
      <c r="B51479" s="28"/>
    </row>
    <row r="51480" spans="2:2">
      <c r="B51480" s="28"/>
    </row>
    <row r="51481" spans="2:2">
      <c r="B51481" s="28"/>
    </row>
    <row r="51482" spans="2:2">
      <c r="B51482" s="28"/>
    </row>
    <row r="51483" spans="2:2">
      <c r="B51483" s="28"/>
    </row>
    <row r="51484" spans="2:2">
      <c r="B51484" s="28"/>
    </row>
    <row r="51485" spans="2:2">
      <c r="B51485" s="28"/>
    </row>
    <row r="51486" spans="2:2">
      <c r="B51486" s="28"/>
    </row>
    <row r="51487" spans="2:2">
      <c r="B51487" s="28"/>
    </row>
    <row r="51488" spans="2:2">
      <c r="B51488" s="28"/>
    </row>
    <row r="51489" spans="2:2">
      <c r="B51489" s="28"/>
    </row>
    <row r="51490" spans="2:2">
      <c r="B51490" s="28"/>
    </row>
    <row r="51491" spans="2:2">
      <c r="B51491" s="28"/>
    </row>
    <row r="51492" spans="2:2">
      <c r="B51492" s="28"/>
    </row>
    <row r="51493" spans="2:2">
      <c r="B51493" s="28"/>
    </row>
    <row r="51494" spans="2:2">
      <c r="B51494" s="28"/>
    </row>
    <row r="51495" spans="2:2">
      <c r="B51495" s="28"/>
    </row>
    <row r="51496" spans="2:2">
      <c r="B51496" s="28"/>
    </row>
    <row r="51497" spans="2:2">
      <c r="B51497" s="28"/>
    </row>
    <row r="51498" spans="2:2">
      <c r="B51498" s="28"/>
    </row>
    <row r="51499" spans="2:2">
      <c r="B51499" s="28"/>
    </row>
    <row r="51500" spans="2:2">
      <c r="B51500" s="28"/>
    </row>
    <row r="51501" spans="2:2">
      <c r="B51501" s="28"/>
    </row>
    <row r="51502" spans="2:2">
      <c r="B51502" s="28"/>
    </row>
    <row r="51503" spans="2:2">
      <c r="B51503" s="28"/>
    </row>
    <row r="51504" spans="2:2">
      <c r="B51504" s="28"/>
    </row>
    <row r="51505" spans="2:2">
      <c r="B51505" s="28"/>
    </row>
    <row r="51506" spans="2:2">
      <c r="B51506" s="28"/>
    </row>
    <row r="51507" spans="2:2">
      <c r="B51507" s="28"/>
    </row>
    <row r="51508" spans="2:2">
      <c r="B51508" s="28"/>
    </row>
    <row r="51509" spans="2:2">
      <c r="B51509" s="28"/>
    </row>
    <row r="51510" spans="2:2">
      <c r="B51510" s="28"/>
    </row>
    <row r="51511" spans="2:2">
      <c r="B51511" s="28"/>
    </row>
    <row r="51512" spans="2:2">
      <c r="B51512" s="28"/>
    </row>
    <row r="51513" spans="2:2">
      <c r="B51513" s="28"/>
    </row>
    <row r="51514" spans="2:2">
      <c r="B51514" s="28"/>
    </row>
    <row r="51515" spans="2:2">
      <c r="B51515" s="28"/>
    </row>
    <row r="51516" spans="2:2">
      <c r="B51516" s="28"/>
    </row>
    <row r="51517" spans="2:2">
      <c r="B51517" s="28"/>
    </row>
    <row r="51518" spans="2:2">
      <c r="B51518" s="28"/>
    </row>
    <row r="51519" spans="2:2">
      <c r="B51519" s="28"/>
    </row>
    <row r="51520" spans="2:2">
      <c r="B51520" s="28"/>
    </row>
    <row r="51521" spans="2:2">
      <c r="B51521" s="28"/>
    </row>
    <row r="51522" spans="2:2">
      <c r="B51522" s="28"/>
    </row>
    <row r="51523" spans="2:2">
      <c r="B51523" s="28"/>
    </row>
    <row r="51524" spans="2:2">
      <c r="B51524" s="28"/>
    </row>
    <row r="51525" spans="2:2">
      <c r="B51525" s="28"/>
    </row>
    <row r="51526" spans="2:2">
      <c r="B51526" s="28"/>
    </row>
    <row r="51527" spans="2:2">
      <c r="B51527" s="28"/>
    </row>
    <row r="51528" spans="2:2">
      <c r="B51528" s="28"/>
    </row>
    <row r="51529" spans="2:2">
      <c r="B51529" s="28"/>
    </row>
    <row r="51530" spans="2:2">
      <c r="B51530" s="28"/>
    </row>
    <row r="51531" spans="2:2">
      <c r="B51531" s="28"/>
    </row>
    <row r="51532" spans="2:2">
      <c r="B51532" s="28"/>
    </row>
    <row r="51533" spans="2:2">
      <c r="B51533" s="28"/>
    </row>
    <row r="51534" spans="2:2">
      <c r="B51534" s="28"/>
    </row>
    <row r="51535" spans="2:2">
      <c r="B51535" s="28"/>
    </row>
    <row r="51536" spans="2:2">
      <c r="B51536" s="28"/>
    </row>
    <row r="51537" spans="2:2">
      <c r="B51537" s="28"/>
    </row>
    <row r="51538" spans="2:2">
      <c r="B51538" s="28"/>
    </row>
    <row r="51539" spans="2:2">
      <c r="B51539" s="28"/>
    </row>
    <row r="51540" spans="2:2">
      <c r="B51540" s="28"/>
    </row>
    <row r="51541" spans="2:2">
      <c r="B51541" s="28"/>
    </row>
    <row r="51542" spans="2:2">
      <c r="B51542" s="28"/>
    </row>
    <row r="51543" spans="2:2">
      <c r="B51543" s="28"/>
    </row>
    <row r="51544" spans="2:2">
      <c r="B51544" s="28"/>
    </row>
    <row r="51545" spans="2:2">
      <c r="B51545" s="28"/>
    </row>
    <row r="51546" spans="2:2">
      <c r="B51546" s="28"/>
    </row>
    <row r="51547" spans="2:2">
      <c r="B51547" s="28"/>
    </row>
    <row r="51548" spans="2:2">
      <c r="B51548" s="28"/>
    </row>
    <row r="51549" spans="2:2">
      <c r="B51549" s="28"/>
    </row>
    <row r="51550" spans="2:2">
      <c r="B51550" s="28"/>
    </row>
    <row r="51551" spans="2:2">
      <c r="B51551" s="28"/>
    </row>
    <row r="51552" spans="2:2">
      <c r="B51552" s="28"/>
    </row>
    <row r="51553" spans="2:2">
      <c r="B51553" s="28"/>
    </row>
    <row r="51554" spans="2:2">
      <c r="B51554" s="28"/>
    </row>
    <row r="51555" spans="2:2">
      <c r="B51555" s="28"/>
    </row>
    <row r="51556" spans="2:2">
      <c r="B51556" s="28"/>
    </row>
    <row r="51557" spans="2:2">
      <c r="B51557" s="28"/>
    </row>
    <row r="51558" spans="2:2">
      <c r="B51558" s="28"/>
    </row>
    <row r="51559" spans="2:2">
      <c r="B51559" s="28"/>
    </row>
    <row r="51560" spans="2:2">
      <c r="B51560" s="28"/>
    </row>
    <row r="51561" spans="2:2">
      <c r="B51561" s="28"/>
    </row>
    <row r="51562" spans="2:2">
      <c r="B51562" s="28"/>
    </row>
    <row r="51563" spans="2:2">
      <c r="B51563" s="28"/>
    </row>
    <row r="51564" spans="2:2">
      <c r="B51564" s="28"/>
    </row>
    <row r="51565" spans="2:2">
      <c r="B51565" s="28"/>
    </row>
    <row r="51566" spans="2:2">
      <c r="B51566" s="28"/>
    </row>
    <row r="51567" spans="2:2">
      <c r="B51567" s="28"/>
    </row>
    <row r="51568" spans="2:2">
      <c r="B51568" s="28"/>
    </row>
    <row r="51569" spans="2:2">
      <c r="B51569" s="28"/>
    </row>
    <row r="51570" spans="2:2">
      <c r="B51570" s="28"/>
    </row>
    <row r="51571" spans="2:2">
      <c r="B51571" s="28"/>
    </row>
    <row r="51572" spans="2:2">
      <c r="B51572" s="28"/>
    </row>
    <row r="51573" spans="2:2">
      <c r="B51573" s="28"/>
    </row>
    <row r="51574" spans="2:2">
      <c r="B51574" s="28"/>
    </row>
    <row r="51575" spans="2:2">
      <c r="B51575" s="28"/>
    </row>
    <row r="51576" spans="2:2">
      <c r="B51576" s="28"/>
    </row>
    <row r="51577" spans="2:2">
      <c r="B51577" s="28"/>
    </row>
    <row r="51578" spans="2:2">
      <c r="B51578" s="28"/>
    </row>
    <row r="51579" spans="2:2">
      <c r="B51579" s="28"/>
    </row>
    <row r="51580" spans="2:2">
      <c r="B51580" s="28"/>
    </row>
    <row r="51581" spans="2:2">
      <c r="B51581" s="28"/>
    </row>
    <row r="51582" spans="2:2">
      <c r="B51582" s="28"/>
    </row>
    <row r="51583" spans="2:2">
      <c r="B51583" s="28"/>
    </row>
    <row r="51584" spans="2:2">
      <c r="B51584" s="28"/>
    </row>
    <row r="51585" spans="2:2">
      <c r="B51585" s="28"/>
    </row>
    <row r="51586" spans="2:2">
      <c r="B51586" s="28"/>
    </row>
    <row r="51587" spans="2:2">
      <c r="B51587" s="28"/>
    </row>
    <row r="51588" spans="2:2">
      <c r="B51588" s="28"/>
    </row>
    <row r="51589" spans="2:2">
      <c r="B51589" s="28"/>
    </row>
    <row r="51590" spans="2:2">
      <c r="B51590" s="28"/>
    </row>
    <row r="51591" spans="2:2">
      <c r="B51591" s="28"/>
    </row>
    <row r="51592" spans="2:2">
      <c r="B51592" s="28"/>
    </row>
    <row r="51593" spans="2:2">
      <c r="B51593" s="28"/>
    </row>
    <row r="51594" spans="2:2">
      <c r="B51594" s="28"/>
    </row>
    <row r="51595" spans="2:2">
      <c r="B51595" s="28"/>
    </row>
    <row r="51596" spans="2:2">
      <c r="B51596" s="28"/>
    </row>
    <row r="51597" spans="2:2">
      <c r="B51597" s="28"/>
    </row>
    <row r="51598" spans="2:2">
      <c r="B51598" s="28"/>
    </row>
    <row r="51599" spans="2:2">
      <c r="B51599" s="28"/>
    </row>
    <row r="51600" spans="2:2">
      <c r="B51600" s="28"/>
    </row>
    <row r="51601" spans="2:2">
      <c r="B51601" s="28"/>
    </row>
    <row r="51602" spans="2:2">
      <c r="B51602" s="28"/>
    </row>
    <row r="51603" spans="2:2">
      <c r="B51603" s="28"/>
    </row>
    <row r="51604" spans="2:2">
      <c r="B51604" s="28"/>
    </row>
    <row r="51605" spans="2:2">
      <c r="B51605" s="28"/>
    </row>
    <row r="51606" spans="2:2">
      <c r="B51606" s="28"/>
    </row>
    <row r="51607" spans="2:2">
      <c r="B51607" s="28"/>
    </row>
    <row r="51608" spans="2:2">
      <c r="B51608" s="28"/>
    </row>
    <row r="51609" spans="2:2">
      <c r="B51609" s="28"/>
    </row>
    <row r="51610" spans="2:2">
      <c r="B51610" s="28"/>
    </row>
    <row r="51611" spans="2:2">
      <c r="B51611" s="28"/>
    </row>
    <row r="51612" spans="2:2">
      <c r="B51612" s="28"/>
    </row>
    <row r="51613" spans="2:2">
      <c r="B51613" s="28"/>
    </row>
    <row r="51614" spans="2:2">
      <c r="B51614" s="28"/>
    </row>
    <row r="51615" spans="2:2">
      <c r="B51615" s="28"/>
    </row>
    <row r="51616" spans="2:2">
      <c r="B51616" s="28"/>
    </row>
    <row r="51617" spans="2:2">
      <c r="B51617" s="28"/>
    </row>
    <row r="51618" spans="2:2">
      <c r="B51618" s="28"/>
    </row>
    <row r="51619" spans="2:2">
      <c r="B51619" s="28"/>
    </row>
    <row r="51620" spans="2:2">
      <c r="B51620" s="28"/>
    </row>
    <row r="51621" spans="2:2">
      <c r="B51621" s="28"/>
    </row>
    <row r="51622" spans="2:2">
      <c r="B51622" s="28"/>
    </row>
    <row r="51623" spans="2:2">
      <c r="B51623" s="28"/>
    </row>
    <row r="51624" spans="2:2">
      <c r="B51624" s="28"/>
    </row>
    <row r="51625" spans="2:2">
      <c r="B51625" s="28"/>
    </row>
    <row r="51626" spans="2:2">
      <c r="B51626" s="28"/>
    </row>
    <row r="51627" spans="2:2">
      <c r="B51627" s="28"/>
    </row>
    <row r="51628" spans="2:2">
      <c r="B51628" s="28"/>
    </row>
    <row r="51629" spans="2:2">
      <c r="B51629" s="28"/>
    </row>
    <row r="51630" spans="2:2">
      <c r="B51630" s="28"/>
    </row>
    <row r="51631" spans="2:2">
      <c r="B51631" s="28"/>
    </row>
    <row r="51632" spans="2:2">
      <c r="B51632" s="28"/>
    </row>
    <row r="51633" spans="2:2">
      <c r="B51633" s="28"/>
    </row>
    <row r="51634" spans="2:2">
      <c r="B51634" s="28"/>
    </row>
    <row r="51635" spans="2:2">
      <c r="B51635" s="28"/>
    </row>
    <row r="51636" spans="2:2">
      <c r="B51636" s="28"/>
    </row>
    <row r="51637" spans="2:2">
      <c r="B51637" s="28"/>
    </row>
    <row r="51638" spans="2:2">
      <c r="B51638" s="28"/>
    </row>
    <row r="51639" spans="2:2">
      <c r="B51639" s="28"/>
    </row>
    <row r="51640" spans="2:2">
      <c r="B51640" s="28"/>
    </row>
    <row r="51641" spans="2:2">
      <c r="B51641" s="28"/>
    </row>
    <row r="51642" spans="2:2">
      <c r="B51642" s="28"/>
    </row>
    <row r="51643" spans="2:2">
      <c r="B51643" s="28"/>
    </row>
    <row r="51644" spans="2:2">
      <c r="B51644" s="28"/>
    </row>
    <row r="51645" spans="2:2">
      <c r="B51645" s="28"/>
    </row>
    <row r="51646" spans="2:2">
      <c r="B51646" s="28"/>
    </row>
    <row r="51647" spans="2:2">
      <c r="B51647" s="28"/>
    </row>
    <row r="51648" spans="2:2">
      <c r="B51648" s="28"/>
    </row>
    <row r="51649" spans="2:2">
      <c r="B51649" s="28"/>
    </row>
    <row r="51650" spans="2:2">
      <c r="B51650" s="28"/>
    </row>
    <row r="51651" spans="2:2">
      <c r="B51651" s="28"/>
    </row>
    <row r="51652" spans="2:2">
      <c r="B51652" s="28"/>
    </row>
    <row r="51653" spans="2:2">
      <c r="B51653" s="28"/>
    </row>
    <row r="51654" spans="2:2">
      <c r="B51654" s="28"/>
    </row>
    <row r="51655" spans="2:2">
      <c r="B51655" s="28"/>
    </row>
    <row r="51656" spans="2:2">
      <c r="B51656" s="28"/>
    </row>
    <row r="51657" spans="2:2">
      <c r="B51657" s="28"/>
    </row>
    <row r="51658" spans="2:2">
      <c r="B51658" s="28"/>
    </row>
    <row r="51659" spans="2:2">
      <c r="B51659" s="28"/>
    </row>
    <row r="51660" spans="2:2">
      <c r="B51660" s="28"/>
    </row>
    <row r="51661" spans="2:2">
      <c r="B51661" s="28"/>
    </row>
    <row r="51662" spans="2:2">
      <c r="B51662" s="28"/>
    </row>
    <row r="51663" spans="2:2">
      <c r="B51663" s="28"/>
    </row>
    <row r="51664" spans="2:2">
      <c r="B51664" s="28"/>
    </row>
    <row r="51665" spans="2:2">
      <c r="B51665" s="28"/>
    </row>
    <row r="51666" spans="2:2">
      <c r="B51666" s="28"/>
    </row>
    <row r="51667" spans="2:2">
      <c r="B51667" s="28"/>
    </row>
    <row r="51668" spans="2:2">
      <c r="B51668" s="28"/>
    </row>
    <row r="51669" spans="2:2">
      <c r="B51669" s="28"/>
    </row>
    <row r="51670" spans="2:2">
      <c r="B51670" s="28"/>
    </row>
    <row r="51671" spans="2:2">
      <c r="B51671" s="28"/>
    </row>
    <row r="51672" spans="2:2">
      <c r="B51672" s="28"/>
    </row>
    <row r="51673" spans="2:2">
      <c r="B51673" s="28"/>
    </row>
    <row r="51674" spans="2:2">
      <c r="B51674" s="28"/>
    </row>
    <row r="51675" spans="2:2">
      <c r="B51675" s="28"/>
    </row>
    <row r="51676" spans="2:2">
      <c r="B51676" s="28"/>
    </row>
    <row r="51677" spans="2:2">
      <c r="B51677" s="28"/>
    </row>
    <row r="51678" spans="2:2">
      <c r="B51678" s="28"/>
    </row>
    <row r="51679" spans="2:2">
      <c r="B51679" s="28"/>
    </row>
    <row r="51680" spans="2:2">
      <c r="B51680" s="28"/>
    </row>
    <row r="51681" spans="2:2">
      <c r="B51681" s="28"/>
    </row>
    <row r="51682" spans="2:2">
      <c r="B51682" s="28"/>
    </row>
    <row r="51683" spans="2:2">
      <c r="B51683" s="28"/>
    </row>
    <row r="51684" spans="2:2">
      <c r="B51684" s="28"/>
    </row>
    <row r="51685" spans="2:2">
      <c r="B51685" s="28"/>
    </row>
    <row r="51686" spans="2:2">
      <c r="B51686" s="28"/>
    </row>
    <row r="51687" spans="2:2">
      <c r="B51687" s="28"/>
    </row>
    <row r="51688" spans="2:2">
      <c r="B51688" s="28"/>
    </row>
    <row r="51689" spans="2:2">
      <c r="B51689" s="28"/>
    </row>
    <row r="51690" spans="2:2">
      <c r="B51690" s="28"/>
    </row>
    <row r="51691" spans="2:2">
      <c r="B51691" s="28"/>
    </row>
    <row r="51692" spans="2:2">
      <c r="B51692" s="28"/>
    </row>
    <row r="51693" spans="2:2">
      <c r="B51693" s="28"/>
    </row>
    <row r="51694" spans="2:2">
      <c r="B51694" s="28"/>
    </row>
    <row r="51695" spans="2:2">
      <c r="B51695" s="28"/>
    </row>
    <row r="51696" spans="2:2">
      <c r="B51696" s="28"/>
    </row>
    <row r="51697" spans="2:2">
      <c r="B51697" s="28"/>
    </row>
    <row r="51698" spans="2:2">
      <c r="B51698" s="28"/>
    </row>
    <row r="51699" spans="2:2">
      <c r="B51699" s="28"/>
    </row>
    <row r="51700" spans="2:2">
      <c r="B51700" s="28"/>
    </row>
    <row r="51701" spans="2:2">
      <c r="B51701" s="28"/>
    </row>
    <row r="51702" spans="2:2">
      <c r="B51702" s="28"/>
    </row>
    <row r="51703" spans="2:2">
      <c r="B51703" s="28"/>
    </row>
    <row r="51704" spans="2:2">
      <c r="B51704" s="28"/>
    </row>
    <row r="51705" spans="2:2">
      <c r="B51705" s="28"/>
    </row>
    <row r="51706" spans="2:2">
      <c r="B51706" s="28"/>
    </row>
    <row r="51707" spans="2:2">
      <c r="B51707" s="28"/>
    </row>
    <row r="51708" spans="2:2">
      <c r="B51708" s="28"/>
    </row>
    <row r="51709" spans="2:2">
      <c r="B51709" s="28"/>
    </row>
    <row r="51710" spans="2:2">
      <c r="B51710" s="28"/>
    </row>
    <row r="51711" spans="2:2">
      <c r="B51711" s="28"/>
    </row>
    <row r="51712" spans="2:2">
      <c r="B51712" s="28"/>
    </row>
    <row r="51713" spans="2:2">
      <c r="B51713" s="28"/>
    </row>
    <row r="51714" spans="2:2">
      <c r="B51714" s="28"/>
    </row>
    <row r="51715" spans="2:2">
      <c r="B51715" s="28"/>
    </row>
    <row r="51716" spans="2:2">
      <c r="B51716" s="28"/>
    </row>
    <row r="51717" spans="2:2">
      <c r="B51717" s="28"/>
    </row>
    <row r="51718" spans="2:2">
      <c r="B51718" s="28"/>
    </row>
    <row r="51719" spans="2:2">
      <c r="B51719" s="28"/>
    </row>
    <row r="51720" spans="2:2">
      <c r="B51720" s="28"/>
    </row>
    <row r="51721" spans="2:2">
      <c r="B51721" s="28"/>
    </row>
    <row r="51722" spans="2:2">
      <c r="B51722" s="28"/>
    </row>
    <row r="51723" spans="2:2">
      <c r="B51723" s="28"/>
    </row>
    <row r="51724" spans="2:2">
      <c r="B51724" s="28"/>
    </row>
    <row r="51725" spans="2:2">
      <c r="B51725" s="28"/>
    </row>
    <row r="51726" spans="2:2">
      <c r="B51726" s="28"/>
    </row>
    <row r="51727" spans="2:2">
      <c r="B51727" s="28"/>
    </row>
    <row r="51728" spans="2:2">
      <c r="B51728" s="28"/>
    </row>
    <row r="51729" spans="2:2">
      <c r="B51729" s="28"/>
    </row>
    <row r="51730" spans="2:2">
      <c r="B51730" s="28"/>
    </row>
    <row r="51731" spans="2:2">
      <c r="B51731" s="28"/>
    </row>
    <row r="51732" spans="2:2">
      <c r="B51732" s="28"/>
    </row>
    <row r="51733" spans="2:2">
      <c r="B51733" s="28"/>
    </row>
    <row r="51734" spans="2:2">
      <c r="B51734" s="28"/>
    </row>
    <row r="51735" spans="2:2">
      <c r="B51735" s="28"/>
    </row>
    <row r="51736" spans="2:2">
      <c r="B51736" s="28"/>
    </row>
    <row r="51737" spans="2:2">
      <c r="B51737" s="28"/>
    </row>
    <row r="51738" spans="2:2">
      <c r="B51738" s="28"/>
    </row>
    <row r="51739" spans="2:2">
      <c r="B51739" s="28"/>
    </row>
    <row r="51740" spans="2:2">
      <c r="B51740" s="28"/>
    </row>
    <row r="51741" spans="2:2">
      <c r="B51741" s="28"/>
    </row>
    <row r="51742" spans="2:2">
      <c r="B51742" s="28"/>
    </row>
    <row r="51743" spans="2:2">
      <c r="B51743" s="28"/>
    </row>
    <row r="51744" spans="2:2">
      <c r="B51744" s="28"/>
    </row>
    <row r="51745" spans="2:2">
      <c r="B51745" s="28"/>
    </row>
    <row r="51746" spans="2:2">
      <c r="B51746" s="28"/>
    </row>
    <row r="51747" spans="2:2">
      <c r="B51747" s="28"/>
    </row>
    <row r="51748" spans="2:2">
      <c r="B51748" s="28"/>
    </row>
    <row r="51749" spans="2:2">
      <c r="B51749" s="28"/>
    </row>
    <row r="51750" spans="2:2">
      <c r="B51750" s="28"/>
    </row>
    <row r="51751" spans="2:2">
      <c r="B51751" s="28"/>
    </row>
    <row r="51752" spans="2:2">
      <c r="B51752" s="28"/>
    </row>
    <row r="51753" spans="2:2">
      <c r="B51753" s="28"/>
    </row>
    <row r="51754" spans="2:2">
      <c r="B51754" s="28"/>
    </row>
    <row r="51755" spans="2:2">
      <c r="B51755" s="28"/>
    </row>
    <row r="51756" spans="2:2">
      <c r="B51756" s="28"/>
    </row>
    <row r="51757" spans="2:2">
      <c r="B51757" s="28"/>
    </row>
    <row r="51758" spans="2:2">
      <c r="B51758" s="28"/>
    </row>
    <row r="51759" spans="2:2">
      <c r="B51759" s="28"/>
    </row>
    <row r="51760" spans="2:2">
      <c r="B51760" s="28"/>
    </row>
    <row r="51761" spans="2:2">
      <c r="B51761" s="28"/>
    </row>
    <row r="51762" spans="2:2">
      <c r="B51762" s="28"/>
    </row>
    <row r="51763" spans="2:2">
      <c r="B51763" s="28"/>
    </row>
    <row r="51764" spans="2:2">
      <c r="B51764" s="28"/>
    </row>
    <row r="51765" spans="2:2">
      <c r="B51765" s="28"/>
    </row>
    <row r="51766" spans="2:2">
      <c r="B51766" s="28"/>
    </row>
    <row r="51767" spans="2:2">
      <c r="B51767" s="28"/>
    </row>
    <row r="51768" spans="2:2">
      <c r="B51768" s="28"/>
    </row>
    <row r="51769" spans="2:2">
      <c r="B51769" s="28"/>
    </row>
    <row r="51770" spans="2:2">
      <c r="B51770" s="28"/>
    </row>
    <row r="51771" spans="2:2">
      <c r="B51771" s="28"/>
    </row>
    <row r="51772" spans="2:2">
      <c r="B51772" s="28"/>
    </row>
    <row r="51773" spans="2:2">
      <c r="B51773" s="28"/>
    </row>
    <row r="51774" spans="2:2">
      <c r="B51774" s="28"/>
    </row>
    <row r="51775" spans="2:2">
      <c r="B51775" s="28"/>
    </row>
    <row r="51776" spans="2:2">
      <c r="B51776" s="28"/>
    </row>
    <row r="51777" spans="2:2">
      <c r="B51777" s="28"/>
    </row>
    <row r="51778" spans="2:2">
      <c r="B51778" s="28"/>
    </row>
    <row r="51779" spans="2:2">
      <c r="B51779" s="28"/>
    </row>
    <row r="51780" spans="2:2">
      <c r="B51780" s="28"/>
    </row>
    <row r="51781" spans="2:2">
      <c r="B51781" s="28"/>
    </row>
    <row r="51782" spans="2:2">
      <c r="B51782" s="28"/>
    </row>
    <row r="51783" spans="2:2">
      <c r="B51783" s="28"/>
    </row>
    <row r="51784" spans="2:2">
      <c r="B51784" s="28"/>
    </row>
    <row r="51785" spans="2:2">
      <c r="B51785" s="28"/>
    </row>
    <row r="51786" spans="2:2">
      <c r="B51786" s="28"/>
    </row>
    <row r="51787" spans="2:2">
      <c r="B51787" s="28"/>
    </row>
    <row r="51788" spans="2:2">
      <c r="B51788" s="28"/>
    </row>
    <row r="51789" spans="2:2">
      <c r="B51789" s="28"/>
    </row>
    <row r="51790" spans="2:2">
      <c r="B51790" s="28"/>
    </row>
    <row r="51791" spans="2:2">
      <c r="B51791" s="28"/>
    </row>
    <row r="51792" spans="2:2">
      <c r="B51792" s="28"/>
    </row>
    <row r="51793" spans="2:2">
      <c r="B51793" s="28"/>
    </row>
    <row r="51794" spans="2:2">
      <c r="B51794" s="28"/>
    </row>
    <row r="51795" spans="2:2">
      <c r="B51795" s="28"/>
    </row>
    <row r="51796" spans="2:2">
      <c r="B51796" s="28"/>
    </row>
    <row r="51797" spans="2:2">
      <c r="B51797" s="28"/>
    </row>
    <row r="51798" spans="2:2">
      <c r="B51798" s="28"/>
    </row>
    <row r="51799" spans="2:2">
      <c r="B51799" s="28"/>
    </row>
    <row r="51800" spans="2:2">
      <c r="B51800" s="28"/>
    </row>
    <row r="51801" spans="2:2">
      <c r="B51801" s="28"/>
    </row>
    <row r="51802" spans="2:2">
      <c r="B51802" s="28"/>
    </row>
    <row r="51803" spans="2:2">
      <c r="B51803" s="28"/>
    </row>
    <row r="51804" spans="2:2">
      <c r="B51804" s="28"/>
    </row>
    <row r="51805" spans="2:2">
      <c r="B51805" s="28"/>
    </row>
    <row r="51806" spans="2:2">
      <c r="B51806" s="28"/>
    </row>
    <row r="51807" spans="2:2">
      <c r="B51807" s="28"/>
    </row>
    <row r="51808" spans="2:2">
      <c r="B51808" s="28"/>
    </row>
    <row r="51809" spans="2:2">
      <c r="B51809" s="28"/>
    </row>
    <row r="51810" spans="2:2">
      <c r="B51810" s="28"/>
    </row>
    <row r="51811" spans="2:2">
      <c r="B51811" s="28"/>
    </row>
    <row r="51812" spans="2:2">
      <c r="B51812" s="28"/>
    </row>
    <row r="51813" spans="2:2">
      <c r="B51813" s="28"/>
    </row>
    <row r="51814" spans="2:2">
      <c r="B51814" s="28"/>
    </row>
    <row r="51815" spans="2:2">
      <c r="B51815" s="28"/>
    </row>
    <row r="51816" spans="2:2">
      <c r="B51816" s="28"/>
    </row>
    <row r="51817" spans="2:2">
      <c r="B51817" s="28"/>
    </row>
    <row r="51818" spans="2:2">
      <c r="B51818" s="28"/>
    </row>
    <row r="51819" spans="2:2">
      <c r="B51819" s="28"/>
    </row>
    <row r="51820" spans="2:2">
      <c r="B51820" s="28"/>
    </row>
    <row r="51821" spans="2:2">
      <c r="B51821" s="28"/>
    </row>
    <row r="51822" spans="2:2">
      <c r="B51822" s="28"/>
    </row>
    <row r="51823" spans="2:2">
      <c r="B51823" s="28"/>
    </row>
    <row r="51824" spans="2:2">
      <c r="B51824" s="28"/>
    </row>
    <row r="51825" spans="2:2">
      <c r="B51825" s="28"/>
    </row>
    <row r="51826" spans="2:2">
      <c r="B51826" s="28"/>
    </row>
    <row r="51827" spans="2:2">
      <c r="B51827" s="28"/>
    </row>
    <row r="51828" spans="2:2">
      <c r="B51828" s="29"/>
    </row>
    <row r="51829" spans="2:2">
      <c r="B51829" s="29"/>
    </row>
    <row r="51830" spans="2:2">
      <c r="B51830" s="29"/>
    </row>
    <row r="51831" spans="2:2">
      <c r="B51831" s="29"/>
    </row>
    <row r="51832" spans="2:2">
      <c r="B51832" s="29"/>
    </row>
    <row r="51833" spans="2:2">
      <c r="B51833" s="29"/>
    </row>
    <row r="51834" spans="2:2">
      <c r="B51834" s="29"/>
    </row>
    <row r="51835" spans="2:2">
      <c r="B51835" s="29"/>
    </row>
    <row r="51836" spans="2:2">
      <c r="B51836" s="29"/>
    </row>
    <row r="51837" spans="2:2">
      <c r="B51837" s="29"/>
    </row>
    <row r="51838" spans="2:2">
      <c r="B51838" s="29"/>
    </row>
    <row r="51839" spans="2:2">
      <c r="B51839" s="29"/>
    </row>
    <row r="51840" spans="2:2">
      <c r="B51840" s="29"/>
    </row>
    <row r="51841" spans="2:2">
      <c r="B51841" s="29"/>
    </row>
    <row r="51842" spans="2:2">
      <c r="B51842" s="29"/>
    </row>
    <row r="51843" spans="2:2">
      <c r="B51843" s="29"/>
    </row>
    <row r="51844" spans="2:2">
      <c r="B51844" s="29"/>
    </row>
    <row r="51845" spans="2:2">
      <c r="B51845" s="29"/>
    </row>
    <row r="51846" spans="2:2">
      <c r="B51846" s="29"/>
    </row>
    <row r="51847" spans="2:2">
      <c r="B51847" s="29"/>
    </row>
    <row r="51848" spans="2:2">
      <c r="B51848" s="29"/>
    </row>
    <row r="51849" spans="2:2">
      <c r="B51849" s="29"/>
    </row>
    <row r="51850" spans="2:2">
      <c r="B51850" s="29"/>
    </row>
    <row r="51851" spans="2:2">
      <c r="B51851" s="29"/>
    </row>
    <row r="51852" spans="2:2">
      <c r="B51852" s="29"/>
    </row>
    <row r="51853" spans="2:2">
      <c r="B51853" s="29"/>
    </row>
    <row r="51854" spans="2:2">
      <c r="B51854" s="29"/>
    </row>
    <row r="51855" spans="2:2">
      <c r="B51855" s="29"/>
    </row>
    <row r="51856" spans="2:2">
      <c r="B51856" s="29"/>
    </row>
    <row r="51857" spans="2:2">
      <c r="B51857" s="29"/>
    </row>
    <row r="51858" spans="2:2">
      <c r="B51858" s="29"/>
    </row>
    <row r="51859" spans="2:2">
      <c r="B51859" s="29"/>
    </row>
    <row r="51860" spans="2:2">
      <c r="B51860" s="29"/>
    </row>
    <row r="51861" spans="2:2">
      <c r="B51861" s="29"/>
    </row>
    <row r="51862" spans="2:2">
      <c r="B51862" s="29"/>
    </row>
    <row r="51863" spans="2:2">
      <c r="B51863" s="29"/>
    </row>
    <row r="51864" spans="2:2">
      <c r="B51864" s="29"/>
    </row>
    <row r="51865" spans="2:2">
      <c r="B51865" s="29"/>
    </row>
    <row r="51866" spans="2:2">
      <c r="B51866" s="29"/>
    </row>
    <row r="51867" spans="2:2">
      <c r="B51867" s="29"/>
    </row>
    <row r="51868" spans="2:2">
      <c r="B51868" s="29"/>
    </row>
    <row r="51869" spans="2:2">
      <c r="B51869" s="29"/>
    </row>
    <row r="51870" spans="2:2">
      <c r="B51870" s="29"/>
    </row>
    <row r="51871" spans="2:2">
      <c r="B51871" s="29"/>
    </row>
    <row r="51872" spans="2:2">
      <c r="B51872" s="29"/>
    </row>
    <row r="51873" spans="2:2">
      <c r="B51873" s="29"/>
    </row>
    <row r="51874" spans="2:2">
      <c r="B51874" s="29"/>
    </row>
    <row r="51875" spans="2:2">
      <c r="B51875" s="29"/>
    </row>
    <row r="51876" spans="2:2">
      <c r="B51876" s="29"/>
    </row>
    <row r="51877" spans="2:2">
      <c r="B51877" s="29"/>
    </row>
    <row r="51878" spans="2:2">
      <c r="B51878" s="29"/>
    </row>
    <row r="51879" spans="2:2">
      <c r="B51879" s="29"/>
    </row>
    <row r="51880" spans="2:2">
      <c r="B51880" s="29"/>
    </row>
    <row r="51881" spans="2:2">
      <c r="B51881" s="29"/>
    </row>
    <row r="51882" spans="2:2">
      <c r="B51882" s="29"/>
    </row>
    <row r="51883" spans="2:2">
      <c r="B51883" s="29"/>
    </row>
    <row r="51884" spans="2:2">
      <c r="B51884" s="29"/>
    </row>
    <row r="51885" spans="2:2">
      <c r="B51885" s="29"/>
    </row>
    <row r="51886" spans="2:2">
      <c r="B51886" s="29"/>
    </row>
    <row r="51887" spans="2:2">
      <c r="B51887" s="29"/>
    </row>
    <row r="51888" spans="2:2">
      <c r="B51888" s="29"/>
    </row>
    <row r="51889" spans="2:2">
      <c r="B51889" s="29"/>
    </row>
    <row r="51890" spans="2:2">
      <c r="B51890" s="29"/>
    </row>
    <row r="51891" spans="2:2">
      <c r="B51891" s="29"/>
    </row>
    <row r="51892" spans="2:2">
      <c r="B51892" s="29"/>
    </row>
    <row r="51893" spans="2:2">
      <c r="B51893" s="29"/>
    </row>
    <row r="51894" spans="2:2">
      <c r="B51894" s="29"/>
    </row>
    <row r="51895" spans="2:2">
      <c r="B51895" s="29"/>
    </row>
    <row r="51896" spans="2:2">
      <c r="B51896" s="29"/>
    </row>
    <row r="51897" spans="2:2">
      <c r="B51897" s="29"/>
    </row>
    <row r="51898" spans="2:2">
      <c r="B51898" s="29"/>
    </row>
    <row r="51899" spans="2:2">
      <c r="B51899" s="29"/>
    </row>
    <row r="51900" spans="2:2">
      <c r="B51900" s="29"/>
    </row>
    <row r="51901" spans="2:2">
      <c r="B51901" s="29"/>
    </row>
    <row r="51902" spans="2:2">
      <c r="B51902" s="29"/>
    </row>
    <row r="51903" spans="2:2">
      <c r="B51903" s="29"/>
    </row>
    <row r="51904" spans="2:2">
      <c r="B51904" s="29"/>
    </row>
    <row r="51905" spans="2:2">
      <c r="B51905" s="29"/>
    </row>
    <row r="51906" spans="2:2">
      <c r="B51906" s="29"/>
    </row>
    <row r="51907" spans="2:2">
      <c r="B51907" s="29"/>
    </row>
    <row r="51908" spans="2:2">
      <c r="B51908" s="29"/>
    </row>
    <row r="51909" spans="2:2">
      <c r="B51909" s="29"/>
    </row>
    <row r="51910" spans="2:2">
      <c r="B51910" s="29"/>
    </row>
    <row r="51911" spans="2:2">
      <c r="B51911" s="29"/>
    </row>
    <row r="51912" spans="2:2">
      <c r="B51912" s="29"/>
    </row>
    <row r="51913" spans="2:2">
      <c r="B51913" s="29"/>
    </row>
    <row r="51914" spans="2:2">
      <c r="B51914" s="29"/>
    </row>
    <row r="51915" spans="2:2">
      <c r="B51915" s="29"/>
    </row>
    <row r="51916" spans="2:2">
      <c r="B51916" s="29"/>
    </row>
    <row r="51917" spans="2:2">
      <c r="B51917" s="29"/>
    </row>
    <row r="51918" spans="2:2">
      <c r="B51918" s="29"/>
    </row>
    <row r="51919" spans="2:2">
      <c r="B51919" s="29"/>
    </row>
    <row r="51920" spans="2:2">
      <c r="B51920" s="29"/>
    </row>
    <row r="51921" spans="2:2">
      <c r="B51921" s="29"/>
    </row>
    <row r="51922" spans="2:2">
      <c r="B51922" s="29"/>
    </row>
    <row r="51923" spans="2:2">
      <c r="B51923" s="29"/>
    </row>
    <row r="51924" spans="2:2">
      <c r="B51924" s="29"/>
    </row>
    <row r="51925" spans="2:2">
      <c r="B51925" s="29"/>
    </row>
    <row r="51926" spans="2:2">
      <c r="B51926" s="29"/>
    </row>
    <row r="51927" spans="2:2">
      <c r="B51927" s="29"/>
    </row>
    <row r="51928" spans="2:2">
      <c r="B51928" s="29"/>
    </row>
    <row r="51929" spans="2:2">
      <c r="B51929" s="29"/>
    </row>
    <row r="51930" spans="2:2">
      <c r="B51930" s="29"/>
    </row>
    <row r="51931" spans="2:2">
      <c r="B51931" s="29"/>
    </row>
    <row r="51932" spans="2:2">
      <c r="B51932" s="29"/>
    </row>
    <row r="51933" spans="2:2">
      <c r="B51933" s="29"/>
    </row>
    <row r="51934" spans="2:2">
      <c r="B51934" s="29"/>
    </row>
    <row r="51935" spans="2:2">
      <c r="B51935" s="29"/>
    </row>
    <row r="51936" spans="2:2">
      <c r="B51936" s="29"/>
    </row>
    <row r="51937" spans="2:2">
      <c r="B51937" s="29"/>
    </row>
    <row r="51938" spans="2:2">
      <c r="B51938" s="29"/>
    </row>
    <row r="51939" spans="2:2">
      <c r="B51939" s="29"/>
    </row>
    <row r="51940" spans="2:2">
      <c r="B51940" s="29"/>
    </row>
    <row r="51941" spans="2:2">
      <c r="B51941" s="29"/>
    </row>
    <row r="51942" spans="2:2">
      <c r="B51942" s="29"/>
    </row>
    <row r="51943" spans="2:2">
      <c r="B51943" s="29"/>
    </row>
    <row r="51944" spans="2:2">
      <c r="B51944" s="29"/>
    </row>
    <row r="51945" spans="2:2">
      <c r="B51945" s="29"/>
    </row>
    <row r="51946" spans="2:2">
      <c r="B51946" s="29"/>
    </row>
    <row r="51947" spans="2:2">
      <c r="B51947" s="29"/>
    </row>
    <row r="51948" spans="2:2">
      <c r="B51948" s="29"/>
    </row>
    <row r="51949" spans="2:2">
      <c r="B51949" s="29"/>
    </row>
    <row r="51950" spans="2:2">
      <c r="B51950" s="29"/>
    </row>
    <row r="51951" spans="2:2">
      <c r="B51951" s="29"/>
    </row>
    <row r="51952" spans="2:2">
      <c r="B51952" s="29"/>
    </row>
    <row r="51953" spans="2:2">
      <c r="B51953" s="29"/>
    </row>
    <row r="51954" spans="2:2">
      <c r="B51954" s="29"/>
    </row>
    <row r="51955" spans="2:2">
      <c r="B51955" s="29"/>
    </row>
    <row r="51956" spans="2:2">
      <c r="B51956" s="29"/>
    </row>
    <row r="51957" spans="2:2">
      <c r="B51957" s="29"/>
    </row>
    <row r="51958" spans="2:2">
      <c r="B51958" s="29"/>
    </row>
    <row r="51959" spans="2:2">
      <c r="B51959" s="29"/>
    </row>
    <row r="51960" spans="2:2">
      <c r="B51960" s="29"/>
    </row>
    <row r="51961" spans="2:2">
      <c r="B51961" s="29"/>
    </row>
    <row r="51962" spans="2:2">
      <c r="B51962" s="29"/>
    </row>
    <row r="51963" spans="2:2">
      <c r="B51963" s="29"/>
    </row>
    <row r="51964" spans="2:2">
      <c r="B51964" s="29"/>
    </row>
    <row r="51965" spans="2:2">
      <c r="B51965" s="29"/>
    </row>
    <row r="51966" spans="2:2">
      <c r="B51966" s="29"/>
    </row>
    <row r="51967" spans="2:2">
      <c r="B51967" s="29"/>
    </row>
    <row r="51968" spans="2:2">
      <c r="B51968" s="29"/>
    </row>
    <row r="51969" spans="2:2">
      <c r="B51969" s="29"/>
    </row>
    <row r="51970" spans="2:2">
      <c r="B51970" s="29"/>
    </row>
    <row r="51971" spans="2:2">
      <c r="B51971" s="29"/>
    </row>
    <row r="51972" spans="2:2">
      <c r="B51972" s="29"/>
    </row>
    <row r="51973" spans="2:2">
      <c r="B51973" s="29"/>
    </row>
    <row r="51974" spans="2:2">
      <c r="B51974" s="29"/>
    </row>
    <row r="51975" spans="2:2">
      <c r="B51975" s="29"/>
    </row>
    <row r="51976" spans="2:2">
      <c r="B51976" s="29"/>
    </row>
    <row r="51977" spans="2:2">
      <c r="B51977" s="29"/>
    </row>
    <row r="51978" spans="2:2">
      <c r="B51978" s="29"/>
    </row>
    <row r="51979" spans="2:2">
      <c r="B51979" s="29"/>
    </row>
    <row r="51980" spans="2:2">
      <c r="B51980" s="29"/>
    </row>
    <row r="51981" spans="2:2">
      <c r="B51981" s="29"/>
    </row>
    <row r="51982" spans="2:2">
      <c r="B51982" s="29"/>
    </row>
    <row r="51983" spans="2:2">
      <c r="B51983" s="29"/>
    </row>
    <row r="51984" spans="2:2">
      <c r="B51984" s="29"/>
    </row>
    <row r="51985" spans="2:2">
      <c r="B51985" s="29"/>
    </row>
    <row r="51986" spans="2:2">
      <c r="B51986" s="29"/>
    </row>
    <row r="51987" spans="2:2">
      <c r="B51987" s="29"/>
    </row>
    <row r="51988" spans="2:2">
      <c r="B51988" s="29"/>
    </row>
    <row r="51989" spans="2:2">
      <c r="B51989" s="29"/>
    </row>
    <row r="51990" spans="2:2">
      <c r="B51990" s="29"/>
    </row>
    <row r="51991" spans="2:2">
      <c r="B51991" s="29"/>
    </row>
    <row r="51992" spans="2:2">
      <c r="B51992" s="29"/>
    </row>
    <row r="51993" spans="2:2">
      <c r="B51993" s="29"/>
    </row>
    <row r="51994" spans="2:2">
      <c r="B51994" s="29"/>
    </row>
    <row r="51995" spans="2:2">
      <c r="B51995" s="29"/>
    </row>
    <row r="51996" spans="2:2">
      <c r="B51996" s="29"/>
    </row>
    <row r="51997" spans="2:2">
      <c r="B51997" s="29"/>
    </row>
    <row r="51998" spans="2:2">
      <c r="B51998" s="29"/>
    </row>
    <row r="51999" spans="2:2">
      <c r="B51999" s="29"/>
    </row>
    <row r="52000" spans="2:2">
      <c r="B52000" s="29"/>
    </row>
    <row r="52001" spans="2:2">
      <c r="B52001" s="29"/>
    </row>
    <row r="52002" spans="2:2">
      <c r="B52002" s="29"/>
    </row>
    <row r="52003" spans="2:2">
      <c r="B52003" s="29"/>
    </row>
    <row r="52004" spans="2:2">
      <c r="B52004" s="29"/>
    </row>
    <row r="52005" spans="2:2">
      <c r="B52005" s="29"/>
    </row>
    <row r="52006" spans="2:2">
      <c r="B52006" s="29"/>
    </row>
    <row r="52007" spans="2:2">
      <c r="B52007" s="29"/>
    </row>
    <row r="52008" spans="2:2">
      <c r="B52008" s="29"/>
    </row>
    <row r="52009" spans="2:2">
      <c r="B52009" s="29"/>
    </row>
    <row r="52010" spans="2:2">
      <c r="B52010" s="29"/>
    </row>
    <row r="52011" spans="2:2">
      <c r="B52011" s="29"/>
    </row>
    <row r="52012" spans="2:2">
      <c r="B52012" s="29"/>
    </row>
    <row r="52013" spans="2:2">
      <c r="B52013" s="29"/>
    </row>
    <row r="52014" spans="2:2">
      <c r="B52014" s="29"/>
    </row>
    <row r="52015" spans="2:2">
      <c r="B52015" s="29"/>
    </row>
    <row r="52016" spans="2:2">
      <c r="B52016" s="29"/>
    </row>
    <row r="52017" spans="2:2">
      <c r="B52017" s="29"/>
    </row>
    <row r="52018" spans="2:2">
      <c r="B52018" s="29"/>
    </row>
    <row r="52019" spans="2:2">
      <c r="B52019" s="29"/>
    </row>
    <row r="52020" spans="2:2">
      <c r="B52020" s="29"/>
    </row>
    <row r="52021" spans="2:2">
      <c r="B52021" s="29"/>
    </row>
    <row r="52022" spans="2:2">
      <c r="B52022" s="29"/>
    </row>
    <row r="52023" spans="2:2">
      <c r="B52023" s="29"/>
    </row>
    <row r="52024" spans="2:2">
      <c r="B52024" s="29"/>
    </row>
    <row r="52025" spans="2:2">
      <c r="B52025" s="29"/>
    </row>
    <row r="52026" spans="2:2">
      <c r="B52026" s="29"/>
    </row>
    <row r="52027" spans="2:2">
      <c r="B52027" s="29"/>
    </row>
    <row r="52028" spans="2:2">
      <c r="B52028" s="29"/>
    </row>
    <row r="52029" spans="2:2">
      <c r="B52029" s="29"/>
    </row>
    <row r="52030" spans="2:2">
      <c r="B52030" s="29"/>
    </row>
    <row r="52031" spans="2:2">
      <c r="B52031" s="29"/>
    </row>
    <row r="52032" spans="2:2">
      <c r="B52032" s="29"/>
    </row>
    <row r="52033" spans="2:2">
      <c r="B52033" s="29"/>
    </row>
    <row r="52034" spans="2:2">
      <c r="B52034" s="29"/>
    </row>
    <row r="52035" spans="2:2">
      <c r="B52035" s="29"/>
    </row>
    <row r="52036" spans="2:2">
      <c r="B52036" s="29"/>
    </row>
    <row r="52037" spans="2:2">
      <c r="B52037" s="29"/>
    </row>
    <row r="52038" spans="2:2">
      <c r="B52038" s="29"/>
    </row>
    <row r="52039" spans="2:2">
      <c r="B52039" s="29"/>
    </row>
    <row r="52040" spans="2:2">
      <c r="B52040" s="29"/>
    </row>
    <row r="52041" spans="2:2">
      <c r="B52041" s="29"/>
    </row>
    <row r="52042" spans="2:2">
      <c r="B52042" s="29"/>
    </row>
    <row r="52043" spans="2:2">
      <c r="B52043" s="29"/>
    </row>
    <row r="52044" spans="2:2">
      <c r="B52044" s="29"/>
    </row>
    <row r="52045" spans="2:2">
      <c r="B52045" s="29"/>
    </row>
    <row r="52046" spans="2:2">
      <c r="B52046" s="29"/>
    </row>
    <row r="52047" spans="2:2">
      <c r="B52047" s="29"/>
    </row>
    <row r="52048" spans="2:2">
      <c r="B52048" s="29"/>
    </row>
    <row r="52049" spans="2:2">
      <c r="B52049" s="29"/>
    </row>
    <row r="52050" spans="2:2">
      <c r="B52050" s="29"/>
    </row>
    <row r="52051" spans="2:2">
      <c r="B52051" s="29"/>
    </row>
    <row r="52052" spans="2:2">
      <c r="B52052" s="29"/>
    </row>
    <row r="52053" spans="2:2">
      <c r="B52053" s="29"/>
    </row>
    <row r="52054" spans="2:2">
      <c r="B52054" s="29"/>
    </row>
    <row r="52055" spans="2:2">
      <c r="B52055" s="29"/>
    </row>
    <row r="52056" spans="2:2">
      <c r="B52056" s="29"/>
    </row>
    <row r="52057" spans="2:2">
      <c r="B52057" s="29"/>
    </row>
    <row r="52058" spans="2:2">
      <c r="B52058" s="29"/>
    </row>
    <row r="52059" spans="2:2">
      <c r="B52059" s="29"/>
    </row>
    <row r="52060" spans="2:2">
      <c r="B52060" s="29"/>
    </row>
    <row r="52061" spans="2:2">
      <c r="B52061" s="29"/>
    </row>
    <row r="52062" spans="2:2">
      <c r="B52062" s="29"/>
    </row>
    <row r="52063" spans="2:2">
      <c r="B52063" s="29"/>
    </row>
    <row r="52064" spans="2:2">
      <c r="B52064" s="29"/>
    </row>
    <row r="52065" spans="2:2">
      <c r="B52065" s="29"/>
    </row>
    <row r="52066" spans="2:2">
      <c r="B52066" s="29"/>
    </row>
    <row r="52067" spans="2:2">
      <c r="B52067" s="29"/>
    </row>
    <row r="52068" spans="2:2">
      <c r="B52068" s="29"/>
    </row>
    <row r="52069" spans="2:2">
      <c r="B52069" s="29"/>
    </row>
    <row r="52070" spans="2:2">
      <c r="B52070" s="29"/>
    </row>
    <row r="52071" spans="2:2">
      <c r="B52071" s="29"/>
    </row>
    <row r="52072" spans="2:2">
      <c r="B52072" s="29"/>
    </row>
    <row r="52073" spans="2:2">
      <c r="B52073" s="29"/>
    </row>
    <row r="52074" spans="2:2">
      <c r="B52074" s="29"/>
    </row>
    <row r="52075" spans="2:2">
      <c r="B52075" s="29"/>
    </row>
    <row r="52076" spans="2:2">
      <c r="B52076" s="29"/>
    </row>
    <row r="52077" spans="2:2">
      <c r="B52077" s="29"/>
    </row>
    <row r="52078" spans="2:2">
      <c r="B52078" s="29"/>
    </row>
    <row r="52079" spans="2:2">
      <c r="B52079" s="29"/>
    </row>
    <row r="52080" spans="2:2">
      <c r="B52080" s="29"/>
    </row>
    <row r="52081" spans="2:2">
      <c r="B52081" s="29"/>
    </row>
    <row r="52082" spans="2:2">
      <c r="B52082" s="29"/>
    </row>
    <row r="52083" spans="2:2">
      <c r="B52083" s="29"/>
    </row>
    <row r="52084" spans="2:2">
      <c r="B52084" s="29"/>
    </row>
    <row r="52085" spans="2:2">
      <c r="B52085" s="29"/>
    </row>
    <row r="52086" spans="2:2">
      <c r="B52086" s="29"/>
    </row>
    <row r="52087" spans="2:2">
      <c r="B52087" s="29"/>
    </row>
    <row r="52088" spans="2:2">
      <c r="B52088" s="29"/>
    </row>
    <row r="52089" spans="2:2">
      <c r="B52089" s="29"/>
    </row>
    <row r="52090" spans="2:2">
      <c r="B52090" s="29"/>
    </row>
    <row r="52091" spans="2:2">
      <c r="B52091" s="29"/>
    </row>
    <row r="52092" spans="2:2">
      <c r="B52092" s="29"/>
    </row>
    <row r="52093" spans="2:2">
      <c r="B52093" s="29"/>
    </row>
    <row r="52094" spans="2:2">
      <c r="B52094" s="29"/>
    </row>
    <row r="52095" spans="2:2">
      <c r="B52095" s="29"/>
    </row>
    <row r="52096" spans="2:2">
      <c r="B52096" s="29"/>
    </row>
    <row r="52097" spans="2:2">
      <c r="B52097" s="29"/>
    </row>
    <row r="52098" spans="2:2">
      <c r="B52098" s="29"/>
    </row>
    <row r="52099" spans="2:2">
      <c r="B52099" s="29"/>
    </row>
    <row r="52100" spans="2:2">
      <c r="B52100" s="29"/>
    </row>
    <row r="52101" spans="2:2">
      <c r="B52101" s="29"/>
    </row>
    <row r="52102" spans="2:2">
      <c r="B52102" s="29"/>
    </row>
    <row r="52103" spans="2:2">
      <c r="B52103" s="29"/>
    </row>
    <row r="52104" spans="2:2">
      <c r="B52104" s="29"/>
    </row>
    <row r="52105" spans="2:2">
      <c r="B52105" s="29"/>
    </row>
    <row r="52106" spans="2:2">
      <c r="B52106" s="29"/>
    </row>
    <row r="52107" spans="2:2">
      <c r="B52107" s="29"/>
    </row>
    <row r="52108" spans="2:2">
      <c r="B52108" s="29"/>
    </row>
    <row r="52109" spans="2:2">
      <c r="B52109" s="29"/>
    </row>
    <row r="52110" spans="2:2">
      <c r="B52110" s="29"/>
    </row>
    <row r="52111" spans="2:2">
      <c r="B52111" s="29"/>
    </row>
    <row r="52112" spans="2:2">
      <c r="B52112" s="29"/>
    </row>
    <row r="52113" spans="2:2">
      <c r="B52113" s="29"/>
    </row>
    <row r="52114" spans="2:2">
      <c r="B52114" s="29"/>
    </row>
    <row r="52115" spans="2:2">
      <c r="B52115" s="29"/>
    </row>
    <row r="52116" spans="2:2">
      <c r="B52116" s="29"/>
    </row>
    <row r="52117" spans="2:2">
      <c r="B52117" s="29"/>
    </row>
    <row r="52118" spans="2:2">
      <c r="B52118" s="29"/>
    </row>
    <row r="52119" spans="2:2">
      <c r="B52119" s="29"/>
    </row>
    <row r="52120" spans="2:2">
      <c r="B52120" s="29"/>
    </row>
    <row r="52121" spans="2:2">
      <c r="B52121" s="29"/>
    </row>
    <row r="52122" spans="2:2">
      <c r="B52122" s="29"/>
    </row>
    <row r="52123" spans="2:2">
      <c r="B52123" s="29"/>
    </row>
    <row r="52124" spans="2:2">
      <c r="B52124" s="29"/>
    </row>
    <row r="52125" spans="2:2">
      <c r="B52125" s="29"/>
    </row>
    <row r="52126" spans="2:2">
      <c r="B52126" s="29"/>
    </row>
    <row r="52127" spans="2:2">
      <c r="B52127" s="29"/>
    </row>
    <row r="52128" spans="2:2">
      <c r="B52128" s="29"/>
    </row>
    <row r="52129" spans="2:2">
      <c r="B52129" s="29"/>
    </row>
    <row r="52130" spans="2:2">
      <c r="B52130" s="29"/>
    </row>
    <row r="52131" spans="2:2">
      <c r="B52131" s="29"/>
    </row>
    <row r="52132" spans="2:2">
      <c r="B52132" s="29"/>
    </row>
    <row r="52133" spans="2:2">
      <c r="B52133" s="29"/>
    </row>
    <row r="52134" spans="2:2">
      <c r="B52134" s="29"/>
    </row>
    <row r="52135" spans="2:2">
      <c r="B52135" s="29"/>
    </row>
    <row r="52136" spans="2:2">
      <c r="B52136" s="29"/>
    </row>
    <row r="52137" spans="2:2">
      <c r="B52137" s="29"/>
    </row>
    <row r="52138" spans="2:2">
      <c r="B52138" s="29"/>
    </row>
    <row r="52139" spans="2:2">
      <c r="B52139" s="29"/>
    </row>
    <row r="52140" spans="2:2">
      <c r="B52140" s="29"/>
    </row>
    <row r="52141" spans="2:2">
      <c r="B52141" s="29"/>
    </row>
    <row r="52142" spans="2:2">
      <c r="B52142" s="29"/>
    </row>
    <row r="52143" spans="2:2">
      <c r="B52143" s="29"/>
    </row>
    <row r="52144" spans="2:2">
      <c r="B52144" s="29"/>
    </row>
    <row r="52145" spans="2:2">
      <c r="B52145" s="29"/>
    </row>
    <row r="52146" spans="2:2">
      <c r="B52146" s="29"/>
    </row>
    <row r="52147" spans="2:2">
      <c r="B52147" s="29"/>
    </row>
    <row r="52148" spans="2:2">
      <c r="B52148" s="29"/>
    </row>
    <row r="52149" spans="2:2">
      <c r="B52149" s="29"/>
    </row>
    <row r="52150" spans="2:2">
      <c r="B52150" s="29"/>
    </row>
    <row r="52151" spans="2:2">
      <c r="B52151" s="29"/>
    </row>
    <row r="52152" spans="2:2">
      <c r="B52152" s="29"/>
    </row>
    <row r="52153" spans="2:2">
      <c r="B52153" s="29"/>
    </row>
    <row r="52154" spans="2:2">
      <c r="B52154" s="29"/>
    </row>
    <row r="52155" spans="2:2">
      <c r="B52155" s="29"/>
    </row>
    <row r="52156" spans="2:2">
      <c r="B52156" s="29"/>
    </row>
    <row r="52157" spans="2:2">
      <c r="B52157" s="29"/>
    </row>
    <row r="52158" spans="2:2">
      <c r="B52158" s="29"/>
    </row>
    <row r="52159" spans="2:2">
      <c r="B52159" s="29"/>
    </row>
    <row r="52160" spans="2:2">
      <c r="B52160" s="29"/>
    </row>
    <row r="52161" spans="2:2">
      <c r="B52161" s="29"/>
    </row>
    <row r="52162" spans="2:2">
      <c r="B52162" s="29"/>
    </row>
    <row r="52163" spans="2:2">
      <c r="B52163" s="29"/>
    </row>
    <row r="52164" spans="2:2">
      <c r="B52164" s="29"/>
    </row>
    <row r="52165" spans="2:2">
      <c r="B52165" s="29"/>
    </row>
    <row r="52166" spans="2:2">
      <c r="B52166" s="29"/>
    </row>
    <row r="52167" spans="2:2">
      <c r="B52167" s="29"/>
    </row>
    <row r="52168" spans="2:2">
      <c r="B52168" s="29"/>
    </row>
    <row r="52169" spans="2:2">
      <c r="B52169" s="29"/>
    </row>
    <row r="52170" spans="2:2">
      <c r="B52170" s="29"/>
    </row>
    <row r="52171" spans="2:2">
      <c r="B52171" s="29"/>
    </row>
    <row r="52172" spans="2:2">
      <c r="B52172" s="29"/>
    </row>
    <row r="52173" spans="2:2">
      <c r="B52173" s="29"/>
    </row>
    <row r="52174" spans="2:2">
      <c r="B52174" s="29"/>
    </row>
    <row r="52175" spans="2:2">
      <c r="B52175" s="29"/>
    </row>
    <row r="52176" spans="2:2">
      <c r="B52176" s="29"/>
    </row>
    <row r="52177" spans="2:2">
      <c r="B52177" s="29"/>
    </row>
    <row r="52178" spans="2:2">
      <c r="B52178" s="29"/>
    </row>
    <row r="52179" spans="2:2">
      <c r="B52179" s="29"/>
    </row>
    <row r="52180" spans="2:2">
      <c r="B52180" s="29"/>
    </row>
    <row r="52181" spans="2:2">
      <c r="B52181" s="29"/>
    </row>
    <row r="52182" spans="2:2">
      <c r="B52182" s="29"/>
    </row>
    <row r="52183" spans="2:2">
      <c r="B52183" s="29"/>
    </row>
    <row r="52184" spans="2:2">
      <c r="B52184" s="29"/>
    </row>
    <row r="52185" spans="2:2">
      <c r="B52185" s="29"/>
    </row>
    <row r="52186" spans="2:2">
      <c r="B52186" s="29"/>
    </row>
    <row r="52187" spans="2:2">
      <c r="B52187" s="29"/>
    </row>
    <row r="52188" spans="2:2">
      <c r="B52188" s="29"/>
    </row>
    <row r="52189" spans="2:2">
      <c r="B52189" s="29"/>
    </row>
    <row r="52190" spans="2:2">
      <c r="B52190" s="29"/>
    </row>
    <row r="52191" spans="2:2">
      <c r="B52191" s="29"/>
    </row>
    <row r="52192" spans="2:2">
      <c r="B52192" s="29"/>
    </row>
    <row r="52193" spans="2:2">
      <c r="B52193" s="29"/>
    </row>
    <row r="52194" spans="2:2">
      <c r="B52194" s="29"/>
    </row>
    <row r="52195" spans="2:2">
      <c r="B52195" s="29"/>
    </row>
    <row r="52196" spans="2:2">
      <c r="B52196" s="29"/>
    </row>
    <row r="52197" spans="2:2">
      <c r="B52197" s="29"/>
    </row>
    <row r="52198" spans="2:2">
      <c r="B52198" s="29"/>
    </row>
    <row r="52199" spans="2:2">
      <c r="B52199" s="29"/>
    </row>
    <row r="52200" spans="2:2">
      <c r="B52200" s="29"/>
    </row>
    <row r="52201" spans="2:2">
      <c r="B52201" s="29"/>
    </row>
    <row r="52202" spans="2:2">
      <c r="B52202" s="29"/>
    </row>
    <row r="52203" spans="2:2">
      <c r="B52203" s="29"/>
    </row>
    <row r="52204" spans="2:2">
      <c r="B52204" s="29"/>
    </row>
    <row r="52205" spans="2:2">
      <c r="B52205" s="29"/>
    </row>
    <row r="52206" spans="2:2">
      <c r="B52206" s="29"/>
    </row>
    <row r="52207" spans="2:2">
      <c r="B52207" s="29"/>
    </row>
    <row r="52208" spans="2:2">
      <c r="B52208" s="29"/>
    </row>
    <row r="52209" spans="2:2">
      <c r="B52209" s="29"/>
    </row>
    <row r="52210" spans="2:2">
      <c r="B52210" s="29"/>
    </row>
    <row r="52211" spans="2:2">
      <c r="B52211" s="29"/>
    </row>
    <row r="52212" spans="2:2">
      <c r="B52212" s="29"/>
    </row>
    <row r="52213" spans="2:2">
      <c r="B52213" s="29"/>
    </row>
    <row r="52214" spans="2:2">
      <c r="B52214" s="29"/>
    </row>
    <row r="52215" spans="2:2">
      <c r="B52215" s="29"/>
    </row>
    <row r="52216" spans="2:2">
      <c r="B52216" s="29"/>
    </row>
    <row r="52217" spans="2:2">
      <c r="B52217" s="29"/>
    </row>
    <row r="52218" spans="2:2">
      <c r="B52218" s="29"/>
    </row>
    <row r="52219" spans="2:2">
      <c r="B52219" s="29"/>
    </row>
    <row r="52220" spans="2:2">
      <c r="B52220" s="29"/>
    </row>
    <row r="52221" spans="2:2">
      <c r="B52221" s="29"/>
    </row>
    <row r="52222" spans="2:2">
      <c r="B52222" s="29"/>
    </row>
    <row r="52223" spans="2:2">
      <c r="B52223" s="29"/>
    </row>
    <row r="52224" spans="2:2">
      <c r="B52224" s="29"/>
    </row>
    <row r="52225" spans="2:2">
      <c r="B52225" s="29"/>
    </row>
    <row r="52226" spans="2:2">
      <c r="B52226" s="29"/>
    </row>
    <row r="52227" spans="2:2">
      <c r="B52227" s="29"/>
    </row>
    <row r="52228" spans="2:2">
      <c r="B52228" s="29"/>
    </row>
    <row r="52229" spans="2:2">
      <c r="B52229" s="29"/>
    </row>
    <row r="52230" spans="2:2">
      <c r="B52230" s="29"/>
    </row>
    <row r="52231" spans="2:2">
      <c r="B52231" s="29"/>
    </row>
    <row r="52232" spans="2:2">
      <c r="B52232" s="29"/>
    </row>
    <row r="52233" spans="2:2">
      <c r="B52233" s="29"/>
    </row>
    <row r="52234" spans="2:2">
      <c r="B52234" s="29"/>
    </row>
    <row r="52235" spans="2:2">
      <c r="B52235" s="29"/>
    </row>
    <row r="52236" spans="2:2">
      <c r="B52236" s="29"/>
    </row>
    <row r="52237" spans="2:2">
      <c r="B52237" s="29"/>
    </row>
    <row r="52238" spans="2:2">
      <c r="B52238" s="29"/>
    </row>
    <row r="52239" spans="2:2">
      <c r="B52239" s="29"/>
    </row>
    <row r="52240" spans="2:2">
      <c r="B52240" s="29"/>
    </row>
    <row r="52241" spans="2:2">
      <c r="B52241" s="29"/>
    </row>
    <row r="52242" spans="2:2">
      <c r="B52242" s="29"/>
    </row>
    <row r="52243" spans="2:2">
      <c r="B52243" s="29"/>
    </row>
    <row r="52244" spans="2:2">
      <c r="B52244" s="29"/>
    </row>
    <row r="52245" spans="2:2">
      <c r="B52245" s="29"/>
    </row>
    <row r="52246" spans="2:2">
      <c r="B52246" s="29"/>
    </row>
    <row r="52247" spans="2:2">
      <c r="B52247" s="29"/>
    </row>
    <row r="52248" spans="2:2">
      <c r="B52248" s="29"/>
    </row>
    <row r="52249" spans="2:2">
      <c r="B52249" s="29"/>
    </row>
    <row r="52250" spans="2:2">
      <c r="B52250" s="29"/>
    </row>
    <row r="52251" spans="2:2">
      <c r="B52251" s="29"/>
    </row>
    <row r="52252" spans="2:2">
      <c r="B52252" s="29"/>
    </row>
    <row r="52253" spans="2:2">
      <c r="B52253" s="29"/>
    </row>
    <row r="52254" spans="2:2">
      <c r="B52254" s="29"/>
    </row>
    <row r="52255" spans="2:2">
      <c r="B52255" s="29"/>
    </row>
    <row r="52256" spans="2:2">
      <c r="B52256" s="29"/>
    </row>
    <row r="52257" spans="2:2">
      <c r="B52257" s="29"/>
    </row>
    <row r="52258" spans="2:2">
      <c r="B52258" s="29"/>
    </row>
    <row r="52259" spans="2:2">
      <c r="B52259" s="29"/>
    </row>
    <row r="52260" spans="2:2">
      <c r="B52260" s="29"/>
    </row>
    <row r="52261" spans="2:2">
      <c r="B52261" s="29"/>
    </row>
    <row r="52262" spans="2:2">
      <c r="B52262" s="29"/>
    </row>
    <row r="52263" spans="2:2">
      <c r="B52263" s="29"/>
    </row>
    <row r="52264" spans="2:2">
      <c r="B52264" s="29"/>
    </row>
    <row r="52265" spans="2:2">
      <c r="B52265" s="29"/>
    </row>
    <row r="52266" spans="2:2">
      <c r="B52266" s="29"/>
    </row>
    <row r="52267" spans="2:2">
      <c r="B52267" s="29"/>
    </row>
    <row r="52268" spans="2:2">
      <c r="B52268" s="29"/>
    </row>
    <row r="52269" spans="2:2">
      <c r="B52269" s="29"/>
    </row>
    <row r="52270" spans="2:2">
      <c r="B52270" s="29"/>
    </row>
    <row r="52271" spans="2:2">
      <c r="B52271" s="29"/>
    </row>
    <row r="52272" spans="2:2">
      <c r="B52272" s="29"/>
    </row>
    <row r="52273" spans="2:2">
      <c r="B52273" s="29"/>
    </row>
    <row r="52274" spans="2:2">
      <c r="B52274" s="29"/>
    </row>
    <row r="52275" spans="2:2">
      <c r="B52275" s="29"/>
    </row>
    <row r="52276" spans="2:2">
      <c r="B52276" s="29"/>
    </row>
    <row r="52277" spans="2:2">
      <c r="B52277" s="29"/>
    </row>
    <row r="52278" spans="2:2">
      <c r="B52278" s="29"/>
    </row>
    <row r="52279" spans="2:2">
      <c r="B52279" s="29"/>
    </row>
    <row r="52280" spans="2:2">
      <c r="B52280" s="29"/>
    </row>
    <row r="52281" spans="2:2">
      <c r="B52281" s="29"/>
    </row>
    <row r="52282" spans="2:2">
      <c r="B52282" s="29"/>
    </row>
    <row r="52283" spans="2:2">
      <c r="B52283" s="29"/>
    </row>
    <row r="52284" spans="2:2">
      <c r="B52284" s="29"/>
    </row>
    <row r="52285" spans="2:2">
      <c r="B52285" s="29"/>
    </row>
    <row r="52286" spans="2:2">
      <c r="B52286" s="29"/>
    </row>
    <row r="52287" spans="2:2">
      <c r="B52287" s="29"/>
    </row>
    <row r="52288" spans="2:2">
      <c r="B52288" s="29"/>
    </row>
    <row r="52289" spans="2:2">
      <c r="B52289" s="29"/>
    </row>
    <row r="52290" spans="2:2">
      <c r="B52290" s="29"/>
    </row>
    <row r="52291" spans="2:2">
      <c r="B52291" s="29"/>
    </row>
    <row r="52292" spans="2:2">
      <c r="B52292" s="29"/>
    </row>
    <row r="52293" spans="2:2">
      <c r="B52293" s="29"/>
    </row>
    <row r="52294" spans="2:2">
      <c r="B52294" s="29"/>
    </row>
    <row r="52295" spans="2:2">
      <c r="B52295" s="29"/>
    </row>
    <row r="52296" spans="2:2">
      <c r="B52296" s="29"/>
    </row>
    <row r="52297" spans="2:2">
      <c r="B52297" s="29"/>
    </row>
    <row r="52298" spans="2:2">
      <c r="B52298" s="29"/>
    </row>
    <row r="52299" spans="2:2">
      <c r="B52299" s="29"/>
    </row>
    <row r="52300" spans="2:2">
      <c r="B52300" s="29"/>
    </row>
    <row r="52301" spans="2:2">
      <c r="B52301" s="29"/>
    </row>
    <row r="52302" spans="2:2">
      <c r="B52302" s="29"/>
    </row>
    <row r="52303" spans="2:2">
      <c r="B52303" s="29"/>
    </row>
    <row r="52304" spans="2:2">
      <c r="B52304" s="29"/>
    </row>
    <row r="52305" spans="2:2">
      <c r="B52305" s="29"/>
    </row>
    <row r="52306" spans="2:2">
      <c r="B52306" s="29"/>
    </row>
    <row r="52307" spans="2:2">
      <c r="B52307" s="29"/>
    </row>
    <row r="52308" spans="2:2">
      <c r="B52308" s="29"/>
    </row>
    <row r="52309" spans="2:2">
      <c r="B52309" s="29"/>
    </row>
    <row r="52310" spans="2:2">
      <c r="B52310" s="29"/>
    </row>
    <row r="52311" spans="2:2">
      <c r="B52311" s="29"/>
    </row>
    <row r="52312" spans="2:2">
      <c r="B52312" s="29"/>
    </row>
    <row r="52313" spans="2:2">
      <c r="B52313" s="29"/>
    </row>
    <row r="52314" spans="2:2">
      <c r="B52314" s="29"/>
    </row>
    <row r="52315" spans="2:2">
      <c r="B52315" s="29"/>
    </row>
    <row r="52316" spans="2:2">
      <c r="B52316" s="29"/>
    </row>
    <row r="52317" spans="2:2">
      <c r="B52317" s="29"/>
    </row>
    <row r="52318" spans="2:2">
      <c r="B52318" s="29"/>
    </row>
    <row r="52319" spans="2:2">
      <c r="B52319" s="29"/>
    </row>
    <row r="52320" spans="2:2">
      <c r="B52320" s="29"/>
    </row>
    <row r="52321" spans="2:2">
      <c r="B52321" s="29"/>
    </row>
    <row r="52322" spans="2:2">
      <c r="B52322" s="29"/>
    </row>
    <row r="52323" spans="2:2">
      <c r="B52323" s="29"/>
    </row>
    <row r="52324" spans="2:2">
      <c r="B52324" s="29"/>
    </row>
    <row r="52325" spans="2:2">
      <c r="B52325" s="29"/>
    </row>
    <row r="52326" spans="2:2">
      <c r="B52326" s="29"/>
    </row>
    <row r="52327" spans="2:2">
      <c r="B52327" s="29"/>
    </row>
    <row r="52328" spans="2:2">
      <c r="B52328" s="29"/>
    </row>
    <row r="52329" spans="2:2">
      <c r="B52329" s="29"/>
    </row>
    <row r="52330" spans="2:2">
      <c r="B52330" s="29"/>
    </row>
    <row r="52331" spans="2:2">
      <c r="B52331" s="29"/>
    </row>
    <row r="52332" spans="2:2">
      <c r="B52332" s="29"/>
    </row>
    <row r="52333" spans="2:2">
      <c r="B52333" s="29"/>
    </row>
    <row r="52334" spans="2:2">
      <c r="B52334" s="29"/>
    </row>
    <row r="52335" spans="2:2">
      <c r="B52335" s="29"/>
    </row>
    <row r="52336" spans="2:2">
      <c r="B52336" s="29"/>
    </row>
    <row r="52337" spans="2:2">
      <c r="B52337" s="29"/>
    </row>
    <row r="52338" spans="2:2">
      <c r="B52338" s="29"/>
    </row>
    <row r="52339" spans="2:2">
      <c r="B52339" s="29"/>
    </row>
    <row r="52340" spans="2:2">
      <c r="B52340" s="29"/>
    </row>
    <row r="52341" spans="2:2">
      <c r="B52341" s="29"/>
    </row>
    <row r="52342" spans="2:2">
      <c r="B52342" s="29"/>
    </row>
    <row r="52343" spans="2:2">
      <c r="B52343" s="29"/>
    </row>
    <row r="52344" spans="2:2">
      <c r="B52344" s="29"/>
    </row>
    <row r="52345" spans="2:2">
      <c r="B52345" s="29"/>
    </row>
    <row r="52346" spans="2:2">
      <c r="B52346" s="29"/>
    </row>
    <row r="52347" spans="2:2">
      <c r="B52347" s="29"/>
    </row>
    <row r="52348" spans="2:2">
      <c r="B52348" s="29"/>
    </row>
    <row r="52349" spans="2:2">
      <c r="B52349" s="29"/>
    </row>
    <row r="52350" spans="2:2">
      <c r="B52350" s="29"/>
    </row>
    <row r="52351" spans="2:2">
      <c r="B52351" s="29"/>
    </row>
    <row r="52352" spans="2:2">
      <c r="B52352" s="29"/>
    </row>
    <row r="52353" spans="2:2">
      <c r="B52353" s="29"/>
    </row>
    <row r="52354" spans="2:2">
      <c r="B52354" s="29"/>
    </row>
    <row r="52355" spans="2:2">
      <c r="B52355" s="29"/>
    </row>
    <row r="52356" spans="2:2">
      <c r="B52356" s="29"/>
    </row>
    <row r="52357" spans="2:2">
      <c r="B52357" s="29"/>
    </row>
    <row r="52358" spans="2:2">
      <c r="B52358" s="29"/>
    </row>
    <row r="52359" spans="2:2">
      <c r="B52359" s="29"/>
    </row>
    <row r="52360" spans="2:2">
      <c r="B52360" s="29"/>
    </row>
    <row r="52361" spans="2:2">
      <c r="B52361" s="29"/>
    </row>
    <row r="52362" spans="2:2">
      <c r="B52362" s="29"/>
    </row>
    <row r="52363" spans="2:2">
      <c r="B52363" s="29"/>
    </row>
    <row r="52364" spans="2:2">
      <c r="B52364" s="29"/>
    </row>
    <row r="52365" spans="2:2">
      <c r="B52365" s="29"/>
    </row>
    <row r="52366" spans="2:2">
      <c r="B52366" s="29"/>
    </row>
    <row r="52367" spans="2:2">
      <c r="B52367" s="29"/>
    </row>
    <row r="52368" spans="2:2">
      <c r="B52368" s="29"/>
    </row>
    <row r="52369" spans="2:2">
      <c r="B52369" s="29"/>
    </row>
    <row r="52370" spans="2:2">
      <c r="B52370" s="29"/>
    </row>
    <row r="52371" spans="2:2">
      <c r="B52371" s="29"/>
    </row>
    <row r="52372" spans="2:2">
      <c r="B52372" s="29"/>
    </row>
    <row r="52373" spans="2:2">
      <c r="B52373" s="29"/>
    </row>
    <row r="52374" spans="2:2">
      <c r="B52374" s="29"/>
    </row>
    <row r="52375" spans="2:2">
      <c r="B52375" s="29"/>
    </row>
    <row r="52376" spans="2:2">
      <c r="B52376" s="29"/>
    </row>
    <row r="52377" spans="2:2">
      <c r="B52377" s="29"/>
    </row>
    <row r="52378" spans="2:2">
      <c r="B52378" s="29"/>
    </row>
    <row r="52379" spans="2:2">
      <c r="B52379" s="29"/>
    </row>
    <row r="52380" spans="2:2">
      <c r="B52380" s="29"/>
    </row>
    <row r="52381" spans="2:2">
      <c r="B52381" s="29"/>
    </row>
    <row r="52382" spans="2:2">
      <c r="B52382" s="29"/>
    </row>
    <row r="52383" spans="2:2">
      <c r="B52383" s="29"/>
    </row>
    <row r="52384" spans="2:2">
      <c r="B52384" s="29"/>
    </row>
    <row r="52385" spans="2:2">
      <c r="B52385" s="29"/>
    </row>
    <row r="52386" spans="2:2">
      <c r="B52386" s="29"/>
    </row>
    <row r="52387" spans="2:2">
      <c r="B52387" s="29"/>
    </row>
    <row r="52388" spans="2:2">
      <c r="B52388" s="29"/>
    </row>
    <row r="52389" spans="2:2">
      <c r="B52389" s="29"/>
    </row>
    <row r="52390" spans="2:2">
      <c r="B52390" s="29"/>
    </row>
    <row r="52391" spans="2:2">
      <c r="B52391" s="29"/>
    </row>
    <row r="52392" spans="2:2">
      <c r="B52392" s="29"/>
    </row>
    <row r="52393" spans="2:2">
      <c r="B52393" s="29"/>
    </row>
    <row r="52394" spans="2:2">
      <c r="B52394" s="29"/>
    </row>
    <row r="52395" spans="2:2">
      <c r="B52395" s="29"/>
    </row>
    <row r="52396" spans="2:2">
      <c r="B52396" s="29"/>
    </row>
    <row r="52397" spans="2:2">
      <c r="B52397" s="29"/>
    </row>
    <row r="52398" spans="2:2">
      <c r="B52398" s="29"/>
    </row>
    <row r="52399" spans="2:2">
      <c r="B52399" s="29"/>
    </row>
    <row r="52400" spans="2:2">
      <c r="B52400" s="29"/>
    </row>
    <row r="52401" spans="2:2">
      <c r="B52401" s="29"/>
    </row>
    <row r="52402" spans="2:2">
      <c r="B52402" s="29"/>
    </row>
    <row r="52403" spans="2:2">
      <c r="B52403" s="29"/>
    </row>
    <row r="52404" spans="2:2">
      <c r="B52404" s="29"/>
    </row>
    <row r="52405" spans="2:2">
      <c r="B52405" s="29"/>
    </row>
    <row r="52406" spans="2:2">
      <c r="B52406" s="29"/>
    </row>
    <row r="52407" spans="2:2">
      <c r="B52407" s="29"/>
    </row>
    <row r="52408" spans="2:2">
      <c r="B52408" s="29"/>
    </row>
    <row r="52409" spans="2:2">
      <c r="B52409" s="29"/>
    </row>
    <row r="52410" spans="2:2">
      <c r="B52410" s="29"/>
    </row>
    <row r="52411" spans="2:2">
      <c r="B52411" s="29"/>
    </row>
    <row r="52412" spans="2:2">
      <c r="B52412" s="29"/>
    </row>
    <row r="52413" spans="2:2">
      <c r="B52413" s="29"/>
    </row>
    <row r="52414" spans="2:2">
      <c r="B52414" s="29"/>
    </row>
    <row r="52415" spans="2:2">
      <c r="B52415" s="29"/>
    </row>
    <row r="52416" spans="2:2">
      <c r="B52416" s="29"/>
    </row>
    <row r="52417" spans="2:2">
      <c r="B52417" s="29"/>
    </row>
    <row r="52418" spans="2:2">
      <c r="B52418" s="29"/>
    </row>
    <row r="52419" spans="2:2">
      <c r="B52419" s="29"/>
    </row>
    <row r="52420" spans="2:2">
      <c r="B52420" s="29"/>
    </row>
    <row r="52421" spans="2:2">
      <c r="B52421" s="29"/>
    </row>
    <row r="52422" spans="2:2">
      <c r="B52422" s="29"/>
    </row>
    <row r="52423" spans="2:2">
      <c r="B52423" s="29"/>
    </row>
    <row r="52424" spans="2:2">
      <c r="B52424" s="29"/>
    </row>
    <row r="52425" spans="2:2">
      <c r="B52425" s="29"/>
    </row>
    <row r="52426" spans="2:2">
      <c r="B52426" s="29"/>
    </row>
    <row r="52427" spans="2:2">
      <c r="B52427" s="29"/>
    </row>
    <row r="52428" spans="2:2">
      <c r="B52428" s="29"/>
    </row>
    <row r="52429" spans="2:2">
      <c r="B52429" s="29"/>
    </row>
    <row r="52430" spans="2:2">
      <c r="B52430" s="29"/>
    </row>
    <row r="52431" spans="2:2">
      <c r="B52431" s="29"/>
    </row>
    <row r="52432" spans="2:2">
      <c r="B52432" s="29"/>
    </row>
    <row r="52433" spans="2:2">
      <c r="B52433" s="29"/>
    </row>
    <row r="52434" spans="2:2">
      <c r="B52434" s="29"/>
    </row>
    <row r="52435" spans="2:2">
      <c r="B52435" s="29"/>
    </row>
    <row r="52436" spans="2:2">
      <c r="B52436" s="29"/>
    </row>
    <row r="52437" spans="2:2">
      <c r="B52437" s="29"/>
    </row>
    <row r="52438" spans="2:2">
      <c r="B52438" s="29"/>
    </row>
    <row r="52439" spans="2:2">
      <c r="B52439" s="29"/>
    </row>
    <row r="52440" spans="2:2">
      <c r="B52440" s="29"/>
    </row>
    <row r="52441" spans="2:2">
      <c r="B52441" s="29"/>
    </row>
    <row r="52442" spans="2:2">
      <c r="B52442" s="29"/>
    </row>
    <row r="52443" spans="2:2">
      <c r="B52443" s="29"/>
    </row>
    <row r="52444" spans="2:2">
      <c r="B52444" s="29"/>
    </row>
    <row r="52445" spans="2:2">
      <c r="B52445" s="29"/>
    </row>
    <row r="52446" spans="2:2">
      <c r="B52446" s="29"/>
    </row>
    <row r="52447" spans="2:2">
      <c r="B52447" s="29"/>
    </row>
    <row r="52448" spans="2:2">
      <c r="B52448" s="29"/>
    </row>
    <row r="52449" spans="2:2">
      <c r="B52449" s="29"/>
    </row>
    <row r="52450" spans="2:2">
      <c r="B52450" s="29"/>
    </row>
    <row r="52451" spans="2:2">
      <c r="B52451" s="29"/>
    </row>
    <row r="52452" spans="2:2">
      <c r="B52452" s="29"/>
    </row>
    <row r="52453" spans="2:2">
      <c r="B52453" s="29"/>
    </row>
    <row r="52454" spans="2:2">
      <c r="B52454" s="29"/>
    </row>
    <row r="52455" spans="2:2">
      <c r="B52455" s="29"/>
    </row>
    <row r="52456" spans="2:2">
      <c r="B52456" s="29"/>
    </row>
    <row r="52457" spans="2:2">
      <c r="B52457" s="29"/>
    </row>
    <row r="52458" spans="2:2">
      <c r="B52458" s="29"/>
    </row>
    <row r="52459" spans="2:2">
      <c r="B52459" s="29"/>
    </row>
    <row r="52460" spans="2:2">
      <c r="B52460" s="29"/>
    </row>
    <row r="52461" spans="2:2">
      <c r="B52461" s="29"/>
    </row>
    <row r="52462" spans="2:2">
      <c r="B52462" s="29"/>
    </row>
    <row r="52463" spans="2:2">
      <c r="B52463" s="29"/>
    </row>
    <row r="52464" spans="2:2">
      <c r="B52464" s="29"/>
    </row>
    <row r="52465" spans="2:2">
      <c r="B52465" s="29"/>
    </row>
    <row r="52466" spans="2:2">
      <c r="B52466" s="29"/>
    </row>
    <row r="52467" spans="2:2">
      <c r="B52467" s="29"/>
    </row>
    <row r="52468" spans="2:2">
      <c r="B52468" s="29"/>
    </row>
    <row r="52469" spans="2:2">
      <c r="B52469" s="29"/>
    </row>
    <row r="52470" spans="2:2">
      <c r="B52470" s="29"/>
    </row>
    <row r="52471" spans="2:2">
      <c r="B52471" s="29"/>
    </row>
    <row r="52472" spans="2:2">
      <c r="B52472" s="29"/>
    </row>
    <row r="52473" spans="2:2">
      <c r="B52473" s="29"/>
    </row>
    <row r="52474" spans="2:2">
      <c r="B52474" s="29"/>
    </row>
    <row r="52475" spans="2:2">
      <c r="B52475" s="29"/>
    </row>
    <row r="52476" spans="2:2">
      <c r="B52476" s="29"/>
    </row>
    <row r="52477" spans="2:2">
      <c r="B52477" s="29"/>
    </row>
    <row r="52478" spans="2:2">
      <c r="B52478" s="29"/>
    </row>
    <row r="52479" spans="2:2">
      <c r="B52479" s="29"/>
    </row>
    <row r="52480" spans="2:2">
      <c r="B52480" s="29"/>
    </row>
    <row r="52481" spans="2:2">
      <c r="B52481" s="29"/>
    </row>
    <row r="52482" spans="2:2">
      <c r="B52482" s="29"/>
    </row>
    <row r="52483" spans="2:2">
      <c r="B52483" s="29"/>
    </row>
    <row r="52484" spans="2:2">
      <c r="B52484" s="29"/>
    </row>
    <row r="52485" spans="2:2">
      <c r="B52485" s="29"/>
    </row>
    <row r="52486" spans="2:2">
      <c r="B52486" s="29"/>
    </row>
    <row r="52487" spans="2:2">
      <c r="B52487" s="29"/>
    </row>
    <row r="52488" spans="2:2">
      <c r="B52488" s="29"/>
    </row>
    <row r="52489" spans="2:2">
      <c r="B52489" s="29"/>
    </row>
    <row r="52490" spans="2:2">
      <c r="B52490" s="29"/>
    </row>
    <row r="52491" spans="2:2">
      <c r="B52491" s="29"/>
    </row>
    <row r="52492" spans="2:2">
      <c r="B52492" s="29"/>
    </row>
    <row r="52493" spans="2:2">
      <c r="B52493" s="29"/>
    </row>
    <row r="52494" spans="2:2">
      <c r="B52494" s="29"/>
    </row>
    <row r="52495" spans="2:2">
      <c r="B52495" s="29"/>
    </row>
    <row r="52496" spans="2:2">
      <c r="B52496" s="29"/>
    </row>
    <row r="52497" spans="2:2">
      <c r="B52497" s="29"/>
    </row>
    <row r="52498" spans="2:2">
      <c r="B52498" s="29"/>
    </row>
    <row r="52499" spans="2:2">
      <c r="B52499" s="29"/>
    </row>
    <row r="52500" spans="2:2">
      <c r="B52500" s="29"/>
    </row>
    <row r="52501" spans="2:2">
      <c r="B52501" s="29"/>
    </row>
    <row r="52502" spans="2:2">
      <c r="B52502" s="29"/>
    </row>
    <row r="52503" spans="2:2">
      <c r="B52503" s="29"/>
    </row>
    <row r="52504" spans="2:2">
      <c r="B52504" s="29"/>
    </row>
    <row r="52505" spans="2:2">
      <c r="B52505" s="29"/>
    </row>
    <row r="52506" spans="2:2">
      <c r="B52506" s="29"/>
    </row>
    <row r="52507" spans="2:2">
      <c r="B52507" s="29"/>
    </row>
    <row r="52508" spans="2:2">
      <c r="B52508" s="29"/>
    </row>
    <row r="52509" spans="2:2">
      <c r="B52509" s="29"/>
    </row>
    <row r="52510" spans="2:2">
      <c r="B52510" s="29"/>
    </row>
    <row r="52511" spans="2:2">
      <c r="B52511" s="29"/>
    </row>
    <row r="52512" spans="2:2">
      <c r="B52512" s="29"/>
    </row>
    <row r="52513" spans="2:2">
      <c r="B52513" s="29"/>
    </row>
    <row r="52514" spans="2:2">
      <c r="B52514" s="29"/>
    </row>
    <row r="52515" spans="2:2">
      <c r="B52515" s="29"/>
    </row>
    <row r="52516" spans="2:2">
      <c r="B52516" s="29"/>
    </row>
    <row r="52517" spans="2:2">
      <c r="B52517" s="29"/>
    </row>
    <row r="52518" spans="2:2">
      <c r="B52518" s="29"/>
    </row>
    <row r="52519" spans="2:2">
      <c r="B52519" s="29"/>
    </row>
    <row r="52520" spans="2:2">
      <c r="B52520" s="29"/>
    </row>
    <row r="52521" spans="2:2">
      <c r="B52521" s="29"/>
    </row>
    <row r="52522" spans="2:2">
      <c r="B52522" s="29"/>
    </row>
    <row r="52523" spans="2:2">
      <c r="B52523" s="29"/>
    </row>
    <row r="52524" spans="2:2">
      <c r="B52524" s="29"/>
    </row>
    <row r="52525" spans="2:2">
      <c r="B52525" s="29"/>
    </row>
    <row r="52526" spans="2:2">
      <c r="B52526" s="29"/>
    </row>
    <row r="52527" spans="2:2">
      <c r="B52527" s="29"/>
    </row>
    <row r="52528" spans="2:2">
      <c r="B52528" s="29"/>
    </row>
    <row r="52529" spans="2:2">
      <c r="B52529" s="29"/>
    </row>
    <row r="52530" spans="2:2">
      <c r="B52530" s="29"/>
    </row>
    <row r="52531" spans="2:2">
      <c r="B52531" s="29"/>
    </row>
    <row r="52532" spans="2:2">
      <c r="B52532" s="29"/>
    </row>
    <row r="52533" spans="2:2">
      <c r="B52533" s="29"/>
    </row>
    <row r="52534" spans="2:2">
      <c r="B52534" s="29"/>
    </row>
    <row r="52535" spans="2:2">
      <c r="B52535" s="29"/>
    </row>
    <row r="52536" spans="2:2">
      <c r="B52536" s="29"/>
    </row>
    <row r="52537" spans="2:2">
      <c r="B52537" s="29"/>
    </row>
    <row r="52538" spans="2:2">
      <c r="B52538" s="29"/>
    </row>
    <row r="52539" spans="2:2">
      <c r="B52539" s="29"/>
    </row>
    <row r="52540" spans="2:2">
      <c r="B52540" s="29"/>
    </row>
    <row r="52541" spans="2:2">
      <c r="B52541" s="29"/>
    </row>
    <row r="52542" spans="2:2">
      <c r="B52542" s="29"/>
    </row>
    <row r="52543" spans="2:2">
      <c r="B52543" s="29"/>
    </row>
    <row r="52544" spans="2:2">
      <c r="B52544" s="29"/>
    </row>
    <row r="52545" spans="2:2">
      <c r="B52545" s="29"/>
    </row>
    <row r="52546" spans="2:2">
      <c r="B52546" s="29"/>
    </row>
    <row r="52547" spans="2:2">
      <c r="B52547" s="29"/>
    </row>
    <row r="52548" spans="2:2">
      <c r="B52548" s="29"/>
    </row>
    <row r="52549" spans="2:2">
      <c r="B52549" s="29"/>
    </row>
    <row r="52550" spans="2:2">
      <c r="B52550" s="29"/>
    </row>
    <row r="52551" spans="2:2">
      <c r="B52551" s="29"/>
    </row>
    <row r="52552" spans="2:2">
      <c r="B52552" s="29"/>
    </row>
    <row r="52553" spans="2:2">
      <c r="B52553" s="29"/>
    </row>
    <row r="52554" spans="2:2">
      <c r="B52554" s="29"/>
    </row>
    <row r="52555" spans="2:2">
      <c r="B52555" s="29"/>
    </row>
    <row r="52556" spans="2:2">
      <c r="B52556" s="29"/>
    </row>
    <row r="52557" spans="2:2">
      <c r="B52557" s="29"/>
    </row>
    <row r="52558" spans="2:2">
      <c r="B52558" s="29"/>
    </row>
    <row r="52559" spans="2:2">
      <c r="B52559" s="29"/>
    </row>
    <row r="52560" spans="2:2">
      <c r="B52560" s="29"/>
    </row>
    <row r="52561" spans="2:2">
      <c r="B52561" s="29"/>
    </row>
    <row r="52562" spans="2:2">
      <c r="B52562" s="29"/>
    </row>
    <row r="52563" spans="2:2">
      <c r="B52563" s="29"/>
    </row>
    <row r="52564" spans="2:2">
      <c r="B52564" s="29"/>
    </row>
    <row r="52565" spans="2:2">
      <c r="B52565" s="29"/>
    </row>
    <row r="52566" spans="2:2">
      <c r="B52566" s="29"/>
    </row>
    <row r="52567" spans="2:2">
      <c r="B52567" s="29"/>
    </row>
    <row r="52568" spans="2:2">
      <c r="B52568" s="29"/>
    </row>
    <row r="52569" spans="2:2">
      <c r="B52569" s="29"/>
    </row>
    <row r="52570" spans="2:2">
      <c r="B52570" s="29"/>
    </row>
    <row r="52571" spans="2:2">
      <c r="B52571" s="29"/>
    </row>
    <row r="52572" spans="2:2">
      <c r="B52572" s="29"/>
    </row>
    <row r="52573" spans="2:2">
      <c r="B52573" s="29"/>
    </row>
    <row r="52574" spans="2:2">
      <c r="B52574" s="29"/>
    </row>
    <row r="52575" spans="2:2">
      <c r="B52575" s="29"/>
    </row>
    <row r="52576" spans="2:2">
      <c r="B52576" s="29"/>
    </row>
    <row r="52577" spans="2:2">
      <c r="B52577" s="29"/>
    </row>
    <row r="52578" spans="2:2">
      <c r="B52578" s="29"/>
    </row>
    <row r="52579" spans="2:2">
      <c r="B52579" s="29"/>
    </row>
    <row r="52580" spans="2:2">
      <c r="B52580" s="29"/>
    </row>
    <row r="52581" spans="2:2">
      <c r="B52581" s="29"/>
    </row>
    <row r="52582" spans="2:2">
      <c r="B52582" s="29"/>
    </row>
    <row r="52583" spans="2:2">
      <c r="B52583" s="29"/>
    </row>
    <row r="52584" spans="2:2">
      <c r="B52584" s="29"/>
    </row>
    <row r="52585" spans="2:2">
      <c r="B52585" s="29"/>
    </row>
    <row r="52586" spans="2:2">
      <c r="B52586" s="29"/>
    </row>
    <row r="52587" spans="2:2">
      <c r="B52587" s="29"/>
    </row>
    <row r="52588" spans="2:2">
      <c r="B52588" s="29"/>
    </row>
    <row r="52589" spans="2:2">
      <c r="B52589" s="29"/>
    </row>
    <row r="52590" spans="2:2">
      <c r="B52590" s="29"/>
    </row>
    <row r="52591" spans="2:2">
      <c r="B52591" s="29"/>
    </row>
    <row r="52592" spans="2:2">
      <c r="B52592" s="29"/>
    </row>
    <row r="52593" spans="2:2">
      <c r="B52593" s="29"/>
    </row>
    <row r="52594" spans="2:2">
      <c r="B52594" s="29"/>
    </row>
    <row r="52595" spans="2:2">
      <c r="B52595" s="29"/>
    </row>
    <row r="52596" spans="2:2">
      <c r="B52596" s="29"/>
    </row>
    <row r="52597" spans="2:2">
      <c r="B52597" s="29"/>
    </row>
    <row r="52598" spans="2:2">
      <c r="B52598" s="29"/>
    </row>
    <row r="52599" spans="2:2">
      <c r="B52599" s="29"/>
    </row>
    <row r="52600" spans="2:2">
      <c r="B52600" s="29"/>
    </row>
    <row r="52601" spans="2:2">
      <c r="B52601" s="29"/>
    </row>
    <row r="52602" spans="2:2">
      <c r="B52602" s="29"/>
    </row>
    <row r="52603" spans="2:2">
      <c r="B52603" s="29"/>
    </row>
    <row r="52604" spans="2:2">
      <c r="B52604" s="29"/>
    </row>
    <row r="52605" spans="2:2">
      <c r="B52605" s="29"/>
    </row>
    <row r="52606" spans="2:2">
      <c r="B52606" s="29"/>
    </row>
    <row r="52607" spans="2:2">
      <c r="B52607" s="29"/>
    </row>
    <row r="52608" spans="2:2">
      <c r="B52608" s="29"/>
    </row>
    <row r="52609" spans="2:2">
      <c r="B52609" s="29"/>
    </row>
    <row r="52610" spans="2:2">
      <c r="B52610" s="29"/>
    </row>
    <row r="52611" spans="2:2">
      <c r="B52611" s="29"/>
    </row>
    <row r="52612" spans="2:2">
      <c r="B52612" s="29"/>
    </row>
    <row r="52613" spans="2:2">
      <c r="B52613" s="29"/>
    </row>
    <row r="52614" spans="2:2">
      <c r="B52614" s="29"/>
    </row>
    <row r="52615" spans="2:2">
      <c r="B52615" s="29"/>
    </row>
    <row r="52616" spans="2:2">
      <c r="B52616" s="29"/>
    </row>
    <row r="52617" spans="2:2">
      <c r="B52617" s="29"/>
    </row>
    <row r="52618" spans="2:2">
      <c r="B52618" s="29"/>
    </row>
    <row r="52619" spans="2:2">
      <c r="B52619" s="29"/>
    </row>
    <row r="52620" spans="2:2">
      <c r="B52620" s="29"/>
    </row>
    <row r="52621" spans="2:2">
      <c r="B52621" s="29"/>
    </row>
    <row r="52622" spans="2:2">
      <c r="B52622" s="29"/>
    </row>
    <row r="52623" spans="2:2">
      <c r="B52623" s="29"/>
    </row>
    <row r="52624" spans="2:2">
      <c r="B52624" s="29"/>
    </row>
    <row r="52625" spans="2:2">
      <c r="B52625" s="29"/>
    </row>
    <row r="52626" spans="2:2">
      <c r="B52626" s="29"/>
    </row>
    <row r="52627" spans="2:2">
      <c r="B52627" s="29"/>
    </row>
    <row r="52628" spans="2:2">
      <c r="B52628" s="29"/>
    </row>
    <row r="52629" spans="2:2">
      <c r="B52629" s="29"/>
    </row>
    <row r="52630" spans="2:2">
      <c r="B52630" s="29"/>
    </row>
    <row r="52631" spans="2:2">
      <c r="B52631" s="29"/>
    </row>
    <row r="52632" spans="2:2">
      <c r="B52632" s="29"/>
    </row>
    <row r="52633" spans="2:2">
      <c r="B52633" s="29"/>
    </row>
    <row r="52634" spans="2:2">
      <c r="B52634" s="29"/>
    </row>
    <row r="52635" spans="2:2">
      <c r="B52635" s="29"/>
    </row>
    <row r="52636" spans="2:2">
      <c r="B52636" s="29"/>
    </row>
    <row r="52637" spans="2:2">
      <c r="B52637" s="29"/>
    </row>
    <row r="52638" spans="2:2">
      <c r="B52638" s="29"/>
    </row>
    <row r="52639" spans="2:2">
      <c r="B52639" s="29"/>
    </row>
    <row r="52640" spans="2:2">
      <c r="B52640" s="29"/>
    </row>
    <row r="52641" spans="2:2">
      <c r="B52641" s="29"/>
    </row>
    <row r="52642" spans="2:2">
      <c r="B52642" s="29"/>
    </row>
    <row r="52643" spans="2:2">
      <c r="B52643" s="29"/>
    </row>
    <row r="52644" spans="2:2">
      <c r="B52644" s="29"/>
    </row>
    <row r="52645" spans="2:2">
      <c r="B52645" s="29"/>
    </row>
    <row r="52646" spans="2:2">
      <c r="B52646" s="29"/>
    </row>
    <row r="52647" spans="2:2">
      <c r="B52647" s="29"/>
    </row>
    <row r="52648" spans="2:2">
      <c r="B52648" s="29"/>
    </row>
    <row r="52649" spans="2:2">
      <c r="B52649" s="29"/>
    </row>
    <row r="52650" spans="2:2">
      <c r="B52650" s="29"/>
    </row>
    <row r="52651" spans="2:2">
      <c r="B52651" s="29"/>
    </row>
    <row r="52652" spans="2:2">
      <c r="B52652" s="29"/>
    </row>
    <row r="52653" spans="2:2">
      <c r="B52653" s="29"/>
    </row>
    <row r="52654" spans="2:2">
      <c r="B52654" s="29"/>
    </row>
    <row r="52655" spans="2:2">
      <c r="B52655" s="29"/>
    </row>
    <row r="52656" spans="2:2">
      <c r="B52656" s="29"/>
    </row>
    <row r="52657" spans="2:2">
      <c r="B52657" s="29"/>
    </row>
    <row r="52658" spans="2:2">
      <c r="B52658" s="29"/>
    </row>
    <row r="52659" spans="2:2">
      <c r="B52659" s="29"/>
    </row>
    <row r="52660" spans="2:2">
      <c r="B52660" s="29"/>
    </row>
    <row r="52661" spans="2:2">
      <c r="B52661" s="29"/>
    </row>
    <row r="52662" spans="2:2">
      <c r="B52662" s="29"/>
    </row>
    <row r="52663" spans="2:2">
      <c r="B52663" s="29"/>
    </row>
    <row r="52664" spans="2:2">
      <c r="B52664" s="29"/>
    </row>
    <row r="52665" spans="2:2">
      <c r="B52665" s="29"/>
    </row>
    <row r="52666" spans="2:2">
      <c r="B52666" s="29"/>
    </row>
    <row r="52667" spans="2:2">
      <c r="B52667" s="29"/>
    </row>
    <row r="52668" spans="2:2">
      <c r="B52668" s="29"/>
    </row>
    <row r="52669" spans="2:2">
      <c r="B52669" s="29"/>
    </row>
    <row r="52670" spans="2:2">
      <c r="B52670" s="29"/>
    </row>
    <row r="52671" spans="2:2">
      <c r="B52671" s="29"/>
    </row>
    <row r="52672" spans="2:2">
      <c r="B52672" s="29"/>
    </row>
    <row r="52673" spans="2:2">
      <c r="B52673" s="29"/>
    </row>
    <row r="52674" spans="2:2">
      <c r="B52674" s="29"/>
    </row>
    <row r="52675" spans="2:2">
      <c r="B52675" s="29"/>
    </row>
    <row r="52676" spans="2:2">
      <c r="B52676" s="29"/>
    </row>
    <row r="52677" spans="2:2">
      <c r="B52677" s="29"/>
    </row>
    <row r="52678" spans="2:2">
      <c r="B52678" s="29"/>
    </row>
    <row r="52679" spans="2:2">
      <c r="B52679" s="29"/>
    </row>
    <row r="52680" spans="2:2">
      <c r="B52680" s="29"/>
    </row>
    <row r="52681" spans="2:2">
      <c r="B52681" s="29"/>
    </row>
    <row r="52682" spans="2:2">
      <c r="B52682" s="29"/>
    </row>
    <row r="52683" spans="2:2">
      <c r="B52683" s="29"/>
    </row>
    <row r="52684" spans="2:2">
      <c r="B52684" s="29"/>
    </row>
    <row r="52685" spans="2:2">
      <c r="B52685" s="29"/>
    </row>
    <row r="52686" spans="2:2">
      <c r="B52686" s="29"/>
    </row>
    <row r="52687" spans="2:2">
      <c r="B52687" s="29"/>
    </row>
    <row r="52688" spans="2:2">
      <c r="B52688" s="29"/>
    </row>
    <row r="52689" spans="2:2">
      <c r="B52689" s="29"/>
    </row>
    <row r="52690" spans="2:2">
      <c r="B52690" s="29"/>
    </row>
    <row r="52691" spans="2:2">
      <c r="B52691" s="29"/>
    </row>
    <row r="52692" spans="2:2">
      <c r="B52692" s="29"/>
    </row>
    <row r="52693" spans="2:2">
      <c r="B52693" s="29"/>
    </row>
    <row r="52694" spans="2:2">
      <c r="B52694" s="29"/>
    </row>
    <row r="52695" spans="2:2">
      <c r="B52695" s="29"/>
    </row>
    <row r="52696" spans="2:2">
      <c r="B52696" s="29"/>
    </row>
    <row r="52697" spans="2:2">
      <c r="B52697" s="29"/>
    </row>
    <row r="52698" spans="2:2">
      <c r="B52698" s="29"/>
    </row>
    <row r="52699" spans="2:2">
      <c r="B52699" s="29"/>
    </row>
    <row r="52700" spans="2:2">
      <c r="B52700" s="29"/>
    </row>
    <row r="52701" spans="2:2">
      <c r="B52701" s="29"/>
    </row>
    <row r="52702" spans="2:2">
      <c r="B52702" s="29"/>
    </row>
    <row r="52703" spans="2:2">
      <c r="B52703" s="29"/>
    </row>
    <row r="52704" spans="2:2">
      <c r="B52704" s="29"/>
    </row>
    <row r="52705" spans="2:2">
      <c r="B52705" s="29"/>
    </row>
    <row r="52706" spans="2:2">
      <c r="B52706" s="29"/>
    </row>
    <row r="52707" spans="2:2">
      <c r="B52707" s="29"/>
    </row>
    <row r="52708" spans="2:2">
      <c r="B52708" s="29"/>
    </row>
    <row r="52709" spans="2:2">
      <c r="B52709" s="29"/>
    </row>
    <row r="52710" spans="2:2">
      <c r="B52710" s="29"/>
    </row>
    <row r="52711" spans="2:2">
      <c r="B52711" s="29"/>
    </row>
    <row r="52712" spans="2:2">
      <c r="B52712" s="29"/>
    </row>
    <row r="52713" spans="2:2">
      <c r="B52713" s="29"/>
    </row>
    <row r="52714" spans="2:2">
      <c r="B52714" s="29"/>
    </row>
    <row r="52715" spans="2:2">
      <c r="B52715" s="29"/>
    </row>
    <row r="52716" spans="2:2">
      <c r="B52716" s="29"/>
    </row>
    <row r="52717" spans="2:2">
      <c r="B52717" s="29"/>
    </row>
    <row r="52718" spans="2:2">
      <c r="B52718" s="29"/>
    </row>
    <row r="52719" spans="2:2">
      <c r="B52719" s="29"/>
    </row>
    <row r="52720" spans="2:2">
      <c r="B52720" s="29"/>
    </row>
    <row r="52721" spans="2:2">
      <c r="B52721" s="29"/>
    </row>
    <row r="52722" spans="2:2">
      <c r="B52722" s="29"/>
    </row>
    <row r="52723" spans="2:2">
      <c r="B52723" s="29"/>
    </row>
    <row r="52724" spans="2:2">
      <c r="B52724" s="29"/>
    </row>
    <row r="52725" spans="2:2">
      <c r="B52725" s="29"/>
    </row>
    <row r="52726" spans="2:2">
      <c r="B52726" s="29"/>
    </row>
    <row r="52727" spans="2:2">
      <c r="B52727" s="29"/>
    </row>
    <row r="52728" spans="2:2">
      <c r="B52728" s="29"/>
    </row>
    <row r="52729" spans="2:2">
      <c r="B52729" s="29"/>
    </row>
    <row r="52730" spans="2:2">
      <c r="B52730" s="29"/>
    </row>
    <row r="52731" spans="2:2">
      <c r="B52731" s="29"/>
    </row>
    <row r="52732" spans="2:2">
      <c r="B52732" s="29"/>
    </row>
    <row r="52733" spans="2:2">
      <c r="B52733" s="29"/>
    </row>
    <row r="52734" spans="2:2">
      <c r="B52734" s="29"/>
    </row>
    <row r="52735" spans="2:2">
      <c r="B52735" s="29"/>
    </row>
    <row r="52736" spans="2:2">
      <c r="B52736" s="29"/>
    </row>
    <row r="52737" spans="2:2">
      <c r="B52737" s="29"/>
    </row>
    <row r="52738" spans="2:2">
      <c r="B52738" s="29"/>
    </row>
    <row r="52739" spans="2:2">
      <c r="B52739" s="29"/>
    </row>
    <row r="52740" spans="2:2">
      <c r="B52740" s="29"/>
    </row>
    <row r="52741" spans="2:2">
      <c r="B52741" s="29"/>
    </row>
    <row r="52742" spans="2:2">
      <c r="B52742" s="29"/>
    </row>
    <row r="52743" spans="2:2">
      <c r="B52743" s="29"/>
    </row>
    <row r="52744" spans="2:2">
      <c r="B52744" s="29"/>
    </row>
    <row r="52745" spans="2:2">
      <c r="B52745" s="29"/>
    </row>
    <row r="52746" spans="2:2">
      <c r="B52746" s="29"/>
    </row>
    <row r="52747" spans="2:2">
      <c r="B52747" s="29"/>
    </row>
    <row r="52748" spans="2:2">
      <c r="B52748" s="29"/>
    </row>
    <row r="52749" spans="2:2">
      <c r="B52749" s="29"/>
    </row>
    <row r="52750" spans="2:2">
      <c r="B52750" s="29"/>
    </row>
    <row r="52751" spans="2:2">
      <c r="B52751" s="29"/>
    </row>
    <row r="52752" spans="2:2">
      <c r="B52752" s="29"/>
    </row>
    <row r="52753" spans="2:2">
      <c r="B52753" s="29"/>
    </row>
    <row r="52754" spans="2:2">
      <c r="B52754" s="29"/>
    </row>
    <row r="52755" spans="2:2">
      <c r="B52755" s="29"/>
    </row>
    <row r="52756" spans="2:2">
      <c r="B52756" s="29"/>
    </row>
    <row r="52757" spans="2:2">
      <c r="B52757" s="29"/>
    </row>
    <row r="52758" spans="2:2">
      <c r="B52758" s="29"/>
    </row>
    <row r="52759" spans="2:2">
      <c r="B52759" s="29"/>
    </row>
    <row r="52760" spans="2:2">
      <c r="B52760" s="29"/>
    </row>
    <row r="52761" spans="2:2">
      <c r="B52761" s="29"/>
    </row>
    <row r="52762" spans="2:2">
      <c r="B52762" s="29"/>
    </row>
    <row r="52763" spans="2:2">
      <c r="B52763" s="29"/>
    </row>
    <row r="52764" spans="2:2">
      <c r="B52764" s="29"/>
    </row>
    <row r="52765" spans="2:2">
      <c r="B52765" s="29"/>
    </row>
    <row r="52766" spans="2:2">
      <c r="B52766" s="29"/>
    </row>
    <row r="52767" spans="2:2">
      <c r="B52767" s="29"/>
    </row>
    <row r="52768" spans="2:2">
      <c r="B52768" s="29"/>
    </row>
    <row r="52769" spans="2:2">
      <c r="B52769" s="29"/>
    </row>
    <row r="52770" spans="2:2">
      <c r="B52770" s="29"/>
    </row>
    <row r="52771" spans="2:2">
      <c r="B52771" s="29"/>
    </row>
    <row r="52772" spans="2:2">
      <c r="B52772" s="29"/>
    </row>
    <row r="52773" spans="2:2">
      <c r="B52773" s="29"/>
    </row>
    <row r="52774" spans="2:2">
      <c r="B52774" s="29"/>
    </row>
    <row r="52775" spans="2:2">
      <c r="B52775" s="29"/>
    </row>
    <row r="52776" spans="2:2">
      <c r="B52776" s="29"/>
    </row>
    <row r="52777" spans="2:2">
      <c r="B52777" s="29"/>
    </row>
    <row r="52778" spans="2:2">
      <c r="B52778" s="29"/>
    </row>
    <row r="52779" spans="2:2">
      <c r="B52779" s="29"/>
    </row>
    <row r="52780" spans="2:2">
      <c r="B52780" s="29"/>
    </row>
    <row r="52781" spans="2:2">
      <c r="B52781" s="29"/>
    </row>
    <row r="52782" spans="2:2">
      <c r="B52782" s="29"/>
    </row>
    <row r="52783" spans="2:2">
      <c r="B52783" s="29"/>
    </row>
    <row r="52784" spans="2:2">
      <c r="B52784" s="29"/>
    </row>
    <row r="52785" spans="2:2">
      <c r="B52785" s="29"/>
    </row>
    <row r="52786" spans="2:2">
      <c r="B52786" s="29"/>
    </row>
    <row r="52787" spans="2:2">
      <c r="B52787" s="29"/>
    </row>
    <row r="52788" spans="2:2">
      <c r="B52788" s="29"/>
    </row>
    <row r="52789" spans="2:2">
      <c r="B52789" s="29"/>
    </row>
    <row r="52790" spans="2:2">
      <c r="B52790" s="29"/>
    </row>
    <row r="52791" spans="2:2">
      <c r="B52791" s="29"/>
    </row>
    <row r="52792" spans="2:2">
      <c r="B52792" s="29"/>
    </row>
    <row r="52793" spans="2:2">
      <c r="B52793" s="29"/>
    </row>
    <row r="52794" spans="2:2">
      <c r="B52794" s="29"/>
    </row>
    <row r="52795" spans="2:2">
      <c r="B52795" s="29"/>
    </row>
    <row r="52796" spans="2:2">
      <c r="B52796" s="29"/>
    </row>
    <row r="52797" spans="2:2">
      <c r="B52797" s="29"/>
    </row>
    <row r="52798" spans="2:2">
      <c r="B52798" s="29"/>
    </row>
    <row r="52799" spans="2:2">
      <c r="B52799" s="29"/>
    </row>
    <row r="52800" spans="2:2">
      <c r="B52800" s="29"/>
    </row>
    <row r="52801" spans="2:2">
      <c r="B52801" s="29"/>
    </row>
    <row r="52802" spans="2:2">
      <c r="B52802" s="29"/>
    </row>
    <row r="52803" spans="2:2">
      <c r="B52803" s="29"/>
    </row>
    <row r="52804" spans="2:2">
      <c r="B52804" s="29"/>
    </row>
    <row r="52805" spans="2:2">
      <c r="B52805" s="29"/>
    </row>
    <row r="52806" spans="2:2">
      <c r="B52806" s="29"/>
    </row>
    <row r="52807" spans="2:2">
      <c r="B52807" s="29"/>
    </row>
    <row r="52808" spans="2:2">
      <c r="B52808" s="29"/>
    </row>
    <row r="52809" spans="2:2">
      <c r="B52809" s="29"/>
    </row>
    <row r="52810" spans="2:2">
      <c r="B52810" s="29"/>
    </row>
    <row r="52811" spans="2:2">
      <c r="B52811" s="29"/>
    </row>
    <row r="52812" spans="2:2">
      <c r="B52812" s="29"/>
    </row>
    <row r="52813" spans="2:2">
      <c r="B52813" s="29"/>
    </row>
    <row r="52814" spans="2:2">
      <c r="B52814" s="29"/>
    </row>
    <row r="52815" spans="2:2">
      <c r="B52815" s="29"/>
    </row>
    <row r="52816" spans="2:2">
      <c r="B52816" s="29"/>
    </row>
    <row r="52817" spans="2:2">
      <c r="B52817" s="29"/>
    </row>
    <row r="52818" spans="2:2">
      <c r="B52818" s="29"/>
    </row>
    <row r="52819" spans="2:2">
      <c r="B52819" s="29"/>
    </row>
    <row r="52820" spans="2:2">
      <c r="B52820" s="29"/>
    </row>
    <row r="52821" spans="2:2">
      <c r="B52821" s="29"/>
    </row>
    <row r="52822" spans="2:2">
      <c r="B52822" s="29"/>
    </row>
    <row r="52823" spans="2:2">
      <c r="B52823" s="29"/>
    </row>
    <row r="52824" spans="2:2">
      <c r="B52824" s="29"/>
    </row>
    <row r="52825" spans="2:2">
      <c r="B52825" s="29"/>
    </row>
    <row r="52826" spans="2:2">
      <c r="B52826" s="29"/>
    </row>
    <row r="52827" spans="2:2">
      <c r="B52827" s="29"/>
    </row>
    <row r="52828" spans="2:2">
      <c r="B52828" s="29"/>
    </row>
    <row r="52829" spans="2:2">
      <c r="B52829" s="29"/>
    </row>
    <row r="52830" spans="2:2">
      <c r="B52830" s="29"/>
    </row>
    <row r="52831" spans="2:2">
      <c r="B52831" s="29"/>
    </row>
    <row r="52832" spans="2:2">
      <c r="B52832" s="29"/>
    </row>
    <row r="52833" spans="2:2">
      <c r="B52833" s="29"/>
    </row>
    <row r="52834" spans="2:2">
      <c r="B52834" s="29"/>
    </row>
    <row r="52835" spans="2:2">
      <c r="B52835" s="29"/>
    </row>
    <row r="52836" spans="2:2">
      <c r="B52836" s="29"/>
    </row>
    <row r="52837" spans="2:2">
      <c r="B52837" s="29"/>
    </row>
    <row r="52838" spans="2:2">
      <c r="B52838" s="29"/>
    </row>
    <row r="52839" spans="2:2">
      <c r="B52839" s="29"/>
    </row>
    <row r="52840" spans="2:2">
      <c r="B52840" s="29"/>
    </row>
    <row r="52841" spans="2:2">
      <c r="B52841" s="29"/>
    </row>
    <row r="52842" spans="2:2">
      <c r="B52842" s="29"/>
    </row>
    <row r="52843" spans="2:2">
      <c r="B52843" s="29"/>
    </row>
    <row r="52844" spans="2:2">
      <c r="B52844" s="29"/>
    </row>
    <row r="52845" spans="2:2">
      <c r="B52845" s="29"/>
    </row>
    <row r="52846" spans="2:2">
      <c r="B52846" s="29"/>
    </row>
    <row r="52847" spans="2:2">
      <c r="B52847" s="29"/>
    </row>
    <row r="52848" spans="2:2">
      <c r="B52848" s="29"/>
    </row>
    <row r="52849" spans="2:2">
      <c r="B52849" s="29"/>
    </row>
    <row r="52850" spans="2:2">
      <c r="B52850" s="29"/>
    </row>
    <row r="52851" spans="2:2">
      <c r="B52851" s="29"/>
    </row>
    <row r="52852" spans="2:2">
      <c r="B52852" s="29"/>
    </row>
    <row r="52853" spans="2:2">
      <c r="B52853" s="29"/>
    </row>
    <row r="52854" spans="2:2">
      <c r="B52854" s="29"/>
    </row>
    <row r="52855" spans="2:2">
      <c r="B52855" s="29"/>
    </row>
    <row r="52856" spans="2:2">
      <c r="B52856" s="29"/>
    </row>
    <row r="52857" spans="2:2">
      <c r="B52857" s="29"/>
    </row>
    <row r="52858" spans="2:2">
      <c r="B52858" s="29"/>
    </row>
    <row r="52859" spans="2:2">
      <c r="B52859" s="29"/>
    </row>
    <row r="52860" spans="2:2">
      <c r="B52860" s="29"/>
    </row>
    <row r="52861" spans="2:2">
      <c r="B52861" s="29"/>
    </row>
    <row r="52862" spans="2:2">
      <c r="B52862" s="29"/>
    </row>
    <row r="52863" spans="2:2">
      <c r="B52863" s="29"/>
    </row>
    <row r="52864" spans="2:2">
      <c r="B52864" s="29"/>
    </row>
    <row r="52865" spans="2:2">
      <c r="B52865" s="29"/>
    </row>
    <row r="52866" spans="2:2">
      <c r="B52866" s="29"/>
    </row>
    <row r="52867" spans="2:2">
      <c r="B52867" s="29"/>
    </row>
    <row r="52868" spans="2:2">
      <c r="B52868" s="29"/>
    </row>
    <row r="52869" spans="2:2">
      <c r="B52869" s="29"/>
    </row>
    <row r="52870" spans="2:2">
      <c r="B52870" s="29"/>
    </row>
    <row r="52871" spans="2:2">
      <c r="B52871" s="29"/>
    </row>
    <row r="52872" spans="2:2">
      <c r="B52872" s="29"/>
    </row>
    <row r="52873" spans="2:2">
      <c r="B52873" s="29"/>
    </row>
    <row r="52874" spans="2:2">
      <c r="B52874" s="29"/>
    </row>
    <row r="52875" spans="2:2">
      <c r="B52875" s="29"/>
    </row>
    <row r="52876" spans="2:2">
      <c r="B52876" s="29"/>
    </row>
    <row r="52877" spans="2:2">
      <c r="B52877" s="29"/>
    </row>
    <row r="52878" spans="2:2">
      <c r="B52878" s="29"/>
    </row>
    <row r="52879" spans="2:2">
      <c r="B52879" s="29"/>
    </row>
    <row r="52880" spans="2:2">
      <c r="B52880" s="29"/>
    </row>
    <row r="52881" spans="2:2">
      <c r="B52881" s="29"/>
    </row>
    <row r="52882" spans="2:2">
      <c r="B52882" s="29"/>
    </row>
    <row r="52883" spans="2:2">
      <c r="B52883" s="29"/>
    </row>
    <row r="52884" spans="2:2">
      <c r="B52884" s="29"/>
    </row>
    <row r="52885" spans="2:2">
      <c r="B52885" s="29"/>
    </row>
    <row r="52886" spans="2:2">
      <c r="B52886" s="29"/>
    </row>
    <row r="52887" spans="2:2">
      <c r="B52887" s="29"/>
    </row>
    <row r="52888" spans="2:2">
      <c r="B52888" s="29"/>
    </row>
    <row r="52889" spans="2:2">
      <c r="B52889" s="29"/>
    </row>
    <row r="52890" spans="2:2">
      <c r="B52890" s="29"/>
    </row>
    <row r="52891" spans="2:2">
      <c r="B52891" s="29"/>
    </row>
    <row r="52892" spans="2:2">
      <c r="B52892" s="29"/>
    </row>
    <row r="52893" spans="2:2">
      <c r="B52893" s="29"/>
    </row>
    <row r="52894" spans="2:2">
      <c r="B52894" s="29"/>
    </row>
    <row r="52895" spans="2:2">
      <c r="B52895" s="29"/>
    </row>
    <row r="52896" spans="2:2">
      <c r="B52896" s="29"/>
    </row>
    <row r="52897" spans="2:2">
      <c r="B52897" s="29"/>
    </row>
    <row r="52898" spans="2:2">
      <c r="B52898" s="29"/>
    </row>
    <row r="52899" spans="2:2">
      <c r="B52899" s="29"/>
    </row>
    <row r="52900" spans="2:2">
      <c r="B52900" s="29"/>
    </row>
    <row r="52901" spans="2:2">
      <c r="B52901" s="29"/>
    </row>
    <row r="52902" spans="2:2">
      <c r="B52902" s="29"/>
    </row>
    <row r="52903" spans="2:2">
      <c r="B52903" s="29"/>
    </row>
    <row r="52904" spans="2:2">
      <c r="B52904" s="29"/>
    </row>
    <row r="52905" spans="2:2">
      <c r="B52905" s="29"/>
    </row>
    <row r="52906" spans="2:2">
      <c r="B52906" s="29"/>
    </row>
    <row r="52907" spans="2:2">
      <c r="B52907" s="29"/>
    </row>
    <row r="52908" spans="2:2">
      <c r="B52908" s="29"/>
    </row>
    <row r="52909" spans="2:2">
      <c r="B52909" s="29"/>
    </row>
    <row r="52910" spans="2:2">
      <c r="B52910" s="29"/>
    </row>
    <row r="52911" spans="2:2">
      <c r="B52911" s="29"/>
    </row>
    <row r="52912" spans="2:2">
      <c r="B52912" s="29"/>
    </row>
    <row r="52913" spans="2:2">
      <c r="B52913" s="29"/>
    </row>
    <row r="52914" spans="2:2">
      <c r="B52914" s="29"/>
    </row>
    <row r="52915" spans="2:2">
      <c r="B52915" s="29"/>
    </row>
    <row r="52916" spans="2:2">
      <c r="B52916" s="29"/>
    </row>
    <row r="52917" spans="2:2">
      <c r="B52917" s="29"/>
    </row>
    <row r="52918" spans="2:2">
      <c r="B52918" s="29"/>
    </row>
    <row r="52919" spans="2:2">
      <c r="B52919" s="29"/>
    </row>
    <row r="52920" spans="2:2">
      <c r="B52920" s="29"/>
    </row>
    <row r="52921" spans="2:2">
      <c r="B52921" s="29"/>
    </row>
    <row r="52922" spans="2:2">
      <c r="B52922" s="29"/>
    </row>
    <row r="52923" spans="2:2">
      <c r="B52923" s="29"/>
    </row>
    <row r="52924" spans="2:2">
      <c r="B52924" s="29"/>
    </row>
    <row r="52925" spans="2:2">
      <c r="B52925" s="29"/>
    </row>
    <row r="52926" spans="2:2">
      <c r="B52926" s="29"/>
    </row>
    <row r="52927" spans="2:2">
      <c r="B52927" s="29"/>
    </row>
    <row r="52928" spans="2:2">
      <c r="B52928" s="29"/>
    </row>
    <row r="52929" spans="2:2">
      <c r="B52929" s="29"/>
    </row>
    <row r="52930" spans="2:2">
      <c r="B52930" s="29"/>
    </row>
    <row r="52931" spans="2:2">
      <c r="B52931" s="29"/>
    </row>
    <row r="52932" spans="2:2">
      <c r="B52932" s="29"/>
    </row>
    <row r="52933" spans="2:2">
      <c r="B52933" s="29"/>
    </row>
    <row r="52934" spans="2:2">
      <c r="B52934" s="29"/>
    </row>
    <row r="52935" spans="2:2">
      <c r="B52935" s="29"/>
    </row>
    <row r="52936" spans="2:2">
      <c r="B52936" s="29"/>
    </row>
    <row r="52937" spans="2:2">
      <c r="B52937" s="29"/>
    </row>
    <row r="52938" spans="2:2">
      <c r="B52938" s="29"/>
    </row>
    <row r="52939" spans="2:2">
      <c r="B52939" s="29"/>
    </row>
    <row r="52940" spans="2:2">
      <c r="B52940" s="29"/>
    </row>
    <row r="52941" spans="2:2">
      <c r="B52941" s="29"/>
    </row>
    <row r="52942" spans="2:2">
      <c r="B52942" s="29"/>
    </row>
    <row r="52943" spans="2:2">
      <c r="B52943" s="29"/>
    </row>
    <row r="52944" spans="2:2">
      <c r="B52944" s="29"/>
    </row>
    <row r="52945" spans="2:2">
      <c r="B52945" s="29"/>
    </row>
    <row r="52946" spans="2:2">
      <c r="B52946" s="29"/>
    </row>
    <row r="52947" spans="2:2">
      <c r="B52947" s="29"/>
    </row>
    <row r="52948" spans="2:2">
      <c r="B52948" s="29"/>
    </row>
    <row r="52949" spans="2:2">
      <c r="B52949" s="29"/>
    </row>
    <row r="52950" spans="2:2">
      <c r="B52950" s="29"/>
    </row>
    <row r="52951" spans="2:2">
      <c r="B52951" s="29"/>
    </row>
    <row r="52952" spans="2:2">
      <c r="B52952" s="29"/>
    </row>
    <row r="52953" spans="2:2">
      <c r="B52953" s="29"/>
    </row>
    <row r="52954" spans="2:2">
      <c r="B52954" s="29"/>
    </row>
    <row r="52955" spans="2:2">
      <c r="B52955" s="29"/>
    </row>
    <row r="52956" spans="2:2">
      <c r="B52956" s="29"/>
    </row>
    <row r="52957" spans="2:2">
      <c r="B52957" s="29"/>
    </row>
    <row r="52958" spans="2:2">
      <c r="B52958" s="29"/>
    </row>
    <row r="52959" spans="2:2">
      <c r="B52959" s="29"/>
    </row>
    <row r="52960" spans="2:2">
      <c r="B52960" s="29"/>
    </row>
    <row r="52961" spans="2:2">
      <c r="B52961" s="29"/>
    </row>
    <row r="52962" spans="2:2">
      <c r="B52962" s="29"/>
    </row>
    <row r="52963" spans="2:2">
      <c r="B52963" s="29"/>
    </row>
    <row r="52964" spans="2:2">
      <c r="B52964" s="29"/>
    </row>
    <row r="52965" spans="2:2">
      <c r="B52965" s="29"/>
    </row>
    <row r="52966" spans="2:2">
      <c r="B52966" s="29"/>
    </row>
    <row r="52967" spans="2:2">
      <c r="B52967" s="29"/>
    </row>
    <row r="52968" spans="2:2">
      <c r="B52968" s="29"/>
    </row>
    <row r="52969" spans="2:2">
      <c r="B52969" s="29"/>
    </row>
    <row r="52970" spans="2:2">
      <c r="B52970" s="29"/>
    </row>
    <row r="52971" spans="2:2">
      <c r="B52971" s="29"/>
    </row>
    <row r="52972" spans="2:2">
      <c r="B52972" s="29"/>
    </row>
    <row r="52973" spans="2:2">
      <c r="B52973" s="29"/>
    </row>
    <row r="52974" spans="2:2">
      <c r="B52974" s="29"/>
    </row>
    <row r="52975" spans="2:2">
      <c r="B52975" s="29"/>
    </row>
    <row r="52976" spans="2:2">
      <c r="B52976" s="29"/>
    </row>
    <row r="52977" spans="2:2">
      <c r="B52977" s="29"/>
    </row>
    <row r="52978" spans="2:2">
      <c r="B52978" s="29"/>
    </row>
    <row r="52979" spans="2:2">
      <c r="B52979" s="29"/>
    </row>
    <row r="52980" spans="2:2">
      <c r="B52980" s="29"/>
    </row>
    <row r="52981" spans="2:2">
      <c r="B52981" s="29"/>
    </row>
    <row r="52982" spans="2:2">
      <c r="B52982" s="29"/>
    </row>
    <row r="52983" spans="2:2">
      <c r="B52983" s="29"/>
    </row>
    <row r="52984" spans="2:2">
      <c r="B52984" s="29"/>
    </row>
    <row r="52985" spans="2:2">
      <c r="B52985" s="29"/>
    </row>
    <row r="52986" spans="2:2">
      <c r="B52986" s="29"/>
    </row>
    <row r="52987" spans="2:2">
      <c r="B52987" s="29"/>
    </row>
    <row r="52988" spans="2:2">
      <c r="B52988" s="29"/>
    </row>
    <row r="52989" spans="2:2">
      <c r="B52989" s="29"/>
    </row>
    <row r="52990" spans="2:2">
      <c r="B52990" s="29"/>
    </row>
    <row r="52991" spans="2:2">
      <c r="B52991" s="29"/>
    </row>
    <row r="52992" spans="2:2">
      <c r="B52992" s="29"/>
    </row>
    <row r="52993" spans="2:2">
      <c r="B52993" s="29"/>
    </row>
    <row r="52994" spans="2:2">
      <c r="B52994" s="29"/>
    </row>
    <row r="52995" spans="2:2">
      <c r="B52995" s="29"/>
    </row>
    <row r="52996" spans="2:2">
      <c r="B52996" s="29"/>
    </row>
    <row r="52997" spans="2:2">
      <c r="B52997" s="29"/>
    </row>
    <row r="52998" spans="2:2">
      <c r="B52998" s="29"/>
    </row>
    <row r="52999" spans="2:2">
      <c r="B52999" s="29"/>
    </row>
    <row r="53000" spans="2:2">
      <c r="B53000" s="29"/>
    </row>
    <row r="53001" spans="2:2">
      <c r="B53001" s="29"/>
    </row>
    <row r="53002" spans="2:2">
      <c r="B53002" s="29"/>
    </row>
    <row r="53003" spans="2:2">
      <c r="B53003" s="29"/>
    </row>
    <row r="53004" spans="2:2">
      <c r="B53004" s="29"/>
    </row>
    <row r="53005" spans="2:2">
      <c r="B53005" s="29"/>
    </row>
    <row r="53006" spans="2:2">
      <c r="B53006" s="29"/>
    </row>
    <row r="53007" spans="2:2">
      <c r="B53007" s="29"/>
    </row>
    <row r="53008" spans="2:2">
      <c r="B53008" s="29"/>
    </row>
    <row r="53009" spans="2:2">
      <c r="B53009" s="29"/>
    </row>
    <row r="53010" spans="2:2">
      <c r="B53010" s="29"/>
    </row>
    <row r="53011" spans="2:2">
      <c r="B53011" s="29"/>
    </row>
    <row r="53012" spans="2:2">
      <c r="B53012" s="29"/>
    </row>
    <row r="53013" spans="2:2">
      <c r="B53013" s="29"/>
    </row>
    <row r="53014" spans="2:2">
      <c r="B53014" s="29"/>
    </row>
    <row r="53015" spans="2:2">
      <c r="B53015" s="29"/>
    </row>
    <row r="53016" spans="2:2">
      <c r="B53016" s="29"/>
    </row>
    <row r="53017" spans="2:2">
      <c r="B53017" s="29"/>
    </row>
    <row r="53018" spans="2:2">
      <c r="B53018" s="29"/>
    </row>
    <row r="53019" spans="2:2">
      <c r="B53019" s="29"/>
    </row>
    <row r="53020" spans="2:2">
      <c r="B53020" s="29"/>
    </row>
    <row r="53021" spans="2:2">
      <c r="B53021" s="29"/>
    </row>
    <row r="53022" spans="2:2">
      <c r="B53022" s="29"/>
    </row>
    <row r="53023" spans="2:2">
      <c r="B53023" s="29"/>
    </row>
    <row r="53024" spans="2:2">
      <c r="B53024" s="29"/>
    </row>
    <row r="53025" spans="2:2">
      <c r="B53025" s="29"/>
    </row>
    <row r="53026" spans="2:2">
      <c r="B53026" s="29"/>
    </row>
    <row r="53027" spans="2:2">
      <c r="B53027" s="29"/>
    </row>
    <row r="53028" spans="2:2">
      <c r="B53028" s="29"/>
    </row>
    <row r="53029" spans="2:2">
      <c r="B53029" s="29"/>
    </row>
    <row r="53030" spans="2:2">
      <c r="B53030" s="29"/>
    </row>
    <row r="53031" spans="2:2">
      <c r="B53031" s="29"/>
    </row>
    <row r="53032" spans="2:2">
      <c r="B53032" s="29"/>
    </row>
    <row r="53033" spans="2:2">
      <c r="B53033" s="29"/>
    </row>
    <row r="53034" spans="2:2">
      <c r="B53034" s="29"/>
    </row>
    <row r="53035" spans="2:2">
      <c r="B53035" s="29"/>
    </row>
    <row r="53036" spans="2:2">
      <c r="B53036" s="29"/>
    </row>
    <row r="53037" spans="2:2">
      <c r="B53037" s="29"/>
    </row>
    <row r="53038" spans="2:2">
      <c r="B53038" s="29"/>
    </row>
    <row r="53039" spans="2:2">
      <c r="B53039" s="29"/>
    </row>
    <row r="53040" spans="2:2">
      <c r="B53040" s="29"/>
    </row>
    <row r="53041" spans="2:2">
      <c r="B53041" s="29"/>
    </row>
    <row r="53042" spans="2:2">
      <c r="B53042" s="29"/>
    </row>
    <row r="53043" spans="2:2">
      <c r="B53043" s="29"/>
    </row>
    <row r="53044" spans="2:2">
      <c r="B53044" s="29"/>
    </row>
    <row r="53045" spans="2:2">
      <c r="B53045" s="29"/>
    </row>
    <row r="53046" spans="2:2">
      <c r="B53046" s="29"/>
    </row>
    <row r="53047" spans="2:2">
      <c r="B53047" s="29"/>
    </row>
    <row r="53048" spans="2:2">
      <c r="B53048" s="29"/>
    </row>
    <row r="53049" spans="2:2">
      <c r="B53049" s="29"/>
    </row>
    <row r="53050" spans="2:2">
      <c r="B53050" s="29"/>
    </row>
    <row r="53051" spans="2:2">
      <c r="B53051" s="29"/>
    </row>
    <row r="53052" spans="2:2">
      <c r="B53052" s="29"/>
    </row>
    <row r="53053" spans="2:2">
      <c r="B53053" s="29"/>
    </row>
    <row r="53054" spans="2:2">
      <c r="B53054" s="29"/>
    </row>
    <row r="53055" spans="2:2">
      <c r="B53055" s="29"/>
    </row>
    <row r="53056" spans="2:2">
      <c r="B53056" s="29"/>
    </row>
    <row r="53057" spans="2:2">
      <c r="B53057" s="29"/>
    </row>
    <row r="53058" spans="2:2">
      <c r="B53058" s="29"/>
    </row>
    <row r="53059" spans="2:2">
      <c r="B53059" s="29"/>
    </row>
    <row r="53060" spans="2:2">
      <c r="B53060" s="29"/>
    </row>
    <row r="53061" spans="2:2">
      <c r="B53061" s="29"/>
    </row>
    <row r="53062" spans="2:2">
      <c r="B53062" s="29"/>
    </row>
    <row r="53063" spans="2:2">
      <c r="B53063" s="29"/>
    </row>
    <row r="53064" spans="2:2">
      <c r="B53064" s="29"/>
    </row>
    <row r="53065" spans="2:2">
      <c r="B53065" s="29"/>
    </row>
    <row r="53066" spans="2:2">
      <c r="B53066" s="29"/>
    </row>
    <row r="53067" spans="2:2">
      <c r="B53067" s="29"/>
    </row>
    <row r="53068" spans="2:2">
      <c r="B53068" s="29"/>
    </row>
    <row r="53069" spans="2:2">
      <c r="B53069" s="29"/>
    </row>
    <row r="53070" spans="2:2">
      <c r="B53070" s="29"/>
    </row>
    <row r="53071" spans="2:2">
      <c r="B53071" s="29"/>
    </row>
    <row r="53072" spans="2:2">
      <c r="B53072" s="29"/>
    </row>
    <row r="53073" spans="2:2">
      <c r="B53073" s="29"/>
    </row>
    <row r="53074" spans="2:2">
      <c r="B53074" s="29"/>
    </row>
    <row r="53075" spans="2:2">
      <c r="B53075" s="29"/>
    </row>
    <row r="53076" spans="2:2">
      <c r="B53076" s="29"/>
    </row>
    <row r="53077" spans="2:2">
      <c r="B53077" s="29"/>
    </row>
    <row r="53078" spans="2:2">
      <c r="B53078" s="29"/>
    </row>
    <row r="53079" spans="2:2">
      <c r="B53079" s="29"/>
    </row>
    <row r="53080" spans="2:2">
      <c r="B53080" s="29"/>
    </row>
    <row r="53081" spans="2:2">
      <c r="B53081" s="29"/>
    </row>
    <row r="53082" spans="2:2">
      <c r="B53082" s="29"/>
    </row>
    <row r="53083" spans="2:2">
      <c r="B53083" s="29"/>
    </row>
    <row r="53084" spans="2:2">
      <c r="B53084" s="29"/>
    </row>
    <row r="53085" spans="2:2">
      <c r="B53085" s="29"/>
    </row>
    <row r="53086" spans="2:2">
      <c r="B53086" s="29"/>
    </row>
    <row r="53087" spans="2:2">
      <c r="B53087" s="29"/>
    </row>
    <row r="53088" spans="2:2">
      <c r="B53088" s="29"/>
    </row>
    <row r="53089" spans="2:2">
      <c r="B53089" s="29"/>
    </row>
    <row r="53090" spans="2:2">
      <c r="B53090" s="29"/>
    </row>
    <row r="53091" spans="2:2">
      <c r="B53091" s="29"/>
    </row>
    <row r="53092" spans="2:2">
      <c r="B53092" s="29"/>
    </row>
    <row r="53093" spans="2:2">
      <c r="B53093" s="29"/>
    </row>
    <row r="53094" spans="2:2">
      <c r="B53094" s="29"/>
    </row>
    <row r="53095" spans="2:2">
      <c r="B53095" s="29"/>
    </row>
    <row r="53096" spans="2:2">
      <c r="B53096" s="29"/>
    </row>
    <row r="53097" spans="2:2">
      <c r="B53097" s="29"/>
    </row>
    <row r="53098" spans="2:2">
      <c r="B53098" s="29"/>
    </row>
    <row r="53099" spans="2:2">
      <c r="B53099" s="29"/>
    </row>
    <row r="53100" spans="2:2">
      <c r="B53100" s="29"/>
    </row>
    <row r="53101" spans="2:2">
      <c r="B53101" s="29"/>
    </row>
    <row r="53102" spans="2:2">
      <c r="B53102" s="29"/>
    </row>
    <row r="53103" spans="2:2">
      <c r="B53103" s="29"/>
    </row>
    <row r="53104" spans="2:2">
      <c r="B53104" s="29"/>
    </row>
    <row r="53105" spans="2:2">
      <c r="B53105" s="29"/>
    </row>
    <row r="53106" spans="2:2">
      <c r="B53106" s="29"/>
    </row>
    <row r="53107" spans="2:2">
      <c r="B53107" s="29"/>
    </row>
    <row r="53108" spans="2:2">
      <c r="B53108" s="29"/>
    </row>
    <row r="53109" spans="2:2">
      <c r="B53109" s="29"/>
    </row>
    <row r="53110" spans="2:2">
      <c r="B53110" s="29"/>
    </row>
    <row r="53111" spans="2:2">
      <c r="B53111" s="29"/>
    </row>
    <row r="53112" spans="2:2">
      <c r="B53112" s="29"/>
    </row>
    <row r="53113" spans="2:2">
      <c r="B53113" s="29"/>
    </row>
    <row r="53114" spans="2:2">
      <c r="B53114" s="29"/>
    </row>
    <row r="53115" spans="2:2">
      <c r="B53115" s="29"/>
    </row>
    <row r="53116" spans="2:2">
      <c r="B53116" s="29"/>
    </row>
    <row r="53117" spans="2:2">
      <c r="B53117" s="29"/>
    </row>
    <row r="53118" spans="2:2">
      <c r="B53118" s="29"/>
    </row>
    <row r="53119" spans="2:2">
      <c r="B53119" s="29"/>
    </row>
    <row r="53120" spans="2:2">
      <c r="B53120" s="29"/>
    </row>
    <row r="53121" spans="2:2">
      <c r="B53121" s="29"/>
    </row>
    <row r="53122" spans="2:2">
      <c r="B53122" s="29"/>
    </row>
    <row r="53123" spans="2:2">
      <c r="B53123" s="29"/>
    </row>
    <row r="53124" spans="2:2">
      <c r="B53124" s="29"/>
    </row>
    <row r="53125" spans="2:2">
      <c r="B53125" s="29"/>
    </row>
    <row r="53126" spans="2:2">
      <c r="B53126" s="29"/>
    </row>
    <row r="53127" spans="2:2">
      <c r="B53127" s="29"/>
    </row>
    <row r="53128" spans="2:2">
      <c r="B53128" s="29"/>
    </row>
    <row r="53129" spans="2:2">
      <c r="B53129" s="29"/>
    </row>
    <row r="53130" spans="2:2">
      <c r="B53130" s="29"/>
    </row>
    <row r="53131" spans="2:2">
      <c r="B53131" s="29"/>
    </row>
    <row r="53132" spans="2:2">
      <c r="B53132" s="29"/>
    </row>
    <row r="53133" spans="2:2">
      <c r="B53133" s="29"/>
    </row>
    <row r="53134" spans="2:2">
      <c r="B53134" s="29"/>
    </row>
    <row r="53135" spans="2:2">
      <c r="B53135" s="29"/>
    </row>
    <row r="53136" spans="2:2">
      <c r="B53136" s="29"/>
    </row>
    <row r="53137" spans="2:2">
      <c r="B53137" s="29"/>
    </row>
    <row r="53138" spans="2:2">
      <c r="B53138" s="29"/>
    </row>
    <row r="53139" spans="2:2">
      <c r="B53139" s="29"/>
    </row>
    <row r="53140" spans="2:2">
      <c r="B53140" s="29"/>
    </row>
    <row r="53141" spans="2:2">
      <c r="B53141" s="29"/>
    </row>
    <row r="53142" spans="2:2">
      <c r="B53142" s="29"/>
    </row>
    <row r="53143" spans="2:2">
      <c r="B53143" s="29"/>
    </row>
    <row r="53144" spans="2:2">
      <c r="B53144" s="29"/>
    </row>
    <row r="53145" spans="2:2">
      <c r="B53145" s="29"/>
    </row>
    <row r="53146" spans="2:2">
      <c r="B53146" s="29"/>
    </row>
    <row r="53147" spans="2:2">
      <c r="B53147" s="29"/>
    </row>
    <row r="53148" spans="2:2">
      <c r="B53148" s="29"/>
    </row>
    <row r="53149" spans="2:2">
      <c r="B53149" s="29"/>
    </row>
    <row r="53150" spans="2:2">
      <c r="B53150" s="29"/>
    </row>
    <row r="53151" spans="2:2">
      <c r="B53151" s="29"/>
    </row>
    <row r="53152" spans="2:2">
      <c r="B53152" s="29"/>
    </row>
    <row r="53153" spans="2:2">
      <c r="B53153" s="29"/>
    </row>
    <row r="53154" spans="2:2">
      <c r="B53154" s="29"/>
    </row>
    <row r="53155" spans="2:2">
      <c r="B53155" s="29"/>
    </row>
    <row r="53156" spans="2:2">
      <c r="B53156" s="29"/>
    </row>
    <row r="53157" spans="2:2">
      <c r="B53157" s="29"/>
    </row>
    <row r="53158" spans="2:2">
      <c r="B53158" s="29"/>
    </row>
    <row r="53159" spans="2:2">
      <c r="B53159" s="29"/>
    </row>
    <row r="53160" spans="2:2">
      <c r="B53160" s="29"/>
    </row>
    <row r="53161" spans="2:2">
      <c r="B53161" s="29"/>
    </row>
    <row r="53162" spans="2:2">
      <c r="B53162" s="29"/>
    </row>
    <row r="53163" spans="2:2">
      <c r="B53163" s="29"/>
    </row>
    <row r="53164" spans="2:2">
      <c r="B53164" s="29"/>
    </row>
    <row r="53165" spans="2:2">
      <c r="B53165" s="29"/>
    </row>
    <row r="53166" spans="2:2">
      <c r="B53166" s="29"/>
    </row>
    <row r="53167" spans="2:2">
      <c r="B53167" s="29"/>
    </row>
    <row r="53168" spans="2:2">
      <c r="B53168" s="29"/>
    </row>
    <row r="53169" spans="2:2">
      <c r="B53169" s="29"/>
    </row>
    <row r="53170" spans="2:2">
      <c r="B53170" s="29"/>
    </row>
    <row r="53171" spans="2:2">
      <c r="B53171" s="29"/>
    </row>
    <row r="53172" spans="2:2">
      <c r="B53172" s="29"/>
    </row>
    <row r="53173" spans="2:2">
      <c r="B53173" s="29"/>
    </row>
    <row r="53174" spans="2:2">
      <c r="B53174" s="29"/>
    </row>
    <row r="53175" spans="2:2">
      <c r="B53175" s="29"/>
    </row>
    <row r="53176" spans="2:2">
      <c r="B53176" s="29"/>
    </row>
    <row r="53177" spans="2:2">
      <c r="B53177" s="29"/>
    </row>
    <row r="53178" spans="2:2">
      <c r="B53178" s="29"/>
    </row>
    <row r="53179" spans="2:2">
      <c r="B53179" s="29"/>
    </row>
    <row r="53180" spans="2:2">
      <c r="B53180" s="29"/>
    </row>
    <row r="53181" spans="2:2">
      <c r="B53181" s="29"/>
    </row>
    <row r="53182" spans="2:2">
      <c r="B53182" s="29"/>
    </row>
    <row r="53183" spans="2:2">
      <c r="B53183" s="29"/>
    </row>
    <row r="53184" spans="2:2">
      <c r="B53184" s="29"/>
    </row>
    <row r="53185" spans="2:2">
      <c r="B53185" s="29"/>
    </row>
    <row r="53186" spans="2:2">
      <c r="B53186" s="29"/>
    </row>
    <row r="53187" spans="2:2">
      <c r="B53187" s="29"/>
    </row>
    <row r="53188" spans="2:2">
      <c r="B53188" s="29"/>
    </row>
    <row r="53189" spans="2:2">
      <c r="B53189" s="29"/>
    </row>
    <row r="53190" spans="2:2">
      <c r="B53190" s="29"/>
    </row>
    <row r="53191" spans="2:2">
      <c r="B53191" s="29"/>
    </row>
    <row r="53192" spans="2:2">
      <c r="B53192" s="29"/>
    </row>
    <row r="53193" spans="2:2">
      <c r="B53193" s="29"/>
    </row>
    <row r="53194" spans="2:2">
      <c r="B53194" s="29"/>
    </row>
    <row r="53195" spans="2:2">
      <c r="B53195" s="29"/>
    </row>
    <row r="53196" spans="2:2">
      <c r="B53196" s="29"/>
    </row>
    <row r="53197" spans="2:2">
      <c r="B53197" s="29"/>
    </row>
    <row r="53198" spans="2:2">
      <c r="B53198" s="29"/>
    </row>
    <row r="53199" spans="2:2">
      <c r="B53199" s="29"/>
    </row>
    <row r="53200" spans="2:2">
      <c r="B53200" s="29"/>
    </row>
    <row r="53201" spans="2:2">
      <c r="B53201" s="29"/>
    </row>
    <row r="53202" spans="2:2">
      <c r="B53202" s="29"/>
    </row>
    <row r="53203" spans="2:2">
      <c r="B53203" s="29"/>
    </row>
    <row r="53204" spans="2:2">
      <c r="B53204" s="29"/>
    </row>
    <row r="53205" spans="2:2">
      <c r="B53205" s="29"/>
    </row>
    <row r="53206" spans="2:2">
      <c r="B53206" s="29"/>
    </row>
    <row r="53207" spans="2:2">
      <c r="B53207" s="29"/>
    </row>
    <row r="53208" spans="2:2">
      <c r="B53208" s="29"/>
    </row>
    <row r="53209" spans="2:2">
      <c r="B53209" s="29"/>
    </row>
    <row r="53210" spans="2:2">
      <c r="B53210" s="29"/>
    </row>
    <row r="53211" spans="2:2">
      <c r="B53211" s="29"/>
    </row>
    <row r="53212" spans="2:2">
      <c r="B53212" s="29"/>
    </row>
    <row r="53213" spans="2:2">
      <c r="B53213" s="29"/>
    </row>
    <row r="53214" spans="2:2">
      <c r="B53214" s="29"/>
    </row>
    <row r="53215" spans="2:2">
      <c r="B53215" s="29"/>
    </row>
    <row r="53216" spans="2:2">
      <c r="B53216" s="29"/>
    </row>
    <row r="53217" spans="2:2">
      <c r="B53217" s="29"/>
    </row>
    <row r="53218" spans="2:2">
      <c r="B53218" s="29"/>
    </row>
    <row r="53219" spans="2:2">
      <c r="B53219" s="29"/>
    </row>
    <row r="53220" spans="2:2">
      <c r="B53220" s="29"/>
    </row>
    <row r="53221" spans="2:2">
      <c r="B53221" s="29"/>
    </row>
    <row r="53222" spans="2:2">
      <c r="B53222" s="29"/>
    </row>
    <row r="53223" spans="2:2">
      <c r="B53223" s="29"/>
    </row>
    <row r="53224" spans="2:2">
      <c r="B53224" s="29"/>
    </row>
    <row r="53225" spans="2:2">
      <c r="B53225" s="29"/>
    </row>
    <row r="53226" spans="2:2">
      <c r="B53226" s="29"/>
    </row>
    <row r="53227" spans="2:2">
      <c r="B53227" s="29"/>
    </row>
    <row r="53228" spans="2:2">
      <c r="B53228" s="29"/>
    </row>
    <row r="53229" spans="2:2">
      <c r="B53229" s="29"/>
    </row>
    <row r="53230" spans="2:2">
      <c r="B53230" s="29"/>
    </row>
    <row r="53231" spans="2:2">
      <c r="B53231" s="29"/>
    </row>
    <row r="53232" spans="2:2">
      <c r="B53232" s="29"/>
    </row>
    <row r="53233" spans="2:2">
      <c r="B53233" s="29"/>
    </row>
    <row r="53234" spans="2:2">
      <c r="B53234" s="29"/>
    </row>
    <row r="53235" spans="2:2">
      <c r="B53235" s="29"/>
    </row>
    <row r="53236" spans="2:2">
      <c r="B53236" s="29"/>
    </row>
    <row r="53237" spans="2:2">
      <c r="B53237" s="29"/>
    </row>
    <row r="53238" spans="2:2">
      <c r="B53238" s="29"/>
    </row>
    <row r="53239" spans="2:2">
      <c r="B53239" s="29"/>
    </row>
    <row r="53240" spans="2:2">
      <c r="B53240" s="29"/>
    </row>
    <row r="53241" spans="2:2">
      <c r="B53241" s="29"/>
    </row>
    <row r="53242" spans="2:2">
      <c r="B53242" s="29"/>
    </row>
    <row r="53243" spans="2:2">
      <c r="B53243" s="29"/>
    </row>
    <row r="53244" spans="2:2">
      <c r="B53244" s="29"/>
    </row>
    <row r="53245" spans="2:2">
      <c r="B53245" s="29"/>
    </row>
    <row r="53246" spans="2:2">
      <c r="B53246" s="29"/>
    </row>
    <row r="53247" spans="2:2">
      <c r="B53247" s="29"/>
    </row>
    <row r="53248" spans="2:2">
      <c r="B53248" s="29"/>
    </row>
    <row r="53249" spans="2:2">
      <c r="B53249" s="29"/>
    </row>
    <row r="53250" spans="2:2">
      <c r="B53250" s="29"/>
    </row>
    <row r="53251" spans="2:2">
      <c r="B53251" s="29"/>
    </row>
    <row r="53252" spans="2:2">
      <c r="B53252" s="29"/>
    </row>
    <row r="53253" spans="2:2">
      <c r="B53253" s="29"/>
    </row>
    <row r="53254" spans="2:2">
      <c r="B53254" s="29"/>
    </row>
    <row r="53255" spans="2:2">
      <c r="B53255" s="29"/>
    </row>
    <row r="53256" spans="2:2">
      <c r="B53256" s="29"/>
    </row>
    <row r="53257" spans="2:2">
      <c r="B53257" s="29"/>
    </row>
    <row r="53258" spans="2:2">
      <c r="B53258" s="29"/>
    </row>
    <row r="53259" spans="2:2">
      <c r="B53259" s="29"/>
    </row>
    <row r="53260" spans="2:2">
      <c r="B53260" s="29"/>
    </row>
    <row r="53261" spans="2:2">
      <c r="B53261" s="29"/>
    </row>
    <row r="53262" spans="2:2">
      <c r="B53262" s="29"/>
    </row>
    <row r="53263" spans="2:2">
      <c r="B53263" s="29"/>
    </row>
    <row r="53264" spans="2:2">
      <c r="B53264" s="29"/>
    </row>
    <row r="53265" spans="2:2">
      <c r="B53265" s="29"/>
    </row>
    <row r="53266" spans="2:2">
      <c r="B53266" s="29"/>
    </row>
    <row r="53267" spans="2:2">
      <c r="B53267" s="29"/>
    </row>
    <row r="53268" spans="2:2">
      <c r="B53268" s="29"/>
    </row>
    <row r="53269" spans="2:2">
      <c r="B53269" s="29"/>
    </row>
    <row r="53270" spans="2:2">
      <c r="B53270" s="29"/>
    </row>
    <row r="53271" spans="2:2">
      <c r="B53271" s="29"/>
    </row>
    <row r="53272" spans="2:2">
      <c r="B53272" s="29"/>
    </row>
    <row r="53273" spans="2:2">
      <c r="B53273" s="29"/>
    </row>
    <row r="53274" spans="2:2">
      <c r="B53274" s="29"/>
    </row>
    <row r="53275" spans="2:2">
      <c r="B53275" s="29"/>
    </row>
    <row r="53276" spans="2:2">
      <c r="B53276" s="29"/>
    </row>
    <row r="53277" spans="2:2">
      <c r="B53277" s="29"/>
    </row>
    <row r="53278" spans="2:2">
      <c r="B53278" s="29"/>
    </row>
    <row r="53279" spans="2:2">
      <c r="B53279" s="29"/>
    </row>
    <row r="53280" spans="2:2">
      <c r="B53280" s="29"/>
    </row>
    <row r="53281" spans="2:2">
      <c r="B53281" s="29"/>
    </row>
    <row r="53282" spans="2:2">
      <c r="B53282" s="29"/>
    </row>
    <row r="53283" spans="2:2">
      <c r="B53283" s="29"/>
    </row>
    <row r="53284" spans="2:2">
      <c r="B53284" s="29"/>
    </row>
    <row r="53285" spans="2:2">
      <c r="B53285" s="29"/>
    </row>
    <row r="53286" spans="2:2">
      <c r="B53286" s="29"/>
    </row>
    <row r="53287" spans="2:2">
      <c r="B53287" s="29"/>
    </row>
    <row r="53288" spans="2:2">
      <c r="B53288" s="29"/>
    </row>
    <row r="53289" spans="2:2">
      <c r="B53289" s="29"/>
    </row>
    <row r="53290" spans="2:2">
      <c r="B53290" s="29"/>
    </row>
    <row r="53291" spans="2:2">
      <c r="B53291" s="29"/>
    </row>
    <row r="53292" spans="2:2">
      <c r="B53292" s="29"/>
    </row>
    <row r="53293" spans="2:2">
      <c r="B53293" s="29"/>
    </row>
    <row r="53294" spans="2:2">
      <c r="B53294" s="29"/>
    </row>
    <row r="53295" spans="2:2">
      <c r="B53295" s="29"/>
    </row>
    <row r="53296" spans="2:2">
      <c r="B53296" s="29"/>
    </row>
    <row r="53297" spans="2:2">
      <c r="B53297" s="29"/>
    </row>
    <row r="53298" spans="2:2">
      <c r="B53298" s="29"/>
    </row>
    <row r="53299" spans="2:2">
      <c r="B53299" s="29"/>
    </row>
    <row r="53300" spans="2:2">
      <c r="B53300" s="29"/>
    </row>
    <row r="53301" spans="2:2">
      <c r="B53301" s="29"/>
    </row>
    <row r="53302" spans="2:2">
      <c r="B53302" s="29"/>
    </row>
    <row r="53303" spans="2:2">
      <c r="B53303" s="29"/>
    </row>
    <row r="53304" spans="2:2">
      <c r="B53304" s="29"/>
    </row>
    <row r="53305" spans="2:2">
      <c r="B53305" s="29"/>
    </row>
    <row r="53306" spans="2:2">
      <c r="B53306" s="29"/>
    </row>
    <row r="53307" spans="2:2">
      <c r="B53307" s="29"/>
    </row>
    <row r="53308" spans="2:2">
      <c r="B53308" s="29"/>
    </row>
    <row r="53309" spans="2:2">
      <c r="B53309" s="29"/>
    </row>
    <row r="53310" spans="2:2">
      <c r="B53310" s="29"/>
    </row>
    <row r="53311" spans="2:2">
      <c r="B53311" s="29"/>
    </row>
    <row r="53312" spans="2:2">
      <c r="B53312" s="29"/>
    </row>
    <row r="53313" spans="2:2">
      <c r="B53313" s="29"/>
    </row>
    <row r="53314" spans="2:2">
      <c r="B53314" s="29"/>
    </row>
    <row r="53315" spans="2:2">
      <c r="B53315" s="29"/>
    </row>
    <row r="53316" spans="2:2">
      <c r="B53316" s="29"/>
    </row>
    <row r="53317" spans="2:2">
      <c r="B53317" s="29"/>
    </row>
    <row r="53318" spans="2:2">
      <c r="B53318" s="29"/>
    </row>
    <row r="53319" spans="2:2">
      <c r="B53319" s="29"/>
    </row>
    <row r="53320" spans="2:2">
      <c r="B53320" s="29"/>
    </row>
    <row r="53321" spans="2:2">
      <c r="B53321" s="29"/>
    </row>
    <row r="53322" spans="2:2">
      <c r="B53322" s="29"/>
    </row>
    <row r="53323" spans="2:2">
      <c r="B53323" s="29"/>
    </row>
    <row r="53324" spans="2:2">
      <c r="B53324" s="29"/>
    </row>
    <row r="53325" spans="2:2">
      <c r="B53325" s="29"/>
    </row>
    <row r="53326" spans="2:2">
      <c r="B53326" s="29"/>
    </row>
    <row r="53327" spans="2:2">
      <c r="B53327" s="29"/>
    </row>
    <row r="53328" spans="2:2">
      <c r="B53328" s="29"/>
    </row>
    <row r="53329" spans="2:2">
      <c r="B53329" s="29"/>
    </row>
    <row r="53330" spans="2:2">
      <c r="B53330" s="29"/>
    </row>
    <row r="53331" spans="2:2">
      <c r="B53331" s="29"/>
    </row>
    <row r="53332" spans="2:2">
      <c r="B53332" s="29"/>
    </row>
    <row r="53333" spans="2:2">
      <c r="B53333" s="29"/>
    </row>
    <row r="53334" spans="2:2">
      <c r="B53334" s="29"/>
    </row>
    <row r="53335" spans="2:2">
      <c r="B53335" s="29"/>
    </row>
    <row r="53336" spans="2:2">
      <c r="B53336" s="29"/>
    </row>
    <row r="53337" spans="2:2">
      <c r="B53337" s="29"/>
    </row>
    <row r="53338" spans="2:2">
      <c r="B53338" s="29"/>
    </row>
    <row r="53339" spans="2:2">
      <c r="B53339" s="29"/>
    </row>
    <row r="53340" spans="2:2">
      <c r="B53340" s="29"/>
    </row>
    <row r="53341" spans="2:2">
      <c r="B53341" s="29"/>
    </row>
    <row r="53342" spans="2:2">
      <c r="B53342" s="29"/>
    </row>
    <row r="53343" spans="2:2">
      <c r="B53343" s="29"/>
    </row>
    <row r="53344" spans="2:2">
      <c r="B53344" s="29"/>
    </row>
    <row r="53345" spans="2:2">
      <c r="B53345" s="29"/>
    </row>
    <row r="53346" spans="2:2">
      <c r="B53346" s="29"/>
    </row>
    <row r="53347" spans="2:2">
      <c r="B53347" s="29"/>
    </row>
    <row r="53348" spans="2:2">
      <c r="B53348" s="29"/>
    </row>
    <row r="53349" spans="2:2">
      <c r="B53349" s="29"/>
    </row>
    <row r="53350" spans="2:2">
      <c r="B53350" s="29"/>
    </row>
    <row r="53351" spans="2:2">
      <c r="B53351" s="29"/>
    </row>
    <row r="53352" spans="2:2">
      <c r="B53352" s="29"/>
    </row>
    <row r="53353" spans="2:2">
      <c r="B53353" s="29"/>
    </row>
    <row r="53354" spans="2:2">
      <c r="B53354" s="29"/>
    </row>
    <row r="53355" spans="2:2">
      <c r="B53355" s="29"/>
    </row>
    <row r="53356" spans="2:2">
      <c r="B53356" s="29"/>
    </row>
    <row r="53357" spans="2:2">
      <c r="B53357" s="29"/>
    </row>
    <row r="53358" spans="2:2">
      <c r="B53358" s="29"/>
    </row>
    <row r="53359" spans="2:2">
      <c r="B53359" s="29"/>
    </row>
    <row r="53360" spans="2:2">
      <c r="B53360" s="29"/>
    </row>
    <row r="53361" spans="2:2">
      <c r="B53361" s="29"/>
    </row>
    <row r="53362" spans="2:2">
      <c r="B53362" s="29"/>
    </row>
    <row r="53363" spans="2:2">
      <c r="B53363" s="29"/>
    </row>
    <row r="53364" spans="2:2">
      <c r="B53364" s="29"/>
    </row>
    <row r="53365" spans="2:2">
      <c r="B53365" s="29"/>
    </row>
    <row r="53366" spans="2:2">
      <c r="B53366" s="29"/>
    </row>
    <row r="53367" spans="2:2">
      <c r="B53367" s="29"/>
    </row>
    <row r="53368" spans="2:2">
      <c r="B53368" s="29"/>
    </row>
    <row r="53369" spans="2:2">
      <c r="B53369" s="29"/>
    </row>
    <row r="53370" spans="2:2">
      <c r="B53370" s="29"/>
    </row>
    <row r="53371" spans="2:2">
      <c r="B53371" s="29"/>
    </row>
    <row r="53372" spans="2:2">
      <c r="B53372" s="29"/>
    </row>
    <row r="53373" spans="2:2">
      <c r="B53373" s="29"/>
    </row>
    <row r="53374" spans="2:2">
      <c r="B53374" s="29"/>
    </row>
    <row r="53375" spans="2:2">
      <c r="B53375" s="29"/>
    </row>
    <row r="53376" spans="2:2">
      <c r="B53376" s="29"/>
    </row>
    <row r="53377" spans="2:2">
      <c r="B53377" s="29"/>
    </row>
    <row r="53378" spans="2:2">
      <c r="B53378" s="29"/>
    </row>
    <row r="53379" spans="2:2">
      <c r="B53379" s="29"/>
    </row>
    <row r="53380" spans="2:2">
      <c r="B53380" s="29"/>
    </row>
    <row r="53381" spans="2:2">
      <c r="B53381" s="29"/>
    </row>
    <row r="53382" spans="2:2">
      <c r="B53382" s="29"/>
    </row>
    <row r="53383" spans="2:2">
      <c r="B53383" s="29"/>
    </row>
    <row r="53384" spans="2:2">
      <c r="B53384" s="29"/>
    </row>
    <row r="53385" spans="2:2">
      <c r="B53385" s="29"/>
    </row>
    <row r="53386" spans="2:2">
      <c r="B53386" s="29"/>
    </row>
    <row r="53387" spans="2:2">
      <c r="B53387" s="29"/>
    </row>
    <row r="53388" spans="2:2">
      <c r="B53388" s="29"/>
    </row>
    <row r="53389" spans="2:2">
      <c r="B53389" s="29"/>
    </row>
    <row r="53390" spans="2:2">
      <c r="B53390" s="29"/>
    </row>
    <row r="53391" spans="2:2">
      <c r="B53391" s="29"/>
    </row>
    <row r="53392" spans="2:2">
      <c r="B53392" s="29"/>
    </row>
    <row r="53393" spans="2:2">
      <c r="B53393" s="29"/>
    </row>
    <row r="53394" spans="2:2">
      <c r="B53394" s="29"/>
    </row>
    <row r="53395" spans="2:2">
      <c r="B53395" s="29"/>
    </row>
    <row r="53396" spans="2:2">
      <c r="B53396" s="29"/>
    </row>
    <row r="53397" spans="2:2">
      <c r="B53397" s="29"/>
    </row>
    <row r="53398" spans="2:2">
      <c r="B53398" s="29"/>
    </row>
    <row r="53399" spans="2:2">
      <c r="B53399" s="29"/>
    </row>
    <row r="53400" spans="2:2">
      <c r="B53400" s="29"/>
    </row>
    <row r="53401" spans="2:2">
      <c r="B53401" s="29"/>
    </row>
    <row r="53402" spans="2:2">
      <c r="B53402" s="29"/>
    </row>
    <row r="53403" spans="2:2">
      <c r="B53403" s="29"/>
    </row>
    <row r="53404" spans="2:2">
      <c r="B53404" s="29"/>
    </row>
    <row r="53405" spans="2:2">
      <c r="B53405" s="29"/>
    </row>
    <row r="53406" spans="2:2">
      <c r="B53406" s="29"/>
    </row>
    <row r="53407" spans="2:2">
      <c r="B53407" s="29"/>
    </row>
    <row r="53408" spans="2:2">
      <c r="B53408" s="29"/>
    </row>
    <row r="53409" spans="2:2">
      <c r="B53409" s="29"/>
    </row>
    <row r="53410" spans="2:2">
      <c r="B53410" s="29"/>
    </row>
    <row r="53411" spans="2:2">
      <c r="B53411" s="29"/>
    </row>
    <row r="53412" spans="2:2">
      <c r="B53412" s="29"/>
    </row>
    <row r="53413" spans="2:2">
      <c r="B53413" s="29"/>
    </row>
    <row r="53414" spans="2:2">
      <c r="B53414" s="29"/>
    </row>
    <row r="53415" spans="2:2">
      <c r="B53415" s="29"/>
    </row>
    <row r="53416" spans="2:2">
      <c r="B53416" s="29"/>
    </row>
    <row r="53417" spans="2:2">
      <c r="B53417" s="29"/>
    </row>
    <row r="53418" spans="2:2">
      <c r="B53418" s="29"/>
    </row>
    <row r="53419" spans="2:2">
      <c r="B53419" s="29"/>
    </row>
    <row r="53420" spans="2:2">
      <c r="B53420" s="29"/>
    </row>
    <row r="53421" spans="2:2">
      <c r="B53421" s="29"/>
    </row>
    <row r="53422" spans="2:2">
      <c r="B53422" s="29"/>
    </row>
    <row r="53423" spans="2:2">
      <c r="B53423" s="29"/>
    </row>
    <row r="53424" spans="2:2">
      <c r="B53424" s="29"/>
    </row>
    <row r="53425" spans="2:2">
      <c r="B53425" s="29"/>
    </row>
    <row r="53426" spans="2:2">
      <c r="B53426" s="29"/>
    </row>
    <row r="53427" spans="2:2">
      <c r="B53427" s="29"/>
    </row>
    <row r="53428" spans="2:2">
      <c r="B53428" s="29"/>
    </row>
    <row r="53429" spans="2:2">
      <c r="B53429" s="29"/>
    </row>
    <row r="53430" spans="2:2">
      <c r="B53430" s="29"/>
    </row>
    <row r="53431" spans="2:2">
      <c r="B53431" s="29"/>
    </row>
    <row r="53432" spans="2:2">
      <c r="B53432" s="29"/>
    </row>
    <row r="53433" spans="2:2">
      <c r="B53433" s="29"/>
    </row>
    <row r="53434" spans="2:2">
      <c r="B53434" s="29"/>
    </row>
    <row r="53435" spans="2:2">
      <c r="B53435" s="29"/>
    </row>
    <row r="53436" spans="2:2">
      <c r="B53436" s="29"/>
    </row>
    <row r="53437" spans="2:2">
      <c r="B53437" s="29"/>
    </row>
    <row r="53438" spans="2:2">
      <c r="B53438" s="29"/>
    </row>
    <row r="53439" spans="2:2">
      <c r="B53439" s="29"/>
    </row>
    <row r="53440" spans="2:2">
      <c r="B53440" s="29"/>
    </row>
    <row r="53441" spans="2:2">
      <c r="B53441" s="29"/>
    </row>
    <row r="53442" spans="2:2">
      <c r="B53442" s="29"/>
    </row>
    <row r="53443" spans="2:2">
      <c r="B53443" s="29"/>
    </row>
    <row r="53444" spans="2:2">
      <c r="B53444" s="29"/>
    </row>
    <row r="53445" spans="2:2">
      <c r="B53445" s="29"/>
    </row>
    <row r="53446" spans="2:2">
      <c r="B53446" s="29"/>
    </row>
    <row r="53447" spans="2:2">
      <c r="B53447" s="29"/>
    </row>
    <row r="53448" spans="2:2">
      <c r="B53448" s="29"/>
    </row>
    <row r="53449" spans="2:2">
      <c r="B53449" s="29"/>
    </row>
    <row r="53450" spans="2:2">
      <c r="B53450" s="29"/>
    </row>
    <row r="53451" spans="2:2">
      <c r="B53451" s="29"/>
    </row>
    <row r="53452" spans="2:2">
      <c r="B53452" s="29"/>
    </row>
    <row r="53453" spans="2:2">
      <c r="B53453" s="29"/>
    </row>
    <row r="53454" spans="2:2">
      <c r="B53454" s="29"/>
    </row>
    <row r="53455" spans="2:2">
      <c r="B53455" s="29"/>
    </row>
    <row r="53456" spans="2:2">
      <c r="B53456" s="29"/>
    </row>
    <row r="53457" spans="2:2">
      <c r="B53457" s="29"/>
    </row>
    <row r="53458" spans="2:2">
      <c r="B53458" s="29"/>
    </row>
    <row r="53459" spans="2:2">
      <c r="B53459" s="29"/>
    </row>
    <row r="53460" spans="2:2">
      <c r="B53460" s="29"/>
    </row>
    <row r="53461" spans="2:2">
      <c r="B53461" s="29"/>
    </row>
    <row r="53462" spans="2:2">
      <c r="B53462" s="29"/>
    </row>
    <row r="53463" spans="2:2">
      <c r="B53463" s="29"/>
    </row>
    <row r="53464" spans="2:2">
      <c r="B53464" s="29"/>
    </row>
    <row r="53465" spans="2:2">
      <c r="B53465" s="29"/>
    </row>
    <row r="53466" spans="2:2">
      <c r="B53466" s="29"/>
    </row>
    <row r="53467" spans="2:2">
      <c r="B53467" s="29"/>
    </row>
    <row r="53468" spans="2:2">
      <c r="B53468" s="29"/>
    </row>
    <row r="53469" spans="2:2">
      <c r="B53469" s="29"/>
    </row>
    <row r="53470" spans="2:2">
      <c r="B53470" s="29"/>
    </row>
    <row r="53471" spans="2:2">
      <c r="B53471" s="29"/>
    </row>
    <row r="53472" spans="2:2">
      <c r="B53472" s="29"/>
    </row>
    <row r="53473" spans="2:2">
      <c r="B53473" s="29"/>
    </row>
    <row r="53474" spans="2:2">
      <c r="B53474" s="29"/>
    </row>
    <row r="53475" spans="2:2">
      <c r="B53475" s="29"/>
    </row>
    <row r="53476" spans="2:2">
      <c r="B53476" s="29"/>
    </row>
    <row r="53477" spans="2:2">
      <c r="B53477" s="29"/>
    </row>
    <row r="53478" spans="2:2">
      <c r="B53478" s="29"/>
    </row>
    <row r="53479" spans="2:2">
      <c r="B53479" s="29"/>
    </row>
    <row r="53480" spans="2:2">
      <c r="B53480" s="29"/>
    </row>
    <row r="53481" spans="2:2">
      <c r="B53481" s="29"/>
    </row>
    <row r="53482" spans="2:2">
      <c r="B53482" s="29"/>
    </row>
    <row r="53483" spans="2:2">
      <c r="B53483" s="29"/>
    </row>
    <row r="53484" spans="2:2">
      <c r="B53484" s="29"/>
    </row>
    <row r="53485" spans="2:2">
      <c r="B53485" s="29"/>
    </row>
    <row r="53486" spans="2:2">
      <c r="B53486" s="29"/>
    </row>
    <row r="53487" spans="2:2">
      <c r="B53487" s="29"/>
    </row>
    <row r="53488" spans="2:2">
      <c r="B53488" s="29"/>
    </row>
    <row r="53489" spans="2:2">
      <c r="B53489" s="29"/>
    </row>
    <row r="53490" spans="2:2">
      <c r="B53490" s="29"/>
    </row>
    <row r="53491" spans="2:2">
      <c r="B53491" s="29"/>
    </row>
    <row r="53492" spans="2:2">
      <c r="B53492" s="29"/>
    </row>
    <row r="53493" spans="2:2">
      <c r="B53493" s="29"/>
    </row>
    <row r="53494" spans="2:2">
      <c r="B53494" s="29"/>
    </row>
    <row r="53495" spans="2:2">
      <c r="B53495" s="29"/>
    </row>
    <row r="53496" spans="2:2">
      <c r="B53496" s="29"/>
    </row>
    <row r="53497" spans="2:2">
      <c r="B53497" s="29"/>
    </row>
    <row r="53498" spans="2:2">
      <c r="B53498" s="29"/>
    </row>
    <row r="53499" spans="2:2">
      <c r="B53499" s="29"/>
    </row>
    <row r="53500" spans="2:2">
      <c r="B53500" s="29"/>
    </row>
    <row r="53501" spans="2:2">
      <c r="B53501" s="29"/>
    </row>
    <row r="53502" spans="2:2">
      <c r="B53502" s="29"/>
    </row>
    <row r="53503" spans="2:2">
      <c r="B53503" s="29"/>
    </row>
    <row r="53504" spans="2:2">
      <c r="B53504" s="29"/>
    </row>
    <row r="53505" spans="2:2">
      <c r="B53505" s="29"/>
    </row>
    <row r="53506" spans="2:2">
      <c r="B53506" s="29"/>
    </row>
    <row r="53507" spans="2:2">
      <c r="B53507" s="29"/>
    </row>
    <row r="53508" spans="2:2">
      <c r="B53508" s="29"/>
    </row>
    <row r="53509" spans="2:2">
      <c r="B53509" s="29"/>
    </row>
    <row r="53510" spans="2:2">
      <c r="B53510" s="29"/>
    </row>
    <row r="53511" spans="2:2">
      <c r="B53511" s="29"/>
    </row>
    <row r="53512" spans="2:2">
      <c r="B53512" s="29"/>
    </row>
    <row r="53513" spans="2:2">
      <c r="B53513" s="29"/>
    </row>
    <row r="53514" spans="2:2">
      <c r="B53514" s="29"/>
    </row>
    <row r="53515" spans="2:2">
      <c r="B53515" s="29"/>
    </row>
    <row r="53516" spans="2:2">
      <c r="B53516" s="29"/>
    </row>
    <row r="53517" spans="2:2">
      <c r="B53517" s="29"/>
    </row>
    <row r="53518" spans="2:2">
      <c r="B53518" s="29"/>
    </row>
    <row r="53519" spans="2:2">
      <c r="B53519" s="29"/>
    </row>
    <row r="53520" spans="2:2">
      <c r="B53520" s="29"/>
    </row>
    <row r="53521" spans="2:2">
      <c r="B53521" s="29"/>
    </row>
    <row r="53522" spans="2:2">
      <c r="B53522" s="29"/>
    </row>
    <row r="53523" spans="2:2">
      <c r="B53523" s="29"/>
    </row>
    <row r="53524" spans="2:2">
      <c r="B53524" s="29"/>
    </row>
    <row r="53525" spans="2:2">
      <c r="B53525" s="29"/>
    </row>
    <row r="53526" spans="2:2">
      <c r="B53526" s="29"/>
    </row>
    <row r="53527" spans="2:2">
      <c r="B53527" s="29"/>
    </row>
    <row r="53528" spans="2:2">
      <c r="B53528" s="29"/>
    </row>
    <row r="53529" spans="2:2">
      <c r="B53529" s="29"/>
    </row>
    <row r="53530" spans="2:2">
      <c r="B53530" s="29"/>
    </row>
    <row r="53531" spans="2:2">
      <c r="B53531" s="29"/>
    </row>
    <row r="53532" spans="2:2">
      <c r="B53532" s="29"/>
    </row>
    <row r="53533" spans="2:2">
      <c r="B53533" s="29"/>
    </row>
    <row r="53534" spans="2:2">
      <c r="B53534" s="29"/>
    </row>
    <row r="53535" spans="2:2">
      <c r="B53535" s="29"/>
    </row>
    <row r="53536" spans="2:2">
      <c r="B53536" s="29"/>
    </row>
    <row r="53537" spans="2:2">
      <c r="B53537" s="29"/>
    </row>
    <row r="53538" spans="2:2">
      <c r="B53538" s="29"/>
    </row>
    <row r="53539" spans="2:2">
      <c r="B53539" s="29"/>
    </row>
    <row r="53540" spans="2:2">
      <c r="B53540" s="29"/>
    </row>
    <row r="53541" spans="2:2">
      <c r="B53541" s="29"/>
    </row>
    <row r="53542" spans="2:2">
      <c r="B53542" s="29"/>
    </row>
    <row r="53543" spans="2:2">
      <c r="B53543" s="29"/>
    </row>
    <row r="53544" spans="2:2">
      <c r="B53544" s="29"/>
    </row>
    <row r="53545" spans="2:2">
      <c r="B53545" s="29"/>
    </row>
    <row r="53546" spans="2:2">
      <c r="B53546" s="29"/>
    </row>
    <row r="53547" spans="2:2">
      <c r="B53547" s="29"/>
    </row>
    <row r="53548" spans="2:2">
      <c r="B53548" s="29"/>
    </row>
    <row r="53549" spans="2:2">
      <c r="B53549" s="29"/>
    </row>
    <row r="53550" spans="2:2">
      <c r="B53550" s="29"/>
    </row>
    <row r="53551" spans="2:2">
      <c r="B53551" s="29"/>
    </row>
    <row r="53552" spans="2:2">
      <c r="B53552" s="29"/>
    </row>
    <row r="53553" spans="2:2">
      <c r="B53553" s="29"/>
    </row>
    <row r="53554" spans="2:2">
      <c r="B53554" s="29"/>
    </row>
    <row r="53555" spans="2:2">
      <c r="B53555" s="29"/>
    </row>
    <row r="53556" spans="2:2">
      <c r="B53556" s="29"/>
    </row>
    <row r="53557" spans="2:2">
      <c r="B53557" s="29"/>
    </row>
    <row r="53558" spans="2:2">
      <c r="B53558" s="29"/>
    </row>
    <row r="53559" spans="2:2">
      <c r="B53559" s="29"/>
    </row>
    <row r="53560" spans="2:2">
      <c r="B53560" s="29"/>
    </row>
    <row r="53561" spans="2:2">
      <c r="B53561" s="29"/>
    </row>
    <row r="53562" spans="2:2">
      <c r="B53562" s="29"/>
    </row>
    <row r="53563" spans="2:2">
      <c r="B53563" s="29"/>
    </row>
    <row r="53564" spans="2:2">
      <c r="B53564" s="29"/>
    </row>
    <row r="53565" spans="2:2">
      <c r="B53565" s="29"/>
    </row>
    <row r="53566" spans="2:2">
      <c r="B53566" s="29"/>
    </row>
    <row r="53567" spans="2:2">
      <c r="B53567" s="29"/>
    </row>
    <row r="53568" spans="2:2">
      <c r="B53568" s="29"/>
    </row>
    <row r="53569" spans="2:2">
      <c r="B53569" s="29"/>
    </row>
    <row r="53570" spans="2:2">
      <c r="B53570" s="29"/>
    </row>
    <row r="53571" spans="2:2">
      <c r="B53571" s="29"/>
    </row>
    <row r="53572" spans="2:2">
      <c r="B53572" s="29"/>
    </row>
    <row r="53573" spans="2:2">
      <c r="B53573" s="29"/>
    </row>
    <row r="53574" spans="2:2">
      <c r="B53574" s="29"/>
    </row>
    <row r="53575" spans="2:2">
      <c r="B53575" s="29"/>
    </row>
    <row r="53576" spans="2:2">
      <c r="B53576" s="29"/>
    </row>
    <row r="53577" spans="2:2">
      <c r="B53577" s="29"/>
    </row>
    <row r="53578" spans="2:2">
      <c r="B53578" s="29"/>
    </row>
    <row r="53579" spans="2:2">
      <c r="B53579" s="29"/>
    </row>
    <row r="53580" spans="2:2">
      <c r="B53580" s="29"/>
    </row>
    <row r="53581" spans="2:2">
      <c r="B53581" s="29"/>
    </row>
    <row r="53582" spans="2:2">
      <c r="B53582" s="29"/>
    </row>
    <row r="53583" spans="2:2">
      <c r="B53583" s="29"/>
    </row>
    <row r="53584" spans="2:2">
      <c r="B53584" s="29"/>
    </row>
    <row r="53585" spans="2:2">
      <c r="B53585" s="29"/>
    </row>
    <row r="53586" spans="2:2">
      <c r="B53586" s="29"/>
    </row>
    <row r="53587" spans="2:2">
      <c r="B53587" s="29"/>
    </row>
    <row r="53588" spans="2:2">
      <c r="B53588" s="29"/>
    </row>
    <row r="53589" spans="2:2">
      <c r="B53589" s="29"/>
    </row>
    <row r="53590" spans="2:2">
      <c r="B53590" s="29"/>
    </row>
    <row r="53591" spans="2:2">
      <c r="B53591" s="29"/>
    </row>
    <row r="53592" spans="2:2">
      <c r="B53592" s="29"/>
    </row>
    <row r="53593" spans="2:2">
      <c r="B53593" s="29"/>
    </row>
    <row r="53594" spans="2:2">
      <c r="B53594" s="29"/>
    </row>
    <row r="53595" spans="2:2">
      <c r="B53595" s="29"/>
    </row>
    <row r="53596" spans="2:2">
      <c r="B53596" s="29"/>
    </row>
    <row r="53597" spans="2:2">
      <c r="B53597" s="29"/>
    </row>
    <row r="53598" spans="2:2">
      <c r="B53598" s="29"/>
    </row>
    <row r="53599" spans="2:2">
      <c r="B53599" s="29"/>
    </row>
    <row r="53600" spans="2:2">
      <c r="B53600" s="29"/>
    </row>
    <row r="53601" spans="2:2">
      <c r="B53601" s="29"/>
    </row>
    <row r="53602" spans="2:2">
      <c r="B53602" s="29"/>
    </row>
    <row r="53603" spans="2:2">
      <c r="B53603" s="29"/>
    </row>
    <row r="53604" spans="2:2">
      <c r="B53604" s="29"/>
    </row>
    <row r="53605" spans="2:2">
      <c r="B53605" s="29"/>
    </row>
    <row r="53606" spans="2:2">
      <c r="B53606" s="29"/>
    </row>
    <row r="53607" spans="2:2">
      <c r="B53607" s="29"/>
    </row>
    <row r="53608" spans="2:2">
      <c r="B53608" s="29"/>
    </row>
    <row r="53609" spans="2:2">
      <c r="B53609" s="29"/>
    </row>
    <row r="53610" spans="2:2">
      <c r="B53610" s="29"/>
    </row>
    <row r="53611" spans="2:2">
      <c r="B53611" s="29"/>
    </row>
    <row r="53612" spans="2:2">
      <c r="B53612" s="29"/>
    </row>
    <row r="53613" spans="2:2">
      <c r="B53613" s="29"/>
    </row>
    <row r="53614" spans="2:2">
      <c r="B53614" s="29"/>
    </row>
    <row r="53615" spans="2:2">
      <c r="B53615" s="29"/>
    </row>
    <row r="53616" spans="2:2">
      <c r="B53616" s="29"/>
    </row>
    <row r="53617" spans="2:2">
      <c r="B53617" s="29"/>
    </row>
    <row r="53618" spans="2:2">
      <c r="B53618" s="29"/>
    </row>
    <row r="53619" spans="2:2">
      <c r="B53619" s="29"/>
    </row>
    <row r="53620" spans="2:2">
      <c r="B53620" s="29"/>
    </row>
    <row r="53621" spans="2:2">
      <c r="B53621" s="29"/>
    </row>
    <row r="53622" spans="2:2">
      <c r="B53622" s="29"/>
    </row>
    <row r="53623" spans="2:2">
      <c r="B53623" s="29"/>
    </row>
    <row r="53624" spans="2:2">
      <c r="B53624" s="29"/>
    </row>
    <row r="53625" spans="2:2">
      <c r="B53625" s="29"/>
    </row>
    <row r="53626" spans="2:2">
      <c r="B53626" s="29"/>
    </row>
    <row r="53627" spans="2:2">
      <c r="B53627" s="29"/>
    </row>
    <row r="53628" spans="2:2">
      <c r="B53628" s="29"/>
    </row>
    <row r="53629" spans="2:2">
      <c r="B53629" s="29"/>
    </row>
    <row r="53630" spans="2:2">
      <c r="B53630" s="29"/>
    </row>
    <row r="53631" spans="2:2">
      <c r="B53631" s="29"/>
    </row>
    <row r="53632" spans="2:2">
      <c r="B53632" s="29"/>
    </row>
    <row r="53633" spans="2:2">
      <c r="B53633" s="29"/>
    </row>
    <row r="53634" spans="2:2">
      <c r="B53634" s="29"/>
    </row>
    <row r="53635" spans="2:2">
      <c r="B53635" s="29"/>
    </row>
    <row r="53636" spans="2:2">
      <c r="B53636" s="29"/>
    </row>
    <row r="53637" spans="2:2">
      <c r="B53637" s="29"/>
    </row>
    <row r="53638" spans="2:2">
      <c r="B53638" s="29"/>
    </row>
    <row r="53639" spans="2:2">
      <c r="B53639" s="29"/>
    </row>
    <row r="53640" spans="2:2">
      <c r="B53640" s="29"/>
    </row>
    <row r="53641" spans="2:2">
      <c r="B53641" s="29"/>
    </row>
    <row r="53642" spans="2:2">
      <c r="B53642" s="29"/>
    </row>
    <row r="53643" spans="2:2">
      <c r="B53643" s="29"/>
    </row>
    <row r="53644" spans="2:2">
      <c r="B53644" s="29"/>
    </row>
    <row r="53645" spans="2:2">
      <c r="B53645" s="29"/>
    </row>
    <row r="53646" spans="2:2">
      <c r="B53646" s="29"/>
    </row>
    <row r="53647" spans="2:2">
      <c r="B53647" s="29"/>
    </row>
    <row r="53648" spans="2:2">
      <c r="B53648" s="29"/>
    </row>
    <row r="53649" spans="2:2">
      <c r="B53649" s="29"/>
    </row>
    <row r="53650" spans="2:2">
      <c r="B53650" s="29"/>
    </row>
    <row r="53651" spans="2:2">
      <c r="B53651" s="29"/>
    </row>
    <row r="53652" spans="2:2">
      <c r="B53652" s="29"/>
    </row>
    <row r="53653" spans="2:2">
      <c r="B53653" s="29"/>
    </row>
    <row r="53654" spans="2:2">
      <c r="B53654" s="29"/>
    </row>
    <row r="53655" spans="2:2">
      <c r="B53655" s="29"/>
    </row>
    <row r="53656" spans="2:2">
      <c r="B53656" s="29"/>
    </row>
    <row r="53657" spans="2:2">
      <c r="B53657" s="29"/>
    </row>
    <row r="53658" spans="2:2">
      <c r="B53658" s="29"/>
    </row>
    <row r="53659" spans="2:2">
      <c r="B53659" s="29"/>
    </row>
    <row r="53660" spans="2:2">
      <c r="B53660" s="29"/>
    </row>
    <row r="53661" spans="2:2">
      <c r="B53661" s="29"/>
    </row>
    <row r="53662" spans="2:2">
      <c r="B53662" s="29"/>
    </row>
    <row r="53663" spans="2:2">
      <c r="B53663" s="29"/>
    </row>
    <row r="53664" spans="2:2">
      <c r="B53664" s="29"/>
    </row>
    <row r="53665" spans="2:2">
      <c r="B53665" s="29"/>
    </row>
    <row r="53666" spans="2:2">
      <c r="B53666" s="29"/>
    </row>
    <row r="53667" spans="2:2">
      <c r="B53667" s="29"/>
    </row>
    <row r="53668" spans="2:2">
      <c r="B53668" s="29"/>
    </row>
    <row r="53669" spans="2:2">
      <c r="B53669" s="29"/>
    </row>
    <row r="53670" spans="2:2">
      <c r="B53670" s="29"/>
    </row>
    <row r="53671" spans="2:2">
      <c r="B53671" s="29"/>
    </row>
    <row r="53672" spans="2:2">
      <c r="B53672" s="29"/>
    </row>
    <row r="53673" spans="2:2">
      <c r="B53673" s="29"/>
    </row>
    <row r="53674" spans="2:2">
      <c r="B53674" s="29"/>
    </row>
    <row r="53675" spans="2:2">
      <c r="B53675" s="29"/>
    </row>
    <row r="53676" spans="2:2">
      <c r="B53676" s="29"/>
    </row>
    <row r="53677" spans="2:2">
      <c r="B53677" s="29"/>
    </row>
    <row r="53678" spans="2:2">
      <c r="B53678" s="29"/>
    </row>
    <row r="53679" spans="2:2">
      <c r="B53679" s="29"/>
    </row>
    <row r="53680" spans="2:2">
      <c r="B53680" s="29"/>
    </row>
    <row r="53681" spans="2:2">
      <c r="B53681" s="29"/>
    </row>
    <row r="53682" spans="2:2">
      <c r="B53682" s="29"/>
    </row>
    <row r="53683" spans="2:2">
      <c r="B53683" s="29"/>
    </row>
    <row r="53684" spans="2:2">
      <c r="B53684" s="29"/>
    </row>
    <row r="53685" spans="2:2">
      <c r="B53685" s="29"/>
    </row>
    <row r="53686" spans="2:2">
      <c r="B53686" s="29"/>
    </row>
    <row r="53687" spans="2:2">
      <c r="B53687" s="29"/>
    </row>
    <row r="53688" spans="2:2">
      <c r="B53688" s="29"/>
    </row>
    <row r="53689" spans="2:2">
      <c r="B53689" s="29"/>
    </row>
    <row r="53690" spans="2:2">
      <c r="B53690" s="29"/>
    </row>
    <row r="53691" spans="2:2">
      <c r="B53691" s="29"/>
    </row>
    <row r="53692" spans="2:2">
      <c r="B53692" s="29"/>
    </row>
    <row r="53693" spans="2:2">
      <c r="B53693" s="29"/>
    </row>
    <row r="53694" spans="2:2">
      <c r="B53694" s="29"/>
    </row>
    <row r="53695" spans="2:2">
      <c r="B53695" s="29"/>
    </row>
    <row r="53696" spans="2:2">
      <c r="B53696" s="29"/>
    </row>
    <row r="53697" spans="2:2">
      <c r="B53697" s="29"/>
    </row>
    <row r="53698" spans="2:2">
      <c r="B53698" s="29"/>
    </row>
    <row r="53699" spans="2:2">
      <c r="B53699" s="29"/>
    </row>
    <row r="53700" spans="2:2">
      <c r="B53700" s="29"/>
    </row>
    <row r="53701" spans="2:2">
      <c r="B53701" s="29"/>
    </row>
    <row r="53702" spans="2:2">
      <c r="B53702" s="29"/>
    </row>
    <row r="53703" spans="2:2">
      <c r="B53703" s="29"/>
    </row>
    <row r="53704" spans="2:2">
      <c r="B53704" s="29"/>
    </row>
    <row r="53705" spans="2:2">
      <c r="B53705" s="29"/>
    </row>
    <row r="53706" spans="2:2">
      <c r="B53706" s="29"/>
    </row>
    <row r="53707" spans="2:2">
      <c r="B53707" s="29"/>
    </row>
    <row r="53708" spans="2:2">
      <c r="B53708" s="29"/>
    </row>
    <row r="53709" spans="2:2">
      <c r="B53709" s="29"/>
    </row>
    <row r="53710" spans="2:2">
      <c r="B53710" s="29"/>
    </row>
    <row r="53711" spans="2:2">
      <c r="B53711" s="29"/>
    </row>
    <row r="53712" spans="2:2">
      <c r="B53712" s="29"/>
    </row>
    <row r="53713" spans="2:2">
      <c r="B53713" s="29"/>
    </row>
    <row r="53714" spans="2:2">
      <c r="B53714" s="29"/>
    </row>
    <row r="53715" spans="2:2">
      <c r="B53715" s="29"/>
    </row>
    <row r="53716" spans="2:2">
      <c r="B53716" s="29"/>
    </row>
    <row r="53717" spans="2:2">
      <c r="B53717" s="29"/>
    </row>
    <row r="53718" spans="2:2">
      <c r="B53718" s="29"/>
    </row>
    <row r="53719" spans="2:2">
      <c r="B53719" s="29"/>
    </row>
    <row r="53720" spans="2:2">
      <c r="B53720" s="29"/>
    </row>
    <row r="53721" spans="2:2">
      <c r="B53721" s="29"/>
    </row>
    <row r="53722" spans="2:2">
      <c r="B53722" s="29"/>
    </row>
    <row r="53723" spans="2:2">
      <c r="B53723" s="29"/>
    </row>
    <row r="53724" spans="2:2">
      <c r="B53724" s="29"/>
    </row>
    <row r="53725" spans="2:2">
      <c r="B53725" s="29"/>
    </row>
    <row r="53726" spans="2:2">
      <c r="B53726" s="29"/>
    </row>
    <row r="53727" spans="2:2">
      <c r="B53727" s="29"/>
    </row>
    <row r="53728" spans="2:2">
      <c r="B53728" s="29"/>
    </row>
    <row r="53729" spans="2:2">
      <c r="B53729" s="29"/>
    </row>
    <row r="53730" spans="2:2">
      <c r="B53730" s="29"/>
    </row>
    <row r="53731" spans="2:2">
      <c r="B53731" s="29"/>
    </row>
    <row r="53732" spans="2:2">
      <c r="B53732" s="29"/>
    </row>
    <row r="53733" spans="2:2">
      <c r="B53733" s="29"/>
    </row>
    <row r="53734" spans="2:2">
      <c r="B53734" s="29"/>
    </row>
    <row r="53735" spans="2:2">
      <c r="B53735" s="29"/>
    </row>
    <row r="53736" spans="2:2">
      <c r="B53736" s="29"/>
    </row>
    <row r="53737" spans="2:2">
      <c r="B53737" s="29"/>
    </row>
    <row r="53738" spans="2:2">
      <c r="B53738" s="29"/>
    </row>
    <row r="53739" spans="2:2">
      <c r="B53739" s="29"/>
    </row>
    <row r="53740" spans="2:2">
      <c r="B53740" s="29"/>
    </row>
    <row r="53741" spans="2:2">
      <c r="B53741" s="29"/>
    </row>
    <row r="53742" spans="2:2">
      <c r="B53742" s="29"/>
    </row>
    <row r="53743" spans="2:2">
      <c r="B53743" s="29"/>
    </row>
    <row r="53744" spans="2:2">
      <c r="B53744" s="29"/>
    </row>
    <row r="53745" spans="2:2">
      <c r="B53745" s="29"/>
    </row>
    <row r="53746" spans="2:2">
      <c r="B53746" s="29"/>
    </row>
    <row r="53747" spans="2:2">
      <c r="B53747" s="29"/>
    </row>
    <row r="53748" spans="2:2">
      <c r="B53748" s="29"/>
    </row>
    <row r="53749" spans="2:2">
      <c r="B53749" s="29"/>
    </row>
    <row r="53750" spans="2:2">
      <c r="B53750" s="29"/>
    </row>
    <row r="53751" spans="2:2">
      <c r="B53751" s="29"/>
    </row>
    <row r="53752" spans="2:2">
      <c r="B53752" s="29"/>
    </row>
    <row r="53753" spans="2:2">
      <c r="B53753" s="29"/>
    </row>
    <row r="53754" spans="2:2">
      <c r="B53754" s="29"/>
    </row>
    <row r="53755" spans="2:2">
      <c r="B53755" s="29"/>
    </row>
    <row r="53756" spans="2:2">
      <c r="B53756" s="29"/>
    </row>
    <row r="53757" spans="2:2">
      <c r="B53757" s="29"/>
    </row>
    <row r="53758" spans="2:2">
      <c r="B53758" s="29"/>
    </row>
    <row r="53759" spans="2:2">
      <c r="B53759" s="29"/>
    </row>
    <row r="53760" spans="2:2">
      <c r="B53760" s="29"/>
    </row>
    <row r="53761" spans="2:2">
      <c r="B53761" s="29"/>
    </row>
    <row r="53762" spans="2:2">
      <c r="B53762" s="29"/>
    </row>
    <row r="53763" spans="2:2">
      <c r="B53763" s="29"/>
    </row>
    <row r="53764" spans="2:2">
      <c r="B53764" s="29"/>
    </row>
    <row r="53765" spans="2:2">
      <c r="B53765" s="29"/>
    </row>
    <row r="53766" spans="2:2">
      <c r="B53766" s="29"/>
    </row>
    <row r="53767" spans="2:2">
      <c r="B53767" s="29"/>
    </row>
    <row r="53768" spans="2:2">
      <c r="B53768" s="29"/>
    </row>
    <row r="53769" spans="2:2">
      <c r="B53769" s="29"/>
    </row>
    <row r="53770" spans="2:2">
      <c r="B53770" s="29"/>
    </row>
    <row r="53771" spans="2:2">
      <c r="B53771" s="29"/>
    </row>
    <row r="53772" spans="2:2">
      <c r="B53772" s="29"/>
    </row>
    <row r="53773" spans="2:2">
      <c r="B53773" s="29"/>
    </row>
    <row r="53774" spans="2:2">
      <c r="B53774" s="29"/>
    </row>
    <row r="53775" spans="2:2">
      <c r="B53775" s="29"/>
    </row>
    <row r="53776" spans="2:2">
      <c r="B53776" s="29"/>
    </row>
    <row r="53777" spans="2:2">
      <c r="B53777" s="29"/>
    </row>
    <row r="53778" spans="2:2">
      <c r="B53778" s="29"/>
    </row>
    <row r="53779" spans="2:2">
      <c r="B53779" s="29"/>
    </row>
    <row r="53780" spans="2:2">
      <c r="B53780" s="29"/>
    </row>
    <row r="53781" spans="2:2">
      <c r="B53781" s="29"/>
    </row>
    <row r="53782" spans="2:2">
      <c r="B53782" s="29"/>
    </row>
    <row r="53783" spans="2:2">
      <c r="B53783" s="29"/>
    </row>
    <row r="53784" spans="2:2">
      <c r="B53784" s="29"/>
    </row>
    <row r="53785" spans="2:2">
      <c r="B53785" s="29"/>
    </row>
    <row r="53786" spans="2:2">
      <c r="B53786" s="29"/>
    </row>
    <row r="53787" spans="2:2">
      <c r="B53787" s="29"/>
    </row>
    <row r="53788" spans="2:2">
      <c r="B53788" s="29"/>
    </row>
    <row r="53789" spans="2:2">
      <c r="B53789" s="29"/>
    </row>
    <row r="53790" spans="2:2">
      <c r="B53790" s="29"/>
    </row>
    <row r="53791" spans="2:2">
      <c r="B53791" s="29"/>
    </row>
    <row r="53792" spans="2:2">
      <c r="B53792" s="29"/>
    </row>
    <row r="53793" spans="2:2">
      <c r="B53793" s="29"/>
    </row>
    <row r="53794" spans="2:2">
      <c r="B53794" s="29"/>
    </row>
    <row r="53795" spans="2:2">
      <c r="B53795" s="29"/>
    </row>
    <row r="53796" spans="2:2">
      <c r="B53796" s="29"/>
    </row>
    <row r="53797" spans="2:2">
      <c r="B53797" s="29"/>
    </row>
    <row r="53798" spans="2:2">
      <c r="B53798" s="29"/>
    </row>
    <row r="53799" spans="2:2">
      <c r="B53799" s="29"/>
    </row>
    <row r="53800" spans="2:2">
      <c r="B53800" s="29"/>
    </row>
    <row r="53801" spans="2:2">
      <c r="B53801" s="29"/>
    </row>
    <row r="53802" spans="2:2">
      <c r="B53802" s="29"/>
    </row>
    <row r="53803" spans="2:2">
      <c r="B53803" s="29"/>
    </row>
    <row r="53804" spans="2:2">
      <c r="B53804" s="29"/>
    </row>
    <row r="53805" spans="2:2">
      <c r="B53805" s="29"/>
    </row>
    <row r="53806" spans="2:2">
      <c r="B53806" s="29"/>
    </row>
    <row r="53807" spans="2:2">
      <c r="B53807" s="29"/>
    </row>
    <row r="53808" spans="2:2">
      <c r="B53808" s="29"/>
    </row>
    <row r="53809" spans="2:2">
      <c r="B53809" s="29"/>
    </row>
    <row r="53810" spans="2:2">
      <c r="B53810" s="29"/>
    </row>
    <row r="53811" spans="2:2">
      <c r="B53811" s="29"/>
    </row>
    <row r="53812" spans="2:2">
      <c r="B53812" s="29"/>
    </row>
    <row r="53813" spans="2:2">
      <c r="B53813" s="29"/>
    </row>
    <row r="53814" spans="2:2">
      <c r="B53814" s="29"/>
    </row>
    <row r="53815" spans="2:2">
      <c r="B53815" s="29"/>
    </row>
    <row r="53816" spans="2:2">
      <c r="B53816" s="29"/>
    </row>
    <row r="53817" spans="2:2">
      <c r="B53817" s="29"/>
    </row>
    <row r="53818" spans="2:2">
      <c r="B53818" s="29"/>
    </row>
    <row r="53819" spans="2:2">
      <c r="B53819" s="29"/>
    </row>
    <row r="53820" spans="2:2">
      <c r="B53820" s="29"/>
    </row>
    <row r="53821" spans="2:2">
      <c r="B53821" s="29"/>
    </row>
    <row r="53822" spans="2:2">
      <c r="B53822" s="29"/>
    </row>
    <row r="53823" spans="2:2">
      <c r="B53823" s="29"/>
    </row>
    <row r="53824" spans="2:2">
      <c r="B53824" s="29"/>
    </row>
    <row r="53825" spans="2:2">
      <c r="B53825" s="29"/>
    </row>
    <row r="53826" spans="2:2">
      <c r="B53826" s="29"/>
    </row>
    <row r="53827" spans="2:2">
      <c r="B53827" s="29"/>
    </row>
    <row r="53828" spans="2:2">
      <c r="B53828" s="29"/>
    </row>
    <row r="53829" spans="2:2">
      <c r="B53829" s="29"/>
    </row>
    <row r="53830" spans="2:2">
      <c r="B53830" s="29"/>
    </row>
    <row r="53831" spans="2:2">
      <c r="B53831" s="29"/>
    </row>
    <row r="53832" spans="2:2">
      <c r="B53832" s="29"/>
    </row>
    <row r="53833" spans="2:2">
      <c r="B53833" s="29"/>
    </row>
    <row r="53834" spans="2:2">
      <c r="B53834" s="29"/>
    </row>
    <row r="53835" spans="2:2">
      <c r="B53835" s="29"/>
    </row>
    <row r="53836" spans="2:2">
      <c r="B53836" s="29"/>
    </row>
    <row r="53837" spans="2:2">
      <c r="B53837" s="29"/>
    </row>
    <row r="53838" spans="2:2">
      <c r="B53838" s="29"/>
    </row>
    <row r="53839" spans="2:2">
      <c r="B53839" s="29"/>
    </row>
    <row r="53840" spans="2:2">
      <c r="B53840" s="29"/>
    </row>
    <row r="53841" spans="2:2">
      <c r="B53841" s="29"/>
    </row>
    <row r="53842" spans="2:2">
      <c r="B53842" s="29"/>
    </row>
    <row r="53843" spans="2:2">
      <c r="B53843" s="29"/>
    </row>
    <row r="53844" spans="2:2">
      <c r="B53844" s="29"/>
    </row>
    <row r="53845" spans="2:2">
      <c r="B53845" s="29"/>
    </row>
    <row r="53846" spans="2:2">
      <c r="B53846" s="29"/>
    </row>
    <row r="53847" spans="2:2">
      <c r="B53847" s="29"/>
    </row>
    <row r="53848" spans="2:2">
      <c r="B53848" s="29"/>
    </row>
    <row r="53849" spans="2:2">
      <c r="B53849" s="29"/>
    </row>
    <row r="53850" spans="2:2">
      <c r="B53850" s="29"/>
    </row>
    <row r="53851" spans="2:2">
      <c r="B53851" s="29"/>
    </row>
    <row r="53852" spans="2:2">
      <c r="B53852" s="29"/>
    </row>
    <row r="53853" spans="2:2">
      <c r="B53853" s="29"/>
    </row>
    <row r="53854" spans="2:2">
      <c r="B53854" s="29"/>
    </row>
    <row r="53855" spans="2:2">
      <c r="B53855" s="29"/>
    </row>
    <row r="53856" spans="2:2">
      <c r="B53856" s="29"/>
    </row>
    <row r="53857" spans="2:2">
      <c r="B53857" s="29"/>
    </row>
    <row r="53858" spans="2:2">
      <c r="B53858" s="29"/>
    </row>
    <row r="53859" spans="2:2">
      <c r="B53859" s="29"/>
    </row>
    <row r="53860" spans="2:2">
      <c r="B53860" s="29"/>
    </row>
    <row r="53861" spans="2:2">
      <c r="B53861" s="29"/>
    </row>
    <row r="53862" spans="2:2">
      <c r="B53862" s="29"/>
    </row>
    <row r="53863" spans="2:2">
      <c r="B53863" s="29"/>
    </row>
    <row r="53864" spans="2:2">
      <c r="B53864" s="29"/>
    </row>
    <row r="53865" spans="2:2">
      <c r="B53865" s="29"/>
    </row>
    <row r="53866" spans="2:2">
      <c r="B53866" s="29"/>
    </row>
    <row r="53867" spans="2:2">
      <c r="B53867" s="29"/>
    </row>
    <row r="53868" spans="2:2">
      <c r="B53868" s="29"/>
    </row>
    <row r="53869" spans="2:2">
      <c r="B53869" s="29"/>
    </row>
    <row r="53870" spans="2:2">
      <c r="B53870" s="29"/>
    </row>
    <row r="53871" spans="2:2">
      <c r="B53871" s="29"/>
    </row>
    <row r="53872" spans="2:2">
      <c r="B53872" s="29"/>
    </row>
    <row r="53873" spans="2:2">
      <c r="B53873" s="29"/>
    </row>
    <row r="53874" spans="2:2">
      <c r="B53874" s="29"/>
    </row>
    <row r="53875" spans="2:2">
      <c r="B53875" s="29"/>
    </row>
    <row r="53876" spans="2:2">
      <c r="B53876" s="29"/>
    </row>
    <row r="53877" spans="2:2">
      <c r="B53877" s="29"/>
    </row>
    <row r="53878" spans="2:2">
      <c r="B53878" s="29"/>
    </row>
    <row r="53879" spans="2:2">
      <c r="B53879" s="29"/>
    </row>
    <row r="53880" spans="2:2">
      <c r="B53880" s="29"/>
    </row>
    <row r="53881" spans="2:2">
      <c r="B53881" s="29"/>
    </row>
    <row r="53882" spans="2:2">
      <c r="B53882" s="29"/>
    </row>
    <row r="53883" spans="2:2">
      <c r="B53883" s="29"/>
    </row>
    <row r="53884" spans="2:2">
      <c r="B53884" s="29"/>
    </row>
    <row r="53885" spans="2:2">
      <c r="B53885" s="29"/>
    </row>
    <row r="53886" spans="2:2">
      <c r="B53886" s="29"/>
    </row>
    <row r="53887" spans="2:2">
      <c r="B53887" s="29"/>
    </row>
    <row r="53888" spans="2:2">
      <c r="B53888" s="29"/>
    </row>
    <row r="53889" spans="2:2">
      <c r="B53889" s="29"/>
    </row>
    <row r="53890" spans="2:2">
      <c r="B53890" s="29"/>
    </row>
    <row r="53891" spans="2:2">
      <c r="B53891" s="29"/>
    </row>
    <row r="53892" spans="2:2">
      <c r="B53892" s="29"/>
    </row>
    <row r="53893" spans="2:2">
      <c r="B53893" s="29"/>
    </row>
    <row r="53894" spans="2:2">
      <c r="B53894" s="29"/>
    </row>
    <row r="53895" spans="2:2">
      <c r="B53895" s="29"/>
    </row>
    <row r="53896" spans="2:2">
      <c r="B53896" s="29"/>
    </row>
    <row r="53897" spans="2:2">
      <c r="B53897" s="29"/>
    </row>
    <row r="53898" spans="2:2">
      <c r="B53898" s="29"/>
    </row>
    <row r="53899" spans="2:2">
      <c r="B53899" s="29"/>
    </row>
    <row r="53900" spans="2:2">
      <c r="B53900" s="29"/>
    </row>
    <row r="53901" spans="2:2">
      <c r="B53901" s="29"/>
    </row>
    <row r="53902" spans="2:2">
      <c r="B53902" s="29"/>
    </row>
    <row r="53903" spans="2:2">
      <c r="B53903" s="29"/>
    </row>
    <row r="53904" spans="2:2">
      <c r="B53904" s="29"/>
    </row>
    <row r="53905" spans="2:2">
      <c r="B53905" s="29"/>
    </row>
    <row r="53906" spans="2:2">
      <c r="B53906" s="29"/>
    </row>
    <row r="53907" spans="2:2">
      <c r="B53907" s="29"/>
    </row>
    <row r="53908" spans="2:2">
      <c r="B53908" s="29"/>
    </row>
    <row r="53909" spans="2:2">
      <c r="B53909" s="29"/>
    </row>
    <row r="53910" spans="2:2">
      <c r="B53910" s="29"/>
    </row>
    <row r="53911" spans="2:2">
      <c r="B53911" s="29"/>
    </row>
    <row r="53912" spans="2:2">
      <c r="B53912" s="29"/>
    </row>
    <row r="53913" spans="2:2">
      <c r="B53913" s="29"/>
    </row>
    <row r="53914" spans="2:2">
      <c r="B53914" s="29"/>
    </row>
    <row r="53915" spans="2:2">
      <c r="B53915" s="29"/>
    </row>
    <row r="53916" spans="2:2">
      <c r="B53916" s="29"/>
    </row>
    <row r="53917" spans="2:2">
      <c r="B53917" s="29"/>
    </row>
    <row r="53918" spans="2:2">
      <c r="B53918" s="29"/>
    </row>
    <row r="53919" spans="2:2">
      <c r="B53919" s="29"/>
    </row>
    <row r="53920" spans="2:2">
      <c r="B53920" s="29"/>
    </row>
    <row r="53921" spans="2:2">
      <c r="B53921" s="29"/>
    </row>
    <row r="53922" spans="2:2">
      <c r="B53922" s="29"/>
    </row>
    <row r="53923" spans="2:2">
      <c r="B53923" s="29"/>
    </row>
    <row r="53924" spans="2:2">
      <c r="B53924" s="29"/>
    </row>
    <row r="53925" spans="2:2">
      <c r="B53925" s="29"/>
    </row>
    <row r="53926" spans="2:2">
      <c r="B53926" s="29"/>
    </row>
    <row r="53927" spans="2:2">
      <c r="B53927" s="29"/>
    </row>
    <row r="53928" spans="2:2">
      <c r="B53928" s="29"/>
    </row>
    <row r="53929" spans="2:2">
      <c r="B53929" s="29"/>
    </row>
    <row r="53930" spans="2:2">
      <c r="B53930" s="29"/>
    </row>
    <row r="53931" spans="2:2">
      <c r="B53931" s="29"/>
    </row>
    <row r="53932" spans="2:2">
      <c r="B53932" s="29"/>
    </row>
    <row r="53933" spans="2:2">
      <c r="B53933" s="29"/>
    </row>
    <row r="53934" spans="2:2">
      <c r="B53934" s="29"/>
    </row>
    <row r="53935" spans="2:2">
      <c r="B53935" s="29"/>
    </row>
    <row r="53936" spans="2:2">
      <c r="B53936" s="29"/>
    </row>
    <row r="53937" spans="2:2">
      <c r="B53937" s="29"/>
    </row>
    <row r="53938" spans="2:2">
      <c r="B53938" s="29"/>
    </row>
    <row r="53939" spans="2:2">
      <c r="B53939" s="29"/>
    </row>
    <row r="53940" spans="2:2">
      <c r="B53940" s="29"/>
    </row>
    <row r="53941" spans="2:2">
      <c r="B53941" s="29"/>
    </row>
    <row r="53942" spans="2:2">
      <c r="B53942" s="29"/>
    </row>
    <row r="53943" spans="2:2">
      <c r="B53943" s="29"/>
    </row>
    <row r="53944" spans="2:2">
      <c r="B53944" s="29"/>
    </row>
    <row r="53945" spans="2:2">
      <c r="B53945" s="29"/>
    </row>
    <row r="53946" spans="2:2">
      <c r="B53946" s="29"/>
    </row>
    <row r="53947" spans="2:2">
      <c r="B53947" s="29"/>
    </row>
    <row r="53948" spans="2:2">
      <c r="B53948" s="29"/>
    </row>
    <row r="53949" spans="2:2">
      <c r="B53949" s="29"/>
    </row>
    <row r="53950" spans="2:2">
      <c r="B53950" s="29"/>
    </row>
    <row r="53951" spans="2:2">
      <c r="B53951" s="29"/>
    </row>
    <row r="53952" spans="2:2">
      <c r="B53952" s="29"/>
    </row>
    <row r="53953" spans="2:2">
      <c r="B53953" s="29"/>
    </row>
    <row r="53954" spans="2:2">
      <c r="B53954" s="29"/>
    </row>
    <row r="53955" spans="2:2">
      <c r="B53955" s="29"/>
    </row>
    <row r="53956" spans="2:2">
      <c r="B53956" s="29"/>
    </row>
    <row r="53957" spans="2:2">
      <c r="B53957" s="29"/>
    </row>
    <row r="53958" spans="2:2">
      <c r="B53958" s="29"/>
    </row>
    <row r="53959" spans="2:2">
      <c r="B53959" s="29"/>
    </row>
    <row r="53960" spans="2:2">
      <c r="B53960" s="29"/>
    </row>
    <row r="53961" spans="2:2">
      <c r="B53961" s="29"/>
    </row>
    <row r="53962" spans="2:2">
      <c r="B53962" s="29"/>
    </row>
    <row r="53963" spans="2:2">
      <c r="B53963" s="29"/>
    </row>
    <row r="53964" spans="2:2">
      <c r="B53964" s="29"/>
    </row>
    <row r="53965" spans="2:2">
      <c r="B53965" s="29"/>
    </row>
    <row r="53966" spans="2:2">
      <c r="B53966" s="29"/>
    </row>
    <row r="53967" spans="2:2">
      <c r="B53967" s="29"/>
    </row>
    <row r="53968" spans="2:2">
      <c r="B53968" s="29"/>
    </row>
    <row r="53969" spans="2:2">
      <c r="B53969" s="29"/>
    </row>
    <row r="53970" spans="2:2">
      <c r="B53970" s="29"/>
    </row>
    <row r="53971" spans="2:2">
      <c r="B53971" s="29"/>
    </row>
    <row r="53972" spans="2:2">
      <c r="B53972" s="29"/>
    </row>
    <row r="53973" spans="2:2">
      <c r="B53973" s="29"/>
    </row>
    <row r="53974" spans="2:2">
      <c r="B53974" s="29"/>
    </row>
    <row r="53975" spans="2:2">
      <c r="B53975" s="29"/>
    </row>
    <row r="53976" spans="2:2">
      <c r="B53976" s="29"/>
    </row>
    <row r="53977" spans="2:2">
      <c r="B53977" s="29"/>
    </row>
    <row r="53978" spans="2:2">
      <c r="B53978" s="29"/>
    </row>
    <row r="53979" spans="2:2">
      <c r="B53979" s="29"/>
    </row>
    <row r="53980" spans="2:2">
      <c r="B53980" s="29"/>
    </row>
    <row r="53981" spans="2:2">
      <c r="B53981" s="29"/>
    </row>
    <row r="53982" spans="2:2">
      <c r="B53982" s="29"/>
    </row>
    <row r="53983" spans="2:2">
      <c r="B53983" s="29"/>
    </row>
    <row r="53984" spans="2:2">
      <c r="B53984" s="29"/>
    </row>
    <row r="53985" spans="2:2">
      <c r="B53985" s="29"/>
    </row>
    <row r="53986" spans="2:2">
      <c r="B53986" s="29"/>
    </row>
    <row r="53987" spans="2:2">
      <c r="B53987" s="29"/>
    </row>
    <row r="53988" spans="2:2">
      <c r="B53988" s="29"/>
    </row>
    <row r="53989" spans="2:2">
      <c r="B53989" s="29"/>
    </row>
    <row r="53990" spans="2:2">
      <c r="B53990" s="29"/>
    </row>
    <row r="53991" spans="2:2">
      <c r="B53991" s="29"/>
    </row>
    <row r="53992" spans="2:2">
      <c r="B53992" s="29"/>
    </row>
    <row r="53993" spans="2:2">
      <c r="B53993" s="29"/>
    </row>
    <row r="53994" spans="2:2">
      <c r="B53994" s="29"/>
    </row>
    <row r="53995" spans="2:2">
      <c r="B53995" s="29"/>
    </row>
    <row r="53996" spans="2:2">
      <c r="B53996" s="29"/>
    </row>
    <row r="53997" spans="2:2">
      <c r="B53997" s="29"/>
    </row>
    <row r="53998" spans="2:2">
      <c r="B53998" s="29"/>
    </row>
    <row r="53999" spans="2:2">
      <c r="B53999" s="29"/>
    </row>
    <row r="54000" spans="2:2">
      <c r="B54000" s="29"/>
    </row>
    <row r="54001" spans="2:2">
      <c r="B54001" s="29"/>
    </row>
    <row r="54002" spans="2:2">
      <c r="B54002" s="29"/>
    </row>
    <row r="54003" spans="2:2">
      <c r="B54003" s="29"/>
    </row>
    <row r="54004" spans="2:2">
      <c r="B54004" s="29"/>
    </row>
    <row r="54005" spans="2:2">
      <c r="B54005" s="29"/>
    </row>
    <row r="54006" spans="2:2">
      <c r="B54006" s="29"/>
    </row>
    <row r="54007" spans="2:2">
      <c r="B54007" s="29"/>
    </row>
    <row r="54008" spans="2:2">
      <c r="B54008" s="29"/>
    </row>
    <row r="54009" spans="2:2">
      <c r="B54009" s="29"/>
    </row>
    <row r="54010" spans="2:2">
      <c r="B54010" s="29"/>
    </row>
    <row r="54011" spans="2:2">
      <c r="B54011" s="29"/>
    </row>
    <row r="54012" spans="2:2">
      <c r="B54012" s="29"/>
    </row>
    <row r="54013" spans="2:2">
      <c r="B54013" s="29"/>
    </row>
    <row r="54014" spans="2:2">
      <c r="B54014" s="29"/>
    </row>
    <row r="54015" spans="2:2">
      <c r="B54015" s="29"/>
    </row>
    <row r="54016" spans="2:2">
      <c r="B54016" s="29"/>
    </row>
    <row r="54017" spans="2:2">
      <c r="B54017" s="29"/>
    </row>
    <row r="54018" spans="2:2">
      <c r="B54018" s="29"/>
    </row>
    <row r="54019" spans="2:2">
      <c r="B54019" s="29"/>
    </row>
    <row r="54020" spans="2:2">
      <c r="B54020" s="29"/>
    </row>
    <row r="54021" spans="2:2">
      <c r="B54021" s="29"/>
    </row>
    <row r="54022" spans="2:2">
      <c r="B54022" s="29"/>
    </row>
    <row r="54023" spans="2:2">
      <c r="B54023" s="29"/>
    </row>
    <row r="54024" spans="2:2">
      <c r="B54024" s="29"/>
    </row>
    <row r="54025" spans="2:2">
      <c r="B54025" s="29"/>
    </row>
    <row r="54026" spans="2:2">
      <c r="B54026" s="29"/>
    </row>
    <row r="54027" spans="2:2">
      <c r="B54027" s="29"/>
    </row>
    <row r="54028" spans="2:2">
      <c r="B54028" s="29"/>
    </row>
    <row r="54029" spans="2:2">
      <c r="B54029" s="29"/>
    </row>
    <row r="54030" spans="2:2">
      <c r="B54030" s="29"/>
    </row>
    <row r="54031" spans="2:2">
      <c r="B54031" s="29"/>
    </row>
    <row r="54032" spans="2:2">
      <c r="B54032" s="29"/>
    </row>
    <row r="54033" spans="2:2">
      <c r="B54033" s="29"/>
    </row>
    <row r="54034" spans="2:2">
      <c r="B54034" s="29"/>
    </row>
    <row r="54035" spans="2:2">
      <c r="B54035" s="29"/>
    </row>
    <row r="54036" spans="2:2">
      <c r="B54036" s="29"/>
    </row>
    <row r="54037" spans="2:2">
      <c r="B54037" s="29"/>
    </row>
    <row r="54038" spans="2:2">
      <c r="B54038" s="29"/>
    </row>
    <row r="54039" spans="2:2">
      <c r="B54039" s="29"/>
    </row>
    <row r="54040" spans="2:2">
      <c r="B54040" s="29"/>
    </row>
    <row r="54041" spans="2:2">
      <c r="B54041" s="29"/>
    </row>
    <row r="54042" spans="2:2">
      <c r="B54042" s="29"/>
    </row>
    <row r="54043" spans="2:2">
      <c r="B54043" s="29"/>
    </row>
    <row r="54044" spans="2:2">
      <c r="B54044" s="29"/>
    </row>
    <row r="54045" spans="2:2">
      <c r="B54045" s="29"/>
    </row>
    <row r="54046" spans="2:2">
      <c r="B54046" s="29"/>
    </row>
    <row r="54047" spans="2:2">
      <c r="B54047" s="29"/>
    </row>
    <row r="54048" spans="2:2">
      <c r="B54048" s="29"/>
    </row>
    <row r="54049" spans="2:2">
      <c r="B54049" s="29"/>
    </row>
    <row r="54050" spans="2:2">
      <c r="B54050" s="29"/>
    </row>
    <row r="54051" spans="2:2">
      <c r="B54051" s="29"/>
    </row>
    <row r="54052" spans="2:2">
      <c r="B54052" s="29"/>
    </row>
    <row r="54053" spans="2:2">
      <c r="B54053" s="29"/>
    </row>
    <row r="54054" spans="2:2">
      <c r="B54054" s="29"/>
    </row>
    <row r="54055" spans="2:2">
      <c r="B54055" s="29"/>
    </row>
    <row r="54056" spans="2:2">
      <c r="B54056" s="29"/>
    </row>
    <row r="54057" spans="2:2">
      <c r="B54057" s="29"/>
    </row>
    <row r="54058" spans="2:2">
      <c r="B54058" s="29"/>
    </row>
    <row r="54059" spans="2:2">
      <c r="B54059" s="29"/>
    </row>
    <row r="54060" spans="2:2">
      <c r="B54060" s="29"/>
    </row>
    <row r="54061" spans="2:2">
      <c r="B54061" s="29"/>
    </row>
    <row r="54062" spans="2:2">
      <c r="B54062" s="29"/>
    </row>
    <row r="54063" spans="2:2">
      <c r="B54063" s="29"/>
    </row>
    <row r="54064" spans="2:2">
      <c r="B54064" s="29"/>
    </row>
    <row r="54065" spans="2:2">
      <c r="B54065" s="29"/>
    </row>
    <row r="54066" spans="2:2">
      <c r="B54066" s="29"/>
    </row>
    <row r="54067" spans="2:2">
      <c r="B54067" s="29"/>
    </row>
    <row r="54068" spans="2:2">
      <c r="B54068" s="29"/>
    </row>
    <row r="54069" spans="2:2">
      <c r="B54069" s="29"/>
    </row>
    <row r="54070" spans="2:2">
      <c r="B54070" s="29"/>
    </row>
    <row r="54071" spans="2:2">
      <c r="B54071" s="29"/>
    </row>
    <row r="54072" spans="2:2">
      <c r="B54072" s="29"/>
    </row>
    <row r="54073" spans="2:2">
      <c r="B54073" s="29"/>
    </row>
    <row r="54074" spans="2:2">
      <c r="B54074" s="29"/>
    </row>
    <row r="54075" spans="2:2">
      <c r="B54075" s="29"/>
    </row>
    <row r="54076" spans="2:2">
      <c r="B54076" s="29"/>
    </row>
    <row r="54077" spans="2:2">
      <c r="B54077" s="29"/>
    </row>
    <row r="54078" spans="2:2">
      <c r="B54078" s="29"/>
    </row>
    <row r="54079" spans="2:2">
      <c r="B54079" s="29"/>
    </row>
    <row r="54080" spans="2:2">
      <c r="B54080" s="29"/>
    </row>
    <row r="54081" spans="2:2">
      <c r="B54081" s="29"/>
    </row>
    <row r="54082" spans="2:2">
      <c r="B54082" s="29"/>
    </row>
    <row r="54083" spans="2:2">
      <c r="B54083" s="29"/>
    </row>
    <row r="54084" spans="2:2">
      <c r="B54084" s="29"/>
    </row>
    <row r="54085" spans="2:2">
      <c r="B54085" s="29"/>
    </row>
    <row r="54086" spans="2:2">
      <c r="B54086" s="29"/>
    </row>
    <row r="54087" spans="2:2">
      <c r="B54087" s="29"/>
    </row>
    <row r="54088" spans="2:2">
      <c r="B54088" s="29"/>
    </row>
    <row r="54089" spans="2:2">
      <c r="B54089" s="29"/>
    </row>
    <row r="54090" spans="2:2">
      <c r="B54090" s="29"/>
    </row>
    <row r="54091" spans="2:2">
      <c r="B54091" s="29"/>
    </row>
    <row r="54092" spans="2:2">
      <c r="B54092" s="29"/>
    </row>
    <row r="54093" spans="2:2">
      <c r="B54093" s="29"/>
    </row>
    <row r="54094" spans="2:2">
      <c r="B54094" s="29"/>
    </row>
    <row r="54095" spans="2:2">
      <c r="B54095" s="29"/>
    </row>
    <row r="54096" spans="2:2">
      <c r="B54096" s="29"/>
    </row>
    <row r="54097" spans="2:2">
      <c r="B54097" s="29"/>
    </row>
    <row r="54098" spans="2:2">
      <c r="B54098" s="29"/>
    </row>
    <row r="54099" spans="2:2">
      <c r="B54099" s="29"/>
    </row>
    <row r="54100" spans="2:2">
      <c r="B54100" s="29"/>
    </row>
    <row r="54101" spans="2:2">
      <c r="B54101" s="29"/>
    </row>
    <row r="54102" spans="2:2">
      <c r="B54102" s="29"/>
    </row>
    <row r="54103" spans="2:2">
      <c r="B54103" s="29"/>
    </row>
    <row r="54104" spans="2:2">
      <c r="B54104" s="29"/>
    </row>
    <row r="54105" spans="2:2">
      <c r="B54105" s="29"/>
    </row>
    <row r="54106" spans="2:2">
      <c r="B54106" s="29"/>
    </row>
    <row r="54107" spans="2:2">
      <c r="B54107" s="29"/>
    </row>
    <row r="54108" spans="2:2">
      <c r="B54108" s="29"/>
    </row>
    <row r="54109" spans="2:2">
      <c r="B54109" s="29"/>
    </row>
    <row r="54110" spans="2:2">
      <c r="B54110" s="29"/>
    </row>
    <row r="54111" spans="2:2">
      <c r="B54111" s="29"/>
    </row>
    <row r="54112" spans="2:2">
      <c r="B54112" s="29"/>
    </row>
    <row r="54113" spans="2:2">
      <c r="B54113" s="29"/>
    </row>
    <row r="54114" spans="2:2">
      <c r="B54114" s="29"/>
    </row>
    <row r="54115" spans="2:2">
      <c r="B54115" s="29"/>
    </row>
    <row r="54116" spans="2:2">
      <c r="B54116" s="29"/>
    </row>
    <row r="54117" spans="2:2">
      <c r="B54117" s="29"/>
    </row>
    <row r="54118" spans="2:2">
      <c r="B54118" s="29"/>
    </row>
    <row r="54119" spans="2:2">
      <c r="B54119" s="29"/>
    </row>
    <row r="54120" spans="2:2">
      <c r="B54120" s="29"/>
    </row>
    <row r="54121" spans="2:2">
      <c r="B54121" s="29"/>
    </row>
    <row r="54122" spans="2:2">
      <c r="B54122" s="29"/>
    </row>
    <row r="54123" spans="2:2">
      <c r="B54123" s="29"/>
    </row>
    <row r="54124" spans="2:2">
      <c r="B54124" s="29"/>
    </row>
    <row r="54125" spans="2:2">
      <c r="B54125" s="29"/>
    </row>
    <row r="54126" spans="2:2">
      <c r="B54126" s="29"/>
    </row>
    <row r="54127" spans="2:2">
      <c r="B54127" s="29"/>
    </row>
    <row r="54128" spans="2:2">
      <c r="B54128" s="29"/>
    </row>
    <row r="54129" spans="2:2">
      <c r="B54129" s="29"/>
    </row>
    <row r="54130" spans="2:2">
      <c r="B54130" s="29"/>
    </row>
    <row r="54131" spans="2:2">
      <c r="B54131" s="29"/>
    </row>
    <row r="54132" spans="2:2">
      <c r="B54132" s="29"/>
    </row>
    <row r="54133" spans="2:2">
      <c r="B54133" s="29"/>
    </row>
    <row r="54134" spans="2:2">
      <c r="B54134" s="29"/>
    </row>
    <row r="54135" spans="2:2">
      <c r="B54135" s="29"/>
    </row>
    <row r="54136" spans="2:2">
      <c r="B54136" s="29"/>
    </row>
    <row r="54137" spans="2:2">
      <c r="B54137" s="29"/>
    </row>
    <row r="54138" spans="2:2">
      <c r="B54138" s="29"/>
    </row>
    <row r="54139" spans="2:2">
      <c r="B54139" s="29"/>
    </row>
    <row r="54140" spans="2:2">
      <c r="B54140" s="29"/>
    </row>
    <row r="54141" spans="2:2">
      <c r="B54141" s="29"/>
    </row>
    <row r="54142" spans="2:2">
      <c r="B54142" s="29"/>
    </row>
    <row r="54143" spans="2:2">
      <c r="B54143" s="29"/>
    </row>
    <row r="54144" spans="2:2">
      <c r="B54144" s="29"/>
    </row>
    <row r="54145" spans="2:2">
      <c r="B54145" s="29"/>
    </row>
    <row r="54146" spans="2:2">
      <c r="B54146" s="29"/>
    </row>
    <row r="54147" spans="2:2">
      <c r="B54147" s="29"/>
    </row>
    <row r="54148" spans="2:2">
      <c r="B54148" s="29"/>
    </row>
    <row r="54149" spans="2:2">
      <c r="B54149" s="29"/>
    </row>
    <row r="54150" spans="2:2">
      <c r="B54150" s="29"/>
    </row>
    <row r="54151" spans="2:2">
      <c r="B54151" s="29"/>
    </row>
    <row r="54152" spans="2:2">
      <c r="B54152" s="29"/>
    </row>
    <row r="54153" spans="2:2">
      <c r="B54153" s="29"/>
    </row>
    <row r="54154" spans="2:2">
      <c r="B54154" s="29"/>
    </row>
    <row r="54155" spans="2:2">
      <c r="B54155" s="29"/>
    </row>
    <row r="54156" spans="2:2">
      <c r="B54156" s="29"/>
    </row>
    <row r="54157" spans="2:2">
      <c r="B54157" s="29"/>
    </row>
    <row r="54158" spans="2:2">
      <c r="B54158" s="29"/>
    </row>
    <row r="54159" spans="2:2">
      <c r="B54159" s="29"/>
    </row>
    <row r="54160" spans="2:2">
      <c r="B54160" s="29"/>
    </row>
    <row r="54161" spans="2:2">
      <c r="B54161" s="29"/>
    </row>
    <row r="54162" spans="2:2">
      <c r="B54162" s="29"/>
    </row>
    <row r="54163" spans="2:2">
      <c r="B54163" s="29"/>
    </row>
    <row r="54164" spans="2:2">
      <c r="B54164" s="29"/>
    </row>
    <row r="54165" spans="2:2">
      <c r="B54165" s="29"/>
    </row>
    <row r="54166" spans="2:2">
      <c r="B54166" s="29"/>
    </row>
    <row r="54167" spans="2:2">
      <c r="B54167" s="29"/>
    </row>
    <row r="54168" spans="2:2">
      <c r="B54168" s="29"/>
    </row>
    <row r="54169" spans="2:2">
      <c r="B54169" s="29"/>
    </row>
    <row r="54170" spans="2:2">
      <c r="B54170" s="29"/>
    </row>
    <row r="54171" spans="2:2">
      <c r="B54171" s="29"/>
    </row>
    <row r="54172" spans="2:2">
      <c r="B54172" s="29"/>
    </row>
    <row r="54173" spans="2:2">
      <c r="B54173" s="29"/>
    </row>
    <row r="54174" spans="2:2">
      <c r="B54174" s="29"/>
    </row>
    <row r="54175" spans="2:2">
      <c r="B54175" s="29"/>
    </row>
    <row r="54176" spans="2:2">
      <c r="B54176" s="29"/>
    </row>
    <row r="54177" spans="2:2">
      <c r="B54177" s="29"/>
    </row>
    <row r="54178" spans="2:2">
      <c r="B54178" s="29"/>
    </row>
    <row r="54179" spans="2:2">
      <c r="B54179" s="29"/>
    </row>
    <row r="54180" spans="2:2">
      <c r="B54180" s="29"/>
    </row>
    <row r="54181" spans="2:2">
      <c r="B54181" s="29"/>
    </row>
    <row r="54182" spans="2:2">
      <c r="B54182" s="29"/>
    </row>
    <row r="54183" spans="2:2">
      <c r="B54183" s="29"/>
    </row>
    <row r="54184" spans="2:2">
      <c r="B54184" s="29"/>
    </row>
    <row r="54185" spans="2:2">
      <c r="B54185" s="29"/>
    </row>
    <row r="54186" spans="2:2">
      <c r="B54186" s="29"/>
    </row>
    <row r="54187" spans="2:2">
      <c r="B54187" s="29"/>
    </row>
    <row r="54188" spans="2:2">
      <c r="B54188" s="29"/>
    </row>
    <row r="54189" spans="2:2">
      <c r="B54189" s="29"/>
    </row>
    <row r="54190" spans="2:2">
      <c r="B54190" s="29"/>
    </row>
    <row r="54191" spans="2:2">
      <c r="B54191" s="29"/>
    </row>
    <row r="54192" spans="2:2">
      <c r="B54192" s="29"/>
    </row>
    <row r="54193" spans="2:2">
      <c r="B54193" s="29"/>
    </row>
    <row r="54194" spans="2:2">
      <c r="B54194" s="29"/>
    </row>
    <row r="54195" spans="2:2">
      <c r="B54195" s="29"/>
    </row>
    <row r="54196" spans="2:2">
      <c r="B54196" s="29"/>
    </row>
    <row r="54197" spans="2:2">
      <c r="B54197" s="29"/>
    </row>
    <row r="54198" spans="2:2">
      <c r="B54198" s="29"/>
    </row>
    <row r="54199" spans="2:2">
      <c r="B54199" s="29"/>
    </row>
    <row r="54200" spans="2:2">
      <c r="B54200" s="29"/>
    </row>
    <row r="54201" spans="2:2">
      <c r="B54201" s="29"/>
    </row>
    <row r="54202" spans="2:2">
      <c r="B54202" s="29"/>
    </row>
    <row r="54203" spans="2:2">
      <c r="B54203" s="29"/>
    </row>
    <row r="54204" spans="2:2">
      <c r="B54204" s="29"/>
    </row>
    <row r="54205" spans="2:2">
      <c r="B54205" s="29"/>
    </row>
    <row r="54206" spans="2:2">
      <c r="B54206" s="29"/>
    </row>
    <row r="54207" spans="2:2">
      <c r="B54207" s="29"/>
    </row>
    <row r="54208" spans="2:2">
      <c r="B54208" s="29"/>
    </row>
    <row r="54209" spans="2:2">
      <c r="B54209" s="29"/>
    </row>
    <row r="54210" spans="2:2">
      <c r="B54210" s="29"/>
    </row>
    <row r="54211" spans="2:2">
      <c r="B54211" s="29"/>
    </row>
    <row r="54212" spans="2:2">
      <c r="B54212" s="29"/>
    </row>
    <row r="54213" spans="2:2">
      <c r="B54213" s="29"/>
    </row>
    <row r="54214" spans="2:2">
      <c r="B54214" s="29"/>
    </row>
    <row r="54215" spans="2:2">
      <c r="B54215" s="29"/>
    </row>
    <row r="54216" spans="2:2">
      <c r="B54216" s="29"/>
    </row>
    <row r="54217" spans="2:2">
      <c r="B54217" s="29"/>
    </row>
    <row r="54218" spans="2:2">
      <c r="B54218" s="29"/>
    </row>
    <row r="54219" spans="2:2">
      <c r="B54219" s="29"/>
    </row>
    <row r="54220" spans="2:2">
      <c r="B54220" s="29"/>
    </row>
    <row r="54221" spans="2:2">
      <c r="B54221" s="29"/>
    </row>
    <row r="54222" spans="2:2">
      <c r="B54222" s="29"/>
    </row>
    <row r="54223" spans="2:2">
      <c r="B54223" s="29"/>
    </row>
    <row r="54224" spans="2:2">
      <c r="B54224" s="29"/>
    </row>
    <row r="54225" spans="2:2">
      <c r="B54225" s="29"/>
    </row>
    <row r="54226" spans="2:2">
      <c r="B54226" s="29"/>
    </row>
    <row r="54227" spans="2:2">
      <c r="B54227" s="29"/>
    </row>
    <row r="54228" spans="2:2">
      <c r="B54228" s="29"/>
    </row>
    <row r="54229" spans="2:2">
      <c r="B54229" s="29"/>
    </row>
    <row r="54230" spans="2:2">
      <c r="B54230" s="29"/>
    </row>
    <row r="54231" spans="2:2">
      <c r="B54231" s="29"/>
    </row>
    <row r="54232" spans="2:2">
      <c r="B54232" s="29"/>
    </row>
    <row r="54233" spans="2:2">
      <c r="B54233" s="29"/>
    </row>
    <row r="54234" spans="2:2">
      <c r="B54234" s="29"/>
    </row>
    <row r="54235" spans="2:2">
      <c r="B54235" s="29"/>
    </row>
    <row r="54236" spans="2:2">
      <c r="B54236" s="29"/>
    </row>
    <row r="54237" spans="2:2">
      <c r="B54237" s="29"/>
    </row>
    <row r="54238" spans="2:2">
      <c r="B54238" s="29"/>
    </row>
    <row r="54239" spans="2:2">
      <c r="B54239" s="29"/>
    </row>
    <row r="54240" spans="2:2">
      <c r="B54240" s="29"/>
    </row>
    <row r="54241" spans="2:2">
      <c r="B54241" s="29"/>
    </row>
    <row r="54242" spans="2:2">
      <c r="B54242" s="29"/>
    </row>
    <row r="54243" spans="2:2">
      <c r="B54243" s="29"/>
    </row>
    <row r="54244" spans="2:2">
      <c r="B54244" s="29"/>
    </row>
    <row r="54245" spans="2:2">
      <c r="B54245" s="29"/>
    </row>
    <row r="54246" spans="2:2">
      <c r="B54246" s="29"/>
    </row>
    <row r="54247" spans="2:2">
      <c r="B54247" s="29"/>
    </row>
    <row r="54248" spans="2:2">
      <c r="B54248" s="29"/>
    </row>
    <row r="54249" spans="2:2">
      <c r="B54249" s="29"/>
    </row>
    <row r="54250" spans="2:2">
      <c r="B54250" s="29"/>
    </row>
    <row r="54251" spans="2:2">
      <c r="B54251" s="29"/>
    </row>
    <row r="54252" spans="2:2">
      <c r="B54252" s="29"/>
    </row>
    <row r="54253" spans="2:2">
      <c r="B54253" s="29"/>
    </row>
    <row r="54254" spans="2:2">
      <c r="B54254" s="29"/>
    </row>
    <row r="54255" spans="2:2">
      <c r="B54255" s="29"/>
    </row>
    <row r="54256" spans="2:2">
      <c r="B54256" s="29"/>
    </row>
    <row r="54257" spans="2:2">
      <c r="B54257" s="29"/>
    </row>
    <row r="54258" spans="2:2">
      <c r="B54258" s="29"/>
    </row>
    <row r="54259" spans="2:2">
      <c r="B54259" s="29"/>
    </row>
    <row r="54260" spans="2:2">
      <c r="B54260" s="29"/>
    </row>
    <row r="54261" spans="2:2">
      <c r="B54261" s="29"/>
    </row>
    <row r="54262" spans="2:2">
      <c r="B54262" s="29"/>
    </row>
    <row r="54263" spans="2:2">
      <c r="B54263" s="29"/>
    </row>
    <row r="54264" spans="2:2">
      <c r="B54264" s="29"/>
    </row>
    <row r="54265" spans="2:2">
      <c r="B54265" s="29"/>
    </row>
    <row r="54266" spans="2:2">
      <c r="B54266" s="29"/>
    </row>
    <row r="54267" spans="2:2">
      <c r="B54267" s="29"/>
    </row>
    <row r="54268" spans="2:2">
      <c r="B54268" s="29"/>
    </row>
    <row r="54269" spans="2:2">
      <c r="B54269" s="29"/>
    </row>
    <row r="54270" spans="2:2">
      <c r="B54270" s="29"/>
    </row>
    <row r="54271" spans="2:2">
      <c r="B54271" s="29"/>
    </row>
    <row r="54272" spans="2:2">
      <c r="B54272" s="29"/>
    </row>
    <row r="54273" spans="2:2">
      <c r="B54273" s="29"/>
    </row>
    <row r="54274" spans="2:2">
      <c r="B54274" s="29"/>
    </row>
    <row r="54275" spans="2:2">
      <c r="B54275" s="29"/>
    </row>
    <row r="54276" spans="2:2">
      <c r="B54276" s="29"/>
    </row>
    <row r="54277" spans="2:2">
      <c r="B54277" s="29"/>
    </row>
    <row r="54278" spans="2:2">
      <c r="B54278" s="29"/>
    </row>
    <row r="54279" spans="2:2">
      <c r="B54279" s="29"/>
    </row>
    <row r="54280" spans="2:2">
      <c r="B54280" s="29"/>
    </row>
    <row r="54281" spans="2:2">
      <c r="B54281" s="29"/>
    </row>
    <row r="54282" spans="2:2">
      <c r="B54282" s="29"/>
    </row>
    <row r="54283" spans="2:2">
      <c r="B54283" s="29"/>
    </row>
    <row r="54284" spans="2:2">
      <c r="B54284" s="29"/>
    </row>
    <row r="54285" spans="2:2">
      <c r="B54285" s="29"/>
    </row>
    <row r="54286" spans="2:2">
      <c r="B54286" s="29"/>
    </row>
    <row r="54287" spans="2:2">
      <c r="B54287" s="29"/>
    </row>
    <row r="54288" spans="2:2">
      <c r="B54288" s="29"/>
    </row>
    <row r="54289" spans="2:2">
      <c r="B54289" s="29"/>
    </row>
    <row r="54290" spans="2:2">
      <c r="B54290" s="29"/>
    </row>
    <row r="54291" spans="2:2">
      <c r="B54291" s="29"/>
    </row>
    <row r="54292" spans="2:2">
      <c r="B54292" s="29"/>
    </row>
    <row r="54293" spans="2:2">
      <c r="B54293" s="29"/>
    </row>
    <row r="54294" spans="2:2">
      <c r="B54294" s="29"/>
    </row>
    <row r="54295" spans="2:2">
      <c r="B54295" s="29"/>
    </row>
    <row r="54296" spans="2:2">
      <c r="B54296" s="29"/>
    </row>
    <row r="54297" spans="2:2">
      <c r="B54297" s="29"/>
    </row>
    <row r="54298" spans="2:2">
      <c r="B54298" s="29"/>
    </row>
    <row r="54299" spans="2:2">
      <c r="B54299" s="29"/>
    </row>
    <row r="54300" spans="2:2">
      <c r="B54300" s="29"/>
    </row>
    <row r="54301" spans="2:2">
      <c r="B54301" s="29"/>
    </row>
    <row r="54302" spans="2:2">
      <c r="B54302" s="29"/>
    </row>
    <row r="54303" spans="2:2">
      <c r="B54303" s="29"/>
    </row>
    <row r="54304" spans="2:2">
      <c r="B54304" s="29"/>
    </row>
    <row r="54305" spans="2:2">
      <c r="B54305" s="29"/>
    </row>
    <row r="54306" spans="2:2">
      <c r="B54306" s="29"/>
    </row>
    <row r="54307" spans="2:2">
      <c r="B54307" s="29"/>
    </row>
    <row r="54308" spans="2:2">
      <c r="B54308" s="29"/>
    </row>
    <row r="54309" spans="2:2">
      <c r="B54309" s="29"/>
    </row>
    <row r="54310" spans="2:2">
      <c r="B54310" s="29"/>
    </row>
    <row r="54311" spans="2:2">
      <c r="B54311" s="29"/>
    </row>
    <row r="54312" spans="2:2">
      <c r="B54312" s="29"/>
    </row>
    <row r="54313" spans="2:2">
      <c r="B54313" s="29"/>
    </row>
    <row r="54314" spans="2:2">
      <c r="B54314" s="29"/>
    </row>
    <row r="54315" spans="2:2">
      <c r="B54315" s="29"/>
    </row>
    <row r="54316" spans="2:2">
      <c r="B54316" s="29"/>
    </row>
    <row r="54317" spans="2:2">
      <c r="B54317" s="29"/>
    </row>
    <row r="54318" spans="2:2">
      <c r="B54318" s="29"/>
    </row>
    <row r="54319" spans="2:2">
      <c r="B54319" s="29"/>
    </row>
    <row r="54320" spans="2:2">
      <c r="B54320" s="29"/>
    </row>
    <row r="54321" spans="2:2">
      <c r="B54321" s="29"/>
    </row>
    <row r="54322" spans="2:2">
      <c r="B54322" s="29"/>
    </row>
    <row r="54323" spans="2:2">
      <c r="B54323" s="29"/>
    </row>
    <row r="54324" spans="2:2">
      <c r="B54324" s="29"/>
    </row>
    <row r="54325" spans="2:2">
      <c r="B54325" s="29"/>
    </row>
    <row r="54326" spans="2:2">
      <c r="B54326" s="29"/>
    </row>
    <row r="54327" spans="2:2">
      <c r="B54327" s="29"/>
    </row>
    <row r="54328" spans="2:2">
      <c r="B54328" s="29"/>
    </row>
    <row r="54329" spans="2:2">
      <c r="B54329" s="29"/>
    </row>
    <row r="54330" spans="2:2">
      <c r="B54330" s="29"/>
    </row>
    <row r="54331" spans="2:2">
      <c r="B54331" s="29"/>
    </row>
    <row r="54332" spans="2:2">
      <c r="B54332" s="29"/>
    </row>
    <row r="54333" spans="2:2">
      <c r="B54333" s="29"/>
    </row>
    <row r="54334" spans="2:2">
      <c r="B54334" s="29"/>
    </row>
    <row r="54335" spans="2:2">
      <c r="B54335" s="29"/>
    </row>
    <row r="54336" spans="2:2">
      <c r="B54336" s="29"/>
    </row>
    <row r="54337" spans="2:2">
      <c r="B54337" s="29"/>
    </row>
    <row r="54338" spans="2:2">
      <c r="B54338" s="29"/>
    </row>
    <row r="54339" spans="2:2">
      <c r="B54339" s="29"/>
    </row>
    <row r="54340" spans="2:2">
      <c r="B54340" s="29"/>
    </row>
    <row r="54341" spans="2:2">
      <c r="B54341" s="29"/>
    </row>
    <row r="54342" spans="2:2">
      <c r="B54342" s="29"/>
    </row>
    <row r="54343" spans="2:2">
      <c r="B54343" s="29"/>
    </row>
    <row r="54344" spans="2:2">
      <c r="B54344" s="29"/>
    </row>
    <row r="54345" spans="2:2">
      <c r="B54345" s="29"/>
    </row>
    <row r="54346" spans="2:2">
      <c r="B54346" s="29"/>
    </row>
    <row r="54347" spans="2:2">
      <c r="B54347" s="29"/>
    </row>
    <row r="54348" spans="2:2">
      <c r="B54348" s="29"/>
    </row>
    <row r="54349" spans="2:2">
      <c r="B54349" s="29"/>
    </row>
    <row r="54350" spans="2:2">
      <c r="B54350" s="29"/>
    </row>
    <row r="54351" spans="2:2">
      <c r="B54351" s="29"/>
    </row>
    <row r="54352" spans="2:2">
      <c r="B54352" s="29"/>
    </row>
    <row r="54353" spans="2:2">
      <c r="B54353" s="29"/>
    </row>
    <row r="54354" spans="2:2">
      <c r="B54354" s="29"/>
    </row>
    <row r="54355" spans="2:2">
      <c r="B54355" s="29"/>
    </row>
    <row r="54356" spans="2:2">
      <c r="B54356" s="29"/>
    </row>
    <row r="54357" spans="2:2">
      <c r="B54357" s="29"/>
    </row>
    <row r="54358" spans="2:2">
      <c r="B54358" s="29"/>
    </row>
    <row r="54359" spans="2:2">
      <c r="B54359" s="29"/>
    </row>
    <row r="54360" spans="2:2">
      <c r="B54360" s="29"/>
    </row>
    <row r="54361" spans="2:2">
      <c r="B54361" s="29"/>
    </row>
    <row r="54362" spans="2:2">
      <c r="B54362" s="29"/>
    </row>
    <row r="54363" spans="2:2">
      <c r="B54363" s="29"/>
    </row>
    <row r="54364" spans="2:2">
      <c r="B54364" s="29"/>
    </row>
    <row r="54365" spans="2:2">
      <c r="B54365" s="29"/>
    </row>
    <row r="54366" spans="2:2">
      <c r="B54366" s="29"/>
    </row>
    <row r="54367" spans="2:2">
      <c r="B54367" s="29"/>
    </row>
    <row r="54368" spans="2:2">
      <c r="B54368" s="29"/>
    </row>
    <row r="54369" spans="2:2">
      <c r="B54369" s="29"/>
    </row>
    <row r="54370" spans="2:2">
      <c r="B54370" s="29"/>
    </row>
    <row r="54371" spans="2:2">
      <c r="B54371" s="29"/>
    </row>
    <row r="54372" spans="2:2">
      <c r="B54372" s="29"/>
    </row>
    <row r="54373" spans="2:2">
      <c r="B54373" s="29"/>
    </row>
    <row r="54374" spans="2:2">
      <c r="B54374" s="29"/>
    </row>
    <row r="54375" spans="2:2">
      <c r="B54375" s="29"/>
    </row>
    <row r="54376" spans="2:2">
      <c r="B54376" s="29"/>
    </row>
    <row r="54377" spans="2:2">
      <c r="B54377" s="29"/>
    </row>
    <row r="54378" spans="2:2">
      <c r="B54378" s="29"/>
    </row>
    <row r="54379" spans="2:2">
      <c r="B54379" s="29"/>
    </row>
    <row r="54380" spans="2:2">
      <c r="B54380" s="29"/>
    </row>
    <row r="54381" spans="2:2">
      <c r="B54381" s="29"/>
    </row>
    <row r="54382" spans="2:2">
      <c r="B54382" s="29"/>
    </row>
    <row r="54383" spans="2:2">
      <c r="B54383" s="29"/>
    </row>
    <row r="54384" spans="2:2">
      <c r="B54384" s="29"/>
    </row>
    <row r="54385" spans="2:2">
      <c r="B54385" s="29"/>
    </row>
    <row r="54386" spans="2:2">
      <c r="B54386" s="29"/>
    </row>
    <row r="54387" spans="2:2">
      <c r="B54387" s="29"/>
    </row>
    <row r="54388" spans="2:2">
      <c r="B54388" s="29"/>
    </row>
    <row r="54389" spans="2:2">
      <c r="B54389" s="29"/>
    </row>
    <row r="54390" spans="2:2">
      <c r="B54390" s="29"/>
    </row>
    <row r="54391" spans="2:2">
      <c r="B54391" s="29"/>
    </row>
    <row r="54392" spans="2:2">
      <c r="B54392" s="29"/>
    </row>
    <row r="54393" spans="2:2">
      <c r="B54393" s="29"/>
    </row>
    <row r="54394" spans="2:2">
      <c r="B54394" s="29"/>
    </row>
    <row r="54395" spans="2:2">
      <c r="B54395" s="29"/>
    </row>
    <row r="54396" spans="2:2">
      <c r="B54396" s="29"/>
    </row>
    <row r="54397" spans="2:2">
      <c r="B54397" s="29"/>
    </row>
    <row r="54398" spans="2:2">
      <c r="B54398" s="29"/>
    </row>
    <row r="54399" spans="2:2">
      <c r="B54399" s="29"/>
    </row>
    <row r="54400" spans="2:2">
      <c r="B54400" s="29"/>
    </row>
    <row r="54401" spans="2:2">
      <c r="B54401" s="29"/>
    </row>
    <row r="54402" spans="2:2">
      <c r="B54402" s="29"/>
    </row>
    <row r="54403" spans="2:2">
      <c r="B54403" s="29"/>
    </row>
    <row r="54404" spans="2:2">
      <c r="B54404" s="29"/>
    </row>
    <row r="54405" spans="2:2">
      <c r="B54405" s="29"/>
    </row>
    <row r="54406" spans="2:2">
      <c r="B54406" s="29"/>
    </row>
    <row r="54407" spans="2:2">
      <c r="B54407" s="29"/>
    </row>
    <row r="54408" spans="2:2">
      <c r="B54408" s="29"/>
    </row>
    <row r="54409" spans="2:2">
      <c r="B54409" s="29"/>
    </row>
    <row r="54410" spans="2:2">
      <c r="B54410" s="29"/>
    </row>
    <row r="54411" spans="2:2">
      <c r="B54411" s="29"/>
    </row>
    <row r="54412" spans="2:2">
      <c r="B54412" s="29"/>
    </row>
    <row r="54413" spans="2:2">
      <c r="B54413" s="29"/>
    </row>
    <row r="54414" spans="2:2">
      <c r="B54414" s="29"/>
    </row>
    <row r="54415" spans="2:2">
      <c r="B54415" s="29"/>
    </row>
    <row r="54416" spans="2:2">
      <c r="B54416" s="29"/>
    </row>
    <row r="54417" spans="2:2">
      <c r="B54417" s="29"/>
    </row>
    <row r="54418" spans="2:2">
      <c r="B54418" s="29"/>
    </row>
    <row r="54419" spans="2:2">
      <c r="B54419" s="29"/>
    </row>
    <row r="54420" spans="2:2">
      <c r="B54420" s="29"/>
    </row>
    <row r="54421" spans="2:2">
      <c r="B54421" s="29"/>
    </row>
    <row r="54422" spans="2:2">
      <c r="B54422" s="29"/>
    </row>
    <row r="54423" spans="2:2">
      <c r="B54423" s="29"/>
    </row>
    <row r="54424" spans="2:2">
      <c r="B54424" s="29"/>
    </row>
    <row r="54425" spans="2:2">
      <c r="B54425" s="29"/>
    </row>
    <row r="54426" spans="2:2">
      <c r="B54426" s="29"/>
    </row>
    <row r="54427" spans="2:2">
      <c r="B54427" s="29"/>
    </row>
    <row r="54428" spans="2:2">
      <c r="B54428" s="29"/>
    </row>
    <row r="54429" spans="2:2">
      <c r="B54429" s="29"/>
    </row>
    <row r="54430" spans="2:2">
      <c r="B54430" s="29"/>
    </row>
    <row r="54431" spans="2:2">
      <c r="B54431" s="29"/>
    </row>
    <row r="54432" spans="2:2">
      <c r="B54432" s="29"/>
    </row>
    <row r="54433" spans="2:2">
      <c r="B54433" s="29"/>
    </row>
    <row r="54434" spans="2:2">
      <c r="B54434" s="29"/>
    </row>
    <row r="54435" spans="2:2">
      <c r="B54435" s="29"/>
    </row>
    <row r="54436" spans="2:2">
      <c r="B54436" s="29"/>
    </row>
    <row r="54437" spans="2:2">
      <c r="B54437" s="29"/>
    </row>
    <row r="54438" spans="2:2">
      <c r="B54438" s="29"/>
    </row>
    <row r="54439" spans="2:2">
      <c r="B54439" s="29"/>
    </row>
    <row r="54440" spans="2:2">
      <c r="B54440" s="29"/>
    </row>
    <row r="54441" spans="2:2">
      <c r="B54441" s="29"/>
    </row>
    <row r="54442" spans="2:2">
      <c r="B54442" s="29"/>
    </row>
    <row r="54443" spans="2:2">
      <c r="B54443" s="29"/>
    </row>
    <row r="54444" spans="2:2">
      <c r="B54444" s="29"/>
    </row>
    <row r="54445" spans="2:2">
      <c r="B54445" s="29"/>
    </row>
    <row r="54446" spans="2:2">
      <c r="B54446" s="29"/>
    </row>
    <row r="54447" spans="2:2">
      <c r="B54447" s="29"/>
    </row>
    <row r="54448" spans="2:2">
      <c r="B54448" s="29"/>
    </row>
    <row r="54449" spans="2:2">
      <c r="B54449" s="29"/>
    </row>
    <row r="54450" spans="2:2">
      <c r="B54450" s="29"/>
    </row>
    <row r="54451" spans="2:2">
      <c r="B54451" s="29"/>
    </row>
    <row r="54452" spans="2:2">
      <c r="B54452" s="29"/>
    </row>
    <row r="54453" spans="2:2">
      <c r="B54453" s="29"/>
    </row>
    <row r="54454" spans="2:2">
      <c r="B54454" s="29"/>
    </row>
    <row r="54455" spans="2:2">
      <c r="B54455" s="29"/>
    </row>
    <row r="54456" spans="2:2">
      <c r="B54456" s="29"/>
    </row>
    <row r="54457" spans="2:2">
      <c r="B54457" s="29"/>
    </row>
    <row r="54458" spans="2:2">
      <c r="B54458" s="29"/>
    </row>
    <row r="54459" spans="2:2">
      <c r="B54459" s="29"/>
    </row>
    <row r="54460" spans="2:2">
      <c r="B54460" s="29"/>
    </row>
    <row r="54461" spans="2:2">
      <c r="B54461" s="29"/>
    </row>
    <row r="54462" spans="2:2">
      <c r="B54462" s="29"/>
    </row>
    <row r="54463" spans="2:2">
      <c r="B54463" s="29"/>
    </row>
    <row r="54464" spans="2:2">
      <c r="B54464" s="29"/>
    </row>
    <row r="54465" spans="2:2">
      <c r="B54465" s="29"/>
    </row>
    <row r="54466" spans="2:2">
      <c r="B54466" s="29"/>
    </row>
    <row r="54467" spans="2:2">
      <c r="B54467" s="29"/>
    </row>
    <row r="54468" spans="2:2">
      <c r="B54468" s="29"/>
    </row>
    <row r="54469" spans="2:2">
      <c r="B54469" s="29"/>
    </row>
    <row r="54470" spans="2:2">
      <c r="B54470" s="29"/>
    </row>
    <row r="54471" spans="2:2">
      <c r="B54471" s="29"/>
    </row>
    <row r="54472" spans="2:2">
      <c r="B54472" s="29"/>
    </row>
    <row r="54473" spans="2:2">
      <c r="B54473" s="29"/>
    </row>
    <row r="54474" spans="2:2">
      <c r="B54474" s="29"/>
    </row>
    <row r="54475" spans="2:2">
      <c r="B54475" s="29"/>
    </row>
    <row r="54476" spans="2:2">
      <c r="B54476" s="29"/>
    </row>
    <row r="54477" spans="2:2">
      <c r="B54477" s="29"/>
    </row>
    <row r="54478" spans="2:2">
      <c r="B54478" s="29"/>
    </row>
    <row r="54479" spans="2:2">
      <c r="B54479" s="29"/>
    </row>
    <row r="54480" spans="2:2">
      <c r="B54480" s="29"/>
    </row>
    <row r="54481" spans="2:2">
      <c r="B54481" s="29"/>
    </row>
    <row r="54482" spans="2:2">
      <c r="B54482" s="29"/>
    </row>
    <row r="54483" spans="2:2">
      <c r="B54483" s="29"/>
    </row>
    <row r="54484" spans="2:2">
      <c r="B54484" s="29"/>
    </row>
    <row r="54485" spans="2:2">
      <c r="B54485" s="29"/>
    </row>
    <row r="54486" spans="2:2">
      <c r="B54486" s="29"/>
    </row>
    <row r="54487" spans="2:2">
      <c r="B54487" s="29"/>
    </row>
    <row r="54488" spans="2:2">
      <c r="B54488" s="29"/>
    </row>
    <row r="54489" spans="2:2">
      <c r="B54489" s="29"/>
    </row>
    <row r="54490" spans="2:2">
      <c r="B54490" s="29"/>
    </row>
    <row r="54491" spans="2:2">
      <c r="B54491" s="29"/>
    </row>
    <row r="54492" spans="2:2">
      <c r="B54492" s="29"/>
    </row>
    <row r="54493" spans="2:2">
      <c r="B54493" s="29"/>
    </row>
    <row r="54494" spans="2:2">
      <c r="B54494" s="29"/>
    </row>
    <row r="54495" spans="2:2">
      <c r="B54495" s="29"/>
    </row>
    <row r="54496" spans="2:2">
      <c r="B54496" s="29"/>
    </row>
    <row r="54497" spans="2:2">
      <c r="B54497" s="29"/>
    </row>
    <row r="54498" spans="2:2">
      <c r="B54498" s="29"/>
    </row>
    <row r="54499" spans="2:2">
      <c r="B54499" s="29"/>
    </row>
    <row r="54500" spans="2:2">
      <c r="B54500" s="29"/>
    </row>
    <row r="54501" spans="2:2">
      <c r="B54501" s="29"/>
    </row>
    <row r="54502" spans="2:2">
      <c r="B54502" s="29"/>
    </row>
    <row r="54503" spans="2:2">
      <c r="B54503" s="29"/>
    </row>
    <row r="54504" spans="2:2">
      <c r="B54504" s="29"/>
    </row>
    <row r="54505" spans="2:2">
      <c r="B54505" s="29"/>
    </row>
    <row r="54506" spans="2:2">
      <c r="B54506" s="29"/>
    </row>
    <row r="54507" spans="2:2">
      <c r="B54507" s="29"/>
    </row>
    <row r="54508" spans="2:2">
      <c r="B54508" s="29"/>
    </row>
    <row r="54509" spans="2:2">
      <c r="B54509" s="29"/>
    </row>
    <row r="54510" spans="2:2">
      <c r="B54510" s="29"/>
    </row>
    <row r="54511" spans="2:2">
      <c r="B54511" s="29"/>
    </row>
    <row r="54512" spans="2:2">
      <c r="B54512" s="29"/>
    </row>
    <row r="54513" spans="2:2">
      <c r="B54513" s="29"/>
    </row>
    <row r="54514" spans="2:2">
      <c r="B54514" s="29"/>
    </row>
    <row r="54515" spans="2:2">
      <c r="B54515" s="29"/>
    </row>
    <row r="54516" spans="2:2">
      <c r="B54516" s="29"/>
    </row>
    <row r="54517" spans="2:2">
      <c r="B54517" s="29"/>
    </row>
    <row r="54518" spans="2:2">
      <c r="B54518" s="29"/>
    </row>
    <row r="54519" spans="2:2">
      <c r="B54519" s="29"/>
    </row>
    <row r="54520" spans="2:2">
      <c r="B54520" s="29"/>
    </row>
    <row r="54521" spans="2:2">
      <c r="B54521" s="29"/>
    </row>
    <row r="54522" spans="2:2">
      <c r="B54522" s="29"/>
    </row>
    <row r="54523" spans="2:2">
      <c r="B54523" s="29"/>
    </row>
    <row r="54524" spans="2:2">
      <c r="B54524" s="29"/>
    </row>
    <row r="54525" spans="2:2">
      <c r="B54525" s="29"/>
    </row>
    <row r="54526" spans="2:2">
      <c r="B54526" s="29"/>
    </row>
    <row r="54527" spans="2:2">
      <c r="B54527" s="29"/>
    </row>
    <row r="54528" spans="2:2">
      <c r="B54528" s="29"/>
    </row>
    <row r="54529" spans="2:2">
      <c r="B54529" s="29"/>
    </row>
    <row r="54530" spans="2:2">
      <c r="B54530" s="29"/>
    </row>
    <row r="54531" spans="2:2">
      <c r="B54531" s="29"/>
    </row>
    <row r="54532" spans="2:2">
      <c r="B54532" s="29"/>
    </row>
    <row r="54533" spans="2:2">
      <c r="B54533" s="29"/>
    </row>
    <row r="54534" spans="2:2">
      <c r="B54534" s="29"/>
    </row>
    <row r="54535" spans="2:2">
      <c r="B54535" s="29"/>
    </row>
    <row r="54536" spans="2:2">
      <c r="B54536" s="29"/>
    </row>
    <row r="54537" spans="2:2">
      <c r="B54537" s="29"/>
    </row>
    <row r="54538" spans="2:2">
      <c r="B54538" s="29"/>
    </row>
    <row r="54539" spans="2:2">
      <c r="B54539" s="29"/>
    </row>
    <row r="54540" spans="2:2">
      <c r="B54540" s="29"/>
    </row>
    <row r="54541" spans="2:2">
      <c r="B54541" s="29"/>
    </row>
    <row r="54542" spans="2:2">
      <c r="B54542" s="29"/>
    </row>
    <row r="54543" spans="2:2">
      <c r="B54543" s="29"/>
    </row>
    <row r="54544" spans="2:2">
      <c r="B54544" s="29"/>
    </row>
    <row r="54545" spans="2:2">
      <c r="B54545" s="29"/>
    </row>
    <row r="54546" spans="2:2">
      <c r="B54546" s="29"/>
    </row>
    <row r="54547" spans="2:2">
      <c r="B54547" s="29"/>
    </row>
    <row r="54548" spans="2:2">
      <c r="B54548" s="29"/>
    </row>
    <row r="54549" spans="2:2">
      <c r="B54549" s="29"/>
    </row>
    <row r="54550" spans="2:2">
      <c r="B54550" s="29"/>
    </row>
    <row r="54551" spans="2:2">
      <c r="B54551" s="29"/>
    </row>
    <row r="54552" spans="2:2">
      <c r="B54552" s="29"/>
    </row>
    <row r="54553" spans="2:2">
      <c r="B54553" s="29"/>
    </row>
    <row r="54554" spans="2:2">
      <c r="B54554" s="29"/>
    </row>
    <row r="54555" spans="2:2">
      <c r="B54555" s="29"/>
    </row>
    <row r="54556" spans="2:2">
      <c r="B54556" s="29"/>
    </row>
    <row r="54557" spans="2:2">
      <c r="B54557" s="29"/>
    </row>
    <row r="54558" spans="2:2">
      <c r="B54558" s="29"/>
    </row>
    <row r="54559" spans="2:2">
      <c r="B54559" s="29"/>
    </row>
    <row r="54560" spans="2:2">
      <c r="B54560" s="29"/>
    </row>
    <row r="54561" spans="2:2">
      <c r="B54561" s="29"/>
    </row>
    <row r="54562" spans="2:2">
      <c r="B54562" s="29"/>
    </row>
    <row r="54563" spans="2:2">
      <c r="B54563" s="29"/>
    </row>
    <row r="54564" spans="2:2">
      <c r="B54564" s="29"/>
    </row>
    <row r="54565" spans="2:2">
      <c r="B54565" s="29"/>
    </row>
    <row r="54566" spans="2:2">
      <c r="B54566" s="29"/>
    </row>
    <row r="54567" spans="2:2">
      <c r="B54567" s="29"/>
    </row>
    <row r="54568" spans="2:2">
      <c r="B54568" s="29"/>
    </row>
    <row r="54569" spans="2:2">
      <c r="B54569" s="29"/>
    </row>
    <row r="54570" spans="2:2">
      <c r="B54570" s="29"/>
    </row>
    <row r="54571" spans="2:2">
      <c r="B54571" s="29"/>
    </row>
    <row r="54572" spans="2:2">
      <c r="B54572" s="29"/>
    </row>
    <row r="54573" spans="2:2">
      <c r="B54573" s="29"/>
    </row>
    <row r="54574" spans="2:2">
      <c r="B54574" s="29"/>
    </row>
    <row r="54575" spans="2:2">
      <c r="B54575" s="29"/>
    </row>
    <row r="54576" spans="2:2">
      <c r="B54576" s="29"/>
    </row>
    <row r="54577" spans="2:2">
      <c r="B54577" s="29"/>
    </row>
    <row r="54578" spans="2:2">
      <c r="B54578" s="29"/>
    </row>
    <row r="54579" spans="2:2">
      <c r="B54579" s="29"/>
    </row>
    <row r="54580" spans="2:2">
      <c r="B54580" s="29"/>
    </row>
    <row r="54581" spans="2:2">
      <c r="B54581" s="29"/>
    </row>
    <row r="54582" spans="2:2">
      <c r="B54582" s="29"/>
    </row>
    <row r="54583" spans="2:2">
      <c r="B54583" s="29"/>
    </row>
    <row r="54584" spans="2:2">
      <c r="B54584" s="29"/>
    </row>
    <row r="54585" spans="2:2">
      <c r="B54585" s="29"/>
    </row>
    <row r="54586" spans="2:2">
      <c r="B54586" s="29"/>
    </row>
    <row r="54587" spans="2:2">
      <c r="B54587" s="29"/>
    </row>
    <row r="54588" spans="2:2">
      <c r="B54588" s="29"/>
    </row>
    <row r="54589" spans="2:2">
      <c r="B54589" s="29"/>
    </row>
    <row r="54590" spans="2:2">
      <c r="B54590" s="29"/>
    </row>
    <row r="54591" spans="2:2">
      <c r="B54591" s="29"/>
    </row>
    <row r="54592" spans="2:2">
      <c r="B54592" s="29"/>
    </row>
    <row r="54593" spans="2:2">
      <c r="B54593" s="29"/>
    </row>
    <row r="54594" spans="2:2">
      <c r="B54594" s="29"/>
    </row>
    <row r="54595" spans="2:2">
      <c r="B54595" s="29"/>
    </row>
    <row r="54596" spans="2:2">
      <c r="B54596" s="29"/>
    </row>
    <row r="54597" spans="2:2">
      <c r="B54597" s="29"/>
    </row>
    <row r="54598" spans="2:2">
      <c r="B54598" s="29"/>
    </row>
    <row r="54599" spans="2:2">
      <c r="B54599" s="29"/>
    </row>
    <row r="54600" spans="2:2">
      <c r="B54600" s="29"/>
    </row>
    <row r="54601" spans="2:2">
      <c r="B54601" s="29"/>
    </row>
    <row r="54602" spans="2:2">
      <c r="B54602" s="29"/>
    </row>
    <row r="54603" spans="2:2">
      <c r="B54603" s="29"/>
    </row>
    <row r="54604" spans="2:2">
      <c r="B54604" s="29"/>
    </row>
    <row r="54605" spans="2:2">
      <c r="B54605" s="29"/>
    </row>
    <row r="54606" spans="2:2">
      <c r="B54606" s="29"/>
    </row>
    <row r="54607" spans="2:2">
      <c r="B54607" s="29"/>
    </row>
    <row r="54608" spans="2:2">
      <c r="B54608" s="29"/>
    </row>
    <row r="54609" spans="2:2">
      <c r="B54609" s="29"/>
    </row>
    <row r="54610" spans="2:2">
      <c r="B54610" s="29"/>
    </row>
    <row r="54611" spans="2:2">
      <c r="B54611" s="29"/>
    </row>
    <row r="54612" spans="2:2">
      <c r="B54612" s="29"/>
    </row>
    <row r="54613" spans="2:2">
      <c r="B54613" s="29"/>
    </row>
    <row r="54614" spans="2:2">
      <c r="B54614" s="29"/>
    </row>
    <row r="54615" spans="2:2">
      <c r="B54615" s="29"/>
    </row>
    <row r="54616" spans="2:2">
      <c r="B54616" s="29"/>
    </row>
    <row r="54617" spans="2:2">
      <c r="B54617" s="29"/>
    </row>
    <row r="54618" spans="2:2">
      <c r="B54618" s="29"/>
    </row>
    <row r="54619" spans="2:2">
      <c r="B54619" s="29"/>
    </row>
    <row r="54620" spans="2:2">
      <c r="B54620" s="29"/>
    </row>
    <row r="54621" spans="2:2">
      <c r="B54621" s="29"/>
    </row>
    <row r="54622" spans="2:2">
      <c r="B54622" s="29"/>
    </row>
    <row r="54623" spans="2:2">
      <c r="B54623" s="29"/>
    </row>
    <row r="54624" spans="2:2">
      <c r="B54624" s="29"/>
    </row>
    <row r="54625" spans="2:2">
      <c r="B54625" s="29"/>
    </row>
    <row r="54626" spans="2:2">
      <c r="B54626" s="29"/>
    </row>
    <row r="54627" spans="2:2">
      <c r="B54627" s="29"/>
    </row>
    <row r="54628" spans="2:2">
      <c r="B54628" s="29"/>
    </row>
    <row r="54629" spans="2:2">
      <c r="B54629" s="29"/>
    </row>
    <row r="54630" spans="2:2">
      <c r="B54630" s="29"/>
    </row>
    <row r="54631" spans="2:2">
      <c r="B54631" s="29"/>
    </row>
    <row r="54632" spans="2:2">
      <c r="B54632" s="29"/>
    </row>
    <row r="54633" spans="2:2">
      <c r="B54633" s="29"/>
    </row>
    <row r="54634" spans="2:2">
      <c r="B54634" s="29"/>
    </row>
    <row r="54635" spans="2:2">
      <c r="B54635" s="29"/>
    </row>
    <row r="54636" spans="2:2">
      <c r="B54636" s="29"/>
    </row>
    <row r="54637" spans="2:2">
      <c r="B54637" s="29"/>
    </row>
    <row r="54638" spans="2:2">
      <c r="B54638" s="29"/>
    </row>
    <row r="54639" spans="2:2">
      <c r="B54639" s="29"/>
    </row>
    <row r="54640" spans="2:2">
      <c r="B54640" s="29"/>
    </row>
    <row r="54641" spans="2:2">
      <c r="B54641" s="29"/>
    </row>
    <row r="54642" spans="2:2">
      <c r="B54642" s="29"/>
    </row>
    <row r="54643" spans="2:2">
      <c r="B54643" s="29"/>
    </row>
    <row r="54644" spans="2:2">
      <c r="B54644" s="29"/>
    </row>
    <row r="54645" spans="2:2">
      <c r="B54645" s="29"/>
    </row>
    <row r="54646" spans="2:2">
      <c r="B54646" s="29"/>
    </row>
    <row r="54647" spans="2:2">
      <c r="B54647" s="29"/>
    </row>
    <row r="54648" spans="2:2">
      <c r="B54648" s="29"/>
    </row>
    <row r="54649" spans="2:2">
      <c r="B54649" s="29"/>
    </row>
    <row r="54650" spans="2:2">
      <c r="B54650" s="29"/>
    </row>
    <row r="54651" spans="2:2">
      <c r="B54651" s="29"/>
    </row>
    <row r="54652" spans="2:2">
      <c r="B54652" s="29"/>
    </row>
    <row r="54653" spans="2:2">
      <c r="B54653" s="29"/>
    </row>
    <row r="54654" spans="2:2">
      <c r="B54654" s="29"/>
    </row>
    <row r="54655" spans="2:2">
      <c r="B54655" s="29"/>
    </row>
    <row r="54656" spans="2:2">
      <c r="B54656" s="29"/>
    </row>
    <row r="54657" spans="2:2">
      <c r="B54657" s="29"/>
    </row>
    <row r="54658" spans="2:2">
      <c r="B54658" s="29"/>
    </row>
    <row r="54659" spans="2:2">
      <c r="B54659" s="29"/>
    </row>
    <row r="54660" spans="2:2">
      <c r="B54660" s="29"/>
    </row>
    <row r="54661" spans="2:2">
      <c r="B54661" s="29"/>
    </row>
    <row r="54662" spans="2:2">
      <c r="B54662" s="29"/>
    </row>
    <row r="54663" spans="2:2">
      <c r="B54663" s="29"/>
    </row>
    <row r="54664" spans="2:2">
      <c r="B54664" s="29"/>
    </row>
    <row r="54665" spans="2:2">
      <c r="B54665" s="29"/>
    </row>
    <row r="54666" spans="2:2">
      <c r="B54666" s="29"/>
    </row>
    <row r="54667" spans="2:2">
      <c r="B54667" s="29"/>
    </row>
    <row r="54668" spans="2:2">
      <c r="B54668" s="29"/>
    </row>
    <row r="54669" spans="2:2">
      <c r="B54669" s="29"/>
    </row>
    <row r="54670" spans="2:2">
      <c r="B54670" s="29"/>
    </row>
    <row r="54671" spans="2:2">
      <c r="B54671" s="29"/>
    </row>
    <row r="54672" spans="2:2">
      <c r="B54672" s="29"/>
    </row>
    <row r="54673" spans="2:2">
      <c r="B54673" s="29"/>
    </row>
    <row r="54674" spans="2:2">
      <c r="B54674" s="29"/>
    </row>
    <row r="54675" spans="2:2">
      <c r="B54675" s="29"/>
    </row>
    <row r="54676" spans="2:2">
      <c r="B54676" s="29"/>
    </row>
    <row r="54677" spans="2:2">
      <c r="B54677" s="29"/>
    </row>
    <row r="54678" spans="2:2">
      <c r="B54678" s="29"/>
    </row>
    <row r="54679" spans="2:2">
      <c r="B54679" s="29"/>
    </row>
    <row r="54680" spans="2:2">
      <c r="B54680" s="29"/>
    </row>
    <row r="54681" spans="2:2">
      <c r="B54681" s="29"/>
    </row>
    <row r="54682" spans="2:2">
      <c r="B54682" s="29"/>
    </row>
    <row r="54683" spans="2:2">
      <c r="B54683" s="29"/>
    </row>
    <row r="54684" spans="2:2">
      <c r="B54684" s="29"/>
    </row>
    <row r="54685" spans="2:2">
      <c r="B54685" s="29"/>
    </row>
    <row r="54686" spans="2:2">
      <c r="B54686" s="29"/>
    </row>
    <row r="54687" spans="2:2">
      <c r="B54687" s="29"/>
    </row>
    <row r="54688" spans="2:2">
      <c r="B54688" s="29"/>
    </row>
    <row r="54689" spans="2:2">
      <c r="B54689" s="29"/>
    </row>
    <row r="54690" spans="2:2">
      <c r="B54690" s="29"/>
    </row>
    <row r="54691" spans="2:2">
      <c r="B54691" s="29"/>
    </row>
    <row r="54692" spans="2:2">
      <c r="B54692" s="29"/>
    </row>
    <row r="54693" spans="2:2">
      <c r="B54693" s="29"/>
    </row>
    <row r="54694" spans="2:2">
      <c r="B54694" s="29"/>
    </row>
    <row r="54695" spans="2:2">
      <c r="B54695" s="29"/>
    </row>
    <row r="54696" spans="2:2">
      <c r="B54696" s="29"/>
    </row>
    <row r="54697" spans="2:2">
      <c r="B54697" s="29"/>
    </row>
    <row r="54698" spans="2:2">
      <c r="B54698" s="29"/>
    </row>
    <row r="54699" spans="2:2">
      <c r="B54699" s="29"/>
    </row>
    <row r="54700" spans="2:2">
      <c r="B54700" s="29"/>
    </row>
    <row r="54701" spans="2:2">
      <c r="B54701" s="29"/>
    </row>
    <row r="54702" spans="2:2">
      <c r="B54702" s="29"/>
    </row>
    <row r="54703" spans="2:2">
      <c r="B54703" s="29"/>
    </row>
    <row r="54704" spans="2:2">
      <c r="B54704" s="29"/>
    </row>
    <row r="54705" spans="2:2">
      <c r="B54705" s="29"/>
    </row>
    <row r="54706" spans="2:2">
      <c r="B54706" s="29"/>
    </row>
    <row r="54707" spans="2:2">
      <c r="B54707" s="29"/>
    </row>
    <row r="54708" spans="2:2">
      <c r="B54708" s="29"/>
    </row>
    <row r="54709" spans="2:2">
      <c r="B54709" s="29"/>
    </row>
    <row r="54710" spans="2:2">
      <c r="B54710" s="29"/>
    </row>
    <row r="54711" spans="2:2">
      <c r="B54711" s="29"/>
    </row>
    <row r="54712" spans="2:2">
      <c r="B54712" s="29"/>
    </row>
    <row r="54713" spans="2:2">
      <c r="B54713" s="29"/>
    </row>
    <row r="54714" spans="2:2">
      <c r="B54714" s="29"/>
    </row>
    <row r="54715" spans="2:2">
      <c r="B54715" s="29"/>
    </row>
    <row r="54716" spans="2:2">
      <c r="B54716" s="29"/>
    </row>
    <row r="54717" spans="2:2">
      <c r="B54717" s="29"/>
    </row>
    <row r="54718" spans="2:2">
      <c r="B54718" s="29"/>
    </row>
    <row r="54719" spans="2:2">
      <c r="B54719" s="29"/>
    </row>
    <row r="54720" spans="2:2">
      <c r="B54720" s="29"/>
    </row>
    <row r="54721" spans="2:2">
      <c r="B54721" s="29"/>
    </row>
    <row r="54722" spans="2:2">
      <c r="B54722" s="29"/>
    </row>
    <row r="54723" spans="2:2">
      <c r="B54723" s="29"/>
    </row>
    <row r="54724" spans="2:2">
      <c r="B54724" s="29"/>
    </row>
    <row r="54725" spans="2:2">
      <c r="B54725" s="29"/>
    </row>
    <row r="54726" spans="2:2">
      <c r="B54726" s="29"/>
    </row>
    <row r="54727" spans="2:2">
      <c r="B54727" s="29"/>
    </row>
    <row r="54728" spans="2:2">
      <c r="B54728" s="29"/>
    </row>
    <row r="54729" spans="2:2">
      <c r="B54729" s="29"/>
    </row>
    <row r="54730" spans="2:2">
      <c r="B54730" s="29"/>
    </row>
    <row r="54731" spans="2:2">
      <c r="B54731" s="29"/>
    </row>
    <row r="54732" spans="2:2">
      <c r="B54732" s="29"/>
    </row>
    <row r="54733" spans="2:2">
      <c r="B54733" s="29"/>
    </row>
    <row r="54734" spans="2:2">
      <c r="B54734" s="29"/>
    </row>
    <row r="54735" spans="2:2">
      <c r="B54735" s="29"/>
    </row>
    <row r="54736" spans="2:2">
      <c r="B54736" s="29"/>
    </row>
    <row r="54737" spans="2:2">
      <c r="B54737" s="29"/>
    </row>
    <row r="54738" spans="2:2">
      <c r="B54738" s="29"/>
    </row>
    <row r="54739" spans="2:2">
      <c r="B54739" s="29"/>
    </row>
    <row r="54740" spans="2:2">
      <c r="B54740" s="29"/>
    </row>
    <row r="54741" spans="2:2">
      <c r="B54741" s="29"/>
    </row>
    <row r="54742" spans="2:2">
      <c r="B54742" s="29"/>
    </row>
    <row r="54743" spans="2:2">
      <c r="B54743" s="29"/>
    </row>
    <row r="54744" spans="2:2">
      <c r="B54744" s="29"/>
    </row>
    <row r="54745" spans="2:2">
      <c r="B54745" s="29"/>
    </row>
    <row r="54746" spans="2:2">
      <c r="B54746" s="29"/>
    </row>
    <row r="54747" spans="2:2">
      <c r="B54747" s="29"/>
    </row>
    <row r="54748" spans="2:2">
      <c r="B54748" s="29"/>
    </row>
    <row r="54749" spans="2:2">
      <c r="B54749" s="29"/>
    </row>
    <row r="54750" spans="2:2">
      <c r="B54750" s="29"/>
    </row>
    <row r="54751" spans="2:2">
      <c r="B54751" s="29"/>
    </row>
    <row r="54752" spans="2:2">
      <c r="B54752" s="29"/>
    </row>
    <row r="54753" spans="2:2">
      <c r="B54753" s="29"/>
    </row>
    <row r="54754" spans="2:2">
      <c r="B54754" s="29"/>
    </row>
    <row r="54755" spans="2:2">
      <c r="B54755" s="29"/>
    </row>
    <row r="54756" spans="2:2">
      <c r="B54756" s="29"/>
    </row>
    <row r="54757" spans="2:2">
      <c r="B54757" s="29"/>
    </row>
    <row r="54758" spans="2:2">
      <c r="B54758" s="29"/>
    </row>
    <row r="54759" spans="2:2">
      <c r="B54759" s="29"/>
    </row>
    <row r="54760" spans="2:2">
      <c r="B54760" s="29"/>
    </row>
    <row r="54761" spans="2:2">
      <c r="B54761" s="29"/>
    </row>
    <row r="54762" spans="2:2">
      <c r="B54762" s="29"/>
    </row>
    <row r="54763" spans="2:2">
      <c r="B54763" s="29"/>
    </row>
    <row r="54764" spans="2:2">
      <c r="B54764" s="29"/>
    </row>
    <row r="54765" spans="2:2">
      <c r="B54765" s="29"/>
    </row>
    <row r="54766" spans="2:2">
      <c r="B54766" s="29"/>
    </row>
    <row r="54767" spans="2:2">
      <c r="B54767" s="29"/>
    </row>
    <row r="54768" spans="2:2">
      <c r="B54768" s="29"/>
    </row>
    <row r="54769" spans="2:2">
      <c r="B54769" s="29"/>
    </row>
    <row r="54770" spans="2:2">
      <c r="B54770" s="29"/>
    </row>
    <row r="54771" spans="2:2">
      <c r="B54771" s="29"/>
    </row>
    <row r="54772" spans="2:2">
      <c r="B54772" s="29"/>
    </row>
    <row r="54773" spans="2:2">
      <c r="B54773" s="29"/>
    </row>
    <row r="54774" spans="2:2">
      <c r="B54774" s="29"/>
    </row>
    <row r="54775" spans="2:2">
      <c r="B54775" s="29"/>
    </row>
    <row r="54776" spans="2:2">
      <c r="B54776" s="29"/>
    </row>
    <row r="54777" spans="2:2">
      <c r="B54777" s="29"/>
    </row>
    <row r="54778" spans="2:2">
      <c r="B54778" s="29"/>
    </row>
    <row r="54779" spans="2:2">
      <c r="B54779" s="29"/>
    </row>
    <row r="54780" spans="2:2">
      <c r="B54780" s="29"/>
    </row>
    <row r="54781" spans="2:2">
      <c r="B54781" s="29"/>
    </row>
    <row r="54782" spans="2:2">
      <c r="B54782" s="29"/>
    </row>
    <row r="54783" spans="2:2">
      <c r="B54783" s="29"/>
    </row>
    <row r="54784" spans="2:2">
      <c r="B54784" s="29"/>
    </row>
    <row r="54785" spans="2:2">
      <c r="B54785" s="29"/>
    </row>
    <row r="54786" spans="2:2">
      <c r="B54786" s="29"/>
    </row>
    <row r="54787" spans="2:2">
      <c r="B54787" s="29"/>
    </row>
    <row r="54788" spans="2:2">
      <c r="B54788" s="29"/>
    </row>
    <row r="54789" spans="2:2">
      <c r="B54789" s="29"/>
    </row>
    <row r="54790" spans="2:2">
      <c r="B54790" s="29"/>
    </row>
    <row r="54791" spans="2:2">
      <c r="B54791" s="29"/>
    </row>
    <row r="54792" spans="2:2">
      <c r="B54792" s="29"/>
    </row>
    <row r="54793" spans="2:2">
      <c r="B54793" s="29"/>
    </row>
    <row r="54794" spans="2:2">
      <c r="B54794" s="29"/>
    </row>
    <row r="54795" spans="2:2">
      <c r="B54795" s="29"/>
    </row>
    <row r="54796" spans="2:2">
      <c r="B54796" s="29"/>
    </row>
    <row r="54797" spans="2:2">
      <c r="B54797" s="29"/>
    </row>
    <row r="54798" spans="2:2">
      <c r="B54798" s="29"/>
    </row>
    <row r="54799" spans="2:2">
      <c r="B54799" s="29"/>
    </row>
    <row r="54800" spans="2:2">
      <c r="B54800" s="29"/>
    </row>
    <row r="54801" spans="2:2">
      <c r="B54801" s="29"/>
    </row>
    <row r="54802" spans="2:2">
      <c r="B54802" s="29"/>
    </row>
    <row r="54803" spans="2:2">
      <c r="B54803" s="29"/>
    </row>
    <row r="54804" spans="2:2">
      <c r="B54804" s="29"/>
    </row>
    <row r="54805" spans="2:2">
      <c r="B54805" s="29"/>
    </row>
    <row r="54806" spans="2:2">
      <c r="B54806" s="29"/>
    </row>
    <row r="54807" spans="2:2">
      <c r="B54807" s="29"/>
    </row>
    <row r="54808" spans="2:2">
      <c r="B54808" s="29"/>
    </row>
    <row r="54809" spans="2:2">
      <c r="B54809" s="29"/>
    </row>
    <row r="54810" spans="2:2">
      <c r="B54810" s="29"/>
    </row>
    <row r="54811" spans="2:2">
      <c r="B54811" s="29"/>
    </row>
    <row r="54812" spans="2:2">
      <c r="B54812" s="29"/>
    </row>
    <row r="54813" spans="2:2">
      <c r="B54813" s="29"/>
    </row>
    <row r="54814" spans="2:2">
      <c r="B54814" s="29"/>
    </row>
    <row r="54815" spans="2:2">
      <c r="B54815" s="29"/>
    </row>
    <row r="54816" spans="2:2">
      <c r="B54816" s="29"/>
    </row>
    <row r="54817" spans="2:2">
      <c r="B54817" s="29"/>
    </row>
    <row r="54818" spans="2:2">
      <c r="B54818" s="29"/>
    </row>
    <row r="54819" spans="2:2">
      <c r="B54819" s="29"/>
    </row>
    <row r="54820" spans="2:2">
      <c r="B54820" s="29"/>
    </row>
    <row r="54821" spans="2:2">
      <c r="B54821" s="29"/>
    </row>
    <row r="54822" spans="2:2">
      <c r="B54822" s="29"/>
    </row>
    <row r="54823" spans="2:2">
      <c r="B54823" s="29"/>
    </row>
    <row r="54824" spans="2:2">
      <c r="B54824" s="29"/>
    </row>
    <row r="54825" spans="2:2">
      <c r="B54825" s="29"/>
    </row>
    <row r="54826" spans="2:2">
      <c r="B54826" s="29"/>
    </row>
    <row r="54827" spans="2:2">
      <c r="B54827" s="29"/>
    </row>
    <row r="54828" spans="2:2">
      <c r="B54828" s="29"/>
    </row>
    <row r="54829" spans="2:2">
      <c r="B54829" s="29"/>
    </row>
    <row r="54830" spans="2:2">
      <c r="B54830" s="29"/>
    </row>
    <row r="54831" spans="2:2">
      <c r="B54831" s="29"/>
    </row>
    <row r="54832" spans="2:2">
      <c r="B54832" s="29"/>
    </row>
    <row r="54833" spans="2:2">
      <c r="B54833" s="29"/>
    </row>
    <row r="54834" spans="2:2">
      <c r="B54834" s="29"/>
    </row>
    <row r="54835" spans="2:2">
      <c r="B54835" s="29"/>
    </row>
    <row r="54836" spans="2:2">
      <c r="B54836" s="29"/>
    </row>
    <row r="54837" spans="2:2">
      <c r="B54837" s="29"/>
    </row>
    <row r="54838" spans="2:2">
      <c r="B54838" s="29"/>
    </row>
    <row r="54839" spans="2:2">
      <c r="B54839" s="29"/>
    </row>
    <row r="54840" spans="2:2">
      <c r="B54840" s="29"/>
    </row>
    <row r="54841" spans="2:2">
      <c r="B54841" s="29"/>
    </row>
    <row r="54842" spans="2:2">
      <c r="B54842" s="29"/>
    </row>
    <row r="54843" spans="2:2">
      <c r="B54843" s="29"/>
    </row>
    <row r="54844" spans="2:2">
      <c r="B54844" s="29"/>
    </row>
    <row r="54845" spans="2:2">
      <c r="B54845" s="29"/>
    </row>
    <row r="54846" spans="2:2">
      <c r="B54846" s="29"/>
    </row>
    <row r="54847" spans="2:2">
      <c r="B54847" s="29"/>
    </row>
    <row r="54848" spans="2:2">
      <c r="B54848" s="29"/>
    </row>
    <row r="54849" spans="2:2">
      <c r="B54849" s="29"/>
    </row>
    <row r="54850" spans="2:2">
      <c r="B54850" s="29"/>
    </row>
    <row r="54851" spans="2:2">
      <c r="B54851" s="29"/>
    </row>
    <row r="54852" spans="2:2">
      <c r="B54852" s="29"/>
    </row>
    <row r="54853" spans="2:2">
      <c r="B54853" s="29"/>
    </row>
    <row r="54854" spans="2:2">
      <c r="B54854" s="29"/>
    </row>
    <row r="54855" spans="2:2">
      <c r="B54855" s="29"/>
    </row>
    <row r="54856" spans="2:2">
      <c r="B54856" s="29"/>
    </row>
    <row r="54857" spans="2:2">
      <c r="B54857" s="29"/>
    </row>
    <row r="54858" spans="2:2">
      <c r="B54858" s="29"/>
    </row>
    <row r="54859" spans="2:2">
      <c r="B54859" s="29"/>
    </row>
    <row r="54860" spans="2:2">
      <c r="B54860" s="29"/>
    </row>
    <row r="54861" spans="2:2">
      <c r="B54861" s="29"/>
    </row>
    <row r="54862" spans="2:2">
      <c r="B54862" s="29"/>
    </row>
    <row r="54863" spans="2:2">
      <c r="B54863" s="29"/>
    </row>
    <row r="54864" spans="2:2">
      <c r="B54864" s="29"/>
    </row>
    <row r="54865" spans="2:2">
      <c r="B54865" s="29"/>
    </row>
    <row r="54866" spans="2:2">
      <c r="B54866" s="29"/>
    </row>
    <row r="54867" spans="2:2">
      <c r="B54867" s="29"/>
    </row>
    <row r="54868" spans="2:2">
      <c r="B54868" s="29"/>
    </row>
    <row r="54869" spans="2:2">
      <c r="B54869" s="29"/>
    </row>
    <row r="54870" spans="2:2">
      <c r="B54870" s="29"/>
    </row>
    <row r="54871" spans="2:2">
      <c r="B54871" s="29"/>
    </row>
    <row r="54872" spans="2:2">
      <c r="B54872" s="29"/>
    </row>
    <row r="54873" spans="2:2">
      <c r="B54873" s="29"/>
    </row>
    <row r="54874" spans="2:2">
      <c r="B54874" s="29"/>
    </row>
    <row r="54875" spans="2:2">
      <c r="B54875" s="29"/>
    </row>
    <row r="54876" spans="2:2">
      <c r="B54876" s="29"/>
    </row>
    <row r="54877" spans="2:2">
      <c r="B54877" s="29"/>
    </row>
    <row r="54878" spans="2:2">
      <c r="B54878" s="29"/>
    </row>
    <row r="54879" spans="2:2">
      <c r="B54879" s="29"/>
    </row>
    <row r="54880" spans="2:2">
      <c r="B54880" s="29"/>
    </row>
    <row r="54881" spans="2:2">
      <c r="B54881" s="29"/>
    </row>
    <row r="54882" spans="2:2">
      <c r="B54882" s="29"/>
    </row>
    <row r="54883" spans="2:2">
      <c r="B54883" s="29"/>
    </row>
    <row r="54884" spans="2:2">
      <c r="B54884" s="29"/>
    </row>
    <row r="54885" spans="2:2">
      <c r="B54885" s="29"/>
    </row>
    <row r="54886" spans="2:2">
      <c r="B54886" s="29"/>
    </row>
    <row r="54887" spans="2:2">
      <c r="B54887" s="29"/>
    </row>
    <row r="54888" spans="2:2">
      <c r="B54888" s="29"/>
    </row>
    <row r="54889" spans="2:2">
      <c r="B54889" s="29"/>
    </row>
    <row r="54890" spans="2:2">
      <c r="B54890" s="29"/>
    </row>
    <row r="54891" spans="2:2">
      <c r="B54891" s="29"/>
    </row>
    <row r="54892" spans="2:2">
      <c r="B54892" s="29"/>
    </row>
    <row r="54893" spans="2:2">
      <c r="B54893" s="29"/>
    </row>
    <row r="54894" spans="2:2">
      <c r="B54894" s="29"/>
    </row>
    <row r="54895" spans="2:2">
      <c r="B54895" s="29"/>
    </row>
    <row r="54896" spans="2:2">
      <c r="B54896" s="29"/>
    </row>
    <row r="54897" spans="2:2">
      <c r="B54897" s="29"/>
    </row>
    <row r="54898" spans="2:2">
      <c r="B54898" s="29"/>
    </row>
    <row r="54899" spans="2:2">
      <c r="B54899" s="29"/>
    </row>
    <row r="54900" spans="2:2">
      <c r="B54900" s="29"/>
    </row>
    <row r="54901" spans="2:2">
      <c r="B54901" s="29"/>
    </row>
    <row r="54902" spans="2:2">
      <c r="B54902" s="29"/>
    </row>
    <row r="54903" spans="2:2">
      <c r="B54903" s="29"/>
    </row>
    <row r="54904" spans="2:2">
      <c r="B54904" s="29"/>
    </row>
    <row r="54905" spans="2:2">
      <c r="B54905" s="29"/>
    </row>
    <row r="54906" spans="2:2">
      <c r="B54906" s="29"/>
    </row>
    <row r="54907" spans="2:2">
      <c r="B54907" s="29"/>
    </row>
    <row r="54908" spans="2:2">
      <c r="B54908" s="29"/>
    </row>
    <row r="54909" spans="2:2">
      <c r="B54909" s="29"/>
    </row>
    <row r="54910" spans="2:2">
      <c r="B54910" s="29"/>
    </row>
    <row r="54911" spans="2:2">
      <c r="B54911" s="29"/>
    </row>
    <row r="54912" spans="2:2">
      <c r="B54912" s="29"/>
    </row>
    <row r="54913" spans="2:2">
      <c r="B54913" s="29"/>
    </row>
    <row r="54914" spans="2:2">
      <c r="B54914" s="29"/>
    </row>
    <row r="54915" spans="2:2">
      <c r="B54915" s="29"/>
    </row>
    <row r="54916" spans="2:2">
      <c r="B54916" s="29"/>
    </row>
    <row r="54917" spans="2:2">
      <c r="B54917" s="29"/>
    </row>
    <row r="54918" spans="2:2">
      <c r="B54918" s="29"/>
    </row>
    <row r="54919" spans="2:2">
      <c r="B54919" s="29"/>
    </row>
    <row r="54920" spans="2:2">
      <c r="B54920" s="29"/>
    </row>
    <row r="54921" spans="2:2">
      <c r="B54921" s="29"/>
    </row>
    <row r="54922" spans="2:2">
      <c r="B54922" s="29"/>
    </row>
    <row r="54923" spans="2:2">
      <c r="B54923" s="29"/>
    </row>
    <row r="54924" spans="2:2">
      <c r="B54924" s="29"/>
    </row>
    <row r="54925" spans="2:2">
      <c r="B54925" s="29"/>
    </row>
    <row r="54926" spans="2:2">
      <c r="B54926" s="29"/>
    </row>
    <row r="54927" spans="2:2">
      <c r="B54927" s="29"/>
    </row>
    <row r="54928" spans="2:2">
      <c r="B54928" s="29"/>
    </row>
    <row r="54929" spans="2:2">
      <c r="B54929" s="29"/>
    </row>
    <row r="54930" spans="2:2">
      <c r="B54930" s="29"/>
    </row>
    <row r="54931" spans="2:2">
      <c r="B54931" s="29"/>
    </row>
    <row r="54932" spans="2:2">
      <c r="B54932" s="29"/>
    </row>
    <row r="54933" spans="2:2">
      <c r="B54933" s="29"/>
    </row>
    <row r="54934" spans="2:2">
      <c r="B54934" s="29"/>
    </row>
    <row r="54935" spans="2:2">
      <c r="B54935" s="29"/>
    </row>
    <row r="54936" spans="2:2">
      <c r="B54936" s="29"/>
    </row>
    <row r="54937" spans="2:2">
      <c r="B54937" s="29"/>
    </row>
    <row r="54938" spans="2:2">
      <c r="B54938" s="29"/>
    </row>
    <row r="54939" spans="2:2">
      <c r="B54939" s="29"/>
    </row>
    <row r="54940" spans="2:2">
      <c r="B54940" s="29"/>
    </row>
    <row r="54941" spans="2:2">
      <c r="B54941" s="29"/>
    </row>
    <row r="54942" spans="2:2">
      <c r="B54942" s="29"/>
    </row>
    <row r="54943" spans="2:2">
      <c r="B54943" s="29"/>
    </row>
    <row r="54944" spans="2:2">
      <c r="B54944" s="29"/>
    </row>
    <row r="54945" spans="2:2">
      <c r="B54945" s="29"/>
    </row>
    <row r="54946" spans="2:2">
      <c r="B54946" s="29"/>
    </row>
    <row r="54947" spans="2:2">
      <c r="B54947" s="29"/>
    </row>
    <row r="54948" spans="2:2">
      <c r="B54948" s="29"/>
    </row>
    <row r="54949" spans="2:2">
      <c r="B54949" s="29"/>
    </row>
    <row r="54950" spans="2:2">
      <c r="B54950" s="29"/>
    </row>
    <row r="54951" spans="2:2">
      <c r="B54951" s="29"/>
    </row>
    <row r="54952" spans="2:2">
      <c r="B54952" s="29"/>
    </row>
    <row r="54953" spans="2:2">
      <c r="B54953" s="29"/>
    </row>
    <row r="54954" spans="2:2">
      <c r="B54954" s="29"/>
    </row>
    <row r="54955" spans="2:2">
      <c r="B54955" s="29"/>
    </row>
    <row r="54956" spans="2:2">
      <c r="B54956" s="29"/>
    </row>
    <row r="54957" spans="2:2">
      <c r="B54957" s="29"/>
    </row>
    <row r="54958" spans="2:2">
      <c r="B54958" s="29"/>
    </row>
    <row r="54959" spans="2:2">
      <c r="B54959" s="29"/>
    </row>
    <row r="54960" spans="2:2">
      <c r="B54960" s="29"/>
    </row>
    <row r="54961" spans="2:2">
      <c r="B54961" s="29"/>
    </row>
    <row r="54962" spans="2:2">
      <c r="B54962" s="29"/>
    </row>
    <row r="54963" spans="2:2">
      <c r="B54963" s="29"/>
    </row>
    <row r="54964" spans="2:2">
      <c r="B54964" s="29"/>
    </row>
    <row r="54965" spans="2:2">
      <c r="B54965" s="29"/>
    </row>
    <row r="54966" spans="2:2">
      <c r="B54966" s="29"/>
    </row>
    <row r="54967" spans="2:2">
      <c r="B54967" s="29"/>
    </row>
    <row r="54968" spans="2:2">
      <c r="B54968" s="29"/>
    </row>
    <row r="54969" spans="2:2">
      <c r="B54969" s="29"/>
    </row>
    <row r="54970" spans="2:2">
      <c r="B54970" s="29"/>
    </row>
    <row r="54971" spans="2:2">
      <c r="B54971" s="29"/>
    </row>
    <row r="54972" spans="2:2">
      <c r="B54972" s="29"/>
    </row>
    <row r="54973" spans="2:2">
      <c r="B54973" s="29"/>
    </row>
    <row r="54974" spans="2:2">
      <c r="B54974" s="29"/>
    </row>
    <row r="54975" spans="2:2">
      <c r="B54975" s="29"/>
    </row>
    <row r="54976" spans="2:2">
      <c r="B54976" s="29"/>
    </row>
    <row r="54977" spans="2:2">
      <c r="B54977" s="29"/>
    </row>
    <row r="54978" spans="2:2">
      <c r="B54978" s="29"/>
    </row>
    <row r="54979" spans="2:2">
      <c r="B54979" s="29"/>
    </row>
    <row r="54980" spans="2:2">
      <c r="B54980" s="29"/>
    </row>
    <row r="54981" spans="2:2">
      <c r="B54981" s="29"/>
    </row>
    <row r="54982" spans="2:2">
      <c r="B54982" s="29"/>
    </row>
    <row r="54983" spans="2:2">
      <c r="B54983" s="29"/>
    </row>
    <row r="54984" spans="2:2">
      <c r="B54984" s="29"/>
    </row>
    <row r="54985" spans="2:2">
      <c r="B54985" s="29"/>
    </row>
    <row r="54986" spans="2:2">
      <c r="B54986" s="29"/>
    </row>
    <row r="54987" spans="2:2">
      <c r="B54987" s="29"/>
    </row>
    <row r="54988" spans="2:2">
      <c r="B54988" s="29"/>
    </row>
    <row r="54989" spans="2:2">
      <c r="B54989" s="29"/>
    </row>
    <row r="54990" spans="2:2">
      <c r="B54990" s="29"/>
    </row>
    <row r="54991" spans="2:2">
      <c r="B54991" s="29"/>
    </row>
    <row r="54992" spans="2:2">
      <c r="B54992" s="29"/>
    </row>
    <row r="54993" spans="2:2">
      <c r="B54993" s="29"/>
    </row>
    <row r="54994" spans="2:2">
      <c r="B54994" s="29"/>
    </row>
    <row r="54995" spans="2:2">
      <c r="B54995" s="29"/>
    </row>
    <row r="54996" spans="2:2">
      <c r="B54996" s="29"/>
    </row>
    <row r="54997" spans="2:2">
      <c r="B54997" s="29"/>
    </row>
    <row r="54998" spans="2:2">
      <c r="B54998" s="29"/>
    </row>
    <row r="54999" spans="2:2">
      <c r="B54999" s="29"/>
    </row>
    <row r="55000" spans="2:2">
      <c r="B55000" s="29"/>
    </row>
    <row r="55001" spans="2:2">
      <c r="B55001" s="29"/>
    </row>
    <row r="55002" spans="2:2">
      <c r="B55002" s="29"/>
    </row>
    <row r="55003" spans="2:2">
      <c r="B55003" s="29"/>
    </row>
    <row r="55004" spans="2:2">
      <c r="B55004" s="29"/>
    </row>
    <row r="55005" spans="2:2">
      <c r="B55005" s="29"/>
    </row>
    <row r="55006" spans="2:2">
      <c r="B55006" s="29"/>
    </row>
    <row r="55007" spans="2:2">
      <c r="B55007" s="29"/>
    </row>
    <row r="55008" spans="2:2">
      <c r="B55008" s="29"/>
    </row>
    <row r="55009" spans="2:2">
      <c r="B55009" s="29"/>
    </row>
    <row r="55010" spans="2:2">
      <c r="B55010" s="29"/>
    </row>
    <row r="55011" spans="2:2">
      <c r="B55011" s="29"/>
    </row>
    <row r="55012" spans="2:2">
      <c r="B55012" s="29"/>
    </row>
    <row r="55013" spans="2:2">
      <c r="B55013" s="29"/>
    </row>
    <row r="55014" spans="2:2">
      <c r="B55014" s="29"/>
    </row>
    <row r="55015" spans="2:2">
      <c r="B55015" s="29"/>
    </row>
    <row r="55016" spans="2:2">
      <c r="B55016" s="29"/>
    </row>
    <row r="55017" spans="2:2">
      <c r="B55017" s="29"/>
    </row>
    <row r="55018" spans="2:2">
      <c r="B55018" s="29"/>
    </row>
    <row r="55019" spans="2:2">
      <c r="B55019" s="29"/>
    </row>
    <row r="55020" spans="2:2">
      <c r="B55020" s="29"/>
    </row>
    <row r="55021" spans="2:2">
      <c r="B55021" s="29"/>
    </row>
    <row r="55022" spans="2:2">
      <c r="B55022" s="29"/>
    </row>
    <row r="55023" spans="2:2">
      <c r="B55023" s="29"/>
    </row>
    <row r="55024" spans="2:2">
      <c r="B55024" s="29"/>
    </row>
    <row r="55025" spans="2:2">
      <c r="B55025" s="29"/>
    </row>
    <row r="55026" spans="2:2">
      <c r="B55026" s="29"/>
    </row>
    <row r="55027" spans="2:2">
      <c r="B55027" s="29"/>
    </row>
    <row r="55028" spans="2:2">
      <c r="B55028" s="29"/>
    </row>
    <row r="55029" spans="2:2">
      <c r="B55029" s="29"/>
    </row>
    <row r="55030" spans="2:2">
      <c r="B55030" s="29"/>
    </row>
    <row r="55031" spans="2:2">
      <c r="B55031" s="29"/>
    </row>
    <row r="55032" spans="2:2">
      <c r="B55032" s="29"/>
    </row>
    <row r="55033" spans="2:2">
      <c r="B55033" s="29"/>
    </row>
    <row r="55034" spans="2:2">
      <c r="B55034" s="29"/>
    </row>
    <row r="55035" spans="2:2">
      <c r="B55035" s="29"/>
    </row>
    <row r="55036" spans="2:2">
      <c r="B55036" s="29"/>
    </row>
    <row r="55037" spans="2:2">
      <c r="B55037" s="29"/>
    </row>
    <row r="55038" spans="2:2">
      <c r="B55038" s="29"/>
    </row>
    <row r="55039" spans="2:2">
      <c r="B55039" s="29"/>
    </row>
    <row r="55040" spans="2:2">
      <c r="B55040" s="29"/>
    </row>
    <row r="55041" spans="2:2">
      <c r="B55041" s="29"/>
    </row>
    <row r="55042" spans="2:2">
      <c r="B55042" s="29"/>
    </row>
    <row r="55043" spans="2:2">
      <c r="B55043" s="29"/>
    </row>
    <row r="55044" spans="2:2">
      <c r="B55044" s="29"/>
    </row>
    <row r="55045" spans="2:2">
      <c r="B55045" s="29"/>
    </row>
    <row r="55046" spans="2:2">
      <c r="B55046" s="29"/>
    </row>
    <row r="55047" spans="2:2">
      <c r="B55047" s="29"/>
    </row>
    <row r="55048" spans="2:2">
      <c r="B55048" s="29"/>
    </row>
    <row r="55049" spans="2:2">
      <c r="B55049" s="29"/>
    </row>
    <row r="55050" spans="2:2">
      <c r="B55050" s="29"/>
    </row>
    <row r="55051" spans="2:2">
      <c r="B55051" s="29"/>
    </row>
    <row r="55052" spans="2:2">
      <c r="B55052" s="29"/>
    </row>
    <row r="55053" spans="2:2">
      <c r="B55053" s="29"/>
    </row>
    <row r="55054" spans="2:2">
      <c r="B55054" s="29"/>
    </row>
    <row r="55055" spans="2:2">
      <c r="B55055" s="29"/>
    </row>
    <row r="55056" spans="2:2">
      <c r="B55056" s="29"/>
    </row>
    <row r="55057" spans="2:2">
      <c r="B55057" s="29"/>
    </row>
    <row r="55058" spans="2:2">
      <c r="B55058" s="29"/>
    </row>
    <row r="55059" spans="2:2">
      <c r="B55059" s="29"/>
    </row>
    <row r="55060" spans="2:2">
      <c r="B55060" s="29"/>
    </row>
    <row r="55061" spans="2:2">
      <c r="B55061" s="29"/>
    </row>
    <row r="55062" spans="2:2">
      <c r="B55062" s="29"/>
    </row>
    <row r="55063" spans="2:2">
      <c r="B55063" s="29"/>
    </row>
    <row r="55064" spans="2:2">
      <c r="B55064" s="29"/>
    </row>
    <row r="55065" spans="2:2">
      <c r="B55065" s="29"/>
    </row>
    <row r="55066" spans="2:2">
      <c r="B55066" s="29"/>
    </row>
    <row r="55067" spans="2:2">
      <c r="B55067" s="29"/>
    </row>
    <row r="55068" spans="2:2">
      <c r="B55068" s="29"/>
    </row>
    <row r="55069" spans="2:2">
      <c r="B55069" s="29"/>
    </row>
    <row r="55070" spans="2:2">
      <c r="B55070" s="29"/>
    </row>
    <row r="55071" spans="2:2">
      <c r="B55071" s="29"/>
    </row>
    <row r="55072" spans="2:2">
      <c r="B55072" s="29"/>
    </row>
    <row r="55073" spans="2:2">
      <c r="B55073" s="29"/>
    </row>
    <row r="55074" spans="2:2">
      <c r="B55074" s="29"/>
    </row>
    <row r="55075" spans="2:2">
      <c r="B55075" s="29"/>
    </row>
    <row r="55076" spans="2:2">
      <c r="B55076" s="29"/>
    </row>
    <row r="55077" spans="2:2">
      <c r="B55077" s="29"/>
    </row>
    <row r="55078" spans="2:2">
      <c r="B55078" s="29"/>
    </row>
    <row r="55079" spans="2:2">
      <c r="B55079" s="29"/>
    </row>
    <row r="55080" spans="2:2">
      <c r="B55080" s="29"/>
    </row>
    <row r="55081" spans="2:2">
      <c r="B55081" s="29"/>
    </row>
    <row r="55082" spans="2:2">
      <c r="B55082" s="29"/>
    </row>
    <row r="55083" spans="2:2">
      <c r="B55083" s="29"/>
    </row>
    <row r="55084" spans="2:2">
      <c r="B55084" s="29"/>
    </row>
    <row r="55085" spans="2:2">
      <c r="B55085" s="29"/>
    </row>
    <row r="55086" spans="2:2">
      <c r="B55086" s="29"/>
    </row>
    <row r="55087" spans="2:2">
      <c r="B55087" s="29"/>
    </row>
    <row r="55088" spans="2:2">
      <c r="B55088" s="29"/>
    </row>
    <row r="55089" spans="2:2">
      <c r="B55089" s="29"/>
    </row>
    <row r="55090" spans="2:2">
      <c r="B55090" s="29"/>
    </row>
    <row r="55091" spans="2:2">
      <c r="B55091" s="29"/>
    </row>
    <row r="55092" spans="2:2">
      <c r="B55092" s="29"/>
    </row>
    <row r="55093" spans="2:2">
      <c r="B55093" s="29"/>
    </row>
    <row r="55094" spans="2:2">
      <c r="B55094" s="29"/>
    </row>
    <row r="55095" spans="2:2">
      <c r="B55095" s="29"/>
    </row>
    <row r="55096" spans="2:2">
      <c r="B55096" s="29"/>
    </row>
    <row r="55097" spans="2:2">
      <c r="B55097" s="29"/>
    </row>
    <row r="55098" spans="2:2">
      <c r="B55098" s="29"/>
    </row>
    <row r="55099" spans="2:2">
      <c r="B55099" s="29"/>
    </row>
    <row r="55100" spans="2:2">
      <c r="B55100" s="29"/>
    </row>
    <row r="55101" spans="2:2">
      <c r="B55101" s="29"/>
    </row>
    <row r="55102" spans="2:2">
      <c r="B55102" s="29"/>
    </row>
    <row r="55103" spans="2:2">
      <c r="B55103" s="29"/>
    </row>
    <row r="55104" spans="2:2">
      <c r="B55104" s="29"/>
    </row>
    <row r="55105" spans="2:2">
      <c r="B55105" s="29"/>
    </row>
    <row r="55106" spans="2:2">
      <c r="B55106" s="29"/>
    </row>
    <row r="55107" spans="2:2">
      <c r="B55107" s="29"/>
    </row>
    <row r="55108" spans="2:2">
      <c r="B55108" s="29"/>
    </row>
    <row r="55109" spans="2:2">
      <c r="B55109" s="29"/>
    </row>
    <row r="55110" spans="2:2">
      <c r="B55110" s="29"/>
    </row>
    <row r="55111" spans="2:2">
      <c r="B55111" s="29"/>
    </row>
    <row r="55112" spans="2:2">
      <c r="B55112" s="29"/>
    </row>
    <row r="55113" spans="2:2">
      <c r="B55113" s="29"/>
    </row>
    <row r="55114" spans="2:2">
      <c r="B55114" s="29"/>
    </row>
    <row r="55115" spans="2:2">
      <c r="B55115" s="29"/>
    </row>
    <row r="55116" spans="2:2">
      <c r="B55116" s="29"/>
    </row>
    <row r="55117" spans="2:2">
      <c r="B55117" s="29"/>
    </row>
    <row r="55118" spans="2:2">
      <c r="B55118" s="29"/>
    </row>
    <row r="55119" spans="2:2">
      <c r="B55119" s="29"/>
    </row>
    <row r="55120" spans="2:2">
      <c r="B55120" s="29"/>
    </row>
    <row r="55121" spans="2:2">
      <c r="B55121" s="29"/>
    </row>
    <row r="55122" spans="2:2">
      <c r="B55122" s="29"/>
    </row>
    <row r="55123" spans="2:2">
      <c r="B55123" s="29"/>
    </row>
    <row r="55124" spans="2:2">
      <c r="B55124" s="29"/>
    </row>
    <row r="55125" spans="2:2">
      <c r="B55125" s="29"/>
    </row>
    <row r="55126" spans="2:2">
      <c r="B55126" s="29"/>
    </row>
    <row r="55127" spans="2:2">
      <c r="B55127" s="29"/>
    </row>
    <row r="55128" spans="2:2">
      <c r="B55128" s="29"/>
    </row>
    <row r="55129" spans="2:2">
      <c r="B55129" s="29"/>
    </row>
    <row r="55130" spans="2:2">
      <c r="B55130" s="29"/>
    </row>
    <row r="55131" spans="2:2">
      <c r="B55131" s="29"/>
    </row>
    <row r="55132" spans="2:2">
      <c r="B55132" s="29"/>
    </row>
    <row r="55133" spans="2:2">
      <c r="B55133" s="29"/>
    </row>
    <row r="55134" spans="2:2">
      <c r="B55134" s="29"/>
    </row>
    <row r="55135" spans="2:2">
      <c r="B55135" s="29"/>
    </row>
    <row r="55136" spans="2:2">
      <c r="B55136" s="29"/>
    </row>
    <row r="55137" spans="2:2">
      <c r="B55137" s="29"/>
    </row>
    <row r="55138" spans="2:2">
      <c r="B55138" s="29"/>
    </row>
    <row r="55139" spans="2:2">
      <c r="B55139" s="29"/>
    </row>
    <row r="55140" spans="2:2">
      <c r="B55140" s="29"/>
    </row>
    <row r="55141" spans="2:2">
      <c r="B55141" s="29"/>
    </row>
    <row r="55142" spans="2:2">
      <c r="B55142" s="29"/>
    </row>
    <row r="55143" spans="2:2">
      <c r="B55143" s="29"/>
    </row>
    <row r="55144" spans="2:2">
      <c r="B55144" s="29"/>
    </row>
    <row r="55145" spans="2:2">
      <c r="B55145" s="29"/>
    </row>
    <row r="55146" spans="2:2">
      <c r="B55146" s="29"/>
    </row>
    <row r="55147" spans="2:2">
      <c r="B55147" s="29"/>
    </row>
    <row r="55148" spans="2:2">
      <c r="B55148" s="29"/>
    </row>
    <row r="55149" spans="2:2">
      <c r="B55149" s="29"/>
    </row>
    <row r="55150" spans="2:2">
      <c r="B55150" s="29"/>
    </row>
    <row r="55151" spans="2:2">
      <c r="B55151" s="29"/>
    </row>
    <row r="55152" spans="2:2">
      <c r="B55152" s="29"/>
    </row>
    <row r="55153" spans="2:2">
      <c r="B55153" s="29"/>
    </row>
    <row r="55154" spans="2:2">
      <c r="B55154" s="29"/>
    </row>
    <row r="55155" spans="2:2">
      <c r="B55155" s="29"/>
    </row>
    <row r="55156" spans="2:2">
      <c r="B55156" s="29"/>
    </row>
    <row r="55157" spans="2:2">
      <c r="B55157" s="29"/>
    </row>
    <row r="55158" spans="2:2">
      <c r="B55158" s="29"/>
    </row>
    <row r="55159" spans="2:2">
      <c r="B55159" s="29"/>
    </row>
    <row r="55160" spans="2:2">
      <c r="B55160" s="29"/>
    </row>
    <row r="55161" spans="2:2">
      <c r="B55161" s="29"/>
    </row>
    <row r="55162" spans="2:2">
      <c r="B55162" s="29"/>
    </row>
    <row r="55163" spans="2:2">
      <c r="B55163" s="29"/>
    </row>
    <row r="55164" spans="2:2">
      <c r="B55164" s="29"/>
    </row>
    <row r="55165" spans="2:2">
      <c r="B55165" s="29"/>
    </row>
    <row r="55166" spans="2:2">
      <c r="B55166" s="29"/>
    </row>
    <row r="55167" spans="2:2">
      <c r="B55167" s="29"/>
    </row>
    <row r="55168" spans="2:2">
      <c r="B55168" s="29"/>
    </row>
    <row r="55169" spans="2:2">
      <c r="B55169" s="29"/>
    </row>
    <row r="55170" spans="2:2">
      <c r="B55170" s="29"/>
    </row>
    <row r="55171" spans="2:2">
      <c r="B55171" s="29"/>
    </row>
    <row r="55172" spans="2:2">
      <c r="B55172" s="29"/>
    </row>
    <row r="55173" spans="2:2">
      <c r="B55173" s="29"/>
    </row>
    <row r="55174" spans="2:2">
      <c r="B55174" s="29"/>
    </row>
    <row r="55175" spans="2:2">
      <c r="B55175" s="29"/>
    </row>
    <row r="55176" spans="2:2">
      <c r="B55176" s="29"/>
    </row>
    <row r="55177" spans="2:2">
      <c r="B55177" s="29"/>
    </row>
    <row r="55178" spans="2:2">
      <c r="B55178" s="29"/>
    </row>
    <row r="55179" spans="2:2">
      <c r="B55179" s="29"/>
    </row>
    <row r="55180" spans="2:2">
      <c r="B55180" s="29"/>
    </row>
    <row r="55181" spans="2:2">
      <c r="B55181" s="29"/>
    </row>
    <row r="55182" spans="2:2">
      <c r="B55182" s="29"/>
    </row>
    <row r="55183" spans="2:2">
      <c r="B55183" s="29"/>
    </row>
    <row r="55184" spans="2:2">
      <c r="B55184" s="29"/>
    </row>
    <row r="55185" spans="2:2">
      <c r="B55185" s="29"/>
    </row>
    <row r="55186" spans="2:2">
      <c r="B55186" s="29"/>
    </row>
    <row r="55187" spans="2:2">
      <c r="B55187" s="29"/>
    </row>
    <row r="55188" spans="2:2">
      <c r="B55188" s="29"/>
    </row>
    <row r="55189" spans="2:2">
      <c r="B55189" s="29"/>
    </row>
    <row r="55190" spans="2:2">
      <c r="B55190" s="29"/>
    </row>
    <row r="55191" spans="2:2">
      <c r="B55191" s="29"/>
    </row>
    <row r="55192" spans="2:2">
      <c r="B55192" s="29"/>
    </row>
    <row r="55193" spans="2:2">
      <c r="B55193" s="29"/>
    </row>
    <row r="55194" spans="2:2">
      <c r="B55194" s="29"/>
    </row>
    <row r="55195" spans="2:2">
      <c r="B55195" s="29"/>
    </row>
    <row r="55196" spans="2:2">
      <c r="B55196" s="29"/>
    </row>
    <row r="55197" spans="2:2">
      <c r="B55197" s="29"/>
    </row>
    <row r="55198" spans="2:2">
      <c r="B55198" s="29"/>
    </row>
    <row r="55199" spans="2:2">
      <c r="B55199" s="29"/>
    </row>
    <row r="55200" spans="2:2">
      <c r="B55200" s="29"/>
    </row>
    <row r="55201" spans="2:2">
      <c r="B55201" s="29"/>
    </row>
    <row r="55202" spans="2:2">
      <c r="B55202" s="29"/>
    </row>
    <row r="55203" spans="2:2">
      <c r="B55203" s="29"/>
    </row>
    <row r="55204" spans="2:2">
      <c r="B55204" s="29"/>
    </row>
    <row r="55205" spans="2:2">
      <c r="B55205" s="29"/>
    </row>
    <row r="55206" spans="2:2">
      <c r="B55206" s="29"/>
    </row>
    <row r="55207" spans="2:2">
      <c r="B55207" s="29"/>
    </row>
    <row r="55208" spans="2:2">
      <c r="B55208" s="29"/>
    </row>
    <row r="55209" spans="2:2">
      <c r="B55209" s="29"/>
    </row>
    <row r="55210" spans="2:2">
      <c r="B55210" s="29"/>
    </row>
    <row r="55211" spans="2:2">
      <c r="B55211" s="29"/>
    </row>
    <row r="55212" spans="2:2">
      <c r="B55212" s="29"/>
    </row>
    <row r="55213" spans="2:2">
      <c r="B55213" s="29"/>
    </row>
    <row r="55214" spans="2:2">
      <c r="B55214" s="29"/>
    </row>
    <row r="55215" spans="2:2">
      <c r="B55215" s="29"/>
    </row>
    <row r="55216" spans="2:2">
      <c r="B55216" s="29"/>
    </row>
    <row r="55217" spans="2:2">
      <c r="B55217" s="29"/>
    </row>
    <row r="55218" spans="2:2">
      <c r="B55218" s="29"/>
    </row>
    <row r="55219" spans="2:2">
      <c r="B55219" s="29"/>
    </row>
    <row r="55220" spans="2:2">
      <c r="B55220" s="29"/>
    </row>
    <row r="55221" spans="2:2">
      <c r="B55221" s="29"/>
    </row>
    <row r="55222" spans="2:2">
      <c r="B55222" s="29"/>
    </row>
    <row r="55223" spans="2:2">
      <c r="B55223" s="29"/>
    </row>
    <row r="55224" spans="2:2">
      <c r="B55224" s="29"/>
    </row>
    <row r="55225" spans="2:2">
      <c r="B55225" s="29"/>
    </row>
    <row r="55226" spans="2:2">
      <c r="B55226" s="29"/>
    </row>
    <row r="55227" spans="2:2">
      <c r="B55227" s="29"/>
    </row>
    <row r="55228" spans="2:2">
      <c r="B55228" s="29"/>
    </row>
    <row r="55229" spans="2:2">
      <c r="B55229" s="29"/>
    </row>
    <row r="55230" spans="2:2">
      <c r="B55230" s="29"/>
    </row>
    <row r="55231" spans="2:2">
      <c r="B55231" s="29"/>
    </row>
    <row r="55232" spans="2:2">
      <c r="B55232" s="29"/>
    </row>
    <row r="55233" spans="2:2">
      <c r="B55233" s="29"/>
    </row>
    <row r="55234" spans="2:2">
      <c r="B55234" s="29"/>
    </row>
    <row r="55235" spans="2:2">
      <c r="B55235" s="29"/>
    </row>
    <row r="55236" spans="2:2">
      <c r="B55236" s="29"/>
    </row>
    <row r="55237" spans="2:2">
      <c r="B55237" s="29"/>
    </row>
    <row r="55238" spans="2:2">
      <c r="B55238" s="29"/>
    </row>
    <row r="55239" spans="2:2">
      <c r="B55239" s="29"/>
    </row>
    <row r="55240" spans="2:2">
      <c r="B55240" s="29"/>
    </row>
    <row r="55241" spans="2:2">
      <c r="B55241" s="29"/>
    </row>
    <row r="55242" spans="2:2">
      <c r="B55242" s="29"/>
    </row>
    <row r="55243" spans="2:2">
      <c r="B55243" s="29"/>
    </row>
    <row r="55244" spans="2:2">
      <c r="B55244" s="29"/>
    </row>
    <row r="55245" spans="2:2">
      <c r="B55245" s="29"/>
    </row>
    <row r="55246" spans="2:2">
      <c r="B55246" s="29"/>
    </row>
    <row r="55247" spans="2:2">
      <c r="B55247" s="29"/>
    </row>
    <row r="55248" spans="2:2">
      <c r="B55248" s="29"/>
    </row>
    <row r="55249" spans="2:2">
      <c r="B55249" s="29"/>
    </row>
    <row r="55250" spans="2:2">
      <c r="B55250" s="29"/>
    </row>
    <row r="55251" spans="2:2">
      <c r="B55251" s="29"/>
    </row>
    <row r="55252" spans="2:2">
      <c r="B55252" s="29"/>
    </row>
    <row r="55253" spans="2:2">
      <c r="B55253" s="29"/>
    </row>
    <row r="55254" spans="2:2">
      <c r="B55254" s="29"/>
    </row>
    <row r="55255" spans="2:2">
      <c r="B55255" s="29"/>
    </row>
    <row r="55256" spans="2:2">
      <c r="B55256" s="29"/>
    </row>
    <row r="55257" spans="2:2">
      <c r="B55257" s="29"/>
    </row>
    <row r="55258" spans="2:2">
      <c r="B55258" s="29"/>
    </row>
    <row r="55259" spans="2:2">
      <c r="B55259" s="29"/>
    </row>
    <row r="55260" spans="2:2">
      <c r="B55260" s="29"/>
    </row>
    <row r="55261" spans="2:2">
      <c r="B55261" s="29"/>
    </row>
    <row r="55262" spans="2:2">
      <c r="B55262" s="29"/>
    </row>
    <row r="55263" spans="2:2">
      <c r="B55263" s="29"/>
    </row>
    <row r="55264" spans="2:2">
      <c r="B55264" s="29"/>
    </row>
    <row r="55265" spans="2:2">
      <c r="B55265" s="29"/>
    </row>
    <row r="55266" spans="2:2">
      <c r="B55266" s="29"/>
    </row>
    <row r="55267" spans="2:2">
      <c r="B55267" s="29"/>
    </row>
    <row r="55268" spans="2:2">
      <c r="B55268" s="29"/>
    </row>
    <row r="55269" spans="2:2">
      <c r="B55269" s="29"/>
    </row>
    <row r="55270" spans="2:2">
      <c r="B55270" s="29"/>
    </row>
    <row r="55271" spans="2:2">
      <c r="B55271" s="29"/>
    </row>
    <row r="55272" spans="2:2">
      <c r="B55272" s="29"/>
    </row>
    <row r="55273" spans="2:2">
      <c r="B55273" s="29"/>
    </row>
    <row r="55274" spans="2:2">
      <c r="B55274" s="29"/>
    </row>
    <row r="55275" spans="2:2">
      <c r="B55275" s="29"/>
    </row>
    <row r="55276" spans="2:2">
      <c r="B55276" s="29"/>
    </row>
    <row r="55277" spans="2:2">
      <c r="B55277" s="29"/>
    </row>
    <row r="55278" spans="2:2">
      <c r="B55278" s="29"/>
    </row>
    <row r="55279" spans="2:2">
      <c r="B55279" s="29"/>
    </row>
    <row r="55280" spans="2:2">
      <c r="B55280" s="29"/>
    </row>
    <row r="55281" spans="2:2">
      <c r="B55281" s="29"/>
    </row>
    <row r="55282" spans="2:2">
      <c r="B55282" s="29"/>
    </row>
    <row r="55283" spans="2:2">
      <c r="B55283" s="29"/>
    </row>
    <row r="55284" spans="2:2">
      <c r="B55284" s="29"/>
    </row>
    <row r="55285" spans="2:2">
      <c r="B55285" s="29"/>
    </row>
    <row r="55286" spans="2:2">
      <c r="B55286" s="29"/>
    </row>
    <row r="55287" spans="2:2">
      <c r="B55287" s="29"/>
    </row>
    <row r="55288" spans="2:2">
      <c r="B55288" s="29"/>
    </row>
    <row r="55289" spans="2:2">
      <c r="B55289" s="29"/>
    </row>
    <row r="55290" spans="2:2">
      <c r="B55290" s="29"/>
    </row>
    <row r="55291" spans="2:2">
      <c r="B55291" s="29"/>
    </row>
    <row r="55292" spans="2:2">
      <c r="B55292" s="29"/>
    </row>
    <row r="55293" spans="2:2">
      <c r="B55293" s="29"/>
    </row>
    <row r="55294" spans="2:2">
      <c r="B55294" s="29"/>
    </row>
    <row r="55295" spans="2:2">
      <c r="B55295" s="29"/>
    </row>
    <row r="55296" spans="2:2">
      <c r="B55296" s="29"/>
    </row>
    <row r="55297" spans="2:2">
      <c r="B55297" s="29"/>
    </row>
    <row r="55298" spans="2:2">
      <c r="B55298" s="29"/>
    </row>
    <row r="55299" spans="2:2">
      <c r="B55299" s="29"/>
    </row>
    <row r="55300" spans="2:2">
      <c r="B55300" s="29"/>
    </row>
    <row r="55301" spans="2:2">
      <c r="B55301" s="29"/>
    </row>
    <row r="55302" spans="2:2">
      <c r="B55302" s="29"/>
    </row>
    <row r="55303" spans="2:2">
      <c r="B55303" s="29"/>
    </row>
    <row r="55304" spans="2:2">
      <c r="B55304" s="29"/>
    </row>
    <row r="55305" spans="2:2">
      <c r="B55305" s="29"/>
    </row>
    <row r="55306" spans="2:2">
      <c r="B55306" s="29"/>
    </row>
    <row r="55307" spans="2:2">
      <c r="B55307" s="29"/>
    </row>
    <row r="55308" spans="2:2">
      <c r="B55308" s="29"/>
    </row>
    <row r="55309" spans="2:2">
      <c r="B55309" s="29"/>
    </row>
    <row r="55310" spans="2:2">
      <c r="B55310" s="29"/>
    </row>
    <row r="55311" spans="2:2">
      <c r="B55311" s="29"/>
    </row>
    <row r="55312" spans="2:2">
      <c r="B55312" s="29"/>
    </row>
    <row r="55313" spans="2:2">
      <c r="B55313" s="29"/>
    </row>
    <row r="55314" spans="2:2">
      <c r="B55314" s="29"/>
    </row>
    <row r="55315" spans="2:2">
      <c r="B55315" s="29"/>
    </row>
    <row r="55316" spans="2:2">
      <c r="B55316" s="29"/>
    </row>
    <row r="55317" spans="2:2">
      <c r="B55317" s="29"/>
    </row>
    <row r="55318" spans="2:2">
      <c r="B55318" s="29"/>
    </row>
    <row r="55319" spans="2:2">
      <c r="B55319" s="29"/>
    </row>
    <row r="55320" spans="2:2">
      <c r="B55320" s="29"/>
    </row>
    <row r="55321" spans="2:2">
      <c r="B55321" s="29"/>
    </row>
    <row r="55322" spans="2:2">
      <c r="B55322" s="29"/>
    </row>
    <row r="55323" spans="2:2">
      <c r="B55323" s="29"/>
    </row>
    <row r="55324" spans="2:2">
      <c r="B55324" s="29"/>
    </row>
    <row r="55325" spans="2:2">
      <c r="B55325" s="29"/>
    </row>
    <row r="55326" spans="2:2">
      <c r="B55326" s="29"/>
    </row>
    <row r="55327" spans="2:2">
      <c r="B55327" s="29"/>
    </row>
    <row r="55328" spans="2:2">
      <c r="B55328" s="29"/>
    </row>
    <row r="55329" spans="2:2">
      <c r="B55329" s="29"/>
    </row>
    <row r="55330" spans="2:2">
      <c r="B55330" s="29"/>
    </row>
    <row r="55331" spans="2:2">
      <c r="B55331" s="29"/>
    </row>
    <row r="55332" spans="2:2">
      <c r="B55332" s="29"/>
    </row>
    <row r="55333" spans="2:2">
      <c r="B55333" s="29"/>
    </row>
    <row r="55334" spans="2:2">
      <c r="B55334" s="29"/>
    </row>
    <row r="55335" spans="2:2">
      <c r="B55335" s="29"/>
    </row>
    <row r="55336" spans="2:2">
      <c r="B55336" s="29"/>
    </row>
    <row r="55337" spans="2:2">
      <c r="B55337" s="29"/>
    </row>
    <row r="55338" spans="2:2">
      <c r="B55338" s="29"/>
    </row>
    <row r="55339" spans="2:2">
      <c r="B55339" s="29"/>
    </row>
    <row r="55340" spans="2:2">
      <c r="B55340" s="29"/>
    </row>
    <row r="55341" spans="2:2">
      <c r="B55341" s="29"/>
    </row>
    <row r="55342" spans="2:2">
      <c r="B55342" s="29"/>
    </row>
    <row r="55343" spans="2:2">
      <c r="B55343" s="29"/>
    </row>
    <row r="55344" spans="2:2">
      <c r="B55344" s="29"/>
    </row>
    <row r="55345" spans="2:2">
      <c r="B55345" s="29"/>
    </row>
    <row r="55346" spans="2:2">
      <c r="B55346" s="29"/>
    </row>
    <row r="55347" spans="2:2">
      <c r="B55347" s="29"/>
    </row>
    <row r="55348" spans="2:2">
      <c r="B55348" s="29"/>
    </row>
    <row r="55349" spans="2:2">
      <c r="B55349" s="29"/>
    </row>
    <row r="55350" spans="2:2">
      <c r="B55350" s="29"/>
    </row>
    <row r="55351" spans="2:2">
      <c r="B55351" s="29"/>
    </row>
    <row r="55352" spans="2:2">
      <c r="B55352" s="29"/>
    </row>
    <row r="55353" spans="2:2">
      <c r="B55353" s="29"/>
    </row>
    <row r="55354" spans="2:2">
      <c r="B55354" s="29"/>
    </row>
    <row r="55355" spans="2:2">
      <c r="B55355" s="29"/>
    </row>
    <row r="55356" spans="2:2">
      <c r="B55356" s="29"/>
    </row>
    <row r="55357" spans="2:2">
      <c r="B55357" s="29"/>
    </row>
    <row r="55358" spans="2:2">
      <c r="B55358" s="29"/>
    </row>
    <row r="55359" spans="2:2">
      <c r="B55359" s="29"/>
    </row>
    <row r="55360" spans="2:2">
      <c r="B55360" s="29"/>
    </row>
    <row r="55361" spans="2:2">
      <c r="B55361" s="29"/>
    </row>
    <row r="55362" spans="2:2">
      <c r="B55362" s="29"/>
    </row>
    <row r="55363" spans="2:2">
      <c r="B55363" s="29"/>
    </row>
    <row r="55364" spans="2:2">
      <c r="B55364" s="29"/>
    </row>
    <row r="55365" spans="2:2">
      <c r="B55365" s="29"/>
    </row>
    <row r="55366" spans="2:2">
      <c r="B55366" s="29"/>
    </row>
    <row r="55367" spans="2:2">
      <c r="B55367" s="29"/>
    </row>
    <row r="55368" spans="2:2">
      <c r="B55368" s="29"/>
    </row>
    <row r="55369" spans="2:2">
      <c r="B55369" s="29"/>
    </row>
    <row r="55370" spans="2:2">
      <c r="B55370" s="29"/>
    </row>
    <row r="55371" spans="2:2">
      <c r="B55371" s="29"/>
    </row>
    <row r="55372" spans="2:2">
      <c r="B55372" s="29"/>
    </row>
    <row r="55373" spans="2:2">
      <c r="B55373" s="29"/>
    </row>
    <row r="55374" spans="2:2">
      <c r="B55374" s="29"/>
    </row>
    <row r="55375" spans="2:2">
      <c r="B55375" s="29"/>
    </row>
    <row r="55376" spans="2:2">
      <c r="B55376" s="29"/>
    </row>
    <row r="55377" spans="2:2">
      <c r="B55377" s="29"/>
    </row>
    <row r="55378" spans="2:2">
      <c r="B55378" s="29"/>
    </row>
    <row r="55379" spans="2:2">
      <c r="B55379" s="29"/>
    </row>
    <row r="55380" spans="2:2">
      <c r="B55380" s="29"/>
    </row>
    <row r="55381" spans="2:2">
      <c r="B55381" s="29"/>
    </row>
    <row r="55382" spans="2:2">
      <c r="B55382" s="29"/>
    </row>
    <row r="55383" spans="2:2">
      <c r="B55383" s="29"/>
    </row>
    <row r="55384" spans="2:2">
      <c r="B55384" s="29"/>
    </row>
    <row r="55385" spans="2:2">
      <c r="B55385" s="29"/>
    </row>
    <row r="55386" spans="2:2">
      <c r="B55386" s="29"/>
    </row>
    <row r="55387" spans="2:2">
      <c r="B55387" s="29"/>
    </row>
    <row r="55388" spans="2:2">
      <c r="B55388" s="29"/>
    </row>
    <row r="55389" spans="2:2">
      <c r="B55389" s="29"/>
    </row>
    <row r="55390" spans="2:2">
      <c r="B55390" s="29"/>
    </row>
    <row r="55391" spans="2:2">
      <c r="B55391" s="29"/>
    </row>
    <row r="55392" spans="2:2">
      <c r="B55392" s="29"/>
    </row>
    <row r="55393" spans="2:2">
      <c r="B55393" s="29"/>
    </row>
    <row r="55394" spans="2:2">
      <c r="B55394" s="29"/>
    </row>
    <row r="55395" spans="2:2">
      <c r="B55395" s="29"/>
    </row>
    <row r="55396" spans="2:2">
      <c r="B55396" s="29"/>
    </row>
    <row r="55397" spans="2:2">
      <c r="B55397" s="29"/>
    </row>
    <row r="55398" spans="2:2">
      <c r="B55398" s="29"/>
    </row>
    <row r="55399" spans="2:2">
      <c r="B55399" s="29"/>
    </row>
    <row r="55400" spans="2:2">
      <c r="B55400" s="29"/>
    </row>
    <row r="55401" spans="2:2">
      <c r="B55401" s="29"/>
    </row>
    <row r="55402" spans="2:2">
      <c r="B55402" s="29"/>
    </row>
    <row r="55403" spans="2:2">
      <c r="B55403" s="29"/>
    </row>
    <row r="55404" spans="2:2">
      <c r="B55404" s="29"/>
    </row>
    <row r="55405" spans="2:2">
      <c r="B55405" s="29"/>
    </row>
    <row r="55406" spans="2:2">
      <c r="B55406" s="29"/>
    </row>
    <row r="55407" spans="2:2">
      <c r="B55407" s="29"/>
    </row>
    <row r="55408" spans="2:2">
      <c r="B55408" s="29"/>
    </row>
    <row r="55409" spans="2:2">
      <c r="B55409" s="29"/>
    </row>
    <row r="55410" spans="2:2">
      <c r="B55410" s="29"/>
    </row>
    <row r="55411" spans="2:2">
      <c r="B55411" s="29"/>
    </row>
    <row r="55412" spans="2:2">
      <c r="B55412" s="29"/>
    </row>
    <row r="55413" spans="2:2">
      <c r="B55413" s="29"/>
    </row>
    <row r="55414" spans="2:2">
      <c r="B55414" s="29"/>
    </row>
    <row r="55415" spans="2:2">
      <c r="B55415" s="29"/>
    </row>
    <row r="55416" spans="2:2">
      <c r="B55416" s="29"/>
    </row>
    <row r="55417" spans="2:2">
      <c r="B55417" s="29"/>
    </row>
    <row r="55418" spans="2:2">
      <c r="B55418" s="29"/>
    </row>
    <row r="55419" spans="2:2">
      <c r="B55419" s="29"/>
    </row>
    <row r="55420" spans="2:2">
      <c r="B55420" s="29"/>
    </row>
    <row r="55421" spans="2:2">
      <c r="B55421" s="29"/>
    </row>
    <row r="55422" spans="2:2">
      <c r="B55422" s="29"/>
    </row>
    <row r="55423" spans="2:2">
      <c r="B55423" s="29"/>
    </row>
    <row r="55424" spans="2:2">
      <c r="B55424" s="29"/>
    </row>
    <row r="55425" spans="2:2">
      <c r="B55425" s="29"/>
    </row>
    <row r="55426" spans="2:2">
      <c r="B55426" s="29"/>
    </row>
    <row r="55427" spans="2:2">
      <c r="B55427" s="29"/>
    </row>
    <row r="55428" spans="2:2">
      <c r="B55428" s="29"/>
    </row>
    <row r="55429" spans="2:2">
      <c r="B55429" s="29"/>
    </row>
    <row r="55430" spans="2:2">
      <c r="B55430" s="29"/>
    </row>
    <row r="55431" spans="2:2">
      <c r="B55431" s="29"/>
    </row>
    <row r="55432" spans="2:2">
      <c r="B55432" s="29"/>
    </row>
    <row r="55433" spans="2:2">
      <c r="B55433" s="29"/>
    </row>
    <row r="55434" spans="2:2">
      <c r="B55434" s="29"/>
    </row>
    <row r="55435" spans="2:2">
      <c r="B55435" s="29"/>
    </row>
    <row r="55436" spans="2:2">
      <c r="B55436" s="29"/>
    </row>
    <row r="55437" spans="2:2">
      <c r="B55437" s="29"/>
    </row>
    <row r="55438" spans="2:2">
      <c r="B55438" s="29"/>
    </row>
    <row r="55439" spans="2:2">
      <c r="B55439" s="29"/>
    </row>
    <row r="55440" spans="2:2">
      <c r="B55440" s="29"/>
    </row>
    <row r="55441" spans="2:2">
      <c r="B55441" s="29"/>
    </row>
    <row r="55442" spans="2:2">
      <c r="B55442" s="29"/>
    </row>
    <row r="55443" spans="2:2">
      <c r="B55443" s="29"/>
    </row>
    <row r="55444" spans="2:2">
      <c r="B55444" s="29"/>
    </row>
    <row r="55445" spans="2:2">
      <c r="B55445" s="29"/>
    </row>
    <row r="55446" spans="2:2">
      <c r="B55446" s="29"/>
    </row>
    <row r="55447" spans="2:2">
      <c r="B55447" s="29"/>
    </row>
    <row r="55448" spans="2:2">
      <c r="B55448" s="29"/>
    </row>
    <row r="55449" spans="2:2">
      <c r="B55449" s="29"/>
    </row>
    <row r="55450" spans="2:2">
      <c r="B55450" s="29"/>
    </row>
    <row r="55451" spans="2:2">
      <c r="B55451" s="29"/>
    </row>
    <row r="55452" spans="2:2">
      <c r="B55452" s="29"/>
    </row>
    <row r="55453" spans="2:2">
      <c r="B55453" s="29"/>
    </row>
    <row r="55454" spans="2:2">
      <c r="B55454" s="29"/>
    </row>
    <row r="55455" spans="2:2">
      <c r="B55455" s="29"/>
    </row>
    <row r="55456" spans="2:2">
      <c r="B55456" s="29"/>
    </row>
    <row r="55457" spans="2:2">
      <c r="B55457" s="29"/>
    </row>
    <row r="55458" spans="2:2">
      <c r="B55458" s="29"/>
    </row>
    <row r="55459" spans="2:2">
      <c r="B55459" s="29"/>
    </row>
    <row r="55460" spans="2:2">
      <c r="B55460" s="29"/>
    </row>
    <row r="55461" spans="2:2">
      <c r="B55461" s="29"/>
    </row>
    <row r="55462" spans="2:2">
      <c r="B55462" s="29"/>
    </row>
    <row r="55463" spans="2:2">
      <c r="B55463" s="29"/>
    </row>
    <row r="55464" spans="2:2">
      <c r="B55464" s="29"/>
    </row>
    <row r="55465" spans="2:2">
      <c r="B55465" s="29"/>
    </row>
    <row r="55466" spans="2:2">
      <c r="B55466" s="29"/>
    </row>
    <row r="55467" spans="2:2">
      <c r="B55467" s="29"/>
    </row>
    <row r="55468" spans="2:2">
      <c r="B55468" s="29"/>
    </row>
    <row r="55469" spans="2:2">
      <c r="B55469" s="29"/>
    </row>
    <row r="55470" spans="2:2">
      <c r="B55470" s="29"/>
    </row>
    <row r="55471" spans="2:2">
      <c r="B55471" s="29"/>
    </row>
    <row r="55472" spans="2:2">
      <c r="B55472" s="29"/>
    </row>
    <row r="55473" spans="2:2">
      <c r="B55473" s="29"/>
    </row>
    <row r="55474" spans="2:2">
      <c r="B55474" s="29"/>
    </row>
    <row r="55475" spans="2:2">
      <c r="B55475" s="29"/>
    </row>
    <row r="55476" spans="2:2">
      <c r="B55476" s="29"/>
    </row>
    <row r="55477" spans="2:2">
      <c r="B55477" s="29"/>
    </row>
    <row r="55478" spans="2:2">
      <c r="B55478" s="29"/>
    </row>
    <row r="55479" spans="2:2">
      <c r="B55479" s="29"/>
    </row>
    <row r="55480" spans="2:2">
      <c r="B55480" s="29"/>
    </row>
    <row r="55481" spans="2:2">
      <c r="B55481" s="29"/>
    </row>
    <row r="55482" spans="2:2">
      <c r="B55482" s="29"/>
    </row>
    <row r="55483" spans="2:2">
      <c r="B55483" s="29"/>
    </row>
    <row r="55484" spans="2:2">
      <c r="B55484" s="29"/>
    </row>
    <row r="55485" spans="2:2">
      <c r="B55485" s="29"/>
    </row>
    <row r="55486" spans="2:2">
      <c r="B55486" s="29"/>
    </row>
    <row r="55487" spans="2:2">
      <c r="B55487" s="29"/>
    </row>
    <row r="55488" spans="2:2">
      <c r="B55488" s="29"/>
    </row>
    <row r="55489" spans="2:2">
      <c r="B55489" s="29"/>
    </row>
    <row r="55490" spans="2:2">
      <c r="B55490" s="29"/>
    </row>
    <row r="55491" spans="2:2">
      <c r="B55491" s="29"/>
    </row>
    <row r="55492" spans="2:2">
      <c r="B55492" s="29"/>
    </row>
    <row r="55493" spans="2:2">
      <c r="B55493" s="29"/>
    </row>
    <row r="55494" spans="2:2">
      <c r="B55494" s="29"/>
    </row>
    <row r="55495" spans="2:2">
      <c r="B55495" s="29"/>
    </row>
    <row r="55496" spans="2:2">
      <c r="B55496" s="29"/>
    </row>
    <row r="55497" spans="2:2">
      <c r="B55497" s="29"/>
    </row>
    <row r="55498" spans="2:2">
      <c r="B55498" s="29"/>
    </row>
    <row r="55499" spans="2:2">
      <c r="B55499" s="29"/>
    </row>
    <row r="55500" spans="2:2">
      <c r="B55500" s="29"/>
    </row>
    <row r="55501" spans="2:2">
      <c r="B55501" s="29"/>
    </row>
    <row r="55502" spans="2:2">
      <c r="B55502" s="29"/>
    </row>
    <row r="55503" spans="2:2">
      <c r="B55503" s="29"/>
    </row>
    <row r="55504" spans="2:2">
      <c r="B55504" s="29"/>
    </row>
    <row r="55505" spans="2:2">
      <c r="B55505" s="29"/>
    </row>
    <row r="55506" spans="2:2">
      <c r="B55506" s="29"/>
    </row>
    <row r="55507" spans="2:2">
      <c r="B55507" s="29"/>
    </row>
    <row r="55508" spans="2:2">
      <c r="B55508" s="29"/>
    </row>
    <row r="55509" spans="2:2">
      <c r="B55509" s="29"/>
    </row>
    <row r="55510" spans="2:2">
      <c r="B55510" s="29"/>
    </row>
    <row r="55511" spans="2:2">
      <c r="B55511" s="29"/>
    </row>
    <row r="55512" spans="2:2">
      <c r="B55512" s="29"/>
    </row>
    <row r="55513" spans="2:2">
      <c r="B55513" s="29"/>
    </row>
    <row r="55514" spans="2:2">
      <c r="B55514" s="29"/>
    </row>
    <row r="55515" spans="2:2">
      <c r="B55515" s="29"/>
    </row>
    <row r="55516" spans="2:2">
      <c r="B55516" s="29"/>
    </row>
    <row r="55517" spans="2:2">
      <c r="B55517" s="29"/>
    </row>
    <row r="55518" spans="2:2">
      <c r="B55518" s="29"/>
    </row>
    <row r="55519" spans="2:2">
      <c r="B55519" s="29"/>
    </row>
    <row r="55520" spans="2:2">
      <c r="B55520" s="29"/>
    </row>
    <row r="55521" spans="2:2">
      <c r="B55521" s="29"/>
    </row>
    <row r="55522" spans="2:2">
      <c r="B55522" s="29"/>
    </row>
    <row r="55523" spans="2:2">
      <c r="B55523" s="29"/>
    </row>
    <row r="55524" spans="2:2">
      <c r="B55524" s="29"/>
    </row>
    <row r="55525" spans="2:2">
      <c r="B55525" s="29"/>
    </row>
    <row r="55526" spans="2:2">
      <c r="B55526" s="29"/>
    </row>
    <row r="55527" spans="2:2">
      <c r="B55527" s="29"/>
    </row>
    <row r="55528" spans="2:2">
      <c r="B55528" s="29"/>
    </row>
    <row r="55529" spans="2:2">
      <c r="B55529" s="29"/>
    </row>
    <row r="55530" spans="2:2">
      <c r="B55530" s="29"/>
    </row>
    <row r="55531" spans="2:2">
      <c r="B55531" s="29"/>
    </row>
    <row r="55532" spans="2:2">
      <c r="B55532" s="29"/>
    </row>
    <row r="55533" spans="2:2">
      <c r="B55533" s="29"/>
    </row>
    <row r="55534" spans="2:2">
      <c r="B55534" s="29"/>
    </row>
    <row r="55535" spans="2:2">
      <c r="B55535" s="29"/>
    </row>
    <row r="55536" spans="2:2">
      <c r="B55536" s="29"/>
    </row>
    <row r="55537" spans="2:2">
      <c r="B55537" s="29"/>
    </row>
    <row r="55538" spans="2:2">
      <c r="B55538" s="29"/>
    </row>
    <row r="55539" spans="2:2">
      <c r="B55539" s="29"/>
    </row>
    <row r="55540" spans="2:2">
      <c r="B55540" s="29"/>
    </row>
    <row r="55541" spans="2:2">
      <c r="B55541" s="29"/>
    </row>
    <row r="55542" spans="2:2">
      <c r="B55542" s="29"/>
    </row>
    <row r="55543" spans="2:2">
      <c r="B55543" s="29"/>
    </row>
    <row r="55544" spans="2:2">
      <c r="B55544" s="29"/>
    </row>
    <row r="55545" spans="2:2">
      <c r="B55545" s="29"/>
    </row>
    <row r="55546" spans="2:2">
      <c r="B55546" s="29"/>
    </row>
    <row r="55547" spans="2:2">
      <c r="B55547" s="29"/>
    </row>
    <row r="55548" spans="2:2">
      <c r="B55548" s="29"/>
    </row>
    <row r="55549" spans="2:2">
      <c r="B55549" s="29"/>
    </row>
    <row r="55550" spans="2:2">
      <c r="B55550" s="29"/>
    </row>
    <row r="55551" spans="2:2">
      <c r="B55551" s="29"/>
    </row>
    <row r="55552" spans="2:2">
      <c r="B55552" s="29"/>
    </row>
    <row r="55553" spans="2:2">
      <c r="B55553" s="29"/>
    </row>
    <row r="55554" spans="2:2">
      <c r="B55554" s="29"/>
    </row>
    <row r="55555" spans="2:2">
      <c r="B55555" s="29"/>
    </row>
    <row r="55556" spans="2:2">
      <c r="B55556" s="29"/>
    </row>
    <row r="55557" spans="2:2">
      <c r="B55557" s="29"/>
    </row>
    <row r="55558" spans="2:2">
      <c r="B55558" s="29"/>
    </row>
    <row r="55559" spans="2:2">
      <c r="B55559" s="29"/>
    </row>
    <row r="55560" spans="2:2">
      <c r="B55560" s="29"/>
    </row>
    <row r="55561" spans="2:2">
      <c r="B55561" s="29"/>
    </row>
    <row r="55562" spans="2:2">
      <c r="B55562" s="29"/>
    </row>
    <row r="55563" spans="2:2">
      <c r="B55563" s="29"/>
    </row>
    <row r="55564" spans="2:2">
      <c r="B55564" s="29"/>
    </row>
    <row r="55565" spans="2:2">
      <c r="B55565" s="29"/>
    </row>
    <row r="55566" spans="2:2">
      <c r="B55566" s="29"/>
    </row>
    <row r="55567" spans="2:2">
      <c r="B55567" s="29"/>
    </row>
    <row r="55568" spans="2:2">
      <c r="B55568" s="29"/>
    </row>
    <row r="55569" spans="2:2">
      <c r="B55569" s="29"/>
    </row>
    <row r="55570" spans="2:2">
      <c r="B55570" s="29"/>
    </row>
    <row r="55571" spans="2:2">
      <c r="B55571" s="29"/>
    </row>
    <row r="55572" spans="2:2">
      <c r="B55572" s="29"/>
    </row>
    <row r="55573" spans="2:2">
      <c r="B55573" s="29"/>
    </row>
    <row r="55574" spans="2:2">
      <c r="B55574" s="29"/>
    </row>
    <row r="55575" spans="2:2">
      <c r="B55575" s="29"/>
    </row>
    <row r="55576" spans="2:2">
      <c r="B55576" s="29"/>
    </row>
    <row r="55577" spans="2:2">
      <c r="B55577" s="29"/>
    </row>
    <row r="55578" spans="2:2">
      <c r="B55578" s="29"/>
    </row>
    <row r="55579" spans="2:2">
      <c r="B55579" s="29"/>
    </row>
    <row r="55580" spans="2:2">
      <c r="B55580" s="29"/>
    </row>
    <row r="55581" spans="2:2">
      <c r="B55581" s="29"/>
    </row>
    <row r="55582" spans="2:2">
      <c r="B55582" s="29"/>
    </row>
    <row r="55583" spans="2:2">
      <c r="B55583" s="29"/>
    </row>
    <row r="55584" spans="2:2">
      <c r="B55584" s="29"/>
    </row>
    <row r="55585" spans="2:2">
      <c r="B55585" s="29"/>
    </row>
    <row r="55586" spans="2:2">
      <c r="B55586" s="29"/>
    </row>
    <row r="55587" spans="2:2">
      <c r="B55587" s="29"/>
    </row>
    <row r="55588" spans="2:2">
      <c r="B55588" s="29"/>
    </row>
    <row r="55589" spans="2:2">
      <c r="B55589" s="29"/>
    </row>
    <row r="55590" spans="2:2">
      <c r="B55590" s="29"/>
    </row>
    <row r="55591" spans="2:2">
      <c r="B55591" s="29"/>
    </row>
    <row r="55592" spans="2:2">
      <c r="B55592" s="29"/>
    </row>
    <row r="55593" spans="2:2">
      <c r="B55593" s="29"/>
    </row>
    <row r="55594" spans="2:2">
      <c r="B55594" s="29"/>
    </row>
    <row r="55595" spans="2:2">
      <c r="B55595" s="29"/>
    </row>
    <row r="55596" spans="2:2">
      <c r="B55596" s="29"/>
    </row>
    <row r="55597" spans="2:2">
      <c r="B55597" s="29"/>
    </row>
    <row r="55598" spans="2:2">
      <c r="B55598" s="29"/>
    </row>
    <row r="55599" spans="2:2">
      <c r="B55599" s="29"/>
    </row>
    <row r="55600" spans="2:2">
      <c r="B55600" s="29"/>
    </row>
    <row r="55601" spans="2:2">
      <c r="B55601" s="29"/>
    </row>
    <row r="55602" spans="2:2">
      <c r="B55602" s="29"/>
    </row>
    <row r="55603" spans="2:2">
      <c r="B55603" s="29"/>
    </row>
    <row r="55604" spans="2:2">
      <c r="B55604" s="29"/>
    </row>
    <row r="55605" spans="2:2">
      <c r="B55605" s="29"/>
    </row>
    <row r="55606" spans="2:2">
      <c r="B55606" s="29"/>
    </row>
    <row r="55607" spans="2:2">
      <c r="B55607" s="29"/>
    </row>
    <row r="55608" spans="2:2">
      <c r="B55608" s="29"/>
    </row>
    <row r="55609" spans="2:2">
      <c r="B55609" s="29"/>
    </row>
    <row r="55610" spans="2:2">
      <c r="B55610" s="29"/>
    </row>
    <row r="55611" spans="2:2">
      <c r="B55611" s="29"/>
    </row>
    <row r="55612" spans="2:2">
      <c r="B55612" s="29"/>
    </row>
    <row r="55613" spans="2:2">
      <c r="B55613" s="29"/>
    </row>
    <row r="55614" spans="2:2">
      <c r="B55614" s="29"/>
    </row>
    <row r="55615" spans="2:2">
      <c r="B55615" s="29"/>
    </row>
    <row r="55616" spans="2:2">
      <c r="B55616" s="29"/>
    </row>
    <row r="55617" spans="2:2">
      <c r="B55617" s="29"/>
    </row>
    <row r="55618" spans="2:2">
      <c r="B55618" s="29"/>
    </row>
    <row r="55619" spans="2:2">
      <c r="B55619" s="29"/>
    </row>
    <row r="55620" spans="2:2">
      <c r="B55620" s="29"/>
    </row>
    <row r="55621" spans="2:2">
      <c r="B55621" s="29"/>
    </row>
    <row r="55622" spans="2:2">
      <c r="B55622" s="29"/>
    </row>
    <row r="55623" spans="2:2">
      <c r="B55623" s="29"/>
    </row>
    <row r="55624" spans="2:2">
      <c r="B55624" s="29"/>
    </row>
    <row r="55625" spans="2:2">
      <c r="B55625" s="29"/>
    </row>
    <row r="55626" spans="2:2">
      <c r="B55626" s="29"/>
    </row>
    <row r="55627" spans="2:2">
      <c r="B55627" s="29"/>
    </row>
    <row r="55628" spans="2:2">
      <c r="B55628" s="29"/>
    </row>
    <row r="55629" spans="2:2">
      <c r="B55629" s="29"/>
    </row>
    <row r="55630" spans="2:2">
      <c r="B55630" s="29"/>
    </row>
    <row r="55631" spans="2:2">
      <c r="B55631" s="29"/>
    </row>
    <row r="55632" spans="2:2">
      <c r="B55632" s="29"/>
    </row>
    <row r="55633" spans="2:2">
      <c r="B55633" s="29"/>
    </row>
    <row r="55634" spans="2:2">
      <c r="B55634" s="29"/>
    </row>
    <row r="55635" spans="2:2">
      <c r="B55635" s="29"/>
    </row>
    <row r="55636" spans="2:2">
      <c r="B55636" s="29"/>
    </row>
    <row r="55637" spans="2:2">
      <c r="B55637" s="29"/>
    </row>
    <row r="55638" spans="2:2">
      <c r="B55638" s="29"/>
    </row>
    <row r="55639" spans="2:2">
      <c r="B55639" s="29"/>
    </row>
    <row r="55640" spans="2:2">
      <c r="B55640" s="29"/>
    </row>
    <row r="55641" spans="2:2">
      <c r="B55641" s="29"/>
    </row>
    <row r="55642" spans="2:2">
      <c r="B55642" s="29"/>
    </row>
    <row r="55643" spans="2:2">
      <c r="B55643" s="29"/>
    </row>
    <row r="55644" spans="2:2">
      <c r="B55644" s="29"/>
    </row>
    <row r="55645" spans="2:2">
      <c r="B55645" s="29"/>
    </row>
    <row r="55646" spans="2:2">
      <c r="B55646" s="29"/>
    </row>
    <row r="55647" spans="2:2">
      <c r="B55647" s="29"/>
    </row>
    <row r="55648" spans="2:2">
      <c r="B55648" s="29"/>
    </row>
    <row r="55649" spans="2:2">
      <c r="B55649" s="29"/>
    </row>
    <row r="55650" spans="2:2">
      <c r="B55650" s="29"/>
    </row>
    <row r="55651" spans="2:2">
      <c r="B55651" s="29"/>
    </row>
    <row r="55652" spans="2:2">
      <c r="B55652" s="29"/>
    </row>
    <row r="55653" spans="2:2">
      <c r="B55653" s="29"/>
    </row>
    <row r="55654" spans="2:2">
      <c r="B55654" s="29"/>
    </row>
    <row r="55655" spans="2:2">
      <c r="B55655" s="29"/>
    </row>
    <row r="55656" spans="2:2">
      <c r="B55656" s="29"/>
    </row>
    <row r="55657" spans="2:2">
      <c r="B55657" s="29"/>
    </row>
    <row r="55658" spans="2:2">
      <c r="B55658" s="29"/>
    </row>
    <row r="55659" spans="2:2">
      <c r="B55659" s="29"/>
    </row>
    <row r="55660" spans="2:2">
      <c r="B55660" s="29"/>
    </row>
    <row r="55661" spans="2:2">
      <c r="B55661" s="29"/>
    </row>
    <row r="55662" spans="2:2">
      <c r="B55662" s="29"/>
    </row>
    <row r="55663" spans="2:2">
      <c r="B55663" s="29"/>
    </row>
    <row r="55664" spans="2:2">
      <c r="B55664" s="29"/>
    </row>
    <row r="55665" spans="2:2">
      <c r="B55665" s="29"/>
    </row>
    <row r="55666" spans="2:2">
      <c r="B55666" s="29"/>
    </row>
    <row r="55667" spans="2:2">
      <c r="B55667" s="29"/>
    </row>
    <row r="55668" spans="2:2">
      <c r="B55668" s="29"/>
    </row>
    <row r="55669" spans="2:2">
      <c r="B55669" s="29"/>
    </row>
    <row r="55670" spans="2:2">
      <c r="B55670" s="29"/>
    </row>
    <row r="55671" spans="2:2">
      <c r="B55671" s="29"/>
    </row>
    <row r="55672" spans="2:2">
      <c r="B55672" s="29"/>
    </row>
    <row r="55673" spans="2:2">
      <c r="B55673" s="29"/>
    </row>
    <row r="55674" spans="2:2">
      <c r="B55674" s="29"/>
    </row>
    <row r="55675" spans="2:2">
      <c r="B55675" s="29"/>
    </row>
    <row r="55676" spans="2:2">
      <c r="B55676" s="29"/>
    </row>
    <row r="55677" spans="2:2">
      <c r="B55677" s="29"/>
    </row>
    <row r="55678" spans="2:2">
      <c r="B55678" s="29"/>
    </row>
    <row r="55679" spans="2:2">
      <c r="B55679" s="29"/>
    </row>
    <row r="55680" spans="2:2">
      <c r="B55680" s="29"/>
    </row>
    <row r="55681" spans="2:2">
      <c r="B55681" s="29"/>
    </row>
    <row r="55682" spans="2:2">
      <c r="B55682" s="29"/>
    </row>
    <row r="55683" spans="2:2">
      <c r="B55683" s="29"/>
    </row>
    <row r="55684" spans="2:2">
      <c r="B55684" s="29"/>
    </row>
    <row r="55685" spans="2:2">
      <c r="B55685" s="29"/>
    </row>
    <row r="55686" spans="2:2">
      <c r="B55686" s="29"/>
    </row>
    <row r="55687" spans="2:2">
      <c r="B55687" s="29"/>
    </row>
    <row r="55688" spans="2:2">
      <c r="B55688" s="29"/>
    </row>
    <row r="55689" spans="2:2">
      <c r="B55689" s="29"/>
    </row>
    <row r="55690" spans="2:2">
      <c r="B55690" s="29"/>
    </row>
    <row r="55691" spans="2:2">
      <c r="B55691" s="29"/>
    </row>
    <row r="55692" spans="2:2">
      <c r="B55692" s="29"/>
    </row>
    <row r="55693" spans="2:2">
      <c r="B55693" s="29"/>
    </row>
    <row r="55694" spans="2:2">
      <c r="B55694" s="29"/>
    </row>
    <row r="55695" spans="2:2">
      <c r="B55695" s="29"/>
    </row>
    <row r="55696" spans="2:2">
      <c r="B55696" s="29"/>
    </row>
    <row r="55697" spans="2:2">
      <c r="B55697" s="29"/>
    </row>
    <row r="55698" spans="2:2">
      <c r="B55698" s="29"/>
    </row>
    <row r="55699" spans="2:2">
      <c r="B55699" s="29"/>
    </row>
    <row r="55700" spans="2:2">
      <c r="B55700" s="29"/>
    </row>
    <row r="55701" spans="2:2">
      <c r="B55701" s="29"/>
    </row>
    <row r="55702" spans="2:2">
      <c r="B55702" s="29"/>
    </row>
    <row r="55703" spans="2:2">
      <c r="B55703" s="29"/>
    </row>
    <row r="55704" spans="2:2">
      <c r="B55704" s="29"/>
    </row>
    <row r="55705" spans="2:2">
      <c r="B55705" s="29"/>
    </row>
    <row r="55706" spans="2:2">
      <c r="B55706" s="29"/>
    </row>
    <row r="55707" spans="2:2">
      <c r="B55707" s="29"/>
    </row>
    <row r="55708" spans="2:2">
      <c r="B55708" s="29"/>
    </row>
    <row r="55709" spans="2:2">
      <c r="B55709" s="29"/>
    </row>
    <row r="55710" spans="2:2">
      <c r="B55710" s="29"/>
    </row>
    <row r="55711" spans="2:2">
      <c r="B55711" s="29"/>
    </row>
    <row r="55712" spans="2:2">
      <c r="B55712" s="29"/>
    </row>
    <row r="55713" spans="2:2">
      <c r="B55713" s="29"/>
    </row>
    <row r="55714" spans="2:2">
      <c r="B55714" s="29"/>
    </row>
    <row r="55715" spans="2:2">
      <c r="B55715" s="29"/>
    </row>
    <row r="55716" spans="2:2">
      <c r="B55716" s="29"/>
    </row>
    <row r="55717" spans="2:2">
      <c r="B55717" s="29"/>
    </row>
    <row r="55718" spans="2:2">
      <c r="B55718" s="29"/>
    </row>
    <row r="55719" spans="2:2">
      <c r="B55719" s="29"/>
    </row>
    <row r="55720" spans="2:2">
      <c r="B55720" s="29"/>
    </row>
    <row r="55721" spans="2:2">
      <c r="B55721" s="29"/>
    </row>
    <row r="55722" spans="2:2">
      <c r="B55722" s="29"/>
    </row>
    <row r="55723" spans="2:2">
      <c r="B55723" s="29"/>
    </row>
    <row r="55724" spans="2:2">
      <c r="B55724" s="29"/>
    </row>
    <row r="55725" spans="2:2">
      <c r="B55725" s="29"/>
    </row>
    <row r="55726" spans="2:2">
      <c r="B55726" s="29"/>
    </row>
    <row r="55727" spans="2:2">
      <c r="B55727" s="29"/>
    </row>
    <row r="55728" spans="2:2">
      <c r="B55728" s="29"/>
    </row>
    <row r="55729" spans="2:2">
      <c r="B55729" s="29"/>
    </row>
    <row r="55730" spans="2:2">
      <c r="B55730" s="29"/>
    </row>
    <row r="55731" spans="2:2">
      <c r="B55731" s="29"/>
    </row>
    <row r="55732" spans="2:2">
      <c r="B55732" s="29"/>
    </row>
    <row r="55733" spans="2:2">
      <c r="B55733" s="29"/>
    </row>
    <row r="55734" spans="2:2">
      <c r="B55734" s="29"/>
    </row>
    <row r="55735" spans="2:2">
      <c r="B55735" s="29"/>
    </row>
    <row r="55736" spans="2:2">
      <c r="B55736" s="29"/>
    </row>
    <row r="55737" spans="2:2">
      <c r="B55737" s="29"/>
    </row>
    <row r="55738" spans="2:2">
      <c r="B55738" s="29"/>
    </row>
    <row r="55739" spans="2:2">
      <c r="B55739" s="29"/>
    </row>
    <row r="55740" spans="2:2">
      <c r="B55740" s="29"/>
    </row>
    <row r="55741" spans="2:2">
      <c r="B55741" s="29"/>
    </row>
    <row r="55742" spans="2:2">
      <c r="B55742" s="29"/>
    </row>
    <row r="55743" spans="2:2">
      <c r="B55743" s="29"/>
    </row>
    <row r="55744" spans="2:2">
      <c r="B55744" s="29"/>
    </row>
    <row r="55745" spans="2:2">
      <c r="B55745" s="29"/>
    </row>
    <row r="55746" spans="2:2">
      <c r="B55746" s="29"/>
    </row>
    <row r="55747" spans="2:2">
      <c r="B55747" s="29"/>
    </row>
    <row r="55748" spans="2:2">
      <c r="B55748" s="29"/>
    </row>
    <row r="55749" spans="2:2">
      <c r="B55749" s="29"/>
    </row>
    <row r="55750" spans="2:2">
      <c r="B55750" s="29"/>
    </row>
    <row r="55751" spans="2:2">
      <c r="B55751" s="29"/>
    </row>
    <row r="55752" spans="2:2">
      <c r="B55752" s="29"/>
    </row>
    <row r="55753" spans="2:2">
      <c r="B55753" s="29"/>
    </row>
    <row r="55754" spans="2:2">
      <c r="B55754" s="29"/>
    </row>
    <row r="55755" spans="2:2">
      <c r="B55755" s="29"/>
    </row>
    <row r="55756" spans="2:2">
      <c r="B55756" s="29"/>
    </row>
    <row r="55757" spans="2:2">
      <c r="B55757" s="29"/>
    </row>
    <row r="55758" spans="2:2">
      <c r="B55758" s="29"/>
    </row>
    <row r="55759" spans="2:2">
      <c r="B55759" s="29"/>
    </row>
    <row r="55760" spans="2:2">
      <c r="B55760" s="29"/>
    </row>
    <row r="55761" spans="2:2">
      <c r="B55761" s="29"/>
    </row>
    <row r="55762" spans="2:2">
      <c r="B55762" s="29"/>
    </row>
    <row r="55763" spans="2:2">
      <c r="B55763" s="29"/>
    </row>
    <row r="55764" spans="2:2">
      <c r="B55764" s="29"/>
    </row>
    <row r="55765" spans="2:2">
      <c r="B55765" s="29"/>
    </row>
    <row r="55766" spans="2:2">
      <c r="B55766" s="29"/>
    </row>
    <row r="55767" spans="2:2">
      <c r="B55767" s="29"/>
    </row>
    <row r="55768" spans="2:2">
      <c r="B55768" s="29"/>
    </row>
    <row r="55769" spans="2:2">
      <c r="B55769" s="29"/>
    </row>
    <row r="55770" spans="2:2">
      <c r="B55770" s="29"/>
    </row>
    <row r="55771" spans="2:2">
      <c r="B55771" s="29"/>
    </row>
    <row r="55772" spans="2:2">
      <c r="B55772" s="29"/>
    </row>
    <row r="55773" spans="2:2">
      <c r="B55773" s="29"/>
    </row>
    <row r="55774" spans="2:2">
      <c r="B55774" s="29"/>
    </row>
    <row r="55775" spans="2:2">
      <c r="B55775" s="29"/>
    </row>
    <row r="55776" spans="2:2">
      <c r="B55776" s="29"/>
    </row>
    <row r="55777" spans="2:2">
      <c r="B55777" s="29"/>
    </row>
    <row r="55778" spans="2:2">
      <c r="B55778" s="29"/>
    </row>
    <row r="55779" spans="2:2">
      <c r="B55779" s="29"/>
    </row>
    <row r="55780" spans="2:2">
      <c r="B55780" s="29"/>
    </row>
    <row r="55781" spans="2:2">
      <c r="B55781" s="29"/>
    </row>
    <row r="55782" spans="2:2">
      <c r="B55782" s="29"/>
    </row>
    <row r="55783" spans="2:2">
      <c r="B55783" s="29"/>
    </row>
    <row r="55784" spans="2:2">
      <c r="B55784" s="29"/>
    </row>
    <row r="55785" spans="2:2">
      <c r="B55785" s="29"/>
    </row>
    <row r="55786" spans="2:2">
      <c r="B55786" s="29"/>
    </row>
    <row r="55787" spans="2:2">
      <c r="B55787" s="29"/>
    </row>
    <row r="55788" spans="2:2">
      <c r="B55788" s="29"/>
    </row>
    <row r="55789" spans="2:2">
      <c r="B55789" s="29"/>
    </row>
    <row r="55790" spans="2:2">
      <c r="B55790" s="29"/>
    </row>
    <row r="55791" spans="2:2">
      <c r="B55791" s="29"/>
    </row>
    <row r="55792" spans="2:2">
      <c r="B55792" s="29"/>
    </row>
    <row r="55793" spans="2:2">
      <c r="B55793" s="29"/>
    </row>
    <row r="55794" spans="2:2">
      <c r="B55794" s="29"/>
    </row>
    <row r="55795" spans="2:2">
      <c r="B55795" s="29"/>
    </row>
    <row r="55796" spans="2:2">
      <c r="B55796" s="29"/>
    </row>
    <row r="55797" spans="2:2">
      <c r="B55797" s="29"/>
    </row>
    <row r="55798" spans="2:2">
      <c r="B55798" s="29"/>
    </row>
    <row r="55799" spans="2:2">
      <c r="B55799" s="29"/>
    </row>
    <row r="55800" spans="2:2">
      <c r="B55800" s="29"/>
    </row>
    <row r="55801" spans="2:2">
      <c r="B55801" s="29"/>
    </row>
    <row r="55802" spans="2:2">
      <c r="B55802" s="29"/>
    </row>
    <row r="55803" spans="2:2">
      <c r="B55803" s="29"/>
    </row>
    <row r="55804" spans="2:2">
      <c r="B55804" s="29"/>
    </row>
    <row r="55805" spans="2:2">
      <c r="B55805" s="29"/>
    </row>
    <row r="55806" spans="2:2">
      <c r="B55806" s="29"/>
    </row>
    <row r="55807" spans="2:2">
      <c r="B55807" s="29"/>
    </row>
    <row r="55808" spans="2:2">
      <c r="B55808" s="29"/>
    </row>
    <row r="55809" spans="2:2">
      <c r="B55809" s="29"/>
    </row>
    <row r="55810" spans="2:2">
      <c r="B55810" s="29"/>
    </row>
    <row r="55811" spans="2:2">
      <c r="B55811" s="29"/>
    </row>
    <row r="55812" spans="2:2">
      <c r="B55812" s="29"/>
    </row>
    <row r="55813" spans="2:2">
      <c r="B55813" s="29"/>
    </row>
    <row r="55814" spans="2:2">
      <c r="B55814" s="29"/>
    </row>
    <row r="55815" spans="2:2">
      <c r="B55815" s="29"/>
    </row>
    <row r="55816" spans="2:2">
      <c r="B55816" s="29"/>
    </row>
    <row r="55817" spans="2:2">
      <c r="B55817" s="29"/>
    </row>
    <row r="55818" spans="2:2">
      <c r="B55818" s="29"/>
    </row>
    <row r="55819" spans="2:2">
      <c r="B55819" s="29"/>
    </row>
    <row r="55820" spans="2:2">
      <c r="B55820" s="29"/>
    </row>
    <row r="55821" spans="2:2">
      <c r="B55821" s="29"/>
    </row>
    <row r="55822" spans="2:2">
      <c r="B55822" s="29"/>
    </row>
    <row r="55823" spans="2:2">
      <c r="B55823" s="29"/>
    </row>
    <row r="55824" spans="2:2">
      <c r="B55824" s="29"/>
    </row>
    <row r="55825" spans="2:2">
      <c r="B55825" s="29"/>
    </row>
    <row r="55826" spans="2:2">
      <c r="B55826" s="29"/>
    </row>
    <row r="55827" spans="2:2">
      <c r="B55827" s="29"/>
    </row>
    <row r="55828" spans="2:2">
      <c r="B55828" s="29"/>
    </row>
    <row r="55829" spans="2:2">
      <c r="B55829" s="29"/>
    </row>
    <row r="55830" spans="2:2">
      <c r="B55830" s="29"/>
    </row>
    <row r="55831" spans="2:2">
      <c r="B55831" s="29"/>
    </row>
    <row r="55832" spans="2:2">
      <c r="B55832" s="29"/>
    </row>
    <row r="55833" spans="2:2">
      <c r="B55833" s="29"/>
    </row>
    <row r="55834" spans="2:2">
      <c r="B55834" s="29"/>
    </row>
    <row r="55835" spans="2:2">
      <c r="B55835" s="29"/>
    </row>
    <row r="55836" spans="2:2">
      <c r="B55836" s="29"/>
    </row>
    <row r="55837" spans="2:2">
      <c r="B55837" s="29"/>
    </row>
    <row r="55838" spans="2:2">
      <c r="B55838" s="29"/>
    </row>
    <row r="55839" spans="2:2">
      <c r="B55839" s="29"/>
    </row>
    <row r="55840" spans="2:2">
      <c r="B55840" s="29"/>
    </row>
    <row r="55841" spans="2:2">
      <c r="B55841" s="29"/>
    </row>
    <row r="55842" spans="2:2">
      <c r="B55842" s="29"/>
    </row>
    <row r="55843" spans="2:2">
      <c r="B55843" s="29"/>
    </row>
    <row r="55844" spans="2:2">
      <c r="B55844" s="29"/>
    </row>
    <row r="55845" spans="2:2">
      <c r="B55845" s="29"/>
    </row>
    <row r="55846" spans="2:2">
      <c r="B55846" s="29"/>
    </row>
    <row r="55847" spans="2:2">
      <c r="B55847" s="29"/>
    </row>
    <row r="55848" spans="2:2">
      <c r="B55848" s="29"/>
    </row>
    <row r="55849" spans="2:2">
      <c r="B55849" s="29"/>
    </row>
    <row r="55850" spans="2:2">
      <c r="B55850" s="29"/>
    </row>
    <row r="55851" spans="2:2">
      <c r="B55851" s="29"/>
    </row>
    <row r="55852" spans="2:2">
      <c r="B55852" s="29"/>
    </row>
    <row r="55853" spans="2:2">
      <c r="B55853" s="29"/>
    </row>
    <row r="55854" spans="2:2">
      <c r="B55854" s="29"/>
    </row>
    <row r="55855" spans="2:2">
      <c r="B55855" s="29"/>
    </row>
    <row r="55856" spans="2:2">
      <c r="B55856" s="29"/>
    </row>
    <row r="55857" spans="2:2">
      <c r="B55857" s="29"/>
    </row>
    <row r="55858" spans="2:2">
      <c r="B55858" s="29"/>
    </row>
    <row r="55859" spans="2:2">
      <c r="B55859" s="29"/>
    </row>
    <row r="55860" spans="2:2">
      <c r="B55860" s="29"/>
    </row>
    <row r="55861" spans="2:2">
      <c r="B55861" s="29"/>
    </row>
    <row r="55862" spans="2:2">
      <c r="B55862" s="29"/>
    </row>
    <row r="55863" spans="2:2">
      <c r="B55863" s="29"/>
    </row>
    <row r="55864" spans="2:2">
      <c r="B55864" s="29"/>
    </row>
    <row r="55865" spans="2:2">
      <c r="B55865" s="29"/>
    </row>
    <row r="55866" spans="2:2">
      <c r="B55866" s="29"/>
    </row>
    <row r="55867" spans="2:2">
      <c r="B55867" s="29"/>
    </row>
    <row r="55868" spans="2:2">
      <c r="B55868" s="29"/>
    </row>
    <row r="55869" spans="2:2">
      <c r="B55869" s="29"/>
    </row>
    <row r="55870" spans="2:2">
      <c r="B55870" s="29"/>
    </row>
    <row r="55871" spans="2:2">
      <c r="B55871" s="29"/>
    </row>
    <row r="55872" spans="2:2">
      <c r="B55872" s="29"/>
    </row>
    <row r="55873" spans="2:2">
      <c r="B55873" s="29"/>
    </row>
    <row r="55874" spans="2:2">
      <c r="B55874" s="29"/>
    </row>
    <row r="55875" spans="2:2">
      <c r="B55875" s="29"/>
    </row>
    <row r="55876" spans="2:2">
      <c r="B55876" s="29"/>
    </row>
    <row r="55877" spans="2:2">
      <c r="B55877" s="29"/>
    </row>
    <row r="55878" spans="2:2">
      <c r="B55878" s="29"/>
    </row>
    <row r="55879" spans="2:2">
      <c r="B55879" s="29"/>
    </row>
    <row r="55880" spans="2:2">
      <c r="B55880" s="29"/>
    </row>
    <row r="55881" spans="2:2">
      <c r="B55881" s="29"/>
    </row>
    <row r="55882" spans="2:2">
      <c r="B55882" s="29"/>
    </row>
    <row r="55883" spans="2:2">
      <c r="B55883" s="29"/>
    </row>
    <row r="55884" spans="2:2">
      <c r="B55884" s="29"/>
    </row>
    <row r="55885" spans="2:2">
      <c r="B55885" s="29"/>
    </row>
    <row r="55886" spans="2:2">
      <c r="B55886" s="29"/>
    </row>
    <row r="55887" spans="2:2">
      <c r="B55887" s="29"/>
    </row>
    <row r="55888" spans="2:2">
      <c r="B55888" s="29"/>
    </row>
    <row r="55889" spans="2:2">
      <c r="B55889" s="29"/>
    </row>
    <row r="55890" spans="2:2">
      <c r="B55890" s="29"/>
    </row>
    <row r="55891" spans="2:2">
      <c r="B55891" s="29"/>
    </row>
    <row r="55892" spans="2:2">
      <c r="B55892" s="29"/>
    </row>
    <row r="55893" spans="2:2">
      <c r="B55893" s="29"/>
    </row>
    <row r="55894" spans="2:2">
      <c r="B55894" s="29"/>
    </row>
    <row r="55895" spans="2:2">
      <c r="B55895" s="29"/>
    </row>
    <row r="55896" spans="2:2">
      <c r="B55896" s="29"/>
    </row>
    <row r="55897" spans="2:2">
      <c r="B55897" s="29"/>
    </row>
    <row r="55898" spans="2:2">
      <c r="B55898" s="29"/>
    </row>
    <row r="55899" spans="2:2">
      <c r="B55899" s="29"/>
    </row>
    <row r="55900" spans="2:2">
      <c r="B55900" s="29"/>
    </row>
    <row r="55901" spans="2:2">
      <c r="B55901" s="29"/>
    </row>
    <row r="55902" spans="2:2">
      <c r="B55902" s="29"/>
    </row>
    <row r="55903" spans="2:2">
      <c r="B55903" s="29"/>
    </row>
    <row r="55904" spans="2:2">
      <c r="B55904" s="29"/>
    </row>
    <row r="55905" spans="2:2">
      <c r="B55905" s="29"/>
    </row>
    <row r="55906" spans="2:2">
      <c r="B55906" s="29"/>
    </row>
    <row r="55907" spans="2:2">
      <c r="B55907" s="29"/>
    </row>
    <row r="55908" spans="2:2">
      <c r="B55908" s="29"/>
    </row>
    <row r="55909" spans="2:2">
      <c r="B55909" s="29"/>
    </row>
    <row r="55910" spans="2:2">
      <c r="B55910" s="29"/>
    </row>
    <row r="55911" spans="2:2">
      <c r="B55911" s="29"/>
    </row>
    <row r="55912" spans="2:2">
      <c r="B55912" s="29"/>
    </row>
    <row r="55913" spans="2:2">
      <c r="B55913" s="29"/>
    </row>
    <row r="55914" spans="2:2">
      <c r="B55914" s="29"/>
    </row>
    <row r="55915" spans="2:2">
      <c r="B55915" s="29"/>
    </row>
    <row r="55916" spans="2:2">
      <c r="B55916" s="29"/>
    </row>
    <row r="55917" spans="2:2">
      <c r="B55917" s="29"/>
    </row>
    <row r="55918" spans="2:2">
      <c r="B55918" s="29"/>
    </row>
    <row r="55919" spans="2:2">
      <c r="B55919" s="29"/>
    </row>
    <row r="55920" spans="2:2">
      <c r="B55920" s="29"/>
    </row>
    <row r="55921" spans="2:2">
      <c r="B55921" s="29"/>
    </row>
    <row r="55922" spans="2:2">
      <c r="B55922" s="29"/>
    </row>
    <row r="55923" spans="2:2">
      <c r="B55923" s="29"/>
    </row>
    <row r="55924" spans="2:2">
      <c r="B55924" s="29"/>
    </row>
    <row r="55925" spans="2:2">
      <c r="B55925" s="29"/>
    </row>
    <row r="55926" spans="2:2">
      <c r="B55926" s="29"/>
    </row>
    <row r="55927" spans="2:2">
      <c r="B55927" s="29"/>
    </row>
    <row r="55928" spans="2:2">
      <c r="B55928" s="29"/>
    </row>
    <row r="55929" spans="2:2">
      <c r="B55929" s="29"/>
    </row>
    <row r="55930" spans="2:2">
      <c r="B55930" s="29"/>
    </row>
    <row r="55931" spans="2:2">
      <c r="B55931" s="29"/>
    </row>
    <row r="55932" spans="2:2">
      <c r="B55932" s="29"/>
    </row>
    <row r="55933" spans="2:2">
      <c r="B55933" s="29"/>
    </row>
    <row r="55934" spans="2:2">
      <c r="B55934" s="29"/>
    </row>
    <row r="55935" spans="2:2">
      <c r="B55935" s="29"/>
    </row>
    <row r="55936" spans="2:2">
      <c r="B55936" s="29"/>
    </row>
    <row r="55937" spans="2:2">
      <c r="B55937" s="29"/>
    </row>
    <row r="55938" spans="2:2">
      <c r="B55938" s="29"/>
    </row>
    <row r="55939" spans="2:2">
      <c r="B55939" s="29"/>
    </row>
    <row r="55940" spans="2:2">
      <c r="B55940" s="29"/>
    </row>
    <row r="55941" spans="2:2">
      <c r="B55941" s="29"/>
    </row>
    <row r="55942" spans="2:2">
      <c r="B55942" s="29"/>
    </row>
    <row r="55943" spans="2:2">
      <c r="B55943" s="29"/>
    </row>
    <row r="55944" spans="2:2">
      <c r="B55944" s="29"/>
    </row>
    <row r="55945" spans="2:2">
      <c r="B55945" s="29"/>
    </row>
    <row r="55946" spans="2:2">
      <c r="B55946" s="29"/>
    </row>
    <row r="55947" spans="2:2">
      <c r="B55947" s="29"/>
    </row>
    <row r="55948" spans="2:2">
      <c r="B55948" s="29"/>
    </row>
    <row r="55949" spans="2:2">
      <c r="B55949" s="29"/>
    </row>
    <row r="55950" spans="2:2">
      <c r="B55950" s="29"/>
    </row>
    <row r="55951" spans="2:2">
      <c r="B55951" s="29"/>
    </row>
    <row r="55952" spans="2:2">
      <c r="B55952" s="29"/>
    </row>
    <row r="55953" spans="2:2">
      <c r="B55953" s="29"/>
    </row>
    <row r="55954" spans="2:2">
      <c r="B55954" s="29"/>
    </row>
    <row r="55955" spans="2:2">
      <c r="B55955" s="29"/>
    </row>
    <row r="55956" spans="2:2">
      <c r="B55956" s="29"/>
    </row>
    <row r="55957" spans="2:2">
      <c r="B55957" s="29"/>
    </row>
    <row r="55958" spans="2:2">
      <c r="B55958" s="29"/>
    </row>
    <row r="55959" spans="2:2">
      <c r="B55959" s="29"/>
    </row>
    <row r="55960" spans="2:2">
      <c r="B55960" s="29"/>
    </row>
    <row r="55961" spans="2:2">
      <c r="B55961" s="29"/>
    </row>
    <row r="55962" spans="2:2">
      <c r="B55962" s="29"/>
    </row>
    <row r="55963" spans="2:2">
      <c r="B55963" s="29"/>
    </row>
    <row r="55964" spans="2:2">
      <c r="B55964" s="29"/>
    </row>
    <row r="55965" spans="2:2">
      <c r="B55965" s="29"/>
    </row>
    <row r="55966" spans="2:2">
      <c r="B55966" s="29"/>
    </row>
    <row r="55967" spans="2:2">
      <c r="B55967" s="29"/>
    </row>
    <row r="55968" spans="2:2">
      <c r="B55968" s="29"/>
    </row>
    <row r="55969" spans="2:2">
      <c r="B55969" s="29"/>
    </row>
    <row r="55970" spans="2:2">
      <c r="B55970" s="29"/>
    </row>
    <row r="55971" spans="2:2">
      <c r="B55971" s="29"/>
    </row>
    <row r="55972" spans="2:2">
      <c r="B55972" s="29"/>
    </row>
    <row r="55973" spans="2:2">
      <c r="B55973" s="29"/>
    </row>
    <row r="55974" spans="2:2">
      <c r="B55974" s="29"/>
    </row>
    <row r="55975" spans="2:2">
      <c r="B55975" s="29"/>
    </row>
    <row r="55976" spans="2:2">
      <c r="B55976" s="29"/>
    </row>
    <row r="55977" spans="2:2">
      <c r="B55977" s="29"/>
    </row>
    <row r="55978" spans="2:2">
      <c r="B55978" s="29"/>
    </row>
    <row r="55979" spans="2:2">
      <c r="B55979" s="29"/>
    </row>
    <row r="55980" spans="2:2">
      <c r="B55980" s="29"/>
    </row>
    <row r="55981" spans="2:2">
      <c r="B55981" s="29"/>
    </row>
    <row r="55982" spans="2:2">
      <c r="B55982" s="29"/>
    </row>
    <row r="55983" spans="2:2">
      <c r="B55983" s="29"/>
    </row>
    <row r="55984" spans="2:2">
      <c r="B55984" s="29"/>
    </row>
    <row r="55985" spans="2:2">
      <c r="B55985" s="29"/>
    </row>
    <row r="55986" spans="2:2">
      <c r="B55986" s="29"/>
    </row>
    <row r="55987" spans="2:2">
      <c r="B55987" s="29"/>
    </row>
    <row r="55988" spans="2:2">
      <c r="B55988" s="29"/>
    </row>
    <row r="55989" spans="2:2">
      <c r="B55989" s="29"/>
    </row>
    <row r="55990" spans="2:2">
      <c r="B55990" s="29"/>
    </row>
    <row r="55991" spans="2:2">
      <c r="B55991" s="29"/>
    </row>
    <row r="55992" spans="2:2">
      <c r="B55992" s="29"/>
    </row>
    <row r="55993" spans="2:2">
      <c r="B55993" s="29"/>
    </row>
    <row r="55994" spans="2:2">
      <c r="B55994" s="29"/>
    </row>
    <row r="55995" spans="2:2">
      <c r="B55995" s="29"/>
    </row>
    <row r="55996" spans="2:2">
      <c r="B55996" s="29"/>
    </row>
    <row r="55997" spans="2:2">
      <c r="B55997" s="29"/>
    </row>
    <row r="55998" spans="2:2">
      <c r="B55998" s="29"/>
    </row>
    <row r="55999" spans="2:2">
      <c r="B55999" s="29"/>
    </row>
    <row r="56000" spans="2:2">
      <c r="B56000" s="29"/>
    </row>
    <row r="56001" spans="2:2">
      <c r="B56001" s="29"/>
    </row>
    <row r="56002" spans="2:2">
      <c r="B56002" s="29"/>
    </row>
    <row r="56003" spans="2:2">
      <c r="B56003" s="29"/>
    </row>
    <row r="56004" spans="2:2">
      <c r="B56004" s="29"/>
    </row>
    <row r="56005" spans="2:2">
      <c r="B56005" s="29"/>
    </row>
    <row r="56006" spans="2:2">
      <c r="B56006" s="29"/>
    </row>
    <row r="56007" spans="2:2">
      <c r="B56007" s="29"/>
    </row>
    <row r="56008" spans="2:2">
      <c r="B56008" s="29"/>
    </row>
    <row r="56009" spans="2:2">
      <c r="B56009" s="29"/>
    </row>
    <row r="56010" spans="2:2">
      <c r="B56010" s="29"/>
    </row>
    <row r="56011" spans="2:2">
      <c r="B56011" s="29"/>
    </row>
    <row r="56012" spans="2:2">
      <c r="B56012" s="29"/>
    </row>
    <row r="56013" spans="2:2">
      <c r="B56013" s="29"/>
    </row>
    <row r="56014" spans="2:2">
      <c r="B56014" s="29"/>
    </row>
    <row r="56015" spans="2:2">
      <c r="B56015" s="29"/>
    </row>
    <row r="56016" spans="2:2">
      <c r="B56016" s="29"/>
    </row>
    <row r="56017" spans="2:2">
      <c r="B56017" s="29"/>
    </row>
    <row r="56018" spans="2:2">
      <c r="B56018" s="29"/>
    </row>
    <row r="56019" spans="2:2">
      <c r="B56019" s="29"/>
    </row>
    <row r="56020" spans="2:2">
      <c r="B56020" s="29"/>
    </row>
    <row r="56021" spans="2:2">
      <c r="B56021" s="29"/>
    </row>
    <row r="56022" spans="2:2">
      <c r="B56022" s="29"/>
    </row>
    <row r="56023" spans="2:2">
      <c r="B56023" s="29"/>
    </row>
    <row r="56024" spans="2:2">
      <c r="B56024" s="29"/>
    </row>
    <row r="56025" spans="2:2">
      <c r="B56025" s="29"/>
    </row>
    <row r="56026" spans="2:2">
      <c r="B56026" s="29"/>
    </row>
    <row r="56027" spans="2:2">
      <c r="B56027" s="29"/>
    </row>
    <row r="56028" spans="2:2">
      <c r="B56028" s="29"/>
    </row>
    <row r="56029" spans="2:2">
      <c r="B56029" s="29"/>
    </row>
    <row r="56030" spans="2:2">
      <c r="B56030" s="29"/>
    </row>
    <row r="56031" spans="2:2">
      <c r="B56031" s="29"/>
    </row>
    <row r="56032" spans="2:2">
      <c r="B56032" s="29"/>
    </row>
    <row r="56033" spans="2:2">
      <c r="B56033" s="29"/>
    </row>
    <row r="56034" spans="2:2">
      <c r="B56034" s="29"/>
    </row>
    <row r="56035" spans="2:2">
      <c r="B56035" s="29"/>
    </row>
    <row r="56036" spans="2:2">
      <c r="B56036" s="29"/>
    </row>
    <row r="56037" spans="2:2">
      <c r="B56037" s="29"/>
    </row>
    <row r="56038" spans="2:2">
      <c r="B56038" s="29"/>
    </row>
    <row r="56039" spans="2:2">
      <c r="B56039" s="29"/>
    </row>
    <row r="56040" spans="2:2">
      <c r="B56040" s="29"/>
    </row>
    <row r="56041" spans="2:2">
      <c r="B56041" s="29"/>
    </row>
    <row r="56042" spans="2:2">
      <c r="B56042" s="29"/>
    </row>
    <row r="56043" spans="2:2">
      <c r="B56043" s="29"/>
    </row>
    <row r="56044" spans="2:2">
      <c r="B56044" s="29"/>
    </row>
    <row r="56045" spans="2:2">
      <c r="B56045" s="29"/>
    </row>
    <row r="56046" spans="2:2">
      <c r="B56046" s="29"/>
    </row>
    <row r="56047" spans="2:2">
      <c r="B56047" s="29"/>
    </row>
    <row r="56048" spans="2:2">
      <c r="B56048" s="29"/>
    </row>
    <row r="56049" spans="2:2">
      <c r="B56049" s="29"/>
    </row>
    <row r="56050" spans="2:2">
      <c r="B56050" s="29"/>
    </row>
    <row r="56051" spans="2:2">
      <c r="B56051" s="29"/>
    </row>
    <row r="56052" spans="2:2">
      <c r="B56052" s="29"/>
    </row>
    <row r="56053" spans="2:2">
      <c r="B56053" s="29"/>
    </row>
    <row r="56054" spans="2:2">
      <c r="B56054" s="29"/>
    </row>
    <row r="56055" spans="2:2">
      <c r="B56055" s="29"/>
    </row>
    <row r="56056" spans="2:2">
      <c r="B56056" s="29"/>
    </row>
    <row r="56057" spans="2:2">
      <c r="B56057" s="29"/>
    </row>
    <row r="56058" spans="2:2">
      <c r="B56058" s="29"/>
    </row>
    <row r="56059" spans="2:2">
      <c r="B56059" s="29"/>
    </row>
    <row r="56060" spans="2:2">
      <c r="B56060" s="29"/>
    </row>
    <row r="56061" spans="2:2">
      <c r="B56061" s="29"/>
    </row>
    <row r="56062" spans="2:2">
      <c r="B56062" s="29"/>
    </row>
    <row r="56063" spans="2:2">
      <c r="B56063" s="29"/>
    </row>
    <row r="56064" spans="2:2">
      <c r="B56064" s="29"/>
    </row>
    <row r="56065" spans="2:2">
      <c r="B56065" s="29"/>
    </row>
    <row r="56066" spans="2:2">
      <c r="B56066" s="29"/>
    </row>
    <row r="56067" spans="2:2">
      <c r="B56067" s="29"/>
    </row>
    <row r="56068" spans="2:2">
      <c r="B56068" s="29"/>
    </row>
    <row r="56069" spans="2:2">
      <c r="B56069" s="29"/>
    </row>
    <row r="56070" spans="2:2">
      <c r="B56070" s="29"/>
    </row>
    <row r="56071" spans="2:2">
      <c r="B56071" s="29"/>
    </row>
    <row r="56072" spans="2:2">
      <c r="B56072" s="29"/>
    </row>
    <row r="56073" spans="2:2">
      <c r="B56073" s="29"/>
    </row>
    <row r="56074" spans="2:2">
      <c r="B56074" s="29"/>
    </row>
    <row r="56075" spans="2:2">
      <c r="B56075" s="29"/>
    </row>
    <row r="56076" spans="2:2">
      <c r="B56076" s="29"/>
    </row>
    <row r="56077" spans="2:2">
      <c r="B56077" s="29"/>
    </row>
    <row r="56078" spans="2:2">
      <c r="B56078" s="29"/>
    </row>
    <row r="56079" spans="2:2">
      <c r="B56079" s="29"/>
    </row>
    <row r="56080" spans="2:2">
      <c r="B56080" s="29"/>
    </row>
    <row r="56081" spans="2:2">
      <c r="B56081" s="29"/>
    </row>
    <row r="56082" spans="2:2">
      <c r="B56082" s="29"/>
    </row>
    <row r="56083" spans="2:2">
      <c r="B56083" s="29"/>
    </row>
    <row r="56084" spans="2:2">
      <c r="B56084" s="29"/>
    </row>
    <row r="56085" spans="2:2">
      <c r="B56085" s="29"/>
    </row>
    <row r="56086" spans="2:2">
      <c r="B56086" s="29"/>
    </row>
    <row r="56087" spans="2:2">
      <c r="B56087" s="29"/>
    </row>
    <row r="56088" spans="2:2">
      <c r="B56088" s="29"/>
    </row>
    <row r="56089" spans="2:2">
      <c r="B56089" s="29"/>
    </row>
    <row r="56090" spans="2:2">
      <c r="B56090" s="29"/>
    </row>
    <row r="56091" spans="2:2">
      <c r="B56091" s="29"/>
    </row>
    <row r="56092" spans="2:2">
      <c r="B56092" s="29"/>
    </row>
    <row r="56093" spans="2:2">
      <c r="B56093" s="29"/>
    </row>
    <row r="56094" spans="2:2">
      <c r="B56094" s="29"/>
    </row>
    <row r="56095" spans="2:2">
      <c r="B56095" s="29"/>
    </row>
    <row r="56096" spans="2:2">
      <c r="B56096" s="29"/>
    </row>
    <row r="56097" spans="2:2">
      <c r="B56097" s="29"/>
    </row>
    <row r="56098" spans="2:2">
      <c r="B56098" s="29"/>
    </row>
    <row r="56099" spans="2:2">
      <c r="B56099" s="29"/>
    </row>
    <row r="56100" spans="2:2">
      <c r="B56100" s="29"/>
    </row>
    <row r="56101" spans="2:2">
      <c r="B56101" s="29"/>
    </row>
    <row r="56102" spans="2:2">
      <c r="B56102" s="29"/>
    </row>
    <row r="56103" spans="2:2">
      <c r="B56103" s="29"/>
    </row>
    <row r="56104" spans="2:2">
      <c r="B56104" s="29"/>
    </row>
    <row r="56105" spans="2:2">
      <c r="B56105" s="29"/>
    </row>
    <row r="56106" spans="2:2">
      <c r="B56106" s="29"/>
    </row>
    <row r="56107" spans="2:2">
      <c r="B56107" s="29"/>
    </row>
    <row r="56108" spans="2:2">
      <c r="B56108" s="29"/>
    </row>
    <row r="56109" spans="2:2">
      <c r="B56109" s="29"/>
    </row>
    <row r="56110" spans="2:2">
      <c r="B56110" s="29"/>
    </row>
    <row r="56111" spans="2:2">
      <c r="B56111" s="29"/>
    </row>
    <row r="56112" spans="2:2">
      <c r="B56112" s="29"/>
    </row>
    <row r="56113" spans="2:2">
      <c r="B56113" s="29"/>
    </row>
    <row r="56114" spans="2:2">
      <c r="B56114" s="29"/>
    </row>
    <row r="56115" spans="2:2">
      <c r="B56115" s="29"/>
    </row>
    <row r="56116" spans="2:2">
      <c r="B56116" s="29"/>
    </row>
    <row r="56117" spans="2:2">
      <c r="B56117" s="29"/>
    </row>
    <row r="56118" spans="2:2">
      <c r="B56118" s="29"/>
    </row>
    <row r="56119" spans="2:2">
      <c r="B56119" s="29"/>
    </row>
    <row r="56120" spans="2:2">
      <c r="B56120" s="29"/>
    </row>
    <row r="56121" spans="2:2">
      <c r="B56121" s="29"/>
    </row>
    <row r="56122" spans="2:2">
      <c r="B56122" s="29"/>
    </row>
    <row r="56123" spans="2:2">
      <c r="B56123" s="29"/>
    </row>
    <row r="56124" spans="2:2">
      <c r="B56124" s="29"/>
    </row>
    <row r="56125" spans="2:2">
      <c r="B56125" s="29"/>
    </row>
    <row r="56126" spans="2:2">
      <c r="B56126" s="29"/>
    </row>
    <row r="56127" spans="2:2">
      <c r="B56127" s="29"/>
    </row>
    <row r="56128" spans="2:2">
      <c r="B56128" s="29"/>
    </row>
    <row r="56129" spans="2:2">
      <c r="B56129" s="29"/>
    </row>
    <row r="56130" spans="2:2">
      <c r="B56130" s="29"/>
    </row>
    <row r="56131" spans="2:2">
      <c r="B56131" s="29"/>
    </row>
    <row r="56132" spans="2:2">
      <c r="B56132" s="29"/>
    </row>
    <row r="56133" spans="2:2">
      <c r="B56133" s="29"/>
    </row>
    <row r="56134" spans="2:2">
      <c r="B56134" s="29"/>
    </row>
    <row r="56135" spans="2:2">
      <c r="B56135" s="29"/>
    </row>
    <row r="56136" spans="2:2">
      <c r="B56136" s="29"/>
    </row>
    <row r="56137" spans="2:2">
      <c r="B56137" s="29"/>
    </row>
    <row r="56138" spans="2:2">
      <c r="B56138" s="29"/>
    </row>
    <row r="56139" spans="2:2">
      <c r="B56139" s="29"/>
    </row>
    <row r="56140" spans="2:2">
      <c r="B56140" s="29"/>
    </row>
    <row r="56141" spans="2:2">
      <c r="B56141" s="29"/>
    </row>
    <row r="56142" spans="2:2">
      <c r="B56142" s="29"/>
    </row>
    <row r="56143" spans="2:2">
      <c r="B56143" s="29"/>
    </row>
    <row r="56144" spans="2:2">
      <c r="B56144" s="29"/>
    </row>
    <row r="56145" spans="2:2">
      <c r="B56145" s="29"/>
    </row>
    <row r="56146" spans="2:2">
      <c r="B56146" s="29"/>
    </row>
    <row r="56147" spans="2:2">
      <c r="B56147" s="29"/>
    </row>
    <row r="56148" spans="2:2">
      <c r="B56148" s="29"/>
    </row>
    <row r="56149" spans="2:2">
      <c r="B56149" s="29"/>
    </row>
    <row r="56150" spans="2:2">
      <c r="B56150" s="29"/>
    </row>
    <row r="56151" spans="2:2">
      <c r="B56151" s="29"/>
    </row>
    <row r="56152" spans="2:2">
      <c r="B56152" s="29"/>
    </row>
    <row r="56153" spans="2:2">
      <c r="B56153" s="29"/>
    </row>
    <row r="56154" spans="2:2">
      <c r="B56154" s="29"/>
    </row>
    <row r="56155" spans="2:2">
      <c r="B56155" s="29"/>
    </row>
    <row r="56156" spans="2:2">
      <c r="B56156" s="29"/>
    </row>
    <row r="56157" spans="2:2">
      <c r="B56157" s="29"/>
    </row>
    <row r="56158" spans="2:2">
      <c r="B56158" s="29"/>
    </row>
    <row r="56159" spans="2:2">
      <c r="B56159" s="29"/>
    </row>
    <row r="56160" spans="2:2">
      <c r="B56160" s="29"/>
    </row>
    <row r="56161" spans="2:2">
      <c r="B56161" s="29"/>
    </row>
    <row r="56162" spans="2:2">
      <c r="B56162" s="29"/>
    </row>
    <row r="56163" spans="2:2">
      <c r="B56163" s="29"/>
    </row>
    <row r="56164" spans="2:2">
      <c r="B56164" s="29"/>
    </row>
    <row r="56165" spans="2:2">
      <c r="B56165" s="29"/>
    </row>
    <row r="56166" spans="2:2">
      <c r="B56166" s="29"/>
    </row>
    <row r="56167" spans="2:2">
      <c r="B56167" s="29"/>
    </row>
    <row r="56168" spans="2:2">
      <c r="B56168" s="29"/>
    </row>
    <row r="56169" spans="2:2">
      <c r="B56169" s="29"/>
    </row>
    <row r="56170" spans="2:2">
      <c r="B56170" s="29"/>
    </row>
    <row r="56171" spans="2:2">
      <c r="B56171" s="29"/>
    </row>
    <row r="56172" spans="2:2">
      <c r="B56172" s="29"/>
    </row>
    <row r="56173" spans="2:2">
      <c r="B56173" s="29"/>
    </row>
    <row r="56174" spans="2:2">
      <c r="B56174" s="29"/>
    </row>
    <row r="56175" spans="2:2">
      <c r="B56175" s="29"/>
    </row>
    <row r="56176" spans="2:2">
      <c r="B56176" s="29"/>
    </row>
    <row r="56177" spans="2:2">
      <c r="B56177" s="29"/>
    </row>
    <row r="56178" spans="2:2">
      <c r="B56178" s="29"/>
    </row>
    <row r="56179" spans="2:2">
      <c r="B56179" s="29"/>
    </row>
    <row r="56180" spans="2:2">
      <c r="B56180" s="29"/>
    </row>
    <row r="56181" spans="2:2">
      <c r="B56181" s="29"/>
    </row>
    <row r="56182" spans="2:2">
      <c r="B56182" s="29"/>
    </row>
    <row r="56183" spans="2:2">
      <c r="B56183" s="29"/>
    </row>
    <row r="56184" spans="2:2">
      <c r="B56184" s="29"/>
    </row>
    <row r="56185" spans="2:2">
      <c r="B56185" s="29"/>
    </row>
    <row r="56186" spans="2:2">
      <c r="B56186" s="29"/>
    </row>
    <row r="56187" spans="2:2">
      <c r="B56187" s="29"/>
    </row>
    <row r="56188" spans="2:2">
      <c r="B56188" s="29"/>
    </row>
    <row r="56189" spans="2:2">
      <c r="B56189" s="29"/>
    </row>
    <row r="56190" spans="2:2">
      <c r="B56190" s="29"/>
    </row>
    <row r="56191" spans="2:2">
      <c r="B56191" s="29"/>
    </row>
    <row r="56192" spans="2:2">
      <c r="B56192" s="29"/>
    </row>
    <row r="56193" spans="2:2">
      <c r="B56193" s="29"/>
    </row>
    <row r="56194" spans="2:2">
      <c r="B56194" s="29"/>
    </row>
    <row r="56195" spans="2:2">
      <c r="B56195" s="29"/>
    </row>
    <row r="56196" spans="2:2">
      <c r="B56196" s="29"/>
    </row>
    <row r="56197" spans="2:2">
      <c r="B56197" s="29"/>
    </row>
    <row r="56198" spans="2:2">
      <c r="B56198" s="29"/>
    </row>
    <row r="56199" spans="2:2">
      <c r="B56199" s="29"/>
    </row>
    <row r="56200" spans="2:2">
      <c r="B56200" s="29"/>
    </row>
    <row r="56201" spans="2:2">
      <c r="B56201" s="29"/>
    </row>
    <row r="56202" spans="2:2">
      <c r="B56202" s="29"/>
    </row>
    <row r="56203" spans="2:2">
      <c r="B56203" s="29"/>
    </row>
    <row r="56204" spans="2:2">
      <c r="B56204" s="29"/>
    </row>
    <row r="56205" spans="2:2">
      <c r="B56205" s="29"/>
    </row>
    <row r="56206" spans="2:2">
      <c r="B56206" s="29"/>
    </row>
    <row r="56207" spans="2:2">
      <c r="B56207" s="29"/>
    </row>
    <row r="56208" spans="2:2">
      <c r="B56208" s="29"/>
    </row>
    <row r="56209" spans="2:2">
      <c r="B56209" s="29"/>
    </row>
    <row r="56210" spans="2:2">
      <c r="B56210" s="29"/>
    </row>
    <row r="56211" spans="2:2">
      <c r="B56211" s="29"/>
    </row>
    <row r="56212" spans="2:2">
      <c r="B56212" s="29"/>
    </row>
    <row r="56213" spans="2:2">
      <c r="B56213" s="29"/>
    </row>
    <row r="56214" spans="2:2">
      <c r="B56214" s="29"/>
    </row>
    <row r="56215" spans="2:2">
      <c r="B56215" s="29"/>
    </row>
    <row r="56216" spans="2:2">
      <c r="B56216" s="29"/>
    </row>
    <row r="56217" spans="2:2">
      <c r="B56217" s="29"/>
    </row>
    <row r="56218" spans="2:2">
      <c r="B56218" s="29"/>
    </row>
    <row r="56219" spans="2:2">
      <c r="B56219" s="29"/>
    </row>
    <row r="56220" spans="2:2">
      <c r="B56220" s="29"/>
    </row>
    <row r="56221" spans="2:2">
      <c r="B56221" s="29"/>
    </row>
    <row r="56222" spans="2:2">
      <c r="B56222" s="29"/>
    </row>
    <row r="56223" spans="2:2">
      <c r="B56223" s="29"/>
    </row>
    <row r="56224" spans="2:2">
      <c r="B56224" s="29"/>
    </row>
    <row r="56225" spans="2:2">
      <c r="B56225" s="29"/>
    </row>
    <row r="56226" spans="2:2">
      <c r="B56226" s="29"/>
    </row>
    <row r="56227" spans="2:2">
      <c r="B56227" s="29"/>
    </row>
    <row r="56228" spans="2:2">
      <c r="B56228" s="29"/>
    </row>
    <row r="56229" spans="2:2">
      <c r="B56229" s="29"/>
    </row>
    <row r="56230" spans="2:2">
      <c r="B56230" s="29"/>
    </row>
    <row r="56231" spans="2:2">
      <c r="B56231" s="29"/>
    </row>
    <row r="56232" spans="2:2">
      <c r="B56232" s="29"/>
    </row>
    <row r="56233" spans="2:2">
      <c r="B56233" s="29"/>
    </row>
    <row r="56234" spans="2:2">
      <c r="B56234" s="29"/>
    </row>
    <row r="56235" spans="2:2">
      <c r="B56235" s="29"/>
    </row>
    <row r="56236" spans="2:2">
      <c r="B56236" s="29"/>
    </row>
    <row r="56237" spans="2:2">
      <c r="B56237" s="29"/>
    </row>
    <row r="56238" spans="2:2">
      <c r="B56238" s="29"/>
    </row>
    <row r="56239" spans="2:2">
      <c r="B56239" s="29"/>
    </row>
    <row r="56240" spans="2:2">
      <c r="B56240" s="29"/>
    </row>
    <row r="56241" spans="2:2">
      <c r="B56241" s="29"/>
    </row>
    <row r="56242" spans="2:2">
      <c r="B56242" s="29"/>
    </row>
    <row r="56243" spans="2:2">
      <c r="B56243" s="29"/>
    </row>
    <row r="56244" spans="2:2">
      <c r="B56244" s="29"/>
    </row>
    <row r="56245" spans="2:2">
      <c r="B56245" s="29"/>
    </row>
    <row r="56246" spans="2:2">
      <c r="B56246" s="29"/>
    </row>
    <row r="56247" spans="2:2">
      <c r="B56247" s="29"/>
    </row>
    <row r="56248" spans="2:2">
      <c r="B56248" s="29"/>
    </row>
    <row r="56249" spans="2:2">
      <c r="B56249" s="29"/>
    </row>
    <row r="56250" spans="2:2">
      <c r="B56250" s="29"/>
    </row>
    <row r="56251" spans="2:2">
      <c r="B56251" s="29"/>
    </row>
    <row r="56252" spans="2:2">
      <c r="B56252" s="29"/>
    </row>
    <row r="56253" spans="2:2">
      <c r="B56253" s="29"/>
    </row>
    <row r="56254" spans="2:2">
      <c r="B56254" s="29"/>
    </row>
    <row r="56255" spans="2:2">
      <c r="B56255" s="29"/>
    </row>
    <row r="56256" spans="2:2">
      <c r="B56256" s="29"/>
    </row>
    <row r="56257" spans="2:2">
      <c r="B56257" s="29"/>
    </row>
    <row r="56258" spans="2:2">
      <c r="B56258" s="29"/>
    </row>
    <row r="56259" spans="2:2">
      <c r="B56259" s="29"/>
    </row>
    <row r="56260" spans="2:2">
      <c r="B56260" s="29"/>
    </row>
    <row r="56261" spans="2:2">
      <c r="B56261" s="29"/>
    </row>
    <row r="56262" spans="2:2">
      <c r="B56262" s="29"/>
    </row>
    <row r="56263" spans="2:2">
      <c r="B56263" s="29"/>
    </row>
    <row r="56264" spans="2:2">
      <c r="B56264" s="29"/>
    </row>
    <row r="56265" spans="2:2">
      <c r="B56265" s="29"/>
    </row>
    <row r="56266" spans="2:2">
      <c r="B56266" s="29"/>
    </row>
    <row r="56267" spans="2:2">
      <c r="B56267" s="29"/>
    </row>
    <row r="56268" spans="2:2">
      <c r="B56268" s="29"/>
    </row>
    <row r="56269" spans="2:2">
      <c r="B56269" s="29"/>
    </row>
    <row r="56270" spans="2:2">
      <c r="B56270" s="29"/>
    </row>
    <row r="56271" spans="2:2">
      <c r="B56271" s="29"/>
    </row>
    <row r="56272" spans="2:2">
      <c r="B56272" s="29"/>
    </row>
    <row r="56273" spans="2:2">
      <c r="B56273" s="29"/>
    </row>
    <row r="56274" spans="2:2">
      <c r="B56274" s="29"/>
    </row>
    <row r="56275" spans="2:2">
      <c r="B56275" s="29"/>
    </row>
    <row r="56276" spans="2:2">
      <c r="B56276" s="29"/>
    </row>
    <row r="56277" spans="2:2">
      <c r="B56277" s="29"/>
    </row>
    <row r="56278" spans="2:2">
      <c r="B56278" s="29"/>
    </row>
    <row r="56279" spans="2:2">
      <c r="B56279" s="29"/>
    </row>
    <row r="56280" spans="2:2">
      <c r="B56280" s="29"/>
    </row>
    <row r="56281" spans="2:2">
      <c r="B56281" s="29"/>
    </row>
    <row r="56282" spans="2:2">
      <c r="B56282" s="29"/>
    </row>
    <row r="56283" spans="2:2">
      <c r="B56283" s="29"/>
    </row>
    <row r="56284" spans="2:2">
      <c r="B56284" s="29"/>
    </row>
    <row r="56285" spans="2:2">
      <c r="B56285" s="29"/>
    </row>
    <row r="56286" spans="2:2">
      <c r="B56286" s="29"/>
    </row>
    <row r="56287" spans="2:2">
      <c r="B56287" s="29"/>
    </row>
    <row r="56288" spans="2:2">
      <c r="B56288" s="29"/>
    </row>
    <row r="56289" spans="2:2">
      <c r="B56289" s="29"/>
    </row>
    <row r="56290" spans="2:2">
      <c r="B56290" s="29"/>
    </row>
    <row r="56291" spans="2:2">
      <c r="B56291" s="29"/>
    </row>
    <row r="56292" spans="2:2">
      <c r="B56292" s="29"/>
    </row>
    <row r="56293" spans="2:2">
      <c r="B56293" s="29"/>
    </row>
    <row r="56294" spans="2:2">
      <c r="B56294" s="29"/>
    </row>
    <row r="56295" spans="2:2">
      <c r="B56295" s="29"/>
    </row>
    <row r="56296" spans="2:2">
      <c r="B56296" s="29"/>
    </row>
    <row r="56297" spans="2:2">
      <c r="B56297" s="29"/>
    </row>
    <row r="56298" spans="2:2">
      <c r="B56298" s="29"/>
    </row>
    <row r="56299" spans="2:2">
      <c r="B56299" s="29"/>
    </row>
    <row r="56300" spans="2:2">
      <c r="B56300" s="29"/>
    </row>
    <row r="56301" spans="2:2">
      <c r="B56301" s="29"/>
    </row>
    <row r="56302" spans="2:2">
      <c r="B56302" s="29"/>
    </row>
    <row r="56303" spans="2:2">
      <c r="B56303" s="29"/>
    </row>
    <row r="56304" spans="2:2">
      <c r="B56304" s="29"/>
    </row>
    <row r="56305" spans="2:2">
      <c r="B56305" s="29"/>
    </row>
    <row r="56306" spans="2:2">
      <c r="B56306" s="29"/>
    </row>
    <row r="56307" spans="2:2">
      <c r="B56307" s="29"/>
    </row>
    <row r="56308" spans="2:2">
      <c r="B56308" s="29"/>
    </row>
    <row r="56309" spans="2:2">
      <c r="B56309" s="29"/>
    </row>
    <row r="56310" spans="2:2">
      <c r="B56310" s="29"/>
    </row>
    <row r="56311" spans="2:2">
      <c r="B56311" s="29"/>
    </row>
    <row r="56312" spans="2:2">
      <c r="B56312" s="29"/>
    </row>
    <row r="56313" spans="2:2">
      <c r="B56313" s="29"/>
    </row>
    <row r="56314" spans="2:2">
      <c r="B56314" s="29"/>
    </row>
    <row r="56315" spans="2:2">
      <c r="B56315" s="29"/>
    </row>
    <row r="56316" spans="2:2">
      <c r="B56316" s="29"/>
    </row>
    <row r="56317" spans="2:2">
      <c r="B56317" s="29"/>
    </row>
    <row r="56318" spans="2:2">
      <c r="B56318" s="29"/>
    </row>
    <row r="56319" spans="2:2">
      <c r="B56319" s="29"/>
    </row>
    <row r="56320" spans="2:2">
      <c r="B56320" s="29"/>
    </row>
    <row r="56321" spans="2:2">
      <c r="B56321" s="29"/>
    </row>
    <row r="56322" spans="2:2">
      <c r="B56322" s="29"/>
    </row>
    <row r="56323" spans="2:2">
      <c r="B56323" s="29"/>
    </row>
    <row r="56324" spans="2:2">
      <c r="B56324" s="29"/>
    </row>
    <row r="56325" spans="2:2">
      <c r="B56325" s="29"/>
    </row>
    <row r="56326" spans="2:2">
      <c r="B56326" s="29"/>
    </row>
    <row r="56327" spans="2:2">
      <c r="B56327" s="29"/>
    </row>
    <row r="56328" spans="2:2">
      <c r="B56328" s="29"/>
    </row>
    <row r="56329" spans="2:2">
      <c r="B56329" s="29"/>
    </row>
    <row r="56330" spans="2:2">
      <c r="B56330" s="29"/>
    </row>
    <row r="56331" spans="2:2">
      <c r="B56331" s="29"/>
    </row>
    <row r="56332" spans="2:2">
      <c r="B56332" s="29"/>
    </row>
    <row r="56333" spans="2:2">
      <c r="B56333" s="29"/>
    </row>
    <row r="56334" spans="2:2">
      <c r="B56334" s="29"/>
    </row>
    <row r="56335" spans="2:2">
      <c r="B56335" s="29"/>
    </row>
    <row r="56336" spans="2:2">
      <c r="B56336" s="29"/>
    </row>
    <row r="56337" spans="2:2">
      <c r="B56337" s="29"/>
    </row>
    <row r="56338" spans="2:2">
      <c r="B56338" s="29"/>
    </row>
    <row r="56339" spans="2:2">
      <c r="B56339" s="29"/>
    </row>
    <row r="56340" spans="2:2">
      <c r="B56340" s="29"/>
    </row>
    <row r="56341" spans="2:2">
      <c r="B56341" s="29"/>
    </row>
    <row r="56342" spans="2:2">
      <c r="B56342" s="29"/>
    </row>
    <row r="56343" spans="2:2">
      <c r="B56343" s="29"/>
    </row>
    <row r="56344" spans="2:2">
      <c r="B56344" s="29"/>
    </row>
    <row r="56345" spans="2:2">
      <c r="B56345" s="29"/>
    </row>
    <row r="56346" spans="2:2">
      <c r="B56346" s="29"/>
    </row>
    <row r="56347" spans="2:2">
      <c r="B56347" s="29"/>
    </row>
    <row r="56348" spans="2:2">
      <c r="B56348" s="29"/>
    </row>
    <row r="56349" spans="2:2">
      <c r="B56349" s="29"/>
    </row>
    <row r="56350" spans="2:2">
      <c r="B56350" s="29"/>
    </row>
    <row r="56351" spans="2:2">
      <c r="B56351" s="29"/>
    </row>
    <row r="56352" spans="2:2">
      <c r="B56352" s="29"/>
    </row>
    <row r="56353" spans="2:2">
      <c r="B56353" s="29"/>
    </row>
    <row r="56354" spans="2:2">
      <c r="B56354" s="29"/>
    </row>
    <row r="56355" spans="2:2">
      <c r="B56355" s="29"/>
    </row>
    <row r="56356" spans="2:2">
      <c r="B56356" s="29"/>
    </row>
    <row r="56357" spans="2:2">
      <c r="B56357" s="29"/>
    </row>
    <row r="56358" spans="2:2">
      <c r="B56358" s="29"/>
    </row>
    <row r="56359" spans="2:2">
      <c r="B56359" s="29"/>
    </row>
    <row r="56360" spans="2:2">
      <c r="B56360" s="29"/>
    </row>
    <row r="56361" spans="2:2">
      <c r="B56361" s="29"/>
    </row>
    <row r="56362" spans="2:2">
      <c r="B56362" s="29"/>
    </row>
    <row r="56363" spans="2:2">
      <c r="B56363" s="29"/>
    </row>
    <row r="56364" spans="2:2">
      <c r="B56364" s="29"/>
    </row>
    <row r="56365" spans="2:2">
      <c r="B56365" s="29"/>
    </row>
    <row r="56366" spans="2:2">
      <c r="B56366" s="29"/>
    </row>
    <row r="56367" spans="2:2">
      <c r="B56367" s="29"/>
    </row>
    <row r="56368" spans="2:2">
      <c r="B56368" s="29"/>
    </row>
    <row r="56369" spans="2:2">
      <c r="B56369" s="29"/>
    </row>
    <row r="56370" spans="2:2">
      <c r="B56370" s="29"/>
    </row>
    <row r="56371" spans="2:2">
      <c r="B56371" s="29"/>
    </row>
    <row r="56372" spans="2:2">
      <c r="B56372" s="29"/>
    </row>
    <row r="56373" spans="2:2">
      <c r="B56373" s="29"/>
    </row>
    <row r="56374" spans="2:2">
      <c r="B56374" s="29"/>
    </row>
    <row r="56375" spans="2:2">
      <c r="B56375" s="29"/>
    </row>
    <row r="56376" spans="2:2">
      <c r="B56376" s="29"/>
    </row>
    <row r="56377" spans="2:2">
      <c r="B56377" s="29"/>
    </row>
    <row r="56378" spans="2:2">
      <c r="B56378" s="29"/>
    </row>
    <row r="56379" spans="2:2">
      <c r="B56379" s="29"/>
    </row>
    <row r="56380" spans="2:2">
      <c r="B56380" s="29"/>
    </row>
    <row r="56381" spans="2:2">
      <c r="B56381" s="29"/>
    </row>
    <row r="56382" spans="2:2">
      <c r="B56382" s="29"/>
    </row>
    <row r="56383" spans="2:2">
      <c r="B56383" s="29"/>
    </row>
    <row r="56384" spans="2:2">
      <c r="B56384" s="29"/>
    </row>
    <row r="56385" spans="2:2">
      <c r="B56385" s="29"/>
    </row>
    <row r="56386" spans="2:2">
      <c r="B56386" s="29"/>
    </row>
    <row r="56387" spans="2:2">
      <c r="B56387" s="29"/>
    </row>
    <row r="56388" spans="2:2">
      <c r="B56388" s="29"/>
    </row>
    <row r="56389" spans="2:2">
      <c r="B56389" s="29"/>
    </row>
    <row r="56390" spans="2:2">
      <c r="B56390" s="29"/>
    </row>
    <row r="56391" spans="2:2">
      <c r="B56391" s="29"/>
    </row>
    <row r="56392" spans="2:2">
      <c r="B56392" s="29"/>
    </row>
    <row r="56393" spans="2:2">
      <c r="B56393" s="29"/>
    </row>
    <row r="56394" spans="2:2">
      <c r="B56394" s="29"/>
    </row>
    <row r="56395" spans="2:2">
      <c r="B56395" s="29"/>
    </row>
    <row r="56396" spans="2:2">
      <c r="B56396" s="29"/>
    </row>
    <row r="56397" spans="2:2">
      <c r="B56397" s="29"/>
    </row>
    <row r="56398" spans="2:2">
      <c r="B56398" s="29"/>
    </row>
    <row r="56399" spans="2:2">
      <c r="B56399" s="29"/>
    </row>
    <row r="56400" spans="2:2">
      <c r="B56400" s="29"/>
    </row>
    <row r="56401" spans="2:2">
      <c r="B56401" s="29"/>
    </row>
    <row r="56402" spans="2:2">
      <c r="B56402" s="29"/>
    </row>
    <row r="56403" spans="2:2">
      <c r="B56403" s="29"/>
    </row>
    <row r="56404" spans="2:2">
      <c r="B56404" s="29"/>
    </row>
    <row r="56405" spans="2:2">
      <c r="B56405" s="29"/>
    </row>
    <row r="56406" spans="2:2">
      <c r="B56406" s="29"/>
    </row>
    <row r="56407" spans="2:2">
      <c r="B56407" s="29"/>
    </row>
    <row r="56408" spans="2:2">
      <c r="B56408" s="29"/>
    </row>
    <row r="56409" spans="2:2">
      <c r="B56409" s="29"/>
    </row>
    <row r="56410" spans="2:2">
      <c r="B56410" s="29"/>
    </row>
    <row r="56411" spans="2:2">
      <c r="B56411" s="29"/>
    </row>
    <row r="56412" spans="2:2">
      <c r="B56412" s="29"/>
    </row>
    <row r="56413" spans="2:2">
      <c r="B56413" s="29"/>
    </row>
    <row r="56414" spans="2:2">
      <c r="B56414" s="29"/>
    </row>
    <row r="56415" spans="2:2">
      <c r="B56415" s="29"/>
    </row>
    <row r="56416" spans="2:2">
      <c r="B56416" s="29"/>
    </row>
    <row r="56417" spans="2:2">
      <c r="B56417" s="29"/>
    </row>
    <row r="56418" spans="2:2">
      <c r="B56418" s="29"/>
    </row>
    <row r="56419" spans="2:2">
      <c r="B56419" s="29"/>
    </row>
    <row r="56420" spans="2:2">
      <c r="B56420" s="29"/>
    </row>
    <row r="56421" spans="2:2">
      <c r="B56421" s="29"/>
    </row>
    <row r="56422" spans="2:2">
      <c r="B56422" s="29"/>
    </row>
    <row r="56423" spans="2:2">
      <c r="B56423" s="29"/>
    </row>
    <row r="56424" spans="2:2">
      <c r="B56424" s="29"/>
    </row>
    <row r="56425" spans="2:2">
      <c r="B56425" s="29"/>
    </row>
    <row r="56426" spans="2:2">
      <c r="B56426" s="29"/>
    </row>
    <row r="56427" spans="2:2">
      <c r="B56427" s="29"/>
    </row>
    <row r="56428" spans="2:2">
      <c r="B56428" s="29"/>
    </row>
    <row r="56429" spans="2:2">
      <c r="B56429" s="29"/>
    </row>
    <row r="56430" spans="2:2">
      <c r="B56430" s="29"/>
    </row>
    <row r="56431" spans="2:2">
      <c r="B56431" s="29"/>
    </row>
    <row r="56432" spans="2:2">
      <c r="B56432" s="29"/>
    </row>
    <row r="56433" spans="2:2">
      <c r="B56433" s="29"/>
    </row>
    <row r="56434" spans="2:2">
      <c r="B56434" s="29"/>
    </row>
    <row r="56435" spans="2:2">
      <c r="B56435" s="29"/>
    </row>
    <row r="56436" spans="2:2">
      <c r="B56436" s="29"/>
    </row>
    <row r="56437" spans="2:2">
      <c r="B56437" s="29"/>
    </row>
    <row r="56438" spans="2:2">
      <c r="B56438" s="29"/>
    </row>
    <row r="56439" spans="2:2">
      <c r="B56439" s="29"/>
    </row>
    <row r="56440" spans="2:2">
      <c r="B56440" s="29"/>
    </row>
    <row r="56441" spans="2:2">
      <c r="B56441" s="29"/>
    </row>
    <row r="56442" spans="2:2">
      <c r="B56442" s="29"/>
    </row>
    <row r="56443" spans="2:2">
      <c r="B56443" s="29"/>
    </row>
    <row r="56444" spans="2:2">
      <c r="B56444" s="29"/>
    </row>
    <row r="56445" spans="2:2">
      <c r="B56445" s="29"/>
    </row>
    <row r="56446" spans="2:2">
      <c r="B56446" s="29"/>
    </row>
    <row r="56447" spans="2:2">
      <c r="B56447" s="29"/>
    </row>
    <row r="56448" spans="2:2">
      <c r="B56448" s="29"/>
    </row>
    <row r="56449" spans="2:2">
      <c r="B56449" s="29"/>
    </row>
    <row r="56450" spans="2:2">
      <c r="B56450" s="29"/>
    </row>
    <row r="56451" spans="2:2">
      <c r="B56451" s="29"/>
    </row>
    <row r="56452" spans="2:2">
      <c r="B56452" s="29"/>
    </row>
    <row r="56453" spans="2:2">
      <c r="B56453" s="29"/>
    </row>
    <row r="56454" spans="2:2">
      <c r="B56454" s="29"/>
    </row>
    <row r="56455" spans="2:2">
      <c r="B56455" s="29"/>
    </row>
    <row r="56456" spans="2:2">
      <c r="B56456" s="29"/>
    </row>
    <row r="56457" spans="2:2">
      <c r="B56457" s="29"/>
    </row>
    <row r="56458" spans="2:2">
      <c r="B56458" s="29"/>
    </row>
    <row r="56459" spans="2:2">
      <c r="B56459" s="29"/>
    </row>
    <row r="56460" spans="2:2">
      <c r="B56460" s="29"/>
    </row>
    <row r="56461" spans="2:2">
      <c r="B56461" s="29"/>
    </row>
    <row r="56462" spans="2:2">
      <c r="B56462" s="29"/>
    </row>
    <row r="56463" spans="2:2">
      <c r="B56463" s="29"/>
    </row>
    <row r="56464" spans="2:2">
      <c r="B56464" s="29"/>
    </row>
    <row r="56465" spans="2:2">
      <c r="B56465" s="29"/>
    </row>
    <row r="56466" spans="2:2">
      <c r="B56466" s="29"/>
    </row>
    <row r="56467" spans="2:2">
      <c r="B56467" s="29"/>
    </row>
    <row r="56468" spans="2:2">
      <c r="B56468" s="29"/>
    </row>
    <row r="56469" spans="2:2">
      <c r="B56469" s="29"/>
    </row>
    <row r="56470" spans="2:2">
      <c r="B56470" s="29"/>
    </row>
    <row r="56471" spans="2:2">
      <c r="B56471" s="29"/>
    </row>
    <row r="56472" spans="2:2">
      <c r="B56472" s="29"/>
    </row>
    <row r="56473" spans="2:2">
      <c r="B56473" s="29"/>
    </row>
    <row r="56474" spans="2:2">
      <c r="B56474" s="29"/>
    </row>
    <row r="56475" spans="2:2">
      <c r="B56475" s="29"/>
    </row>
    <row r="56476" spans="2:2">
      <c r="B56476" s="29"/>
    </row>
    <row r="56477" spans="2:2">
      <c r="B56477" s="29"/>
    </row>
    <row r="56478" spans="2:2">
      <c r="B56478" s="29"/>
    </row>
    <row r="56479" spans="2:2">
      <c r="B56479" s="29"/>
    </row>
    <row r="56480" spans="2:2">
      <c r="B56480" s="29"/>
    </row>
    <row r="56481" spans="2:2">
      <c r="B56481" s="29"/>
    </row>
    <row r="56482" spans="2:2">
      <c r="B56482" s="29"/>
    </row>
    <row r="56483" spans="2:2">
      <c r="B56483" s="29"/>
    </row>
    <row r="56484" spans="2:2">
      <c r="B56484" s="29"/>
    </row>
    <row r="56485" spans="2:2">
      <c r="B56485" s="29"/>
    </row>
    <row r="56486" spans="2:2">
      <c r="B56486" s="29"/>
    </row>
    <row r="56487" spans="2:2">
      <c r="B56487" s="29"/>
    </row>
    <row r="56488" spans="2:2">
      <c r="B56488" s="29"/>
    </row>
    <row r="56489" spans="2:2">
      <c r="B56489" s="29"/>
    </row>
    <row r="56490" spans="2:2">
      <c r="B56490" s="29"/>
    </row>
    <row r="56491" spans="2:2">
      <c r="B56491" s="29"/>
    </row>
    <row r="56492" spans="2:2">
      <c r="B56492" s="29"/>
    </row>
    <row r="56493" spans="2:2">
      <c r="B56493" s="29"/>
    </row>
    <row r="56494" spans="2:2">
      <c r="B56494" s="29"/>
    </row>
    <row r="56495" spans="2:2">
      <c r="B56495" s="29"/>
    </row>
    <row r="56496" spans="2:2">
      <c r="B56496" s="29"/>
    </row>
    <row r="56497" spans="2:2">
      <c r="B56497" s="29"/>
    </row>
    <row r="56498" spans="2:2">
      <c r="B56498" s="29"/>
    </row>
    <row r="56499" spans="2:2">
      <c r="B56499" s="29"/>
    </row>
    <row r="56500" spans="2:2">
      <c r="B56500" s="29"/>
    </row>
    <row r="56501" spans="2:2">
      <c r="B56501" s="29"/>
    </row>
    <row r="56502" spans="2:2">
      <c r="B56502" s="29"/>
    </row>
    <row r="56503" spans="2:2">
      <c r="B56503" s="29"/>
    </row>
    <row r="56504" spans="2:2">
      <c r="B56504" s="29"/>
    </row>
    <row r="56505" spans="2:2">
      <c r="B56505" s="29"/>
    </row>
    <row r="56506" spans="2:2">
      <c r="B56506" s="29"/>
    </row>
    <row r="56507" spans="2:2">
      <c r="B56507" s="29"/>
    </row>
    <row r="56508" spans="2:2">
      <c r="B56508" s="29"/>
    </row>
    <row r="56509" spans="2:2">
      <c r="B56509" s="29"/>
    </row>
    <row r="56510" spans="2:2">
      <c r="B56510" s="29"/>
    </row>
    <row r="56511" spans="2:2">
      <c r="B56511" s="29"/>
    </row>
    <row r="56512" spans="2:2">
      <c r="B56512" s="29"/>
    </row>
    <row r="56513" spans="2:2">
      <c r="B56513" s="29"/>
    </row>
    <row r="56514" spans="2:2">
      <c r="B56514" s="29"/>
    </row>
    <row r="56515" spans="2:2">
      <c r="B56515" s="29"/>
    </row>
    <row r="56516" spans="2:2">
      <c r="B56516" s="29"/>
    </row>
    <row r="56517" spans="2:2">
      <c r="B56517" s="29"/>
    </row>
    <row r="56518" spans="2:2">
      <c r="B56518" s="29"/>
    </row>
    <row r="56519" spans="2:2">
      <c r="B56519" s="29"/>
    </row>
    <row r="56520" spans="2:2">
      <c r="B56520" s="29"/>
    </row>
    <row r="56521" spans="2:2">
      <c r="B56521" s="29"/>
    </row>
    <row r="56522" spans="2:2">
      <c r="B56522" s="29"/>
    </row>
    <row r="56523" spans="2:2">
      <c r="B56523" s="29"/>
    </row>
    <row r="56524" spans="2:2">
      <c r="B56524" s="29"/>
    </row>
    <row r="56525" spans="2:2">
      <c r="B56525" s="29"/>
    </row>
    <row r="56526" spans="2:2">
      <c r="B56526" s="29"/>
    </row>
    <row r="56527" spans="2:2">
      <c r="B56527" s="29"/>
    </row>
    <row r="56528" spans="2:2">
      <c r="B56528" s="29"/>
    </row>
    <row r="56529" spans="2:2">
      <c r="B56529" s="29"/>
    </row>
    <row r="56530" spans="2:2">
      <c r="B56530" s="29"/>
    </row>
    <row r="56531" spans="2:2">
      <c r="B56531" s="29"/>
    </row>
    <row r="56532" spans="2:2">
      <c r="B56532" s="29"/>
    </row>
    <row r="56533" spans="2:2">
      <c r="B56533" s="29"/>
    </row>
    <row r="56534" spans="2:2">
      <c r="B56534" s="29"/>
    </row>
    <row r="56535" spans="2:2">
      <c r="B56535" s="29"/>
    </row>
    <row r="56536" spans="2:2">
      <c r="B56536" s="29"/>
    </row>
    <row r="56537" spans="2:2">
      <c r="B56537" s="29"/>
    </row>
    <row r="56538" spans="2:2">
      <c r="B56538" s="29"/>
    </row>
    <row r="56539" spans="2:2">
      <c r="B56539" s="29"/>
    </row>
    <row r="56540" spans="2:2">
      <c r="B56540" s="29"/>
    </row>
    <row r="56541" spans="2:2">
      <c r="B56541" s="29"/>
    </row>
    <row r="56542" spans="2:2">
      <c r="B56542" s="29"/>
    </row>
    <row r="56543" spans="2:2">
      <c r="B56543" s="29"/>
    </row>
    <row r="56544" spans="2:2">
      <c r="B56544" s="29"/>
    </row>
    <row r="56545" spans="2:2">
      <c r="B56545" s="29"/>
    </row>
    <row r="56546" spans="2:2">
      <c r="B56546" s="29"/>
    </row>
    <row r="56547" spans="2:2">
      <c r="B56547" s="29"/>
    </row>
    <row r="56548" spans="2:2">
      <c r="B56548" s="29"/>
    </row>
    <row r="56549" spans="2:2">
      <c r="B56549" s="29"/>
    </row>
    <row r="56550" spans="2:2">
      <c r="B56550" s="29"/>
    </row>
    <row r="56551" spans="2:2">
      <c r="B56551" s="29"/>
    </row>
    <row r="56552" spans="2:2">
      <c r="B56552" s="29"/>
    </row>
    <row r="56553" spans="2:2">
      <c r="B56553" s="29"/>
    </row>
    <row r="56554" spans="2:2">
      <c r="B56554" s="29"/>
    </row>
    <row r="56555" spans="2:2">
      <c r="B56555" s="29"/>
    </row>
    <row r="56556" spans="2:2">
      <c r="B56556" s="29"/>
    </row>
    <row r="56557" spans="2:2">
      <c r="B56557" s="29"/>
    </row>
    <row r="56558" spans="2:2">
      <c r="B56558" s="29"/>
    </row>
    <row r="56559" spans="2:2">
      <c r="B56559" s="29"/>
    </row>
    <row r="56560" spans="2:2">
      <c r="B56560" s="29"/>
    </row>
    <row r="56561" spans="2:2">
      <c r="B56561" s="29"/>
    </row>
    <row r="56562" spans="2:2">
      <c r="B56562" s="29"/>
    </row>
    <row r="56563" spans="2:2">
      <c r="B56563" s="29"/>
    </row>
    <row r="56564" spans="2:2">
      <c r="B56564" s="29"/>
    </row>
    <row r="56565" spans="2:2">
      <c r="B56565" s="29"/>
    </row>
    <row r="56566" spans="2:2">
      <c r="B56566" s="29"/>
    </row>
    <row r="56567" spans="2:2">
      <c r="B56567" s="29"/>
    </row>
    <row r="56568" spans="2:2">
      <c r="B56568" s="29"/>
    </row>
    <row r="56569" spans="2:2">
      <c r="B56569" s="29"/>
    </row>
    <row r="56570" spans="2:2">
      <c r="B56570" s="29"/>
    </row>
    <row r="56571" spans="2:2">
      <c r="B56571" s="29"/>
    </row>
    <row r="56572" spans="2:2">
      <c r="B56572" s="29"/>
    </row>
    <row r="56573" spans="2:2">
      <c r="B56573" s="29"/>
    </row>
    <row r="56574" spans="2:2">
      <c r="B56574" s="29"/>
    </row>
    <row r="56575" spans="2:2">
      <c r="B56575" s="29"/>
    </row>
    <row r="56576" spans="2:2">
      <c r="B56576" s="29"/>
    </row>
    <row r="56577" spans="2:2">
      <c r="B56577" s="29"/>
    </row>
    <row r="56578" spans="2:2">
      <c r="B56578" s="29"/>
    </row>
    <row r="56579" spans="2:2">
      <c r="B56579" s="29"/>
    </row>
    <row r="56580" spans="2:2">
      <c r="B56580" s="29"/>
    </row>
    <row r="56581" spans="2:2">
      <c r="B56581" s="29"/>
    </row>
    <row r="56582" spans="2:2">
      <c r="B56582" s="29"/>
    </row>
    <row r="56583" spans="2:2">
      <c r="B56583" s="29"/>
    </row>
    <row r="56584" spans="2:2">
      <c r="B56584" s="29"/>
    </row>
    <row r="56585" spans="2:2">
      <c r="B56585" s="29"/>
    </row>
    <row r="56586" spans="2:2">
      <c r="B56586" s="29"/>
    </row>
    <row r="56587" spans="2:2">
      <c r="B56587" s="29"/>
    </row>
    <row r="56588" spans="2:2">
      <c r="B56588" s="29"/>
    </row>
    <row r="56589" spans="2:2">
      <c r="B56589" s="29"/>
    </row>
    <row r="56590" spans="2:2">
      <c r="B56590" s="29"/>
    </row>
    <row r="56591" spans="2:2">
      <c r="B56591" s="29"/>
    </row>
    <row r="56592" spans="2:2">
      <c r="B56592" s="29"/>
    </row>
    <row r="56593" spans="2:2">
      <c r="B56593" s="29"/>
    </row>
    <row r="56594" spans="2:2">
      <c r="B56594" s="29"/>
    </row>
    <row r="56595" spans="2:2">
      <c r="B56595" s="29"/>
    </row>
    <row r="56596" spans="2:2">
      <c r="B56596" s="29"/>
    </row>
    <row r="56597" spans="2:2">
      <c r="B56597" s="29"/>
    </row>
    <row r="56598" spans="2:2">
      <c r="B56598" s="29"/>
    </row>
    <row r="56599" spans="2:2">
      <c r="B56599" s="29"/>
    </row>
    <row r="56600" spans="2:2">
      <c r="B56600" s="29"/>
    </row>
    <row r="56601" spans="2:2">
      <c r="B56601" s="29"/>
    </row>
    <row r="56602" spans="2:2">
      <c r="B56602" s="29"/>
    </row>
    <row r="56603" spans="2:2">
      <c r="B56603" s="29"/>
    </row>
    <row r="56604" spans="2:2">
      <c r="B56604" s="29"/>
    </row>
    <row r="56605" spans="2:2">
      <c r="B56605" s="29"/>
    </row>
    <row r="56606" spans="2:2">
      <c r="B56606" s="29"/>
    </row>
    <row r="56607" spans="2:2">
      <c r="B56607" s="29"/>
    </row>
    <row r="56608" spans="2:2">
      <c r="B56608" s="29"/>
    </row>
    <row r="56609" spans="2:2">
      <c r="B56609" s="29"/>
    </row>
    <row r="56610" spans="2:2">
      <c r="B56610" s="29"/>
    </row>
    <row r="56611" spans="2:2">
      <c r="B56611" s="29"/>
    </row>
    <row r="56612" spans="2:2">
      <c r="B56612" s="29"/>
    </row>
    <row r="56613" spans="2:2">
      <c r="B56613" s="29"/>
    </row>
    <row r="56614" spans="2:2">
      <c r="B56614" s="29"/>
    </row>
    <row r="56615" spans="2:2">
      <c r="B56615" s="29"/>
    </row>
    <row r="56616" spans="2:2">
      <c r="B56616" s="29"/>
    </row>
    <row r="56617" spans="2:2">
      <c r="B56617" s="29"/>
    </row>
    <row r="56618" spans="2:2">
      <c r="B56618" s="29"/>
    </row>
    <row r="56619" spans="2:2">
      <c r="B56619" s="29"/>
    </row>
    <row r="56620" spans="2:2">
      <c r="B56620" s="29"/>
    </row>
    <row r="56621" spans="2:2">
      <c r="B56621" s="29"/>
    </row>
    <row r="56622" spans="2:2">
      <c r="B56622" s="29"/>
    </row>
    <row r="56623" spans="2:2">
      <c r="B56623" s="29"/>
    </row>
    <row r="56624" spans="2:2">
      <c r="B56624" s="29"/>
    </row>
    <row r="56625" spans="2:2">
      <c r="B56625" s="29"/>
    </row>
    <row r="56626" spans="2:2">
      <c r="B56626" s="29"/>
    </row>
    <row r="56627" spans="2:2">
      <c r="B56627" s="29"/>
    </row>
    <row r="56628" spans="2:2">
      <c r="B56628" s="29"/>
    </row>
    <row r="56629" spans="2:2">
      <c r="B56629" s="29"/>
    </row>
    <row r="56630" spans="2:2">
      <c r="B56630" s="29"/>
    </row>
    <row r="56631" spans="2:2">
      <c r="B56631" s="29"/>
    </row>
    <row r="56632" spans="2:2">
      <c r="B56632" s="29"/>
    </row>
    <row r="56633" spans="2:2">
      <c r="B56633" s="29"/>
    </row>
    <row r="56634" spans="2:2">
      <c r="B56634" s="29"/>
    </row>
    <row r="56635" spans="2:2">
      <c r="B56635" s="29"/>
    </row>
    <row r="56636" spans="2:2">
      <c r="B56636" s="29"/>
    </row>
    <row r="56637" spans="2:2">
      <c r="B56637" s="29"/>
    </row>
    <row r="56638" spans="2:2">
      <c r="B56638" s="29"/>
    </row>
    <row r="56639" spans="2:2">
      <c r="B56639" s="29"/>
    </row>
    <row r="56640" spans="2:2">
      <c r="B56640" s="29"/>
    </row>
    <row r="56641" spans="2:2">
      <c r="B56641" s="29"/>
    </row>
    <row r="56642" spans="2:2">
      <c r="B56642" s="29"/>
    </row>
    <row r="56643" spans="2:2">
      <c r="B56643" s="29"/>
    </row>
    <row r="56644" spans="2:2">
      <c r="B56644" s="29"/>
    </row>
    <row r="56645" spans="2:2">
      <c r="B56645" s="29"/>
    </row>
    <row r="56646" spans="2:2">
      <c r="B56646" s="29"/>
    </row>
    <row r="56647" spans="2:2">
      <c r="B56647" s="29"/>
    </row>
    <row r="56648" spans="2:2">
      <c r="B56648" s="29"/>
    </row>
    <row r="56649" spans="2:2">
      <c r="B56649" s="29"/>
    </row>
    <row r="56650" spans="2:2">
      <c r="B56650" s="29"/>
    </row>
    <row r="56651" spans="2:2">
      <c r="B56651" s="29"/>
    </row>
    <row r="56652" spans="2:2">
      <c r="B56652" s="29"/>
    </row>
    <row r="56653" spans="2:2">
      <c r="B56653" s="29"/>
    </row>
    <row r="56654" spans="2:2">
      <c r="B56654" s="29"/>
    </row>
    <row r="56655" spans="2:2">
      <c r="B56655" s="29"/>
    </row>
    <row r="56656" spans="2:2">
      <c r="B56656" s="29"/>
    </row>
    <row r="56657" spans="2:2">
      <c r="B56657" s="29"/>
    </row>
    <row r="56658" spans="2:2">
      <c r="B56658" s="29"/>
    </row>
    <row r="56659" spans="2:2">
      <c r="B56659" s="29"/>
    </row>
    <row r="56660" spans="2:2">
      <c r="B56660" s="29"/>
    </row>
    <row r="56661" spans="2:2">
      <c r="B56661" s="29"/>
    </row>
    <row r="56662" spans="2:2">
      <c r="B56662" s="29"/>
    </row>
    <row r="56663" spans="2:2">
      <c r="B56663" s="29"/>
    </row>
    <row r="56664" spans="2:2">
      <c r="B56664" s="29"/>
    </row>
    <row r="56665" spans="2:2">
      <c r="B56665" s="29"/>
    </row>
    <row r="56666" spans="2:2">
      <c r="B56666" s="29"/>
    </row>
    <row r="56667" spans="2:2">
      <c r="B56667" s="29"/>
    </row>
    <row r="56668" spans="2:2">
      <c r="B56668" s="29"/>
    </row>
    <row r="56669" spans="2:2">
      <c r="B56669" s="29"/>
    </row>
    <row r="56670" spans="2:2">
      <c r="B56670" s="29"/>
    </row>
    <row r="56671" spans="2:2">
      <c r="B56671" s="29"/>
    </row>
    <row r="56672" spans="2:2">
      <c r="B56672" s="29"/>
    </row>
    <row r="56673" spans="2:2">
      <c r="B56673" s="29"/>
    </row>
    <row r="56674" spans="2:2">
      <c r="B56674" s="29"/>
    </row>
    <row r="56675" spans="2:2">
      <c r="B56675" s="29"/>
    </row>
    <row r="56676" spans="2:2">
      <c r="B56676" s="29"/>
    </row>
    <row r="56677" spans="2:2">
      <c r="B56677" s="29"/>
    </row>
    <row r="56678" spans="2:2">
      <c r="B56678" s="29"/>
    </row>
    <row r="56679" spans="2:2">
      <c r="B56679" s="29"/>
    </row>
    <row r="56680" spans="2:2">
      <c r="B56680" s="29"/>
    </row>
    <row r="56681" spans="2:2">
      <c r="B56681" s="29"/>
    </row>
    <row r="56682" spans="2:2">
      <c r="B56682" s="29"/>
    </row>
    <row r="56683" spans="2:2">
      <c r="B56683" s="29"/>
    </row>
    <row r="56684" spans="2:2">
      <c r="B56684" s="29"/>
    </row>
    <row r="56685" spans="2:2">
      <c r="B56685" s="29"/>
    </row>
    <row r="56686" spans="2:2">
      <c r="B56686" s="29"/>
    </row>
    <row r="56687" spans="2:2">
      <c r="B56687" s="29"/>
    </row>
    <row r="56688" spans="2:2">
      <c r="B56688" s="29"/>
    </row>
    <row r="56689" spans="2:2">
      <c r="B56689" s="29"/>
    </row>
    <row r="56690" spans="2:2">
      <c r="B56690" s="29"/>
    </row>
    <row r="56691" spans="2:2">
      <c r="B56691" s="29"/>
    </row>
    <row r="56692" spans="2:2">
      <c r="B56692" s="29"/>
    </row>
    <row r="56693" spans="2:2">
      <c r="B56693" s="29"/>
    </row>
    <row r="56694" spans="2:2">
      <c r="B56694" s="29"/>
    </row>
    <row r="56695" spans="2:2">
      <c r="B56695" s="29"/>
    </row>
    <row r="56696" spans="2:2">
      <c r="B56696" s="29"/>
    </row>
    <row r="56697" spans="2:2">
      <c r="B56697" s="29"/>
    </row>
    <row r="56698" spans="2:2">
      <c r="B56698" s="29"/>
    </row>
    <row r="56699" spans="2:2">
      <c r="B56699" s="29"/>
    </row>
    <row r="56700" spans="2:2">
      <c r="B56700" s="29"/>
    </row>
    <row r="56701" spans="2:2">
      <c r="B56701" s="29"/>
    </row>
    <row r="56702" spans="2:2">
      <c r="B56702" s="29"/>
    </row>
    <row r="56703" spans="2:2">
      <c r="B56703" s="29"/>
    </row>
    <row r="56704" spans="2:2">
      <c r="B56704" s="29"/>
    </row>
    <row r="56705" spans="2:2">
      <c r="B56705" s="29"/>
    </row>
    <row r="56706" spans="2:2">
      <c r="B56706" s="29"/>
    </row>
    <row r="56707" spans="2:2">
      <c r="B56707" s="29"/>
    </row>
    <row r="56708" spans="2:2">
      <c r="B56708" s="29"/>
    </row>
    <row r="56709" spans="2:2">
      <c r="B56709" s="29"/>
    </row>
    <row r="56710" spans="2:2">
      <c r="B56710" s="29"/>
    </row>
    <row r="56711" spans="2:2">
      <c r="B56711" s="29"/>
    </row>
    <row r="56712" spans="2:2">
      <c r="B56712" s="29"/>
    </row>
    <row r="56713" spans="2:2">
      <c r="B56713" s="29"/>
    </row>
    <row r="56714" spans="2:2">
      <c r="B56714" s="29"/>
    </row>
    <row r="56715" spans="2:2">
      <c r="B56715" s="29"/>
    </row>
    <row r="56716" spans="2:2">
      <c r="B56716" s="29"/>
    </row>
    <row r="56717" spans="2:2">
      <c r="B56717" s="29"/>
    </row>
    <row r="56718" spans="2:2">
      <c r="B56718" s="29"/>
    </row>
    <row r="56719" spans="2:2">
      <c r="B56719" s="29"/>
    </row>
    <row r="56720" spans="2:2">
      <c r="B56720" s="29"/>
    </row>
    <row r="56721" spans="2:2">
      <c r="B56721" s="29"/>
    </row>
    <row r="56722" spans="2:2">
      <c r="B56722" s="29"/>
    </row>
    <row r="56723" spans="2:2">
      <c r="B56723" s="29"/>
    </row>
    <row r="56724" spans="2:2">
      <c r="B56724" s="29"/>
    </row>
    <row r="56725" spans="2:2">
      <c r="B56725" s="29"/>
    </row>
    <row r="56726" spans="2:2">
      <c r="B56726" s="29"/>
    </row>
    <row r="56727" spans="2:2">
      <c r="B56727" s="29"/>
    </row>
    <row r="56728" spans="2:2">
      <c r="B56728" s="29"/>
    </row>
    <row r="56729" spans="2:2">
      <c r="B56729" s="29"/>
    </row>
    <row r="56730" spans="2:2">
      <c r="B56730" s="29"/>
    </row>
    <row r="56731" spans="2:2">
      <c r="B56731" s="29"/>
    </row>
    <row r="56732" spans="2:2">
      <c r="B56732" s="29"/>
    </row>
    <row r="56733" spans="2:2">
      <c r="B56733" s="29"/>
    </row>
    <row r="56734" spans="2:2">
      <c r="B56734" s="29"/>
    </row>
    <row r="56735" spans="2:2">
      <c r="B56735" s="29"/>
    </row>
    <row r="56736" spans="2:2">
      <c r="B56736" s="29"/>
    </row>
    <row r="56737" spans="2:2">
      <c r="B56737" s="29"/>
    </row>
    <row r="56738" spans="2:2">
      <c r="B56738" s="29"/>
    </row>
    <row r="56739" spans="2:2">
      <c r="B56739" s="29"/>
    </row>
    <row r="56740" spans="2:2">
      <c r="B56740" s="29"/>
    </row>
    <row r="56741" spans="2:2">
      <c r="B56741" s="29"/>
    </row>
    <row r="56742" spans="2:2">
      <c r="B56742" s="29"/>
    </row>
    <row r="56743" spans="2:2">
      <c r="B56743" s="29"/>
    </row>
    <row r="56744" spans="2:2">
      <c r="B56744" s="29"/>
    </row>
    <row r="56745" spans="2:2">
      <c r="B56745" s="29"/>
    </row>
    <row r="56746" spans="2:2">
      <c r="B56746" s="29"/>
    </row>
    <row r="56747" spans="2:2">
      <c r="B56747" s="29"/>
    </row>
    <row r="56748" spans="2:2">
      <c r="B56748" s="29"/>
    </row>
    <row r="56749" spans="2:2">
      <c r="B56749" s="29"/>
    </row>
    <row r="56750" spans="2:2">
      <c r="B56750" s="29"/>
    </row>
    <row r="56751" spans="2:2">
      <c r="B56751" s="29"/>
    </row>
    <row r="56752" spans="2:2">
      <c r="B56752" s="29"/>
    </row>
    <row r="56753" spans="2:2">
      <c r="B56753" s="29"/>
    </row>
    <row r="56754" spans="2:2">
      <c r="B56754" s="29"/>
    </row>
    <row r="56755" spans="2:2">
      <c r="B56755" s="29"/>
    </row>
    <row r="56756" spans="2:2">
      <c r="B56756" s="29"/>
    </row>
    <row r="56757" spans="2:2">
      <c r="B56757" s="29"/>
    </row>
    <row r="56758" spans="2:2">
      <c r="B56758" s="29"/>
    </row>
    <row r="56759" spans="2:2">
      <c r="B56759" s="29"/>
    </row>
    <row r="56760" spans="2:2">
      <c r="B56760" s="29"/>
    </row>
    <row r="56761" spans="2:2">
      <c r="B56761" s="29"/>
    </row>
    <row r="56762" spans="2:2">
      <c r="B56762" s="29"/>
    </row>
    <row r="56763" spans="2:2">
      <c r="B56763" s="29"/>
    </row>
    <row r="56764" spans="2:2">
      <c r="B56764" s="29"/>
    </row>
    <row r="56765" spans="2:2">
      <c r="B56765" s="29"/>
    </row>
    <row r="56766" spans="2:2">
      <c r="B56766" s="29"/>
    </row>
    <row r="56767" spans="2:2">
      <c r="B56767" s="29"/>
    </row>
    <row r="56768" spans="2:2">
      <c r="B56768" s="29"/>
    </row>
    <row r="56769" spans="2:2">
      <c r="B56769" s="29"/>
    </row>
    <row r="56770" spans="2:2">
      <c r="B56770" s="29"/>
    </row>
    <row r="56771" spans="2:2">
      <c r="B56771" s="29"/>
    </row>
    <row r="56772" spans="2:2">
      <c r="B56772" s="29"/>
    </row>
    <row r="56773" spans="2:2">
      <c r="B56773" s="29"/>
    </row>
    <row r="56774" spans="2:2">
      <c r="B56774" s="29"/>
    </row>
    <row r="56775" spans="2:2">
      <c r="B56775" s="29"/>
    </row>
    <row r="56776" spans="2:2">
      <c r="B56776" s="29"/>
    </row>
    <row r="56777" spans="2:2">
      <c r="B56777" s="29"/>
    </row>
    <row r="56778" spans="2:2">
      <c r="B56778" s="29"/>
    </row>
    <row r="56779" spans="2:2">
      <c r="B56779" s="29"/>
    </row>
    <row r="56780" spans="2:2">
      <c r="B56780" s="29"/>
    </row>
    <row r="56781" spans="2:2">
      <c r="B56781" s="29"/>
    </row>
    <row r="56782" spans="2:2">
      <c r="B56782" s="29"/>
    </row>
    <row r="56783" spans="2:2">
      <c r="B56783" s="29"/>
    </row>
    <row r="56784" spans="2:2">
      <c r="B56784" s="29"/>
    </row>
    <row r="56785" spans="2:2">
      <c r="B56785" s="29"/>
    </row>
    <row r="56786" spans="2:2">
      <c r="B56786" s="29"/>
    </row>
    <row r="56787" spans="2:2">
      <c r="B56787" s="29"/>
    </row>
    <row r="56788" spans="2:2">
      <c r="B56788" s="29"/>
    </row>
    <row r="56789" spans="2:2">
      <c r="B56789" s="29"/>
    </row>
    <row r="56790" spans="2:2">
      <c r="B56790" s="29"/>
    </row>
    <row r="56791" spans="2:2">
      <c r="B56791" s="29"/>
    </row>
    <row r="56792" spans="2:2">
      <c r="B56792" s="29"/>
    </row>
    <row r="56793" spans="2:2">
      <c r="B56793" s="29"/>
    </row>
    <row r="56794" spans="2:2">
      <c r="B56794" s="29"/>
    </row>
    <row r="56795" spans="2:2">
      <c r="B56795" s="29"/>
    </row>
    <row r="56796" spans="2:2">
      <c r="B56796" s="29"/>
    </row>
    <row r="56797" spans="2:2">
      <c r="B56797" s="29"/>
    </row>
    <row r="56798" spans="2:2">
      <c r="B56798" s="29"/>
    </row>
    <row r="56799" spans="2:2">
      <c r="B56799" s="29"/>
    </row>
    <row r="56800" spans="2:2">
      <c r="B56800" s="29"/>
    </row>
    <row r="56801" spans="2:2">
      <c r="B56801" s="29"/>
    </row>
    <row r="56802" spans="2:2">
      <c r="B56802" s="29"/>
    </row>
    <row r="56803" spans="2:2">
      <c r="B56803" s="29"/>
    </row>
    <row r="56804" spans="2:2">
      <c r="B56804" s="29"/>
    </row>
    <row r="56805" spans="2:2">
      <c r="B56805" s="29"/>
    </row>
    <row r="56806" spans="2:2">
      <c r="B56806" s="29"/>
    </row>
    <row r="56807" spans="2:2">
      <c r="B56807" s="29"/>
    </row>
    <row r="56808" spans="2:2">
      <c r="B56808" s="29"/>
    </row>
    <row r="56809" spans="2:2">
      <c r="B56809" s="29"/>
    </row>
    <row r="56810" spans="2:2">
      <c r="B56810" s="29"/>
    </row>
    <row r="56811" spans="2:2">
      <c r="B56811" s="29"/>
    </row>
    <row r="56812" spans="2:2">
      <c r="B56812" s="29"/>
    </row>
    <row r="56813" spans="2:2">
      <c r="B56813" s="29"/>
    </row>
    <row r="56814" spans="2:2">
      <c r="B56814" s="29"/>
    </row>
    <row r="56815" spans="2:2">
      <c r="B56815" s="29"/>
    </row>
    <row r="56816" spans="2:2">
      <c r="B56816" s="29"/>
    </row>
    <row r="56817" spans="2:2">
      <c r="B56817" s="29"/>
    </row>
    <row r="56818" spans="2:2">
      <c r="B56818" s="29"/>
    </row>
    <row r="56819" spans="2:2">
      <c r="B56819" s="29"/>
    </row>
    <row r="56820" spans="2:2">
      <c r="B56820" s="29"/>
    </row>
    <row r="56821" spans="2:2">
      <c r="B56821" s="29"/>
    </row>
    <row r="56822" spans="2:2">
      <c r="B56822" s="29"/>
    </row>
    <row r="56823" spans="2:2">
      <c r="B56823" s="29"/>
    </row>
    <row r="56824" spans="2:2">
      <c r="B56824" s="29"/>
    </row>
    <row r="56825" spans="2:2">
      <c r="B56825" s="29"/>
    </row>
    <row r="56826" spans="2:2">
      <c r="B56826" s="29"/>
    </row>
    <row r="56827" spans="2:2">
      <c r="B56827" s="29"/>
    </row>
    <row r="56828" spans="2:2">
      <c r="B56828" s="29"/>
    </row>
    <row r="56829" spans="2:2">
      <c r="B56829" s="29"/>
    </row>
    <row r="56830" spans="2:2">
      <c r="B56830" s="29"/>
    </row>
    <row r="56831" spans="2:2">
      <c r="B56831" s="29"/>
    </row>
    <row r="56832" spans="2:2">
      <c r="B56832" s="29"/>
    </row>
    <row r="56833" spans="2:2">
      <c r="B56833" s="29"/>
    </row>
    <row r="56834" spans="2:2">
      <c r="B56834" s="29"/>
    </row>
    <row r="56835" spans="2:2">
      <c r="B56835" s="29"/>
    </row>
    <row r="56836" spans="2:2">
      <c r="B56836" s="29"/>
    </row>
    <row r="56837" spans="2:2">
      <c r="B56837" s="29"/>
    </row>
    <row r="56838" spans="2:2">
      <c r="B56838" s="29"/>
    </row>
    <row r="56839" spans="2:2">
      <c r="B56839" s="29"/>
    </row>
    <row r="56840" spans="2:2">
      <c r="B56840" s="29"/>
    </row>
    <row r="56841" spans="2:2">
      <c r="B56841" s="29"/>
    </row>
    <row r="56842" spans="2:2">
      <c r="B56842" s="29"/>
    </row>
    <row r="56843" spans="2:2">
      <c r="B56843" s="29"/>
    </row>
    <row r="56844" spans="2:2">
      <c r="B56844" s="29"/>
    </row>
    <row r="56845" spans="2:2">
      <c r="B56845" s="29"/>
    </row>
    <row r="56846" spans="2:2">
      <c r="B56846" s="29"/>
    </row>
    <row r="56847" spans="2:2">
      <c r="B56847" s="29"/>
    </row>
    <row r="56848" spans="2:2">
      <c r="B56848" s="29"/>
    </row>
    <row r="56849" spans="2:2">
      <c r="B56849" s="29"/>
    </row>
    <row r="56850" spans="2:2">
      <c r="B56850" s="29"/>
    </row>
    <row r="56851" spans="2:2">
      <c r="B56851" s="29"/>
    </row>
    <row r="56852" spans="2:2">
      <c r="B56852" s="29"/>
    </row>
    <row r="56853" spans="2:2">
      <c r="B56853" s="29"/>
    </row>
    <row r="56854" spans="2:2">
      <c r="B56854" s="29"/>
    </row>
    <row r="56855" spans="2:2">
      <c r="B56855" s="29"/>
    </row>
    <row r="56856" spans="2:2">
      <c r="B56856" s="29"/>
    </row>
    <row r="56857" spans="2:2">
      <c r="B56857" s="29"/>
    </row>
    <row r="56858" spans="2:2">
      <c r="B56858" s="29"/>
    </row>
    <row r="56859" spans="2:2">
      <c r="B56859" s="29"/>
    </row>
    <row r="56860" spans="2:2">
      <c r="B56860" s="29"/>
    </row>
    <row r="56861" spans="2:2">
      <c r="B56861" s="29"/>
    </row>
    <row r="56862" spans="2:2">
      <c r="B56862" s="29"/>
    </row>
    <row r="56863" spans="2:2">
      <c r="B56863" s="29"/>
    </row>
    <row r="56864" spans="2:2">
      <c r="B56864" s="29"/>
    </row>
    <row r="56865" spans="2:2">
      <c r="B56865" s="29"/>
    </row>
    <row r="56866" spans="2:2">
      <c r="B56866" s="29"/>
    </row>
    <row r="56867" spans="2:2">
      <c r="B56867" s="29"/>
    </row>
    <row r="56868" spans="2:2">
      <c r="B56868" s="29"/>
    </row>
    <row r="56869" spans="2:2">
      <c r="B56869" s="29"/>
    </row>
    <row r="56870" spans="2:2">
      <c r="B56870" s="29"/>
    </row>
    <row r="56871" spans="2:2">
      <c r="B56871" s="29"/>
    </row>
    <row r="56872" spans="2:2">
      <c r="B56872" s="29"/>
    </row>
    <row r="56873" spans="2:2">
      <c r="B56873" s="29"/>
    </row>
    <row r="56874" spans="2:2">
      <c r="B56874" s="29"/>
    </row>
    <row r="56875" spans="2:2">
      <c r="B56875" s="29"/>
    </row>
    <row r="56876" spans="2:2">
      <c r="B56876" s="29"/>
    </row>
    <row r="56877" spans="2:2">
      <c r="B56877" s="29"/>
    </row>
    <row r="56878" spans="2:2">
      <c r="B56878" s="29"/>
    </row>
    <row r="56879" spans="2:2">
      <c r="B56879" s="29"/>
    </row>
    <row r="56880" spans="2:2">
      <c r="B56880" s="29"/>
    </row>
    <row r="56881" spans="2:2">
      <c r="B56881" s="29"/>
    </row>
    <row r="56882" spans="2:2">
      <c r="B56882" s="29"/>
    </row>
    <row r="56883" spans="2:2">
      <c r="B56883" s="29"/>
    </row>
    <row r="56884" spans="2:2">
      <c r="B56884" s="29"/>
    </row>
    <row r="56885" spans="2:2">
      <c r="B56885" s="29"/>
    </row>
    <row r="56886" spans="2:2">
      <c r="B56886" s="29"/>
    </row>
    <row r="56887" spans="2:2">
      <c r="B56887" s="29"/>
    </row>
    <row r="56888" spans="2:2">
      <c r="B56888" s="29"/>
    </row>
    <row r="56889" spans="2:2">
      <c r="B56889" s="29"/>
    </row>
    <row r="56890" spans="2:2">
      <c r="B56890" s="29"/>
    </row>
    <row r="56891" spans="2:2">
      <c r="B56891" s="29"/>
    </row>
    <row r="56892" spans="2:2">
      <c r="B56892" s="29"/>
    </row>
    <row r="56893" spans="2:2">
      <c r="B56893" s="29"/>
    </row>
    <row r="56894" spans="2:2">
      <c r="B56894" s="29"/>
    </row>
    <row r="56895" spans="2:2">
      <c r="B56895" s="29"/>
    </row>
    <row r="56896" spans="2:2">
      <c r="B56896" s="29"/>
    </row>
    <row r="56897" spans="2:2">
      <c r="B56897" s="29"/>
    </row>
    <row r="56898" spans="2:2">
      <c r="B56898" s="29"/>
    </row>
    <row r="56899" spans="2:2">
      <c r="B56899" s="29"/>
    </row>
    <row r="56900" spans="2:2">
      <c r="B56900" s="29"/>
    </row>
    <row r="56901" spans="2:2">
      <c r="B56901" s="29"/>
    </row>
    <row r="56902" spans="2:2">
      <c r="B56902" s="29"/>
    </row>
    <row r="56903" spans="2:2">
      <c r="B56903" s="29"/>
    </row>
    <row r="56904" spans="2:2">
      <c r="B56904" s="29"/>
    </row>
    <row r="56905" spans="2:2">
      <c r="B56905" s="29"/>
    </row>
    <row r="56906" spans="2:2">
      <c r="B56906" s="29"/>
    </row>
    <row r="56907" spans="2:2">
      <c r="B56907" s="29"/>
    </row>
    <row r="56908" spans="2:2">
      <c r="B56908" s="29"/>
    </row>
    <row r="56909" spans="2:2">
      <c r="B56909" s="29"/>
    </row>
    <row r="56910" spans="2:2">
      <c r="B56910" s="29"/>
    </row>
    <row r="56911" spans="2:2">
      <c r="B56911" s="29"/>
    </row>
    <row r="56912" spans="2:2">
      <c r="B56912" s="29"/>
    </row>
    <row r="56913" spans="2:2">
      <c r="B56913" s="29"/>
    </row>
    <row r="56914" spans="2:2">
      <c r="B56914" s="29"/>
    </row>
    <row r="56915" spans="2:2">
      <c r="B56915" s="29"/>
    </row>
    <row r="56916" spans="2:2">
      <c r="B56916" s="29"/>
    </row>
    <row r="56917" spans="2:2">
      <c r="B56917" s="29"/>
    </row>
    <row r="56918" spans="2:2">
      <c r="B56918" s="29"/>
    </row>
    <row r="56919" spans="2:2">
      <c r="B56919" s="29"/>
    </row>
    <row r="56920" spans="2:2">
      <c r="B56920" s="29"/>
    </row>
    <row r="56921" spans="2:2">
      <c r="B56921" s="29"/>
    </row>
    <row r="56922" spans="2:2">
      <c r="B56922" s="29"/>
    </row>
    <row r="56923" spans="2:2">
      <c r="B56923" s="29"/>
    </row>
    <row r="56924" spans="2:2">
      <c r="B56924" s="29"/>
    </row>
    <row r="56925" spans="2:2">
      <c r="B56925" s="29"/>
    </row>
    <row r="56926" spans="2:2">
      <c r="B56926" s="29"/>
    </row>
    <row r="56927" spans="2:2">
      <c r="B56927" s="29"/>
    </row>
    <row r="56928" spans="2:2">
      <c r="B56928" s="29"/>
    </row>
    <row r="56929" spans="2:2">
      <c r="B56929" s="29"/>
    </row>
    <row r="56930" spans="2:2">
      <c r="B56930" s="29"/>
    </row>
    <row r="56931" spans="2:2">
      <c r="B56931" s="29"/>
    </row>
    <row r="56932" spans="2:2">
      <c r="B56932" s="29"/>
    </row>
    <row r="56933" spans="2:2">
      <c r="B56933" s="29"/>
    </row>
    <row r="56934" spans="2:2">
      <c r="B56934" s="29"/>
    </row>
    <row r="56935" spans="2:2">
      <c r="B56935" s="29"/>
    </row>
    <row r="56936" spans="2:2">
      <c r="B56936" s="29"/>
    </row>
    <row r="56937" spans="2:2">
      <c r="B56937" s="29"/>
    </row>
    <row r="56938" spans="2:2">
      <c r="B56938" s="29"/>
    </row>
    <row r="56939" spans="2:2">
      <c r="B56939" s="29"/>
    </row>
    <row r="56940" spans="2:2">
      <c r="B56940" s="29"/>
    </row>
    <row r="56941" spans="2:2">
      <c r="B56941" s="29"/>
    </row>
    <row r="56942" spans="2:2">
      <c r="B56942" s="29"/>
    </row>
    <row r="56943" spans="2:2">
      <c r="B56943" s="29"/>
    </row>
    <row r="56944" spans="2:2">
      <c r="B56944" s="29"/>
    </row>
    <row r="56945" spans="2:2">
      <c r="B56945" s="29"/>
    </row>
    <row r="56946" spans="2:2">
      <c r="B56946" s="29"/>
    </row>
    <row r="56947" spans="2:2">
      <c r="B56947" s="29"/>
    </row>
    <row r="56948" spans="2:2">
      <c r="B56948" s="29"/>
    </row>
    <row r="56949" spans="2:2">
      <c r="B56949" s="29"/>
    </row>
    <row r="56950" spans="2:2">
      <c r="B56950" s="29"/>
    </row>
    <row r="56951" spans="2:2">
      <c r="B56951" s="29"/>
    </row>
    <row r="56952" spans="2:2">
      <c r="B56952" s="29"/>
    </row>
    <row r="56953" spans="2:2">
      <c r="B56953" s="29"/>
    </row>
    <row r="56954" spans="2:2">
      <c r="B56954" s="29"/>
    </row>
    <row r="56955" spans="2:2">
      <c r="B56955" s="29"/>
    </row>
    <row r="56956" spans="2:2">
      <c r="B56956" s="29"/>
    </row>
    <row r="56957" spans="2:2">
      <c r="B56957" s="29"/>
    </row>
    <row r="56958" spans="2:2">
      <c r="B56958" s="29"/>
    </row>
    <row r="56959" spans="2:2">
      <c r="B56959" s="29"/>
    </row>
    <row r="56960" spans="2:2">
      <c r="B56960" s="29"/>
    </row>
    <row r="56961" spans="2:2">
      <c r="B56961" s="29"/>
    </row>
    <row r="56962" spans="2:2">
      <c r="B56962" s="29"/>
    </row>
    <row r="56963" spans="2:2">
      <c r="B56963" s="29"/>
    </row>
    <row r="56964" spans="2:2">
      <c r="B56964" s="29"/>
    </row>
    <row r="56965" spans="2:2">
      <c r="B56965" s="29"/>
    </row>
    <row r="56966" spans="2:2">
      <c r="B56966" s="29"/>
    </row>
    <row r="56967" spans="2:2">
      <c r="B56967" s="29"/>
    </row>
    <row r="56968" spans="2:2">
      <c r="B56968" s="29"/>
    </row>
    <row r="56969" spans="2:2">
      <c r="B56969" s="29"/>
    </row>
    <row r="56970" spans="2:2">
      <c r="B56970" s="29"/>
    </row>
    <row r="56971" spans="2:2">
      <c r="B56971" s="29"/>
    </row>
    <row r="56972" spans="2:2">
      <c r="B56972" s="29"/>
    </row>
    <row r="56973" spans="2:2">
      <c r="B56973" s="29"/>
    </row>
    <row r="56974" spans="2:2">
      <c r="B56974" s="29"/>
    </row>
    <row r="56975" spans="2:2">
      <c r="B56975" s="29"/>
    </row>
    <row r="56976" spans="2:2">
      <c r="B56976" s="29"/>
    </row>
    <row r="56977" spans="2:2">
      <c r="B56977" s="29"/>
    </row>
    <row r="56978" spans="2:2">
      <c r="B56978" s="29"/>
    </row>
    <row r="56979" spans="2:2">
      <c r="B56979" s="29"/>
    </row>
    <row r="56980" spans="2:2">
      <c r="B56980" s="29"/>
    </row>
    <row r="56981" spans="2:2">
      <c r="B56981" s="29"/>
    </row>
    <row r="56982" spans="2:2">
      <c r="B56982" s="29"/>
    </row>
    <row r="56983" spans="2:2">
      <c r="B56983" s="29"/>
    </row>
    <row r="56984" spans="2:2">
      <c r="B56984" s="29"/>
    </row>
    <row r="56985" spans="2:2">
      <c r="B56985" s="29"/>
    </row>
    <row r="56986" spans="2:2">
      <c r="B56986" s="29"/>
    </row>
    <row r="56987" spans="2:2">
      <c r="B56987" s="29"/>
    </row>
    <row r="56988" spans="2:2">
      <c r="B56988" s="29"/>
    </row>
    <row r="56989" spans="2:2">
      <c r="B56989" s="29"/>
    </row>
    <row r="56990" spans="2:2">
      <c r="B56990" s="29"/>
    </row>
    <row r="56991" spans="2:2">
      <c r="B56991" s="29"/>
    </row>
    <row r="56992" spans="2:2">
      <c r="B56992" s="29"/>
    </row>
    <row r="56993" spans="2:2">
      <c r="B56993" s="29"/>
    </row>
    <row r="56994" spans="2:2">
      <c r="B56994" s="29"/>
    </row>
    <row r="56995" spans="2:2">
      <c r="B56995" s="29"/>
    </row>
    <row r="56996" spans="2:2">
      <c r="B56996" s="29"/>
    </row>
    <row r="56997" spans="2:2">
      <c r="B56997" s="29"/>
    </row>
    <row r="56998" spans="2:2">
      <c r="B56998" s="29"/>
    </row>
    <row r="56999" spans="2:2">
      <c r="B56999" s="29"/>
    </row>
    <row r="57000" spans="2:2">
      <c r="B57000" s="29"/>
    </row>
    <row r="57001" spans="2:2">
      <c r="B57001" s="29"/>
    </row>
    <row r="57002" spans="2:2">
      <c r="B57002" s="29"/>
    </row>
    <row r="57003" spans="2:2">
      <c r="B57003" s="29"/>
    </row>
    <row r="57004" spans="2:2">
      <c r="B57004" s="29"/>
    </row>
    <row r="57005" spans="2:2">
      <c r="B57005" s="29"/>
    </row>
    <row r="57006" spans="2:2">
      <c r="B57006" s="29"/>
    </row>
    <row r="57007" spans="2:2">
      <c r="B57007" s="29"/>
    </row>
    <row r="57008" spans="2:2">
      <c r="B57008" s="29"/>
    </row>
    <row r="57009" spans="2:2">
      <c r="B57009" s="29"/>
    </row>
    <row r="57010" spans="2:2">
      <c r="B57010" s="29"/>
    </row>
    <row r="57011" spans="2:2">
      <c r="B57011" s="29"/>
    </row>
    <row r="57012" spans="2:2">
      <c r="B57012" s="29"/>
    </row>
    <row r="57013" spans="2:2">
      <c r="B57013" s="29"/>
    </row>
    <row r="57014" spans="2:2">
      <c r="B57014" s="29"/>
    </row>
    <row r="57015" spans="2:2">
      <c r="B57015" s="29"/>
    </row>
    <row r="57016" spans="2:2">
      <c r="B57016" s="29"/>
    </row>
    <row r="57017" spans="2:2">
      <c r="B57017" s="29"/>
    </row>
    <row r="57018" spans="2:2">
      <c r="B57018" s="29"/>
    </row>
    <row r="57019" spans="2:2">
      <c r="B57019" s="29"/>
    </row>
    <row r="57020" spans="2:2">
      <c r="B57020" s="29"/>
    </row>
    <row r="57021" spans="2:2">
      <c r="B57021" s="29"/>
    </row>
    <row r="57022" spans="2:2">
      <c r="B57022" s="29"/>
    </row>
    <row r="57023" spans="2:2">
      <c r="B57023" s="29"/>
    </row>
    <row r="57024" spans="2:2">
      <c r="B57024" s="29"/>
    </row>
    <row r="57025" spans="2:2">
      <c r="B57025" s="29"/>
    </row>
    <row r="57026" spans="2:2">
      <c r="B57026" s="29"/>
    </row>
    <row r="57027" spans="2:2">
      <c r="B57027" s="29"/>
    </row>
    <row r="57028" spans="2:2">
      <c r="B57028" s="29"/>
    </row>
    <row r="57029" spans="2:2">
      <c r="B57029" s="29"/>
    </row>
    <row r="57030" spans="2:2">
      <c r="B57030" s="29"/>
    </row>
    <row r="57031" spans="2:2">
      <c r="B57031" s="29"/>
    </row>
    <row r="57032" spans="2:2">
      <c r="B57032" s="29"/>
    </row>
    <row r="57033" spans="2:2">
      <c r="B57033" s="29"/>
    </row>
    <row r="57034" spans="2:2">
      <c r="B57034" s="29"/>
    </row>
    <row r="57035" spans="2:2">
      <c r="B57035" s="29"/>
    </row>
    <row r="57036" spans="2:2">
      <c r="B57036" s="29"/>
    </row>
    <row r="57037" spans="2:2">
      <c r="B57037" s="29"/>
    </row>
    <row r="57038" spans="2:2">
      <c r="B57038" s="29"/>
    </row>
    <row r="57039" spans="2:2">
      <c r="B57039" s="29"/>
    </row>
    <row r="57040" spans="2:2">
      <c r="B57040" s="29"/>
    </row>
    <row r="57041" spans="2:2">
      <c r="B57041" s="29"/>
    </row>
    <row r="57042" spans="2:2">
      <c r="B57042" s="29"/>
    </row>
    <row r="57043" spans="2:2">
      <c r="B57043" s="29"/>
    </row>
    <row r="57044" spans="2:2">
      <c r="B57044" s="29"/>
    </row>
    <row r="57045" spans="2:2">
      <c r="B57045" s="29"/>
    </row>
    <row r="57046" spans="2:2">
      <c r="B57046" s="29"/>
    </row>
    <row r="57047" spans="2:2">
      <c r="B57047" s="29"/>
    </row>
    <row r="57048" spans="2:2">
      <c r="B57048" s="29"/>
    </row>
    <row r="57049" spans="2:2">
      <c r="B57049" s="29"/>
    </row>
    <row r="57050" spans="2:2">
      <c r="B57050" s="29"/>
    </row>
    <row r="57051" spans="2:2">
      <c r="B57051" s="29"/>
    </row>
    <row r="57052" spans="2:2">
      <c r="B57052" s="29"/>
    </row>
    <row r="57053" spans="2:2">
      <c r="B57053" s="29"/>
    </row>
    <row r="57054" spans="2:2">
      <c r="B57054" s="29"/>
    </row>
    <row r="57055" spans="2:2">
      <c r="B57055" s="29"/>
    </row>
    <row r="57056" spans="2:2">
      <c r="B57056" s="29"/>
    </row>
    <row r="57057" spans="2:2">
      <c r="B57057" s="29"/>
    </row>
    <row r="57058" spans="2:2">
      <c r="B57058" s="29"/>
    </row>
    <row r="57059" spans="2:2">
      <c r="B57059" s="29"/>
    </row>
    <row r="57060" spans="2:2">
      <c r="B57060" s="29"/>
    </row>
    <row r="57061" spans="2:2">
      <c r="B57061" s="29"/>
    </row>
    <row r="57062" spans="2:2">
      <c r="B57062" s="29"/>
    </row>
    <row r="57063" spans="2:2">
      <c r="B57063" s="29"/>
    </row>
    <row r="57064" spans="2:2">
      <c r="B57064" s="29"/>
    </row>
    <row r="57065" spans="2:2">
      <c r="B57065" s="29"/>
    </row>
    <row r="57066" spans="2:2">
      <c r="B57066" s="29"/>
    </row>
    <row r="57067" spans="2:2">
      <c r="B57067" s="29"/>
    </row>
    <row r="57068" spans="2:2">
      <c r="B57068" s="29"/>
    </row>
    <row r="57069" spans="2:2">
      <c r="B57069" s="29"/>
    </row>
    <row r="57070" spans="2:2">
      <c r="B57070" s="29"/>
    </row>
    <row r="57071" spans="2:2">
      <c r="B57071" s="29"/>
    </row>
    <row r="57072" spans="2:2">
      <c r="B57072" s="29"/>
    </row>
    <row r="57073" spans="2:2">
      <c r="B57073" s="29"/>
    </row>
    <row r="57074" spans="2:2">
      <c r="B57074" s="29"/>
    </row>
    <row r="57075" spans="2:2">
      <c r="B57075" s="29"/>
    </row>
    <row r="57076" spans="2:2">
      <c r="B57076" s="29"/>
    </row>
    <row r="57077" spans="2:2">
      <c r="B57077" s="29"/>
    </row>
    <row r="57078" spans="2:2">
      <c r="B57078" s="29"/>
    </row>
    <row r="57079" spans="2:2">
      <c r="B57079" s="29"/>
    </row>
    <row r="57080" spans="2:2">
      <c r="B57080" s="29"/>
    </row>
    <row r="57081" spans="2:2">
      <c r="B57081" s="29"/>
    </row>
    <row r="57082" spans="2:2">
      <c r="B57082" s="29"/>
    </row>
    <row r="57083" spans="2:2">
      <c r="B57083" s="29"/>
    </row>
    <row r="57084" spans="2:2">
      <c r="B57084" s="29"/>
    </row>
    <row r="57085" spans="2:2">
      <c r="B57085" s="29"/>
    </row>
    <row r="57086" spans="2:2">
      <c r="B57086" s="29"/>
    </row>
    <row r="57087" spans="2:2">
      <c r="B57087" s="29"/>
    </row>
    <row r="57088" spans="2:2">
      <c r="B57088" s="29"/>
    </row>
    <row r="57089" spans="2:2">
      <c r="B57089" s="29"/>
    </row>
    <row r="57090" spans="2:2">
      <c r="B57090" s="29"/>
    </row>
    <row r="57091" spans="2:2">
      <c r="B57091" s="29"/>
    </row>
    <row r="57092" spans="2:2">
      <c r="B57092" s="29"/>
    </row>
    <row r="57093" spans="2:2">
      <c r="B57093" s="29"/>
    </row>
    <row r="57094" spans="2:2">
      <c r="B57094" s="29"/>
    </row>
    <row r="57095" spans="2:2">
      <c r="B57095" s="29"/>
    </row>
    <row r="57096" spans="2:2">
      <c r="B57096" s="29"/>
    </row>
    <row r="57097" spans="2:2">
      <c r="B57097" s="29"/>
    </row>
    <row r="57098" spans="2:2">
      <c r="B57098" s="29"/>
    </row>
    <row r="57099" spans="2:2">
      <c r="B57099" s="29"/>
    </row>
    <row r="57100" spans="2:2">
      <c r="B57100" s="29"/>
    </row>
    <row r="57101" spans="2:2">
      <c r="B57101" s="29"/>
    </row>
    <row r="57102" spans="2:2">
      <c r="B57102" s="29"/>
    </row>
    <row r="57103" spans="2:2">
      <c r="B57103" s="29"/>
    </row>
    <row r="57104" spans="2:2">
      <c r="B57104" s="29"/>
    </row>
    <row r="57105" spans="2:2">
      <c r="B57105" s="29"/>
    </row>
    <row r="57106" spans="2:2">
      <c r="B57106" s="29"/>
    </row>
    <row r="57107" spans="2:2">
      <c r="B57107" s="29"/>
    </row>
    <row r="57108" spans="2:2">
      <c r="B57108" s="29"/>
    </row>
    <row r="57109" spans="2:2">
      <c r="B57109" s="29"/>
    </row>
    <row r="57110" spans="2:2">
      <c r="B57110" s="29"/>
    </row>
    <row r="57111" spans="2:2">
      <c r="B57111" s="29"/>
    </row>
    <row r="57112" spans="2:2">
      <c r="B57112" s="29"/>
    </row>
    <row r="57113" spans="2:2">
      <c r="B57113" s="29"/>
    </row>
    <row r="57114" spans="2:2">
      <c r="B57114" s="29"/>
    </row>
    <row r="57115" spans="2:2">
      <c r="B57115" s="29"/>
    </row>
    <row r="57116" spans="2:2">
      <c r="B57116" s="29"/>
    </row>
    <row r="57117" spans="2:2">
      <c r="B57117" s="29"/>
    </row>
    <row r="57118" spans="2:2">
      <c r="B57118" s="29"/>
    </row>
    <row r="57119" spans="2:2">
      <c r="B57119" s="29"/>
    </row>
    <row r="57120" spans="2:2">
      <c r="B57120" s="29"/>
    </row>
    <row r="57121" spans="2:2">
      <c r="B57121" s="29"/>
    </row>
    <row r="57122" spans="2:2">
      <c r="B57122" s="29"/>
    </row>
    <row r="57123" spans="2:2">
      <c r="B57123" s="29"/>
    </row>
    <row r="57124" spans="2:2">
      <c r="B57124" s="29"/>
    </row>
    <row r="57125" spans="2:2">
      <c r="B57125" s="29"/>
    </row>
    <row r="57126" spans="2:2">
      <c r="B57126" s="29"/>
    </row>
    <row r="57127" spans="2:2">
      <c r="B57127" s="29"/>
    </row>
    <row r="57128" spans="2:2">
      <c r="B57128" s="29"/>
    </row>
    <row r="57129" spans="2:2">
      <c r="B57129" s="29"/>
    </row>
    <row r="57130" spans="2:2">
      <c r="B57130" s="29"/>
    </row>
    <row r="57131" spans="2:2">
      <c r="B57131" s="29"/>
    </row>
    <row r="57132" spans="2:2">
      <c r="B57132" s="29"/>
    </row>
    <row r="57133" spans="2:2">
      <c r="B57133" s="29"/>
    </row>
    <row r="57134" spans="2:2">
      <c r="B57134" s="29"/>
    </row>
    <row r="57135" spans="2:2">
      <c r="B57135" s="29"/>
    </row>
    <row r="57136" spans="2:2">
      <c r="B57136" s="29"/>
    </row>
    <row r="57137" spans="2:2">
      <c r="B57137" s="29"/>
    </row>
    <row r="57138" spans="2:2">
      <c r="B57138" s="29"/>
    </row>
    <row r="57139" spans="2:2">
      <c r="B57139" s="29"/>
    </row>
    <row r="57140" spans="2:2">
      <c r="B57140" s="29"/>
    </row>
    <row r="57141" spans="2:2">
      <c r="B57141" s="29"/>
    </row>
    <row r="57142" spans="2:2">
      <c r="B57142" s="29"/>
    </row>
    <row r="57143" spans="2:2">
      <c r="B57143" s="29"/>
    </row>
    <row r="57144" spans="2:2">
      <c r="B57144" s="29"/>
    </row>
    <row r="57145" spans="2:2">
      <c r="B57145" s="29"/>
    </row>
    <row r="57146" spans="2:2">
      <c r="B57146" s="29"/>
    </row>
    <row r="57147" spans="2:2">
      <c r="B57147" s="29"/>
    </row>
    <row r="57148" spans="2:2">
      <c r="B57148" s="29"/>
    </row>
    <row r="57149" spans="2:2">
      <c r="B57149" s="29"/>
    </row>
    <row r="57150" spans="2:2">
      <c r="B57150" s="29"/>
    </row>
    <row r="57151" spans="2:2">
      <c r="B57151" s="29"/>
    </row>
    <row r="57152" spans="2:2">
      <c r="B57152" s="29"/>
    </row>
    <row r="57153" spans="2:2">
      <c r="B57153" s="29"/>
    </row>
    <row r="57154" spans="2:2">
      <c r="B57154" s="29"/>
    </row>
    <row r="57155" spans="2:2">
      <c r="B57155" s="29"/>
    </row>
    <row r="57156" spans="2:2">
      <c r="B57156" s="29"/>
    </row>
    <row r="57157" spans="2:2">
      <c r="B57157" s="29"/>
    </row>
    <row r="57158" spans="2:2">
      <c r="B57158" s="29"/>
    </row>
    <row r="57159" spans="2:2">
      <c r="B57159" s="29"/>
    </row>
    <row r="57160" spans="2:2">
      <c r="B57160" s="29"/>
    </row>
    <row r="57161" spans="2:2">
      <c r="B57161" s="29"/>
    </row>
    <row r="57162" spans="2:2">
      <c r="B57162" s="29"/>
    </row>
    <row r="57163" spans="2:2">
      <c r="B57163" s="29"/>
    </row>
    <row r="57164" spans="2:2">
      <c r="B57164" s="29"/>
    </row>
    <row r="57165" spans="2:2">
      <c r="B57165" s="29"/>
    </row>
    <row r="57166" spans="2:2">
      <c r="B57166" s="29"/>
    </row>
    <row r="57167" spans="2:2">
      <c r="B57167" s="29"/>
    </row>
    <row r="57168" spans="2:2">
      <c r="B57168" s="29"/>
    </row>
    <row r="57169" spans="2:2">
      <c r="B57169" s="29"/>
    </row>
    <row r="57170" spans="2:2">
      <c r="B57170" s="29"/>
    </row>
    <row r="57171" spans="2:2">
      <c r="B57171" s="29"/>
    </row>
    <row r="57172" spans="2:2">
      <c r="B57172" s="29"/>
    </row>
    <row r="57173" spans="2:2">
      <c r="B57173" s="29"/>
    </row>
    <row r="57174" spans="2:2">
      <c r="B57174" s="29"/>
    </row>
    <row r="57175" spans="2:2">
      <c r="B57175" s="29"/>
    </row>
    <row r="57176" spans="2:2">
      <c r="B57176" s="29"/>
    </row>
    <row r="57177" spans="2:2">
      <c r="B57177" s="29"/>
    </row>
    <row r="57178" spans="2:2">
      <c r="B57178" s="29"/>
    </row>
    <row r="57179" spans="2:2">
      <c r="B57179" s="29"/>
    </row>
    <row r="57180" spans="2:2">
      <c r="B57180" s="29"/>
    </row>
    <row r="57181" spans="2:2">
      <c r="B57181" s="29"/>
    </row>
    <row r="57182" spans="2:2">
      <c r="B57182" s="29"/>
    </row>
    <row r="57183" spans="2:2">
      <c r="B57183" s="29"/>
    </row>
    <row r="57184" spans="2:2">
      <c r="B57184" s="29"/>
    </row>
    <row r="57185" spans="2:2">
      <c r="B57185" s="29"/>
    </row>
    <row r="57186" spans="2:2">
      <c r="B57186" s="29"/>
    </row>
    <row r="57187" spans="2:2">
      <c r="B57187" s="29"/>
    </row>
    <row r="57188" spans="2:2">
      <c r="B57188" s="29"/>
    </row>
    <row r="57189" spans="2:2">
      <c r="B57189" s="29"/>
    </row>
    <row r="57190" spans="2:2">
      <c r="B57190" s="29"/>
    </row>
    <row r="57191" spans="2:2">
      <c r="B57191" s="29"/>
    </row>
    <row r="57192" spans="2:2">
      <c r="B57192" s="29"/>
    </row>
    <row r="57193" spans="2:2">
      <c r="B57193" s="29"/>
    </row>
    <row r="57194" spans="2:2">
      <c r="B57194" s="29"/>
    </row>
    <row r="57195" spans="2:2">
      <c r="B57195" s="29"/>
    </row>
    <row r="57196" spans="2:2">
      <c r="B57196" s="29"/>
    </row>
    <row r="57197" spans="2:2">
      <c r="B57197" s="29"/>
    </row>
    <row r="57198" spans="2:2">
      <c r="B57198" s="29"/>
    </row>
    <row r="57199" spans="2:2">
      <c r="B57199" s="29"/>
    </row>
    <row r="57200" spans="2:2">
      <c r="B57200" s="29"/>
    </row>
    <row r="57201" spans="2:2">
      <c r="B57201" s="29"/>
    </row>
    <row r="57202" spans="2:2">
      <c r="B57202" s="29"/>
    </row>
    <row r="57203" spans="2:2">
      <c r="B57203" s="29"/>
    </row>
    <row r="57204" spans="2:2">
      <c r="B57204" s="29"/>
    </row>
    <row r="57205" spans="2:2">
      <c r="B57205" s="29"/>
    </row>
    <row r="57206" spans="2:2">
      <c r="B57206" s="29"/>
    </row>
    <row r="57207" spans="2:2">
      <c r="B57207" s="29"/>
    </row>
    <row r="57208" spans="2:2">
      <c r="B57208" s="29"/>
    </row>
    <row r="57209" spans="2:2">
      <c r="B57209" s="29"/>
    </row>
    <row r="57210" spans="2:2">
      <c r="B57210" s="29"/>
    </row>
    <row r="57211" spans="2:2">
      <c r="B57211" s="29"/>
    </row>
    <row r="57212" spans="2:2">
      <c r="B57212" s="29"/>
    </row>
    <row r="57213" spans="2:2">
      <c r="B57213" s="29"/>
    </row>
    <row r="57214" spans="2:2">
      <c r="B57214" s="29"/>
    </row>
    <row r="57215" spans="2:2">
      <c r="B57215" s="29"/>
    </row>
    <row r="57216" spans="2:2">
      <c r="B57216" s="29"/>
    </row>
    <row r="57217" spans="2:2">
      <c r="B57217" s="29"/>
    </row>
    <row r="57218" spans="2:2">
      <c r="B57218" s="29"/>
    </row>
    <row r="57219" spans="2:2">
      <c r="B57219" s="29"/>
    </row>
    <row r="57220" spans="2:2">
      <c r="B57220" s="29"/>
    </row>
    <row r="57221" spans="2:2">
      <c r="B57221" s="29"/>
    </row>
    <row r="57222" spans="2:2">
      <c r="B57222" s="29"/>
    </row>
    <row r="57223" spans="2:2">
      <c r="B57223" s="29"/>
    </row>
    <row r="57224" spans="2:2">
      <c r="B57224" s="29"/>
    </row>
    <row r="57225" spans="2:2">
      <c r="B57225" s="29"/>
    </row>
    <row r="57226" spans="2:2">
      <c r="B57226" s="29"/>
    </row>
    <row r="57227" spans="2:2">
      <c r="B57227" s="29"/>
    </row>
    <row r="57228" spans="2:2">
      <c r="B57228" s="29"/>
    </row>
    <row r="57229" spans="2:2">
      <c r="B57229" s="29"/>
    </row>
    <row r="57230" spans="2:2">
      <c r="B57230" s="29"/>
    </row>
    <row r="57231" spans="2:2">
      <c r="B57231" s="29"/>
    </row>
    <row r="57232" spans="2:2">
      <c r="B57232" s="29"/>
    </row>
    <row r="57233" spans="2:2">
      <c r="B57233" s="29"/>
    </row>
    <row r="57234" spans="2:2">
      <c r="B57234" s="29"/>
    </row>
    <row r="57235" spans="2:2">
      <c r="B57235" s="29"/>
    </row>
    <row r="57236" spans="2:2">
      <c r="B57236" s="29"/>
    </row>
    <row r="57237" spans="2:2">
      <c r="B57237" s="29"/>
    </row>
    <row r="57238" spans="2:2">
      <c r="B57238" s="29"/>
    </row>
    <row r="57239" spans="2:2">
      <c r="B57239" s="29"/>
    </row>
    <row r="57240" spans="2:2">
      <c r="B57240" s="29"/>
    </row>
    <row r="57241" spans="2:2">
      <c r="B57241" s="29"/>
    </row>
    <row r="57242" spans="2:2">
      <c r="B57242" s="29"/>
    </row>
    <row r="57243" spans="2:2">
      <c r="B57243" s="29"/>
    </row>
    <row r="57244" spans="2:2">
      <c r="B57244" s="29"/>
    </row>
    <row r="57245" spans="2:2">
      <c r="B57245" s="29"/>
    </row>
    <row r="57246" spans="2:2">
      <c r="B57246" s="29"/>
    </row>
    <row r="57247" spans="2:2">
      <c r="B57247" s="29"/>
    </row>
    <row r="57248" spans="2:2">
      <c r="B57248" s="29"/>
    </row>
    <row r="57249" spans="2:2">
      <c r="B57249" s="29"/>
    </row>
    <row r="57250" spans="2:2">
      <c r="B57250" s="29"/>
    </row>
    <row r="57251" spans="2:2">
      <c r="B57251" s="29"/>
    </row>
    <row r="57252" spans="2:2">
      <c r="B57252" s="29"/>
    </row>
    <row r="57253" spans="2:2">
      <c r="B57253" s="29"/>
    </row>
    <row r="57254" spans="2:2">
      <c r="B57254" s="29"/>
    </row>
    <row r="57255" spans="2:2">
      <c r="B57255" s="29"/>
    </row>
    <row r="57256" spans="2:2">
      <c r="B57256" s="29"/>
    </row>
    <row r="57257" spans="2:2">
      <c r="B57257" s="29"/>
    </row>
    <row r="57258" spans="2:2">
      <c r="B57258" s="29"/>
    </row>
    <row r="57259" spans="2:2">
      <c r="B57259" s="29"/>
    </row>
    <row r="57260" spans="2:2">
      <c r="B57260" s="29"/>
    </row>
    <row r="57261" spans="2:2">
      <c r="B57261" s="29"/>
    </row>
    <row r="57262" spans="2:2">
      <c r="B57262" s="29"/>
    </row>
    <row r="57263" spans="2:2">
      <c r="B57263" s="29"/>
    </row>
    <row r="57264" spans="2:2">
      <c r="B57264" s="29"/>
    </row>
    <row r="57265" spans="2:2">
      <c r="B57265" s="29"/>
    </row>
    <row r="57266" spans="2:2">
      <c r="B57266" s="29"/>
    </row>
    <row r="57267" spans="2:2">
      <c r="B57267" s="29"/>
    </row>
    <row r="57268" spans="2:2">
      <c r="B57268" s="29"/>
    </row>
    <row r="57269" spans="2:2">
      <c r="B57269" s="29"/>
    </row>
    <row r="57270" spans="2:2">
      <c r="B57270" s="29"/>
    </row>
    <row r="57271" spans="2:2">
      <c r="B57271" s="29"/>
    </row>
    <row r="57272" spans="2:2">
      <c r="B57272" s="29"/>
    </row>
    <row r="57273" spans="2:2">
      <c r="B57273" s="29"/>
    </row>
    <row r="57274" spans="2:2">
      <c r="B57274" s="29"/>
    </row>
    <row r="57275" spans="2:2">
      <c r="B57275" s="29"/>
    </row>
    <row r="57276" spans="2:2">
      <c r="B57276" s="29"/>
    </row>
    <row r="57277" spans="2:2">
      <c r="B57277" s="29"/>
    </row>
    <row r="57278" spans="2:2">
      <c r="B57278" s="29"/>
    </row>
    <row r="57279" spans="2:2">
      <c r="B57279" s="29"/>
    </row>
    <row r="57280" spans="2:2">
      <c r="B57280" s="29"/>
    </row>
    <row r="57281" spans="2:2">
      <c r="B57281" s="29"/>
    </row>
    <row r="57282" spans="2:2">
      <c r="B57282" s="29"/>
    </row>
    <row r="57283" spans="2:2">
      <c r="B57283" s="29"/>
    </row>
    <row r="57284" spans="2:2">
      <c r="B57284" s="29"/>
    </row>
    <row r="57285" spans="2:2">
      <c r="B57285" s="29"/>
    </row>
    <row r="57286" spans="2:2">
      <c r="B57286" s="29"/>
    </row>
    <row r="57287" spans="2:2">
      <c r="B57287" s="29"/>
    </row>
    <row r="57288" spans="2:2">
      <c r="B57288" s="29"/>
    </row>
    <row r="57289" spans="2:2">
      <c r="B57289" s="29"/>
    </row>
    <row r="57290" spans="2:2">
      <c r="B57290" s="29"/>
    </row>
    <row r="57291" spans="2:2">
      <c r="B57291" s="29"/>
    </row>
    <row r="57292" spans="2:2">
      <c r="B57292" s="29"/>
    </row>
    <row r="57293" spans="2:2">
      <c r="B57293" s="29"/>
    </row>
    <row r="57294" spans="2:2">
      <c r="B57294" s="29"/>
    </row>
    <row r="57295" spans="2:2">
      <c r="B57295" s="29"/>
    </row>
    <row r="57296" spans="2:2">
      <c r="B57296" s="29"/>
    </row>
    <row r="57297" spans="2:2">
      <c r="B57297" s="29"/>
    </row>
    <row r="57298" spans="2:2">
      <c r="B57298" s="29"/>
    </row>
    <row r="57299" spans="2:2">
      <c r="B57299" s="29"/>
    </row>
    <row r="57300" spans="2:2">
      <c r="B57300" s="29"/>
    </row>
    <row r="57301" spans="2:2">
      <c r="B57301" s="29"/>
    </row>
    <row r="57302" spans="2:2">
      <c r="B57302" s="29"/>
    </row>
    <row r="57303" spans="2:2">
      <c r="B57303" s="29"/>
    </row>
    <row r="57304" spans="2:2">
      <c r="B57304" s="29"/>
    </row>
    <row r="57305" spans="2:2">
      <c r="B57305" s="29"/>
    </row>
    <row r="57306" spans="2:2">
      <c r="B57306" s="29"/>
    </row>
    <row r="57307" spans="2:2">
      <c r="B57307" s="29"/>
    </row>
    <row r="57308" spans="2:2">
      <c r="B57308" s="29"/>
    </row>
    <row r="57309" spans="2:2">
      <c r="B57309" s="29"/>
    </row>
    <row r="57310" spans="2:2">
      <c r="B57310" s="29"/>
    </row>
    <row r="57311" spans="2:2">
      <c r="B57311" s="29"/>
    </row>
    <row r="57312" spans="2:2">
      <c r="B57312" s="29"/>
    </row>
    <row r="57313" spans="2:2">
      <c r="B57313" s="29"/>
    </row>
    <row r="57314" spans="2:2">
      <c r="B57314" s="29"/>
    </row>
    <row r="57315" spans="2:2">
      <c r="B57315" s="29"/>
    </row>
    <row r="57316" spans="2:2">
      <c r="B57316" s="29"/>
    </row>
    <row r="57317" spans="2:2">
      <c r="B57317" s="29"/>
    </row>
    <row r="57318" spans="2:2">
      <c r="B57318" s="29"/>
    </row>
    <row r="57319" spans="2:2">
      <c r="B57319" s="29"/>
    </row>
    <row r="57320" spans="2:2">
      <c r="B57320" s="29"/>
    </row>
    <row r="57321" spans="2:2">
      <c r="B57321" s="29"/>
    </row>
    <row r="57322" spans="2:2">
      <c r="B57322" s="29"/>
    </row>
    <row r="57323" spans="2:2">
      <c r="B57323" s="29"/>
    </row>
    <row r="57324" spans="2:2">
      <c r="B57324" s="29"/>
    </row>
    <row r="57325" spans="2:2">
      <c r="B57325" s="29"/>
    </row>
    <row r="57326" spans="2:2">
      <c r="B57326" s="29"/>
    </row>
    <row r="57327" spans="2:2">
      <c r="B57327" s="29"/>
    </row>
    <row r="57328" spans="2:2">
      <c r="B57328" s="29"/>
    </row>
    <row r="57329" spans="2:2">
      <c r="B57329" s="29"/>
    </row>
    <row r="57330" spans="2:2">
      <c r="B57330" s="29"/>
    </row>
    <row r="57331" spans="2:2">
      <c r="B57331" s="29"/>
    </row>
    <row r="57332" spans="2:2">
      <c r="B57332" s="29"/>
    </row>
    <row r="57333" spans="2:2">
      <c r="B57333" s="29"/>
    </row>
    <row r="57334" spans="2:2">
      <c r="B57334" s="29"/>
    </row>
    <row r="57335" spans="2:2">
      <c r="B57335" s="29"/>
    </row>
    <row r="57336" spans="2:2">
      <c r="B57336" s="29"/>
    </row>
    <row r="57337" spans="2:2">
      <c r="B57337" s="29"/>
    </row>
    <row r="57338" spans="2:2">
      <c r="B57338" s="29"/>
    </row>
    <row r="57339" spans="2:2">
      <c r="B57339" s="29"/>
    </row>
    <row r="57340" spans="2:2">
      <c r="B57340" s="29"/>
    </row>
    <row r="57341" spans="2:2">
      <c r="B57341" s="29"/>
    </row>
    <row r="57342" spans="2:2">
      <c r="B57342" s="29"/>
    </row>
    <row r="57343" spans="2:2">
      <c r="B57343" s="29"/>
    </row>
    <row r="57344" spans="2:2">
      <c r="B57344" s="29"/>
    </row>
    <row r="57345" spans="2:2">
      <c r="B57345" s="29"/>
    </row>
    <row r="57346" spans="2:2">
      <c r="B57346" s="29"/>
    </row>
    <row r="57347" spans="2:2">
      <c r="B57347" s="29"/>
    </row>
    <row r="57348" spans="2:2">
      <c r="B57348" s="29"/>
    </row>
    <row r="57349" spans="2:2">
      <c r="B57349" s="29"/>
    </row>
    <row r="57350" spans="2:2">
      <c r="B57350" s="29"/>
    </row>
    <row r="57351" spans="2:2">
      <c r="B57351" s="29"/>
    </row>
    <row r="57352" spans="2:2">
      <c r="B57352" s="29"/>
    </row>
    <row r="57353" spans="2:2">
      <c r="B57353" s="29"/>
    </row>
    <row r="57354" spans="2:2">
      <c r="B57354" s="29"/>
    </row>
    <row r="57355" spans="2:2">
      <c r="B57355" s="29"/>
    </row>
    <row r="57356" spans="2:2">
      <c r="B57356" s="29"/>
    </row>
    <row r="57357" spans="2:2">
      <c r="B57357" s="29"/>
    </row>
    <row r="57358" spans="2:2">
      <c r="B57358" s="29"/>
    </row>
    <row r="57359" spans="2:2">
      <c r="B57359" s="29"/>
    </row>
    <row r="57360" spans="2:2">
      <c r="B57360" s="29"/>
    </row>
    <row r="57361" spans="2:2">
      <c r="B57361" s="29"/>
    </row>
    <row r="57362" spans="2:2">
      <c r="B57362" s="29"/>
    </row>
    <row r="57363" spans="2:2">
      <c r="B57363" s="29"/>
    </row>
    <row r="57364" spans="2:2">
      <c r="B57364" s="29"/>
    </row>
    <row r="57365" spans="2:2">
      <c r="B57365" s="29"/>
    </row>
    <row r="57366" spans="2:2">
      <c r="B57366" s="29"/>
    </row>
    <row r="57367" spans="2:2">
      <c r="B57367" s="29"/>
    </row>
    <row r="57368" spans="2:2">
      <c r="B57368" s="29"/>
    </row>
    <row r="57369" spans="2:2">
      <c r="B57369" s="29"/>
    </row>
    <row r="57370" spans="2:2">
      <c r="B57370" s="29"/>
    </row>
    <row r="57371" spans="2:2">
      <c r="B57371" s="29"/>
    </row>
    <row r="57372" spans="2:2">
      <c r="B57372" s="29"/>
    </row>
    <row r="57373" spans="2:2">
      <c r="B57373" s="29"/>
    </row>
    <row r="57374" spans="2:2">
      <c r="B57374" s="29"/>
    </row>
    <row r="57375" spans="2:2">
      <c r="B57375" s="29"/>
    </row>
    <row r="57376" spans="2:2">
      <c r="B57376" s="29"/>
    </row>
    <row r="57377" spans="2:2">
      <c r="B57377" s="29"/>
    </row>
    <row r="57378" spans="2:2">
      <c r="B57378" s="29"/>
    </row>
    <row r="57379" spans="2:2">
      <c r="B57379" s="29"/>
    </row>
    <row r="57380" spans="2:2">
      <c r="B57380" s="29"/>
    </row>
    <row r="57381" spans="2:2">
      <c r="B57381" s="29"/>
    </row>
    <row r="57382" spans="2:2">
      <c r="B57382" s="29"/>
    </row>
    <row r="57383" spans="2:2">
      <c r="B57383" s="29"/>
    </row>
    <row r="57384" spans="2:2">
      <c r="B57384" s="29"/>
    </row>
    <row r="57385" spans="2:2">
      <c r="B57385" s="29"/>
    </row>
    <row r="57386" spans="2:2">
      <c r="B57386" s="29"/>
    </row>
    <row r="57387" spans="2:2">
      <c r="B57387" s="29"/>
    </row>
    <row r="57388" spans="2:2">
      <c r="B57388" s="29"/>
    </row>
    <row r="57389" spans="2:2">
      <c r="B57389" s="29"/>
    </row>
    <row r="57390" spans="2:2">
      <c r="B57390" s="29"/>
    </row>
    <row r="57391" spans="2:2">
      <c r="B57391" s="29"/>
    </row>
    <row r="57392" spans="2:2">
      <c r="B57392" s="29"/>
    </row>
    <row r="57393" spans="2:2">
      <c r="B57393" s="29"/>
    </row>
    <row r="57394" spans="2:2">
      <c r="B57394" s="29"/>
    </row>
    <row r="57395" spans="2:2">
      <c r="B57395" s="29"/>
    </row>
    <row r="57396" spans="2:2">
      <c r="B57396" s="29"/>
    </row>
    <row r="57397" spans="2:2">
      <c r="B57397" s="29"/>
    </row>
    <row r="57398" spans="2:2">
      <c r="B57398" s="29"/>
    </row>
    <row r="57399" spans="2:2">
      <c r="B57399" s="29"/>
    </row>
    <row r="57400" spans="2:2">
      <c r="B57400" s="29"/>
    </row>
    <row r="57401" spans="2:2">
      <c r="B57401" s="29"/>
    </row>
    <row r="57402" spans="2:2">
      <c r="B57402" s="29"/>
    </row>
    <row r="57403" spans="2:2">
      <c r="B57403" s="29"/>
    </row>
    <row r="57404" spans="2:2">
      <c r="B57404" s="29"/>
    </row>
    <row r="57405" spans="2:2">
      <c r="B57405" s="29"/>
    </row>
    <row r="57406" spans="2:2">
      <c r="B57406" s="29"/>
    </row>
    <row r="57407" spans="2:2">
      <c r="B57407" s="29"/>
    </row>
    <row r="57408" spans="2:2">
      <c r="B57408" s="29"/>
    </row>
    <row r="57409" spans="2:2">
      <c r="B57409" s="29"/>
    </row>
    <row r="57410" spans="2:2">
      <c r="B57410" s="29"/>
    </row>
    <row r="57411" spans="2:2">
      <c r="B57411" s="29"/>
    </row>
    <row r="57412" spans="2:2">
      <c r="B57412" s="29"/>
    </row>
    <row r="57413" spans="2:2">
      <c r="B57413" s="29"/>
    </row>
    <row r="57414" spans="2:2">
      <c r="B57414" s="29"/>
    </row>
    <row r="57415" spans="2:2">
      <c r="B57415" s="29"/>
    </row>
    <row r="57416" spans="2:2">
      <c r="B57416" s="29"/>
    </row>
    <row r="57417" spans="2:2">
      <c r="B57417" s="29"/>
    </row>
    <row r="57418" spans="2:2">
      <c r="B57418" s="29"/>
    </row>
    <row r="57419" spans="2:2">
      <c r="B57419" s="29"/>
    </row>
    <row r="57420" spans="2:2">
      <c r="B57420" s="29"/>
    </row>
    <row r="57421" spans="2:2">
      <c r="B57421" s="29"/>
    </row>
    <row r="57422" spans="2:2">
      <c r="B57422" s="29"/>
    </row>
    <row r="57423" spans="2:2">
      <c r="B57423" s="29"/>
    </row>
    <row r="57424" spans="2:2">
      <c r="B57424" s="29"/>
    </row>
    <row r="57425" spans="2:2">
      <c r="B57425" s="29"/>
    </row>
    <row r="57426" spans="2:2">
      <c r="B57426" s="29"/>
    </row>
    <row r="57427" spans="2:2">
      <c r="B57427" s="29"/>
    </row>
    <row r="57428" spans="2:2">
      <c r="B57428" s="29"/>
    </row>
    <row r="57429" spans="2:2">
      <c r="B57429" s="29"/>
    </row>
    <row r="57430" spans="2:2">
      <c r="B57430" s="29"/>
    </row>
    <row r="57431" spans="2:2">
      <c r="B57431" s="29"/>
    </row>
    <row r="57432" spans="2:2">
      <c r="B57432" s="29"/>
    </row>
    <row r="57433" spans="2:2">
      <c r="B57433" s="29"/>
    </row>
    <row r="57434" spans="2:2">
      <c r="B57434" s="29"/>
    </row>
    <row r="57435" spans="2:2">
      <c r="B57435" s="29"/>
    </row>
    <row r="57436" spans="2:2">
      <c r="B57436" s="29"/>
    </row>
    <row r="57437" spans="2:2">
      <c r="B57437" s="29"/>
    </row>
    <row r="57438" spans="2:2">
      <c r="B57438" s="29"/>
    </row>
    <row r="57439" spans="2:2">
      <c r="B57439" s="29"/>
    </row>
    <row r="57440" spans="2:2">
      <c r="B57440" s="29"/>
    </row>
    <row r="57441" spans="2:2">
      <c r="B57441" s="29"/>
    </row>
    <row r="57442" spans="2:2">
      <c r="B57442" s="29"/>
    </row>
    <row r="57443" spans="2:2">
      <c r="B57443" s="29"/>
    </row>
    <row r="57444" spans="2:2">
      <c r="B57444" s="29"/>
    </row>
    <row r="57445" spans="2:2">
      <c r="B57445" s="29"/>
    </row>
    <row r="57446" spans="2:2">
      <c r="B57446" s="29"/>
    </row>
    <row r="57447" spans="2:2">
      <c r="B57447" s="29"/>
    </row>
    <row r="57448" spans="2:2">
      <c r="B57448" s="29"/>
    </row>
    <row r="57449" spans="2:2">
      <c r="B57449" s="29"/>
    </row>
    <row r="57450" spans="2:2">
      <c r="B57450" s="29"/>
    </row>
    <row r="57451" spans="2:2">
      <c r="B57451" s="29"/>
    </row>
    <row r="57452" spans="2:2">
      <c r="B57452" s="29"/>
    </row>
    <row r="57453" spans="2:2">
      <c r="B57453" s="29"/>
    </row>
    <row r="57454" spans="2:2">
      <c r="B57454" s="29"/>
    </row>
    <row r="57455" spans="2:2">
      <c r="B57455" s="29"/>
    </row>
    <row r="57456" spans="2:2">
      <c r="B57456" s="29"/>
    </row>
    <row r="57457" spans="2:2">
      <c r="B57457" s="29"/>
    </row>
    <row r="57458" spans="2:2">
      <c r="B57458" s="29"/>
    </row>
    <row r="57459" spans="2:2">
      <c r="B57459" s="29"/>
    </row>
    <row r="57460" spans="2:2">
      <c r="B57460" s="29"/>
    </row>
    <row r="57461" spans="2:2">
      <c r="B57461" s="29"/>
    </row>
    <row r="57462" spans="2:2">
      <c r="B57462" s="29"/>
    </row>
    <row r="57463" spans="2:2">
      <c r="B57463" s="29"/>
    </row>
    <row r="57464" spans="2:2">
      <c r="B57464" s="29"/>
    </row>
    <row r="57465" spans="2:2">
      <c r="B57465" s="29"/>
    </row>
    <row r="57466" spans="2:2">
      <c r="B57466" s="29"/>
    </row>
    <row r="57467" spans="2:2">
      <c r="B57467" s="29"/>
    </row>
    <row r="57468" spans="2:2">
      <c r="B57468" s="29"/>
    </row>
    <row r="57469" spans="2:2">
      <c r="B57469" s="29"/>
    </row>
    <row r="57470" spans="2:2">
      <c r="B57470" s="29"/>
    </row>
    <row r="57471" spans="2:2">
      <c r="B57471" s="29"/>
    </row>
    <row r="57472" spans="2:2">
      <c r="B57472" s="29"/>
    </row>
    <row r="57473" spans="2:2">
      <c r="B57473" s="29"/>
    </row>
    <row r="57474" spans="2:2">
      <c r="B57474" s="29"/>
    </row>
    <row r="57475" spans="2:2">
      <c r="B57475" s="29"/>
    </row>
    <row r="57476" spans="2:2">
      <c r="B57476" s="29"/>
    </row>
    <row r="57477" spans="2:2">
      <c r="B57477" s="29"/>
    </row>
    <row r="57478" spans="2:2">
      <c r="B57478" s="29"/>
    </row>
    <row r="57479" spans="2:2">
      <c r="B57479" s="29"/>
    </row>
    <row r="57480" spans="2:2">
      <c r="B57480" s="29"/>
    </row>
    <row r="57481" spans="2:2">
      <c r="B57481" s="29"/>
    </row>
    <row r="57482" spans="2:2">
      <c r="B57482" s="29"/>
    </row>
    <row r="57483" spans="2:2">
      <c r="B57483" s="29"/>
    </row>
    <row r="57484" spans="2:2">
      <c r="B57484" s="29"/>
    </row>
    <row r="57485" spans="2:2">
      <c r="B57485" s="29"/>
    </row>
    <row r="57486" spans="2:2">
      <c r="B57486" s="29"/>
    </row>
    <row r="57487" spans="2:2">
      <c r="B57487" s="29"/>
    </row>
    <row r="57488" spans="2:2">
      <c r="B57488" s="29"/>
    </row>
    <row r="57489" spans="2:2">
      <c r="B57489" s="29"/>
    </row>
    <row r="57490" spans="2:2">
      <c r="B57490" s="29"/>
    </row>
    <row r="57491" spans="2:2">
      <c r="B57491" s="29"/>
    </row>
    <row r="57492" spans="2:2">
      <c r="B57492" s="29"/>
    </row>
    <row r="57493" spans="2:2">
      <c r="B57493" s="29"/>
    </row>
    <row r="57494" spans="2:2">
      <c r="B57494" s="29"/>
    </row>
    <row r="57495" spans="2:2">
      <c r="B57495" s="29"/>
    </row>
    <row r="57496" spans="2:2">
      <c r="B57496" s="29"/>
    </row>
    <row r="57497" spans="2:2">
      <c r="B57497" s="29"/>
    </row>
    <row r="57498" spans="2:2">
      <c r="B57498" s="29"/>
    </row>
    <row r="57499" spans="2:2">
      <c r="B57499" s="29"/>
    </row>
    <row r="57500" spans="2:2">
      <c r="B57500" s="29"/>
    </row>
    <row r="57501" spans="2:2">
      <c r="B57501" s="29"/>
    </row>
    <row r="57502" spans="2:2">
      <c r="B57502" s="29"/>
    </row>
    <row r="57503" spans="2:2">
      <c r="B57503" s="29"/>
    </row>
    <row r="57504" spans="2:2">
      <c r="B57504" s="29"/>
    </row>
    <row r="57505" spans="2:2">
      <c r="B57505" s="29"/>
    </row>
    <row r="57506" spans="2:2">
      <c r="B57506" s="29"/>
    </row>
    <row r="57507" spans="2:2">
      <c r="B57507" s="29"/>
    </row>
    <row r="57508" spans="2:2">
      <c r="B57508" s="29"/>
    </row>
    <row r="57509" spans="2:2">
      <c r="B57509" s="29"/>
    </row>
    <row r="57510" spans="2:2">
      <c r="B57510" s="29"/>
    </row>
    <row r="57511" spans="2:2">
      <c r="B57511" s="29"/>
    </row>
    <row r="57512" spans="2:2">
      <c r="B57512" s="29"/>
    </row>
    <row r="57513" spans="2:2">
      <c r="B57513" s="29"/>
    </row>
    <row r="57514" spans="2:2">
      <c r="B57514" s="29"/>
    </row>
    <row r="57515" spans="2:2">
      <c r="B57515" s="29"/>
    </row>
    <row r="57516" spans="2:2">
      <c r="B57516" s="29"/>
    </row>
    <row r="57517" spans="2:2">
      <c r="B57517" s="29"/>
    </row>
    <row r="57518" spans="2:2">
      <c r="B57518" s="29"/>
    </row>
    <row r="57519" spans="2:2">
      <c r="B57519" s="29"/>
    </row>
    <row r="57520" spans="2:2">
      <c r="B57520" s="29"/>
    </row>
    <row r="57521" spans="2:2">
      <c r="B57521" s="29"/>
    </row>
    <row r="57522" spans="2:2">
      <c r="B57522" s="29"/>
    </row>
    <row r="57523" spans="2:2">
      <c r="B57523" s="29"/>
    </row>
    <row r="57524" spans="2:2">
      <c r="B57524" s="29"/>
    </row>
    <row r="57525" spans="2:2">
      <c r="B57525" s="29"/>
    </row>
    <row r="57526" spans="2:2">
      <c r="B57526" s="29"/>
    </row>
    <row r="57527" spans="2:2">
      <c r="B57527" s="29"/>
    </row>
    <row r="57528" spans="2:2">
      <c r="B57528" s="29"/>
    </row>
    <row r="57529" spans="2:2">
      <c r="B57529" s="29"/>
    </row>
    <row r="57530" spans="2:2">
      <c r="B57530" s="29"/>
    </row>
    <row r="57531" spans="2:2">
      <c r="B57531" s="29"/>
    </row>
    <row r="57532" spans="2:2">
      <c r="B57532" s="29"/>
    </row>
    <row r="57533" spans="2:2">
      <c r="B57533" s="29"/>
    </row>
    <row r="57534" spans="2:2">
      <c r="B57534" s="29"/>
    </row>
    <row r="57535" spans="2:2">
      <c r="B57535" s="29"/>
    </row>
    <row r="57536" spans="2:2">
      <c r="B57536" s="29"/>
    </row>
    <row r="57537" spans="2:2">
      <c r="B57537" s="29"/>
    </row>
    <row r="57538" spans="2:2">
      <c r="B57538" s="29"/>
    </row>
    <row r="57539" spans="2:2">
      <c r="B57539" s="29"/>
    </row>
    <row r="57540" spans="2:2">
      <c r="B57540" s="29"/>
    </row>
    <row r="57541" spans="2:2">
      <c r="B57541" s="29"/>
    </row>
    <row r="57542" spans="2:2">
      <c r="B57542" s="29"/>
    </row>
    <row r="57543" spans="2:2">
      <c r="B57543" s="29"/>
    </row>
    <row r="57544" spans="2:2">
      <c r="B57544" s="29"/>
    </row>
    <row r="57545" spans="2:2">
      <c r="B57545" s="29"/>
    </row>
    <row r="57546" spans="2:2">
      <c r="B57546" s="29"/>
    </row>
    <row r="57547" spans="2:2">
      <c r="B57547" s="29"/>
    </row>
    <row r="57548" spans="2:2">
      <c r="B57548" s="29"/>
    </row>
    <row r="57549" spans="2:2">
      <c r="B57549" s="29"/>
    </row>
    <row r="57550" spans="2:2">
      <c r="B57550" s="29"/>
    </row>
    <row r="57551" spans="2:2">
      <c r="B57551" s="29"/>
    </row>
    <row r="57552" spans="2:2">
      <c r="B57552" s="29"/>
    </row>
    <row r="57553" spans="2:2">
      <c r="B57553" s="29"/>
    </row>
    <row r="57554" spans="2:2">
      <c r="B57554" s="29"/>
    </row>
    <row r="57555" spans="2:2">
      <c r="B57555" s="29"/>
    </row>
    <row r="57556" spans="2:2">
      <c r="B57556" s="29"/>
    </row>
    <row r="57557" spans="2:2">
      <c r="B57557" s="29"/>
    </row>
    <row r="57558" spans="2:2">
      <c r="B57558" s="29"/>
    </row>
    <row r="57559" spans="2:2">
      <c r="B57559" s="29"/>
    </row>
    <row r="57560" spans="2:2">
      <c r="B57560" s="29"/>
    </row>
    <row r="57561" spans="2:2">
      <c r="B57561" s="29"/>
    </row>
    <row r="57562" spans="2:2">
      <c r="B57562" s="29"/>
    </row>
    <row r="57563" spans="2:2">
      <c r="B57563" s="29"/>
    </row>
    <row r="57564" spans="2:2">
      <c r="B57564" s="29"/>
    </row>
    <row r="57565" spans="2:2">
      <c r="B57565" s="29"/>
    </row>
    <row r="57566" spans="2:2">
      <c r="B57566" s="29"/>
    </row>
    <row r="57567" spans="2:2">
      <c r="B57567" s="29"/>
    </row>
    <row r="57568" spans="2:2">
      <c r="B57568" s="29"/>
    </row>
    <row r="57569" spans="2:2">
      <c r="B57569" s="29"/>
    </row>
    <row r="57570" spans="2:2">
      <c r="B57570" s="29"/>
    </row>
    <row r="57571" spans="2:2">
      <c r="B57571" s="29"/>
    </row>
    <row r="57572" spans="2:2">
      <c r="B57572" s="29"/>
    </row>
    <row r="57573" spans="2:2">
      <c r="B57573" s="29"/>
    </row>
    <row r="57574" spans="2:2">
      <c r="B57574" s="29"/>
    </row>
    <row r="57575" spans="2:2">
      <c r="B57575" s="29"/>
    </row>
    <row r="57576" spans="2:2">
      <c r="B57576" s="29"/>
    </row>
    <row r="57577" spans="2:2">
      <c r="B57577" s="29"/>
    </row>
    <row r="57578" spans="2:2">
      <c r="B57578" s="29"/>
    </row>
    <row r="57579" spans="2:2">
      <c r="B57579" s="29"/>
    </row>
    <row r="57580" spans="2:2">
      <c r="B57580" s="29"/>
    </row>
    <row r="57581" spans="2:2">
      <c r="B57581" s="29"/>
    </row>
    <row r="57582" spans="2:2">
      <c r="B57582" s="29"/>
    </row>
    <row r="57583" spans="2:2">
      <c r="B57583" s="29"/>
    </row>
    <row r="57584" spans="2:2">
      <c r="B57584" s="29"/>
    </row>
    <row r="57585" spans="2:2">
      <c r="B57585" s="29"/>
    </row>
    <row r="57586" spans="2:2">
      <c r="B57586" s="29"/>
    </row>
    <row r="57587" spans="2:2">
      <c r="B57587" s="29"/>
    </row>
    <row r="57588" spans="2:2">
      <c r="B57588" s="29"/>
    </row>
    <row r="57589" spans="2:2">
      <c r="B57589" s="29"/>
    </row>
    <row r="57590" spans="2:2">
      <c r="B57590" s="29"/>
    </row>
    <row r="57591" spans="2:2">
      <c r="B57591" s="29"/>
    </row>
    <row r="57592" spans="2:2">
      <c r="B57592" s="29"/>
    </row>
    <row r="57593" spans="2:2">
      <c r="B57593" s="29"/>
    </row>
    <row r="57594" spans="2:2">
      <c r="B57594" s="29"/>
    </row>
    <row r="57595" spans="2:2">
      <c r="B57595" s="29"/>
    </row>
    <row r="57596" spans="2:2">
      <c r="B57596" s="29"/>
    </row>
    <row r="57597" spans="2:2">
      <c r="B57597" s="29"/>
    </row>
    <row r="57598" spans="2:2">
      <c r="B57598" s="29"/>
    </row>
    <row r="57599" spans="2:2">
      <c r="B57599" s="29"/>
    </row>
    <row r="57600" spans="2:2">
      <c r="B57600" s="29"/>
    </row>
    <row r="57601" spans="2:2">
      <c r="B57601" s="29"/>
    </row>
    <row r="57602" spans="2:2">
      <c r="B57602" s="29"/>
    </row>
    <row r="57603" spans="2:2">
      <c r="B57603" s="29"/>
    </row>
    <row r="57604" spans="2:2">
      <c r="B57604" s="29"/>
    </row>
    <row r="57605" spans="2:2">
      <c r="B57605" s="29"/>
    </row>
    <row r="57606" spans="2:2">
      <c r="B57606" s="29"/>
    </row>
    <row r="57607" spans="2:2">
      <c r="B57607" s="29"/>
    </row>
    <row r="57608" spans="2:2">
      <c r="B57608" s="29"/>
    </row>
    <row r="57609" spans="2:2">
      <c r="B57609" s="29"/>
    </row>
    <row r="57610" spans="2:2">
      <c r="B57610" s="29"/>
    </row>
    <row r="57611" spans="2:2">
      <c r="B57611" s="29"/>
    </row>
    <row r="57612" spans="2:2">
      <c r="B57612" s="29"/>
    </row>
    <row r="57613" spans="2:2">
      <c r="B57613" s="29"/>
    </row>
    <row r="57614" spans="2:2">
      <c r="B57614" s="29"/>
    </row>
    <row r="57615" spans="2:2">
      <c r="B57615" s="29"/>
    </row>
    <row r="57616" spans="2:2">
      <c r="B57616" s="29"/>
    </row>
    <row r="57617" spans="2:2">
      <c r="B57617" s="29"/>
    </row>
    <row r="57618" spans="2:2">
      <c r="B57618" s="29"/>
    </row>
    <row r="57619" spans="2:2">
      <c r="B57619" s="29"/>
    </row>
    <row r="57620" spans="2:2">
      <c r="B57620" s="29"/>
    </row>
    <row r="57621" spans="2:2">
      <c r="B57621" s="29"/>
    </row>
    <row r="57622" spans="2:2">
      <c r="B57622" s="29"/>
    </row>
    <row r="57623" spans="2:2">
      <c r="B57623" s="29"/>
    </row>
    <row r="57624" spans="2:2">
      <c r="B57624" s="29"/>
    </row>
    <row r="57625" spans="2:2">
      <c r="B57625" s="29"/>
    </row>
    <row r="57626" spans="2:2">
      <c r="B57626" s="29"/>
    </row>
    <row r="57627" spans="2:2">
      <c r="B57627" s="29"/>
    </row>
    <row r="57628" spans="2:2">
      <c r="B57628" s="29"/>
    </row>
    <row r="57629" spans="2:2">
      <c r="B57629" s="29"/>
    </row>
    <row r="57630" spans="2:2">
      <c r="B57630" s="29"/>
    </row>
    <row r="57631" spans="2:2">
      <c r="B57631" s="29"/>
    </row>
    <row r="57632" spans="2:2">
      <c r="B57632" s="29"/>
    </row>
    <row r="57633" spans="2:2">
      <c r="B57633" s="29"/>
    </row>
    <row r="57634" spans="2:2">
      <c r="B57634" s="29"/>
    </row>
    <row r="57635" spans="2:2">
      <c r="B57635" s="29"/>
    </row>
    <row r="57636" spans="2:2">
      <c r="B57636" s="29"/>
    </row>
    <row r="57637" spans="2:2">
      <c r="B57637" s="29"/>
    </row>
    <row r="57638" spans="2:2">
      <c r="B57638" s="29"/>
    </row>
    <row r="57639" spans="2:2">
      <c r="B57639" s="29"/>
    </row>
    <row r="57640" spans="2:2">
      <c r="B57640" s="29"/>
    </row>
    <row r="57641" spans="2:2">
      <c r="B57641" s="29"/>
    </row>
    <row r="57642" spans="2:2">
      <c r="B57642" s="29"/>
    </row>
    <row r="57643" spans="2:2">
      <c r="B57643" s="29"/>
    </row>
    <row r="57644" spans="2:2">
      <c r="B57644" s="29"/>
    </row>
    <row r="57645" spans="2:2">
      <c r="B57645" s="29"/>
    </row>
    <row r="57646" spans="2:2">
      <c r="B57646" s="29"/>
    </row>
    <row r="57647" spans="2:2">
      <c r="B57647" s="29"/>
    </row>
    <row r="57648" spans="2:2">
      <c r="B57648" s="29"/>
    </row>
    <row r="57649" spans="2:2">
      <c r="B57649" s="29"/>
    </row>
    <row r="57650" spans="2:2">
      <c r="B57650" s="29"/>
    </row>
    <row r="57651" spans="2:2">
      <c r="B57651" s="29"/>
    </row>
    <row r="57652" spans="2:2">
      <c r="B57652" s="29"/>
    </row>
    <row r="57653" spans="2:2">
      <c r="B57653" s="29"/>
    </row>
    <row r="57654" spans="2:2">
      <c r="B57654" s="29"/>
    </row>
    <row r="57655" spans="2:2">
      <c r="B57655" s="29"/>
    </row>
    <row r="57656" spans="2:2">
      <c r="B57656" s="29"/>
    </row>
    <row r="57657" spans="2:2">
      <c r="B57657" s="29"/>
    </row>
    <row r="57658" spans="2:2">
      <c r="B57658" s="29"/>
    </row>
    <row r="57659" spans="2:2">
      <c r="B57659" s="29"/>
    </row>
    <row r="57660" spans="2:2">
      <c r="B57660" s="29"/>
    </row>
    <row r="57661" spans="2:2">
      <c r="B57661" s="29"/>
    </row>
    <row r="57662" spans="2:2">
      <c r="B57662" s="29"/>
    </row>
    <row r="57663" spans="2:2">
      <c r="B57663" s="29"/>
    </row>
    <row r="57664" spans="2:2">
      <c r="B57664" s="29"/>
    </row>
    <row r="57665" spans="2:2">
      <c r="B57665" s="29"/>
    </row>
    <row r="57666" spans="2:2">
      <c r="B57666" s="29"/>
    </row>
    <row r="57667" spans="2:2">
      <c r="B57667" s="29"/>
    </row>
    <row r="57668" spans="2:2">
      <c r="B57668" s="29"/>
    </row>
    <row r="57669" spans="2:2">
      <c r="B57669" s="29"/>
    </row>
    <row r="57670" spans="2:2">
      <c r="B57670" s="29"/>
    </row>
    <row r="57671" spans="2:2">
      <c r="B57671" s="29"/>
    </row>
    <row r="57672" spans="2:2">
      <c r="B57672" s="29"/>
    </row>
    <row r="57673" spans="2:2">
      <c r="B57673" s="29"/>
    </row>
    <row r="57674" spans="2:2">
      <c r="B57674" s="29"/>
    </row>
    <row r="57675" spans="2:2">
      <c r="B57675" s="29"/>
    </row>
    <row r="57676" spans="2:2">
      <c r="B57676" s="29"/>
    </row>
    <row r="57677" spans="2:2">
      <c r="B57677" s="29"/>
    </row>
    <row r="57678" spans="2:2">
      <c r="B57678" s="29"/>
    </row>
    <row r="57679" spans="2:2">
      <c r="B57679" s="29"/>
    </row>
    <row r="57680" spans="2:2">
      <c r="B57680" s="29"/>
    </row>
    <row r="57681" spans="2:2">
      <c r="B57681" s="29"/>
    </row>
    <row r="57682" spans="2:2">
      <c r="B57682" s="29"/>
    </row>
    <row r="57683" spans="2:2">
      <c r="B57683" s="29"/>
    </row>
    <row r="57684" spans="2:2">
      <c r="B57684" s="29"/>
    </row>
    <row r="57685" spans="2:2">
      <c r="B57685" s="29"/>
    </row>
    <row r="57686" spans="2:2">
      <c r="B57686" s="29"/>
    </row>
    <row r="57687" spans="2:2">
      <c r="B57687" s="29"/>
    </row>
    <row r="57688" spans="2:2">
      <c r="B57688" s="29"/>
    </row>
    <row r="57689" spans="2:2">
      <c r="B57689" s="29"/>
    </row>
    <row r="57690" spans="2:2">
      <c r="B57690" s="29"/>
    </row>
    <row r="57691" spans="2:2">
      <c r="B57691" s="29"/>
    </row>
    <row r="57692" spans="2:2">
      <c r="B57692" s="29"/>
    </row>
    <row r="57693" spans="2:2">
      <c r="B57693" s="29"/>
    </row>
    <row r="57694" spans="2:2">
      <c r="B57694" s="29"/>
    </row>
    <row r="57695" spans="2:2">
      <c r="B57695" s="29"/>
    </row>
    <row r="57696" spans="2:2">
      <c r="B57696" s="29"/>
    </row>
    <row r="57697" spans="2:2">
      <c r="B57697" s="29"/>
    </row>
    <row r="57698" spans="2:2">
      <c r="B57698" s="29"/>
    </row>
    <row r="57699" spans="2:2">
      <c r="B57699" s="29"/>
    </row>
    <row r="57700" spans="2:2">
      <c r="B57700" s="29"/>
    </row>
    <row r="57701" spans="2:2">
      <c r="B57701" s="29"/>
    </row>
    <row r="57702" spans="2:2">
      <c r="B57702" s="29"/>
    </row>
    <row r="57703" spans="2:2">
      <c r="B57703" s="29"/>
    </row>
    <row r="57704" spans="2:2">
      <c r="B57704" s="29"/>
    </row>
    <row r="57705" spans="2:2">
      <c r="B57705" s="29"/>
    </row>
    <row r="57706" spans="2:2">
      <c r="B57706" s="29"/>
    </row>
    <row r="57707" spans="2:2">
      <c r="B57707" s="29"/>
    </row>
    <row r="57708" spans="2:2">
      <c r="B57708" s="29"/>
    </row>
    <row r="57709" spans="2:2">
      <c r="B57709" s="29"/>
    </row>
    <row r="57710" spans="2:2">
      <c r="B57710" s="29"/>
    </row>
    <row r="57711" spans="2:2">
      <c r="B57711" s="29"/>
    </row>
    <row r="57712" spans="2:2">
      <c r="B57712" s="29"/>
    </row>
    <row r="57713" spans="2:2">
      <c r="B57713" s="29"/>
    </row>
    <row r="57714" spans="2:2">
      <c r="B57714" s="29"/>
    </row>
    <row r="57715" spans="2:2">
      <c r="B57715" s="29"/>
    </row>
    <row r="57716" spans="2:2">
      <c r="B57716" s="29"/>
    </row>
    <row r="57717" spans="2:2">
      <c r="B57717" s="29"/>
    </row>
    <row r="57718" spans="2:2">
      <c r="B57718" s="29"/>
    </row>
    <row r="57719" spans="2:2">
      <c r="B57719" s="29"/>
    </row>
    <row r="57720" spans="2:2">
      <c r="B57720" s="29"/>
    </row>
    <row r="57721" spans="2:2">
      <c r="B57721" s="29"/>
    </row>
    <row r="57722" spans="2:2">
      <c r="B57722" s="29"/>
    </row>
    <row r="57723" spans="2:2">
      <c r="B57723" s="29"/>
    </row>
    <row r="57724" spans="2:2">
      <c r="B57724" s="29"/>
    </row>
    <row r="57725" spans="2:2">
      <c r="B57725" s="29"/>
    </row>
    <row r="57726" spans="2:2">
      <c r="B57726" s="29"/>
    </row>
    <row r="57727" spans="2:2">
      <c r="B57727" s="29"/>
    </row>
    <row r="57728" spans="2:2">
      <c r="B57728" s="29"/>
    </row>
    <row r="57729" spans="2:2">
      <c r="B57729" s="29"/>
    </row>
    <row r="57730" spans="2:2">
      <c r="B57730" s="29"/>
    </row>
    <row r="57731" spans="2:2">
      <c r="B57731" s="29"/>
    </row>
    <row r="57732" spans="2:2">
      <c r="B57732" s="29"/>
    </row>
    <row r="57733" spans="2:2">
      <c r="B57733" s="29"/>
    </row>
    <row r="57734" spans="2:2">
      <c r="B57734" s="29"/>
    </row>
    <row r="57735" spans="2:2">
      <c r="B57735" s="29"/>
    </row>
    <row r="57736" spans="2:2">
      <c r="B57736" s="29"/>
    </row>
    <row r="57737" spans="2:2">
      <c r="B57737" s="29"/>
    </row>
    <row r="57738" spans="2:2">
      <c r="B57738" s="29"/>
    </row>
    <row r="57739" spans="2:2">
      <c r="B57739" s="29"/>
    </row>
    <row r="57740" spans="2:2">
      <c r="B57740" s="29"/>
    </row>
    <row r="57741" spans="2:2">
      <c r="B57741" s="29"/>
    </row>
    <row r="57742" spans="2:2">
      <c r="B57742" s="29"/>
    </row>
    <row r="57743" spans="2:2">
      <c r="B57743" s="29"/>
    </row>
    <row r="57744" spans="2:2">
      <c r="B57744" s="29"/>
    </row>
    <row r="57745" spans="2:2">
      <c r="B57745" s="29"/>
    </row>
    <row r="57746" spans="2:2">
      <c r="B57746" s="29"/>
    </row>
    <row r="57747" spans="2:2">
      <c r="B57747" s="29"/>
    </row>
    <row r="57748" spans="2:2">
      <c r="B57748" s="29"/>
    </row>
    <row r="57749" spans="2:2">
      <c r="B57749" s="29"/>
    </row>
    <row r="57750" spans="2:2">
      <c r="B57750" s="29"/>
    </row>
    <row r="57751" spans="2:2">
      <c r="B57751" s="29"/>
    </row>
    <row r="57752" spans="2:2">
      <c r="B57752" s="29"/>
    </row>
    <row r="57753" spans="2:2">
      <c r="B57753" s="29"/>
    </row>
    <row r="57754" spans="2:2">
      <c r="B57754" s="29"/>
    </row>
    <row r="57755" spans="2:2">
      <c r="B57755" s="29"/>
    </row>
    <row r="57756" spans="2:2">
      <c r="B57756" s="29"/>
    </row>
    <row r="57757" spans="2:2">
      <c r="B57757" s="29"/>
    </row>
    <row r="57758" spans="2:2">
      <c r="B57758" s="29"/>
    </row>
    <row r="57759" spans="2:2">
      <c r="B57759" s="29"/>
    </row>
    <row r="57760" spans="2:2">
      <c r="B57760" s="29"/>
    </row>
    <row r="57761" spans="2:2">
      <c r="B57761" s="29"/>
    </row>
    <row r="57762" spans="2:2">
      <c r="B57762" s="29"/>
    </row>
    <row r="57763" spans="2:2">
      <c r="B57763" s="29"/>
    </row>
    <row r="57764" spans="2:2">
      <c r="B57764" s="29"/>
    </row>
    <row r="57765" spans="2:2">
      <c r="B57765" s="29"/>
    </row>
    <row r="57766" spans="2:2">
      <c r="B57766" s="29"/>
    </row>
    <row r="57767" spans="2:2">
      <c r="B57767" s="29"/>
    </row>
    <row r="57768" spans="2:2">
      <c r="B57768" s="29"/>
    </row>
    <row r="57769" spans="2:2">
      <c r="B57769" s="29"/>
    </row>
    <row r="57770" spans="2:2">
      <c r="B57770" s="29"/>
    </row>
    <row r="57771" spans="2:2">
      <c r="B57771" s="29"/>
    </row>
    <row r="57772" spans="2:2">
      <c r="B57772" s="29"/>
    </row>
    <row r="57773" spans="2:2">
      <c r="B57773" s="29"/>
    </row>
    <row r="57774" spans="2:2">
      <c r="B57774" s="29"/>
    </row>
    <row r="57775" spans="2:2">
      <c r="B57775" s="29"/>
    </row>
    <row r="57776" spans="2:2">
      <c r="B57776" s="29"/>
    </row>
    <row r="57777" spans="2:2">
      <c r="B57777" s="29"/>
    </row>
    <row r="57778" spans="2:2">
      <c r="B57778" s="29"/>
    </row>
    <row r="57779" spans="2:2">
      <c r="B57779" s="29"/>
    </row>
    <row r="57780" spans="2:2">
      <c r="B57780" s="29"/>
    </row>
    <row r="57781" spans="2:2">
      <c r="B57781" s="29"/>
    </row>
    <row r="57782" spans="2:2">
      <c r="B57782" s="29"/>
    </row>
    <row r="57783" spans="2:2">
      <c r="B57783" s="29"/>
    </row>
    <row r="57784" spans="2:2">
      <c r="B57784" s="29"/>
    </row>
    <row r="57785" spans="2:2">
      <c r="B57785" s="29"/>
    </row>
    <row r="57786" spans="2:2">
      <c r="B57786" s="29"/>
    </row>
    <row r="57787" spans="2:2">
      <c r="B57787" s="29"/>
    </row>
    <row r="57788" spans="2:2">
      <c r="B57788" s="29"/>
    </row>
    <row r="57789" spans="2:2">
      <c r="B57789" s="29"/>
    </row>
    <row r="57790" spans="2:2">
      <c r="B57790" s="29"/>
    </row>
    <row r="57791" spans="2:2">
      <c r="B57791" s="29"/>
    </row>
    <row r="57792" spans="2:2">
      <c r="B57792" s="29"/>
    </row>
    <row r="57793" spans="2:2">
      <c r="B57793" s="29"/>
    </row>
    <row r="57794" spans="2:2">
      <c r="B57794" s="29"/>
    </row>
    <row r="57795" spans="2:2">
      <c r="B57795" s="29"/>
    </row>
    <row r="57796" spans="2:2">
      <c r="B57796" s="29"/>
    </row>
    <row r="57797" spans="2:2">
      <c r="B57797" s="29"/>
    </row>
    <row r="57798" spans="2:2">
      <c r="B57798" s="29"/>
    </row>
    <row r="57799" spans="2:2">
      <c r="B57799" s="29"/>
    </row>
    <row r="57800" spans="2:2">
      <c r="B57800" s="29"/>
    </row>
    <row r="57801" spans="2:2">
      <c r="B57801" s="29"/>
    </row>
    <row r="57802" spans="2:2">
      <c r="B57802" s="29"/>
    </row>
    <row r="57803" spans="2:2">
      <c r="B57803" s="29"/>
    </row>
    <row r="57804" spans="2:2">
      <c r="B57804" s="29"/>
    </row>
    <row r="57805" spans="2:2">
      <c r="B57805" s="29"/>
    </row>
    <row r="57806" spans="2:2">
      <c r="B57806" s="29"/>
    </row>
    <row r="57807" spans="2:2">
      <c r="B57807" s="29"/>
    </row>
    <row r="57808" spans="2:2">
      <c r="B57808" s="29"/>
    </row>
    <row r="57809" spans="2:2">
      <c r="B57809" s="29"/>
    </row>
    <row r="57810" spans="2:2">
      <c r="B57810" s="29"/>
    </row>
    <row r="57811" spans="2:2">
      <c r="B57811" s="29"/>
    </row>
    <row r="57812" spans="2:2">
      <c r="B57812" s="29"/>
    </row>
    <row r="57813" spans="2:2">
      <c r="B57813" s="29"/>
    </row>
    <row r="57814" spans="2:2">
      <c r="B57814" s="29"/>
    </row>
    <row r="57815" spans="2:2">
      <c r="B57815" s="29"/>
    </row>
    <row r="57816" spans="2:2">
      <c r="B57816" s="29"/>
    </row>
    <row r="57817" spans="2:2">
      <c r="B57817" s="29"/>
    </row>
    <row r="57818" spans="2:2">
      <c r="B57818" s="29"/>
    </row>
    <row r="57819" spans="2:2">
      <c r="B57819" s="29"/>
    </row>
    <row r="57820" spans="2:2">
      <c r="B57820" s="29"/>
    </row>
    <row r="57821" spans="2:2">
      <c r="B57821" s="29"/>
    </row>
    <row r="57822" spans="2:2">
      <c r="B57822" s="29"/>
    </row>
    <row r="57823" spans="2:2">
      <c r="B57823" s="29"/>
    </row>
    <row r="57824" spans="2:2">
      <c r="B57824" s="29"/>
    </row>
    <row r="57825" spans="2:2">
      <c r="B57825" s="29"/>
    </row>
    <row r="57826" spans="2:2">
      <c r="B57826" s="29"/>
    </row>
    <row r="57827" spans="2:2">
      <c r="B57827" s="29"/>
    </row>
    <row r="57828" spans="2:2">
      <c r="B57828" s="29"/>
    </row>
    <row r="57829" spans="2:2">
      <c r="B57829" s="29"/>
    </row>
    <row r="57830" spans="2:2">
      <c r="B57830" s="29"/>
    </row>
    <row r="57831" spans="2:2">
      <c r="B57831" s="29"/>
    </row>
    <row r="57832" spans="2:2">
      <c r="B57832" s="29"/>
    </row>
    <row r="57833" spans="2:2">
      <c r="B57833" s="29"/>
    </row>
    <row r="57834" spans="2:2">
      <c r="B57834" s="29"/>
    </row>
    <row r="57835" spans="2:2">
      <c r="B57835" s="29"/>
    </row>
    <row r="57836" spans="2:2">
      <c r="B57836" s="29"/>
    </row>
    <row r="57837" spans="2:2">
      <c r="B57837" s="29"/>
    </row>
    <row r="57838" spans="2:2">
      <c r="B57838" s="29"/>
    </row>
    <row r="57839" spans="2:2">
      <c r="B57839" s="29"/>
    </row>
    <row r="57840" spans="2:2">
      <c r="B57840" s="29"/>
    </row>
    <row r="57841" spans="2:2">
      <c r="B57841" s="29"/>
    </row>
    <row r="57842" spans="2:2">
      <c r="B57842" s="29"/>
    </row>
    <row r="57843" spans="2:2">
      <c r="B57843" s="29"/>
    </row>
    <row r="57844" spans="2:2">
      <c r="B57844" s="29"/>
    </row>
    <row r="57845" spans="2:2">
      <c r="B57845" s="29"/>
    </row>
    <row r="57846" spans="2:2">
      <c r="B57846" s="29"/>
    </row>
    <row r="57847" spans="2:2">
      <c r="B57847" s="29"/>
    </row>
    <row r="57848" spans="2:2">
      <c r="B57848" s="29"/>
    </row>
    <row r="57849" spans="2:2">
      <c r="B57849" s="29"/>
    </row>
    <row r="57850" spans="2:2">
      <c r="B57850" s="29"/>
    </row>
    <row r="57851" spans="2:2">
      <c r="B57851" s="29"/>
    </row>
    <row r="57852" spans="2:2">
      <c r="B57852" s="29"/>
    </row>
    <row r="57853" spans="2:2">
      <c r="B57853" s="29"/>
    </row>
    <row r="57854" spans="2:2">
      <c r="B57854" s="29"/>
    </row>
    <row r="57855" spans="2:2">
      <c r="B57855" s="29"/>
    </row>
    <row r="57856" spans="2:2">
      <c r="B57856" s="29"/>
    </row>
    <row r="57857" spans="2:2">
      <c r="B57857" s="29"/>
    </row>
    <row r="57858" spans="2:2">
      <c r="B57858" s="29"/>
    </row>
    <row r="57859" spans="2:2">
      <c r="B57859" s="29"/>
    </row>
    <row r="57860" spans="2:2">
      <c r="B57860" s="29"/>
    </row>
    <row r="57861" spans="2:2">
      <c r="B57861" s="29"/>
    </row>
    <row r="57862" spans="2:2">
      <c r="B57862" s="29"/>
    </row>
    <row r="57863" spans="2:2">
      <c r="B57863" s="29"/>
    </row>
    <row r="57864" spans="2:2">
      <c r="B57864" s="29"/>
    </row>
    <row r="57865" spans="2:2">
      <c r="B57865" s="29"/>
    </row>
    <row r="57866" spans="2:2">
      <c r="B57866" s="29"/>
    </row>
    <row r="57867" spans="2:2">
      <c r="B57867" s="29"/>
    </row>
    <row r="57868" spans="2:2">
      <c r="B57868" s="29"/>
    </row>
    <row r="57869" spans="2:2">
      <c r="B57869" s="29"/>
    </row>
    <row r="57870" spans="2:2">
      <c r="B57870" s="29"/>
    </row>
    <row r="57871" spans="2:2">
      <c r="B57871" s="29"/>
    </row>
    <row r="57872" spans="2:2">
      <c r="B57872" s="29"/>
    </row>
    <row r="57873" spans="2:2">
      <c r="B57873" s="29"/>
    </row>
    <row r="57874" spans="2:2">
      <c r="B57874" s="29"/>
    </row>
    <row r="57875" spans="2:2">
      <c r="B57875" s="29"/>
    </row>
    <row r="57876" spans="2:2">
      <c r="B57876" s="29"/>
    </row>
    <row r="57877" spans="2:2">
      <c r="B57877" s="29"/>
    </row>
    <row r="57878" spans="2:2">
      <c r="B57878" s="29"/>
    </row>
    <row r="57879" spans="2:2">
      <c r="B57879" s="29"/>
    </row>
    <row r="57880" spans="2:2">
      <c r="B57880" s="29"/>
    </row>
    <row r="57881" spans="2:2">
      <c r="B57881" s="29"/>
    </row>
    <row r="57882" spans="2:2">
      <c r="B57882" s="29"/>
    </row>
    <row r="57883" spans="2:2">
      <c r="B57883" s="29"/>
    </row>
    <row r="57884" spans="2:2">
      <c r="B57884" s="29"/>
    </row>
    <row r="57885" spans="2:2">
      <c r="B57885" s="29"/>
    </row>
    <row r="57886" spans="2:2">
      <c r="B57886" s="29"/>
    </row>
    <row r="57887" spans="2:2">
      <c r="B57887" s="29"/>
    </row>
    <row r="57888" spans="2:2">
      <c r="B57888" s="29"/>
    </row>
    <row r="57889" spans="2:2">
      <c r="B57889" s="29"/>
    </row>
    <row r="57890" spans="2:2">
      <c r="B57890" s="29"/>
    </row>
    <row r="57891" spans="2:2">
      <c r="B57891" s="29"/>
    </row>
    <row r="57892" spans="2:2">
      <c r="B57892" s="29"/>
    </row>
    <row r="57893" spans="2:2">
      <c r="B57893" s="29"/>
    </row>
    <row r="57894" spans="2:2">
      <c r="B57894" s="29"/>
    </row>
    <row r="57895" spans="2:2">
      <c r="B57895" s="29"/>
    </row>
    <row r="57896" spans="2:2">
      <c r="B57896" s="29"/>
    </row>
    <row r="57897" spans="2:2">
      <c r="B57897" s="29"/>
    </row>
    <row r="57898" spans="2:2">
      <c r="B57898" s="29"/>
    </row>
    <row r="57899" spans="2:2">
      <c r="B57899" s="29"/>
    </row>
    <row r="57900" spans="2:2">
      <c r="B57900" s="29"/>
    </row>
    <row r="57901" spans="2:2">
      <c r="B57901" s="29"/>
    </row>
    <row r="57902" spans="2:2">
      <c r="B57902" s="29"/>
    </row>
    <row r="57903" spans="2:2">
      <c r="B57903" s="29"/>
    </row>
    <row r="57904" spans="2:2">
      <c r="B57904" s="29"/>
    </row>
    <row r="57905" spans="2:2">
      <c r="B57905" s="29"/>
    </row>
    <row r="57906" spans="2:2">
      <c r="B57906" s="29"/>
    </row>
    <row r="57907" spans="2:2">
      <c r="B57907" s="29"/>
    </row>
    <row r="57908" spans="2:2">
      <c r="B57908" s="29"/>
    </row>
    <row r="57909" spans="2:2">
      <c r="B57909" s="29"/>
    </row>
    <row r="57910" spans="2:2">
      <c r="B57910" s="29"/>
    </row>
    <row r="57911" spans="2:2">
      <c r="B57911" s="29"/>
    </row>
    <row r="57912" spans="2:2">
      <c r="B57912" s="29"/>
    </row>
    <row r="57913" spans="2:2">
      <c r="B57913" s="29"/>
    </row>
    <row r="57914" spans="2:2">
      <c r="B57914" s="29"/>
    </row>
    <row r="57915" spans="2:2">
      <c r="B57915" s="29"/>
    </row>
    <row r="57916" spans="2:2">
      <c r="B57916" s="29"/>
    </row>
    <row r="57917" spans="2:2">
      <c r="B57917" s="29"/>
    </row>
    <row r="57918" spans="2:2">
      <c r="B57918" s="29"/>
    </row>
    <row r="57919" spans="2:2">
      <c r="B57919" s="29"/>
    </row>
    <row r="57920" spans="2:2">
      <c r="B57920" s="29"/>
    </row>
    <row r="57921" spans="2:2">
      <c r="B57921" s="29"/>
    </row>
    <row r="57922" spans="2:2">
      <c r="B57922" s="29"/>
    </row>
    <row r="57923" spans="2:2">
      <c r="B57923" s="29"/>
    </row>
    <row r="57924" spans="2:2">
      <c r="B57924" s="29"/>
    </row>
    <row r="57925" spans="2:2">
      <c r="B57925" s="29"/>
    </row>
    <row r="57926" spans="2:2">
      <c r="B57926" s="29"/>
    </row>
    <row r="57927" spans="2:2">
      <c r="B57927" s="29"/>
    </row>
    <row r="57928" spans="2:2">
      <c r="B57928" s="29"/>
    </row>
    <row r="57929" spans="2:2">
      <c r="B57929" s="29"/>
    </row>
    <row r="57930" spans="2:2">
      <c r="B57930" s="29"/>
    </row>
    <row r="57931" spans="2:2">
      <c r="B57931" s="29"/>
    </row>
    <row r="57932" spans="2:2">
      <c r="B57932" s="29"/>
    </row>
    <row r="57933" spans="2:2">
      <c r="B57933" s="29"/>
    </row>
    <row r="57934" spans="2:2">
      <c r="B57934" s="29"/>
    </row>
    <row r="57935" spans="2:2">
      <c r="B57935" s="29"/>
    </row>
    <row r="57936" spans="2:2">
      <c r="B57936" s="29"/>
    </row>
    <row r="57937" spans="2:2">
      <c r="B57937" s="29"/>
    </row>
    <row r="57938" spans="2:2">
      <c r="B57938" s="29"/>
    </row>
    <row r="57939" spans="2:2">
      <c r="B57939" s="29"/>
    </row>
    <row r="57940" spans="2:2">
      <c r="B57940" s="29"/>
    </row>
    <row r="57941" spans="2:2">
      <c r="B57941" s="29"/>
    </row>
    <row r="57942" spans="2:2">
      <c r="B57942" s="29"/>
    </row>
    <row r="57943" spans="2:2">
      <c r="B57943" s="29"/>
    </row>
    <row r="57944" spans="2:2">
      <c r="B57944" s="29"/>
    </row>
    <row r="57945" spans="2:2">
      <c r="B57945" s="29"/>
    </row>
    <row r="57946" spans="2:2">
      <c r="B57946" s="29"/>
    </row>
    <row r="57947" spans="2:2">
      <c r="B57947" s="29"/>
    </row>
    <row r="57948" spans="2:2">
      <c r="B57948" s="29"/>
    </row>
    <row r="57949" spans="2:2">
      <c r="B57949" s="29"/>
    </row>
    <row r="57950" spans="2:2">
      <c r="B57950" s="29"/>
    </row>
    <row r="57951" spans="2:2">
      <c r="B57951" s="29"/>
    </row>
    <row r="57952" spans="2:2">
      <c r="B57952" s="29"/>
    </row>
    <row r="57953" spans="2:2">
      <c r="B57953" s="29"/>
    </row>
    <row r="57954" spans="2:2">
      <c r="B57954" s="29"/>
    </row>
    <row r="57955" spans="2:2">
      <c r="B57955" s="29"/>
    </row>
    <row r="57956" spans="2:2">
      <c r="B57956" s="29"/>
    </row>
    <row r="57957" spans="2:2">
      <c r="B57957" s="29"/>
    </row>
    <row r="57958" spans="2:2">
      <c r="B57958" s="29"/>
    </row>
    <row r="57959" spans="2:2">
      <c r="B57959" s="29"/>
    </row>
    <row r="57960" spans="2:2">
      <c r="B57960" s="29"/>
    </row>
    <row r="57961" spans="2:2">
      <c r="B57961" s="29"/>
    </row>
    <row r="57962" spans="2:2">
      <c r="B57962" s="29"/>
    </row>
    <row r="57963" spans="2:2">
      <c r="B57963" s="29"/>
    </row>
    <row r="57964" spans="2:2">
      <c r="B57964" s="29"/>
    </row>
    <row r="57965" spans="2:2">
      <c r="B57965" s="29"/>
    </row>
    <row r="57966" spans="2:2">
      <c r="B57966" s="29"/>
    </row>
    <row r="57967" spans="2:2">
      <c r="B57967" s="29"/>
    </row>
    <row r="57968" spans="2:2">
      <c r="B57968" s="29"/>
    </row>
    <row r="57969" spans="2:2">
      <c r="B57969" s="29"/>
    </row>
    <row r="57970" spans="2:2">
      <c r="B57970" s="29"/>
    </row>
    <row r="57971" spans="2:2">
      <c r="B57971" s="29"/>
    </row>
    <row r="57972" spans="2:2">
      <c r="B57972" s="29"/>
    </row>
    <row r="57973" spans="2:2">
      <c r="B57973" s="29"/>
    </row>
    <row r="57974" spans="2:2">
      <c r="B57974" s="29"/>
    </row>
    <row r="57975" spans="2:2">
      <c r="B57975" s="29"/>
    </row>
    <row r="57976" spans="2:2">
      <c r="B57976" s="29"/>
    </row>
    <row r="57977" spans="2:2">
      <c r="B57977" s="29"/>
    </row>
    <row r="57978" spans="2:2">
      <c r="B57978" s="29"/>
    </row>
    <row r="57979" spans="2:2">
      <c r="B57979" s="29"/>
    </row>
    <row r="57980" spans="2:2">
      <c r="B57980" s="29"/>
    </row>
    <row r="57981" spans="2:2">
      <c r="B57981" s="29"/>
    </row>
    <row r="57982" spans="2:2">
      <c r="B57982" s="29"/>
    </row>
    <row r="57983" spans="2:2">
      <c r="B57983" s="29"/>
    </row>
    <row r="57984" spans="2:2">
      <c r="B57984" s="29"/>
    </row>
    <row r="57985" spans="2:2">
      <c r="B57985" s="29"/>
    </row>
    <row r="57986" spans="2:2">
      <c r="B57986" s="29"/>
    </row>
    <row r="57987" spans="2:2">
      <c r="B57987" s="29"/>
    </row>
    <row r="57988" spans="2:2">
      <c r="B57988" s="29"/>
    </row>
    <row r="57989" spans="2:2">
      <c r="B57989" s="29"/>
    </row>
    <row r="57990" spans="2:2">
      <c r="B57990" s="29"/>
    </row>
    <row r="57991" spans="2:2">
      <c r="B57991" s="29"/>
    </row>
    <row r="57992" spans="2:2">
      <c r="B57992" s="29"/>
    </row>
    <row r="57993" spans="2:2">
      <c r="B57993" s="29"/>
    </row>
    <row r="57994" spans="2:2">
      <c r="B57994" s="29"/>
    </row>
    <row r="57995" spans="2:2">
      <c r="B57995" s="29"/>
    </row>
    <row r="57996" spans="2:2">
      <c r="B57996" s="29"/>
    </row>
    <row r="57997" spans="2:2">
      <c r="B57997" s="29"/>
    </row>
    <row r="57998" spans="2:2">
      <c r="B57998" s="29"/>
    </row>
    <row r="57999" spans="2:2">
      <c r="B57999" s="29"/>
    </row>
    <row r="58000" spans="2:2">
      <c r="B58000" s="29"/>
    </row>
    <row r="58001" spans="2:2">
      <c r="B58001" s="29"/>
    </row>
    <row r="58002" spans="2:2">
      <c r="B58002" s="29"/>
    </row>
    <row r="58003" spans="2:2">
      <c r="B58003" s="29"/>
    </row>
    <row r="58004" spans="2:2">
      <c r="B58004" s="29"/>
    </row>
    <row r="58005" spans="2:2">
      <c r="B58005" s="29"/>
    </row>
    <row r="58006" spans="2:2">
      <c r="B58006" s="29"/>
    </row>
    <row r="58007" spans="2:2">
      <c r="B58007" s="29"/>
    </row>
    <row r="58008" spans="2:2">
      <c r="B58008" s="29"/>
    </row>
    <row r="58009" spans="2:2">
      <c r="B58009" s="29"/>
    </row>
    <row r="58010" spans="2:2">
      <c r="B58010" s="29"/>
    </row>
    <row r="58011" spans="2:2">
      <c r="B58011" s="29"/>
    </row>
    <row r="58012" spans="2:2">
      <c r="B58012" s="29"/>
    </row>
    <row r="58013" spans="2:2">
      <c r="B58013" s="29"/>
    </row>
    <row r="58014" spans="2:2">
      <c r="B58014" s="29"/>
    </row>
    <row r="58015" spans="2:2">
      <c r="B58015" s="29"/>
    </row>
    <row r="58016" spans="2:2">
      <c r="B58016" s="29"/>
    </row>
    <row r="58017" spans="2:2">
      <c r="B58017" s="29"/>
    </row>
    <row r="58018" spans="2:2">
      <c r="B58018" s="29"/>
    </row>
    <row r="58019" spans="2:2">
      <c r="B58019" s="29"/>
    </row>
    <row r="58020" spans="2:2">
      <c r="B58020" s="29"/>
    </row>
    <row r="58021" spans="2:2">
      <c r="B58021" s="29"/>
    </row>
    <row r="58022" spans="2:2">
      <c r="B58022" s="29"/>
    </row>
    <row r="58023" spans="2:2">
      <c r="B58023" s="29"/>
    </row>
    <row r="58024" spans="2:2">
      <c r="B58024" s="29"/>
    </row>
    <row r="58025" spans="2:2">
      <c r="B58025" s="29"/>
    </row>
    <row r="58026" spans="2:2">
      <c r="B58026" s="29"/>
    </row>
    <row r="58027" spans="2:2">
      <c r="B58027" s="29"/>
    </row>
    <row r="58028" spans="2:2">
      <c r="B58028" s="29"/>
    </row>
    <row r="58029" spans="2:2">
      <c r="B58029" s="29"/>
    </row>
    <row r="58030" spans="2:2">
      <c r="B58030" s="29"/>
    </row>
    <row r="58031" spans="2:2">
      <c r="B58031" s="29"/>
    </row>
    <row r="58032" spans="2:2">
      <c r="B58032" s="29"/>
    </row>
    <row r="58033" spans="2:2">
      <c r="B58033" s="29"/>
    </row>
    <row r="58034" spans="2:2">
      <c r="B58034" s="29"/>
    </row>
    <row r="58035" spans="2:2">
      <c r="B58035" s="29"/>
    </row>
    <row r="58036" spans="2:2">
      <c r="B58036" s="29"/>
    </row>
    <row r="58037" spans="2:2">
      <c r="B58037" s="29"/>
    </row>
    <row r="58038" spans="2:2">
      <c r="B58038" s="29"/>
    </row>
    <row r="58039" spans="2:2">
      <c r="B58039" s="29"/>
    </row>
    <row r="58040" spans="2:2">
      <c r="B58040" s="29"/>
    </row>
    <row r="58041" spans="2:2">
      <c r="B58041" s="29"/>
    </row>
    <row r="58042" spans="2:2">
      <c r="B58042" s="29"/>
    </row>
    <row r="58043" spans="2:2">
      <c r="B58043" s="29"/>
    </row>
    <row r="58044" spans="2:2">
      <c r="B58044" s="29"/>
    </row>
    <row r="58045" spans="2:2">
      <c r="B58045" s="29"/>
    </row>
    <row r="58046" spans="2:2">
      <c r="B58046" s="29"/>
    </row>
    <row r="58047" spans="2:2">
      <c r="B58047" s="29"/>
    </row>
    <row r="58048" spans="2:2">
      <c r="B58048" s="29"/>
    </row>
    <row r="58049" spans="2:2">
      <c r="B58049" s="29"/>
    </row>
    <row r="58050" spans="2:2">
      <c r="B58050" s="29"/>
    </row>
    <row r="58051" spans="2:2">
      <c r="B58051" s="29"/>
    </row>
    <row r="58052" spans="2:2">
      <c r="B58052" s="29"/>
    </row>
    <row r="58053" spans="2:2">
      <c r="B58053" s="29"/>
    </row>
    <row r="58054" spans="2:2">
      <c r="B58054" s="29"/>
    </row>
    <row r="58055" spans="2:2">
      <c r="B58055" s="29"/>
    </row>
    <row r="58056" spans="2:2">
      <c r="B58056" s="29"/>
    </row>
    <row r="58057" spans="2:2">
      <c r="B58057" s="29"/>
    </row>
    <row r="58058" spans="2:2">
      <c r="B58058" s="29"/>
    </row>
    <row r="58059" spans="2:2">
      <c r="B58059" s="29"/>
    </row>
    <row r="58060" spans="2:2">
      <c r="B58060" s="29"/>
    </row>
    <row r="58061" spans="2:2">
      <c r="B58061" s="29"/>
    </row>
    <row r="58062" spans="2:2">
      <c r="B58062" s="29"/>
    </row>
    <row r="58063" spans="2:2">
      <c r="B58063" s="29"/>
    </row>
    <row r="58064" spans="2:2">
      <c r="B58064" s="29"/>
    </row>
    <row r="58065" spans="2:2">
      <c r="B58065" s="29"/>
    </row>
    <row r="58066" spans="2:2">
      <c r="B58066" s="29"/>
    </row>
    <row r="58067" spans="2:2">
      <c r="B58067" s="29"/>
    </row>
    <row r="58068" spans="2:2">
      <c r="B58068" s="29"/>
    </row>
    <row r="58069" spans="2:2">
      <c r="B58069" s="29"/>
    </row>
    <row r="58070" spans="2:2">
      <c r="B58070" s="29"/>
    </row>
    <row r="58071" spans="2:2">
      <c r="B58071" s="29"/>
    </row>
    <row r="58072" spans="2:2">
      <c r="B58072" s="29"/>
    </row>
    <row r="58073" spans="2:2">
      <c r="B58073" s="29"/>
    </row>
    <row r="58074" spans="2:2">
      <c r="B58074" s="29"/>
    </row>
    <row r="58075" spans="2:2">
      <c r="B58075" s="29"/>
    </row>
    <row r="58076" spans="2:2">
      <c r="B58076" s="29"/>
    </row>
    <row r="58077" spans="2:2">
      <c r="B58077" s="29"/>
    </row>
    <row r="58078" spans="2:2">
      <c r="B58078" s="29"/>
    </row>
    <row r="58079" spans="2:2">
      <c r="B58079" s="29"/>
    </row>
    <row r="58080" spans="2:2">
      <c r="B58080" s="29"/>
    </row>
    <row r="58081" spans="2:2">
      <c r="B58081" s="29"/>
    </row>
    <row r="58082" spans="2:2">
      <c r="B58082" s="29"/>
    </row>
    <row r="58083" spans="2:2">
      <c r="B58083" s="29"/>
    </row>
    <row r="58084" spans="2:2">
      <c r="B58084" s="29"/>
    </row>
    <row r="58085" spans="2:2">
      <c r="B58085" s="29"/>
    </row>
    <row r="58086" spans="2:2">
      <c r="B58086" s="29"/>
    </row>
    <row r="58087" spans="2:2">
      <c r="B58087" s="29"/>
    </row>
    <row r="58088" spans="2:2">
      <c r="B58088" s="29"/>
    </row>
    <row r="58089" spans="2:2">
      <c r="B58089" s="29"/>
    </row>
    <row r="58090" spans="2:2">
      <c r="B58090" s="29"/>
    </row>
    <row r="58091" spans="2:2">
      <c r="B58091" s="29"/>
    </row>
    <row r="58092" spans="2:2">
      <c r="B58092" s="29"/>
    </row>
    <row r="58093" spans="2:2">
      <c r="B58093" s="29"/>
    </row>
    <row r="58094" spans="2:2">
      <c r="B58094" s="29"/>
    </row>
    <row r="58095" spans="2:2">
      <c r="B58095" s="29"/>
    </row>
    <row r="58096" spans="2:2">
      <c r="B58096" s="29"/>
    </row>
    <row r="58097" spans="2:2">
      <c r="B58097" s="29"/>
    </row>
    <row r="58098" spans="2:2">
      <c r="B58098" s="29"/>
    </row>
    <row r="58099" spans="2:2">
      <c r="B58099" s="29"/>
    </row>
    <row r="58100" spans="2:2">
      <c r="B58100" s="29"/>
    </row>
    <row r="58101" spans="2:2">
      <c r="B58101" s="29"/>
    </row>
    <row r="58102" spans="2:2">
      <c r="B58102" s="29"/>
    </row>
    <row r="58103" spans="2:2">
      <c r="B58103" s="29"/>
    </row>
    <row r="58104" spans="2:2">
      <c r="B58104" s="29"/>
    </row>
    <row r="58105" spans="2:2">
      <c r="B58105" s="29"/>
    </row>
    <row r="58106" spans="2:2">
      <c r="B58106" s="29"/>
    </row>
    <row r="58107" spans="2:2">
      <c r="B58107" s="29"/>
    </row>
    <row r="58108" spans="2:2">
      <c r="B58108" s="29"/>
    </row>
    <row r="58109" spans="2:2">
      <c r="B58109" s="29"/>
    </row>
    <row r="58110" spans="2:2">
      <c r="B58110" s="29"/>
    </row>
    <row r="58111" spans="2:2">
      <c r="B58111" s="29"/>
    </row>
    <row r="58112" spans="2:2">
      <c r="B58112" s="29"/>
    </row>
    <row r="58113" spans="2:2">
      <c r="B58113" s="29"/>
    </row>
    <row r="58114" spans="2:2">
      <c r="B58114" s="29"/>
    </row>
    <row r="58115" spans="2:2">
      <c r="B58115" s="29"/>
    </row>
    <row r="58116" spans="2:2">
      <c r="B58116" s="29"/>
    </row>
    <row r="58117" spans="2:2">
      <c r="B58117" s="29"/>
    </row>
    <row r="58118" spans="2:2">
      <c r="B58118" s="29"/>
    </row>
    <row r="58119" spans="2:2">
      <c r="B58119" s="29"/>
    </row>
    <row r="58120" spans="2:2">
      <c r="B58120" s="29"/>
    </row>
    <row r="58121" spans="2:2">
      <c r="B58121" s="29"/>
    </row>
    <row r="58122" spans="2:2">
      <c r="B58122" s="29"/>
    </row>
    <row r="58123" spans="2:2">
      <c r="B58123" s="29"/>
    </row>
    <row r="58124" spans="2:2">
      <c r="B58124" s="29"/>
    </row>
    <row r="58125" spans="2:2">
      <c r="B58125" s="29"/>
    </row>
    <row r="58126" spans="2:2">
      <c r="B58126" s="29"/>
    </row>
    <row r="58127" spans="2:2">
      <c r="B58127" s="29"/>
    </row>
    <row r="58128" spans="2:2">
      <c r="B58128" s="29"/>
    </row>
    <row r="58129" spans="2:2">
      <c r="B58129" s="29"/>
    </row>
    <row r="58130" spans="2:2">
      <c r="B58130" s="29"/>
    </row>
    <row r="58131" spans="2:2">
      <c r="B58131" s="29"/>
    </row>
    <row r="58132" spans="2:2">
      <c r="B58132" s="29"/>
    </row>
    <row r="58133" spans="2:2">
      <c r="B58133" s="29"/>
    </row>
    <row r="58134" spans="2:2">
      <c r="B58134" s="29"/>
    </row>
    <row r="58135" spans="2:2">
      <c r="B58135" s="29"/>
    </row>
    <row r="58136" spans="2:2">
      <c r="B58136" s="29"/>
    </row>
    <row r="58137" spans="2:2">
      <c r="B58137" s="29"/>
    </row>
    <row r="58138" spans="2:2">
      <c r="B58138" s="29"/>
    </row>
    <row r="58139" spans="2:2">
      <c r="B58139" s="29"/>
    </row>
    <row r="58140" spans="2:2">
      <c r="B58140" s="29"/>
    </row>
    <row r="58141" spans="2:2">
      <c r="B58141" s="29"/>
    </row>
    <row r="58142" spans="2:2">
      <c r="B58142" s="29"/>
    </row>
    <row r="58143" spans="2:2">
      <c r="B58143" s="29"/>
    </row>
    <row r="58144" spans="2:2">
      <c r="B58144" s="29"/>
    </row>
    <row r="58145" spans="2:2">
      <c r="B58145" s="29"/>
    </row>
    <row r="58146" spans="2:2">
      <c r="B58146" s="29"/>
    </row>
    <row r="58147" spans="2:2">
      <c r="B58147" s="29"/>
    </row>
    <row r="58148" spans="2:2">
      <c r="B58148" s="29"/>
    </row>
    <row r="58149" spans="2:2">
      <c r="B58149" s="29"/>
    </row>
    <row r="58150" spans="2:2">
      <c r="B58150" s="29"/>
    </row>
    <row r="58151" spans="2:2">
      <c r="B58151" s="29"/>
    </row>
    <row r="58152" spans="2:2">
      <c r="B58152" s="29"/>
    </row>
    <row r="58153" spans="2:2">
      <c r="B58153" s="29"/>
    </row>
    <row r="58154" spans="2:2">
      <c r="B58154" s="29"/>
    </row>
    <row r="58155" spans="2:2">
      <c r="B58155" s="29"/>
    </row>
    <row r="58156" spans="2:2">
      <c r="B58156" s="29"/>
    </row>
    <row r="58157" spans="2:2">
      <c r="B58157" s="29"/>
    </row>
    <row r="58158" spans="2:2">
      <c r="B58158" s="29"/>
    </row>
    <row r="58159" spans="2:2">
      <c r="B58159" s="29"/>
    </row>
    <row r="58160" spans="2:2">
      <c r="B58160" s="29"/>
    </row>
    <row r="58161" spans="2:2">
      <c r="B58161" s="29"/>
    </row>
    <row r="58162" spans="2:2">
      <c r="B58162" s="29"/>
    </row>
    <row r="58163" spans="2:2">
      <c r="B58163" s="29"/>
    </row>
    <row r="58164" spans="2:2">
      <c r="B58164" s="29"/>
    </row>
    <row r="58165" spans="2:2">
      <c r="B58165" s="29"/>
    </row>
    <row r="58166" spans="2:2">
      <c r="B58166" s="29"/>
    </row>
    <row r="58167" spans="2:2">
      <c r="B58167" s="29"/>
    </row>
    <row r="58168" spans="2:2">
      <c r="B58168" s="29"/>
    </row>
    <row r="58169" spans="2:2">
      <c r="B58169" s="29"/>
    </row>
    <row r="58170" spans="2:2">
      <c r="B58170" s="29"/>
    </row>
    <row r="58171" spans="2:2">
      <c r="B58171" s="29"/>
    </row>
    <row r="58172" spans="2:2">
      <c r="B58172" s="29"/>
    </row>
    <row r="58173" spans="2:2">
      <c r="B58173" s="29"/>
    </row>
    <row r="58174" spans="2:2">
      <c r="B58174" s="29"/>
    </row>
    <row r="58175" spans="2:2">
      <c r="B58175" s="29"/>
    </row>
    <row r="58176" spans="2:2">
      <c r="B58176" s="29"/>
    </row>
    <row r="58177" spans="2:2">
      <c r="B58177" s="29"/>
    </row>
    <row r="58178" spans="2:2">
      <c r="B58178" s="29"/>
    </row>
    <row r="58179" spans="2:2">
      <c r="B58179" s="29"/>
    </row>
    <row r="58180" spans="2:2">
      <c r="B58180" s="29"/>
    </row>
    <row r="58181" spans="2:2">
      <c r="B58181" s="29"/>
    </row>
    <row r="58182" spans="2:2">
      <c r="B58182" s="29"/>
    </row>
    <row r="58183" spans="2:2">
      <c r="B58183" s="29"/>
    </row>
    <row r="58184" spans="2:2">
      <c r="B58184" s="29"/>
    </row>
    <row r="58185" spans="2:2">
      <c r="B58185" s="29"/>
    </row>
    <row r="58186" spans="2:2">
      <c r="B58186" s="29"/>
    </row>
    <row r="58187" spans="2:2">
      <c r="B58187" s="29"/>
    </row>
    <row r="58188" spans="2:2">
      <c r="B58188" s="29"/>
    </row>
    <row r="58189" spans="2:2">
      <c r="B58189" s="29"/>
    </row>
    <row r="58190" spans="2:2">
      <c r="B58190" s="29"/>
    </row>
    <row r="58191" spans="2:2">
      <c r="B58191" s="29"/>
    </row>
    <row r="58192" spans="2:2">
      <c r="B58192" s="29"/>
    </row>
    <row r="58193" spans="2:2">
      <c r="B58193" s="29"/>
    </row>
    <row r="58194" spans="2:2">
      <c r="B58194" s="29"/>
    </row>
    <row r="58195" spans="2:2">
      <c r="B58195" s="29"/>
    </row>
    <row r="58196" spans="2:2">
      <c r="B58196" s="29"/>
    </row>
    <row r="58197" spans="2:2">
      <c r="B58197" s="29"/>
    </row>
    <row r="58198" spans="2:2">
      <c r="B58198" s="29"/>
    </row>
    <row r="58199" spans="2:2">
      <c r="B58199" s="29"/>
    </row>
    <row r="58200" spans="2:2">
      <c r="B58200" s="29"/>
    </row>
    <row r="58201" spans="2:2">
      <c r="B58201" s="29"/>
    </row>
    <row r="58202" spans="2:2">
      <c r="B58202" s="29"/>
    </row>
    <row r="58203" spans="2:2">
      <c r="B58203" s="29"/>
    </row>
    <row r="58204" spans="2:2">
      <c r="B58204" s="29"/>
    </row>
    <row r="58205" spans="2:2">
      <c r="B58205" s="29"/>
    </row>
    <row r="58206" spans="2:2">
      <c r="B58206" s="29"/>
    </row>
    <row r="58207" spans="2:2">
      <c r="B58207" s="29"/>
    </row>
    <row r="58208" spans="2:2">
      <c r="B58208" s="29"/>
    </row>
    <row r="58209" spans="2:2">
      <c r="B58209" s="29"/>
    </row>
    <row r="58210" spans="2:2">
      <c r="B58210" s="29"/>
    </row>
    <row r="58211" spans="2:2">
      <c r="B58211" s="29"/>
    </row>
    <row r="58212" spans="2:2">
      <c r="B58212" s="29"/>
    </row>
    <row r="58213" spans="2:2">
      <c r="B58213" s="29"/>
    </row>
    <row r="58214" spans="2:2">
      <c r="B58214" s="29"/>
    </row>
    <row r="58215" spans="2:2">
      <c r="B58215" s="29"/>
    </row>
    <row r="58216" spans="2:2">
      <c r="B58216" s="29"/>
    </row>
    <row r="58217" spans="2:2">
      <c r="B58217" s="29"/>
    </row>
    <row r="58218" spans="2:2">
      <c r="B58218" s="29"/>
    </row>
    <row r="58219" spans="2:2">
      <c r="B58219" s="29"/>
    </row>
    <row r="58220" spans="2:2">
      <c r="B58220" s="29"/>
    </row>
    <row r="58221" spans="2:2">
      <c r="B58221" s="29"/>
    </row>
    <row r="58222" spans="2:2">
      <c r="B58222" s="29"/>
    </row>
    <row r="58223" spans="2:2">
      <c r="B58223" s="29"/>
    </row>
    <row r="58224" spans="2:2">
      <c r="B58224" s="29"/>
    </row>
    <row r="58225" spans="2:2">
      <c r="B58225" s="29"/>
    </row>
    <row r="58226" spans="2:2">
      <c r="B58226" s="29"/>
    </row>
    <row r="58227" spans="2:2">
      <c r="B58227" s="29"/>
    </row>
    <row r="58228" spans="2:2">
      <c r="B58228" s="29"/>
    </row>
    <row r="58229" spans="2:2">
      <c r="B58229" s="29"/>
    </row>
    <row r="58230" spans="2:2">
      <c r="B58230" s="29"/>
    </row>
    <row r="58231" spans="2:2">
      <c r="B58231" s="29"/>
    </row>
    <row r="58232" spans="2:2">
      <c r="B58232" s="29"/>
    </row>
    <row r="58233" spans="2:2">
      <c r="B58233" s="29"/>
    </row>
    <row r="58234" spans="2:2">
      <c r="B58234" s="29"/>
    </row>
    <row r="58235" spans="2:2">
      <c r="B58235" s="29"/>
    </row>
    <row r="58236" spans="2:2">
      <c r="B58236" s="29"/>
    </row>
    <row r="58237" spans="2:2">
      <c r="B58237" s="29"/>
    </row>
    <row r="58238" spans="2:2">
      <c r="B58238" s="29"/>
    </row>
    <row r="58239" spans="2:2">
      <c r="B58239" s="29"/>
    </row>
    <row r="58240" spans="2:2">
      <c r="B58240" s="29"/>
    </row>
    <row r="58241" spans="2:2">
      <c r="B58241" s="29"/>
    </row>
    <row r="58242" spans="2:2">
      <c r="B58242" s="29"/>
    </row>
    <row r="58243" spans="2:2">
      <c r="B58243" s="29"/>
    </row>
    <row r="58244" spans="2:2">
      <c r="B58244" s="29"/>
    </row>
    <row r="58245" spans="2:2">
      <c r="B58245" s="29"/>
    </row>
    <row r="58246" spans="2:2">
      <c r="B58246" s="29"/>
    </row>
    <row r="58247" spans="2:2">
      <c r="B58247" s="29"/>
    </row>
    <row r="58248" spans="2:2">
      <c r="B58248" s="29"/>
    </row>
    <row r="58249" spans="2:2">
      <c r="B58249" s="29"/>
    </row>
    <row r="58250" spans="2:2">
      <c r="B58250" s="29"/>
    </row>
    <row r="58251" spans="2:2">
      <c r="B58251" s="29"/>
    </row>
    <row r="58252" spans="2:2">
      <c r="B58252" s="29"/>
    </row>
    <row r="58253" spans="2:2">
      <c r="B58253" s="29"/>
    </row>
    <row r="58254" spans="2:2">
      <c r="B58254" s="29"/>
    </row>
    <row r="58255" spans="2:2">
      <c r="B58255" s="29"/>
    </row>
    <row r="58256" spans="2:2">
      <c r="B58256" s="29"/>
    </row>
    <row r="58257" spans="2:2">
      <c r="B58257" s="29"/>
    </row>
    <row r="58258" spans="2:2">
      <c r="B58258" s="29"/>
    </row>
    <row r="58259" spans="2:2">
      <c r="B58259" s="29"/>
    </row>
    <row r="58260" spans="2:2">
      <c r="B58260" s="29"/>
    </row>
    <row r="58261" spans="2:2">
      <c r="B58261" s="29"/>
    </row>
    <row r="58262" spans="2:2">
      <c r="B58262" s="29"/>
    </row>
    <row r="58263" spans="2:2">
      <c r="B58263" s="29"/>
    </row>
    <row r="58264" spans="2:2">
      <c r="B58264" s="29"/>
    </row>
    <row r="58265" spans="2:2">
      <c r="B58265" s="29"/>
    </row>
    <row r="58266" spans="2:2">
      <c r="B58266" s="29"/>
    </row>
    <row r="58267" spans="2:2">
      <c r="B58267" s="29"/>
    </row>
    <row r="58268" spans="2:2">
      <c r="B58268" s="29"/>
    </row>
    <row r="58269" spans="2:2">
      <c r="B58269" s="29"/>
    </row>
    <row r="58270" spans="2:2">
      <c r="B58270" s="29"/>
    </row>
    <row r="58271" spans="2:2">
      <c r="B58271" s="29"/>
    </row>
    <row r="58272" spans="2:2">
      <c r="B58272" s="29"/>
    </row>
    <row r="58273" spans="2:2">
      <c r="B58273" s="29"/>
    </row>
    <row r="58274" spans="2:2">
      <c r="B58274" s="29"/>
    </row>
    <row r="58275" spans="2:2">
      <c r="B58275" s="29"/>
    </row>
    <row r="58276" spans="2:2">
      <c r="B58276" s="29"/>
    </row>
    <row r="58277" spans="2:2">
      <c r="B58277" s="29"/>
    </row>
    <row r="58278" spans="2:2">
      <c r="B58278" s="29"/>
    </row>
    <row r="58279" spans="2:2">
      <c r="B58279" s="29"/>
    </row>
    <row r="58280" spans="2:2">
      <c r="B58280" s="29"/>
    </row>
    <row r="58281" spans="2:2">
      <c r="B58281" s="29"/>
    </row>
    <row r="58282" spans="2:2">
      <c r="B58282" s="29"/>
    </row>
    <row r="58283" spans="2:2">
      <c r="B58283" s="29"/>
    </row>
    <row r="58284" spans="2:2">
      <c r="B58284" s="29"/>
    </row>
    <row r="58285" spans="2:2">
      <c r="B58285" s="29"/>
    </row>
    <row r="58286" spans="2:2">
      <c r="B58286" s="29"/>
    </row>
    <row r="58287" spans="2:2">
      <c r="B58287" s="29"/>
    </row>
    <row r="58288" spans="2:2">
      <c r="B58288" s="29"/>
    </row>
    <row r="58289" spans="2:2">
      <c r="B58289" s="29"/>
    </row>
    <row r="58290" spans="2:2">
      <c r="B58290" s="29"/>
    </row>
    <row r="58291" spans="2:2">
      <c r="B58291" s="29"/>
    </row>
    <row r="58292" spans="2:2">
      <c r="B58292" s="29"/>
    </row>
    <row r="58293" spans="2:2">
      <c r="B58293" s="29"/>
    </row>
    <row r="58294" spans="2:2">
      <c r="B58294" s="29"/>
    </row>
    <row r="58295" spans="2:2">
      <c r="B58295" s="29"/>
    </row>
    <row r="58296" spans="2:2">
      <c r="B58296" s="29"/>
    </row>
    <row r="58297" spans="2:2">
      <c r="B58297" s="29"/>
    </row>
    <row r="58298" spans="2:2">
      <c r="B58298" s="29"/>
    </row>
    <row r="58299" spans="2:2">
      <c r="B58299" s="29"/>
    </row>
    <row r="58300" spans="2:2">
      <c r="B58300" s="29"/>
    </row>
    <row r="58301" spans="2:2">
      <c r="B58301" s="29"/>
    </row>
    <row r="58302" spans="2:2">
      <c r="B58302" s="29"/>
    </row>
    <row r="58303" spans="2:2">
      <c r="B58303" s="29"/>
    </row>
    <row r="58304" spans="2:2">
      <c r="B58304" s="29"/>
    </row>
    <row r="58305" spans="2:2">
      <c r="B58305" s="29"/>
    </row>
    <row r="58306" spans="2:2">
      <c r="B58306" s="29"/>
    </row>
    <row r="58307" spans="2:2">
      <c r="B58307" s="29"/>
    </row>
    <row r="58308" spans="2:2">
      <c r="B58308" s="29"/>
    </row>
    <row r="58309" spans="2:2">
      <c r="B58309" s="29"/>
    </row>
    <row r="58310" spans="2:2">
      <c r="B58310" s="29"/>
    </row>
    <row r="58311" spans="2:2">
      <c r="B58311" s="29"/>
    </row>
    <row r="58312" spans="2:2">
      <c r="B58312" s="29"/>
    </row>
    <row r="58313" spans="2:2">
      <c r="B58313" s="29"/>
    </row>
    <row r="58314" spans="2:2">
      <c r="B58314" s="29"/>
    </row>
    <row r="58315" spans="2:2">
      <c r="B58315" s="29"/>
    </row>
    <row r="58316" spans="2:2">
      <c r="B58316" s="29"/>
    </row>
    <row r="58317" spans="2:2">
      <c r="B58317" s="29"/>
    </row>
    <row r="58318" spans="2:2">
      <c r="B58318" s="29"/>
    </row>
    <row r="58319" spans="2:2">
      <c r="B58319" s="29"/>
    </row>
    <row r="58320" spans="2:2">
      <c r="B58320" s="29"/>
    </row>
    <row r="58321" spans="2:2">
      <c r="B58321" s="29"/>
    </row>
    <row r="58322" spans="2:2">
      <c r="B58322" s="29"/>
    </row>
    <row r="58323" spans="2:2">
      <c r="B58323" s="29"/>
    </row>
    <row r="58324" spans="2:2">
      <c r="B58324" s="29"/>
    </row>
    <row r="58325" spans="2:2">
      <c r="B58325" s="29"/>
    </row>
    <row r="58326" spans="2:2">
      <c r="B58326" s="29"/>
    </row>
    <row r="58327" spans="2:2">
      <c r="B58327" s="29"/>
    </row>
    <row r="58328" spans="2:2">
      <c r="B58328" s="29"/>
    </row>
    <row r="58329" spans="2:2">
      <c r="B58329" s="29"/>
    </row>
    <row r="58330" spans="2:2">
      <c r="B58330" s="29"/>
    </row>
    <row r="58331" spans="2:2">
      <c r="B58331" s="29"/>
    </row>
    <row r="58332" spans="2:2">
      <c r="B58332" s="29"/>
    </row>
    <row r="58333" spans="2:2">
      <c r="B58333" s="29"/>
    </row>
    <row r="58334" spans="2:2">
      <c r="B58334" s="29"/>
    </row>
    <row r="58335" spans="2:2">
      <c r="B58335" s="29"/>
    </row>
    <row r="58336" spans="2:2">
      <c r="B58336" s="29"/>
    </row>
    <row r="58337" spans="2:2">
      <c r="B58337" s="29"/>
    </row>
    <row r="58338" spans="2:2">
      <c r="B58338" s="29"/>
    </row>
    <row r="58339" spans="2:2">
      <c r="B58339" s="29"/>
    </row>
    <row r="58340" spans="2:2">
      <c r="B58340" s="29"/>
    </row>
    <row r="58341" spans="2:2">
      <c r="B58341" s="29"/>
    </row>
    <row r="58342" spans="2:2">
      <c r="B58342" s="29"/>
    </row>
    <row r="58343" spans="2:2">
      <c r="B58343" s="29"/>
    </row>
    <row r="58344" spans="2:2">
      <c r="B58344" s="29"/>
    </row>
    <row r="58345" spans="2:2">
      <c r="B58345" s="29"/>
    </row>
    <row r="58346" spans="2:2">
      <c r="B58346" s="29"/>
    </row>
    <row r="58347" spans="2:2">
      <c r="B58347" s="29"/>
    </row>
    <row r="58348" spans="2:2">
      <c r="B58348" s="29"/>
    </row>
    <row r="58349" spans="2:2">
      <c r="B58349" s="29"/>
    </row>
    <row r="58350" spans="2:2">
      <c r="B58350" s="29"/>
    </row>
    <row r="58351" spans="2:2">
      <c r="B58351" s="29"/>
    </row>
    <row r="58352" spans="2:2">
      <c r="B58352" s="29"/>
    </row>
    <row r="58353" spans="2:2">
      <c r="B58353" s="29"/>
    </row>
    <row r="58354" spans="2:2">
      <c r="B58354" s="29"/>
    </row>
    <row r="58355" spans="2:2">
      <c r="B58355" s="29"/>
    </row>
    <row r="58356" spans="2:2">
      <c r="B58356" s="29"/>
    </row>
    <row r="58357" spans="2:2">
      <c r="B58357" s="29"/>
    </row>
    <row r="58358" spans="2:2">
      <c r="B58358" s="29"/>
    </row>
    <row r="58359" spans="2:2">
      <c r="B58359" s="29"/>
    </row>
    <row r="58360" spans="2:2">
      <c r="B58360" s="29"/>
    </row>
    <row r="58361" spans="2:2">
      <c r="B58361" s="29"/>
    </row>
    <row r="58362" spans="2:2">
      <c r="B58362" s="29"/>
    </row>
    <row r="58363" spans="2:2">
      <c r="B58363" s="29"/>
    </row>
    <row r="58364" spans="2:2">
      <c r="B58364" s="29"/>
    </row>
    <row r="58365" spans="2:2">
      <c r="B58365" s="29"/>
    </row>
    <row r="58366" spans="2:2">
      <c r="B58366" s="29"/>
    </row>
    <row r="58367" spans="2:2">
      <c r="B58367" s="29"/>
    </row>
    <row r="58368" spans="2:2">
      <c r="B58368" s="29"/>
    </row>
    <row r="58369" spans="2:2">
      <c r="B58369" s="29"/>
    </row>
    <row r="58370" spans="2:2">
      <c r="B58370" s="29"/>
    </row>
    <row r="58371" spans="2:2">
      <c r="B58371" s="29"/>
    </row>
    <row r="58372" spans="2:2">
      <c r="B58372" s="29"/>
    </row>
    <row r="58373" spans="2:2">
      <c r="B58373" s="29"/>
    </row>
    <row r="58374" spans="2:2">
      <c r="B58374" s="29"/>
    </row>
    <row r="58375" spans="2:2">
      <c r="B58375" s="29"/>
    </row>
    <row r="58376" spans="2:2">
      <c r="B58376" s="29"/>
    </row>
    <row r="58377" spans="2:2">
      <c r="B58377" s="29"/>
    </row>
    <row r="58378" spans="2:2">
      <c r="B58378" s="29"/>
    </row>
    <row r="58379" spans="2:2">
      <c r="B58379" s="29"/>
    </row>
    <row r="58380" spans="2:2">
      <c r="B58380" s="29"/>
    </row>
    <row r="58381" spans="2:2">
      <c r="B58381" s="29"/>
    </row>
    <row r="58382" spans="2:2">
      <c r="B58382" s="29"/>
    </row>
    <row r="58383" spans="2:2">
      <c r="B58383" s="29"/>
    </row>
    <row r="58384" spans="2:2">
      <c r="B58384" s="29"/>
    </row>
    <row r="58385" spans="2:2">
      <c r="B58385" s="29"/>
    </row>
    <row r="58386" spans="2:2">
      <c r="B58386" s="29"/>
    </row>
    <row r="58387" spans="2:2">
      <c r="B58387" s="29"/>
    </row>
    <row r="58388" spans="2:2">
      <c r="B58388" s="29"/>
    </row>
    <row r="58389" spans="2:2">
      <c r="B58389" s="29"/>
    </row>
    <row r="58390" spans="2:2">
      <c r="B58390" s="29"/>
    </row>
    <row r="58391" spans="2:2">
      <c r="B58391" s="29"/>
    </row>
    <row r="58392" spans="2:2">
      <c r="B58392" s="29"/>
    </row>
    <row r="58393" spans="2:2">
      <c r="B58393" s="29"/>
    </row>
    <row r="58394" spans="2:2">
      <c r="B58394" s="29"/>
    </row>
    <row r="58395" spans="2:2">
      <c r="B58395" s="29"/>
    </row>
    <row r="58396" spans="2:2">
      <c r="B58396" s="29"/>
    </row>
    <row r="58397" spans="2:2">
      <c r="B58397" s="29"/>
    </row>
    <row r="58398" spans="2:2">
      <c r="B58398" s="29"/>
    </row>
    <row r="58399" spans="2:2">
      <c r="B58399" s="29"/>
    </row>
    <row r="58400" spans="2:2">
      <c r="B58400" s="29"/>
    </row>
    <row r="58401" spans="2:2">
      <c r="B58401" s="29"/>
    </row>
    <row r="58402" spans="2:2">
      <c r="B58402" s="29"/>
    </row>
    <row r="58403" spans="2:2">
      <c r="B58403" s="29"/>
    </row>
    <row r="58404" spans="2:2">
      <c r="B58404" s="29"/>
    </row>
    <row r="58405" spans="2:2">
      <c r="B58405" s="29"/>
    </row>
    <row r="58406" spans="2:2">
      <c r="B58406" s="29"/>
    </row>
    <row r="58407" spans="2:2">
      <c r="B58407" s="29"/>
    </row>
    <row r="58408" spans="2:2">
      <c r="B58408" s="29"/>
    </row>
    <row r="58409" spans="2:2">
      <c r="B58409" s="29"/>
    </row>
    <row r="58410" spans="2:2">
      <c r="B58410" s="29"/>
    </row>
    <row r="58411" spans="2:2">
      <c r="B58411" s="29"/>
    </row>
    <row r="58412" spans="2:2">
      <c r="B58412" s="29"/>
    </row>
    <row r="58413" spans="2:2">
      <c r="B58413" s="29"/>
    </row>
    <row r="58414" spans="2:2">
      <c r="B58414" s="29"/>
    </row>
    <row r="58415" spans="2:2">
      <c r="B58415" s="29"/>
    </row>
    <row r="58416" spans="2:2">
      <c r="B58416" s="29"/>
    </row>
    <row r="58417" spans="2:2">
      <c r="B58417" s="29"/>
    </row>
    <row r="58418" spans="2:2">
      <c r="B58418" s="29"/>
    </row>
    <row r="58419" spans="2:2">
      <c r="B58419" s="29"/>
    </row>
    <row r="58420" spans="2:2">
      <c r="B58420" s="29"/>
    </row>
    <row r="58421" spans="2:2">
      <c r="B58421" s="29"/>
    </row>
    <row r="58422" spans="2:2">
      <c r="B58422" s="29"/>
    </row>
    <row r="58423" spans="2:2">
      <c r="B58423" s="29"/>
    </row>
    <row r="58424" spans="2:2">
      <c r="B58424" s="29"/>
    </row>
    <row r="58425" spans="2:2">
      <c r="B58425" s="29"/>
    </row>
    <row r="58426" spans="2:2">
      <c r="B58426" s="29"/>
    </row>
    <row r="58427" spans="2:2">
      <c r="B58427" s="29"/>
    </row>
    <row r="58428" spans="2:2">
      <c r="B58428" s="29"/>
    </row>
    <row r="58429" spans="2:2">
      <c r="B58429" s="29"/>
    </row>
    <row r="58430" spans="2:2">
      <c r="B58430" s="29"/>
    </row>
    <row r="58431" spans="2:2">
      <c r="B58431" s="29"/>
    </row>
    <row r="58432" spans="2:2">
      <c r="B58432" s="29"/>
    </row>
    <row r="58433" spans="2:2">
      <c r="B58433" s="29"/>
    </row>
    <row r="58434" spans="2:2">
      <c r="B58434" s="29"/>
    </row>
    <row r="58435" spans="2:2">
      <c r="B58435" s="29"/>
    </row>
    <row r="58436" spans="2:2">
      <c r="B58436" s="29"/>
    </row>
    <row r="58437" spans="2:2">
      <c r="B58437" s="29"/>
    </row>
    <row r="58438" spans="2:2">
      <c r="B58438" s="29"/>
    </row>
    <row r="58439" spans="2:2">
      <c r="B58439" s="29"/>
    </row>
    <row r="58440" spans="2:2">
      <c r="B58440" s="29"/>
    </row>
    <row r="58441" spans="2:2">
      <c r="B58441" s="29"/>
    </row>
    <row r="58442" spans="2:2">
      <c r="B58442" s="29"/>
    </row>
    <row r="58443" spans="2:2">
      <c r="B58443" s="29"/>
    </row>
    <row r="58444" spans="2:2">
      <c r="B58444" s="29"/>
    </row>
    <row r="58445" spans="2:2">
      <c r="B58445" s="29"/>
    </row>
    <row r="58446" spans="2:2">
      <c r="B58446" s="29"/>
    </row>
    <row r="58447" spans="2:2">
      <c r="B58447" s="29"/>
    </row>
    <row r="58448" spans="2:2">
      <c r="B58448" s="29"/>
    </row>
    <row r="58449" spans="2:2">
      <c r="B58449" s="29"/>
    </row>
    <row r="58450" spans="2:2">
      <c r="B58450" s="29"/>
    </row>
    <row r="58451" spans="2:2">
      <c r="B58451" s="29"/>
    </row>
    <row r="58452" spans="2:2">
      <c r="B58452" s="29"/>
    </row>
    <row r="58453" spans="2:2">
      <c r="B58453" s="29"/>
    </row>
    <row r="58454" spans="2:2">
      <c r="B58454" s="29"/>
    </row>
    <row r="58455" spans="2:2">
      <c r="B58455" s="29"/>
    </row>
    <row r="58456" spans="2:2">
      <c r="B58456" s="29"/>
    </row>
    <row r="58457" spans="2:2">
      <c r="B58457" s="29"/>
    </row>
    <row r="58458" spans="2:2">
      <c r="B58458" s="29"/>
    </row>
    <row r="58459" spans="2:2">
      <c r="B58459" s="29"/>
    </row>
    <row r="58460" spans="2:2">
      <c r="B58460" s="29"/>
    </row>
    <row r="58461" spans="2:2">
      <c r="B58461" s="29"/>
    </row>
    <row r="58462" spans="2:2">
      <c r="B58462" s="29"/>
    </row>
    <row r="58463" spans="2:2">
      <c r="B58463" s="29"/>
    </row>
    <row r="58464" spans="2:2">
      <c r="B58464" s="29"/>
    </row>
    <row r="58465" spans="2:2">
      <c r="B58465" s="29"/>
    </row>
    <row r="58466" spans="2:2">
      <c r="B58466" s="29"/>
    </row>
    <row r="58467" spans="2:2">
      <c r="B58467" s="29"/>
    </row>
    <row r="58468" spans="2:2">
      <c r="B58468" s="29"/>
    </row>
    <row r="58469" spans="2:2">
      <c r="B58469" s="29"/>
    </row>
    <row r="58470" spans="2:2">
      <c r="B58470" s="29"/>
    </row>
    <row r="58471" spans="2:2">
      <c r="B58471" s="29"/>
    </row>
    <row r="58472" spans="2:2">
      <c r="B58472" s="29"/>
    </row>
    <row r="58473" spans="2:2">
      <c r="B58473" s="29"/>
    </row>
    <row r="58474" spans="2:2">
      <c r="B58474" s="29"/>
    </row>
    <row r="58475" spans="2:2">
      <c r="B58475" s="29"/>
    </row>
    <row r="58476" spans="2:2">
      <c r="B58476" s="29"/>
    </row>
    <row r="58477" spans="2:2">
      <c r="B58477" s="29"/>
    </row>
    <row r="58478" spans="2:2">
      <c r="B58478" s="29"/>
    </row>
    <row r="58479" spans="2:2">
      <c r="B58479" s="29"/>
    </row>
    <row r="58480" spans="2:2">
      <c r="B58480" s="29"/>
    </row>
    <row r="58481" spans="2:2">
      <c r="B58481" s="29"/>
    </row>
    <row r="58482" spans="2:2">
      <c r="B58482" s="29"/>
    </row>
    <row r="58483" spans="2:2">
      <c r="B58483" s="29"/>
    </row>
    <row r="58484" spans="2:2">
      <c r="B58484" s="29"/>
    </row>
    <row r="58485" spans="2:2">
      <c r="B58485" s="29"/>
    </row>
    <row r="58486" spans="2:2">
      <c r="B58486" s="29"/>
    </row>
    <row r="58487" spans="2:2">
      <c r="B58487" s="29"/>
    </row>
    <row r="58488" spans="2:2">
      <c r="B58488" s="29"/>
    </row>
    <row r="58489" spans="2:2">
      <c r="B58489" s="29"/>
    </row>
    <row r="58490" spans="2:2">
      <c r="B58490" s="29"/>
    </row>
    <row r="58491" spans="2:2">
      <c r="B58491" s="29"/>
    </row>
    <row r="58492" spans="2:2">
      <c r="B58492" s="29"/>
    </row>
    <row r="58493" spans="2:2">
      <c r="B58493" s="29"/>
    </row>
    <row r="58494" spans="2:2">
      <c r="B58494" s="29"/>
    </row>
    <row r="58495" spans="2:2">
      <c r="B58495" s="29"/>
    </row>
    <row r="58496" spans="2:2">
      <c r="B58496" s="29"/>
    </row>
    <row r="58497" spans="2:2">
      <c r="B58497" s="29"/>
    </row>
    <row r="58498" spans="2:2">
      <c r="B58498" s="29"/>
    </row>
    <row r="58499" spans="2:2">
      <c r="B58499" s="29"/>
    </row>
    <row r="58500" spans="2:2">
      <c r="B58500" s="29"/>
    </row>
    <row r="58501" spans="2:2">
      <c r="B58501" s="29"/>
    </row>
    <row r="58502" spans="2:2">
      <c r="B58502" s="29"/>
    </row>
    <row r="58503" spans="2:2">
      <c r="B58503" s="29"/>
    </row>
    <row r="58504" spans="2:2">
      <c r="B58504" s="29"/>
    </row>
    <row r="58505" spans="2:2">
      <c r="B58505" s="29"/>
    </row>
    <row r="58506" spans="2:2">
      <c r="B58506" s="29"/>
    </row>
    <row r="58507" spans="2:2">
      <c r="B58507" s="29"/>
    </row>
    <row r="58508" spans="2:2">
      <c r="B58508" s="29"/>
    </row>
    <row r="58509" spans="2:2">
      <c r="B58509" s="29"/>
    </row>
    <row r="58510" spans="2:2">
      <c r="B58510" s="29"/>
    </row>
    <row r="58511" spans="2:2">
      <c r="B58511" s="29"/>
    </row>
    <row r="58512" spans="2:2">
      <c r="B58512" s="29"/>
    </row>
    <row r="58513" spans="2:2">
      <c r="B58513" s="29"/>
    </row>
    <row r="58514" spans="2:2">
      <c r="B58514" s="29"/>
    </row>
    <row r="58515" spans="2:2">
      <c r="B58515" s="29"/>
    </row>
    <row r="58516" spans="2:2">
      <c r="B58516" s="29"/>
    </row>
    <row r="58517" spans="2:2">
      <c r="B58517" s="29"/>
    </row>
    <row r="58518" spans="2:2">
      <c r="B58518" s="29"/>
    </row>
    <row r="58519" spans="2:2">
      <c r="B58519" s="29"/>
    </row>
    <row r="58520" spans="2:2">
      <c r="B58520" s="29"/>
    </row>
    <row r="58521" spans="2:2">
      <c r="B58521" s="29"/>
    </row>
    <row r="58522" spans="2:2">
      <c r="B58522" s="29"/>
    </row>
    <row r="58523" spans="2:2">
      <c r="B58523" s="29"/>
    </row>
    <row r="58524" spans="2:2">
      <c r="B58524" s="29"/>
    </row>
    <row r="58525" spans="2:2">
      <c r="B58525" s="29"/>
    </row>
    <row r="58526" spans="2:2">
      <c r="B58526" s="29"/>
    </row>
    <row r="58527" spans="2:2">
      <c r="B58527" s="29"/>
    </row>
    <row r="58528" spans="2:2">
      <c r="B58528" s="29"/>
    </row>
    <row r="58529" spans="2:2">
      <c r="B58529" s="29"/>
    </row>
    <row r="58530" spans="2:2">
      <c r="B58530" s="29"/>
    </row>
    <row r="58531" spans="2:2">
      <c r="B58531" s="29"/>
    </row>
    <row r="58532" spans="2:2">
      <c r="B58532" s="29"/>
    </row>
    <row r="58533" spans="2:2">
      <c r="B58533" s="29"/>
    </row>
    <row r="58534" spans="2:2">
      <c r="B58534" s="29"/>
    </row>
    <row r="58535" spans="2:2">
      <c r="B58535" s="29"/>
    </row>
    <row r="58536" spans="2:2">
      <c r="B58536" s="29"/>
    </row>
    <row r="58537" spans="2:2">
      <c r="B58537" s="29"/>
    </row>
    <row r="58538" spans="2:2">
      <c r="B58538" s="29"/>
    </row>
    <row r="58539" spans="2:2">
      <c r="B58539" s="29"/>
    </row>
    <row r="58540" spans="2:2">
      <c r="B58540" s="29"/>
    </row>
    <row r="58541" spans="2:2">
      <c r="B58541" s="29"/>
    </row>
    <row r="58542" spans="2:2">
      <c r="B58542" s="29"/>
    </row>
    <row r="58543" spans="2:2">
      <c r="B58543" s="29"/>
    </row>
    <row r="58544" spans="2:2">
      <c r="B58544" s="29"/>
    </row>
    <row r="58545" spans="2:2">
      <c r="B58545" s="29"/>
    </row>
    <row r="58546" spans="2:2">
      <c r="B58546" s="29"/>
    </row>
    <row r="58547" spans="2:2">
      <c r="B58547" s="29"/>
    </row>
    <row r="58548" spans="2:2">
      <c r="B58548" s="29"/>
    </row>
    <row r="58549" spans="2:2">
      <c r="B58549" s="29"/>
    </row>
    <row r="58550" spans="2:2">
      <c r="B58550" s="29"/>
    </row>
    <row r="58551" spans="2:2">
      <c r="B58551" s="29"/>
    </row>
    <row r="58552" spans="2:2">
      <c r="B58552" s="29"/>
    </row>
    <row r="58553" spans="2:2">
      <c r="B58553" s="29"/>
    </row>
    <row r="58554" spans="2:2">
      <c r="B58554" s="29"/>
    </row>
    <row r="58555" spans="2:2">
      <c r="B58555" s="29"/>
    </row>
    <row r="58556" spans="2:2">
      <c r="B58556" s="29"/>
    </row>
    <row r="58557" spans="2:2">
      <c r="B58557" s="29"/>
    </row>
    <row r="58558" spans="2:2">
      <c r="B58558" s="29"/>
    </row>
    <row r="58559" spans="2:2">
      <c r="B58559" s="29"/>
    </row>
    <row r="58560" spans="2:2">
      <c r="B58560" s="29"/>
    </row>
    <row r="58561" spans="2:2">
      <c r="B58561" s="29"/>
    </row>
    <row r="58562" spans="2:2">
      <c r="B58562" s="29"/>
    </row>
    <row r="58563" spans="2:2">
      <c r="B58563" s="29"/>
    </row>
    <row r="58564" spans="2:2">
      <c r="B58564" s="29"/>
    </row>
    <row r="58565" spans="2:2">
      <c r="B58565" s="29"/>
    </row>
    <row r="58566" spans="2:2">
      <c r="B58566" s="29"/>
    </row>
    <row r="58567" spans="2:2">
      <c r="B58567" s="29"/>
    </row>
    <row r="58568" spans="2:2">
      <c r="B58568" s="29"/>
    </row>
    <row r="58569" spans="2:2">
      <c r="B58569" s="29"/>
    </row>
    <row r="58570" spans="2:2">
      <c r="B58570" s="29"/>
    </row>
    <row r="58571" spans="2:2">
      <c r="B58571" s="29"/>
    </row>
    <row r="58572" spans="2:2">
      <c r="B58572" s="29"/>
    </row>
    <row r="58573" spans="2:2">
      <c r="B58573" s="29"/>
    </row>
    <row r="58574" spans="2:2">
      <c r="B58574" s="29"/>
    </row>
    <row r="58575" spans="2:2">
      <c r="B58575" s="29"/>
    </row>
    <row r="58576" spans="2:2">
      <c r="B58576" s="29"/>
    </row>
    <row r="58577" spans="2:2">
      <c r="B58577" s="29"/>
    </row>
    <row r="58578" spans="2:2">
      <c r="B58578" s="29"/>
    </row>
    <row r="58579" spans="2:2">
      <c r="B58579" s="29"/>
    </row>
    <row r="58580" spans="2:2">
      <c r="B58580" s="29"/>
    </row>
    <row r="58581" spans="2:2">
      <c r="B58581" s="29"/>
    </row>
    <row r="58582" spans="2:2">
      <c r="B58582" s="29"/>
    </row>
    <row r="58583" spans="2:2">
      <c r="B58583" s="29"/>
    </row>
    <row r="58584" spans="2:2">
      <c r="B58584" s="29"/>
    </row>
    <row r="58585" spans="2:2">
      <c r="B58585" s="29"/>
    </row>
    <row r="58586" spans="2:2">
      <c r="B58586" s="29"/>
    </row>
    <row r="58587" spans="2:2">
      <c r="B58587" s="29"/>
    </row>
    <row r="58588" spans="2:2">
      <c r="B58588" s="29"/>
    </row>
    <row r="58589" spans="2:2">
      <c r="B58589" s="29"/>
    </row>
    <row r="58590" spans="2:2">
      <c r="B58590" s="29"/>
    </row>
    <row r="58591" spans="2:2">
      <c r="B58591" s="29"/>
    </row>
    <row r="58592" spans="2:2">
      <c r="B58592" s="29"/>
    </row>
    <row r="58593" spans="2:2">
      <c r="B58593" s="29"/>
    </row>
    <row r="58594" spans="2:2">
      <c r="B58594" s="29"/>
    </row>
    <row r="58595" spans="2:2">
      <c r="B58595" s="29"/>
    </row>
    <row r="58596" spans="2:2">
      <c r="B58596" s="29"/>
    </row>
    <row r="58597" spans="2:2">
      <c r="B58597" s="29"/>
    </row>
    <row r="58598" spans="2:2">
      <c r="B58598" s="29"/>
    </row>
    <row r="58599" spans="2:2">
      <c r="B58599" s="29"/>
    </row>
    <row r="58600" spans="2:2">
      <c r="B58600" s="29"/>
    </row>
    <row r="58601" spans="2:2">
      <c r="B58601" s="29"/>
    </row>
    <row r="58602" spans="2:2">
      <c r="B58602" s="29"/>
    </row>
    <row r="58603" spans="2:2">
      <c r="B58603" s="29"/>
    </row>
    <row r="58604" spans="2:2">
      <c r="B58604" s="29"/>
    </row>
    <row r="58605" spans="2:2">
      <c r="B58605" s="29"/>
    </row>
    <row r="58606" spans="2:2">
      <c r="B58606" s="29"/>
    </row>
    <row r="58607" spans="2:2">
      <c r="B58607" s="29"/>
    </row>
    <row r="58608" spans="2:2">
      <c r="B58608" s="29"/>
    </row>
    <row r="58609" spans="2:2">
      <c r="B58609" s="29"/>
    </row>
    <row r="58610" spans="2:2">
      <c r="B58610" s="29"/>
    </row>
    <row r="58611" spans="2:2">
      <c r="B58611" s="29"/>
    </row>
    <row r="58612" spans="2:2">
      <c r="B58612" s="29"/>
    </row>
    <row r="58613" spans="2:2">
      <c r="B58613" s="29"/>
    </row>
    <row r="58614" spans="2:2">
      <c r="B58614" s="29"/>
    </row>
    <row r="58615" spans="2:2">
      <c r="B58615" s="29"/>
    </row>
    <row r="58616" spans="2:2">
      <c r="B58616" s="29"/>
    </row>
    <row r="58617" spans="2:2">
      <c r="B58617" s="29"/>
    </row>
    <row r="58618" spans="2:2">
      <c r="B58618" s="29"/>
    </row>
    <row r="58619" spans="2:2">
      <c r="B58619" s="29"/>
    </row>
    <row r="58620" spans="2:2">
      <c r="B58620" s="29"/>
    </row>
    <row r="58621" spans="2:2">
      <c r="B58621" s="29"/>
    </row>
    <row r="58622" spans="2:2">
      <c r="B58622" s="29"/>
    </row>
    <row r="58623" spans="2:2">
      <c r="B58623" s="29"/>
    </row>
    <row r="58624" spans="2:2">
      <c r="B58624" s="29"/>
    </row>
    <row r="58625" spans="2:2">
      <c r="B58625" s="29"/>
    </row>
    <row r="58626" spans="2:2">
      <c r="B58626" s="29"/>
    </row>
    <row r="58627" spans="2:2">
      <c r="B58627" s="29"/>
    </row>
    <row r="58628" spans="2:2">
      <c r="B58628" s="29"/>
    </row>
    <row r="58629" spans="2:2">
      <c r="B58629" s="29"/>
    </row>
    <row r="58630" spans="2:2">
      <c r="B58630" s="29"/>
    </row>
    <row r="58631" spans="2:2">
      <c r="B58631" s="29"/>
    </row>
    <row r="58632" spans="2:2">
      <c r="B58632" s="29"/>
    </row>
    <row r="58633" spans="2:2">
      <c r="B58633" s="29"/>
    </row>
    <row r="58634" spans="2:2">
      <c r="B58634" s="29"/>
    </row>
    <row r="58635" spans="2:2">
      <c r="B58635" s="29"/>
    </row>
    <row r="58636" spans="2:2">
      <c r="B58636" s="29"/>
    </row>
    <row r="58637" spans="2:2">
      <c r="B58637" s="29"/>
    </row>
    <row r="58638" spans="2:2">
      <c r="B58638" s="29"/>
    </row>
    <row r="58639" spans="2:2">
      <c r="B58639" s="29"/>
    </row>
    <row r="58640" spans="2:2">
      <c r="B58640" s="29"/>
    </row>
    <row r="58641" spans="2:2">
      <c r="B58641" s="29"/>
    </row>
    <row r="58642" spans="2:2">
      <c r="B58642" s="29"/>
    </row>
    <row r="58643" spans="2:2">
      <c r="B58643" s="29"/>
    </row>
    <row r="58644" spans="2:2">
      <c r="B58644" s="29"/>
    </row>
    <row r="58645" spans="2:2">
      <c r="B58645" s="29"/>
    </row>
    <row r="58646" spans="2:2">
      <c r="B58646" s="29"/>
    </row>
    <row r="58647" spans="2:2">
      <c r="B58647" s="29"/>
    </row>
    <row r="58648" spans="2:2">
      <c r="B58648" s="29"/>
    </row>
    <row r="58649" spans="2:2">
      <c r="B58649" s="29"/>
    </row>
    <row r="58650" spans="2:2">
      <c r="B58650" s="29"/>
    </row>
    <row r="58651" spans="2:2">
      <c r="B58651" s="29"/>
    </row>
    <row r="58652" spans="2:2">
      <c r="B58652" s="29"/>
    </row>
    <row r="58653" spans="2:2">
      <c r="B58653" s="29"/>
    </row>
    <row r="58654" spans="2:2">
      <c r="B58654" s="29"/>
    </row>
    <row r="58655" spans="2:2">
      <c r="B58655" s="29"/>
    </row>
    <row r="58656" spans="2:2">
      <c r="B58656" s="29"/>
    </row>
    <row r="58657" spans="2:2">
      <c r="B58657" s="29"/>
    </row>
    <row r="58658" spans="2:2">
      <c r="B58658" s="29"/>
    </row>
    <row r="58659" spans="2:2">
      <c r="B58659" s="29"/>
    </row>
    <row r="58660" spans="2:2">
      <c r="B58660" s="29"/>
    </row>
    <row r="58661" spans="2:2">
      <c r="B58661" s="29"/>
    </row>
    <row r="58662" spans="2:2">
      <c r="B58662" s="29"/>
    </row>
    <row r="58663" spans="2:2">
      <c r="B58663" s="29"/>
    </row>
    <row r="58664" spans="2:2">
      <c r="B58664" s="29"/>
    </row>
    <row r="58665" spans="2:2">
      <c r="B58665" s="29"/>
    </row>
    <row r="58666" spans="2:2">
      <c r="B58666" s="29"/>
    </row>
    <row r="58667" spans="2:2">
      <c r="B58667" s="29"/>
    </row>
    <row r="58668" spans="2:2">
      <c r="B58668" s="29"/>
    </row>
    <row r="58669" spans="2:2">
      <c r="B58669" s="29"/>
    </row>
    <row r="58670" spans="2:2">
      <c r="B58670" s="29"/>
    </row>
    <row r="58671" spans="2:2">
      <c r="B58671" s="29"/>
    </row>
    <row r="58672" spans="2:2">
      <c r="B58672" s="29"/>
    </row>
    <row r="58673" spans="2:2">
      <c r="B58673" s="29"/>
    </row>
    <row r="58674" spans="2:2">
      <c r="B58674" s="29"/>
    </row>
    <row r="58675" spans="2:2">
      <c r="B58675" s="29"/>
    </row>
    <row r="58676" spans="2:2">
      <c r="B58676" s="29"/>
    </row>
    <row r="58677" spans="2:2">
      <c r="B58677" s="29"/>
    </row>
    <row r="58678" spans="2:2">
      <c r="B58678" s="29"/>
    </row>
    <row r="58679" spans="2:2">
      <c r="B58679" s="29"/>
    </row>
    <row r="58680" spans="2:2">
      <c r="B58680" s="29"/>
    </row>
    <row r="58681" spans="2:2">
      <c r="B58681" s="29"/>
    </row>
    <row r="58682" spans="2:2">
      <c r="B58682" s="29"/>
    </row>
    <row r="58683" spans="2:2">
      <c r="B58683" s="29"/>
    </row>
    <row r="58684" spans="2:2">
      <c r="B58684" s="29"/>
    </row>
    <row r="58685" spans="2:2">
      <c r="B58685" s="29"/>
    </row>
    <row r="58686" spans="2:2">
      <c r="B58686" s="29"/>
    </row>
    <row r="58687" spans="2:2">
      <c r="B58687" s="29"/>
    </row>
    <row r="58688" spans="2:2">
      <c r="B58688" s="29"/>
    </row>
    <row r="58689" spans="2:2">
      <c r="B58689" s="29"/>
    </row>
    <row r="58690" spans="2:2">
      <c r="B58690" s="29"/>
    </row>
    <row r="58691" spans="2:2">
      <c r="B58691" s="29"/>
    </row>
    <row r="58692" spans="2:2">
      <c r="B58692" s="29"/>
    </row>
    <row r="58693" spans="2:2">
      <c r="B58693" s="29"/>
    </row>
    <row r="58694" spans="2:2">
      <c r="B58694" s="29"/>
    </row>
    <row r="58695" spans="2:2">
      <c r="B58695" s="29"/>
    </row>
    <row r="58696" spans="2:2">
      <c r="B58696" s="29"/>
    </row>
    <row r="58697" spans="2:2">
      <c r="B58697" s="29"/>
    </row>
    <row r="58698" spans="2:2">
      <c r="B58698" s="29"/>
    </row>
    <row r="58699" spans="2:2">
      <c r="B58699" s="29"/>
    </row>
    <row r="58700" spans="2:2">
      <c r="B58700" s="29"/>
    </row>
    <row r="58701" spans="2:2">
      <c r="B58701" s="29"/>
    </row>
    <row r="58702" spans="2:2">
      <c r="B58702" s="29"/>
    </row>
    <row r="58703" spans="2:2">
      <c r="B58703" s="29"/>
    </row>
    <row r="58704" spans="2:2">
      <c r="B58704" s="29"/>
    </row>
    <row r="58705" spans="2:2">
      <c r="B58705" s="29"/>
    </row>
    <row r="58706" spans="2:2">
      <c r="B58706" s="29"/>
    </row>
    <row r="58707" spans="2:2">
      <c r="B58707" s="29"/>
    </row>
    <row r="58708" spans="2:2">
      <c r="B58708" s="29"/>
    </row>
    <row r="58709" spans="2:2">
      <c r="B58709" s="29"/>
    </row>
    <row r="58710" spans="2:2">
      <c r="B58710" s="29"/>
    </row>
    <row r="58711" spans="2:2">
      <c r="B58711" s="29"/>
    </row>
    <row r="58712" spans="2:2">
      <c r="B58712" s="29"/>
    </row>
    <row r="58713" spans="2:2">
      <c r="B58713" s="29"/>
    </row>
    <row r="58714" spans="2:2">
      <c r="B58714" s="29"/>
    </row>
    <row r="58715" spans="2:2">
      <c r="B58715" s="29"/>
    </row>
    <row r="58716" spans="2:2">
      <c r="B58716" s="29"/>
    </row>
    <row r="58717" spans="2:2">
      <c r="B58717" s="29"/>
    </row>
    <row r="58718" spans="2:2">
      <c r="B58718" s="29"/>
    </row>
    <row r="58719" spans="2:2">
      <c r="B58719" s="29"/>
    </row>
    <row r="58720" spans="2:2">
      <c r="B58720" s="29"/>
    </row>
    <row r="58721" spans="2:2">
      <c r="B58721" s="29"/>
    </row>
    <row r="58722" spans="2:2">
      <c r="B58722" s="29"/>
    </row>
    <row r="58723" spans="2:2">
      <c r="B58723" s="29"/>
    </row>
    <row r="58724" spans="2:2">
      <c r="B58724" s="29"/>
    </row>
    <row r="58725" spans="2:2">
      <c r="B58725" s="29"/>
    </row>
    <row r="58726" spans="2:2">
      <c r="B58726" s="29"/>
    </row>
    <row r="58727" spans="2:2">
      <c r="B58727" s="29"/>
    </row>
    <row r="58728" spans="2:2">
      <c r="B58728" s="29"/>
    </row>
    <row r="58729" spans="2:2">
      <c r="B58729" s="29"/>
    </row>
    <row r="58730" spans="2:2">
      <c r="B58730" s="29"/>
    </row>
    <row r="58731" spans="2:2">
      <c r="B58731" s="29"/>
    </row>
    <row r="58732" spans="2:2">
      <c r="B58732" s="29"/>
    </row>
    <row r="58733" spans="2:2">
      <c r="B58733" s="29"/>
    </row>
    <row r="58734" spans="2:2">
      <c r="B58734" s="29"/>
    </row>
    <row r="58735" spans="2:2">
      <c r="B58735" s="29"/>
    </row>
    <row r="58736" spans="2:2">
      <c r="B58736" s="29"/>
    </row>
    <row r="58737" spans="2:2">
      <c r="B58737" s="29"/>
    </row>
    <row r="58738" spans="2:2">
      <c r="B58738" s="29"/>
    </row>
    <row r="58739" spans="2:2">
      <c r="B58739" s="29"/>
    </row>
    <row r="58740" spans="2:2">
      <c r="B58740" s="29"/>
    </row>
    <row r="58741" spans="2:2">
      <c r="B58741" s="29"/>
    </row>
    <row r="58742" spans="2:2">
      <c r="B58742" s="29"/>
    </row>
    <row r="58743" spans="2:2">
      <c r="B58743" s="29"/>
    </row>
    <row r="58744" spans="2:2">
      <c r="B58744" s="29"/>
    </row>
    <row r="58745" spans="2:2">
      <c r="B58745" s="29"/>
    </row>
    <row r="58746" spans="2:2">
      <c r="B58746" s="29"/>
    </row>
    <row r="58747" spans="2:2">
      <c r="B58747" s="29"/>
    </row>
    <row r="58748" spans="2:2">
      <c r="B58748" s="29"/>
    </row>
    <row r="58749" spans="2:2">
      <c r="B58749" s="29"/>
    </row>
    <row r="58750" spans="2:2">
      <c r="B58750" s="29"/>
    </row>
    <row r="58751" spans="2:2">
      <c r="B58751" s="29"/>
    </row>
    <row r="58752" spans="2:2">
      <c r="B58752" s="29"/>
    </row>
    <row r="58753" spans="2:2">
      <c r="B58753" s="29"/>
    </row>
    <row r="58754" spans="2:2">
      <c r="B58754" s="29"/>
    </row>
    <row r="58755" spans="2:2">
      <c r="B58755" s="29"/>
    </row>
    <row r="58756" spans="2:2">
      <c r="B58756" s="29"/>
    </row>
    <row r="58757" spans="2:2">
      <c r="B58757" s="29"/>
    </row>
    <row r="58758" spans="2:2">
      <c r="B58758" s="29"/>
    </row>
    <row r="58759" spans="2:2">
      <c r="B58759" s="29"/>
    </row>
    <row r="58760" spans="2:2">
      <c r="B58760" s="29"/>
    </row>
    <row r="58761" spans="2:2">
      <c r="B58761" s="29"/>
    </row>
    <row r="58762" spans="2:2">
      <c r="B58762" s="29"/>
    </row>
    <row r="58763" spans="2:2">
      <c r="B58763" s="29"/>
    </row>
    <row r="58764" spans="2:2">
      <c r="B58764" s="29"/>
    </row>
    <row r="58765" spans="2:2">
      <c r="B58765" s="29"/>
    </row>
    <row r="58766" spans="2:2">
      <c r="B58766" s="29"/>
    </row>
    <row r="58767" spans="2:2">
      <c r="B58767" s="29"/>
    </row>
    <row r="58768" spans="2:2">
      <c r="B58768" s="29"/>
    </row>
    <row r="58769" spans="2:2">
      <c r="B58769" s="29"/>
    </row>
    <row r="58770" spans="2:2">
      <c r="B58770" s="29"/>
    </row>
    <row r="58771" spans="2:2">
      <c r="B58771" s="29"/>
    </row>
    <row r="58772" spans="2:2">
      <c r="B58772" s="29"/>
    </row>
    <row r="58773" spans="2:2">
      <c r="B58773" s="29"/>
    </row>
    <row r="58774" spans="2:2">
      <c r="B58774" s="29"/>
    </row>
    <row r="58775" spans="2:2">
      <c r="B58775" s="29"/>
    </row>
    <row r="58776" spans="2:2">
      <c r="B58776" s="29"/>
    </row>
    <row r="58777" spans="2:2">
      <c r="B58777" s="29"/>
    </row>
    <row r="58778" spans="2:2">
      <c r="B58778" s="29"/>
    </row>
    <row r="58779" spans="2:2">
      <c r="B58779" s="29"/>
    </row>
    <row r="58780" spans="2:2">
      <c r="B58780" s="29"/>
    </row>
    <row r="58781" spans="2:2">
      <c r="B58781" s="29"/>
    </row>
    <row r="58782" spans="2:2">
      <c r="B58782" s="29"/>
    </row>
    <row r="58783" spans="2:2">
      <c r="B58783" s="29"/>
    </row>
    <row r="58784" spans="2:2">
      <c r="B58784" s="29"/>
    </row>
    <row r="58785" spans="2:2">
      <c r="B58785" s="29"/>
    </row>
    <row r="58786" spans="2:2">
      <c r="B58786" s="29"/>
    </row>
    <row r="58787" spans="2:2">
      <c r="B58787" s="29"/>
    </row>
    <row r="58788" spans="2:2">
      <c r="B58788" s="29"/>
    </row>
    <row r="58789" spans="2:2">
      <c r="B58789" s="29"/>
    </row>
    <row r="58790" spans="2:2">
      <c r="B58790" s="29"/>
    </row>
    <row r="58791" spans="2:2">
      <c r="B58791" s="29"/>
    </row>
    <row r="58792" spans="2:2">
      <c r="B58792" s="29"/>
    </row>
    <row r="58793" spans="2:2">
      <c r="B58793" s="29"/>
    </row>
    <row r="58794" spans="2:2">
      <c r="B58794" s="29"/>
    </row>
    <row r="58795" spans="2:2">
      <c r="B58795" s="29"/>
    </row>
    <row r="58796" spans="2:2">
      <c r="B58796" s="29"/>
    </row>
    <row r="58797" spans="2:2">
      <c r="B58797" s="29"/>
    </row>
    <row r="58798" spans="2:2">
      <c r="B58798" s="29"/>
    </row>
    <row r="58799" spans="2:2">
      <c r="B58799" s="29"/>
    </row>
    <row r="58800" spans="2:2">
      <c r="B58800" s="29"/>
    </row>
    <row r="58801" spans="2:2">
      <c r="B58801" s="29"/>
    </row>
    <row r="58802" spans="2:2">
      <c r="B58802" s="29"/>
    </row>
    <row r="58803" spans="2:2">
      <c r="B58803" s="29"/>
    </row>
    <row r="58804" spans="2:2">
      <c r="B58804" s="29"/>
    </row>
    <row r="58805" spans="2:2">
      <c r="B58805" s="29"/>
    </row>
    <row r="58806" spans="2:2">
      <c r="B58806" s="29"/>
    </row>
    <row r="58807" spans="2:2">
      <c r="B58807" s="29"/>
    </row>
    <row r="58808" spans="2:2">
      <c r="B58808" s="29"/>
    </row>
    <row r="58809" spans="2:2">
      <c r="B58809" s="29"/>
    </row>
    <row r="58810" spans="2:2">
      <c r="B58810" s="29"/>
    </row>
    <row r="58811" spans="2:2">
      <c r="B58811" s="29"/>
    </row>
    <row r="58812" spans="2:2">
      <c r="B58812" s="29"/>
    </row>
    <row r="58813" spans="2:2">
      <c r="B58813" s="29"/>
    </row>
    <row r="58814" spans="2:2">
      <c r="B58814" s="29"/>
    </row>
    <row r="58815" spans="2:2">
      <c r="B58815" s="29"/>
    </row>
    <row r="58816" spans="2:2">
      <c r="B58816" s="29"/>
    </row>
    <row r="58817" spans="2:2">
      <c r="B58817" s="29"/>
    </row>
    <row r="58818" spans="2:2">
      <c r="B58818" s="29"/>
    </row>
    <row r="58819" spans="2:2">
      <c r="B58819" s="29"/>
    </row>
    <row r="58820" spans="2:2">
      <c r="B58820" s="29"/>
    </row>
    <row r="58821" spans="2:2">
      <c r="B58821" s="29"/>
    </row>
    <row r="58822" spans="2:2">
      <c r="B58822" s="29"/>
    </row>
    <row r="58823" spans="2:2">
      <c r="B58823" s="29"/>
    </row>
    <row r="58824" spans="2:2">
      <c r="B58824" s="29"/>
    </row>
    <row r="58825" spans="2:2">
      <c r="B58825" s="29"/>
    </row>
    <row r="58826" spans="2:2">
      <c r="B58826" s="29"/>
    </row>
    <row r="58827" spans="2:2">
      <c r="B58827" s="29"/>
    </row>
    <row r="58828" spans="2:2">
      <c r="B58828" s="29"/>
    </row>
    <row r="58829" spans="2:2">
      <c r="B58829" s="29"/>
    </row>
    <row r="58830" spans="2:2">
      <c r="B58830" s="29"/>
    </row>
    <row r="58831" spans="2:2">
      <c r="B58831" s="29"/>
    </row>
    <row r="58832" spans="2:2">
      <c r="B58832" s="29"/>
    </row>
    <row r="58833" spans="2:2">
      <c r="B58833" s="29"/>
    </row>
    <row r="58834" spans="2:2">
      <c r="B58834" s="29"/>
    </row>
    <row r="58835" spans="2:2">
      <c r="B58835" s="29"/>
    </row>
    <row r="58836" spans="2:2">
      <c r="B58836" s="29"/>
    </row>
    <row r="58837" spans="2:2">
      <c r="B58837" s="29"/>
    </row>
    <row r="58838" spans="2:2">
      <c r="B58838" s="29"/>
    </row>
    <row r="58839" spans="2:2">
      <c r="B58839" s="29"/>
    </row>
    <row r="58840" spans="2:2">
      <c r="B58840" s="29"/>
    </row>
    <row r="58841" spans="2:2">
      <c r="B58841" s="29"/>
    </row>
    <row r="58842" spans="2:2">
      <c r="B58842" s="29"/>
    </row>
    <row r="58843" spans="2:2">
      <c r="B58843" s="29"/>
    </row>
    <row r="58844" spans="2:2">
      <c r="B58844" s="29"/>
    </row>
    <row r="58845" spans="2:2">
      <c r="B58845" s="29"/>
    </row>
    <row r="58846" spans="2:2">
      <c r="B58846" s="29"/>
    </row>
    <row r="58847" spans="2:2">
      <c r="B58847" s="29"/>
    </row>
    <row r="58848" spans="2:2">
      <c r="B58848" s="29"/>
    </row>
    <row r="58849" spans="2:2">
      <c r="B58849" s="29"/>
    </row>
    <row r="58850" spans="2:2">
      <c r="B58850" s="29"/>
    </row>
    <row r="58851" spans="2:2">
      <c r="B58851" s="29"/>
    </row>
    <row r="58852" spans="2:2">
      <c r="B58852" s="29"/>
    </row>
    <row r="58853" spans="2:2">
      <c r="B58853" s="29"/>
    </row>
    <row r="58854" spans="2:2">
      <c r="B58854" s="29"/>
    </row>
    <row r="58855" spans="2:2">
      <c r="B58855" s="29"/>
    </row>
    <row r="58856" spans="2:2">
      <c r="B58856" s="29"/>
    </row>
    <row r="58857" spans="2:2">
      <c r="B58857" s="29"/>
    </row>
    <row r="58858" spans="2:2">
      <c r="B58858" s="29"/>
    </row>
    <row r="58859" spans="2:2">
      <c r="B58859" s="29"/>
    </row>
    <row r="58860" spans="2:2">
      <c r="B58860" s="29"/>
    </row>
    <row r="58861" spans="2:2">
      <c r="B58861" s="29"/>
    </row>
    <row r="58862" spans="2:2">
      <c r="B58862" s="29"/>
    </row>
    <row r="58863" spans="2:2">
      <c r="B58863" s="29"/>
    </row>
    <row r="58864" spans="2:2">
      <c r="B58864" s="29"/>
    </row>
    <row r="58865" spans="2:2">
      <c r="B58865" s="29"/>
    </row>
    <row r="58866" spans="2:2">
      <c r="B58866" s="29"/>
    </row>
    <row r="58867" spans="2:2">
      <c r="B58867" s="29"/>
    </row>
    <row r="58868" spans="2:2">
      <c r="B58868" s="29"/>
    </row>
    <row r="58869" spans="2:2">
      <c r="B58869" s="29"/>
    </row>
    <row r="58870" spans="2:2">
      <c r="B58870" s="29"/>
    </row>
    <row r="58871" spans="2:2">
      <c r="B58871" s="29"/>
    </row>
    <row r="58872" spans="2:2">
      <c r="B58872" s="29"/>
    </row>
    <row r="58873" spans="2:2">
      <c r="B58873" s="29"/>
    </row>
    <row r="58874" spans="2:2">
      <c r="B58874" s="29"/>
    </row>
    <row r="58875" spans="2:2">
      <c r="B58875" s="29"/>
    </row>
    <row r="58876" spans="2:2">
      <c r="B58876" s="29"/>
    </row>
    <row r="58877" spans="2:2">
      <c r="B58877" s="29"/>
    </row>
    <row r="58878" spans="2:2">
      <c r="B58878" s="29"/>
    </row>
    <row r="58879" spans="2:2">
      <c r="B58879" s="29"/>
    </row>
    <row r="58880" spans="2:2">
      <c r="B58880" s="29"/>
    </row>
    <row r="58881" spans="2:2">
      <c r="B58881" s="29"/>
    </row>
    <row r="58882" spans="2:2">
      <c r="B58882" s="29"/>
    </row>
    <row r="58883" spans="2:2">
      <c r="B58883" s="29"/>
    </row>
    <row r="58884" spans="2:2">
      <c r="B58884" s="29"/>
    </row>
    <row r="58885" spans="2:2">
      <c r="B58885" s="29"/>
    </row>
    <row r="58886" spans="2:2">
      <c r="B58886" s="29"/>
    </row>
    <row r="58887" spans="2:2">
      <c r="B58887" s="29"/>
    </row>
    <row r="58888" spans="2:2">
      <c r="B58888" s="29"/>
    </row>
    <row r="58889" spans="2:2">
      <c r="B58889" s="29"/>
    </row>
    <row r="58890" spans="2:2">
      <c r="B58890" s="29"/>
    </row>
    <row r="58891" spans="2:2">
      <c r="B58891" s="29"/>
    </row>
    <row r="58892" spans="2:2">
      <c r="B58892" s="29"/>
    </row>
    <row r="58893" spans="2:2">
      <c r="B58893" s="29"/>
    </row>
    <row r="58894" spans="2:2">
      <c r="B58894" s="29"/>
    </row>
    <row r="58895" spans="2:2">
      <c r="B58895" s="29"/>
    </row>
    <row r="58896" spans="2:2">
      <c r="B58896" s="29"/>
    </row>
    <row r="58897" spans="2:2">
      <c r="B58897" s="29"/>
    </row>
    <row r="58898" spans="2:2">
      <c r="B58898" s="29"/>
    </row>
    <row r="58899" spans="2:2">
      <c r="B58899" s="29"/>
    </row>
    <row r="58900" spans="2:2">
      <c r="B58900" s="29"/>
    </row>
    <row r="58901" spans="2:2">
      <c r="B58901" s="29"/>
    </row>
    <row r="58902" spans="2:2">
      <c r="B58902" s="29"/>
    </row>
    <row r="58903" spans="2:2">
      <c r="B58903" s="29"/>
    </row>
    <row r="58904" spans="2:2">
      <c r="B58904" s="29"/>
    </row>
    <row r="58905" spans="2:2">
      <c r="B58905" s="29"/>
    </row>
    <row r="58906" spans="2:2">
      <c r="B58906" s="29"/>
    </row>
    <row r="58907" spans="2:2">
      <c r="B58907" s="29"/>
    </row>
    <row r="58908" spans="2:2">
      <c r="B58908" s="29"/>
    </row>
    <row r="58909" spans="2:2">
      <c r="B58909" s="29"/>
    </row>
    <row r="58910" spans="2:2">
      <c r="B58910" s="29"/>
    </row>
    <row r="58911" spans="2:2">
      <c r="B58911" s="29"/>
    </row>
    <row r="58912" spans="2:2">
      <c r="B58912" s="29"/>
    </row>
    <row r="58913" spans="2:2">
      <c r="B58913" s="29"/>
    </row>
    <row r="58914" spans="2:2">
      <c r="B58914" s="29"/>
    </row>
    <row r="58915" spans="2:2">
      <c r="B58915" s="29"/>
    </row>
    <row r="58916" spans="2:2">
      <c r="B58916" s="29"/>
    </row>
    <row r="58917" spans="2:2">
      <c r="B58917" s="29"/>
    </row>
    <row r="58918" spans="2:2">
      <c r="B58918" s="29"/>
    </row>
    <row r="58919" spans="2:2">
      <c r="B58919" s="29"/>
    </row>
    <row r="58920" spans="2:2">
      <c r="B58920" s="29"/>
    </row>
    <row r="58921" spans="2:2">
      <c r="B58921" s="29"/>
    </row>
    <row r="58922" spans="2:2">
      <c r="B58922" s="29"/>
    </row>
    <row r="58923" spans="2:2">
      <c r="B58923" s="29"/>
    </row>
    <row r="58924" spans="2:2">
      <c r="B58924" s="29"/>
    </row>
    <row r="58925" spans="2:2">
      <c r="B58925" s="29"/>
    </row>
    <row r="58926" spans="2:2">
      <c r="B58926" s="29"/>
    </row>
    <row r="58927" spans="2:2">
      <c r="B58927" s="29"/>
    </row>
    <row r="58928" spans="2:2">
      <c r="B58928" s="29"/>
    </row>
    <row r="58929" spans="2:2">
      <c r="B58929" s="29"/>
    </row>
    <row r="58930" spans="2:2">
      <c r="B58930" s="29"/>
    </row>
    <row r="58931" spans="2:2">
      <c r="B58931" s="29"/>
    </row>
    <row r="58932" spans="2:2">
      <c r="B58932" s="29"/>
    </row>
    <row r="58933" spans="2:2">
      <c r="B58933" s="29"/>
    </row>
    <row r="58934" spans="2:2">
      <c r="B58934" s="29"/>
    </row>
    <row r="58935" spans="2:2">
      <c r="B58935" s="29"/>
    </row>
    <row r="58936" spans="2:2">
      <c r="B58936" s="29"/>
    </row>
    <row r="58937" spans="2:2">
      <c r="B58937" s="29"/>
    </row>
    <row r="58938" spans="2:2">
      <c r="B58938" s="29"/>
    </row>
    <row r="58939" spans="2:2">
      <c r="B58939" s="29"/>
    </row>
    <row r="58940" spans="2:2">
      <c r="B58940" s="29"/>
    </row>
    <row r="58941" spans="2:2">
      <c r="B58941" s="29"/>
    </row>
    <row r="58942" spans="2:2">
      <c r="B58942" s="29"/>
    </row>
    <row r="58943" spans="2:2">
      <c r="B58943" s="29"/>
    </row>
    <row r="58944" spans="2:2">
      <c r="B58944" s="29"/>
    </row>
    <row r="58945" spans="2:2">
      <c r="B58945" s="29"/>
    </row>
    <row r="58946" spans="2:2">
      <c r="B58946" s="29"/>
    </row>
    <row r="58947" spans="2:2">
      <c r="B58947" s="29"/>
    </row>
    <row r="58948" spans="2:2">
      <c r="B58948" s="29"/>
    </row>
    <row r="58949" spans="2:2">
      <c r="B58949" s="29"/>
    </row>
    <row r="58950" spans="2:2">
      <c r="B58950" s="29"/>
    </row>
    <row r="58951" spans="2:2">
      <c r="B58951" s="29"/>
    </row>
    <row r="58952" spans="2:2">
      <c r="B58952" s="29"/>
    </row>
    <row r="58953" spans="2:2">
      <c r="B58953" s="29"/>
    </row>
    <row r="58954" spans="2:2">
      <c r="B58954" s="29"/>
    </row>
    <row r="58955" spans="2:2">
      <c r="B58955" s="29"/>
    </row>
    <row r="58956" spans="2:2">
      <c r="B58956" s="29"/>
    </row>
    <row r="58957" spans="2:2">
      <c r="B58957" s="29"/>
    </row>
    <row r="58958" spans="2:2">
      <c r="B58958" s="29"/>
    </row>
    <row r="58959" spans="2:2">
      <c r="B58959" s="29"/>
    </row>
    <row r="58960" spans="2:2">
      <c r="B58960" s="29"/>
    </row>
    <row r="58961" spans="2:2">
      <c r="B58961" s="29"/>
    </row>
    <row r="58962" spans="2:2">
      <c r="B58962" s="29"/>
    </row>
    <row r="58963" spans="2:2">
      <c r="B58963" s="29"/>
    </row>
    <row r="58964" spans="2:2">
      <c r="B58964" s="29"/>
    </row>
    <row r="58965" spans="2:2">
      <c r="B58965" s="29"/>
    </row>
    <row r="58966" spans="2:2">
      <c r="B58966" s="29"/>
    </row>
    <row r="58967" spans="2:2">
      <c r="B58967" s="29"/>
    </row>
    <row r="58968" spans="2:2">
      <c r="B58968" s="29"/>
    </row>
    <row r="58969" spans="2:2">
      <c r="B58969" s="29"/>
    </row>
    <row r="58970" spans="2:2">
      <c r="B58970" s="29"/>
    </row>
    <row r="58971" spans="2:2">
      <c r="B58971" s="29"/>
    </row>
    <row r="58972" spans="2:2">
      <c r="B58972" s="29"/>
    </row>
    <row r="58973" spans="2:2">
      <c r="B58973" s="29"/>
    </row>
    <row r="58974" spans="2:2">
      <c r="B58974" s="29"/>
    </row>
    <row r="58975" spans="2:2">
      <c r="B58975" s="29"/>
    </row>
    <row r="58976" spans="2:2">
      <c r="B58976" s="29"/>
    </row>
    <row r="58977" spans="2:2">
      <c r="B58977" s="29"/>
    </row>
    <row r="58978" spans="2:2">
      <c r="B58978" s="29"/>
    </row>
    <row r="58979" spans="2:2">
      <c r="B58979" s="29"/>
    </row>
    <row r="58980" spans="2:2">
      <c r="B58980" s="29"/>
    </row>
    <row r="58981" spans="2:2">
      <c r="B58981" s="29"/>
    </row>
    <row r="58982" spans="2:2">
      <c r="B58982" s="29"/>
    </row>
    <row r="58983" spans="2:2">
      <c r="B58983" s="29"/>
    </row>
    <row r="58984" spans="2:2">
      <c r="B58984" s="29"/>
    </row>
    <row r="58985" spans="2:2">
      <c r="B58985" s="29"/>
    </row>
    <row r="58986" spans="2:2">
      <c r="B58986" s="29"/>
    </row>
    <row r="58987" spans="2:2">
      <c r="B58987" s="29"/>
    </row>
    <row r="58988" spans="2:2">
      <c r="B58988" s="29"/>
    </row>
    <row r="58989" spans="2:2">
      <c r="B58989" s="29"/>
    </row>
    <row r="58990" spans="2:2">
      <c r="B58990" s="29"/>
    </row>
    <row r="58991" spans="2:2">
      <c r="B58991" s="29"/>
    </row>
    <row r="58992" spans="2:2">
      <c r="B58992" s="29"/>
    </row>
    <row r="58993" spans="2:2">
      <c r="B58993" s="29"/>
    </row>
    <row r="58994" spans="2:2">
      <c r="B58994" s="29"/>
    </row>
    <row r="58995" spans="2:2">
      <c r="B58995" s="29"/>
    </row>
    <row r="58996" spans="2:2">
      <c r="B58996" s="29"/>
    </row>
    <row r="58997" spans="2:2">
      <c r="B58997" s="29"/>
    </row>
    <row r="58998" spans="2:2">
      <c r="B58998" s="29"/>
    </row>
    <row r="58999" spans="2:2">
      <c r="B58999" s="29"/>
    </row>
    <row r="59000" spans="2:2">
      <c r="B59000" s="29"/>
    </row>
    <row r="59001" spans="2:2">
      <c r="B59001" s="29"/>
    </row>
    <row r="59002" spans="2:2">
      <c r="B59002" s="29"/>
    </row>
    <row r="59003" spans="2:2">
      <c r="B59003" s="29"/>
    </row>
    <row r="59004" spans="2:2">
      <c r="B59004" s="29"/>
    </row>
    <row r="59005" spans="2:2">
      <c r="B59005" s="29"/>
    </row>
    <row r="59006" spans="2:2">
      <c r="B59006" s="29"/>
    </row>
    <row r="59007" spans="2:2">
      <c r="B59007" s="29"/>
    </row>
    <row r="59008" spans="2:2">
      <c r="B59008" s="29"/>
    </row>
    <row r="59009" spans="2:2">
      <c r="B59009" s="29"/>
    </row>
    <row r="59010" spans="2:2">
      <c r="B59010" s="29"/>
    </row>
    <row r="59011" spans="2:2">
      <c r="B59011" s="29"/>
    </row>
    <row r="59012" spans="2:2">
      <c r="B59012" s="29"/>
    </row>
    <row r="59013" spans="2:2">
      <c r="B59013" s="29"/>
    </row>
    <row r="59014" spans="2:2">
      <c r="B59014" s="29"/>
    </row>
    <row r="59015" spans="2:2">
      <c r="B59015" s="29"/>
    </row>
    <row r="59016" spans="2:2">
      <c r="B59016" s="29"/>
    </row>
    <row r="59017" spans="2:2">
      <c r="B59017" s="29"/>
    </row>
    <row r="59018" spans="2:2">
      <c r="B59018" s="29"/>
    </row>
    <row r="59019" spans="2:2">
      <c r="B59019" s="29"/>
    </row>
    <row r="59020" spans="2:2">
      <c r="B59020" s="29"/>
    </row>
    <row r="59021" spans="2:2">
      <c r="B59021" s="29"/>
    </row>
    <row r="59022" spans="2:2">
      <c r="B59022" s="29"/>
    </row>
    <row r="59023" spans="2:2">
      <c r="B59023" s="29"/>
    </row>
    <row r="59024" spans="2:2">
      <c r="B59024" s="29"/>
    </row>
    <row r="59025" spans="2:2">
      <c r="B59025" s="29"/>
    </row>
    <row r="59026" spans="2:2">
      <c r="B59026" s="29"/>
    </row>
    <row r="59027" spans="2:2">
      <c r="B59027" s="29"/>
    </row>
    <row r="59028" spans="2:2">
      <c r="B59028" s="29"/>
    </row>
    <row r="59029" spans="2:2">
      <c r="B59029" s="29"/>
    </row>
    <row r="59030" spans="2:2">
      <c r="B59030" s="29"/>
    </row>
    <row r="59031" spans="2:2">
      <c r="B59031" s="29"/>
    </row>
    <row r="59032" spans="2:2">
      <c r="B59032" s="29"/>
    </row>
    <row r="59033" spans="2:2">
      <c r="B59033" s="29"/>
    </row>
    <row r="59034" spans="2:2">
      <c r="B59034" s="29"/>
    </row>
    <row r="59035" spans="2:2">
      <c r="B59035" s="29"/>
    </row>
    <row r="59036" spans="2:2">
      <c r="B59036" s="29"/>
    </row>
    <row r="59037" spans="2:2">
      <c r="B59037" s="29"/>
    </row>
    <row r="59038" spans="2:2">
      <c r="B59038" s="29"/>
    </row>
    <row r="59039" spans="2:2">
      <c r="B59039" s="29"/>
    </row>
    <row r="59040" spans="2:2">
      <c r="B59040" s="29"/>
    </row>
    <row r="59041" spans="2:2">
      <c r="B59041" s="29"/>
    </row>
    <row r="59042" spans="2:2">
      <c r="B59042" s="29"/>
    </row>
    <row r="59043" spans="2:2">
      <c r="B59043" s="29"/>
    </row>
    <row r="59044" spans="2:2">
      <c r="B59044" s="29"/>
    </row>
    <row r="59045" spans="2:2">
      <c r="B59045" s="29"/>
    </row>
    <row r="59046" spans="2:2">
      <c r="B59046" s="29"/>
    </row>
    <row r="59047" spans="2:2">
      <c r="B59047" s="29"/>
    </row>
    <row r="59048" spans="2:2">
      <c r="B59048" s="29"/>
    </row>
    <row r="59049" spans="2:2">
      <c r="B59049" s="29"/>
    </row>
    <row r="59050" spans="2:2">
      <c r="B59050" s="29"/>
    </row>
    <row r="59051" spans="2:2">
      <c r="B59051" s="29"/>
    </row>
    <row r="59052" spans="2:2">
      <c r="B59052" s="29"/>
    </row>
    <row r="59053" spans="2:2">
      <c r="B59053" s="29"/>
    </row>
    <row r="59054" spans="2:2">
      <c r="B59054" s="29"/>
    </row>
    <row r="59055" spans="2:2">
      <c r="B59055" s="29"/>
    </row>
    <row r="59056" spans="2:2">
      <c r="B59056" s="29"/>
    </row>
    <row r="59057" spans="2:2">
      <c r="B59057" s="29"/>
    </row>
    <row r="59058" spans="2:2">
      <c r="B59058" s="29"/>
    </row>
    <row r="59059" spans="2:2">
      <c r="B59059" s="29"/>
    </row>
    <row r="59060" spans="2:2">
      <c r="B59060" s="29"/>
    </row>
    <row r="59061" spans="2:2">
      <c r="B59061" s="29"/>
    </row>
    <row r="59062" spans="2:2">
      <c r="B59062" s="29"/>
    </row>
    <row r="59063" spans="2:2">
      <c r="B59063" s="29"/>
    </row>
    <row r="59064" spans="2:2">
      <c r="B59064" s="29"/>
    </row>
    <row r="59065" spans="2:2">
      <c r="B59065" s="29"/>
    </row>
    <row r="59066" spans="2:2">
      <c r="B59066" s="29"/>
    </row>
    <row r="59067" spans="2:2">
      <c r="B59067" s="29"/>
    </row>
    <row r="59068" spans="2:2">
      <c r="B59068" s="29"/>
    </row>
    <row r="59069" spans="2:2">
      <c r="B59069" s="29"/>
    </row>
    <row r="59070" spans="2:2">
      <c r="B59070" s="29"/>
    </row>
    <row r="59071" spans="2:2">
      <c r="B59071" s="29"/>
    </row>
    <row r="59072" spans="2:2">
      <c r="B59072" s="29"/>
    </row>
    <row r="59073" spans="2:2">
      <c r="B59073" s="29"/>
    </row>
    <row r="59074" spans="2:2">
      <c r="B59074" s="29"/>
    </row>
    <row r="59075" spans="2:2">
      <c r="B59075" s="29"/>
    </row>
    <row r="59076" spans="2:2">
      <c r="B59076" s="29"/>
    </row>
    <row r="59077" spans="2:2">
      <c r="B59077" s="29"/>
    </row>
    <row r="59078" spans="2:2">
      <c r="B59078" s="29"/>
    </row>
    <row r="59079" spans="2:2">
      <c r="B59079" s="29"/>
    </row>
    <row r="59080" spans="2:2">
      <c r="B59080" s="29"/>
    </row>
    <row r="59081" spans="2:2">
      <c r="B59081" s="29"/>
    </row>
    <row r="59082" spans="2:2">
      <c r="B59082" s="29"/>
    </row>
    <row r="59083" spans="2:2">
      <c r="B59083" s="29"/>
    </row>
    <row r="59084" spans="2:2">
      <c r="B59084" s="29"/>
    </row>
    <row r="59085" spans="2:2">
      <c r="B59085" s="29"/>
    </row>
    <row r="59086" spans="2:2">
      <c r="B59086" s="29"/>
    </row>
    <row r="59087" spans="2:2">
      <c r="B59087" s="29"/>
    </row>
    <row r="59088" spans="2:2">
      <c r="B59088" s="29"/>
    </row>
    <row r="59089" spans="2:2">
      <c r="B59089" s="29"/>
    </row>
    <row r="59090" spans="2:2">
      <c r="B59090" s="29"/>
    </row>
    <row r="59091" spans="2:2">
      <c r="B59091" s="29"/>
    </row>
    <row r="59092" spans="2:2">
      <c r="B59092" s="29"/>
    </row>
    <row r="59093" spans="2:2">
      <c r="B59093" s="29"/>
    </row>
    <row r="59094" spans="2:2">
      <c r="B59094" s="29"/>
    </row>
    <row r="59095" spans="2:2">
      <c r="B59095" s="29"/>
    </row>
    <row r="59096" spans="2:2">
      <c r="B59096" s="29"/>
    </row>
    <row r="59097" spans="2:2">
      <c r="B59097" s="29"/>
    </row>
    <row r="59098" spans="2:2">
      <c r="B59098" s="29"/>
    </row>
    <row r="59099" spans="2:2">
      <c r="B59099" s="29"/>
    </row>
    <row r="59100" spans="2:2">
      <c r="B59100" s="29"/>
    </row>
    <row r="59101" spans="2:2">
      <c r="B59101" s="29"/>
    </row>
    <row r="59102" spans="2:2">
      <c r="B59102" s="29"/>
    </row>
    <row r="59103" spans="2:2">
      <c r="B59103" s="29"/>
    </row>
    <row r="59104" spans="2:2">
      <c r="B59104" s="29"/>
    </row>
    <row r="59105" spans="2:2">
      <c r="B59105" s="29"/>
    </row>
    <row r="59106" spans="2:2">
      <c r="B59106" s="29"/>
    </row>
    <row r="59107" spans="2:2">
      <c r="B59107" s="29"/>
    </row>
    <row r="59108" spans="2:2">
      <c r="B59108" s="29"/>
    </row>
    <row r="59109" spans="2:2">
      <c r="B59109" s="29"/>
    </row>
    <row r="59110" spans="2:2">
      <c r="B59110" s="29"/>
    </row>
    <row r="59111" spans="2:2">
      <c r="B59111" s="29"/>
    </row>
    <row r="59112" spans="2:2">
      <c r="B59112" s="29"/>
    </row>
    <row r="59113" spans="2:2">
      <c r="B59113" s="29"/>
    </row>
    <row r="59114" spans="2:2">
      <c r="B59114" s="29"/>
    </row>
    <row r="59115" spans="2:2">
      <c r="B59115" s="29"/>
    </row>
    <row r="59116" spans="2:2">
      <c r="B59116" s="29"/>
    </row>
    <row r="59117" spans="2:2">
      <c r="B59117" s="29"/>
    </row>
    <row r="59118" spans="2:2">
      <c r="B59118" s="29"/>
    </row>
    <row r="59119" spans="2:2">
      <c r="B59119" s="29"/>
    </row>
    <row r="59120" spans="2:2">
      <c r="B59120" s="29"/>
    </row>
    <row r="59121" spans="2:2">
      <c r="B59121" s="29"/>
    </row>
    <row r="59122" spans="2:2">
      <c r="B59122" s="29"/>
    </row>
    <row r="59123" spans="2:2">
      <c r="B59123" s="29"/>
    </row>
    <row r="59124" spans="2:2">
      <c r="B59124" s="29"/>
    </row>
    <row r="59125" spans="2:2">
      <c r="B59125" s="29"/>
    </row>
    <row r="59126" spans="2:2">
      <c r="B59126" s="29"/>
    </row>
    <row r="59127" spans="2:2">
      <c r="B59127" s="29"/>
    </row>
    <row r="59128" spans="2:2">
      <c r="B59128" s="29"/>
    </row>
    <row r="59129" spans="2:2">
      <c r="B59129" s="29"/>
    </row>
    <row r="59130" spans="2:2">
      <c r="B59130" s="29"/>
    </row>
    <row r="59131" spans="2:2">
      <c r="B59131" s="29"/>
    </row>
    <row r="59132" spans="2:2">
      <c r="B59132" s="29"/>
    </row>
    <row r="59133" spans="2:2">
      <c r="B59133" s="29"/>
    </row>
    <row r="59134" spans="2:2">
      <c r="B59134" s="29"/>
    </row>
    <row r="59135" spans="2:2">
      <c r="B59135" s="29"/>
    </row>
    <row r="59136" spans="2:2">
      <c r="B59136" s="29"/>
    </row>
    <row r="59137" spans="2:2">
      <c r="B59137" s="29"/>
    </row>
    <row r="59138" spans="2:2">
      <c r="B59138" s="29"/>
    </row>
    <row r="59139" spans="2:2">
      <c r="B59139" s="29"/>
    </row>
    <row r="59140" spans="2:2">
      <c r="B59140" s="29"/>
    </row>
    <row r="59141" spans="2:2">
      <c r="B59141" s="29"/>
    </row>
    <row r="59142" spans="2:2">
      <c r="B59142" s="29"/>
    </row>
    <row r="59143" spans="2:2">
      <c r="B59143" s="29"/>
    </row>
    <row r="59144" spans="2:2">
      <c r="B59144" s="29"/>
    </row>
    <row r="59145" spans="2:2">
      <c r="B59145" s="29"/>
    </row>
    <row r="59146" spans="2:2">
      <c r="B59146" s="29"/>
    </row>
    <row r="59147" spans="2:2">
      <c r="B59147" s="29"/>
    </row>
    <row r="59148" spans="2:2">
      <c r="B59148" s="29"/>
    </row>
    <row r="59149" spans="2:2">
      <c r="B59149" s="29"/>
    </row>
    <row r="59150" spans="2:2">
      <c r="B59150" s="29"/>
    </row>
    <row r="59151" spans="2:2">
      <c r="B59151" s="29"/>
    </row>
    <row r="59152" spans="2:2">
      <c r="B59152" s="29"/>
    </row>
    <row r="59153" spans="2:2">
      <c r="B59153" s="29"/>
    </row>
    <row r="59154" spans="2:2">
      <c r="B59154" s="29"/>
    </row>
    <row r="59155" spans="2:2">
      <c r="B59155" s="29"/>
    </row>
    <row r="59156" spans="2:2">
      <c r="B59156" s="29"/>
    </row>
    <row r="59157" spans="2:2">
      <c r="B59157" s="29"/>
    </row>
    <row r="59158" spans="2:2">
      <c r="B59158" s="29"/>
    </row>
    <row r="59159" spans="2:2">
      <c r="B59159" s="29"/>
    </row>
    <row r="59160" spans="2:2">
      <c r="B59160" s="29"/>
    </row>
    <row r="59161" spans="2:2">
      <c r="B59161" s="29"/>
    </row>
    <row r="59162" spans="2:2">
      <c r="B59162" s="29"/>
    </row>
    <row r="59163" spans="2:2">
      <c r="B59163" s="29"/>
    </row>
    <row r="59164" spans="2:2">
      <c r="B59164" s="29"/>
    </row>
    <row r="59165" spans="2:2">
      <c r="B59165" s="29"/>
    </row>
    <row r="59166" spans="2:2">
      <c r="B59166" s="29"/>
    </row>
    <row r="59167" spans="2:2">
      <c r="B59167" s="29"/>
    </row>
    <row r="59168" spans="2:2">
      <c r="B59168" s="29"/>
    </row>
    <row r="59169" spans="2:2">
      <c r="B59169" s="29"/>
    </row>
    <row r="59170" spans="2:2">
      <c r="B59170" s="29"/>
    </row>
    <row r="59171" spans="2:2">
      <c r="B59171" s="29"/>
    </row>
    <row r="59172" spans="2:2">
      <c r="B59172" s="29"/>
    </row>
    <row r="59173" spans="2:2">
      <c r="B59173" s="29"/>
    </row>
    <row r="59174" spans="2:2">
      <c r="B59174" s="29"/>
    </row>
    <row r="59175" spans="2:2">
      <c r="B59175" s="29"/>
    </row>
    <row r="59176" spans="2:2">
      <c r="B59176" s="29"/>
    </row>
    <row r="59177" spans="2:2">
      <c r="B59177" s="29"/>
    </row>
    <row r="59178" spans="2:2">
      <c r="B59178" s="29"/>
    </row>
    <row r="59179" spans="2:2">
      <c r="B59179" s="29"/>
    </row>
    <row r="59180" spans="2:2">
      <c r="B59180" s="29"/>
    </row>
    <row r="59181" spans="2:2">
      <c r="B59181" s="29"/>
    </row>
    <row r="59182" spans="2:2">
      <c r="B59182" s="29"/>
    </row>
    <row r="59183" spans="2:2">
      <c r="B59183" s="29"/>
    </row>
    <row r="59184" spans="2:2">
      <c r="B59184" s="29"/>
    </row>
    <row r="59185" spans="2:2">
      <c r="B59185" s="29"/>
    </row>
    <row r="59186" spans="2:2">
      <c r="B59186" s="29"/>
    </row>
    <row r="59187" spans="2:2">
      <c r="B59187" s="29"/>
    </row>
    <row r="59188" spans="2:2">
      <c r="B59188" s="29"/>
    </row>
    <row r="59189" spans="2:2">
      <c r="B59189" s="29"/>
    </row>
    <row r="59190" spans="2:2">
      <c r="B59190" s="29"/>
    </row>
    <row r="59191" spans="2:2">
      <c r="B59191" s="29"/>
    </row>
    <row r="59192" spans="2:2">
      <c r="B59192" s="29"/>
    </row>
    <row r="59193" spans="2:2">
      <c r="B59193" s="29"/>
    </row>
    <row r="59194" spans="2:2">
      <c r="B59194" s="29"/>
    </row>
    <row r="59195" spans="2:2">
      <c r="B59195" s="29"/>
    </row>
    <row r="59196" spans="2:2">
      <c r="B59196" s="29"/>
    </row>
    <row r="59197" spans="2:2">
      <c r="B59197" s="29"/>
    </row>
    <row r="59198" spans="2:2">
      <c r="B59198" s="29"/>
    </row>
    <row r="59199" spans="2:2">
      <c r="B59199" s="29"/>
    </row>
    <row r="59200" spans="2:2">
      <c r="B59200" s="29"/>
    </row>
    <row r="59201" spans="2:2">
      <c r="B59201" s="29"/>
    </row>
    <row r="59202" spans="2:2">
      <c r="B59202" s="29"/>
    </row>
    <row r="59203" spans="2:2">
      <c r="B59203" s="29"/>
    </row>
    <row r="59204" spans="2:2">
      <c r="B59204" s="29"/>
    </row>
    <row r="59205" spans="2:2">
      <c r="B59205" s="29"/>
    </row>
    <row r="59206" spans="2:2">
      <c r="B59206" s="29"/>
    </row>
    <row r="59207" spans="2:2">
      <c r="B59207" s="29"/>
    </row>
    <row r="59208" spans="2:2">
      <c r="B59208" s="29"/>
    </row>
    <row r="59209" spans="2:2">
      <c r="B59209" s="29"/>
    </row>
    <row r="59210" spans="2:2">
      <c r="B59210" s="29"/>
    </row>
    <row r="59211" spans="2:2">
      <c r="B59211" s="29"/>
    </row>
    <row r="59212" spans="2:2">
      <c r="B59212" s="29"/>
    </row>
    <row r="59213" spans="2:2">
      <c r="B59213" s="29"/>
    </row>
    <row r="59214" spans="2:2">
      <c r="B59214" s="29"/>
    </row>
    <row r="59215" spans="2:2">
      <c r="B59215" s="29"/>
    </row>
    <row r="59216" spans="2:2">
      <c r="B59216" s="29"/>
    </row>
    <row r="59217" spans="2:2">
      <c r="B59217" s="29"/>
    </row>
    <row r="59218" spans="2:2">
      <c r="B59218" s="29"/>
    </row>
    <row r="59219" spans="2:2">
      <c r="B59219" s="29"/>
    </row>
    <row r="59220" spans="2:2">
      <c r="B59220" s="29"/>
    </row>
    <row r="59221" spans="2:2">
      <c r="B59221" s="29"/>
    </row>
    <row r="59222" spans="2:2">
      <c r="B59222" s="29"/>
    </row>
    <row r="59223" spans="2:2">
      <c r="B59223" s="29"/>
    </row>
    <row r="59224" spans="2:2">
      <c r="B59224" s="29"/>
    </row>
    <row r="59225" spans="2:2">
      <c r="B59225" s="29"/>
    </row>
    <row r="59226" spans="2:2">
      <c r="B59226" s="29"/>
    </row>
    <row r="59227" spans="2:2">
      <c r="B59227" s="29"/>
    </row>
    <row r="59228" spans="2:2">
      <c r="B59228" s="29"/>
    </row>
    <row r="59229" spans="2:2">
      <c r="B59229" s="29"/>
    </row>
    <row r="59230" spans="2:2">
      <c r="B59230" s="29"/>
    </row>
    <row r="59231" spans="2:2">
      <c r="B59231" s="29"/>
    </row>
    <row r="59232" spans="2:2">
      <c r="B59232" s="29"/>
    </row>
    <row r="59233" spans="2:2">
      <c r="B59233" s="29"/>
    </row>
    <row r="59234" spans="2:2">
      <c r="B59234" s="29"/>
    </row>
    <row r="59235" spans="2:2">
      <c r="B59235" s="29"/>
    </row>
    <row r="59236" spans="2:2">
      <c r="B59236" s="29"/>
    </row>
    <row r="59237" spans="2:2">
      <c r="B59237" s="29"/>
    </row>
    <row r="59238" spans="2:2">
      <c r="B59238" s="29"/>
    </row>
    <row r="59239" spans="2:2">
      <c r="B59239" s="29"/>
    </row>
    <row r="59240" spans="2:2">
      <c r="B59240" s="29"/>
    </row>
    <row r="59241" spans="2:2">
      <c r="B59241" s="29"/>
    </row>
    <row r="59242" spans="2:2">
      <c r="B59242" s="29"/>
    </row>
    <row r="59243" spans="2:2">
      <c r="B59243" s="29"/>
    </row>
    <row r="59244" spans="2:2">
      <c r="B59244" s="29"/>
    </row>
    <row r="59245" spans="2:2">
      <c r="B59245" s="29"/>
    </row>
    <row r="59246" spans="2:2">
      <c r="B59246" s="29"/>
    </row>
    <row r="59247" spans="2:2">
      <c r="B59247" s="29"/>
    </row>
    <row r="59248" spans="2:2">
      <c r="B59248" s="29"/>
    </row>
    <row r="59249" spans="2:2">
      <c r="B59249" s="29"/>
    </row>
    <row r="59250" spans="2:2">
      <c r="B59250" s="29"/>
    </row>
    <row r="59251" spans="2:2">
      <c r="B59251" s="29"/>
    </row>
    <row r="59252" spans="2:2">
      <c r="B59252" s="29"/>
    </row>
    <row r="59253" spans="2:2">
      <c r="B59253" s="29"/>
    </row>
    <row r="59254" spans="2:2">
      <c r="B59254" s="29"/>
    </row>
    <row r="59255" spans="2:2">
      <c r="B59255" s="29"/>
    </row>
    <row r="59256" spans="2:2">
      <c r="B59256" s="29"/>
    </row>
    <row r="59257" spans="2:2">
      <c r="B59257" s="29"/>
    </row>
    <row r="59258" spans="2:2">
      <c r="B59258" s="29"/>
    </row>
    <row r="59259" spans="2:2">
      <c r="B59259" s="29"/>
    </row>
    <row r="59260" spans="2:2">
      <c r="B59260" s="29"/>
    </row>
    <row r="59261" spans="2:2">
      <c r="B59261" s="29"/>
    </row>
    <row r="59262" spans="2:2">
      <c r="B59262" s="29"/>
    </row>
    <row r="59263" spans="2:2">
      <c r="B59263" s="29"/>
    </row>
    <row r="59264" spans="2:2">
      <c r="B59264" s="29"/>
    </row>
    <row r="59265" spans="2:2">
      <c r="B59265" s="29"/>
    </row>
    <row r="59266" spans="2:2">
      <c r="B59266" s="29"/>
    </row>
    <row r="59267" spans="2:2">
      <c r="B59267" s="29"/>
    </row>
    <row r="59268" spans="2:2">
      <c r="B59268" s="29"/>
    </row>
    <row r="59269" spans="2:2">
      <c r="B59269" s="29"/>
    </row>
    <row r="59270" spans="2:2">
      <c r="B59270" s="29"/>
    </row>
    <row r="59271" spans="2:2">
      <c r="B59271" s="29"/>
    </row>
    <row r="59272" spans="2:2">
      <c r="B59272" s="29"/>
    </row>
    <row r="59273" spans="2:2">
      <c r="B59273" s="29"/>
    </row>
    <row r="59274" spans="2:2">
      <c r="B59274" s="29"/>
    </row>
    <row r="59275" spans="2:2">
      <c r="B59275" s="29"/>
    </row>
    <row r="59276" spans="2:2">
      <c r="B59276" s="29"/>
    </row>
    <row r="59277" spans="2:2">
      <c r="B59277" s="29"/>
    </row>
    <row r="59278" spans="2:2">
      <c r="B59278" s="29"/>
    </row>
    <row r="59279" spans="2:2">
      <c r="B59279" s="29"/>
    </row>
    <row r="59280" spans="2:2">
      <c r="B59280" s="29"/>
    </row>
    <row r="59281" spans="2:2">
      <c r="B59281" s="29"/>
    </row>
    <row r="59282" spans="2:2">
      <c r="B59282" s="29"/>
    </row>
    <row r="59283" spans="2:2">
      <c r="B59283" s="29"/>
    </row>
    <row r="59284" spans="2:2">
      <c r="B59284" s="29"/>
    </row>
    <row r="59285" spans="2:2">
      <c r="B59285" s="29"/>
    </row>
    <row r="59286" spans="2:2">
      <c r="B59286" s="29"/>
    </row>
    <row r="59287" spans="2:2">
      <c r="B59287" s="29"/>
    </row>
    <row r="59288" spans="2:2">
      <c r="B59288" s="29"/>
    </row>
    <row r="59289" spans="2:2">
      <c r="B59289" s="29"/>
    </row>
    <row r="59290" spans="2:2">
      <c r="B59290" s="29"/>
    </row>
    <row r="59291" spans="2:2">
      <c r="B59291" s="29"/>
    </row>
    <row r="59292" spans="2:2">
      <c r="B59292" s="29"/>
    </row>
    <row r="59293" spans="2:2">
      <c r="B59293" s="29"/>
    </row>
    <row r="59294" spans="2:2">
      <c r="B59294" s="29"/>
    </row>
    <row r="59295" spans="2:2">
      <c r="B59295" s="29"/>
    </row>
    <row r="59296" spans="2:2">
      <c r="B59296" s="29"/>
    </row>
    <row r="59297" spans="2:2">
      <c r="B59297" s="29"/>
    </row>
    <row r="59298" spans="2:2">
      <c r="B59298" s="29"/>
    </row>
    <row r="59299" spans="2:2">
      <c r="B59299" s="29"/>
    </row>
    <row r="59300" spans="2:2">
      <c r="B59300" s="29"/>
    </row>
    <row r="59301" spans="2:2">
      <c r="B59301" s="29"/>
    </row>
    <row r="59302" spans="2:2">
      <c r="B59302" s="29"/>
    </row>
    <row r="59303" spans="2:2">
      <c r="B59303" s="29"/>
    </row>
    <row r="59304" spans="2:2">
      <c r="B59304" s="29"/>
    </row>
    <row r="59305" spans="2:2">
      <c r="B59305" s="29"/>
    </row>
    <row r="59306" spans="2:2">
      <c r="B59306" s="29"/>
    </row>
    <row r="59307" spans="2:2">
      <c r="B59307" s="29"/>
    </row>
    <row r="59308" spans="2:2">
      <c r="B59308" s="29"/>
    </row>
    <row r="59309" spans="2:2">
      <c r="B59309" s="29"/>
    </row>
    <row r="59310" spans="2:2">
      <c r="B59310" s="29"/>
    </row>
    <row r="59311" spans="2:2">
      <c r="B59311" s="29"/>
    </row>
    <row r="59312" spans="2:2">
      <c r="B59312" s="29"/>
    </row>
    <row r="59313" spans="2:2">
      <c r="B59313" s="29"/>
    </row>
    <row r="59314" spans="2:2">
      <c r="B59314" s="29"/>
    </row>
    <row r="59315" spans="2:2">
      <c r="B59315" s="29"/>
    </row>
    <row r="59316" spans="2:2">
      <c r="B59316" s="29"/>
    </row>
    <row r="59317" spans="2:2">
      <c r="B59317" s="29"/>
    </row>
    <row r="59318" spans="2:2">
      <c r="B59318" s="29"/>
    </row>
    <row r="59319" spans="2:2">
      <c r="B59319" s="29"/>
    </row>
    <row r="59320" spans="2:2">
      <c r="B59320" s="29"/>
    </row>
    <row r="59321" spans="2:2">
      <c r="B59321" s="29"/>
    </row>
    <row r="59322" spans="2:2">
      <c r="B59322" s="29"/>
    </row>
    <row r="59323" spans="2:2">
      <c r="B59323" s="29"/>
    </row>
    <row r="59324" spans="2:2">
      <c r="B59324" s="29"/>
    </row>
    <row r="59325" spans="2:2">
      <c r="B59325" s="29"/>
    </row>
    <row r="59326" spans="2:2">
      <c r="B59326" s="29"/>
    </row>
    <row r="59327" spans="2:2">
      <c r="B59327" s="29"/>
    </row>
    <row r="59328" spans="2:2">
      <c r="B59328" s="29"/>
    </row>
    <row r="59329" spans="2:2">
      <c r="B59329" s="29"/>
    </row>
    <row r="59330" spans="2:2">
      <c r="B59330" s="29"/>
    </row>
    <row r="59331" spans="2:2">
      <c r="B59331" s="29"/>
    </row>
    <row r="59332" spans="2:2">
      <c r="B59332" s="29"/>
    </row>
    <row r="59333" spans="2:2">
      <c r="B59333" s="29"/>
    </row>
    <row r="59334" spans="2:2">
      <c r="B59334" s="29"/>
    </row>
    <row r="59335" spans="2:2">
      <c r="B59335" s="29"/>
    </row>
    <row r="59336" spans="2:2">
      <c r="B59336" s="29"/>
    </row>
    <row r="59337" spans="2:2">
      <c r="B59337" s="29"/>
    </row>
    <row r="59338" spans="2:2">
      <c r="B59338" s="29"/>
    </row>
    <row r="59339" spans="2:2">
      <c r="B59339" s="29"/>
    </row>
    <row r="59340" spans="2:2">
      <c r="B59340" s="29"/>
    </row>
    <row r="59341" spans="2:2">
      <c r="B59341" s="29"/>
    </row>
    <row r="59342" spans="2:2">
      <c r="B59342" s="29"/>
    </row>
    <row r="59343" spans="2:2">
      <c r="B59343" s="29"/>
    </row>
    <row r="59344" spans="2:2">
      <c r="B59344" s="29"/>
    </row>
    <row r="59345" spans="2:2">
      <c r="B59345" s="29"/>
    </row>
    <row r="59346" spans="2:2">
      <c r="B59346" s="29"/>
    </row>
    <row r="59347" spans="2:2">
      <c r="B59347" s="29"/>
    </row>
    <row r="59348" spans="2:2">
      <c r="B59348" s="29"/>
    </row>
    <row r="59349" spans="2:2">
      <c r="B59349" s="29"/>
    </row>
    <row r="59350" spans="2:2">
      <c r="B59350" s="29"/>
    </row>
    <row r="59351" spans="2:2">
      <c r="B59351" s="29"/>
    </row>
    <row r="59352" spans="2:2">
      <c r="B59352" s="29"/>
    </row>
    <row r="59353" spans="2:2">
      <c r="B59353" s="29"/>
    </row>
    <row r="59354" spans="2:2">
      <c r="B59354" s="29"/>
    </row>
    <row r="59355" spans="2:2">
      <c r="B59355" s="29"/>
    </row>
    <row r="59356" spans="2:2">
      <c r="B59356" s="29"/>
    </row>
    <row r="59357" spans="2:2">
      <c r="B59357" s="29"/>
    </row>
    <row r="59358" spans="2:2">
      <c r="B59358" s="29"/>
    </row>
    <row r="59359" spans="2:2">
      <c r="B59359" s="29"/>
    </row>
    <row r="59360" spans="2:2">
      <c r="B59360" s="29"/>
    </row>
    <row r="59361" spans="2:2">
      <c r="B59361" s="29"/>
    </row>
    <row r="59362" spans="2:2">
      <c r="B59362" s="29"/>
    </row>
    <row r="59363" spans="2:2">
      <c r="B59363" s="29"/>
    </row>
    <row r="59364" spans="2:2">
      <c r="B59364" s="29"/>
    </row>
    <row r="59365" spans="2:2">
      <c r="B59365" s="29"/>
    </row>
    <row r="59366" spans="2:2">
      <c r="B59366" s="29"/>
    </row>
    <row r="59367" spans="2:2">
      <c r="B59367" s="29"/>
    </row>
    <row r="59368" spans="2:2">
      <c r="B59368" s="29"/>
    </row>
    <row r="59369" spans="2:2">
      <c r="B59369" s="29"/>
    </row>
    <row r="59370" spans="2:2">
      <c r="B59370" s="29"/>
    </row>
    <row r="59371" spans="2:2">
      <c r="B59371" s="29"/>
    </row>
    <row r="59372" spans="2:2">
      <c r="B59372" s="29"/>
    </row>
    <row r="59373" spans="2:2">
      <c r="B59373" s="29"/>
    </row>
    <row r="59374" spans="2:2">
      <c r="B59374" s="29"/>
    </row>
    <row r="59375" spans="2:2">
      <c r="B59375" s="29"/>
    </row>
    <row r="59376" spans="2:2">
      <c r="B59376" s="29"/>
    </row>
    <row r="59377" spans="2:2">
      <c r="B59377" s="29"/>
    </row>
    <row r="59378" spans="2:2">
      <c r="B59378" s="29"/>
    </row>
    <row r="59379" spans="2:2">
      <c r="B59379" s="29"/>
    </row>
    <row r="59380" spans="2:2">
      <c r="B59380" s="29"/>
    </row>
    <row r="59381" spans="2:2">
      <c r="B59381" s="29"/>
    </row>
    <row r="59382" spans="2:2">
      <c r="B59382" s="29"/>
    </row>
    <row r="59383" spans="2:2">
      <c r="B59383" s="29"/>
    </row>
    <row r="59384" spans="2:2">
      <c r="B59384" s="29"/>
    </row>
    <row r="59385" spans="2:2">
      <c r="B59385" s="29"/>
    </row>
    <row r="59386" spans="2:2">
      <c r="B59386" s="29"/>
    </row>
    <row r="59387" spans="2:2">
      <c r="B59387" s="29"/>
    </row>
    <row r="59388" spans="2:2">
      <c r="B59388" s="29"/>
    </row>
    <row r="59389" spans="2:2">
      <c r="B59389" s="29"/>
    </row>
    <row r="59390" spans="2:2">
      <c r="B59390" s="29"/>
    </row>
    <row r="59391" spans="2:2">
      <c r="B59391" s="29"/>
    </row>
    <row r="59392" spans="2:2">
      <c r="B59392" s="29"/>
    </row>
    <row r="59393" spans="2:2">
      <c r="B59393" s="29"/>
    </row>
    <row r="59394" spans="2:2">
      <c r="B59394" s="29"/>
    </row>
    <row r="59395" spans="2:2">
      <c r="B59395" s="29"/>
    </row>
    <row r="59396" spans="2:2">
      <c r="B59396" s="29"/>
    </row>
    <row r="59397" spans="2:2">
      <c r="B59397" s="29"/>
    </row>
    <row r="59398" spans="2:2">
      <c r="B59398" s="29"/>
    </row>
    <row r="59399" spans="2:2">
      <c r="B59399" s="29"/>
    </row>
    <row r="59400" spans="2:2">
      <c r="B59400" s="29"/>
    </row>
    <row r="59401" spans="2:2">
      <c r="B59401" s="29"/>
    </row>
    <row r="59402" spans="2:2">
      <c r="B59402" s="29"/>
    </row>
    <row r="59403" spans="2:2">
      <c r="B59403" s="29"/>
    </row>
    <row r="59404" spans="2:2">
      <c r="B59404" s="29"/>
    </row>
    <row r="59405" spans="2:2">
      <c r="B59405" s="29"/>
    </row>
    <row r="59406" spans="2:2">
      <c r="B59406" s="29"/>
    </row>
    <row r="59407" spans="2:2">
      <c r="B59407" s="29"/>
    </row>
    <row r="59408" spans="2:2">
      <c r="B59408" s="29"/>
    </row>
    <row r="59409" spans="2:2">
      <c r="B59409" s="29"/>
    </row>
    <row r="59410" spans="2:2">
      <c r="B59410" s="29"/>
    </row>
    <row r="59411" spans="2:2">
      <c r="B59411" s="29"/>
    </row>
    <row r="59412" spans="2:2">
      <c r="B59412" s="29"/>
    </row>
    <row r="59413" spans="2:2">
      <c r="B59413" s="29"/>
    </row>
    <row r="59414" spans="2:2">
      <c r="B59414" s="29"/>
    </row>
    <row r="59415" spans="2:2">
      <c r="B59415" s="29"/>
    </row>
    <row r="59416" spans="2:2">
      <c r="B59416" s="29"/>
    </row>
    <row r="59417" spans="2:2">
      <c r="B59417" s="29"/>
    </row>
    <row r="59418" spans="2:2">
      <c r="B59418" s="29"/>
    </row>
    <row r="59419" spans="2:2">
      <c r="B59419" s="29"/>
    </row>
    <row r="59420" spans="2:2">
      <c r="B59420" s="29"/>
    </row>
    <row r="59421" spans="2:2">
      <c r="B59421" s="29"/>
    </row>
    <row r="59422" spans="2:2">
      <c r="B59422" s="29"/>
    </row>
    <row r="59423" spans="2:2">
      <c r="B59423" s="29"/>
    </row>
    <row r="59424" spans="2:2">
      <c r="B59424" s="29"/>
    </row>
    <row r="59425" spans="2:2">
      <c r="B59425" s="29"/>
    </row>
    <row r="59426" spans="2:2">
      <c r="B59426" s="29"/>
    </row>
    <row r="59427" spans="2:2">
      <c r="B59427" s="29"/>
    </row>
    <row r="59428" spans="2:2">
      <c r="B59428" s="29"/>
    </row>
    <row r="59429" spans="2:2">
      <c r="B59429" s="29"/>
    </row>
    <row r="59430" spans="2:2">
      <c r="B59430" s="29"/>
    </row>
    <row r="59431" spans="2:2">
      <c r="B59431" s="29"/>
    </row>
    <row r="59432" spans="2:2">
      <c r="B59432" s="29"/>
    </row>
    <row r="59433" spans="2:2">
      <c r="B59433" s="29"/>
    </row>
    <row r="59434" spans="2:2">
      <c r="B59434" s="29"/>
    </row>
    <row r="59435" spans="2:2">
      <c r="B59435" s="29"/>
    </row>
    <row r="59436" spans="2:2">
      <c r="B59436" s="29"/>
    </row>
    <row r="59437" spans="2:2">
      <c r="B59437" s="29"/>
    </row>
    <row r="59438" spans="2:2">
      <c r="B59438" s="29"/>
    </row>
    <row r="59439" spans="2:2">
      <c r="B59439" s="29"/>
    </row>
    <row r="59440" spans="2:2">
      <c r="B59440" s="29"/>
    </row>
    <row r="59441" spans="2:2">
      <c r="B59441" s="29"/>
    </row>
    <row r="59442" spans="2:2">
      <c r="B59442" s="29"/>
    </row>
    <row r="59443" spans="2:2">
      <c r="B59443" s="29"/>
    </row>
    <row r="59444" spans="2:2">
      <c r="B59444" s="29"/>
    </row>
    <row r="59445" spans="2:2">
      <c r="B59445" s="29"/>
    </row>
    <row r="59446" spans="2:2">
      <c r="B59446" s="29"/>
    </row>
    <row r="59447" spans="2:2">
      <c r="B59447" s="29"/>
    </row>
    <row r="59448" spans="2:2">
      <c r="B59448" s="29"/>
    </row>
    <row r="59449" spans="2:2">
      <c r="B59449" s="29"/>
    </row>
    <row r="59450" spans="2:2">
      <c r="B59450" s="29"/>
    </row>
    <row r="59451" spans="2:2">
      <c r="B59451" s="29"/>
    </row>
    <row r="59452" spans="2:2">
      <c r="B59452" s="29"/>
    </row>
    <row r="59453" spans="2:2">
      <c r="B59453" s="29"/>
    </row>
    <row r="59454" spans="2:2">
      <c r="B59454" s="29"/>
    </row>
    <row r="59455" spans="2:2">
      <c r="B59455" s="29"/>
    </row>
    <row r="59456" spans="2:2">
      <c r="B59456" s="29"/>
    </row>
    <row r="59457" spans="2:2">
      <c r="B59457" s="29"/>
    </row>
    <row r="59458" spans="2:2">
      <c r="B59458" s="29"/>
    </row>
    <row r="59459" spans="2:2">
      <c r="B59459" s="29"/>
    </row>
    <row r="59460" spans="2:2">
      <c r="B59460" s="29"/>
    </row>
    <row r="59461" spans="2:2">
      <c r="B59461" s="29"/>
    </row>
    <row r="59462" spans="2:2">
      <c r="B59462" s="29"/>
    </row>
    <row r="59463" spans="2:2">
      <c r="B59463" s="29"/>
    </row>
    <row r="59464" spans="2:2">
      <c r="B59464" s="29"/>
    </row>
    <row r="59465" spans="2:2">
      <c r="B59465" s="29"/>
    </row>
    <row r="59466" spans="2:2">
      <c r="B59466" s="29"/>
    </row>
    <row r="59467" spans="2:2">
      <c r="B59467" s="29"/>
    </row>
    <row r="59468" spans="2:2">
      <c r="B59468" s="29"/>
    </row>
    <row r="59469" spans="2:2">
      <c r="B59469" s="29"/>
    </row>
    <row r="59470" spans="2:2">
      <c r="B59470" s="29"/>
    </row>
    <row r="59471" spans="2:2">
      <c r="B59471" s="29"/>
    </row>
    <row r="59472" spans="2:2">
      <c r="B59472" s="29"/>
    </row>
    <row r="59473" spans="2:2">
      <c r="B59473" s="29"/>
    </row>
    <row r="59474" spans="2:2">
      <c r="B59474" s="29"/>
    </row>
    <row r="59475" spans="2:2">
      <c r="B59475" s="29"/>
    </row>
    <row r="59476" spans="2:2">
      <c r="B59476" s="29"/>
    </row>
    <row r="59477" spans="2:2">
      <c r="B59477" s="29"/>
    </row>
    <row r="59478" spans="2:2">
      <c r="B59478" s="29"/>
    </row>
    <row r="59479" spans="2:2">
      <c r="B59479" s="29"/>
    </row>
    <row r="59480" spans="2:2">
      <c r="B59480" s="29"/>
    </row>
    <row r="59481" spans="2:2">
      <c r="B59481" s="29"/>
    </row>
    <row r="59482" spans="2:2">
      <c r="B59482" s="29"/>
    </row>
    <row r="59483" spans="2:2">
      <c r="B59483" s="29"/>
    </row>
    <row r="59484" spans="2:2">
      <c r="B59484" s="29"/>
    </row>
    <row r="59485" spans="2:2">
      <c r="B59485" s="29"/>
    </row>
    <row r="59486" spans="2:2">
      <c r="B59486" s="29"/>
    </row>
    <row r="59487" spans="2:2">
      <c r="B59487" s="29"/>
    </row>
    <row r="59488" spans="2:2">
      <c r="B59488" s="29"/>
    </row>
    <row r="59489" spans="2:2">
      <c r="B59489" s="29"/>
    </row>
    <row r="59490" spans="2:2">
      <c r="B59490" s="29"/>
    </row>
    <row r="59491" spans="2:2">
      <c r="B59491" s="29"/>
    </row>
    <row r="59492" spans="2:2">
      <c r="B59492" s="29"/>
    </row>
    <row r="59493" spans="2:2">
      <c r="B59493" s="29"/>
    </row>
    <row r="59494" spans="2:2">
      <c r="B59494" s="29"/>
    </row>
    <row r="59495" spans="2:2">
      <c r="B59495" s="29"/>
    </row>
    <row r="59496" spans="2:2">
      <c r="B59496" s="29"/>
    </row>
    <row r="59497" spans="2:2">
      <c r="B59497" s="29"/>
    </row>
    <row r="59498" spans="2:2">
      <c r="B59498" s="29"/>
    </row>
    <row r="59499" spans="2:2">
      <c r="B59499" s="29"/>
    </row>
    <row r="59500" spans="2:2">
      <c r="B59500" s="29"/>
    </row>
    <row r="59501" spans="2:2">
      <c r="B59501" s="29"/>
    </row>
    <row r="59502" spans="2:2">
      <c r="B59502" s="29"/>
    </row>
    <row r="59503" spans="2:2">
      <c r="B59503" s="29"/>
    </row>
    <row r="59504" spans="2:2">
      <c r="B59504" s="29"/>
    </row>
    <row r="59505" spans="2:2">
      <c r="B59505" s="29"/>
    </row>
    <row r="59506" spans="2:2">
      <c r="B59506" s="29"/>
    </row>
    <row r="59507" spans="2:2">
      <c r="B59507" s="29"/>
    </row>
    <row r="59508" spans="2:2">
      <c r="B59508" s="29"/>
    </row>
    <row r="59509" spans="2:2">
      <c r="B59509" s="29"/>
    </row>
    <row r="59510" spans="2:2">
      <c r="B59510" s="29"/>
    </row>
    <row r="59511" spans="2:2">
      <c r="B59511" s="29"/>
    </row>
    <row r="59512" spans="2:2">
      <c r="B59512" s="29"/>
    </row>
    <row r="59513" spans="2:2">
      <c r="B59513" s="29"/>
    </row>
    <row r="59514" spans="2:2">
      <c r="B59514" s="29"/>
    </row>
    <row r="59515" spans="2:2">
      <c r="B59515" s="29"/>
    </row>
    <row r="59516" spans="2:2">
      <c r="B59516" s="29"/>
    </row>
    <row r="59517" spans="2:2">
      <c r="B59517" s="29"/>
    </row>
    <row r="59518" spans="2:2">
      <c r="B59518" s="29"/>
    </row>
    <row r="59519" spans="2:2">
      <c r="B59519" s="29"/>
    </row>
    <row r="59520" spans="2:2">
      <c r="B59520" s="29"/>
    </row>
    <row r="59521" spans="2:2">
      <c r="B59521" s="29"/>
    </row>
    <row r="59522" spans="2:2">
      <c r="B59522" s="29"/>
    </row>
    <row r="59523" spans="2:2">
      <c r="B59523" s="29"/>
    </row>
    <row r="59524" spans="2:2">
      <c r="B59524" s="29"/>
    </row>
    <row r="59525" spans="2:2">
      <c r="B59525" s="29"/>
    </row>
    <row r="59526" spans="2:2">
      <c r="B59526" s="29"/>
    </row>
    <row r="59527" spans="2:2">
      <c r="B59527" s="29"/>
    </row>
    <row r="59528" spans="2:2">
      <c r="B59528" s="29"/>
    </row>
    <row r="59529" spans="2:2">
      <c r="B59529" s="29"/>
    </row>
    <row r="59530" spans="2:2">
      <c r="B59530" s="29"/>
    </row>
    <row r="59531" spans="2:2">
      <c r="B59531" s="29"/>
    </row>
    <row r="59532" spans="2:2">
      <c r="B59532" s="29"/>
    </row>
    <row r="59533" spans="2:2">
      <c r="B59533" s="29"/>
    </row>
    <row r="59534" spans="2:2">
      <c r="B59534" s="29"/>
    </row>
    <row r="59535" spans="2:2">
      <c r="B59535" s="29"/>
    </row>
    <row r="59536" spans="2:2">
      <c r="B59536" s="29"/>
    </row>
    <row r="59537" spans="2:2">
      <c r="B59537" s="29"/>
    </row>
    <row r="59538" spans="2:2">
      <c r="B59538" s="29"/>
    </row>
    <row r="59539" spans="2:2">
      <c r="B59539" s="29"/>
    </row>
    <row r="59540" spans="2:2">
      <c r="B59540" s="29"/>
    </row>
    <row r="59541" spans="2:2">
      <c r="B59541" s="29"/>
    </row>
    <row r="59542" spans="2:2">
      <c r="B59542" s="29"/>
    </row>
    <row r="59543" spans="2:2">
      <c r="B59543" s="29"/>
    </row>
    <row r="59544" spans="2:2">
      <c r="B59544" s="29"/>
    </row>
    <row r="59545" spans="2:2">
      <c r="B59545" s="29"/>
    </row>
    <row r="59546" spans="2:2">
      <c r="B59546" s="29"/>
    </row>
    <row r="59547" spans="2:2">
      <c r="B59547" s="29"/>
    </row>
    <row r="59548" spans="2:2">
      <c r="B59548" s="29"/>
    </row>
    <row r="59549" spans="2:2">
      <c r="B59549" s="29"/>
    </row>
    <row r="59550" spans="2:2">
      <c r="B59550" s="29"/>
    </row>
    <row r="59551" spans="2:2">
      <c r="B59551" s="29"/>
    </row>
    <row r="59552" spans="2:2">
      <c r="B59552" s="29"/>
    </row>
    <row r="59553" spans="2:2">
      <c r="B59553" s="29"/>
    </row>
    <row r="59554" spans="2:2">
      <c r="B59554" s="29"/>
    </row>
    <row r="59555" spans="2:2">
      <c r="B59555" s="29"/>
    </row>
    <row r="59556" spans="2:2">
      <c r="B59556" s="29"/>
    </row>
    <row r="59557" spans="2:2">
      <c r="B59557" s="29"/>
    </row>
    <row r="59558" spans="2:2">
      <c r="B59558" s="29"/>
    </row>
    <row r="59559" spans="2:2">
      <c r="B59559" s="29"/>
    </row>
    <row r="59560" spans="2:2">
      <c r="B59560" s="29"/>
    </row>
    <row r="59561" spans="2:2">
      <c r="B59561" s="29"/>
    </row>
    <row r="59562" spans="2:2">
      <c r="B59562" s="29"/>
    </row>
    <row r="59563" spans="2:2">
      <c r="B59563" s="29"/>
    </row>
    <row r="59564" spans="2:2">
      <c r="B59564" s="29"/>
    </row>
    <row r="59565" spans="2:2">
      <c r="B59565" s="29"/>
    </row>
    <row r="59566" spans="2:2">
      <c r="B59566" s="29"/>
    </row>
    <row r="59567" spans="2:2">
      <c r="B59567" s="29"/>
    </row>
    <row r="59568" spans="2:2">
      <c r="B59568" s="29"/>
    </row>
    <row r="59569" spans="2:2">
      <c r="B59569" s="29"/>
    </row>
    <row r="59570" spans="2:2">
      <c r="B59570" s="29"/>
    </row>
    <row r="59571" spans="2:2">
      <c r="B59571" s="29"/>
    </row>
    <row r="59572" spans="2:2">
      <c r="B59572" s="29"/>
    </row>
    <row r="59573" spans="2:2">
      <c r="B59573" s="29"/>
    </row>
    <row r="59574" spans="2:2">
      <c r="B59574" s="29"/>
    </row>
    <row r="59575" spans="2:2">
      <c r="B59575" s="29"/>
    </row>
    <row r="59576" spans="2:2">
      <c r="B59576" s="29"/>
    </row>
    <row r="59577" spans="2:2">
      <c r="B59577" s="29"/>
    </row>
    <row r="59578" spans="2:2">
      <c r="B59578" s="29"/>
    </row>
    <row r="59579" spans="2:2">
      <c r="B59579" s="29"/>
    </row>
    <row r="59580" spans="2:2">
      <c r="B59580" s="29"/>
    </row>
    <row r="59581" spans="2:2">
      <c r="B59581" s="29"/>
    </row>
    <row r="59582" spans="2:2">
      <c r="B59582" s="29"/>
    </row>
    <row r="59583" spans="2:2">
      <c r="B59583" s="29"/>
    </row>
    <row r="59584" spans="2:2">
      <c r="B59584" s="29"/>
    </row>
    <row r="59585" spans="2:2">
      <c r="B59585" s="29"/>
    </row>
    <row r="59586" spans="2:2">
      <c r="B59586" s="29"/>
    </row>
    <row r="59587" spans="2:2">
      <c r="B59587" s="29"/>
    </row>
    <row r="59588" spans="2:2">
      <c r="B59588" s="29"/>
    </row>
    <row r="59589" spans="2:2">
      <c r="B59589" s="29"/>
    </row>
    <row r="59590" spans="2:2">
      <c r="B59590" s="29"/>
    </row>
    <row r="59591" spans="2:2">
      <c r="B59591" s="29"/>
    </row>
    <row r="59592" spans="2:2">
      <c r="B59592" s="29"/>
    </row>
    <row r="59593" spans="2:2">
      <c r="B59593" s="29"/>
    </row>
    <row r="59594" spans="2:2">
      <c r="B59594" s="29"/>
    </row>
    <row r="59595" spans="2:2">
      <c r="B59595" s="29"/>
    </row>
    <row r="59596" spans="2:2">
      <c r="B59596" s="29"/>
    </row>
    <row r="59597" spans="2:2">
      <c r="B59597" s="29"/>
    </row>
    <row r="59598" spans="2:2">
      <c r="B59598" s="29"/>
    </row>
    <row r="59599" spans="2:2">
      <c r="B59599" s="29"/>
    </row>
    <row r="59600" spans="2:2">
      <c r="B59600" s="29"/>
    </row>
    <row r="59601" spans="2:2">
      <c r="B59601" s="29"/>
    </row>
    <row r="59602" spans="2:2">
      <c r="B59602" s="29"/>
    </row>
    <row r="59603" spans="2:2">
      <c r="B59603" s="29"/>
    </row>
    <row r="59604" spans="2:2">
      <c r="B59604" s="29"/>
    </row>
    <row r="59605" spans="2:2">
      <c r="B59605" s="29"/>
    </row>
    <row r="59606" spans="2:2">
      <c r="B59606" s="29"/>
    </row>
    <row r="59607" spans="2:2">
      <c r="B59607" s="29"/>
    </row>
    <row r="59608" spans="2:2">
      <c r="B59608" s="29"/>
    </row>
    <row r="59609" spans="2:2">
      <c r="B59609" s="29"/>
    </row>
    <row r="59610" spans="2:2">
      <c r="B59610" s="29"/>
    </row>
    <row r="59611" spans="2:2">
      <c r="B59611" s="29"/>
    </row>
    <row r="59612" spans="2:2">
      <c r="B59612" s="29"/>
    </row>
    <row r="59613" spans="2:2">
      <c r="B59613" s="29"/>
    </row>
    <row r="59614" spans="2:2">
      <c r="B59614" s="29"/>
    </row>
    <row r="59615" spans="2:2">
      <c r="B59615" s="29"/>
    </row>
    <row r="59616" spans="2:2">
      <c r="B59616" s="29"/>
    </row>
    <row r="59617" spans="2:2">
      <c r="B59617" s="29"/>
    </row>
    <row r="59618" spans="2:2">
      <c r="B59618" s="29"/>
    </row>
    <row r="59619" spans="2:2">
      <c r="B59619" s="29"/>
    </row>
    <row r="59620" spans="2:2">
      <c r="B59620" s="29"/>
    </row>
    <row r="59621" spans="2:2">
      <c r="B59621" s="29"/>
    </row>
    <row r="59622" spans="2:2">
      <c r="B59622" s="29"/>
    </row>
    <row r="59623" spans="2:2">
      <c r="B59623" s="29"/>
    </row>
    <row r="59624" spans="2:2">
      <c r="B59624" s="29"/>
    </row>
    <row r="59625" spans="2:2">
      <c r="B59625" s="29"/>
    </row>
    <row r="59626" spans="2:2">
      <c r="B59626" s="29"/>
    </row>
    <row r="59627" spans="2:2">
      <c r="B59627" s="29"/>
    </row>
    <row r="59628" spans="2:2">
      <c r="B59628" s="29"/>
    </row>
    <row r="59629" spans="2:2">
      <c r="B59629" s="29"/>
    </row>
    <row r="59630" spans="2:2">
      <c r="B59630" s="29"/>
    </row>
    <row r="59631" spans="2:2">
      <c r="B59631" s="29"/>
    </row>
    <row r="59632" spans="2:2">
      <c r="B59632" s="29"/>
    </row>
    <row r="59633" spans="2:2">
      <c r="B59633" s="29"/>
    </row>
    <row r="59634" spans="2:2">
      <c r="B59634" s="29"/>
    </row>
    <row r="59635" spans="2:2">
      <c r="B59635" s="29"/>
    </row>
    <row r="59636" spans="2:2">
      <c r="B59636" s="29"/>
    </row>
    <row r="59637" spans="2:2">
      <c r="B59637" s="29"/>
    </row>
    <row r="59638" spans="2:2">
      <c r="B59638" s="29"/>
    </row>
    <row r="59639" spans="2:2">
      <c r="B59639" s="29"/>
    </row>
    <row r="59640" spans="2:2">
      <c r="B59640" s="29"/>
    </row>
    <row r="59641" spans="2:2">
      <c r="B59641" s="29"/>
    </row>
    <row r="59642" spans="2:2">
      <c r="B59642" s="29"/>
    </row>
    <row r="59643" spans="2:2">
      <c r="B59643" s="29"/>
    </row>
    <row r="59644" spans="2:2">
      <c r="B59644" s="29"/>
    </row>
    <row r="59645" spans="2:2">
      <c r="B59645" s="29"/>
    </row>
    <row r="59646" spans="2:2">
      <c r="B59646" s="29"/>
    </row>
    <row r="59647" spans="2:2">
      <c r="B59647" s="29"/>
    </row>
    <row r="59648" spans="2:2">
      <c r="B59648" s="29"/>
    </row>
    <row r="59649" spans="2:2">
      <c r="B59649" s="29"/>
    </row>
    <row r="59650" spans="2:2">
      <c r="B59650" s="29"/>
    </row>
    <row r="59651" spans="2:2">
      <c r="B59651" s="29"/>
    </row>
    <row r="59652" spans="2:2">
      <c r="B59652" s="29"/>
    </row>
    <row r="59653" spans="2:2">
      <c r="B59653" s="29"/>
    </row>
    <row r="59654" spans="2:2">
      <c r="B59654" s="29"/>
    </row>
    <row r="59655" spans="2:2">
      <c r="B59655" s="29"/>
    </row>
    <row r="59656" spans="2:2">
      <c r="B59656" s="29"/>
    </row>
    <row r="59657" spans="2:2">
      <c r="B59657" s="29"/>
    </row>
    <row r="59658" spans="2:2">
      <c r="B59658" s="29"/>
    </row>
    <row r="59659" spans="2:2">
      <c r="B59659" s="29"/>
    </row>
    <row r="59660" spans="2:2">
      <c r="B59660" s="29"/>
    </row>
    <row r="59661" spans="2:2">
      <c r="B59661" s="29"/>
    </row>
    <row r="59662" spans="2:2">
      <c r="B59662" s="29"/>
    </row>
    <row r="59663" spans="2:2">
      <c r="B59663" s="29"/>
    </row>
    <row r="59664" spans="2:2">
      <c r="B59664" s="29"/>
    </row>
    <row r="59665" spans="2:2">
      <c r="B59665" s="29"/>
    </row>
    <row r="59666" spans="2:2">
      <c r="B59666" s="29"/>
    </row>
    <row r="59667" spans="2:2">
      <c r="B59667" s="29"/>
    </row>
    <row r="59668" spans="2:2">
      <c r="B59668" s="29"/>
    </row>
    <row r="59669" spans="2:2">
      <c r="B59669" s="29"/>
    </row>
    <row r="59670" spans="2:2">
      <c r="B59670" s="29"/>
    </row>
    <row r="59671" spans="2:2">
      <c r="B59671" s="29"/>
    </row>
    <row r="59672" spans="2:2">
      <c r="B59672" s="29"/>
    </row>
    <row r="59673" spans="2:2">
      <c r="B59673" s="29"/>
    </row>
    <row r="59674" spans="2:2">
      <c r="B59674" s="29"/>
    </row>
    <row r="59675" spans="2:2">
      <c r="B59675" s="29"/>
    </row>
    <row r="59676" spans="2:2">
      <c r="B59676" s="29"/>
    </row>
    <row r="59677" spans="2:2">
      <c r="B59677" s="29"/>
    </row>
    <row r="59678" spans="2:2">
      <c r="B59678" s="29"/>
    </row>
    <row r="59679" spans="2:2">
      <c r="B59679" s="29"/>
    </row>
    <row r="59680" spans="2:2">
      <c r="B59680" s="29"/>
    </row>
    <row r="59681" spans="2:2">
      <c r="B59681" s="29"/>
    </row>
    <row r="59682" spans="2:2">
      <c r="B59682" s="29"/>
    </row>
    <row r="59683" spans="2:2">
      <c r="B59683" s="29"/>
    </row>
    <row r="59684" spans="2:2">
      <c r="B59684" s="29"/>
    </row>
    <row r="59685" spans="2:2">
      <c r="B59685" s="29"/>
    </row>
    <row r="59686" spans="2:2">
      <c r="B59686" s="29"/>
    </row>
    <row r="59687" spans="2:2">
      <c r="B59687" s="29"/>
    </row>
    <row r="59688" spans="2:2">
      <c r="B59688" s="29"/>
    </row>
    <row r="59689" spans="2:2">
      <c r="B59689" s="29"/>
    </row>
    <row r="59690" spans="2:2">
      <c r="B59690" s="29"/>
    </row>
    <row r="59691" spans="2:2">
      <c r="B59691" s="29"/>
    </row>
    <row r="59692" spans="2:2">
      <c r="B59692" s="29"/>
    </row>
    <row r="59693" spans="2:2">
      <c r="B59693" s="29"/>
    </row>
    <row r="59694" spans="2:2">
      <c r="B59694" s="29"/>
    </row>
    <row r="59695" spans="2:2">
      <c r="B59695" s="29"/>
    </row>
    <row r="59696" spans="2:2">
      <c r="B59696" s="29"/>
    </row>
    <row r="59697" spans="2:2">
      <c r="B59697" s="29"/>
    </row>
    <row r="59698" spans="2:2">
      <c r="B59698" s="29"/>
    </row>
    <row r="59699" spans="2:2">
      <c r="B59699" s="29"/>
    </row>
    <row r="59700" spans="2:2">
      <c r="B59700" s="29"/>
    </row>
    <row r="59701" spans="2:2">
      <c r="B59701" s="29"/>
    </row>
    <row r="59702" spans="2:2">
      <c r="B59702" s="29"/>
    </row>
    <row r="59703" spans="2:2">
      <c r="B59703" s="29"/>
    </row>
    <row r="59704" spans="2:2">
      <c r="B59704" s="29"/>
    </row>
    <row r="59705" spans="2:2">
      <c r="B59705" s="29"/>
    </row>
    <row r="59706" spans="2:2">
      <c r="B59706" s="29"/>
    </row>
    <row r="59707" spans="2:2">
      <c r="B59707" s="29"/>
    </row>
    <row r="59708" spans="2:2">
      <c r="B59708" s="29"/>
    </row>
    <row r="59709" spans="2:2">
      <c r="B59709" s="29"/>
    </row>
    <row r="59710" spans="2:2">
      <c r="B59710" s="29"/>
    </row>
    <row r="59711" spans="2:2">
      <c r="B59711" s="29"/>
    </row>
    <row r="59712" spans="2:2">
      <c r="B59712" s="29"/>
    </row>
    <row r="59713" spans="2:2">
      <c r="B59713" s="29"/>
    </row>
    <row r="59714" spans="2:2">
      <c r="B59714" s="29"/>
    </row>
    <row r="59715" spans="2:2">
      <c r="B59715" s="29"/>
    </row>
    <row r="59716" spans="2:2">
      <c r="B59716" s="29"/>
    </row>
    <row r="59717" spans="2:2">
      <c r="B59717" s="29"/>
    </row>
    <row r="59718" spans="2:2">
      <c r="B59718" s="29"/>
    </row>
    <row r="59719" spans="2:2">
      <c r="B59719" s="29"/>
    </row>
    <row r="59720" spans="2:2">
      <c r="B59720" s="29"/>
    </row>
    <row r="59721" spans="2:2">
      <c r="B59721" s="29"/>
    </row>
    <row r="59722" spans="2:2">
      <c r="B59722" s="29"/>
    </row>
    <row r="59723" spans="2:2">
      <c r="B59723" s="29"/>
    </row>
    <row r="59724" spans="2:2">
      <c r="B59724" s="29"/>
    </row>
    <row r="59725" spans="2:2">
      <c r="B59725" s="29"/>
    </row>
    <row r="59726" spans="2:2">
      <c r="B59726" s="29"/>
    </row>
    <row r="59727" spans="2:2">
      <c r="B59727" s="29"/>
    </row>
    <row r="59728" spans="2:2">
      <c r="B59728" s="29"/>
    </row>
    <row r="59729" spans="2:2">
      <c r="B59729" s="29"/>
    </row>
    <row r="59730" spans="2:2">
      <c r="B59730" s="29"/>
    </row>
    <row r="59731" spans="2:2">
      <c r="B59731" s="29"/>
    </row>
    <row r="59732" spans="2:2">
      <c r="B59732" s="29"/>
    </row>
    <row r="59733" spans="2:2">
      <c r="B59733" s="29"/>
    </row>
    <row r="59734" spans="2:2">
      <c r="B59734" s="29"/>
    </row>
    <row r="59735" spans="2:2">
      <c r="B59735" s="29"/>
    </row>
    <row r="59736" spans="2:2">
      <c r="B59736" s="29"/>
    </row>
    <row r="59737" spans="2:2">
      <c r="B59737" s="29"/>
    </row>
    <row r="59738" spans="2:2">
      <c r="B59738" s="29"/>
    </row>
    <row r="59739" spans="2:2">
      <c r="B59739" s="29"/>
    </row>
    <row r="59740" spans="2:2">
      <c r="B59740" s="29"/>
    </row>
    <row r="59741" spans="2:2">
      <c r="B59741" s="29"/>
    </row>
    <row r="59742" spans="2:2">
      <c r="B59742" s="29"/>
    </row>
    <row r="59743" spans="2:2">
      <c r="B59743" s="29"/>
    </row>
    <row r="59744" spans="2:2">
      <c r="B59744" s="29"/>
    </row>
    <row r="59745" spans="2:2">
      <c r="B59745" s="29"/>
    </row>
    <row r="59746" spans="2:2">
      <c r="B59746" s="29"/>
    </row>
    <row r="59747" spans="2:2">
      <c r="B59747" s="29"/>
    </row>
    <row r="59748" spans="2:2">
      <c r="B59748" s="29"/>
    </row>
    <row r="59749" spans="2:2">
      <c r="B59749" s="29"/>
    </row>
    <row r="59750" spans="2:2">
      <c r="B59750" s="29"/>
    </row>
    <row r="59751" spans="2:2">
      <c r="B59751" s="29"/>
    </row>
    <row r="59752" spans="2:2">
      <c r="B59752" s="29"/>
    </row>
    <row r="59753" spans="2:2">
      <c r="B59753" s="29"/>
    </row>
    <row r="59754" spans="2:2">
      <c r="B59754" s="29"/>
    </row>
    <row r="59755" spans="2:2">
      <c r="B59755" s="29"/>
    </row>
    <row r="59756" spans="2:2">
      <c r="B59756" s="29"/>
    </row>
    <row r="59757" spans="2:2">
      <c r="B59757" s="29"/>
    </row>
    <row r="59758" spans="2:2">
      <c r="B59758" s="29"/>
    </row>
    <row r="59759" spans="2:2">
      <c r="B59759" s="29"/>
    </row>
    <row r="59760" spans="2:2">
      <c r="B59760" s="29"/>
    </row>
    <row r="59761" spans="2:2">
      <c r="B59761" s="29"/>
    </row>
    <row r="59762" spans="2:2">
      <c r="B59762" s="29"/>
    </row>
    <row r="59763" spans="2:2">
      <c r="B59763" s="29"/>
    </row>
    <row r="59764" spans="2:2">
      <c r="B59764" s="29"/>
    </row>
    <row r="59765" spans="2:2">
      <c r="B59765" s="29"/>
    </row>
    <row r="59766" spans="2:2">
      <c r="B59766" s="29"/>
    </row>
    <row r="59767" spans="2:2">
      <c r="B59767" s="29"/>
    </row>
    <row r="59768" spans="2:2">
      <c r="B59768" s="29"/>
    </row>
    <row r="59769" spans="2:2">
      <c r="B59769" s="29"/>
    </row>
    <row r="59770" spans="2:2">
      <c r="B59770" s="29"/>
    </row>
    <row r="59771" spans="2:2">
      <c r="B59771" s="29"/>
    </row>
    <row r="59772" spans="2:2">
      <c r="B59772" s="29"/>
    </row>
    <row r="59773" spans="2:2">
      <c r="B59773" s="29"/>
    </row>
    <row r="59774" spans="2:2">
      <c r="B59774" s="29"/>
    </row>
    <row r="59775" spans="2:2">
      <c r="B59775" s="29"/>
    </row>
    <row r="59776" spans="2:2">
      <c r="B59776" s="29"/>
    </row>
    <row r="59777" spans="2:2">
      <c r="B59777" s="29"/>
    </row>
    <row r="59778" spans="2:2">
      <c r="B59778" s="29"/>
    </row>
    <row r="59779" spans="2:2">
      <c r="B59779" s="29"/>
    </row>
    <row r="59780" spans="2:2">
      <c r="B59780" s="29"/>
    </row>
    <row r="59781" spans="2:2">
      <c r="B59781" s="29"/>
    </row>
    <row r="59782" spans="2:2">
      <c r="B59782" s="29"/>
    </row>
    <row r="59783" spans="2:2">
      <c r="B59783" s="29"/>
    </row>
    <row r="59784" spans="2:2">
      <c r="B59784" s="29"/>
    </row>
    <row r="59785" spans="2:2">
      <c r="B59785" s="29"/>
    </row>
    <row r="59786" spans="2:2">
      <c r="B59786" s="29"/>
    </row>
    <row r="59787" spans="2:2">
      <c r="B59787" s="29"/>
    </row>
    <row r="59788" spans="2:2">
      <c r="B59788" s="29"/>
    </row>
    <row r="59789" spans="2:2">
      <c r="B59789" s="29"/>
    </row>
    <row r="59790" spans="2:2">
      <c r="B59790" s="29"/>
    </row>
    <row r="59791" spans="2:2">
      <c r="B59791" s="29"/>
    </row>
    <row r="59792" spans="2:2">
      <c r="B59792" s="29"/>
    </row>
    <row r="59793" spans="2:2">
      <c r="B59793" s="29"/>
    </row>
    <row r="59794" spans="2:2">
      <c r="B59794" s="29"/>
    </row>
    <row r="59795" spans="2:2">
      <c r="B59795" s="29"/>
    </row>
    <row r="59796" spans="2:2">
      <c r="B59796" s="29"/>
    </row>
    <row r="59797" spans="2:2">
      <c r="B59797" s="29"/>
    </row>
    <row r="59798" spans="2:2">
      <c r="B59798" s="29"/>
    </row>
    <row r="59799" spans="2:2">
      <c r="B59799" s="29"/>
    </row>
    <row r="59800" spans="2:2">
      <c r="B59800" s="29"/>
    </row>
    <row r="59801" spans="2:2">
      <c r="B59801" s="29"/>
    </row>
    <row r="59802" spans="2:2">
      <c r="B59802" s="29"/>
    </row>
    <row r="59803" spans="2:2">
      <c r="B59803" s="29"/>
    </row>
    <row r="59804" spans="2:2">
      <c r="B59804" s="29"/>
    </row>
    <row r="59805" spans="2:2">
      <c r="B59805" s="29"/>
    </row>
    <row r="59806" spans="2:2">
      <c r="B59806" s="29"/>
    </row>
    <row r="59807" spans="2:2">
      <c r="B59807" s="29"/>
    </row>
    <row r="59808" spans="2:2">
      <c r="B59808" s="29"/>
    </row>
    <row r="59809" spans="2:2">
      <c r="B59809" s="29"/>
    </row>
    <row r="59810" spans="2:2">
      <c r="B59810" s="29"/>
    </row>
    <row r="59811" spans="2:2">
      <c r="B59811" s="29"/>
    </row>
    <row r="59812" spans="2:2">
      <c r="B59812" s="29"/>
    </row>
    <row r="59813" spans="2:2">
      <c r="B59813" s="29"/>
    </row>
    <row r="59814" spans="2:2">
      <c r="B59814" s="29"/>
    </row>
    <row r="59815" spans="2:2">
      <c r="B59815" s="29"/>
    </row>
    <row r="59816" spans="2:2">
      <c r="B59816" s="29"/>
    </row>
    <row r="59817" spans="2:2">
      <c r="B59817" s="29"/>
    </row>
    <row r="59818" spans="2:2">
      <c r="B59818" s="29"/>
    </row>
    <row r="59819" spans="2:2">
      <c r="B59819" s="29"/>
    </row>
    <row r="59820" spans="2:2">
      <c r="B59820" s="29"/>
    </row>
    <row r="59821" spans="2:2">
      <c r="B59821" s="29"/>
    </row>
    <row r="59822" spans="2:2">
      <c r="B59822" s="29"/>
    </row>
    <row r="59823" spans="2:2">
      <c r="B59823" s="29"/>
    </row>
    <row r="59824" spans="2:2">
      <c r="B59824" s="29"/>
    </row>
    <row r="59825" spans="2:2">
      <c r="B59825" s="29"/>
    </row>
    <row r="59826" spans="2:2">
      <c r="B59826" s="29"/>
    </row>
    <row r="59827" spans="2:2">
      <c r="B59827" s="29"/>
    </row>
    <row r="59828" spans="2:2">
      <c r="B59828" s="29"/>
    </row>
    <row r="59829" spans="2:2">
      <c r="B59829" s="29"/>
    </row>
    <row r="59830" spans="2:2">
      <c r="B59830" s="29"/>
    </row>
    <row r="59831" spans="2:2">
      <c r="B59831" s="29"/>
    </row>
    <row r="59832" spans="2:2">
      <c r="B59832" s="29"/>
    </row>
    <row r="59833" spans="2:2">
      <c r="B59833" s="29"/>
    </row>
    <row r="59834" spans="2:2">
      <c r="B59834" s="29"/>
    </row>
    <row r="59835" spans="2:2">
      <c r="B59835" s="29"/>
    </row>
    <row r="59836" spans="2:2">
      <c r="B59836" s="29"/>
    </row>
    <row r="59837" spans="2:2">
      <c r="B59837" s="29"/>
    </row>
    <row r="59838" spans="2:2">
      <c r="B59838" s="29"/>
    </row>
    <row r="59839" spans="2:2">
      <c r="B59839" s="29"/>
    </row>
    <row r="59840" spans="2:2">
      <c r="B59840" s="29"/>
    </row>
    <row r="59841" spans="2:2">
      <c r="B59841" s="29"/>
    </row>
    <row r="59842" spans="2:2">
      <c r="B59842" s="29"/>
    </row>
    <row r="59843" spans="2:2">
      <c r="B59843" s="29"/>
    </row>
    <row r="59844" spans="2:2">
      <c r="B59844" s="29"/>
    </row>
    <row r="59845" spans="2:2">
      <c r="B59845" s="29"/>
    </row>
    <row r="59846" spans="2:2">
      <c r="B59846" s="29"/>
    </row>
    <row r="59847" spans="2:2">
      <c r="B59847" s="29"/>
    </row>
    <row r="59848" spans="2:2">
      <c r="B59848" s="29"/>
    </row>
    <row r="59849" spans="2:2">
      <c r="B59849" s="29"/>
    </row>
    <row r="59850" spans="2:2">
      <c r="B59850" s="29"/>
    </row>
    <row r="59851" spans="2:2">
      <c r="B59851" s="29"/>
    </row>
    <row r="59852" spans="2:2">
      <c r="B59852" s="29"/>
    </row>
    <row r="59853" spans="2:2">
      <c r="B59853" s="29"/>
    </row>
    <row r="59854" spans="2:2">
      <c r="B59854" s="29"/>
    </row>
    <row r="59855" spans="2:2">
      <c r="B59855" s="29"/>
    </row>
    <row r="59856" spans="2:2">
      <c r="B59856" s="29"/>
    </row>
    <row r="59857" spans="2:2">
      <c r="B59857" s="29"/>
    </row>
    <row r="59858" spans="2:2">
      <c r="B59858" s="29"/>
    </row>
    <row r="59859" spans="2:2">
      <c r="B59859" s="29"/>
    </row>
    <row r="59860" spans="2:2">
      <c r="B59860" s="29"/>
    </row>
    <row r="59861" spans="2:2">
      <c r="B59861" s="29"/>
    </row>
    <row r="59862" spans="2:2">
      <c r="B59862" s="29"/>
    </row>
    <row r="59863" spans="2:2">
      <c r="B59863" s="29"/>
    </row>
    <row r="59864" spans="2:2">
      <c r="B59864" s="29"/>
    </row>
    <row r="59865" spans="2:2">
      <c r="B59865" s="29"/>
    </row>
    <row r="59866" spans="2:2">
      <c r="B59866" s="29"/>
    </row>
    <row r="59867" spans="2:2">
      <c r="B59867" s="29"/>
    </row>
    <row r="59868" spans="2:2">
      <c r="B59868" s="29"/>
    </row>
    <row r="59869" spans="2:2">
      <c r="B59869" s="29"/>
    </row>
    <row r="59870" spans="2:2">
      <c r="B59870" s="29"/>
    </row>
    <row r="59871" spans="2:2">
      <c r="B59871" s="29"/>
    </row>
    <row r="59872" spans="2:2">
      <c r="B59872" s="29"/>
    </row>
    <row r="59873" spans="2:2">
      <c r="B59873" s="29"/>
    </row>
    <row r="59874" spans="2:2">
      <c r="B59874" s="29"/>
    </row>
    <row r="59875" spans="2:2">
      <c r="B59875" s="29"/>
    </row>
    <row r="59876" spans="2:2">
      <c r="B59876" s="29"/>
    </row>
    <row r="59877" spans="2:2">
      <c r="B59877" s="29"/>
    </row>
    <row r="59878" spans="2:2">
      <c r="B59878" s="29"/>
    </row>
    <row r="59879" spans="2:2">
      <c r="B59879" s="29"/>
    </row>
    <row r="59880" spans="2:2">
      <c r="B59880" s="29"/>
    </row>
    <row r="59881" spans="2:2">
      <c r="B59881" s="29"/>
    </row>
    <row r="59882" spans="2:2">
      <c r="B59882" s="29"/>
    </row>
    <row r="59883" spans="2:2">
      <c r="B59883" s="29"/>
    </row>
    <row r="59884" spans="2:2">
      <c r="B59884" s="29"/>
    </row>
    <row r="59885" spans="2:2">
      <c r="B59885" s="29"/>
    </row>
    <row r="59886" spans="2:2">
      <c r="B59886" s="29"/>
    </row>
    <row r="59887" spans="2:2">
      <c r="B59887" s="29"/>
    </row>
    <row r="59888" spans="2:2">
      <c r="B59888" s="29"/>
    </row>
    <row r="59889" spans="2:2">
      <c r="B59889" s="29"/>
    </row>
    <row r="59890" spans="2:2">
      <c r="B59890" s="29"/>
    </row>
    <row r="59891" spans="2:2">
      <c r="B59891" s="29"/>
    </row>
    <row r="59892" spans="2:2">
      <c r="B59892" s="29"/>
    </row>
    <row r="59893" spans="2:2">
      <c r="B59893" s="29"/>
    </row>
    <row r="59894" spans="2:2">
      <c r="B59894" s="29"/>
    </row>
    <row r="59895" spans="2:2">
      <c r="B59895" s="29"/>
    </row>
    <row r="59896" spans="2:2">
      <c r="B59896" s="29"/>
    </row>
    <row r="59897" spans="2:2">
      <c r="B59897" s="29"/>
    </row>
    <row r="59898" spans="2:2">
      <c r="B59898" s="29"/>
    </row>
    <row r="59899" spans="2:2">
      <c r="B59899" s="29"/>
    </row>
    <row r="59900" spans="2:2">
      <c r="B59900" s="29"/>
    </row>
    <row r="59901" spans="2:2">
      <c r="B59901" s="29"/>
    </row>
    <row r="59902" spans="2:2">
      <c r="B59902" s="29"/>
    </row>
    <row r="59903" spans="2:2">
      <c r="B59903" s="29"/>
    </row>
    <row r="59904" spans="2:2">
      <c r="B59904" s="29"/>
    </row>
    <row r="59905" spans="2:2">
      <c r="B59905" s="29"/>
    </row>
    <row r="59906" spans="2:2">
      <c r="B59906" s="29"/>
    </row>
    <row r="59907" spans="2:2">
      <c r="B59907" s="29"/>
    </row>
    <row r="59908" spans="2:2">
      <c r="B59908" s="29"/>
    </row>
    <row r="59909" spans="2:2">
      <c r="B59909" s="29"/>
    </row>
    <row r="59910" spans="2:2">
      <c r="B59910" s="29"/>
    </row>
    <row r="59911" spans="2:2">
      <c r="B59911" s="29"/>
    </row>
    <row r="59912" spans="2:2">
      <c r="B59912" s="29"/>
    </row>
    <row r="59913" spans="2:2">
      <c r="B59913" s="29"/>
    </row>
    <row r="59914" spans="2:2">
      <c r="B59914" s="29"/>
    </row>
    <row r="59915" spans="2:2">
      <c r="B59915" s="29"/>
    </row>
    <row r="59916" spans="2:2">
      <c r="B59916" s="29"/>
    </row>
    <row r="59917" spans="2:2">
      <c r="B59917" s="29"/>
    </row>
    <row r="59918" spans="2:2">
      <c r="B59918" s="29"/>
    </row>
    <row r="59919" spans="2:2">
      <c r="B59919" s="29"/>
    </row>
    <row r="59920" spans="2:2">
      <c r="B59920" s="29"/>
    </row>
    <row r="59921" spans="2:2">
      <c r="B59921" s="29"/>
    </row>
    <row r="59922" spans="2:2">
      <c r="B59922" s="29"/>
    </row>
    <row r="59923" spans="2:2">
      <c r="B59923" s="29"/>
    </row>
    <row r="59924" spans="2:2">
      <c r="B59924" s="29"/>
    </row>
    <row r="59925" spans="2:2">
      <c r="B59925" s="29"/>
    </row>
    <row r="59926" spans="2:2">
      <c r="B59926" s="29"/>
    </row>
    <row r="59927" spans="2:2">
      <c r="B59927" s="29"/>
    </row>
    <row r="59928" spans="2:2">
      <c r="B59928" s="29"/>
    </row>
    <row r="59929" spans="2:2">
      <c r="B59929" s="29"/>
    </row>
    <row r="59930" spans="2:2">
      <c r="B59930" s="29"/>
    </row>
    <row r="59931" spans="2:2">
      <c r="B59931" s="29"/>
    </row>
    <row r="59932" spans="2:2">
      <c r="B59932" s="29"/>
    </row>
    <row r="59933" spans="2:2">
      <c r="B59933" s="29"/>
    </row>
    <row r="59934" spans="2:2">
      <c r="B59934" s="29"/>
    </row>
    <row r="59935" spans="2:2">
      <c r="B59935" s="29"/>
    </row>
    <row r="59936" spans="2:2">
      <c r="B59936" s="29"/>
    </row>
    <row r="59937" spans="2:2">
      <c r="B59937" s="29"/>
    </row>
    <row r="59938" spans="2:2">
      <c r="B59938" s="29"/>
    </row>
    <row r="59939" spans="2:2">
      <c r="B59939" s="29"/>
    </row>
    <row r="59940" spans="2:2">
      <c r="B59940" s="29"/>
    </row>
    <row r="59941" spans="2:2">
      <c r="B59941" s="29"/>
    </row>
    <row r="59942" spans="2:2">
      <c r="B59942" s="29"/>
    </row>
    <row r="59943" spans="2:2">
      <c r="B59943" s="29"/>
    </row>
    <row r="59944" spans="2:2">
      <c r="B59944" s="29"/>
    </row>
    <row r="59945" spans="2:2">
      <c r="B59945" s="29"/>
    </row>
    <row r="59946" spans="2:2">
      <c r="B59946" s="29"/>
    </row>
    <row r="59947" spans="2:2">
      <c r="B59947" s="29"/>
    </row>
    <row r="59948" spans="2:2">
      <c r="B59948" s="29"/>
    </row>
    <row r="59949" spans="2:2">
      <c r="B59949" s="29"/>
    </row>
    <row r="59950" spans="2:2">
      <c r="B59950" s="29"/>
    </row>
    <row r="59951" spans="2:2">
      <c r="B59951" s="29"/>
    </row>
    <row r="59952" spans="2:2">
      <c r="B59952" s="29"/>
    </row>
    <row r="59953" spans="2:2">
      <c r="B59953" s="29"/>
    </row>
    <row r="59954" spans="2:2">
      <c r="B59954" s="29"/>
    </row>
    <row r="59955" spans="2:2">
      <c r="B59955" s="29"/>
    </row>
    <row r="59956" spans="2:2">
      <c r="B59956" s="29"/>
    </row>
    <row r="59957" spans="2:2">
      <c r="B59957" s="29"/>
    </row>
    <row r="59958" spans="2:2">
      <c r="B59958" s="29"/>
    </row>
    <row r="59959" spans="2:2">
      <c r="B59959" s="29"/>
    </row>
    <row r="59960" spans="2:2">
      <c r="B59960" s="29"/>
    </row>
    <row r="59961" spans="2:2">
      <c r="B59961" s="29"/>
    </row>
    <row r="59962" spans="2:2">
      <c r="B59962" s="29"/>
    </row>
    <row r="59963" spans="2:2">
      <c r="B59963" s="29"/>
    </row>
    <row r="59964" spans="2:2">
      <c r="B59964" s="29"/>
    </row>
    <row r="59965" spans="2:2">
      <c r="B59965" s="29"/>
    </row>
    <row r="59966" spans="2:2">
      <c r="B59966" s="29"/>
    </row>
    <row r="59967" spans="2:2">
      <c r="B59967" s="29"/>
    </row>
    <row r="59968" spans="2:2">
      <c r="B59968" s="29"/>
    </row>
    <row r="59969" spans="2:2">
      <c r="B59969" s="29"/>
    </row>
    <row r="59970" spans="2:2">
      <c r="B59970" s="29"/>
    </row>
    <row r="59971" spans="2:2">
      <c r="B59971" s="29"/>
    </row>
    <row r="59972" spans="2:2">
      <c r="B59972" s="29"/>
    </row>
    <row r="59973" spans="2:2">
      <c r="B59973" s="29"/>
    </row>
    <row r="59974" spans="2:2">
      <c r="B59974" s="29"/>
    </row>
    <row r="59975" spans="2:2">
      <c r="B59975" s="29"/>
    </row>
    <row r="59976" spans="2:2">
      <c r="B59976" s="29"/>
    </row>
    <row r="59977" spans="2:2">
      <c r="B59977" s="29"/>
    </row>
    <row r="59978" spans="2:2">
      <c r="B59978" s="29"/>
    </row>
    <row r="59979" spans="2:2">
      <c r="B59979" s="29"/>
    </row>
    <row r="59980" spans="2:2">
      <c r="B59980" s="29"/>
    </row>
    <row r="59981" spans="2:2">
      <c r="B59981" s="29"/>
    </row>
    <row r="59982" spans="2:2">
      <c r="B59982" s="29"/>
    </row>
    <row r="59983" spans="2:2">
      <c r="B59983" s="29"/>
    </row>
    <row r="59984" spans="2:2">
      <c r="B59984" s="29"/>
    </row>
    <row r="59985" spans="2:2">
      <c r="B59985" s="29"/>
    </row>
    <row r="59986" spans="2:2">
      <c r="B59986" s="29"/>
    </row>
    <row r="59987" spans="2:2">
      <c r="B59987" s="29"/>
    </row>
    <row r="59988" spans="2:2">
      <c r="B59988" s="29"/>
    </row>
    <row r="59989" spans="2:2">
      <c r="B59989" s="29"/>
    </row>
    <row r="59990" spans="2:2">
      <c r="B59990" s="29"/>
    </row>
    <row r="59991" spans="2:2">
      <c r="B59991" s="29"/>
    </row>
    <row r="59992" spans="2:2">
      <c r="B59992" s="29"/>
    </row>
    <row r="59993" spans="2:2">
      <c r="B59993" s="29"/>
    </row>
    <row r="59994" spans="2:2">
      <c r="B59994" s="29"/>
    </row>
    <row r="59995" spans="2:2">
      <c r="B59995" s="29"/>
    </row>
    <row r="59996" spans="2:2">
      <c r="B59996" s="29"/>
    </row>
    <row r="59997" spans="2:2">
      <c r="B59997" s="29"/>
    </row>
    <row r="59998" spans="2:2">
      <c r="B59998" s="29"/>
    </row>
    <row r="59999" spans="2:2">
      <c r="B59999" s="29"/>
    </row>
    <row r="60000" spans="2:2">
      <c r="B60000" s="29"/>
    </row>
    <row r="60001" spans="2:2">
      <c r="B60001" s="29"/>
    </row>
    <row r="60002" spans="2:2">
      <c r="B60002" s="29"/>
    </row>
    <row r="60003" spans="2:2">
      <c r="B60003" s="29"/>
    </row>
    <row r="60004" spans="2:2">
      <c r="B60004" s="29"/>
    </row>
    <row r="60005" spans="2:2">
      <c r="B60005" s="29"/>
    </row>
    <row r="60006" spans="2:2">
      <c r="B60006" s="29"/>
    </row>
    <row r="60007" spans="2:2">
      <c r="B60007" s="29"/>
    </row>
    <row r="60008" spans="2:2">
      <c r="B60008" s="29"/>
    </row>
    <row r="60009" spans="2:2">
      <c r="B60009" s="29"/>
    </row>
    <row r="60010" spans="2:2">
      <c r="B60010" s="29"/>
    </row>
    <row r="60011" spans="2:2">
      <c r="B60011" s="29"/>
    </row>
    <row r="60012" spans="2:2">
      <c r="B60012" s="29"/>
    </row>
    <row r="60013" spans="2:2">
      <c r="B60013" s="29"/>
    </row>
    <row r="60014" spans="2:2">
      <c r="B60014" s="29"/>
    </row>
    <row r="60015" spans="2:2">
      <c r="B60015" s="29"/>
    </row>
    <row r="60016" spans="2:2">
      <c r="B60016" s="29"/>
    </row>
    <row r="60017" spans="2:2">
      <c r="B60017" s="29"/>
    </row>
    <row r="60018" spans="2:2">
      <c r="B60018" s="29"/>
    </row>
    <row r="60019" spans="2:2">
      <c r="B60019" s="29"/>
    </row>
    <row r="60020" spans="2:2">
      <c r="B60020" s="29"/>
    </row>
    <row r="60021" spans="2:2">
      <c r="B60021" s="29"/>
    </row>
    <row r="60022" spans="2:2">
      <c r="B60022" s="29"/>
    </row>
    <row r="60023" spans="2:2">
      <c r="B60023" s="29"/>
    </row>
    <row r="60024" spans="2:2">
      <c r="B60024" s="29"/>
    </row>
    <row r="60025" spans="2:2">
      <c r="B60025" s="29"/>
    </row>
    <row r="60026" spans="2:2">
      <c r="B60026" s="29"/>
    </row>
    <row r="60027" spans="2:2">
      <c r="B60027" s="29"/>
    </row>
    <row r="60028" spans="2:2">
      <c r="B60028" s="29"/>
    </row>
    <row r="60029" spans="2:2">
      <c r="B60029" s="29"/>
    </row>
    <row r="60030" spans="2:2">
      <c r="B60030" s="29"/>
    </row>
    <row r="60031" spans="2:2">
      <c r="B60031" s="29"/>
    </row>
    <row r="60032" spans="2:2">
      <c r="B60032" s="29"/>
    </row>
    <row r="60033" spans="2:2">
      <c r="B60033" s="29"/>
    </row>
    <row r="60034" spans="2:2">
      <c r="B60034" s="29"/>
    </row>
    <row r="60035" spans="2:2">
      <c r="B60035" s="29"/>
    </row>
    <row r="60036" spans="2:2">
      <c r="B60036" s="29"/>
    </row>
    <row r="60037" spans="2:2">
      <c r="B60037" s="29"/>
    </row>
    <row r="60038" spans="2:2">
      <c r="B60038" s="29"/>
    </row>
    <row r="60039" spans="2:2">
      <c r="B60039" s="29"/>
    </row>
    <row r="60040" spans="2:2">
      <c r="B60040" s="29"/>
    </row>
    <row r="60041" spans="2:2">
      <c r="B60041" s="29"/>
    </row>
    <row r="60042" spans="2:2">
      <c r="B60042" s="29"/>
    </row>
    <row r="60043" spans="2:2">
      <c r="B60043" s="29"/>
    </row>
    <row r="60044" spans="2:2">
      <c r="B60044" s="29"/>
    </row>
    <row r="60045" spans="2:2">
      <c r="B60045" s="29"/>
    </row>
    <row r="60046" spans="2:2">
      <c r="B60046" s="29"/>
    </row>
    <row r="60047" spans="2:2">
      <c r="B60047" s="29"/>
    </row>
    <row r="60048" spans="2:2">
      <c r="B60048" s="29"/>
    </row>
    <row r="60049" spans="2:2">
      <c r="B60049" s="29"/>
    </row>
    <row r="60050" spans="2:2">
      <c r="B60050" s="29"/>
    </row>
    <row r="60051" spans="2:2">
      <c r="B60051" s="29"/>
    </row>
    <row r="60052" spans="2:2">
      <c r="B60052" s="29"/>
    </row>
    <row r="60053" spans="2:2">
      <c r="B60053" s="29"/>
    </row>
    <row r="60054" spans="2:2">
      <c r="B60054" s="29"/>
    </row>
    <row r="60055" spans="2:2">
      <c r="B60055" s="29"/>
    </row>
    <row r="60056" spans="2:2">
      <c r="B60056" s="29"/>
    </row>
    <row r="60057" spans="2:2">
      <c r="B60057" s="29"/>
    </row>
    <row r="60058" spans="2:2">
      <c r="B60058" s="29"/>
    </row>
    <row r="60059" spans="2:2">
      <c r="B60059" s="29"/>
    </row>
    <row r="60060" spans="2:2">
      <c r="B60060" s="29"/>
    </row>
    <row r="60061" spans="2:2">
      <c r="B60061" s="29"/>
    </row>
    <row r="60062" spans="2:2">
      <c r="B60062" s="29"/>
    </row>
    <row r="60063" spans="2:2">
      <c r="B60063" s="29"/>
    </row>
    <row r="60064" spans="2:2">
      <c r="B60064" s="29"/>
    </row>
    <row r="60065" spans="2:2">
      <c r="B60065" s="29"/>
    </row>
    <row r="60066" spans="2:2">
      <c r="B60066" s="29"/>
    </row>
    <row r="60067" spans="2:2">
      <c r="B60067" s="29"/>
    </row>
    <row r="60068" spans="2:2">
      <c r="B60068" s="29"/>
    </row>
    <row r="60069" spans="2:2">
      <c r="B60069" s="29"/>
    </row>
    <row r="60070" spans="2:2">
      <c r="B60070" s="29"/>
    </row>
    <row r="60071" spans="2:2">
      <c r="B60071" s="29"/>
    </row>
    <row r="60072" spans="2:2">
      <c r="B60072" s="29"/>
    </row>
    <row r="60073" spans="2:2">
      <c r="B60073" s="29"/>
    </row>
    <row r="60074" spans="2:2">
      <c r="B60074" s="29"/>
    </row>
    <row r="60075" spans="2:2">
      <c r="B60075" s="29"/>
    </row>
    <row r="60076" spans="2:2">
      <c r="B60076" s="29"/>
    </row>
    <row r="60077" spans="2:2">
      <c r="B60077" s="29"/>
    </row>
    <row r="60078" spans="2:2">
      <c r="B60078" s="29"/>
    </row>
    <row r="60079" spans="2:2">
      <c r="B60079" s="29"/>
    </row>
    <row r="60080" spans="2:2">
      <c r="B60080" s="29"/>
    </row>
    <row r="60081" spans="2:2">
      <c r="B60081" s="29"/>
    </row>
    <row r="60082" spans="2:2">
      <c r="B60082" s="29"/>
    </row>
    <row r="60083" spans="2:2">
      <c r="B60083" s="29"/>
    </row>
    <row r="60084" spans="2:2">
      <c r="B60084" s="29"/>
    </row>
    <row r="60085" spans="2:2">
      <c r="B60085" s="29"/>
    </row>
    <row r="60086" spans="2:2">
      <c r="B60086" s="29"/>
    </row>
    <row r="60087" spans="2:2">
      <c r="B60087" s="29"/>
    </row>
    <row r="60088" spans="2:2">
      <c r="B60088" s="29"/>
    </row>
    <row r="60089" spans="2:2">
      <c r="B60089" s="29"/>
    </row>
    <row r="60090" spans="2:2">
      <c r="B60090" s="29"/>
    </row>
    <row r="60091" spans="2:2">
      <c r="B60091" s="29"/>
    </row>
    <row r="60092" spans="2:2">
      <c r="B60092" s="29"/>
    </row>
    <row r="60093" spans="2:2">
      <c r="B60093" s="29"/>
    </row>
    <row r="60094" spans="2:2">
      <c r="B60094" s="29"/>
    </row>
    <row r="60095" spans="2:2">
      <c r="B60095" s="29"/>
    </row>
    <row r="60096" spans="2:2">
      <c r="B60096" s="29"/>
    </row>
    <row r="60097" spans="2:2">
      <c r="B60097" s="29"/>
    </row>
    <row r="60098" spans="2:2">
      <c r="B60098" s="29"/>
    </row>
    <row r="60099" spans="2:2">
      <c r="B60099" s="29"/>
    </row>
    <row r="60100" spans="2:2">
      <c r="B60100" s="29"/>
    </row>
    <row r="60101" spans="2:2">
      <c r="B60101" s="29"/>
    </row>
    <row r="60102" spans="2:2">
      <c r="B60102" s="29"/>
    </row>
    <row r="60103" spans="2:2">
      <c r="B60103" s="29"/>
    </row>
    <row r="60104" spans="2:2">
      <c r="B60104" s="29"/>
    </row>
    <row r="60105" spans="2:2">
      <c r="B60105" s="29"/>
    </row>
    <row r="60106" spans="2:2">
      <c r="B60106" s="29"/>
    </row>
    <row r="60107" spans="2:2">
      <c r="B60107" s="29"/>
    </row>
    <row r="60108" spans="2:2">
      <c r="B60108" s="29"/>
    </row>
    <row r="60109" spans="2:2">
      <c r="B60109" s="29"/>
    </row>
    <row r="60110" spans="2:2">
      <c r="B60110" s="29"/>
    </row>
    <row r="60111" spans="2:2">
      <c r="B60111" s="29"/>
    </row>
    <row r="60112" spans="2:2">
      <c r="B60112" s="29"/>
    </row>
    <row r="60113" spans="2:2">
      <c r="B60113" s="29"/>
    </row>
    <row r="60114" spans="2:2">
      <c r="B60114" s="29"/>
    </row>
    <row r="60115" spans="2:2">
      <c r="B60115" s="29"/>
    </row>
    <row r="60116" spans="2:2">
      <c r="B60116" s="29"/>
    </row>
    <row r="60117" spans="2:2">
      <c r="B60117" s="29"/>
    </row>
    <row r="60118" spans="2:2">
      <c r="B60118" s="29"/>
    </row>
    <row r="60119" spans="2:2">
      <c r="B60119" s="29"/>
    </row>
    <row r="60120" spans="2:2">
      <c r="B60120" s="29"/>
    </row>
    <row r="60121" spans="2:2">
      <c r="B60121" s="29"/>
    </row>
    <row r="60122" spans="2:2">
      <c r="B60122" s="29"/>
    </row>
    <row r="60123" spans="2:2">
      <c r="B60123" s="29"/>
    </row>
    <row r="60124" spans="2:2">
      <c r="B60124" s="29"/>
    </row>
    <row r="60125" spans="2:2">
      <c r="B60125" s="29"/>
    </row>
    <row r="60126" spans="2:2">
      <c r="B60126" s="29"/>
    </row>
    <row r="60127" spans="2:2">
      <c r="B60127" s="29"/>
    </row>
    <row r="60128" spans="2:2">
      <c r="B60128" s="29"/>
    </row>
    <row r="60129" spans="2:2">
      <c r="B60129" s="29"/>
    </row>
    <row r="60130" spans="2:2">
      <c r="B60130" s="29"/>
    </row>
    <row r="60131" spans="2:2">
      <c r="B60131" s="29"/>
    </row>
    <row r="60132" spans="2:2">
      <c r="B60132" s="29"/>
    </row>
    <row r="60133" spans="2:2">
      <c r="B60133" s="29"/>
    </row>
    <row r="60134" spans="2:2">
      <c r="B60134" s="29"/>
    </row>
    <row r="60135" spans="2:2">
      <c r="B60135" s="29"/>
    </row>
    <row r="60136" spans="2:2">
      <c r="B60136" s="29"/>
    </row>
    <row r="60137" spans="2:2">
      <c r="B60137" s="29"/>
    </row>
    <row r="60138" spans="2:2">
      <c r="B60138" s="29"/>
    </row>
    <row r="60139" spans="2:2">
      <c r="B60139" s="29"/>
    </row>
    <row r="60140" spans="2:2">
      <c r="B60140" s="29"/>
    </row>
    <row r="60141" spans="2:2">
      <c r="B60141" s="29"/>
    </row>
    <row r="60142" spans="2:2">
      <c r="B60142" s="29"/>
    </row>
    <row r="60143" spans="2:2">
      <c r="B60143" s="29"/>
    </row>
    <row r="60144" spans="2:2">
      <c r="B60144" s="29"/>
    </row>
    <row r="60145" spans="2:2">
      <c r="B60145" s="29"/>
    </row>
    <row r="60146" spans="2:2">
      <c r="B60146" s="29"/>
    </row>
    <row r="60147" spans="2:2">
      <c r="B60147" s="29"/>
    </row>
    <row r="60148" spans="2:2">
      <c r="B60148" s="29"/>
    </row>
    <row r="60149" spans="2:2">
      <c r="B60149" s="29"/>
    </row>
    <row r="60150" spans="2:2">
      <c r="B60150" s="29"/>
    </row>
    <row r="60151" spans="2:2">
      <c r="B60151" s="29"/>
    </row>
    <row r="60152" spans="2:2">
      <c r="B60152" s="29"/>
    </row>
    <row r="60153" spans="2:2">
      <c r="B60153" s="29"/>
    </row>
    <row r="60154" spans="2:2">
      <c r="B60154" s="29"/>
    </row>
    <row r="60155" spans="2:2">
      <c r="B60155" s="29"/>
    </row>
    <row r="60156" spans="2:2">
      <c r="B60156" s="29"/>
    </row>
    <row r="60157" spans="2:2">
      <c r="B60157" s="29"/>
    </row>
    <row r="60158" spans="2:2">
      <c r="B60158" s="29"/>
    </row>
    <row r="60159" spans="2:2">
      <c r="B60159" s="29"/>
    </row>
    <row r="60160" spans="2:2">
      <c r="B60160" s="29"/>
    </row>
    <row r="60161" spans="2:2">
      <c r="B60161" s="29"/>
    </row>
    <row r="60162" spans="2:2">
      <c r="B60162" s="29"/>
    </row>
    <row r="60163" spans="2:2">
      <c r="B60163" s="29"/>
    </row>
    <row r="60164" spans="2:2">
      <c r="B60164" s="29"/>
    </row>
    <row r="60165" spans="2:2">
      <c r="B60165" s="29"/>
    </row>
    <row r="60166" spans="2:2">
      <c r="B60166" s="29"/>
    </row>
    <row r="60167" spans="2:2">
      <c r="B60167" s="29"/>
    </row>
    <row r="60168" spans="2:2">
      <c r="B60168" s="29"/>
    </row>
    <row r="60169" spans="2:2">
      <c r="B60169" s="29"/>
    </row>
    <row r="60170" spans="2:2">
      <c r="B60170" s="29"/>
    </row>
    <row r="60171" spans="2:2">
      <c r="B60171" s="29"/>
    </row>
    <row r="60172" spans="2:2">
      <c r="B60172" s="29"/>
    </row>
    <row r="60173" spans="2:2">
      <c r="B60173" s="29"/>
    </row>
    <row r="60174" spans="2:2">
      <c r="B60174" s="29"/>
    </row>
    <row r="60175" spans="2:2">
      <c r="B60175" s="29"/>
    </row>
    <row r="60176" spans="2:2">
      <c r="B60176" s="29"/>
    </row>
    <row r="60177" spans="2:2">
      <c r="B60177" s="29"/>
    </row>
    <row r="60178" spans="2:2">
      <c r="B60178" s="29"/>
    </row>
    <row r="60179" spans="2:2">
      <c r="B60179" s="29"/>
    </row>
    <row r="60180" spans="2:2">
      <c r="B60180" s="29"/>
    </row>
    <row r="60181" spans="2:2">
      <c r="B60181" s="29"/>
    </row>
    <row r="60182" spans="2:2">
      <c r="B60182" s="29"/>
    </row>
    <row r="60183" spans="2:2">
      <c r="B60183" s="29"/>
    </row>
    <row r="60184" spans="2:2">
      <c r="B60184" s="29"/>
    </row>
    <row r="60185" spans="2:2">
      <c r="B60185" s="29"/>
    </row>
    <row r="60186" spans="2:2">
      <c r="B60186" s="29"/>
    </row>
    <row r="60187" spans="2:2">
      <c r="B60187" s="29"/>
    </row>
    <row r="60188" spans="2:2">
      <c r="B60188" s="29"/>
    </row>
    <row r="60189" spans="2:2">
      <c r="B60189" s="29"/>
    </row>
    <row r="60190" spans="2:2">
      <c r="B60190" s="29"/>
    </row>
    <row r="60191" spans="2:2">
      <c r="B60191" s="29"/>
    </row>
    <row r="60192" spans="2:2">
      <c r="B60192" s="29"/>
    </row>
    <row r="60193" spans="2:2">
      <c r="B60193" s="29"/>
    </row>
    <row r="60194" spans="2:2">
      <c r="B60194" s="29"/>
    </row>
    <row r="60195" spans="2:2">
      <c r="B60195" s="29"/>
    </row>
    <row r="60196" spans="2:2">
      <c r="B60196" s="29"/>
    </row>
    <row r="60197" spans="2:2">
      <c r="B60197" s="29"/>
    </row>
    <row r="60198" spans="2:2">
      <c r="B60198" s="29"/>
    </row>
    <row r="60199" spans="2:2">
      <c r="B60199" s="29"/>
    </row>
    <row r="60200" spans="2:2">
      <c r="B60200" s="29"/>
    </row>
    <row r="60201" spans="2:2">
      <c r="B60201" s="29"/>
    </row>
    <row r="60202" spans="2:2">
      <c r="B60202" s="29"/>
    </row>
    <row r="60203" spans="2:2">
      <c r="B60203" s="29"/>
    </row>
    <row r="60204" spans="2:2">
      <c r="B60204" s="29"/>
    </row>
    <row r="60205" spans="2:2">
      <c r="B60205" s="29"/>
    </row>
    <row r="60206" spans="2:2">
      <c r="B60206" s="29"/>
    </row>
    <row r="60207" spans="2:2">
      <c r="B60207" s="29"/>
    </row>
    <row r="60208" spans="2:2">
      <c r="B60208" s="29"/>
    </row>
    <row r="60209" spans="2:2">
      <c r="B60209" s="29"/>
    </row>
    <row r="60210" spans="2:2">
      <c r="B60210" s="29"/>
    </row>
    <row r="60211" spans="2:2">
      <c r="B60211" s="29"/>
    </row>
    <row r="60212" spans="2:2">
      <c r="B60212" s="29"/>
    </row>
    <row r="60213" spans="2:2">
      <c r="B60213" s="29"/>
    </row>
    <row r="60214" spans="2:2">
      <c r="B60214" s="29"/>
    </row>
    <row r="60215" spans="2:2">
      <c r="B60215" s="29"/>
    </row>
    <row r="60216" spans="2:2">
      <c r="B60216" s="29"/>
    </row>
    <row r="60217" spans="2:2">
      <c r="B60217" s="29"/>
    </row>
    <row r="60218" spans="2:2">
      <c r="B60218" s="29"/>
    </row>
    <row r="60219" spans="2:2">
      <c r="B60219" s="29"/>
    </row>
    <row r="60220" spans="2:2">
      <c r="B60220" s="29"/>
    </row>
    <row r="60221" spans="2:2">
      <c r="B60221" s="29"/>
    </row>
    <row r="60222" spans="2:2">
      <c r="B60222" s="29"/>
    </row>
    <row r="60223" spans="2:2">
      <c r="B60223" s="29"/>
    </row>
    <row r="60224" spans="2:2">
      <c r="B60224" s="29"/>
    </row>
    <row r="60225" spans="2:2">
      <c r="B60225" s="29"/>
    </row>
    <row r="60226" spans="2:2">
      <c r="B60226" s="29"/>
    </row>
    <row r="60227" spans="2:2">
      <c r="B60227" s="29"/>
    </row>
    <row r="60228" spans="2:2">
      <c r="B60228" s="29"/>
    </row>
    <row r="60229" spans="2:2">
      <c r="B60229" s="29"/>
    </row>
    <row r="60230" spans="2:2">
      <c r="B60230" s="29"/>
    </row>
    <row r="60231" spans="2:2">
      <c r="B60231" s="29"/>
    </row>
    <row r="60232" spans="2:2">
      <c r="B60232" s="29"/>
    </row>
    <row r="60233" spans="2:2">
      <c r="B60233" s="29"/>
    </row>
    <row r="60234" spans="2:2">
      <c r="B60234" s="29"/>
    </row>
    <row r="60235" spans="2:2">
      <c r="B60235" s="29"/>
    </row>
    <row r="60236" spans="2:2">
      <c r="B60236" s="29"/>
    </row>
    <row r="60237" spans="2:2">
      <c r="B60237" s="29"/>
    </row>
    <row r="60238" spans="2:2">
      <c r="B60238" s="29"/>
    </row>
    <row r="60239" spans="2:2">
      <c r="B60239" s="29"/>
    </row>
    <row r="60240" spans="2:2">
      <c r="B60240" s="29"/>
    </row>
    <row r="60241" spans="2:2">
      <c r="B60241" s="29"/>
    </row>
    <row r="60242" spans="2:2">
      <c r="B60242" s="29"/>
    </row>
    <row r="60243" spans="2:2">
      <c r="B60243" s="29"/>
    </row>
    <row r="60244" spans="2:2">
      <c r="B60244" s="29"/>
    </row>
    <row r="60245" spans="2:2">
      <c r="B60245" s="29"/>
    </row>
    <row r="60246" spans="2:2">
      <c r="B60246" s="29"/>
    </row>
    <row r="60247" spans="2:2">
      <c r="B60247" s="29"/>
    </row>
    <row r="60248" spans="2:2">
      <c r="B60248" s="29"/>
    </row>
    <row r="60249" spans="2:2">
      <c r="B60249" s="29"/>
    </row>
    <row r="60250" spans="2:2">
      <c r="B60250" s="29"/>
    </row>
    <row r="60251" spans="2:2">
      <c r="B60251" s="29"/>
    </row>
    <row r="60252" spans="2:2">
      <c r="B60252" s="29"/>
    </row>
    <row r="60253" spans="2:2">
      <c r="B60253" s="29"/>
    </row>
    <row r="60254" spans="2:2">
      <c r="B60254" s="29"/>
    </row>
    <row r="60255" spans="2:2">
      <c r="B60255" s="29"/>
    </row>
    <row r="60256" spans="2:2">
      <c r="B60256" s="29"/>
    </row>
    <row r="60257" spans="2:2">
      <c r="B60257" s="29"/>
    </row>
    <row r="60258" spans="2:2">
      <c r="B60258" s="29"/>
    </row>
    <row r="60259" spans="2:2">
      <c r="B60259" s="29"/>
    </row>
    <row r="60260" spans="2:2">
      <c r="B60260" s="29"/>
    </row>
    <row r="60261" spans="2:2">
      <c r="B60261" s="29"/>
    </row>
    <row r="60262" spans="2:2">
      <c r="B60262" s="29"/>
    </row>
    <row r="60263" spans="2:2">
      <c r="B60263" s="29"/>
    </row>
    <row r="60264" spans="2:2">
      <c r="B60264" s="29"/>
    </row>
    <row r="60265" spans="2:2">
      <c r="B60265" s="29"/>
    </row>
    <row r="60266" spans="2:2">
      <c r="B60266" s="29"/>
    </row>
    <row r="60267" spans="2:2">
      <c r="B60267" s="29"/>
    </row>
    <row r="60268" spans="2:2">
      <c r="B60268" s="29"/>
    </row>
    <row r="60269" spans="2:2">
      <c r="B60269" s="29"/>
    </row>
    <row r="60270" spans="2:2">
      <c r="B60270" s="29"/>
    </row>
    <row r="60271" spans="2:2">
      <c r="B60271" s="29"/>
    </row>
    <row r="60272" spans="2:2">
      <c r="B60272" s="29"/>
    </row>
    <row r="60273" spans="2:2">
      <c r="B60273" s="29"/>
    </row>
    <row r="60274" spans="2:2">
      <c r="B60274" s="29"/>
    </row>
    <row r="60275" spans="2:2">
      <c r="B60275" s="29"/>
    </row>
    <row r="60276" spans="2:2">
      <c r="B60276" s="29"/>
    </row>
    <row r="60277" spans="2:2">
      <c r="B60277" s="29"/>
    </row>
    <row r="60278" spans="2:2">
      <c r="B60278" s="29"/>
    </row>
    <row r="60279" spans="2:2">
      <c r="B60279" s="29"/>
    </row>
    <row r="60280" spans="2:2">
      <c r="B60280" s="29"/>
    </row>
    <row r="60281" spans="2:2">
      <c r="B60281" s="29"/>
    </row>
    <row r="60282" spans="2:2">
      <c r="B60282" s="29"/>
    </row>
    <row r="60283" spans="2:2">
      <c r="B60283" s="29"/>
    </row>
    <row r="60284" spans="2:2">
      <c r="B60284" s="29"/>
    </row>
    <row r="60285" spans="2:2">
      <c r="B60285" s="29"/>
    </row>
    <row r="60286" spans="2:2">
      <c r="B60286" s="29"/>
    </row>
    <row r="60287" spans="2:2">
      <c r="B60287" s="29"/>
    </row>
    <row r="60288" spans="2:2">
      <c r="B60288" s="29"/>
    </row>
    <row r="60289" spans="2:2">
      <c r="B60289" s="29"/>
    </row>
    <row r="60290" spans="2:2">
      <c r="B60290" s="29"/>
    </row>
    <row r="60291" spans="2:2">
      <c r="B60291" s="29"/>
    </row>
    <row r="60292" spans="2:2">
      <c r="B60292" s="29"/>
    </row>
    <row r="60293" spans="2:2">
      <c r="B60293" s="29"/>
    </row>
    <row r="60294" spans="2:2">
      <c r="B60294" s="29"/>
    </row>
    <row r="60295" spans="2:2">
      <c r="B60295" s="29"/>
    </row>
    <row r="60296" spans="2:2">
      <c r="B60296" s="29"/>
    </row>
    <row r="60297" spans="2:2">
      <c r="B60297" s="29"/>
    </row>
    <row r="60298" spans="2:2">
      <c r="B60298" s="29"/>
    </row>
    <row r="60299" spans="2:2">
      <c r="B60299" s="29"/>
    </row>
    <row r="60300" spans="2:2">
      <c r="B60300" s="29"/>
    </row>
    <row r="60301" spans="2:2">
      <c r="B60301" s="29"/>
    </row>
    <row r="60302" spans="2:2">
      <c r="B60302" s="29"/>
    </row>
    <row r="60303" spans="2:2">
      <c r="B60303" s="29"/>
    </row>
    <row r="60304" spans="2:2">
      <c r="B60304" s="29"/>
    </row>
    <row r="60305" spans="2:2">
      <c r="B60305" s="29"/>
    </row>
    <row r="60306" spans="2:2">
      <c r="B60306" s="29"/>
    </row>
    <row r="60307" spans="2:2">
      <c r="B60307" s="29"/>
    </row>
    <row r="60308" spans="2:2">
      <c r="B60308" s="29"/>
    </row>
    <row r="60309" spans="2:2">
      <c r="B60309" s="29"/>
    </row>
    <row r="60310" spans="2:2">
      <c r="B60310" s="29"/>
    </row>
    <row r="60311" spans="2:2">
      <c r="B60311" s="29"/>
    </row>
    <row r="60312" spans="2:2">
      <c r="B60312" s="29"/>
    </row>
    <row r="60313" spans="2:2">
      <c r="B60313" s="29"/>
    </row>
    <row r="60314" spans="2:2">
      <c r="B60314" s="29"/>
    </row>
    <row r="60315" spans="2:2">
      <c r="B60315" s="29"/>
    </row>
    <row r="60316" spans="2:2">
      <c r="B60316" s="29"/>
    </row>
    <row r="60317" spans="2:2">
      <c r="B60317" s="29"/>
    </row>
    <row r="60318" spans="2:2">
      <c r="B60318" s="29"/>
    </row>
    <row r="60319" spans="2:2">
      <c r="B60319" s="29"/>
    </row>
    <row r="60320" spans="2:2">
      <c r="B60320" s="29"/>
    </row>
    <row r="60321" spans="2:2">
      <c r="B60321" s="29"/>
    </row>
    <row r="60322" spans="2:2">
      <c r="B60322" s="29"/>
    </row>
    <row r="60323" spans="2:2">
      <c r="B60323" s="29"/>
    </row>
    <row r="60324" spans="2:2">
      <c r="B60324" s="29"/>
    </row>
    <row r="60325" spans="2:2">
      <c r="B60325" s="29"/>
    </row>
    <row r="60326" spans="2:2">
      <c r="B60326" s="29"/>
    </row>
    <row r="60327" spans="2:2">
      <c r="B60327" s="29"/>
    </row>
    <row r="60328" spans="2:2">
      <c r="B60328" s="29"/>
    </row>
    <row r="60329" spans="2:2">
      <c r="B60329" s="29"/>
    </row>
    <row r="60330" spans="2:2">
      <c r="B60330" s="29"/>
    </row>
    <row r="60331" spans="2:2">
      <c r="B60331" s="29"/>
    </row>
    <row r="60332" spans="2:2">
      <c r="B60332" s="29"/>
    </row>
    <row r="60333" spans="2:2">
      <c r="B60333" s="29"/>
    </row>
    <row r="60334" spans="2:2">
      <c r="B60334" s="29"/>
    </row>
    <row r="60335" spans="2:2">
      <c r="B60335" s="29"/>
    </row>
    <row r="60336" spans="2:2">
      <c r="B60336" s="29"/>
    </row>
    <row r="60337" spans="2:2">
      <c r="B60337" s="29"/>
    </row>
    <row r="60338" spans="2:2">
      <c r="B60338" s="29"/>
    </row>
    <row r="60339" spans="2:2">
      <c r="B60339" s="29"/>
    </row>
    <row r="60340" spans="2:2">
      <c r="B60340" s="29"/>
    </row>
    <row r="60341" spans="2:2">
      <c r="B60341" s="29"/>
    </row>
    <row r="60342" spans="2:2">
      <c r="B60342" s="29"/>
    </row>
    <row r="60343" spans="2:2">
      <c r="B60343" s="29"/>
    </row>
    <row r="60344" spans="2:2">
      <c r="B60344" s="29"/>
    </row>
    <row r="60345" spans="2:2">
      <c r="B60345" s="29"/>
    </row>
    <row r="60346" spans="2:2">
      <c r="B60346" s="29"/>
    </row>
    <row r="60347" spans="2:2">
      <c r="B60347" s="29"/>
    </row>
    <row r="60348" spans="2:2">
      <c r="B60348" s="29"/>
    </row>
    <row r="60349" spans="2:2">
      <c r="B60349" s="29"/>
    </row>
    <row r="60350" spans="2:2">
      <c r="B60350" s="29"/>
    </row>
    <row r="60351" spans="2:2">
      <c r="B60351" s="29"/>
    </row>
    <row r="60352" spans="2:2">
      <c r="B60352" s="29"/>
    </row>
    <row r="60353" spans="2:2">
      <c r="B60353" s="29"/>
    </row>
    <row r="60354" spans="2:2">
      <c r="B60354" s="29"/>
    </row>
    <row r="60355" spans="2:2">
      <c r="B60355" s="29"/>
    </row>
    <row r="60356" spans="2:2">
      <c r="B60356" s="29"/>
    </row>
    <row r="60357" spans="2:2">
      <c r="B60357" s="29"/>
    </row>
    <row r="60358" spans="2:2">
      <c r="B60358" s="29"/>
    </row>
    <row r="60359" spans="2:2">
      <c r="B60359" s="29"/>
    </row>
    <row r="60360" spans="2:2">
      <c r="B60360" s="29"/>
    </row>
    <row r="60361" spans="2:2">
      <c r="B60361" s="29"/>
    </row>
    <row r="60362" spans="2:2">
      <c r="B60362" s="29"/>
    </row>
    <row r="60363" spans="2:2">
      <c r="B60363" s="29"/>
    </row>
    <row r="60364" spans="2:2">
      <c r="B60364" s="29"/>
    </row>
    <row r="60365" spans="2:2">
      <c r="B60365" s="29"/>
    </row>
    <row r="60366" spans="2:2">
      <c r="B60366" s="29"/>
    </row>
    <row r="60367" spans="2:2">
      <c r="B60367" s="29"/>
    </row>
    <row r="60368" spans="2:2">
      <c r="B60368" s="29"/>
    </row>
    <row r="60369" spans="2:2">
      <c r="B60369" s="29"/>
    </row>
    <row r="60370" spans="2:2">
      <c r="B60370" s="29"/>
    </row>
    <row r="60371" spans="2:2">
      <c r="B60371" s="29"/>
    </row>
    <row r="60372" spans="2:2">
      <c r="B60372" s="29"/>
    </row>
    <row r="60373" spans="2:2">
      <c r="B60373" s="29"/>
    </row>
    <row r="60374" spans="2:2">
      <c r="B60374" s="29"/>
    </row>
    <row r="60375" spans="2:2">
      <c r="B60375" s="29"/>
    </row>
    <row r="60376" spans="2:2">
      <c r="B60376" s="29"/>
    </row>
    <row r="60377" spans="2:2">
      <c r="B60377" s="29"/>
    </row>
    <row r="60378" spans="2:2">
      <c r="B60378" s="29"/>
    </row>
    <row r="60379" spans="2:2">
      <c r="B60379" s="29"/>
    </row>
    <row r="60380" spans="2:2">
      <c r="B60380" s="29"/>
    </row>
    <row r="60381" spans="2:2">
      <c r="B60381" s="29"/>
    </row>
    <row r="60382" spans="2:2">
      <c r="B60382" s="29"/>
    </row>
    <row r="60383" spans="2:2">
      <c r="B60383" s="29"/>
    </row>
    <row r="60384" spans="2:2">
      <c r="B60384" s="29"/>
    </row>
    <row r="60385" spans="2:2">
      <c r="B60385" s="29"/>
    </row>
    <row r="60386" spans="2:2">
      <c r="B60386" s="29"/>
    </row>
    <row r="60387" spans="2:2">
      <c r="B60387" s="29"/>
    </row>
    <row r="60388" spans="2:2">
      <c r="B60388" s="29"/>
    </row>
    <row r="60389" spans="2:2">
      <c r="B60389" s="29"/>
    </row>
    <row r="60390" spans="2:2">
      <c r="B60390" s="29"/>
    </row>
    <row r="60391" spans="2:2">
      <c r="B60391" s="29"/>
    </row>
    <row r="60392" spans="2:2">
      <c r="B60392" s="29"/>
    </row>
    <row r="60393" spans="2:2">
      <c r="B60393" s="29"/>
    </row>
    <row r="60394" spans="2:2">
      <c r="B60394" s="29"/>
    </row>
    <row r="60395" spans="2:2">
      <c r="B60395" s="29"/>
    </row>
    <row r="60396" spans="2:2">
      <c r="B60396" s="29"/>
    </row>
    <row r="60397" spans="2:2">
      <c r="B60397" s="29"/>
    </row>
    <row r="60398" spans="2:2">
      <c r="B60398" s="29"/>
    </row>
    <row r="60399" spans="2:2">
      <c r="B60399" s="29"/>
    </row>
    <row r="60400" spans="2:2">
      <c r="B60400" s="29"/>
    </row>
    <row r="60401" spans="2:2">
      <c r="B60401" s="29"/>
    </row>
    <row r="60402" spans="2:2">
      <c r="B60402" s="29"/>
    </row>
    <row r="60403" spans="2:2">
      <c r="B60403" s="29"/>
    </row>
    <row r="60404" spans="2:2">
      <c r="B60404" s="29"/>
    </row>
    <row r="60405" spans="2:2">
      <c r="B60405" s="29"/>
    </row>
    <row r="60406" spans="2:2">
      <c r="B60406" s="29"/>
    </row>
    <row r="60407" spans="2:2">
      <c r="B60407" s="29"/>
    </row>
    <row r="60408" spans="2:2">
      <c r="B60408" s="29"/>
    </row>
    <row r="60409" spans="2:2">
      <c r="B60409" s="29"/>
    </row>
    <row r="60410" spans="2:2">
      <c r="B60410" s="29"/>
    </row>
    <row r="60411" spans="2:2">
      <c r="B60411" s="29"/>
    </row>
    <row r="60412" spans="2:2">
      <c r="B60412" s="29"/>
    </row>
    <row r="60413" spans="2:2">
      <c r="B60413" s="29"/>
    </row>
    <row r="60414" spans="2:2">
      <c r="B60414" s="29"/>
    </row>
    <row r="60415" spans="2:2">
      <c r="B60415" s="29"/>
    </row>
    <row r="60416" spans="2:2">
      <c r="B60416" s="29"/>
    </row>
    <row r="60417" spans="2:2">
      <c r="B60417" s="29"/>
    </row>
    <row r="60418" spans="2:2">
      <c r="B60418" s="29"/>
    </row>
    <row r="60419" spans="2:2">
      <c r="B60419" s="29"/>
    </row>
    <row r="60420" spans="2:2">
      <c r="B60420" s="29"/>
    </row>
    <row r="60421" spans="2:2">
      <c r="B60421" s="29"/>
    </row>
    <row r="60422" spans="2:2">
      <c r="B60422" s="29"/>
    </row>
    <row r="60423" spans="2:2">
      <c r="B60423" s="29"/>
    </row>
    <row r="60424" spans="2:2">
      <c r="B60424" s="29"/>
    </row>
    <row r="60425" spans="2:2">
      <c r="B60425" s="29"/>
    </row>
    <row r="60426" spans="2:2">
      <c r="B60426" s="29"/>
    </row>
    <row r="60427" spans="2:2">
      <c r="B60427" s="29"/>
    </row>
    <row r="60428" spans="2:2">
      <c r="B60428" s="29"/>
    </row>
    <row r="60429" spans="2:2">
      <c r="B60429" s="29"/>
    </row>
    <row r="60430" spans="2:2">
      <c r="B60430" s="29"/>
    </row>
    <row r="60431" spans="2:2">
      <c r="B60431" s="29"/>
    </row>
    <row r="60432" spans="2:2">
      <c r="B60432" s="29"/>
    </row>
    <row r="60433" spans="2:2">
      <c r="B60433" s="29"/>
    </row>
    <row r="60434" spans="2:2">
      <c r="B60434" s="29"/>
    </row>
    <row r="60435" spans="2:2">
      <c r="B60435" s="29"/>
    </row>
    <row r="60436" spans="2:2">
      <c r="B60436" s="29"/>
    </row>
    <row r="60437" spans="2:2">
      <c r="B60437" s="29"/>
    </row>
    <row r="60438" spans="2:2">
      <c r="B60438" s="29"/>
    </row>
    <row r="60439" spans="2:2">
      <c r="B60439" s="29"/>
    </row>
    <row r="60440" spans="2:2">
      <c r="B60440" s="29"/>
    </row>
    <row r="60441" spans="2:2">
      <c r="B60441" s="29"/>
    </row>
    <row r="60442" spans="2:2">
      <c r="B60442" s="29"/>
    </row>
    <row r="60443" spans="2:2">
      <c r="B60443" s="29"/>
    </row>
    <row r="60444" spans="2:2">
      <c r="B60444" s="29"/>
    </row>
    <row r="60445" spans="2:2">
      <c r="B60445" s="29"/>
    </row>
    <row r="60446" spans="2:2">
      <c r="B60446" s="29"/>
    </row>
    <row r="60447" spans="2:2">
      <c r="B60447" s="29"/>
    </row>
    <row r="60448" spans="2:2">
      <c r="B60448" s="29"/>
    </row>
    <row r="60449" spans="2:2">
      <c r="B60449" s="29"/>
    </row>
    <row r="60450" spans="2:2">
      <c r="B60450" s="29"/>
    </row>
    <row r="60451" spans="2:2">
      <c r="B60451" s="29"/>
    </row>
    <row r="60452" spans="2:2">
      <c r="B60452" s="29"/>
    </row>
    <row r="60453" spans="2:2">
      <c r="B60453" s="29"/>
    </row>
    <row r="60454" spans="2:2">
      <c r="B60454" s="29"/>
    </row>
    <row r="60455" spans="2:2">
      <c r="B60455" s="29"/>
    </row>
    <row r="60456" spans="2:2">
      <c r="B60456" s="29"/>
    </row>
    <row r="60457" spans="2:2">
      <c r="B60457" s="29"/>
    </row>
    <row r="60458" spans="2:2">
      <c r="B60458" s="29"/>
    </row>
    <row r="60459" spans="2:2">
      <c r="B60459" s="29"/>
    </row>
    <row r="60460" spans="2:2">
      <c r="B60460" s="29"/>
    </row>
    <row r="60461" spans="2:2">
      <c r="B60461" s="29"/>
    </row>
    <row r="60462" spans="2:2">
      <c r="B60462" s="29"/>
    </row>
    <row r="60463" spans="2:2">
      <c r="B60463" s="29"/>
    </row>
    <row r="60464" spans="2:2">
      <c r="B60464" s="29"/>
    </row>
    <row r="60465" spans="2:2">
      <c r="B60465" s="29"/>
    </row>
    <row r="60466" spans="2:2">
      <c r="B60466" s="29"/>
    </row>
    <row r="60467" spans="2:2">
      <c r="B60467" s="29"/>
    </row>
    <row r="60468" spans="2:2">
      <c r="B60468" s="29"/>
    </row>
    <row r="60469" spans="2:2">
      <c r="B60469" s="29"/>
    </row>
    <row r="60470" spans="2:2">
      <c r="B60470" s="29"/>
    </row>
    <row r="60471" spans="2:2">
      <c r="B60471" s="29"/>
    </row>
    <row r="60472" spans="2:2">
      <c r="B60472" s="29"/>
    </row>
    <row r="60473" spans="2:2">
      <c r="B60473" s="29"/>
    </row>
    <row r="60474" spans="2:2">
      <c r="B60474" s="29"/>
    </row>
    <row r="60475" spans="2:2">
      <c r="B60475" s="29"/>
    </row>
    <row r="60476" spans="2:2">
      <c r="B60476" s="29"/>
    </row>
    <row r="60477" spans="2:2">
      <c r="B60477" s="29"/>
    </row>
    <row r="60478" spans="2:2">
      <c r="B60478" s="29"/>
    </row>
    <row r="60479" spans="2:2">
      <c r="B60479" s="29"/>
    </row>
    <row r="60480" spans="2:2">
      <c r="B60480" s="29"/>
    </row>
    <row r="60481" spans="2:2">
      <c r="B60481" s="29"/>
    </row>
    <row r="60482" spans="2:2">
      <c r="B60482" s="29"/>
    </row>
    <row r="60483" spans="2:2">
      <c r="B60483" s="29"/>
    </row>
    <row r="60484" spans="2:2">
      <c r="B60484" s="29"/>
    </row>
    <row r="60485" spans="2:2">
      <c r="B60485" s="29"/>
    </row>
    <row r="60486" spans="2:2">
      <c r="B60486" s="29"/>
    </row>
    <row r="60487" spans="2:2">
      <c r="B60487" s="29"/>
    </row>
    <row r="60488" spans="2:2">
      <c r="B60488" s="29"/>
    </row>
    <row r="60489" spans="2:2">
      <c r="B60489" s="29"/>
    </row>
    <row r="60490" spans="2:2">
      <c r="B60490" s="29"/>
    </row>
    <row r="60491" spans="2:2">
      <c r="B60491" s="29"/>
    </row>
    <row r="60492" spans="2:2">
      <c r="B60492" s="29"/>
    </row>
    <row r="60493" spans="2:2">
      <c r="B60493" s="29"/>
    </row>
    <row r="60494" spans="2:2">
      <c r="B60494" s="29"/>
    </row>
    <row r="60495" spans="2:2">
      <c r="B60495" s="29"/>
    </row>
    <row r="60496" spans="2:2">
      <c r="B60496" s="29"/>
    </row>
    <row r="60497" spans="2:2">
      <c r="B60497" s="29"/>
    </row>
    <row r="60498" spans="2:2">
      <c r="B60498" s="29"/>
    </row>
    <row r="60499" spans="2:2">
      <c r="B60499" s="29"/>
    </row>
    <row r="60500" spans="2:2">
      <c r="B60500" s="29"/>
    </row>
    <row r="60501" spans="2:2">
      <c r="B60501" s="29"/>
    </row>
    <row r="60502" spans="2:2">
      <c r="B60502" s="29"/>
    </row>
    <row r="60503" spans="2:2">
      <c r="B60503" s="29"/>
    </row>
    <row r="60504" spans="2:2">
      <c r="B60504" s="29"/>
    </row>
    <row r="60505" spans="2:2">
      <c r="B60505" s="29"/>
    </row>
    <row r="60506" spans="2:2">
      <c r="B60506" s="29"/>
    </row>
    <row r="60507" spans="2:2">
      <c r="B60507" s="29"/>
    </row>
    <row r="60508" spans="2:2">
      <c r="B60508" s="29"/>
    </row>
    <row r="60509" spans="2:2">
      <c r="B60509" s="29"/>
    </row>
    <row r="60510" spans="2:2">
      <c r="B60510" s="29"/>
    </row>
    <row r="60511" spans="2:2">
      <c r="B60511" s="29"/>
    </row>
    <row r="60512" spans="2:2">
      <c r="B60512" s="29"/>
    </row>
    <row r="60513" spans="2:2">
      <c r="B60513" s="29"/>
    </row>
    <row r="60514" spans="2:2">
      <c r="B60514" s="29"/>
    </row>
    <row r="60515" spans="2:2">
      <c r="B60515" s="29"/>
    </row>
    <row r="60516" spans="2:2">
      <c r="B60516" s="29"/>
    </row>
    <row r="60517" spans="2:2">
      <c r="B60517" s="29"/>
    </row>
    <row r="60518" spans="2:2">
      <c r="B60518" s="29"/>
    </row>
    <row r="60519" spans="2:2">
      <c r="B60519" s="29"/>
    </row>
    <row r="60520" spans="2:2">
      <c r="B60520" s="29"/>
    </row>
    <row r="60521" spans="2:2">
      <c r="B60521" s="29"/>
    </row>
    <row r="60522" spans="2:2">
      <c r="B60522" s="29"/>
    </row>
    <row r="60523" spans="2:2">
      <c r="B60523" s="29"/>
    </row>
    <row r="60524" spans="2:2">
      <c r="B60524" s="29"/>
    </row>
    <row r="60525" spans="2:2">
      <c r="B60525" s="29"/>
    </row>
    <row r="60526" spans="2:2">
      <c r="B60526" s="29"/>
    </row>
    <row r="60527" spans="2:2">
      <c r="B60527" s="29"/>
    </row>
    <row r="60528" spans="2:2">
      <c r="B60528" s="29"/>
    </row>
    <row r="60529" spans="2:2">
      <c r="B60529" s="29"/>
    </row>
    <row r="60530" spans="2:2">
      <c r="B60530" s="29"/>
    </row>
    <row r="60531" spans="2:2">
      <c r="B60531" s="29"/>
    </row>
    <row r="60532" spans="2:2">
      <c r="B60532" s="29"/>
    </row>
    <row r="60533" spans="2:2">
      <c r="B60533" s="29"/>
    </row>
    <row r="60534" spans="2:2">
      <c r="B60534" s="29"/>
    </row>
    <row r="60535" spans="2:2">
      <c r="B60535" s="29"/>
    </row>
    <row r="60536" spans="2:2">
      <c r="B60536" s="29"/>
    </row>
    <row r="60537" spans="2:2">
      <c r="B60537" s="29"/>
    </row>
    <row r="60538" spans="2:2">
      <c r="B60538" s="29"/>
    </row>
    <row r="60539" spans="2:2">
      <c r="B60539" s="29"/>
    </row>
    <row r="60540" spans="2:2">
      <c r="B60540" s="29"/>
    </row>
    <row r="60541" spans="2:2">
      <c r="B60541" s="29"/>
    </row>
    <row r="60542" spans="2:2">
      <c r="B60542" s="29"/>
    </row>
    <row r="60543" spans="2:2">
      <c r="B60543" s="29"/>
    </row>
    <row r="60544" spans="2:2">
      <c r="B60544" s="29"/>
    </row>
    <row r="60545" spans="2:2">
      <c r="B60545" s="29"/>
    </row>
    <row r="60546" spans="2:2">
      <c r="B60546" s="29"/>
    </row>
    <row r="60547" spans="2:2">
      <c r="B60547" s="29"/>
    </row>
    <row r="60548" spans="2:2">
      <c r="B60548" s="29"/>
    </row>
    <row r="60549" spans="2:2">
      <c r="B60549" s="29"/>
    </row>
    <row r="60550" spans="2:2">
      <c r="B60550" s="29"/>
    </row>
    <row r="60551" spans="2:2">
      <c r="B60551" s="29"/>
    </row>
    <row r="60552" spans="2:2">
      <c r="B60552" s="29"/>
    </row>
    <row r="60553" spans="2:2">
      <c r="B60553" s="29"/>
    </row>
    <row r="60554" spans="2:2">
      <c r="B60554" s="29"/>
    </row>
    <row r="60555" spans="2:2">
      <c r="B60555" s="29"/>
    </row>
    <row r="60556" spans="2:2">
      <c r="B60556" s="29"/>
    </row>
    <row r="60557" spans="2:2">
      <c r="B60557" s="29"/>
    </row>
    <row r="60558" spans="2:2">
      <c r="B60558" s="29"/>
    </row>
    <row r="60559" spans="2:2">
      <c r="B60559" s="29"/>
    </row>
    <row r="60560" spans="2:2">
      <c r="B60560" s="29"/>
    </row>
    <row r="60561" spans="2:2">
      <c r="B60561" s="29"/>
    </row>
    <row r="60562" spans="2:2">
      <c r="B60562" s="29"/>
    </row>
    <row r="60563" spans="2:2">
      <c r="B60563" s="29"/>
    </row>
    <row r="60564" spans="2:2">
      <c r="B60564" s="29"/>
    </row>
    <row r="60565" spans="2:2">
      <c r="B60565" s="29"/>
    </row>
    <row r="60566" spans="2:2">
      <c r="B60566" s="29"/>
    </row>
    <row r="60567" spans="2:2">
      <c r="B60567" s="29"/>
    </row>
    <row r="60568" spans="2:2">
      <c r="B60568" s="29"/>
    </row>
    <row r="60569" spans="2:2">
      <c r="B60569" s="29"/>
    </row>
    <row r="60570" spans="2:2">
      <c r="B60570" s="29"/>
    </row>
    <row r="60571" spans="2:2">
      <c r="B60571" s="29"/>
    </row>
    <row r="60572" spans="2:2">
      <c r="B60572" s="29"/>
    </row>
    <row r="60573" spans="2:2">
      <c r="B60573" s="29"/>
    </row>
    <row r="60574" spans="2:2">
      <c r="B60574" s="29"/>
    </row>
    <row r="60575" spans="2:2">
      <c r="B60575" s="29"/>
    </row>
    <row r="60576" spans="2:2">
      <c r="B60576" s="29"/>
    </row>
    <row r="60577" spans="2:2">
      <c r="B60577" s="29"/>
    </row>
    <row r="60578" spans="2:2">
      <c r="B60578" s="29"/>
    </row>
    <row r="60579" spans="2:2">
      <c r="B60579" s="29"/>
    </row>
    <row r="60580" spans="2:2">
      <c r="B60580" s="29"/>
    </row>
    <row r="60581" spans="2:2">
      <c r="B60581" s="29"/>
    </row>
    <row r="60582" spans="2:2">
      <c r="B60582" s="29"/>
    </row>
    <row r="60583" spans="2:2">
      <c r="B60583" s="29"/>
    </row>
    <row r="60584" spans="2:2">
      <c r="B60584" s="29"/>
    </row>
    <row r="60585" spans="2:2">
      <c r="B60585" s="29"/>
    </row>
    <row r="60586" spans="2:2">
      <c r="B60586" s="29"/>
    </row>
    <row r="60587" spans="2:2">
      <c r="B60587" s="29"/>
    </row>
    <row r="60588" spans="2:2">
      <c r="B60588" s="29"/>
    </row>
    <row r="60589" spans="2:2">
      <c r="B60589" s="29"/>
    </row>
    <row r="60590" spans="2:2">
      <c r="B60590" s="29"/>
    </row>
    <row r="60591" spans="2:2">
      <c r="B60591" s="29"/>
    </row>
    <row r="60592" spans="2:2">
      <c r="B60592" s="29"/>
    </row>
    <row r="60593" spans="2:2">
      <c r="B60593" s="29"/>
    </row>
    <row r="60594" spans="2:2">
      <c r="B60594" s="29"/>
    </row>
    <row r="60595" spans="2:2">
      <c r="B60595" s="29"/>
    </row>
    <row r="60596" spans="2:2">
      <c r="B60596" s="29"/>
    </row>
    <row r="60597" spans="2:2">
      <c r="B60597" s="29"/>
    </row>
    <row r="60598" spans="2:2">
      <c r="B60598" s="29"/>
    </row>
    <row r="60599" spans="2:2">
      <c r="B60599" s="29"/>
    </row>
    <row r="60600" spans="2:2">
      <c r="B60600" s="29"/>
    </row>
    <row r="60601" spans="2:2">
      <c r="B60601" s="29"/>
    </row>
    <row r="60602" spans="2:2">
      <c r="B60602" s="29"/>
    </row>
    <row r="60603" spans="2:2">
      <c r="B60603" s="29"/>
    </row>
    <row r="60604" spans="2:2">
      <c r="B60604" s="29"/>
    </row>
    <row r="60605" spans="2:2">
      <c r="B60605" s="29"/>
    </row>
    <row r="60606" spans="2:2">
      <c r="B60606" s="29"/>
    </row>
    <row r="60607" spans="2:2">
      <c r="B60607" s="29"/>
    </row>
    <row r="60608" spans="2:2">
      <c r="B60608" s="29"/>
    </row>
    <row r="60609" spans="2:2">
      <c r="B60609" s="29"/>
    </row>
    <row r="60610" spans="2:2">
      <c r="B60610" s="29"/>
    </row>
    <row r="60611" spans="2:2">
      <c r="B60611" s="29"/>
    </row>
    <row r="60612" spans="2:2">
      <c r="B60612" s="29"/>
    </row>
    <row r="60613" spans="2:2">
      <c r="B60613" s="29"/>
    </row>
    <row r="60614" spans="2:2">
      <c r="B60614" s="29"/>
    </row>
    <row r="60615" spans="2:2">
      <c r="B60615" s="29"/>
    </row>
    <row r="60616" spans="2:2">
      <c r="B60616" s="29"/>
    </row>
    <row r="60617" spans="2:2">
      <c r="B60617" s="29"/>
    </row>
    <row r="60618" spans="2:2">
      <c r="B60618" s="29"/>
    </row>
    <row r="60619" spans="2:2">
      <c r="B60619" s="29"/>
    </row>
    <row r="60620" spans="2:2">
      <c r="B60620" s="29"/>
    </row>
    <row r="60621" spans="2:2">
      <c r="B60621" s="29"/>
    </row>
    <row r="60622" spans="2:2">
      <c r="B60622" s="29"/>
    </row>
    <row r="60623" spans="2:2">
      <c r="B60623" s="29"/>
    </row>
    <row r="60624" spans="2:2">
      <c r="B60624" s="29"/>
    </row>
    <row r="60625" spans="2:2">
      <c r="B60625" s="29"/>
    </row>
    <row r="60626" spans="2:2">
      <c r="B60626" s="29"/>
    </row>
    <row r="60627" spans="2:2">
      <c r="B60627" s="29"/>
    </row>
    <row r="60628" spans="2:2">
      <c r="B60628" s="29"/>
    </row>
    <row r="60629" spans="2:2">
      <c r="B60629" s="29"/>
    </row>
    <row r="60630" spans="2:2">
      <c r="B60630" s="29"/>
    </row>
    <row r="60631" spans="2:2">
      <c r="B60631" s="29"/>
    </row>
    <row r="60632" spans="2:2">
      <c r="B60632" s="29"/>
    </row>
    <row r="60633" spans="2:2">
      <c r="B60633" s="29"/>
    </row>
    <row r="60634" spans="2:2">
      <c r="B60634" s="29"/>
    </row>
    <row r="60635" spans="2:2">
      <c r="B60635" s="29"/>
    </row>
    <row r="60636" spans="2:2">
      <c r="B60636" s="29"/>
    </row>
    <row r="60637" spans="2:2">
      <c r="B60637" s="29"/>
    </row>
    <row r="60638" spans="2:2">
      <c r="B60638" s="29"/>
    </row>
    <row r="60639" spans="2:2">
      <c r="B60639" s="29"/>
    </row>
    <row r="60640" spans="2:2">
      <c r="B60640" s="29"/>
    </row>
    <row r="60641" spans="2:2">
      <c r="B60641" s="29"/>
    </row>
    <row r="60642" spans="2:2">
      <c r="B60642" s="29"/>
    </row>
    <row r="60643" spans="2:2">
      <c r="B60643" s="29"/>
    </row>
    <row r="60644" spans="2:2">
      <c r="B60644" s="29"/>
    </row>
    <row r="60645" spans="2:2">
      <c r="B60645" s="29"/>
    </row>
    <row r="60646" spans="2:2">
      <c r="B60646" s="29"/>
    </row>
    <row r="60647" spans="2:2">
      <c r="B60647" s="29"/>
    </row>
    <row r="60648" spans="2:2">
      <c r="B60648" s="29"/>
    </row>
    <row r="60649" spans="2:2">
      <c r="B60649" s="29"/>
    </row>
    <row r="60650" spans="2:2">
      <c r="B60650" s="29"/>
    </row>
    <row r="60651" spans="2:2">
      <c r="B60651" s="29"/>
    </row>
    <row r="60652" spans="2:2">
      <c r="B60652" s="29"/>
    </row>
    <row r="60653" spans="2:2">
      <c r="B60653" s="29"/>
    </row>
    <row r="60654" spans="2:2">
      <c r="B60654" s="29"/>
    </row>
    <row r="60655" spans="2:2">
      <c r="B60655" s="29"/>
    </row>
    <row r="60656" spans="2:2">
      <c r="B60656" s="29"/>
    </row>
    <row r="60657" spans="2:2">
      <c r="B60657" s="29"/>
    </row>
    <row r="60658" spans="2:2">
      <c r="B60658" s="29"/>
    </row>
    <row r="60659" spans="2:2">
      <c r="B60659" s="29"/>
    </row>
    <row r="60660" spans="2:2">
      <c r="B60660" s="29"/>
    </row>
    <row r="60661" spans="2:2">
      <c r="B60661" s="29"/>
    </row>
    <row r="60662" spans="2:2">
      <c r="B60662" s="29"/>
    </row>
    <row r="60663" spans="2:2">
      <c r="B60663" s="29"/>
    </row>
    <row r="60664" spans="2:2">
      <c r="B60664" s="29"/>
    </row>
    <row r="60665" spans="2:2">
      <c r="B60665" s="29"/>
    </row>
    <row r="60666" spans="2:2">
      <c r="B60666" s="29"/>
    </row>
    <row r="60667" spans="2:2">
      <c r="B60667" s="29"/>
    </row>
    <row r="60668" spans="2:2">
      <c r="B60668" s="29"/>
    </row>
    <row r="60669" spans="2:2">
      <c r="B60669" s="29"/>
    </row>
    <row r="60670" spans="2:2">
      <c r="B60670" s="29"/>
    </row>
    <row r="60671" spans="2:2">
      <c r="B60671" s="29"/>
    </row>
    <row r="60672" spans="2:2">
      <c r="B60672" s="29"/>
    </row>
    <row r="60673" spans="2:2">
      <c r="B60673" s="29"/>
    </row>
    <row r="60674" spans="2:2">
      <c r="B60674" s="29"/>
    </row>
    <row r="60675" spans="2:2">
      <c r="B60675" s="29"/>
    </row>
    <row r="60676" spans="2:2">
      <c r="B60676" s="29"/>
    </row>
    <row r="60677" spans="2:2">
      <c r="B60677" s="29"/>
    </row>
    <row r="60678" spans="2:2">
      <c r="B60678" s="29"/>
    </row>
    <row r="60679" spans="2:2">
      <c r="B60679" s="29"/>
    </row>
    <row r="60680" spans="2:2">
      <c r="B60680" s="29"/>
    </row>
    <row r="60681" spans="2:2">
      <c r="B60681" s="29"/>
    </row>
    <row r="60682" spans="2:2">
      <c r="B60682" s="29"/>
    </row>
    <row r="60683" spans="2:2">
      <c r="B60683" s="29"/>
    </row>
    <row r="60684" spans="2:2">
      <c r="B60684" s="29"/>
    </row>
    <row r="60685" spans="2:2">
      <c r="B60685" s="29"/>
    </row>
    <row r="60686" spans="2:2">
      <c r="B60686" s="29"/>
    </row>
    <row r="60687" spans="2:2">
      <c r="B60687" s="29"/>
    </row>
    <row r="60688" spans="2:2">
      <c r="B60688" s="29"/>
    </row>
    <row r="60689" spans="2:2">
      <c r="B60689" s="29"/>
    </row>
    <row r="60690" spans="2:2">
      <c r="B60690" s="29"/>
    </row>
    <row r="60691" spans="2:2">
      <c r="B60691" s="29"/>
    </row>
    <row r="60692" spans="2:2">
      <c r="B60692" s="29"/>
    </row>
    <row r="60693" spans="2:2">
      <c r="B60693" s="29"/>
    </row>
    <row r="60694" spans="2:2">
      <c r="B60694" s="29"/>
    </row>
    <row r="60695" spans="2:2">
      <c r="B60695" s="29"/>
    </row>
    <row r="60696" spans="2:2">
      <c r="B60696" s="29"/>
    </row>
    <row r="60697" spans="2:2">
      <c r="B60697" s="29"/>
    </row>
    <row r="60698" spans="2:2">
      <c r="B60698" s="29"/>
    </row>
    <row r="60699" spans="2:2">
      <c r="B60699" s="29"/>
    </row>
    <row r="60700" spans="2:2">
      <c r="B60700" s="29"/>
    </row>
    <row r="60701" spans="2:2">
      <c r="B60701" s="29"/>
    </row>
    <row r="60702" spans="2:2">
      <c r="B60702" s="29"/>
    </row>
    <row r="60703" spans="2:2">
      <c r="B60703" s="29"/>
    </row>
    <row r="60704" spans="2:2">
      <c r="B60704" s="29"/>
    </row>
    <row r="60705" spans="2:2">
      <c r="B60705" s="29"/>
    </row>
    <row r="60706" spans="2:2">
      <c r="B60706" s="29"/>
    </row>
    <row r="60707" spans="2:2">
      <c r="B60707" s="29"/>
    </row>
    <row r="60708" spans="2:2">
      <c r="B60708" s="29"/>
    </row>
    <row r="60709" spans="2:2">
      <c r="B60709" s="29"/>
    </row>
    <row r="60710" spans="2:2">
      <c r="B60710" s="29"/>
    </row>
    <row r="60711" spans="2:2">
      <c r="B60711" s="29"/>
    </row>
    <row r="60712" spans="2:2">
      <c r="B60712" s="29"/>
    </row>
    <row r="60713" spans="2:2">
      <c r="B60713" s="29"/>
    </row>
    <row r="60714" spans="2:2">
      <c r="B60714" s="29"/>
    </row>
    <row r="60715" spans="2:2">
      <c r="B60715" s="29"/>
    </row>
    <row r="60716" spans="2:2">
      <c r="B60716" s="29"/>
    </row>
    <row r="60717" spans="2:2">
      <c r="B60717" s="29"/>
    </row>
    <row r="60718" spans="2:2">
      <c r="B60718" s="29"/>
    </row>
    <row r="60719" spans="2:2">
      <c r="B60719" s="29"/>
    </row>
    <row r="60720" spans="2:2">
      <c r="B60720" s="29"/>
    </row>
    <row r="60721" spans="2:2">
      <c r="B60721" s="29"/>
    </row>
    <row r="60722" spans="2:2">
      <c r="B60722" s="29"/>
    </row>
    <row r="60723" spans="2:2">
      <c r="B60723" s="29"/>
    </row>
    <row r="60724" spans="2:2">
      <c r="B60724" s="29"/>
    </row>
    <row r="60725" spans="2:2">
      <c r="B60725" s="29"/>
    </row>
    <row r="60726" spans="2:2">
      <c r="B60726" s="29"/>
    </row>
    <row r="60727" spans="2:2">
      <c r="B60727" s="29"/>
    </row>
    <row r="60728" spans="2:2">
      <c r="B60728" s="29"/>
    </row>
    <row r="60729" spans="2:2">
      <c r="B60729" s="29"/>
    </row>
    <row r="60730" spans="2:2">
      <c r="B60730" s="29"/>
    </row>
    <row r="60731" spans="2:2">
      <c r="B60731" s="29"/>
    </row>
    <row r="60732" spans="2:2">
      <c r="B60732" s="29"/>
    </row>
    <row r="60733" spans="2:2">
      <c r="B60733" s="29"/>
    </row>
    <row r="60734" spans="2:2">
      <c r="B60734" s="29"/>
    </row>
    <row r="60735" spans="2:2">
      <c r="B60735" s="29"/>
    </row>
    <row r="60736" spans="2:2">
      <c r="B60736" s="29"/>
    </row>
    <row r="60737" spans="2:2">
      <c r="B60737" s="29"/>
    </row>
    <row r="60738" spans="2:2">
      <c r="B60738" s="29"/>
    </row>
    <row r="60739" spans="2:2">
      <c r="B60739" s="29"/>
    </row>
    <row r="60740" spans="2:2">
      <c r="B60740" s="29"/>
    </row>
    <row r="60741" spans="2:2">
      <c r="B60741" s="29"/>
    </row>
    <row r="60742" spans="2:2">
      <c r="B60742" s="29"/>
    </row>
    <row r="60743" spans="2:2">
      <c r="B60743" s="29"/>
    </row>
    <row r="60744" spans="2:2">
      <c r="B60744" s="29"/>
    </row>
    <row r="60745" spans="2:2">
      <c r="B60745" s="29"/>
    </row>
    <row r="60746" spans="2:2">
      <c r="B60746" s="29"/>
    </row>
    <row r="60747" spans="2:2">
      <c r="B60747" s="29"/>
    </row>
    <row r="60748" spans="2:2">
      <c r="B60748" s="29"/>
    </row>
    <row r="60749" spans="2:2">
      <c r="B60749" s="29"/>
    </row>
    <row r="60750" spans="2:2">
      <c r="B60750" s="29"/>
    </row>
    <row r="60751" spans="2:2">
      <c r="B60751" s="29"/>
    </row>
    <row r="60752" spans="2:2">
      <c r="B60752" s="29"/>
    </row>
    <row r="60753" spans="2:2">
      <c r="B60753" s="29"/>
    </row>
    <row r="60754" spans="2:2">
      <c r="B60754" s="29"/>
    </row>
    <row r="60755" spans="2:2">
      <c r="B60755" s="29"/>
    </row>
    <row r="60756" spans="2:2">
      <c r="B60756" s="29"/>
    </row>
    <row r="60757" spans="2:2">
      <c r="B60757" s="29"/>
    </row>
    <row r="60758" spans="2:2">
      <c r="B60758" s="29"/>
    </row>
    <row r="60759" spans="2:2">
      <c r="B60759" s="29"/>
    </row>
    <row r="60760" spans="2:2">
      <c r="B60760" s="29"/>
    </row>
    <row r="60761" spans="2:2">
      <c r="B60761" s="29"/>
    </row>
    <row r="60762" spans="2:2">
      <c r="B60762" s="29"/>
    </row>
    <row r="60763" spans="2:2">
      <c r="B60763" s="29"/>
    </row>
    <row r="60764" spans="2:2">
      <c r="B60764" s="29"/>
    </row>
    <row r="60765" spans="2:2">
      <c r="B60765" s="29"/>
    </row>
    <row r="60766" spans="2:2">
      <c r="B60766" s="29"/>
    </row>
    <row r="60767" spans="2:2">
      <c r="B60767" s="29"/>
    </row>
    <row r="60768" spans="2:2">
      <c r="B60768" s="29"/>
    </row>
    <row r="60769" spans="2:2">
      <c r="B60769" s="29"/>
    </row>
    <row r="60770" spans="2:2">
      <c r="B60770" s="29"/>
    </row>
    <row r="60771" spans="2:2">
      <c r="B60771" s="29"/>
    </row>
    <row r="60772" spans="2:2">
      <c r="B60772" s="29"/>
    </row>
    <row r="60773" spans="2:2">
      <c r="B60773" s="29"/>
    </row>
    <row r="60774" spans="2:2">
      <c r="B60774" s="29"/>
    </row>
    <row r="60775" spans="2:2">
      <c r="B60775" s="29"/>
    </row>
    <row r="60776" spans="2:2">
      <c r="B60776" s="29"/>
    </row>
    <row r="60777" spans="2:2">
      <c r="B60777" s="29"/>
    </row>
    <row r="60778" spans="2:2">
      <c r="B60778" s="29"/>
    </row>
    <row r="60779" spans="2:2">
      <c r="B60779" s="29"/>
    </row>
    <row r="60780" spans="2:2">
      <c r="B60780" s="29"/>
    </row>
    <row r="60781" spans="2:2">
      <c r="B60781" s="29"/>
    </row>
    <row r="60782" spans="2:2">
      <c r="B60782" s="29"/>
    </row>
    <row r="60783" spans="2:2">
      <c r="B60783" s="29"/>
    </row>
    <row r="60784" spans="2:2">
      <c r="B60784" s="29"/>
    </row>
    <row r="60785" spans="2:2">
      <c r="B60785" s="29"/>
    </row>
    <row r="60786" spans="2:2">
      <c r="B60786" s="29"/>
    </row>
    <row r="60787" spans="2:2">
      <c r="B60787" s="29"/>
    </row>
    <row r="60788" spans="2:2">
      <c r="B60788" s="29"/>
    </row>
    <row r="60789" spans="2:2">
      <c r="B60789" s="29"/>
    </row>
    <row r="60790" spans="2:2">
      <c r="B60790" s="29"/>
    </row>
    <row r="60791" spans="2:2">
      <c r="B60791" s="29"/>
    </row>
    <row r="60792" spans="2:2">
      <c r="B60792" s="29"/>
    </row>
    <row r="60793" spans="2:2">
      <c r="B60793" s="29"/>
    </row>
    <row r="60794" spans="2:2">
      <c r="B60794" s="29"/>
    </row>
    <row r="60795" spans="2:2">
      <c r="B60795" s="29"/>
    </row>
    <row r="60796" spans="2:2">
      <c r="B60796" s="29"/>
    </row>
    <row r="60797" spans="2:2">
      <c r="B60797" s="29"/>
    </row>
    <row r="60798" spans="2:2">
      <c r="B60798" s="29"/>
    </row>
    <row r="60799" spans="2:2">
      <c r="B60799" s="29"/>
    </row>
    <row r="60800" spans="2:2">
      <c r="B60800" s="29"/>
    </row>
    <row r="60801" spans="2:2">
      <c r="B60801" s="29"/>
    </row>
    <row r="60802" spans="2:2">
      <c r="B60802" s="29"/>
    </row>
    <row r="60803" spans="2:2">
      <c r="B60803" s="29"/>
    </row>
    <row r="60804" spans="2:2">
      <c r="B60804" s="29"/>
    </row>
    <row r="60805" spans="2:2">
      <c r="B60805" s="29"/>
    </row>
    <row r="60806" spans="2:2">
      <c r="B60806" s="29"/>
    </row>
    <row r="60807" spans="2:2">
      <c r="B60807" s="29"/>
    </row>
    <row r="60808" spans="2:2">
      <c r="B60808" s="29"/>
    </row>
    <row r="60809" spans="2:2">
      <c r="B60809" s="29"/>
    </row>
    <row r="60810" spans="2:2">
      <c r="B60810" s="29"/>
    </row>
    <row r="60811" spans="2:2">
      <c r="B60811" s="29"/>
    </row>
    <row r="60812" spans="2:2">
      <c r="B60812" s="29"/>
    </row>
    <row r="60813" spans="2:2">
      <c r="B60813" s="29"/>
    </row>
    <row r="60814" spans="2:2">
      <c r="B60814" s="29"/>
    </row>
    <row r="60815" spans="2:2">
      <c r="B60815" s="29"/>
    </row>
    <row r="60816" spans="2:2">
      <c r="B60816" s="29"/>
    </row>
    <row r="60817" spans="2:2">
      <c r="B60817" s="29"/>
    </row>
    <row r="60818" spans="2:2">
      <c r="B60818" s="29"/>
    </row>
    <row r="60819" spans="2:2">
      <c r="B60819" s="29"/>
    </row>
    <row r="60820" spans="2:2">
      <c r="B60820" s="29"/>
    </row>
    <row r="60821" spans="2:2">
      <c r="B60821" s="29"/>
    </row>
    <row r="60822" spans="2:2">
      <c r="B60822" s="29"/>
    </row>
    <row r="60823" spans="2:2">
      <c r="B60823" s="29"/>
    </row>
    <row r="60824" spans="2:2">
      <c r="B60824" s="29"/>
    </row>
    <row r="60825" spans="2:2">
      <c r="B60825" s="29"/>
    </row>
    <row r="60826" spans="2:2">
      <c r="B60826" s="29"/>
    </row>
    <row r="60827" spans="2:2">
      <c r="B60827" s="29"/>
    </row>
    <row r="60828" spans="2:2">
      <c r="B60828" s="29"/>
    </row>
    <row r="60829" spans="2:2">
      <c r="B60829" s="29"/>
    </row>
    <row r="60830" spans="2:2">
      <c r="B60830" s="29"/>
    </row>
    <row r="60831" spans="2:2">
      <c r="B60831" s="29"/>
    </row>
    <row r="60832" spans="2:2">
      <c r="B60832" s="29"/>
    </row>
    <row r="60833" spans="2:2">
      <c r="B60833" s="29"/>
    </row>
    <row r="60834" spans="2:2">
      <c r="B60834" s="29"/>
    </row>
    <row r="60835" spans="2:2">
      <c r="B60835" s="29"/>
    </row>
    <row r="60836" spans="2:2">
      <c r="B60836" s="29"/>
    </row>
    <row r="60837" spans="2:2">
      <c r="B60837" s="29"/>
    </row>
    <row r="60838" spans="2:2">
      <c r="B60838" s="29"/>
    </row>
    <row r="60839" spans="2:2">
      <c r="B60839" s="29"/>
    </row>
    <row r="60840" spans="2:2">
      <c r="B60840" s="29"/>
    </row>
    <row r="60841" spans="2:2">
      <c r="B60841" s="29"/>
    </row>
    <row r="60842" spans="2:2">
      <c r="B60842" s="29"/>
    </row>
    <row r="60843" spans="2:2">
      <c r="B60843" s="29"/>
    </row>
    <row r="60844" spans="2:2">
      <c r="B60844" s="29"/>
    </row>
    <row r="60845" spans="2:2">
      <c r="B60845" s="29"/>
    </row>
    <row r="60846" spans="2:2">
      <c r="B60846" s="29"/>
    </row>
    <row r="60847" spans="2:2">
      <c r="B60847" s="29"/>
    </row>
    <row r="60848" spans="2:2">
      <c r="B60848" s="29"/>
    </row>
    <row r="60849" spans="2:2">
      <c r="B60849" s="29"/>
    </row>
    <row r="60850" spans="2:2">
      <c r="B60850" s="29"/>
    </row>
    <row r="60851" spans="2:2">
      <c r="B60851" s="29"/>
    </row>
    <row r="60852" spans="2:2">
      <c r="B60852" s="29"/>
    </row>
    <row r="60853" spans="2:2">
      <c r="B60853" s="29"/>
    </row>
    <row r="60854" spans="2:2">
      <c r="B60854" s="29"/>
    </row>
    <row r="60855" spans="2:2">
      <c r="B60855" s="29"/>
    </row>
    <row r="60856" spans="2:2">
      <c r="B60856" s="29"/>
    </row>
    <row r="60857" spans="2:2">
      <c r="B60857" s="29"/>
    </row>
    <row r="60858" spans="2:2">
      <c r="B60858" s="29"/>
    </row>
    <row r="60859" spans="2:2">
      <c r="B60859" s="29"/>
    </row>
    <row r="60860" spans="2:2">
      <c r="B60860" s="29"/>
    </row>
    <row r="60861" spans="2:2">
      <c r="B60861" s="29"/>
    </row>
    <row r="60862" spans="2:2">
      <c r="B60862" s="29"/>
    </row>
    <row r="60863" spans="2:2">
      <c r="B60863" s="29"/>
    </row>
    <row r="60864" spans="2:2">
      <c r="B60864" s="29"/>
    </row>
    <row r="60865" spans="2:2">
      <c r="B60865" s="29"/>
    </row>
    <row r="60866" spans="2:2">
      <c r="B60866" s="29"/>
    </row>
    <row r="60867" spans="2:2">
      <c r="B60867" s="29"/>
    </row>
    <row r="60868" spans="2:2">
      <c r="B60868" s="29"/>
    </row>
    <row r="60869" spans="2:2">
      <c r="B60869" s="29"/>
    </row>
    <row r="60870" spans="2:2">
      <c r="B60870" s="29"/>
    </row>
    <row r="60871" spans="2:2">
      <c r="B60871" s="29"/>
    </row>
    <row r="60872" spans="2:2">
      <c r="B60872" s="29"/>
    </row>
    <row r="60873" spans="2:2">
      <c r="B60873" s="29"/>
    </row>
    <row r="60874" spans="2:2">
      <c r="B60874" s="29"/>
    </row>
    <row r="60875" spans="2:2">
      <c r="B60875" s="29"/>
    </row>
    <row r="60876" spans="2:2">
      <c r="B60876" s="29"/>
    </row>
    <row r="60877" spans="2:2">
      <c r="B60877" s="29"/>
    </row>
    <row r="60878" spans="2:2">
      <c r="B60878" s="29"/>
    </row>
    <row r="60879" spans="2:2">
      <c r="B60879" s="29"/>
    </row>
    <row r="60880" spans="2:2">
      <c r="B60880" s="29"/>
    </row>
    <row r="60881" spans="2:2">
      <c r="B60881" s="29"/>
    </row>
    <row r="60882" spans="2:2">
      <c r="B60882" s="29"/>
    </row>
    <row r="60883" spans="2:2">
      <c r="B60883" s="29"/>
    </row>
    <row r="60884" spans="2:2">
      <c r="B60884" s="29"/>
    </row>
    <row r="60885" spans="2:2">
      <c r="B60885" s="29"/>
    </row>
    <row r="60886" spans="2:2">
      <c r="B60886" s="29"/>
    </row>
    <row r="60887" spans="2:2">
      <c r="B60887" s="29"/>
    </row>
    <row r="60888" spans="2:2">
      <c r="B60888" s="29"/>
    </row>
    <row r="60889" spans="2:2">
      <c r="B60889" s="29"/>
    </row>
    <row r="60890" spans="2:2">
      <c r="B60890" s="29"/>
    </row>
    <row r="60891" spans="2:2">
      <c r="B60891" s="29"/>
    </row>
    <row r="60892" spans="2:2">
      <c r="B60892" s="29"/>
    </row>
    <row r="60893" spans="2:2">
      <c r="B60893" s="29"/>
    </row>
    <row r="60894" spans="2:2">
      <c r="B60894" s="29"/>
    </row>
    <row r="60895" spans="2:2">
      <c r="B60895" s="29"/>
    </row>
    <row r="60896" spans="2:2">
      <c r="B60896" s="29"/>
    </row>
    <row r="60897" spans="2:2">
      <c r="B60897" s="29"/>
    </row>
    <row r="60898" spans="2:2">
      <c r="B60898" s="29"/>
    </row>
    <row r="60899" spans="2:2">
      <c r="B60899" s="29"/>
    </row>
    <row r="60900" spans="2:2">
      <c r="B60900" s="29"/>
    </row>
    <row r="60901" spans="2:2">
      <c r="B60901" s="29"/>
    </row>
    <row r="60902" spans="2:2">
      <c r="B60902" s="29"/>
    </row>
    <row r="60903" spans="2:2">
      <c r="B60903" s="29"/>
    </row>
    <row r="60904" spans="2:2">
      <c r="B60904" s="29"/>
    </row>
    <row r="60905" spans="2:2">
      <c r="B60905" s="29"/>
    </row>
    <row r="60906" spans="2:2">
      <c r="B60906" s="29"/>
    </row>
    <row r="60907" spans="2:2">
      <c r="B60907" s="29"/>
    </row>
    <row r="60908" spans="2:2">
      <c r="B60908" s="29"/>
    </row>
    <row r="60909" spans="2:2">
      <c r="B60909" s="29"/>
    </row>
    <row r="60910" spans="2:2">
      <c r="B60910" s="29"/>
    </row>
    <row r="60911" spans="2:2">
      <c r="B60911" s="29"/>
    </row>
    <row r="60912" spans="2:2">
      <c r="B60912" s="29"/>
    </row>
    <row r="60913" spans="2:2">
      <c r="B60913" s="29"/>
    </row>
    <row r="60914" spans="2:2">
      <c r="B60914" s="29"/>
    </row>
    <row r="60915" spans="2:2">
      <c r="B60915" s="29"/>
    </row>
    <row r="60916" spans="2:2">
      <c r="B60916" s="29"/>
    </row>
    <row r="60917" spans="2:2">
      <c r="B60917" s="29"/>
    </row>
    <row r="60918" spans="2:2">
      <c r="B60918" s="29"/>
    </row>
    <row r="60919" spans="2:2">
      <c r="B60919" s="29"/>
    </row>
    <row r="60920" spans="2:2">
      <c r="B60920" s="29"/>
    </row>
    <row r="60921" spans="2:2">
      <c r="B60921" s="29"/>
    </row>
    <row r="60922" spans="2:2">
      <c r="B60922" s="29"/>
    </row>
    <row r="60923" spans="2:2">
      <c r="B60923" s="29"/>
    </row>
    <row r="60924" spans="2:2">
      <c r="B60924" s="29"/>
    </row>
    <row r="60925" spans="2:2">
      <c r="B60925" s="29"/>
    </row>
    <row r="60926" spans="2:2">
      <c r="B60926" s="29"/>
    </row>
    <row r="60927" spans="2:2">
      <c r="B60927" s="29"/>
    </row>
    <row r="60928" spans="2:2">
      <c r="B60928" s="29"/>
    </row>
    <row r="60929" spans="2:2">
      <c r="B60929" s="29"/>
    </row>
    <row r="60930" spans="2:2">
      <c r="B60930" s="29"/>
    </row>
    <row r="60931" spans="2:2">
      <c r="B60931" s="29"/>
    </row>
    <row r="60932" spans="2:2">
      <c r="B60932" s="29"/>
    </row>
    <row r="60933" spans="2:2">
      <c r="B60933" s="29"/>
    </row>
    <row r="60934" spans="2:2">
      <c r="B60934" s="29"/>
    </row>
    <row r="60935" spans="2:2">
      <c r="B60935" s="29"/>
    </row>
    <row r="60936" spans="2:2">
      <c r="B60936" s="29"/>
    </row>
    <row r="60937" spans="2:2">
      <c r="B60937" s="29"/>
    </row>
    <row r="60938" spans="2:2">
      <c r="B60938" s="29"/>
    </row>
    <row r="60939" spans="2:2">
      <c r="B60939" s="29"/>
    </row>
    <row r="60940" spans="2:2">
      <c r="B60940" s="29"/>
    </row>
    <row r="60941" spans="2:2">
      <c r="B60941" s="29"/>
    </row>
    <row r="60942" spans="2:2">
      <c r="B60942" s="29"/>
    </row>
    <row r="60943" spans="2:2">
      <c r="B60943" s="29"/>
    </row>
    <row r="60944" spans="2:2">
      <c r="B60944" s="29"/>
    </row>
    <row r="60945" spans="2:2">
      <c r="B60945" s="29"/>
    </row>
    <row r="60946" spans="2:2">
      <c r="B60946" s="29"/>
    </row>
    <row r="60947" spans="2:2">
      <c r="B60947" s="29"/>
    </row>
    <row r="60948" spans="2:2">
      <c r="B60948" s="29"/>
    </row>
    <row r="60949" spans="2:2">
      <c r="B60949" s="29"/>
    </row>
    <row r="60950" spans="2:2">
      <c r="B60950" s="29"/>
    </row>
    <row r="60951" spans="2:2">
      <c r="B60951" s="29"/>
    </row>
    <row r="60952" spans="2:2">
      <c r="B60952" s="29"/>
    </row>
    <row r="60953" spans="2:2">
      <c r="B60953" s="29"/>
    </row>
    <row r="60954" spans="2:2">
      <c r="B60954" s="29"/>
    </row>
    <row r="60955" spans="2:2">
      <c r="B60955" s="29"/>
    </row>
    <row r="60956" spans="2:2">
      <c r="B60956" s="29"/>
    </row>
    <row r="60957" spans="2:2">
      <c r="B60957" s="29"/>
    </row>
    <row r="60958" spans="2:2">
      <c r="B60958" s="29"/>
    </row>
    <row r="60959" spans="2:2">
      <c r="B60959" s="29"/>
    </row>
    <row r="60960" spans="2:2">
      <c r="B60960" s="29"/>
    </row>
    <row r="60961" spans="2:2">
      <c r="B60961" s="29"/>
    </row>
    <row r="60962" spans="2:2">
      <c r="B60962" s="29"/>
    </row>
    <row r="60963" spans="2:2">
      <c r="B60963" s="29"/>
    </row>
    <row r="60964" spans="2:2">
      <c r="B60964" s="29"/>
    </row>
    <row r="60965" spans="2:2">
      <c r="B60965" s="29"/>
    </row>
    <row r="60966" spans="2:2">
      <c r="B60966" s="29"/>
    </row>
    <row r="60967" spans="2:2">
      <c r="B60967" s="29"/>
    </row>
    <row r="60968" spans="2:2">
      <c r="B60968" s="29"/>
    </row>
    <row r="60969" spans="2:2">
      <c r="B60969" s="29"/>
    </row>
    <row r="60970" spans="2:2">
      <c r="B60970" s="29"/>
    </row>
    <row r="60971" spans="2:2">
      <c r="B60971" s="29"/>
    </row>
    <row r="60972" spans="2:2">
      <c r="B60972" s="29"/>
    </row>
    <row r="60973" spans="2:2">
      <c r="B60973" s="29"/>
    </row>
    <row r="60974" spans="2:2">
      <c r="B60974" s="29"/>
    </row>
    <row r="60975" spans="2:2">
      <c r="B60975" s="29"/>
    </row>
    <row r="60976" spans="2:2">
      <c r="B60976" s="29"/>
    </row>
    <row r="60977" spans="2:2">
      <c r="B60977" s="29"/>
    </row>
    <row r="60978" spans="2:2">
      <c r="B60978" s="29"/>
    </row>
    <row r="60979" spans="2:2">
      <c r="B60979" s="29"/>
    </row>
    <row r="60980" spans="2:2">
      <c r="B60980" s="29"/>
    </row>
    <row r="60981" spans="2:2">
      <c r="B60981" s="29"/>
    </row>
    <row r="60982" spans="2:2">
      <c r="B60982" s="29"/>
    </row>
    <row r="60983" spans="2:2">
      <c r="B60983" s="29"/>
    </row>
    <row r="60984" spans="2:2">
      <c r="B60984" s="29"/>
    </row>
    <row r="60985" spans="2:2">
      <c r="B60985" s="29"/>
    </row>
    <row r="60986" spans="2:2">
      <c r="B60986" s="29"/>
    </row>
    <row r="60987" spans="2:2">
      <c r="B60987" s="29"/>
    </row>
    <row r="60988" spans="2:2">
      <c r="B60988" s="29"/>
    </row>
    <row r="60989" spans="2:2">
      <c r="B60989" s="29"/>
    </row>
    <row r="60990" spans="2:2">
      <c r="B60990" s="29"/>
    </row>
    <row r="60991" spans="2:2">
      <c r="B60991" s="29"/>
    </row>
    <row r="60992" spans="2:2">
      <c r="B60992" s="29"/>
    </row>
    <row r="60993" spans="2:2">
      <c r="B60993" s="29"/>
    </row>
    <row r="60994" spans="2:2">
      <c r="B60994" s="29"/>
    </row>
    <row r="60995" spans="2:2">
      <c r="B60995" s="29"/>
    </row>
    <row r="60996" spans="2:2">
      <c r="B60996" s="29"/>
    </row>
    <row r="60997" spans="2:2">
      <c r="B60997" s="29"/>
    </row>
    <row r="60998" spans="2:2">
      <c r="B60998" s="29"/>
    </row>
    <row r="60999" spans="2:2">
      <c r="B60999" s="29"/>
    </row>
    <row r="61000" spans="2:2">
      <c r="B61000" s="29"/>
    </row>
    <row r="61001" spans="2:2">
      <c r="B61001" s="29"/>
    </row>
    <row r="61002" spans="2:2">
      <c r="B61002" s="29"/>
    </row>
    <row r="61003" spans="2:2">
      <c r="B61003" s="29"/>
    </row>
    <row r="61004" spans="2:2">
      <c r="B61004" s="29"/>
    </row>
    <row r="61005" spans="2:2">
      <c r="B61005" s="29"/>
    </row>
    <row r="61006" spans="2:2">
      <c r="B61006" s="29"/>
    </row>
    <row r="61007" spans="2:2">
      <c r="B61007" s="29"/>
    </row>
    <row r="61008" spans="2:2">
      <c r="B61008" s="29"/>
    </row>
    <row r="61009" spans="2:2">
      <c r="B61009" s="29"/>
    </row>
    <row r="61010" spans="2:2">
      <c r="B61010" s="29"/>
    </row>
    <row r="61011" spans="2:2">
      <c r="B61011" s="29"/>
    </row>
    <row r="61012" spans="2:2">
      <c r="B61012" s="29"/>
    </row>
    <row r="61013" spans="2:2">
      <c r="B61013" s="29"/>
    </row>
    <row r="61014" spans="2:2">
      <c r="B61014" s="29"/>
    </row>
    <row r="61015" spans="2:2">
      <c r="B61015" s="29"/>
    </row>
    <row r="61016" spans="2:2">
      <c r="B61016" s="29"/>
    </row>
    <row r="61017" spans="2:2">
      <c r="B61017" s="29"/>
    </row>
    <row r="61018" spans="2:2">
      <c r="B61018" s="29"/>
    </row>
    <row r="61019" spans="2:2">
      <c r="B61019" s="29"/>
    </row>
    <row r="61020" spans="2:2">
      <c r="B61020" s="29"/>
    </row>
    <row r="61021" spans="2:2">
      <c r="B61021" s="29"/>
    </row>
    <row r="61022" spans="2:2">
      <c r="B61022" s="29"/>
    </row>
    <row r="61023" spans="2:2">
      <c r="B61023" s="29"/>
    </row>
    <row r="61024" spans="2:2">
      <c r="B61024" s="29"/>
    </row>
    <row r="61025" spans="2:2">
      <c r="B61025" s="29"/>
    </row>
    <row r="61026" spans="2:2">
      <c r="B61026" s="29"/>
    </row>
    <row r="61027" spans="2:2">
      <c r="B61027" s="29"/>
    </row>
    <row r="61028" spans="2:2">
      <c r="B61028" s="29"/>
    </row>
    <row r="61029" spans="2:2">
      <c r="B61029" s="29"/>
    </row>
    <row r="61030" spans="2:2">
      <c r="B61030" s="29"/>
    </row>
    <row r="61031" spans="2:2">
      <c r="B61031" s="29"/>
    </row>
    <row r="61032" spans="2:2">
      <c r="B61032" s="29"/>
    </row>
    <row r="61033" spans="2:2">
      <c r="B61033" s="29"/>
    </row>
    <row r="61034" spans="2:2">
      <c r="B61034" s="29"/>
    </row>
    <row r="61035" spans="2:2">
      <c r="B61035" s="29"/>
    </row>
    <row r="61036" spans="2:2">
      <c r="B61036" s="29"/>
    </row>
    <row r="61037" spans="2:2">
      <c r="B61037" s="29"/>
    </row>
    <row r="61038" spans="2:2">
      <c r="B61038" s="29"/>
    </row>
    <row r="61039" spans="2:2">
      <c r="B61039" s="29"/>
    </row>
    <row r="61040" spans="2:2">
      <c r="B61040" s="29"/>
    </row>
    <row r="61041" spans="2:2">
      <c r="B61041" s="29"/>
    </row>
    <row r="61042" spans="2:2">
      <c r="B61042" s="29"/>
    </row>
    <row r="61043" spans="2:2">
      <c r="B61043" s="29"/>
    </row>
    <row r="61044" spans="2:2">
      <c r="B61044" s="29"/>
    </row>
    <row r="61045" spans="2:2">
      <c r="B61045" s="29"/>
    </row>
    <row r="61046" spans="2:2">
      <c r="B61046" s="29"/>
    </row>
    <row r="61047" spans="2:2">
      <c r="B61047" s="29"/>
    </row>
    <row r="61048" spans="2:2">
      <c r="B61048" s="29"/>
    </row>
    <row r="61049" spans="2:2">
      <c r="B61049" s="29"/>
    </row>
    <row r="61050" spans="2:2">
      <c r="B61050" s="29"/>
    </row>
    <row r="61051" spans="2:2">
      <c r="B61051" s="29"/>
    </row>
    <row r="61052" spans="2:2">
      <c r="B61052" s="29"/>
    </row>
    <row r="61053" spans="2:2">
      <c r="B61053" s="29"/>
    </row>
    <row r="61054" spans="2:2">
      <c r="B61054" s="29"/>
    </row>
    <row r="61055" spans="2:2">
      <c r="B61055" s="29"/>
    </row>
    <row r="61056" spans="2:2">
      <c r="B61056" s="29"/>
    </row>
    <row r="61057" spans="2:2">
      <c r="B61057" s="29"/>
    </row>
    <row r="61058" spans="2:2">
      <c r="B61058" s="29"/>
    </row>
    <row r="61059" spans="2:2">
      <c r="B61059" s="29"/>
    </row>
    <row r="61060" spans="2:2">
      <c r="B61060" s="29"/>
    </row>
    <row r="61061" spans="2:2">
      <c r="B61061" s="29"/>
    </row>
    <row r="61062" spans="2:2">
      <c r="B61062" s="29"/>
    </row>
    <row r="61063" spans="2:2">
      <c r="B61063" s="29"/>
    </row>
    <row r="61064" spans="2:2">
      <c r="B61064" s="29"/>
    </row>
    <row r="61065" spans="2:2">
      <c r="B61065" s="29"/>
    </row>
    <row r="61066" spans="2:2">
      <c r="B61066" s="29"/>
    </row>
    <row r="61067" spans="2:2">
      <c r="B61067" s="29"/>
    </row>
    <row r="61068" spans="2:2">
      <c r="B61068" s="29"/>
    </row>
    <row r="61069" spans="2:2">
      <c r="B61069" s="29"/>
    </row>
    <row r="61070" spans="2:2">
      <c r="B61070" s="29"/>
    </row>
    <row r="61071" spans="2:2">
      <c r="B61071" s="29"/>
    </row>
    <row r="61072" spans="2:2">
      <c r="B61072" s="29"/>
    </row>
    <row r="61073" spans="2:2">
      <c r="B61073" s="29"/>
    </row>
    <row r="61074" spans="2:2">
      <c r="B61074" s="29"/>
    </row>
    <row r="61075" spans="2:2">
      <c r="B61075" s="29"/>
    </row>
    <row r="61076" spans="2:2">
      <c r="B61076" s="29"/>
    </row>
    <row r="61077" spans="2:2">
      <c r="B61077" s="29"/>
    </row>
    <row r="61078" spans="2:2">
      <c r="B61078" s="29"/>
    </row>
    <row r="61079" spans="2:2">
      <c r="B61079" s="29"/>
    </row>
    <row r="61080" spans="2:2">
      <c r="B61080" s="29"/>
    </row>
    <row r="61081" spans="2:2">
      <c r="B61081" s="29"/>
    </row>
    <row r="61082" spans="2:2">
      <c r="B61082" s="29"/>
    </row>
    <row r="61083" spans="2:2">
      <c r="B61083" s="29"/>
    </row>
    <row r="61084" spans="2:2">
      <c r="B61084" s="29"/>
    </row>
    <row r="61085" spans="2:2">
      <c r="B61085" s="29"/>
    </row>
    <row r="61086" spans="2:2">
      <c r="B61086" s="29"/>
    </row>
    <row r="61087" spans="2:2">
      <c r="B61087" s="29"/>
    </row>
    <row r="61088" spans="2:2">
      <c r="B61088" s="29"/>
    </row>
    <row r="61089" spans="2:2">
      <c r="B61089" s="29"/>
    </row>
    <row r="61090" spans="2:2">
      <c r="B61090" s="29"/>
    </row>
    <row r="61091" spans="2:2">
      <c r="B61091" s="29"/>
    </row>
    <row r="61092" spans="2:2">
      <c r="B61092" s="29"/>
    </row>
    <row r="61093" spans="2:2">
      <c r="B61093" s="29"/>
    </row>
    <row r="61094" spans="2:2">
      <c r="B61094" s="29"/>
    </row>
    <row r="61095" spans="2:2">
      <c r="B61095" s="29"/>
    </row>
    <row r="61096" spans="2:2">
      <c r="B61096" s="29"/>
    </row>
    <row r="61097" spans="2:2">
      <c r="B61097" s="29"/>
    </row>
    <row r="61098" spans="2:2">
      <c r="B61098" s="29"/>
    </row>
    <row r="61099" spans="2:2">
      <c r="B61099" s="29"/>
    </row>
    <row r="61100" spans="2:2">
      <c r="B61100" s="29"/>
    </row>
    <row r="61101" spans="2:2">
      <c r="B61101" s="29"/>
    </row>
    <row r="61102" spans="2:2">
      <c r="B61102" s="29"/>
    </row>
    <row r="61103" spans="2:2">
      <c r="B61103" s="29"/>
    </row>
    <row r="61104" spans="2:2">
      <c r="B61104" s="29"/>
    </row>
    <row r="61105" spans="2:2">
      <c r="B61105" s="29"/>
    </row>
    <row r="61106" spans="2:2">
      <c r="B61106" s="29"/>
    </row>
    <row r="61107" spans="2:2">
      <c r="B61107" s="29"/>
    </row>
    <row r="61108" spans="2:2">
      <c r="B61108" s="29"/>
    </row>
    <row r="61109" spans="2:2">
      <c r="B61109" s="29"/>
    </row>
    <row r="61110" spans="2:2">
      <c r="B61110" s="29"/>
    </row>
    <row r="61111" spans="2:2">
      <c r="B61111" s="29"/>
    </row>
    <row r="61112" spans="2:2">
      <c r="B61112" s="29"/>
    </row>
    <row r="61113" spans="2:2">
      <c r="B61113" s="29"/>
    </row>
    <row r="61114" spans="2:2">
      <c r="B61114" s="29"/>
    </row>
    <row r="61115" spans="2:2">
      <c r="B61115" s="29"/>
    </row>
    <row r="61116" spans="2:2">
      <c r="B61116" s="29"/>
    </row>
    <row r="61117" spans="2:2">
      <c r="B61117" s="29"/>
    </row>
    <row r="61118" spans="2:2">
      <c r="B61118" s="29"/>
    </row>
    <row r="61119" spans="2:2">
      <c r="B61119" s="29"/>
    </row>
    <row r="61120" spans="2:2">
      <c r="B61120" s="29"/>
    </row>
    <row r="61121" spans="2:2">
      <c r="B61121" s="29"/>
    </row>
    <row r="61122" spans="2:2">
      <c r="B61122" s="29"/>
    </row>
    <row r="61123" spans="2:2">
      <c r="B61123" s="29"/>
    </row>
    <row r="61124" spans="2:2">
      <c r="B61124" s="29"/>
    </row>
    <row r="61125" spans="2:2">
      <c r="B61125" s="29"/>
    </row>
    <row r="61126" spans="2:2">
      <c r="B61126" s="29"/>
    </row>
    <row r="61127" spans="2:2">
      <c r="B61127" s="29"/>
    </row>
    <row r="61128" spans="2:2">
      <c r="B61128" s="29"/>
    </row>
    <row r="61129" spans="2:2">
      <c r="B61129" s="29"/>
    </row>
    <row r="61130" spans="2:2">
      <c r="B61130" s="29"/>
    </row>
    <row r="61131" spans="2:2">
      <c r="B61131" s="29"/>
    </row>
    <row r="61132" spans="2:2">
      <c r="B61132" s="29"/>
    </row>
    <row r="61133" spans="2:2">
      <c r="B61133" s="29"/>
    </row>
    <row r="61134" spans="2:2">
      <c r="B61134" s="29"/>
    </row>
    <row r="61135" spans="2:2">
      <c r="B61135" s="29"/>
    </row>
    <row r="61136" spans="2:2">
      <c r="B61136" s="29"/>
    </row>
    <row r="61137" spans="2:2">
      <c r="B61137" s="29"/>
    </row>
    <row r="61138" spans="2:2">
      <c r="B61138" s="29"/>
    </row>
    <row r="61139" spans="2:2">
      <c r="B61139" s="29"/>
    </row>
    <row r="61140" spans="2:2">
      <c r="B61140" s="29"/>
    </row>
    <row r="61141" spans="2:2">
      <c r="B61141" s="29"/>
    </row>
    <row r="61142" spans="2:2">
      <c r="B61142" s="29"/>
    </row>
    <row r="61143" spans="2:2">
      <c r="B61143" s="29"/>
    </row>
    <row r="61144" spans="2:2">
      <c r="B61144" s="29"/>
    </row>
    <row r="61145" spans="2:2">
      <c r="B61145" s="29"/>
    </row>
    <row r="61146" spans="2:2">
      <c r="B61146" s="29"/>
    </row>
    <row r="61147" spans="2:2">
      <c r="B61147" s="29"/>
    </row>
    <row r="61148" spans="2:2">
      <c r="B61148" s="29"/>
    </row>
    <row r="61149" spans="2:2">
      <c r="B61149" s="29"/>
    </row>
    <row r="61150" spans="2:2">
      <c r="B61150" s="29"/>
    </row>
    <row r="61151" spans="2:2">
      <c r="B61151" s="29"/>
    </row>
    <row r="61152" spans="2:2">
      <c r="B61152" s="29"/>
    </row>
    <row r="61153" spans="2:2">
      <c r="B61153" s="29"/>
    </row>
    <row r="61154" spans="2:2">
      <c r="B61154" s="29"/>
    </row>
    <row r="61155" spans="2:2">
      <c r="B61155" s="29"/>
    </row>
    <row r="61156" spans="2:2">
      <c r="B61156" s="29"/>
    </row>
    <row r="61157" spans="2:2">
      <c r="B61157" s="29"/>
    </row>
    <row r="61158" spans="2:2">
      <c r="B61158" s="29"/>
    </row>
    <row r="61159" spans="2:2">
      <c r="B61159" s="29"/>
    </row>
    <row r="61160" spans="2:2">
      <c r="B61160" s="29"/>
    </row>
    <row r="61161" spans="2:2">
      <c r="B61161" s="29"/>
    </row>
    <row r="61162" spans="2:2">
      <c r="B61162" s="29"/>
    </row>
    <row r="61163" spans="2:2">
      <c r="B61163" s="29"/>
    </row>
    <row r="61164" spans="2:2">
      <c r="B61164" s="29"/>
    </row>
    <row r="61165" spans="2:2">
      <c r="B61165" s="29"/>
    </row>
    <row r="61166" spans="2:2">
      <c r="B61166" s="29"/>
    </row>
    <row r="61167" spans="2:2">
      <c r="B61167" s="29"/>
    </row>
    <row r="61168" spans="2:2">
      <c r="B61168" s="29"/>
    </row>
    <row r="61169" spans="2:2">
      <c r="B61169" s="29"/>
    </row>
    <row r="61170" spans="2:2">
      <c r="B61170" s="29"/>
    </row>
    <row r="61171" spans="2:2">
      <c r="B61171" s="29"/>
    </row>
    <row r="61172" spans="2:2">
      <c r="B61172" s="29"/>
    </row>
    <row r="61173" spans="2:2">
      <c r="B61173" s="29"/>
    </row>
    <row r="61174" spans="2:2">
      <c r="B61174" s="29"/>
    </row>
    <row r="61175" spans="2:2">
      <c r="B61175" s="29"/>
    </row>
    <row r="61176" spans="2:2">
      <c r="B61176" s="29"/>
    </row>
    <row r="61177" spans="2:2">
      <c r="B61177" s="29"/>
    </row>
    <row r="61178" spans="2:2">
      <c r="B61178" s="29"/>
    </row>
    <row r="61179" spans="2:2">
      <c r="B61179" s="29"/>
    </row>
    <row r="61180" spans="2:2">
      <c r="B61180" s="29"/>
    </row>
    <row r="61181" spans="2:2">
      <c r="B61181" s="29"/>
    </row>
    <row r="61182" spans="2:2">
      <c r="B61182" s="29"/>
    </row>
    <row r="61183" spans="2:2">
      <c r="B61183" s="29"/>
    </row>
    <row r="61184" spans="2:2">
      <c r="B61184" s="29"/>
    </row>
    <row r="61185" spans="2:2">
      <c r="B61185" s="29"/>
    </row>
    <row r="61186" spans="2:2">
      <c r="B61186" s="29"/>
    </row>
    <row r="61187" spans="2:2">
      <c r="B61187" s="29"/>
    </row>
    <row r="61188" spans="2:2">
      <c r="B61188" s="29"/>
    </row>
    <row r="61189" spans="2:2">
      <c r="B61189" s="29"/>
    </row>
    <row r="61190" spans="2:2">
      <c r="B61190" s="29"/>
    </row>
    <row r="61191" spans="2:2">
      <c r="B61191" s="29"/>
    </row>
    <row r="61192" spans="2:2">
      <c r="B61192" s="29"/>
    </row>
    <row r="61193" spans="2:2">
      <c r="B61193" s="29"/>
    </row>
    <row r="61194" spans="2:2">
      <c r="B61194" s="29"/>
    </row>
    <row r="61195" spans="2:2">
      <c r="B61195" s="29"/>
    </row>
    <row r="61196" spans="2:2">
      <c r="B61196" s="29"/>
    </row>
    <row r="61197" spans="2:2">
      <c r="B61197" s="29"/>
    </row>
    <row r="61198" spans="2:2">
      <c r="B61198" s="29"/>
    </row>
    <row r="61199" spans="2:2">
      <c r="B61199" s="29"/>
    </row>
    <row r="61200" spans="2:2">
      <c r="B61200" s="29"/>
    </row>
    <row r="61201" spans="2:2">
      <c r="B61201" s="29"/>
    </row>
    <row r="61202" spans="2:2">
      <c r="B61202" s="29"/>
    </row>
    <row r="61203" spans="2:2">
      <c r="B61203" s="29"/>
    </row>
    <row r="61204" spans="2:2">
      <c r="B61204" s="29"/>
    </row>
    <row r="61205" spans="2:2">
      <c r="B61205" s="29"/>
    </row>
    <row r="61206" spans="2:2">
      <c r="B61206" s="29"/>
    </row>
    <row r="61207" spans="2:2">
      <c r="B61207" s="29"/>
    </row>
    <row r="61208" spans="2:2">
      <c r="B61208" s="29"/>
    </row>
    <row r="61209" spans="2:2">
      <c r="B61209" s="29"/>
    </row>
    <row r="61210" spans="2:2">
      <c r="B61210" s="29"/>
    </row>
    <row r="61211" spans="2:2">
      <c r="B61211" s="29"/>
    </row>
    <row r="61212" spans="2:2">
      <c r="B61212" s="29"/>
    </row>
    <row r="61213" spans="2:2">
      <c r="B61213" s="29"/>
    </row>
    <row r="61214" spans="2:2">
      <c r="B61214" s="29"/>
    </row>
    <row r="61215" spans="2:2">
      <c r="B61215" s="29"/>
    </row>
    <row r="61216" spans="2:2">
      <c r="B61216" s="29"/>
    </row>
    <row r="61217" spans="2:2">
      <c r="B61217" s="29"/>
    </row>
    <row r="61218" spans="2:2">
      <c r="B61218" s="29"/>
    </row>
    <row r="61219" spans="2:2">
      <c r="B61219" s="29"/>
    </row>
    <row r="61220" spans="2:2">
      <c r="B61220" s="29"/>
    </row>
    <row r="61221" spans="2:2">
      <c r="B61221" s="29"/>
    </row>
    <row r="61222" spans="2:2">
      <c r="B61222" s="29"/>
    </row>
    <row r="61223" spans="2:2">
      <c r="B61223" s="29"/>
    </row>
    <row r="61224" spans="2:2">
      <c r="B61224" s="29"/>
    </row>
    <row r="61225" spans="2:2">
      <c r="B61225" s="29"/>
    </row>
    <row r="61226" spans="2:2">
      <c r="B61226" s="29"/>
    </row>
    <row r="61227" spans="2:2">
      <c r="B61227" s="29"/>
    </row>
    <row r="61228" spans="2:2">
      <c r="B61228" s="29"/>
    </row>
    <row r="61229" spans="2:2">
      <c r="B61229" s="29"/>
    </row>
    <row r="61230" spans="2:2">
      <c r="B61230" s="29"/>
    </row>
    <row r="61231" spans="2:2">
      <c r="B61231" s="29"/>
    </row>
    <row r="61232" spans="2:2">
      <c r="B61232" s="29"/>
    </row>
    <row r="61233" spans="2:2">
      <c r="B61233" s="29"/>
    </row>
    <row r="61234" spans="2:2">
      <c r="B61234" s="29"/>
    </row>
    <row r="61235" spans="2:2">
      <c r="B61235" s="29"/>
    </row>
    <row r="61236" spans="2:2">
      <c r="B61236" s="29"/>
    </row>
    <row r="61237" spans="2:2">
      <c r="B61237" s="29"/>
    </row>
    <row r="61238" spans="2:2">
      <c r="B61238" s="29"/>
    </row>
    <row r="61239" spans="2:2">
      <c r="B61239" s="29"/>
    </row>
    <row r="61240" spans="2:2">
      <c r="B61240" s="29"/>
    </row>
    <row r="61241" spans="2:2">
      <c r="B61241" s="29"/>
    </row>
    <row r="61242" spans="2:2">
      <c r="B61242" s="29"/>
    </row>
    <row r="61243" spans="2:2">
      <c r="B61243" s="29"/>
    </row>
    <row r="61244" spans="2:2">
      <c r="B61244" s="29"/>
    </row>
    <row r="61245" spans="2:2">
      <c r="B61245" s="29"/>
    </row>
    <row r="61246" spans="2:2">
      <c r="B61246" s="29"/>
    </row>
    <row r="61247" spans="2:2">
      <c r="B61247" s="29"/>
    </row>
    <row r="61248" spans="2:2">
      <c r="B61248" s="29"/>
    </row>
    <row r="61249" spans="2:2">
      <c r="B61249" s="29"/>
    </row>
    <row r="61250" spans="2:2">
      <c r="B61250" s="29"/>
    </row>
    <row r="61251" spans="2:2">
      <c r="B61251" s="29"/>
    </row>
    <row r="61252" spans="2:2">
      <c r="B61252" s="29"/>
    </row>
    <row r="61253" spans="2:2">
      <c r="B61253" s="29"/>
    </row>
    <row r="61254" spans="2:2">
      <c r="B61254" s="29"/>
    </row>
    <row r="61255" spans="2:2">
      <c r="B61255" s="29"/>
    </row>
    <row r="61256" spans="2:2">
      <c r="B61256" s="29"/>
    </row>
    <row r="61257" spans="2:2">
      <c r="B61257" s="29"/>
    </row>
    <row r="61258" spans="2:2">
      <c r="B61258" s="29"/>
    </row>
    <row r="61259" spans="2:2">
      <c r="B61259" s="29"/>
    </row>
    <row r="61260" spans="2:2">
      <c r="B61260" s="29"/>
    </row>
    <row r="61261" spans="2:2">
      <c r="B61261" s="29"/>
    </row>
    <row r="61262" spans="2:2">
      <c r="B61262" s="29"/>
    </row>
    <row r="61263" spans="2:2">
      <c r="B61263" s="29"/>
    </row>
    <row r="61264" spans="2:2">
      <c r="B61264" s="29"/>
    </row>
    <row r="61265" spans="2:2">
      <c r="B61265" s="29"/>
    </row>
    <row r="61266" spans="2:2">
      <c r="B61266" s="29"/>
    </row>
    <row r="61267" spans="2:2">
      <c r="B61267" s="29"/>
    </row>
    <row r="61268" spans="2:2">
      <c r="B61268" s="29"/>
    </row>
    <row r="61269" spans="2:2">
      <c r="B61269" s="29"/>
    </row>
    <row r="61270" spans="2:2">
      <c r="B61270" s="29"/>
    </row>
    <row r="61271" spans="2:2">
      <c r="B61271" s="29"/>
    </row>
    <row r="61272" spans="2:2">
      <c r="B61272" s="29"/>
    </row>
    <row r="61273" spans="2:2">
      <c r="B61273" s="29"/>
    </row>
    <row r="61274" spans="2:2">
      <c r="B61274" s="29"/>
    </row>
    <row r="61275" spans="2:2">
      <c r="B61275" s="29"/>
    </row>
    <row r="61276" spans="2:2">
      <c r="B61276" s="29"/>
    </row>
    <row r="61277" spans="2:2">
      <c r="B61277" s="29"/>
    </row>
    <row r="61278" spans="2:2">
      <c r="B61278" s="29"/>
    </row>
    <row r="61279" spans="2:2">
      <c r="B61279" s="29"/>
    </row>
    <row r="61280" spans="2:2">
      <c r="B61280" s="29"/>
    </row>
    <row r="61281" spans="2:2">
      <c r="B61281" s="29"/>
    </row>
    <row r="61282" spans="2:2">
      <c r="B61282" s="29"/>
    </row>
    <row r="61283" spans="2:2">
      <c r="B61283" s="29"/>
    </row>
    <row r="61284" spans="2:2">
      <c r="B61284" s="29"/>
    </row>
    <row r="61285" spans="2:2">
      <c r="B61285" s="29"/>
    </row>
    <row r="61286" spans="2:2">
      <c r="B61286" s="29"/>
    </row>
    <row r="61287" spans="2:2">
      <c r="B61287" s="29"/>
    </row>
    <row r="61288" spans="2:2">
      <c r="B61288" s="29"/>
    </row>
    <row r="61289" spans="2:2">
      <c r="B61289" s="29"/>
    </row>
    <row r="61290" spans="2:2">
      <c r="B61290" s="29"/>
    </row>
    <row r="61291" spans="2:2">
      <c r="B61291" s="29"/>
    </row>
    <row r="61292" spans="2:2">
      <c r="B61292" s="29"/>
    </row>
    <row r="61293" spans="2:2">
      <c r="B61293" s="29"/>
    </row>
    <row r="61294" spans="2:2">
      <c r="B61294" s="29"/>
    </row>
    <row r="61295" spans="2:2">
      <c r="B61295" s="29"/>
    </row>
    <row r="61296" spans="2:2">
      <c r="B61296" s="29"/>
    </row>
    <row r="61297" spans="2:2">
      <c r="B61297" s="29"/>
    </row>
    <row r="61298" spans="2:2">
      <c r="B61298" s="29"/>
    </row>
    <row r="61299" spans="2:2">
      <c r="B61299" s="29"/>
    </row>
    <row r="61300" spans="2:2">
      <c r="B61300" s="29"/>
    </row>
    <row r="61301" spans="2:2">
      <c r="B61301" s="29"/>
    </row>
    <row r="61302" spans="2:2">
      <c r="B61302" s="29"/>
    </row>
    <row r="61303" spans="2:2">
      <c r="B61303" s="29"/>
    </row>
    <row r="61304" spans="2:2">
      <c r="B61304" s="29"/>
    </row>
    <row r="61305" spans="2:2">
      <c r="B61305" s="29"/>
    </row>
    <row r="61306" spans="2:2">
      <c r="B61306" s="29"/>
    </row>
    <row r="61307" spans="2:2">
      <c r="B61307" s="29"/>
    </row>
    <row r="61308" spans="2:2">
      <c r="B61308" s="29"/>
    </row>
    <row r="61309" spans="2:2">
      <c r="B61309" s="29"/>
    </row>
    <row r="61310" spans="2:2">
      <c r="B61310" s="29"/>
    </row>
    <row r="61311" spans="2:2">
      <c r="B61311" s="29"/>
    </row>
    <row r="61312" spans="2:2">
      <c r="B61312" s="29"/>
    </row>
    <row r="61313" spans="2:2">
      <c r="B61313" s="29"/>
    </row>
    <row r="61314" spans="2:2">
      <c r="B61314" s="29"/>
    </row>
    <row r="61315" spans="2:2">
      <c r="B61315" s="29"/>
    </row>
    <row r="61316" spans="2:2">
      <c r="B61316" s="29"/>
    </row>
    <row r="61317" spans="2:2">
      <c r="B61317" s="29"/>
    </row>
    <row r="61318" spans="2:2">
      <c r="B61318" s="29"/>
    </row>
    <row r="61319" spans="2:2">
      <c r="B61319" s="29"/>
    </row>
    <row r="61320" spans="2:2">
      <c r="B61320" s="29"/>
    </row>
    <row r="61321" spans="2:2">
      <c r="B61321" s="29"/>
    </row>
    <row r="61322" spans="2:2">
      <c r="B61322" s="29"/>
    </row>
    <row r="61323" spans="2:2">
      <c r="B61323" s="29"/>
    </row>
    <row r="61324" spans="2:2">
      <c r="B61324" s="29"/>
    </row>
    <row r="61325" spans="2:2">
      <c r="B61325" s="29"/>
    </row>
    <row r="61326" spans="2:2">
      <c r="B61326" s="29"/>
    </row>
    <row r="61327" spans="2:2">
      <c r="B61327" s="29"/>
    </row>
    <row r="61328" spans="2:2">
      <c r="B61328" s="29"/>
    </row>
    <row r="61329" spans="2:2">
      <c r="B61329" s="29"/>
    </row>
    <row r="61330" spans="2:2">
      <c r="B61330" s="29"/>
    </row>
    <row r="61331" spans="2:2">
      <c r="B61331" s="29"/>
    </row>
    <row r="61332" spans="2:2">
      <c r="B61332" s="29"/>
    </row>
    <row r="61333" spans="2:2">
      <c r="B61333" s="29"/>
    </row>
    <row r="61334" spans="2:2">
      <c r="B61334" s="29"/>
    </row>
    <row r="61335" spans="2:2">
      <c r="B61335" s="29"/>
    </row>
    <row r="61336" spans="2:2">
      <c r="B61336" s="29"/>
    </row>
    <row r="61337" spans="2:2">
      <c r="B61337" s="29"/>
    </row>
    <row r="61338" spans="2:2">
      <c r="B61338" s="29"/>
    </row>
    <row r="61339" spans="2:2">
      <c r="B61339" s="29"/>
    </row>
    <row r="61340" spans="2:2">
      <c r="B61340" s="29"/>
    </row>
    <row r="61341" spans="2:2">
      <c r="B61341" s="29"/>
    </row>
    <row r="61342" spans="2:2">
      <c r="B61342" s="29"/>
    </row>
    <row r="61343" spans="2:2">
      <c r="B61343" s="29"/>
    </row>
    <row r="61344" spans="2:2">
      <c r="B61344" s="29"/>
    </row>
    <row r="61345" spans="2:2">
      <c r="B61345" s="29"/>
    </row>
    <row r="61346" spans="2:2">
      <c r="B61346" s="29"/>
    </row>
    <row r="61347" spans="2:2">
      <c r="B61347" s="29"/>
    </row>
    <row r="61348" spans="2:2">
      <c r="B61348" s="29"/>
    </row>
    <row r="61349" spans="2:2">
      <c r="B61349" s="29"/>
    </row>
    <row r="61350" spans="2:2">
      <c r="B61350" s="29"/>
    </row>
    <row r="61351" spans="2:2">
      <c r="B61351" s="29"/>
    </row>
    <row r="61352" spans="2:2">
      <c r="B61352" s="29"/>
    </row>
    <row r="61353" spans="2:2">
      <c r="B61353" s="29"/>
    </row>
    <row r="61354" spans="2:2">
      <c r="B61354" s="29"/>
    </row>
    <row r="61355" spans="2:2">
      <c r="B61355" s="29"/>
    </row>
    <row r="61356" spans="2:2">
      <c r="B61356" s="29"/>
    </row>
    <row r="61357" spans="2:2">
      <c r="B61357" s="29"/>
    </row>
    <row r="61358" spans="2:2">
      <c r="B61358" s="29"/>
    </row>
    <row r="61359" spans="2:2">
      <c r="B61359" s="29"/>
    </row>
    <row r="61360" spans="2:2">
      <c r="B61360" s="29"/>
    </row>
    <row r="61361" spans="2:2">
      <c r="B61361" s="29"/>
    </row>
    <row r="61362" spans="2:2">
      <c r="B61362" s="29"/>
    </row>
    <row r="61363" spans="2:2">
      <c r="B61363" s="29"/>
    </row>
    <row r="61364" spans="2:2">
      <c r="B61364" s="29"/>
    </row>
    <row r="61365" spans="2:2">
      <c r="B61365" s="29"/>
    </row>
    <row r="61366" spans="2:2">
      <c r="B61366" s="29"/>
    </row>
    <row r="61367" spans="2:2">
      <c r="B61367" s="29"/>
    </row>
    <row r="61368" spans="2:2">
      <c r="B61368" s="29"/>
    </row>
    <row r="61369" spans="2:2">
      <c r="B61369" s="29"/>
    </row>
    <row r="61370" spans="2:2">
      <c r="B61370" s="29"/>
    </row>
    <row r="61371" spans="2:2">
      <c r="B61371" s="29"/>
    </row>
    <row r="61372" spans="2:2">
      <c r="B61372" s="29"/>
    </row>
    <row r="61373" spans="2:2">
      <c r="B61373" s="29"/>
    </row>
    <row r="61374" spans="2:2">
      <c r="B61374" s="29"/>
    </row>
    <row r="61375" spans="2:2">
      <c r="B61375" s="29"/>
    </row>
    <row r="61376" spans="2:2">
      <c r="B61376" s="29"/>
    </row>
    <row r="61377" spans="2:2">
      <c r="B61377" s="29"/>
    </row>
    <row r="61378" spans="2:2">
      <c r="B61378" s="29"/>
    </row>
    <row r="61379" spans="2:2">
      <c r="B61379" s="29"/>
    </row>
    <row r="61380" spans="2:2">
      <c r="B61380" s="29"/>
    </row>
    <row r="61381" spans="2:2">
      <c r="B61381" s="29"/>
    </row>
    <row r="61382" spans="2:2">
      <c r="B61382" s="29"/>
    </row>
    <row r="61383" spans="2:2">
      <c r="B61383" s="29"/>
    </row>
    <row r="61384" spans="2:2">
      <c r="B61384" s="29"/>
    </row>
    <row r="61385" spans="2:2">
      <c r="B61385" s="29"/>
    </row>
    <row r="61386" spans="2:2">
      <c r="B61386" s="29"/>
    </row>
    <row r="61387" spans="2:2">
      <c r="B61387" s="29"/>
    </row>
    <row r="61388" spans="2:2">
      <c r="B61388" s="29"/>
    </row>
    <row r="61389" spans="2:2">
      <c r="B61389" s="29"/>
    </row>
    <row r="61390" spans="2:2">
      <c r="B61390" s="29"/>
    </row>
    <row r="61391" spans="2:2">
      <c r="B61391" s="29"/>
    </row>
    <row r="61392" spans="2:2">
      <c r="B61392" s="29"/>
    </row>
    <row r="61393" spans="2:2">
      <c r="B61393" s="29"/>
    </row>
    <row r="61394" spans="2:2">
      <c r="B61394" s="29"/>
    </row>
    <row r="61395" spans="2:2">
      <c r="B61395" s="29"/>
    </row>
    <row r="61396" spans="2:2">
      <c r="B61396" s="29"/>
    </row>
    <row r="61397" spans="2:2">
      <c r="B61397" s="29"/>
    </row>
    <row r="61398" spans="2:2">
      <c r="B61398" s="29"/>
    </row>
    <row r="61399" spans="2:2">
      <c r="B61399" s="29"/>
    </row>
    <row r="61400" spans="2:2">
      <c r="B61400" s="29"/>
    </row>
    <row r="61401" spans="2:2">
      <c r="B61401" s="29"/>
    </row>
    <row r="61402" spans="2:2">
      <c r="B61402" s="29"/>
    </row>
    <row r="61403" spans="2:2">
      <c r="B61403" s="29"/>
    </row>
    <row r="61404" spans="2:2">
      <c r="B61404" s="29"/>
    </row>
    <row r="61405" spans="2:2">
      <c r="B61405" s="29"/>
    </row>
    <row r="61406" spans="2:2">
      <c r="B61406" s="29"/>
    </row>
    <row r="61407" spans="2:2">
      <c r="B61407" s="29"/>
    </row>
    <row r="61408" spans="2:2">
      <c r="B61408" s="29"/>
    </row>
    <row r="61409" spans="2:2">
      <c r="B61409" s="29"/>
    </row>
    <row r="61410" spans="2:2">
      <c r="B61410" s="29"/>
    </row>
    <row r="61411" spans="2:2">
      <c r="B61411" s="29"/>
    </row>
    <row r="61412" spans="2:2">
      <c r="B61412" s="29"/>
    </row>
    <row r="61413" spans="2:2">
      <c r="B61413" s="29"/>
    </row>
    <row r="61414" spans="2:2">
      <c r="B61414" s="29"/>
    </row>
    <row r="61415" spans="2:2">
      <c r="B61415" s="29"/>
    </row>
    <row r="61416" spans="2:2">
      <c r="B61416" s="29"/>
    </row>
    <row r="61417" spans="2:2">
      <c r="B61417" s="29"/>
    </row>
    <row r="61418" spans="2:2">
      <c r="B61418" s="29"/>
    </row>
    <row r="61419" spans="2:2">
      <c r="B61419" s="29"/>
    </row>
    <row r="61420" spans="2:2">
      <c r="B61420" s="29"/>
    </row>
    <row r="61421" spans="2:2">
      <c r="B61421" s="29"/>
    </row>
    <row r="61422" spans="2:2">
      <c r="B61422" s="29"/>
    </row>
    <row r="61423" spans="2:2">
      <c r="B61423" s="29"/>
    </row>
    <row r="61424" spans="2:2">
      <c r="B61424" s="29"/>
    </row>
    <row r="61425" spans="2:2">
      <c r="B61425" s="29"/>
    </row>
    <row r="61426" spans="2:2">
      <c r="B61426" s="29"/>
    </row>
    <row r="61427" spans="2:2">
      <c r="B61427" s="29"/>
    </row>
    <row r="61428" spans="2:2">
      <c r="B61428" s="29"/>
    </row>
    <row r="61429" spans="2:2">
      <c r="B61429" s="29"/>
    </row>
    <row r="61430" spans="2:2">
      <c r="B61430" s="29"/>
    </row>
    <row r="61431" spans="2:2">
      <c r="B61431" s="29"/>
    </row>
    <row r="61432" spans="2:2">
      <c r="B61432" s="29"/>
    </row>
    <row r="61433" spans="2:2">
      <c r="B61433" s="29"/>
    </row>
    <row r="61434" spans="2:2">
      <c r="B61434" s="29"/>
    </row>
    <row r="61435" spans="2:2">
      <c r="B61435" s="29"/>
    </row>
    <row r="61436" spans="2:2">
      <c r="B61436" s="29"/>
    </row>
    <row r="61437" spans="2:2">
      <c r="B61437" s="29"/>
    </row>
    <row r="61438" spans="2:2">
      <c r="B61438" s="29"/>
    </row>
    <row r="61439" spans="2:2">
      <c r="B61439" s="29"/>
    </row>
    <row r="61440" spans="2:2">
      <c r="B61440" s="29"/>
    </row>
    <row r="61441" spans="2:2">
      <c r="B61441" s="29"/>
    </row>
    <row r="61442" spans="2:2">
      <c r="B61442" s="29"/>
    </row>
    <row r="61443" spans="2:2">
      <c r="B61443" s="29"/>
    </row>
    <row r="61444" spans="2:2">
      <c r="B61444" s="29"/>
    </row>
    <row r="61445" spans="2:2">
      <c r="B61445" s="29"/>
    </row>
    <row r="61446" spans="2:2">
      <c r="B61446" s="29"/>
    </row>
    <row r="61447" spans="2:2">
      <c r="B61447" s="29"/>
    </row>
    <row r="61448" spans="2:2">
      <c r="B61448" s="29"/>
    </row>
    <row r="61449" spans="2:2">
      <c r="B61449" s="29"/>
    </row>
    <row r="61450" spans="2:2">
      <c r="B61450" s="29"/>
    </row>
    <row r="61451" spans="2:2">
      <c r="B61451" s="29"/>
    </row>
    <row r="61452" spans="2:2">
      <c r="B61452" s="29"/>
    </row>
    <row r="61453" spans="2:2">
      <c r="B61453" s="29"/>
    </row>
    <row r="61454" spans="2:2">
      <c r="B61454" s="29"/>
    </row>
    <row r="61455" spans="2:2">
      <c r="B61455" s="29"/>
    </row>
    <row r="61456" spans="2:2">
      <c r="B61456" s="29"/>
    </row>
    <row r="61457" spans="2:2">
      <c r="B61457" s="29"/>
    </row>
    <row r="61458" spans="2:2">
      <c r="B61458" s="29"/>
    </row>
    <row r="61459" spans="2:2">
      <c r="B61459" s="29"/>
    </row>
    <row r="61460" spans="2:2">
      <c r="B61460" s="29"/>
    </row>
    <row r="61461" spans="2:2">
      <c r="B61461" s="29"/>
    </row>
    <row r="61462" spans="2:2">
      <c r="B61462" s="29"/>
    </row>
    <row r="61463" spans="2:2">
      <c r="B61463" s="29"/>
    </row>
    <row r="61464" spans="2:2">
      <c r="B61464" s="29"/>
    </row>
    <row r="61465" spans="2:2">
      <c r="B61465" s="29"/>
    </row>
    <row r="61466" spans="2:2">
      <c r="B61466" s="29"/>
    </row>
    <row r="61467" spans="2:2">
      <c r="B61467" s="29"/>
    </row>
    <row r="61468" spans="2:2">
      <c r="B61468" s="29"/>
    </row>
    <row r="61469" spans="2:2">
      <c r="B61469" s="29"/>
    </row>
    <row r="61470" spans="2:2">
      <c r="B61470" s="29"/>
    </row>
    <row r="61471" spans="2:2">
      <c r="B61471" s="29"/>
    </row>
    <row r="61472" spans="2:2">
      <c r="B61472" s="29"/>
    </row>
    <row r="61473" spans="2:2">
      <c r="B61473" s="29"/>
    </row>
    <row r="61474" spans="2:2">
      <c r="B61474" s="29"/>
    </row>
    <row r="61475" spans="2:2">
      <c r="B61475" s="29"/>
    </row>
    <row r="61476" spans="2:2">
      <c r="B61476" s="29"/>
    </row>
    <row r="61477" spans="2:2">
      <c r="B61477" s="29"/>
    </row>
    <row r="61478" spans="2:2">
      <c r="B61478" s="29"/>
    </row>
    <row r="61479" spans="2:2">
      <c r="B61479" s="29"/>
    </row>
    <row r="61480" spans="2:2">
      <c r="B61480" s="29"/>
    </row>
    <row r="61481" spans="2:2">
      <c r="B61481" s="29"/>
    </row>
    <row r="61482" spans="2:2">
      <c r="B61482" s="29"/>
    </row>
    <row r="61483" spans="2:2">
      <c r="B61483" s="29"/>
    </row>
    <row r="61484" spans="2:2">
      <c r="B61484" s="29"/>
    </row>
    <row r="61485" spans="2:2">
      <c r="B61485" s="29"/>
    </row>
    <row r="61486" spans="2:2">
      <c r="B61486" s="29"/>
    </row>
    <row r="61487" spans="2:2">
      <c r="B61487" s="29"/>
    </row>
    <row r="61488" spans="2:2">
      <c r="B61488" s="29"/>
    </row>
    <row r="61489" spans="2:2">
      <c r="B61489" s="29"/>
    </row>
    <row r="61490" spans="2:2">
      <c r="B61490" s="29"/>
    </row>
    <row r="61491" spans="2:2">
      <c r="B61491" s="29"/>
    </row>
    <row r="61492" spans="2:2">
      <c r="B61492" s="29"/>
    </row>
    <row r="61493" spans="2:2">
      <c r="B61493" s="29"/>
    </row>
    <row r="61494" spans="2:2">
      <c r="B61494" s="29"/>
    </row>
    <row r="61495" spans="2:2">
      <c r="B61495" s="29"/>
    </row>
    <row r="61496" spans="2:2">
      <c r="B61496" s="29"/>
    </row>
    <row r="61497" spans="2:2">
      <c r="B61497" s="29"/>
    </row>
    <row r="61498" spans="2:2">
      <c r="B61498" s="29"/>
    </row>
    <row r="61499" spans="2:2">
      <c r="B61499" s="29"/>
    </row>
    <row r="61500" spans="2:2">
      <c r="B61500" s="29"/>
    </row>
    <row r="61501" spans="2:2">
      <c r="B61501" s="29"/>
    </row>
    <row r="61502" spans="2:2">
      <c r="B61502" s="29"/>
    </row>
    <row r="61503" spans="2:2">
      <c r="B61503" s="29"/>
    </row>
    <row r="61504" spans="2:2">
      <c r="B61504" s="29"/>
    </row>
    <row r="61505" spans="2:2">
      <c r="B61505" s="29"/>
    </row>
    <row r="61506" spans="2:2">
      <c r="B61506" s="29"/>
    </row>
    <row r="61507" spans="2:2">
      <c r="B61507" s="29"/>
    </row>
    <row r="61508" spans="2:2">
      <c r="B61508" s="29"/>
    </row>
    <row r="61509" spans="2:2">
      <c r="B61509" s="29"/>
    </row>
    <row r="61510" spans="2:2">
      <c r="B61510" s="29"/>
    </row>
    <row r="61511" spans="2:2">
      <c r="B61511" s="29"/>
    </row>
    <row r="61512" spans="2:2">
      <c r="B61512" s="29"/>
    </row>
    <row r="61513" spans="2:2">
      <c r="B61513" s="29"/>
    </row>
    <row r="61514" spans="2:2">
      <c r="B61514" s="29"/>
    </row>
    <row r="61515" spans="2:2">
      <c r="B61515" s="29"/>
    </row>
    <row r="61516" spans="2:2">
      <c r="B61516" s="29"/>
    </row>
    <row r="61517" spans="2:2">
      <c r="B61517" s="29"/>
    </row>
    <row r="61518" spans="2:2">
      <c r="B61518" s="29"/>
    </row>
    <row r="61519" spans="2:2">
      <c r="B61519" s="29"/>
    </row>
    <row r="61520" spans="2:2">
      <c r="B61520" s="29"/>
    </row>
    <row r="61521" spans="2:2">
      <c r="B61521" s="29"/>
    </row>
    <row r="61522" spans="2:2">
      <c r="B61522" s="29"/>
    </row>
    <row r="61523" spans="2:2">
      <c r="B61523" s="29"/>
    </row>
    <row r="61524" spans="2:2">
      <c r="B61524" s="29"/>
    </row>
    <row r="61525" spans="2:2">
      <c r="B61525" s="29"/>
    </row>
    <row r="61526" spans="2:2">
      <c r="B61526" s="29"/>
    </row>
    <row r="61527" spans="2:2">
      <c r="B61527" s="29"/>
    </row>
    <row r="61528" spans="2:2">
      <c r="B61528" s="29"/>
    </row>
    <row r="61529" spans="2:2">
      <c r="B61529" s="29"/>
    </row>
    <row r="61530" spans="2:2">
      <c r="B61530" s="29"/>
    </row>
    <row r="61531" spans="2:2">
      <c r="B61531" s="29"/>
    </row>
    <row r="61532" spans="2:2">
      <c r="B61532" s="29"/>
    </row>
    <row r="61533" spans="2:2">
      <c r="B61533" s="29"/>
    </row>
    <row r="61534" spans="2:2">
      <c r="B61534" s="29"/>
    </row>
    <row r="61535" spans="2:2">
      <c r="B61535" s="29"/>
    </row>
    <row r="61536" spans="2:2">
      <c r="B61536" s="29"/>
    </row>
    <row r="61537" spans="2:2">
      <c r="B61537" s="29"/>
    </row>
    <row r="61538" spans="2:2">
      <c r="B61538" s="29"/>
    </row>
    <row r="61539" spans="2:2">
      <c r="B61539" s="29"/>
    </row>
    <row r="61540" spans="2:2">
      <c r="B61540" s="29"/>
    </row>
    <row r="61541" spans="2:2">
      <c r="B61541" s="29"/>
    </row>
    <row r="61542" spans="2:2">
      <c r="B61542" s="29"/>
    </row>
    <row r="61543" spans="2:2">
      <c r="B61543" s="29"/>
    </row>
    <row r="61544" spans="2:2">
      <c r="B61544" s="29"/>
    </row>
    <row r="61545" spans="2:2">
      <c r="B61545" s="29"/>
    </row>
    <row r="61546" spans="2:2">
      <c r="B61546" s="29"/>
    </row>
    <row r="61547" spans="2:2">
      <c r="B61547" s="29"/>
    </row>
    <row r="61548" spans="2:2">
      <c r="B61548" s="29"/>
    </row>
    <row r="61549" spans="2:2">
      <c r="B61549" s="29"/>
    </row>
    <row r="61550" spans="2:2">
      <c r="B61550" s="29"/>
    </row>
    <row r="61551" spans="2:2">
      <c r="B61551" s="29"/>
    </row>
    <row r="61552" spans="2:2">
      <c r="B61552" s="29"/>
    </row>
    <row r="61553" spans="2:2">
      <c r="B61553" s="29"/>
    </row>
    <row r="61554" spans="2:2">
      <c r="B61554" s="29"/>
    </row>
    <row r="61555" spans="2:2">
      <c r="B61555" s="29"/>
    </row>
    <row r="61556" spans="2:2">
      <c r="B61556" s="29"/>
    </row>
    <row r="61557" spans="2:2">
      <c r="B61557" s="29"/>
    </row>
    <row r="61558" spans="2:2">
      <c r="B61558" s="29"/>
    </row>
    <row r="61559" spans="2:2">
      <c r="B61559" s="29"/>
    </row>
    <row r="61560" spans="2:2">
      <c r="B61560" s="29"/>
    </row>
    <row r="61561" spans="2:2">
      <c r="B61561" s="29"/>
    </row>
    <row r="61562" spans="2:2">
      <c r="B61562" s="29"/>
    </row>
    <row r="61563" spans="2:2">
      <c r="B61563" s="29"/>
    </row>
    <row r="61564" spans="2:2">
      <c r="B61564" s="29"/>
    </row>
    <row r="61565" spans="2:2">
      <c r="B61565" s="29"/>
    </row>
    <row r="61566" spans="2:2">
      <c r="B61566" s="29"/>
    </row>
    <row r="61567" spans="2:2">
      <c r="B61567" s="29"/>
    </row>
    <row r="61568" spans="2:2">
      <c r="B61568" s="29"/>
    </row>
    <row r="61569" spans="2:2">
      <c r="B61569" s="29"/>
    </row>
    <row r="61570" spans="2:2">
      <c r="B61570" s="29"/>
    </row>
    <row r="61571" spans="2:2">
      <c r="B61571" s="29"/>
    </row>
    <row r="61572" spans="2:2">
      <c r="B61572" s="29"/>
    </row>
    <row r="61573" spans="2:2">
      <c r="B61573" s="29"/>
    </row>
    <row r="61574" spans="2:2">
      <c r="B61574" s="29"/>
    </row>
    <row r="61575" spans="2:2">
      <c r="B61575" s="29"/>
    </row>
    <row r="61576" spans="2:2">
      <c r="B61576" s="29"/>
    </row>
    <row r="61577" spans="2:2">
      <c r="B61577" s="29"/>
    </row>
    <row r="61578" spans="2:2">
      <c r="B61578" s="29"/>
    </row>
    <row r="61579" spans="2:2">
      <c r="B61579" s="29"/>
    </row>
    <row r="61580" spans="2:2">
      <c r="B61580" s="29"/>
    </row>
    <row r="61581" spans="2:2">
      <c r="B61581" s="29"/>
    </row>
    <row r="61582" spans="2:2">
      <c r="B61582" s="29"/>
    </row>
    <row r="61583" spans="2:2">
      <c r="B61583" s="29"/>
    </row>
    <row r="61584" spans="2:2">
      <c r="B61584" s="29"/>
    </row>
    <row r="61585" spans="2:2">
      <c r="B61585" s="29"/>
    </row>
    <row r="61586" spans="2:2">
      <c r="B61586" s="29"/>
    </row>
    <row r="61587" spans="2:2">
      <c r="B61587" s="29"/>
    </row>
    <row r="61588" spans="2:2">
      <c r="B61588" s="29"/>
    </row>
    <row r="61589" spans="2:2">
      <c r="B61589" s="29"/>
    </row>
    <row r="61590" spans="2:2">
      <c r="B61590" s="29"/>
    </row>
    <row r="61591" spans="2:2">
      <c r="B61591" s="29"/>
    </row>
    <row r="61592" spans="2:2">
      <c r="B61592" s="29"/>
    </row>
    <row r="61593" spans="2:2">
      <c r="B61593" s="29"/>
    </row>
    <row r="61594" spans="2:2">
      <c r="B61594" s="29"/>
    </row>
    <row r="61595" spans="2:2">
      <c r="B61595" s="29"/>
    </row>
    <row r="61596" spans="2:2">
      <c r="B61596" s="29"/>
    </row>
    <row r="61597" spans="2:2">
      <c r="B61597" s="29"/>
    </row>
    <row r="61598" spans="2:2">
      <c r="B61598" s="29"/>
    </row>
    <row r="61599" spans="2:2">
      <c r="B61599" s="29"/>
    </row>
    <row r="61600" spans="2:2">
      <c r="B61600" s="29"/>
    </row>
    <row r="61601" spans="2:2">
      <c r="B61601" s="29"/>
    </row>
    <row r="61602" spans="2:2">
      <c r="B61602" s="29"/>
    </row>
    <row r="61603" spans="2:2">
      <c r="B61603" s="29"/>
    </row>
    <row r="61604" spans="2:2">
      <c r="B61604" s="29"/>
    </row>
    <row r="61605" spans="2:2">
      <c r="B61605" s="29"/>
    </row>
    <row r="61606" spans="2:2">
      <c r="B61606" s="29"/>
    </row>
    <row r="61607" spans="2:2">
      <c r="B61607" s="29"/>
    </row>
    <row r="61608" spans="2:2">
      <c r="B61608" s="29"/>
    </row>
    <row r="61609" spans="2:2">
      <c r="B61609" s="29"/>
    </row>
    <row r="61610" spans="2:2">
      <c r="B61610" s="29"/>
    </row>
    <row r="61611" spans="2:2">
      <c r="B61611" s="29"/>
    </row>
    <row r="61612" spans="2:2">
      <c r="B61612" s="29"/>
    </row>
    <row r="61613" spans="2:2">
      <c r="B61613" s="29"/>
    </row>
    <row r="61614" spans="2:2">
      <c r="B61614" s="29"/>
    </row>
    <row r="61615" spans="2:2">
      <c r="B61615" s="29"/>
    </row>
    <row r="61616" spans="2:2">
      <c r="B61616" s="29"/>
    </row>
    <row r="61617" spans="2:2">
      <c r="B61617" s="29"/>
    </row>
    <row r="61618" spans="2:2">
      <c r="B61618" s="29"/>
    </row>
    <row r="61619" spans="2:2">
      <c r="B61619" s="29"/>
    </row>
    <row r="61620" spans="2:2">
      <c r="B61620" s="29"/>
    </row>
    <row r="61621" spans="2:2">
      <c r="B61621" s="29"/>
    </row>
    <row r="61622" spans="2:2">
      <c r="B61622" s="29"/>
    </row>
    <row r="61623" spans="2:2">
      <c r="B61623" s="29"/>
    </row>
    <row r="61624" spans="2:2">
      <c r="B61624" s="29"/>
    </row>
    <row r="61625" spans="2:2">
      <c r="B61625" s="29"/>
    </row>
    <row r="61626" spans="2:2">
      <c r="B61626" s="29"/>
    </row>
    <row r="61627" spans="2:2">
      <c r="B61627" s="29"/>
    </row>
    <row r="61628" spans="2:2">
      <c r="B61628" s="29"/>
    </row>
    <row r="61629" spans="2:2">
      <c r="B61629" s="29"/>
    </row>
    <row r="61630" spans="2:2">
      <c r="B61630" s="29"/>
    </row>
    <row r="61631" spans="2:2">
      <c r="B61631" s="29"/>
    </row>
    <row r="61632" spans="2:2">
      <c r="B61632" s="29"/>
    </row>
    <row r="61633" spans="2:2">
      <c r="B61633" s="29"/>
    </row>
    <row r="61634" spans="2:2">
      <c r="B61634" s="29"/>
    </row>
    <row r="61635" spans="2:2">
      <c r="B61635" s="29"/>
    </row>
    <row r="61636" spans="2:2">
      <c r="B61636" s="29"/>
    </row>
    <row r="61637" spans="2:2">
      <c r="B61637" s="29"/>
    </row>
    <row r="61638" spans="2:2">
      <c r="B61638" s="29"/>
    </row>
    <row r="61639" spans="2:2">
      <c r="B61639" s="29"/>
    </row>
    <row r="61640" spans="2:2">
      <c r="B61640" s="29"/>
    </row>
    <row r="61641" spans="2:2">
      <c r="B61641" s="29"/>
    </row>
    <row r="61642" spans="2:2">
      <c r="B61642" s="29"/>
    </row>
    <row r="61643" spans="2:2">
      <c r="B61643" s="29"/>
    </row>
    <row r="61644" spans="2:2">
      <c r="B61644" s="29"/>
    </row>
    <row r="61645" spans="2:2">
      <c r="B61645" s="29"/>
    </row>
    <row r="61646" spans="2:2">
      <c r="B61646" s="29"/>
    </row>
    <row r="61647" spans="2:2">
      <c r="B61647" s="29"/>
    </row>
    <row r="61648" spans="2:2">
      <c r="B61648" s="29"/>
    </row>
    <row r="61649" spans="2:2">
      <c r="B61649" s="29"/>
    </row>
    <row r="61650" spans="2:2">
      <c r="B61650" s="29"/>
    </row>
    <row r="61651" spans="2:2">
      <c r="B61651" s="29"/>
    </row>
    <row r="61652" spans="2:2">
      <c r="B61652" s="29"/>
    </row>
    <row r="61653" spans="2:2">
      <c r="B61653" s="29"/>
    </row>
    <row r="61654" spans="2:2">
      <c r="B61654" s="29"/>
    </row>
    <row r="61655" spans="2:2">
      <c r="B61655" s="29"/>
    </row>
    <row r="61656" spans="2:2">
      <c r="B61656" s="29"/>
    </row>
    <row r="61657" spans="2:2">
      <c r="B61657" s="29"/>
    </row>
    <row r="61658" spans="2:2">
      <c r="B61658" s="29"/>
    </row>
    <row r="61659" spans="2:2">
      <c r="B61659" s="29"/>
    </row>
    <row r="61660" spans="2:2">
      <c r="B61660" s="29"/>
    </row>
    <row r="61661" spans="2:2">
      <c r="B61661" s="29"/>
    </row>
    <row r="61662" spans="2:2">
      <c r="B61662" s="29"/>
    </row>
    <row r="61663" spans="2:2">
      <c r="B61663" s="29"/>
    </row>
    <row r="61664" spans="2:2">
      <c r="B61664" s="29"/>
    </row>
    <row r="61665" spans="2:2">
      <c r="B61665" s="29"/>
    </row>
    <row r="61666" spans="2:2">
      <c r="B61666" s="29"/>
    </row>
    <row r="61667" spans="2:2">
      <c r="B61667" s="29"/>
    </row>
    <row r="61668" spans="2:2">
      <c r="B61668" s="29"/>
    </row>
    <row r="61669" spans="2:2">
      <c r="B61669" s="29"/>
    </row>
    <row r="61670" spans="2:2">
      <c r="B61670" s="29"/>
    </row>
    <row r="61671" spans="2:2">
      <c r="B61671" s="29"/>
    </row>
    <row r="61672" spans="2:2">
      <c r="B61672" s="29"/>
    </row>
    <row r="61673" spans="2:2">
      <c r="B61673" s="29"/>
    </row>
    <row r="61674" spans="2:2">
      <c r="B61674" s="29"/>
    </row>
    <row r="61675" spans="2:2">
      <c r="B61675" s="29"/>
    </row>
    <row r="61676" spans="2:2">
      <c r="B61676" s="29"/>
    </row>
    <row r="61677" spans="2:2">
      <c r="B61677" s="29"/>
    </row>
    <row r="61678" spans="2:2">
      <c r="B61678" s="29"/>
    </row>
    <row r="61679" spans="2:2">
      <c r="B61679" s="29"/>
    </row>
    <row r="61680" spans="2:2">
      <c r="B61680" s="29"/>
    </row>
    <row r="61681" spans="2:2">
      <c r="B61681" s="29"/>
    </row>
    <row r="61682" spans="2:2">
      <c r="B61682" s="29"/>
    </row>
    <row r="61683" spans="2:2">
      <c r="B61683" s="29"/>
    </row>
    <row r="61684" spans="2:2">
      <c r="B61684" s="29"/>
    </row>
    <row r="61685" spans="2:2">
      <c r="B61685" s="29"/>
    </row>
    <row r="61686" spans="2:2">
      <c r="B61686" s="29"/>
    </row>
    <row r="61687" spans="2:2">
      <c r="B61687" s="29"/>
    </row>
    <row r="61688" spans="2:2">
      <c r="B61688" s="29"/>
    </row>
    <row r="61689" spans="2:2">
      <c r="B61689" s="29"/>
    </row>
    <row r="61690" spans="2:2">
      <c r="B61690" s="29"/>
    </row>
    <row r="61691" spans="2:2">
      <c r="B61691" s="29"/>
    </row>
    <row r="61692" spans="2:2">
      <c r="B61692" s="29"/>
    </row>
    <row r="61693" spans="2:2">
      <c r="B61693" s="29"/>
    </row>
    <row r="61694" spans="2:2">
      <c r="B61694" s="29"/>
    </row>
    <row r="61695" spans="2:2">
      <c r="B61695" s="29"/>
    </row>
    <row r="61696" spans="2:2">
      <c r="B61696" s="29"/>
    </row>
    <row r="61697" spans="2:2">
      <c r="B61697" s="29"/>
    </row>
    <row r="61698" spans="2:2">
      <c r="B61698" s="29"/>
    </row>
    <row r="61699" spans="2:2">
      <c r="B61699" s="29"/>
    </row>
    <row r="61700" spans="2:2">
      <c r="B61700" s="29"/>
    </row>
    <row r="61701" spans="2:2">
      <c r="B61701" s="29"/>
    </row>
    <row r="61702" spans="2:2">
      <c r="B61702" s="29"/>
    </row>
    <row r="61703" spans="2:2">
      <c r="B61703" s="29"/>
    </row>
    <row r="61704" spans="2:2">
      <c r="B61704" s="29"/>
    </row>
    <row r="61705" spans="2:2">
      <c r="B61705" s="29"/>
    </row>
    <row r="61706" spans="2:2">
      <c r="B61706" s="29"/>
    </row>
    <row r="61707" spans="2:2">
      <c r="B61707" s="29"/>
    </row>
    <row r="61708" spans="2:2">
      <c r="B61708" s="29"/>
    </row>
    <row r="61709" spans="2:2">
      <c r="B61709" s="29"/>
    </row>
    <row r="61710" spans="2:2">
      <c r="B61710" s="29"/>
    </row>
    <row r="61711" spans="2:2">
      <c r="B61711" s="29"/>
    </row>
    <row r="61712" spans="2:2">
      <c r="B61712" s="29"/>
    </row>
    <row r="61713" spans="2:2">
      <c r="B61713" s="29"/>
    </row>
    <row r="61714" spans="2:2">
      <c r="B61714" s="29"/>
    </row>
    <row r="61715" spans="2:2">
      <c r="B61715" s="29"/>
    </row>
    <row r="61716" spans="2:2">
      <c r="B61716" s="29"/>
    </row>
    <row r="61717" spans="2:2">
      <c r="B61717" s="29"/>
    </row>
    <row r="61718" spans="2:2">
      <c r="B61718" s="29"/>
    </row>
    <row r="61719" spans="2:2">
      <c r="B61719" s="29"/>
    </row>
    <row r="61720" spans="2:2">
      <c r="B61720" s="29"/>
    </row>
    <row r="61721" spans="2:2">
      <c r="B61721" s="29"/>
    </row>
    <row r="61722" spans="2:2">
      <c r="B61722" s="29"/>
    </row>
    <row r="61723" spans="2:2">
      <c r="B61723" s="29"/>
    </row>
    <row r="61724" spans="2:2">
      <c r="B61724" s="29"/>
    </row>
    <row r="61725" spans="2:2">
      <c r="B61725" s="29"/>
    </row>
    <row r="61726" spans="2:2">
      <c r="B61726" s="29"/>
    </row>
    <row r="61727" spans="2:2">
      <c r="B61727" s="29"/>
    </row>
    <row r="61728" spans="2:2">
      <c r="B61728" s="29"/>
    </row>
    <row r="61729" spans="2:2">
      <c r="B61729" s="29"/>
    </row>
    <row r="61730" spans="2:2">
      <c r="B61730" s="29"/>
    </row>
    <row r="61731" spans="2:2">
      <c r="B61731" s="29"/>
    </row>
    <row r="61732" spans="2:2">
      <c r="B61732" s="29"/>
    </row>
    <row r="61733" spans="2:2">
      <c r="B61733" s="29"/>
    </row>
    <row r="61734" spans="2:2">
      <c r="B61734" s="29"/>
    </row>
    <row r="61735" spans="2:2">
      <c r="B61735" s="29"/>
    </row>
    <row r="61736" spans="2:2">
      <c r="B61736" s="29"/>
    </row>
    <row r="61737" spans="2:2">
      <c r="B61737" s="29"/>
    </row>
    <row r="61738" spans="2:2">
      <c r="B61738" s="29"/>
    </row>
    <row r="61739" spans="2:2">
      <c r="B61739" s="29"/>
    </row>
    <row r="61740" spans="2:2">
      <c r="B61740" s="29"/>
    </row>
    <row r="61741" spans="2:2">
      <c r="B61741" s="29"/>
    </row>
    <row r="61742" spans="2:2">
      <c r="B61742" s="29"/>
    </row>
    <row r="61743" spans="2:2">
      <c r="B61743" s="29"/>
    </row>
    <row r="61744" spans="2:2">
      <c r="B61744" s="29"/>
    </row>
    <row r="61745" spans="2:2">
      <c r="B61745" s="29"/>
    </row>
    <row r="61746" spans="2:2">
      <c r="B61746" s="29"/>
    </row>
    <row r="61747" spans="2:2">
      <c r="B61747" s="29"/>
    </row>
    <row r="61748" spans="2:2">
      <c r="B61748" s="29"/>
    </row>
    <row r="61749" spans="2:2">
      <c r="B61749" s="29"/>
    </row>
    <row r="61750" spans="2:2">
      <c r="B61750" s="29"/>
    </row>
    <row r="61751" spans="2:2">
      <c r="B61751" s="29"/>
    </row>
    <row r="61752" spans="2:2">
      <c r="B61752" s="29"/>
    </row>
    <row r="61753" spans="2:2">
      <c r="B61753" s="29"/>
    </row>
    <row r="61754" spans="2:2">
      <c r="B61754" s="29"/>
    </row>
    <row r="61755" spans="2:2">
      <c r="B61755" s="29"/>
    </row>
    <row r="61756" spans="2:2">
      <c r="B61756" s="29"/>
    </row>
    <row r="61757" spans="2:2">
      <c r="B61757" s="29"/>
    </row>
    <row r="61758" spans="2:2">
      <c r="B61758" s="29"/>
    </row>
    <row r="61759" spans="2:2">
      <c r="B61759" s="29"/>
    </row>
    <row r="61760" spans="2:2">
      <c r="B61760" s="29"/>
    </row>
    <row r="61761" spans="2:2">
      <c r="B61761" s="29"/>
    </row>
    <row r="61762" spans="2:2">
      <c r="B61762" s="29"/>
    </row>
    <row r="61763" spans="2:2">
      <c r="B61763" s="29"/>
    </row>
    <row r="61764" spans="2:2">
      <c r="B61764" s="29"/>
    </row>
    <row r="61765" spans="2:2">
      <c r="B61765" s="29"/>
    </row>
    <row r="61766" spans="2:2">
      <c r="B61766" s="29"/>
    </row>
    <row r="61767" spans="2:2">
      <c r="B61767" s="29"/>
    </row>
    <row r="61768" spans="2:2">
      <c r="B61768" s="29"/>
    </row>
    <row r="61769" spans="2:2">
      <c r="B61769" s="29"/>
    </row>
    <row r="61770" spans="2:2">
      <c r="B61770" s="29"/>
    </row>
    <row r="61771" spans="2:2">
      <c r="B61771" s="29"/>
    </row>
    <row r="61772" spans="2:2">
      <c r="B61772" s="29"/>
    </row>
    <row r="61773" spans="2:2">
      <c r="B61773" s="29"/>
    </row>
    <row r="61774" spans="2:2">
      <c r="B61774" s="29"/>
    </row>
    <row r="61775" spans="2:2">
      <c r="B61775" s="29"/>
    </row>
    <row r="61776" spans="2:2">
      <c r="B61776" s="29"/>
    </row>
    <row r="61777" spans="2:2">
      <c r="B61777" s="29"/>
    </row>
    <row r="61778" spans="2:2">
      <c r="B61778" s="29"/>
    </row>
    <row r="61779" spans="2:2">
      <c r="B61779" s="29"/>
    </row>
    <row r="61780" spans="2:2">
      <c r="B61780" s="29"/>
    </row>
    <row r="61781" spans="2:2">
      <c r="B61781" s="29"/>
    </row>
    <row r="61782" spans="2:2">
      <c r="B61782" s="29"/>
    </row>
    <row r="61783" spans="2:2">
      <c r="B61783" s="29"/>
    </row>
    <row r="61784" spans="2:2">
      <c r="B61784" s="29"/>
    </row>
    <row r="61785" spans="2:2">
      <c r="B61785" s="29"/>
    </row>
    <row r="61786" spans="2:2">
      <c r="B61786" s="29"/>
    </row>
    <row r="61787" spans="2:2">
      <c r="B61787" s="29"/>
    </row>
    <row r="61788" spans="2:2">
      <c r="B61788" s="29"/>
    </row>
    <row r="61789" spans="2:2">
      <c r="B61789" s="29"/>
    </row>
    <row r="61790" spans="2:2">
      <c r="B61790" s="29"/>
    </row>
    <row r="61791" spans="2:2">
      <c r="B61791" s="29"/>
    </row>
    <row r="61792" spans="2:2">
      <c r="B61792" s="29"/>
    </row>
    <row r="61793" spans="2:2">
      <c r="B61793" s="29"/>
    </row>
    <row r="61794" spans="2:2">
      <c r="B61794" s="29"/>
    </row>
    <row r="61795" spans="2:2">
      <c r="B61795" s="29"/>
    </row>
    <row r="61796" spans="2:2">
      <c r="B61796" s="29"/>
    </row>
    <row r="61797" spans="2:2">
      <c r="B61797" s="29"/>
    </row>
    <row r="61798" spans="2:2">
      <c r="B61798" s="29"/>
    </row>
    <row r="61799" spans="2:2">
      <c r="B61799" s="29"/>
    </row>
    <row r="61800" spans="2:2">
      <c r="B61800" s="29"/>
    </row>
    <row r="61801" spans="2:2">
      <c r="B61801" s="29"/>
    </row>
    <row r="61802" spans="2:2">
      <c r="B61802" s="29"/>
    </row>
    <row r="61803" spans="2:2">
      <c r="B61803" s="29"/>
    </row>
    <row r="61804" spans="2:2">
      <c r="B61804" s="29"/>
    </row>
    <row r="61805" spans="2:2">
      <c r="B61805" s="29"/>
    </row>
    <row r="61806" spans="2:2">
      <c r="B61806" s="29"/>
    </row>
    <row r="61807" spans="2:2">
      <c r="B61807" s="29"/>
    </row>
    <row r="61808" spans="2:2">
      <c r="B61808" s="29"/>
    </row>
    <row r="61809" spans="2:2">
      <c r="B61809" s="29"/>
    </row>
    <row r="61810" spans="2:2">
      <c r="B61810" s="29"/>
    </row>
    <row r="61811" spans="2:2">
      <c r="B61811" s="29"/>
    </row>
    <row r="61812" spans="2:2">
      <c r="B61812" s="29"/>
    </row>
    <row r="61813" spans="2:2">
      <c r="B61813" s="29"/>
    </row>
    <row r="61814" spans="2:2">
      <c r="B61814" s="29"/>
    </row>
    <row r="61815" spans="2:2">
      <c r="B61815" s="29"/>
    </row>
    <row r="61816" spans="2:2">
      <c r="B61816" s="29"/>
    </row>
    <row r="61817" spans="2:2">
      <c r="B61817" s="29"/>
    </row>
    <row r="61818" spans="2:2">
      <c r="B61818" s="29"/>
    </row>
    <row r="61819" spans="2:2">
      <c r="B61819" s="29"/>
    </row>
    <row r="61820" spans="2:2">
      <c r="B61820" s="29"/>
    </row>
    <row r="61821" spans="2:2">
      <c r="B61821" s="29"/>
    </row>
    <row r="61822" spans="2:2">
      <c r="B61822" s="29"/>
    </row>
    <row r="61823" spans="2:2">
      <c r="B61823" s="29"/>
    </row>
    <row r="61824" spans="2:2">
      <c r="B61824" s="29"/>
    </row>
    <row r="61825" spans="2:2">
      <c r="B61825" s="29"/>
    </row>
    <row r="61826" spans="2:2">
      <c r="B61826" s="29"/>
    </row>
    <row r="61827" spans="2:2">
      <c r="B61827" s="29"/>
    </row>
    <row r="61828" spans="2:2">
      <c r="B61828" s="29"/>
    </row>
    <row r="61829" spans="2:2">
      <c r="B61829" s="29"/>
    </row>
    <row r="61830" spans="2:2">
      <c r="B61830" s="29"/>
    </row>
    <row r="61831" spans="2:2">
      <c r="B61831" s="29"/>
    </row>
    <row r="61832" spans="2:2">
      <c r="B61832" s="29"/>
    </row>
    <row r="61833" spans="2:2">
      <c r="B61833" s="29"/>
    </row>
    <row r="61834" spans="2:2">
      <c r="B61834" s="29"/>
    </row>
    <row r="61835" spans="2:2">
      <c r="B61835" s="29"/>
    </row>
    <row r="61836" spans="2:2">
      <c r="B61836" s="29"/>
    </row>
    <row r="61837" spans="2:2">
      <c r="B61837" s="29"/>
    </row>
    <row r="61838" spans="2:2">
      <c r="B61838" s="29"/>
    </row>
    <row r="61839" spans="2:2">
      <c r="B61839" s="29"/>
    </row>
    <row r="61840" spans="2:2">
      <c r="B61840" s="29"/>
    </row>
    <row r="61841" spans="2:2">
      <c r="B61841" s="29"/>
    </row>
    <row r="61842" spans="2:2">
      <c r="B61842" s="29"/>
    </row>
    <row r="61843" spans="2:2">
      <c r="B61843" s="29"/>
    </row>
    <row r="61844" spans="2:2">
      <c r="B61844" s="29"/>
    </row>
    <row r="61845" spans="2:2">
      <c r="B61845" s="29"/>
    </row>
    <row r="61846" spans="2:2">
      <c r="B61846" s="29"/>
    </row>
    <row r="61847" spans="2:2">
      <c r="B61847" s="29"/>
    </row>
    <row r="61848" spans="2:2">
      <c r="B61848" s="29"/>
    </row>
    <row r="61849" spans="2:2">
      <c r="B61849" s="29"/>
    </row>
    <row r="61850" spans="2:2">
      <c r="B61850" s="29"/>
    </row>
    <row r="61851" spans="2:2">
      <c r="B61851" s="29"/>
    </row>
    <row r="61852" spans="2:2">
      <c r="B61852" s="29"/>
    </row>
    <row r="61853" spans="2:2">
      <c r="B61853" s="29"/>
    </row>
    <row r="61854" spans="2:2">
      <c r="B61854" s="29"/>
    </row>
    <row r="61855" spans="2:2">
      <c r="B61855" s="29"/>
    </row>
    <row r="61856" spans="2:2">
      <c r="B61856" s="29"/>
    </row>
    <row r="61857" spans="2:2">
      <c r="B61857" s="29"/>
    </row>
    <row r="61858" spans="2:2">
      <c r="B61858" s="29"/>
    </row>
    <row r="61859" spans="2:2">
      <c r="B61859" s="29"/>
    </row>
    <row r="61860" spans="2:2">
      <c r="B61860" s="29"/>
    </row>
    <row r="61861" spans="2:2">
      <c r="B61861" s="29"/>
    </row>
    <row r="61862" spans="2:2">
      <c r="B61862" s="29"/>
    </row>
    <row r="61863" spans="2:2">
      <c r="B61863" s="29"/>
    </row>
    <row r="61864" spans="2:2">
      <c r="B61864" s="29"/>
    </row>
    <row r="61865" spans="2:2">
      <c r="B61865" s="29"/>
    </row>
    <row r="61866" spans="2:2">
      <c r="B61866" s="29"/>
    </row>
    <row r="61867" spans="2:2">
      <c r="B61867" s="29"/>
    </row>
    <row r="61868" spans="2:2">
      <c r="B61868" s="29"/>
    </row>
    <row r="61869" spans="2:2">
      <c r="B61869" s="29"/>
    </row>
    <row r="61870" spans="2:2">
      <c r="B61870" s="29"/>
    </row>
    <row r="61871" spans="2:2">
      <c r="B61871" s="29"/>
    </row>
    <row r="61872" spans="2:2">
      <c r="B61872" s="29"/>
    </row>
    <row r="61873" spans="2:2">
      <c r="B61873" s="29"/>
    </row>
    <row r="61874" spans="2:2">
      <c r="B61874" s="29"/>
    </row>
    <row r="61875" spans="2:2">
      <c r="B61875" s="29"/>
    </row>
    <row r="61876" spans="2:2">
      <c r="B61876" s="29"/>
    </row>
    <row r="61877" spans="2:2">
      <c r="B61877" s="29"/>
    </row>
    <row r="61878" spans="2:2">
      <c r="B61878" s="29"/>
    </row>
    <row r="61879" spans="2:2">
      <c r="B61879" s="29"/>
    </row>
    <row r="61880" spans="2:2">
      <c r="B61880" s="29"/>
    </row>
    <row r="61881" spans="2:2">
      <c r="B61881" s="29"/>
    </row>
    <row r="61882" spans="2:2">
      <c r="B61882" s="29"/>
    </row>
    <row r="61883" spans="2:2">
      <c r="B61883" s="29"/>
    </row>
    <row r="61884" spans="2:2">
      <c r="B61884" s="29"/>
    </row>
    <row r="61885" spans="2:2">
      <c r="B61885" s="29"/>
    </row>
    <row r="61886" spans="2:2">
      <c r="B61886" s="29"/>
    </row>
    <row r="61887" spans="2:2">
      <c r="B61887" s="29"/>
    </row>
    <row r="61888" spans="2:2">
      <c r="B61888" s="29"/>
    </row>
    <row r="61889" spans="2:2">
      <c r="B61889" s="29"/>
    </row>
    <row r="61890" spans="2:2">
      <c r="B61890" s="29"/>
    </row>
    <row r="61891" spans="2:2">
      <c r="B61891" s="29"/>
    </row>
    <row r="61892" spans="2:2">
      <c r="B61892" s="29"/>
    </row>
    <row r="61893" spans="2:2">
      <c r="B61893" s="29"/>
    </row>
    <row r="61894" spans="2:2">
      <c r="B61894" s="29"/>
    </row>
    <row r="61895" spans="2:2">
      <c r="B61895" s="29"/>
    </row>
    <row r="61896" spans="2:2">
      <c r="B61896" s="29"/>
    </row>
    <row r="61897" spans="2:2">
      <c r="B61897" s="29"/>
    </row>
    <row r="61898" spans="2:2">
      <c r="B61898" s="29"/>
    </row>
    <row r="61899" spans="2:2">
      <c r="B61899" s="29"/>
    </row>
    <row r="61900" spans="2:2">
      <c r="B61900" s="29"/>
    </row>
    <row r="61901" spans="2:2">
      <c r="B61901" s="29"/>
    </row>
    <row r="61902" spans="2:2">
      <c r="B61902" s="29"/>
    </row>
    <row r="61903" spans="2:2">
      <c r="B61903" s="29"/>
    </row>
    <row r="61904" spans="2:2">
      <c r="B61904" s="29"/>
    </row>
    <row r="61905" spans="2:2">
      <c r="B61905" s="29"/>
    </row>
    <row r="61906" spans="2:2">
      <c r="B61906" s="29"/>
    </row>
    <row r="61907" spans="2:2">
      <c r="B61907" s="29"/>
    </row>
    <row r="61908" spans="2:2">
      <c r="B61908" s="29"/>
    </row>
    <row r="61909" spans="2:2">
      <c r="B61909" s="29"/>
    </row>
    <row r="61910" spans="2:2">
      <c r="B61910" s="29"/>
    </row>
    <row r="61911" spans="2:2">
      <c r="B61911" s="29"/>
    </row>
    <row r="61912" spans="2:2">
      <c r="B61912" s="29"/>
    </row>
    <row r="61913" spans="2:2">
      <c r="B61913" s="29"/>
    </row>
    <row r="61914" spans="2:2">
      <c r="B61914" s="29"/>
    </row>
    <row r="61915" spans="2:2">
      <c r="B61915" s="29"/>
    </row>
    <row r="61916" spans="2:2">
      <c r="B61916" s="29"/>
    </row>
    <row r="61917" spans="2:2">
      <c r="B61917" s="29"/>
    </row>
    <row r="61918" spans="2:2">
      <c r="B61918" s="29"/>
    </row>
    <row r="61919" spans="2:2">
      <c r="B61919" s="29"/>
    </row>
    <row r="61920" spans="2:2">
      <c r="B61920" s="29"/>
    </row>
    <row r="61921" spans="2:2">
      <c r="B61921" s="29"/>
    </row>
    <row r="61922" spans="2:2">
      <c r="B61922" s="29"/>
    </row>
    <row r="61923" spans="2:2">
      <c r="B61923" s="29"/>
    </row>
    <row r="61924" spans="2:2">
      <c r="B61924" s="29"/>
    </row>
    <row r="61925" spans="2:2">
      <c r="B61925" s="29"/>
    </row>
    <row r="61926" spans="2:2">
      <c r="B61926" s="29"/>
    </row>
    <row r="61927" spans="2:2">
      <c r="B61927" s="29"/>
    </row>
    <row r="61928" spans="2:2">
      <c r="B61928" s="29"/>
    </row>
    <row r="61929" spans="2:2">
      <c r="B61929" s="29"/>
    </row>
    <row r="61930" spans="2:2">
      <c r="B61930" s="29"/>
    </row>
    <row r="61931" spans="2:2">
      <c r="B61931" s="29"/>
    </row>
    <row r="61932" spans="2:2">
      <c r="B61932" s="29"/>
    </row>
    <row r="61933" spans="2:2">
      <c r="B61933" s="29"/>
    </row>
    <row r="61934" spans="2:2">
      <c r="B61934" s="29"/>
    </row>
    <row r="61935" spans="2:2">
      <c r="B61935" s="29"/>
    </row>
    <row r="61936" spans="2:2">
      <c r="B61936" s="29"/>
    </row>
    <row r="61937" spans="2:2">
      <c r="B61937" s="29"/>
    </row>
    <row r="61938" spans="2:2">
      <c r="B61938" s="29"/>
    </row>
    <row r="61939" spans="2:2">
      <c r="B61939" s="29"/>
    </row>
    <row r="61940" spans="2:2">
      <c r="B61940" s="29"/>
    </row>
    <row r="61941" spans="2:2">
      <c r="B61941" s="29"/>
    </row>
    <row r="61942" spans="2:2">
      <c r="B61942" s="29"/>
    </row>
    <row r="61943" spans="2:2">
      <c r="B61943" s="29"/>
    </row>
    <row r="61944" spans="2:2">
      <c r="B61944" s="29"/>
    </row>
    <row r="61945" spans="2:2">
      <c r="B61945" s="29"/>
    </row>
    <row r="61946" spans="2:2">
      <c r="B61946" s="29"/>
    </row>
    <row r="61947" spans="2:2">
      <c r="B61947" s="29"/>
    </row>
    <row r="61948" spans="2:2">
      <c r="B61948" s="29"/>
    </row>
    <row r="61949" spans="2:2">
      <c r="B61949" s="29"/>
    </row>
    <row r="61950" spans="2:2">
      <c r="B61950" s="29"/>
    </row>
    <row r="61951" spans="2:2">
      <c r="B61951" s="29"/>
    </row>
    <row r="61952" spans="2:2">
      <c r="B61952" s="29"/>
    </row>
    <row r="61953" spans="2:2">
      <c r="B61953" s="29"/>
    </row>
    <row r="61954" spans="2:2">
      <c r="B61954" s="29"/>
    </row>
    <row r="61955" spans="2:2">
      <c r="B61955" s="29"/>
    </row>
    <row r="61956" spans="2:2">
      <c r="B61956" s="29"/>
    </row>
    <row r="61957" spans="2:2">
      <c r="B61957" s="29"/>
    </row>
    <row r="61958" spans="2:2">
      <c r="B61958" s="29"/>
    </row>
    <row r="61959" spans="2:2">
      <c r="B61959" s="29"/>
    </row>
    <row r="61960" spans="2:2">
      <c r="B61960" s="29"/>
    </row>
    <row r="61961" spans="2:2">
      <c r="B61961" s="29"/>
    </row>
    <row r="61962" spans="2:2">
      <c r="B61962" s="29"/>
    </row>
    <row r="61963" spans="2:2">
      <c r="B61963" s="29"/>
    </row>
    <row r="61964" spans="2:2">
      <c r="B61964" s="29"/>
    </row>
    <row r="61965" spans="2:2">
      <c r="B61965" s="29"/>
    </row>
    <row r="61966" spans="2:2">
      <c r="B61966" s="29"/>
    </row>
    <row r="61967" spans="2:2">
      <c r="B61967" s="29"/>
    </row>
    <row r="61968" spans="2:2">
      <c r="B61968" s="29"/>
    </row>
    <row r="61969" spans="2:2">
      <c r="B61969" s="29"/>
    </row>
    <row r="61970" spans="2:2">
      <c r="B61970" s="29"/>
    </row>
    <row r="61971" spans="2:2">
      <c r="B61971" s="29"/>
    </row>
    <row r="61972" spans="2:2">
      <c r="B61972" s="29"/>
    </row>
    <row r="61973" spans="2:2">
      <c r="B61973" s="29"/>
    </row>
    <row r="61974" spans="2:2">
      <c r="B61974" s="29"/>
    </row>
    <row r="61975" spans="2:2">
      <c r="B61975" s="29"/>
    </row>
    <row r="61976" spans="2:2">
      <c r="B61976" s="29"/>
    </row>
    <row r="61977" spans="2:2">
      <c r="B61977" s="29"/>
    </row>
    <row r="61978" spans="2:2">
      <c r="B61978" s="29"/>
    </row>
    <row r="61979" spans="2:2">
      <c r="B61979" s="29"/>
    </row>
    <row r="61980" spans="2:2">
      <c r="B61980" s="29"/>
    </row>
    <row r="61981" spans="2:2">
      <c r="B61981" s="29"/>
    </row>
    <row r="61982" spans="2:2">
      <c r="B61982" s="29"/>
    </row>
    <row r="61983" spans="2:2">
      <c r="B61983" s="29"/>
    </row>
    <row r="61984" spans="2:2">
      <c r="B61984" s="29"/>
    </row>
    <row r="61985" spans="2:2">
      <c r="B61985" s="29"/>
    </row>
    <row r="61986" spans="2:2">
      <c r="B61986" s="29"/>
    </row>
    <row r="61987" spans="2:2">
      <c r="B61987" s="29"/>
    </row>
    <row r="61988" spans="2:2">
      <c r="B61988" s="29"/>
    </row>
    <row r="61989" spans="2:2">
      <c r="B61989" s="29"/>
    </row>
    <row r="61990" spans="2:2">
      <c r="B61990" s="29"/>
    </row>
    <row r="61991" spans="2:2">
      <c r="B61991" s="29"/>
    </row>
    <row r="61992" spans="2:2">
      <c r="B61992" s="29"/>
    </row>
    <row r="61993" spans="2:2">
      <c r="B61993" s="29"/>
    </row>
    <row r="61994" spans="2:2">
      <c r="B61994" s="29"/>
    </row>
    <row r="61995" spans="2:2">
      <c r="B61995" s="29"/>
    </row>
    <row r="61996" spans="2:2">
      <c r="B61996" s="29"/>
    </row>
    <row r="61997" spans="2:2">
      <c r="B61997" s="29"/>
    </row>
    <row r="61998" spans="2:2">
      <c r="B61998" s="29"/>
    </row>
    <row r="61999" spans="2:2">
      <c r="B61999" s="29"/>
    </row>
    <row r="62000" spans="2:2">
      <c r="B62000" s="29"/>
    </row>
    <row r="62001" spans="2:2">
      <c r="B62001" s="29"/>
    </row>
    <row r="62002" spans="2:2">
      <c r="B62002" s="29"/>
    </row>
    <row r="62003" spans="2:2">
      <c r="B62003" s="29"/>
    </row>
    <row r="62004" spans="2:2">
      <c r="B62004" s="29"/>
    </row>
    <row r="62005" spans="2:2">
      <c r="B62005" s="29"/>
    </row>
    <row r="62006" spans="2:2">
      <c r="B62006" s="29"/>
    </row>
    <row r="62007" spans="2:2">
      <c r="B62007" s="29"/>
    </row>
    <row r="62008" spans="2:2">
      <c r="B62008" s="29"/>
    </row>
    <row r="62009" spans="2:2">
      <c r="B62009" s="29"/>
    </row>
    <row r="62010" spans="2:2">
      <c r="B62010" s="29"/>
    </row>
    <row r="62011" spans="2:2">
      <c r="B62011" s="29"/>
    </row>
    <row r="62012" spans="2:2">
      <c r="B62012" s="29"/>
    </row>
    <row r="62013" spans="2:2">
      <c r="B62013" s="29"/>
    </row>
    <row r="62014" spans="2:2">
      <c r="B62014" s="29"/>
    </row>
    <row r="62015" spans="2:2">
      <c r="B62015" s="29"/>
    </row>
    <row r="62016" spans="2:2">
      <c r="B62016" s="29"/>
    </row>
    <row r="62017" spans="2:2">
      <c r="B62017" s="29"/>
    </row>
    <row r="62018" spans="2:2">
      <c r="B62018" s="29"/>
    </row>
    <row r="62019" spans="2:2">
      <c r="B62019" s="29"/>
    </row>
    <row r="62020" spans="2:2">
      <c r="B62020" s="29"/>
    </row>
    <row r="62021" spans="2:2">
      <c r="B62021" s="29"/>
    </row>
    <row r="62022" spans="2:2">
      <c r="B62022" s="29"/>
    </row>
    <row r="62023" spans="2:2">
      <c r="B62023" s="29"/>
    </row>
    <row r="62024" spans="2:2">
      <c r="B62024" s="29"/>
    </row>
    <row r="62025" spans="2:2">
      <c r="B62025" s="29"/>
    </row>
    <row r="62026" spans="2:2">
      <c r="B62026" s="29"/>
    </row>
    <row r="62027" spans="2:2">
      <c r="B62027" s="29"/>
    </row>
    <row r="62028" spans="2:2">
      <c r="B62028" s="29"/>
    </row>
    <row r="62029" spans="2:2">
      <c r="B62029" s="29"/>
    </row>
    <row r="62030" spans="2:2">
      <c r="B62030" s="29"/>
    </row>
    <row r="62031" spans="2:2">
      <c r="B62031" s="29"/>
    </row>
    <row r="62032" spans="2:2">
      <c r="B62032" s="29"/>
    </row>
    <row r="62033" spans="2:2">
      <c r="B62033" s="29"/>
    </row>
    <row r="62034" spans="2:2">
      <c r="B62034" s="29"/>
    </row>
    <row r="62035" spans="2:2">
      <c r="B62035" s="29"/>
    </row>
    <row r="62036" spans="2:2">
      <c r="B62036" s="29"/>
    </row>
    <row r="62037" spans="2:2">
      <c r="B62037" s="29"/>
    </row>
    <row r="62038" spans="2:2">
      <c r="B62038" s="29"/>
    </row>
    <row r="62039" spans="2:2">
      <c r="B62039" s="29"/>
    </row>
    <row r="62040" spans="2:2">
      <c r="B62040" s="29"/>
    </row>
    <row r="62041" spans="2:2">
      <c r="B62041" s="29"/>
    </row>
    <row r="62042" spans="2:2">
      <c r="B62042" s="29"/>
    </row>
    <row r="62043" spans="2:2">
      <c r="B62043" s="29"/>
    </row>
    <row r="62044" spans="2:2">
      <c r="B62044" s="29"/>
    </row>
    <row r="62045" spans="2:2">
      <c r="B62045" s="29"/>
    </row>
    <row r="62046" spans="2:2">
      <c r="B62046" s="29"/>
    </row>
    <row r="62047" spans="2:2">
      <c r="B62047" s="29"/>
    </row>
    <row r="62048" spans="2:2">
      <c r="B62048" s="29"/>
    </row>
    <row r="62049" spans="2:2">
      <c r="B62049" s="29"/>
    </row>
    <row r="62050" spans="2:2">
      <c r="B62050" s="29"/>
    </row>
    <row r="62051" spans="2:2">
      <c r="B62051" s="29"/>
    </row>
    <row r="62052" spans="2:2">
      <c r="B62052" s="29"/>
    </row>
    <row r="62053" spans="2:2">
      <c r="B62053" s="29"/>
    </row>
    <row r="62054" spans="2:2">
      <c r="B62054" s="29"/>
    </row>
    <row r="62055" spans="2:2">
      <c r="B62055" s="29"/>
    </row>
    <row r="62056" spans="2:2">
      <c r="B62056" s="29"/>
    </row>
    <row r="62057" spans="2:2">
      <c r="B62057" s="29"/>
    </row>
    <row r="62058" spans="2:2">
      <c r="B62058" s="29"/>
    </row>
    <row r="62059" spans="2:2">
      <c r="B62059" s="29"/>
    </row>
    <row r="62060" spans="2:2">
      <c r="B62060" s="29"/>
    </row>
    <row r="62061" spans="2:2">
      <c r="B62061" s="29"/>
    </row>
    <row r="62062" spans="2:2">
      <c r="B62062" s="29"/>
    </row>
    <row r="62063" spans="2:2">
      <c r="B62063" s="29"/>
    </row>
    <row r="62064" spans="2:2">
      <c r="B62064" s="29"/>
    </row>
    <row r="62065" spans="2:2">
      <c r="B62065" s="29"/>
    </row>
    <row r="62066" spans="2:2">
      <c r="B62066" s="29"/>
    </row>
    <row r="62067" spans="2:2">
      <c r="B62067" s="29"/>
    </row>
    <row r="62068" spans="2:2">
      <c r="B62068" s="29"/>
    </row>
    <row r="62069" spans="2:2">
      <c r="B62069" s="29"/>
    </row>
    <row r="62070" spans="2:2">
      <c r="B62070" s="29"/>
    </row>
    <row r="62071" spans="2:2">
      <c r="B62071" s="29"/>
    </row>
    <row r="62072" spans="2:2">
      <c r="B62072" s="29"/>
    </row>
    <row r="62073" spans="2:2">
      <c r="B62073" s="29"/>
    </row>
    <row r="62074" spans="2:2">
      <c r="B62074" s="29"/>
    </row>
    <row r="62075" spans="2:2">
      <c r="B62075" s="29"/>
    </row>
    <row r="62076" spans="2:2">
      <c r="B62076" s="29"/>
    </row>
    <row r="62077" spans="2:2">
      <c r="B62077" s="29"/>
    </row>
    <row r="62078" spans="2:2">
      <c r="B62078" s="29"/>
    </row>
    <row r="62079" spans="2:2">
      <c r="B62079" s="29"/>
    </row>
    <row r="62080" spans="2:2">
      <c r="B62080" s="29"/>
    </row>
    <row r="62081" spans="2:2">
      <c r="B62081" s="29"/>
    </row>
    <row r="62082" spans="2:2">
      <c r="B62082" s="29"/>
    </row>
    <row r="62083" spans="2:2">
      <c r="B62083" s="29"/>
    </row>
    <row r="62084" spans="2:2">
      <c r="B62084" s="29"/>
    </row>
    <row r="62085" spans="2:2">
      <c r="B62085" s="29"/>
    </row>
    <row r="62086" spans="2:2">
      <c r="B62086" s="29"/>
    </row>
    <row r="62087" spans="2:2">
      <c r="B62087" s="29"/>
    </row>
    <row r="62088" spans="2:2">
      <c r="B62088" s="29"/>
    </row>
    <row r="62089" spans="2:2">
      <c r="B62089" s="29"/>
    </row>
    <row r="62090" spans="2:2">
      <c r="B62090" s="29"/>
    </row>
    <row r="62091" spans="2:2">
      <c r="B62091" s="29"/>
    </row>
    <row r="62092" spans="2:2">
      <c r="B62092" s="29"/>
    </row>
    <row r="62093" spans="2:2">
      <c r="B62093" s="29"/>
    </row>
    <row r="62094" spans="2:2">
      <c r="B62094" s="29"/>
    </row>
    <row r="62095" spans="2:2">
      <c r="B62095" s="29"/>
    </row>
    <row r="62096" spans="2:2">
      <c r="B62096" s="29"/>
    </row>
    <row r="62097" spans="2:2">
      <c r="B62097" s="29"/>
    </row>
    <row r="62098" spans="2:2">
      <c r="B62098" s="29"/>
    </row>
    <row r="62099" spans="2:2">
      <c r="B62099" s="29"/>
    </row>
    <row r="62100" spans="2:2">
      <c r="B62100" s="29"/>
    </row>
    <row r="62101" spans="2:2">
      <c r="B62101" s="29"/>
    </row>
    <row r="62102" spans="2:2">
      <c r="B62102" s="29"/>
    </row>
    <row r="62103" spans="2:2">
      <c r="B62103" s="29"/>
    </row>
    <row r="62104" spans="2:2">
      <c r="B62104" s="29"/>
    </row>
    <row r="62105" spans="2:2">
      <c r="B62105" s="29"/>
    </row>
    <row r="62106" spans="2:2">
      <c r="B62106" s="29"/>
    </row>
    <row r="62107" spans="2:2">
      <c r="B62107" s="29"/>
    </row>
    <row r="62108" spans="2:2">
      <c r="B62108" s="29"/>
    </row>
    <row r="62109" spans="2:2">
      <c r="B62109" s="29"/>
    </row>
    <row r="62110" spans="2:2">
      <c r="B62110" s="29"/>
    </row>
    <row r="62111" spans="2:2">
      <c r="B62111" s="29"/>
    </row>
    <row r="62112" spans="2:2">
      <c r="B62112" s="29"/>
    </row>
    <row r="62113" spans="2:2">
      <c r="B62113" s="29"/>
    </row>
    <row r="62114" spans="2:2">
      <c r="B62114" s="29"/>
    </row>
    <row r="62115" spans="2:2">
      <c r="B62115" s="29"/>
    </row>
    <row r="62116" spans="2:2">
      <c r="B62116" s="29"/>
    </row>
    <row r="62117" spans="2:2">
      <c r="B62117" s="29"/>
    </row>
    <row r="62118" spans="2:2">
      <c r="B62118" s="29"/>
    </row>
    <row r="62119" spans="2:2">
      <c r="B62119" s="29"/>
    </row>
    <row r="62120" spans="2:2">
      <c r="B62120" s="29"/>
    </row>
    <row r="62121" spans="2:2">
      <c r="B62121" s="29"/>
    </row>
    <row r="62122" spans="2:2">
      <c r="B62122" s="29"/>
    </row>
    <row r="62123" spans="2:2">
      <c r="B62123" s="29"/>
    </row>
    <row r="62124" spans="2:2">
      <c r="B62124" s="29"/>
    </row>
    <row r="62125" spans="2:2">
      <c r="B62125" s="29"/>
    </row>
    <row r="62126" spans="2:2">
      <c r="B62126" s="29"/>
    </row>
    <row r="62127" spans="2:2">
      <c r="B62127" s="29"/>
    </row>
    <row r="62128" spans="2:2">
      <c r="B62128" s="29"/>
    </row>
    <row r="62129" spans="2:2">
      <c r="B62129" s="29"/>
    </row>
    <row r="62130" spans="2:2">
      <c r="B62130" s="29"/>
    </row>
    <row r="62131" spans="2:2">
      <c r="B62131" s="29"/>
    </row>
    <row r="62132" spans="2:2">
      <c r="B62132" s="29"/>
    </row>
    <row r="62133" spans="2:2">
      <c r="B62133" s="29"/>
    </row>
    <row r="62134" spans="2:2">
      <c r="B62134" s="29"/>
    </row>
    <row r="62135" spans="2:2">
      <c r="B62135" s="29"/>
    </row>
    <row r="62136" spans="2:2">
      <c r="B62136" s="29"/>
    </row>
    <row r="62137" spans="2:2">
      <c r="B62137" s="29"/>
    </row>
    <row r="62138" spans="2:2">
      <c r="B62138" s="29"/>
    </row>
    <row r="62139" spans="2:2">
      <c r="B62139" s="29"/>
    </row>
    <row r="62140" spans="2:2">
      <c r="B62140" s="29"/>
    </row>
    <row r="62141" spans="2:2">
      <c r="B62141" s="29"/>
    </row>
    <row r="62142" spans="2:2">
      <c r="B62142" s="29"/>
    </row>
    <row r="62143" spans="2:2">
      <c r="B62143" s="29"/>
    </row>
    <row r="62144" spans="2:2">
      <c r="B62144" s="29"/>
    </row>
    <row r="62145" spans="2:2">
      <c r="B62145" s="29"/>
    </row>
    <row r="62146" spans="2:2">
      <c r="B62146" s="29"/>
    </row>
    <row r="62147" spans="2:2">
      <c r="B62147" s="29"/>
    </row>
    <row r="62148" spans="2:2">
      <c r="B62148" s="29"/>
    </row>
    <row r="62149" spans="2:2">
      <c r="B62149" s="29"/>
    </row>
    <row r="62150" spans="2:2">
      <c r="B62150" s="29"/>
    </row>
    <row r="62151" spans="2:2">
      <c r="B62151" s="29"/>
    </row>
    <row r="62152" spans="2:2">
      <c r="B62152" s="29"/>
    </row>
    <row r="62153" spans="2:2">
      <c r="B62153" s="29"/>
    </row>
    <row r="62154" spans="2:2">
      <c r="B62154" s="29"/>
    </row>
    <row r="62155" spans="2:2">
      <c r="B62155" s="29"/>
    </row>
    <row r="62156" spans="2:2">
      <c r="B62156" s="29"/>
    </row>
    <row r="62157" spans="2:2">
      <c r="B62157" s="29"/>
    </row>
    <row r="62158" spans="2:2">
      <c r="B62158" s="29"/>
    </row>
    <row r="62159" spans="2:2">
      <c r="B62159" s="29"/>
    </row>
    <row r="62160" spans="2:2">
      <c r="B62160" s="29"/>
    </row>
    <row r="62161" spans="2:2">
      <c r="B62161" s="29"/>
    </row>
    <row r="62162" spans="2:2">
      <c r="B62162" s="29"/>
    </row>
    <row r="62163" spans="2:2">
      <c r="B62163" s="29"/>
    </row>
    <row r="62164" spans="2:2">
      <c r="B62164" s="29"/>
    </row>
    <row r="62165" spans="2:2">
      <c r="B62165" s="29"/>
    </row>
    <row r="62166" spans="2:2">
      <c r="B62166" s="29"/>
    </row>
    <row r="62167" spans="2:2">
      <c r="B62167" s="29"/>
    </row>
    <row r="62168" spans="2:2">
      <c r="B62168" s="29"/>
    </row>
    <row r="62169" spans="2:2">
      <c r="B62169" s="29"/>
    </row>
    <row r="62170" spans="2:2">
      <c r="B62170" s="29"/>
    </row>
    <row r="62171" spans="2:2">
      <c r="B62171" s="29"/>
    </row>
    <row r="62172" spans="2:2">
      <c r="B62172" s="29"/>
    </row>
    <row r="62173" spans="2:2">
      <c r="B62173" s="29"/>
    </row>
    <row r="62174" spans="2:2">
      <c r="B62174" s="29"/>
    </row>
    <row r="62175" spans="2:2">
      <c r="B62175" s="29"/>
    </row>
    <row r="62176" spans="2:2">
      <c r="B62176" s="29"/>
    </row>
    <row r="62177" spans="2:2">
      <c r="B62177" s="29"/>
    </row>
    <row r="62178" spans="2:2">
      <c r="B62178" s="29"/>
    </row>
    <row r="62179" spans="2:2">
      <c r="B62179" s="29"/>
    </row>
    <row r="62180" spans="2:2">
      <c r="B62180" s="29"/>
    </row>
    <row r="62181" spans="2:2">
      <c r="B62181" s="29"/>
    </row>
    <row r="62182" spans="2:2">
      <c r="B62182" s="29"/>
    </row>
    <row r="62183" spans="2:2">
      <c r="B62183" s="29"/>
    </row>
    <row r="62184" spans="2:2">
      <c r="B62184" s="29"/>
    </row>
    <row r="62185" spans="2:2">
      <c r="B62185" s="29"/>
    </row>
    <row r="62186" spans="2:2">
      <c r="B62186" s="29"/>
    </row>
    <row r="62187" spans="2:2">
      <c r="B62187" s="29"/>
    </row>
    <row r="62188" spans="2:2">
      <c r="B62188" s="29"/>
    </row>
    <row r="62189" spans="2:2">
      <c r="B62189" s="29"/>
    </row>
    <row r="62190" spans="2:2">
      <c r="B62190" s="29"/>
    </row>
    <row r="62191" spans="2:2">
      <c r="B62191" s="29"/>
    </row>
    <row r="62192" spans="2:2">
      <c r="B62192" s="29"/>
    </row>
    <row r="62193" spans="2:2">
      <c r="B62193" s="29"/>
    </row>
    <row r="62194" spans="2:2">
      <c r="B62194" s="29"/>
    </row>
    <row r="62195" spans="2:2">
      <c r="B62195" s="29"/>
    </row>
    <row r="62196" spans="2:2">
      <c r="B62196" s="29"/>
    </row>
    <row r="62197" spans="2:2">
      <c r="B62197" s="29"/>
    </row>
    <row r="62198" spans="2:2">
      <c r="B62198" s="29"/>
    </row>
    <row r="62199" spans="2:2">
      <c r="B62199" s="29"/>
    </row>
    <row r="62200" spans="2:2">
      <c r="B62200" s="29"/>
    </row>
    <row r="62201" spans="2:2">
      <c r="B62201" s="29"/>
    </row>
    <row r="62202" spans="2:2">
      <c r="B62202" s="29"/>
    </row>
    <row r="62203" spans="2:2">
      <c r="B62203" s="29"/>
    </row>
    <row r="62204" spans="2:2">
      <c r="B62204" s="29"/>
    </row>
    <row r="62205" spans="2:2">
      <c r="B62205" s="29"/>
    </row>
    <row r="62206" spans="2:2">
      <c r="B62206" s="29"/>
    </row>
    <row r="62207" spans="2:2">
      <c r="B62207" s="29"/>
    </row>
    <row r="62208" spans="2:2">
      <c r="B62208" s="29"/>
    </row>
    <row r="62209" spans="2:2">
      <c r="B62209" s="29"/>
    </row>
    <row r="62210" spans="2:2">
      <c r="B62210" s="29"/>
    </row>
    <row r="62211" spans="2:2">
      <c r="B62211" s="29"/>
    </row>
    <row r="62212" spans="2:2">
      <c r="B62212" s="29"/>
    </row>
    <row r="62213" spans="2:2">
      <c r="B62213" s="29"/>
    </row>
    <row r="62214" spans="2:2">
      <c r="B62214" s="29"/>
    </row>
    <row r="62215" spans="2:2">
      <c r="B62215" s="29"/>
    </row>
    <row r="62216" spans="2:2">
      <c r="B62216" s="29"/>
    </row>
    <row r="62217" spans="2:2">
      <c r="B62217" s="29"/>
    </row>
    <row r="62218" spans="2:2">
      <c r="B62218" s="29"/>
    </row>
    <row r="62219" spans="2:2">
      <c r="B62219" s="29"/>
    </row>
    <row r="62220" spans="2:2">
      <c r="B62220" s="29"/>
    </row>
    <row r="62221" spans="2:2">
      <c r="B62221" s="29"/>
    </row>
    <row r="62222" spans="2:2">
      <c r="B62222" s="29"/>
    </row>
    <row r="62223" spans="2:2">
      <c r="B62223" s="29"/>
    </row>
    <row r="62224" spans="2:2">
      <c r="B62224" s="29"/>
    </row>
    <row r="62225" spans="2:2">
      <c r="B62225" s="29"/>
    </row>
    <row r="62226" spans="2:2">
      <c r="B62226" s="29"/>
    </row>
    <row r="62227" spans="2:2">
      <c r="B62227" s="29"/>
    </row>
    <row r="62228" spans="2:2">
      <c r="B62228" s="29"/>
    </row>
    <row r="62229" spans="2:2">
      <c r="B62229" s="29"/>
    </row>
    <row r="62230" spans="2:2">
      <c r="B62230" s="29"/>
    </row>
    <row r="62231" spans="2:2">
      <c r="B62231" s="29"/>
    </row>
    <row r="62232" spans="2:2">
      <c r="B62232" s="29"/>
    </row>
    <row r="62233" spans="2:2">
      <c r="B62233" s="29"/>
    </row>
    <row r="62234" spans="2:2">
      <c r="B62234" s="29"/>
    </row>
    <row r="62235" spans="2:2">
      <c r="B62235" s="29"/>
    </row>
    <row r="62236" spans="2:2">
      <c r="B62236" s="29"/>
    </row>
    <row r="62237" spans="2:2">
      <c r="B62237" s="29"/>
    </row>
    <row r="62238" spans="2:2">
      <c r="B62238" s="29"/>
    </row>
    <row r="62239" spans="2:2">
      <c r="B62239" s="29"/>
    </row>
    <row r="62240" spans="2:2">
      <c r="B62240" s="29"/>
    </row>
    <row r="62241" spans="2:2">
      <c r="B62241" s="29"/>
    </row>
    <row r="62242" spans="2:2">
      <c r="B62242" s="29"/>
    </row>
    <row r="62243" spans="2:2">
      <c r="B62243" s="29"/>
    </row>
    <row r="62244" spans="2:2">
      <c r="B62244" s="29"/>
    </row>
    <row r="62245" spans="2:2">
      <c r="B62245" s="29"/>
    </row>
    <row r="62246" spans="2:2">
      <c r="B62246" s="29"/>
    </row>
    <row r="62247" spans="2:2">
      <c r="B62247" s="29"/>
    </row>
    <row r="62248" spans="2:2">
      <c r="B62248" s="29"/>
    </row>
    <row r="62249" spans="2:2">
      <c r="B62249" s="29"/>
    </row>
    <row r="62250" spans="2:2">
      <c r="B62250" s="29"/>
    </row>
    <row r="62251" spans="2:2">
      <c r="B62251" s="29"/>
    </row>
    <row r="62252" spans="2:2">
      <c r="B62252" s="29"/>
    </row>
    <row r="62253" spans="2:2">
      <c r="B62253" s="29"/>
    </row>
    <row r="62254" spans="2:2">
      <c r="B62254" s="29"/>
    </row>
    <row r="62255" spans="2:2">
      <c r="B62255" s="29"/>
    </row>
    <row r="62256" spans="2:2">
      <c r="B62256" s="29"/>
    </row>
    <row r="62257" spans="2:2">
      <c r="B62257" s="29"/>
    </row>
    <row r="62258" spans="2:2">
      <c r="B62258" s="29"/>
    </row>
    <row r="62259" spans="2:2">
      <c r="B62259" s="29"/>
    </row>
    <row r="62260" spans="2:2">
      <c r="B62260" s="29"/>
    </row>
    <row r="62261" spans="2:2">
      <c r="B62261" s="29"/>
    </row>
    <row r="62262" spans="2:2">
      <c r="B62262" s="29"/>
    </row>
    <row r="62263" spans="2:2">
      <c r="B62263" s="29"/>
    </row>
    <row r="62264" spans="2:2">
      <c r="B62264" s="29"/>
    </row>
    <row r="62265" spans="2:2">
      <c r="B62265" s="29"/>
    </row>
    <row r="62266" spans="2:2">
      <c r="B62266" s="29"/>
    </row>
    <row r="62267" spans="2:2">
      <c r="B62267" s="29"/>
    </row>
    <row r="62268" spans="2:2">
      <c r="B62268" s="29"/>
    </row>
    <row r="62269" spans="2:2">
      <c r="B62269" s="29"/>
    </row>
    <row r="62270" spans="2:2">
      <c r="B62270" s="29"/>
    </row>
    <row r="62271" spans="2:2">
      <c r="B62271" s="29"/>
    </row>
    <row r="62272" spans="2:2">
      <c r="B62272" s="29"/>
    </row>
    <row r="62273" spans="2:2">
      <c r="B62273" s="29"/>
    </row>
    <row r="62274" spans="2:2">
      <c r="B62274" s="29"/>
    </row>
    <row r="62275" spans="2:2">
      <c r="B62275" s="29"/>
    </row>
    <row r="62276" spans="2:2">
      <c r="B62276" s="29"/>
    </row>
    <row r="62277" spans="2:2">
      <c r="B62277" s="29"/>
    </row>
    <row r="62278" spans="2:2">
      <c r="B62278" s="29"/>
    </row>
    <row r="62279" spans="2:2">
      <c r="B62279" s="29"/>
    </row>
    <row r="62280" spans="2:2">
      <c r="B62280" s="29"/>
    </row>
    <row r="62281" spans="2:2">
      <c r="B62281" s="29"/>
    </row>
    <row r="62282" spans="2:2">
      <c r="B62282" s="29"/>
    </row>
    <row r="62283" spans="2:2">
      <c r="B62283" s="29"/>
    </row>
    <row r="62284" spans="2:2">
      <c r="B62284" s="29"/>
    </row>
    <row r="62285" spans="2:2">
      <c r="B62285" s="29"/>
    </row>
    <row r="62286" spans="2:2">
      <c r="B62286" s="29"/>
    </row>
    <row r="62287" spans="2:2">
      <c r="B62287" s="29"/>
    </row>
    <row r="62288" spans="2:2">
      <c r="B62288" s="29"/>
    </row>
    <row r="62289" spans="2:2">
      <c r="B62289" s="29"/>
    </row>
    <row r="62290" spans="2:2">
      <c r="B62290" s="29"/>
    </row>
    <row r="62291" spans="2:2">
      <c r="B62291" s="29"/>
    </row>
    <row r="62292" spans="2:2">
      <c r="B62292" s="29"/>
    </row>
    <row r="62293" spans="2:2">
      <c r="B62293" s="29"/>
    </row>
    <row r="62294" spans="2:2">
      <c r="B62294" s="29"/>
    </row>
    <row r="62295" spans="2:2">
      <c r="B62295" s="29"/>
    </row>
    <row r="62296" spans="2:2">
      <c r="B62296" s="29"/>
    </row>
    <row r="62297" spans="2:2">
      <c r="B62297" s="29"/>
    </row>
    <row r="62298" spans="2:2">
      <c r="B62298" s="29"/>
    </row>
    <row r="62299" spans="2:2">
      <c r="B62299" s="29"/>
    </row>
    <row r="62300" spans="2:2">
      <c r="B62300" s="29"/>
    </row>
    <row r="62301" spans="2:2">
      <c r="B62301" s="29"/>
    </row>
    <row r="62302" spans="2:2">
      <c r="B62302" s="29"/>
    </row>
    <row r="62303" spans="2:2">
      <c r="B62303" s="29"/>
    </row>
    <row r="62304" spans="2:2">
      <c r="B62304" s="29"/>
    </row>
    <row r="62305" spans="2:2">
      <c r="B62305" s="29"/>
    </row>
    <row r="62306" spans="2:2">
      <c r="B62306" s="29"/>
    </row>
    <row r="62307" spans="2:2">
      <c r="B62307" s="29"/>
    </row>
    <row r="62308" spans="2:2">
      <c r="B62308" s="29"/>
    </row>
    <row r="62309" spans="2:2">
      <c r="B62309" s="29"/>
    </row>
    <row r="62310" spans="2:2">
      <c r="B62310" s="29"/>
    </row>
    <row r="62311" spans="2:2">
      <c r="B62311" s="29"/>
    </row>
    <row r="62312" spans="2:2">
      <c r="B62312" s="29"/>
    </row>
    <row r="62313" spans="2:2">
      <c r="B62313" s="29"/>
    </row>
    <row r="62314" spans="2:2">
      <c r="B62314" s="29"/>
    </row>
    <row r="62315" spans="2:2">
      <c r="B62315" s="29"/>
    </row>
    <row r="62316" spans="2:2">
      <c r="B62316" s="29"/>
    </row>
    <row r="62317" spans="2:2">
      <c r="B62317" s="29"/>
    </row>
    <row r="62318" spans="2:2">
      <c r="B62318" s="29"/>
    </row>
    <row r="62319" spans="2:2">
      <c r="B62319" s="29"/>
    </row>
    <row r="62320" spans="2:2">
      <c r="B62320" s="29"/>
    </row>
    <row r="62321" spans="2:2">
      <c r="B62321" s="29"/>
    </row>
    <row r="62322" spans="2:2">
      <c r="B62322" s="29"/>
    </row>
    <row r="62323" spans="2:2">
      <c r="B62323" s="29"/>
    </row>
    <row r="62324" spans="2:2">
      <c r="B62324" s="29"/>
    </row>
    <row r="62325" spans="2:2">
      <c r="B62325" s="29"/>
    </row>
    <row r="62326" spans="2:2">
      <c r="B62326" s="29"/>
    </row>
    <row r="62327" spans="2:2">
      <c r="B62327" s="29"/>
    </row>
    <row r="62328" spans="2:2">
      <c r="B62328" s="29"/>
    </row>
    <row r="62329" spans="2:2">
      <c r="B62329" s="29"/>
    </row>
    <row r="62330" spans="2:2">
      <c r="B62330" s="29"/>
    </row>
    <row r="62331" spans="2:2">
      <c r="B62331" s="29"/>
    </row>
    <row r="62332" spans="2:2">
      <c r="B62332" s="29"/>
    </row>
    <row r="62333" spans="2:2">
      <c r="B62333" s="29"/>
    </row>
    <row r="62334" spans="2:2">
      <c r="B62334" s="29"/>
    </row>
    <row r="62335" spans="2:2">
      <c r="B62335" s="29"/>
    </row>
    <row r="62336" spans="2:2">
      <c r="B62336" s="29"/>
    </row>
    <row r="62337" spans="2:2">
      <c r="B62337" s="29"/>
    </row>
    <row r="62338" spans="2:2">
      <c r="B62338" s="29"/>
    </row>
    <row r="62339" spans="2:2">
      <c r="B62339" s="29"/>
    </row>
    <row r="62340" spans="2:2">
      <c r="B62340" s="29"/>
    </row>
    <row r="62341" spans="2:2">
      <c r="B62341" s="29"/>
    </row>
    <row r="62342" spans="2:2">
      <c r="B62342" s="29"/>
    </row>
    <row r="62343" spans="2:2">
      <c r="B62343" s="29"/>
    </row>
    <row r="62344" spans="2:2">
      <c r="B62344" s="29"/>
    </row>
    <row r="62345" spans="2:2">
      <c r="B62345" s="29"/>
    </row>
    <row r="62346" spans="2:2">
      <c r="B62346" s="29"/>
    </row>
    <row r="62347" spans="2:2">
      <c r="B62347" s="29"/>
    </row>
    <row r="62348" spans="2:2">
      <c r="B62348" s="29"/>
    </row>
    <row r="62349" spans="2:2">
      <c r="B62349" s="29"/>
    </row>
    <row r="62350" spans="2:2">
      <c r="B62350" s="29"/>
    </row>
    <row r="62351" spans="2:2">
      <c r="B62351" s="29"/>
    </row>
    <row r="62352" spans="2:2">
      <c r="B62352" s="29"/>
    </row>
    <row r="62353" spans="2:2">
      <c r="B62353" s="29"/>
    </row>
    <row r="62354" spans="2:2">
      <c r="B62354" s="29"/>
    </row>
    <row r="62355" spans="2:2">
      <c r="B62355" s="29"/>
    </row>
    <row r="62356" spans="2:2">
      <c r="B62356" s="29"/>
    </row>
    <row r="62357" spans="2:2">
      <c r="B62357" s="29"/>
    </row>
    <row r="62358" spans="2:2">
      <c r="B62358" s="29"/>
    </row>
    <row r="62359" spans="2:2">
      <c r="B62359" s="29"/>
    </row>
    <row r="62360" spans="2:2">
      <c r="B62360" s="29"/>
    </row>
    <row r="62361" spans="2:2">
      <c r="B62361" s="29"/>
    </row>
    <row r="62362" spans="2:2">
      <c r="B62362" s="29"/>
    </row>
    <row r="62363" spans="2:2">
      <c r="B62363" s="29"/>
    </row>
    <row r="62364" spans="2:2">
      <c r="B62364" s="29"/>
    </row>
    <row r="62365" spans="2:2">
      <c r="B62365" s="29"/>
    </row>
    <row r="62366" spans="2:2">
      <c r="B62366" s="29"/>
    </row>
    <row r="62367" spans="2:2">
      <c r="B62367" s="29"/>
    </row>
    <row r="62368" spans="2:2">
      <c r="B62368" s="29"/>
    </row>
    <row r="62369" spans="2:2">
      <c r="B62369" s="29"/>
    </row>
    <row r="62370" spans="2:2">
      <c r="B62370" s="29"/>
    </row>
    <row r="62371" spans="2:2">
      <c r="B62371" s="29"/>
    </row>
    <row r="62372" spans="2:2">
      <c r="B62372" s="29"/>
    </row>
    <row r="62373" spans="2:2">
      <c r="B62373" s="29"/>
    </row>
    <row r="62374" spans="2:2">
      <c r="B62374" s="29"/>
    </row>
    <row r="62375" spans="2:2">
      <c r="B62375" s="29"/>
    </row>
    <row r="62376" spans="2:2">
      <c r="B62376" s="29"/>
    </row>
    <row r="62377" spans="2:2">
      <c r="B62377" s="29"/>
    </row>
    <row r="62378" spans="2:2">
      <c r="B62378" s="29"/>
    </row>
    <row r="62379" spans="2:2">
      <c r="B62379" s="29"/>
    </row>
    <row r="62380" spans="2:2">
      <c r="B62380" s="29"/>
    </row>
    <row r="62381" spans="2:2">
      <c r="B62381" s="29"/>
    </row>
    <row r="62382" spans="2:2">
      <c r="B62382" s="29"/>
    </row>
    <row r="62383" spans="2:2">
      <c r="B62383" s="29"/>
    </row>
    <row r="62384" spans="2:2">
      <c r="B62384" s="29"/>
    </row>
    <row r="62385" spans="2:2">
      <c r="B62385" s="29"/>
    </row>
    <row r="62386" spans="2:2">
      <c r="B62386" s="29"/>
    </row>
    <row r="62387" spans="2:2">
      <c r="B62387" s="29"/>
    </row>
    <row r="62388" spans="2:2">
      <c r="B62388" s="29"/>
    </row>
    <row r="62389" spans="2:2">
      <c r="B62389" s="29"/>
    </row>
    <row r="62390" spans="2:2">
      <c r="B62390" s="29"/>
    </row>
    <row r="62391" spans="2:2">
      <c r="B62391" s="29"/>
    </row>
    <row r="62392" spans="2:2">
      <c r="B62392" s="29"/>
    </row>
    <row r="62393" spans="2:2">
      <c r="B62393" s="29"/>
    </row>
    <row r="62394" spans="2:2">
      <c r="B62394" s="29"/>
    </row>
    <row r="62395" spans="2:2">
      <c r="B62395" s="29"/>
    </row>
    <row r="62396" spans="2:2">
      <c r="B62396" s="29"/>
    </row>
    <row r="62397" spans="2:2">
      <c r="B62397" s="29"/>
    </row>
    <row r="62398" spans="2:2">
      <c r="B62398" s="29"/>
    </row>
    <row r="62399" spans="2:2">
      <c r="B62399" s="29"/>
    </row>
    <row r="62400" spans="2:2">
      <c r="B62400" s="29"/>
    </row>
    <row r="62401" spans="2:2">
      <c r="B62401" s="29"/>
    </row>
    <row r="62402" spans="2:2">
      <c r="B62402" s="29"/>
    </row>
    <row r="62403" spans="2:2">
      <c r="B62403" s="29"/>
    </row>
    <row r="62404" spans="2:2">
      <c r="B62404" s="29"/>
    </row>
    <row r="62405" spans="2:2">
      <c r="B62405" s="29"/>
    </row>
    <row r="62406" spans="2:2">
      <c r="B62406" s="29"/>
    </row>
    <row r="62407" spans="2:2">
      <c r="B62407" s="29"/>
    </row>
    <row r="62408" spans="2:2">
      <c r="B62408" s="29"/>
    </row>
    <row r="62409" spans="2:2">
      <c r="B62409" s="29"/>
    </row>
    <row r="62410" spans="2:2">
      <c r="B62410" s="29"/>
    </row>
    <row r="62411" spans="2:2">
      <c r="B62411" s="29"/>
    </row>
    <row r="62412" spans="2:2">
      <c r="B62412" s="29"/>
    </row>
    <row r="62413" spans="2:2">
      <c r="B62413" s="29"/>
    </row>
    <row r="62414" spans="2:2">
      <c r="B62414" s="29"/>
    </row>
    <row r="62415" spans="2:2">
      <c r="B62415" s="29"/>
    </row>
    <row r="62416" spans="2:2">
      <c r="B62416" s="29"/>
    </row>
    <row r="62417" spans="2:2">
      <c r="B62417" s="29"/>
    </row>
    <row r="62418" spans="2:2">
      <c r="B62418" s="29"/>
    </row>
    <row r="62419" spans="2:2">
      <c r="B62419" s="29"/>
    </row>
    <row r="62420" spans="2:2">
      <c r="B62420" s="29"/>
    </row>
    <row r="62421" spans="2:2">
      <c r="B62421" s="29"/>
    </row>
    <row r="62422" spans="2:2">
      <c r="B62422" s="29"/>
    </row>
    <row r="62423" spans="2:2">
      <c r="B62423" s="29"/>
    </row>
    <row r="62424" spans="2:2">
      <c r="B62424" s="29"/>
    </row>
    <row r="62425" spans="2:2">
      <c r="B62425" s="29"/>
    </row>
    <row r="62426" spans="2:2">
      <c r="B62426" s="29"/>
    </row>
    <row r="62427" spans="2:2">
      <c r="B62427" s="29"/>
    </row>
    <row r="62428" spans="2:2">
      <c r="B62428" s="29"/>
    </row>
    <row r="62429" spans="2:2">
      <c r="B62429" s="29"/>
    </row>
    <row r="62430" spans="2:2">
      <c r="B62430" s="29"/>
    </row>
    <row r="62431" spans="2:2">
      <c r="B62431" s="29"/>
    </row>
    <row r="62432" spans="2:2">
      <c r="B62432" s="29"/>
    </row>
    <row r="62433" spans="2:2">
      <c r="B62433" s="29"/>
    </row>
    <row r="62434" spans="2:2">
      <c r="B62434" s="29"/>
    </row>
    <row r="62435" spans="2:2">
      <c r="B62435" s="29"/>
    </row>
    <row r="62436" spans="2:2">
      <c r="B62436" s="29"/>
    </row>
    <row r="62437" spans="2:2">
      <c r="B62437" s="29"/>
    </row>
    <row r="62438" spans="2:2">
      <c r="B62438" s="29"/>
    </row>
    <row r="62439" spans="2:2">
      <c r="B62439" s="29"/>
    </row>
    <row r="62440" spans="2:2">
      <c r="B62440" s="29"/>
    </row>
    <row r="62441" spans="2:2">
      <c r="B62441" s="29"/>
    </row>
    <row r="62442" spans="2:2">
      <c r="B62442" s="29"/>
    </row>
    <row r="62443" spans="2:2">
      <c r="B62443" s="29"/>
    </row>
    <row r="62444" spans="2:2">
      <c r="B62444" s="29"/>
    </row>
    <row r="62445" spans="2:2">
      <c r="B62445" s="29"/>
    </row>
    <row r="62446" spans="2:2">
      <c r="B62446" s="29"/>
    </row>
    <row r="62447" spans="2:2">
      <c r="B62447" s="29"/>
    </row>
    <row r="62448" spans="2:2">
      <c r="B62448" s="29"/>
    </row>
    <row r="62449" spans="2:2">
      <c r="B62449" s="29"/>
    </row>
    <row r="62450" spans="2:2">
      <c r="B62450" s="29"/>
    </row>
    <row r="62451" spans="2:2">
      <c r="B62451" s="29"/>
    </row>
    <row r="62452" spans="2:2">
      <c r="B62452" s="29"/>
    </row>
    <row r="62453" spans="2:2">
      <c r="B62453" s="29"/>
    </row>
    <row r="62454" spans="2:2">
      <c r="B62454" s="29"/>
    </row>
    <row r="62455" spans="2:2">
      <c r="B62455" s="29"/>
    </row>
    <row r="62456" spans="2:2">
      <c r="B62456" s="29"/>
    </row>
    <row r="62457" spans="2:2">
      <c r="B62457" s="29"/>
    </row>
    <row r="62458" spans="2:2">
      <c r="B62458" s="29"/>
    </row>
    <row r="62459" spans="2:2">
      <c r="B62459" s="29"/>
    </row>
    <row r="62460" spans="2:2">
      <c r="B62460" s="29"/>
    </row>
    <row r="62461" spans="2:2">
      <c r="B62461" s="29"/>
    </row>
    <row r="62462" spans="2:2">
      <c r="B62462" s="29"/>
    </row>
    <row r="62463" spans="2:2">
      <c r="B62463" s="29"/>
    </row>
    <row r="62464" spans="2:2">
      <c r="B62464" s="29"/>
    </row>
    <row r="62465" spans="2:2">
      <c r="B62465" s="29"/>
    </row>
    <row r="62466" spans="2:2">
      <c r="B62466" s="29"/>
    </row>
    <row r="62467" spans="2:2">
      <c r="B62467" s="29"/>
    </row>
    <row r="62468" spans="2:2">
      <c r="B62468" s="29"/>
    </row>
    <row r="62469" spans="2:2">
      <c r="B62469" s="29"/>
    </row>
    <row r="62470" spans="2:2">
      <c r="B62470" s="29"/>
    </row>
    <row r="62471" spans="2:2">
      <c r="B62471" s="29"/>
    </row>
    <row r="62472" spans="2:2">
      <c r="B62472" s="29"/>
    </row>
    <row r="62473" spans="2:2">
      <c r="B62473" s="29"/>
    </row>
    <row r="62474" spans="2:2">
      <c r="B62474" s="29"/>
    </row>
    <row r="62475" spans="2:2">
      <c r="B62475" s="29"/>
    </row>
    <row r="62476" spans="2:2">
      <c r="B62476" s="29"/>
    </row>
    <row r="62477" spans="2:2">
      <c r="B62477" s="29"/>
    </row>
    <row r="62478" spans="2:2">
      <c r="B62478" s="29"/>
    </row>
    <row r="62479" spans="2:2">
      <c r="B62479" s="29"/>
    </row>
    <row r="62480" spans="2:2">
      <c r="B62480" s="29"/>
    </row>
    <row r="62481" spans="2:2">
      <c r="B62481" s="29"/>
    </row>
    <row r="62482" spans="2:2">
      <c r="B62482" s="29"/>
    </row>
    <row r="62483" spans="2:2">
      <c r="B62483" s="29"/>
    </row>
    <row r="62484" spans="2:2">
      <c r="B62484" s="29"/>
    </row>
    <row r="62485" spans="2:2">
      <c r="B62485" s="29"/>
    </row>
    <row r="62486" spans="2:2">
      <c r="B62486" s="29"/>
    </row>
    <row r="62487" spans="2:2">
      <c r="B62487" s="29"/>
    </row>
    <row r="62488" spans="2:2">
      <c r="B62488" s="29"/>
    </row>
    <row r="62489" spans="2:2">
      <c r="B62489" s="29"/>
    </row>
    <row r="62490" spans="2:2">
      <c r="B62490" s="29"/>
    </row>
    <row r="62491" spans="2:2">
      <c r="B62491" s="29"/>
    </row>
    <row r="62492" spans="2:2">
      <c r="B62492" s="29"/>
    </row>
    <row r="62493" spans="2:2">
      <c r="B62493" s="29"/>
    </row>
    <row r="62494" spans="2:2">
      <c r="B62494" s="29"/>
    </row>
    <row r="62495" spans="2:2">
      <c r="B62495" s="29"/>
    </row>
    <row r="62496" spans="2:2">
      <c r="B62496" s="29"/>
    </row>
    <row r="62497" spans="2:2">
      <c r="B62497" s="29"/>
    </row>
    <row r="62498" spans="2:2">
      <c r="B62498" s="29"/>
    </row>
    <row r="62499" spans="2:2">
      <c r="B62499" s="29"/>
    </row>
    <row r="62500" spans="2:2">
      <c r="B62500" s="29"/>
    </row>
    <row r="62501" spans="2:2">
      <c r="B62501" s="29"/>
    </row>
    <row r="62502" spans="2:2">
      <c r="B62502" s="29"/>
    </row>
    <row r="62503" spans="2:2">
      <c r="B62503" s="29"/>
    </row>
    <row r="62504" spans="2:2">
      <c r="B62504" s="29"/>
    </row>
    <row r="62505" spans="2:2">
      <c r="B62505" s="29"/>
    </row>
    <row r="62506" spans="2:2">
      <c r="B62506" s="29"/>
    </row>
    <row r="62507" spans="2:2">
      <c r="B62507" s="29"/>
    </row>
    <row r="62508" spans="2:2">
      <c r="B62508" s="29"/>
    </row>
    <row r="62509" spans="2:2">
      <c r="B62509" s="29"/>
    </row>
    <row r="62510" spans="2:2">
      <c r="B62510" s="29"/>
    </row>
    <row r="62511" spans="2:2">
      <c r="B62511" s="29"/>
    </row>
    <row r="62512" spans="2:2">
      <c r="B62512" s="29"/>
    </row>
    <row r="62513" spans="2:2">
      <c r="B62513" s="29"/>
    </row>
    <row r="62514" spans="2:2">
      <c r="B62514" s="29"/>
    </row>
    <row r="62515" spans="2:2">
      <c r="B62515" s="29"/>
    </row>
    <row r="62516" spans="2:2">
      <c r="B62516" s="29"/>
    </row>
    <row r="62517" spans="2:2">
      <c r="B62517" s="29"/>
    </row>
    <row r="62518" spans="2:2">
      <c r="B62518" s="29"/>
    </row>
    <row r="62519" spans="2:2">
      <c r="B62519" s="29"/>
    </row>
    <row r="62520" spans="2:2">
      <c r="B62520" s="29"/>
    </row>
    <row r="62521" spans="2:2">
      <c r="B62521" s="29"/>
    </row>
    <row r="62522" spans="2:2">
      <c r="B62522" s="29"/>
    </row>
    <row r="62523" spans="2:2">
      <c r="B62523" s="29"/>
    </row>
    <row r="62524" spans="2:2">
      <c r="B62524" s="29"/>
    </row>
    <row r="62525" spans="2:2">
      <c r="B62525" s="29"/>
    </row>
    <row r="62526" spans="2:2">
      <c r="B62526" s="29"/>
    </row>
    <row r="62527" spans="2:2">
      <c r="B62527" s="29"/>
    </row>
    <row r="62528" spans="2:2">
      <c r="B62528" s="29"/>
    </row>
    <row r="62529" spans="2:2">
      <c r="B62529" s="29"/>
    </row>
    <row r="62530" spans="2:2">
      <c r="B62530" s="29"/>
    </row>
    <row r="62531" spans="2:2">
      <c r="B62531" s="29"/>
    </row>
    <row r="62532" spans="2:2">
      <c r="B62532" s="29"/>
    </row>
    <row r="62533" spans="2:2">
      <c r="B62533" s="29"/>
    </row>
    <row r="62534" spans="2:2">
      <c r="B62534" s="29"/>
    </row>
    <row r="62535" spans="2:2">
      <c r="B62535" s="29"/>
    </row>
    <row r="62536" spans="2:2">
      <c r="B62536" s="29"/>
    </row>
    <row r="62537" spans="2:2">
      <c r="B62537" s="29"/>
    </row>
    <row r="62538" spans="2:2">
      <c r="B62538" s="29"/>
    </row>
    <row r="62539" spans="2:2">
      <c r="B62539" s="29"/>
    </row>
    <row r="62540" spans="2:2">
      <c r="B62540" s="29"/>
    </row>
    <row r="62541" spans="2:2">
      <c r="B62541" s="29"/>
    </row>
    <row r="62542" spans="2:2">
      <c r="B62542" s="29"/>
    </row>
    <row r="62543" spans="2:2">
      <c r="B62543" s="29"/>
    </row>
    <row r="62544" spans="2:2">
      <c r="B62544" s="29"/>
    </row>
    <row r="62545" spans="2:2">
      <c r="B62545" s="29"/>
    </row>
    <row r="62546" spans="2:2">
      <c r="B62546" s="29"/>
    </row>
    <row r="62547" spans="2:2">
      <c r="B62547" s="29"/>
    </row>
    <row r="62548" spans="2:2">
      <c r="B62548" s="29"/>
    </row>
    <row r="62549" spans="2:2">
      <c r="B62549" s="29"/>
    </row>
    <row r="62550" spans="2:2">
      <c r="B62550" s="29"/>
    </row>
    <row r="62551" spans="2:2">
      <c r="B62551" s="29"/>
    </row>
    <row r="62552" spans="2:2">
      <c r="B62552" s="29"/>
    </row>
    <row r="62553" spans="2:2">
      <c r="B62553" s="29"/>
    </row>
    <row r="62554" spans="2:2">
      <c r="B62554" s="29"/>
    </row>
    <row r="62555" spans="2:2">
      <c r="B62555" s="29"/>
    </row>
    <row r="62556" spans="2:2">
      <c r="B62556" s="29"/>
    </row>
    <row r="62557" spans="2:2">
      <c r="B62557" s="29"/>
    </row>
    <row r="62558" spans="2:2">
      <c r="B62558" s="29"/>
    </row>
    <row r="62559" spans="2:2">
      <c r="B62559" s="29"/>
    </row>
    <row r="62560" spans="2:2">
      <c r="B62560" s="29"/>
    </row>
    <row r="62561" spans="2:2">
      <c r="B62561" s="29"/>
    </row>
    <row r="62562" spans="2:2">
      <c r="B62562" s="29"/>
    </row>
    <row r="62563" spans="2:2">
      <c r="B62563" s="29"/>
    </row>
    <row r="62564" spans="2:2">
      <c r="B62564" s="29"/>
    </row>
    <row r="62565" spans="2:2">
      <c r="B62565" s="29"/>
    </row>
    <row r="62566" spans="2:2">
      <c r="B62566" s="29"/>
    </row>
    <row r="62567" spans="2:2">
      <c r="B62567" s="29"/>
    </row>
    <row r="62568" spans="2:2">
      <c r="B62568" s="29"/>
    </row>
    <row r="62569" spans="2:2">
      <c r="B62569" s="29"/>
    </row>
    <row r="62570" spans="2:2">
      <c r="B62570" s="29"/>
    </row>
    <row r="62571" spans="2:2">
      <c r="B62571" s="29"/>
    </row>
    <row r="62572" spans="2:2">
      <c r="B62572" s="29"/>
    </row>
    <row r="62573" spans="2:2">
      <c r="B62573" s="29"/>
    </row>
    <row r="62574" spans="2:2">
      <c r="B62574" s="29"/>
    </row>
    <row r="62575" spans="2:2">
      <c r="B62575" s="29"/>
    </row>
    <row r="62576" spans="2:2">
      <c r="B62576" s="29"/>
    </row>
    <row r="62577" spans="2:2">
      <c r="B62577" s="29"/>
    </row>
    <row r="62578" spans="2:2">
      <c r="B62578" s="29"/>
    </row>
    <row r="62579" spans="2:2">
      <c r="B62579" s="29"/>
    </row>
    <row r="62580" spans="2:2">
      <c r="B62580" s="29"/>
    </row>
    <row r="62581" spans="2:2">
      <c r="B62581" s="29"/>
    </row>
    <row r="62582" spans="2:2">
      <c r="B62582" s="29"/>
    </row>
    <row r="62583" spans="2:2">
      <c r="B62583" s="29"/>
    </row>
    <row r="62584" spans="2:2">
      <c r="B62584" s="29"/>
    </row>
    <row r="62585" spans="2:2">
      <c r="B62585" s="29"/>
    </row>
    <row r="62586" spans="2:2">
      <c r="B62586" s="29"/>
    </row>
    <row r="62587" spans="2:2">
      <c r="B62587" s="29"/>
    </row>
    <row r="62588" spans="2:2">
      <c r="B62588" s="29"/>
    </row>
    <row r="62589" spans="2:2">
      <c r="B62589" s="29"/>
    </row>
    <row r="62590" spans="2:2">
      <c r="B62590" s="29"/>
    </row>
    <row r="62591" spans="2:2">
      <c r="B62591" s="29"/>
    </row>
    <row r="62592" spans="2:2">
      <c r="B62592" s="29"/>
    </row>
    <row r="62593" spans="2:2">
      <c r="B62593" s="29"/>
    </row>
    <row r="62594" spans="2:2">
      <c r="B62594" s="29"/>
    </row>
    <row r="62595" spans="2:2">
      <c r="B62595" s="29"/>
    </row>
    <row r="62596" spans="2:2">
      <c r="B62596" s="29"/>
    </row>
    <row r="62597" spans="2:2">
      <c r="B62597" s="29"/>
    </row>
    <row r="62598" spans="2:2">
      <c r="B62598" s="29"/>
    </row>
    <row r="62599" spans="2:2">
      <c r="B62599" s="29"/>
    </row>
    <row r="62600" spans="2:2">
      <c r="B62600" s="29"/>
    </row>
    <row r="62601" spans="2:2">
      <c r="B62601" s="29"/>
    </row>
    <row r="62602" spans="2:2">
      <c r="B62602" s="29"/>
    </row>
    <row r="62603" spans="2:2">
      <c r="B62603" s="29"/>
    </row>
    <row r="62604" spans="2:2">
      <c r="B62604" s="29"/>
    </row>
    <row r="62605" spans="2:2">
      <c r="B62605" s="29"/>
    </row>
    <row r="62606" spans="2:2">
      <c r="B62606" s="29"/>
    </row>
    <row r="62607" spans="2:2">
      <c r="B62607" s="29"/>
    </row>
    <row r="62608" spans="2:2">
      <c r="B62608" s="29"/>
    </row>
    <row r="62609" spans="2:2">
      <c r="B62609" s="29"/>
    </row>
    <row r="62610" spans="2:2">
      <c r="B62610" s="29"/>
    </row>
    <row r="62611" spans="2:2">
      <c r="B62611" s="29"/>
    </row>
    <row r="62612" spans="2:2">
      <c r="B62612" s="29"/>
    </row>
    <row r="62613" spans="2:2">
      <c r="B62613" s="29"/>
    </row>
    <row r="62614" spans="2:2">
      <c r="B62614" s="29"/>
    </row>
    <row r="62615" spans="2:2">
      <c r="B62615" s="29"/>
    </row>
    <row r="62616" spans="2:2">
      <c r="B62616" s="29"/>
    </row>
    <row r="62617" spans="2:2">
      <c r="B62617" s="29"/>
    </row>
    <row r="62618" spans="2:2">
      <c r="B62618" s="29"/>
    </row>
    <row r="62619" spans="2:2">
      <c r="B62619" s="29"/>
    </row>
    <row r="62620" spans="2:2">
      <c r="B62620" s="29"/>
    </row>
    <row r="62621" spans="2:2">
      <c r="B62621" s="29"/>
    </row>
    <row r="62622" spans="2:2">
      <c r="B62622" s="29"/>
    </row>
    <row r="62623" spans="2:2">
      <c r="B62623" s="29"/>
    </row>
    <row r="62624" spans="2:2">
      <c r="B62624" s="29"/>
    </row>
    <row r="62625" spans="2:2">
      <c r="B62625" s="29"/>
    </row>
    <row r="62626" spans="2:2">
      <c r="B62626" s="29"/>
    </row>
    <row r="62627" spans="2:2">
      <c r="B62627" s="29"/>
    </row>
    <row r="62628" spans="2:2">
      <c r="B62628" s="29"/>
    </row>
    <row r="62629" spans="2:2">
      <c r="B62629" s="29"/>
    </row>
    <row r="62630" spans="2:2">
      <c r="B62630" s="29"/>
    </row>
    <row r="62631" spans="2:2">
      <c r="B62631" s="29"/>
    </row>
    <row r="62632" spans="2:2">
      <c r="B62632" s="29"/>
    </row>
    <row r="62633" spans="2:2">
      <c r="B62633" s="29"/>
    </row>
    <row r="62634" spans="2:2">
      <c r="B62634" s="29"/>
    </row>
    <row r="62635" spans="2:2">
      <c r="B62635" s="29"/>
    </row>
    <row r="62636" spans="2:2">
      <c r="B62636" s="29"/>
    </row>
    <row r="62637" spans="2:2">
      <c r="B62637" s="29"/>
    </row>
    <row r="62638" spans="2:2">
      <c r="B62638" s="29"/>
    </row>
    <row r="62639" spans="2:2">
      <c r="B62639" s="29"/>
    </row>
    <row r="62640" spans="2:2">
      <c r="B62640" s="29"/>
    </row>
    <row r="62641" spans="2:2">
      <c r="B62641" s="29"/>
    </row>
    <row r="62642" spans="2:2">
      <c r="B62642" s="29"/>
    </row>
    <row r="62643" spans="2:2">
      <c r="B62643" s="29"/>
    </row>
    <row r="62644" spans="2:2">
      <c r="B62644" s="29"/>
    </row>
    <row r="62645" spans="2:2">
      <c r="B62645" s="29"/>
    </row>
    <row r="62646" spans="2:2">
      <c r="B62646" s="29"/>
    </row>
    <row r="62647" spans="2:2">
      <c r="B62647" s="29"/>
    </row>
    <row r="62648" spans="2:2">
      <c r="B62648" s="29"/>
    </row>
    <row r="62649" spans="2:2">
      <c r="B62649" s="29"/>
    </row>
    <row r="62650" spans="2:2">
      <c r="B62650" s="29"/>
    </row>
    <row r="62651" spans="2:2">
      <c r="B62651" s="29"/>
    </row>
    <row r="62652" spans="2:2">
      <c r="B62652" s="29"/>
    </row>
    <row r="62653" spans="2:2">
      <c r="B62653" s="29"/>
    </row>
    <row r="62654" spans="2:2">
      <c r="B62654" s="29"/>
    </row>
    <row r="62655" spans="2:2">
      <c r="B62655" s="29"/>
    </row>
    <row r="62656" spans="2:2">
      <c r="B62656" s="29"/>
    </row>
    <row r="62657" spans="2:2">
      <c r="B62657" s="29"/>
    </row>
    <row r="62658" spans="2:2">
      <c r="B62658" s="29"/>
    </row>
    <row r="62659" spans="2:2">
      <c r="B62659" s="29"/>
    </row>
    <row r="62660" spans="2:2">
      <c r="B62660" s="29"/>
    </row>
    <row r="62661" spans="2:2">
      <c r="B62661" s="29"/>
    </row>
    <row r="62662" spans="2:2">
      <c r="B62662" s="29"/>
    </row>
    <row r="62663" spans="2:2">
      <c r="B62663" s="29"/>
    </row>
    <row r="62664" spans="2:2">
      <c r="B62664" s="29"/>
    </row>
    <row r="62665" spans="2:2">
      <c r="B62665" s="29"/>
    </row>
    <row r="62666" spans="2:2">
      <c r="B62666" s="29"/>
    </row>
    <row r="62667" spans="2:2">
      <c r="B62667" s="29"/>
    </row>
    <row r="62668" spans="2:2">
      <c r="B62668" s="29"/>
    </row>
    <row r="62669" spans="2:2">
      <c r="B62669" s="29"/>
    </row>
    <row r="62670" spans="2:2">
      <c r="B62670" s="29"/>
    </row>
    <row r="62671" spans="2:2">
      <c r="B62671" s="29"/>
    </row>
    <row r="62672" spans="2:2">
      <c r="B62672" s="29"/>
    </row>
    <row r="62673" spans="2:2">
      <c r="B62673" s="29"/>
    </row>
    <row r="62674" spans="2:2">
      <c r="B62674" s="29"/>
    </row>
    <row r="62675" spans="2:2">
      <c r="B62675" s="29"/>
    </row>
    <row r="62676" spans="2:2">
      <c r="B62676" s="29"/>
    </row>
    <row r="62677" spans="2:2">
      <c r="B62677" s="29"/>
    </row>
    <row r="62678" spans="2:2">
      <c r="B62678" s="29"/>
    </row>
    <row r="62679" spans="2:2">
      <c r="B62679" s="29"/>
    </row>
    <row r="62680" spans="2:2">
      <c r="B62680" s="29"/>
    </row>
    <row r="62681" spans="2:2">
      <c r="B62681" s="29"/>
    </row>
    <row r="62682" spans="2:2">
      <c r="B62682" s="29"/>
    </row>
    <row r="62683" spans="2:2">
      <c r="B62683" s="29"/>
    </row>
    <row r="62684" spans="2:2">
      <c r="B62684" s="29"/>
    </row>
    <row r="62685" spans="2:2">
      <c r="B62685" s="29"/>
    </row>
    <row r="62686" spans="2:2">
      <c r="B62686" s="29"/>
    </row>
    <row r="62687" spans="2:2">
      <c r="B62687" s="29"/>
    </row>
    <row r="62688" spans="2:2">
      <c r="B62688" s="29"/>
    </row>
    <row r="62689" spans="2:2">
      <c r="B62689" s="29"/>
    </row>
    <row r="62690" spans="2:2">
      <c r="B62690" s="29"/>
    </row>
    <row r="62691" spans="2:2">
      <c r="B62691" s="29"/>
    </row>
    <row r="62692" spans="2:2">
      <c r="B62692" s="29"/>
    </row>
    <row r="62693" spans="2:2">
      <c r="B62693" s="29"/>
    </row>
    <row r="62694" spans="2:2">
      <c r="B62694" s="29"/>
    </row>
    <row r="62695" spans="2:2">
      <c r="B62695" s="29"/>
    </row>
    <row r="62696" spans="2:2">
      <c r="B62696" s="29"/>
    </row>
    <row r="62697" spans="2:2">
      <c r="B62697" s="29"/>
    </row>
    <row r="62698" spans="2:2">
      <c r="B62698" s="29"/>
    </row>
    <row r="62699" spans="2:2">
      <c r="B62699" s="29"/>
    </row>
    <row r="62700" spans="2:2">
      <c r="B62700" s="29"/>
    </row>
    <row r="62701" spans="2:2">
      <c r="B62701" s="29"/>
    </row>
    <row r="62702" spans="2:2">
      <c r="B62702" s="29"/>
    </row>
    <row r="62703" spans="2:2">
      <c r="B62703" s="29"/>
    </row>
    <row r="62704" spans="2:2">
      <c r="B62704" s="29"/>
    </row>
    <row r="62705" spans="2:2">
      <c r="B62705" s="29"/>
    </row>
    <row r="62706" spans="2:2">
      <c r="B62706" s="29"/>
    </row>
    <row r="62707" spans="2:2">
      <c r="B62707" s="29"/>
    </row>
    <row r="62708" spans="2:2">
      <c r="B62708" s="29"/>
    </row>
    <row r="62709" spans="2:2">
      <c r="B62709" s="29"/>
    </row>
    <row r="62710" spans="2:2">
      <c r="B62710" s="29"/>
    </row>
    <row r="62711" spans="2:2">
      <c r="B62711" s="29"/>
    </row>
    <row r="62712" spans="2:2">
      <c r="B62712" s="29"/>
    </row>
    <row r="62713" spans="2:2">
      <c r="B62713" s="29"/>
    </row>
    <row r="62714" spans="2:2">
      <c r="B62714" s="29"/>
    </row>
    <row r="62715" spans="2:2">
      <c r="B62715" s="29"/>
    </row>
    <row r="62716" spans="2:2">
      <c r="B62716" s="29"/>
    </row>
    <row r="62717" spans="2:2">
      <c r="B62717" s="29"/>
    </row>
    <row r="62718" spans="2:2">
      <c r="B62718" s="29"/>
    </row>
    <row r="62719" spans="2:2">
      <c r="B62719" s="29"/>
    </row>
    <row r="62720" spans="2:2">
      <c r="B62720" s="29"/>
    </row>
    <row r="62721" spans="2:2">
      <c r="B62721" s="29"/>
    </row>
    <row r="62722" spans="2:2">
      <c r="B62722" s="29"/>
    </row>
    <row r="62723" spans="2:2">
      <c r="B62723" s="29"/>
    </row>
    <row r="62724" spans="2:2">
      <c r="B62724" s="29"/>
    </row>
    <row r="62725" spans="2:2">
      <c r="B62725" s="29"/>
    </row>
    <row r="62726" spans="2:2">
      <c r="B62726" s="29"/>
    </row>
    <row r="62727" spans="2:2">
      <c r="B62727" s="29"/>
    </row>
    <row r="62728" spans="2:2">
      <c r="B62728" s="29"/>
    </row>
    <row r="62729" spans="2:2">
      <c r="B62729" s="29"/>
    </row>
    <row r="62730" spans="2:2">
      <c r="B62730" s="29"/>
    </row>
    <row r="62731" spans="2:2">
      <c r="B62731" s="29"/>
    </row>
    <row r="62732" spans="2:2">
      <c r="B62732" s="29"/>
    </row>
    <row r="62733" spans="2:2">
      <c r="B62733" s="29"/>
    </row>
    <row r="62734" spans="2:2">
      <c r="B62734" s="29"/>
    </row>
    <row r="62735" spans="2:2">
      <c r="B62735" s="29"/>
    </row>
    <row r="62736" spans="2:2">
      <c r="B62736" s="29"/>
    </row>
    <row r="62737" spans="2:2">
      <c r="B62737" s="29"/>
    </row>
    <row r="62738" spans="2:2">
      <c r="B62738" s="29"/>
    </row>
    <row r="62739" spans="2:2">
      <c r="B62739" s="29"/>
    </row>
    <row r="62740" spans="2:2">
      <c r="B62740" s="29"/>
    </row>
    <row r="62741" spans="2:2">
      <c r="B62741" s="29"/>
    </row>
    <row r="62742" spans="2:2">
      <c r="B62742" s="29"/>
    </row>
    <row r="62743" spans="2:2">
      <c r="B62743" s="29"/>
    </row>
    <row r="62744" spans="2:2">
      <c r="B62744" s="29"/>
    </row>
    <row r="62745" spans="2:2">
      <c r="B62745" s="29"/>
    </row>
    <row r="62746" spans="2:2">
      <c r="B62746" s="29"/>
    </row>
    <row r="62747" spans="2:2">
      <c r="B62747" s="29"/>
    </row>
    <row r="62748" spans="2:2">
      <c r="B62748" s="29"/>
    </row>
    <row r="62749" spans="2:2">
      <c r="B62749" s="29"/>
    </row>
    <row r="62750" spans="2:2">
      <c r="B62750" s="29"/>
    </row>
    <row r="62751" spans="2:2">
      <c r="B62751" s="29"/>
    </row>
    <row r="62752" spans="2:2">
      <c r="B62752" s="29"/>
    </row>
    <row r="62753" spans="2:2">
      <c r="B62753" s="29"/>
    </row>
    <row r="62754" spans="2:2">
      <c r="B62754" s="29"/>
    </row>
    <row r="62755" spans="2:2">
      <c r="B62755" s="29"/>
    </row>
    <row r="62756" spans="2:2">
      <c r="B62756" s="29"/>
    </row>
    <row r="62757" spans="2:2">
      <c r="B62757" s="29"/>
    </row>
    <row r="62758" spans="2:2">
      <c r="B62758" s="29"/>
    </row>
    <row r="62759" spans="2:2">
      <c r="B62759" s="29"/>
    </row>
    <row r="62760" spans="2:2">
      <c r="B62760" s="29"/>
    </row>
    <row r="62761" spans="2:2">
      <c r="B62761" s="29"/>
    </row>
    <row r="62762" spans="2:2">
      <c r="B62762" s="29"/>
    </row>
    <row r="62763" spans="2:2">
      <c r="B62763" s="29"/>
    </row>
    <row r="62764" spans="2:2">
      <c r="B62764" s="29"/>
    </row>
    <row r="62765" spans="2:2">
      <c r="B62765" s="29"/>
    </row>
    <row r="62766" spans="2:2">
      <c r="B62766" s="29"/>
    </row>
    <row r="62767" spans="2:2">
      <c r="B62767" s="29"/>
    </row>
    <row r="62768" spans="2:2">
      <c r="B62768" s="29"/>
    </row>
    <row r="62769" spans="2:2">
      <c r="B62769" s="29"/>
    </row>
    <row r="62770" spans="2:2">
      <c r="B62770" s="29"/>
    </row>
    <row r="62771" spans="2:2">
      <c r="B62771" s="29"/>
    </row>
    <row r="62772" spans="2:2">
      <c r="B62772" s="29"/>
    </row>
    <row r="62773" spans="2:2">
      <c r="B62773" s="29"/>
    </row>
    <row r="62774" spans="2:2">
      <c r="B62774" s="29"/>
    </row>
    <row r="62775" spans="2:2">
      <c r="B62775" s="29"/>
    </row>
    <row r="62776" spans="2:2">
      <c r="B62776" s="29"/>
    </row>
    <row r="62777" spans="2:2">
      <c r="B62777" s="29"/>
    </row>
    <row r="62778" spans="2:2">
      <c r="B62778" s="29"/>
    </row>
    <row r="62779" spans="2:2">
      <c r="B62779" s="29"/>
    </row>
    <row r="62780" spans="2:2">
      <c r="B62780" s="29"/>
    </row>
    <row r="62781" spans="2:2">
      <c r="B62781" s="29"/>
    </row>
    <row r="62782" spans="2:2">
      <c r="B62782" s="29"/>
    </row>
    <row r="62783" spans="2:2">
      <c r="B62783" s="29"/>
    </row>
    <row r="62784" spans="2:2">
      <c r="B62784" s="29"/>
    </row>
    <row r="62785" spans="2:2">
      <c r="B62785" s="29"/>
    </row>
    <row r="62786" spans="2:2">
      <c r="B62786" s="29"/>
    </row>
    <row r="62787" spans="2:2">
      <c r="B62787" s="29"/>
    </row>
    <row r="62788" spans="2:2">
      <c r="B62788" s="29"/>
    </row>
    <row r="62789" spans="2:2">
      <c r="B62789" s="29"/>
    </row>
    <row r="62790" spans="2:2">
      <c r="B62790" s="29"/>
    </row>
    <row r="62791" spans="2:2">
      <c r="B62791" s="29"/>
    </row>
    <row r="62792" spans="2:2">
      <c r="B62792" s="29"/>
    </row>
    <row r="62793" spans="2:2">
      <c r="B62793" s="29"/>
    </row>
    <row r="62794" spans="2:2">
      <c r="B62794" s="29"/>
    </row>
    <row r="62795" spans="2:2">
      <c r="B62795" s="29"/>
    </row>
    <row r="62796" spans="2:2">
      <c r="B62796" s="29"/>
    </row>
    <row r="62797" spans="2:2">
      <c r="B62797" s="29"/>
    </row>
    <row r="62798" spans="2:2">
      <c r="B62798" s="29"/>
    </row>
    <row r="62799" spans="2:2">
      <c r="B62799" s="29"/>
    </row>
    <row r="62800" spans="2:2">
      <c r="B62800" s="29"/>
    </row>
    <row r="62801" spans="2:2">
      <c r="B62801" s="29"/>
    </row>
    <row r="62802" spans="2:2">
      <c r="B62802" s="29"/>
    </row>
    <row r="62803" spans="2:2">
      <c r="B62803" s="29"/>
    </row>
    <row r="62804" spans="2:2">
      <c r="B62804" s="29"/>
    </row>
    <row r="62805" spans="2:2">
      <c r="B62805" s="29"/>
    </row>
    <row r="62806" spans="2:2">
      <c r="B62806" s="29"/>
    </row>
    <row r="62807" spans="2:2">
      <c r="B62807" s="29"/>
    </row>
    <row r="62808" spans="2:2">
      <c r="B62808" s="29"/>
    </row>
    <row r="62809" spans="2:2">
      <c r="B62809" s="29"/>
    </row>
    <row r="62810" spans="2:2">
      <c r="B62810" s="29"/>
    </row>
    <row r="62811" spans="2:2">
      <c r="B62811" s="29"/>
    </row>
    <row r="62812" spans="2:2">
      <c r="B62812" s="29"/>
    </row>
    <row r="62813" spans="2:2">
      <c r="B62813" s="29"/>
    </row>
    <row r="62814" spans="2:2">
      <c r="B62814" s="29"/>
    </row>
    <row r="62815" spans="2:2">
      <c r="B62815" s="29"/>
    </row>
    <row r="62816" spans="2:2">
      <c r="B62816" s="29"/>
    </row>
    <row r="62817" spans="2:2">
      <c r="B62817" s="29"/>
    </row>
    <row r="62818" spans="2:2">
      <c r="B62818" s="29"/>
    </row>
    <row r="62819" spans="2:2">
      <c r="B62819" s="29"/>
    </row>
    <row r="62820" spans="2:2">
      <c r="B62820" s="29"/>
    </row>
    <row r="62821" spans="2:2">
      <c r="B62821" s="29"/>
    </row>
    <row r="62822" spans="2:2">
      <c r="B62822" s="29"/>
    </row>
    <row r="62823" spans="2:2">
      <c r="B62823" s="29"/>
    </row>
    <row r="62824" spans="2:2">
      <c r="B62824" s="29"/>
    </row>
    <row r="62825" spans="2:2">
      <c r="B62825" s="29"/>
    </row>
    <row r="62826" spans="2:2">
      <c r="B62826" s="29"/>
    </row>
    <row r="62827" spans="2:2">
      <c r="B62827" s="29"/>
    </row>
    <row r="62828" spans="2:2">
      <c r="B62828" s="29"/>
    </row>
    <row r="62829" spans="2:2">
      <c r="B62829" s="29"/>
    </row>
    <row r="62830" spans="2:2">
      <c r="B62830" s="29"/>
    </row>
    <row r="62831" spans="2:2">
      <c r="B62831" s="29"/>
    </row>
    <row r="62832" spans="2:2">
      <c r="B62832" s="29"/>
    </row>
    <row r="62833" spans="2:2">
      <c r="B62833" s="29"/>
    </row>
    <row r="62834" spans="2:2">
      <c r="B62834" s="29"/>
    </row>
    <row r="62835" spans="2:2">
      <c r="B62835" s="29"/>
    </row>
    <row r="62836" spans="2:2">
      <c r="B62836" s="29"/>
    </row>
    <row r="62837" spans="2:2">
      <c r="B62837" s="29"/>
    </row>
    <row r="62838" spans="2:2">
      <c r="B62838" s="29"/>
    </row>
    <row r="62839" spans="2:2">
      <c r="B62839" s="29"/>
    </row>
    <row r="62840" spans="2:2">
      <c r="B62840" s="29"/>
    </row>
    <row r="62841" spans="2:2">
      <c r="B62841" s="29"/>
    </row>
    <row r="62842" spans="2:2">
      <c r="B62842" s="29"/>
    </row>
    <row r="62843" spans="2:2">
      <c r="B62843" s="29"/>
    </row>
    <row r="62844" spans="2:2">
      <c r="B62844" s="29"/>
    </row>
    <row r="62845" spans="2:2">
      <c r="B62845" s="29"/>
    </row>
    <row r="62846" spans="2:2">
      <c r="B62846" s="29"/>
    </row>
    <row r="62847" spans="2:2">
      <c r="B62847" s="29"/>
    </row>
    <row r="62848" spans="2:2">
      <c r="B62848" s="29"/>
    </row>
    <row r="62849" spans="2:2">
      <c r="B62849" s="29"/>
    </row>
    <row r="62850" spans="2:2">
      <c r="B62850" s="29"/>
    </row>
    <row r="62851" spans="2:2">
      <c r="B62851" s="29"/>
    </row>
    <row r="62852" spans="2:2">
      <c r="B62852" s="29"/>
    </row>
    <row r="62853" spans="2:2">
      <c r="B62853" s="29"/>
    </row>
    <row r="62854" spans="2:2">
      <c r="B62854" s="29"/>
    </row>
    <row r="62855" spans="2:2">
      <c r="B62855" s="29"/>
    </row>
    <row r="62856" spans="2:2">
      <c r="B62856" s="29"/>
    </row>
    <row r="62857" spans="2:2">
      <c r="B62857" s="29"/>
    </row>
    <row r="62858" spans="2:2">
      <c r="B62858" s="29"/>
    </row>
    <row r="62859" spans="2:2">
      <c r="B62859" s="29"/>
    </row>
    <row r="62860" spans="2:2">
      <c r="B62860" s="29"/>
    </row>
    <row r="62861" spans="2:2">
      <c r="B62861" s="29"/>
    </row>
    <row r="62862" spans="2:2">
      <c r="B62862" s="29"/>
    </row>
    <row r="62863" spans="2:2">
      <c r="B62863" s="29"/>
    </row>
    <row r="62864" spans="2:2">
      <c r="B62864" s="29"/>
    </row>
    <row r="62865" spans="2:2">
      <c r="B62865" s="29"/>
    </row>
    <row r="62866" spans="2:2">
      <c r="B62866" s="29"/>
    </row>
    <row r="62867" spans="2:2">
      <c r="B62867" s="29"/>
    </row>
    <row r="62868" spans="2:2">
      <c r="B62868" s="29"/>
    </row>
    <row r="62869" spans="2:2">
      <c r="B62869" s="29"/>
    </row>
    <row r="62870" spans="2:2">
      <c r="B62870" s="29"/>
    </row>
    <row r="62871" spans="2:2">
      <c r="B62871" s="29"/>
    </row>
    <row r="62872" spans="2:2">
      <c r="B62872" s="29"/>
    </row>
    <row r="62873" spans="2:2">
      <c r="B62873" s="29"/>
    </row>
    <row r="62874" spans="2:2">
      <c r="B62874" s="29"/>
    </row>
    <row r="62875" spans="2:2">
      <c r="B62875" s="29"/>
    </row>
    <row r="62876" spans="2:2">
      <c r="B62876" s="29"/>
    </row>
    <row r="62877" spans="2:2">
      <c r="B62877" s="29"/>
    </row>
    <row r="62878" spans="2:2">
      <c r="B62878" s="29"/>
    </row>
    <row r="62879" spans="2:2">
      <c r="B62879" s="29"/>
    </row>
    <row r="62880" spans="2:2">
      <c r="B62880" s="29"/>
    </row>
    <row r="62881" spans="2:2">
      <c r="B62881" s="29"/>
    </row>
    <row r="62882" spans="2:2">
      <c r="B62882" s="29"/>
    </row>
    <row r="62883" spans="2:2">
      <c r="B62883" s="29"/>
    </row>
    <row r="62884" spans="2:2">
      <c r="B62884" s="29"/>
    </row>
    <row r="62885" spans="2:2">
      <c r="B62885" s="29"/>
    </row>
    <row r="62886" spans="2:2">
      <c r="B62886" s="29"/>
    </row>
    <row r="62887" spans="2:2">
      <c r="B62887" s="29"/>
    </row>
    <row r="62888" spans="2:2">
      <c r="B62888" s="29"/>
    </row>
    <row r="62889" spans="2:2">
      <c r="B62889" s="29"/>
    </row>
    <row r="62890" spans="2:2">
      <c r="B62890" s="29"/>
    </row>
    <row r="62891" spans="2:2">
      <c r="B62891" s="29"/>
    </row>
    <row r="62892" spans="2:2">
      <c r="B62892" s="29"/>
    </row>
    <row r="62893" spans="2:2">
      <c r="B62893" s="29"/>
    </row>
    <row r="62894" spans="2:2">
      <c r="B62894" s="29"/>
    </row>
    <row r="62895" spans="2:2">
      <c r="B62895" s="29"/>
    </row>
    <row r="62896" spans="2:2">
      <c r="B62896" s="29"/>
    </row>
    <row r="62897" spans="2:2">
      <c r="B62897" s="29"/>
    </row>
    <row r="62898" spans="2:2">
      <c r="B62898" s="29"/>
    </row>
    <row r="62899" spans="2:2">
      <c r="B62899" s="29"/>
    </row>
    <row r="62900" spans="2:2">
      <c r="B62900" s="29"/>
    </row>
    <row r="62901" spans="2:2">
      <c r="B62901" s="29"/>
    </row>
    <row r="62902" spans="2:2">
      <c r="B62902" s="29"/>
    </row>
    <row r="62903" spans="2:2">
      <c r="B62903" s="29"/>
    </row>
    <row r="62904" spans="2:2">
      <c r="B62904" s="29"/>
    </row>
    <row r="62905" spans="2:2">
      <c r="B62905" s="29"/>
    </row>
    <row r="62906" spans="2:2">
      <c r="B62906" s="29"/>
    </row>
    <row r="62907" spans="2:2">
      <c r="B62907" s="29"/>
    </row>
    <row r="62908" spans="2:2">
      <c r="B62908" s="29"/>
    </row>
    <row r="62909" spans="2:2">
      <c r="B62909" s="29"/>
    </row>
    <row r="62910" spans="2:2">
      <c r="B62910" s="29"/>
    </row>
    <row r="62911" spans="2:2">
      <c r="B62911" s="29"/>
    </row>
    <row r="62912" spans="2:2">
      <c r="B62912" s="29"/>
    </row>
    <row r="62913" spans="2:2">
      <c r="B62913" s="29"/>
    </row>
    <row r="62914" spans="2:2">
      <c r="B62914" s="29"/>
    </row>
    <row r="62915" spans="2:2">
      <c r="B62915" s="29"/>
    </row>
    <row r="62916" spans="2:2">
      <c r="B62916" s="29"/>
    </row>
    <row r="62917" spans="2:2">
      <c r="B62917" s="29"/>
    </row>
    <row r="62918" spans="2:2">
      <c r="B62918" s="29"/>
    </row>
    <row r="62919" spans="2:2">
      <c r="B62919" s="29"/>
    </row>
    <row r="62920" spans="2:2">
      <c r="B62920" s="29"/>
    </row>
    <row r="62921" spans="2:2">
      <c r="B62921" s="29"/>
    </row>
    <row r="62922" spans="2:2">
      <c r="B62922" s="29"/>
    </row>
    <row r="62923" spans="2:2">
      <c r="B62923" s="29"/>
    </row>
    <row r="62924" spans="2:2">
      <c r="B62924" s="29"/>
    </row>
    <row r="62925" spans="2:2">
      <c r="B62925" s="29"/>
    </row>
    <row r="62926" spans="2:2">
      <c r="B62926" s="29"/>
    </row>
    <row r="62927" spans="2:2">
      <c r="B62927" s="29"/>
    </row>
    <row r="62928" spans="2:2">
      <c r="B62928" s="29"/>
    </row>
    <row r="62929" spans="2:2">
      <c r="B62929" s="29"/>
    </row>
    <row r="62930" spans="2:2">
      <c r="B62930" s="29"/>
    </row>
    <row r="62931" spans="2:2">
      <c r="B62931" s="29"/>
    </row>
    <row r="62932" spans="2:2">
      <c r="B62932" s="29"/>
    </row>
    <row r="62933" spans="2:2">
      <c r="B62933" s="29"/>
    </row>
    <row r="62934" spans="2:2">
      <c r="B62934" s="29"/>
    </row>
    <row r="62935" spans="2:2">
      <c r="B62935" s="29"/>
    </row>
    <row r="62936" spans="2:2">
      <c r="B62936" s="29"/>
    </row>
    <row r="62937" spans="2:2">
      <c r="B62937" s="29"/>
    </row>
    <row r="62938" spans="2:2">
      <c r="B62938" s="29"/>
    </row>
    <row r="62939" spans="2:2">
      <c r="B62939" s="29"/>
    </row>
    <row r="62940" spans="2:2">
      <c r="B62940" s="29"/>
    </row>
    <row r="62941" spans="2:2">
      <c r="B62941" s="29"/>
    </row>
    <row r="62942" spans="2:2">
      <c r="B62942" s="29"/>
    </row>
    <row r="62943" spans="2:2">
      <c r="B62943" s="29"/>
    </row>
    <row r="62944" spans="2:2">
      <c r="B62944" s="29"/>
    </row>
    <row r="62945" spans="2:2">
      <c r="B62945" s="29"/>
    </row>
    <row r="62946" spans="2:2">
      <c r="B62946" s="29"/>
    </row>
    <row r="62947" spans="2:2">
      <c r="B62947" s="29"/>
    </row>
    <row r="62948" spans="2:2">
      <c r="B62948" s="29"/>
    </row>
    <row r="62949" spans="2:2">
      <c r="B62949" s="29"/>
    </row>
    <row r="62950" spans="2:2">
      <c r="B62950" s="29"/>
    </row>
    <row r="62951" spans="2:2">
      <c r="B62951" s="29"/>
    </row>
    <row r="62952" spans="2:2">
      <c r="B62952" s="29"/>
    </row>
    <row r="62953" spans="2:2">
      <c r="B62953" s="29"/>
    </row>
    <row r="62954" spans="2:2">
      <c r="B62954" s="29"/>
    </row>
    <row r="62955" spans="2:2">
      <c r="B62955" s="29"/>
    </row>
    <row r="62956" spans="2:2">
      <c r="B62956" s="29"/>
    </row>
    <row r="62957" spans="2:2">
      <c r="B62957" s="29"/>
    </row>
    <row r="62958" spans="2:2">
      <c r="B62958" s="29"/>
    </row>
    <row r="62959" spans="2:2">
      <c r="B62959" s="29"/>
    </row>
    <row r="62960" spans="2:2">
      <c r="B62960" s="29"/>
    </row>
    <row r="62961" spans="2:2">
      <c r="B62961" s="29"/>
    </row>
    <row r="62962" spans="2:2">
      <c r="B62962" s="29"/>
    </row>
    <row r="62963" spans="2:2">
      <c r="B62963" s="29"/>
    </row>
    <row r="62964" spans="2:2">
      <c r="B62964" s="29"/>
    </row>
    <row r="62965" spans="2:2">
      <c r="B62965" s="29"/>
    </row>
    <row r="62966" spans="2:2">
      <c r="B62966" s="29"/>
    </row>
    <row r="62967" spans="2:2">
      <c r="B62967" s="29"/>
    </row>
    <row r="62968" spans="2:2">
      <c r="B62968" s="29"/>
    </row>
    <row r="62969" spans="2:2">
      <c r="B62969" s="29"/>
    </row>
    <row r="62970" spans="2:2">
      <c r="B62970" s="29"/>
    </row>
    <row r="62971" spans="2:2">
      <c r="B62971" s="29"/>
    </row>
    <row r="62972" spans="2:2">
      <c r="B62972" s="29"/>
    </row>
    <row r="62973" spans="2:2">
      <c r="B62973" s="29"/>
    </row>
    <row r="62974" spans="2:2">
      <c r="B62974" s="29"/>
    </row>
    <row r="62975" spans="2:2">
      <c r="B62975" s="29"/>
    </row>
    <row r="62976" spans="2:2">
      <c r="B62976" s="29"/>
    </row>
    <row r="62977" spans="2:2">
      <c r="B62977" s="29"/>
    </row>
    <row r="62978" spans="2:2">
      <c r="B62978" s="29"/>
    </row>
    <row r="62979" spans="2:2">
      <c r="B62979" s="29"/>
    </row>
    <row r="62980" spans="2:2">
      <c r="B62980" s="29"/>
    </row>
    <row r="62981" spans="2:2">
      <c r="B62981" s="29"/>
    </row>
    <row r="62982" spans="2:2">
      <c r="B62982" s="29"/>
    </row>
    <row r="62983" spans="2:2">
      <c r="B62983" s="29"/>
    </row>
    <row r="62984" spans="2:2">
      <c r="B62984" s="29"/>
    </row>
    <row r="62985" spans="2:2">
      <c r="B62985" s="29"/>
    </row>
    <row r="62986" spans="2:2">
      <c r="B62986" s="29"/>
    </row>
    <row r="62987" spans="2:2">
      <c r="B62987" s="29"/>
    </row>
    <row r="62988" spans="2:2">
      <c r="B62988" s="29"/>
    </row>
    <row r="62989" spans="2:2">
      <c r="B62989" s="29"/>
    </row>
    <row r="62990" spans="2:2">
      <c r="B62990" s="29"/>
    </row>
    <row r="62991" spans="2:2">
      <c r="B62991" s="29"/>
    </row>
    <row r="62992" spans="2:2">
      <c r="B62992" s="29"/>
    </row>
    <row r="62993" spans="2:2">
      <c r="B62993" s="29"/>
    </row>
    <row r="62994" spans="2:2">
      <c r="B62994" s="29"/>
    </row>
    <row r="62995" spans="2:2">
      <c r="B62995" s="29"/>
    </row>
    <row r="62996" spans="2:2">
      <c r="B62996" s="29"/>
    </row>
    <row r="62997" spans="2:2">
      <c r="B62997" s="29"/>
    </row>
    <row r="62998" spans="2:2">
      <c r="B62998" s="29"/>
    </row>
    <row r="62999" spans="2:2">
      <c r="B62999" s="29"/>
    </row>
    <row r="63000" spans="2:2">
      <c r="B63000" s="29"/>
    </row>
    <row r="63001" spans="2:2">
      <c r="B63001" s="29"/>
    </row>
    <row r="63002" spans="2:2">
      <c r="B63002" s="29"/>
    </row>
    <row r="63003" spans="2:2">
      <c r="B63003" s="29"/>
    </row>
    <row r="63004" spans="2:2">
      <c r="B63004" s="29"/>
    </row>
    <row r="63005" spans="2:2">
      <c r="B63005" s="29"/>
    </row>
    <row r="63006" spans="2:2">
      <c r="B63006" s="29"/>
    </row>
    <row r="63007" spans="2:2">
      <c r="B63007" s="29"/>
    </row>
    <row r="63008" spans="2:2">
      <c r="B63008" s="29"/>
    </row>
    <row r="63009" spans="2:2">
      <c r="B63009" s="29"/>
    </row>
    <row r="63010" spans="2:2">
      <c r="B63010" s="29"/>
    </row>
    <row r="63011" spans="2:2">
      <c r="B63011" s="29"/>
    </row>
    <row r="63012" spans="2:2">
      <c r="B63012" s="29"/>
    </row>
    <row r="63013" spans="2:2">
      <c r="B63013" s="29"/>
    </row>
    <row r="63014" spans="2:2">
      <c r="B63014" s="29"/>
    </row>
    <row r="63015" spans="2:2">
      <c r="B63015" s="29"/>
    </row>
    <row r="63016" spans="2:2">
      <c r="B63016" s="29"/>
    </row>
    <row r="63017" spans="2:2">
      <c r="B63017" s="29"/>
    </row>
    <row r="63018" spans="2:2">
      <c r="B63018" s="29"/>
    </row>
    <row r="63019" spans="2:2">
      <c r="B63019" s="29"/>
    </row>
    <row r="63020" spans="2:2">
      <c r="B63020" s="29"/>
    </row>
    <row r="63021" spans="2:2">
      <c r="B63021" s="29"/>
    </row>
    <row r="63022" spans="2:2">
      <c r="B63022" s="29"/>
    </row>
    <row r="63023" spans="2:2">
      <c r="B63023" s="29"/>
    </row>
    <row r="63024" spans="2:2">
      <c r="B63024" s="29"/>
    </row>
    <row r="63025" spans="2:2">
      <c r="B63025" s="29"/>
    </row>
    <row r="63026" spans="2:2">
      <c r="B63026" s="29"/>
    </row>
    <row r="63027" spans="2:2">
      <c r="B63027" s="29"/>
    </row>
    <row r="63028" spans="2:2">
      <c r="B63028" s="29"/>
    </row>
    <row r="63029" spans="2:2">
      <c r="B63029" s="29"/>
    </row>
    <row r="63030" spans="2:2">
      <c r="B63030" s="29"/>
    </row>
    <row r="63031" spans="2:2">
      <c r="B63031" s="29"/>
    </row>
    <row r="63032" spans="2:2">
      <c r="B63032" s="29"/>
    </row>
    <row r="63033" spans="2:2">
      <c r="B63033" s="29"/>
    </row>
    <row r="63034" spans="2:2">
      <c r="B63034" s="29"/>
    </row>
    <row r="63035" spans="2:2">
      <c r="B63035" s="29"/>
    </row>
    <row r="63036" spans="2:2">
      <c r="B63036" s="29"/>
    </row>
    <row r="63037" spans="2:2">
      <c r="B63037" s="29"/>
    </row>
    <row r="63038" spans="2:2">
      <c r="B63038" s="29"/>
    </row>
    <row r="63039" spans="2:2">
      <c r="B63039" s="29"/>
    </row>
    <row r="63040" spans="2:2">
      <c r="B63040" s="29"/>
    </row>
    <row r="63041" spans="2:2">
      <c r="B63041" s="29"/>
    </row>
    <row r="63042" spans="2:2">
      <c r="B63042" s="29"/>
    </row>
    <row r="63043" spans="2:2">
      <c r="B63043" s="29"/>
    </row>
    <row r="63044" spans="2:2">
      <c r="B63044" s="29"/>
    </row>
    <row r="63045" spans="2:2">
      <c r="B63045" s="29"/>
    </row>
    <row r="63046" spans="2:2">
      <c r="B63046" s="29"/>
    </row>
    <row r="63047" spans="2:2">
      <c r="B63047" s="29"/>
    </row>
    <row r="63048" spans="2:2">
      <c r="B63048" s="29"/>
    </row>
    <row r="63049" spans="2:2">
      <c r="B63049" s="29"/>
    </row>
    <row r="63050" spans="2:2">
      <c r="B63050" s="29"/>
    </row>
    <row r="63051" spans="2:2">
      <c r="B63051" s="29"/>
    </row>
    <row r="63052" spans="2:2">
      <c r="B63052" s="29"/>
    </row>
    <row r="63053" spans="2:2">
      <c r="B63053" s="29"/>
    </row>
    <row r="63054" spans="2:2">
      <c r="B63054" s="29"/>
    </row>
    <row r="63055" spans="2:2">
      <c r="B63055" s="29"/>
    </row>
    <row r="63056" spans="2:2">
      <c r="B63056" s="29"/>
    </row>
    <row r="63057" spans="2:2">
      <c r="B63057" s="29"/>
    </row>
    <row r="63058" spans="2:2">
      <c r="B63058" s="29"/>
    </row>
    <row r="63059" spans="2:2">
      <c r="B63059" s="29"/>
    </row>
    <row r="63060" spans="2:2">
      <c r="B63060" s="29"/>
    </row>
    <row r="63061" spans="2:2">
      <c r="B63061" s="29"/>
    </row>
    <row r="63062" spans="2:2">
      <c r="B63062" s="29"/>
    </row>
    <row r="63063" spans="2:2">
      <c r="B63063" s="29"/>
    </row>
    <row r="63064" spans="2:2">
      <c r="B63064" s="29"/>
    </row>
    <row r="63065" spans="2:2">
      <c r="B63065" s="29"/>
    </row>
    <row r="63066" spans="2:2">
      <c r="B63066" s="29"/>
    </row>
    <row r="63067" spans="2:2">
      <c r="B63067" s="29"/>
    </row>
    <row r="63068" spans="2:2">
      <c r="B63068" s="29"/>
    </row>
    <row r="63069" spans="2:2">
      <c r="B63069" s="29"/>
    </row>
    <row r="63070" spans="2:2">
      <c r="B63070" s="29"/>
    </row>
    <row r="63071" spans="2:2">
      <c r="B63071" s="29"/>
    </row>
    <row r="63072" spans="2:2">
      <c r="B63072" s="29"/>
    </row>
    <row r="63073" spans="2:2">
      <c r="B63073" s="29"/>
    </row>
    <row r="63074" spans="2:2">
      <c r="B63074" s="29"/>
    </row>
    <row r="63075" spans="2:2">
      <c r="B63075" s="29"/>
    </row>
    <row r="63076" spans="2:2">
      <c r="B63076" s="29"/>
    </row>
    <row r="63077" spans="2:2">
      <c r="B63077" s="29"/>
    </row>
    <row r="63078" spans="2:2">
      <c r="B63078" s="29"/>
    </row>
    <row r="63079" spans="2:2">
      <c r="B63079" s="29"/>
    </row>
    <row r="63080" spans="2:2">
      <c r="B63080" s="29"/>
    </row>
    <row r="63081" spans="2:2">
      <c r="B63081" s="29"/>
    </row>
    <row r="63082" spans="2:2">
      <c r="B63082" s="29"/>
    </row>
    <row r="63083" spans="2:2">
      <c r="B63083" s="29"/>
    </row>
    <row r="63084" spans="2:2">
      <c r="B63084" s="29"/>
    </row>
    <row r="63085" spans="2:2">
      <c r="B63085" s="29"/>
    </row>
    <row r="63086" spans="2:2">
      <c r="B63086" s="29"/>
    </row>
    <row r="63087" spans="2:2">
      <c r="B63087" s="29"/>
    </row>
    <row r="63088" spans="2:2">
      <c r="B63088" s="29"/>
    </row>
    <row r="63089" spans="2:2">
      <c r="B63089" s="29"/>
    </row>
    <row r="63090" spans="2:2">
      <c r="B63090" s="29"/>
    </row>
    <row r="63091" spans="2:2">
      <c r="B63091" s="29"/>
    </row>
    <row r="63092" spans="2:2">
      <c r="B63092" s="29"/>
    </row>
    <row r="63093" spans="2:2">
      <c r="B63093" s="29"/>
    </row>
    <row r="63094" spans="2:2">
      <c r="B63094" s="29"/>
    </row>
    <row r="63095" spans="2:2">
      <c r="B63095" s="29"/>
    </row>
    <row r="63096" spans="2:2">
      <c r="B63096" s="29"/>
    </row>
    <row r="63097" spans="2:2">
      <c r="B63097" s="29"/>
    </row>
    <row r="63098" spans="2:2">
      <c r="B63098" s="29"/>
    </row>
    <row r="63099" spans="2:2">
      <c r="B63099" s="29"/>
    </row>
    <row r="63100" spans="2:2">
      <c r="B63100" s="29"/>
    </row>
    <row r="63101" spans="2:2">
      <c r="B63101" s="29"/>
    </row>
    <row r="63102" spans="2:2">
      <c r="B63102" s="29"/>
    </row>
    <row r="63103" spans="2:2">
      <c r="B63103" s="29"/>
    </row>
    <row r="63104" spans="2:2">
      <c r="B63104" s="29"/>
    </row>
    <row r="63105" spans="2:2">
      <c r="B63105" s="29"/>
    </row>
    <row r="63106" spans="2:2">
      <c r="B63106" s="29"/>
    </row>
    <row r="63107" spans="2:2">
      <c r="B63107" s="29"/>
    </row>
    <row r="63108" spans="2:2">
      <c r="B63108" s="29"/>
    </row>
    <row r="63109" spans="2:2">
      <c r="B63109" s="29"/>
    </row>
    <row r="63110" spans="2:2">
      <c r="B63110" s="29"/>
    </row>
    <row r="63111" spans="2:2">
      <c r="B63111" s="29"/>
    </row>
    <row r="63112" spans="2:2">
      <c r="B63112" s="29"/>
    </row>
    <row r="63113" spans="2:2">
      <c r="B63113" s="29"/>
    </row>
    <row r="63114" spans="2:2">
      <c r="B63114" s="29"/>
    </row>
    <row r="63115" spans="2:2">
      <c r="B63115" s="29"/>
    </row>
    <row r="63116" spans="2:2">
      <c r="B63116" s="29"/>
    </row>
    <row r="63117" spans="2:2">
      <c r="B63117" s="29"/>
    </row>
    <row r="63118" spans="2:2">
      <c r="B63118" s="29"/>
    </row>
    <row r="63119" spans="2:2">
      <c r="B63119" s="29"/>
    </row>
    <row r="63120" spans="2:2">
      <c r="B63120" s="29"/>
    </row>
    <row r="63121" spans="2:2">
      <c r="B63121" s="29"/>
    </row>
    <row r="63122" spans="2:2">
      <c r="B63122" s="29"/>
    </row>
    <row r="63123" spans="2:2">
      <c r="B63123" s="29"/>
    </row>
    <row r="63124" spans="2:2">
      <c r="B63124" s="29"/>
    </row>
    <row r="63125" spans="2:2">
      <c r="B63125" s="29"/>
    </row>
    <row r="63126" spans="2:2">
      <c r="B63126" s="29"/>
    </row>
    <row r="63127" spans="2:2">
      <c r="B63127" s="29"/>
    </row>
    <row r="63128" spans="2:2">
      <c r="B63128" s="29"/>
    </row>
    <row r="63129" spans="2:2">
      <c r="B63129" s="29"/>
    </row>
    <row r="63130" spans="2:2">
      <c r="B63130" s="29"/>
    </row>
    <row r="63131" spans="2:2">
      <c r="B63131" s="29"/>
    </row>
    <row r="63132" spans="2:2">
      <c r="B63132" s="29"/>
    </row>
    <row r="63133" spans="2:2">
      <c r="B63133" s="29"/>
    </row>
    <row r="63134" spans="2:2">
      <c r="B63134" s="29"/>
    </row>
    <row r="63135" spans="2:2">
      <c r="B63135" s="29"/>
    </row>
    <row r="63136" spans="2:2">
      <c r="B63136" s="29"/>
    </row>
    <row r="63137" spans="2:2">
      <c r="B63137" s="29"/>
    </row>
    <row r="63138" spans="2:2">
      <c r="B63138" s="29"/>
    </row>
    <row r="63139" spans="2:2">
      <c r="B63139" s="29"/>
    </row>
    <row r="63140" spans="2:2">
      <c r="B63140" s="29"/>
    </row>
    <row r="63141" spans="2:2">
      <c r="B63141" s="29"/>
    </row>
    <row r="63142" spans="2:2">
      <c r="B63142" s="29"/>
    </row>
    <row r="63143" spans="2:2">
      <c r="B63143" s="29"/>
    </row>
    <row r="63144" spans="2:2">
      <c r="B63144" s="29"/>
    </row>
    <row r="63145" spans="2:2">
      <c r="B63145" s="29"/>
    </row>
    <row r="63146" spans="2:2">
      <c r="B63146" s="29"/>
    </row>
    <row r="63147" spans="2:2">
      <c r="B63147" s="29"/>
    </row>
    <row r="63148" spans="2:2">
      <c r="B63148" s="29"/>
    </row>
    <row r="63149" spans="2:2">
      <c r="B63149" s="29"/>
    </row>
    <row r="63150" spans="2:2">
      <c r="B63150" s="29"/>
    </row>
    <row r="63151" spans="2:2">
      <c r="B63151" s="29"/>
    </row>
    <row r="63152" spans="2:2">
      <c r="B63152" s="29"/>
    </row>
    <row r="63153" spans="2:2">
      <c r="B63153" s="29"/>
    </row>
    <row r="63154" spans="2:2">
      <c r="B63154" s="29"/>
    </row>
    <row r="63155" spans="2:2">
      <c r="B63155" s="29"/>
    </row>
    <row r="63156" spans="2:2">
      <c r="B63156" s="29"/>
    </row>
    <row r="63157" spans="2:2">
      <c r="B63157" s="29"/>
    </row>
    <row r="63158" spans="2:2">
      <c r="B63158" s="29"/>
    </row>
    <row r="63159" spans="2:2">
      <c r="B63159" s="29"/>
    </row>
    <row r="63160" spans="2:2">
      <c r="B63160" s="29"/>
    </row>
    <row r="63161" spans="2:2">
      <c r="B63161" s="29"/>
    </row>
    <row r="63162" spans="2:2">
      <c r="B63162" s="29"/>
    </row>
    <row r="63163" spans="2:2">
      <c r="B63163" s="29"/>
    </row>
    <row r="63164" spans="2:2">
      <c r="B63164" s="29"/>
    </row>
    <row r="63165" spans="2:2">
      <c r="B63165" s="29"/>
    </row>
    <row r="63166" spans="2:2">
      <c r="B63166" s="29"/>
    </row>
    <row r="63167" spans="2:2">
      <c r="B63167" s="29"/>
    </row>
    <row r="63168" spans="2:2">
      <c r="B63168" s="29"/>
    </row>
    <row r="63169" spans="2:2">
      <c r="B63169" s="29"/>
    </row>
    <row r="63170" spans="2:2">
      <c r="B63170" s="29"/>
    </row>
    <row r="63171" spans="2:2">
      <c r="B63171" s="29"/>
    </row>
    <row r="63172" spans="2:2">
      <c r="B63172" s="29"/>
    </row>
    <row r="63173" spans="2:2">
      <c r="B63173" s="29"/>
    </row>
    <row r="63174" spans="2:2">
      <c r="B63174" s="29"/>
    </row>
    <row r="63175" spans="2:2">
      <c r="B63175" s="29"/>
    </row>
    <row r="63176" spans="2:2">
      <c r="B63176" s="29"/>
    </row>
    <row r="63177" spans="2:2">
      <c r="B63177" s="29"/>
    </row>
    <row r="63178" spans="2:2">
      <c r="B63178" s="29"/>
    </row>
    <row r="63179" spans="2:2">
      <c r="B63179" s="29"/>
    </row>
    <row r="63180" spans="2:2">
      <c r="B63180" s="29"/>
    </row>
    <row r="63181" spans="2:2">
      <c r="B63181" s="29"/>
    </row>
    <row r="63182" spans="2:2">
      <c r="B63182" s="29"/>
    </row>
    <row r="63183" spans="2:2">
      <c r="B63183" s="29"/>
    </row>
    <row r="63184" spans="2:2">
      <c r="B63184" s="29"/>
    </row>
    <row r="63185" spans="2:2">
      <c r="B63185" s="29"/>
    </row>
    <row r="63186" spans="2:2">
      <c r="B63186" s="29"/>
    </row>
    <row r="63187" spans="2:2">
      <c r="B63187" s="29"/>
    </row>
    <row r="63188" spans="2:2">
      <c r="B63188" s="29"/>
    </row>
    <row r="63189" spans="2:2">
      <c r="B63189" s="29"/>
    </row>
    <row r="63190" spans="2:2">
      <c r="B63190" s="29"/>
    </row>
    <row r="63191" spans="2:2">
      <c r="B63191" s="29"/>
    </row>
    <row r="63192" spans="2:2">
      <c r="B63192" s="29"/>
    </row>
    <row r="63193" spans="2:2">
      <c r="B63193" s="29"/>
    </row>
    <row r="63194" spans="2:2">
      <c r="B63194" s="29"/>
    </row>
    <row r="63195" spans="2:2">
      <c r="B63195" s="29"/>
    </row>
    <row r="63196" spans="2:2">
      <c r="B63196" s="29"/>
    </row>
    <row r="63197" spans="2:2">
      <c r="B63197" s="29"/>
    </row>
    <row r="63198" spans="2:2">
      <c r="B63198" s="29"/>
    </row>
    <row r="63199" spans="2:2">
      <c r="B63199" s="29"/>
    </row>
    <row r="63200" spans="2:2">
      <c r="B63200" s="29"/>
    </row>
    <row r="63201" spans="2:2">
      <c r="B63201" s="29"/>
    </row>
    <row r="63202" spans="2:2">
      <c r="B63202" s="29"/>
    </row>
    <row r="63203" spans="2:2">
      <c r="B63203" s="29"/>
    </row>
    <row r="63204" spans="2:2">
      <c r="B63204" s="29"/>
    </row>
    <row r="63205" spans="2:2">
      <c r="B63205" s="29"/>
    </row>
    <row r="63206" spans="2:2">
      <c r="B63206" s="29"/>
    </row>
    <row r="63207" spans="2:2">
      <c r="B63207" s="29"/>
    </row>
    <row r="63208" spans="2:2">
      <c r="B63208" s="29"/>
    </row>
    <row r="63209" spans="2:2">
      <c r="B63209" s="29"/>
    </row>
    <row r="63210" spans="2:2">
      <c r="B63210" s="29"/>
    </row>
    <row r="63211" spans="2:2">
      <c r="B63211" s="29"/>
    </row>
    <row r="63212" spans="2:2">
      <c r="B63212" s="29"/>
    </row>
    <row r="63213" spans="2:2">
      <c r="B63213" s="29"/>
    </row>
    <row r="63214" spans="2:2">
      <c r="B63214" s="29"/>
    </row>
    <row r="63215" spans="2:2">
      <c r="B63215" s="29"/>
    </row>
    <row r="63216" spans="2:2">
      <c r="B63216" s="29"/>
    </row>
    <row r="63217" spans="2:2">
      <c r="B63217" s="29"/>
    </row>
    <row r="63218" spans="2:2">
      <c r="B63218" s="29"/>
    </row>
    <row r="63219" spans="2:2">
      <c r="B63219" s="29"/>
    </row>
    <row r="63220" spans="2:2">
      <c r="B63220" s="29"/>
    </row>
    <row r="63221" spans="2:2">
      <c r="B63221" s="29"/>
    </row>
    <row r="63222" spans="2:2">
      <c r="B63222" s="29"/>
    </row>
    <row r="63223" spans="2:2">
      <c r="B63223" s="29"/>
    </row>
    <row r="63224" spans="2:2">
      <c r="B63224" s="29"/>
    </row>
    <row r="63225" spans="2:2">
      <c r="B63225" s="29"/>
    </row>
    <row r="63226" spans="2:2">
      <c r="B63226" s="29"/>
    </row>
    <row r="63227" spans="2:2">
      <c r="B63227" s="29"/>
    </row>
    <row r="63228" spans="2:2">
      <c r="B63228" s="29"/>
    </row>
    <row r="63229" spans="2:2">
      <c r="B63229" s="29"/>
    </row>
    <row r="63230" spans="2:2">
      <c r="B63230" s="29"/>
    </row>
    <row r="63231" spans="2:2">
      <c r="B63231" s="29"/>
    </row>
    <row r="63232" spans="2:2">
      <c r="B63232" s="29"/>
    </row>
    <row r="63233" spans="2:2">
      <c r="B63233" s="29"/>
    </row>
    <row r="63234" spans="2:2">
      <c r="B63234" s="29"/>
    </row>
    <row r="63235" spans="2:2">
      <c r="B63235" s="29"/>
    </row>
    <row r="63236" spans="2:2">
      <c r="B63236" s="29"/>
    </row>
    <row r="63237" spans="2:2">
      <c r="B63237" s="29"/>
    </row>
    <row r="63238" spans="2:2">
      <c r="B63238" s="29"/>
    </row>
    <row r="63239" spans="2:2">
      <c r="B63239" s="29"/>
    </row>
    <row r="63240" spans="2:2">
      <c r="B63240" s="29"/>
    </row>
    <row r="63241" spans="2:2">
      <c r="B63241" s="29"/>
    </row>
    <row r="63242" spans="2:2">
      <c r="B63242" s="29"/>
    </row>
    <row r="63243" spans="2:2">
      <c r="B63243" s="29"/>
    </row>
    <row r="63244" spans="2:2">
      <c r="B63244" s="29"/>
    </row>
    <row r="63245" spans="2:2">
      <c r="B63245" s="29"/>
    </row>
    <row r="63246" spans="2:2">
      <c r="B63246" s="29"/>
    </row>
    <row r="63247" spans="2:2">
      <c r="B63247" s="29"/>
    </row>
    <row r="63248" spans="2:2">
      <c r="B63248" s="29"/>
    </row>
    <row r="63249" spans="2:2">
      <c r="B63249" s="29"/>
    </row>
    <row r="63250" spans="2:2">
      <c r="B63250" s="29"/>
    </row>
    <row r="63251" spans="2:2">
      <c r="B63251" s="29"/>
    </row>
    <row r="63252" spans="2:2">
      <c r="B63252" s="29"/>
    </row>
    <row r="63253" spans="2:2">
      <c r="B63253" s="29"/>
    </row>
    <row r="63254" spans="2:2">
      <c r="B63254" s="29"/>
    </row>
    <row r="63255" spans="2:2">
      <c r="B63255" s="29"/>
    </row>
    <row r="63256" spans="2:2">
      <c r="B63256" s="29"/>
    </row>
    <row r="63257" spans="2:2">
      <c r="B63257" s="29"/>
    </row>
    <row r="63258" spans="2:2">
      <c r="B63258" s="29"/>
    </row>
    <row r="63259" spans="2:2">
      <c r="B63259" s="29"/>
    </row>
    <row r="63260" spans="2:2">
      <c r="B63260" s="29"/>
    </row>
    <row r="63261" spans="2:2">
      <c r="B63261" s="29"/>
    </row>
    <row r="63262" spans="2:2">
      <c r="B63262" s="29"/>
    </row>
    <row r="63263" spans="2:2">
      <c r="B63263" s="29"/>
    </row>
    <row r="63264" spans="2:2">
      <c r="B63264" s="29"/>
    </row>
    <row r="63265" spans="2:2">
      <c r="B63265" s="29"/>
    </row>
    <row r="63266" spans="2:2">
      <c r="B63266" s="29"/>
    </row>
    <row r="63267" spans="2:2">
      <c r="B63267" s="29"/>
    </row>
    <row r="63268" spans="2:2">
      <c r="B63268" s="29"/>
    </row>
    <row r="63269" spans="2:2">
      <c r="B63269" s="29"/>
    </row>
    <row r="63270" spans="2:2">
      <c r="B63270" s="29"/>
    </row>
    <row r="63271" spans="2:2">
      <c r="B63271" s="29"/>
    </row>
    <row r="63272" spans="2:2">
      <c r="B63272" s="29"/>
    </row>
    <row r="63273" spans="2:2">
      <c r="B63273" s="29"/>
    </row>
    <row r="63274" spans="2:2">
      <c r="B63274" s="29"/>
    </row>
    <row r="63275" spans="2:2">
      <c r="B63275" s="29"/>
    </row>
    <row r="63276" spans="2:2">
      <c r="B63276" s="29"/>
    </row>
    <row r="63277" spans="2:2">
      <c r="B63277" s="29"/>
    </row>
    <row r="63278" spans="2:2">
      <c r="B63278" s="29"/>
    </row>
    <row r="63279" spans="2:2">
      <c r="B63279" s="29"/>
    </row>
    <row r="63280" spans="2:2">
      <c r="B63280" s="29"/>
    </row>
    <row r="63281" spans="2:2">
      <c r="B63281" s="29"/>
    </row>
    <row r="63282" spans="2:2">
      <c r="B63282" s="29"/>
    </row>
    <row r="63283" spans="2:2">
      <c r="B63283" s="29"/>
    </row>
    <row r="63284" spans="2:2">
      <c r="B63284" s="29"/>
    </row>
    <row r="63285" spans="2:2">
      <c r="B63285" s="29"/>
    </row>
    <row r="63286" spans="2:2">
      <c r="B63286" s="29"/>
    </row>
    <row r="63287" spans="2:2">
      <c r="B63287" s="29"/>
    </row>
    <row r="63288" spans="2:2">
      <c r="B63288" s="29"/>
    </row>
    <row r="63289" spans="2:2">
      <c r="B63289" s="29"/>
    </row>
    <row r="63290" spans="2:2">
      <c r="B63290" s="29"/>
    </row>
    <row r="63291" spans="2:2">
      <c r="B63291" s="29"/>
    </row>
    <row r="63292" spans="2:2">
      <c r="B63292" s="29"/>
    </row>
    <row r="63293" spans="2:2">
      <c r="B63293" s="29"/>
    </row>
    <row r="63294" spans="2:2">
      <c r="B63294" s="29"/>
    </row>
    <row r="63295" spans="2:2">
      <c r="B63295" s="29"/>
    </row>
    <row r="63296" spans="2:2">
      <c r="B63296" s="29"/>
    </row>
    <row r="63297" spans="2:2">
      <c r="B63297" s="29"/>
    </row>
    <row r="63298" spans="2:2">
      <c r="B63298" s="29"/>
    </row>
    <row r="63299" spans="2:2">
      <c r="B63299" s="29"/>
    </row>
    <row r="63300" spans="2:2">
      <c r="B63300" s="29"/>
    </row>
    <row r="63301" spans="2:2">
      <c r="B63301" s="29"/>
    </row>
    <row r="63302" spans="2:2">
      <c r="B63302" s="29"/>
    </row>
    <row r="63303" spans="2:2">
      <c r="B63303" s="29"/>
    </row>
    <row r="63304" spans="2:2">
      <c r="B63304" s="29"/>
    </row>
    <row r="63305" spans="2:2">
      <c r="B63305" s="29"/>
    </row>
    <row r="63306" spans="2:2">
      <c r="B63306" s="29"/>
    </row>
    <row r="63307" spans="2:2">
      <c r="B63307" s="29"/>
    </row>
    <row r="63308" spans="2:2">
      <c r="B63308" s="29"/>
    </row>
    <row r="63309" spans="2:2">
      <c r="B63309" s="29"/>
    </row>
    <row r="63310" spans="2:2">
      <c r="B63310" s="29"/>
    </row>
    <row r="63311" spans="2:2">
      <c r="B63311" s="29"/>
    </row>
    <row r="63312" spans="2:2">
      <c r="B63312" s="29"/>
    </row>
    <row r="63313" spans="2:2">
      <c r="B63313" s="29"/>
    </row>
    <row r="63314" spans="2:2">
      <c r="B63314" s="29"/>
    </row>
    <row r="63315" spans="2:2">
      <c r="B63315" s="29"/>
    </row>
    <row r="63316" spans="2:2">
      <c r="B63316" s="29"/>
    </row>
    <row r="63317" spans="2:2">
      <c r="B63317" s="29"/>
    </row>
    <row r="63318" spans="2:2">
      <c r="B63318" s="29"/>
    </row>
    <row r="63319" spans="2:2">
      <c r="B63319" s="29"/>
    </row>
    <row r="63320" spans="2:2">
      <c r="B63320" s="29"/>
    </row>
    <row r="63321" spans="2:2">
      <c r="B63321" s="29"/>
    </row>
    <row r="63322" spans="2:2">
      <c r="B63322" s="29"/>
    </row>
    <row r="63323" spans="2:2">
      <c r="B63323" s="29"/>
    </row>
    <row r="63324" spans="2:2">
      <c r="B63324" s="29"/>
    </row>
    <row r="63325" spans="2:2">
      <c r="B63325" s="29"/>
    </row>
    <row r="63326" spans="2:2">
      <c r="B63326" s="29"/>
    </row>
    <row r="63327" spans="2:2">
      <c r="B63327" s="29"/>
    </row>
    <row r="63328" spans="2:2">
      <c r="B63328" s="29"/>
    </row>
    <row r="63329" spans="2:2">
      <c r="B63329" s="29"/>
    </row>
    <row r="63330" spans="2:2">
      <c r="B63330" s="29"/>
    </row>
    <row r="63331" spans="2:2">
      <c r="B63331" s="29"/>
    </row>
    <row r="63332" spans="2:2">
      <c r="B63332" s="29"/>
    </row>
    <row r="63333" spans="2:2">
      <c r="B63333" s="29"/>
    </row>
    <row r="63334" spans="2:2">
      <c r="B63334" s="29"/>
    </row>
    <row r="63335" spans="2:2">
      <c r="B63335" s="29"/>
    </row>
    <row r="63336" spans="2:2">
      <c r="B63336" s="29"/>
    </row>
    <row r="63337" spans="2:2">
      <c r="B63337" s="29"/>
    </row>
    <row r="63338" spans="2:2">
      <c r="B63338" s="29"/>
    </row>
    <row r="63339" spans="2:2">
      <c r="B63339" s="29"/>
    </row>
    <row r="63340" spans="2:2">
      <c r="B63340" s="29"/>
    </row>
    <row r="63341" spans="2:2">
      <c r="B63341" s="29"/>
    </row>
    <row r="63342" spans="2:2">
      <c r="B63342" s="29"/>
    </row>
    <row r="63343" spans="2:2">
      <c r="B63343" s="29"/>
    </row>
    <row r="63344" spans="2:2">
      <c r="B63344" s="29"/>
    </row>
    <row r="63345" spans="2:2">
      <c r="B63345" s="29"/>
    </row>
    <row r="63346" spans="2:2">
      <c r="B63346" s="29"/>
    </row>
    <row r="63347" spans="2:2">
      <c r="B63347" s="29"/>
    </row>
    <row r="63348" spans="2:2">
      <c r="B63348" s="29"/>
    </row>
    <row r="63349" spans="2:2">
      <c r="B63349" s="29"/>
    </row>
    <row r="63350" spans="2:2">
      <c r="B63350" s="29"/>
    </row>
    <row r="63351" spans="2:2">
      <c r="B63351" s="29"/>
    </row>
    <row r="63352" spans="2:2">
      <c r="B63352" s="29"/>
    </row>
    <row r="63353" spans="2:2">
      <c r="B63353" s="29"/>
    </row>
    <row r="63354" spans="2:2">
      <c r="B63354" s="29"/>
    </row>
    <row r="63355" spans="2:2">
      <c r="B63355" s="29"/>
    </row>
    <row r="63356" spans="2:2">
      <c r="B63356" s="29"/>
    </row>
    <row r="63357" spans="2:2">
      <c r="B63357" s="29"/>
    </row>
    <row r="63358" spans="2:2">
      <c r="B63358" s="29"/>
    </row>
    <row r="63359" spans="2:2">
      <c r="B63359" s="29"/>
    </row>
    <row r="63360" spans="2:2">
      <c r="B63360" s="29"/>
    </row>
    <row r="63361" spans="2:2">
      <c r="B63361" s="29"/>
    </row>
    <row r="63362" spans="2:2">
      <c r="B63362" s="29"/>
    </row>
    <row r="63363" spans="2:2">
      <c r="B63363" s="29"/>
    </row>
    <row r="63364" spans="2:2">
      <c r="B63364" s="29"/>
    </row>
    <row r="63365" spans="2:2">
      <c r="B63365" s="29"/>
    </row>
    <row r="63366" spans="2:2">
      <c r="B63366" s="29"/>
    </row>
    <row r="63367" spans="2:2">
      <c r="B63367" s="29"/>
    </row>
    <row r="63368" spans="2:2">
      <c r="B63368" s="29"/>
    </row>
    <row r="63369" spans="2:2">
      <c r="B63369" s="29"/>
    </row>
    <row r="63370" spans="2:2">
      <c r="B63370" s="29"/>
    </row>
    <row r="63371" spans="2:2">
      <c r="B63371" s="29"/>
    </row>
    <row r="63372" spans="2:2">
      <c r="B63372" s="29"/>
    </row>
    <row r="63373" spans="2:2">
      <c r="B63373" s="29"/>
    </row>
    <row r="63374" spans="2:2">
      <c r="B63374" s="29"/>
    </row>
    <row r="63375" spans="2:2">
      <c r="B63375" s="29"/>
    </row>
    <row r="63376" spans="2:2">
      <c r="B63376" s="29"/>
    </row>
    <row r="63377" spans="2:2">
      <c r="B63377" s="29"/>
    </row>
    <row r="63378" spans="2:2">
      <c r="B63378" s="29"/>
    </row>
    <row r="63379" spans="2:2">
      <c r="B63379" s="29"/>
    </row>
    <row r="63380" spans="2:2">
      <c r="B63380" s="29"/>
    </row>
    <row r="63381" spans="2:2">
      <c r="B63381" s="29"/>
    </row>
    <row r="63382" spans="2:2">
      <c r="B63382" s="29"/>
    </row>
    <row r="63383" spans="2:2">
      <c r="B63383" s="29"/>
    </row>
    <row r="63384" spans="2:2">
      <c r="B63384" s="29"/>
    </row>
    <row r="63385" spans="2:2">
      <c r="B63385" s="29"/>
    </row>
    <row r="63386" spans="2:2">
      <c r="B63386" s="29"/>
    </row>
    <row r="63387" spans="2:2">
      <c r="B63387" s="29"/>
    </row>
    <row r="63388" spans="2:2">
      <c r="B63388" s="29"/>
    </row>
    <row r="63389" spans="2:2">
      <c r="B63389" s="29"/>
    </row>
    <row r="63390" spans="2:2">
      <c r="B63390" s="29"/>
    </row>
    <row r="63391" spans="2:2">
      <c r="B63391" s="29"/>
    </row>
    <row r="63392" spans="2:2">
      <c r="B63392" s="29"/>
    </row>
    <row r="63393" spans="2:2">
      <c r="B63393" s="29"/>
    </row>
    <row r="63394" spans="2:2">
      <c r="B63394" s="29"/>
    </row>
    <row r="63395" spans="2:2">
      <c r="B63395" s="29"/>
    </row>
    <row r="63396" spans="2:2">
      <c r="B63396" s="29"/>
    </row>
    <row r="63397" spans="2:2">
      <c r="B63397" s="29"/>
    </row>
    <row r="63398" spans="2:2">
      <c r="B63398" s="29"/>
    </row>
    <row r="63399" spans="2:2">
      <c r="B63399" s="29"/>
    </row>
    <row r="63400" spans="2:2">
      <c r="B63400" s="29"/>
    </row>
    <row r="63401" spans="2:2">
      <c r="B63401" s="29"/>
    </row>
    <row r="63402" spans="2:2">
      <c r="B63402" s="29"/>
    </row>
    <row r="63403" spans="2:2">
      <c r="B63403" s="29"/>
    </row>
    <row r="63404" spans="2:2">
      <c r="B63404" s="29"/>
    </row>
    <row r="63405" spans="2:2">
      <c r="B63405" s="29"/>
    </row>
    <row r="63406" spans="2:2">
      <c r="B63406" s="29"/>
    </row>
    <row r="63407" spans="2:2">
      <c r="B63407" s="29"/>
    </row>
    <row r="63408" spans="2:2">
      <c r="B63408" s="29"/>
    </row>
    <row r="63409" spans="2:2">
      <c r="B63409" s="29"/>
    </row>
    <row r="63410" spans="2:2">
      <c r="B63410" s="29"/>
    </row>
    <row r="63411" spans="2:2">
      <c r="B63411" s="29"/>
    </row>
    <row r="63412" spans="2:2">
      <c r="B63412" s="29"/>
    </row>
    <row r="63413" spans="2:2">
      <c r="B63413" s="29"/>
    </row>
    <row r="63414" spans="2:2">
      <c r="B63414" s="29"/>
    </row>
    <row r="63415" spans="2:2">
      <c r="B63415" s="29"/>
    </row>
    <row r="63416" spans="2:2">
      <c r="B63416" s="29"/>
    </row>
    <row r="63417" spans="2:2">
      <c r="B63417" s="29"/>
    </row>
    <row r="63418" spans="2:2">
      <c r="B63418" s="29"/>
    </row>
    <row r="63419" spans="2:2">
      <c r="B63419" s="29"/>
    </row>
    <row r="63420" spans="2:2">
      <c r="B63420" s="29"/>
    </row>
    <row r="63421" spans="2:2">
      <c r="B63421" s="29"/>
    </row>
    <row r="63422" spans="2:2">
      <c r="B63422" s="29"/>
    </row>
    <row r="63423" spans="2:2">
      <c r="B63423" s="29"/>
    </row>
    <row r="63424" spans="2:2">
      <c r="B63424" s="29"/>
    </row>
    <row r="63425" spans="2:2">
      <c r="B63425" s="29"/>
    </row>
    <row r="63426" spans="2:2">
      <c r="B63426" s="29"/>
    </row>
    <row r="63427" spans="2:2">
      <c r="B63427" s="29"/>
    </row>
    <row r="63428" spans="2:2">
      <c r="B63428" s="29"/>
    </row>
    <row r="63429" spans="2:2">
      <c r="B63429" s="29"/>
    </row>
    <row r="63430" spans="2:2">
      <c r="B63430" s="29"/>
    </row>
    <row r="63431" spans="2:2">
      <c r="B63431" s="29"/>
    </row>
    <row r="63432" spans="2:2">
      <c r="B63432" s="29"/>
    </row>
    <row r="63433" spans="2:2">
      <c r="B63433" s="29"/>
    </row>
    <row r="63434" spans="2:2">
      <c r="B63434" s="29"/>
    </row>
    <row r="63435" spans="2:2">
      <c r="B63435" s="29"/>
    </row>
    <row r="63436" spans="2:2">
      <c r="B63436" s="29"/>
    </row>
    <row r="63437" spans="2:2">
      <c r="B63437" s="29"/>
    </row>
    <row r="63438" spans="2:2">
      <c r="B63438" s="29"/>
    </row>
    <row r="63439" spans="2:2">
      <c r="B63439" s="29"/>
    </row>
    <row r="63440" spans="2:2">
      <c r="B63440" s="29"/>
    </row>
    <row r="63441" spans="2:2">
      <c r="B63441" s="29"/>
    </row>
    <row r="63442" spans="2:2">
      <c r="B63442" s="29"/>
    </row>
    <row r="63443" spans="2:2">
      <c r="B63443" s="29"/>
    </row>
    <row r="63444" spans="2:2">
      <c r="B63444" s="29"/>
    </row>
    <row r="63445" spans="2:2">
      <c r="B63445" s="29"/>
    </row>
    <row r="63446" spans="2:2">
      <c r="B63446" s="29"/>
    </row>
    <row r="63447" spans="2:2">
      <c r="B63447" s="29"/>
    </row>
    <row r="63448" spans="2:2">
      <c r="B63448" s="29"/>
    </row>
    <row r="63449" spans="2:2">
      <c r="B63449" s="29"/>
    </row>
    <row r="63450" spans="2:2">
      <c r="B63450" s="29"/>
    </row>
    <row r="63451" spans="2:2">
      <c r="B63451" s="29"/>
    </row>
    <row r="63452" spans="2:2">
      <c r="B63452" s="29"/>
    </row>
    <row r="63453" spans="2:2">
      <c r="B63453" s="29"/>
    </row>
    <row r="63454" spans="2:2">
      <c r="B63454" s="29"/>
    </row>
    <row r="63455" spans="2:2">
      <c r="B63455" s="29"/>
    </row>
    <row r="63456" spans="2:2">
      <c r="B63456" s="29"/>
    </row>
    <row r="63457" spans="2:2">
      <c r="B63457" s="29"/>
    </row>
    <row r="63458" spans="2:2">
      <c r="B63458" s="29"/>
    </row>
    <row r="63459" spans="2:2">
      <c r="B63459" s="29"/>
    </row>
    <row r="63460" spans="2:2">
      <c r="B63460" s="29"/>
    </row>
    <row r="63461" spans="2:2">
      <c r="B63461" s="29"/>
    </row>
    <row r="63462" spans="2:2">
      <c r="B63462" s="29"/>
    </row>
    <row r="63463" spans="2:2">
      <c r="B63463" s="29"/>
    </row>
    <row r="63464" spans="2:2">
      <c r="B63464" s="29"/>
    </row>
    <row r="63465" spans="2:2">
      <c r="B63465" s="29"/>
    </row>
    <row r="63466" spans="2:2">
      <c r="B63466" s="29"/>
    </row>
    <row r="63467" spans="2:2">
      <c r="B63467" s="29"/>
    </row>
    <row r="63468" spans="2:2">
      <c r="B63468" s="29"/>
    </row>
    <row r="63469" spans="2:2">
      <c r="B63469" s="29"/>
    </row>
    <row r="63470" spans="2:2">
      <c r="B63470" s="29"/>
    </row>
    <row r="63471" spans="2:2">
      <c r="B63471" s="29"/>
    </row>
    <row r="63472" spans="2:2">
      <c r="B63472" s="29"/>
    </row>
    <row r="63473" spans="2:2">
      <c r="B63473" s="29"/>
    </row>
    <row r="63474" spans="2:2">
      <c r="B63474" s="29"/>
    </row>
    <row r="63475" spans="2:2">
      <c r="B63475" s="29"/>
    </row>
    <row r="63476" spans="2:2">
      <c r="B63476" s="29"/>
    </row>
    <row r="63477" spans="2:2">
      <c r="B63477" s="29"/>
    </row>
    <row r="63478" spans="2:2">
      <c r="B63478" s="29"/>
    </row>
    <row r="63479" spans="2:2">
      <c r="B63479" s="29"/>
    </row>
    <row r="63480" spans="2:2">
      <c r="B63480" s="29"/>
    </row>
    <row r="63481" spans="2:2">
      <c r="B63481" s="29"/>
    </row>
    <row r="63482" spans="2:2">
      <c r="B63482" s="29"/>
    </row>
    <row r="63483" spans="2:2">
      <c r="B63483" s="29"/>
    </row>
    <row r="63484" spans="2:2">
      <c r="B63484" s="29"/>
    </row>
    <row r="63485" spans="2:2">
      <c r="B63485" s="29"/>
    </row>
    <row r="63486" spans="2:2">
      <c r="B63486" s="29"/>
    </row>
    <row r="63487" spans="2:2">
      <c r="B63487" s="29"/>
    </row>
    <row r="63488" spans="2:2">
      <c r="B63488" s="29"/>
    </row>
    <row r="63489" spans="2:2">
      <c r="B63489" s="29"/>
    </row>
    <row r="63490" spans="2:2">
      <c r="B63490" s="29"/>
    </row>
    <row r="63491" spans="2:2">
      <c r="B63491" s="29"/>
    </row>
    <row r="63492" spans="2:2">
      <c r="B63492" s="29"/>
    </row>
    <row r="63493" spans="2:2">
      <c r="B63493" s="29"/>
    </row>
    <row r="63494" spans="2:2">
      <c r="B63494" s="29"/>
    </row>
    <row r="63495" spans="2:2">
      <c r="B63495" s="29"/>
    </row>
    <row r="63496" spans="2:2">
      <c r="B63496" s="29"/>
    </row>
    <row r="63497" spans="2:2">
      <c r="B63497" s="29"/>
    </row>
    <row r="63498" spans="2:2">
      <c r="B63498" s="29"/>
    </row>
    <row r="63499" spans="2:2">
      <c r="B63499" s="29"/>
    </row>
    <row r="63500" spans="2:2">
      <c r="B63500" s="29"/>
    </row>
    <row r="63501" spans="2:2">
      <c r="B63501" s="29"/>
    </row>
    <row r="63502" spans="2:2">
      <c r="B63502" s="29"/>
    </row>
    <row r="63503" spans="2:2">
      <c r="B63503" s="29"/>
    </row>
    <row r="63504" spans="2:2">
      <c r="B63504" s="29"/>
    </row>
    <row r="63505" spans="2:2">
      <c r="B63505" s="29"/>
    </row>
    <row r="63506" spans="2:2">
      <c r="B63506" s="29"/>
    </row>
    <row r="63507" spans="2:2">
      <c r="B63507" s="29"/>
    </row>
    <row r="63508" spans="2:2">
      <c r="B63508" s="29"/>
    </row>
    <row r="63509" spans="2:2">
      <c r="B63509" s="29"/>
    </row>
    <row r="63510" spans="2:2">
      <c r="B63510" s="29"/>
    </row>
    <row r="63511" spans="2:2">
      <c r="B63511" s="29"/>
    </row>
    <row r="63512" spans="2:2">
      <c r="B63512" s="29"/>
    </row>
    <row r="63513" spans="2:2">
      <c r="B63513" s="29"/>
    </row>
    <row r="63514" spans="2:2">
      <c r="B63514" s="29"/>
    </row>
    <row r="63515" spans="2:2">
      <c r="B63515" s="29"/>
    </row>
    <row r="63516" spans="2:2">
      <c r="B63516" s="29"/>
    </row>
    <row r="63517" spans="2:2">
      <c r="B63517" s="29"/>
    </row>
    <row r="63518" spans="2:2">
      <c r="B63518" s="29"/>
    </row>
    <row r="63519" spans="2:2">
      <c r="B63519" s="29"/>
    </row>
    <row r="63520" spans="2:2">
      <c r="B63520" s="29"/>
    </row>
    <row r="63521" spans="2:2">
      <c r="B63521" s="29"/>
    </row>
    <row r="63522" spans="2:2">
      <c r="B63522" s="29"/>
    </row>
    <row r="63523" spans="2:2">
      <c r="B63523" s="29"/>
    </row>
    <row r="63524" spans="2:2">
      <c r="B63524" s="29"/>
    </row>
    <row r="63525" spans="2:2">
      <c r="B63525" s="29"/>
    </row>
    <row r="63526" spans="2:2">
      <c r="B63526" s="29"/>
    </row>
    <row r="63527" spans="2:2">
      <c r="B63527" s="29"/>
    </row>
    <row r="63528" spans="2:2">
      <c r="B63528" s="29"/>
    </row>
    <row r="63529" spans="2:2">
      <c r="B63529" s="29"/>
    </row>
    <row r="63530" spans="2:2">
      <c r="B63530" s="29"/>
    </row>
    <row r="63531" spans="2:2">
      <c r="B63531" s="29"/>
    </row>
    <row r="63532" spans="2:2">
      <c r="B63532" s="29"/>
    </row>
    <row r="63533" spans="2:2">
      <c r="B63533" s="29"/>
    </row>
    <row r="63534" spans="2:2">
      <c r="B63534" s="29"/>
    </row>
    <row r="63535" spans="2:2">
      <c r="B63535" s="29"/>
    </row>
    <row r="63536" spans="2:2">
      <c r="B63536" s="29"/>
    </row>
    <row r="63537" spans="2:2">
      <c r="B63537" s="29"/>
    </row>
    <row r="63538" spans="2:2">
      <c r="B63538" s="29"/>
    </row>
    <row r="63539" spans="2:2">
      <c r="B63539" s="29"/>
    </row>
    <row r="63540" spans="2:2">
      <c r="B63540" s="29"/>
    </row>
    <row r="63541" spans="2:2">
      <c r="B63541" s="29"/>
    </row>
    <row r="63542" spans="2:2">
      <c r="B63542" s="29"/>
    </row>
    <row r="63543" spans="2:2">
      <c r="B63543" s="29"/>
    </row>
    <row r="63544" spans="2:2">
      <c r="B63544" s="29"/>
    </row>
    <row r="63545" spans="2:2">
      <c r="B63545" s="29"/>
    </row>
    <row r="63546" spans="2:2">
      <c r="B63546" s="29"/>
    </row>
    <row r="63547" spans="2:2">
      <c r="B63547" s="29"/>
    </row>
    <row r="63548" spans="2:2">
      <c r="B63548" s="29"/>
    </row>
    <row r="63549" spans="2:2">
      <c r="B63549" s="29"/>
    </row>
    <row r="63550" spans="2:2">
      <c r="B63550" s="29"/>
    </row>
    <row r="63551" spans="2:2">
      <c r="B63551" s="29"/>
    </row>
    <row r="63552" spans="2:2">
      <c r="B63552" s="29"/>
    </row>
    <row r="63553" spans="2:2">
      <c r="B63553" s="29"/>
    </row>
    <row r="63554" spans="2:2">
      <c r="B63554" s="29"/>
    </row>
    <row r="63555" spans="2:2">
      <c r="B63555" s="29"/>
    </row>
    <row r="63556" spans="2:2">
      <c r="B63556" s="29"/>
    </row>
    <row r="63557" spans="2:2">
      <c r="B63557" s="29"/>
    </row>
    <row r="63558" spans="2:2">
      <c r="B63558" s="29"/>
    </row>
    <row r="63559" spans="2:2">
      <c r="B63559" s="29"/>
    </row>
    <row r="63560" spans="2:2">
      <c r="B63560" s="29"/>
    </row>
    <row r="63561" spans="2:2">
      <c r="B63561" s="29"/>
    </row>
    <row r="63562" spans="2:2">
      <c r="B63562" s="29"/>
    </row>
    <row r="63563" spans="2:2">
      <c r="B63563" s="29"/>
    </row>
    <row r="63564" spans="2:2">
      <c r="B63564" s="29"/>
    </row>
    <row r="63565" spans="2:2">
      <c r="B63565" s="29"/>
    </row>
    <row r="63566" spans="2:2">
      <c r="B63566" s="29"/>
    </row>
    <row r="63567" spans="2:2">
      <c r="B63567" s="29"/>
    </row>
    <row r="63568" spans="2:2">
      <c r="B63568" s="29"/>
    </row>
    <row r="63569" spans="2:2">
      <c r="B63569" s="29"/>
    </row>
    <row r="63570" spans="2:2">
      <c r="B63570" s="29"/>
    </row>
    <row r="63571" spans="2:2">
      <c r="B63571" s="29"/>
    </row>
    <row r="63572" spans="2:2">
      <c r="B63572" s="29"/>
    </row>
    <row r="63573" spans="2:2">
      <c r="B63573" s="29"/>
    </row>
    <row r="63574" spans="2:2">
      <c r="B63574" s="29"/>
    </row>
    <row r="63575" spans="2:2">
      <c r="B63575" s="29"/>
    </row>
    <row r="63576" spans="2:2">
      <c r="B63576" s="29"/>
    </row>
    <row r="63577" spans="2:2">
      <c r="B63577" s="29"/>
    </row>
    <row r="63578" spans="2:2">
      <c r="B63578" s="29"/>
    </row>
    <row r="63579" spans="2:2">
      <c r="B63579" s="29"/>
    </row>
    <row r="63580" spans="2:2">
      <c r="B63580" s="29"/>
    </row>
    <row r="63581" spans="2:2">
      <c r="B63581" s="29"/>
    </row>
    <row r="63582" spans="2:2">
      <c r="B63582" s="29"/>
    </row>
    <row r="63583" spans="2:2">
      <c r="B63583" s="29"/>
    </row>
    <row r="63584" spans="2:2">
      <c r="B63584" s="29"/>
    </row>
    <row r="63585" spans="2:2">
      <c r="B63585" s="29"/>
    </row>
    <row r="63586" spans="2:2">
      <c r="B63586" s="29"/>
    </row>
    <row r="63587" spans="2:2">
      <c r="B63587" s="29"/>
    </row>
    <row r="63588" spans="2:2">
      <c r="B63588" s="29"/>
    </row>
    <row r="63589" spans="2:2">
      <c r="B63589" s="29"/>
    </row>
    <row r="63590" spans="2:2">
      <c r="B63590" s="29"/>
    </row>
    <row r="63591" spans="2:2">
      <c r="B63591" s="29"/>
    </row>
    <row r="63592" spans="2:2">
      <c r="B63592" s="29"/>
    </row>
    <row r="63593" spans="2:2">
      <c r="B63593" s="29"/>
    </row>
    <row r="63594" spans="2:2">
      <c r="B63594" s="29"/>
    </row>
    <row r="63595" spans="2:2">
      <c r="B63595" s="29"/>
    </row>
    <row r="63596" spans="2:2">
      <c r="B63596" s="29"/>
    </row>
    <row r="63597" spans="2:2">
      <c r="B63597" s="29"/>
    </row>
    <row r="63598" spans="2:2">
      <c r="B63598" s="29"/>
    </row>
    <row r="63599" spans="2:2">
      <c r="B63599" s="29"/>
    </row>
    <row r="63600" spans="2:2">
      <c r="B63600" s="29"/>
    </row>
    <row r="63601" spans="2:2">
      <c r="B63601" s="29"/>
    </row>
    <row r="63602" spans="2:2">
      <c r="B63602" s="29"/>
    </row>
    <row r="63603" spans="2:2">
      <c r="B63603" s="29"/>
    </row>
    <row r="63604" spans="2:2">
      <c r="B63604" s="29"/>
    </row>
    <row r="63605" spans="2:2">
      <c r="B63605" s="29"/>
    </row>
    <row r="63606" spans="2:2">
      <c r="B63606" s="29"/>
    </row>
    <row r="63607" spans="2:2">
      <c r="B63607" s="29"/>
    </row>
    <row r="63608" spans="2:2">
      <c r="B63608" s="29"/>
    </row>
    <row r="63609" spans="2:2">
      <c r="B63609" s="29"/>
    </row>
    <row r="63610" spans="2:2">
      <c r="B63610" s="29"/>
    </row>
    <row r="63611" spans="2:2">
      <c r="B63611" s="29"/>
    </row>
    <row r="63612" spans="2:2">
      <c r="B63612" s="29"/>
    </row>
    <row r="63613" spans="2:2">
      <c r="B63613" s="29"/>
    </row>
    <row r="63614" spans="2:2">
      <c r="B63614" s="29"/>
    </row>
    <row r="63615" spans="2:2">
      <c r="B63615" s="29"/>
    </row>
    <row r="63616" spans="2:2">
      <c r="B63616" s="29"/>
    </row>
    <row r="63617" spans="2:2">
      <c r="B63617" s="29"/>
    </row>
    <row r="63618" spans="2:2">
      <c r="B63618" s="29"/>
    </row>
    <row r="63619" spans="2:2">
      <c r="B63619" s="29"/>
    </row>
    <row r="63620" spans="2:2">
      <c r="B63620" s="29"/>
    </row>
    <row r="63621" spans="2:2">
      <c r="B63621" s="29"/>
    </row>
    <row r="63622" spans="2:2">
      <c r="B63622" s="29"/>
    </row>
    <row r="63623" spans="2:2">
      <c r="B63623" s="29"/>
    </row>
    <row r="63624" spans="2:2">
      <c r="B63624" s="29"/>
    </row>
    <row r="63625" spans="2:2">
      <c r="B63625" s="29"/>
    </row>
    <row r="63626" spans="2:2">
      <c r="B63626" s="29"/>
    </row>
    <row r="63627" spans="2:2">
      <c r="B63627" s="29"/>
    </row>
    <row r="63628" spans="2:2">
      <c r="B63628" s="29"/>
    </row>
    <row r="63629" spans="2:2">
      <c r="B63629" s="29"/>
    </row>
    <row r="63630" spans="2:2">
      <c r="B63630" s="29"/>
    </row>
    <row r="63631" spans="2:2">
      <c r="B63631" s="29"/>
    </row>
    <row r="63632" spans="2:2">
      <c r="B63632" s="29"/>
    </row>
    <row r="63633" spans="2:2">
      <c r="B63633" s="29"/>
    </row>
    <row r="63634" spans="2:2">
      <c r="B63634" s="29"/>
    </row>
    <row r="63635" spans="2:2">
      <c r="B63635" s="29"/>
    </row>
    <row r="63636" spans="2:2">
      <c r="B63636" s="29"/>
    </row>
    <row r="63637" spans="2:2">
      <c r="B63637" s="29"/>
    </row>
    <row r="63638" spans="2:2">
      <c r="B63638" s="29"/>
    </row>
    <row r="63639" spans="2:2">
      <c r="B63639" s="29"/>
    </row>
    <row r="63640" spans="2:2">
      <c r="B63640" s="29"/>
    </row>
    <row r="63641" spans="2:2">
      <c r="B63641" s="29"/>
    </row>
    <row r="63642" spans="2:2">
      <c r="B63642" s="29"/>
    </row>
    <row r="63643" spans="2:2">
      <c r="B63643" s="29"/>
    </row>
    <row r="63644" spans="2:2">
      <c r="B63644" s="29"/>
    </row>
    <row r="63645" spans="2:2">
      <c r="B63645" s="29"/>
    </row>
    <row r="63646" spans="2:2">
      <c r="B63646" s="29"/>
    </row>
    <row r="63647" spans="2:2">
      <c r="B63647" s="29"/>
    </row>
    <row r="63648" spans="2:2">
      <c r="B63648" s="29"/>
    </row>
    <row r="63649" spans="2:2">
      <c r="B63649" s="29"/>
    </row>
    <row r="63650" spans="2:2">
      <c r="B63650" s="29"/>
    </row>
    <row r="63651" spans="2:2">
      <c r="B63651" s="29"/>
    </row>
    <row r="63652" spans="2:2">
      <c r="B63652" s="29"/>
    </row>
    <row r="63653" spans="2:2">
      <c r="B63653" s="29"/>
    </row>
    <row r="63654" spans="2:2">
      <c r="B63654" s="29"/>
    </row>
    <row r="63655" spans="2:2">
      <c r="B63655" s="29"/>
    </row>
    <row r="63656" spans="2:2">
      <c r="B63656" s="29"/>
    </row>
    <row r="63657" spans="2:2">
      <c r="B63657" s="29"/>
    </row>
    <row r="63658" spans="2:2">
      <c r="B63658" s="29"/>
    </row>
    <row r="63659" spans="2:2">
      <c r="B63659" s="29"/>
    </row>
    <row r="63660" spans="2:2">
      <c r="B63660" s="29"/>
    </row>
    <row r="63661" spans="2:2">
      <c r="B63661" s="29"/>
    </row>
    <row r="63662" spans="2:2">
      <c r="B63662" s="29"/>
    </row>
    <row r="63663" spans="2:2">
      <c r="B63663" s="29"/>
    </row>
    <row r="63664" spans="2:2">
      <c r="B63664" s="29"/>
    </row>
    <row r="63665" spans="2:2">
      <c r="B63665" s="29"/>
    </row>
    <row r="63666" spans="2:2">
      <c r="B63666" s="29"/>
    </row>
    <row r="63667" spans="2:2">
      <c r="B63667" s="29"/>
    </row>
    <row r="63668" spans="2:2">
      <c r="B63668" s="29"/>
    </row>
    <row r="63669" spans="2:2">
      <c r="B63669" s="29"/>
    </row>
    <row r="63670" spans="2:2">
      <c r="B63670" s="29"/>
    </row>
    <row r="63671" spans="2:2">
      <c r="B63671" s="29"/>
    </row>
    <row r="63672" spans="2:2">
      <c r="B63672" s="29"/>
    </row>
    <row r="63673" spans="2:2">
      <c r="B63673" s="29"/>
    </row>
    <row r="63674" spans="2:2">
      <c r="B63674" s="29"/>
    </row>
    <row r="63675" spans="2:2">
      <c r="B63675" s="29"/>
    </row>
    <row r="63676" spans="2:2">
      <c r="B63676" s="29"/>
    </row>
    <row r="63677" spans="2:2">
      <c r="B63677" s="29"/>
    </row>
    <row r="63678" spans="2:2">
      <c r="B63678" s="29"/>
    </row>
    <row r="63679" spans="2:2">
      <c r="B63679" s="29"/>
    </row>
    <row r="63680" spans="2:2">
      <c r="B63680" s="29"/>
    </row>
    <row r="63681" spans="2:2">
      <c r="B63681" s="29"/>
    </row>
    <row r="63682" spans="2:2">
      <c r="B63682" s="29"/>
    </row>
    <row r="63683" spans="2:2">
      <c r="B63683" s="29"/>
    </row>
    <row r="63684" spans="2:2">
      <c r="B63684" s="29"/>
    </row>
    <row r="63685" spans="2:2">
      <c r="B63685" s="29"/>
    </row>
    <row r="63686" spans="2:2">
      <c r="B63686" s="29"/>
    </row>
    <row r="63687" spans="2:2">
      <c r="B63687" s="29"/>
    </row>
    <row r="63688" spans="2:2">
      <c r="B63688" s="29"/>
    </row>
    <row r="63689" spans="2:2">
      <c r="B63689" s="29"/>
    </row>
    <row r="63690" spans="2:2">
      <c r="B63690" s="29"/>
    </row>
    <row r="63691" spans="2:2">
      <c r="B63691" s="29"/>
    </row>
    <row r="63692" spans="2:2">
      <c r="B63692" s="29"/>
    </row>
    <row r="63693" spans="2:2">
      <c r="B63693" s="29"/>
    </row>
    <row r="63694" spans="2:2">
      <c r="B63694" s="29"/>
    </row>
    <row r="63695" spans="2:2">
      <c r="B63695" s="29"/>
    </row>
    <row r="63696" spans="2:2">
      <c r="B63696" s="29"/>
    </row>
    <row r="63697" spans="2:2">
      <c r="B63697" s="29"/>
    </row>
    <row r="63698" spans="2:2">
      <c r="B63698" s="29"/>
    </row>
    <row r="63699" spans="2:2">
      <c r="B63699" s="29"/>
    </row>
    <row r="63700" spans="2:2">
      <c r="B63700" s="29"/>
    </row>
    <row r="63701" spans="2:2">
      <c r="B63701" s="29"/>
    </row>
    <row r="63702" spans="2:2">
      <c r="B63702" s="29"/>
    </row>
    <row r="63703" spans="2:2">
      <c r="B63703" s="29"/>
    </row>
    <row r="63704" spans="2:2">
      <c r="B63704" s="29"/>
    </row>
    <row r="63705" spans="2:2">
      <c r="B63705" s="29"/>
    </row>
    <row r="63706" spans="2:2">
      <c r="B63706" s="29"/>
    </row>
    <row r="63707" spans="2:2">
      <c r="B63707" s="29"/>
    </row>
    <row r="63708" spans="2:2">
      <c r="B63708" s="29"/>
    </row>
    <row r="63709" spans="2:2">
      <c r="B63709" s="29"/>
    </row>
    <row r="63710" spans="2:2">
      <c r="B63710" s="29"/>
    </row>
    <row r="63711" spans="2:2">
      <c r="B63711" s="29"/>
    </row>
    <row r="63712" spans="2:2">
      <c r="B63712" s="29"/>
    </row>
    <row r="63713" spans="2:2">
      <c r="B63713" s="29"/>
    </row>
    <row r="63714" spans="2:2">
      <c r="B63714" s="29"/>
    </row>
    <row r="63715" spans="2:2">
      <c r="B63715" s="29"/>
    </row>
    <row r="63716" spans="2:2">
      <c r="B63716" s="29"/>
    </row>
    <row r="63717" spans="2:2">
      <c r="B63717" s="29"/>
    </row>
    <row r="63718" spans="2:2">
      <c r="B63718" s="29"/>
    </row>
    <row r="63719" spans="2:2">
      <c r="B63719" s="29"/>
    </row>
    <row r="63720" spans="2:2">
      <c r="B63720" s="29"/>
    </row>
    <row r="63721" spans="2:2">
      <c r="B63721" s="29"/>
    </row>
    <row r="63722" spans="2:2">
      <c r="B63722" s="29"/>
    </row>
    <row r="63723" spans="2:2">
      <c r="B63723" s="29"/>
    </row>
    <row r="63724" spans="2:2">
      <c r="B63724" s="29"/>
    </row>
    <row r="63725" spans="2:2">
      <c r="B63725" s="29"/>
    </row>
    <row r="63726" spans="2:2">
      <c r="B63726" s="29"/>
    </row>
    <row r="63727" spans="2:2">
      <c r="B63727" s="29"/>
    </row>
    <row r="63728" spans="2:2">
      <c r="B63728" s="29"/>
    </row>
    <row r="63729" spans="2:2">
      <c r="B63729" s="29"/>
    </row>
    <row r="63730" spans="2:2">
      <c r="B63730" s="29"/>
    </row>
    <row r="63731" spans="2:2">
      <c r="B63731" s="29"/>
    </row>
    <row r="63732" spans="2:2">
      <c r="B63732" s="29"/>
    </row>
    <row r="63733" spans="2:2">
      <c r="B63733" s="29"/>
    </row>
    <row r="63734" spans="2:2">
      <c r="B63734" s="29"/>
    </row>
    <row r="63735" spans="2:2">
      <c r="B63735" s="29"/>
    </row>
    <row r="63736" spans="2:2">
      <c r="B63736" s="29"/>
    </row>
    <row r="63737" spans="2:2">
      <c r="B63737" s="29"/>
    </row>
    <row r="63738" spans="2:2">
      <c r="B63738" s="29"/>
    </row>
    <row r="63739" spans="2:2">
      <c r="B63739" s="29"/>
    </row>
    <row r="63740" spans="2:2">
      <c r="B63740" s="29"/>
    </row>
    <row r="63741" spans="2:2">
      <c r="B63741" s="29"/>
    </row>
    <row r="63742" spans="2:2">
      <c r="B63742" s="29"/>
    </row>
    <row r="63743" spans="2:2">
      <c r="B63743" s="29"/>
    </row>
    <row r="63744" spans="2:2">
      <c r="B63744" s="29"/>
    </row>
    <row r="63745" spans="2:2">
      <c r="B63745" s="29"/>
    </row>
    <row r="63746" spans="2:2">
      <c r="B63746" s="29"/>
    </row>
    <row r="63747" spans="2:2">
      <c r="B63747" s="29"/>
    </row>
    <row r="63748" spans="2:2">
      <c r="B63748" s="29"/>
    </row>
    <row r="63749" spans="2:2">
      <c r="B63749" s="29"/>
    </row>
    <row r="63750" spans="2:2">
      <c r="B63750" s="29"/>
    </row>
    <row r="63751" spans="2:2">
      <c r="B63751" s="29"/>
    </row>
    <row r="63752" spans="2:2">
      <c r="B63752" s="29"/>
    </row>
    <row r="63753" spans="2:2">
      <c r="B63753" s="29"/>
    </row>
    <row r="63754" spans="2:2">
      <c r="B63754" s="29"/>
    </row>
    <row r="63755" spans="2:2">
      <c r="B63755" s="29"/>
    </row>
    <row r="63756" spans="2:2">
      <c r="B63756" s="29"/>
    </row>
    <row r="63757" spans="2:2">
      <c r="B63757" s="29"/>
    </row>
    <row r="63758" spans="2:2">
      <c r="B63758" s="29"/>
    </row>
    <row r="63759" spans="2:2">
      <c r="B63759" s="29"/>
    </row>
    <row r="63760" spans="2:2">
      <c r="B63760" s="29"/>
    </row>
    <row r="63761" spans="2:2">
      <c r="B63761" s="29"/>
    </row>
    <row r="63762" spans="2:2">
      <c r="B63762" s="29"/>
    </row>
    <row r="63763" spans="2:2">
      <c r="B63763" s="29"/>
    </row>
    <row r="63764" spans="2:2">
      <c r="B63764" s="29"/>
    </row>
    <row r="63765" spans="2:2">
      <c r="B63765" s="29"/>
    </row>
    <row r="63766" spans="2:2">
      <c r="B63766" s="29"/>
    </row>
    <row r="63767" spans="2:2">
      <c r="B63767" s="29"/>
    </row>
    <row r="63768" spans="2:2">
      <c r="B63768" s="29"/>
    </row>
    <row r="63769" spans="2:2">
      <c r="B63769" s="29"/>
    </row>
    <row r="63770" spans="2:2">
      <c r="B63770" s="29"/>
    </row>
    <row r="63771" spans="2:2">
      <c r="B63771" s="29"/>
    </row>
    <row r="63772" spans="2:2">
      <c r="B63772" s="29"/>
    </row>
    <row r="63773" spans="2:2">
      <c r="B63773" s="29"/>
    </row>
    <row r="63774" spans="2:2">
      <c r="B63774" s="29"/>
    </row>
    <row r="63775" spans="2:2">
      <c r="B63775" s="29"/>
    </row>
    <row r="63776" spans="2:2">
      <c r="B63776" s="29"/>
    </row>
    <row r="63777" spans="2:2">
      <c r="B63777" s="29"/>
    </row>
    <row r="63778" spans="2:2">
      <c r="B63778" s="29"/>
    </row>
    <row r="63779" spans="2:2">
      <c r="B63779" s="29"/>
    </row>
    <row r="63780" spans="2:2">
      <c r="B63780" s="29"/>
    </row>
    <row r="63781" spans="2:2">
      <c r="B63781" s="29"/>
    </row>
    <row r="63782" spans="2:2">
      <c r="B63782" s="29"/>
    </row>
    <row r="63783" spans="2:2">
      <c r="B63783" s="29"/>
    </row>
    <row r="63784" spans="2:2">
      <c r="B63784" s="29"/>
    </row>
    <row r="63785" spans="2:2">
      <c r="B63785" s="29"/>
    </row>
    <row r="63786" spans="2:2">
      <c r="B63786" s="29"/>
    </row>
    <row r="63787" spans="2:2">
      <c r="B63787" s="29"/>
    </row>
    <row r="63788" spans="2:2">
      <c r="B63788" s="29"/>
    </row>
    <row r="63789" spans="2:2">
      <c r="B63789" s="29"/>
    </row>
    <row r="63790" spans="2:2">
      <c r="B63790" s="29"/>
    </row>
    <row r="63791" spans="2:2">
      <c r="B63791" s="29"/>
    </row>
    <row r="63792" spans="2:2">
      <c r="B63792" s="29"/>
    </row>
    <row r="63793" spans="2:2">
      <c r="B63793" s="29"/>
    </row>
    <row r="63794" spans="2:2">
      <c r="B63794" s="29"/>
    </row>
    <row r="63795" spans="2:2">
      <c r="B63795" s="29"/>
    </row>
    <row r="63796" spans="2:2">
      <c r="B63796" s="29"/>
    </row>
    <row r="63797" spans="2:2">
      <c r="B63797" s="29"/>
    </row>
    <row r="63798" spans="2:2">
      <c r="B63798" s="29"/>
    </row>
    <row r="63799" spans="2:2">
      <c r="B63799" s="29"/>
    </row>
    <row r="63800" spans="2:2">
      <c r="B63800" s="29"/>
    </row>
    <row r="63801" spans="2:2">
      <c r="B63801" s="29"/>
    </row>
    <row r="63802" spans="2:2">
      <c r="B63802" s="29"/>
    </row>
    <row r="63803" spans="2:2">
      <c r="B63803" s="29"/>
    </row>
    <row r="63804" spans="2:2">
      <c r="B63804" s="29"/>
    </row>
    <row r="63805" spans="2:2">
      <c r="B63805" s="29"/>
    </row>
    <row r="63806" spans="2:2">
      <c r="B63806" s="29"/>
    </row>
    <row r="63807" spans="2:2">
      <c r="B63807" s="29"/>
    </row>
    <row r="63808" spans="2:2">
      <c r="B63808" s="29"/>
    </row>
    <row r="63809" spans="2:2">
      <c r="B63809" s="29"/>
    </row>
    <row r="63810" spans="2:2">
      <c r="B63810" s="29"/>
    </row>
    <row r="63811" spans="2:2">
      <c r="B63811" s="29"/>
    </row>
    <row r="63812" spans="2:2">
      <c r="B63812" s="29"/>
    </row>
    <row r="63813" spans="2:2">
      <c r="B63813" s="29"/>
    </row>
    <row r="63814" spans="2:2">
      <c r="B63814" s="29"/>
    </row>
    <row r="63815" spans="2:2">
      <c r="B63815" s="29"/>
    </row>
    <row r="63816" spans="2:2">
      <c r="B63816" s="29"/>
    </row>
    <row r="63817" spans="2:2">
      <c r="B63817" s="29"/>
    </row>
    <row r="63818" spans="2:2">
      <c r="B63818" s="29"/>
    </row>
    <row r="63819" spans="2:2">
      <c r="B63819" s="29"/>
    </row>
    <row r="63820" spans="2:2">
      <c r="B63820" s="29"/>
    </row>
    <row r="63821" spans="2:2">
      <c r="B63821" s="29"/>
    </row>
    <row r="63822" spans="2:2">
      <c r="B63822" s="29"/>
    </row>
    <row r="63823" spans="2:2">
      <c r="B63823" s="29"/>
    </row>
    <row r="63824" spans="2:2">
      <c r="B63824" s="29"/>
    </row>
    <row r="63825" spans="2:2">
      <c r="B63825" s="29"/>
    </row>
    <row r="63826" spans="2:2">
      <c r="B63826" s="29"/>
    </row>
    <row r="63827" spans="2:2">
      <c r="B63827" s="29"/>
    </row>
    <row r="63828" spans="2:2">
      <c r="B63828" s="29"/>
    </row>
    <row r="63829" spans="2:2">
      <c r="B63829" s="29"/>
    </row>
    <row r="63830" spans="2:2">
      <c r="B63830" s="29"/>
    </row>
    <row r="63831" spans="2:2">
      <c r="B63831" s="29"/>
    </row>
    <row r="63832" spans="2:2">
      <c r="B63832" s="29"/>
    </row>
    <row r="63833" spans="2:2">
      <c r="B63833" s="29"/>
    </row>
    <row r="63834" spans="2:2">
      <c r="B63834" s="29"/>
    </row>
    <row r="63835" spans="2:2">
      <c r="B63835" s="29"/>
    </row>
    <row r="63836" spans="2:2">
      <c r="B63836" s="29"/>
    </row>
    <row r="63837" spans="2:2">
      <c r="B63837" s="29"/>
    </row>
    <row r="63838" spans="2:2">
      <c r="B63838" s="29"/>
    </row>
    <row r="63839" spans="2:2">
      <c r="B63839" s="29"/>
    </row>
    <row r="63840" spans="2:2">
      <c r="B63840" s="29"/>
    </row>
    <row r="63841" spans="2:2">
      <c r="B63841" s="29"/>
    </row>
    <row r="63842" spans="2:2">
      <c r="B63842" s="29"/>
    </row>
    <row r="63843" spans="2:2">
      <c r="B63843" s="29"/>
    </row>
    <row r="63844" spans="2:2">
      <c r="B63844" s="29"/>
    </row>
    <row r="63845" spans="2:2">
      <c r="B63845" s="29"/>
    </row>
    <row r="63846" spans="2:2">
      <c r="B63846" s="29"/>
    </row>
    <row r="63847" spans="2:2">
      <c r="B63847" s="29"/>
    </row>
    <row r="63848" spans="2:2">
      <c r="B63848" s="29"/>
    </row>
    <row r="63849" spans="2:2">
      <c r="B63849" s="29"/>
    </row>
    <row r="63850" spans="2:2">
      <c r="B63850" s="29"/>
    </row>
    <row r="63851" spans="2:2">
      <c r="B63851" s="29"/>
    </row>
    <row r="63852" spans="2:2">
      <c r="B63852" s="29"/>
    </row>
    <row r="63853" spans="2:2">
      <c r="B63853" s="29"/>
    </row>
    <row r="63854" spans="2:2">
      <c r="B63854" s="29"/>
    </row>
    <row r="63855" spans="2:2">
      <c r="B63855" s="29"/>
    </row>
    <row r="63856" spans="2:2">
      <c r="B63856" s="29"/>
    </row>
    <row r="63857" spans="2:2">
      <c r="B63857" s="29"/>
    </row>
    <row r="63858" spans="2:2">
      <c r="B63858" s="29"/>
    </row>
    <row r="63859" spans="2:2">
      <c r="B63859" s="29"/>
    </row>
    <row r="63860" spans="2:2">
      <c r="B63860" s="29"/>
    </row>
    <row r="63861" spans="2:2">
      <c r="B63861" s="29"/>
    </row>
    <row r="63862" spans="2:2">
      <c r="B63862" s="29"/>
    </row>
    <row r="63863" spans="2:2">
      <c r="B63863" s="29"/>
    </row>
    <row r="63864" spans="2:2">
      <c r="B63864" s="29"/>
    </row>
    <row r="63865" spans="2:2">
      <c r="B63865" s="29"/>
    </row>
    <row r="63866" spans="2:2">
      <c r="B63866" s="29"/>
    </row>
    <row r="63867" spans="2:2">
      <c r="B63867" s="29"/>
    </row>
    <row r="63868" spans="2:2">
      <c r="B63868" s="29"/>
    </row>
    <row r="63869" spans="2:2">
      <c r="B63869" s="29"/>
    </row>
    <row r="63870" spans="2:2">
      <c r="B63870" s="29"/>
    </row>
    <row r="63871" spans="2:2">
      <c r="B63871" s="29"/>
    </row>
    <row r="63872" spans="2:2">
      <c r="B63872" s="29"/>
    </row>
    <row r="63873" spans="2:2">
      <c r="B63873" s="29"/>
    </row>
    <row r="63874" spans="2:2">
      <c r="B63874" s="29"/>
    </row>
    <row r="63875" spans="2:2">
      <c r="B63875" s="29"/>
    </row>
    <row r="63876" spans="2:2">
      <c r="B63876" s="29"/>
    </row>
    <row r="63877" spans="2:2">
      <c r="B63877" s="29"/>
    </row>
    <row r="63878" spans="2:2">
      <c r="B63878" s="29"/>
    </row>
    <row r="63879" spans="2:2">
      <c r="B63879" s="29"/>
    </row>
    <row r="63880" spans="2:2">
      <c r="B63880" s="29"/>
    </row>
    <row r="63881" spans="2:2">
      <c r="B63881" s="29"/>
    </row>
    <row r="63882" spans="2:2">
      <c r="B63882" s="29"/>
    </row>
    <row r="63883" spans="2:2">
      <c r="B63883" s="29"/>
    </row>
    <row r="63884" spans="2:2">
      <c r="B63884" s="29"/>
    </row>
    <row r="63885" spans="2:2">
      <c r="B63885" s="29"/>
    </row>
    <row r="63886" spans="2:2">
      <c r="B63886" s="29"/>
    </row>
    <row r="63887" spans="2:2">
      <c r="B63887" s="29"/>
    </row>
    <row r="63888" spans="2:2">
      <c r="B63888" s="29"/>
    </row>
    <row r="63889" spans="2:2">
      <c r="B63889" s="29"/>
    </row>
    <row r="63890" spans="2:2">
      <c r="B63890" s="29"/>
    </row>
    <row r="63891" spans="2:2">
      <c r="B63891" s="29"/>
    </row>
    <row r="63892" spans="2:2">
      <c r="B63892" s="29"/>
    </row>
    <row r="63893" spans="2:2">
      <c r="B63893" s="29"/>
    </row>
    <row r="63894" spans="2:2">
      <c r="B63894" s="29"/>
    </row>
    <row r="63895" spans="2:2">
      <c r="B63895" s="29"/>
    </row>
    <row r="63896" spans="2:2">
      <c r="B63896" s="29"/>
    </row>
    <row r="63897" spans="2:2">
      <c r="B63897" s="29"/>
    </row>
    <row r="63898" spans="2:2">
      <c r="B63898" s="29"/>
    </row>
    <row r="63899" spans="2:2">
      <c r="B63899" s="29"/>
    </row>
    <row r="63900" spans="2:2">
      <c r="B63900" s="29"/>
    </row>
    <row r="63901" spans="2:2">
      <c r="B63901" s="29"/>
    </row>
    <row r="63902" spans="2:2">
      <c r="B63902" s="29"/>
    </row>
    <row r="63903" spans="2:2">
      <c r="B63903" s="29"/>
    </row>
    <row r="63904" spans="2:2">
      <c r="B63904" s="29"/>
    </row>
    <row r="63905" spans="2:2">
      <c r="B63905" s="29"/>
    </row>
    <row r="63906" spans="2:2">
      <c r="B63906" s="29"/>
    </row>
    <row r="63907" spans="2:2">
      <c r="B63907" s="29"/>
    </row>
    <row r="63908" spans="2:2">
      <c r="B63908" s="29"/>
    </row>
    <row r="63909" spans="2:2">
      <c r="B63909" s="29"/>
    </row>
    <row r="63910" spans="2:2">
      <c r="B63910" s="29"/>
    </row>
    <row r="63911" spans="2:2">
      <c r="B63911" s="29"/>
    </row>
    <row r="63912" spans="2:2">
      <c r="B63912" s="29"/>
    </row>
    <row r="63913" spans="2:2">
      <c r="B63913" s="29"/>
    </row>
    <row r="63914" spans="2:2">
      <c r="B63914" s="29"/>
    </row>
    <row r="63915" spans="2:2">
      <c r="B63915" s="29"/>
    </row>
    <row r="63916" spans="2:2">
      <c r="B63916" s="29"/>
    </row>
    <row r="63917" spans="2:2">
      <c r="B63917" s="29"/>
    </row>
    <row r="63918" spans="2:2">
      <c r="B63918" s="29"/>
    </row>
    <row r="63919" spans="2:2">
      <c r="B63919" s="29"/>
    </row>
    <row r="63920" spans="2:2">
      <c r="B63920" s="29"/>
    </row>
    <row r="63921" spans="2:2">
      <c r="B63921" s="29"/>
    </row>
    <row r="63922" spans="2:2">
      <c r="B63922" s="29"/>
    </row>
    <row r="63923" spans="2:2">
      <c r="B63923" s="29"/>
    </row>
    <row r="63924" spans="2:2">
      <c r="B63924" s="29"/>
    </row>
    <row r="63925" spans="2:2">
      <c r="B63925" s="29"/>
    </row>
    <row r="63926" spans="2:2">
      <c r="B63926" s="29"/>
    </row>
    <row r="63927" spans="2:2">
      <c r="B63927" s="29"/>
    </row>
    <row r="63928" spans="2:2">
      <c r="B63928" s="29"/>
    </row>
    <row r="63929" spans="2:2">
      <c r="B63929" s="29"/>
    </row>
    <row r="63930" spans="2:2">
      <c r="B63930" s="29"/>
    </row>
    <row r="63931" spans="2:2">
      <c r="B63931" s="29"/>
    </row>
    <row r="63932" spans="2:2">
      <c r="B63932" s="29"/>
    </row>
    <row r="63933" spans="2:2">
      <c r="B63933" s="29"/>
    </row>
    <row r="63934" spans="2:2">
      <c r="B63934" s="29"/>
    </row>
    <row r="63935" spans="2:2">
      <c r="B63935" s="29"/>
    </row>
    <row r="63936" spans="2:2">
      <c r="B63936" s="29"/>
    </row>
    <row r="63937" spans="2:2">
      <c r="B63937" s="29"/>
    </row>
    <row r="63938" spans="2:2">
      <c r="B63938" s="29"/>
    </row>
    <row r="63939" spans="2:2">
      <c r="B63939" s="29"/>
    </row>
    <row r="63940" spans="2:2">
      <c r="B63940" s="29"/>
    </row>
    <row r="63941" spans="2:2">
      <c r="B63941" s="29"/>
    </row>
    <row r="63942" spans="2:2">
      <c r="B63942" s="29"/>
    </row>
    <row r="63943" spans="2:2">
      <c r="B63943" s="29"/>
    </row>
    <row r="63944" spans="2:2">
      <c r="B63944" s="29"/>
    </row>
    <row r="63945" spans="2:2">
      <c r="B63945" s="29"/>
    </row>
    <row r="63946" spans="2:2">
      <c r="B63946" s="29"/>
    </row>
    <row r="63947" spans="2:2">
      <c r="B63947" s="29"/>
    </row>
    <row r="63948" spans="2:2">
      <c r="B63948" s="29"/>
    </row>
    <row r="63949" spans="2:2">
      <c r="B63949" s="29"/>
    </row>
    <row r="63950" spans="2:2">
      <c r="B63950" s="29"/>
    </row>
    <row r="63951" spans="2:2">
      <c r="B63951" s="29"/>
    </row>
    <row r="63952" spans="2:2">
      <c r="B63952" s="29"/>
    </row>
    <row r="63953" spans="2:2">
      <c r="B63953" s="29"/>
    </row>
    <row r="63954" spans="2:2">
      <c r="B63954" s="29"/>
    </row>
    <row r="63955" spans="2:2">
      <c r="B63955" s="29"/>
    </row>
    <row r="63956" spans="2:2">
      <c r="B63956" s="29"/>
    </row>
    <row r="63957" spans="2:2">
      <c r="B63957" s="29"/>
    </row>
    <row r="63958" spans="2:2">
      <c r="B63958" s="29"/>
    </row>
    <row r="63959" spans="2:2">
      <c r="B63959" s="29"/>
    </row>
    <row r="63960" spans="2:2">
      <c r="B63960" s="29"/>
    </row>
    <row r="63961" spans="2:2">
      <c r="B63961" s="29"/>
    </row>
    <row r="63962" spans="2:2">
      <c r="B63962" s="29"/>
    </row>
    <row r="63963" spans="2:2">
      <c r="B63963" s="29"/>
    </row>
    <row r="63964" spans="2:2">
      <c r="B63964" s="29"/>
    </row>
    <row r="63965" spans="2:2">
      <c r="B63965" s="29"/>
    </row>
    <row r="63966" spans="2:2">
      <c r="B63966" s="29"/>
    </row>
    <row r="63967" spans="2:2">
      <c r="B63967" s="29"/>
    </row>
    <row r="63968" spans="2:2">
      <c r="B63968" s="29"/>
    </row>
    <row r="63969" spans="2:2">
      <c r="B63969" s="29"/>
    </row>
    <row r="63970" spans="2:2">
      <c r="B63970" s="29"/>
    </row>
    <row r="63971" spans="2:2">
      <c r="B63971" s="29"/>
    </row>
    <row r="63972" spans="2:2">
      <c r="B63972" s="29"/>
    </row>
    <row r="63973" spans="2:2">
      <c r="B63973" s="29"/>
    </row>
    <row r="63974" spans="2:2">
      <c r="B63974" s="29"/>
    </row>
    <row r="63975" spans="2:2">
      <c r="B63975" s="29"/>
    </row>
    <row r="63976" spans="2:2">
      <c r="B63976" s="29"/>
    </row>
    <row r="63977" spans="2:2">
      <c r="B63977" s="29"/>
    </row>
    <row r="63978" spans="2:2">
      <c r="B63978" s="29"/>
    </row>
    <row r="63979" spans="2:2">
      <c r="B63979" s="29"/>
    </row>
    <row r="63980" spans="2:2">
      <c r="B63980" s="29"/>
    </row>
    <row r="63981" spans="2:2">
      <c r="B63981" s="29"/>
    </row>
    <row r="63982" spans="2:2">
      <c r="B63982" s="29"/>
    </row>
    <row r="63983" spans="2:2">
      <c r="B63983" s="29"/>
    </row>
    <row r="63984" spans="2:2">
      <c r="B63984" s="29"/>
    </row>
    <row r="63985" spans="2:2">
      <c r="B63985" s="29"/>
    </row>
    <row r="63986" spans="2:2">
      <c r="B63986" s="29"/>
    </row>
    <row r="63987" spans="2:2">
      <c r="B63987" s="29"/>
    </row>
    <row r="63988" spans="2:2">
      <c r="B63988" s="29"/>
    </row>
    <row r="63989" spans="2:2">
      <c r="B63989" s="29"/>
    </row>
    <row r="63990" spans="2:2">
      <c r="B63990" s="29"/>
    </row>
    <row r="63991" spans="2:2">
      <c r="B63991" s="29"/>
    </row>
    <row r="63992" spans="2:2">
      <c r="B63992" s="29"/>
    </row>
    <row r="63993" spans="2:2">
      <c r="B63993" s="29"/>
    </row>
    <row r="63994" spans="2:2">
      <c r="B63994" s="29"/>
    </row>
    <row r="63995" spans="2:2">
      <c r="B63995" s="29"/>
    </row>
    <row r="63996" spans="2:2">
      <c r="B63996" s="29"/>
    </row>
    <row r="63997" spans="2:2">
      <c r="B63997" s="29"/>
    </row>
    <row r="63998" spans="2:2">
      <c r="B63998" s="29"/>
    </row>
    <row r="63999" spans="2:2">
      <c r="B63999" s="29"/>
    </row>
    <row r="64000" spans="2:2">
      <c r="B64000" s="29"/>
    </row>
    <row r="64001" spans="2:2">
      <c r="B64001" s="29"/>
    </row>
    <row r="64002" spans="2:2">
      <c r="B64002" s="29"/>
    </row>
    <row r="64003" spans="2:2">
      <c r="B64003" s="29"/>
    </row>
    <row r="64004" spans="2:2">
      <c r="B64004" s="29"/>
    </row>
    <row r="64005" spans="2:2">
      <c r="B64005" s="29"/>
    </row>
    <row r="64006" spans="2:2">
      <c r="B64006" s="29"/>
    </row>
    <row r="64007" spans="2:2">
      <c r="B64007" s="29"/>
    </row>
    <row r="64008" spans="2:2">
      <c r="B64008" s="29"/>
    </row>
    <row r="64009" spans="2:2">
      <c r="B64009" s="29"/>
    </row>
    <row r="64010" spans="2:2">
      <c r="B64010" s="29"/>
    </row>
    <row r="64011" spans="2:2">
      <c r="B64011" s="29"/>
    </row>
    <row r="64012" spans="2:2">
      <c r="B64012" s="29"/>
    </row>
    <row r="64013" spans="2:2">
      <c r="B64013" s="29"/>
    </row>
    <row r="64014" spans="2:2">
      <c r="B64014" s="29"/>
    </row>
    <row r="64015" spans="2:2">
      <c r="B64015" s="29"/>
    </row>
    <row r="64016" spans="2:2">
      <c r="B64016" s="29"/>
    </row>
    <row r="64017" spans="2:2">
      <c r="B64017" s="29"/>
    </row>
    <row r="64018" spans="2:2">
      <c r="B64018" s="29"/>
    </row>
    <row r="64019" spans="2:2">
      <c r="B64019" s="29"/>
    </row>
    <row r="64020" spans="2:2">
      <c r="B64020" s="29"/>
    </row>
    <row r="64021" spans="2:2">
      <c r="B64021" s="29"/>
    </row>
    <row r="64022" spans="2:2">
      <c r="B64022" s="29"/>
    </row>
    <row r="64023" spans="2:2">
      <c r="B64023" s="29"/>
    </row>
    <row r="64024" spans="2:2">
      <c r="B64024" s="29"/>
    </row>
    <row r="64025" spans="2:2">
      <c r="B64025" s="29"/>
    </row>
    <row r="64026" spans="2:2">
      <c r="B64026" s="29"/>
    </row>
    <row r="64027" spans="2:2">
      <c r="B64027" s="29"/>
    </row>
    <row r="64028" spans="2:2">
      <c r="B64028" s="29"/>
    </row>
    <row r="64029" spans="2:2">
      <c r="B64029" s="29"/>
    </row>
    <row r="64030" spans="2:2">
      <c r="B64030" s="29"/>
    </row>
    <row r="64031" spans="2:2">
      <c r="B64031" s="29"/>
    </row>
    <row r="64032" spans="2:2">
      <c r="B64032" s="29"/>
    </row>
    <row r="64033" spans="2:2">
      <c r="B64033" s="29"/>
    </row>
    <row r="64034" spans="2:2">
      <c r="B64034" s="29"/>
    </row>
    <row r="64035" spans="2:2">
      <c r="B64035" s="29"/>
    </row>
    <row r="64036" spans="2:2">
      <c r="B64036" s="29"/>
    </row>
    <row r="64037" spans="2:2">
      <c r="B64037" s="29"/>
    </row>
    <row r="64038" spans="2:2">
      <c r="B64038" s="29"/>
    </row>
    <row r="64039" spans="2:2">
      <c r="B64039" s="29"/>
    </row>
    <row r="64040" spans="2:2">
      <c r="B64040" s="29"/>
    </row>
    <row r="64041" spans="2:2">
      <c r="B64041" s="29"/>
    </row>
    <row r="64042" spans="2:2">
      <c r="B64042" s="29"/>
    </row>
    <row r="64043" spans="2:2">
      <c r="B64043" s="29"/>
    </row>
    <row r="64044" spans="2:2">
      <c r="B64044" s="29"/>
    </row>
    <row r="64045" spans="2:2">
      <c r="B64045" s="29"/>
    </row>
    <row r="64046" spans="2:2">
      <c r="B64046" s="29"/>
    </row>
    <row r="64047" spans="2:2">
      <c r="B64047" s="29"/>
    </row>
    <row r="64048" spans="2:2">
      <c r="B64048" s="29"/>
    </row>
    <row r="64049" spans="2:2">
      <c r="B64049" s="29"/>
    </row>
    <row r="64050" spans="2:2">
      <c r="B64050" s="29"/>
    </row>
    <row r="64051" spans="2:2">
      <c r="B64051" s="29"/>
    </row>
    <row r="64052" spans="2:2">
      <c r="B64052" s="29"/>
    </row>
    <row r="64053" spans="2:2">
      <c r="B64053" s="29"/>
    </row>
    <row r="64054" spans="2:2">
      <c r="B64054" s="29"/>
    </row>
    <row r="64055" spans="2:2">
      <c r="B64055" s="29"/>
    </row>
    <row r="64056" spans="2:2">
      <c r="B64056" s="29"/>
    </row>
    <row r="64057" spans="2:2">
      <c r="B64057" s="29"/>
    </row>
    <row r="64058" spans="2:2">
      <c r="B64058" s="29"/>
    </row>
    <row r="64059" spans="2:2">
      <c r="B64059" s="29"/>
    </row>
    <row r="64060" spans="2:2">
      <c r="B64060" s="29"/>
    </row>
    <row r="64061" spans="2:2">
      <c r="B64061" s="29"/>
    </row>
    <row r="64062" spans="2:2">
      <c r="B64062" s="29"/>
    </row>
    <row r="64063" spans="2:2">
      <c r="B64063" s="29"/>
    </row>
    <row r="64064" spans="2:2">
      <c r="B64064" s="29"/>
    </row>
    <row r="64065" spans="2:2">
      <c r="B64065" s="29"/>
    </row>
    <row r="64066" spans="2:2">
      <c r="B64066" s="29"/>
    </row>
    <row r="64067" spans="2:2">
      <c r="B64067" s="29"/>
    </row>
    <row r="64068" spans="2:2">
      <c r="B64068" s="29"/>
    </row>
    <row r="64069" spans="2:2">
      <c r="B64069" s="29"/>
    </row>
    <row r="64070" spans="2:2">
      <c r="B64070" s="29"/>
    </row>
    <row r="64071" spans="2:2">
      <c r="B64071" s="29"/>
    </row>
    <row r="64072" spans="2:2">
      <c r="B64072" s="29"/>
    </row>
    <row r="64073" spans="2:2">
      <c r="B64073" s="29"/>
    </row>
    <row r="64074" spans="2:2">
      <c r="B64074" s="29"/>
    </row>
    <row r="64075" spans="2:2">
      <c r="B64075" s="29"/>
    </row>
    <row r="64076" spans="2:2">
      <c r="B64076" s="29"/>
    </row>
    <row r="64077" spans="2:2">
      <c r="B64077" s="29"/>
    </row>
    <row r="64078" spans="2:2">
      <c r="B64078" s="29"/>
    </row>
    <row r="64079" spans="2:2">
      <c r="B64079" s="29"/>
    </row>
    <row r="64080" spans="2:2">
      <c r="B64080" s="29"/>
    </row>
    <row r="64081" spans="2:2">
      <c r="B64081" s="29"/>
    </row>
    <row r="64082" spans="2:2">
      <c r="B64082" s="29"/>
    </row>
    <row r="64083" spans="2:2">
      <c r="B64083" s="29"/>
    </row>
    <row r="64084" spans="2:2">
      <c r="B64084" s="29"/>
    </row>
    <row r="64085" spans="2:2">
      <c r="B64085" s="29"/>
    </row>
    <row r="64086" spans="2:2">
      <c r="B64086" s="29"/>
    </row>
    <row r="64087" spans="2:2">
      <c r="B64087" s="29"/>
    </row>
    <row r="64088" spans="2:2">
      <c r="B64088" s="29"/>
    </row>
    <row r="64089" spans="2:2">
      <c r="B64089" s="29"/>
    </row>
    <row r="64090" spans="2:2">
      <c r="B64090" s="29"/>
    </row>
    <row r="64091" spans="2:2">
      <c r="B64091" s="29"/>
    </row>
    <row r="64092" spans="2:2">
      <c r="B64092" s="29"/>
    </row>
    <row r="64093" spans="2:2">
      <c r="B64093" s="29"/>
    </row>
    <row r="64094" spans="2:2">
      <c r="B64094" s="29"/>
    </row>
    <row r="64095" spans="2:2">
      <c r="B64095" s="29"/>
    </row>
    <row r="64096" spans="2:2">
      <c r="B64096" s="29"/>
    </row>
    <row r="64097" spans="2:2">
      <c r="B64097" s="29"/>
    </row>
    <row r="64098" spans="2:2">
      <c r="B64098" s="29"/>
    </row>
    <row r="64099" spans="2:2">
      <c r="B64099" s="29"/>
    </row>
    <row r="64100" spans="2:2">
      <c r="B64100" s="29"/>
    </row>
    <row r="64101" spans="2:2">
      <c r="B64101" s="29"/>
    </row>
    <row r="64102" spans="2:2">
      <c r="B64102" s="29"/>
    </row>
    <row r="64103" spans="2:2">
      <c r="B64103" s="29"/>
    </row>
    <row r="64104" spans="2:2">
      <c r="B64104" s="29"/>
    </row>
    <row r="64105" spans="2:2">
      <c r="B64105" s="29"/>
    </row>
    <row r="64106" spans="2:2">
      <c r="B64106" s="29"/>
    </row>
    <row r="64107" spans="2:2">
      <c r="B64107" s="29"/>
    </row>
    <row r="64108" spans="2:2">
      <c r="B64108" s="29"/>
    </row>
    <row r="64109" spans="2:2">
      <c r="B64109" s="29"/>
    </row>
    <row r="64110" spans="2:2">
      <c r="B64110" s="29"/>
    </row>
    <row r="64111" spans="2:2">
      <c r="B64111" s="29"/>
    </row>
    <row r="64112" spans="2:2">
      <c r="B64112" s="29"/>
    </row>
    <row r="64113" spans="2:2">
      <c r="B64113" s="29"/>
    </row>
    <row r="64114" spans="2:2">
      <c r="B64114" s="29"/>
    </row>
    <row r="64115" spans="2:2">
      <c r="B64115" s="29"/>
    </row>
    <row r="64116" spans="2:2">
      <c r="B64116" s="29"/>
    </row>
    <row r="64117" spans="2:2">
      <c r="B64117" s="29"/>
    </row>
    <row r="64118" spans="2:2">
      <c r="B64118" s="29"/>
    </row>
    <row r="64119" spans="2:2">
      <c r="B64119" s="29"/>
    </row>
    <row r="64120" spans="2:2">
      <c r="B64120" s="29"/>
    </row>
    <row r="64121" spans="2:2">
      <c r="B64121" s="29"/>
    </row>
    <row r="64122" spans="2:2">
      <c r="B64122" s="29"/>
    </row>
    <row r="64123" spans="2:2">
      <c r="B64123" s="29"/>
    </row>
    <row r="64124" spans="2:2">
      <c r="B64124" s="29"/>
    </row>
    <row r="64125" spans="2:2">
      <c r="B64125" s="29"/>
    </row>
    <row r="64126" spans="2:2">
      <c r="B64126" s="29"/>
    </row>
    <row r="64127" spans="2:2">
      <c r="B64127" s="29"/>
    </row>
    <row r="64128" spans="2:2">
      <c r="B64128" s="29"/>
    </row>
    <row r="64129" spans="2:2">
      <c r="B64129" s="29"/>
    </row>
    <row r="64130" spans="2:2">
      <c r="B64130" s="29"/>
    </row>
    <row r="64131" spans="2:2">
      <c r="B64131" s="29"/>
    </row>
    <row r="64132" spans="2:2">
      <c r="B64132" s="29"/>
    </row>
    <row r="64133" spans="2:2">
      <c r="B64133" s="29"/>
    </row>
    <row r="64134" spans="2:2">
      <c r="B64134" s="29"/>
    </row>
    <row r="64135" spans="2:2">
      <c r="B64135" s="29"/>
    </row>
    <row r="64136" spans="2:2">
      <c r="B64136" s="29"/>
    </row>
    <row r="64137" spans="2:2">
      <c r="B64137" s="29"/>
    </row>
    <row r="64138" spans="2:2">
      <c r="B64138" s="29"/>
    </row>
    <row r="64139" spans="2:2">
      <c r="B64139" s="29"/>
    </row>
    <row r="64140" spans="2:2">
      <c r="B64140" s="29"/>
    </row>
    <row r="64141" spans="2:2">
      <c r="B64141" s="29"/>
    </row>
    <row r="64142" spans="2:2">
      <c r="B64142" s="29"/>
    </row>
    <row r="64143" spans="2:2">
      <c r="B64143" s="29"/>
    </row>
    <row r="64144" spans="2:2">
      <c r="B64144" s="29"/>
    </row>
    <row r="64145" spans="2:2">
      <c r="B64145" s="29"/>
    </row>
    <row r="64146" spans="2:2">
      <c r="B64146" s="29"/>
    </row>
    <row r="64147" spans="2:2">
      <c r="B64147" s="29"/>
    </row>
    <row r="64148" spans="2:2">
      <c r="B64148" s="29"/>
    </row>
    <row r="64149" spans="2:2">
      <c r="B64149" s="29"/>
    </row>
    <row r="64150" spans="2:2">
      <c r="B64150" s="29"/>
    </row>
    <row r="64151" spans="2:2">
      <c r="B64151" s="29"/>
    </row>
    <row r="64152" spans="2:2">
      <c r="B64152" s="29"/>
    </row>
    <row r="64153" spans="2:2">
      <c r="B64153" s="29"/>
    </row>
    <row r="64154" spans="2:2">
      <c r="B64154" s="29"/>
    </row>
    <row r="64155" spans="2:2">
      <c r="B64155" s="29"/>
    </row>
    <row r="64156" spans="2:2">
      <c r="B64156" s="29"/>
    </row>
    <row r="64157" spans="2:2">
      <c r="B64157" s="29"/>
    </row>
    <row r="64158" spans="2:2">
      <c r="B64158" s="29"/>
    </row>
    <row r="64159" spans="2:2">
      <c r="B64159" s="29"/>
    </row>
    <row r="64160" spans="2:2">
      <c r="B64160" s="29"/>
    </row>
    <row r="64161" spans="2:2">
      <c r="B64161" s="29"/>
    </row>
    <row r="64162" spans="2:2">
      <c r="B64162" s="29"/>
    </row>
    <row r="64163" spans="2:2">
      <c r="B64163" s="29"/>
    </row>
    <row r="64164" spans="2:2">
      <c r="B64164" s="29"/>
    </row>
    <row r="64165" spans="2:2">
      <c r="B64165" s="29"/>
    </row>
    <row r="64166" spans="2:2">
      <c r="B64166" s="29"/>
    </row>
    <row r="64167" spans="2:2">
      <c r="B64167" s="29"/>
    </row>
    <row r="64168" spans="2:2">
      <c r="B64168" s="29"/>
    </row>
    <row r="64169" spans="2:2">
      <c r="B64169" s="29"/>
    </row>
    <row r="64170" spans="2:2">
      <c r="B64170" s="29"/>
    </row>
    <row r="64171" spans="2:2">
      <c r="B64171" s="29"/>
    </row>
    <row r="64172" spans="2:2">
      <c r="B64172" s="29"/>
    </row>
    <row r="64173" spans="2:2">
      <c r="B64173" s="29"/>
    </row>
    <row r="64174" spans="2:2">
      <c r="B64174" s="29"/>
    </row>
    <row r="64175" spans="2:2">
      <c r="B64175" s="29"/>
    </row>
    <row r="64176" spans="2:2">
      <c r="B64176" s="29"/>
    </row>
    <row r="64177" spans="2:2">
      <c r="B64177" s="29"/>
    </row>
    <row r="64178" spans="2:2">
      <c r="B64178" s="29"/>
    </row>
    <row r="64179" spans="2:2">
      <c r="B64179" s="29"/>
    </row>
    <row r="64180" spans="2:2">
      <c r="B64180" s="29"/>
    </row>
    <row r="64181" spans="2:2">
      <c r="B64181" s="29"/>
    </row>
    <row r="64182" spans="2:2">
      <c r="B64182" s="29"/>
    </row>
    <row r="64183" spans="2:2">
      <c r="B64183" s="29"/>
    </row>
    <row r="64184" spans="2:2">
      <c r="B64184" s="29"/>
    </row>
    <row r="64185" spans="2:2">
      <c r="B64185" s="29"/>
    </row>
    <row r="64186" spans="2:2">
      <c r="B64186" s="29"/>
    </row>
    <row r="64187" spans="2:2">
      <c r="B64187" s="29"/>
    </row>
    <row r="64188" spans="2:2">
      <c r="B64188" s="29"/>
    </row>
    <row r="64189" spans="2:2">
      <c r="B64189" s="29"/>
    </row>
    <row r="64190" spans="2:2">
      <c r="B64190" s="29"/>
    </row>
    <row r="64191" spans="2:2">
      <c r="B64191" s="29"/>
    </row>
    <row r="64192" spans="2:2">
      <c r="B64192" s="29"/>
    </row>
    <row r="64193" spans="2:2">
      <c r="B64193" s="29"/>
    </row>
    <row r="64194" spans="2:2">
      <c r="B64194" s="29"/>
    </row>
    <row r="64195" spans="2:2">
      <c r="B64195" s="29"/>
    </row>
    <row r="64196" spans="2:2">
      <c r="B64196" s="29"/>
    </row>
    <row r="64197" spans="2:2">
      <c r="B64197" s="29"/>
    </row>
    <row r="64198" spans="2:2">
      <c r="B64198" s="29"/>
    </row>
    <row r="64199" spans="2:2">
      <c r="B64199" s="29"/>
    </row>
    <row r="64200" spans="2:2">
      <c r="B64200" s="29"/>
    </row>
    <row r="64201" spans="2:2">
      <c r="B64201" s="29"/>
    </row>
    <row r="64202" spans="2:2">
      <c r="B64202" s="29"/>
    </row>
    <row r="64203" spans="2:2">
      <c r="B64203" s="29"/>
    </row>
    <row r="64204" spans="2:2">
      <c r="B64204" s="29"/>
    </row>
    <row r="64205" spans="2:2">
      <c r="B64205" s="29"/>
    </row>
    <row r="64206" spans="2:2">
      <c r="B64206" s="29"/>
    </row>
    <row r="64207" spans="2:2">
      <c r="B64207" s="29"/>
    </row>
    <row r="64208" spans="2:2">
      <c r="B64208" s="29"/>
    </row>
    <row r="64209" spans="2:2">
      <c r="B64209" s="29"/>
    </row>
    <row r="64210" spans="2:2">
      <c r="B64210" s="29"/>
    </row>
    <row r="64211" spans="2:2">
      <c r="B64211" s="29"/>
    </row>
    <row r="64212" spans="2:2">
      <c r="B64212" s="29"/>
    </row>
    <row r="64213" spans="2:2">
      <c r="B64213" s="29"/>
    </row>
    <row r="64214" spans="2:2">
      <c r="B64214" s="29"/>
    </row>
    <row r="64215" spans="2:2">
      <c r="B64215" s="29"/>
    </row>
    <row r="64216" spans="2:2">
      <c r="B64216" s="29"/>
    </row>
    <row r="64217" spans="2:2">
      <c r="B64217" s="29"/>
    </row>
    <row r="64218" spans="2:2">
      <c r="B64218" s="29"/>
    </row>
    <row r="64219" spans="2:2">
      <c r="B64219" s="29"/>
    </row>
    <row r="64220" spans="2:2">
      <c r="B64220" s="29"/>
    </row>
    <row r="64221" spans="2:2">
      <c r="B64221" s="29"/>
    </row>
    <row r="64222" spans="2:2">
      <c r="B64222" s="29"/>
    </row>
    <row r="64223" spans="2:2">
      <c r="B64223" s="29"/>
    </row>
    <row r="64224" spans="2:2">
      <c r="B64224" s="29"/>
    </row>
    <row r="64225" spans="2:2">
      <c r="B64225" s="29"/>
    </row>
    <row r="64226" spans="2:2">
      <c r="B64226" s="29"/>
    </row>
    <row r="64227" spans="2:2">
      <c r="B64227" s="29"/>
    </row>
    <row r="64228" spans="2:2">
      <c r="B64228" s="29"/>
    </row>
    <row r="64229" spans="2:2">
      <c r="B64229" s="29"/>
    </row>
    <row r="64230" spans="2:2">
      <c r="B64230" s="29"/>
    </row>
    <row r="64231" spans="2:2">
      <c r="B64231" s="29"/>
    </row>
    <row r="64232" spans="2:2">
      <c r="B64232" s="29"/>
    </row>
    <row r="64233" spans="2:2">
      <c r="B64233" s="29"/>
    </row>
    <row r="64234" spans="2:2">
      <c r="B64234" s="29"/>
    </row>
    <row r="64235" spans="2:2">
      <c r="B64235" s="29"/>
    </row>
    <row r="64236" spans="2:2">
      <c r="B64236" s="29"/>
    </row>
    <row r="64237" spans="2:2">
      <c r="B64237" s="29"/>
    </row>
    <row r="64238" spans="2:2">
      <c r="B64238" s="29"/>
    </row>
    <row r="64239" spans="2:2">
      <c r="B64239" s="29"/>
    </row>
    <row r="64240" spans="2:2">
      <c r="B64240" s="29"/>
    </row>
    <row r="64241" spans="2:2">
      <c r="B64241" s="29"/>
    </row>
    <row r="64242" spans="2:2">
      <c r="B64242" s="29"/>
    </row>
    <row r="64243" spans="2:2">
      <c r="B64243" s="29"/>
    </row>
    <row r="64244" spans="2:2">
      <c r="B64244" s="29"/>
    </row>
    <row r="64245" spans="2:2">
      <c r="B64245" s="29"/>
    </row>
    <row r="64246" spans="2:2">
      <c r="B64246" s="29"/>
    </row>
    <row r="64247" spans="2:2">
      <c r="B64247" s="29"/>
    </row>
    <row r="64248" spans="2:2">
      <c r="B64248" s="29"/>
    </row>
    <row r="64249" spans="2:2">
      <c r="B64249" s="29"/>
    </row>
    <row r="64250" spans="2:2">
      <c r="B64250" s="29"/>
    </row>
    <row r="64251" spans="2:2">
      <c r="B64251" s="29"/>
    </row>
    <row r="64252" spans="2:2">
      <c r="B64252" s="29"/>
    </row>
    <row r="64253" spans="2:2">
      <c r="B64253" s="29"/>
    </row>
    <row r="64254" spans="2:2">
      <c r="B64254" s="29"/>
    </row>
    <row r="64255" spans="2:2">
      <c r="B64255" s="29"/>
    </row>
    <row r="64256" spans="2:2">
      <c r="B64256" s="29"/>
    </row>
    <row r="64257" spans="2:2">
      <c r="B64257" s="29"/>
    </row>
    <row r="64258" spans="2:2">
      <c r="B64258" s="29"/>
    </row>
    <row r="64259" spans="2:2">
      <c r="B64259" s="29"/>
    </row>
    <row r="64260" spans="2:2">
      <c r="B64260" s="29"/>
    </row>
    <row r="64261" spans="2:2">
      <c r="B64261" s="29"/>
    </row>
    <row r="64262" spans="2:2">
      <c r="B64262" s="29"/>
    </row>
    <row r="64263" spans="2:2">
      <c r="B64263" s="29"/>
    </row>
    <row r="64264" spans="2:2">
      <c r="B64264" s="29"/>
    </row>
    <row r="64265" spans="2:2">
      <c r="B64265" s="29"/>
    </row>
    <row r="64266" spans="2:2">
      <c r="B64266" s="29"/>
    </row>
    <row r="64267" spans="2:2">
      <c r="B64267" s="29"/>
    </row>
    <row r="64268" spans="2:2">
      <c r="B64268" s="29"/>
    </row>
    <row r="64269" spans="2:2">
      <c r="B64269" s="29"/>
    </row>
    <row r="64270" spans="2:2">
      <c r="B64270" s="29"/>
    </row>
    <row r="64271" spans="2:2">
      <c r="B64271" s="29"/>
    </row>
    <row r="64272" spans="2:2">
      <c r="B64272" s="29"/>
    </row>
    <row r="64273" spans="2:2">
      <c r="B64273" s="29"/>
    </row>
    <row r="64274" spans="2:2">
      <c r="B64274" s="29"/>
    </row>
    <row r="64275" spans="2:2">
      <c r="B64275" s="29"/>
    </row>
    <row r="64276" spans="2:2">
      <c r="B64276" s="29"/>
    </row>
    <row r="64277" spans="2:2">
      <c r="B64277" s="29"/>
    </row>
    <row r="64278" spans="2:2">
      <c r="B64278" s="29"/>
    </row>
    <row r="64279" spans="2:2">
      <c r="B64279" s="29"/>
    </row>
    <row r="64280" spans="2:2">
      <c r="B64280" s="29"/>
    </row>
    <row r="64281" spans="2:2">
      <c r="B64281" s="29"/>
    </row>
    <row r="64282" spans="2:2">
      <c r="B64282" s="29"/>
    </row>
    <row r="64283" spans="2:2">
      <c r="B64283" s="29"/>
    </row>
    <row r="64284" spans="2:2">
      <c r="B64284" s="29"/>
    </row>
    <row r="64285" spans="2:2">
      <c r="B64285" s="29"/>
    </row>
    <row r="64286" spans="2:2">
      <c r="B64286" s="29"/>
    </row>
    <row r="64287" spans="2:2">
      <c r="B64287" s="29"/>
    </row>
    <row r="64288" spans="2:2">
      <c r="B64288" s="29"/>
    </row>
    <row r="64289" spans="2:2">
      <c r="B64289" s="29"/>
    </row>
    <row r="64290" spans="2:2">
      <c r="B64290" s="29"/>
    </row>
    <row r="64291" spans="2:2">
      <c r="B64291" s="29"/>
    </row>
    <row r="64292" spans="2:2">
      <c r="B64292" s="29"/>
    </row>
    <row r="64293" spans="2:2">
      <c r="B64293" s="29"/>
    </row>
    <row r="64294" spans="2:2">
      <c r="B64294" s="29"/>
    </row>
    <row r="64295" spans="2:2">
      <c r="B64295" s="29"/>
    </row>
    <row r="64296" spans="2:2">
      <c r="B64296" s="29"/>
    </row>
    <row r="64297" spans="2:2">
      <c r="B64297" s="29"/>
    </row>
    <row r="64298" spans="2:2">
      <c r="B64298" s="29"/>
    </row>
    <row r="64299" spans="2:2">
      <c r="B64299" s="29"/>
    </row>
    <row r="64300" spans="2:2">
      <c r="B64300" s="29"/>
    </row>
    <row r="64301" spans="2:2">
      <c r="B64301" s="29"/>
    </row>
    <row r="64302" spans="2:2">
      <c r="B64302" s="29"/>
    </row>
    <row r="64303" spans="2:2">
      <c r="B64303" s="29"/>
    </row>
    <row r="64304" spans="2:2">
      <c r="B64304" s="29"/>
    </row>
    <row r="64305" spans="2:2">
      <c r="B64305" s="29"/>
    </row>
    <row r="64306" spans="2:2">
      <c r="B64306" s="29"/>
    </row>
    <row r="64307" spans="2:2">
      <c r="B64307" s="29"/>
    </row>
    <row r="64308" spans="2:2">
      <c r="B64308" s="29"/>
    </row>
    <row r="64309" spans="2:2">
      <c r="B64309" s="29"/>
    </row>
    <row r="64310" spans="2:2">
      <c r="B64310" s="29"/>
    </row>
    <row r="64311" spans="2:2">
      <c r="B64311" s="29"/>
    </row>
    <row r="64312" spans="2:2">
      <c r="B64312" s="29"/>
    </row>
    <row r="64313" spans="2:2">
      <c r="B64313" s="29"/>
    </row>
    <row r="64314" spans="2:2">
      <c r="B64314" s="29"/>
    </row>
    <row r="64315" spans="2:2">
      <c r="B64315" s="29"/>
    </row>
    <row r="64316" spans="2:2">
      <c r="B64316" s="29"/>
    </row>
    <row r="64317" spans="2:2">
      <c r="B64317" s="29"/>
    </row>
    <row r="64318" spans="2:2">
      <c r="B64318" s="29"/>
    </row>
    <row r="64319" spans="2:2">
      <c r="B64319" s="29"/>
    </row>
    <row r="64320" spans="2:2">
      <c r="B64320" s="29"/>
    </row>
    <row r="64321" spans="2:2">
      <c r="B64321" s="29"/>
    </row>
    <row r="64322" spans="2:2">
      <c r="B64322" s="29"/>
    </row>
    <row r="64323" spans="2:2">
      <c r="B64323" s="29"/>
    </row>
    <row r="64324" spans="2:2">
      <c r="B64324" s="29"/>
    </row>
    <row r="64325" spans="2:2">
      <c r="B64325" s="29"/>
    </row>
    <row r="64326" spans="2:2">
      <c r="B64326" s="29"/>
    </row>
    <row r="64327" spans="2:2">
      <c r="B64327" s="29"/>
    </row>
    <row r="64328" spans="2:2">
      <c r="B64328" s="29"/>
    </row>
    <row r="64329" spans="2:2">
      <c r="B64329" s="29"/>
    </row>
    <row r="64330" spans="2:2">
      <c r="B64330" s="29"/>
    </row>
    <row r="64331" spans="2:2">
      <c r="B64331" s="29"/>
    </row>
    <row r="64332" spans="2:2">
      <c r="B64332" s="29"/>
    </row>
    <row r="64333" spans="2:2">
      <c r="B64333" s="29"/>
    </row>
    <row r="64334" spans="2:2">
      <c r="B64334" s="29"/>
    </row>
    <row r="64335" spans="2:2">
      <c r="B64335" s="29"/>
    </row>
    <row r="64336" spans="2:2">
      <c r="B64336" s="29"/>
    </row>
    <row r="64337" spans="2:2">
      <c r="B64337" s="29"/>
    </row>
    <row r="64338" spans="2:2">
      <c r="B64338" s="29"/>
    </row>
    <row r="64339" spans="2:2">
      <c r="B64339" s="29"/>
    </row>
    <row r="64340" spans="2:2">
      <c r="B64340" s="29"/>
    </row>
    <row r="64341" spans="2:2">
      <c r="B64341" s="29"/>
    </row>
    <row r="64342" spans="2:2">
      <c r="B64342" s="29"/>
    </row>
    <row r="64343" spans="2:2">
      <c r="B64343" s="29"/>
    </row>
    <row r="64344" spans="2:2">
      <c r="B64344" s="29"/>
    </row>
    <row r="64345" spans="2:2">
      <c r="B64345" s="29"/>
    </row>
    <row r="64346" spans="2:2">
      <c r="B64346" s="29"/>
    </row>
    <row r="64347" spans="2:2">
      <c r="B64347" s="29"/>
    </row>
    <row r="64348" spans="2:2">
      <c r="B64348" s="29"/>
    </row>
    <row r="64349" spans="2:2">
      <c r="B64349" s="29"/>
    </row>
    <row r="64350" spans="2:2">
      <c r="B64350" s="29"/>
    </row>
    <row r="64351" spans="2:2">
      <c r="B64351" s="29"/>
    </row>
    <row r="64352" spans="2:2">
      <c r="B64352" s="29"/>
    </row>
    <row r="64353" spans="2:2">
      <c r="B64353" s="29"/>
    </row>
    <row r="64354" spans="2:2">
      <c r="B64354" s="29"/>
    </row>
    <row r="64355" spans="2:2">
      <c r="B64355" s="29"/>
    </row>
    <row r="64356" spans="2:2">
      <c r="B64356" s="29"/>
    </row>
    <row r="64357" spans="2:2">
      <c r="B64357" s="29"/>
    </row>
    <row r="64358" spans="2:2">
      <c r="B64358" s="29"/>
    </row>
    <row r="64359" spans="2:2">
      <c r="B64359" s="29"/>
    </row>
    <row r="64360" spans="2:2">
      <c r="B64360" s="29"/>
    </row>
    <row r="64361" spans="2:2">
      <c r="B64361" s="29"/>
    </row>
    <row r="64362" spans="2:2">
      <c r="B64362" s="29"/>
    </row>
    <row r="64363" spans="2:2">
      <c r="B64363" s="29"/>
    </row>
    <row r="64364" spans="2:2">
      <c r="B64364" s="29"/>
    </row>
    <row r="64365" spans="2:2">
      <c r="B64365" s="29"/>
    </row>
    <row r="64366" spans="2:2">
      <c r="B64366" s="29"/>
    </row>
    <row r="64367" spans="2:2">
      <c r="B64367" s="29"/>
    </row>
    <row r="64368" spans="2:2">
      <c r="B64368" s="29"/>
    </row>
    <row r="64369" spans="2:2">
      <c r="B64369" s="29"/>
    </row>
    <row r="64370" spans="2:2">
      <c r="B64370" s="29"/>
    </row>
    <row r="64371" spans="2:2">
      <c r="B64371" s="29"/>
    </row>
    <row r="64372" spans="2:2">
      <c r="B64372" s="29"/>
    </row>
    <row r="64373" spans="2:2">
      <c r="B64373" s="29"/>
    </row>
    <row r="64374" spans="2:2">
      <c r="B64374" s="29"/>
    </row>
    <row r="64375" spans="2:2">
      <c r="B64375" s="29"/>
    </row>
    <row r="64376" spans="2:2">
      <c r="B64376" s="29"/>
    </row>
    <row r="64377" spans="2:2">
      <c r="B64377" s="29"/>
    </row>
    <row r="64378" spans="2:2">
      <c r="B64378" s="29"/>
    </row>
    <row r="64379" spans="2:2">
      <c r="B64379" s="29"/>
    </row>
    <row r="64380" spans="2:2">
      <c r="B64380" s="29"/>
    </row>
    <row r="64381" spans="2:2">
      <c r="B64381" s="29"/>
    </row>
    <row r="64382" spans="2:2">
      <c r="B64382" s="29"/>
    </row>
    <row r="64383" spans="2:2">
      <c r="B64383" s="29"/>
    </row>
    <row r="64384" spans="2:2">
      <c r="B64384" s="29"/>
    </row>
    <row r="64385" spans="2:2">
      <c r="B64385" s="29"/>
    </row>
    <row r="64386" spans="2:2">
      <c r="B64386" s="29"/>
    </row>
    <row r="64387" spans="2:2">
      <c r="B64387" s="29"/>
    </row>
    <row r="64388" spans="2:2">
      <c r="B64388" s="29"/>
    </row>
    <row r="64389" spans="2:2">
      <c r="B64389" s="29"/>
    </row>
    <row r="64390" spans="2:2">
      <c r="B64390" s="29"/>
    </row>
    <row r="64391" spans="2:2">
      <c r="B64391" s="29"/>
    </row>
    <row r="64392" spans="2:2">
      <c r="B64392" s="29"/>
    </row>
    <row r="64393" spans="2:2">
      <c r="B64393" s="29"/>
    </row>
    <row r="64394" spans="2:2">
      <c r="B64394" s="29"/>
    </row>
    <row r="64395" spans="2:2">
      <c r="B64395" s="29"/>
    </row>
    <row r="64396" spans="2:2">
      <c r="B64396" s="29"/>
    </row>
    <row r="64397" spans="2:2">
      <c r="B64397" s="29"/>
    </row>
    <row r="64398" spans="2:2">
      <c r="B64398" s="29"/>
    </row>
    <row r="64399" spans="2:2">
      <c r="B64399" s="29"/>
    </row>
    <row r="64400" spans="2:2">
      <c r="B64400" s="29"/>
    </row>
    <row r="64401" spans="2:2">
      <c r="B64401" s="29"/>
    </row>
    <row r="64402" spans="2:2">
      <c r="B64402" s="29"/>
    </row>
    <row r="64403" spans="2:2">
      <c r="B64403" s="29"/>
    </row>
    <row r="64404" spans="2:2">
      <c r="B64404" s="29"/>
    </row>
    <row r="64405" spans="2:2">
      <c r="B64405" s="29"/>
    </row>
    <row r="64406" spans="2:2">
      <c r="B64406" s="29"/>
    </row>
    <row r="64407" spans="2:2">
      <c r="B64407" s="29"/>
    </row>
    <row r="64408" spans="2:2">
      <c r="B64408" s="29"/>
    </row>
    <row r="64409" spans="2:2">
      <c r="B64409" s="29"/>
    </row>
    <row r="64410" spans="2:2">
      <c r="B64410" s="29"/>
    </row>
    <row r="64411" spans="2:2">
      <c r="B64411" s="29"/>
    </row>
    <row r="64412" spans="2:2">
      <c r="B64412" s="29"/>
    </row>
    <row r="64413" spans="2:2">
      <c r="B64413" s="29"/>
    </row>
    <row r="64414" spans="2:2">
      <c r="B64414" s="29"/>
    </row>
    <row r="64415" spans="2:2">
      <c r="B64415" s="29"/>
    </row>
    <row r="64416" spans="2:2">
      <c r="B64416" s="29"/>
    </row>
    <row r="64417" spans="2:2">
      <c r="B64417" s="29"/>
    </row>
    <row r="64418" spans="2:2">
      <c r="B64418" s="29"/>
    </row>
    <row r="64419" spans="2:2">
      <c r="B64419" s="29"/>
    </row>
    <row r="64420" spans="2:2">
      <c r="B64420" s="29"/>
    </row>
    <row r="64421" spans="2:2">
      <c r="B64421" s="29"/>
    </row>
    <row r="64422" spans="2:2">
      <c r="B64422" s="29"/>
    </row>
    <row r="64423" spans="2:2">
      <c r="B64423" s="29"/>
    </row>
    <row r="64424" spans="2:2">
      <c r="B64424" s="29"/>
    </row>
    <row r="64425" spans="2:2">
      <c r="B64425" s="29"/>
    </row>
    <row r="64426" spans="2:2">
      <c r="B64426" s="29"/>
    </row>
    <row r="64427" spans="2:2">
      <c r="B64427" s="29"/>
    </row>
    <row r="64428" spans="2:2">
      <c r="B64428" s="29"/>
    </row>
    <row r="64429" spans="2:2">
      <c r="B64429" s="29"/>
    </row>
    <row r="64430" spans="2:2">
      <c r="B64430" s="29"/>
    </row>
    <row r="64431" spans="2:2">
      <c r="B64431" s="29"/>
    </row>
    <row r="64432" spans="2:2">
      <c r="B64432" s="29"/>
    </row>
    <row r="64433" spans="2:2">
      <c r="B64433" s="29"/>
    </row>
    <row r="64434" spans="2:2">
      <c r="B64434" s="29"/>
    </row>
    <row r="64435" spans="2:2">
      <c r="B64435" s="29"/>
    </row>
    <row r="64436" spans="2:2">
      <c r="B64436" s="29"/>
    </row>
    <row r="64437" spans="2:2">
      <c r="B64437" s="29"/>
    </row>
    <row r="64438" spans="2:2">
      <c r="B64438" s="29"/>
    </row>
    <row r="64439" spans="2:2">
      <c r="B64439" s="29"/>
    </row>
    <row r="64440" spans="2:2">
      <c r="B64440" s="29"/>
    </row>
    <row r="64441" spans="2:2">
      <c r="B64441" s="29"/>
    </row>
    <row r="64442" spans="2:2">
      <c r="B64442" s="29"/>
    </row>
    <row r="64443" spans="2:2">
      <c r="B64443" s="29"/>
    </row>
    <row r="64444" spans="2:2">
      <c r="B64444" s="29"/>
    </row>
    <row r="64445" spans="2:2">
      <c r="B64445" s="29"/>
    </row>
    <row r="64446" spans="2:2">
      <c r="B64446" s="29"/>
    </row>
    <row r="64447" spans="2:2">
      <c r="B64447" s="29"/>
    </row>
    <row r="64448" spans="2:2">
      <c r="B64448" s="29"/>
    </row>
    <row r="64449" spans="2:2">
      <c r="B64449" s="29"/>
    </row>
    <row r="64450" spans="2:2">
      <c r="B64450" s="29"/>
    </row>
    <row r="64451" spans="2:2">
      <c r="B64451" s="29"/>
    </row>
    <row r="64452" spans="2:2">
      <c r="B64452" s="29"/>
    </row>
    <row r="64453" spans="2:2">
      <c r="B64453" s="29"/>
    </row>
    <row r="64454" spans="2:2">
      <c r="B64454" s="29"/>
    </row>
    <row r="64455" spans="2:2">
      <c r="B64455" s="29"/>
    </row>
    <row r="64456" spans="2:2">
      <c r="B64456" s="29"/>
    </row>
    <row r="64457" spans="2:2">
      <c r="B64457" s="29"/>
    </row>
    <row r="64458" spans="2:2">
      <c r="B64458" s="29"/>
    </row>
    <row r="64459" spans="2:2">
      <c r="B64459" s="29"/>
    </row>
    <row r="64460" spans="2:2">
      <c r="B64460" s="29"/>
    </row>
    <row r="64461" spans="2:2">
      <c r="B64461" s="29"/>
    </row>
    <row r="64462" spans="2:2">
      <c r="B64462" s="29"/>
    </row>
    <row r="64463" spans="2:2">
      <c r="B64463" s="29"/>
    </row>
    <row r="64464" spans="2:2">
      <c r="B64464" s="29"/>
    </row>
    <row r="64465" spans="2:2">
      <c r="B64465" s="29"/>
    </row>
    <row r="64466" spans="2:2">
      <c r="B64466" s="29"/>
    </row>
    <row r="64467" spans="2:2">
      <c r="B64467" s="29"/>
    </row>
    <row r="64468" spans="2:2">
      <c r="B64468" s="29"/>
    </row>
    <row r="64469" spans="2:2">
      <c r="B64469" s="29"/>
    </row>
    <row r="64470" spans="2:2">
      <c r="B64470" s="29"/>
    </row>
    <row r="64471" spans="2:2">
      <c r="B64471" s="29"/>
    </row>
    <row r="64472" spans="2:2">
      <c r="B64472" s="29"/>
    </row>
    <row r="64473" spans="2:2">
      <c r="B64473" s="29"/>
    </row>
    <row r="64474" spans="2:2">
      <c r="B64474" s="29"/>
    </row>
    <row r="64475" spans="2:2">
      <c r="B64475" s="29"/>
    </row>
    <row r="64476" spans="2:2">
      <c r="B64476" s="29"/>
    </row>
    <row r="64477" spans="2:2">
      <c r="B64477" s="29"/>
    </row>
    <row r="64478" spans="2:2">
      <c r="B64478" s="29"/>
    </row>
    <row r="64479" spans="2:2">
      <c r="B64479" s="29"/>
    </row>
    <row r="64480" spans="2:2">
      <c r="B64480" s="29"/>
    </row>
    <row r="64481" spans="2:2">
      <c r="B64481" s="29"/>
    </row>
    <row r="64482" spans="2:2">
      <c r="B64482" s="29"/>
    </row>
    <row r="64483" spans="2:2">
      <c r="B64483" s="29"/>
    </row>
    <row r="64484" spans="2:2">
      <c r="B64484" s="29"/>
    </row>
    <row r="64485" spans="2:2">
      <c r="B64485" s="29"/>
    </row>
    <row r="64486" spans="2:2">
      <c r="B64486" s="29"/>
    </row>
    <row r="64487" spans="2:2">
      <c r="B64487" s="29"/>
    </row>
    <row r="64488" spans="2:2">
      <c r="B64488" s="29"/>
    </row>
    <row r="64489" spans="2:2">
      <c r="B64489" s="29"/>
    </row>
    <row r="64490" spans="2:2">
      <c r="B64490" s="29"/>
    </row>
    <row r="64491" spans="2:2">
      <c r="B64491" s="29"/>
    </row>
    <row r="64492" spans="2:2">
      <c r="B64492" s="29"/>
    </row>
    <row r="64493" spans="2:2">
      <c r="B64493" s="29"/>
    </row>
    <row r="64494" spans="2:2">
      <c r="B64494" s="29"/>
    </row>
    <row r="64495" spans="2:2">
      <c r="B64495" s="29"/>
    </row>
    <row r="64496" spans="2:2">
      <c r="B64496" s="29"/>
    </row>
    <row r="64497" spans="2:2">
      <c r="B64497" s="29"/>
    </row>
    <row r="64498" spans="2:2">
      <c r="B64498" s="29"/>
    </row>
    <row r="64499" spans="2:2">
      <c r="B64499" s="29"/>
    </row>
    <row r="64500" spans="2:2">
      <c r="B64500" s="29"/>
    </row>
    <row r="64501" spans="2:2">
      <c r="B64501" s="29"/>
    </row>
    <row r="64502" spans="2:2">
      <c r="B64502" s="29"/>
    </row>
    <row r="64503" spans="2:2">
      <c r="B64503" s="29"/>
    </row>
    <row r="64504" spans="2:2">
      <c r="B64504" s="29"/>
    </row>
    <row r="64505" spans="2:2">
      <c r="B64505" s="29"/>
    </row>
    <row r="64506" spans="2:2">
      <c r="B64506" s="29"/>
    </row>
    <row r="64507" spans="2:2">
      <c r="B64507" s="29"/>
    </row>
    <row r="64508" spans="2:2">
      <c r="B64508" s="29"/>
    </row>
    <row r="64509" spans="2:2">
      <c r="B64509" s="29"/>
    </row>
    <row r="64510" spans="2:2">
      <c r="B64510" s="29"/>
    </row>
    <row r="64511" spans="2:2">
      <c r="B64511" s="29"/>
    </row>
    <row r="64512" spans="2:2">
      <c r="B64512" s="29"/>
    </row>
    <row r="64513" spans="2:2">
      <c r="B64513" s="29"/>
    </row>
    <row r="64514" spans="2:2">
      <c r="B64514" s="29"/>
    </row>
    <row r="64515" spans="2:2">
      <c r="B64515" s="29"/>
    </row>
    <row r="64516" spans="2:2">
      <c r="B64516" s="29"/>
    </row>
    <row r="64517" spans="2:2">
      <c r="B64517" s="29"/>
    </row>
    <row r="64518" spans="2:2">
      <c r="B64518" s="29"/>
    </row>
    <row r="64519" spans="2:2">
      <c r="B64519" s="29"/>
    </row>
    <row r="64520" spans="2:2">
      <c r="B64520" s="29"/>
    </row>
    <row r="64521" spans="2:2">
      <c r="B64521" s="29"/>
    </row>
    <row r="64522" spans="2:2">
      <c r="B64522" s="29"/>
    </row>
    <row r="64523" spans="2:2">
      <c r="B64523" s="29"/>
    </row>
    <row r="64524" spans="2:2">
      <c r="B64524" s="29"/>
    </row>
    <row r="64525" spans="2:2">
      <c r="B64525" s="29"/>
    </row>
    <row r="64526" spans="2:2">
      <c r="B64526" s="29"/>
    </row>
    <row r="64527" spans="2:2">
      <c r="B64527" s="29"/>
    </row>
    <row r="64528" spans="2:2">
      <c r="B64528" s="29"/>
    </row>
    <row r="64529" spans="2:2">
      <c r="B64529" s="29"/>
    </row>
    <row r="64530" spans="2:2">
      <c r="B64530" s="29"/>
    </row>
    <row r="64531" spans="2:2">
      <c r="B64531" s="29"/>
    </row>
    <row r="64532" spans="2:2">
      <c r="B64532" s="29"/>
    </row>
    <row r="64533" spans="2:2">
      <c r="B64533" s="29"/>
    </row>
    <row r="64534" spans="2:2">
      <c r="B64534" s="29"/>
    </row>
    <row r="64535" spans="2:2">
      <c r="B64535" s="29"/>
    </row>
    <row r="64536" spans="2:2">
      <c r="B64536" s="29"/>
    </row>
    <row r="64537" spans="2:2">
      <c r="B64537" s="29"/>
    </row>
    <row r="64538" spans="2:2">
      <c r="B64538" s="29"/>
    </row>
    <row r="64539" spans="2:2">
      <c r="B64539" s="29"/>
    </row>
    <row r="64540" spans="2:2">
      <c r="B64540" s="29"/>
    </row>
    <row r="64541" spans="2:2">
      <c r="B64541" s="29"/>
    </row>
    <row r="64542" spans="2:2">
      <c r="B64542" s="29"/>
    </row>
    <row r="64543" spans="2:2">
      <c r="B64543" s="29"/>
    </row>
    <row r="64544" spans="2:2">
      <c r="B64544" s="29"/>
    </row>
    <row r="64545" spans="2:2">
      <c r="B64545" s="29"/>
    </row>
    <row r="64546" spans="2:2">
      <c r="B64546" s="29"/>
    </row>
    <row r="64547" spans="2:2">
      <c r="B64547" s="29"/>
    </row>
    <row r="64548" spans="2:2">
      <c r="B64548" s="29"/>
    </row>
    <row r="64549" spans="2:2">
      <c r="B64549" s="29"/>
    </row>
    <row r="64550" spans="2:2">
      <c r="B64550" s="29"/>
    </row>
    <row r="64551" spans="2:2">
      <c r="B64551" s="29"/>
    </row>
    <row r="64552" spans="2:2">
      <c r="B64552" s="29"/>
    </row>
    <row r="64553" spans="2:2">
      <c r="B64553" s="29"/>
    </row>
    <row r="64554" spans="2:2">
      <c r="B64554" s="29"/>
    </row>
    <row r="64555" spans="2:2">
      <c r="B64555" s="29"/>
    </row>
    <row r="64556" spans="2:2">
      <c r="B64556" s="29"/>
    </row>
    <row r="64557" spans="2:2">
      <c r="B64557" s="29"/>
    </row>
    <row r="64558" spans="2:2">
      <c r="B64558" s="29"/>
    </row>
    <row r="64559" spans="2:2">
      <c r="B64559" s="29"/>
    </row>
    <row r="64560" spans="2:2">
      <c r="B64560" s="29"/>
    </row>
    <row r="64561" spans="2:2">
      <c r="B64561" s="29"/>
    </row>
    <row r="64562" spans="2:2">
      <c r="B64562" s="29"/>
    </row>
    <row r="64563" spans="2:2">
      <c r="B64563" s="29"/>
    </row>
    <row r="64564" spans="2:2">
      <c r="B64564" s="29"/>
    </row>
    <row r="64565" spans="2:2">
      <c r="B64565" s="29"/>
    </row>
    <row r="64566" spans="2:2">
      <c r="B64566" s="29"/>
    </row>
    <row r="64567" spans="2:2">
      <c r="B64567" s="29"/>
    </row>
    <row r="64568" spans="2:2">
      <c r="B64568" s="29"/>
    </row>
    <row r="64569" spans="2:2">
      <c r="B64569" s="29"/>
    </row>
    <row r="64570" spans="2:2">
      <c r="B64570" s="29"/>
    </row>
    <row r="64571" spans="2:2">
      <c r="B64571" s="29"/>
    </row>
    <row r="64572" spans="2:2">
      <c r="B64572" s="29"/>
    </row>
    <row r="64573" spans="2:2">
      <c r="B64573" s="29"/>
    </row>
    <row r="64574" spans="2:2">
      <c r="B64574" s="29"/>
    </row>
    <row r="64575" spans="2:2">
      <c r="B64575" s="29"/>
    </row>
    <row r="64576" spans="2:2">
      <c r="B64576" s="29"/>
    </row>
    <row r="64577" spans="2:2">
      <c r="B64577" s="29"/>
    </row>
    <row r="64578" spans="2:2">
      <c r="B64578" s="29"/>
    </row>
    <row r="64579" spans="2:2">
      <c r="B64579" s="29"/>
    </row>
    <row r="64580" spans="2:2">
      <c r="B64580" s="29"/>
    </row>
    <row r="64581" spans="2:2">
      <c r="B64581" s="29"/>
    </row>
    <row r="64582" spans="2:2">
      <c r="B64582" s="29"/>
    </row>
    <row r="64583" spans="2:2">
      <c r="B64583" s="29"/>
    </row>
    <row r="64584" spans="2:2">
      <c r="B64584" s="29"/>
    </row>
    <row r="64585" spans="2:2">
      <c r="B64585" s="29"/>
    </row>
    <row r="64586" spans="2:2">
      <c r="B64586" s="29"/>
    </row>
    <row r="64587" spans="2:2">
      <c r="B64587" s="29"/>
    </row>
    <row r="64588" spans="2:2">
      <c r="B64588" s="29"/>
    </row>
    <row r="64589" spans="2:2">
      <c r="B64589" s="29"/>
    </row>
    <row r="64590" spans="2:2">
      <c r="B64590" s="29"/>
    </row>
    <row r="64591" spans="2:2">
      <c r="B64591" s="29"/>
    </row>
    <row r="64592" spans="2:2">
      <c r="B64592" s="29"/>
    </row>
    <row r="64593" spans="2:2">
      <c r="B64593" s="29"/>
    </row>
    <row r="64594" spans="2:2">
      <c r="B64594" s="29"/>
    </row>
    <row r="64595" spans="2:2">
      <c r="B64595" s="29"/>
    </row>
    <row r="64596" spans="2:2">
      <c r="B64596" s="29"/>
    </row>
    <row r="64597" spans="2:2">
      <c r="B64597" s="29"/>
    </row>
    <row r="64598" spans="2:2">
      <c r="B64598" s="29"/>
    </row>
    <row r="64599" spans="2:2">
      <c r="B64599" s="29"/>
    </row>
    <row r="64600" spans="2:2">
      <c r="B64600" s="29"/>
    </row>
    <row r="64601" spans="2:2">
      <c r="B64601" s="29"/>
    </row>
    <row r="64602" spans="2:2">
      <c r="B64602" s="29"/>
    </row>
    <row r="64603" spans="2:2">
      <c r="B64603" s="29"/>
    </row>
    <row r="64604" spans="2:2">
      <c r="B64604" s="29"/>
    </row>
    <row r="64605" spans="2:2">
      <c r="B64605" s="29"/>
    </row>
    <row r="64606" spans="2:2">
      <c r="B64606" s="29"/>
    </row>
    <row r="64607" spans="2:2">
      <c r="B64607" s="29"/>
    </row>
    <row r="64608" spans="2:2">
      <c r="B64608" s="29"/>
    </row>
    <row r="64609" spans="2:2">
      <c r="B64609" s="29"/>
    </row>
    <row r="64610" spans="2:2">
      <c r="B64610" s="29"/>
    </row>
    <row r="64611" spans="2:2">
      <c r="B64611" s="29"/>
    </row>
    <row r="64612" spans="2:2">
      <c r="B64612" s="29"/>
    </row>
    <row r="64613" spans="2:2">
      <c r="B64613" s="29"/>
    </row>
    <row r="64614" spans="2:2">
      <c r="B64614" s="29"/>
    </row>
    <row r="64615" spans="2:2">
      <c r="B64615" s="29"/>
    </row>
    <row r="64616" spans="2:2">
      <c r="B64616" s="29"/>
    </row>
    <row r="64617" spans="2:2">
      <c r="B64617" s="29"/>
    </row>
    <row r="64618" spans="2:2">
      <c r="B64618" s="29"/>
    </row>
    <row r="64619" spans="2:2">
      <c r="B64619" s="29"/>
    </row>
    <row r="64620" spans="2:2">
      <c r="B64620" s="29"/>
    </row>
    <row r="64621" spans="2:2">
      <c r="B64621" s="29"/>
    </row>
    <row r="64622" spans="2:2">
      <c r="B64622" s="29"/>
    </row>
    <row r="64623" spans="2:2">
      <c r="B64623" s="29"/>
    </row>
    <row r="64624" spans="2:2">
      <c r="B64624" s="29"/>
    </row>
    <row r="64625" spans="2:2">
      <c r="B64625" s="29"/>
    </row>
    <row r="64626" spans="2:2">
      <c r="B64626" s="29"/>
    </row>
    <row r="64627" spans="2:2">
      <c r="B64627" s="29"/>
    </row>
    <row r="64628" spans="2:2">
      <c r="B64628" s="29"/>
    </row>
    <row r="64629" spans="2:2">
      <c r="B64629" s="29"/>
    </row>
    <row r="64630" spans="2:2">
      <c r="B64630" s="29"/>
    </row>
    <row r="64631" spans="2:2">
      <c r="B64631" s="29"/>
    </row>
    <row r="64632" spans="2:2">
      <c r="B64632" s="29"/>
    </row>
    <row r="64633" spans="2:2">
      <c r="B64633" s="29"/>
    </row>
    <row r="64634" spans="2:2">
      <c r="B64634" s="29"/>
    </row>
    <row r="64635" spans="2:2">
      <c r="B64635" s="29"/>
    </row>
    <row r="64636" spans="2:2">
      <c r="B64636" s="29"/>
    </row>
    <row r="64637" spans="2:2">
      <c r="B64637" s="29"/>
    </row>
    <row r="64638" spans="2:2">
      <c r="B64638" s="29"/>
    </row>
    <row r="64639" spans="2:2">
      <c r="B64639" s="29"/>
    </row>
    <row r="64640" spans="2:2">
      <c r="B64640" s="29"/>
    </row>
    <row r="64641" spans="2:2">
      <c r="B64641" s="29"/>
    </row>
    <row r="64642" spans="2:2">
      <c r="B64642" s="29"/>
    </row>
    <row r="64643" spans="2:2">
      <c r="B64643" s="29"/>
    </row>
    <row r="64644" spans="2:2">
      <c r="B64644" s="29"/>
    </row>
    <row r="64645" spans="2:2">
      <c r="B64645" s="29"/>
    </row>
    <row r="64646" spans="2:2">
      <c r="B64646" s="29"/>
    </row>
    <row r="64647" spans="2:2">
      <c r="B64647" s="29"/>
    </row>
    <row r="64648" spans="2:2">
      <c r="B64648" s="29"/>
    </row>
    <row r="64649" spans="2:2">
      <c r="B64649" s="29"/>
    </row>
    <row r="64650" spans="2:2">
      <c r="B64650" s="29"/>
    </row>
    <row r="64651" spans="2:2">
      <c r="B64651" s="29"/>
    </row>
    <row r="64652" spans="2:2">
      <c r="B64652" s="29"/>
    </row>
    <row r="64653" spans="2:2">
      <c r="B64653" s="29"/>
    </row>
    <row r="64654" spans="2:2">
      <c r="B64654" s="29"/>
    </row>
    <row r="64655" spans="2:2">
      <c r="B64655" s="29"/>
    </row>
    <row r="64656" spans="2:2">
      <c r="B64656" s="29"/>
    </row>
    <row r="64657" spans="2:2">
      <c r="B64657" s="29"/>
    </row>
    <row r="64658" spans="2:2">
      <c r="B64658" s="29"/>
    </row>
    <row r="64659" spans="2:2">
      <c r="B64659" s="29"/>
    </row>
    <row r="64660" spans="2:2">
      <c r="B64660" s="29"/>
    </row>
    <row r="64661" spans="2:2">
      <c r="B64661" s="29"/>
    </row>
    <row r="64662" spans="2:2">
      <c r="B64662" s="29"/>
    </row>
    <row r="64663" spans="2:2">
      <c r="B64663" s="29"/>
    </row>
    <row r="64664" spans="2:2">
      <c r="B64664" s="29"/>
    </row>
    <row r="64665" spans="2:2">
      <c r="B64665" s="29"/>
    </row>
    <row r="64666" spans="2:2">
      <c r="B64666" s="29"/>
    </row>
    <row r="64667" spans="2:2">
      <c r="B64667" s="29"/>
    </row>
    <row r="64668" spans="2:2">
      <c r="B64668" s="29"/>
    </row>
    <row r="64669" spans="2:2">
      <c r="B64669" s="29"/>
    </row>
    <row r="64670" spans="2:2">
      <c r="B64670" s="29"/>
    </row>
    <row r="64671" spans="2:2">
      <c r="B64671" s="29"/>
    </row>
    <row r="64672" spans="2:2">
      <c r="B64672" s="29"/>
    </row>
    <row r="64673" spans="2:2">
      <c r="B64673" s="29"/>
    </row>
    <row r="64674" spans="2:2">
      <c r="B64674" s="29"/>
    </row>
    <row r="64675" spans="2:2">
      <c r="B64675" s="29"/>
    </row>
    <row r="64676" spans="2:2">
      <c r="B64676" s="29"/>
    </row>
    <row r="64677" spans="2:2">
      <c r="B64677" s="29"/>
    </row>
    <row r="64678" spans="2:2">
      <c r="B64678" s="29"/>
    </row>
    <row r="64679" spans="2:2">
      <c r="B64679" s="29"/>
    </row>
    <row r="64680" spans="2:2">
      <c r="B64680" s="29"/>
    </row>
    <row r="64681" spans="2:2">
      <c r="B64681" s="29"/>
    </row>
    <row r="64682" spans="2:2">
      <c r="B64682" s="29"/>
    </row>
    <row r="64683" spans="2:2">
      <c r="B64683" s="29"/>
    </row>
    <row r="64684" spans="2:2">
      <c r="B64684" s="29"/>
    </row>
    <row r="64685" spans="2:2">
      <c r="B64685" s="29"/>
    </row>
    <row r="64686" spans="2:2">
      <c r="B64686" s="29"/>
    </row>
    <row r="64687" spans="2:2">
      <c r="B64687" s="29"/>
    </row>
    <row r="64688" spans="2:2">
      <c r="B64688" s="29"/>
    </row>
    <row r="64689" spans="2:2">
      <c r="B64689" s="29"/>
    </row>
    <row r="64690" spans="2:2">
      <c r="B64690" s="29"/>
    </row>
    <row r="64691" spans="2:2">
      <c r="B64691" s="29"/>
    </row>
    <row r="64692" spans="2:2">
      <c r="B64692" s="29"/>
    </row>
    <row r="64693" spans="2:2">
      <c r="B64693" s="29"/>
    </row>
    <row r="64694" spans="2:2">
      <c r="B64694" s="29"/>
    </row>
    <row r="64695" spans="2:2">
      <c r="B64695" s="29"/>
    </row>
    <row r="64696" spans="2:2">
      <c r="B64696" s="29"/>
    </row>
    <row r="64697" spans="2:2">
      <c r="B64697" s="29"/>
    </row>
    <row r="64698" spans="2:2">
      <c r="B64698" s="29"/>
    </row>
    <row r="64699" spans="2:2">
      <c r="B64699" s="29"/>
    </row>
    <row r="64700" spans="2:2">
      <c r="B64700" s="29"/>
    </row>
    <row r="64701" spans="2:2">
      <c r="B64701" s="29"/>
    </row>
    <row r="64702" spans="2:2">
      <c r="B64702" s="29"/>
    </row>
    <row r="64703" spans="2:2">
      <c r="B64703" s="29"/>
    </row>
    <row r="64704" spans="2:2">
      <c r="B64704" s="29"/>
    </row>
    <row r="64705" spans="2:2">
      <c r="B64705" s="29"/>
    </row>
    <row r="64706" spans="2:2">
      <c r="B64706" s="29"/>
    </row>
    <row r="64707" spans="2:2">
      <c r="B64707" s="29"/>
    </row>
    <row r="64708" spans="2:2">
      <c r="B64708" s="29"/>
    </row>
    <row r="64709" spans="2:2">
      <c r="B64709" s="29"/>
    </row>
    <row r="64710" spans="2:2">
      <c r="B64710" s="29"/>
    </row>
    <row r="64711" spans="2:2">
      <c r="B64711" s="29"/>
    </row>
    <row r="64712" spans="2:2">
      <c r="B64712" s="29"/>
    </row>
    <row r="64713" spans="2:2">
      <c r="B64713" s="29"/>
    </row>
    <row r="64714" spans="2:2">
      <c r="B64714" s="29"/>
    </row>
    <row r="64715" spans="2:2">
      <c r="B64715" s="29"/>
    </row>
    <row r="64716" spans="2:2">
      <c r="B64716" s="29"/>
    </row>
    <row r="64717" spans="2:2">
      <c r="B64717" s="29"/>
    </row>
    <row r="64718" spans="2:2">
      <c r="B64718" s="29"/>
    </row>
    <row r="64719" spans="2:2">
      <c r="B64719" s="29"/>
    </row>
    <row r="64720" spans="2:2">
      <c r="B64720" s="29"/>
    </row>
    <row r="64721" spans="2:2">
      <c r="B64721" s="29"/>
    </row>
    <row r="64722" spans="2:2">
      <c r="B64722" s="29"/>
    </row>
    <row r="64723" spans="2:2">
      <c r="B64723" s="29"/>
    </row>
    <row r="64724" spans="2:2">
      <c r="B64724" s="29"/>
    </row>
    <row r="64725" spans="2:2">
      <c r="B64725" s="29"/>
    </row>
    <row r="64726" spans="2:2">
      <c r="B64726" s="29"/>
    </row>
    <row r="64727" spans="2:2">
      <c r="B64727" s="29"/>
    </row>
    <row r="64728" spans="2:2">
      <c r="B64728" s="29"/>
    </row>
    <row r="64729" spans="2:2">
      <c r="B64729" s="29"/>
    </row>
    <row r="64730" spans="2:2">
      <c r="B64730" s="29"/>
    </row>
    <row r="64731" spans="2:2">
      <c r="B64731" s="29"/>
    </row>
    <row r="64732" spans="2:2">
      <c r="B64732" s="29"/>
    </row>
    <row r="64733" spans="2:2">
      <c r="B64733" s="29"/>
    </row>
    <row r="64734" spans="2:2">
      <c r="B64734" s="29"/>
    </row>
    <row r="64735" spans="2:2">
      <c r="B64735" s="29"/>
    </row>
    <row r="64736" spans="2:2">
      <c r="B64736" s="29"/>
    </row>
    <row r="64737" spans="2:2">
      <c r="B64737" s="29"/>
    </row>
    <row r="64738" spans="2:2">
      <c r="B64738" s="29"/>
    </row>
    <row r="64739" spans="2:2">
      <c r="B64739" s="29"/>
    </row>
    <row r="64740" spans="2:2">
      <c r="B64740" s="29"/>
    </row>
    <row r="64741" spans="2:2">
      <c r="B64741" s="29"/>
    </row>
    <row r="64742" spans="2:2">
      <c r="B64742" s="29"/>
    </row>
    <row r="64743" spans="2:2">
      <c r="B64743" s="29"/>
    </row>
    <row r="64744" spans="2:2">
      <c r="B64744" s="29"/>
    </row>
    <row r="64745" spans="2:2">
      <c r="B64745" s="29"/>
    </row>
    <row r="64746" spans="2:2">
      <c r="B64746" s="29"/>
    </row>
    <row r="64747" spans="2:2">
      <c r="B64747" s="29"/>
    </row>
    <row r="64748" spans="2:2">
      <c r="B64748" s="29"/>
    </row>
    <row r="64749" spans="2:2">
      <c r="B64749" s="29"/>
    </row>
    <row r="64750" spans="2:2">
      <c r="B64750" s="29"/>
    </row>
    <row r="64751" spans="2:2">
      <c r="B64751" s="29"/>
    </row>
    <row r="64752" spans="2:2">
      <c r="B64752" s="29"/>
    </row>
    <row r="64753" spans="2:2">
      <c r="B64753" s="29"/>
    </row>
    <row r="64754" spans="2:2">
      <c r="B64754" s="29"/>
    </row>
    <row r="64755" spans="2:2">
      <c r="B64755" s="29"/>
    </row>
    <row r="64756" spans="2:2">
      <c r="B64756" s="29"/>
    </row>
    <row r="64757" spans="2:2">
      <c r="B64757" s="29"/>
    </row>
    <row r="64758" spans="2:2">
      <c r="B64758" s="29"/>
    </row>
    <row r="64759" spans="2:2">
      <c r="B64759" s="29"/>
    </row>
    <row r="64760" spans="2:2">
      <c r="B64760" s="29"/>
    </row>
    <row r="64761" spans="2:2">
      <c r="B64761" s="29"/>
    </row>
    <row r="64762" spans="2:2">
      <c r="B64762" s="29"/>
    </row>
    <row r="64763" spans="2:2">
      <c r="B64763" s="29"/>
    </row>
    <row r="64764" spans="2:2">
      <c r="B64764" s="29"/>
    </row>
    <row r="64765" spans="2:2">
      <c r="B64765" s="29"/>
    </row>
    <row r="64766" spans="2:2">
      <c r="B64766" s="29"/>
    </row>
    <row r="64767" spans="2:2">
      <c r="B64767" s="29"/>
    </row>
    <row r="64768" spans="2:2">
      <c r="B64768" s="29"/>
    </row>
    <row r="64769" spans="2:2">
      <c r="B64769" s="29"/>
    </row>
    <row r="64770" spans="2:2">
      <c r="B64770" s="29"/>
    </row>
    <row r="64771" spans="2:2">
      <c r="B64771" s="29"/>
    </row>
    <row r="64772" spans="2:2">
      <c r="B64772" s="29"/>
    </row>
    <row r="64773" spans="2:2">
      <c r="B64773" s="29"/>
    </row>
    <row r="64774" spans="2:2">
      <c r="B64774" s="29"/>
    </row>
    <row r="64775" spans="2:2">
      <c r="B64775" s="29"/>
    </row>
    <row r="64776" spans="2:2">
      <c r="B64776" s="29"/>
    </row>
    <row r="64777" spans="2:2">
      <c r="B64777" s="29"/>
    </row>
    <row r="64778" spans="2:2">
      <c r="B64778" s="29"/>
    </row>
    <row r="64779" spans="2:2">
      <c r="B64779" s="29"/>
    </row>
    <row r="64780" spans="2:2">
      <c r="B64780" s="29"/>
    </row>
    <row r="64781" spans="2:2">
      <c r="B64781" s="29"/>
    </row>
    <row r="64782" spans="2:2">
      <c r="B64782" s="29"/>
    </row>
    <row r="64783" spans="2:2">
      <c r="B64783" s="29"/>
    </row>
    <row r="64784" spans="2:2">
      <c r="B64784" s="29"/>
    </row>
    <row r="64785" spans="2:2">
      <c r="B64785" s="29"/>
    </row>
    <row r="64786" spans="2:2">
      <c r="B64786" s="29"/>
    </row>
    <row r="64787" spans="2:2">
      <c r="B64787" s="29"/>
    </row>
    <row r="64788" spans="2:2">
      <c r="B64788" s="29"/>
    </row>
    <row r="64789" spans="2:2">
      <c r="B64789" s="29"/>
    </row>
    <row r="64790" spans="2:2">
      <c r="B64790" s="29"/>
    </row>
    <row r="64791" spans="2:2">
      <c r="B64791" s="29"/>
    </row>
    <row r="64792" spans="2:2">
      <c r="B64792" s="29"/>
    </row>
    <row r="64793" spans="2:2">
      <c r="B64793" s="29"/>
    </row>
    <row r="64794" spans="2:2">
      <c r="B64794" s="29"/>
    </row>
    <row r="64795" spans="2:2">
      <c r="B64795" s="29"/>
    </row>
    <row r="64796" spans="2:2">
      <c r="B64796" s="29"/>
    </row>
    <row r="64797" spans="2:2">
      <c r="B64797" s="29"/>
    </row>
    <row r="64798" spans="2:2">
      <c r="B64798" s="29"/>
    </row>
    <row r="64799" spans="2:2">
      <c r="B64799" s="29"/>
    </row>
    <row r="64800" spans="2:2">
      <c r="B64800" s="29"/>
    </row>
    <row r="64801" spans="2:2">
      <c r="B64801" s="29"/>
    </row>
    <row r="64802" spans="2:2">
      <c r="B64802" s="29"/>
    </row>
    <row r="64803" spans="2:2">
      <c r="B64803" s="29"/>
    </row>
    <row r="64804" spans="2:2">
      <c r="B64804" s="29"/>
    </row>
    <row r="64805" spans="2:2">
      <c r="B64805" s="29"/>
    </row>
    <row r="64806" spans="2:2">
      <c r="B64806" s="29"/>
    </row>
    <row r="64807" spans="2:2">
      <c r="B64807" s="29"/>
    </row>
    <row r="64808" spans="2:2">
      <c r="B64808" s="29"/>
    </row>
    <row r="64809" spans="2:2">
      <c r="B64809" s="29"/>
    </row>
    <row r="64810" spans="2:2">
      <c r="B64810" s="29"/>
    </row>
    <row r="64811" spans="2:2">
      <c r="B64811" s="29"/>
    </row>
    <row r="64812" spans="2:2">
      <c r="B64812" s="29"/>
    </row>
    <row r="64813" spans="2:2">
      <c r="B64813" s="29"/>
    </row>
    <row r="64814" spans="2:2">
      <c r="B64814" s="29"/>
    </row>
    <row r="64815" spans="2:2">
      <c r="B64815" s="29"/>
    </row>
    <row r="64816" spans="2:2">
      <c r="B64816" s="29"/>
    </row>
    <row r="64817" spans="2:2">
      <c r="B64817" s="29"/>
    </row>
    <row r="64818" spans="2:2">
      <c r="B64818" s="29"/>
    </row>
    <row r="64819" spans="2:2">
      <c r="B64819" s="29"/>
    </row>
    <row r="64820" spans="2:2">
      <c r="B64820" s="29"/>
    </row>
    <row r="64821" spans="2:2">
      <c r="B64821" s="29"/>
    </row>
    <row r="64822" spans="2:2">
      <c r="B64822" s="29"/>
    </row>
    <row r="64823" spans="2:2">
      <c r="B64823" s="29"/>
    </row>
    <row r="64824" spans="2:2">
      <c r="B64824" s="29"/>
    </row>
    <row r="64825" spans="2:2">
      <c r="B64825" s="29"/>
    </row>
    <row r="64826" spans="2:2">
      <c r="B64826" s="29"/>
    </row>
    <row r="64827" spans="2:2">
      <c r="B64827" s="29"/>
    </row>
    <row r="64828" spans="2:2">
      <c r="B64828" s="29"/>
    </row>
    <row r="64829" spans="2:2">
      <c r="B64829" s="29"/>
    </row>
    <row r="64830" spans="2:2">
      <c r="B64830" s="29"/>
    </row>
    <row r="64831" spans="2:2">
      <c r="B64831" s="29"/>
    </row>
    <row r="64832" spans="2:2">
      <c r="B64832" s="29"/>
    </row>
    <row r="64833" spans="2:2">
      <c r="B64833" s="29"/>
    </row>
    <row r="64834" spans="2:2">
      <c r="B64834" s="29"/>
    </row>
    <row r="64835" spans="2:2">
      <c r="B64835" s="29"/>
    </row>
    <row r="64836" spans="2:2">
      <c r="B64836" s="29"/>
    </row>
    <row r="64837" spans="2:2">
      <c r="B64837" s="29"/>
    </row>
    <row r="64838" spans="2:2">
      <c r="B64838" s="29"/>
    </row>
    <row r="64839" spans="2:2">
      <c r="B64839" s="29"/>
    </row>
    <row r="64840" spans="2:2">
      <c r="B64840" s="29"/>
    </row>
    <row r="64841" spans="2:2">
      <c r="B64841" s="29"/>
    </row>
    <row r="64842" spans="2:2">
      <c r="B64842" s="29"/>
    </row>
    <row r="64843" spans="2:2">
      <c r="B64843" s="29"/>
    </row>
    <row r="64844" spans="2:2">
      <c r="B64844" s="29"/>
    </row>
    <row r="64845" spans="2:2">
      <c r="B64845" s="29"/>
    </row>
    <row r="64846" spans="2:2">
      <c r="B64846" s="29"/>
    </row>
    <row r="64847" spans="2:2">
      <c r="B64847" s="29"/>
    </row>
    <row r="64848" spans="2:2">
      <c r="B64848" s="29"/>
    </row>
    <row r="64849" spans="2:2">
      <c r="B64849" s="29"/>
    </row>
    <row r="64850" spans="2:2">
      <c r="B64850" s="29"/>
    </row>
    <row r="64851" spans="2:2">
      <c r="B64851" s="29"/>
    </row>
    <row r="64852" spans="2:2">
      <c r="B64852" s="29"/>
    </row>
    <row r="64853" spans="2:2">
      <c r="B64853" s="29"/>
    </row>
    <row r="64854" spans="2:2">
      <c r="B64854" s="29"/>
    </row>
    <row r="64855" spans="2:2">
      <c r="B64855" s="29"/>
    </row>
    <row r="64856" spans="2:2">
      <c r="B64856" s="29"/>
    </row>
    <row r="64857" spans="2:2">
      <c r="B64857" s="29"/>
    </row>
    <row r="64858" spans="2:2">
      <c r="B64858" s="29"/>
    </row>
    <row r="64859" spans="2:2">
      <c r="B64859" s="29"/>
    </row>
    <row r="64860" spans="2:2">
      <c r="B64860" s="29"/>
    </row>
    <row r="64861" spans="2:2">
      <c r="B64861" s="29"/>
    </row>
    <row r="64862" spans="2:2">
      <c r="B64862" s="29"/>
    </row>
    <row r="64863" spans="2:2">
      <c r="B64863" s="29"/>
    </row>
    <row r="64864" spans="2:2">
      <c r="B64864" s="29"/>
    </row>
    <row r="64865" spans="2:2">
      <c r="B64865" s="29"/>
    </row>
    <row r="64866" spans="2:2">
      <c r="B64866" s="29"/>
    </row>
    <row r="64867" spans="2:2">
      <c r="B64867" s="29"/>
    </row>
    <row r="64868" spans="2:2">
      <c r="B64868" s="29"/>
    </row>
    <row r="64869" spans="2:2">
      <c r="B64869" s="29"/>
    </row>
    <row r="64870" spans="2:2">
      <c r="B64870" s="29"/>
    </row>
    <row r="64871" spans="2:2">
      <c r="B64871" s="29"/>
    </row>
    <row r="64872" spans="2:2">
      <c r="B64872" s="29"/>
    </row>
    <row r="64873" spans="2:2">
      <c r="B64873" s="29"/>
    </row>
    <row r="64874" spans="2:2">
      <c r="B64874" s="29"/>
    </row>
    <row r="64875" spans="2:2">
      <c r="B64875" s="29"/>
    </row>
    <row r="64876" spans="2:2">
      <c r="B64876" s="29"/>
    </row>
    <row r="64877" spans="2:2">
      <c r="B64877" s="29"/>
    </row>
    <row r="64878" spans="2:2">
      <c r="B64878" s="29"/>
    </row>
    <row r="64879" spans="2:2">
      <c r="B64879" s="29"/>
    </row>
    <row r="64880" spans="2:2">
      <c r="B64880" s="29"/>
    </row>
    <row r="64881" spans="2:2">
      <c r="B64881" s="29"/>
    </row>
    <row r="64882" spans="2:2">
      <c r="B64882" s="29"/>
    </row>
    <row r="64883" spans="2:2">
      <c r="B64883" s="29"/>
    </row>
    <row r="64884" spans="2:2">
      <c r="B64884" s="29"/>
    </row>
    <row r="64885" spans="2:2">
      <c r="B64885" s="29"/>
    </row>
    <row r="64886" spans="2:2">
      <c r="B64886" s="29"/>
    </row>
    <row r="64887" spans="2:2">
      <c r="B64887" s="29"/>
    </row>
    <row r="64888" spans="2:2">
      <c r="B64888" s="29"/>
    </row>
    <row r="64889" spans="2:2">
      <c r="B64889" s="29"/>
    </row>
    <row r="64890" spans="2:2">
      <c r="B64890" s="29"/>
    </row>
    <row r="64891" spans="2:2">
      <c r="B64891" s="29"/>
    </row>
    <row r="64892" spans="2:2">
      <c r="B64892" s="29"/>
    </row>
    <row r="64893" spans="2:2">
      <c r="B64893" s="29"/>
    </row>
    <row r="64894" spans="2:2">
      <c r="B64894" s="29"/>
    </row>
    <row r="64895" spans="2:2">
      <c r="B64895" s="29"/>
    </row>
    <row r="64896" spans="2:2">
      <c r="B64896" s="29"/>
    </row>
    <row r="64897" spans="2:2">
      <c r="B64897" s="29"/>
    </row>
    <row r="64898" spans="2:2">
      <c r="B64898" s="29"/>
    </row>
    <row r="64899" spans="2:2">
      <c r="B64899" s="29"/>
    </row>
    <row r="64900" spans="2:2">
      <c r="B64900" s="29"/>
    </row>
    <row r="64901" spans="2:2">
      <c r="B64901" s="29"/>
    </row>
    <row r="64902" spans="2:2">
      <c r="B64902" s="29"/>
    </row>
    <row r="64903" spans="2:2">
      <c r="B64903" s="29"/>
    </row>
    <row r="64904" spans="2:2">
      <c r="B64904" s="29"/>
    </row>
    <row r="64905" spans="2:2">
      <c r="B64905" s="29"/>
    </row>
    <row r="64906" spans="2:2">
      <c r="B64906" s="29"/>
    </row>
    <row r="64907" spans="2:2">
      <c r="B64907" s="29"/>
    </row>
    <row r="64908" spans="2:2">
      <c r="B64908" s="29"/>
    </row>
    <row r="64909" spans="2:2">
      <c r="B64909" s="29"/>
    </row>
    <row r="64910" spans="2:2">
      <c r="B64910" s="29"/>
    </row>
    <row r="64911" spans="2:2">
      <c r="B64911" s="29"/>
    </row>
    <row r="64912" spans="2:2">
      <c r="B64912" s="29"/>
    </row>
    <row r="64913" spans="2:2">
      <c r="B64913" s="29"/>
    </row>
    <row r="64914" spans="2:2">
      <c r="B64914" s="29"/>
    </row>
    <row r="64915" spans="2:2">
      <c r="B64915" s="29"/>
    </row>
    <row r="64916" spans="2:2">
      <c r="B64916" s="29"/>
    </row>
    <row r="64917" spans="2:2">
      <c r="B64917" s="29"/>
    </row>
    <row r="64918" spans="2:2">
      <c r="B64918" s="29"/>
    </row>
    <row r="64919" spans="2:2">
      <c r="B64919" s="29"/>
    </row>
    <row r="64920" spans="2:2">
      <c r="B64920" s="29"/>
    </row>
    <row r="64921" spans="2:2">
      <c r="B64921" s="29"/>
    </row>
    <row r="64922" spans="2:2">
      <c r="B64922" s="29"/>
    </row>
    <row r="64923" spans="2:2">
      <c r="B64923" s="29"/>
    </row>
    <row r="64924" spans="2:2">
      <c r="B64924" s="29"/>
    </row>
    <row r="64925" spans="2:2">
      <c r="B64925" s="29"/>
    </row>
    <row r="64926" spans="2:2">
      <c r="B64926" s="29"/>
    </row>
    <row r="64927" spans="2:2">
      <c r="B64927" s="29"/>
    </row>
    <row r="64928" spans="2:2">
      <c r="B64928" s="29"/>
    </row>
    <row r="64929" spans="2:2">
      <c r="B64929" s="29"/>
    </row>
    <row r="64930" spans="2:2">
      <c r="B64930" s="29"/>
    </row>
    <row r="64931" spans="2:2">
      <c r="B64931" s="29"/>
    </row>
    <row r="64932" spans="2:2">
      <c r="B64932" s="29"/>
    </row>
    <row r="64933" spans="2:2">
      <c r="B64933" s="29"/>
    </row>
    <row r="64934" spans="2:2">
      <c r="B64934" s="29"/>
    </row>
    <row r="64935" spans="2:2">
      <c r="B64935" s="29"/>
    </row>
    <row r="64936" spans="2:2">
      <c r="B64936" s="29"/>
    </row>
    <row r="64937" spans="2:2">
      <c r="B64937" s="29"/>
    </row>
    <row r="64938" spans="2:2">
      <c r="B64938" s="29"/>
    </row>
    <row r="64939" spans="2:2">
      <c r="B64939" s="29"/>
    </row>
    <row r="64940" spans="2:2">
      <c r="B64940" s="29"/>
    </row>
    <row r="64941" spans="2:2">
      <c r="B64941" s="29"/>
    </row>
    <row r="64942" spans="2:2">
      <c r="B64942" s="29"/>
    </row>
    <row r="64943" spans="2:2">
      <c r="B64943" s="29"/>
    </row>
    <row r="64944" spans="2:2">
      <c r="B64944" s="29"/>
    </row>
    <row r="64945" spans="2:2">
      <c r="B64945" s="29"/>
    </row>
    <row r="64946" spans="2:2">
      <c r="B64946" s="29"/>
    </row>
    <row r="64947" spans="2:2">
      <c r="B64947" s="29"/>
    </row>
    <row r="64948" spans="2:2">
      <c r="B64948" s="29"/>
    </row>
    <row r="64949" spans="2:2">
      <c r="B64949" s="29"/>
    </row>
    <row r="64950" spans="2:2">
      <c r="B64950" s="29"/>
    </row>
    <row r="64951" spans="2:2">
      <c r="B64951" s="29"/>
    </row>
    <row r="64952" spans="2:2">
      <c r="B64952" s="29"/>
    </row>
    <row r="64953" spans="2:2">
      <c r="B64953" s="29"/>
    </row>
    <row r="64954" spans="2:2">
      <c r="B64954" s="29"/>
    </row>
    <row r="64955" spans="2:2">
      <c r="B64955" s="29"/>
    </row>
    <row r="64956" spans="2:2">
      <c r="B64956" s="29"/>
    </row>
    <row r="64957" spans="2:2">
      <c r="B64957" s="29"/>
    </row>
    <row r="64958" spans="2:2">
      <c r="B64958" s="29"/>
    </row>
    <row r="64959" spans="2:2">
      <c r="B64959" s="29"/>
    </row>
    <row r="64960" spans="2:2">
      <c r="B64960" s="29"/>
    </row>
    <row r="64961" spans="2:2">
      <c r="B64961" s="29"/>
    </row>
    <row r="64962" spans="2:2">
      <c r="B64962" s="29"/>
    </row>
    <row r="64963" spans="2:2">
      <c r="B64963" s="29"/>
    </row>
    <row r="64964" spans="2:2">
      <c r="B64964" s="29"/>
    </row>
    <row r="64965" spans="2:2">
      <c r="B64965" s="29"/>
    </row>
    <row r="64966" spans="2:2">
      <c r="B64966" s="29"/>
    </row>
    <row r="64967" spans="2:2">
      <c r="B64967" s="29"/>
    </row>
    <row r="64968" spans="2:2">
      <c r="B64968" s="29"/>
    </row>
    <row r="64969" spans="2:2">
      <c r="B64969" s="29"/>
    </row>
    <row r="64970" spans="2:2">
      <c r="B64970" s="29"/>
    </row>
    <row r="64971" spans="2:2">
      <c r="B64971" s="29"/>
    </row>
    <row r="64972" spans="2:2">
      <c r="B64972" s="29"/>
    </row>
    <row r="64973" spans="2:2">
      <c r="B64973" s="29"/>
    </row>
    <row r="64974" spans="2:2">
      <c r="B64974" s="29"/>
    </row>
    <row r="64975" spans="2:2">
      <c r="B64975" s="29"/>
    </row>
    <row r="64976" spans="2:2">
      <c r="B64976" s="29"/>
    </row>
    <row r="64977" spans="2:2">
      <c r="B64977" s="29"/>
    </row>
    <row r="64978" spans="2:2">
      <c r="B64978" s="29"/>
    </row>
    <row r="64979" spans="2:2">
      <c r="B64979" s="29"/>
    </row>
    <row r="64980" spans="2:2">
      <c r="B64980" s="29"/>
    </row>
    <row r="64981" spans="2:2">
      <c r="B64981" s="29"/>
    </row>
    <row r="64982" spans="2:2">
      <c r="B64982" s="29"/>
    </row>
    <row r="64983" spans="2:2">
      <c r="B64983" s="29"/>
    </row>
    <row r="64984" spans="2:2">
      <c r="B64984" s="29"/>
    </row>
    <row r="64985" spans="2:2">
      <c r="B64985" s="29"/>
    </row>
    <row r="64986" spans="2:2">
      <c r="B64986" s="29"/>
    </row>
    <row r="64987" spans="2:2">
      <c r="B64987" s="29"/>
    </row>
    <row r="64988" spans="2:2">
      <c r="B64988" s="29"/>
    </row>
    <row r="64989" spans="2:2">
      <c r="B64989" s="29"/>
    </row>
    <row r="64990" spans="2:2">
      <c r="B64990" s="29"/>
    </row>
    <row r="64991" spans="2:2">
      <c r="B64991" s="29"/>
    </row>
    <row r="64992" spans="2:2">
      <c r="B64992" s="29"/>
    </row>
    <row r="64993" spans="2:2">
      <c r="B64993" s="29"/>
    </row>
    <row r="64994" spans="2:2">
      <c r="B64994" s="29"/>
    </row>
    <row r="64995" spans="2:2">
      <c r="B64995" s="29"/>
    </row>
    <row r="64996" spans="2:2">
      <c r="B64996" s="29"/>
    </row>
    <row r="64997" spans="2:2">
      <c r="B64997" s="29"/>
    </row>
    <row r="64998" spans="2:2">
      <c r="B64998" s="29"/>
    </row>
    <row r="64999" spans="2:2">
      <c r="B64999" s="29"/>
    </row>
    <row r="65000" spans="2:2">
      <c r="B65000" s="29"/>
    </row>
    <row r="65001" spans="2:2">
      <c r="B65001" s="29"/>
    </row>
    <row r="65002" spans="2:2">
      <c r="B65002" s="29"/>
    </row>
    <row r="65003" spans="2:2">
      <c r="B65003" s="29"/>
    </row>
    <row r="65004" spans="2:2">
      <c r="B65004" s="29"/>
    </row>
    <row r="65005" spans="2:2">
      <c r="B65005" s="29"/>
    </row>
    <row r="65006" spans="2:2">
      <c r="B65006" s="29"/>
    </row>
    <row r="65007" spans="2:2">
      <c r="B65007" s="29"/>
    </row>
    <row r="65008" spans="2:2">
      <c r="B65008" s="29"/>
    </row>
    <row r="65009" spans="2:2">
      <c r="B65009" s="29"/>
    </row>
    <row r="65010" spans="2:2">
      <c r="B65010" s="29"/>
    </row>
    <row r="65011" spans="2:2">
      <c r="B65011" s="29"/>
    </row>
    <row r="65012" spans="2:2">
      <c r="B65012" s="29"/>
    </row>
    <row r="65013" spans="2:2">
      <c r="B65013" s="29"/>
    </row>
    <row r="65014" spans="2:2">
      <c r="B65014" s="29"/>
    </row>
    <row r="65015" spans="2:2">
      <c r="B65015" s="29"/>
    </row>
    <row r="65016" spans="2:2">
      <c r="B65016" s="29"/>
    </row>
    <row r="65017" spans="2:2">
      <c r="B65017" s="29"/>
    </row>
    <row r="65018" spans="2:2">
      <c r="B65018" s="29"/>
    </row>
    <row r="65019" spans="2:2">
      <c r="B65019" s="29"/>
    </row>
    <row r="65020" spans="2:2">
      <c r="B65020" s="29"/>
    </row>
    <row r="65021" spans="2:2">
      <c r="B65021" s="29"/>
    </row>
    <row r="65022" spans="2:2">
      <c r="B65022" s="29"/>
    </row>
    <row r="65023" spans="2:2">
      <c r="B65023" s="29"/>
    </row>
    <row r="65024" spans="2:2">
      <c r="B65024" s="29"/>
    </row>
    <row r="65025" spans="2:2">
      <c r="B65025" s="29"/>
    </row>
    <row r="65026" spans="2:2">
      <c r="B65026" s="29"/>
    </row>
    <row r="65027" spans="2:2">
      <c r="B65027" s="29"/>
    </row>
    <row r="65028" spans="2:2">
      <c r="B65028" s="29"/>
    </row>
    <row r="65029" spans="2:2">
      <c r="B65029" s="29"/>
    </row>
    <row r="65030" spans="2:2">
      <c r="B65030" s="29"/>
    </row>
    <row r="65031" spans="2:2">
      <c r="B65031" s="29"/>
    </row>
    <row r="65032" spans="2:2">
      <c r="B65032" s="29"/>
    </row>
    <row r="65033" spans="2:2">
      <c r="B65033" s="29"/>
    </row>
    <row r="65034" spans="2:2">
      <c r="B65034" s="29"/>
    </row>
    <row r="65035" spans="2:2">
      <c r="B65035" s="29"/>
    </row>
    <row r="65036" spans="2:2">
      <c r="B65036" s="29"/>
    </row>
    <row r="65037" spans="2:2">
      <c r="B65037" s="29"/>
    </row>
    <row r="65038" spans="2:2">
      <c r="B65038" s="29"/>
    </row>
    <row r="65039" spans="2:2">
      <c r="B65039" s="29"/>
    </row>
    <row r="65040" spans="2:2">
      <c r="B65040" s="29"/>
    </row>
    <row r="65041" spans="2:2">
      <c r="B65041" s="29"/>
    </row>
    <row r="65042" spans="2:2">
      <c r="B65042" s="29"/>
    </row>
    <row r="65043" spans="2:2">
      <c r="B65043" s="29"/>
    </row>
    <row r="65044" spans="2:2">
      <c r="B65044" s="29"/>
    </row>
    <row r="65045" spans="2:2">
      <c r="B65045" s="29"/>
    </row>
    <row r="65046" spans="2:2">
      <c r="B65046" s="29"/>
    </row>
    <row r="65047" spans="2:2">
      <c r="B65047" s="29"/>
    </row>
    <row r="65048" spans="2:2">
      <c r="B65048" s="29"/>
    </row>
    <row r="65049" spans="2:2">
      <c r="B65049" s="29"/>
    </row>
    <row r="65050" spans="2:2">
      <c r="B65050" s="29"/>
    </row>
    <row r="65051" spans="2:2">
      <c r="B65051" s="29"/>
    </row>
    <row r="65052" spans="2:2">
      <c r="B65052" s="29"/>
    </row>
    <row r="65053" spans="2:2">
      <c r="B65053" s="29"/>
    </row>
    <row r="65054" spans="2:2">
      <c r="B65054" s="29"/>
    </row>
    <row r="65055" spans="2:2">
      <c r="B65055" s="29"/>
    </row>
    <row r="65056" spans="2:2">
      <c r="B65056" s="29"/>
    </row>
    <row r="65057" spans="2:2">
      <c r="B65057" s="29"/>
    </row>
    <row r="65058" spans="2:2">
      <c r="B65058" s="29"/>
    </row>
    <row r="65059" spans="2:2">
      <c r="B65059" s="29"/>
    </row>
    <row r="65060" spans="2:2">
      <c r="B65060" s="29"/>
    </row>
    <row r="65061" spans="2:2">
      <c r="B65061" s="29"/>
    </row>
    <row r="65062" spans="2:2">
      <c r="B65062" s="29"/>
    </row>
    <row r="65063" spans="2:2">
      <c r="B65063" s="29"/>
    </row>
    <row r="65064" spans="2:2">
      <c r="B65064" s="29"/>
    </row>
    <row r="65065" spans="2:2">
      <c r="B65065" s="29"/>
    </row>
    <row r="65066" spans="2:2">
      <c r="B65066" s="29"/>
    </row>
    <row r="65067" spans="2:2">
      <c r="B65067" s="29"/>
    </row>
    <row r="65068" spans="2:2">
      <c r="B65068" s="29"/>
    </row>
    <row r="65069" spans="2:2">
      <c r="B65069" s="29"/>
    </row>
    <row r="65070" spans="2:2">
      <c r="B65070" s="29"/>
    </row>
    <row r="65071" spans="2:2">
      <c r="B65071" s="29"/>
    </row>
    <row r="65072" spans="2:2">
      <c r="B65072" s="29"/>
    </row>
    <row r="65073" spans="2:2">
      <c r="B65073" s="29"/>
    </row>
    <row r="65074" spans="2:2">
      <c r="B65074" s="29"/>
    </row>
    <row r="65075" spans="2:2">
      <c r="B65075" s="29"/>
    </row>
    <row r="65076" spans="2:2">
      <c r="B65076" s="29"/>
    </row>
    <row r="65077" spans="2:2">
      <c r="B65077" s="29"/>
    </row>
    <row r="65078" spans="2:2">
      <c r="B65078" s="29"/>
    </row>
    <row r="65079" spans="2:2">
      <c r="B65079" s="29"/>
    </row>
    <row r="65080" spans="2:2">
      <c r="B65080" s="29"/>
    </row>
    <row r="65081" spans="2:2">
      <c r="B65081" s="29"/>
    </row>
    <row r="65082" spans="2:2">
      <c r="B65082" s="29"/>
    </row>
    <row r="65083" spans="2:2">
      <c r="B65083" s="29"/>
    </row>
    <row r="65084" spans="2:2">
      <c r="B65084" s="29"/>
    </row>
    <row r="65085" spans="2:2">
      <c r="B65085" s="29"/>
    </row>
    <row r="65086" spans="2:2">
      <c r="B65086" s="29"/>
    </row>
    <row r="65087" spans="2:2">
      <c r="B65087" s="29"/>
    </row>
    <row r="65088" spans="2:2">
      <c r="B65088" s="29"/>
    </row>
    <row r="65089" spans="2:2">
      <c r="B65089" s="29"/>
    </row>
    <row r="65090" spans="2:2">
      <c r="B65090" s="29"/>
    </row>
    <row r="65091" spans="2:2">
      <c r="B65091" s="29"/>
    </row>
    <row r="65092" spans="2:2">
      <c r="B65092" s="29"/>
    </row>
    <row r="65093" spans="2:2">
      <c r="B65093" s="29"/>
    </row>
    <row r="65094" spans="2:2">
      <c r="B65094" s="29"/>
    </row>
    <row r="65095" spans="2:2">
      <c r="B65095" s="29"/>
    </row>
    <row r="65096" spans="2:2">
      <c r="B65096" s="29"/>
    </row>
    <row r="65097" spans="2:2">
      <c r="B65097" s="29"/>
    </row>
    <row r="65098" spans="2:2">
      <c r="B65098" s="29"/>
    </row>
    <row r="65099" spans="2:2">
      <c r="B65099" s="29"/>
    </row>
    <row r="65100" spans="2:2">
      <c r="B65100" s="29"/>
    </row>
    <row r="65101" spans="2:2">
      <c r="B65101" s="29"/>
    </row>
    <row r="65102" spans="2:2">
      <c r="B65102" s="29"/>
    </row>
    <row r="65103" spans="2:2">
      <c r="B65103" s="29"/>
    </row>
    <row r="65104" spans="2:2">
      <c r="B65104" s="29"/>
    </row>
    <row r="65105" spans="2:2">
      <c r="B65105" s="29"/>
    </row>
    <row r="65106" spans="2:2">
      <c r="B65106" s="29"/>
    </row>
    <row r="65107" spans="2:2">
      <c r="B65107" s="29"/>
    </row>
    <row r="65108" spans="2:2">
      <c r="B65108" s="29"/>
    </row>
    <row r="65109" spans="2:2">
      <c r="B65109" s="29"/>
    </row>
    <row r="65110" spans="2:2">
      <c r="B65110" s="29"/>
    </row>
    <row r="65111" spans="2:2">
      <c r="B65111" s="29"/>
    </row>
    <row r="65112" spans="2:2">
      <c r="B65112" s="29"/>
    </row>
    <row r="65113" spans="2:2">
      <c r="B65113" s="29"/>
    </row>
    <row r="65114" spans="2:2">
      <c r="B65114" s="29"/>
    </row>
    <row r="65115" spans="2:2">
      <c r="B65115" s="29"/>
    </row>
    <row r="65116" spans="2:2">
      <c r="B65116" s="29"/>
    </row>
    <row r="65117" spans="2:2">
      <c r="B65117" s="29"/>
    </row>
    <row r="65118" spans="2:2">
      <c r="B65118" s="29"/>
    </row>
    <row r="65119" spans="2:2">
      <c r="B65119" s="29"/>
    </row>
    <row r="65120" spans="2:2">
      <c r="B65120" s="29"/>
    </row>
    <row r="65121" spans="2:2">
      <c r="B65121" s="29"/>
    </row>
    <row r="65122" spans="2:2">
      <c r="B65122" s="29"/>
    </row>
    <row r="65123" spans="2:2">
      <c r="B65123" s="29"/>
    </row>
    <row r="65124" spans="2:2">
      <c r="B65124" s="29"/>
    </row>
    <row r="65125" spans="2:2">
      <c r="B65125" s="29"/>
    </row>
    <row r="65126" spans="2:2">
      <c r="B65126" s="29"/>
    </row>
    <row r="65127" spans="2:2">
      <c r="B65127" s="29"/>
    </row>
    <row r="65128" spans="2:2">
      <c r="B65128" s="29"/>
    </row>
    <row r="65129" spans="2:2">
      <c r="B65129" s="29"/>
    </row>
    <row r="65130" spans="2:2">
      <c r="B65130" s="29"/>
    </row>
    <row r="65131" spans="2:2">
      <c r="B65131" s="29"/>
    </row>
    <row r="65132" spans="2:2">
      <c r="B65132" s="29"/>
    </row>
    <row r="65133" spans="2:2">
      <c r="B65133" s="29"/>
    </row>
    <row r="65134" spans="2:2">
      <c r="B65134" s="29"/>
    </row>
    <row r="65135" spans="2:2">
      <c r="B65135" s="29"/>
    </row>
    <row r="65136" spans="2:2">
      <c r="B65136" s="29"/>
    </row>
    <row r="65137" spans="2:2">
      <c r="B65137" s="29"/>
    </row>
    <row r="65138" spans="2:2">
      <c r="B65138" s="29"/>
    </row>
    <row r="65139" spans="2:2">
      <c r="B65139" s="29"/>
    </row>
    <row r="65140" spans="2:2">
      <c r="B65140" s="29"/>
    </row>
    <row r="65141" spans="2:2">
      <c r="B65141" s="29"/>
    </row>
    <row r="65142" spans="2:2">
      <c r="B65142" s="29"/>
    </row>
    <row r="65143" spans="2:2">
      <c r="B65143" s="29"/>
    </row>
    <row r="65144" spans="2:2">
      <c r="B65144" s="29"/>
    </row>
    <row r="65145" spans="2:2">
      <c r="B65145" s="29"/>
    </row>
    <row r="65146" spans="2:2">
      <c r="B65146" s="29"/>
    </row>
    <row r="65147" spans="2:2">
      <c r="B65147" s="29"/>
    </row>
    <row r="65148" spans="2:2">
      <c r="B65148" s="29"/>
    </row>
    <row r="65149" spans="2:2">
      <c r="B65149" s="29"/>
    </row>
    <row r="65150" spans="2:2">
      <c r="B65150" s="29"/>
    </row>
    <row r="65151" spans="2:2">
      <c r="B65151" s="29"/>
    </row>
    <row r="65152" spans="2:2">
      <c r="B65152" s="29"/>
    </row>
    <row r="65153" spans="2:2">
      <c r="B65153" s="29"/>
    </row>
    <row r="65154" spans="2:2">
      <c r="B65154" s="29"/>
    </row>
    <row r="65155" spans="2:2">
      <c r="B65155" s="29"/>
    </row>
    <row r="65156" spans="2:2">
      <c r="B65156" s="29"/>
    </row>
    <row r="65157" spans="2:2">
      <c r="B65157" s="29"/>
    </row>
    <row r="65158" spans="2:2">
      <c r="B65158" s="29"/>
    </row>
    <row r="65159" spans="2:2">
      <c r="B65159" s="29"/>
    </row>
    <row r="65160" spans="2:2">
      <c r="B65160" s="29"/>
    </row>
    <row r="65161" spans="2:2">
      <c r="B65161" s="29"/>
    </row>
    <row r="65162" spans="2:2">
      <c r="B65162" s="29"/>
    </row>
    <row r="65163" spans="2:2">
      <c r="B65163" s="29"/>
    </row>
    <row r="65164" spans="2:2">
      <c r="B65164" s="29"/>
    </row>
    <row r="65165" spans="2:2">
      <c r="B65165" s="29"/>
    </row>
    <row r="65166" spans="2:2">
      <c r="B65166" s="29"/>
    </row>
    <row r="65167" spans="2:2">
      <c r="B65167" s="29"/>
    </row>
    <row r="65168" spans="2:2">
      <c r="B65168" s="29"/>
    </row>
    <row r="65169" spans="2:2">
      <c r="B65169" s="29"/>
    </row>
    <row r="65170" spans="2:2">
      <c r="B65170" s="29"/>
    </row>
    <row r="65171" spans="2:2">
      <c r="B65171" s="29"/>
    </row>
    <row r="65172" spans="2:2">
      <c r="B65172" s="29"/>
    </row>
    <row r="65173" spans="2:2">
      <c r="B65173" s="29"/>
    </row>
    <row r="65174" spans="2:2">
      <c r="B65174" s="29"/>
    </row>
    <row r="65175" spans="2:2">
      <c r="B65175" s="29"/>
    </row>
    <row r="65176" spans="2:2">
      <c r="B65176" s="29"/>
    </row>
    <row r="65177" spans="2:2">
      <c r="B65177" s="29"/>
    </row>
    <row r="65178" spans="2:2">
      <c r="B65178" s="29"/>
    </row>
    <row r="65179" spans="2:2">
      <c r="B65179" s="29"/>
    </row>
    <row r="65180" spans="2:2">
      <c r="B65180" s="29"/>
    </row>
    <row r="65181" spans="2:2">
      <c r="B65181" s="29"/>
    </row>
    <row r="65182" spans="2:2">
      <c r="B65182" s="29"/>
    </row>
    <row r="65183" spans="2:2">
      <c r="B65183" s="29"/>
    </row>
    <row r="65184" spans="2:2">
      <c r="B65184" s="29"/>
    </row>
    <row r="65185" spans="2:2">
      <c r="B65185" s="29"/>
    </row>
    <row r="65186" spans="2:2">
      <c r="B65186" s="29"/>
    </row>
    <row r="65187" spans="2:2">
      <c r="B65187" s="29"/>
    </row>
    <row r="65188" spans="2:2">
      <c r="B65188" s="29"/>
    </row>
    <row r="65189" spans="2:2">
      <c r="B65189" s="29"/>
    </row>
    <row r="65190" spans="2:2">
      <c r="B65190" s="29"/>
    </row>
    <row r="65191" spans="2:2">
      <c r="B65191" s="29"/>
    </row>
    <row r="65192" spans="2:2">
      <c r="B65192" s="29"/>
    </row>
    <row r="65193" spans="2:2">
      <c r="B65193" s="29"/>
    </row>
    <row r="65194" spans="2:2">
      <c r="B65194" s="29"/>
    </row>
    <row r="65195" spans="2:2">
      <c r="B65195" s="29"/>
    </row>
    <row r="65196" spans="2:2">
      <c r="B65196" s="29"/>
    </row>
    <row r="65197" spans="2:2">
      <c r="B65197" s="29"/>
    </row>
    <row r="65198" spans="2:2">
      <c r="B65198" s="29"/>
    </row>
    <row r="65199" spans="2:2">
      <c r="B65199" s="29"/>
    </row>
    <row r="65200" spans="2:2">
      <c r="B65200" s="29"/>
    </row>
    <row r="65201" spans="2:2">
      <c r="B65201" s="29"/>
    </row>
    <row r="65202" spans="2:2">
      <c r="B65202" s="29"/>
    </row>
    <row r="65203" spans="2:2">
      <c r="B65203" s="29"/>
    </row>
    <row r="65204" spans="2:2">
      <c r="B65204" s="29"/>
    </row>
    <row r="65205" spans="2:2">
      <c r="B65205" s="29"/>
    </row>
    <row r="65206" spans="2:2">
      <c r="B65206" s="29"/>
    </row>
    <row r="65207" spans="2:2">
      <c r="B65207" s="29"/>
    </row>
    <row r="65208" spans="2:2">
      <c r="B65208" s="29"/>
    </row>
    <row r="65209" spans="2:2">
      <c r="B65209" s="29"/>
    </row>
    <row r="65210" spans="2:2">
      <c r="B65210" s="29"/>
    </row>
    <row r="65211" spans="2:2">
      <c r="B65211" s="29"/>
    </row>
    <row r="65212" spans="2:2">
      <c r="B65212" s="29"/>
    </row>
    <row r="65213" spans="2:2">
      <c r="B65213" s="29"/>
    </row>
    <row r="65214" spans="2:2">
      <c r="B65214" s="29"/>
    </row>
    <row r="65215" spans="2:2">
      <c r="B65215" s="29"/>
    </row>
    <row r="65216" spans="2:2">
      <c r="B65216" s="29"/>
    </row>
    <row r="65217" spans="2:2">
      <c r="B65217" s="29"/>
    </row>
    <row r="65218" spans="2:2">
      <c r="B65218" s="29"/>
    </row>
    <row r="65219" spans="2:2">
      <c r="B65219" s="29"/>
    </row>
    <row r="65220" spans="2:2">
      <c r="B65220" s="29"/>
    </row>
    <row r="65221" spans="2:2">
      <c r="B65221" s="29"/>
    </row>
    <row r="65222" spans="2:2">
      <c r="B65222" s="29"/>
    </row>
    <row r="65223" spans="2:2">
      <c r="B65223" s="29"/>
    </row>
    <row r="65224" spans="2:2">
      <c r="B65224" s="29"/>
    </row>
    <row r="65225" spans="2:2">
      <c r="B65225" s="29"/>
    </row>
    <row r="65226" spans="2:2">
      <c r="B65226" s="29"/>
    </row>
    <row r="65227" spans="2:2">
      <c r="B65227" s="29"/>
    </row>
    <row r="65228" spans="2:2">
      <c r="B65228" s="29"/>
    </row>
    <row r="65229" spans="2:2">
      <c r="B65229" s="29"/>
    </row>
    <row r="65230" spans="2:2">
      <c r="B65230" s="29"/>
    </row>
    <row r="65231" spans="2:2">
      <c r="B65231" s="29"/>
    </row>
    <row r="65232" spans="2:2">
      <c r="B65232" s="29"/>
    </row>
    <row r="65233" spans="2:2">
      <c r="B65233" s="29"/>
    </row>
    <row r="65234" spans="2:2">
      <c r="B65234" s="29"/>
    </row>
    <row r="65235" spans="2:2">
      <c r="B65235" s="29"/>
    </row>
    <row r="65236" spans="2:2">
      <c r="B65236" s="29"/>
    </row>
    <row r="65237" spans="2:2">
      <c r="B65237" s="29"/>
    </row>
    <row r="65238" spans="2:2">
      <c r="B65238" s="29"/>
    </row>
    <row r="65239" spans="2:2">
      <c r="B65239" s="29"/>
    </row>
    <row r="65240" spans="2:2">
      <c r="B65240" s="29"/>
    </row>
    <row r="65241" spans="2:2">
      <c r="B65241" s="29"/>
    </row>
    <row r="65242" spans="2:2">
      <c r="B65242" s="29"/>
    </row>
    <row r="65243" spans="2:2">
      <c r="B65243" s="29"/>
    </row>
    <row r="65244" spans="2:2">
      <c r="B65244" s="29"/>
    </row>
    <row r="65245" spans="2:2">
      <c r="B65245" s="29"/>
    </row>
    <row r="65246" spans="2:2">
      <c r="B65246" s="29"/>
    </row>
    <row r="65247" spans="2:2">
      <c r="B65247" s="29"/>
    </row>
    <row r="65248" spans="2:2">
      <c r="B65248" s="29"/>
    </row>
    <row r="65249" spans="2:2">
      <c r="B65249" s="29"/>
    </row>
    <row r="65250" spans="2:2">
      <c r="B65250" s="29"/>
    </row>
    <row r="65251" spans="2:2">
      <c r="B65251" s="29"/>
    </row>
    <row r="65252" spans="2:2">
      <c r="B65252" s="29"/>
    </row>
    <row r="65253" spans="2:2">
      <c r="B65253" s="29"/>
    </row>
    <row r="65254" spans="2:2">
      <c r="B65254" s="29"/>
    </row>
    <row r="65255" spans="2:2">
      <c r="B65255" s="29"/>
    </row>
    <row r="65256" spans="2:2">
      <c r="B65256" s="29"/>
    </row>
    <row r="65257" spans="2:2">
      <c r="B65257" s="29"/>
    </row>
    <row r="65258" spans="2:2">
      <c r="B65258" s="29"/>
    </row>
    <row r="65259" spans="2:2">
      <c r="B65259" s="29"/>
    </row>
    <row r="65260" spans="2:2">
      <c r="B65260" s="29"/>
    </row>
    <row r="65261" spans="2:2">
      <c r="B65261" s="29"/>
    </row>
    <row r="65262" spans="2:2">
      <c r="B65262" s="29"/>
    </row>
    <row r="65263" spans="2:2">
      <c r="B65263" s="29"/>
    </row>
    <row r="65264" spans="2:2">
      <c r="B65264" s="29"/>
    </row>
    <row r="65265" spans="2:2">
      <c r="B65265" s="29"/>
    </row>
    <row r="65266" spans="2:2">
      <c r="B65266" s="29"/>
    </row>
    <row r="65267" spans="2:2">
      <c r="B65267" s="29"/>
    </row>
    <row r="65268" spans="2:2">
      <c r="B65268" s="29"/>
    </row>
    <row r="65269" spans="2:2">
      <c r="B65269" s="29"/>
    </row>
    <row r="65270" spans="2:2">
      <c r="B65270" s="29"/>
    </row>
    <row r="65271" spans="2:2">
      <c r="B65271" s="29"/>
    </row>
    <row r="65272" spans="2:2">
      <c r="B65272" s="29"/>
    </row>
    <row r="65273" spans="2:2">
      <c r="B65273" s="29"/>
    </row>
    <row r="65274" spans="2:2">
      <c r="B65274" s="29"/>
    </row>
    <row r="65275" spans="2:2">
      <c r="B65275" s="29"/>
    </row>
    <row r="65276" spans="2:2">
      <c r="B65276" s="29"/>
    </row>
    <row r="65277" spans="2:2">
      <c r="B65277" s="29"/>
    </row>
    <row r="65278" spans="2:2">
      <c r="B65278" s="29"/>
    </row>
    <row r="65279" spans="2:2">
      <c r="B65279" s="29"/>
    </row>
    <row r="65280" spans="2:2">
      <c r="B65280" s="29"/>
    </row>
    <row r="65281" spans="2:2">
      <c r="B65281" s="29"/>
    </row>
    <row r="65282" spans="2:2">
      <c r="B65282" s="29"/>
    </row>
    <row r="65283" spans="2:2">
      <c r="B65283" s="29"/>
    </row>
    <row r="65284" spans="2:2">
      <c r="B65284" s="29"/>
    </row>
    <row r="65285" spans="2:2">
      <c r="B65285" s="29"/>
    </row>
    <row r="65286" spans="2:2">
      <c r="B65286" s="29"/>
    </row>
    <row r="65287" spans="2:2">
      <c r="B65287" s="29"/>
    </row>
    <row r="65288" spans="2:2">
      <c r="B65288" s="29"/>
    </row>
    <row r="65289" spans="2:2">
      <c r="B65289" s="29"/>
    </row>
    <row r="65290" spans="2:2">
      <c r="B65290" s="29"/>
    </row>
    <row r="65291" spans="2:2">
      <c r="B65291" s="29"/>
    </row>
    <row r="65292" spans="2:2">
      <c r="B65292" s="29"/>
    </row>
    <row r="65293" spans="2:2">
      <c r="B65293" s="29"/>
    </row>
    <row r="65294" spans="2:2">
      <c r="B65294" s="29"/>
    </row>
    <row r="65295" spans="2:2">
      <c r="B65295" s="29"/>
    </row>
    <row r="65296" spans="2:2">
      <c r="B65296" s="29"/>
    </row>
    <row r="65297" spans="2:2">
      <c r="B65297" s="29"/>
    </row>
    <row r="65298" spans="2:2">
      <c r="B65298" s="29"/>
    </row>
    <row r="65299" spans="2:2">
      <c r="B65299" s="29"/>
    </row>
    <row r="65300" spans="2:2">
      <c r="B65300" s="29"/>
    </row>
    <row r="65301" spans="2:2">
      <c r="B65301" s="29"/>
    </row>
    <row r="65302" spans="2:2">
      <c r="B65302" s="29"/>
    </row>
    <row r="65303" spans="2:2">
      <c r="B65303" s="29"/>
    </row>
    <row r="65304" spans="2:2">
      <c r="B65304" s="29"/>
    </row>
    <row r="65305" spans="2:2">
      <c r="B65305" s="29"/>
    </row>
    <row r="65306" spans="2:2">
      <c r="B65306" s="29"/>
    </row>
    <row r="65307" spans="2:2">
      <c r="B65307" s="29"/>
    </row>
    <row r="65308" spans="2:2">
      <c r="B65308" s="29"/>
    </row>
    <row r="65309" spans="2:2">
      <c r="B65309" s="29"/>
    </row>
    <row r="65310" spans="2:2">
      <c r="B65310" s="29"/>
    </row>
    <row r="65311" spans="2:2">
      <c r="B65311" s="29"/>
    </row>
    <row r="65312" spans="2:2">
      <c r="B65312" s="29"/>
    </row>
    <row r="65313" spans="2:2">
      <c r="B65313" s="29"/>
    </row>
    <row r="65314" spans="2:2">
      <c r="B65314" s="29"/>
    </row>
    <row r="65315" spans="2:2">
      <c r="B65315" s="29"/>
    </row>
    <row r="65316" spans="2:2">
      <c r="B65316" s="29"/>
    </row>
    <row r="65317" spans="2:2">
      <c r="B65317" s="29"/>
    </row>
    <row r="65318" spans="2:2">
      <c r="B65318" s="29"/>
    </row>
    <row r="65319" spans="2:2">
      <c r="B65319" s="29"/>
    </row>
    <row r="65320" spans="2:2">
      <c r="B65320" s="29"/>
    </row>
    <row r="65321" spans="2:2">
      <c r="B65321" s="29"/>
    </row>
    <row r="65322" spans="2:2">
      <c r="B65322" s="29"/>
    </row>
    <row r="65323" spans="2:2">
      <c r="B65323" s="29"/>
    </row>
    <row r="65324" spans="2:2">
      <c r="B65324" s="29"/>
    </row>
    <row r="65325" spans="2:2">
      <c r="B65325" s="29"/>
    </row>
    <row r="65326" spans="2:2">
      <c r="B65326" s="29"/>
    </row>
    <row r="65327" spans="2:2">
      <c r="B65327" s="29"/>
    </row>
    <row r="65328" spans="2:2">
      <c r="B65328" s="29"/>
    </row>
    <row r="65329" spans="2:2">
      <c r="B65329" s="29"/>
    </row>
    <row r="65330" spans="2:2">
      <c r="B65330" s="29"/>
    </row>
    <row r="65331" spans="2:2">
      <c r="B65331" s="29"/>
    </row>
    <row r="65332" spans="2:2">
      <c r="B65332" s="29"/>
    </row>
    <row r="65333" spans="2:2">
      <c r="B65333" s="29"/>
    </row>
    <row r="65334" spans="2:2">
      <c r="B65334" s="29"/>
    </row>
    <row r="65335" spans="2:2">
      <c r="B65335" s="29"/>
    </row>
    <row r="65336" spans="2:2">
      <c r="B65336" s="29"/>
    </row>
    <row r="65337" spans="2:2">
      <c r="B65337" s="29"/>
    </row>
    <row r="65338" spans="2:2">
      <c r="B65338" s="29"/>
    </row>
    <row r="65339" spans="2:2">
      <c r="B65339" s="29"/>
    </row>
    <row r="65340" spans="2:2">
      <c r="B65340" s="29"/>
    </row>
    <row r="65341" spans="2:2">
      <c r="B65341" s="29"/>
    </row>
    <row r="65342" spans="2:2">
      <c r="B65342" s="29"/>
    </row>
    <row r="65343" spans="2:2">
      <c r="B65343" s="29"/>
    </row>
    <row r="65344" spans="2:2">
      <c r="B65344" s="29"/>
    </row>
    <row r="65345" spans="2:2">
      <c r="B65345" s="29"/>
    </row>
    <row r="65346" spans="2:2">
      <c r="B65346" s="29"/>
    </row>
    <row r="65347" spans="2:2">
      <c r="B65347" s="29"/>
    </row>
    <row r="65348" spans="2:2">
      <c r="B65348" s="29"/>
    </row>
    <row r="65349" spans="2:2">
      <c r="B65349" s="29"/>
    </row>
    <row r="65350" spans="2:2">
      <c r="B65350" s="29"/>
    </row>
    <row r="65351" spans="2:2">
      <c r="B65351" s="29"/>
    </row>
    <row r="65352" spans="2:2">
      <c r="B65352" s="29"/>
    </row>
    <row r="65353" spans="2:2">
      <c r="B65353" s="29"/>
    </row>
    <row r="65354" spans="2:2">
      <c r="B65354" s="29"/>
    </row>
    <row r="65355" spans="2:2">
      <c r="B65355" s="29"/>
    </row>
    <row r="65356" spans="2:2">
      <c r="B65356" s="29"/>
    </row>
    <row r="65357" spans="2:2">
      <c r="B65357" s="29"/>
    </row>
    <row r="65358" spans="2:2">
      <c r="B65358" s="29"/>
    </row>
    <row r="65359" spans="2:2">
      <c r="B65359" s="29"/>
    </row>
    <row r="65360" spans="2:2">
      <c r="B65360" s="29"/>
    </row>
    <row r="65361" spans="2:2">
      <c r="B65361" s="29"/>
    </row>
    <row r="65362" spans="2:2">
      <c r="B65362" s="29"/>
    </row>
    <row r="65363" spans="2:2">
      <c r="B65363" s="29"/>
    </row>
    <row r="65364" spans="2:2">
      <c r="B65364" s="29"/>
    </row>
    <row r="65365" spans="2:2">
      <c r="B65365" s="29"/>
    </row>
    <row r="65366" spans="2:2">
      <c r="B65366" s="29"/>
    </row>
    <row r="65367" spans="2:2">
      <c r="B65367" s="29"/>
    </row>
    <row r="65368" spans="2:2">
      <c r="B65368" s="29"/>
    </row>
    <row r="65369" spans="2:2">
      <c r="B65369" s="29"/>
    </row>
    <row r="65370" spans="2:2">
      <c r="B65370" s="29"/>
    </row>
    <row r="65371" spans="2:2">
      <c r="B65371" s="29"/>
    </row>
    <row r="65372" spans="2:2">
      <c r="B65372" s="29"/>
    </row>
    <row r="65373" spans="2:2">
      <c r="B65373" s="29"/>
    </row>
    <row r="65374" spans="2:2">
      <c r="B65374" s="29"/>
    </row>
    <row r="65375" spans="2:2">
      <c r="B65375" s="29"/>
    </row>
    <row r="65376" spans="2:2">
      <c r="B65376" s="29"/>
    </row>
    <row r="65377" spans="2:2">
      <c r="B65377" s="29"/>
    </row>
    <row r="65378" spans="2:2">
      <c r="B65378" s="29"/>
    </row>
    <row r="65379" spans="2:2">
      <c r="B65379" s="29"/>
    </row>
    <row r="65380" spans="2:2">
      <c r="B65380" s="29"/>
    </row>
    <row r="65381" spans="2:2">
      <c r="B65381" s="29"/>
    </row>
    <row r="65382" spans="2:2">
      <c r="B65382" s="29"/>
    </row>
    <row r="65383" spans="2:2">
      <c r="B65383" s="29"/>
    </row>
    <row r="65384" spans="2:2">
      <c r="B65384" s="29"/>
    </row>
    <row r="65385" spans="2:2">
      <c r="B65385" s="29"/>
    </row>
    <row r="65386" spans="2:2">
      <c r="B65386" s="29"/>
    </row>
    <row r="65387" spans="2:2">
      <c r="B65387" s="29"/>
    </row>
    <row r="65388" spans="2:2">
      <c r="B65388" s="29"/>
    </row>
    <row r="65389" spans="2:2">
      <c r="B65389" s="29"/>
    </row>
    <row r="65390" spans="2:2">
      <c r="B65390" s="29"/>
    </row>
    <row r="65391" spans="2:2">
      <c r="B65391" s="29"/>
    </row>
    <row r="65392" spans="2:2">
      <c r="B65392" s="29"/>
    </row>
    <row r="65393" spans="2:2">
      <c r="B65393" s="29"/>
    </row>
    <row r="65394" spans="2:2">
      <c r="B65394" s="29"/>
    </row>
    <row r="65395" spans="2:2">
      <c r="B65395" s="29"/>
    </row>
    <row r="65396" spans="2:2">
      <c r="B65396" s="29"/>
    </row>
    <row r="65397" spans="2:2">
      <c r="B65397" s="29"/>
    </row>
    <row r="65398" spans="2:2">
      <c r="B65398" s="29"/>
    </row>
    <row r="65399" spans="2:2">
      <c r="B65399" s="29"/>
    </row>
    <row r="65400" spans="2:2">
      <c r="B65400" s="29"/>
    </row>
    <row r="65401" spans="2:2">
      <c r="B65401" s="29"/>
    </row>
    <row r="65402" spans="2:2">
      <c r="B65402" s="29"/>
    </row>
    <row r="65403" spans="2:2">
      <c r="B65403" s="29"/>
    </row>
    <row r="65404" spans="2:2">
      <c r="B65404" s="29"/>
    </row>
    <row r="65405" spans="2:2">
      <c r="B65405" s="29"/>
    </row>
    <row r="65406" spans="2:2">
      <c r="B65406" s="29"/>
    </row>
    <row r="65407" spans="2:2">
      <c r="B65407" s="29"/>
    </row>
    <row r="65408" spans="2:2">
      <c r="B65408" s="29"/>
    </row>
    <row r="65409" spans="2:2">
      <c r="B65409" s="29"/>
    </row>
    <row r="65410" spans="2:2">
      <c r="B65410" s="29"/>
    </row>
    <row r="65411" spans="2:2">
      <c r="B65411" s="29"/>
    </row>
    <row r="65412" spans="2:2">
      <c r="B65412" s="29"/>
    </row>
    <row r="65413" spans="2:2">
      <c r="B65413" s="29"/>
    </row>
    <row r="65414" spans="2:2">
      <c r="B65414" s="29"/>
    </row>
    <row r="65415" spans="2:2">
      <c r="B65415" s="29"/>
    </row>
    <row r="65416" spans="2:2">
      <c r="B65416" s="29"/>
    </row>
    <row r="65417" spans="2:2">
      <c r="B65417" s="29"/>
    </row>
    <row r="65418" spans="2:2">
      <c r="B65418" s="29"/>
    </row>
    <row r="65419" spans="2:2">
      <c r="B65419" s="29"/>
    </row>
    <row r="65420" spans="2:2">
      <c r="B65420" s="29"/>
    </row>
    <row r="65421" spans="2:2">
      <c r="B65421" s="29"/>
    </row>
    <row r="65422" spans="2:2">
      <c r="B65422" s="29"/>
    </row>
    <row r="65423" spans="2:2">
      <c r="B65423" s="29"/>
    </row>
    <row r="65424" spans="2:2">
      <c r="B65424" s="29"/>
    </row>
    <row r="65425" spans="2:2">
      <c r="B65425" s="29"/>
    </row>
    <row r="65426" spans="2:2">
      <c r="B65426" s="29"/>
    </row>
    <row r="65427" spans="2:2">
      <c r="B65427" s="29"/>
    </row>
    <row r="65428" spans="2:2">
      <c r="B65428" s="29"/>
    </row>
    <row r="65429" spans="2:2">
      <c r="B65429" s="29"/>
    </row>
    <row r="65430" spans="2:2">
      <c r="B65430" s="29"/>
    </row>
    <row r="65431" spans="2:2">
      <c r="B65431" s="29"/>
    </row>
    <row r="65432" spans="2:2">
      <c r="B65432" s="29"/>
    </row>
    <row r="65433" spans="2:2">
      <c r="B65433" s="29"/>
    </row>
    <row r="65434" spans="2:2">
      <c r="B65434" s="29"/>
    </row>
    <row r="65435" spans="2:2">
      <c r="B65435" s="29"/>
    </row>
    <row r="65436" spans="2:2">
      <c r="B65436" s="29"/>
    </row>
    <row r="65437" spans="2:2">
      <c r="B65437" s="29"/>
    </row>
    <row r="65438" spans="2:2">
      <c r="B65438" s="29"/>
    </row>
    <row r="65439" spans="2:2">
      <c r="B65439" s="29"/>
    </row>
    <row r="65440" spans="2:2">
      <c r="B65440" s="29"/>
    </row>
    <row r="65441" spans="2:2">
      <c r="B65441" s="29"/>
    </row>
    <row r="65442" spans="2:2">
      <c r="B65442" s="29"/>
    </row>
    <row r="65443" spans="2:2">
      <c r="B65443" s="29"/>
    </row>
    <row r="65444" spans="2:2">
      <c r="B65444" s="29"/>
    </row>
    <row r="65445" spans="2:2">
      <c r="B65445" s="29"/>
    </row>
    <row r="65446" spans="2:2">
      <c r="B65446" s="29"/>
    </row>
    <row r="65447" spans="2:2">
      <c r="B65447" s="29"/>
    </row>
    <row r="65448" spans="2:2">
      <c r="B65448" s="29"/>
    </row>
    <row r="65449" spans="2:2">
      <c r="B65449" s="29"/>
    </row>
    <row r="65450" spans="2:2">
      <c r="B65450" s="29"/>
    </row>
    <row r="65451" spans="2:2">
      <c r="B65451" s="29"/>
    </row>
    <row r="65452" spans="2:2">
      <c r="B65452" s="29"/>
    </row>
    <row r="65453" spans="2:2">
      <c r="B65453" s="29"/>
    </row>
    <row r="65454" spans="2:2">
      <c r="B65454" s="29"/>
    </row>
    <row r="65455" spans="2:2">
      <c r="B65455" s="29"/>
    </row>
    <row r="65456" spans="2:2">
      <c r="B65456" s="29"/>
    </row>
    <row r="65457" spans="2:2">
      <c r="B65457" s="29"/>
    </row>
    <row r="65458" spans="2:2">
      <c r="B65458" s="29"/>
    </row>
    <row r="65459" spans="2:2">
      <c r="B65459" s="29"/>
    </row>
    <row r="65460" spans="2:2">
      <c r="B65460" s="29"/>
    </row>
    <row r="65461" spans="2:2">
      <c r="B65461" s="29"/>
    </row>
    <row r="65462" spans="2:2">
      <c r="B65462" s="29"/>
    </row>
    <row r="65463" spans="2:2">
      <c r="B65463" s="29"/>
    </row>
    <row r="65464" spans="2:2">
      <c r="B65464" s="29"/>
    </row>
    <row r="65465" spans="2:2">
      <c r="B65465" s="29"/>
    </row>
    <row r="65466" spans="2:2">
      <c r="B65466" s="29"/>
    </row>
    <row r="65467" spans="2:2">
      <c r="B65467" s="29"/>
    </row>
    <row r="65468" spans="2:2">
      <c r="B65468" s="29"/>
    </row>
    <row r="65469" spans="2:2">
      <c r="B65469" s="29"/>
    </row>
    <row r="65470" spans="2:2">
      <c r="B65470" s="29"/>
    </row>
    <row r="65471" spans="2:2">
      <c r="B65471" s="29"/>
    </row>
    <row r="65472" spans="2:2">
      <c r="B65472" s="29"/>
    </row>
    <row r="65473" spans="2:2">
      <c r="B65473" s="29"/>
    </row>
    <row r="65474" spans="2:2">
      <c r="B65474" s="29"/>
    </row>
    <row r="65475" spans="2:2">
      <c r="B65475" s="29"/>
    </row>
    <row r="65476" spans="2:2">
      <c r="B65476" s="29"/>
    </row>
    <row r="65477" spans="2:2">
      <c r="B65477" s="29"/>
    </row>
    <row r="65478" spans="2:2">
      <c r="B65478" s="29"/>
    </row>
    <row r="65479" spans="2:2">
      <c r="B65479" s="29"/>
    </row>
    <row r="65480" spans="2:2">
      <c r="B65480" s="29"/>
    </row>
    <row r="65481" spans="2:2">
      <c r="B65481" s="29"/>
    </row>
    <row r="65482" spans="2:2">
      <c r="B65482" s="29"/>
    </row>
    <row r="65483" spans="2:2">
      <c r="B65483" s="29"/>
    </row>
    <row r="65484" spans="2:2">
      <c r="B65484" s="29"/>
    </row>
    <row r="65485" spans="2:2">
      <c r="B65485" s="29"/>
    </row>
    <row r="65486" spans="2:2">
      <c r="B65486" s="29"/>
    </row>
    <row r="65487" spans="2:2">
      <c r="B65487" s="29"/>
    </row>
    <row r="65488" spans="2:2">
      <c r="B65488" s="29"/>
    </row>
    <row r="65489" spans="2:2">
      <c r="B65489" s="29"/>
    </row>
    <row r="65490" spans="2:2">
      <c r="B65490" s="29"/>
    </row>
    <row r="65491" spans="2:2">
      <c r="B65491" s="29"/>
    </row>
    <row r="65492" spans="2:2">
      <c r="B65492" s="29"/>
    </row>
    <row r="65493" spans="2:2">
      <c r="B65493" s="29"/>
    </row>
    <row r="65494" spans="2:2">
      <c r="B65494" s="29"/>
    </row>
    <row r="65495" spans="2:2">
      <c r="B65495" s="29"/>
    </row>
    <row r="65496" spans="2:2">
      <c r="B65496" s="29"/>
    </row>
    <row r="65497" spans="2:2">
      <c r="B65497" s="29"/>
    </row>
    <row r="65498" spans="2:2">
      <c r="B65498" s="29"/>
    </row>
    <row r="65499" spans="2:2">
      <c r="B65499" s="29"/>
    </row>
    <row r="65500" spans="2:2">
      <c r="B65500" s="29"/>
    </row>
    <row r="65501" spans="2:2">
      <c r="B65501" s="29"/>
    </row>
    <row r="65502" spans="2:2">
      <c r="B65502" s="29"/>
    </row>
    <row r="65503" spans="2:2">
      <c r="B65503" s="29"/>
    </row>
    <row r="65504" spans="2:2">
      <c r="B65504" s="29"/>
    </row>
    <row r="65505" spans="2:2">
      <c r="B65505" s="29"/>
    </row>
    <row r="65506" spans="2:2">
      <c r="B65506" s="29"/>
    </row>
    <row r="65507" spans="2:2">
      <c r="B65507" s="29"/>
    </row>
    <row r="65508" spans="2:2">
      <c r="B65508" s="29"/>
    </row>
    <row r="65509" spans="2:2">
      <c r="B65509" s="29"/>
    </row>
    <row r="65510" spans="2:2">
      <c r="B65510" s="29"/>
    </row>
    <row r="65511" spans="2:2">
      <c r="B65511" s="29"/>
    </row>
    <row r="65512" spans="2:2">
      <c r="B65512" s="29"/>
    </row>
    <row r="65513" spans="2:2">
      <c r="B65513" s="29"/>
    </row>
    <row r="65514" spans="2:2">
      <c r="B65514" s="29"/>
    </row>
    <row r="65515" spans="2:2">
      <c r="B65515" s="29"/>
    </row>
    <row r="65516" spans="2:2">
      <c r="B65516" s="29"/>
    </row>
    <row r="65517" spans="2:2">
      <c r="B65517" s="29"/>
    </row>
    <row r="65518" spans="2:2">
      <c r="B65518" s="29"/>
    </row>
    <row r="65519" spans="2:2">
      <c r="B65519" s="29"/>
    </row>
    <row r="65520" spans="2:2">
      <c r="B65520" s="29"/>
    </row>
    <row r="65521" spans="2:2">
      <c r="B65521" s="29"/>
    </row>
    <row r="65522" spans="2:2">
      <c r="B65522" s="29"/>
    </row>
    <row r="65523" spans="2:2">
      <c r="B65523" s="29"/>
    </row>
    <row r="65524" spans="2:2">
      <c r="B65524" s="29"/>
    </row>
    <row r="65525" spans="2:2">
      <c r="B65525" s="29"/>
    </row>
    <row r="65526" spans="2:2">
      <c r="B65526" s="29"/>
    </row>
    <row r="65527" spans="2:2">
      <c r="B65527" s="29"/>
    </row>
    <row r="65528" spans="2:2">
      <c r="B65528" s="29"/>
    </row>
    <row r="65529" spans="2:2">
      <c r="B65529" s="29"/>
    </row>
    <row r="65530" spans="2:2">
      <c r="B65530" s="29"/>
    </row>
    <row r="65531" spans="2:2">
      <c r="B65531" s="29"/>
    </row>
    <row r="65532" spans="2:2">
      <c r="B65532" s="29"/>
    </row>
    <row r="65533" spans="2:2">
      <c r="B65533" s="29"/>
    </row>
    <row r="65534" spans="2:2">
      <c r="B65534" s="29"/>
    </row>
    <row r="65535" spans="2:2">
      <c r="B65535" s="29"/>
    </row>
    <row r="65536" spans="2:2">
      <c r="B65536" s="29"/>
    </row>
    <row r="65537" spans="2:2">
      <c r="B65537" s="29"/>
    </row>
    <row r="65538" spans="2:2">
      <c r="B65538" s="29"/>
    </row>
    <row r="65539" spans="2:2">
      <c r="B65539" s="29"/>
    </row>
    <row r="65540" spans="2:2">
      <c r="B65540" s="29"/>
    </row>
    <row r="65541" spans="2:2">
      <c r="B65541" s="29"/>
    </row>
    <row r="65542" spans="2:2">
      <c r="B65542" s="29"/>
    </row>
    <row r="65543" spans="2:2">
      <c r="B65543" s="29"/>
    </row>
    <row r="65544" spans="2:2">
      <c r="B65544" s="29"/>
    </row>
    <row r="65545" spans="2:2">
      <c r="B65545" s="29"/>
    </row>
    <row r="65546" spans="2:2">
      <c r="B65546" s="29"/>
    </row>
    <row r="65547" spans="2:2">
      <c r="B65547" s="29"/>
    </row>
    <row r="65548" spans="2:2">
      <c r="B65548" s="29"/>
    </row>
    <row r="65549" spans="2:2">
      <c r="B65549" s="29"/>
    </row>
    <row r="65550" spans="2:2">
      <c r="B65550" s="29"/>
    </row>
    <row r="65551" spans="2:2">
      <c r="B65551" s="29"/>
    </row>
    <row r="65552" spans="2:2">
      <c r="B65552" s="29"/>
    </row>
    <row r="65553" spans="2:2">
      <c r="B65553" s="29"/>
    </row>
    <row r="65554" spans="2:2">
      <c r="B65554" s="29"/>
    </row>
    <row r="65555" spans="2:2">
      <c r="B65555" s="29"/>
    </row>
    <row r="65556" spans="2:2">
      <c r="B65556" s="29"/>
    </row>
    <row r="65557" spans="2:2">
      <c r="B65557" s="29"/>
    </row>
    <row r="65558" spans="2:2">
      <c r="B65558" s="29"/>
    </row>
    <row r="65559" spans="2:2">
      <c r="B65559" s="29"/>
    </row>
    <row r="65560" spans="2:2">
      <c r="B65560" s="29"/>
    </row>
    <row r="65561" spans="2:2">
      <c r="B65561" s="29"/>
    </row>
    <row r="65562" spans="2:2">
      <c r="B65562" s="29"/>
    </row>
    <row r="65563" spans="2:2">
      <c r="B65563" s="29"/>
    </row>
    <row r="65564" spans="2:2">
      <c r="B65564" s="29"/>
    </row>
    <row r="65565" spans="2:2">
      <c r="B65565" s="29"/>
    </row>
    <row r="65566" spans="2:2">
      <c r="B65566" s="29"/>
    </row>
    <row r="65567" spans="2:2">
      <c r="B65567" s="29"/>
    </row>
    <row r="65568" spans="2:2">
      <c r="B65568" s="29"/>
    </row>
    <row r="65569" spans="2:2">
      <c r="B65569" s="29"/>
    </row>
    <row r="65570" spans="2:2">
      <c r="B65570" s="29"/>
    </row>
    <row r="65571" spans="2:2">
      <c r="B65571" s="29"/>
    </row>
    <row r="65572" spans="2:2">
      <c r="B65572" s="29"/>
    </row>
    <row r="65573" spans="2:2">
      <c r="B65573" s="29"/>
    </row>
    <row r="65574" spans="2:2">
      <c r="B65574" s="29"/>
    </row>
    <row r="65575" spans="2:2">
      <c r="B65575" s="29"/>
    </row>
    <row r="65576" spans="2:2">
      <c r="B65576" s="29"/>
    </row>
    <row r="65577" spans="2:2">
      <c r="B65577" s="29"/>
    </row>
    <row r="65578" spans="2:2">
      <c r="B65578" s="29"/>
    </row>
    <row r="65579" spans="2:2">
      <c r="B65579" s="29"/>
    </row>
    <row r="65580" spans="2:2">
      <c r="B65580" s="29"/>
    </row>
    <row r="65581" spans="2:2">
      <c r="B65581" s="29"/>
    </row>
    <row r="65582" spans="2:2">
      <c r="B65582" s="29"/>
    </row>
    <row r="65583" spans="2:2">
      <c r="B65583" s="29"/>
    </row>
    <row r="65584" spans="2:2">
      <c r="B65584" s="29"/>
    </row>
    <row r="65585" spans="2:2">
      <c r="B65585" s="29"/>
    </row>
    <row r="65586" spans="2:2">
      <c r="B65586" s="29"/>
    </row>
    <row r="65587" spans="2:2">
      <c r="B65587" s="29"/>
    </row>
    <row r="65588" spans="2:2">
      <c r="B65588" s="29"/>
    </row>
    <row r="65589" spans="2:2">
      <c r="B65589" s="29"/>
    </row>
    <row r="65590" spans="2:2">
      <c r="B65590" s="29"/>
    </row>
    <row r="65591" spans="2:2">
      <c r="B65591" s="29"/>
    </row>
    <row r="65592" spans="2:2">
      <c r="B65592" s="29"/>
    </row>
    <row r="65593" spans="2:2">
      <c r="B65593" s="29"/>
    </row>
    <row r="65594" spans="2:2">
      <c r="B65594" s="29"/>
    </row>
    <row r="65595" spans="2:2">
      <c r="B65595" s="29"/>
    </row>
    <row r="65596" spans="2:2">
      <c r="B65596" s="29"/>
    </row>
    <row r="65597" spans="2:2">
      <c r="B65597" s="29"/>
    </row>
    <row r="65598" spans="2:2">
      <c r="B65598" s="29"/>
    </row>
    <row r="65599" spans="2:2">
      <c r="B65599" s="29"/>
    </row>
    <row r="65600" spans="2:2">
      <c r="B65600" s="29"/>
    </row>
    <row r="65601" spans="2:2">
      <c r="B65601" s="29"/>
    </row>
    <row r="65602" spans="2:2">
      <c r="B65602" s="29"/>
    </row>
    <row r="65603" spans="2:2">
      <c r="B65603" s="29"/>
    </row>
    <row r="65604" spans="2:2">
      <c r="B65604" s="29"/>
    </row>
    <row r="65605" spans="2:2">
      <c r="B65605" s="29"/>
    </row>
    <row r="65606" spans="2:2">
      <c r="B65606" s="29"/>
    </row>
    <row r="65607" spans="2:2">
      <c r="B65607" s="29"/>
    </row>
    <row r="65608" spans="2:2">
      <c r="B65608" s="29"/>
    </row>
    <row r="65609" spans="2:2">
      <c r="B65609" s="29"/>
    </row>
    <row r="65610" spans="2:2">
      <c r="B65610" s="29"/>
    </row>
    <row r="65611" spans="2:2">
      <c r="B65611" s="29"/>
    </row>
    <row r="65612" spans="2:2">
      <c r="B65612" s="29"/>
    </row>
    <row r="65613" spans="2:2">
      <c r="B65613" s="29"/>
    </row>
    <row r="65614" spans="2:2">
      <c r="B65614" s="29"/>
    </row>
    <row r="65615" spans="2:2">
      <c r="B65615" s="29"/>
    </row>
    <row r="65616" spans="2:2">
      <c r="B65616" s="29"/>
    </row>
    <row r="65617" spans="2:2">
      <c r="B65617" s="29"/>
    </row>
    <row r="65618" spans="2:2">
      <c r="B65618" s="29"/>
    </row>
    <row r="65619" spans="2:2">
      <c r="B65619" s="29"/>
    </row>
    <row r="65620" spans="2:2">
      <c r="B65620" s="29"/>
    </row>
    <row r="65621" spans="2:2">
      <c r="B65621" s="29"/>
    </row>
    <row r="65622" spans="2:2">
      <c r="B65622" s="29"/>
    </row>
    <row r="65623" spans="2:2">
      <c r="B65623" s="29"/>
    </row>
    <row r="65624" spans="2:2">
      <c r="B65624" s="29"/>
    </row>
    <row r="65625" spans="2:2">
      <c r="B65625" s="29"/>
    </row>
    <row r="65626" spans="2:2">
      <c r="B65626" s="29"/>
    </row>
    <row r="65627" spans="2:2">
      <c r="B65627" s="29"/>
    </row>
    <row r="65628" spans="2:2">
      <c r="B65628" s="29"/>
    </row>
    <row r="65629" spans="2:2">
      <c r="B65629" s="29"/>
    </row>
    <row r="65630" spans="2:2">
      <c r="B65630" s="29"/>
    </row>
    <row r="65631" spans="2:2">
      <c r="B65631" s="29"/>
    </row>
    <row r="65632" spans="2:2">
      <c r="B65632" s="29"/>
    </row>
    <row r="65633" spans="2:2">
      <c r="B65633" s="29"/>
    </row>
    <row r="65634" spans="2:2">
      <c r="B65634" s="29"/>
    </row>
    <row r="65635" spans="2:2">
      <c r="B65635" s="29"/>
    </row>
    <row r="65636" spans="2:2">
      <c r="B65636" s="29"/>
    </row>
    <row r="65637" spans="2:2">
      <c r="B65637" s="29"/>
    </row>
    <row r="65638" spans="2:2">
      <c r="B65638" s="29"/>
    </row>
    <row r="65639" spans="2:2">
      <c r="B65639" s="29"/>
    </row>
    <row r="65640" spans="2:2">
      <c r="B65640" s="29"/>
    </row>
    <row r="65641" spans="2:2">
      <c r="B65641" s="29"/>
    </row>
    <row r="65642" spans="2:2">
      <c r="B65642" s="29"/>
    </row>
    <row r="65643" spans="2:2">
      <c r="B65643" s="29"/>
    </row>
    <row r="65644" spans="2:2">
      <c r="B65644" s="29"/>
    </row>
    <row r="65645" spans="2:2">
      <c r="B65645" s="29"/>
    </row>
    <row r="65646" spans="2:2">
      <c r="B65646" s="29"/>
    </row>
    <row r="65647" spans="2:2">
      <c r="B65647" s="29"/>
    </row>
    <row r="65648" spans="2:2">
      <c r="B65648" s="29"/>
    </row>
    <row r="65649" spans="2:2">
      <c r="B65649" s="29"/>
    </row>
    <row r="65650" spans="2:2">
      <c r="B65650" s="29"/>
    </row>
    <row r="65651" spans="2:2">
      <c r="B65651" s="29"/>
    </row>
    <row r="65652" spans="2:2">
      <c r="B65652" s="29"/>
    </row>
    <row r="65653" spans="2:2">
      <c r="B65653" s="29"/>
    </row>
    <row r="65654" spans="2:2">
      <c r="B65654" s="29"/>
    </row>
    <row r="65655" spans="2:2">
      <c r="B65655" s="29"/>
    </row>
    <row r="65656" spans="2:2">
      <c r="B65656" s="29"/>
    </row>
    <row r="65657" spans="2:2">
      <c r="B65657" s="29"/>
    </row>
    <row r="65658" spans="2:2">
      <c r="B65658" s="29"/>
    </row>
    <row r="65659" spans="2:2">
      <c r="B65659" s="29"/>
    </row>
    <row r="65660" spans="2:2">
      <c r="B65660" s="29"/>
    </row>
    <row r="65661" spans="2:2">
      <c r="B65661" s="29"/>
    </row>
    <row r="65662" spans="2:2">
      <c r="B65662" s="29"/>
    </row>
    <row r="65663" spans="2:2">
      <c r="B65663" s="29"/>
    </row>
    <row r="65664" spans="2:2">
      <c r="B65664" s="29"/>
    </row>
    <row r="65665" spans="2:2">
      <c r="B65665" s="29"/>
    </row>
    <row r="65666" spans="2:2">
      <c r="B65666" s="29"/>
    </row>
    <row r="65667" spans="2:2">
      <c r="B65667" s="29"/>
    </row>
    <row r="65668" spans="2:2">
      <c r="B65668" s="29"/>
    </row>
    <row r="65669" spans="2:2">
      <c r="B65669" s="29"/>
    </row>
    <row r="65670" spans="2:2">
      <c r="B65670" s="29"/>
    </row>
    <row r="65671" spans="2:2">
      <c r="B65671" s="29"/>
    </row>
    <row r="65672" spans="2:2">
      <c r="B65672" s="29"/>
    </row>
    <row r="65673" spans="2:2">
      <c r="B65673" s="29"/>
    </row>
    <row r="65674" spans="2:2">
      <c r="B65674" s="29"/>
    </row>
    <row r="65675" spans="2:2">
      <c r="B65675" s="29"/>
    </row>
    <row r="65676" spans="2:2">
      <c r="B65676" s="29"/>
    </row>
    <row r="65677" spans="2:2">
      <c r="B65677" s="29"/>
    </row>
    <row r="65678" spans="2:2">
      <c r="B65678" s="29"/>
    </row>
    <row r="65679" spans="2:2">
      <c r="B65679" s="29"/>
    </row>
    <row r="65680" spans="2:2">
      <c r="B65680" s="29"/>
    </row>
    <row r="65681" spans="2:2">
      <c r="B65681" s="29"/>
    </row>
    <row r="65682" spans="2:2">
      <c r="B65682" s="29"/>
    </row>
    <row r="65683" spans="2:2">
      <c r="B65683" s="29"/>
    </row>
    <row r="65684" spans="2:2">
      <c r="B65684" s="29"/>
    </row>
    <row r="65685" spans="2:2">
      <c r="B65685" s="29"/>
    </row>
    <row r="65686" spans="2:2">
      <c r="B65686" s="29"/>
    </row>
    <row r="65687" spans="2:2">
      <c r="B65687" s="29"/>
    </row>
    <row r="65688" spans="2:2">
      <c r="B65688" s="29"/>
    </row>
    <row r="65689" spans="2:2">
      <c r="B65689" s="29"/>
    </row>
    <row r="65690" spans="2:2">
      <c r="B65690" s="29"/>
    </row>
    <row r="65691" spans="2:2">
      <c r="B65691" s="29"/>
    </row>
    <row r="65692" spans="2:2">
      <c r="B65692" s="29"/>
    </row>
    <row r="65693" spans="2:2">
      <c r="B65693" s="29"/>
    </row>
    <row r="65694" spans="2:2">
      <c r="B65694" s="29"/>
    </row>
    <row r="65695" spans="2:2">
      <c r="B65695" s="29"/>
    </row>
    <row r="65696" spans="2:2">
      <c r="B65696" s="29"/>
    </row>
    <row r="65697" spans="2:2">
      <c r="B65697" s="29"/>
    </row>
    <row r="65698" spans="2:2">
      <c r="B65698" s="29"/>
    </row>
    <row r="65699" spans="2:2">
      <c r="B65699" s="29"/>
    </row>
    <row r="65700" spans="2:2">
      <c r="B65700" s="29"/>
    </row>
    <row r="65701" spans="2:2">
      <c r="B65701" s="29"/>
    </row>
    <row r="65702" spans="2:2">
      <c r="B65702" s="29"/>
    </row>
    <row r="65703" spans="2:2">
      <c r="B65703" s="29"/>
    </row>
    <row r="65704" spans="2:2">
      <c r="B65704" s="29"/>
    </row>
    <row r="65705" spans="2:2">
      <c r="B65705" s="29"/>
    </row>
    <row r="65706" spans="2:2">
      <c r="B65706" s="29"/>
    </row>
    <row r="65707" spans="2:2">
      <c r="B65707" s="29"/>
    </row>
    <row r="65708" spans="2:2">
      <c r="B65708" s="29"/>
    </row>
    <row r="65709" spans="2:2">
      <c r="B65709" s="29"/>
    </row>
    <row r="65710" spans="2:2">
      <c r="B65710" s="29"/>
    </row>
    <row r="65711" spans="2:2">
      <c r="B65711" s="29"/>
    </row>
    <row r="65712" spans="2:2">
      <c r="B65712" s="29"/>
    </row>
    <row r="65713" spans="2:2">
      <c r="B65713" s="29"/>
    </row>
    <row r="65714" spans="2:2">
      <c r="B65714" s="29"/>
    </row>
    <row r="65715" spans="2:2">
      <c r="B65715" s="29"/>
    </row>
    <row r="65716" spans="2:2">
      <c r="B65716" s="29"/>
    </row>
    <row r="65717" spans="2:2">
      <c r="B65717" s="29"/>
    </row>
    <row r="65718" spans="2:2">
      <c r="B65718" s="29"/>
    </row>
    <row r="65719" spans="2:2">
      <c r="B65719" s="29"/>
    </row>
    <row r="65720" spans="2:2">
      <c r="B65720" s="29"/>
    </row>
    <row r="65721" spans="2:2">
      <c r="B65721" s="29"/>
    </row>
    <row r="65722" spans="2:2">
      <c r="B65722" s="29"/>
    </row>
    <row r="65723" spans="2:2">
      <c r="B65723" s="29"/>
    </row>
    <row r="65724" spans="2:2">
      <c r="B65724" s="29"/>
    </row>
    <row r="65725" spans="2:2">
      <c r="B65725" s="29"/>
    </row>
    <row r="65726" spans="2:2">
      <c r="B65726" s="29"/>
    </row>
    <row r="65727" spans="2:2">
      <c r="B65727" s="29"/>
    </row>
    <row r="65728" spans="2:2">
      <c r="B65728" s="29"/>
    </row>
    <row r="65729" spans="2:2">
      <c r="B65729" s="29"/>
    </row>
    <row r="65730" spans="2:2">
      <c r="B65730" s="29"/>
    </row>
    <row r="65731" spans="2:2">
      <c r="B65731" s="29"/>
    </row>
    <row r="65732" spans="2:2">
      <c r="B65732" s="29"/>
    </row>
    <row r="65733" spans="2:2">
      <c r="B65733" s="29"/>
    </row>
    <row r="65734" spans="2:2">
      <c r="B65734" s="29"/>
    </row>
    <row r="65735" spans="2:2">
      <c r="B65735" s="29"/>
    </row>
    <row r="65736" spans="2:2">
      <c r="B65736" s="29"/>
    </row>
    <row r="65737" spans="2:2">
      <c r="B65737" s="29"/>
    </row>
    <row r="65738" spans="2:2">
      <c r="B65738" s="29"/>
    </row>
    <row r="65739" spans="2:2">
      <c r="B65739" s="29"/>
    </row>
    <row r="65740" spans="2:2">
      <c r="B65740" s="29"/>
    </row>
    <row r="65741" spans="2:2">
      <c r="B65741" s="29"/>
    </row>
    <row r="65742" spans="2:2">
      <c r="B65742" s="29"/>
    </row>
    <row r="65743" spans="2:2">
      <c r="B65743" s="29"/>
    </row>
    <row r="65744" spans="2:2">
      <c r="B65744" s="29"/>
    </row>
    <row r="65745" spans="2:2">
      <c r="B65745" s="29"/>
    </row>
    <row r="65746" spans="2:2">
      <c r="B65746" s="29"/>
    </row>
    <row r="65747" spans="2:2">
      <c r="B65747" s="29"/>
    </row>
    <row r="65748" spans="2:2">
      <c r="B65748" s="29"/>
    </row>
    <row r="65749" spans="2:2">
      <c r="B65749" s="29"/>
    </row>
    <row r="65750" spans="2:2">
      <c r="B65750" s="29"/>
    </row>
    <row r="65751" spans="2:2">
      <c r="B65751" s="29"/>
    </row>
    <row r="65752" spans="2:2">
      <c r="B65752" s="29"/>
    </row>
    <row r="65753" spans="2:2">
      <c r="B65753" s="29"/>
    </row>
    <row r="65754" spans="2:2">
      <c r="B65754" s="29"/>
    </row>
    <row r="65755" spans="2:2">
      <c r="B65755" s="29"/>
    </row>
    <row r="65756" spans="2:2">
      <c r="B65756" s="29"/>
    </row>
    <row r="65757" spans="2:2">
      <c r="B65757" s="29"/>
    </row>
    <row r="65758" spans="2:2">
      <c r="B65758" s="29"/>
    </row>
    <row r="65759" spans="2:2">
      <c r="B65759" s="29"/>
    </row>
    <row r="65760" spans="2:2">
      <c r="B65760" s="29"/>
    </row>
    <row r="65761" spans="2:2">
      <c r="B65761" s="29"/>
    </row>
    <row r="65762" spans="2:2">
      <c r="B65762" s="29"/>
    </row>
    <row r="65763" spans="2:2">
      <c r="B65763" s="29"/>
    </row>
    <row r="65764" spans="2:2">
      <c r="B65764" s="29"/>
    </row>
    <row r="65765" spans="2:2">
      <c r="B65765" s="29"/>
    </row>
    <row r="65766" spans="2:2">
      <c r="B65766" s="29"/>
    </row>
    <row r="65767" spans="2:2">
      <c r="B65767" s="29"/>
    </row>
    <row r="65768" spans="2:2">
      <c r="B65768" s="29"/>
    </row>
    <row r="65769" spans="2:2">
      <c r="B65769" s="29"/>
    </row>
    <row r="65770" spans="2:2">
      <c r="B65770" s="29"/>
    </row>
    <row r="65771" spans="2:2">
      <c r="B65771" s="29"/>
    </row>
    <row r="65772" spans="2:2">
      <c r="B65772" s="29"/>
    </row>
    <row r="65773" spans="2:2">
      <c r="B65773" s="29"/>
    </row>
    <row r="65774" spans="2:2">
      <c r="B65774" s="29"/>
    </row>
    <row r="65775" spans="2:2">
      <c r="B65775" s="29"/>
    </row>
    <row r="65776" spans="2:2">
      <c r="B65776" s="29"/>
    </row>
    <row r="65777" spans="2:2">
      <c r="B65777" s="29"/>
    </row>
    <row r="65778" spans="2:2">
      <c r="B65778" s="29"/>
    </row>
    <row r="65779" spans="2:2">
      <c r="B65779" s="29"/>
    </row>
    <row r="65780" spans="2:2">
      <c r="B65780" s="29"/>
    </row>
    <row r="65781" spans="2:2">
      <c r="B65781" s="29"/>
    </row>
    <row r="65782" spans="2:2">
      <c r="B65782" s="29"/>
    </row>
    <row r="65783" spans="2:2">
      <c r="B65783" s="29"/>
    </row>
    <row r="65784" spans="2:2">
      <c r="B65784" s="29"/>
    </row>
    <row r="65785" spans="2:2">
      <c r="B65785" s="29"/>
    </row>
    <row r="65786" spans="2:2">
      <c r="B65786" s="29"/>
    </row>
    <row r="65787" spans="2:2">
      <c r="B65787" s="29"/>
    </row>
    <row r="65788" spans="2:2">
      <c r="B65788" s="29"/>
    </row>
    <row r="65789" spans="2:2">
      <c r="B65789" s="29"/>
    </row>
    <row r="65790" spans="2:2">
      <c r="B65790" s="29"/>
    </row>
    <row r="65791" spans="2:2">
      <c r="B65791" s="29"/>
    </row>
    <row r="65792" spans="2:2">
      <c r="B65792" s="29"/>
    </row>
    <row r="65793" spans="2:2">
      <c r="B65793" s="29"/>
    </row>
    <row r="65794" spans="2:2">
      <c r="B65794" s="29"/>
    </row>
    <row r="65795" spans="2:2">
      <c r="B65795" s="29"/>
    </row>
    <row r="65796" spans="2:2">
      <c r="B65796" s="29"/>
    </row>
    <row r="65797" spans="2:2">
      <c r="B65797" s="29"/>
    </row>
    <row r="65798" spans="2:2">
      <c r="B65798" s="29"/>
    </row>
    <row r="65799" spans="2:2">
      <c r="B65799" s="29"/>
    </row>
    <row r="65800" spans="2:2">
      <c r="B65800" s="29"/>
    </row>
    <row r="65801" spans="2:2">
      <c r="B65801" s="29"/>
    </row>
    <row r="65802" spans="2:2">
      <c r="B65802" s="29"/>
    </row>
    <row r="65803" spans="2:2">
      <c r="B65803" s="29"/>
    </row>
    <row r="65804" spans="2:2">
      <c r="B65804" s="29"/>
    </row>
    <row r="65805" spans="2:2">
      <c r="B65805" s="29"/>
    </row>
    <row r="65806" spans="2:2">
      <c r="B65806" s="29"/>
    </row>
    <row r="65807" spans="2:2">
      <c r="B65807" s="29"/>
    </row>
    <row r="65808" spans="2:2">
      <c r="B65808" s="29"/>
    </row>
    <row r="65809" spans="2:2">
      <c r="B65809" s="29"/>
    </row>
    <row r="65810" spans="2:2">
      <c r="B65810" s="29"/>
    </row>
    <row r="65811" spans="2:2">
      <c r="B65811" s="29"/>
    </row>
    <row r="65812" spans="2:2">
      <c r="B65812" s="29"/>
    </row>
    <row r="65813" spans="2:2">
      <c r="B65813" s="29"/>
    </row>
    <row r="65814" spans="2:2">
      <c r="B65814" s="29"/>
    </row>
    <row r="65815" spans="2:2">
      <c r="B65815" s="29"/>
    </row>
    <row r="65816" spans="2:2">
      <c r="B65816" s="29"/>
    </row>
    <row r="65817" spans="2:2">
      <c r="B65817" s="29"/>
    </row>
    <row r="65818" spans="2:2">
      <c r="B65818" s="29"/>
    </row>
    <row r="65819" spans="2:2">
      <c r="B65819" s="29"/>
    </row>
    <row r="65820" spans="2:2">
      <c r="B65820" s="29"/>
    </row>
    <row r="65821" spans="2:2">
      <c r="B65821" s="29"/>
    </row>
    <row r="65822" spans="2:2">
      <c r="B65822" s="29"/>
    </row>
    <row r="65823" spans="2:2">
      <c r="B65823" s="29"/>
    </row>
    <row r="65824" spans="2:2">
      <c r="B65824" s="29"/>
    </row>
    <row r="65825" spans="2:2">
      <c r="B65825" s="29"/>
    </row>
    <row r="65826" spans="2:2">
      <c r="B65826" s="29"/>
    </row>
    <row r="65827" spans="2:2">
      <c r="B65827" s="29"/>
    </row>
    <row r="65828" spans="2:2">
      <c r="B65828" s="29"/>
    </row>
    <row r="65829" spans="2:2">
      <c r="B65829" s="29"/>
    </row>
    <row r="65830" spans="2:2">
      <c r="B65830" s="29"/>
    </row>
    <row r="65831" spans="2:2">
      <c r="B65831" s="29"/>
    </row>
    <row r="65832" spans="2:2">
      <c r="B65832" s="29"/>
    </row>
    <row r="65833" spans="2:2">
      <c r="B65833" s="29"/>
    </row>
    <row r="65834" spans="2:2">
      <c r="B65834" s="29"/>
    </row>
    <row r="65835" spans="2:2">
      <c r="B65835" s="29"/>
    </row>
    <row r="65836" spans="2:2">
      <c r="B65836" s="29"/>
    </row>
    <row r="65837" spans="2:2">
      <c r="B65837" s="29"/>
    </row>
    <row r="65838" spans="2:2">
      <c r="B65838" s="29"/>
    </row>
    <row r="65839" spans="2:2">
      <c r="B65839" s="29"/>
    </row>
    <row r="65840" spans="2:2">
      <c r="B65840" s="29"/>
    </row>
    <row r="65841" spans="2:2">
      <c r="B65841" s="29"/>
    </row>
    <row r="65842" spans="2:2">
      <c r="B65842" s="29"/>
    </row>
    <row r="65843" spans="2:2">
      <c r="B65843" s="29"/>
    </row>
    <row r="65844" spans="2:2">
      <c r="B65844" s="29"/>
    </row>
    <row r="65845" spans="2:2">
      <c r="B65845" s="29"/>
    </row>
    <row r="65846" spans="2:2">
      <c r="B65846" s="29"/>
    </row>
    <row r="65847" spans="2:2">
      <c r="B65847" s="29"/>
    </row>
    <row r="65848" spans="2:2">
      <c r="B65848" s="29"/>
    </row>
    <row r="65849" spans="2:2">
      <c r="B65849" s="29"/>
    </row>
    <row r="65850" spans="2:2">
      <c r="B65850" s="29"/>
    </row>
    <row r="65851" spans="2:2">
      <c r="B65851" s="29"/>
    </row>
    <row r="65852" spans="2:2">
      <c r="B65852" s="29"/>
    </row>
    <row r="65853" spans="2:2">
      <c r="B65853" s="29"/>
    </row>
    <row r="65854" spans="2:2">
      <c r="B65854" s="29"/>
    </row>
    <row r="65855" spans="2:2">
      <c r="B65855" s="29"/>
    </row>
    <row r="65856" spans="2:2">
      <c r="B65856" s="29"/>
    </row>
    <row r="65857" spans="2:2">
      <c r="B65857" s="29"/>
    </row>
    <row r="65858" spans="2:2">
      <c r="B65858" s="29"/>
    </row>
    <row r="65859" spans="2:2">
      <c r="B65859" s="29"/>
    </row>
    <row r="65860" spans="2:2">
      <c r="B65860" s="29"/>
    </row>
    <row r="65861" spans="2:2">
      <c r="B65861" s="29"/>
    </row>
    <row r="65862" spans="2:2">
      <c r="B65862" s="29"/>
    </row>
    <row r="65863" spans="2:2">
      <c r="B65863" s="29"/>
    </row>
    <row r="65864" spans="2:2">
      <c r="B65864" s="29"/>
    </row>
    <row r="65865" spans="2:2">
      <c r="B65865" s="29"/>
    </row>
    <row r="65866" spans="2:2">
      <c r="B65866" s="29"/>
    </row>
    <row r="65867" spans="2:2">
      <c r="B65867" s="29"/>
    </row>
    <row r="65868" spans="2:2">
      <c r="B65868" s="29"/>
    </row>
    <row r="65869" spans="2:2">
      <c r="B65869" s="29"/>
    </row>
    <row r="65870" spans="2:2">
      <c r="B65870" s="29"/>
    </row>
    <row r="65871" spans="2:2">
      <c r="B65871" s="29"/>
    </row>
    <row r="65872" spans="2:2">
      <c r="B65872" s="29"/>
    </row>
    <row r="65873" spans="2:2">
      <c r="B65873" s="29"/>
    </row>
    <row r="65874" spans="2:2">
      <c r="B65874" s="29"/>
    </row>
    <row r="65875" spans="2:2">
      <c r="B65875" s="29"/>
    </row>
    <row r="65876" spans="2:2">
      <c r="B65876" s="29"/>
    </row>
    <row r="65877" spans="2:2">
      <c r="B65877" s="29"/>
    </row>
    <row r="65878" spans="2:2">
      <c r="B65878" s="29"/>
    </row>
    <row r="65879" spans="2:2">
      <c r="B65879" s="29"/>
    </row>
    <row r="65880" spans="2:2">
      <c r="B65880" s="29"/>
    </row>
    <row r="65881" spans="2:2">
      <c r="B65881" s="29"/>
    </row>
    <row r="65882" spans="2:2">
      <c r="B65882" s="29"/>
    </row>
    <row r="65883" spans="2:2">
      <c r="B65883" s="29"/>
    </row>
    <row r="65884" spans="2:2">
      <c r="B65884" s="29"/>
    </row>
    <row r="65885" spans="2:2">
      <c r="B65885" s="29"/>
    </row>
    <row r="65886" spans="2:2">
      <c r="B65886" s="29"/>
    </row>
    <row r="65887" spans="2:2">
      <c r="B65887" s="29"/>
    </row>
    <row r="65888" spans="2:2">
      <c r="B65888" s="29"/>
    </row>
    <row r="65889" spans="2:2">
      <c r="B65889" s="29"/>
    </row>
    <row r="65890" spans="2:2">
      <c r="B65890" s="29"/>
    </row>
    <row r="65891" spans="2:2">
      <c r="B65891" s="29"/>
    </row>
    <row r="65892" spans="2:2">
      <c r="B65892" s="29"/>
    </row>
    <row r="65893" spans="2:2">
      <c r="B65893" s="29"/>
    </row>
    <row r="65894" spans="2:2">
      <c r="B65894" s="29"/>
    </row>
    <row r="65895" spans="2:2">
      <c r="B65895" s="29"/>
    </row>
    <row r="65896" spans="2:2">
      <c r="B65896" s="29"/>
    </row>
    <row r="65897" spans="2:2">
      <c r="B65897" s="29"/>
    </row>
    <row r="65898" spans="2:2">
      <c r="B65898" s="29"/>
    </row>
    <row r="65899" spans="2:2">
      <c r="B65899" s="29"/>
    </row>
    <row r="65900" spans="2:2">
      <c r="B65900" s="29"/>
    </row>
    <row r="65901" spans="2:2">
      <c r="B65901" s="29"/>
    </row>
    <row r="65902" spans="2:2">
      <c r="B65902" s="29"/>
    </row>
    <row r="65903" spans="2:2">
      <c r="B65903" s="29"/>
    </row>
    <row r="65904" spans="2:2">
      <c r="B65904" s="29"/>
    </row>
    <row r="65905" spans="2:2">
      <c r="B65905" s="29"/>
    </row>
    <row r="65906" spans="2:2">
      <c r="B65906" s="29"/>
    </row>
    <row r="65907" spans="2:2">
      <c r="B65907" s="29"/>
    </row>
    <row r="65908" spans="2:2">
      <c r="B65908" s="29"/>
    </row>
    <row r="65909" spans="2:2">
      <c r="B65909" s="29"/>
    </row>
    <row r="65910" spans="2:2">
      <c r="B65910" s="29"/>
    </row>
    <row r="65911" spans="2:2">
      <c r="B65911" s="29"/>
    </row>
    <row r="65912" spans="2:2">
      <c r="B65912" s="29"/>
    </row>
    <row r="65913" spans="2:2">
      <c r="B65913" s="29"/>
    </row>
    <row r="65914" spans="2:2">
      <c r="B65914" s="29"/>
    </row>
    <row r="65915" spans="2:2">
      <c r="B65915" s="29"/>
    </row>
    <row r="65916" spans="2:2">
      <c r="B65916" s="29"/>
    </row>
    <row r="65917" spans="2:2">
      <c r="B65917" s="29"/>
    </row>
    <row r="65918" spans="2:2">
      <c r="B65918" s="29"/>
    </row>
    <row r="65919" spans="2:2">
      <c r="B65919" s="29"/>
    </row>
    <row r="65920" spans="2:2">
      <c r="B65920" s="29"/>
    </row>
    <row r="65921" spans="2:2">
      <c r="B65921" s="29"/>
    </row>
    <row r="65922" spans="2:2">
      <c r="B65922" s="29"/>
    </row>
    <row r="65923" spans="2:2">
      <c r="B65923" s="29"/>
    </row>
    <row r="65924" spans="2:2">
      <c r="B65924" s="29"/>
    </row>
    <row r="65925" spans="2:2">
      <c r="B65925" s="29"/>
    </row>
    <row r="65926" spans="2:2">
      <c r="B65926" s="29"/>
    </row>
    <row r="65927" spans="2:2">
      <c r="B65927" s="29"/>
    </row>
    <row r="65928" spans="2:2">
      <c r="B65928" s="29"/>
    </row>
    <row r="65929" spans="2:2">
      <c r="B65929" s="29"/>
    </row>
    <row r="65930" spans="2:2">
      <c r="B65930" s="29"/>
    </row>
    <row r="65931" spans="2:2">
      <c r="B65931" s="29"/>
    </row>
    <row r="65932" spans="2:2">
      <c r="B65932" s="29"/>
    </row>
    <row r="65933" spans="2:2">
      <c r="B65933" s="29"/>
    </row>
    <row r="65934" spans="2:2">
      <c r="B65934" s="29"/>
    </row>
    <row r="65935" spans="2:2">
      <c r="B65935" s="29"/>
    </row>
    <row r="65936" spans="2:2">
      <c r="B65936" s="29"/>
    </row>
    <row r="65937" spans="2:2">
      <c r="B65937" s="29"/>
    </row>
    <row r="65938" spans="2:2">
      <c r="B65938" s="29"/>
    </row>
    <row r="65939" spans="2:2">
      <c r="B65939" s="29"/>
    </row>
    <row r="65940" spans="2:2">
      <c r="B65940" s="29"/>
    </row>
    <row r="65941" spans="2:2">
      <c r="B65941" s="29"/>
    </row>
    <row r="65942" spans="2:2">
      <c r="B65942" s="29"/>
    </row>
    <row r="65943" spans="2:2">
      <c r="B65943" s="29"/>
    </row>
    <row r="65944" spans="2:2">
      <c r="B65944" s="29"/>
    </row>
    <row r="65945" spans="2:2">
      <c r="B65945" s="29"/>
    </row>
    <row r="65946" spans="2:2">
      <c r="B65946" s="29"/>
    </row>
    <row r="65947" spans="2:2">
      <c r="B65947" s="29"/>
    </row>
    <row r="65948" spans="2:2">
      <c r="B65948" s="29"/>
    </row>
    <row r="65949" spans="2:2">
      <c r="B65949" s="29"/>
    </row>
    <row r="65950" spans="2:2">
      <c r="B65950" s="29"/>
    </row>
    <row r="65951" spans="2:2">
      <c r="B65951" s="29"/>
    </row>
    <row r="65952" spans="2:2">
      <c r="B65952" s="29"/>
    </row>
    <row r="65953" spans="2:2">
      <c r="B65953" s="29"/>
    </row>
    <row r="65954" spans="2:2">
      <c r="B65954" s="29"/>
    </row>
    <row r="65955" spans="2:2">
      <c r="B65955" s="29"/>
    </row>
    <row r="65956" spans="2:2">
      <c r="B65956" s="29"/>
    </row>
    <row r="65957" spans="2:2">
      <c r="B65957" s="29"/>
    </row>
    <row r="65958" spans="2:2">
      <c r="B65958" s="29"/>
    </row>
    <row r="65959" spans="2:2">
      <c r="B65959" s="29"/>
    </row>
    <row r="65960" spans="2:2">
      <c r="B65960" s="29"/>
    </row>
    <row r="65961" spans="2:2">
      <c r="B65961" s="29"/>
    </row>
    <row r="65962" spans="2:2">
      <c r="B65962" s="29"/>
    </row>
    <row r="65963" spans="2:2">
      <c r="B65963" s="29"/>
    </row>
    <row r="65964" spans="2:2">
      <c r="B65964" s="29"/>
    </row>
    <row r="65965" spans="2:2">
      <c r="B65965" s="29"/>
    </row>
    <row r="65966" spans="2:2">
      <c r="B65966" s="29"/>
    </row>
    <row r="65967" spans="2:2">
      <c r="B65967" s="29"/>
    </row>
    <row r="65968" spans="2:2">
      <c r="B65968" s="29"/>
    </row>
    <row r="65969" spans="2:2">
      <c r="B65969" s="29"/>
    </row>
    <row r="65970" spans="2:2">
      <c r="B65970" s="29"/>
    </row>
    <row r="65971" spans="2:2">
      <c r="B65971" s="29"/>
    </row>
    <row r="65972" spans="2:2">
      <c r="B65972" s="29"/>
    </row>
    <row r="65973" spans="2:2">
      <c r="B65973" s="29"/>
    </row>
    <row r="65974" spans="2:2">
      <c r="B65974" s="29"/>
    </row>
    <row r="65975" spans="2:2">
      <c r="B65975" s="29"/>
    </row>
    <row r="65976" spans="2:2">
      <c r="B65976" s="29"/>
    </row>
    <row r="65977" spans="2:2">
      <c r="B65977" s="29"/>
    </row>
    <row r="65978" spans="2:2">
      <c r="B65978" s="29"/>
    </row>
    <row r="65979" spans="2:2">
      <c r="B65979" s="29"/>
    </row>
    <row r="65980" spans="2:2">
      <c r="B65980" s="29"/>
    </row>
    <row r="65981" spans="2:2">
      <c r="B65981" s="29"/>
    </row>
    <row r="65982" spans="2:2">
      <c r="B65982" s="29"/>
    </row>
    <row r="65983" spans="2:2">
      <c r="B65983" s="29"/>
    </row>
    <row r="65984" spans="2:2">
      <c r="B65984" s="29"/>
    </row>
    <row r="65985" spans="2:2">
      <c r="B65985" s="29"/>
    </row>
    <row r="65986" spans="2:2">
      <c r="B65986" s="29"/>
    </row>
    <row r="65987" spans="2:2">
      <c r="B65987" s="29"/>
    </row>
    <row r="65988" spans="2:2">
      <c r="B65988" s="29"/>
    </row>
    <row r="65989" spans="2:2">
      <c r="B65989" s="29"/>
    </row>
    <row r="65990" spans="2:2">
      <c r="B65990" s="29"/>
    </row>
    <row r="65991" spans="2:2">
      <c r="B65991" s="29"/>
    </row>
    <row r="65992" spans="2:2">
      <c r="B65992" s="29"/>
    </row>
    <row r="65993" spans="2:2">
      <c r="B65993" s="29"/>
    </row>
    <row r="65994" spans="2:2">
      <c r="B65994" s="29"/>
    </row>
    <row r="65995" spans="2:2">
      <c r="B65995" s="29"/>
    </row>
    <row r="65996" spans="2:2">
      <c r="B65996" s="29"/>
    </row>
    <row r="65997" spans="2:2">
      <c r="B65997" s="29"/>
    </row>
    <row r="65998" spans="2:2">
      <c r="B65998" s="29"/>
    </row>
    <row r="65999" spans="2:2">
      <c r="B65999" s="29"/>
    </row>
    <row r="66000" spans="2:2">
      <c r="B66000" s="29"/>
    </row>
    <row r="66001" spans="2:2">
      <c r="B66001" s="29"/>
    </row>
    <row r="66002" spans="2:2">
      <c r="B66002" s="29"/>
    </row>
    <row r="66003" spans="2:2">
      <c r="B66003" s="29"/>
    </row>
    <row r="66004" spans="2:2">
      <c r="B66004" s="29"/>
    </row>
    <row r="66005" spans="2:2">
      <c r="B66005" s="29"/>
    </row>
    <row r="66006" spans="2:2">
      <c r="B66006" s="29"/>
    </row>
    <row r="66007" spans="2:2">
      <c r="B66007" s="29"/>
    </row>
    <row r="66008" spans="2:2">
      <c r="B66008" s="29"/>
    </row>
    <row r="66009" spans="2:2">
      <c r="B66009" s="29"/>
    </row>
    <row r="66010" spans="2:2">
      <c r="B66010" s="29"/>
    </row>
    <row r="66011" spans="2:2">
      <c r="B66011" s="29"/>
    </row>
    <row r="66012" spans="2:2">
      <c r="B66012" s="29"/>
    </row>
    <row r="66013" spans="2:2">
      <c r="B66013" s="29"/>
    </row>
    <row r="66014" spans="2:2">
      <c r="B66014" s="29"/>
    </row>
    <row r="66015" spans="2:2">
      <c r="B66015" s="29"/>
    </row>
    <row r="66016" spans="2:2">
      <c r="B66016" s="29"/>
    </row>
    <row r="66017" spans="2:2">
      <c r="B66017" s="29"/>
    </row>
    <row r="66018" spans="2:2">
      <c r="B66018" s="29"/>
    </row>
    <row r="66019" spans="2:2">
      <c r="B66019" s="29"/>
    </row>
    <row r="66020" spans="2:2">
      <c r="B66020" s="29"/>
    </row>
    <row r="66021" spans="2:2">
      <c r="B66021" s="29"/>
    </row>
    <row r="66022" spans="2:2">
      <c r="B66022" s="29"/>
    </row>
    <row r="66023" spans="2:2">
      <c r="B66023" s="29"/>
    </row>
    <row r="66024" spans="2:2">
      <c r="B66024" s="29"/>
    </row>
    <row r="66025" spans="2:2">
      <c r="B66025" s="29"/>
    </row>
    <row r="66026" spans="2:2">
      <c r="B66026" s="29"/>
    </row>
    <row r="66027" spans="2:2">
      <c r="B66027" s="29"/>
    </row>
    <row r="66028" spans="2:2">
      <c r="B66028" s="29"/>
    </row>
    <row r="66029" spans="2:2">
      <c r="B66029" s="29"/>
    </row>
    <row r="66030" spans="2:2">
      <c r="B66030" s="29"/>
    </row>
    <row r="66031" spans="2:2">
      <c r="B66031" s="29"/>
    </row>
    <row r="66032" spans="2:2">
      <c r="B66032" s="29"/>
    </row>
    <row r="66033" spans="2:2">
      <c r="B66033" s="29"/>
    </row>
    <row r="66034" spans="2:2">
      <c r="B66034" s="29"/>
    </row>
    <row r="66035" spans="2:2">
      <c r="B66035" s="29"/>
    </row>
    <row r="66036" spans="2:2">
      <c r="B66036" s="29"/>
    </row>
    <row r="66037" spans="2:2">
      <c r="B66037" s="29"/>
    </row>
    <row r="66038" spans="2:2">
      <c r="B66038" s="29"/>
    </row>
    <row r="66039" spans="2:2">
      <c r="B66039" s="29"/>
    </row>
    <row r="66040" spans="2:2">
      <c r="B66040" s="29"/>
    </row>
    <row r="66041" spans="2:2">
      <c r="B66041" s="29"/>
    </row>
    <row r="66042" spans="2:2">
      <c r="B66042" s="29"/>
    </row>
    <row r="66043" spans="2:2">
      <c r="B66043" s="29"/>
    </row>
    <row r="66044" spans="2:2">
      <c r="B66044" s="29"/>
    </row>
    <row r="66045" spans="2:2">
      <c r="B66045" s="29"/>
    </row>
    <row r="66046" spans="2:2">
      <c r="B66046" s="29"/>
    </row>
    <row r="66047" spans="2:2">
      <c r="B66047" s="29"/>
    </row>
    <row r="66048" spans="2:2">
      <c r="B66048" s="29"/>
    </row>
    <row r="66049" spans="2:2">
      <c r="B66049" s="29"/>
    </row>
    <row r="66050" spans="2:2">
      <c r="B66050" s="29"/>
    </row>
    <row r="66051" spans="2:2">
      <c r="B66051" s="29"/>
    </row>
    <row r="66052" spans="2:2">
      <c r="B66052" s="29"/>
    </row>
    <row r="66053" spans="2:2">
      <c r="B66053" s="29"/>
    </row>
    <row r="66054" spans="2:2">
      <c r="B66054" s="29"/>
    </row>
    <row r="66055" spans="2:2">
      <c r="B66055" s="29"/>
    </row>
    <row r="66056" spans="2:2">
      <c r="B66056" s="29"/>
    </row>
    <row r="66057" spans="2:2">
      <c r="B66057" s="29"/>
    </row>
    <row r="66058" spans="2:2">
      <c r="B66058" s="29"/>
    </row>
    <row r="66059" spans="2:2">
      <c r="B66059" s="29"/>
    </row>
    <row r="66060" spans="2:2">
      <c r="B66060" s="29"/>
    </row>
    <row r="66061" spans="2:2">
      <c r="B66061" s="29"/>
    </row>
    <row r="66062" spans="2:2">
      <c r="B66062" s="29"/>
    </row>
    <row r="66063" spans="2:2">
      <c r="B66063" s="29"/>
    </row>
    <row r="66064" spans="2:2">
      <c r="B66064" s="29"/>
    </row>
    <row r="66065" spans="2:2">
      <c r="B66065" s="29"/>
    </row>
    <row r="66066" spans="2:2">
      <c r="B66066" s="29"/>
    </row>
    <row r="66067" spans="2:2">
      <c r="B66067" s="29"/>
    </row>
    <row r="66068" spans="2:2">
      <c r="B66068" s="29"/>
    </row>
    <row r="66069" spans="2:2">
      <c r="B66069" s="29"/>
    </row>
    <row r="66070" spans="2:2">
      <c r="B66070" s="29"/>
    </row>
    <row r="66071" spans="2:2">
      <c r="B66071" s="29"/>
    </row>
    <row r="66072" spans="2:2">
      <c r="B66072" s="29"/>
    </row>
    <row r="66073" spans="2:2">
      <c r="B66073" s="29"/>
    </row>
    <row r="66074" spans="2:2">
      <c r="B66074" s="29"/>
    </row>
    <row r="66075" spans="2:2">
      <c r="B66075" s="29"/>
    </row>
    <row r="66076" spans="2:2">
      <c r="B66076" s="29"/>
    </row>
    <row r="66077" spans="2:2">
      <c r="B66077" s="29"/>
    </row>
    <row r="66078" spans="2:2">
      <c r="B66078" s="29"/>
    </row>
    <row r="66079" spans="2:2">
      <c r="B66079" s="29"/>
    </row>
    <row r="66080" spans="2:2">
      <c r="B66080" s="29"/>
    </row>
    <row r="66081" spans="2:2">
      <c r="B66081" s="29"/>
    </row>
    <row r="66082" spans="2:2">
      <c r="B66082" s="29"/>
    </row>
    <row r="66083" spans="2:2">
      <c r="B66083" s="29"/>
    </row>
    <row r="66084" spans="2:2">
      <c r="B66084" s="29"/>
    </row>
    <row r="66085" spans="2:2">
      <c r="B66085" s="29"/>
    </row>
    <row r="66086" spans="2:2">
      <c r="B66086" s="29"/>
    </row>
    <row r="66087" spans="2:2">
      <c r="B66087" s="29"/>
    </row>
    <row r="66088" spans="2:2">
      <c r="B66088" s="29"/>
    </row>
    <row r="66089" spans="2:2">
      <c r="B66089" s="29"/>
    </row>
    <row r="66090" spans="2:2">
      <c r="B66090" s="29"/>
    </row>
    <row r="66091" spans="2:2">
      <c r="B66091" s="29"/>
    </row>
    <row r="66092" spans="2:2">
      <c r="B66092" s="29"/>
    </row>
    <row r="66093" spans="2:2">
      <c r="B66093" s="29"/>
    </row>
    <row r="66094" spans="2:2">
      <c r="B66094" s="29"/>
    </row>
    <row r="66095" spans="2:2">
      <c r="B66095" s="29"/>
    </row>
    <row r="66096" spans="2:2">
      <c r="B66096" s="29"/>
    </row>
    <row r="66097" spans="2:2">
      <c r="B66097" s="29"/>
    </row>
    <row r="66098" spans="2:2">
      <c r="B66098" s="29"/>
    </row>
    <row r="66099" spans="2:2">
      <c r="B66099" s="29"/>
    </row>
    <row r="66100" spans="2:2">
      <c r="B66100" s="29"/>
    </row>
    <row r="66101" spans="2:2">
      <c r="B66101" s="29"/>
    </row>
    <row r="66102" spans="2:2">
      <c r="B66102" s="29"/>
    </row>
    <row r="66103" spans="2:2">
      <c r="B66103" s="29"/>
    </row>
    <row r="66104" spans="2:2">
      <c r="B66104" s="29"/>
    </row>
    <row r="66105" spans="2:2">
      <c r="B66105" s="29"/>
    </row>
    <row r="66106" spans="2:2">
      <c r="B66106" s="29"/>
    </row>
    <row r="66107" spans="2:2">
      <c r="B66107" s="29"/>
    </row>
    <row r="66108" spans="2:2">
      <c r="B66108" s="29"/>
    </row>
    <row r="66109" spans="2:2">
      <c r="B66109" s="29"/>
    </row>
    <row r="66110" spans="2:2">
      <c r="B66110" s="29"/>
    </row>
    <row r="66111" spans="2:2">
      <c r="B66111" s="29"/>
    </row>
    <row r="66112" spans="2:2">
      <c r="B66112" s="29"/>
    </row>
    <row r="66113" spans="2:2">
      <c r="B66113" s="29"/>
    </row>
    <row r="66114" spans="2:2">
      <c r="B66114" s="29"/>
    </row>
    <row r="66115" spans="2:2">
      <c r="B66115" s="29"/>
    </row>
    <row r="66116" spans="2:2">
      <c r="B66116" s="29"/>
    </row>
    <row r="66117" spans="2:2">
      <c r="B66117" s="29"/>
    </row>
    <row r="66118" spans="2:2">
      <c r="B66118" s="29"/>
    </row>
    <row r="66119" spans="2:2">
      <c r="B66119" s="29"/>
    </row>
    <row r="66120" spans="2:2">
      <c r="B66120" s="29"/>
    </row>
    <row r="66121" spans="2:2">
      <c r="B66121" s="29"/>
    </row>
    <row r="66122" spans="2:2">
      <c r="B66122" s="29"/>
    </row>
    <row r="66123" spans="2:2">
      <c r="B66123" s="29"/>
    </row>
    <row r="66124" spans="2:2">
      <c r="B66124" s="29"/>
    </row>
    <row r="66125" spans="2:2">
      <c r="B66125" s="29"/>
    </row>
    <row r="66126" spans="2:2">
      <c r="B66126" s="29"/>
    </row>
    <row r="66127" spans="2:2">
      <c r="B66127" s="29"/>
    </row>
    <row r="66128" spans="2:2">
      <c r="B66128" s="29"/>
    </row>
    <row r="66129" spans="2:2">
      <c r="B66129" s="29"/>
    </row>
    <row r="66130" spans="2:2">
      <c r="B66130" s="29"/>
    </row>
    <row r="66131" spans="2:2">
      <c r="B66131" s="29"/>
    </row>
    <row r="66132" spans="2:2">
      <c r="B66132" s="29"/>
    </row>
    <row r="66133" spans="2:2">
      <c r="B66133" s="29"/>
    </row>
    <row r="66134" spans="2:2">
      <c r="B66134" s="29"/>
    </row>
    <row r="66135" spans="2:2">
      <c r="B66135" s="29"/>
    </row>
    <row r="66136" spans="2:2">
      <c r="B66136" s="29"/>
    </row>
    <row r="66137" spans="2:2">
      <c r="B66137" s="29"/>
    </row>
    <row r="66138" spans="2:2">
      <c r="B66138" s="29"/>
    </row>
    <row r="66139" spans="2:2">
      <c r="B66139" s="29"/>
    </row>
    <row r="66140" spans="2:2">
      <c r="B66140" s="29"/>
    </row>
    <row r="66141" spans="2:2">
      <c r="B66141" s="29"/>
    </row>
    <row r="66142" spans="2:2">
      <c r="B66142" s="29"/>
    </row>
    <row r="66143" spans="2:2">
      <c r="B66143" s="29"/>
    </row>
    <row r="66144" spans="2:2">
      <c r="B66144" s="29"/>
    </row>
    <row r="66145" spans="2:2">
      <c r="B66145" s="29"/>
    </row>
    <row r="66146" spans="2:2">
      <c r="B66146" s="29"/>
    </row>
    <row r="66147" spans="2:2">
      <c r="B66147" s="29"/>
    </row>
    <row r="66148" spans="2:2">
      <c r="B66148" s="29"/>
    </row>
    <row r="66149" spans="2:2">
      <c r="B66149" s="29"/>
    </row>
    <row r="66150" spans="2:2">
      <c r="B66150" s="29"/>
    </row>
    <row r="66151" spans="2:2">
      <c r="B66151" s="29"/>
    </row>
    <row r="66152" spans="2:2">
      <c r="B66152" s="29"/>
    </row>
    <row r="66153" spans="2:2">
      <c r="B66153" s="29"/>
    </row>
    <row r="66154" spans="2:2">
      <c r="B66154" s="29"/>
    </row>
    <row r="66155" spans="2:2">
      <c r="B66155" s="29"/>
    </row>
    <row r="66156" spans="2:2">
      <c r="B66156" s="29"/>
    </row>
    <row r="66157" spans="2:2">
      <c r="B66157" s="29"/>
    </row>
    <row r="66158" spans="2:2">
      <c r="B66158" s="29"/>
    </row>
    <row r="66159" spans="2:2">
      <c r="B66159" s="29"/>
    </row>
    <row r="66160" spans="2:2">
      <c r="B66160" s="29"/>
    </row>
    <row r="66161" spans="2:2">
      <c r="B66161" s="29"/>
    </row>
    <row r="66162" spans="2:2">
      <c r="B66162" s="29"/>
    </row>
    <row r="66163" spans="2:2">
      <c r="B66163" s="29"/>
    </row>
    <row r="66164" spans="2:2">
      <c r="B66164" s="29"/>
    </row>
    <row r="66165" spans="2:2">
      <c r="B66165" s="29"/>
    </row>
    <row r="66166" spans="2:2">
      <c r="B66166" s="29"/>
    </row>
    <row r="66167" spans="2:2">
      <c r="B66167" s="29"/>
    </row>
    <row r="66168" spans="2:2">
      <c r="B66168" s="29"/>
    </row>
    <row r="66169" spans="2:2">
      <c r="B66169" s="29"/>
    </row>
    <row r="66170" spans="2:2">
      <c r="B66170" s="29"/>
    </row>
    <row r="66171" spans="2:2">
      <c r="B66171" s="29"/>
    </row>
    <row r="66172" spans="2:2">
      <c r="B66172" s="29"/>
    </row>
    <row r="66173" spans="2:2">
      <c r="B66173" s="29"/>
    </row>
    <row r="66174" spans="2:2">
      <c r="B66174" s="29"/>
    </row>
    <row r="66175" spans="2:2">
      <c r="B66175" s="29"/>
    </row>
    <row r="66176" spans="2:2">
      <c r="B66176" s="29"/>
    </row>
    <row r="66177" spans="2:2">
      <c r="B66177" s="29"/>
    </row>
    <row r="66178" spans="2:2">
      <c r="B66178" s="29"/>
    </row>
    <row r="66179" spans="2:2">
      <c r="B66179" s="29"/>
    </row>
    <row r="66180" spans="2:2">
      <c r="B66180" s="29"/>
    </row>
    <row r="66181" spans="2:2">
      <c r="B66181" s="29"/>
    </row>
    <row r="66182" spans="2:2">
      <c r="B66182" s="29"/>
    </row>
    <row r="66183" spans="2:2">
      <c r="B66183" s="29"/>
    </row>
    <row r="66184" spans="2:2">
      <c r="B66184" s="29"/>
    </row>
    <row r="66185" spans="2:2">
      <c r="B66185" s="29"/>
    </row>
    <row r="66186" spans="2:2">
      <c r="B66186" s="29"/>
    </row>
    <row r="66187" spans="2:2">
      <c r="B66187" s="29"/>
    </row>
    <row r="66188" spans="2:2">
      <c r="B66188" s="29"/>
    </row>
    <row r="66189" spans="2:2">
      <c r="B66189" s="29"/>
    </row>
    <row r="66190" spans="2:2">
      <c r="B66190" s="29"/>
    </row>
    <row r="66191" spans="2:2">
      <c r="B66191" s="29"/>
    </row>
    <row r="66192" spans="2:2">
      <c r="B66192" s="29"/>
    </row>
    <row r="66193" spans="2:2">
      <c r="B66193" s="29"/>
    </row>
    <row r="66194" spans="2:2">
      <c r="B66194" s="29"/>
    </row>
    <row r="66195" spans="2:2">
      <c r="B66195" s="29"/>
    </row>
    <row r="66196" spans="2:2">
      <c r="B66196" s="29"/>
    </row>
    <row r="66197" spans="2:2">
      <c r="B66197" s="29"/>
    </row>
    <row r="66198" spans="2:2">
      <c r="B66198" s="29"/>
    </row>
    <row r="66199" spans="2:2">
      <c r="B66199" s="29"/>
    </row>
    <row r="66200" spans="2:2">
      <c r="B66200" s="29"/>
    </row>
    <row r="66201" spans="2:2">
      <c r="B66201" s="29"/>
    </row>
    <row r="66202" spans="2:2">
      <c r="B66202" s="29"/>
    </row>
    <row r="66203" spans="2:2">
      <c r="B66203" s="29"/>
    </row>
    <row r="66204" spans="2:2">
      <c r="B66204" s="29"/>
    </row>
    <row r="66205" spans="2:2">
      <c r="B66205" s="29"/>
    </row>
    <row r="66206" spans="2:2">
      <c r="B66206" s="29"/>
    </row>
    <row r="66207" spans="2:2">
      <c r="B66207" s="29"/>
    </row>
    <row r="66208" spans="2:2">
      <c r="B66208" s="29"/>
    </row>
    <row r="66209" spans="2:2">
      <c r="B66209" s="29"/>
    </row>
    <row r="66210" spans="2:2">
      <c r="B66210" s="29"/>
    </row>
    <row r="66211" spans="2:2">
      <c r="B66211" s="29"/>
    </row>
    <row r="66212" spans="2:2">
      <c r="B66212" s="29"/>
    </row>
    <row r="66213" spans="2:2">
      <c r="B66213" s="29"/>
    </row>
    <row r="66214" spans="2:2">
      <c r="B66214" s="29"/>
    </row>
    <row r="66215" spans="2:2">
      <c r="B66215" s="29"/>
    </row>
    <row r="66216" spans="2:2">
      <c r="B66216" s="29"/>
    </row>
    <row r="66217" spans="2:2">
      <c r="B66217" s="29"/>
    </row>
    <row r="66218" spans="2:2">
      <c r="B66218" s="29"/>
    </row>
    <row r="66219" spans="2:2">
      <c r="B66219" s="29"/>
    </row>
    <row r="66220" spans="2:2">
      <c r="B66220" s="29"/>
    </row>
    <row r="66221" spans="2:2">
      <c r="B66221" s="29"/>
    </row>
    <row r="66222" spans="2:2">
      <c r="B66222" s="29"/>
    </row>
    <row r="66223" spans="2:2">
      <c r="B66223" s="29"/>
    </row>
    <row r="66224" spans="2:2">
      <c r="B66224" s="29"/>
    </row>
    <row r="66225" spans="2:2">
      <c r="B66225" s="29"/>
    </row>
    <row r="66226" spans="2:2">
      <c r="B66226" s="29"/>
    </row>
    <row r="66227" spans="2:2">
      <c r="B66227" s="29"/>
    </row>
    <row r="66228" spans="2:2">
      <c r="B66228" s="29"/>
    </row>
    <row r="66229" spans="2:2">
      <c r="B66229" s="29"/>
    </row>
    <row r="66230" spans="2:2">
      <c r="B66230" s="29"/>
    </row>
    <row r="66231" spans="2:2">
      <c r="B66231" s="29"/>
    </row>
    <row r="66232" spans="2:2">
      <c r="B66232" s="29"/>
    </row>
    <row r="66233" spans="2:2">
      <c r="B66233" s="29"/>
    </row>
    <row r="66234" spans="2:2">
      <c r="B66234" s="29"/>
    </row>
    <row r="66235" spans="2:2">
      <c r="B66235" s="29"/>
    </row>
    <row r="66236" spans="2:2">
      <c r="B66236" s="29"/>
    </row>
    <row r="66237" spans="2:2">
      <c r="B66237" s="29"/>
    </row>
    <row r="66238" spans="2:2">
      <c r="B66238" s="29"/>
    </row>
    <row r="66239" spans="2:2">
      <c r="B66239" s="29"/>
    </row>
    <row r="66240" spans="2:2">
      <c r="B66240" s="29"/>
    </row>
    <row r="66241" spans="2:2">
      <c r="B66241" s="29"/>
    </row>
    <row r="66242" spans="2:2">
      <c r="B66242" s="29"/>
    </row>
    <row r="66243" spans="2:2">
      <c r="B66243" s="29"/>
    </row>
    <row r="66244" spans="2:2">
      <c r="B66244" s="29"/>
    </row>
    <row r="66245" spans="2:2">
      <c r="B66245" s="29"/>
    </row>
    <row r="66246" spans="2:2">
      <c r="B66246" s="29"/>
    </row>
    <row r="66247" spans="2:2">
      <c r="B66247" s="29"/>
    </row>
    <row r="66248" spans="2:2">
      <c r="B66248" s="29"/>
    </row>
    <row r="66249" spans="2:2">
      <c r="B66249" s="29"/>
    </row>
    <row r="66250" spans="2:2">
      <c r="B66250" s="29"/>
    </row>
    <row r="66251" spans="2:2">
      <c r="B66251" s="29"/>
    </row>
    <row r="66252" spans="2:2">
      <c r="B66252" s="29"/>
    </row>
    <row r="66253" spans="2:2">
      <c r="B66253" s="29"/>
    </row>
    <row r="66254" spans="2:2">
      <c r="B66254" s="29"/>
    </row>
    <row r="66255" spans="2:2">
      <c r="B66255" s="29"/>
    </row>
    <row r="66256" spans="2:2">
      <c r="B66256" s="29"/>
    </row>
    <row r="66257" spans="2:2">
      <c r="B66257" s="29"/>
    </row>
    <row r="66258" spans="2:2">
      <c r="B66258" s="29"/>
    </row>
    <row r="66259" spans="2:2">
      <c r="B66259" s="29"/>
    </row>
    <row r="66260" spans="2:2">
      <c r="B66260" s="29"/>
    </row>
    <row r="66261" spans="2:2">
      <c r="B66261" s="29"/>
    </row>
    <row r="66262" spans="2:2">
      <c r="B66262" s="29"/>
    </row>
    <row r="66263" spans="2:2">
      <c r="B66263" s="29"/>
    </row>
    <row r="66264" spans="2:2">
      <c r="B66264" s="29"/>
    </row>
    <row r="66265" spans="2:2">
      <c r="B66265" s="29"/>
    </row>
    <row r="66266" spans="2:2">
      <c r="B66266" s="29"/>
    </row>
    <row r="66267" spans="2:2">
      <c r="B66267" s="29"/>
    </row>
    <row r="66268" spans="2:2">
      <c r="B66268" s="29"/>
    </row>
    <row r="66269" spans="2:2">
      <c r="B66269" s="29"/>
    </row>
    <row r="66270" spans="2:2">
      <c r="B66270" s="29"/>
    </row>
    <row r="66271" spans="2:2">
      <c r="B66271" s="29"/>
    </row>
    <row r="66272" spans="2:2">
      <c r="B66272" s="29"/>
    </row>
    <row r="66273" spans="2:2">
      <c r="B66273" s="29"/>
    </row>
    <row r="66274" spans="2:2">
      <c r="B66274" s="29"/>
    </row>
    <row r="66275" spans="2:2">
      <c r="B66275" s="29"/>
    </row>
    <row r="66276" spans="2:2">
      <c r="B66276" s="29"/>
    </row>
    <row r="66277" spans="2:2">
      <c r="B66277" s="29"/>
    </row>
    <row r="66278" spans="2:2">
      <c r="B66278" s="29"/>
    </row>
    <row r="66279" spans="2:2">
      <c r="B66279" s="29"/>
    </row>
    <row r="66280" spans="2:2">
      <c r="B66280" s="29"/>
    </row>
    <row r="66281" spans="2:2">
      <c r="B66281" s="29"/>
    </row>
    <row r="66282" spans="2:2">
      <c r="B66282" s="29"/>
    </row>
    <row r="66283" spans="2:2">
      <c r="B66283" s="29"/>
    </row>
    <row r="66284" spans="2:2">
      <c r="B66284" s="29"/>
    </row>
    <row r="66285" spans="2:2">
      <c r="B66285" s="29"/>
    </row>
    <row r="66286" spans="2:2">
      <c r="B66286" s="29"/>
    </row>
    <row r="66287" spans="2:2">
      <c r="B66287" s="29"/>
    </row>
    <row r="66288" spans="2:2">
      <c r="B66288" s="29"/>
    </row>
    <row r="66289" spans="2:2">
      <c r="B66289" s="29"/>
    </row>
    <row r="66290" spans="2:2">
      <c r="B66290" s="29"/>
    </row>
    <row r="66291" spans="2:2">
      <c r="B66291" s="29"/>
    </row>
    <row r="66292" spans="2:2">
      <c r="B66292" s="29"/>
    </row>
    <row r="66293" spans="2:2">
      <c r="B66293" s="29"/>
    </row>
    <row r="66294" spans="2:2">
      <c r="B66294" s="29"/>
    </row>
    <row r="66295" spans="2:2">
      <c r="B66295" s="29"/>
    </row>
    <row r="66296" spans="2:2">
      <c r="B66296" s="29"/>
    </row>
    <row r="66297" spans="2:2">
      <c r="B66297" s="29"/>
    </row>
    <row r="66298" spans="2:2">
      <c r="B66298" s="29"/>
    </row>
    <row r="66299" spans="2:2">
      <c r="B66299" s="29"/>
    </row>
    <row r="66300" spans="2:2">
      <c r="B66300" s="29"/>
    </row>
    <row r="66301" spans="2:2">
      <c r="B66301" s="29"/>
    </row>
    <row r="66302" spans="2:2">
      <c r="B66302" s="29"/>
    </row>
    <row r="66303" spans="2:2">
      <c r="B66303" s="29"/>
    </row>
    <row r="66304" spans="2:2">
      <c r="B66304" s="29"/>
    </row>
    <row r="66305" spans="2:2">
      <c r="B66305" s="29"/>
    </row>
    <row r="66306" spans="2:2">
      <c r="B66306" s="29"/>
    </row>
    <row r="66307" spans="2:2">
      <c r="B66307" s="29"/>
    </row>
    <row r="66308" spans="2:2">
      <c r="B66308" s="29"/>
    </row>
    <row r="66309" spans="2:2">
      <c r="B66309" s="29"/>
    </row>
    <row r="66310" spans="2:2">
      <c r="B66310" s="29"/>
    </row>
    <row r="66311" spans="2:2">
      <c r="B66311" s="29"/>
    </row>
    <row r="66312" spans="2:2">
      <c r="B66312" s="29"/>
    </row>
    <row r="66313" spans="2:2">
      <c r="B66313" s="29"/>
    </row>
    <row r="66314" spans="2:2">
      <c r="B66314" s="29"/>
    </row>
    <row r="66315" spans="2:2">
      <c r="B66315" s="29"/>
    </row>
    <row r="66316" spans="2:2">
      <c r="B66316" s="29"/>
    </row>
    <row r="66317" spans="2:2">
      <c r="B66317" s="29"/>
    </row>
    <row r="66318" spans="2:2">
      <c r="B66318" s="29"/>
    </row>
    <row r="66319" spans="2:2">
      <c r="B66319" s="29"/>
    </row>
    <row r="66320" spans="2:2">
      <c r="B66320" s="29"/>
    </row>
    <row r="66321" spans="2:2">
      <c r="B66321" s="29"/>
    </row>
    <row r="66322" spans="2:2">
      <c r="B66322" s="29"/>
    </row>
    <row r="66323" spans="2:2">
      <c r="B66323" s="29"/>
    </row>
    <row r="66324" spans="2:2">
      <c r="B66324" s="29"/>
    </row>
    <row r="66325" spans="2:2">
      <c r="B66325" s="29"/>
    </row>
    <row r="66326" spans="2:2">
      <c r="B66326" s="29"/>
    </row>
    <row r="66327" spans="2:2">
      <c r="B66327" s="29"/>
    </row>
    <row r="66328" spans="2:2">
      <c r="B66328" s="29"/>
    </row>
    <row r="66329" spans="2:2">
      <c r="B66329" s="29"/>
    </row>
    <row r="66330" spans="2:2">
      <c r="B66330" s="29"/>
    </row>
    <row r="66331" spans="2:2">
      <c r="B66331" s="29"/>
    </row>
    <row r="66332" spans="2:2">
      <c r="B66332" s="29"/>
    </row>
    <row r="66333" spans="2:2">
      <c r="B66333" s="29"/>
    </row>
    <row r="66334" spans="2:2">
      <c r="B66334" s="29"/>
    </row>
    <row r="66335" spans="2:2">
      <c r="B66335" s="29"/>
    </row>
    <row r="66336" spans="2:2">
      <c r="B66336" s="29"/>
    </row>
    <row r="66337" spans="2:2">
      <c r="B66337" s="29"/>
    </row>
    <row r="66338" spans="2:2">
      <c r="B66338" s="29"/>
    </row>
    <row r="66339" spans="2:2">
      <c r="B66339" s="29"/>
    </row>
    <row r="66340" spans="2:2">
      <c r="B66340" s="29"/>
    </row>
    <row r="66341" spans="2:2">
      <c r="B66341" s="29"/>
    </row>
    <row r="66342" spans="2:2">
      <c r="B66342" s="29"/>
    </row>
    <row r="66343" spans="2:2">
      <c r="B66343" s="29"/>
    </row>
    <row r="66344" spans="2:2">
      <c r="B66344" s="29"/>
    </row>
    <row r="66345" spans="2:2">
      <c r="B66345" s="29"/>
    </row>
    <row r="66346" spans="2:2">
      <c r="B66346" s="29"/>
    </row>
    <row r="66347" spans="2:2">
      <c r="B66347" s="29"/>
    </row>
    <row r="66348" spans="2:2">
      <c r="B66348" s="29"/>
    </row>
    <row r="66349" spans="2:2">
      <c r="B66349" s="29"/>
    </row>
    <row r="66350" spans="2:2">
      <c r="B66350" s="29"/>
    </row>
    <row r="66351" spans="2:2">
      <c r="B66351" s="29"/>
    </row>
    <row r="66352" spans="2:2">
      <c r="B66352" s="29"/>
    </row>
    <row r="66353" spans="2:2">
      <c r="B66353" s="29"/>
    </row>
    <row r="66354" spans="2:2">
      <c r="B66354" s="29"/>
    </row>
    <row r="66355" spans="2:2">
      <c r="B66355" s="29"/>
    </row>
    <row r="66356" spans="2:2">
      <c r="B66356" s="29"/>
    </row>
    <row r="66357" spans="2:2">
      <c r="B66357" s="29"/>
    </row>
    <row r="66358" spans="2:2">
      <c r="B66358" s="29"/>
    </row>
    <row r="66359" spans="2:2">
      <c r="B66359" s="29"/>
    </row>
    <row r="66360" spans="2:2">
      <c r="B66360" s="29"/>
    </row>
    <row r="66361" spans="2:2">
      <c r="B66361" s="29"/>
    </row>
    <row r="66362" spans="2:2">
      <c r="B66362" s="29"/>
    </row>
    <row r="66363" spans="2:2">
      <c r="B66363" s="29"/>
    </row>
    <row r="66364" spans="2:2">
      <c r="B66364" s="29"/>
    </row>
    <row r="66365" spans="2:2">
      <c r="B66365" s="29"/>
    </row>
    <row r="66366" spans="2:2">
      <c r="B66366" s="29"/>
    </row>
    <row r="66367" spans="2:2">
      <c r="B66367" s="29"/>
    </row>
    <row r="66368" spans="2:2">
      <c r="B66368" s="29"/>
    </row>
    <row r="66369" spans="2:2">
      <c r="B66369" s="29"/>
    </row>
    <row r="66370" spans="2:2">
      <c r="B66370" s="29"/>
    </row>
    <row r="66371" spans="2:2">
      <c r="B66371" s="29"/>
    </row>
    <row r="66372" spans="2:2">
      <c r="B66372" s="29"/>
    </row>
    <row r="66373" spans="2:2">
      <c r="B66373" s="29"/>
    </row>
    <row r="66374" spans="2:2">
      <c r="B66374" s="29"/>
    </row>
    <row r="66375" spans="2:2">
      <c r="B66375" s="29"/>
    </row>
    <row r="66376" spans="2:2">
      <c r="B66376" s="29"/>
    </row>
    <row r="66377" spans="2:2">
      <c r="B66377" s="29"/>
    </row>
    <row r="66378" spans="2:2">
      <c r="B66378" s="29"/>
    </row>
    <row r="66379" spans="2:2">
      <c r="B66379" s="29"/>
    </row>
    <row r="66380" spans="2:2">
      <c r="B66380" s="29"/>
    </row>
    <row r="66381" spans="2:2">
      <c r="B66381" s="29"/>
    </row>
    <row r="66382" spans="2:2">
      <c r="B66382" s="29"/>
    </row>
    <row r="66383" spans="2:2">
      <c r="B66383" s="29"/>
    </row>
    <row r="66384" spans="2:2">
      <c r="B66384" s="29"/>
    </row>
    <row r="66385" spans="2:2">
      <c r="B66385" s="29"/>
    </row>
    <row r="66386" spans="2:2">
      <c r="B66386" s="29"/>
    </row>
    <row r="66387" spans="2:2">
      <c r="B66387" s="29"/>
    </row>
    <row r="66388" spans="2:2">
      <c r="B66388" s="29"/>
    </row>
    <row r="66389" spans="2:2">
      <c r="B66389" s="29"/>
    </row>
    <row r="66390" spans="2:2">
      <c r="B66390" s="29"/>
    </row>
    <row r="66391" spans="2:2">
      <c r="B66391" s="29"/>
    </row>
    <row r="66392" spans="2:2">
      <c r="B66392" s="29"/>
    </row>
    <row r="66393" spans="2:2">
      <c r="B66393" s="29"/>
    </row>
    <row r="66394" spans="2:2">
      <c r="B66394" s="29"/>
    </row>
    <row r="66395" spans="2:2">
      <c r="B66395" s="29"/>
    </row>
    <row r="66396" spans="2:2">
      <c r="B66396" s="29"/>
    </row>
    <row r="66397" spans="2:2">
      <c r="B66397" s="29"/>
    </row>
    <row r="66398" spans="2:2">
      <c r="B66398" s="29"/>
    </row>
    <row r="66399" spans="2:2">
      <c r="B66399" s="29"/>
    </row>
    <row r="66400" spans="2:2">
      <c r="B66400" s="29"/>
    </row>
    <row r="66401" spans="2:2">
      <c r="B66401" s="29"/>
    </row>
    <row r="66402" spans="2:2">
      <c r="B66402" s="29"/>
    </row>
    <row r="66403" spans="2:2">
      <c r="B66403" s="29"/>
    </row>
    <row r="66404" spans="2:2">
      <c r="B66404" s="29"/>
    </row>
    <row r="66405" spans="2:2">
      <c r="B66405" s="29"/>
    </row>
    <row r="66406" spans="2:2">
      <c r="B66406" s="29"/>
    </row>
    <row r="66407" spans="2:2">
      <c r="B66407" s="29"/>
    </row>
    <row r="66408" spans="2:2">
      <c r="B66408" s="29"/>
    </row>
    <row r="66409" spans="2:2">
      <c r="B66409" s="29"/>
    </row>
    <row r="66410" spans="2:2">
      <c r="B66410" s="29"/>
    </row>
    <row r="66411" spans="2:2">
      <c r="B66411" s="29"/>
    </row>
    <row r="66412" spans="2:2">
      <c r="B66412" s="29"/>
    </row>
    <row r="66413" spans="2:2">
      <c r="B66413" s="29"/>
    </row>
    <row r="66414" spans="2:2">
      <c r="B66414" s="29"/>
    </row>
    <row r="66415" spans="2:2">
      <c r="B66415" s="29"/>
    </row>
    <row r="66416" spans="2:2">
      <c r="B66416" s="29"/>
    </row>
    <row r="66417" spans="2:2">
      <c r="B66417" s="29"/>
    </row>
    <row r="66418" spans="2:2">
      <c r="B66418" s="29"/>
    </row>
    <row r="66419" spans="2:2">
      <c r="B66419" s="29"/>
    </row>
    <row r="66420" spans="2:2">
      <c r="B66420" s="29"/>
    </row>
    <row r="66421" spans="2:2">
      <c r="B66421" s="29"/>
    </row>
    <row r="66422" spans="2:2">
      <c r="B66422" s="29"/>
    </row>
    <row r="66423" spans="2:2">
      <c r="B66423" s="29"/>
    </row>
    <row r="66424" spans="2:2">
      <c r="B66424" s="29"/>
    </row>
    <row r="66425" spans="2:2">
      <c r="B66425" s="29"/>
    </row>
    <row r="66426" spans="2:2">
      <c r="B66426" s="29"/>
    </row>
    <row r="66427" spans="2:2">
      <c r="B66427" s="29"/>
    </row>
    <row r="66428" spans="2:2">
      <c r="B66428" s="29"/>
    </row>
    <row r="66429" spans="2:2">
      <c r="B66429" s="29"/>
    </row>
    <row r="66430" spans="2:2">
      <c r="B66430" s="29"/>
    </row>
    <row r="66431" spans="2:2">
      <c r="B66431" s="29"/>
    </row>
    <row r="66432" spans="2:2">
      <c r="B66432" s="29"/>
    </row>
    <row r="66433" spans="2:2">
      <c r="B66433" s="29"/>
    </row>
    <row r="66434" spans="2:2">
      <c r="B66434" s="29"/>
    </row>
    <row r="66435" spans="2:2">
      <c r="B66435" s="29"/>
    </row>
    <row r="66436" spans="2:2">
      <c r="B66436" s="29"/>
    </row>
    <row r="66437" spans="2:2">
      <c r="B66437" s="29"/>
    </row>
    <row r="66438" spans="2:2">
      <c r="B66438" s="29"/>
    </row>
    <row r="66439" spans="2:2">
      <c r="B66439" s="29"/>
    </row>
    <row r="66440" spans="2:2">
      <c r="B66440" s="29"/>
    </row>
    <row r="66441" spans="2:2">
      <c r="B66441" s="29"/>
    </row>
    <row r="66442" spans="2:2">
      <c r="B66442" s="29"/>
    </row>
    <row r="66443" spans="2:2">
      <c r="B66443" s="29"/>
    </row>
    <row r="66444" spans="2:2">
      <c r="B66444" s="29"/>
    </row>
    <row r="66445" spans="2:2">
      <c r="B66445" s="29"/>
    </row>
    <row r="66446" spans="2:2">
      <c r="B66446" s="29"/>
    </row>
    <row r="66447" spans="2:2">
      <c r="B66447" s="29"/>
    </row>
    <row r="66448" spans="2:2">
      <c r="B66448" s="29"/>
    </row>
    <row r="66449" spans="2:2">
      <c r="B66449" s="29"/>
    </row>
    <row r="66450" spans="2:2">
      <c r="B66450" s="29"/>
    </row>
    <row r="66451" spans="2:2">
      <c r="B66451" s="29"/>
    </row>
    <row r="66452" spans="2:2">
      <c r="B66452" s="29"/>
    </row>
    <row r="66453" spans="2:2">
      <c r="B66453" s="29"/>
    </row>
    <row r="66454" spans="2:2">
      <c r="B66454" s="29"/>
    </row>
    <row r="66455" spans="2:2">
      <c r="B66455" s="29"/>
    </row>
    <row r="66456" spans="2:2">
      <c r="B66456" s="29"/>
    </row>
    <row r="66457" spans="2:2">
      <c r="B66457" s="29"/>
    </row>
    <row r="66458" spans="2:2">
      <c r="B66458" s="29"/>
    </row>
    <row r="66459" spans="2:2">
      <c r="B66459" s="29"/>
    </row>
    <row r="66460" spans="2:2">
      <c r="B66460" s="29"/>
    </row>
    <row r="66461" spans="2:2">
      <c r="B66461" s="29"/>
    </row>
    <row r="66462" spans="2:2">
      <c r="B66462" s="29"/>
    </row>
    <row r="66463" spans="2:2">
      <c r="B66463" s="29"/>
    </row>
    <row r="66464" spans="2:2">
      <c r="B66464" s="29"/>
    </row>
    <row r="66465" spans="2:2">
      <c r="B66465" s="29"/>
    </row>
    <row r="66466" spans="2:2">
      <c r="B66466" s="29"/>
    </row>
    <row r="66467" spans="2:2">
      <c r="B66467" s="29"/>
    </row>
    <row r="66468" spans="2:2">
      <c r="B66468" s="29"/>
    </row>
    <row r="66469" spans="2:2">
      <c r="B66469" s="29"/>
    </row>
    <row r="66470" spans="2:2">
      <c r="B66470" s="29"/>
    </row>
    <row r="66471" spans="2:2">
      <c r="B66471" s="29"/>
    </row>
    <row r="66472" spans="2:2">
      <c r="B66472" s="29"/>
    </row>
    <row r="66473" spans="2:2">
      <c r="B66473" s="29"/>
    </row>
    <row r="66474" spans="2:2">
      <c r="B66474" s="29"/>
    </row>
    <row r="66475" spans="2:2">
      <c r="B66475" s="29"/>
    </row>
    <row r="66476" spans="2:2">
      <c r="B66476" s="29"/>
    </row>
    <row r="66477" spans="2:2">
      <c r="B66477" s="29"/>
    </row>
    <row r="66478" spans="2:2">
      <c r="B66478" s="29"/>
    </row>
    <row r="66479" spans="2:2">
      <c r="B66479" s="29"/>
    </row>
    <row r="66480" spans="2:2">
      <c r="B66480" s="29"/>
    </row>
    <row r="66481" spans="2:2">
      <c r="B66481" s="29"/>
    </row>
    <row r="66482" spans="2:2">
      <c r="B66482" s="29"/>
    </row>
    <row r="66483" spans="2:2">
      <c r="B66483" s="29"/>
    </row>
    <row r="66484" spans="2:2">
      <c r="B66484" s="29"/>
    </row>
    <row r="66485" spans="2:2">
      <c r="B66485" s="29"/>
    </row>
    <row r="66486" spans="2:2">
      <c r="B66486" s="29"/>
    </row>
    <row r="66487" spans="2:2">
      <c r="B66487" s="29"/>
    </row>
    <row r="66488" spans="2:2">
      <c r="B66488" s="29"/>
    </row>
    <row r="66489" spans="2:2">
      <c r="B66489" s="29"/>
    </row>
    <row r="66490" spans="2:2">
      <c r="B66490" s="29"/>
    </row>
    <row r="66491" spans="2:2">
      <c r="B66491" s="29"/>
    </row>
    <row r="66492" spans="2:2">
      <c r="B66492" s="29"/>
    </row>
    <row r="66493" spans="2:2">
      <c r="B66493" s="29"/>
    </row>
    <row r="66494" spans="2:2">
      <c r="B66494" s="29"/>
    </row>
    <row r="66495" spans="2:2">
      <c r="B66495" s="29"/>
    </row>
    <row r="66496" spans="2:2">
      <c r="B66496" s="29"/>
    </row>
    <row r="66497" spans="2:2">
      <c r="B66497" s="29"/>
    </row>
    <row r="66498" spans="2:2">
      <c r="B66498" s="29"/>
    </row>
    <row r="66499" spans="2:2">
      <c r="B66499" s="29"/>
    </row>
    <row r="66500" spans="2:2">
      <c r="B66500" s="29"/>
    </row>
    <row r="66501" spans="2:2">
      <c r="B66501" s="29"/>
    </row>
    <row r="66502" spans="2:2">
      <c r="B66502" s="29"/>
    </row>
    <row r="66503" spans="2:2">
      <c r="B66503" s="29"/>
    </row>
    <row r="66504" spans="2:2">
      <c r="B66504" s="29"/>
    </row>
    <row r="66505" spans="2:2">
      <c r="B66505" s="29"/>
    </row>
    <row r="66506" spans="2:2">
      <c r="B66506" s="29"/>
    </row>
    <row r="66507" spans="2:2">
      <c r="B66507" s="29"/>
    </row>
    <row r="66508" spans="2:2">
      <c r="B66508" s="29"/>
    </row>
    <row r="66509" spans="2:2">
      <c r="B66509" s="29"/>
    </row>
    <row r="66510" spans="2:2">
      <c r="B66510" s="29"/>
    </row>
    <row r="66511" spans="2:2">
      <c r="B66511" s="29"/>
    </row>
    <row r="66512" spans="2:2">
      <c r="B66512" s="29"/>
    </row>
    <row r="66513" spans="2:2">
      <c r="B66513" s="29"/>
    </row>
    <row r="66514" spans="2:2">
      <c r="B66514" s="29"/>
    </row>
    <row r="66515" spans="2:2">
      <c r="B66515" s="29"/>
    </row>
    <row r="66516" spans="2:2">
      <c r="B66516" s="29"/>
    </row>
    <row r="66517" spans="2:2">
      <c r="B66517" s="29"/>
    </row>
    <row r="66518" spans="2:2">
      <c r="B66518" s="29"/>
    </row>
    <row r="66519" spans="2:2">
      <c r="B66519" s="29"/>
    </row>
    <row r="66520" spans="2:2">
      <c r="B66520" s="29"/>
    </row>
    <row r="66521" spans="2:2">
      <c r="B66521" s="29"/>
    </row>
    <row r="66522" spans="2:2">
      <c r="B66522" s="29"/>
    </row>
    <row r="66523" spans="2:2">
      <c r="B66523" s="29"/>
    </row>
    <row r="66524" spans="2:2">
      <c r="B66524" s="29"/>
    </row>
    <row r="66525" spans="2:2">
      <c r="B66525" s="29"/>
    </row>
    <row r="66526" spans="2:2">
      <c r="B66526" s="29"/>
    </row>
    <row r="66527" spans="2:2">
      <c r="B66527" s="29"/>
    </row>
    <row r="66528" spans="2:2">
      <c r="B66528" s="29"/>
    </row>
    <row r="66529" spans="2:2">
      <c r="B66529" s="29"/>
    </row>
    <row r="66530" spans="2:2">
      <c r="B66530" s="29"/>
    </row>
    <row r="66531" spans="2:2">
      <c r="B66531" s="29"/>
    </row>
    <row r="66532" spans="2:2">
      <c r="B66532" s="29"/>
    </row>
    <row r="66533" spans="2:2">
      <c r="B66533" s="29"/>
    </row>
    <row r="66534" spans="2:2">
      <c r="B66534" s="29"/>
    </row>
    <row r="66535" spans="2:2">
      <c r="B66535" s="29"/>
    </row>
    <row r="66536" spans="2:2">
      <c r="B66536" s="29"/>
    </row>
    <row r="66537" spans="2:2">
      <c r="B66537" s="29"/>
    </row>
    <row r="66538" spans="2:2">
      <c r="B66538" s="29"/>
    </row>
    <row r="66539" spans="2:2">
      <c r="B66539" s="29"/>
    </row>
    <row r="66540" spans="2:2">
      <c r="B66540" s="29"/>
    </row>
    <row r="66541" spans="2:2">
      <c r="B66541" s="29"/>
    </row>
    <row r="66542" spans="2:2">
      <c r="B66542" s="29"/>
    </row>
    <row r="66543" spans="2:2">
      <c r="B66543" s="29"/>
    </row>
    <row r="66544" spans="2:2">
      <c r="B66544" s="29"/>
    </row>
    <row r="66545" spans="2:2">
      <c r="B66545" s="29"/>
    </row>
    <row r="66546" spans="2:2">
      <c r="B66546" s="29"/>
    </row>
    <row r="66547" spans="2:2">
      <c r="B66547" s="29"/>
    </row>
    <row r="66548" spans="2:2">
      <c r="B66548" s="29"/>
    </row>
    <row r="66549" spans="2:2">
      <c r="B66549" s="29"/>
    </row>
    <row r="66550" spans="2:2">
      <c r="B66550" s="29"/>
    </row>
    <row r="66551" spans="2:2">
      <c r="B66551" s="29"/>
    </row>
    <row r="66552" spans="2:2">
      <c r="B66552" s="29"/>
    </row>
    <row r="66553" spans="2:2">
      <c r="B66553" s="29"/>
    </row>
    <row r="66554" spans="2:2">
      <c r="B66554" s="29"/>
    </row>
    <row r="66555" spans="2:2">
      <c r="B66555" s="29"/>
    </row>
    <row r="66556" spans="2:2">
      <c r="B66556" s="29"/>
    </row>
    <row r="66557" spans="2:2">
      <c r="B66557" s="29"/>
    </row>
    <row r="66558" spans="2:2">
      <c r="B66558" s="29"/>
    </row>
    <row r="66559" spans="2:2">
      <c r="B66559" s="29"/>
    </row>
    <row r="66560" spans="2:2">
      <c r="B66560" s="29"/>
    </row>
    <row r="66561" spans="2:2">
      <c r="B66561" s="29"/>
    </row>
    <row r="66562" spans="2:2">
      <c r="B66562" s="29"/>
    </row>
    <row r="66563" spans="2:2">
      <c r="B66563" s="29"/>
    </row>
    <row r="66564" spans="2:2">
      <c r="B66564" s="29"/>
    </row>
    <row r="66565" spans="2:2">
      <c r="B66565" s="29"/>
    </row>
    <row r="66566" spans="2:2">
      <c r="B66566" s="29"/>
    </row>
    <row r="66567" spans="2:2">
      <c r="B66567" s="29"/>
    </row>
    <row r="66568" spans="2:2">
      <c r="B66568" s="29"/>
    </row>
    <row r="66569" spans="2:2">
      <c r="B66569" s="29"/>
    </row>
    <row r="66570" spans="2:2">
      <c r="B66570" s="29"/>
    </row>
    <row r="66571" spans="2:2">
      <c r="B66571" s="29"/>
    </row>
    <row r="66572" spans="2:2">
      <c r="B66572" s="29"/>
    </row>
    <row r="66573" spans="2:2">
      <c r="B66573" s="29"/>
    </row>
    <row r="66574" spans="2:2">
      <c r="B66574" s="29"/>
    </row>
    <row r="66575" spans="2:2">
      <c r="B66575" s="29"/>
    </row>
    <row r="66576" spans="2:2">
      <c r="B66576" s="29"/>
    </row>
    <row r="66577" spans="2:2">
      <c r="B66577" s="29"/>
    </row>
    <row r="66578" spans="2:2">
      <c r="B66578" s="29"/>
    </row>
    <row r="66579" spans="2:2">
      <c r="B66579" s="29"/>
    </row>
    <row r="66580" spans="2:2">
      <c r="B66580" s="29"/>
    </row>
    <row r="66581" spans="2:2">
      <c r="B66581" s="29"/>
    </row>
    <row r="66582" spans="2:2">
      <c r="B66582" s="29"/>
    </row>
    <row r="66583" spans="2:2">
      <c r="B66583" s="29"/>
    </row>
    <row r="66584" spans="2:2">
      <c r="B66584" s="29"/>
    </row>
    <row r="66585" spans="2:2">
      <c r="B66585" s="29"/>
    </row>
    <row r="66586" spans="2:2">
      <c r="B66586" s="29"/>
    </row>
    <row r="66587" spans="2:2">
      <c r="B66587" s="29"/>
    </row>
    <row r="66588" spans="2:2">
      <c r="B66588" s="29"/>
    </row>
    <row r="66589" spans="2:2">
      <c r="B66589" s="29"/>
    </row>
    <row r="66590" spans="2:2">
      <c r="B66590" s="29"/>
    </row>
    <row r="66591" spans="2:2">
      <c r="B66591" s="29"/>
    </row>
    <row r="66592" spans="2:2">
      <c r="B66592" s="29"/>
    </row>
    <row r="66593" spans="2:2">
      <c r="B66593" s="29"/>
    </row>
    <row r="66594" spans="2:2">
      <c r="B66594" s="29"/>
    </row>
    <row r="66595" spans="2:2">
      <c r="B66595" s="29"/>
    </row>
    <row r="66596" spans="2:2">
      <c r="B66596" s="29"/>
    </row>
    <row r="66597" spans="2:2">
      <c r="B66597" s="29"/>
    </row>
    <row r="66598" spans="2:2">
      <c r="B66598" s="29"/>
    </row>
    <row r="66599" spans="2:2">
      <c r="B66599" s="29"/>
    </row>
    <row r="66600" spans="2:2">
      <c r="B66600" s="29"/>
    </row>
    <row r="66601" spans="2:2">
      <c r="B66601" s="29"/>
    </row>
    <row r="66602" spans="2:2">
      <c r="B66602" s="29"/>
    </row>
    <row r="66603" spans="2:2">
      <c r="B66603" s="29"/>
    </row>
    <row r="66604" spans="2:2">
      <c r="B66604" s="29"/>
    </row>
    <row r="66605" spans="2:2">
      <c r="B66605" s="29"/>
    </row>
    <row r="66606" spans="2:2">
      <c r="B66606" s="29"/>
    </row>
    <row r="66607" spans="2:2">
      <c r="B66607" s="29"/>
    </row>
    <row r="66608" spans="2:2">
      <c r="B66608" s="29"/>
    </row>
    <row r="66609" spans="2:2">
      <c r="B66609" s="29"/>
    </row>
    <row r="66610" spans="2:2">
      <c r="B66610" s="29"/>
    </row>
    <row r="66611" spans="2:2">
      <c r="B66611" s="29"/>
    </row>
    <row r="66612" spans="2:2">
      <c r="B66612" s="29"/>
    </row>
    <row r="66613" spans="2:2">
      <c r="B66613" s="29"/>
    </row>
    <row r="66614" spans="2:2">
      <c r="B66614" s="29"/>
    </row>
    <row r="66615" spans="2:2">
      <c r="B66615" s="29"/>
    </row>
    <row r="66616" spans="2:2">
      <c r="B66616" s="29"/>
    </row>
    <row r="66617" spans="2:2">
      <c r="B66617" s="29"/>
    </row>
    <row r="66618" spans="2:2">
      <c r="B66618" s="29"/>
    </row>
    <row r="66619" spans="2:2">
      <c r="B66619" s="29"/>
    </row>
    <row r="66620" spans="2:2">
      <c r="B66620" s="29"/>
    </row>
    <row r="66621" spans="2:2">
      <c r="B66621" s="29"/>
    </row>
    <row r="66622" spans="2:2">
      <c r="B66622" s="29"/>
    </row>
    <row r="66623" spans="2:2">
      <c r="B66623" s="29"/>
    </row>
    <row r="66624" spans="2:2">
      <c r="B66624" s="29"/>
    </row>
    <row r="66625" spans="2:2">
      <c r="B66625" s="29"/>
    </row>
    <row r="66626" spans="2:2">
      <c r="B66626" s="29"/>
    </row>
    <row r="66627" spans="2:2">
      <c r="B66627" s="29"/>
    </row>
    <row r="66628" spans="2:2">
      <c r="B66628" s="29"/>
    </row>
    <row r="66629" spans="2:2">
      <c r="B66629" s="29"/>
    </row>
    <row r="66630" spans="2:2">
      <c r="B66630" s="29"/>
    </row>
    <row r="66631" spans="2:2">
      <c r="B66631" s="29"/>
    </row>
    <row r="66632" spans="2:2">
      <c r="B66632" s="29"/>
    </row>
    <row r="66633" spans="2:2">
      <c r="B66633" s="29"/>
    </row>
    <row r="66634" spans="2:2">
      <c r="B66634" s="29"/>
    </row>
    <row r="66635" spans="2:2">
      <c r="B66635" s="29"/>
    </row>
    <row r="66636" spans="2:2">
      <c r="B66636" s="29"/>
    </row>
    <row r="66637" spans="2:2">
      <c r="B66637" s="29"/>
    </row>
    <row r="66638" spans="2:2">
      <c r="B66638" s="29"/>
    </row>
    <row r="66639" spans="2:2">
      <c r="B66639" s="29"/>
    </row>
    <row r="66640" spans="2:2">
      <c r="B66640" s="29"/>
    </row>
    <row r="66641" spans="2:2">
      <c r="B66641" s="29"/>
    </row>
    <row r="66642" spans="2:2">
      <c r="B66642" s="29"/>
    </row>
    <row r="66643" spans="2:2">
      <c r="B66643" s="29"/>
    </row>
    <row r="66644" spans="2:2">
      <c r="B66644" s="29"/>
    </row>
    <row r="66645" spans="2:2">
      <c r="B66645" s="29"/>
    </row>
    <row r="66646" spans="2:2">
      <c r="B66646" s="29"/>
    </row>
    <row r="66647" spans="2:2">
      <c r="B66647" s="29"/>
    </row>
    <row r="66648" spans="2:2">
      <c r="B66648" s="29"/>
    </row>
    <row r="66649" spans="2:2">
      <c r="B66649" s="29"/>
    </row>
    <row r="66650" spans="2:2">
      <c r="B66650" s="29"/>
    </row>
    <row r="66651" spans="2:2">
      <c r="B66651" s="29"/>
    </row>
    <row r="66652" spans="2:2">
      <c r="B66652" s="29"/>
    </row>
    <row r="66653" spans="2:2">
      <c r="B66653" s="29"/>
    </row>
    <row r="66654" spans="2:2">
      <c r="B66654" s="29"/>
    </row>
    <row r="66655" spans="2:2">
      <c r="B66655" s="29"/>
    </row>
    <row r="66656" spans="2:2">
      <c r="B66656" s="29"/>
    </row>
    <row r="66657" spans="2:2">
      <c r="B66657" s="29"/>
    </row>
    <row r="66658" spans="2:2">
      <c r="B66658" s="29"/>
    </row>
    <row r="66659" spans="2:2">
      <c r="B66659" s="29"/>
    </row>
    <row r="66660" spans="2:2">
      <c r="B66660" s="29"/>
    </row>
    <row r="66661" spans="2:2">
      <c r="B66661" s="29"/>
    </row>
    <row r="66662" spans="2:2">
      <c r="B66662" s="29"/>
    </row>
    <row r="66663" spans="2:2">
      <c r="B66663" s="29"/>
    </row>
    <row r="66664" spans="2:2">
      <c r="B66664" s="29"/>
    </row>
    <row r="66665" spans="2:2">
      <c r="B66665" s="29"/>
    </row>
    <row r="66666" spans="2:2">
      <c r="B66666" s="29"/>
    </row>
    <row r="66667" spans="2:2">
      <c r="B66667" s="29"/>
    </row>
    <row r="66668" spans="2:2">
      <c r="B66668" s="29"/>
    </row>
    <row r="66669" spans="2:2">
      <c r="B66669" s="29"/>
    </row>
    <row r="66670" spans="2:2">
      <c r="B66670" s="29"/>
    </row>
    <row r="66671" spans="2:2">
      <c r="B66671" s="29"/>
    </row>
    <row r="66672" spans="2:2">
      <c r="B66672" s="29"/>
    </row>
    <row r="66673" spans="2:2">
      <c r="B66673" s="29"/>
    </row>
    <row r="66674" spans="2:2">
      <c r="B66674" s="29"/>
    </row>
    <row r="66675" spans="2:2">
      <c r="B66675" s="29"/>
    </row>
    <row r="66676" spans="2:2">
      <c r="B66676" s="29"/>
    </row>
    <row r="66677" spans="2:2">
      <c r="B66677" s="29"/>
    </row>
    <row r="66678" spans="2:2">
      <c r="B66678" s="29"/>
    </row>
    <row r="66679" spans="2:2">
      <c r="B66679" s="29"/>
    </row>
    <row r="66680" spans="2:2">
      <c r="B66680" s="29"/>
    </row>
    <row r="66681" spans="2:2">
      <c r="B66681" s="29"/>
    </row>
    <row r="66682" spans="2:2">
      <c r="B66682" s="29"/>
    </row>
    <row r="66683" spans="2:2">
      <c r="B66683" s="29"/>
    </row>
    <row r="66684" spans="2:2">
      <c r="B66684" s="29"/>
    </row>
    <row r="66685" spans="2:2">
      <c r="B66685" s="29"/>
    </row>
    <row r="66686" spans="2:2">
      <c r="B66686" s="29"/>
    </row>
    <row r="66687" spans="2:2">
      <c r="B66687" s="29"/>
    </row>
    <row r="66688" spans="2:2">
      <c r="B66688" s="29"/>
    </row>
    <row r="66689" spans="2:2">
      <c r="B66689" s="29"/>
    </row>
    <row r="66690" spans="2:2">
      <c r="B66690" s="29"/>
    </row>
    <row r="66691" spans="2:2">
      <c r="B66691" s="29"/>
    </row>
    <row r="66692" spans="2:2">
      <c r="B66692" s="29"/>
    </row>
    <row r="66693" spans="2:2">
      <c r="B66693" s="29"/>
    </row>
    <row r="66694" spans="2:2">
      <c r="B66694" s="29"/>
    </row>
    <row r="66695" spans="2:2">
      <c r="B66695" s="29"/>
    </row>
    <row r="66696" spans="2:2">
      <c r="B66696" s="29"/>
    </row>
    <row r="66697" spans="2:2">
      <c r="B66697" s="29"/>
    </row>
    <row r="66698" spans="2:2">
      <c r="B66698" s="29"/>
    </row>
    <row r="66699" spans="2:2">
      <c r="B66699" s="29"/>
    </row>
    <row r="66700" spans="2:2">
      <c r="B66700" s="29"/>
    </row>
    <row r="66701" spans="2:2">
      <c r="B66701" s="29"/>
    </row>
    <row r="66702" spans="2:2">
      <c r="B66702" s="29"/>
    </row>
    <row r="66703" spans="2:2">
      <c r="B66703" s="29"/>
    </row>
    <row r="66704" spans="2:2">
      <c r="B66704" s="29"/>
    </row>
    <row r="66705" spans="2:2">
      <c r="B66705" s="29"/>
    </row>
    <row r="66706" spans="2:2">
      <c r="B66706" s="29"/>
    </row>
    <row r="66707" spans="2:2">
      <c r="B66707" s="29"/>
    </row>
    <row r="66708" spans="2:2">
      <c r="B66708" s="29"/>
    </row>
    <row r="66709" spans="2:2">
      <c r="B66709" s="29"/>
    </row>
    <row r="66710" spans="2:2">
      <c r="B66710" s="29"/>
    </row>
    <row r="66711" spans="2:2">
      <c r="B66711" s="29"/>
    </row>
    <row r="66712" spans="2:2">
      <c r="B66712" s="29"/>
    </row>
    <row r="66713" spans="2:2">
      <c r="B66713" s="29"/>
    </row>
    <row r="66714" spans="2:2">
      <c r="B66714" s="29"/>
    </row>
    <row r="66715" spans="2:2">
      <c r="B66715" s="29"/>
    </row>
    <row r="66716" spans="2:2">
      <c r="B66716" s="29"/>
    </row>
    <row r="66717" spans="2:2">
      <c r="B66717" s="29"/>
    </row>
    <row r="66718" spans="2:2">
      <c r="B66718" s="29"/>
    </row>
    <row r="66719" spans="2:2">
      <c r="B66719" s="29"/>
    </row>
    <row r="66720" spans="2:2">
      <c r="B66720" s="29"/>
    </row>
    <row r="66721" spans="2:2">
      <c r="B66721" s="29"/>
    </row>
    <row r="66722" spans="2:2">
      <c r="B66722" s="29"/>
    </row>
    <row r="66723" spans="2:2">
      <c r="B66723" s="29"/>
    </row>
    <row r="66724" spans="2:2">
      <c r="B66724" s="29"/>
    </row>
    <row r="66725" spans="2:2">
      <c r="B66725" s="29"/>
    </row>
    <row r="66726" spans="2:2">
      <c r="B66726" s="29"/>
    </row>
    <row r="66727" spans="2:2">
      <c r="B66727" s="29"/>
    </row>
    <row r="66728" spans="2:2">
      <c r="B66728" s="29"/>
    </row>
    <row r="66729" spans="2:2">
      <c r="B66729" s="29"/>
    </row>
    <row r="66730" spans="2:2">
      <c r="B66730" s="29"/>
    </row>
    <row r="66731" spans="2:2">
      <c r="B66731" s="29"/>
    </row>
    <row r="66732" spans="2:2">
      <c r="B66732" s="29"/>
    </row>
    <row r="66733" spans="2:2">
      <c r="B66733" s="29"/>
    </row>
    <row r="66734" spans="2:2">
      <c r="B66734" s="29"/>
    </row>
    <row r="66735" spans="2:2">
      <c r="B66735" s="29"/>
    </row>
    <row r="66736" spans="2:2">
      <c r="B66736" s="29"/>
    </row>
    <row r="66737" spans="2:2">
      <c r="B66737" s="29"/>
    </row>
    <row r="66738" spans="2:2">
      <c r="B66738" s="29"/>
    </row>
    <row r="66739" spans="2:2">
      <c r="B66739" s="29"/>
    </row>
    <row r="66740" spans="2:2">
      <c r="B66740" s="29"/>
    </row>
    <row r="66741" spans="2:2">
      <c r="B66741" s="29"/>
    </row>
    <row r="66742" spans="2:2">
      <c r="B66742" s="29"/>
    </row>
    <row r="66743" spans="2:2">
      <c r="B66743" s="29"/>
    </row>
    <row r="66744" spans="2:2">
      <c r="B66744" s="29"/>
    </row>
    <row r="66745" spans="2:2">
      <c r="B66745" s="29"/>
    </row>
    <row r="66746" spans="2:2">
      <c r="B66746" s="29"/>
    </row>
    <row r="66747" spans="2:2">
      <c r="B66747" s="29"/>
    </row>
    <row r="66748" spans="2:2">
      <c r="B66748" s="29"/>
    </row>
    <row r="66749" spans="2:2">
      <c r="B66749" s="29"/>
    </row>
    <row r="66750" spans="2:2">
      <c r="B66750" s="29"/>
    </row>
    <row r="66751" spans="2:2">
      <c r="B66751" s="29"/>
    </row>
    <row r="66752" spans="2:2">
      <c r="B66752" s="29"/>
    </row>
    <row r="66753" spans="2:2">
      <c r="B66753" s="29"/>
    </row>
    <row r="66754" spans="2:2">
      <c r="B66754" s="29"/>
    </row>
    <row r="66755" spans="2:2">
      <c r="B66755" s="29"/>
    </row>
    <row r="66756" spans="2:2">
      <c r="B66756" s="29"/>
    </row>
    <row r="66757" spans="2:2">
      <c r="B66757" s="29"/>
    </row>
    <row r="66758" spans="2:2">
      <c r="B66758" s="29"/>
    </row>
    <row r="66759" spans="2:2">
      <c r="B66759" s="29"/>
    </row>
    <row r="66760" spans="2:2">
      <c r="B66760" s="29"/>
    </row>
    <row r="66761" spans="2:2">
      <c r="B66761" s="29"/>
    </row>
    <row r="66762" spans="2:2">
      <c r="B66762" s="29"/>
    </row>
    <row r="66763" spans="2:2">
      <c r="B66763" s="29"/>
    </row>
    <row r="66764" spans="2:2">
      <c r="B66764" s="29"/>
    </row>
    <row r="66765" spans="2:2">
      <c r="B66765" s="29"/>
    </row>
    <row r="66766" spans="2:2">
      <c r="B66766" s="29"/>
    </row>
    <row r="66767" spans="2:2">
      <c r="B66767" s="29"/>
    </row>
    <row r="66768" spans="2:2">
      <c r="B66768" s="29"/>
    </row>
    <row r="66769" spans="2:2">
      <c r="B66769" s="29"/>
    </row>
    <row r="66770" spans="2:2">
      <c r="B66770" s="29"/>
    </row>
    <row r="66771" spans="2:2">
      <c r="B66771" s="29"/>
    </row>
    <row r="66772" spans="2:2">
      <c r="B66772" s="29"/>
    </row>
    <row r="66773" spans="2:2">
      <c r="B66773" s="29"/>
    </row>
    <row r="66774" spans="2:2">
      <c r="B66774" s="29"/>
    </row>
    <row r="66775" spans="2:2">
      <c r="B66775" s="29"/>
    </row>
    <row r="66776" spans="2:2">
      <c r="B66776" s="29"/>
    </row>
    <row r="66777" spans="2:2">
      <c r="B66777" s="29"/>
    </row>
    <row r="66778" spans="2:2">
      <c r="B66778" s="29"/>
    </row>
    <row r="66779" spans="2:2">
      <c r="B66779" s="29"/>
    </row>
    <row r="66780" spans="2:2">
      <c r="B66780" s="29"/>
    </row>
    <row r="66781" spans="2:2">
      <c r="B66781" s="29"/>
    </row>
    <row r="66782" spans="2:2">
      <c r="B66782" s="29"/>
    </row>
    <row r="66783" spans="2:2">
      <c r="B66783" s="29"/>
    </row>
    <row r="66784" spans="2:2">
      <c r="B66784" s="29"/>
    </row>
    <row r="66785" spans="2:2">
      <c r="B66785" s="29"/>
    </row>
    <row r="66786" spans="2:2">
      <c r="B66786" s="29"/>
    </row>
    <row r="66787" spans="2:2">
      <c r="B66787" s="29"/>
    </row>
    <row r="66788" spans="2:2">
      <c r="B66788" s="29"/>
    </row>
    <row r="66789" spans="2:2">
      <c r="B66789" s="29"/>
    </row>
    <row r="66790" spans="2:2">
      <c r="B66790" s="29"/>
    </row>
    <row r="66791" spans="2:2">
      <c r="B66791" s="29"/>
    </row>
    <row r="66792" spans="2:2">
      <c r="B66792" s="29"/>
    </row>
    <row r="66793" spans="2:2">
      <c r="B66793" s="29"/>
    </row>
    <row r="66794" spans="2:2">
      <c r="B66794" s="29"/>
    </row>
    <row r="66795" spans="2:2">
      <c r="B66795" s="29"/>
    </row>
    <row r="66796" spans="2:2">
      <c r="B66796" s="29"/>
    </row>
    <row r="66797" spans="2:2">
      <c r="B66797" s="29"/>
    </row>
    <row r="66798" spans="2:2">
      <c r="B66798" s="29"/>
    </row>
    <row r="66799" spans="2:2">
      <c r="B66799" s="29"/>
    </row>
    <row r="66800" spans="2:2">
      <c r="B66800" s="29"/>
    </row>
    <row r="66801" spans="2:2">
      <c r="B66801" s="29"/>
    </row>
    <row r="66802" spans="2:2">
      <c r="B66802" s="29"/>
    </row>
    <row r="66803" spans="2:2">
      <c r="B66803" s="29"/>
    </row>
    <row r="66804" spans="2:2">
      <c r="B66804" s="29"/>
    </row>
    <row r="66805" spans="2:2">
      <c r="B66805" s="29"/>
    </row>
    <row r="66806" spans="2:2">
      <c r="B66806" s="29"/>
    </row>
    <row r="66807" spans="2:2">
      <c r="B66807" s="29"/>
    </row>
    <row r="66808" spans="2:2">
      <c r="B66808" s="29"/>
    </row>
    <row r="66809" spans="2:2">
      <c r="B66809" s="29"/>
    </row>
    <row r="66810" spans="2:2">
      <c r="B66810" s="29"/>
    </row>
    <row r="66811" spans="2:2">
      <c r="B66811" s="29"/>
    </row>
    <row r="66812" spans="2:2">
      <c r="B66812" s="29"/>
    </row>
    <row r="66813" spans="2:2">
      <c r="B66813" s="29"/>
    </row>
    <row r="66814" spans="2:2">
      <c r="B66814" s="29"/>
    </row>
    <row r="66815" spans="2:2">
      <c r="B66815" s="29"/>
    </row>
    <row r="66816" spans="2:2">
      <c r="B66816" s="29"/>
    </row>
    <row r="66817" spans="2:2">
      <c r="B66817" s="29"/>
    </row>
    <row r="66818" spans="2:2">
      <c r="B66818" s="29"/>
    </row>
    <row r="66819" spans="2:2">
      <c r="B66819" s="29"/>
    </row>
    <row r="66820" spans="2:2">
      <c r="B66820" s="29"/>
    </row>
    <row r="66821" spans="2:2">
      <c r="B66821" s="29"/>
    </row>
    <row r="66822" spans="2:2">
      <c r="B66822" s="29"/>
    </row>
    <row r="66823" spans="2:2">
      <c r="B66823" s="29"/>
    </row>
    <row r="66824" spans="2:2">
      <c r="B66824" s="29"/>
    </row>
    <row r="66825" spans="2:2">
      <c r="B66825" s="29"/>
    </row>
    <row r="66826" spans="2:2">
      <c r="B66826" s="29"/>
    </row>
    <row r="66827" spans="2:2">
      <c r="B66827" s="29"/>
    </row>
    <row r="66828" spans="2:2">
      <c r="B66828" s="29"/>
    </row>
    <row r="66829" spans="2:2">
      <c r="B66829" s="29"/>
    </row>
    <row r="66830" spans="2:2">
      <c r="B66830" s="29"/>
    </row>
    <row r="66831" spans="2:2">
      <c r="B66831" s="29"/>
    </row>
    <row r="66832" spans="2:2">
      <c r="B66832" s="29"/>
    </row>
    <row r="66833" spans="2:2">
      <c r="B66833" s="29"/>
    </row>
    <row r="66834" spans="2:2">
      <c r="B66834" s="29"/>
    </row>
    <row r="66835" spans="2:2">
      <c r="B66835" s="29"/>
    </row>
    <row r="66836" spans="2:2">
      <c r="B66836" s="29"/>
    </row>
    <row r="66837" spans="2:2">
      <c r="B66837" s="29"/>
    </row>
    <row r="66838" spans="2:2">
      <c r="B66838" s="29"/>
    </row>
    <row r="66839" spans="2:2">
      <c r="B66839" s="29"/>
    </row>
    <row r="66840" spans="2:2">
      <c r="B66840" s="29"/>
    </row>
    <row r="66841" spans="2:2">
      <c r="B66841" s="29"/>
    </row>
    <row r="66842" spans="2:2">
      <c r="B66842" s="29"/>
    </row>
    <row r="66843" spans="2:2">
      <c r="B66843" s="29"/>
    </row>
    <row r="66844" spans="2:2">
      <c r="B66844" s="29"/>
    </row>
    <row r="66845" spans="2:2">
      <c r="B66845" s="29"/>
    </row>
    <row r="66846" spans="2:2">
      <c r="B66846" s="29"/>
    </row>
    <row r="66847" spans="2:2">
      <c r="B66847" s="29"/>
    </row>
    <row r="66848" spans="2:2">
      <c r="B66848" s="29"/>
    </row>
    <row r="66849" spans="2:2">
      <c r="B66849" s="29"/>
    </row>
    <row r="66850" spans="2:2">
      <c r="B66850" s="29"/>
    </row>
    <row r="66851" spans="2:2">
      <c r="B66851" s="29"/>
    </row>
    <row r="66852" spans="2:2">
      <c r="B66852" s="29"/>
    </row>
    <row r="66853" spans="2:2">
      <c r="B66853" s="29"/>
    </row>
    <row r="66854" spans="2:2">
      <c r="B66854" s="29"/>
    </row>
    <row r="66855" spans="2:2">
      <c r="B66855" s="29"/>
    </row>
    <row r="66856" spans="2:2">
      <c r="B66856" s="29"/>
    </row>
    <row r="66857" spans="2:2">
      <c r="B66857" s="29"/>
    </row>
    <row r="66858" spans="2:2">
      <c r="B66858" s="29"/>
    </row>
    <row r="66859" spans="2:2">
      <c r="B66859" s="29"/>
    </row>
    <row r="66860" spans="2:2">
      <c r="B66860" s="29"/>
    </row>
    <row r="66861" spans="2:2">
      <c r="B66861" s="29"/>
    </row>
    <row r="66862" spans="2:2">
      <c r="B66862" s="29"/>
    </row>
    <row r="66863" spans="2:2">
      <c r="B66863" s="29"/>
    </row>
    <row r="66864" spans="2:2">
      <c r="B66864" s="29"/>
    </row>
    <row r="66865" spans="2:2">
      <c r="B66865" s="29"/>
    </row>
    <row r="66866" spans="2:2">
      <c r="B66866" s="29"/>
    </row>
    <row r="66867" spans="2:2">
      <c r="B66867" s="29"/>
    </row>
    <row r="66868" spans="2:2">
      <c r="B66868" s="29"/>
    </row>
    <row r="66869" spans="2:2">
      <c r="B66869" s="29"/>
    </row>
    <row r="66870" spans="2:2">
      <c r="B66870" s="29"/>
    </row>
    <row r="66871" spans="2:2">
      <c r="B66871" s="29"/>
    </row>
    <row r="66872" spans="2:2">
      <c r="B66872" s="29"/>
    </row>
    <row r="66873" spans="2:2">
      <c r="B66873" s="29"/>
    </row>
    <row r="66874" spans="2:2">
      <c r="B66874" s="29"/>
    </row>
    <row r="66875" spans="2:2">
      <c r="B66875" s="29"/>
    </row>
    <row r="66876" spans="2:2">
      <c r="B66876" s="29"/>
    </row>
    <row r="66877" spans="2:2">
      <c r="B66877" s="29"/>
    </row>
    <row r="66878" spans="2:2">
      <c r="B66878" s="29"/>
    </row>
    <row r="66879" spans="2:2">
      <c r="B66879" s="29"/>
    </row>
    <row r="66880" spans="2:2">
      <c r="B66880" s="29"/>
    </row>
    <row r="66881" spans="2:2">
      <c r="B66881" s="29"/>
    </row>
    <row r="66882" spans="2:2">
      <c r="B66882" s="29"/>
    </row>
    <row r="66883" spans="2:2">
      <c r="B66883" s="29"/>
    </row>
    <row r="66884" spans="2:2">
      <c r="B66884" s="29"/>
    </row>
    <row r="66885" spans="2:2">
      <c r="B66885" s="29"/>
    </row>
    <row r="66886" spans="2:2">
      <c r="B66886" s="29"/>
    </row>
    <row r="66887" spans="2:2">
      <c r="B66887" s="29"/>
    </row>
    <row r="66888" spans="2:2">
      <c r="B66888" s="29"/>
    </row>
    <row r="66889" spans="2:2">
      <c r="B66889" s="29"/>
    </row>
    <row r="66890" spans="2:2">
      <c r="B66890" s="29"/>
    </row>
    <row r="66891" spans="2:2">
      <c r="B66891" s="29"/>
    </row>
    <row r="66892" spans="2:2">
      <c r="B66892" s="29"/>
    </row>
    <row r="66893" spans="2:2">
      <c r="B66893" s="29"/>
    </row>
    <row r="66894" spans="2:2">
      <c r="B66894" s="29"/>
    </row>
    <row r="66895" spans="2:2">
      <c r="B66895" s="29"/>
    </row>
    <row r="66896" spans="2:2">
      <c r="B66896" s="29"/>
    </row>
    <row r="66897" spans="2:2">
      <c r="B66897" s="29"/>
    </row>
    <row r="66898" spans="2:2">
      <c r="B66898" s="29"/>
    </row>
    <row r="66899" spans="2:2">
      <c r="B66899" s="29"/>
    </row>
    <row r="66900" spans="2:2">
      <c r="B66900" s="29"/>
    </row>
    <row r="66901" spans="2:2">
      <c r="B66901" s="29"/>
    </row>
    <row r="66902" spans="2:2">
      <c r="B66902" s="29"/>
    </row>
    <row r="66903" spans="2:2">
      <c r="B66903" s="29"/>
    </row>
    <row r="66904" spans="2:2">
      <c r="B66904" s="29"/>
    </row>
    <row r="66905" spans="2:2">
      <c r="B66905" s="29"/>
    </row>
    <row r="66906" spans="2:2">
      <c r="B66906" s="29"/>
    </row>
    <row r="66907" spans="2:2">
      <c r="B66907" s="29"/>
    </row>
    <row r="66908" spans="2:2">
      <c r="B66908" s="29"/>
    </row>
    <row r="66909" spans="2:2">
      <c r="B66909" s="29"/>
    </row>
    <row r="66910" spans="2:2">
      <c r="B66910" s="29"/>
    </row>
    <row r="66911" spans="2:2">
      <c r="B66911" s="29"/>
    </row>
    <row r="66912" spans="2:2">
      <c r="B66912" s="29"/>
    </row>
    <row r="66913" spans="2:2">
      <c r="B66913" s="29"/>
    </row>
    <row r="66914" spans="2:2">
      <c r="B66914" s="29"/>
    </row>
    <row r="66915" spans="2:2">
      <c r="B66915" s="29"/>
    </row>
    <row r="66916" spans="2:2">
      <c r="B66916" s="29"/>
    </row>
    <row r="66917" spans="2:2">
      <c r="B66917" s="29"/>
    </row>
    <row r="66918" spans="2:2">
      <c r="B66918" s="29"/>
    </row>
    <row r="66919" spans="2:2">
      <c r="B66919" s="29"/>
    </row>
    <row r="66920" spans="2:2">
      <c r="B66920" s="29"/>
    </row>
    <row r="66921" spans="2:2">
      <c r="B66921" s="29"/>
    </row>
    <row r="66922" spans="2:2">
      <c r="B66922" s="29"/>
    </row>
    <row r="66923" spans="2:2">
      <c r="B66923" s="29"/>
    </row>
    <row r="66924" spans="2:2">
      <c r="B66924" s="29"/>
    </row>
    <row r="66925" spans="2:2">
      <c r="B66925" s="29"/>
    </row>
    <row r="66926" spans="2:2">
      <c r="B66926" s="29"/>
    </row>
    <row r="66927" spans="2:2">
      <c r="B66927" s="29"/>
    </row>
    <row r="66928" spans="2:2">
      <c r="B66928" s="29"/>
    </row>
    <row r="66929" spans="2:2">
      <c r="B66929" s="29"/>
    </row>
    <row r="66930" spans="2:2">
      <c r="B66930" s="29"/>
    </row>
    <row r="66931" spans="2:2">
      <c r="B66931" s="29"/>
    </row>
    <row r="66932" spans="2:2">
      <c r="B66932" s="29"/>
    </row>
    <row r="66933" spans="2:2">
      <c r="B66933" s="29"/>
    </row>
    <row r="66934" spans="2:2">
      <c r="B66934" s="29"/>
    </row>
    <row r="66935" spans="2:2">
      <c r="B66935" s="29"/>
    </row>
    <row r="66936" spans="2:2">
      <c r="B66936" s="29"/>
    </row>
    <row r="66937" spans="2:2">
      <c r="B66937" s="29"/>
    </row>
    <row r="66938" spans="2:2">
      <c r="B66938" s="29"/>
    </row>
    <row r="66939" spans="2:2">
      <c r="B66939" s="29"/>
    </row>
    <row r="66940" spans="2:2">
      <c r="B66940" s="29"/>
    </row>
    <row r="66941" spans="2:2">
      <c r="B66941" s="29"/>
    </row>
    <row r="66942" spans="2:2">
      <c r="B66942" s="29"/>
    </row>
    <row r="66943" spans="2:2">
      <c r="B66943" s="29"/>
    </row>
    <row r="66944" spans="2:2">
      <c r="B66944" s="29"/>
    </row>
    <row r="66945" spans="2:2">
      <c r="B66945" s="29"/>
    </row>
    <row r="66946" spans="2:2">
      <c r="B66946" s="29"/>
    </row>
    <row r="66947" spans="2:2">
      <c r="B66947" s="29"/>
    </row>
    <row r="66948" spans="2:2">
      <c r="B66948" s="29"/>
    </row>
    <row r="66949" spans="2:2">
      <c r="B66949" s="29"/>
    </row>
    <row r="66950" spans="2:2">
      <c r="B66950" s="29"/>
    </row>
    <row r="66951" spans="2:2">
      <c r="B66951" s="29"/>
    </row>
    <row r="66952" spans="2:2">
      <c r="B66952" s="29"/>
    </row>
    <row r="66953" spans="2:2">
      <c r="B66953" s="29"/>
    </row>
    <row r="66954" spans="2:2">
      <c r="B66954" s="29"/>
    </row>
    <row r="66955" spans="2:2">
      <c r="B66955" s="29"/>
    </row>
    <row r="66956" spans="2:2">
      <c r="B66956" s="29"/>
    </row>
    <row r="66957" spans="2:2">
      <c r="B66957" s="29"/>
    </row>
    <row r="66958" spans="2:2">
      <c r="B66958" s="29"/>
    </row>
    <row r="66959" spans="2:2">
      <c r="B66959" s="29"/>
    </row>
    <row r="66960" spans="2:2">
      <c r="B66960" s="29"/>
    </row>
    <row r="66961" spans="2:2">
      <c r="B66961" s="29"/>
    </row>
    <row r="66962" spans="2:2">
      <c r="B66962" s="29"/>
    </row>
    <row r="66963" spans="2:2">
      <c r="B66963" s="29"/>
    </row>
    <row r="66964" spans="2:2">
      <c r="B66964" s="29"/>
    </row>
    <row r="66965" spans="2:2">
      <c r="B66965" s="29"/>
    </row>
    <row r="66966" spans="2:2">
      <c r="B66966" s="29"/>
    </row>
    <row r="66967" spans="2:2">
      <c r="B66967" s="29"/>
    </row>
    <row r="66968" spans="2:2">
      <c r="B66968" s="29"/>
    </row>
    <row r="66969" spans="2:2">
      <c r="B66969" s="29"/>
    </row>
    <row r="66970" spans="2:2">
      <c r="B66970" s="29"/>
    </row>
    <row r="66971" spans="2:2">
      <c r="B66971" s="29"/>
    </row>
    <row r="66972" spans="2:2">
      <c r="B66972" s="29"/>
    </row>
    <row r="66973" spans="2:2">
      <c r="B66973" s="29"/>
    </row>
    <row r="66974" spans="2:2">
      <c r="B66974" s="29"/>
    </row>
    <row r="66975" spans="2:2">
      <c r="B66975" s="29"/>
    </row>
    <row r="66976" spans="2:2">
      <c r="B66976" s="29"/>
    </row>
    <row r="66977" spans="2:2">
      <c r="B66977" s="29"/>
    </row>
    <row r="66978" spans="2:2">
      <c r="B66978" s="29"/>
    </row>
    <row r="66979" spans="2:2">
      <c r="B66979" s="29"/>
    </row>
    <row r="66980" spans="2:2">
      <c r="B66980" s="29"/>
    </row>
    <row r="66981" spans="2:2">
      <c r="B66981" s="29"/>
    </row>
    <row r="66982" spans="2:2">
      <c r="B66982" s="29"/>
    </row>
    <row r="66983" spans="2:2">
      <c r="B66983" s="29"/>
    </row>
    <row r="66984" spans="2:2">
      <c r="B66984" s="29"/>
    </row>
    <row r="66985" spans="2:2">
      <c r="B66985" s="29"/>
    </row>
    <row r="66986" spans="2:2">
      <c r="B66986" s="29"/>
    </row>
    <row r="66987" spans="2:2">
      <c r="B66987" s="29"/>
    </row>
    <row r="66988" spans="2:2">
      <c r="B66988" s="29"/>
    </row>
    <row r="66989" spans="2:2">
      <c r="B66989" s="29"/>
    </row>
    <row r="66990" spans="2:2">
      <c r="B66990" s="29"/>
    </row>
    <row r="66991" spans="2:2">
      <c r="B66991" s="29"/>
    </row>
    <row r="66992" spans="2:2">
      <c r="B66992" s="29"/>
    </row>
    <row r="66993" spans="2:2">
      <c r="B66993" s="29"/>
    </row>
    <row r="66994" spans="2:2">
      <c r="B66994" s="29"/>
    </row>
    <row r="66995" spans="2:2">
      <c r="B66995" s="29"/>
    </row>
    <row r="66996" spans="2:2">
      <c r="B66996" s="29"/>
    </row>
    <row r="66997" spans="2:2">
      <c r="B66997" s="29"/>
    </row>
    <row r="66998" spans="2:2">
      <c r="B66998" s="29"/>
    </row>
    <row r="66999" spans="2:2">
      <c r="B66999" s="29"/>
    </row>
    <row r="67000" spans="2:2">
      <c r="B67000" s="29"/>
    </row>
    <row r="67001" spans="2:2">
      <c r="B67001" s="29"/>
    </row>
    <row r="67002" spans="2:2">
      <c r="B67002" s="29"/>
    </row>
    <row r="67003" spans="2:2">
      <c r="B67003" s="29"/>
    </row>
    <row r="67004" spans="2:2">
      <c r="B67004" s="29"/>
    </row>
    <row r="67005" spans="2:2">
      <c r="B67005" s="29"/>
    </row>
    <row r="67006" spans="2:2">
      <c r="B67006" s="29"/>
    </row>
    <row r="67007" spans="2:2">
      <c r="B67007" s="29"/>
    </row>
    <row r="67008" spans="2:2">
      <c r="B67008" s="29"/>
    </row>
    <row r="67009" spans="2:2">
      <c r="B67009" s="29"/>
    </row>
    <row r="67010" spans="2:2">
      <c r="B67010" s="29"/>
    </row>
    <row r="67011" spans="2:2">
      <c r="B67011" s="29"/>
    </row>
    <row r="67012" spans="2:2">
      <c r="B67012" s="29"/>
    </row>
    <row r="67013" spans="2:2">
      <c r="B67013" s="29"/>
    </row>
    <row r="67014" spans="2:2">
      <c r="B67014" s="29"/>
    </row>
    <row r="67015" spans="2:2">
      <c r="B67015" s="29"/>
    </row>
    <row r="67016" spans="2:2">
      <c r="B67016" s="29"/>
    </row>
    <row r="67017" spans="2:2">
      <c r="B67017" s="29"/>
    </row>
    <row r="67018" spans="2:2">
      <c r="B67018" s="29"/>
    </row>
    <row r="67019" spans="2:2">
      <c r="B67019" s="29"/>
    </row>
    <row r="67020" spans="2:2">
      <c r="B67020" s="29"/>
    </row>
    <row r="67021" spans="2:2">
      <c r="B67021" s="29"/>
    </row>
    <row r="67022" spans="2:2">
      <c r="B67022" s="29"/>
    </row>
    <row r="67023" spans="2:2">
      <c r="B67023" s="29"/>
    </row>
    <row r="67024" spans="2:2">
      <c r="B67024" s="29"/>
    </row>
    <row r="67025" spans="2:2">
      <c r="B67025" s="29"/>
    </row>
    <row r="67026" spans="2:2">
      <c r="B67026" s="29"/>
    </row>
    <row r="67027" spans="2:2">
      <c r="B67027" s="29"/>
    </row>
    <row r="67028" spans="2:2">
      <c r="B67028" s="29"/>
    </row>
    <row r="67029" spans="2:2">
      <c r="B67029" s="29"/>
    </row>
    <row r="67030" spans="2:2">
      <c r="B67030" s="29"/>
    </row>
    <row r="67031" spans="2:2">
      <c r="B67031" s="29"/>
    </row>
    <row r="67032" spans="2:2">
      <c r="B67032" s="29"/>
    </row>
    <row r="67033" spans="2:2">
      <c r="B67033" s="29"/>
    </row>
    <row r="67034" spans="2:2">
      <c r="B67034" s="29"/>
    </row>
    <row r="67035" spans="2:2">
      <c r="B67035" s="29"/>
    </row>
    <row r="67036" spans="2:2">
      <c r="B67036" s="29"/>
    </row>
    <row r="67037" spans="2:2">
      <c r="B67037" s="29"/>
    </row>
    <row r="67038" spans="2:2">
      <c r="B67038" s="29"/>
    </row>
    <row r="67039" spans="2:2">
      <c r="B67039" s="29"/>
    </row>
    <row r="67040" spans="2:2">
      <c r="B67040" s="29"/>
    </row>
    <row r="67041" spans="2:2">
      <c r="B67041" s="29"/>
    </row>
    <row r="67042" spans="2:2">
      <c r="B67042" s="29"/>
    </row>
    <row r="67043" spans="2:2">
      <c r="B67043" s="29"/>
    </row>
    <row r="67044" spans="2:2">
      <c r="B67044" s="29"/>
    </row>
    <row r="67045" spans="2:2">
      <c r="B67045" s="29"/>
    </row>
    <row r="67046" spans="2:2">
      <c r="B67046" s="29"/>
    </row>
    <row r="67047" spans="2:2">
      <c r="B67047" s="29"/>
    </row>
    <row r="67048" spans="2:2">
      <c r="B67048" s="29"/>
    </row>
    <row r="67049" spans="2:2">
      <c r="B67049" s="29"/>
    </row>
    <row r="67050" spans="2:2">
      <c r="B67050" s="29"/>
    </row>
    <row r="67051" spans="2:2">
      <c r="B67051" s="29"/>
    </row>
    <row r="67052" spans="2:2">
      <c r="B67052" s="29"/>
    </row>
    <row r="67053" spans="2:2">
      <c r="B67053" s="29"/>
    </row>
    <row r="67054" spans="2:2">
      <c r="B67054" s="29"/>
    </row>
    <row r="67055" spans="2:2">
      <c r="B67055" s="29"/>
    </row>
    <row r="67056" spans="2:2">
      <c r="B67056" s="29"/>
    </row>
    <row r="67057" spans="2:2">
      <c r="B67057" s="29"/>
    </row>
    <row r="67058" spans="2:2">
      <c r="B67058" s="29"/>
    </row>
    <row r="67059" spans="2:2">
      <c r="B67059" s="29"/>
    </row>
    <row r="67060" spans="2:2">
      <c r="B67060" s="29"/>
    </row>
    <row r="67061" spans="2:2">
      <c r="B67061" s="29"/>
    </row>
    <row r="67062" spans="2:2">
      <c r="B67062" s="29"/>
    </row>
    <row r="67063" spans="2:2">
      <c r="B67063" s="29"/>
    </row>
    <row r="67064" spans="2:2">
      <c r="B67064" s="29"/>
    </row>
    <row r="67065" spans="2:2">
      <c r="B67065" s="29"/>
    </row>
    <row r="67066" spans="2:2">
      <c r="B67066" s="29"/>
    </row>
    <row r="67067" spans="2:2">
      <c r="B67067" s="29"/>
    </row>
    <row r="67068" spans="2:2">
      <c r="B67068" s="29"/>
    </row>
    <row r="67069" spans="2:2">
      <c r="B67069" s="29"/>
    </row>
    <row r="67070" spans="2:2">
      <c r="B67070" s="29"/>
    </row>
    <row r="67071" spans="2:2">
      <c r="B67071" s="29"/>
    </row>
    <row r="67072" spans="2:2">
      <c r="B67072" s="29"/>
    </row>
    <row r="67073" spans="2:2">
      <c r="B67073" s="29"/>
    </row>
    <row r="67074" spans="2:2">
      <c r="B67074" s="29"/>
    </row>
    <row r="67075" spans="2:2">
      <c r="B67075" s="29"/>
    </row>
    <row r="67076" spans="2:2">
      <c r="B67076" s="29"/>
    </row>
    <row r="67077" spans="2:2">
      <c r="B67077" s="29"/>
    </row>
    <row r="67078" spans="2:2">
      <c r="B67078" s="29"/>
    </row>
    <row r="67079" spans="2:2">
      <c r="B67079" s="29"/>
    </row>
    <row r="67080" spans="2:2">
      <c r="B67080" s="29"/>
    </row>
    <row r="67081" spans="2:2">
      <c r="B67081" s="29"/>
    </row>
    <row r="67082" spans="2:2">
      <c r="B67082" s="29"/>
    </row>
    <row r="67083" spans="2:2">
      <c r="B67083" s="29"/>
    </row>
    <row r="67084" spans="2:2">
      <c r="B67084" s="29"/>
    </row>
    <row r="67085" spans="2:2">
      <c r="B67085" s="29"/>
    </row>
    <row r="67086" spans="2:2">
      <c r="B67086" s="29"/>
    </row>
    <row r="67087" spans="2:2">
      <c r="B67087" s="29"/>
    </row>
    <row r="67088" spans="2:2">
      <c r="B67088" s="29"/>
    </row>
    <row r="67089" spans="2:2">
      <c r="B67089" s="29"/>
    </row>
    <row r="67090" spans="2:2">
      <c r="B67090" s="29"/>
    </row>
    <row r="67091" spans="2:2">
      <c r="B67091" s="29"/>
    </row>
    <row r="67092" spans="2:2">
      <c r="B67092" s="29"/>
    </row>
    <row r="67093" spans="2:2">
      <c r="B67093" s="29"/>
    </row>
    <row r="67094" spans="2:2">
      <c r="B67094" s="29"/>
    </row>
    <row r="67095" spans="2:2">
      <c r="B67095" s="29"/>
    </row>
    <row r="67096" spans="2:2">
      <c r="B67096" s="29"/>
    </row>
    <row r="67097" spans="2:2">
      <c r="B67097" s="29"/>
    </row>
    <row r="67098" spans="2:2">
      <c r="B67098" s="29"/>
    </row>
    <row r="67099" spans="2:2">
      <c r="B67099" s="29"/>
    </row>
    <row r="67100" spans="2:2">
      <c r="B67100" s="29"/>
    </row>
    <row r="67101" spans="2:2">
      <c r="B67101" s="29"/>
    </row>
    <row r="67102" spans="2:2">
      <c r="B67102" s="29"/>
    </row>
    <row r="67103" spans="2:2">
      <c r="B67103" s="29"/>
    </row>
    <row r="67104" spans="2:2">
      <c r="B67104" s="29"/>
    </row>
    <row r="67105" spans="2:2">
      <c r="B67105" s="29"/>
    </row>
    <row r="67106" spans="2:2">
      <c r="B67106" s="29"/>
    </row>
    <row r="67107" spans="2:2">
      <c r="B67107" s="29"/>
    </row>
    <row r="67108" spans="2:2">
      <c r="B67108" s="29"/>
    </row>
    <row r="67109" spans="2:2">
      <c r="B67109" s="29"/>
    </row>
    <row r="67110" spans="2:2">
      <c r="B67110" s="29"/>
    </row>
    <row r="67111" spans="2:2">
      <c r="B67111" s="29"/>
    </row>
    <row r="67112" spans="2:2">
      <c r="B67112" s="29"/>
    </row>
    <row r="67113" spans="2:2">
      <c r="B67113" s="29"/>
    </row>
    <row r="67114" spans="2:2">
      <c r="B67114" s="29"/>
    </row>
    <row r="67115" spans="2:2">
      <c r="B67115" s="29"/>
    </row>
    <row r="67116" spans="2:2">
      <c r="B67116" s="29"/>
    </row>
    <row r="67117" spans="2:2">
      <c r="B67117" s="29"/>
    </row>
    <row r="67118" spans="2:2">
      <c r="B67118" s="29"/>
    </row>
    <row r="67119" spans="2:2">
      <c r="B67119" s="29"/>
    </row>
    <row r="67120" spans="2:2">
      <c r="B67120" s="29"/>
    </row>
    <row r="67121" spans="2:2">
      <c r="B67121" s="29"/>
    </row>
    <row r="67122" spans="2:2">
      <c r="B67122" s="29"/>
    </row>
    <row r="67123" spans="2:2">
      <c r="B67123" s="29"/>
    </row>
    <row r="67124" spans="2:2">
      <c r="B67124" s="29"/>
    </row>
    <row r="67125" spans="2:2">
      <c r="B67125" s="29"/>
    </row>
    <row r="67126" spans="2:2">
      <c r="B67126" s="29"/>
    </row>
    <row r="67127" spans="2:2">
      <c r="B67127" s="29"/>
    </row>
    <row r="67128" spans="2:2">
      <c r="B67128" s="29"/>
    </row>
    <row r="67129" spans="2:2">
      <c r="B67129" s="29"/>
    </row>
    <row r="67130" spans="2:2">
      <c r="B67130" s="29"/>
    </row>
    <row r="67131" spans="2:2">
      <c r="B67131" s="29"/>
    </row>
    <row r="67132" spans="2:2">
      <c r="B67132" s="29"/>
    </row>
    <row r="67133" spans="2:2">
      <c r="B67133" s="29"/>
    </row>
    <row r="67134" spans="2:2">
      <c r="B67134" s="29"/>
    </row>
    <row r="67135" spans="2:2">
      <c r="B67135" s="29"/>
    </row>
    <row r="67136" spans="2:2">
      <c r="B67136" s="29"/>
    </row>
    <row r="67137" spans="2:2">
      <c r="B67137" s="29"/>
    </row>
    <row r="67138" spans="2:2">
      <c r="B67138" s="29"/>
    </row>
    <row r="67139" spans="2:2">
      <c r="B67139" s="29"/>
    </row>
    <row r="67140" spans="2:2">
      <c r="B67140" s="29"/>
    </row>
    <row r="67141" spans="2:2">
      <c r="B67141" s="29"/>
    </row>
    <row r="67142" spans="2:2">
      <c r="B67142" s="29"/>
    </row>
    <row r="67143" spans="2:2">
      <c r="B67143" s="29"/>
    </row>
    <row r="67144" spans="2:2">
      <c r="B67144" s="29"/>
    </row>
    <row r="67145" spans="2:2">
      <c r="B67145" s="29"/>
    </row>
    <row r="67146" spans="2:2">
      <c r="B67146" s="29"/>
    </row>
    <row r="67147" spans="2:2">
      <c r="B67147" s="29"/>
    </row>
    <row r="67148" spans="2:2">
      <c r="B67148" s="29"/>
    </row>
    <row r="67149" spans="2:2">
      <c r="B67149" s="29"/>
    </row>
    <row r="67150" spans="2:2">
      <c r="B67150" s="29"/>
    </row>
    <row r="67151" spans="2:2">
      <c r="B67151" s="29"/>
    </row>
    <row r="67152" spans="2:2">
      <c r="B67152" s="29"/>
    </row>
    <row r="67153" spans="2:2">
      <c r="B67153" s="29"/>
    </row>
    <row r="67154" spans="2:2">
      <c r="B67154" s="29"/>
    </row>
    <row r="67155" spans="2:2">
      <c r="B67155" s="29"/>
    </row>
    <row r="67156" spans="2:2">
      <c r="B67156" s="29"/>
    </row>
    <row r="67157" spans="2:2">
      <c r="B67157" s="29"/>
    </row>
    <row r="67158" spans="2:2">
      <c r="B67158" s="29"/>
    </row>
    <row r="67159" spans="2:2">
      <c r="B67159" s="29"/>
    </row>
    <row r="67160" spans="2:2">
      <c r="B67160" s="29"/>
    </row>
    <row r="67161" spans="2:2">
      <c r="B67161" s="29"/>
    </row>
    <row r="67162" spans="2:2">
      <c r="B67162" s="29"/>
    </row>
    <row r="67163" spans="2:2">
      <c r="B67163" s="29"/>
    </row>
    <row r="67164" spans="2:2">
      <c r="B67164" s="29"/>
    </row>
    <row r="67165" spans="2:2">
      <c r="B67165" s="29"/>
    </row>
    <row r="67166" spans="2:2">
      <c r="B67166" s="29"/>
    </row>
    <row r="67167" spans="2:2">
      <c r="B67167" s="29"/>
    </row>
    <row r="67168" spans="2:2">
      <c r="B67168" s="29"/>
    </row>
    <row r="67169" spans="2:2">
      <c r="B67169" s="29"/>
    </row>
    <row r="67170" spans="2:2">
      <c r="B67170" s="29"/>
    </row>
    <row r="67171" spans="2:2">
      <c r="B67171" s="29"/>
    </row>
    <row r="67172" spans="2:2">
      <c r="B67172" s="29"/>
    </row>
    <row r="67173" spans="2:2">
      <c r="B67173" s="29"/>
    </row>
    <row r="67174" spans="2:2">
      <c r="B67174" s="29"/>
    </row>
    <row r="67175" spans="2:2">
      <c r="B67175" s="29"/>
    </row>
    <row r="67176" spans="2:2">
      <c r="B67176" s="29"/>
    </row>
    <row r="67177" spans="2:2">
      <c r="B67177" s="29"/>
    </row>
    <row r="67178" spans="2:2">
      <c r="B67178" s="29"/>
    </row>
    <row r="67179" spans="2:2">
      <c r="B67179" s="29"/>
    </row>
    <row r="67180" spans="2:2">
      <c r="B67180" s="29"/>
    </row>
    <row r="67181" spans="2:2">
      <c r="B67181" s="29"/>
    </row>
    <row r="67182" spans="2:2">
      <c r="B67182" s="29"/>
    </row>
    <row r="67183" spans="2:2">
      <c r="B67183" s="29"/>
    </row>
    <row r="67184" spans="2:2">
      <c r="B67184" s="29"/>
    </row>
    <row r="67185" spans="2:2">
      <c r="B67185" s="29"/>
    </row>
    <row r="67186" spans="2:2">
      <c r="B67186" s="29"/>
    </row>
    <row r="67187" spans="2:2">
      <c r="B67187" s="29"/>
    </row>
    <row r="67188" spans="2:2">
      <c r="B67188" s="29"/>
    </row>
    <row r="67189" spans="2:2">
      <c r="B67189" s="29"/>
    </row>
    <row r="67190" spans="2:2">
      <c r="B67190" s="29"/>
    </row>
    <row r="67191" spans="2:2">
      <c r="B67191" s="29"/>
    </row>
    <row r="67192" spans="2:2">
      <c r="B67192" s="29"/>
    </row>
    <row r="67193" spans="2:2">
      <c r="B67193" s="29"/>
    </row>
    <row r="67194" spans="2:2">
      <c r="B67194" s="29"/>
    </row>
    <row r="67195" spans="2:2">
      <c r="B67195" s="29"/>
    </row>
    <row r="67196" spans="2:2">
      <c r="B67196" s="29"/>
    </row>
    <row r="67197" spans="2:2">
      <c r="B67197" s="29"/>
    </row>
    <row r="67198" spans="2:2">
      <c r="B67198" s="29"/>
    </row>
    <row r="67199" spans="2:2">
      <c r="B67199" s="29"/>
    </row>
    <row r="67200" spans="2:2">
      <c r="B67200" s="29"/>
    </row>
    <row r="67201" spans="2:2">
      <c r="B67201" s="29"/>
    </row>
    <row r="67202" spans="2:2">
      <c r="B67202" s="29"/>
    </row>
    <row r="67203" spans="2:2">
      <c r="B67203" s="29"/>
    </row>
    <row r="67204" spans="2:2">
      <c r="B67204" s="29"/>
    </row>
    <row r="67205" spans="2:2">
      <c r="B67205" s="29"/>
    </row>
    <row r="67206" spans="2:2">
      <c r="B67206" s="29"/>
    </row>
    <row r="67207" spans="2:2">
      <c r="B67207" s="29"/>
    </row>
    <row r="67208" spans="2:2">
      <c r="B67208" s="29"/>
    </row>
    <row r="67209" spans="2:2">
      <c r="B67209" s="29"/>
    </row>
    <row r="67210" spans="2:2">
      <c r="B67210" s="29"/>
    </row>
    <row r="67211" spans="2:2">
      <c r="B67211" s="29"/>
    </row>
    <row r="67212" spans="2:2">
      <c r="B67212" s="29"/>
    </row>
    <row r="67213" spans="2:2">
      <c r="B67213" s="29"/>
    </row>
    <row r="67214" spans="2:2">
      <c r="B67214" s="29"/>
    </row>
    <row r="67215" spans="2:2">
      <c r="B67215" s="29"/>
    </row>
    <row r="67216" spans="2:2">
      <c r="B67216" s="29"/>
    </row>
    <row r="67217" spans="2:2">
      <c r="B67217" s="29"/>
    </row>
    <row r="67218" spans="2:2">
      <c r="B67218" s="29"/>
    </row>
    <row r="67219" spans="2:2">
      <c r="B67219" s="29"/>
    </row>
    <row r="67220" spans="2:2">
      <c r="B67220" s="29"/>
    </row>
    <row r="67221" spans="2:2">
      <c r="B67221" s="29"/>
    </row>
    <row r="67222" spans="2:2">
      <c r="B67222" s="29"/>
    </row>
    <row r="67223" spans="2:2">
      <c r="B67223" s="29"/>
    </row>
    <row r="67224" spans="2:2">
      <c r="B67224" s="29"/>
    </row>
    <row r="67225" spans="2:2">
      <c r="B67225" s="29"/>
    </row>
    <row r="67226" spans="2:2">
      <c r="B67226" s="29"/>
    </row>
    <row r="67227" spans="2:2">
      <c r="B67227" s="29"/>
    </row>
    <row r="67228" spans="2:2">
      <c r="B67228" s="29"/>
    </row>
    <row r="67229" spans="2:2">
      <c r="B67229" s="29"/>
    </row>
    <row r="67230" spans="2:2">
      <c r="B67230" s="29"/>
    </row>
    <row r="67231" spans="2:2">
      <c r="B67231" s="29"/>
    </row>
    <row r="67232" spans="2:2">
      <c r="B67232" s="29"/>
    </row>
    <row r="67233" spans="2:2">
      <c r="B67233" s="29"/>
    </row>
    <row r="67234" spans="2:2">
      <c r="B67234" s="29"/>
    </row>
    <row r="67235" spans="2:2">
      <c r="B67235" s="29"/>
    </row>
    <row r="67236" spans="2:2">
      <c r="B67236" s="29"/>
    </row>
    <row r="67237" spans="2:2">
      <c r="B67237" s="29"/>
    </row>
    <row r="67238" spans="2:2">
      <c r="B67238" s="29"/>
    </row>
    <row r="67239" spans="2:2">
      <c r="B67239" s="29"/>
    </row>
    <row r="67240" spans="2:2">
      <c r="B67240" s="29"/>
    </row>
    <row r="67241" spans="2:2">
      <c r="B67241" s="29"/>
    </row>
    <row r="67242" spans="2:2">
      <c r="B67242" s="29"/>
    </row>
    <row r="67243" spans="2:2">
      <c r="B67243" s="29"/>
    </row>
    <row r="67244" spans="2:2">
      <c r="B67244" s="29"/>
    </row>
    <row r="67245" spans="2:2">
      <c r="B67245" s="29"/>
    </row>
    <row r="67246" spans="2:2">
      <c r="B67246" s="29"/>
    </row>
    <row r="67247" spans="2:2">
      <c r="B67247" s="29"/>
    </row>
    <row r="67248" spans="2:2">
      <c r="B67248" s="29"/>
    </row>
    <row r="67249" spans="2:2">
      <c r="B67249" s="29"/>
    </row>
    <row r="67250" spans="2:2">
      <c r="B67250" s="29"/>
    </row>
    <row r="67251" spans="2:2">
      <c r="B67251" s="29"/>
    </row>
    <row r="67252" spans="2:2">
      <c r="B67252" s="29"/>
    </row>
    <row r="67253" spans="2:2">
      <c r="B67253" s="29"/>
    </row>
    <row r="67254" spans="2:2">
      <c r="B67254" s="29"/>
    </row>
    <row r="67255" spans="2:2">
      <c r="B67255" s="29"/>
    </row>
    <row r="67256" spans="2:2">
      <c r="B67256" s="29"/>
    </row>
    <row r="67257" spans="2:2">
      <c r="B67257" s="29"/>
    </row>
    <row r="67258" spans="2:2">
      <c r="B67258" s="29"/>
    </row>
    <row r="67259" spans="2:2">
      <c r="B67259" s="29"/>
    </row>
    <row r="67260" spans="2:2">
      <c r="B67260" s="29"/>
    </row>
    <row r="67261" spans="2:2">
      <c r="B67261" s="29"/>
    </row>
    <row r="67262" spans="2:2">
      <c r="B67262" s="29"/>
    </row>
    <row r="67263" spans="2:2">
      <c r="B67263" s="29"/>
    </row>
    <row r="67264" spans="2:2">
      <c r="B67264" s="29"/>
    </row>
    <row r="67265" spans="2:2">
      <c r="B67265" s="29"/>
    </row>
    <row r="67266" spans="2:2">
      <c r="B67266" s="29"/>
    </row>
    <row r="67267" spans="2:2">
      <c r="B67267" s="29"/>
    </row>
    <row r="67268" spans="2:2">
      <c r="B67268" s="29"/>
    </row>
    <row r="67269" spans="2:2">
      <c r="B67269" s="29"/>
    </row>
    <row r="67270" spans="2:2">
      <c r="B67270" s="29"/>
    </row>
    <row r="67271" spans="2:2">
      <c r="B67271" s="29"/>
    </row>
    <row r="67272" spans="2:2">
      <c r="B67272" s="29"/>
    </row>
    <row r="67273" spans="2:2">
      <c r="B67273" s="29"/>
    </row>
    <row r="67274" spans="2:2">
      <c r="B67274" s="29"/>
    </row>
    <row r="67275" spans="2:2">
      <c r="B67275" s="29"/>
    </row>
    <row r="67276" spans="2:2">
      <c r="B67276" s="29"/>
    </row>
    <row r="67277" spans="2:2">
      <c r="B67277" s="29"/>
    </row>
    <row r="67278" spans="2:2">
      <c r="B67278" s="29"/>
    </row>
    <row r="67279" spans="2:2">
      <c r="B67279" s="29"/>
    </row>
    <row r="67280" spans="2:2">
      <c r="B67280" s="29"/>
    </row>
    <row r="67281" spans="2:2">
      <c r="B67281" s="29"/>
    </row>
    <row r="67282" spans="2:2">
      <c r="B67282" s="29"/>
    </row>
    <row r="67283" spans="2:2">
      <c r="B67283" s="29"/>
    </row>
    <row r="67284" spans="2:2">
      <c r="B67284" s="29"/>
    </row>
    <row r="67285" spans="2:2">
      <c r="B67285" s="29"/>
    </row>
    <row r="67286" spans="2:2">
      <c r="B67286" s="29"/>
    </row>
    <row r="67287" spans="2:2">
      <c r="B67287" s="29"/>
    </row>
    <row r="67288" spans="2:2">
      <c r="B67288" s="29"/>
    </row>
    <row r="67289" spans="2:2">
      <c r="B67289" s="29"/>
    </row>
    <row r="67290" spans="2:2">
      <c r="B67290" s="29"/>
    </row>
    <row r="67291" spans="2:2">
      <c r="B67291" s="29"/>
    </row>
    <row r="67292" spans="2:2">
      <c r="B67292" s="29"/>
    </row>
    <row r="67293" spans="2:2">
      <c r="B67293" s="29"/>
    </row>
    <row r="67294" spans="2:2">
      <c r="B67294" s="29"/>
    </row>
    <row r="67295" spans="2:2">
      <c r="B67295" s="29"/>
    </row>
    <row r="67296" spans="2:2">
      <c r="B67296" s="29"/>
    </row>
    <row r="67297" spans="2:2">
      <c r="B67297" s="29"/>
    </row>
    <row r="67298" spans="2:2">
      <c r="B67298" s="29"/>
    </row>
    <row r="67299" spans="2:2">
      <c r="B67299" s="29"/>
    </row>
    <row r="67300" spans="2:2">
      <c r="B67300" s="29"/>
    </row>
    <row r="67301" spans="2:2">
      <c r="B67301" s="29"/>
    </row>
    <row r="67302" spans="2:2">
      <c r="B67302" s="29"/>
    </row>
    <row r="67303" spans="2:2">
      <c r="B67303" s="29"/>
    </row>
    <row r="67304" spans="2:2">
      <c r="B67304" s="29"/>
    </row>
    <row r="67305" spans="2:2">
      <c r="B67305" s="29"/>
    </row>
    <row r="67306" spans="2:2">
      <c r="B67306" s="29"/>
    </row>
    <row r="67307" spans="2:2">
      <c r="B67307" s="29"/>
    </row>
    <row r="67308" spans="2:2">
      <c r="B67308" s="29"/>
    </row>
    <row r="67309" spans="2:2">
      <c r="B67309" s="29"/>
    </row>
    <row r="67310" spans="2:2">
      <c r="B67310" s="29"/>
    </row>
    <row r="67311" spans="2:2">
      <c r="B67311" s="29"/>
    </row>
    <row r="67312" spans="2:2">
      <c r="B67312" s="29"/>
    </row>
    <row r="67313" spans="2:2">
      <c r="B67313" s="29"/>
    </row>
    <row r="67314" spans="2:2">
      <c r="B67314" s="29"/>
    </row>
    <row r="67315" spans="2:2">
      <c r="B67315" s="29"/>
    </row>
    <row r="67316" spans="2:2">
      <c r="B67316" s="29"/>
    </row>
    <row r="67317" spans="2:2">
      <c r="B67317" s="29"/>
    </row>
    <row r="67318" spans="2:2">
      <c r="B67318" s="29"/>
    </row>
    <row r="67319" spans="2:2">
      <c r="B67319" s="29"/>
    </row>
    <row r="67320" spans="2:2">
      <c r="B67320" s="29"/>
    </row>
    <row r="67321" spans="2:2">
      <c r="B67321" s="29"/>
    </row>
    <row r="67322" spans="2:2">
      <c r="B67322" s="29"/>
    </row>
    <row r="67323" spans="2:2">
      <c r="B67323" s="29"/>
    </row>
    <row r="67324" spans="2:2">
      <c r="B67324" s="29"/>
    </row>
    <row r="67325" spans="2:2">
      <c r="B67325" s="29"/>
    </row>
    <row r="67326" spans="2:2">
      <c r="B67326" s="29"/>
    </row>
    <row r="67327" spans="2:2">
      <c r="B67327" s="29"/>
    </row>
    <row r="67328" spans="2:2">
      <c r="B67328" s="29"/>
    </row>
    <row r="67329" spans="2:2">
      <c r="B67329" s="29"/>
    </row>
    <row r="67330" spans="2:2">
      <c r="B67330" s="29"/>
    </row>
    <row r="67331" spans="2:2">
      <c r="B67331" s="29"/>
    </row>
    <row r="67332" spans="2:2">
      <c r="B67332" s="29"/>
    </row>
    <row r="67333" spans="2:2">
      <c r="B67333" s="29"/>
    </row>
    <row r="67334" spans="2:2">
      <c r="B67334" s="29"/>
    </row>
    <row r="67335" spans="2:2">
      <c r="B67335" s="29"/>
    </row>
    <row r="67336" spans="2:2">
      <c r="B67336" s="29"/>
    </row>
    <row r="67337" spans="2:2">
      <c r="B67337" s="29"/>
    </row>
    <row r="67338" spans="2:2">
      <c r="B67338" s="29"/>
    </row>
    <row r="67339" spans="2:2">
      <c r="B67339" s="29"/>
    </row>
    <row r="67340" spans="2:2">
      <c r="B67340" s="29"/>
    </row>
    <row r="67341" spans="2:2">
      <c r="B67341" s="29"/>
    </row>
    <row r="67342" spans="2:2">
      <c r="B67342" s="29"/>
    </row>
    <row r="67343" spans="2:2">
      <c r="B67343" s="29"/>
    </row>
    <row r="67344" spans="2:2">
      <c r="B67344" s="29"/>
    </row>
    <row r="67345" spans="2:2">
      <c r="B67345" s="29"/>
    </row>
    <row r="67346" spans="2:2">
      <c r="B67346" s="29"/>
    </row>
    <row r="67347" spans="2:2">
      <c r="B67347" s="29"/>
    </row>
    <row r="67348" spans="2:2">
      <c r="B67348" s="29"/>
    </row>
    <row r="67349" spans="2:2">
      <c r="B67349" s="29"/>
    </row>
    <row r="67350" spans="2:2">
      <c r="B67350" s="29"/>
    </row>
    <row r="67351" spans="2:2">
      <c r="B67351" s="29"/>
    </row>
    <row r="67352" spans="2:2">
      <c r="B67352" s="29"/>
    </row>
    <row r="67353" spans="2:2">
      <c r="B67353" s="29"/>
    </row>
    <row r="67354" spans="2:2">
      <c r="B67354" s="29"/>
    </row>
    <row r="67355" spans="2:2">
      <c r="B67355" s="29"/>
    </row>
    <row r="67356" spans="2:2">
      <c r="B67356" s="29"/>
    </row>
    <row r="67357" spans="2:2">
      <c r="B67357" s="29"/>
    </row>
    <row r="67358" spans="2:2">
      <c r="B67358" s="29"/>
    </row>
    <row r="67359" spans="2:2">
      <c r="B67359" s="29"/>
    </row>
    <row r="67360" spans="2:2">
      <c r="B67360" s="29"/>
    </row>
    <row r="67361" spans="2:2">
      <c r="B67361" s="29"/>
    </row>
    <row r="67362" spans="2:2">
      <c r="B67362" s="29"/>
    </row>
    <row r="67363" spans="2:2">
      <c r="B67363" s="29"/>
    </row>
    <row r="67364" spans="2:2">
      <c r="B67364" s="29"/>
    </row>
    <row r="67365" spans="2:2">
      <c r="B67365" s="29"/>
    </row>
    <row r="67366" spans="2:2">
      <c r="B67366" s="29"/>
    </row>
    <row r="67367" spans="2:2">
      <c r="B67367" s="29"/>
    </row>
    <row r="67368" spans="2:2">
      <c r="B67368" s="29"/>
    </row>
    <row r="67369" spans="2:2">
      <c r="B67369" s="29"/>
    </row>
    <row r="67370" spans="2:2">
      <c r="B67370" s="29"/>
    </row>
    <row r="67371" spans="2:2">
      <c r="B67371" s="29"/>
    </row>
    <row r="67372" spans="2:2">
      <c r="B67372" s="29"/>
    </row>
    <row r="67373" spans="2:2">
      <c r="B67373" s="29"/>
    </row>
    <row r="67374" spans="2:2">
      <c r="B67374" s="29"/>
    </row>
    <row r="67375" spans="2:2">
      <c r="B67375" s="29"/>
    </row>
    <row r="67376" spans="2:2">
      <c r="B67376" s="29"/>
    </row>
    <row r="67377" spans="2:2">
      <c r="B67377" s="29"/>
    </row>
    <row r="67378" spans="2:2">
      <c r="B67378" s="29"/>
    </row>
    <row r="67379" spans="2:2">
      <c r="B67379" s="29"/>
    </row>
    <row r="67380" spans="2:2">
      <c r="B67380" s="29"/>
    </row>
    <row r="67381" spans="2:2">
      <c r="B67381" s="29"/>
    </row>
    <row r="67382" spans="2:2">
      <c r="B67382" s="29"/>
    </row>
    <row r="67383" spans="2:2">
      <c r="B67383" s="29"/>
    </row>
    <row r="67384" spans="2:2">
      <c r="B67384" s="29"/>
    </row>
    <row r="67385" spans="2:2">
      <c r="B67385" s="29"/>
    </row>
    <row r="67386" spans="2:2">
      <c r="B67386" s="29"/>
    </row>
    <row r="67387" spans="2:2">
      <c r="B67387" s="29"/>
    </row>
    <row r="67388" spans="2:2">
      <c r="B67388" s="29"/>
    </row>
    <row r="67389" spans="2:2">
      <c r="B67389" s="29"/>
    </row>
    <row r="67390" spans="2:2">
      <c r="B67390" s="29"/>
    </row>
    <row r="67391" spans="2:2">
      <c r="B67391" s="29"/>
    </row>
    <row r="67392" spans="2:2">
      <c r="B67392" s="29"/>
    </row>
    <row r="67393" spans="2:2">
      <c r="B67393" s="29"/>
    </row>
    <row r="67394" spans="2:2">
      <c r="B67394" s="29"/>
    </row>
    <row r="67395" spans="2:2">
      <c r="B67395" s="29"/>
    </row>
    <row r="67396" spans="2:2">
      <c r="B67396" s="29"/>
    </row>
    <row r="67397" spans="2:2">
      <c r="B67397" s="29"/>
    </row>
    <row r="67398" spans="2:2">
      <c r="B67398" s="29"/>
    </row>
    <row r="67399" spans="2:2">
      <c r="B67399" s="29"/>
    </row>
    <row r="67400" spans="2:2">
      <c r="B67400" s="29"/>
    </row>
    <row r="67401" spans="2:2">
      <c r="B67401" s="29"/>
    </row>
    <row r="67402" spans="2:2">
      <c r="B67402" s="29"/>
    </row>
    <row r="67403" spans="2:2">
      <c r="B67403" s="29"/>
    </row>
    <row r="67404" spans="2:2">
      <c r="B67404" s="29"/>
    </row>
    <row r="67405" spans="2:2">
      <c r="B67405" s="29"/>
    </row>
    <row r="67406" spans="2:2">
      <c r="B67406" s="29"/>
    </row>
    <row r="67407" spans="2:2">
      <c r="B67407" s="29"/>
    </row>
    <row r="67408" spans="2:2">
      <c r="B67408" s="29"/>
    </row>
    <row r="67409" spans="2:2">
      <c r="B67409" s="29"/>
    </row>
    <row r="67410" spans="2:2">
      <c r="B67410" s="29"/>
    </row>
    <row r="67411" spans="2:2">
      <c r="B67411" s="29"/>
    </row>
    <row r="67412" spans="2:2">
      <c r="B67412" s="29"/>
    </row>
    <row r="67413" spans="2:2">
      <c r="B67413" s="29"/>
    </row>
    <row r="67414" spans="2:2">
      <c r="B67414" s="29"/>
    </row>
    <row r="67415" spans="2:2">
      <c r="B67415" s="29"/>
    </row>
    <row r="67416" spans="2:2">
      <c r="B67416" s="29"/>
    </row>
    <row r="67417" spans="2:2">
      <c r="B67417" s="29"/>
    </row>
    <row r="67418" spans="2:2">
      <c r="B67418" s="29"/>
    </row>
    <row r="67419" spans="2:2">
      <c r="B67419" s="29"/>
    </row>
    <row r="67420" spans="2:2">
      <c r="B67420" s="29"/>
    </row>
    <row r="67421" spans="2:2">
      <c r="B67421" s="29"/>
    </row>
    <row r="67422" spans="2:2">
      <c r="B67422" s="29"/>
    </row>
    <row r="67423" spans="2:2">
      <c r="B67423" s="29"/>
    </row>
    <row r="67424" spans="2:2">
      <c r="B67424" s="29"/>
    </row>
    <row r="67425" spans="2:2">
      <c r="B67425" s="29"/>
    </row>
    <row r="67426" spans="2:2">
      <c r="B67426" s="29"/>
    </row>
    <row r="67427" spans="2:2">
      <c r="B67427" s="29"/>
    </row>
    <row r="67428" spans="2:2">
      <c r="B67428" s="29"/>
    </row>
    <row r="67429" spans="2:2">
      <c r="B67429" s="29"/>
    </row>
    <row r="67430" spans="2:2">
      <c r="B67430" s="29"/>
    </row>
    <row r="67431" spans="2:2">
      <c r="B67431" s="29"/>
    </row>
    <row r="67432" spans="2:2">
      <c r="B67432" s="29"/>
    </row>
    <row r="67433" spans="2:2">
      <c r="B67433" s="29"/>
    </row>
    <row r="67434" spans="2:2">
      <c r="B67434" s="29"/>
    </row>
    <row r="67435" spans="2:2">
      <c r="B67435" s="29"/>
    </row>
    <row r="67436" spans="2:2">
      <c r="B67436" s="29"/>
    </row>
    <row r="67437" spans="2:2">
      <c r="B67437" s="29"/>
    </row>
    <row r="67438" spans="2:2">
      <c r="B67438" s="29"/>
    </row>
    <row r="67439" spans="2:2">
      <c r="B67439" s="29"/>
    </row>
    <row r="67440" spans="2:2">
      <c r="B67440" s="29"/>
    </row>
    <row r="67441" spans="2:2">
      <c r="B67441" s="29"/>
    </row>
    <row r="67442" spans="2:2">
      <c r="B67442" s="29"/>
    </row>
    <row r="67443" spans="2:2">
      <c r="B67443" s="29"/>
    </row>
    <row r="67444" spans="2:2">
      <c r="B67444" s="29"/>
    </row>
    <row r="67445" spans="2:2">
      <c r="B67445" s="29"/>
    </row>
    <row r="67446" spans="2:2">
      <c r="B67446" s="29"/>
    </row>
    <row r="67447" spans="2:2">
      <c r="B67447" s="29"/>
    </row>
    <row r="67448" spans="2:2">
      <c r="B67448" s="29"/>
    </row>
    <row r="67449" spans="2:2">
      <c r="B67449" s="29"/>
    </row>
    <row r="67450" spans="2:2">
      <c r="B67450" s="29"/>
    </row>
    <row r="67451" spans="2:2">
      <c r="B67451" s="29"/>
    </row>
    <row r="67452" spans="2:2">
      <c r="B67452" s="29"/>
    </row>
    <row r="67453" spans="2:2">
      <c r="B67453" s="29"/>
    </row>
    <row r="67454" spans="2:2">
      <c r="B67454" s="29"/>
    </row>
    <row r="67455" spans="2:2">
      <c r="B67455" s="29"/>
    </row>
    <row r="67456" spans="2:2">
      <c r="B67456" s="29"/>
    </row>
    <row r="67457" spans="2:2">
      <c r="B67457" s="29"/>
    </row>
    <row r="67458" spans="2:2">
      <c r="B67458" s="29"/>
    </row>
    <row r="67459" spans="2:2">
      <c r="B67459" s="29"/>
    </row>
    <row r="67460" spans="2:2">
      <c r="B67460" s="29"/>
    </row>
    <row r="67461" spans="2:2">
      <c r="B67461" s="29"/>
    </row>
    <row r="67462" spans="2:2">
      <c r="B67462" s="29"/>
    </row>
    <row r="67463" spans="2:2">
      <c r="B67463" s="29"/>
    </row>
    <row r="67464" spans="2:2">
      <c r="B67464" s="29"/>
    </row>
    <row r="67465" spans="2:2">
      <c r="B67465" s="29"/>
    </row>
    <row r="67466" spans="2:2">
      <c r="B67466" s="29"/>
    </row>
    <row r="67467" spans="2:2">
      <c r="B67467" s="29"/>
    </row>
    <row r="67468" spans="2:2">
      <c r="B67468" s="29"/>
    </row>
    <row r="67469" spans="2:2">
      <c r="B67469" s="29"/>
    </row>
    <row r="67470" spans="2:2">
      <c r="B67470" s="29"/>
    </row>
    <row r="67471" spans="2:2">
      <c r="B67471" s="29"/>
    </row>
    <row r="67472" spans="2:2">
      <c r="B67472" s="29"/>
    </row>
    <row r="67473" spans="2:2">
      <c r="B67473" s="29"/>
    </row>
    <row r="67474" spans="2:2">
      <c r="B67474" s="29"/>
    </row>
    <row r="67475" spans="2:2">
      <c r="B67475" s="29"/>
    </row>
    <row r="67476" spans="2:2">
      <c r="B67476" s="29"/>
    </row>
    <row r="67477" spans="2:2">
      <c r="B67477" s="29"/>
    </row>
    <row r="67478" spans="2:2">
      <c r="B67478" s="29"/>
    </row>
    <row r="67479" spans="2:2">
      <c r="B67479" s="29"/>
    </row>
    <row r="67480" spans="2:2">
      <c r="B67480" s="29"/>
    </row>
    <row r="67481" spans="2:2">
      <c r="B67481" s="29"/>
    </row>
    <row r="67482" spans="2:2">
      <c r="B67482" s="29"/>
    </row>
    <row r="67483" spans="2:2">
      <c r="B67483" s="29"/>
    </row>
    <row r="67484" spans="2:2">
      <c r="B67484" s="29"/>
    </row>
    <row r="67485" spans="2:2">
      <c r="B67485" s="29"/>
    </row>
    <row r="67486" spans="2:2">
      <c r="B67486" s="29"/>
    </row>
    <row r="67487" spans="2:2">
      <c r="B67487" s="29"/>
    </row>
    <row r="67488" spans="2:2">
      <c r="B67488" s="29"/>
    </row>
    <row r="67489" spans="2:2">
      <c r="B67489" s="29"/>
    </row>
    <row r="67490" spans="2:2">
      <c r="B67490" s="29"/>
    </row>
    <row r="67491" spans="2:2">
      <c r="B67491" s="29"/>
    </row>
    <row r="67492" spans="2:2">
      <c r="B67492" s="29"/>
    </row>
    <row r="67493" spans="2:2">
      <c r="B67493" s="29"/>
    </row>
    <row r="67494" spans="2:2">
      <c r="B67494" s="29"/>
    </row>
    <row r="67495" spans="2:2">
      <c r="B67495" s="29"/>
    </row>
    <row r="67496" spans="2:2">
      <c r="B67496" s="29"/>
    </row>
    <row r="67497" spans="2:2">
      <c r="B67497" s="29"/>
    </row>
    <row r="67498" spans="2:2">
      <c r="B67498" s="29"/>
    </row>
    <row r="67499" spans="2:2">
      <c r="B67499" s="29"/>
    </row>
    <row r="67500" spans="2:2">
      <c r="B67500" s="29"/>
    </row>
    <row r="67501" spans="2:2">
      <c r="B67501" s="29"/>
    </row>
    <row r="67502" spans="2:2">
      <c r="B67502" s="29"/>
    </row>
    <row r="67503" spans="2:2">
      <c r="B67503" s="29"/>
    </row>
    <row r="67504" spans="2:2">
      <c r="B67504" s="29"/>
    </row>
    <row r="67505" spans="2:2">
      <c r="B67505" s="29"/>
    </row>
    <row r="67506" spans="2:2">
      <c r="B67506" s="29"/>
    </row>
    <row r="67507" spans="2:2">
      <c r="B67507" s="29"/>
    </row>
    <row r="67508" spans="2:2">
      <c r="B67508" s="29"/>
    </row>
    <row r="67509" spans="2:2">
      <c r="B67509" s="29"/>
    </row>
    <row r="67510" spans="2:2">
      <c r="B67510" s="29"/>
    </row>
    <row r="67511" spans="2:2">
      <c r="B67511" s="29"/>
    </row>
    <row r="67512" spans="2:2">
      <c r="B67512" s="29"/>
    </row>
    <row r="67513" spans="2:2">
      <c r="B67513" s="29"/>
    </row>
    <row r="67514" spans="2:2">
      <c r="B67514" s="29"/>
    </row>
    <row r="67515" spans="2:2">
      <c r="B67515" s="29"/>
    </row>
    <row r="67516" spans="2:2">
      <c r="B67516" s="29"/>
    </row>
    <row r="67517" spans="2:2">
      <c r="B67517" s="29"/>
    </row>
    <row r="67518" spans="2:2">
      <c r="B67518" s="29"/>
    </row>
    <row r="67519" spans="2:2">
      <c r="B67519" s="29"/>
    </row>
    <row r="67520" spans="2:2">
      <c r="B67520" s="29"/>
    </row>
    <row r="67521" spans="2:2">
      <c r="B67521" s="29"/>
    </row>
    <row r="67522" spans="2:2">
      <c r="B67522" s="29"/>
    </row>
    <row r="67523" spans="2:2">
      <c r="B67523" s="29"/>
    </row>
    <row r="67524" spans="2:2">
      <c r="B67524" s="29"/>
    </row>
    <row r="67525" spans="2:2">
      <c r="B67525" s="29"/>
    </row>
    <row r="67526" spans="2:2">
      <c r="B67526" s="29"/>
    </row>
    <row r="67527" spans="2:2">
      <c r="B67527" s="29"/>
    </row>
    <row r="67528" spans="2:2">
      <c r="B67528" s="29"/>
    </row>
    <row r="67529" spans="2:2">
      <c r="B67529" s="29"/>
    </row>
    <row r="67530" spans="2:2">
      <c r="B67530" s="29"/>
    </row>
    <row r="67531" spans="2:2">
      <c r="B67531" s="29"/>
    </row>
    <row r="67532" spans="2:2">
      <c r="B67532" s="29"/>
    </row>
    <row r="67533" spans="2:2">
      <c r="B67533" s="29"/>
    </row>
    <row r="67534" spans="2:2">
      <c r="B67534" s="29"/>
    </row>
    <row r="67535" spans="2:2">
      <c r="B67535" s="29"/>
    </row>
    <row r="67536" spans="2:2">
      <c r="B67536" s="29"/>
    </row>
    <row r="67537" spans="2:2">
      <c r="B67537" s="29"/>
    </row>
    <row r="67538" spans="2:2">
      <c r="B67538" s="29"/>
    </row>
    <row r="67539" spans="2:2">
      <c r="B67539" s="29"/>
    </row>
    <row r="67540" spans="2:2">
      <c r="B67540" s="29"/>
    </row>
    <row r="67541" spans="2:2">
      <c r="B67541" s="29"/>
    </row>
    <row r="67542" spans="2:2">
      <c r="B67542" s="29"/>
    </row>
    <row r="67543" spans="2:2">
      <c r="B67543" s="29"/>
    </row>
    <row r="67544" spans="2:2">
      <c r="B67544" s="29"/>
    </row>
    <row r="67545" spans="2:2">
      <c r="B67545" s="29"/>
    </row>
    <row r="67546" spans="2:2">
      <c r="B67546" s="29"/>
    </row>
    <row r="67547" spans="2:2">
      <c r="B67547" s="29"/>
    </row>
    <row r="67548" spans="2:2">
      <c r="B67548" s="29"/>
    </row>
    <row r="67549" spans="2:2">
      <c r="B67549" s="29"/>
    </row>
    <row r="67550" spans="2:2">
      <c r="B67550" s="29"/>
    </row>
    <row r="67551" spans="2:2">
      <c r="B67551" s="29"/>
    </row>
    <row r="67552" spans="2:2">
      <c r="B67552" s="29"/>
    </row>
    <row r="67553" spans="2:2">
      <c r="B67553" s="29"/>
    </row>
    <row r="67554" spans="2:2">
      <c r="B67554" s="29"/>
    </row>
    <row r="67555" spans="2:2">
      <c r="B67555" s="29"/>
    </row>
    <row r="67556" spans="2:2">
      <c r="B67556" s="29"/>
    </row>
    <row r="67557" spans="2:2">
      <c r="B67557" s="29"/>
    </row>
    <row r="67558" spans="2:2">
      <c r="B67558" s="29"/>
    </row>
    <row r="67559" spans="2:2">
      <c r="B67559" s="29"/>
    </row>
    <row r="67560" spans="2:2">
      <c r="B67560" s="29"/>
    </row>
    <row r="67561" spans="2:2">
      <c r="B67561" s="29"/>
    </row>
    <row r="67562" spans="2:2">
      <c r="B67562" s="29"/>
    </row>
    <row r="67563" spans="2:2">
      <c r="B67563" s="29"/>
    </row>
    <row r="67564" spans="2:2">
      <c r="B67564" s="29"/>
    </row>
    <row r="67565" spans="2:2">
      <c r="B67565" s="29"/>
    </row>
    <row r="67566" spans="2:2">
      <c r="B67566" s="29"/>
    </row>
    <row r="67567" spans="2:2">
      <c r="B67567" s="29"/>
    </row>
    <row r="67568" spans="2:2">
      <c r="B67568" s="29"/>
    </row>
    <row r="67569" spans="2:2">
      <c r="B67569" s="29"/>
    </row>
    <row r="67570" spans="2:2">
      <c r="B67570" s="29"/>
    </row>
    <row r="67571" spans="2:2">
      <c r="B67571" s="29"/>
    </row>
    <row r="67572" spans="2:2">
      <c r="B67572" s="29"/>
    </row>
    <row r="67573" spans="2:2">
      <c r="B67573" s="29"/>
    </row>
    <row r="67574" spans="2:2">
      <c r="B67574" s="29"/>
    </row>
    <row r="67575" spans="2:2">
      <c r="B67575" s="29"/>
    </row>
    <row r="67576" spans="2:2">
      <c r="B67576" s="29"/>
    </row>
    <row r="67577" spans="2:2">
      <c r="B67577" s="29"/>
    </row>
    <row r="67578" spans="2:2">
      <c r="B67578" s="29"/>
    </row>
    <row r="67579" spans="2:2">
      <c r="B67579" s="29"/>
    </row>
    <row r="67580" spans="2:2">
      <c r="B67580" s="29"/>
    </row>
    <row r="67581" spans="2:2">
      <c r="B67581" s="29"/>
    </row>
    <row r="67582" spans="2:2">
      <c r="B67582" s="29"/>
    </row>
    <row r="67583" spans="2:2">
      <c r="B67583" s="29"/>
    </row>
    <row r="67584" spans="2:2">
      <c r="B67584" s="29"/>
    </row>
    <row r="67585" spans="2:2">
      <c r="B67585" s="29"/>
    </row>
    <row r="67586" spans="2:2">
      <c r="B67586" s="29"/>
    </row>
    <row r="67587" spans="2:2">
      <c r="B67587" s="29"/>
    </row>
    <row r="67588" spans="2:2">
      <c r="B67588" s="29"/>
    </row>
    <row r="67589" spans="2:2">
      <c r="B67589" s="29"/>
    </row>
    <row r="67590" spans="2:2">
      <c r="B67590" s="29"/>
    </row>
    <row r="67591" spans="2:2">
      <c r="B67591" s="29"/>
    </row>
    <row r="67592" spans="2:2">
      <c r="B67592" s="29"/>
    </row>
    <row r="67593" spans="2:2">
      <c r="B67593" s="29"/>
    </row>
    <row r="67594" spans="2:2">
      <c r="B67594" s="29"/>
    </row>
    <row r="67595" spans="2:2">
      <c r="B67595" s="29"/>
    </row>
    <row r="67596" spans="2:2">
      <c r="B67596" s="29"/>
    </row>
    <row r="67597" spans="2:2">
      <c r="B67597" s="29"/>
    </row>
    <row r="67598" spans="2:2">
      <c r="B67598" s="29"/>
    </row>
    <row r="67599" spans="2:2">
      <c r="B67599" s="29"/>
    </row>
    <row r="67600" spans="2:2">
      <c r="B67600" s="29"/>
    </row>
    <row r="67601" spans="2:2">
      <c r="B67601" s="29"/>
    </row>
    <row r="67602" spans="2:2">
      <c r="B67602" s="29"/>
    </row>
    <row r="67603" spans="2:2">
      <c r="B67603" s="29"/>
    </row>
    <row r="67604" spans="2:2">
      <c r="B67604" s="29"/>
    </row>
    <row r="67605" spans="2:2">
      <c r="B67605" s="29"/>
    </row>
    <row r="67606" spans="2:2">
      <c r="B67606" s="29"/>
    </row>
    <row r="67607" spans="2:2">
      <c r="B67607" s="29"/>
    </row>
    <row r="67608" spans="2:2">
      <c r="B67608" s="29"/>
    </row>
    <row r="67609" spans="2:2">
      <c r="B67609" s="29"/>
    </row>
    <row r="67610" spans="2:2">
      <c r="B67610" s="29"/>
    </row>
    <row r="67611" spans="2:2">
      <c r="B67611" s="29"/>
    </row>
    <row r="67612" spans="2:2">
      <c r="B67612" s="29"/>
    </row>
    <row r="67613" spans="2:2">
      <c r="B67613" s="29"/>
    </row>
    <row r="67614" spans="2:2">
      <c r="B67614" s="29"/>
    </row>
    <row r="67615" spans="2:2">
      <c r="B67615" s="29"/>
    </row>
    <row r="67616" spans="2:2">
      <c r="B67616" s="29"/>
    </row>
    <row r="67617" spans="2:2">
      <c r="B67617" s="29"/>
    </row>
    <row r="67618" spans="2:2">
      <c r="B67618" s="29"/>
    </row>
    <row r="67619" spans="2:2">
      <c r="B67619" s="29"/>
    </row>
    <row r="67620" spans="2:2">
      <c r="B67620" s="29"/>
    </row>
    <row r="67621" spans="2:2">
      <c r="B67621" s="29"/>
    </row>
    <row r="67622" spans="2:2">
      <c r="B67622" s="29"/>
    </row>
    <row r="67623" spans="2:2">
      <c r="B67623" s="29"/>
    </row>
    <row r="67624" spans="2:2">
      <c r="B67624" s="29"/>
    </row>
    <row r="67625" spans="2:2">
      <c r="B67625" s="29"/>
    </row>
    <row r="67626" spans="2:2">
      <c r="B67626" s="29"/>
    </row>
    <row r="67627" spans="2:2">
      <c r="B67627" s="29"/>
    </row>
    <row r="67628" spans="2:2">
      <c r="B67628" s="29"/>
    </row>
    <row r="67629" spans="2:2">
      <c r="B67629" s="29"/>
    </row>
    <row r="67630" spans="2:2">
      <c r="B67630" s="29"/>
    </row>
    <row r="67631" spans="2:2">
      <c r="B67631" s="29"/>
    </row>
    <row r="67632" spans="2:2">
      <c r="B67632" s="29"/>
    </row>
    <row r="67633" spans="2:2">
      <c r="B67633" s="29"/>
    </row>
    <row r="67634" spans="2:2">
      <c r="B67634" s="29"/>
    </row>
    <row r="67635" spans="2:2">
      <c r="B67635" s="29"/>
    </row>
    <row r="67636" spans="2:2">
      <c r="B67636" s="29"/>
    </row>
    <row r="67637" spans="2:2">
      <c r="B67637" s="29"/>
    </row>
    <row r="67638" spans="2:2">
      <c r="B67638" s="29"/>
    </row>
    <row r="67639" spans="2:2">
      <c r="B67639" s="29"/>
    </row>
    <row r="67640" spans="2:2">
      <c r="B67640" s="29"/>
    </row>
    <row r="67641" spans="2:2">
      <c r="B67641" s="29"/>
    </row>
    <row r="67642" spans="2:2">
      <c r="B67642" s="29"/>
    </row>
    <row r="67643" spans="2:2">
      <c r="B67643" s="29"/>
    </row>
    <row r="67644" spans="2:2">
      <c r="B67644" s="29"/>
    </row>
    <row r="67645" spans="2:2">
      <c r="B67645" s="29"/>
    </row>
    <row r="67646" spans="2:2">
      <c r="B67646" s="29"/>
    </row>
    <row r="67647" spans="2:2">
      <c r="B67647" s="29"/>
    </row>
    <row r="67648" spans="2:2">
      <c r="B67648" s="29"/>
    </row>
    <row r="67649" spans="2:2">
      <c r="B67649" s="29"/>
    </row>
    <row r="67650" spans="2:2">
      <c r="B67650" s="29"/>
    </row>
    <row r="67651" spans="2:2">
      <c r="B67651" s="29"/>
    </row>
    <row r="67652" spans="2:2">
      <c r="B67652" s="29"/>
    </row>
    <row r="67653" spans="2:2">
      <c r="B67653" s="29"/>
    </row>
    <row r="67654" spans="2:2">
      <c r="B67654" s="29"/>
    </row>
    <row r="67655" spans="2:2">
      <c r="B67655" s="29"/>
    </row>
    <row r="67656" spans="2:2">
      <c r="B67656" s="29"/>
    </row>
    <row r="67657" spans="2:2">
      <c r="B67657" s="29"/>
    </row>
    <row r="67658" spans="2:2">
      <c r="B67658" s="29"/>
    </row>
    <row r="67659" spans="2:2">
      <c r="B67659" s="29"/>
    </row>
    <row r="67660" spans="2:2">
      <c r="B67660" s="29"/>
    </row>
    <row r="67661" spans="2:2">
      <c r="B67661" s="29"/>
    </row>
    <row r="67662" spans="2:2">
      <c r="B67662" s="29"/>
    </row>
    <row r="67663" spans="2:2">
      <c r="B67663" s="29"/>
    </row>
    <row r="67664" spans="2:2">
      <c r="B67664" s="29"/>
    </row>
    <row r="67665" spans="2:2">
      <c r="B67665" s="29"/>
    </row>
    <row r="67666" spans="2:2">
      <c r="B67666" s="29"/>
    </row>
    <row r="67667" spans="2:2">
      <c r="B67667" s="29"/>
    </row>
    <row r="67668" spans="2:2">
      <c r="B67668" s="29"/>
    </row>
    <row r="67669" spans="2:2">
      <c r="B67669" s="29"/>
    </row>
    <row r="67670" spans="2:2">
      <c r="B67670" s="29"/>
    </row>
    <row r="67671" spans="2:2">
      <c r="B67671" s="29"/>
    </row>
    <row r="67672" spans="2:2">
      <c r="B67672" s="29"/>
    </row>
    <row r="67673" spans="2:2">
      <c r="B67673" s="29"/>
    </row>
    <row r="67674" spans="2:2">
      <c r="B67674" s="29"/>
    </row>
    <row r="67675" spans="2:2">
      <c r="B67675" s="29"/>
    </row>
    <row r="67676" spans="2:2">
      <c r="B67676" s="29"/>
    </row>
    <row r="67677" spans="2:2">
      <c r="B67677" s="29"/>
    </row>
    <row r="67678" spans="2:2">
      <c r="B67678" s="29"/>
    </row>
    <row r="67679" spans="2:2">
      <c r="B67679" s="29"/>
    </row>
    <row r="67680" spans="2:2">
      <c r="B67680" s="29"/>
    </row>
    <row r="67681" spans="2:2">
      <c r="B67681" s="29"/>
    </row>
    <row r="67682" spans="2:2">
      <c r="B67682" s="29"/>
    </row>
    <row r="67683" spans="2:2">
      <c r="B67683" s="29"/>
    </row>
    <row r="67684" spans="2:2">
      <c r="B67684" s="29"/>
    </row>
    <row r="67685" spans="2:2">
      <c r="B67685" s="29"/>
    </row>
    <row r="67686" spans="2:2">
      <c r="B67686" s="29"/>
    </row>
    <row r="67687" spans="2:2">
      <c r="B67687" s="29"/>
    </row>
    <row r="67688" spans="2:2">
      <c r="B67688" s="29"/>
    </row>
    <row r="67689" spans="2:2">
      <c r="B67689" s="29"/>
    </row>
    <row r="67690" spans="2:2">
      <c r="B67690" s="29"/>
    </row>
    <row r="67691" spans="2:2">
      <c r="B67691" s="29"/>
    </row>
    <row r="67692" spans="2:2">
      <c r="B67692" s="29"/>
    </row>
    <row r="67693" spans="2:2">
      <c r="B67693" s="29"/>
    </row>
    <row r="67694" spans="2:2">
      <c r="B67694" s="29"/>
    </row>
    <row r="67695" spans="2:2">
      <c r="B67695" s="29"/>
    </row>
    <row r="67696" spans="2:2">
      <c r="B67696" s="29"/>
    </row>
    <row r="67697" spans="2:2">
      <c r="B67697" s="29"/>
    </row>
    <row r="67698" spans="2:2">
      <c r="B67698" s="29"/>
    </row>
    <row r="67699" spans="2:2">
      <c r="B67699" s="29"/>
    </row>
    <row r="67700" spans="2:2">
      <c r="B67700" s="29"/>
    </row>
    <row r="67701" spans="2:2">
      <c r="B67701" s="29"/>
    </row>
    <row r="67702" spans="2:2">
      <c r="B67702" s="29"/>
    </row>
    <row r="67703" spans="2:2">
      <c r="B67703" s="29"/>
    </row>
    <row r="67704" spans="2:2">
      <c r="B67704" s="29"/>
    </row>
    <row r="67705" spans="2:2">
      <c r="B67705" s="29"/>
    </row>
    <row r="67706" spans="2:2">
      <c r="B67706" s="29"/>
    </row>
    <row r="67707" spans="2:2">
      <c r="B67707" s="29"/>
    </row>
    <row r="67708" spans="2:2">
      <c r="B67708" s="29"/>
    </row>
    <row r="67709" spans="2:2">
      <c r="B67709" s="29"/>
    </row>
    <row r="67710" spans="2:2">
      <c r="B67710" s="29"/>
    </row>
    <row r="67711" spans="2:2">
      <c r="B67711" s="29"/>
    </row>
    <row r="67712" spans="2:2">
      <c r="B67712" s="29"/>
    </row>
    <row r="67713" spans="2:2">
      <c r="B67713" s="29"/>
    </row>
    <row r="67714" spans="2:2">
      <c r="B67714" s="29"/>
    </row>
    <row r="67715" spans="2:2">
      <c r="B67715" s="29"/>
    </row>
    <row r="67716" spans="2:2">
      <c r="B67716" s="29"/>
    </row>
    <row r="67717" spans="2:2">
      <c r="B67717" s="29"/>
    </row>
    <row r="67718" spans="2:2">
      <c r="B67718" s="29"/>
    </row>
    <row r="67719" spans="2:2">
      <c r="B67719" s="29"/>
    </row>
    <row r="67720" spans="2:2">
      <c r="B67720" s="29"/>
    </row>
    <row r="67721" spans="2:2">
      <c r="B67721" s="29"/>
    </row>
    <row r="67722" spans="2:2">
      <c r="B67722" s="29"/>
    </row>
    <row r="67723" spans="2:2">
      <c r="B67723" s="29"/>
    </row>
    <row r="67724" spans="2:2">
      <c r="B67724" s="29"/>
    </row>
    <row r="67725" spans="2:2">
      <c r="B67725" s="29"/>
    </row>
    <row r="67726" spans="2:2">
      <c r="B67726" s="29"/>
    </row>
    <row r="67727" spans="2:2">
      <c r="B67727" s="29"/>
    </row>
    <row r="67728" spans="2:2">
      <c r="B67728" s="29"/>
    </row>
    <row r="67729" spans="2:2">
      <c r="B67729" s="29"/>
    </row>
    <row r="67730" spans="2:2">
      <c r="B67730" s="29"/>
    </row>
    <row r="67731" spans="2:2">
      <c r="B67731" s="29"/>
    </row>
    <row r="67732" spans="2:2">
      <c r="B67732" s="29"/>
    </row>
    <row r="67733" spans="2:2">
      <c r="B67733" s="29"/>
    </row>
    <row r="67734" spans="2:2">
      <c r="B67734" s="29"/>
    </row>
    <row r="67735" spans="2:2">
      <c r="B67735" s="29"/>
    </row>
    <row r="67736" spans="2:2">
      <c r="B67736" s="29"/>
    </row>
    <row r="67737" spans="2:2">
      <c r="B67737" s="29"/>
    </row>
    <row r="67738" spans="2:2">
      <c r="B67738" s="29"/>
    </row>
    <row r="67739" spans="2:2">
      <c r="B67739" s="29"/>
    </row>
    <row r="67740" spans="2:2">
      <c r="B67740" s="29"/>
    </row>
    <row r="67741" spans="2:2">
      <c r="B67741" s="29"/>
    </row>
    <row r="67742" spans="2:2">
      <c r="B67742" s="29"/>
    </row>
    <row r="67743" spans="2:2">
      <c r="B67743" s="29"/>
    </row>
    <row r="67744" spans="2:2">
      <c r="B67744" s="29"/>
    </row>
    <row r="67745" spans="2:2">
      <c r="B67745" s="29"/>
    </row>
    <row r="67746" spans="2:2">
      <c r="B67746" s="29"/>
    </row>
    <row r="67747" spans="2:2">
      <c r="B67747" s="29"/>
    </row>
    <row r="67748" spans="2:2">
      <c r="B67748" s="29"/>
    </row>
    <row r="67749" spans="2:2">
      <c r="B67749" s="29"/>
    </row>
    <row r="67750" spans="2:2">
      <c r="B67750" s="29"/>
    </row>
    <row r="67751" spans="2:2">
      <c r="B67751" s="29"/>
    </row>
    <row r="67752" spans="2:2">
      <c r="B67752" s="29"/>
    </row>
    <row r="67753" spans="2:2">
      <c r="B67753" s="29"/>
    </row>
    <row r="67754" spans="2:2">
      <c r="B67754" s="29"/>
    </row>
    <row r="67755" spans="2:2">
      <c r="B67755" s="29"/>
    </row>
    <row r="67756" spans="2:2">
      <c r="B67756" s="29"/>
    </row>
    <row r="67757" spans="2:2">
      <c r="B67757" s="29"/>
    </row>
    <row r="67758" spans="2:2">
      <c r="B67758" s="29"/>
    </row>
    <row r="67759" spans="2:2">
      <c r="B67759" s="29"/>
    </row>
    <row r="67760" spans="2:2">
      <c r="B67760" s="29"/>
    </row>
    <row r="67761" spans="2:2">
      <c r="B67761" s="29"/>
    </row>
    <row r="67762" spans="2:2">
      <c r="B67762" s="29"/>
    </row>
    <row r="67763" spans="2:2">
      <c r="B67763" s="29"/>
    </row>
    <row r="67764" spans="2:2">
      <c r="B67764" s="29"/>
    </row>
    <row r="67765" spans="2:2">
      <c r="B67765" s="29"/>
    </row>
    <row r="67766" spans="2:2">
      <c r="B67766" s="29"/>
    </row>
    <row r="67767" spans="2:2">
      <c r="B67767" s="29"/>
    </row>
    <row r="67768" spans="2:2">
      <c r="B67768" s="29"/>
    </row>
    <row r="67769" spans="2:2">
      <c r="B67769" s="29"/>
    </row>
    <row r="67770" spans="2:2">
      <c r="B67770" s="29"/>
    </row>
    <row r="67771" spans="2:2">
      <c r="B67771" s="29"/>
    </row>
    <row r="67772" spans="2:2">
      <c r="B67772" s="29"/>
    </row>
    <row r="67773" spans="2:2">
      <c r="B67773" s="29"/>
    </row>
    <row r="67774" spans="2:2">
      <c r="B67774" s="29"/>
    </row>
    <row r="67775" spans="2:2">
      <c r="B67775" s="29"/>
    </row>
    <row r="67776" spans="2:2">
      <c r="B67776" s="29"/>
    </row>
    <row r="67777" spans="2:2">
      <c r="B67777" s="29"/>
    </row>
    <row r="67778" spans="2:2">
      <c r="B67778" s="29"/>
    </row>
    <row r="67779" spans="2:2">
      <c r="B67779" s="29"/>
    </row>
    <row r="67780" spans="2:2">
      <c r="B67780" s="29"/>
    </row>
    <row r="67781" spans="2:2">
      <c r="B67781" s="29"/>
    </row>
    <row r="67782" spans="2:2">
      <c r="B67782" s="29"/>
    </row>
    <row r="67783" spans="2:2">
      <c r="B67783" s="29"/>
    </row>
    <row r="67784" spans="2:2">
      <c r="B67784" s="29"/>
    </row>
    <row r="67785" spans="2:2">
      <c r="B67785" s="29"/>
    </row>
    <row r="67786" spans="2:2">
      <c r="B67786" s="29"/>
    </row>
    <row r="67787" spans="2:2">
      <c r="B67787" s="29"/>
    </row>
    <row r="67788" spans="2:2">
      <c r="B67788" s="29"/>
    </row>
    <row r="67789" spans="2:2">
      <c r="B67789" s="29"/>
    </row>
    <row r="67790" spans="2:2">
      <c r="B67790" s="29"/>
    </row>
    <row r="67791" spans="2:2">
      <c r="B67791" s="29"/>
    </row>
    <row r="67792" spans="2:2">
      <c r="B67792" s="29"/>
    </row>
    <row r="67793" spans="2:2">
      <c r="B67793" s="29"/>
    </row>
    <row r="67794" spans="2:2">
      <c r="B67794" s="29"/>
    </row>
    <row r="67795" spans="2:2">
      <c r="B67795" s="29"/>
    </row>
    <row r="67796" spans="2:2">
      <c r="B67796" s="29"/>
    </row>
    <row r="67797" spans="2:2">
      <c r="B67797" s="29"/>
    </row>
    <row r="67798" spans="2:2">
      <c r="B67798" s="29"/>
    </row>
    <row r="67799" spans="2:2">
      <c r="B67799" s="29"/>
    </row>
    <row r="67800" spans="2:2">
      <c r="B67800" s="29"/>
    </row>
    <row r="67801" spans="2:2">
      <c r="B67801" s="29"/>
    </row>
    <row r="67802" spans="2:2">
      <c r="B67802" s="29"/>
    </row>
    <row r="67803" spans="2:2">
      <c r="B67803" s="29"/>
    </row>
    <row r="67804" spans="2:2">
      <c r="B67804" s="29"/>
    </row>
    <row r="67805" spans="2:2">
      <c r="B67805" s="29"/>
    </row>
    <row r="67806" spans="2:2">
      <c r="B67806" s="29"/>
    </row>
    <row r="67807" spans="2:2">
      <c r="B67807" s="29"/>
    </row>
    <row r="67808" spans="2:2">
      <c r="B67808" s="29"/>
    </row>
    <row r="67809" spans="2:2">
      <c r="B67809" s="29"/>
    </row>
    <row r="67810" spans="2:2">
      <c r="B67810" s="29"/>
    </row>
    <row r="67811" spans="2:2">
      <c r="B67811" s="29"/>
    </row>
    <row r="67812" spans="2:2">
      <c r="B67812" s="29"/>
    </row>
    <row r="67813" spans="2:2">
      <c r="B67813" s="29"/>
    </row>
    <row r="67814" spans="2:2">
      <c r="B67814" s="29"/>
    </row>
    <row r="67815" spans="2:2">
      <c r="B67815" s="29"/>
    </row>
    <row r="67816" spans="2:2">
      <c r="B67816" s="29"/>
    </row>
    <row r="67817" spans="2:2">
      <c r="B67817" s="29"/>
    </row>
    <row r="67818" spans="2:2">
      <c r="B67818" s="29"/>
    </row>
    <row r="67819" spans="2:2">
      <c r="B67819" s="29"/>
    </row>
    <row r="67820" spans="2:2">
      <c r="B67820" s="29"/>
    </row>
    <row r="67821" spans="2:2">
      <c r="B67821" s="29"/>
    </row>
    <row r="67822" spans="2:2">
      <c r="B67822" s="29"/>
    </row>
    <row r="67823" spans="2:2">
      <c r="B67823" s="29"/>
    </row>
    <row r="67824" spans="2:2">
      <c r="B67824" s="29"/>
    </row>
    <row r="67825" spans="2:2">
      <c r="B67825" s="29"/>
    </row>
    <row r="67826" spans="2:2">
      <c r="B67826" s="29"/>
    </row>
    <row r="67827" spans="2:2">
      <c r="B67827" s="29"/>
    </row>
    <row r="67828" spans="2:2">
      <c r="B67828" s="29"/>
    </row>
    <row r="67829" spans="2:2">
      <c r="B67829" s="29"/>
    </row>
    <row r="67830" spans="2:2">
      <c r="B67830" s="29"/>
    </row>
    <row r="67831" spans="2:2">
      <c r="B67831" s="29"/>
    </row>
    <row r="67832" spans="2:2">
      <c r="B67832" s="29"/>
    </row>
    <row r="67833" spans="2:2">
      <c r="B67833" s="29"/>
    </row>
    <row r="67834" spans="2:2">
      <c r="B67834" s="29"/>
    </row>
    <row r="67835" spans="2:2">
      <c r="B67835" s="29"/>
    </row>
    <row r="67836" spans="2:2">
      <c r="B67836" s="29"/>
    </row>
    <row r="67837" spans="2:2">
      <c r="B67837" s="29"/>
    </row>
    <row r="67838" spans="2:2">
      <c r="B67838" s="29"/>
    </row>
    <row r="67839" spans="2:2">
      <c r="B67839" s="29"/>
    </row>
    <row r="67840" spans="2:2">
      <c r="B67840" s="29"/>
    </row>
    <row r="67841" spans="2:2">
      <c r="B67841" s="29"/>
    </row>
    <row r="67842" spans="2:2">
      <c r="B67842" s="29"/>
    </row>
    <row r="67843" spans="2:2">
      <c r="B67843" s="29"/>
    </row>
    <row r="67844" spans="2:2">
      <c r="B67844" s="29"/>
    </row>
    <row r="67845" spans="2:2">
      <c r="B67845" s="29"/>
    </row>
    <row r="67846" spans="2:2">
      <c r="B67846" s="29"/>
    </row>
    <row r="67847" spans="2:2">
      <c r="B67847" s="29"/>
    </row>
    <row r="67848" spans="2:2">
      <c r="B67848" s="29"/>
    </row>
    <row r="67849" spans="2:2">
      <c r="B67849" s="29"/>
    </row>
    <row r="67850" spans="2:2">
      <c r="B67850" s="29"/>
    </row>
    <row r="67851" spans="2:2">
      <c r="B67851" s="29"/>
    </row>
    <row r="67852" spans="2:2">
      <c r="B67852" s="29"/>
    </row>
    <row r="67853" spans="2:2">
      <c r="B67853" s="29"/>
    </row>
    <row r="67854" spans="2:2">
      <c r="B67854" s="29"/>
    </row>
    <row r="67855" spans="2:2">
      <c r="B67855" s="29"/>
    </row>
    <row r="67856" spans="2:2">
      <c r="B67856" s="29"/>
    </row>
    <row r="67857" spans="2:2">
      <c r="B67857" s="29"/>
    </row>
    <row r="67858" spans="2:2">
      <c r="B67858" s="29"/>
    </row>
    <row r="67859" spans="2:2">
      <c r="B67859" s="29"/>
    </row>
    <row r="67860" spans="2:2">
      <c r="B67860" s="29"/>
    </row>
    <row r="67861" spans="2:2">
      <c r="B67861" s="29"/>
    </row>
    <row r="67862" spans="2:2">
      <c r="B67862" s="29"/>
    </row>
    <row r="67863" spans="2:2">
      <c r="B67863" s="29"/>
    </row>
    <row r="67864" spans="2:2">
      <c r="B67864" s="29"/>
    </row>
    <row r="67865" spans="2:2">
      <c r="B67865" s="29"/>
    </row>
    <row r="67866" spans="2:2">
      <c r="B67866" s="29"/>
    </row>
    <row r="67867" spans="2:2">
      <c r="B67867" s="29"/>
    </row>
    <row r="67868" spans="2:2">
      <c r="B67868" s="29"/>
    </row>
    <row r="67869" spans="2:2">
      <c r="B67869" s="29"/>
    </row>
    <row r="67870" spans="2:2">
      <c r="B67870" s="29"/>
    </row>
    <row r="67871" spans="2:2">
      <c r="B67871" s="29"/>
    </row>
    <row r="67872" spans="2:2">
      <c r="B67872" s="29"/>
    </row>
    <row r="67873" spans="2:2">
      <c r="B67873" s="29"/>
    </row>
    <row r="67874" spans="2:2">
      <c r="B67874" s="29"/>
    </row>
    <row r="67875" spans="2:2">
      <c r="B67875" s="29"/>
    </row>
    <row r="67876" spans="2:2">
      <c r="B67876" s="29"/>
    </row>
    <row r="67877" spans="2:2">
      <c r="B67877" s="29"/>
    </row>
    <row r="67878" spans="2:2">
      <c r="B67878" s="29"/>
    </row>
    <row r="67879" spans="2:2">
      <c r="B67879" s="29"/>
    </row>
    <row r="67880" spans="2:2">
      <c r="B67880" s="29"/>
    </row>
    <row r="67881" spans="2:2">
      <c r="B67881" s="29"/>
    </row>
    <row r="67882" spans="2:2">
      <c r="B67882" s="29"/>
    </row>
    <row r="67883" spans="2:2">
      <c r="B67883" s="29"/>
    </row>
    <row r="67884" spans="2:2">
      <c r="B67884" s="29"/>
    </row>
    <row r="67885" spans="2:2">
      <c r="B67885" s="29"/>
    </row>
    <row r="67886" spans="2:2">
      <c r="B67886" s="29"/>
    </row>
    <row r="67887" spans="2:2">
      <c r="B67887" s="29"/>
    </row>
    <row r="67888" spans="2:2">
      <c r="B67888" s="29"/>
    </row>
    <row r="67889" spans="2:2">
      <c r="B67889" s="29"/>
    </row>
    <row r="67890" spans="2:2">
      <c r="B67890" s="29"/>
    </row>
    <row r="67891" spans="2:2">
      <c r="B67891" s="29"/>
    </row>
    <row r="67892" spans="2:2">
      <c r="B67892" s="29"/>
    </row>
    <row r="67893" spans="2:2">
      <c r="B67893" s="29"/>
    </row>
    <row r="67894" spans="2:2">
      <c r="B67894" s="29"/>
    </row>
    <row r="67895" spans="2:2">
      <c r="B67895" s="29"/>
    </row>
    <row r="67896" spans="2:2">
      <c r="B67896" s="29"/>
    </row>
    <row r="67897" spans="2:2">
      <c r="B67897" s="29"/>
    </row>
    <row r="67898" spans="2:2">
      <c r="B67898" s="29"/>
    </row>
    <row r="67899" spans="2:2">
      <c r="B67899" s="29"/>
    </row>
    <row r="67900" spans="2:2">
      <c r="B67900" s="29"/>
    </row>
    <row r="67901" spans="2:2">
      <c r="B67901" s="29"/>
    </row>
    <row r="67902" spans="2:2">
      <c r="B67902" s="29"/>
    </row>
    <row r="67903" spans="2:2">
      <c r="B67903" s="29"/>
    </row>
    <row r="67904" spans="2:2">
      <c r="B67904" s="29"/>
    </row>
    <row r="67905" spans="2:2">
      <c r="B67905" s="29"/>
    </row>
    <row r="67906" spans="2:2">
      <c r="B67906" s="29"/>
    </row>
    <row r="67907" spans="2:2">
      <c r="B67907" s="29"/>
    </row>
    <row r="67908" spans="2:2">
      <c r="B67908" s="29"/>
    </row>
    <row r="67909" spans="2:2">
      <c r="B67909" s="29"/>
    </row>
    <row r="67910" spans="2:2">
      <c r="B67910" s="29"/>
    </row>
    <row r="67911" spans="2:2">
      <c r="B67911" s="29"/>
    </row>
    <row r="67912" spans="2:2">
      <c r="B67912" s="29"/>
    </row>
    <row r="67913" spans="2:2">
      <c r="B67913" s="29"/>
    </row>
    <row r="67914" spans="2:2">
      <c r="B67914" s="29"/>
    </row>
    <row r="67915" spans="2:2">
      <c r="B67915" s="29"/>
    </row>
    <row r="67916" spans="2:2">
      <c r="B67916" s="29"/>
    </row>
    <row r="67917" spans="2:2">
      <c r="B67917" s="29"/>
    </row>
    <row r="67918" spans="2:2">
      <c r="B67918" s="29"/>
    </row>
    <row r="67919" spans="2:2">
      <c r="B67919" s="29"/>
    </row>
    <row r="67920" spans="2:2">
      <c r="B67920" s="29"/>
    </row>
    <row r="67921" spans="2:2">
      <c r="B67921" s="29"/>
    </row>
    <row r="67922" spans="2:2">
      <c r="B67922" s="29"/>
    </row>
    <row r="67923" spans="2:2">
      <c r="B67923" s="29"/>
    </row>
    <row r="67924" spans="2:2">
      <c r="B67924" s="29"/>
    </row>
    <row r="67925" spans="2:2">
      <c r="B67925" s="29"/>
    </row>
    <row r="67926" spans="2:2">
      <c r="B67926" s="29"/>
    </row>
    <row r="67927" spans="2:2">
      <c r="B67927" s="29"/>
    </row>
    <row r="67928" spans="2:2">
      <c r="B67928" s="29"/>
    </row>
    <row r="67929" spans="2:2">
      <c r="B67929" s="29"/>
    </row>
    <row r="67930" spans="2:2">
      <c r="B67930" s="29"/>
    </row>
    <row r="67931" spans="2:2">
      <c r="B67931" s="29"/>
    </row>
    <row r="67932" spans="2:2">
      <c r="B67932" s="29"/>
    </row>
    <row r="67933" spans="2:2">
      <c r="B67933" s="29"/>
    </row>
    <row r="67934" spans="2:2">
      <c r="B67934" s="29"/>
    </row>
    <row r="67935" spans="2:2">
      <c r="B67935" s="29"/>
    </row>
    <row r="67936" spans="2:2">
      <c r="B67936" s="29"/>
    </row>
    <row r="67937" spans="2:2">
      <c r="B67937" s="29"/>
    </row>
    <row r="67938" spans="2:2">
      <c r="B67938" s="29"/>
    </row>
    <row r="67939" spans="2:2">
      <c r="B67939" s="29"/>
    </row>
    <row r="67940" spans="2:2">
      <c r="B67940" s="29"/>
    </row>
    <row r="67941" spans="2:2">
      <c r="B67941" s="29"/>
    </row>
    <row r="67942" spans="2:2">
      <c r="B67942" s="29"/>
    </row>
    <row r="67943" spans="2:2">
      <c r="B67943" s="29"/>
    </row>
    <row r="67944" spans="2:2">
      <c r="B67944" s="29"/>
    </row>
    <row r="67945" spans="2:2">
      <c r="B67945" s="29"/>
    </row>
    <row r="67946" spans="2:2">
      <c r="B67946" s="29"/>
    </row>
    <row r="67947" spans="2:2">
      <c r="B67947" s="29"/>
    </row>
    <row r="67948" spans="2:2">
      <c r="B67948" s="29"/>
    </row>
    <row r="67949" spans="2:2">
      <c r="B67949" s="29"/>
    </row>
    <row r="67950" spans="2:2">
      <c r="B67950" s="29"/>
    </row>
    <row r="67951" spans="2:2">
      <c r="B67951" s="29"/>
    </row>
    <row r="67952" spans="2:2">
      <c r="B67952" s="29"/>
    </row>
    <row r="67953" spans="2:2">
      <c r="B67953" s="29"/>
    </row>
    <row r="67954" spans="2:2">
      <c r="B67954" s="29"/>
    </row>
    <row r="67955" spans="2:2">
      <c r="B67955" s="29"/>
    </row>
    <row r="67956" spans="2:2">
      <c r="B67956" s="29"/>
    </row>
    <row r="67957" spans="2:2">
      <c r="B67957" s="29"/>
    </row>
    <row r="67958" spans="2:2">
      <c r="B67958" s="29"/>
    </row>
    <row r="67959" spans="2:2">
      <c r="B67959" s="29"/>
    </row>
    <row r="67960" spans="2:2">
      <c r="B67960" s="29"/>
    </row>
    <row r="67961" spans="2:2">
      <c r="B67961" s="29"/>
    </row>
    <row r="67962" spans="2:2">
      <c r="B67962" s="29"/>
    </row>
    <row r="67963" spans="2:2">
      <c r="B67963" s="29"/>
    </row>
    <row r="67964" spans="2:2">
      <c r="B67964" s="29"/>
    </row>
    <row r="67965" spans="2:2">
      <c r="B67965" s="29"/>
    </row>
    <row r="67966" spans="2:2">
      <c r="B67966" s="29"/>
    </row>
    <row r="67967" spans="2:2">
      <c r="B67967" s="29"/>
    </row>
    <row r="67968" spans="2:2">
      <c r="B67968" s="29"/>
    </row>
    <row r="67969" spans="2:2">
      <c r="B67969" s="29"/>
    </row>
    <row r="67970" spans="2:2">
      <c r="B67970" s="29"/>
    </row>
    <row r="67971" spans="2:2">
      <c r="B67971" s="29"/>
    </row>
    <row r="67972" spans="2:2">
      <c r="B67972" s="29"/>
    </row>
    <row r="67973" spans="2:2">
      <c r="B67973" s="29"/>
    </row>
    <row r="67974" spans="2:2">
      <c r="B67974" s="29"/>
    </row>
    <row r="67975" spans="2:2">
      <c r="B67975" s="29"/>
    </row>
    <row r="67976" spans="2:2">
      <c r="B67976" s="29"/>
    </row>
    <row r="67977" spans="2:2">
      <c r="B67977" s="29"/>
    </row>
    <row r="67978" spans="2:2">
      <c r="B67978" s="29"/>
    </row>
    <row r="67979" spans="2:2">
      <c r="B67979" s="29"/>
    </row>
    <row r="67980" spans="2:2">
      <c r="B67980" s="29"/>
    </row>
    <row r="67981" spans="2:2">
      <c r="B67981" s="29"/>
    </row>
    <row r="67982" spans="2:2">
      <c r="B67982" s="29"/>
    </row>
    <row r="67983" spans="2:2">
      <c r="B67983" s="29"/>
    </row>
    <row r="67984" spans="2:2">
      <c r="B67984" s="29"/>
    </row>
    <row r="67985" spans="2:2">
      <c r="B67985" s="29"/>
    </row>
    <row r="67986" spans="2:2">
      <c r="B67986" s="29"/>
    </row>
    <row r="67987" spans="2:2">
      <c r="B67987" s="29"/>
    </row>
    <row r="67988" spans="2:2">
      <c r="B67988" s="29"/>
    </row>
    <row r="67989" spans="2:2">
      <c r="B67989" s="29"/>
    </row>
    <row r="67990" spans="2:2">
      <c r="B67990" s="29"/>
    </row>
    <row r="67991" spans="2:2">
      <c r="B67991" s="29"/>
    </row>
    <row r="67992" spans="2:2">
      <c r="B67992" s="29"/>
    </row>
    <row r="67993" spans="2:2">
      <c r="B67993" s="29"/>
    </row>
    <row r="67994" spans="2:2">
      <c r="B67994" s="29"/>
    </row>
    <row r="67995" spans="2:2">
      <c r="B67995" s="29"/>
    </row>
    <row r="67996" spans="2:2">
      <c r="B67996" s="29"/>
    </row>
    <row r="67997" spans="2:2">
      <c r="B67997" s="29"/>
    </row>
    <row r="67998" spans="2:2">
      <c r="B67998" s="29"/>
    </row>
    <row r="67999" spans="2:2">
      <c r="B67999" s="29"/>
    </row>
    <row r="68000" spans="2:2">
      <c r="B68000" s="29"/>
    </row>
    <row r="68001" spans="2:2">
      <c r="B68001" s="29"/>
    </row>
    <row r="68002" spans="2:2">
      <c r="B68002" s="29"/>
    </row>
    <row r="68003" spans="2:2">
      <c r="B68003" s="29"/>
    </row>
    <row r="68004" spans="2:2">
      <c r="B68004" s="29"/>
    </row>
    <row r="68005" spans="2:2">
      <c r="B68005" s="29"/>
    </row>
    <row r="68006" spans="2:2">
      <c r="B68006" s="29"/>
    </row>
    <row r="68007" spans="2:2">
      <c r="B68007" s="29"/>
    </row>
    <row r="68008" spans="2:2">
      <c r="B68008" s="29"/>
    </row>
    <row r="68009" spans="2:2">
      <c r="B68009" s="29"/>
    </row>
    <row r="68010" spans="2:2">
      <c r="B68010" s="29"/>
    </row>
    <row r="68011" spans="2:2">
      <c r="B68011" s="29"/>
    </row>
    <row r="68012" spans="2:2">
      <c r="B68012" s="29"/>
    </row>
    <row r="68013" spans="2:2">
      <c r="B68013" s="29"/>
    </row>
    <row r="68014" spans="2:2">
      <c r="B68014" s="29"/>
    </row>
    <row r="68015" spans="2:2">
      <c r="B68015" s="29"/>
    </row>
    <row r="68016" spans="2:2">
      <c r="B68016" s="29"/>
    </row>
    <row r="68017" spans="2:2">
      <c r="B68017" s="29"/>
    </row>
    <row r="68018" spans="2:2">
      <c r="B68018" s="29"/>
    </row>
    <row r="68019" spans="2:2">
      <c r="B68019" s="29"/>
    </row>
    <row r="68020" spans="2:2">
      <c r="B68020" s="29"/>
    </row>
    <row r="68021" spans="2:2">
      <c r="B68021" s="29"/>
    </row>
    <row r="68022" spans="2:2">
      <c r="B68022" s="29"/>
    </row>
    <row r="68023" spans="2:2">
      <c r="B68023" s="29"/>
    </row>
    <row r="68024" spans="2:2">
      <c r="B68024" s="29"/>
    </row>
    <row r="68025" spans="2:2">
      <c r="B68025" s="29"/>
    </row>
    <row r="68026" spans="2:2">
      <c r="B68026" s="29"/>
    </row>
    <row r="68027" spans="2:2">
      <c r="B68027" s="29"/>
    </row>
    <row r="68028" spans="2:2">
      <c r="B68028" s="29"/>
    </row>
    <row r="68029" spans="2:2">
      <c r="B68029" s="29"/>
    </row>
    <row r="68030" spans="2:2">
      <c r="B68030" s="29"/>
    </row>
    <row r="68031" spans="2:2">
      <c r="B68031" s="29"/>
    </row>
    <row r="68032" spans="2:2">
      <c r="B68032" s="29"/>
    </row>
    <row r="68033" spans="2:2">
      <c r="B68033" s="29"/>
    </row>
    <row r="68034" spans="2:2">
      <c r="B68034" s="29"/>
    </row>
    <row r="68035" spans="2:2">
      <c r="B68035" s="29"/>
    </row>
    <row r="68036" spans="2:2">
      <c r="B68036" s="29"/>
    </row>
    <row r="68037" spans="2:2">
      <c r="B68037" s="29"/>
    </row>
    <row r="68038" spans="2:2">
      <c r="B68038" s="29"/>
    </row>
    <row r="68039" spans="2:2">
      <c r="B68039" s="29"/>
    </row>
    <row r="68040" spans="2:2">
      <c r="B68040" s="29"/>
    </row>
    <row r="68041" spans="2:2">
      <c r="B68041" s="29"/>
    </row>
    <row r="68042" spans="2:2">
      <c r="B68042" s="29"/>
    </row>
    <row r="68043" spans="2:2">
      <c r="B68043" s="29"/>
    </row>
    <row r="68044" spans="2:2">
      <c r="B68044" s="29"/>
    </row>
    <row r="68045" spans="2:2">
      <c r="B68045" s="29"/>
    </row>
    <row r="68046" spans="2:2">
      <c r="B68046" s="29"/>
    </row>
    <row r="68047" spans="2:2">
      <c r="B68047" s="29"/>
    </row>
    <row r="68048" spans="2:2">
      <c r="B68048" s="29"/>
    </row>
    <row r="68049" spans="2:2">
      <c r="B68049" s="29"/>
    </row>
    <row r="68050" spans="2:2">
      <c r="B68050" s="29"/>
    </row>
    <row r="68051" spans="2:2">
      <c r="B68051" s="29"/>
    </row>
    <row r="68052" spans="2:2">
      <c r="B68052" s="29"/>
    </row>
    <row r="68053" spans="2:2">
      <c r="B68053" s="29"/>
    </row>
    <row r="68054" spans="2:2">
      <c r="B68054" s="29"/>
    </row>
    <row r="68055" spans="2:2">
      <c r="B68055" s="29"/>
    </row>
    <row r="68056" spans="2:2">
      <c r="B68056" s="29"/>
    </row>
    <row r="68057" spans="2:2">
      <c r="B68057" s="29"/>
    </row>
    <row r="68058" spans="2:2">
      <c r="B68058" s="29"/>
    </row>
    <row r="68059" spans="2:2">
      <c r="B68059" s="29"/>
    </row>
    <row r="68060" spans="2:2">
      <c r="B68060" s="29"/>
    </row>
    <row r="68061" spans="2:2">
      <c r="B68061" s="29"/>
    </row>
    <row r="68062" spans="2:2">
      <c r="B68062" s="29"/>
    </row>
    <row r="68063" spans="2:2">
      <c r="B68063" s="29"/>
    </row>
    <row r="68064" spans="2:2">
      <c r="B68064" s="29"/>
    </row>
    <row r="68065" spans="2:2">
      <c r="B68065" s="29"/>
    </row>
    <row r="68066" spans="2:2">
      <c r="B68066" s="29"/>
    </row>
    <row r="68067" spans="2:2">
      <c r="B68067" s="29"/>
    </row>
    <row r="68068" spans="2:2">
      <c r="B68068" s="29"/>
    </row>
    <row r="68069" spans="2:2">
      <c r="B68069" s="29"/>
    </row>
    <row r="68070" spans="2:2">
      <c r="B68070" s="29"/>
    </row>
    <row r="68071" spans="2:2">
      <c r="B68071" s="29"/>
    </row>
    <row r="68072" spans="2:2">
      <c r="B68072" s="29"/>
    </row>
    <row r="68073" spans="2:2">
      <c r="B68073" s="29"/>
    </row>
    <row r="68074" spans="2:2">
      <c r="B68074" s="29"/>
    </row>
    <row r="68075" spans="2:2">
      <c r="B68075" s="29"/>
    </row>
    <row r="68076" spans="2:2">
      <c r="B68076" s="29"/>
    </row>
    <row r="68077" spans="2:2">
      <c r="B68077" s="29"/>
    </row>
    <row r="68078" spans="2:2">
      <c r="B68078" s="29"/>
    </row>
    <row r="68079" spans="2:2">
      <c r="B68079" s="29"/>
    </row>
    <row r="68080" spans="2:2">
      <c r="B68080" s="29"/>
    </row>
    <row r="68081" spans="2:2">
      <c r="B68081" s="29"/>
    </row>
    <row r="68082" spans="2:2">
      <c r="B68082" s="29"/>
    </row>
    <row r="68083" spans="2:2">
      <c r="B68083" s="29"/>
    </row>
    <row r="68084" spans="2:2">
      <c r="B68084" s="29"/>
    </row>
    <row r="68085" spans="2:2">
      <c r="B68085" s="29"/>
    </row>
    <row r="68086" spans="2:2">
      <c r="B68086" s="29"/>
    </row>
    <row r="68087" spans="2:2">
      <c r="B68087" s="29"/>
    </row>
    <row r="68088" spans="2:2">
      <c r="B68088" s="29"/>
    </row>
    <row r="68089" spans="2:2">
      <c r="B68089" s="29"/>
    </row>
    <row r="68090" spans="2:2">
      <c r="B68090" s="29"/>
    </row>
    <row r="68091" spans="2:2">
      <c r="B68091" s="29"/>
    </row>
    <row r="68092" spans="2:2">
      <c r="B68092" s="29"/>
    </row>
    <row r="68093" spans="2:2">
      <c r="B68093" s="29"/>
    </row>
    <row r="68094" spans="2:2">
      <c r="B68094" s="29"/>
    </row>
    <row r="68095" spans="2:2">
      <c r="B68095" s="29"/>
    </row>
    <row r="68096" spans="2:2">
      <c r="B68096" s="29"/>
    </row>
    <row r="68097" spans="2:2">
      <c r="B68097" s="29"/>
    </row>
    <row r="68098" spans="2:2">
      <c r="B68098" s="29"/>
    </row>
    <row r="68099" spans="2:2">
      <c r="B68099" s="29"/>
    </row>
    <row r="68100" spans="2:2">
      <c r="B68100" s="29"/>
    </row>
    <row r="68101" spans="2:2">
      <c r="B68101" s="29"/>
    </row>
    <row r="68102" spans="2:2">
      <c r="B68102" s="29"/>
    </row>
    <row r="68103" spans="2:2">
      <c r="B68103" s="29"/>
    </row>
    <row r="68104" spans="2:2">
      <c r="B68104" s="29"/>
    </row>
    <row r="68105" spans="2:2">
      <c r="B68105" s="29"/>
    </row>
    <row r="68106" spans="2:2">
      <c r="B68106" s="29"/>
    </row>
    <row r="68107" spans="2:2">
      <c r="B68107" s="29"/>
    </row>
    <row r="68108" spans="2:2">
      <c r="B68108" s="29"/>
    </row>
    <row r="68109" spans="2:2">
      <c r="B68109" s="29"/>
    </row>
    <row r="68110" spans="2:2">
      <c r="B68110" s="29"/>
    </row>
    <row r="68111" spans="2:2">
      <c r="B68111" s="29"/>
    </row>
    <row r="68112" spans="2:2">
      <c r="B68112" s="29"/>
    </row>
    <row r="68113" spans="2:2">
      <c r="B68113" s="29"/>
    </row>
    <row r="68114" spans="2:2">
      <c r="B68114" s="29"/>
    </row>
    <row r="68115" spans="2:2">
      <c r="B68115" s="29"/>
    </row>
    <row r="68116" spans="2:2">
      <c r="B68116" s="29"/>
    </row>
    <row r="68117" spans="2:2">
      <c r="B68117" s="29"/>
    </row>
    <row r="68118" spans="2:2">
      <c r="B68118" s="29"/>
    </row>
    <row r="68119" spans="2:2">
      <c r="B68119" s="29"/>
    </row>
    <row r="68120" spans="2:2">
      <c r="B68120" s="29"/>
    </row>
    <row r="68121" spans="2:2">
      <c r="B68121" s="29"/>
    </row>
    <row r="68122" spans="2:2">
      <c r="B68122" s="29"/>
    </row>
    <row r="68123" spans="2:2">
      <c r="B68123" s="29"/>
    </row>
    <row r="68124" spans="2:2">
      <c r="B68124" s="29"/>
    </row>
    <row r="68125" spans="2:2">
      <c r="B68125" s="29"/>
    </row>
    <row r="68126" spans="2:2">
      <c r="B68126" s="29"/>
    </row>
    <row r="68127" spans="2:2">
      <c r="B68127" s="29"/>
    </row>
    <row r="68128" spans="2:2">
      <c r="B68128" s="29"/>
    </row>
    <row r="68129" spans="2:2">
      <c r="B68129" s="29"/>
    </row>
    <row r="68130" spans="2:2">
      <c r="B68130" s="29"/>
    </row>
    <row r="68131" spans="2:2">
      <c r="B68131" s="29"/>
    </row>
    <row r="68132" spans="2:2">
      <c r="B68132" s="29"/>
    </row>
    <row r="68133" spans="2:2">
      <c r="B68133" s="29"/>
    </row>
    <row r="68134" spans="2:2">
      <c r="B68134" s="29"/>
    </row>
    <row r="68135" spans="2:2">
      <c r="B68135" s="29"/>
    </row>
    <row r="68136" spans="2:2">
      <c r="B68136" s="29"/>
    </row>
    <row r="68137" spans="2:2">
      <c r="B68137" s="29"/>
    </row>
    <row r="68138" spans="2:2">
      <c r="B68138" s="29"/>
    </row>
    <row r="68139" spans="2:2">
      <c r="B68139" s="29"/>
    </row>
    <row r="68140" spans="2:2">
      <c r="B68140" s="29"/>
    </row>
    <row r="68141" spans="2:2">
      <c r="B68141" s="29"/>
    </row>
    <row r="68142" spans="2:2">
      <c r="B68142" s="29"/>
    </row>
    <row r="68143" spans="2:2">
      <c r="B68143" s="29"/>
    </row>
    <row r="68144" spans="2:2">
      <c r="B68144" s="29"/>
    </row>
    <row r="68145" spans="2:2">
      <c r="B68145" s="29"/>
    </row>
    <row r="68146" spans="2:2">
      <c r="B68146" s="29"/>
    </row>
    <row r="68147" spans="2:2">
      <c r="B68147" s="29"/>
    </row>
    <row r="68148" spans="2:2">
      <c r="B68148" s="29"/>
    </row>
    <row r="68149" spans="2:2">
      <c r="B68149" s="29"/>
    </row>
    <row r="68150" spans="2:2">
      <c r="B68150" s="29"/>
    </row>
    <row r="68151" spans="2:2">
      <c r="B68151" s="29"/>
    </row>
    <row r="68152" spans="2:2">
      <c r="B68152" s="29"/>
    </row>
    <row r="68153" spans="2:2">
      <c r="B68153" s="29"/>
    </row>
    <row r="68154" spans="2:2">
      <c r="B68154" s="29"/>
    </row>
    <row r="68155" spans="2:2">
      <c r="B68155" s="29"/>
    </row>
    <row r="68156" spans="2:2">
      <c r="B68156" s="29"/>
    </row>
    <row r="68157" spans="2:2">
      <c r="B68157" s="29"/>
    </row>
    <row r="68158" spans="2:2">
      <c r="B68158" s="29"/>
    </row>
    <row r="68159" spans="2:2">
      <c r="B68159" s="29"/>
    </row>
    <row r="68160" spans="2:2">
      <c r="B68160" s="29"/>
    </row>
    <row r="68161" spans="2:2">
      <c r="B68161" s="29"/>
    </row>
    <row r="68162" spans="2:2">
      <c r="B68162" s="29"/>
    </row>
    <row r="68163" spans="2:2">
      <c r="B68163" s="29"/>
    </row>
    <row r="68164" spans="2:2">
      <c r="B68164" s="29"/>
    </row>
    <row r="68165" spans="2:2">
      <c r="B68165" s="29"/>
    </row>
    <row r="68166" spans="2:2">
      <c r="B68166" s="29"/>
    </row>
    <row r="68167" spans="2:2">
      <c r="B68167" s="29"/>
    </row>
    <row r="68168" spans="2:2">
      <c r="B68168" s="29"/>
    </row>
    <row r="68169" spans="2:2">
      <c r="B68169" s="29"/>
    </row>
    <row r="68170" spans="2:2">
      <c r="B68170" s="29"/>
    </row>
    <row r="68171" spans="2:2">
      <c r="B68171" s="29"/>
    </row>
    <row r="68172" spans="2:2">
      <c r="B68172" s="29"/>
    </row>
    <row r="68173" spans="2:2">
      <c r="B68173" s="29"/>
    </row>
    <row r="68174" spans="2:2">
      <c r="B68174" s="29"/>
    </row>
    <row r="68175" spans="2:2">
      <c r="B68175" s="29"/>
    </row>
    <row r="68176" spans="2:2">
      <c r="B68176" s="29"/>
    </row>
    <row r="68177" spans="2:2">
      <c r="B68177" s="29"/>
    </row>
    <row r="68178" spans="2:2">
      <c r="B68178" s="29"/>
    </row>
    <row r="68179" spans="2:2">
      <c r="B68179" s="29"/>
    </row>
    <row r="68180" spans="2:2">
      <c r="B68180" s="29"/>
    </row>
    <row r="68181" spans="2:2">
      <c r="B68181" s="29"/>
    </row>
    <row r="68182" spans="2:2">
      <c r="B68182" s="29"/>
    </row>
    <row r="68183" spans="2:2">
      <c r="B68183" s="29"/>
    </row>
    <row r="68184" spans="2:2">
      <c r="B68184" s="29"/>
    </row>
    <row r="68185" spans="2:2">
      <c r="B68185" s="29"/>
    </row>
    <row r="68186" spans="2:2">
      <c r="B68186" s="29"/>
    </row>
    <row r="68187" spans="2:2">
      <c r="B68187" s="29"/>
    </row>
    <row r="68188" spans="2:2">
      <c r="B68188" s="29"/>
    </row>
    <row r="68189" spans="2:2">
      <c r="B68189" s="29"/>
    </row>
    <row r="68190" spans="2:2">
      <c r="B68190" s="29"/>
    </row>
    <row r="68191" spans="2:2">
      <c r="B68191" s="29"/>
    </row>
    <row r="68192" spans="2:2">
      <c r="B68192" s="29"/>
    </row>
    <row r="68193" spans="2:2">
      <c r="B68193" s="29"/>
    </row>
    <row r="68194" spans="2:2">
      <c r="B68194" s="29"/>
    </row>
    <row r="68195" spans="2:2">
      <c r="B68195" s="29"/>
    </row>
    <row r="68196" spans="2:2">
      <c r="B68196" s="29"/>
    </row>
    <row r="68197" spans="2:2">
      <c r="B68197" s="29"/>
    </row>
    <row r="68198" spans="2:2">
      <c r="B68198" s="29"/>
    </row>
    <row r="68199" spans="2:2">
      <c r="B68199" s="29"/>
    </row>
    <row r="68200" spans="2:2">
      <c r="B68200" s="29"/>
    </row>
    <row r="68201" spans="2:2">
      <c r="B68201" s="29"/>
    </row>
    <row r="68202" spans="2:2">
      <c r="B68202" s="29"/>
    </row>
    <row r="68203" spans="2:2">
      <c r="B68203" s="29"/>
    </row>
    <row r="68204" spans="2:2">
      <c r="B68204" s="29"/>
    </row>
    <row r="68205" spans="2:2">
      <c r="B68205" s="29"/>
    </row>
    <row r="68206" spans="2:2">
      <c r="B68206" s="29"/>
    </row>
    <row r="68207" spans="2:2">
      <c r="B68207" s="29"/>
    </row>
    <row r="68208" spans="2:2">
      <c r="B68208" s="29"/>
    </row>
    <row r="68209" spans="2:2">
      <c r="B68209" s="29"/>
    </row>
    <row r="68210" spans="2:2">
      <c r="B68210" s="29"/>
    </row>
    <row r="68211" spans="2:2">
      <c r="B68211" s="29"/>
    </row>
    <row r="68212" spans="2:2">
      <c r="B68212" s="29"/>
    </row>
    <row r="68213" spans="2:2">
      <c r="B68213" s="29"/>
    </row>
    <row r="68214" spans="2:2">
      <c r="B68214" s="29"/>
    </row>
    <row r="68215" spans="2:2">
      <c r="B68215" s="29"/>
    </row>
    <row r="68216" spans="2:2">
      <c r="B68216" s="29"/>
    </row>
    <row r="68217" spans="2:2">
      <c r="B68217" s="29"/>
    </row>
    <row r="68218" spans="2:2">
      <c r="B68218" s="29"/>
    </row>
    <row r="68219" spans="2:2">
      <c r="B68219" s="29"/>
    </row>
    <row r="68220" spans="2:2">
      <c r="B68220" s="29"/>
    </row>
    <row r="68221" spans="2:2">
      <c r="B68221" s="29"/>
    </row>
    <row r="68222" spans="2:2">
      <c r="B68222" s="29"/>
    </row>
    <row r="68223" spans="2:2">
      <c r="B68223" s="29"/>
    </row>
    <row r="68224" spans="2:2">
      <c r="B68224" s="29"/>
    </row>
    <row r="68225" spans="2:2">
      <c r="B68225" s="29"/>
    </row>
    <row r="68226" spans="2:2">
      <c r="B68226" s="29"/>
    </row>
    <row r="68227" spans="2:2">
      <c r="B68227" s="29"/>
    </row>
    <row r="68228" spans="2:2">
      <c r="B68228" s="29"/>
    </row>
    <row r="68229" spans="2:2">
      <c r="B68229" s="29"/>
    </row>
    <row r="68230" spans="2:2">
      <c r="B68230" s="29"/>
    </row>
    <row r="68231" spans="2:2">
      <c r="B68231" s="29"/>
    </row>
    <row r="68232" spans="2:2">
      <c r="B68232" s="29"/>
    </row>
    <row r="68233" spans="2:2">
      <c r="B68233" s="29"/>
    </row>
    <row r="68234" spans="2:2">
      <c r="B68234" s="29"/>
    </row>
    <row r="68235" spans="2:2">
      <c r="B68235" s="29"/>
    </row>
    <row r="68236" spans="2:2">
      <c r="B68236" s="29"/>
    </row>
    <row r="68237" spans="2:2">
      <c r="B68237" s="29"/>
    </row>
    <row r="68238" spans="2:2">
      <c r="B68238" s="29"/>
    </row>
    <row r="68239" spans="2:2">
      <c r="B68239" s="29"/>
    </row>
    <row r="68240" spans="2:2">
      <c r="B68240" s="29"/>
    </row>
    <row r="68241" spans="2:2">
      <c r="B68241" s="29"/>
    </row>
    <row r="68242" spans="2:2">
      <c r="B68242" s="29"/>
    </row>
    <row r="68243" spans="2:2">
      <c r="B68243" s="29"/>
    </row>
    <row r="68244" spans="2:2">
      <c r="B68244" s="29"/>
    </row>
    <row r="68245" spans="2:2">
      <c r="B68245" s="29"/>
    </row>
    <row r="68246" spans="2:2">
      <c r="B68246" s="29"/>
    </row>
    <row r="68247" spans="2:2">
      <c r="B68247" s="29"/>
    </row>
    <row r="68248" spans="2:2">
      <c r="B68248" s="29"/>
    </row>
    <row r="68249" spans="2:2">
      <c r="B68249" s="29"/>
    </row>
    <row r="68250" spans="2:2">
      <c r="B68250" s="29"/>
    </row>
    <row r="68251" spans="2:2">
      <c r="B68251" s="29"/>
    </row>
    <row r="68252" spans="2:2">
      <c r="B68252" s="29"/>
    </row>
    <row r="68253" spans="2:2">
      <c r="B68253" s="29"/>
    </row>
    <row r="68254" spans="2:2">
      <c r="B68254" s="29"/>
    </row>
    <row r="68255" spans="2:2">
      <c r="B68255" s="29"/>
    </row>
    <row r="68256" spans="2:2">
      <c r="B68256" s="29"/>
    </row>
    <row r="68257" spans="2:2">
      <c r="B68257" s="29"/>
    </row>
    <row r="68258" spans="2:2">
      <c r="B68258" s="29"/>
    </row>
    <row r="68259" spans="2:2">
      <c r="B68259" s="29"/>
    </row>
    <row r="68260" spans="2:2">
      <c r="B68260" s="29"/>
    </row>
    <row r="68261" spans="2:2">
      <c r="B68261" s="29"/>
    </row>
    <row r="68262" spans="2:2">
      <c r="B68262" s="29"/>
    </row>
    <row r="68263" spans="2:2">
      <c r="B68263" s="29"/>
    </row>
    <row r="68264" spans="2:2">
      <c r="B68264" s="29"/>
    </row>
    <row r="68265" spans="2:2">
      <c r="B68265" s="29"/>
    </row>
    <row r="68266" spans="2:2">
      <c r="B68266" s="29"/>
    </row>
    <row r="68267" spans="2:2">
      <c r="B68267" s="29"/>
    </row>
    <row r="68268" spans="2:2">
      <c r="B68268" s="29"/>
    </row>
    <row r="68269" spans="2:2">
      <c r="B68269" s="29"/>
    </row>
    <row r="68270" spans="2:2">
      <c r="B68270" s="29"/>
    </row>
    <row r="68271" spans="2:2">
      <c r="B68271" s="29"/>
    </row>
    <row r="68272" spans="2:2">
      <c r="B68272" s="29"/>
    </row>
    <row r="68273" spans="2:2">
      <c r="B68273" s="29"/>
    </row>
    <row r="68274" spans="2:2">
      <c r="B68274" s="29"/>
    </row>
    <row r="68275" spans="2:2">
      <c r="B68275" s="29"/>
    </row>
    <row r="68276" spans="2:2">
      <c r="B68276" s="29"/>
    </row>
    <row r="68277" spans="2:2">
      <c r="B68277" s="29"/>
    </row>
    <row r="68278" spans="2:2">
      <c r="B68278" s="29"/>
    </row>
    <row r="68279" spans="2:2">
      <c r="B68279" s="29"/>
    </row>
    <row r="68280" spans="2:2">
      <c r="B68280" s="29"/>
    </row>
    <row r="68281" spans="2:2">
      <c r="B68281" s="29"/>
    </row>
    <row r="68282" spans="2:2">
      <c r="B68282" s="29"/>
    </row>
    <row r="68283" spans="2:2">
      <c r="B68283" s="29"/>
    </row>
    <row r="68284" spans="2:2">
      <c r="B68284" s="29"/>
    </row>
    <row r="68285" spans="2:2">
      <c r="B68285" s="29"/>
    </row>
    <row r="68286" spans="2:2">
      <c r="B68286" s="29"/>
    </row>
    <row r="68287" spans="2:2">
      <c r="B68287" s="29"/>
    </row>
    <row r="68288" spans="2:2">
      <c r="B68288" s="29"/>
    </row>
    <row r="68289" spans="2:2">
      <c r="B68289" s="29"/>
    </row>
    <row r="68290" spans="2:2">
      <c r="B68290" s="29"/>
    </row>
    <row r="68291" spans="2:2">
      <c r="B68291" s="29"/>
    </row>
    <row r="68292" spans="2:2">
      <c r="B68292" s="29"/>
    </row>
    <row r="68293" spans="2:2">
      <c r="B68293" s="29"/>
    </row>
    <row r="68294" spans="2:2">
      <c r="B68294" s="29"/>
    </row>
    <row r="68295" spans="2:2">
      <c r="B68295" s="29"/>
    </row>
    <row r="68296" spans="2:2">
      <c r="B68296" s="29"/>
    </row>
    <row r="68297" spans="2:2">
      <c r="B68297" s="29"/>
    </row>
    <row r="68298" spans="2:2">
      <c r="B68298" s="29"/>
    </row>
    <row r="68299" spans="2:2">
      <c r="B68299" s="29"/>
    </row>
    <row r="68300" spans="2:2">
      <c r="B68300" s="29"/>
    </row>
    <row r="68301" spans="2:2">
      <c r="B68301" s="29"/>
    </row>
    <row r="68302" spans="2:2">
      <c r="B68302" s="29"/>
    </row>
    <row r="68303" spans="2:2">
      <c r="B68303" s="29"/>
    </row>
    <row r="68304" spans="2:2">
      <c r="B68304" s="29"/>
    </row>
    <row r="68305" spans="2:2">
      <c r="B68305" s="29"/>
    </row>
    <row r="68306" spans="2:2">
      <c r="B68306" s="29"/>
    </row>
    <row r="68307" spans="2:2">
      <c r="B68307" s="29"/>
    </row>
    <row r="68308" spans="2:2">
      <c r="B68308" s="29"/>
    </row>
    <row r="68309" spans="2:2">
      <c r="B68309" s="29"/>
    </row>
    <row r="68310" spans="2:2">
      <c r="B68310" s="29"/>
    </row>
    <row r="68311" spans="2:2">
      <c r="B68311" s="29"/>
    </row>
    <row r="68312" spans="2:2">
      <c r="B68312" s="29"/>
    </row>
    <row r="68313" spans="2:2">
      <c r="B68313" s="29"/>
    </row>
    <row r="68314" spans="2:2">
      <c r="B68314" s="29"/>
    </row>
    <row r="68315" spans="2:2">
      <c r="B68315" s="29"/>
    </row>
    <row r="68316" spans="2:2">
      <c r="B68316" s="29"/>
    </row>
    <row r="68317" spans="2:2">
      <c r="B68317" s="29"/>
    </row>
    <row r="68318" spans="2:2">
      <c r="B68318" s="29"/>
    </row>
    <row r="68319" spans="2:2">
      <c r="B68319" s="29"/>
    </row>
    <row r="68320" spans="2:2">
      <c r="B68320" s="29"/>
    </row>
    <row r="68321" spans="2:2">
      <c r="B68321" s="29"/>
    </row>
    <row r="68322" spans="2:2">
      <c r="B68322" s="29"/>
    </row>
    <row r="68323" spans="2:2">
      <c r="B68323" s="29"/>
    </row>
    <row r="68324" spans="2:2">
      <c r="B68324" s="29"/>
    </row>
    <row r="68325" spans="2:2">
      <c r="B68325" s="29"/>
    </row>
    <row r="68326" spans="2:2">
      <c r="B68326" s="29"/>
    </row>
    <row r="68327" spans="2:2">
      <c r="B68327" s="29"/>
    </row>
    <row r="68328" spans="2:2">
      <c r="B68328" s="29"/>
    </row>
    <row r="68329" spans="2:2">
      <c r="B68329" s="29"/>
    </row>
    <row r="68330" spans="2:2">
      <c r="B68330" s="29"/>
    </row>
    <row r="68331" spans="2:2">
      <c r="B68331" s="29"/>
    </row>
    <row r="68332" spans="2:2">
      <c r="B68332" s="29"/>
    </row>
    <row r="68333" spans="2:2">
      <c r="B68333" s="29"/>
    </row>
    <row r="68334" spans="2:2">
      <c r="B68334" s="29"/>
    </row>
    <row r="68335" spans="2:2">
      <c r="B68335" s="29"/>
    </row>
    <row r="68336" spans="2:2">
      <c r="B68336" s="29"/>
    </row>
    <row r="68337" spans="2:2">
      <c r="B68337" s="29"/>
    </row>
    <row r="68338" spans="2:2">
      <c r="B68338" s="29"/>
    </row>
    <row r="68339" spans="2:2">
      <c r="B68339" s="29"/>
    </row>
    <row r="68340" spans="2:2">
      <c r="B68340" s="29"/>
    </row>
    <row r="68341" spans="2:2">
      <c r="B68341" s="29"/>
    </row>
    <row r="68342" spans="2:2">
      <c r="B68342" s="29"/>
    </row>
    <row r="68343" spans="2:2">
      <c r="B68343" s="29"/>
    </row>
    <row r="68344" spans="2:2">
      <c r="B68344" s="29"/>
    </row>
    <row r="68345" spans="2:2">
      <c r="B68345" s="29"/>
    </row>
    <row r="68346" spans="2:2">
      <c r="B68346" s="29"/>
    </row>
    <row r="68347" spans="2:2">
      <c r="B68347" s="29"/>
    </row>
    <row r="68348" spans="2:2">
      <c r="B68348" s="29"/>
    </row>
    <row r="68349" spans="2:2">
      <c r="B68349" s="29"/>
    </row>
    <row r="68350" spans="2:2">
      <c r="B68350" s="29"/>
    </row>
    <row r="68351" spans="2:2">
      <c r="B68351" s="29"/>
    </row>
    <row r="68352" spans="2:2">
      <c r="B68352" s="29"/>
    </row>
    <row r="68353" spans="2:2">
      <c r="B68353" s="29"/>
    </row>
    <row r="68354" spans="2:2">
      <c r="B68354" s="29"/>
    </row>
    <row r="68355" spans="2:2">
      <c r="B68355" s="29"/>
    </row>
    <row r="68356" spans="2:2">
      <c r="B68356" s="29"/>
    </row>
    <row r="68357" spans="2:2">
      <c r="B68357" s="29"/>
    </row>
    <row r="68358" spans="2:2">
      <c r="B68358" s="29"/>
    </row>
    <row r="68359" spans="2:2">
      <c r="B68359" s="29"/>
    </row>
    <row r="68360" spans="2:2">
      <c r="B68360" s="29"/>
    </row>
    <row r="68361" spans="2:2">
      <c r="B68361" s="29"/>
    </row>
    <row r="68362" spans="2:2">
      <c r="B68362" s="29"/>
    </row>
    <row r="68363" spans="2:2">
      <c r="B68363" s="29"/>
    </row>
    <row r="68364" spans="2:2">
      <c r="B68364" s="29"/>
    </row>
    <row r="68365" spans="2:2">
      <c r="B68365" s="29"/>
    </row>
    <row r="68366" spans="2:2">
      <c r="B68366" s="29"/>
    </row>
    <row r="68367" spans="2:2">
      <c r="B68367" s="29"/>
    </row>
    <row r="68368" spans="2:2">
      <c r="B68368" s="29"/>
    </row>
    <row r="68369" spans="2:2">
      <c r="B68369" s="29"/>
    </row>
    <row r="68370" spans="2:2">
      <c r="B68370" s="29"/>
    </row>
    <row r="68371" spans="2:2">
      <c r="B68371" s="29"/>
    </row>
    <row r="68372" spans="2:2">
      <c r="B68372" s="29"/>
    </row>
    <row r="68373" spans="2:2">
      <c r="B68373" s="29"/>
    </row>
    <row r="68374" spans="2:2">
      <c r="B68374" s="29"/>
    </row>
    <row r="68375" spans="2:2">
      <c r="B68375" s="29"/>
    </row>
    <row r="68376" spans="2:2">
      <c r="B68376" s="29"/>
    </row>
    <row r="68377" spans="2:2">
      <c r="B68377" s="29"/>
    </row>
    <row r="68378" spans="2:2">
      <c r="B68378" s="29"/>
    </row>
    <row r="68379" spans="2:2">
      <c r="B68379" s="29"/>
    </row>
    <row r="68380" spans="2:2">
      <c r="B68380" s="29"/>
    </row>
    <row r="68381" spans="2:2">
      <c r="B68381" s="29"/>
    </row>
    <row r="68382" spans="2:2">
      <c r="B68382" s="29"/>
    </row>
    <row r="68383" spans="2:2">
      <c r="B68383" s="29"/>
    </row>
    <row r="68384" spans="2:2">
      <c r="B68384" s="29"/>
    </row>
    <row r="68385" spans="2:2">
      <c r="B68385" s="29"/>
    </row>
    <row r="68386" spans="2:2">
      <c r="B68386" s="29"/>
    </row>
    <row r="68387" spans="2:2">
      <c r="B68387" s="29"/>
    </row>
    <row r="68388" spans="2:2">
      <c r="B68388" s="29"/>
    </row>
    <row r="68389" spans="2:2">
      <c r="B68389" s="29"/>
    </row>
    <row r="68390" spans="2:2">
      <c r="B68390" s="29"/>
    </row>
    <row r="68391" spans="2:2">
      <c r="B68391" s="29"/>
    </row>
    <row r="68392" spans="2:2">
      <c r="B68392" s="29"/>
    </row>
    <row r="68393" spans="2:2">
      <c r="B68393" s="29"/>
    </row>
    <row r="68394" spans="2:2">
      <c r="B68394" s="29"/>
    </row>
    <row r="68395" spans="2:2">
      <c r="B68395" s="29"/>
    </row>
    <row r="68396" spans="2:2">
      <c r="B68396" s="29"/>
    </row>
    <row r="68397" spans="2:2">
      <c r="B68397" s="29"/>
    </row>
    <row r="68398" spans="2:2">
      <c r="B68398" s="29"/>
    </row>
    <row r="68399" spans="2:2">
      <c r="B68399" s="29"/>
    </row>
    <row r="68400" spans="2:2">
      <c r="B68400" s="29"/>
    </row>
    <row r="68401" spans="2:2">
      <c r="B68401" s="29"/>
    </row>
    <row r="68402" spans="2:2">
      <c r="B68402" s="29"/>
    </row>
    <row r="68403" spans="2:2">
      <c r="B68403" s="29"/>
    </row>
    <row r="68404" spans="2:2">
      <c r="B68404" s="29"/>
    </row>
    <row r="68405" spans="2:2">
      <c r="B68405" s="29"/>
    </row>
    <row r="68406" spans="2:2">
      <c r="B68406" s="29"/>
    </row>
    <row r="68407" spans="2:2">
      <c r="B68407" s="29"/>
    </row>
    <row r="68408" spans="2:2">
      <c r="B68408" s="29"/>
    </row>
    <row r="68409" spans="2:2">
      <c r="B68409" s="29"/>
    </row>
    <row r="68410" spans="2:2">
      <c r="B68410" s="29"/>
    </row>
    <row r="68411" spans="2:2">
      <c r="B68411" s="29"/>
    </row>
    <row r="68412" spans="2:2">
      <c r="B68412" s="29"/>
    </row>
    <row r="68413" spans="2:2">
      <c r="B68413" s="29"/>
    </row>
    <row r="68414" spans="2:2">
      <c r="B68414" s="29"/>
    </row>
    <row r="68415" spans="2:2">
      <c r="B68415" s="29"/>
    </row>
    <row r="68416" spans="2:2">
      <c r="B68416" s="29"/>
    </row>
    <row r="68417" spans="2:2">
      <c r="B68417" s="29"/>
    </row>
    <row r="68418" spans="2:2">
      <c r="B68418" s="29"/>
    </row>
    <row r="68419" spans="2:2">
      <c r="B68419" s="29"/>
    </row>
    <row r="68420" spans="2:2">
      <c r="B68420" s="29"/>
    </row>
    <row r="68421" spans="2:2">
      <c r="B68421" s="29"/>
    </row>
    <row r="68422" spans="2:2">
      <c r="B68422" s="29"/>
    </row>
    <row r="68423" spans="2:2">
      <c r="B68423" s="29"/>
    </row>
    <row r="68424" spans="2:2">
      <c r="B68424" s="29"/>
    </row>
    <row r="68425" spans="2:2">
      <c r="B68425" s="29"/>
    </row>
    <row r="68426" spans="2:2">
      <c r="B68426" s="29"/>
    </row>
    <row r="68427" spans="2:2">
      <c r="B68427" s="29"/>
    </row>
    <row r="68428" spans="2:2">
      <c r="B68428" s="29"/>
    </row>
    <row r="68429" spans="2:2">
      <c r="B68429" s="29"/>
    </row>
    <row r="68430" spans="2:2">
      <c r="B68430" s="29"/>
    </row>
    <row r="68431" spans="2:2">
      <c r="B68431" s="29"/>
    </row>
    <row r="68432" spans="2:2">
      <c r="B68432" s="29"/>
    </row>
    <row r="68433" spans="2:2">
      <c r="B68433" s="29"/>
    </row>
    <row r="68434" spans="2:2">
      <c r="B68434" s="29"/>
    </row>
    <row r="68435" spans="2:2">
      <c r="B68435" s="29"/>
    </row>
    <row r="68436" spans="2:2">
      <c r="B68436" s="29"/>
    </row>
    <row r="68437" spans="2:2">
      <c r="B68437" s="29"/>
    </row>
    <row r="68438" spans="2:2">
      <c r="B68438" s="29"/>
    </row>
    <row r="68439" spans="2:2">
      <c r="B68439" s="29"/>
    </row>
    <row r="68440" spans="2:2">
      <c r="B68440" s="29"/>
    </row>
    <row r="68441" spans="2:2">
      <c r="B68441" s="29"/>
    </row>
    <row r="68442" spans="2:2">
      <c r="B68442" s="29"/>
    </row>
    <row r="68443" spans="2:2">
      <c r="B68443" s="29"/>
    </row>
    <row r="68444" spans="2:2">
      <c r="B68444" s="29"/>
    </row>
    <row r="68445" spans="2:2">
      <c r="B68445" s="29"/>
    </row>
    <row r="68446" spans="2:2">
      <c r="B68446" s="29"/>
    </row>
    <row r="68447" spans="2:2">
      <c r="B68447" s="29"/>
    </row>
    <row r="68448" spans="2:2">
      <c r="B68448" s="29"/>
    </row>
    <row r="68449" spans="2:2">
      <c r="B68449" s="29"/>
    </row>
    <row r="68450" spans="2:2">
      <c r="B68450" s="29"/>
    </row>
    <row r="68451" spans="2:2">
      <c r="B68451" s="29"/>
    </row>
    <row r="68452" spans="2:2">
      <c r="B68452" s="29"/>
    </row>
    <row r="68453" spans="2:2">
      <c r="B68453" s="29"/>
    </row>
    <row r="68454" spans="2:2">
      <c r="B68454" s="29"/>
    </row>
    <row r="68455" spans="2:2">
      <c r="B68455" s="29"/>
    </row>
    <row r="68456" spans="2:2">
      <c r="B68456" s="29"/>
    </row>
    <row r="68457" spans="2:2">
      <c r="B68457" s="29"/>
    </row>
    <row r="68458" spans="2:2">
      <c r="B68458" s="29"/>
    </row>
    <row r="68459" spans="2:2">
      <c r="B68459" s="29"/>
    </row>
    <row r="68460" spans="2:2">
      <c r="B68460" s="29"/>
    </row>
    <row r="68461" spans="2:2">
      <c r="B68461" s="29"/>
    </row>
    <row r="68462" spans="2:2">
      <c r="B68462" s="29"/>
    </row>
    <row r="68463" spans="2:2">
      <c r="B68463" s="29"/>
    </row>
    <row r="68464" spans="2:2">
      <c r="B68464" s="29"/>
    </row>
    <row r="68465" spans="2:2">
      <c r="B68465" s="29"/>
    </row>
    <row r="68466" spans="2:2">
      <c r="B68466" s="29"/>
    </row>
    <row r="68467" spans="2:2">
      <c r="B68467" s="29"/>
    </row>
    <row r="68468" spans="2:2">
      <c r="B68468" s="29"/>
    </row>
    <row r="68469" spans="2:2">
      <c r="B68469" s="29"/>
    </row>
    <row r="68470" spans="2:2">
      <c r="B68470" s="29"/>
    </row>
    <row r="68471" spans="2:2">
      <c r="B68471" s="29"/>
    </row>
    <row r="68472" spans="2:2">
      <c r="B68472" s="29"/>
    </row>
    <row r="68473" spans="2:2">
      <c r="B68473" s="29"/>
    </row>
    <row r="68474" spans="2:2">
      <c r="B68474" s="29"/>
    </row>
    <row r="68475" spans="2:2">
      <c r="B68475" s="29"/>
    </row>
    <row r="68476" spans="2:2">
      <c r="B68476" s="29"/>
    </row>
    <row r="68477" spans="2:2">
      <c r="B68477" s="29"/>
    </row>
    <row r="68478" spans="2:2">
      <c r="B68478" s="29"/>
    </row>
    <row r="68479" spans="2:2">
      <c r="B68479" s="29"/>
    </row>
    <row r="68480" spans="2:2">
      <c r="B68480" s="29"/>
    </row>
    <row r="68481" spans="2:2">
      <c r="B68481" s="29"/>
    </row>
    <row r="68482" spans="2:2">
      <c r="B68482" s="29"/>
    </row>
    <row r="68483" spans="2:2">
      <c r="B68483" s="29"/>
    </row>
    <row r="68484" spans="2:2">
      <c r="B68484" s="29"/>
    </row>
    <row r="68485" spans="2:2">
      <c r="B68485" s="29"/>
    </row>
    <row r="68486" spans="2:2">
      <c r="B68486" s="29"/>
    </row>
    <row r="68487" spans="2:2">
      <c r="B68487" s="29"/>
    </row>
    <row r="68488" spans="2:2">
      <c r="B68488" s="29"/>
    </row>
    <row r="68489" spans="2:2">
      <c r="B68489" s="29"/>
    </row>
    <row r="68490" spans="2:2">
      <c r="B68490" s="29"/>
    </row>
    <row r="68491" spans="2:2">
      <c r="B68491" s="29"/>
    </row>
    <row r="68492" spans="2:2">
      <c r="B68492" s="29"/>
    </row>
    <row r="68493" spans="2:2">
      <c r="B68493" s="29"/>
    </row>
    <row r="68494" spans="2:2">
      <c r="B68494" s="29"/>
    </row>
    <row r="68495" spans="2:2">
      <c r="B68495" s="29"/>
    </row>
    <row r="68496" spans="2:2">
      <c r="B68496" s="29"/>
    </row>
    <row r="68497" spans="2:2">
      <c r="B68497" s="29"/>
    </row>
    <row r="68498" spans="2:2">
      <c r="B68498" s="29"/>
    </row>
    <row r="68499" spans="2:2">
      <c r="B68499" s="29"/>
    </row>
    <row r="68500" spans="2:2">
      <c r="B68500" s="29"/>
    </row>
    <row r="68501" spans="2:2">
      <c r="B68501" s="29"/>
    </row>
    <row r="68502" spans="2:2">
      <c r="B68502" s="29"/>
    </row>
    <row r="68503" spans="2:2">
      <c r="B68503" s="29"/>
    </row>
    <row r="68504" spans="2:2">
      <c r="B68504" s="29"/>
    </row>
    <row r="68505" spans="2:2">
      <c r="B68505" s="29"/>
    </row>
    <row r="68506" spans="2:2">
      <c r="B68506" s="29"/>
    </row>
    <row r="68507" spans="2:2">
      <c r="B68507" s="29"/>
    </row>
    <row r="68508" spans="2:2">
      <c r="B68508" s="29"/>
    </row>
    <row r="68509" spans="2:2">
      <c r="B68509" s="29"/>
    </row>
    <row r="68510" spans="2:2">
      <c r="B68510" s="29"/>
    </row>
    <row r="68511" spans="2:2">
      <c r="B68511" s="29"/>
    </row>
    <row r="68512" spans="2:2">
      <c r="B68512" s="29"/>
    </row>
    <row r="68513" spans="2:2">
      <c r="B68513" s="29"/>
    </row>
    <row r="68514" spans="2:2">
      <c r="B68514" s="29"/>
    </row>
    <row r="68515" spans="2:2">
      <c r="B68515" s="29"/>
    </row>
    <row r="68516" spans="2:2">
      <c r="B68516" s="29"/>
    </row>
    <row r="68517" spans="2:2">
      <c r="B68517" s="29"/>
    </row>
    <row r="68518" spans="2:2">
      <c r="B68518" s="29"/>
    </row>
    <row r="68519" spans="2:2">
      <c r="B68519" s="29"/>
    </row>
    <row r="68520" spans="2:2">
      <c r="B68520" s="29"/>
    </row>
    <row r="68521" spans="2:2">
      <c r="B68521" s="29"/>
    </row>
    <row r="68522" spans="2:2">
      <c r="B68522" s="29"/>
    </row>
    <row r="68523" spans="2:2">
      <c r="B68523" s="29"/>
    </row>
    <row r="68524" spans="2:2">
      <c r="B68524" s="29"/>
    </row>
    <row r="68525" spans="2:2">
      <c r="B68525" s="29"/>
    </row>
    <row r="68526" spans="2:2">
      <c r="B68526" s="29"/>
    </row>
    <row r="68527" spans="2:2">
      <c r="B68527" s="29"/>
    </row>
    <row r="68528" spans="2:2">
      <c r="B68528" s="29"/>
    </row>
    <row r="68529" spans="2:2">
      <c r="B68529" s="29"/>
    </row>
    <row r="68530" spans="2:2">
      <c r="B68530" s="29"/>
    </row>
    <row r="68531" spans="2:2">
      <c r="B68531" s="29"/>
    </row>
    <row r="68532" spans="2:2">
      <c r="B68532" s="29"/>
    </row>
    <row r="68533" spans="2:2">
      <c r="B68533" s="29"/>
    </row>
    <row r="68534" spans="2:2">
      <c r="B68534" s="29"/>
    </row>
    <row r="68535" spans="2:2">
      <c r="B68535" s="29"/>
    </row>
    <row r="68536" spans="2:2">
      <c r="B68536" s="29"/>
    </row>
    <row r="68537" spans="2:2">
      <c r="B68537" s="29"/>
    </row>
    <row r="68538" spans="2:2">
      <c r="B68538" s="29"/>
    </row>
    <row r="68539" spans="2:2">
      <c r="B68539" s="29"/>
    </row>
    <row r="68540" spans="2:2">
      <c r="B68540" s="29"/>
    </row>
    <row r="68541" spans="2:2">
      <c r="B68541" s="29"/>
    </row>
    <row r="68542" spans="2:2">
      <c r="B68542" s="29"/>
    </row>
    <row r="68543" spans="2:2">
      <c r="B68543" s="29"/>
    </row>
    <row r="68544" spans="2:2">
      <c r="B68544" s="29"/>
    </row>
    <row r="68545" spans="2:2">
      <c r="B68545" s="29"/>
    </row>
    <row r="68546" spans="2:2">
      <c r="B68546" s="29"/>
    </row>
    <row r="68547" spans="2:2">
      <c r="B68547" s="29"/>
    </row>
    <row r="68548" spans="2:2">
      <c r="B68548" s="29"/>
    </row>
    <row r="68549" spans="2:2">
      <c r="B68549" s="29"/>
    </row>
    <row r="68550" spans="2:2">
      <c r="B68550" s="29"/>
    </row>
    <row r="68551" spans="2:2">
      <c r="B68551" s="29"/>
    </row>
    <row r="68552" spans="2:2">
      <c r="B68552" s="29"/>
    </row>
    <row r="68553" spans="2:2">
      <c r="B68553" s="29"/>
    </row>
    <row r="68554" spans="2:2">
      <c r="B68554" s="29"/>
    </row>
    <row r="68555" spans="2:2">
      <c r="B68555" s="29"/>
    </row>
    <row r="68556" spans="2:2">
      <c r="B68556" s="29"/>
    </row>
    <row r="68557" spans="2:2">
      <c r="B68557" s="29"/>
    </row>
    <row r="68558" spans="2:2">
      <c r="B68558" s="29"/>
    </row>
    <row r="68559" spans="2:2">
      <c r="B68559" s="29"/>
    </row>
    <row r="68560" spans="2:2">
      <c r="B68560" s="29"/>
    </row>
    <row r="68561" spans="2:2">
      <c r="B68561" s="29"/>
    </row>
    <row r="68562" spans="2:2">
      <c r="B68562" s="29"/>
    </row>
    <row r="68563" spans="2:2">
      <c r="B68563" s="29"/>
    </row>
    <row r="68564" spans="2:2">
      <c r="B68564" s="29"/>
    </row>
    <row r="68565" spans="2:2">
      <c r="B68565" s="29"/>
    </row>
    <row r="68566" spans="2:2">
      <c r="B68566" s="29"/>
    </row>
    <row r="68567" spans="2:2">
      <c r="B68567" s="29"/>
    </row>
    <row r="68568" spans="2:2">
      <c r="B68568" s="29"/>
    </row>
    <row r="68569" spans="2:2">
      <c r="B68569" s="29"/>
    </row>
    <row r="68570" spans="2:2">
      <c r="B68570" s="29"/>
    </row>
    <row r="68571" spans="2:2">
      <c r="B68571" s="29"/>
    </row>
    <row r="68572" spans="2:2">
      <c r="B68572" s="29"/>
    </row>
    <row r="68573" spans="2:2">
      <c r="B68573" s="29"/>
    </row>
    <row r="68574" spans="2:2">
      <c r="B68574" s="29"/>
    </row>
    <row r="68575" spans="2:2">
      <c r="B68575" s="29"/>
    </row>
    <row r="68576" spans="2:2">
      <c r="B68576" s="29"/>
    </row>
    <row r="68577" spans="2:2">
      <c r="B68577" s="29"/>
    </row>
    <row r="68578" spans="2:2">
      <c r="B68578" s="29"/>
    </row>
    <row r="68579" spans="2:2">
      <c r="B68579" s="29"/>
    </row>
    <row r="68580" spans="2:2">
      <c r="B68580" s="29"/>
    </row>
    <row r="68581" spans="2:2">
      <c r="B68581" s="29"/>
    </row>
    <row r="68582" spans="2:2">
      <c r="B68582" s="29"/>
    </row>
    <row r="68583" spans="2:2">
      <c r="B68583" s="29"/>
    </row>
    <row r="68584" spans="2:2">
      <c r="B68584" s="29"/>
    </row>
    <row r="68585" spans="2:2">
      <c r="B68585" s="29"/>
    </row>
    <row r="68586" spans="2:2">
      <c r="B68586" s="29"/>
    </row>
    <row r="68587" spans="2:2">
      <c r="B68587" s="29"/>
    </row>
    <row r="68588" spans="2:2">
      <c r="B68588" s="29"/>
    </row>
    <row r="68589" spans="2:2">
      <c r="B68589" s="29"/>
    </row>
    <row r="68590" spans="2:2">
      <c r="B68590" s="29"/>
    </row>
    <row r="68591" spans="2:2">
      <c r="B68591" s="29"/>
    </row>
    <row r="68592" spans="2:2">
      <c r="B68592" s="29"/>
    </row>
    <row r="68593" spans="2:2">
      <c r="B68593" s="29"/>
    </row>
    <row r="68594" spans="2:2">
      <c r="B68594" s="29"/>
    </row>
    <row r="68595" spans="2:2">
      <c r="B68595" s="29"/>
    </row>
    <row r="68596" spans="2:2">
      <c r="B68596" s="29"/>
    </row>
    <row r="68597" spans="2:2">
      <c r="B68597" s="29"/>
    </row>
    <row r="68598" spans="2:2">
      <c r="B68598" s="29"/>
    </row>
    <row r="68599" spans="2:2">
      <c r="B68599" s="29"/>
    </row>
    <row r="68600" spans="2:2">
      <c r="B68600" s="29"/>
    </row>
    <row r="68601" spans="2:2">
      <c r="B68601" s="29"/>
    </row>
    <row r="68602" spans="2:2">
      <c r="B68602" s="29"/>
    </row>
    <row r="68603" spans="2:2">
      <c r="B68603" s="29"/>
    </row>
    <row r="68604" spans="2:2">
      <c r="B68604" s="29"/>
    </row>
    <row r="68605" spans="2:2">
      <c r="B68605" s="29"/>
    </row>
    <row r="68606" spans="2:2">
      <c r="B68606" s="29"/>
    </row>
    <row r="68607" spans="2:2">
      <c r="B68607" s="29"/>
    </row>
    <row r="68608" spans="2:2">
      <c r="B68608" s="29"/>
    </row>
    <row r="68609" spans="2:2">
      <c r="B68609" s="29"/>
    </row>
    <row r="68610" spans="2:2">
      <c r="B68610" s="29"/>
    </row>
    <row r="68611" spans="2:2">
      <c r="B68611" s="29"/>
    </row>
    <row r="68612" spans="2:2">
      <c r="B68612" s="29"/>
    </row>
    <row r="68613" spans="2:2">
      <c r="B68613" s="29"/>
    </row>
    <row r="68614" spans="2:2">
      <c r="B68614" s="29"/>
    </row>
    <row r="68615" spans="2:2">
      <c r="B68615" s="29"/>
    </row>
    <row r="68616" spans="2:2">
      <c r="B68616" s="29"/>
    </row>
    <row r="68617" spans="2:2">
      <c r="B68617" s="29"/>
    </row>
    <row r="68618" spans="2:2">
      <c r="B68618" s="29"/>
    </row>
    <row r="68619" spans="2:2">
      <c r="B68619" s="29"/>
    </row>
    <row r="68620" spans="2:2">
      <c r="B68620" s="29"/>
    </row>
    <row r="68621" spans="2:2">
      <c r="B68621" s="29"/>
    </row>
    <row r="68622" spans="2:2">
      <c r="B68622" s="29"/>
    </row>
    <row r="68623" spans="2:2">
      <c r="B68623" s="29"/>
    </row>
    <row r="68624" spans="2:2">
      <c r="B68624" s="29"/>
    </row>
    <row r="68625" spans="2:2">
      <c r="B68625" s="29"/>
    </row>
    <row r="68626" spans="2:2">
      <c r="B68626" s="29"/>
    </row>
    <row r="68627" spans="2:2">
      <c r="B68627" s="29"/>
    </row>
    <row r="68628" spans="2:2">
      <c r="B68628" s="29"/>
    </row>
    <row r="68629" spans="2:2">
      <c r="B68629" s="29"/>
    </row>
    <row r="68630" spans="2:2">
      <c r="B68630" s="29"/>
    </row>
    <row r="68631" spans="2:2">
      <c r="B68631" s="29"/>
    </row>
    <row r="68632" spans="2:2">
      <c r="B68632" s="29"/>
    </row>
    <row r="68633" spans="2:2">
      <c r="B68633" s="29"/>
    </row>
    <row r="68634" spans="2:2">
      <c r="B68634" s="29"/>
    </row>
    <row r="68635" spans="2:2">
      <c r="B68635" s="29"/>
    </row>
    <row r="68636" spans="2:2">
      <c r="B68636" s="29"/>
    </row>
    <row r="68637" spans="2:2">
      <c r="B68637" s="29"/>
    </row>
    <row r="68638" spans="2:2">
      <c r="B68638" s="29"/>
    </row>
    <row r="68639" spans="2:2">
      <c r="B68639" s="29"/>
    </row>
    <row r="68640" spans="2:2">
      <c r="B68640" s="29"/>
    </row>
    <row r="68641" spans="2:2">
      <c r="B68641" s="29"/>
    </row>
    <row r="68642" spans="2:2">
      <c r="B68642" s="29"/>
    </row>
    <row r="68643" spans="2:2">
      <c r="B68643" s="29"/>
    </row>
    <row r="68644" spans="2:2">
      <c r="B68644" s="29"/>
    </row>
    <row r="68645" spans="2:2">
      <c r="B68645" s="29"/>
    </row>
    <row r="68646" spans="2:2">
      <c r="B68646" s="29"/>
    </row>
    <row r="68647" spans="2:2">
      <c r="B68647" s="29"/>
    </row>
    <row r="68648" spans="2:2">
      <c r="B68648" s="29"/>
    </row>
    <row r="68649" spans="2:2">
      <c r="B68649" s="29"/>
    </row>
    <row r="68650" spans="2:2">
      <c r="B68650" s="29"/>
    </row>
    <row r="68651" spans="2:2">
      <c r="B68651" s="29"/>
    </row>
    <row r="68652" spans="2:2">
      <c r="B68652" s="29"/>
    </row>
    <row r="68653" spans="2:2">
      <c r="B68653" s="29"/>
    </row>
    <row r="68654" spans="2:2">
      <c r="B68654" s="29"/>
    </row>
    <row r="68655" spans="2:2">
      <c r="B68655" s="29"/>
    </row>
    <row r="68656" spans="2:2">
      <c r="B68656" s="29"/>
    </row>
    <row r="68657" spans="2:2">
      <c r="B68657" s="29"/>
    </row>
    <row r="68658" spans="2:2">
      <c r="B68658" s="29"/>
    </row>
    <row r="68659" spans="2:2">
      <c r="B68659" s="29"/>
    </row>
    <row r="68660" spans="2:2">
      <c r="B68660" s="29"/>
    </row>
    <row r="68661" spans="2:2">
      <c r="B68661" s="29"/>
    </row>
    <row r="68662" spans="2:2">
      <c r="B68662" s="29"/>
    </row>
    <row r="68663" spans="2:2">
      <c r="B68663" s="29"/>
    </row>
    <row r="68664" spans="2:2">
      <c r="B68664" s="29"/>
    </row>
    <row r="68665" spans="2:2">
      <c r="B68665" s="29"/>
    </row>
    <row r="68666" spans="2:2">
      <c r="B68666" s="29"/>
    </row>
    <row r="68667" spans="2:2">
      <c r="B68667" s="29"/>
    </row>
    <row r="68668" spans="2:2">
      <c r="B68668" s="29"/>
    </row>
    <row r="68669" spans="2:2">
      <c r="B68669" s="29"/>
    </row>
    <row r="68670" spans="2:2">
      <c r="B68670" s="29"/>
    </row>
    <row r="68671" spans="2:2">
      <c r="B68671" s="29"/>
    </row>
    <row r="68672" spans="2:2">
      <c r="B68672" s="29"/>
    </row>
    <row r="68673" spans="2:2">
      <c r="B68673" s="29"/>
    </row>
    <row r="68674" spans="2:2">
      <c r="B68674" s="29"/>
    </row>
    <row r="68675" spans="2:2">
      <c r="B68675" s="29"/>
    </row>
    <row r="68676" spans="2:2">
      <c r="B68676" s="29"/>
    </row>
    <row r="68677" spans="2:2">
      <c r="B68677" s="29"/>
    </row>
    <row r="68678" spans="2:2">
      <c r="B68678" s="29"/>
    </row>
    <row r="68679" spans="2:2">
      <c r="B68679" s="29"/>
    </row>
    <row r="68680" spans="2:2">
      <c r="B68680" s="29"/>
    </row>
    <row r="68681" spans="2:2">
      <c r="B68681" s="29"/>
    </row>
    <row r="68682" spans="2:2">
      <c r="B68682" s="29"/>
    </row>
    <row r="68683" spans="2:2">
      <c r="B68683" s="29"/>
    </row>
    <row r="68684" spans="2:2">
      <c r="B68684" s="29"/>
    </row>
    <row r="68685" spans="2:2">
      <c r="B68685" s="29"/>
    </row>
    <row r="68686" spans="2:2">
      <c r="B68686" s="29"/>
    </row>
    <row r="68687" spans="2:2">
      <c r="B68687" s="29"/>
    </row>
    <row r="68688" spans="2:2">
      <c r="B68688" s="29"/>
    </row>
    <row r="68689" spans="2:2">
      <c r="B68689" s="29"/>
    </row>
    <row r="68690" spans="2:2">
      <c r="B68690" s="29"/>
    </row>
    <row r="68691" spans="2:2">
      <c r="B68691" s="29"/>
    </row>
    <row r="68692" spans="2:2">
      <c r="B68692" s="29"/>
    </row>
    <row r="68693" spans="2:2">
      <c r="B68693" s="29"/>
    </row>
    <row r="68694" spans="2:2">
      <c r="B68694" s="29"/>
    </row>
    <row r="68695" spans="2:2">
      <c r="B68695" s="29"/>
    </row>
    <row r="68696" spans="2:2">
      <c r="B68696" s="29"/>
    </row>
    <row r="68697" spans="2:2">
      <c r="B68697" s="29"/>
    </row>
    <row r="68698" spans="2:2">
      <c r="B68698" s="29"/>
    </row>
    <row r="68699" spans="2:2">
      <c r="B68699" s="29"/>
    </row>
    <row r="68700" spans="2:2">
      <c r="B68700" s="29"/>
    </row>
    <row r="68701" spans="2:2">
      <c r="B68701" s="29"/>
    </row>
    <row r="68702" spans="2:2">
      <c r="B68702" s="29"/>
    </row>
    <row r="68703" spans="2:2">
      <c r="B68703" s="29"/>
    </row>
    <row r="68704" spans="2:2">
      <c r="B68704" s="29"/>
    </row>
    <row r="68705" spans="2:2">
      <c r="B68705" s="29"/>
    </row>
    <row r="68706" spans="2:2">
      <c r="B68706" s="29"/>
    </row>
    <row r="68707" spans="2:2">
      <c r="B68707" s="29"/>
    </row>
    <row r="68708" spans="2:2">
      <c r="B68708" s="29"/>
    </row>
    <row r="68709" spans="2:2">
      <c r="B68709" s="29"/>
    </row>
    <row r="68710" spans="2:2">
      <c r="B68710" s="29"/>
    </row>
    <row r="68711" spans="2:2">
      <c r="B68711" s="29"/>
    </row>
    <row r="68712" spans="2:2">
      <c r="B68712" s="29"/>
    </row>
    <row r="68713" spans="2:2">
      <c r="B68713" s="29"/>
    </row>
    <row r="68714" spans="2:2">
      <c r="B68714" s="29"/>
    </row>
    <row r="68715" spans="2:2">
      <c r="B68715" s="29"/>
    </row>
    <row r="68716" spans="2:2">
      <c r="B68716" s="29"/>
    </row>
    <row r="68717" spans="2:2">
      <c r="B68717" s="29"/>
    </row>
    <row r="68718" spans="2:2">
      <c r="B68718" s="29"/>
    </row>
    <row r="68719" spans="2:2">
      <c r="B68719" s="29"/>
    </row>
    <row r="68720" spans="2:2">
      <c r="B68720" s="29"/>
    </row>
    <row r="68721" spans="2:2">
      <c r="B68721" s="29"/>
    </row>
    <row r="68722" spans="2:2">
      <c r="B68722" s="29"/>
    </row>
    <row r="68723" spans="2:2">
      <c r="B68723" s="29"/>
    </row>
    <row r="68724" spans="2:2">
      <c r="B68724" s="29"/>
    </row>
    <row r="68725" spans="2:2">
      <c r="B68725" s="29"/>
    </row>
    <row r="68726" spans="2:2">
      <c r="B68726" s="29"/>
    </row>
    <row r="68727" spans="2:2">
      <c r="B68727" s="29"/>
    </row>
    <row r="68728" spans="2:2">
      <c r="B68728" s="29"/>
    </row>
    <row r="68729" spans="2:2">
      <c r="B68729" s="29"/>
    </row>
    <row r="68730" spans="2:2">
      <c r="B68730" s="29"/>
    </row>
    <row r="68731" spans="2:2">
      <c r="B68731" s="29"/>
    </row>
    <row r="68732" spans="2:2">
      <c r="B68732" s="29"/>
    </row>
    <row r="68733" spans="2:2">
      <c r="B68733" s="29"/>
    </row>
    <row r="68734" spans="2:2">
      <c r="B68734" s="29"/>
    </row>
    <row r="68735" spans="2:2">
      <c r="B68735" s="29"/>
    </row>
    <row r="68736" spans="2:2">
      <c r="B68736" s="29"/>
    </row>
    <row r="68737" spans="2:2">
      <c r="B68737" s="29"/>
    </row>
    <row r="68738" spans="2:2">
      <c r="B68738" s="29"/>
    </row>
    <row r="68739" spans="2:2">
      <c r="B68739" s="29"/>
    </row>
    <row r="68740" spans="2:2">
      <c r="B68740" s="29"/>
    </row>
    <row r="68741" spans="2:2">
      <c r="B68741" s="29"/>
    </row>
    <row r="68742" spans="2:2">
      <c r="B68742" s="29"/>
    </row>
    <row r="68743" spans="2:2">
      <c r="B68743" s="29"/>
    </row>
    <row r="68744" spans="2:2">
      <c r="B68744" s="29"/>
    </row>
    <row r="68745" spans="2:2">
      <c r="B68745" s="29"/>
    </row>
    <row r="68746" spans="2:2">
      <c r="B68746" s="29"/>
    </row>
    <row r="68747" spans="2:2">
      <c r="B68747" s="29"/>
    </row>
    <row r="68748" spans="2:2">
      <c r="B68748" s="29"/>
    </row>
    <row r="68749" spans="2:2">
      <c r="B68749" s="29"/>
    </row>
    <row r="68750" spans="2:2">
      <c r="B68750" s="29"/>
    </row>
    <row r="68751" spans="2:2">
      <c r="B68751" s="29"/>
    </row>
    <row r="68752" spans="2:2">
      <c r="B68752" s="29"/>
    </row>
    <row r="68753" spans="2:2">
      <c r="B68753" s="29"/>
    </row>
    <row r="68754" spans="2:2">
      <c r="B68754" s="29"/>
    </row>
    <row r="68755" spans="2:2">
      <c r="B68755" s="29"/>
    </row>
    <row r="68756" spans="2:2">
      <c r="B68756" s="29"/>
    </row>
    <row r="68757" spans="2:2">
      <c r="B68757" s="29"/>
    </row>
    <row r="68758" spans="2:2">
      <c r="B68758" s="29"/>
    </row>
    <row r="68759" spans="2:2">
      <c r="B68759" s="29"/>
    </row>
    <row r="68760" spans="2:2">
      <c r="B68760" s="29"/>
    </row>
    <row r="68761" spans="2:2">
      <c r="B68761" s="29"/>
    </row>
    <row r="68762" spans="2:2">
      <c r="B68762" s="29"/>
    </row>
    <row r="68763" spans="2:2">
      <c r="B68763" s="29"/>
    </row>
    <row r="68764" spans="2:2">
      <c r="B68764" s="29"/>
    </row>
    <row r="68765" spans="2:2">
      <c r="B68765" s="29"/>
    </row>
    <row r="68766" spans="2:2">
      <c r="B68766" s="29"/>
    </row>
    <row r="68767" spans="2:2">
      <c r="B68767" s="29"/>
    </row>
    <row r="68768" spans="2:2">
      <c r="B68768" s="29"/>
    </row>
    <row r="68769" spans="2:2">
      <c r="B68769" s="29"/>
    </row>
    <row r="68770" spans="2:2">
      <c r="B68770" s="29"/>
    </row>
    <row r="68771" spans="2:2">
      <c r="B68771" s="29"/>
    </row>
    <row r="68772" spans="2:2">
      <c r="B68772" s="29"/>
    </row>
    <row r="68773" spans="2:2">
      <c r="B68773" s="29"/>
    </row>
    <row r="68774" spans="2:2">
      <c r="B68774" s="29"/>
    </row>
    <row r="68775" spans="2:2">
      <c r="B68775" s="29"/>
    </row>
    <row r="68776" spans="2:2">
      <c r="B68776" s="29"/>
    </row>
    <row r="68777" spans="2:2">
      <c r="B68777" s="29"/>
    </row>
    <row r="68778" spans="2:2">
      <c r="B68778" s="29"/>
    </row>
    <row r="68779" spans="2:2">
      <c r="B68779" s="29"/>
    </row>
    <row r="68780" spans="2:2">
      <c r="B68780" s="29"/>
    </row>
    <row r="68781" spans="2:2">
      <c r="B68781" s="29"/>
    </row>
    <row r="68782" spans="2:2">
      <c r="B68782" s="29"/>
    </row>
    <row r="68783" spans="2:2">
      <c r="B68783" s="29"/>
    </row>
    <row r="68784" spans="2:2">
      <c r="B68784" s="29"/>
    </row>
    <row r="68785" spans="2:2">
      <c r="B68785" s="29"/>
    </row>
    <row r="68786" spans="2:2">
      <c r="B68786" s="29"/>
    </row>
    <row r="68787" spans="2:2">
      <c r="B68787" s="29"/>
    </row>
    <row r="68788" spans="2:2">
      <c r="B68788" s="29"/>
    </row>
    <row r="68789" spans="2:2">
      <c r="B68789" s="29"/>
    </row>
    <row r="68790" spans="2:2">
      <c r="B68790" s="29"/>
    </row>
    <row r="68791" spans="2:2">
      <c r="B68791" s="29"/>
    </row>
    <row r="68792" spans="2:2">
      <c r="B68792" s="29"/>
    </row>
    <row r="68793" spans="2:2">
      <c r="B68793" s="29"/>
    </row>
    <row r="68794" spans="2:2">
      <c r="B68794" s="29"/>
    </row>
    <row r="68795" spans="2:2">
      <c r="B68795" s="29"/>
    </row>
    <row r="68796" spans="2:2">
      <c r="B68796" s="29"/>
    </row>
    <row r="68797" spans="2:2">
      <c r="B68797" s="29"/>
    </row>
    <row r="68798" spans="2:2">
      <c r="B68798" s="29"/>
    </row>
    <row r="68799" spans="2:2">
      <c r="B68799" s="29"/>
    </row>
    <row r="68800" spans="2:2">
      <c r="B68800" s="29"/>
    </row>
    <row r="68801" spans="2:2">
      <c r="B68801" s="29"/>
    </row>
    <row r="68802" spans="2:2">
      <c r="B68802" s="29"/>
    </row>
    <row r="68803" spans="2:2">
      <c r="B68803" s="29"/>
    </row>
    <row r="68804" spans="2:2">
      <c r="B68804" s="29"/>
    </row>
    <row r="68805" spans="2:2">
      <c r="B68805" s="29"/>
    </row>
    <row r="68806" spans="2:2">
      <c r="B68806" s="29"/>
    </row>
    <row r="68807" spans="2:2">
      <c r="B68807" s="29"/>
    </row>
    <row r="68808" spans="2:2">
      <c r="B68808" s="29"/>
    </row>
    <row r="68809" spans="2:2">
      <c r="B68809" s="29"/>
    </row>
    <row r="68810" spans="2:2">
      <c r="B68810" s="29"/>
    </row>
    <row r="68811" spans="2:2">
      <c r="B68811" s="29"/>
    </row>
    <row r="68812" spans="2:2">
      <c r="B68812" s="29"/>
    </row>
    <row r="68813" spans="2:2">
      <c r="B68813" s="29"/>
    </row>
    <row r="68814" spans="2:2">
      <c r="B68814" s="29"/>
    </row>
    <row r="68815" spans="2:2">
      <c r="B68815" s="29"/>
    </row>
    <row r="68816" spans="2:2">
      <c r="B68816" s="29"/>
    </row>
    <row r="68817" spans="2:2">
      <c r="B68817" s="29"/>
    </row>
    <row r="68818" spans="2:2">
      <c r="B68818" s="29"/>
    </row>
    <row r="68819" spans="2:2">
      <c r="B68819" s="29"/>
    </row>
    <row r="68820" spans="2:2">
      <c r="B68820" s="29"/>
    </row>
    <row r="68821" spans="2:2">
      <c r="B68821" s="29"/>
    </row>
    <row r="68822" spans="2:2">
      <c r="B68822" s="29"/>
    </row>
    <row r="68823" spans="2:2">
      <c r="B68823" s="29"/>
    </row>
    <row r="68824" spans="2:2">
      <c r="B68824" s="29"/>
    </row>
    <row r="68825" spans="2:2">
      <c r="B68825" s="29"/>
    </row>
    <row r="68826" spans="2:2">
      <c r="B68826" s="29"/>
    </row>
    <row r="68827" spans="2:2">
      <c r="B68827" s="29"/>
    </row>
    <row r="68828" spans="2:2">
      <c r="B68828" s="29"/>
    </row>
    <row r="68829" spans="2:2">
      <c r="B68829" s="29"/>
    </row>
    <row r="68830" spans="2:2">
      <c r="B68830" s="29"/>
    </row>
    <row r="68831" spans="2:2">
      <c r="B68831" s="29"/>
    </row>
    <row r="68832" spans="2:2">
      <c r="B68832" s="29"/>
    </row>
    <row r="68833" spans="2:2">
      <c r="B68833" s="29"/>
    </row>
    <row r="68834" spans="2:2">
      <c r="B68834" s="29"/>
    </row>
    <row r="68835" spans="2:2">
      <c r="B68835" s="29"/>
    </row>
    <row r="68836" spans="2:2">
      <c r="B68836" s="29"/>
    </row>
    <row r="68837" spans="2:2">
      <c r="B68837" s="29"/>
    </row>
    <row r="68838" spans="2:2">
      <c r="B68838" s="29"/>
    </row>
    <row r="68839" spans="2:2">
      <c r="B68839" s="29"/>
    </row>
    <row r="68840" spans="2:2">
      <c r="B68840" s="29"/>
    </row>
    <row r="68841" spans="2:2">
      <c r="B68841" s="29"/>
    </row>
    <row r="68842" spans="2:2">
      <c r="B68842" s="29"/>
    </row>
    <row r="68843" spans="2:2">
      <c r="B68843" s="29"/>
    </row>
    <row r="68844" spans="2:2">
      <c r="B68844" s="29"/>
    </row>
    <row r="68845" spans="2:2">
      <c r="B68845" s="29"/>
    </row>
    <row r="68846" spans="2:2">
      <c r="B68846" s="29"/>
    </row>
    <row r="68847" spans="2:2">
      <c r="B68847" s="29"/>
    </row>
    <row r="68848" spans="2:2">
      <c r="B68848" s="29"/>
    </row>
    <row r="68849" spans="2:2">
      <c r="B68849" s="29"/>
    </row>
    <row r="68850" spans="2:2">
      <c r="B68850" s="29"/>
    </row>
    <row r="68851" spans="2:2">
      <c r="B68851" s="29"/>
    </row>
    <row r="68852" spans="2:2">
      <c r="B68852" s="29"/>
    </row>
    <row r="68853" spans="2:2">
      <c r="B68853" s="29"/>
    </row>
    <row r="68854" spans="2:2">
      <c r="B68854" s="29"/>
    </row>
    <row r="68855" spans="2:2">
      <c r="B68855" s="29"/>
    </row>
    <row r="68856" spans="2:2">
      <c r="B68856" s="29"/>
    </row>
    <row r="68857" spans="2:2">
      <c r="B68857" s="29"/>
    </row>
    <row r="68858" spans="2:2">
      <c r="B68858" s="29"/>
    </row>
    <row r="68859" spans="2:2">
      <c r="B68859" s="29"/>
    </row>
    <row r="68860" spans="2:2">
      <c r="B68860" s="29"/>
    </row>
    <row r="68861" spans="2:2">
      <c r="B68861" s="29"/>
    </row>
    <row r="68862" spans="2:2">
      <c r="B68862" s="29"/>
    </row>
    <row r="68863" spans="2:2">
      <c r="B68863" s="29"/>
    </row>
    <row r="68864" spans="2:2">
      <c r="B68864" s="29"/>
    </row>
    <row r="68865" spans="2:2">
      <c r="B68865" s="29"/>
    </row>
    <row r="68866" spans="2:2">
      <c r="B68866" s="29"/>
    </row>
    <row r="68867" spans="2:2">
      <c r="B68867" s="29"/>
    </row>
    <row r="68868" spans="2:2">
      <c r="B68868" s="29"/>
    </row>
    <row r="68869" spans="2:2">
      <c r="B68869" s="29"/>
    </row>
    <row r="68870" spans="2:2">
      <c r="B68870" s="29"/>
    </row>
    <row r="68871" spans="2:2">
      <c r="B68871" s="29"/>
    </row>
    <row r="68872" spans="2:2">
      <c r="B68872" s="29"/>
    </row>
    <row r="68873" spans="2:2">
      <c r="B68873" s="29"/>
    </row>
    <row r="68874" spans="2:2">
      <c r="B68874" s="29"/>
    </row>
    <row r="68875" spans="2:2">
      <c r="B68875" s="29"/>
    </row>
    <row r="68876" spans="2:2">
      <c r="B68876" s="29"/>
    </row>
    <row r="68877" spans="2:2">
      <c r="B68877" s="29"/>
    </row>
    <row r="68878" spans="2:2">
      <c r="B68878" s="29"/>
    </row>
    <row r="68879" spans="2:2">
      <c r="B68879" s="29"/>
    </row>
    <row r="68880" spans="2:2">
      <c r="B68880" s="29"/>
    </row>
    <row r="68881" spans="2:2">
      <c r="B68881" s="29"/>
    </row>
    <row r="68882" spans="2:2">
      <c r="B68882" s="29"/>
    </row>
    <row r="68883" spans="2:2">
      <c r="B68883" s="29"/>
    </row>
    <row r="68884" spans="2:2">
      <c r="B68884" s="29"/>
    </row>
    <row r="68885" spans="2:2">
      <c r="B68885" s="29"/>
    </row>
    <row r="68886" spans="2:2">
      <c r="B68886" s="29"/>
    </row>
    <row r="68887" spans="2:2">
      <c r="B68887" s="29"/>
    </row>
    <row r="68888" spans="2:2">
      <c r="B68888" s="29"/>
    </row>
    <row r="68889" spans="2:2">
      <c r="B68889" s="29"/>
    </row>
    <row r="68890" spans="2:2">
      <c r="B68890" s="29"/>
    </row>
    <row r="68891" spans="2:2">
      <c r="B68891" s="29"/>
    </row>
    <row r="68892" spans="2:2">
      <c r="B68892" s="29"/>
    </row>
    <row r="68893" spans="2:2">
      <c r="B68893" s="29"/>
    </row>
    <row r="68894" spans="2:2">
      <c r="B68894" s="29"/>
    </row>
    <row r="68895" spans="2:2">
      <c r="B68895" s="29"/>
    </row>
    <row r="68896" spans="2:2">
      <c r="B68896" s="29"/>
    </row>
    <row r="68897" spans="2:2">
      <c r="B68897" s="29"/>
    </row>
    <row r="68898" spans="2:2">
      <c r="B68898" s="29"/>
    </row>
    <row r="68899" spans="2:2">
      <c r="B68899" s="29"/>
    </row>
    <row r="68900" spans="2:2">
      <c r="B68900" s="29"/>
    </row>
    <row r="68901" spans="2:2">
      <c r="B68901" s="29"/>
    </row>
    <row r="68902" spans="2:2">
      <c r="B68902" s="29"/>
    </row>
    <row r="68903" spans="2:2">
      <c r="B68903" s="29"/>
    </row>
    <row r="68904" spans="2:2">
      <c r="B68904" s="29"/>
    </row>
    <row r="68905" spans="2:2">
      <c r="B68905" s="29"/>
    </row>
    <row r="68906" spans="2:2">
      <c r="B68906" s="29"/>
    </row>
    <row r="68907" spans="2:2">
      <c r="B68907" s="29"/>
    </row>
    <row r="68908" spans="2:2">
      <c r="B68908" s="29"/>
    </row>
    <row r="68909" spans="2:2">
      <c r="B68909" s="29"/>
    </row>
    <row r="68910" spans="2:2">
      <c r="B68910" s="29"/>
    </row>
    <row r="68911" spans="2:2">
      <c r="B68911" s="29"/>
    </row>
    <row r="68912" spans="2:2">
      <c r="B68912" s="29"/>
    </row>
    <row r="68913" spans="2:2">
      <c r="B68913" s="29"/>
    </row>
    <row r="68914" spans="2:2">
      <c r="B68914" s="29"/>
    </row>
    <row r="68915" spans="2:2">
      <c r="B68915" s="29"/>
    </row>
    <row r="68916" spans="2:2">
      <c r="B68916" s="29"/>
    </row>
    <row r="68917" spans="2:2">
      <c r="B68917" s="29"/>
    </row>
    <row r="68918" spans="2:2">
      <c r="B68918" s="29"/>
    </row>
    <row r="68919" spans="2:2">
      <c r="B68919" s="29"/>
    </row>
    <row r="68920" spans="2:2">
      <c r="B68920" s="29"/>
    </row>
    <row r="68921" spans="2:2">
      <c r="B68921" s="29"/>
    </row>
    <row r="68922" spans="2:2">
      <c r="B68922" s="29"/>
    </row>
    <row r="68923" spans="2:2">
      <c r="B68923" s="29"/>
    </row>
    <row r="68924" spans="2:2">
      <c r="B68924" s="29"/>
    </row>
    <row r="68925" spans="2:2">
      <c r="B68925" s="29"/>
    </row>
    <row r="68926" spans="2:2">
      <c r="B68926" s="29"/>
    </row>
    <row r="68927" spans="2:2">
      <c r="B68927" s="29"/>
    </row>
    <row r="68928" spans="2:2">
      <c r="B68928" s="29"/>
    </row>
    <row r="68929" spans="2:2">
      <c r="B68929" s="29"/>
    </row>
    <row r="68930" spans="2:2">
      <c r="B68930" s="29"/>
    </row>
    <row r="68931" spans="2:2">
      <c r="B68931" s="29"/>
    </row>
    <row r="68932" spans="2:2">
      <c r="B68932" s="29"/>
    </row>
    <row r="68933" spans="2:2">
      <c r="B68933" s="29"/>
    </row>
    <row r="68934" spans="2:2">
      <c r="B68934" s="29"/>
    </row>
    <row r="68935" spans="2:2">
      <c r="B68935" s="29"/>
    </row>
    <row r="68936" spans="2:2">
      <c r="B68936" s="29"/>
    </row>
    <row r="68937" spans="2:2">
      <c r="B68937" s="29"/>
    </row>
    <row r="68938" spans="2:2">
      <c r="B68938" s="29"/>
    </row>
    <row r="68939" spans="2:2">
      <c r="B68939" s="29"/>
    </row>
    <row r="68940" spans="2:2">
      <c r="B68940" s="29"/>
    </row>
    <row r="68941" spans="2:2">
      <c r="B68941" s="29"/>
    </row>
    <row r="68942" spans="2:2">
      <c r="B68942" s="29"/>
    </row>
    <row r="68943" spans="2:2">
      <c r="B68943" s="29"/>
    </row>
    <row r="68944" spans="2:2">
      <c r="B68944" s="29"/>
    </row>
    <row r="68945" spans="2:2">
      <c r="B68945" s="29"/>
    </row>
    <row r="68946" spans="2:2">
      <c r="B68946" s="29"/>
    </row>
    <row r="68947" spans="2:2">
      <c r="B68947" s="29"/>
    </row>
    <row r="68948" spans="2:2">
      <c r="B68948" s="29"/>
    </row>
    <row r="68949" spans="2:2">
      <c r="B68949" s="29"/>
    </row>
    <row r="68950" spans="2:2">
      <c r="B68950" s="29"/>
    </row>
    <row r="68951" spans="2:2">
      <c r="B68951" s="29"/>
    </row>
    <row r="68952" spans="2:2">
      <c r="B68952" s="29"/>
    </row>
    <row r="68953" spans="2:2">
      <c r="B68953" s="29"/>
    </row>
    <row r="68954" spans="2:2">
      <c r="B68954" s="29"/>
    </row>
    <row r="68955" spans="2:2">
      <c r="B68955" s="29"/>
    </row>
    <row r="68956" spans="2:2">
      <c r="B68956" s="29"/>
    </row>
    <row r="68957" spans="2:2">
      <c r="B68957" s="29"/>
    </row>
    <row r="68958" spans="2:2">
      <c r="B68958" s="29"/>
    </row>
    <row r="68959" spans="2:2">
      <c r="B68959" s="29"/>
    </row>
    <row r="68960" spans="2:2">
      <c r="B68960" s="29"/>
    </row>
    <row r="68961" spans="2:2">
      <c r="B68961" s="29"/>
    </row>
    <row r="68962" spans="2:2">
      <c r="B68962" s="29"/>
    </row>
    <row r="68963" spans="2:2">
      <c r="B68963" s="29"/>
    </row>
    <row r="68964" spans="2:2">
      <c r="B68964" s="29"/>
    </row>
    <row r="68965" spans="2:2">
      <c r="B68965" s="29"/>
    </row>
    <row r="68966" spans="2:2">
      <c r="B68966" s="29"/>
    </row>
    <row r="68967" spans="2:2">
      <c r="B68967" s="29"/>
    </row>
    <row r="68968" spans="2:2">
      <c r="B68968" s="29"/>
    </row>
    <row r="68969" spans="2:2">
      <c r="B68969" s="29"/>
    </row>
    <row r="68970" spans="2:2">
      <c r="B68970" s="29"/>
    </row>
    <row r="68971" spans="2:2">
      <c r="B68971" s="29"/>
    </row>
    <row r="68972" spans="2:2">
      <c r="B68972" s="29"/>
    </row>
    <row r="68973" spans="2:2">
      <c r="B68973" s="29"/>
    </row>
    <row r="68974" spans="2:2">
      <c r="B68974" s="29"/>
    </row>
    <row r="68975" spans="2:2">
      <c r="B68975" s="29"/>
    </row>
    <row r="68976" spans="2:2">
      <c r="B68976" s="29"/>
    </row>
    <row r="68977" spans="2:2">
      <c r="B68977" s="29"/>
    </row>
    <row r="68978" spans="2:2">
      <c r="B68978" s="29"/>
    </row>
    <row r="68979" spans="2:2">
      <c r="B68979" s="29"/>
    </row>
    <row r="68980" spans="2:2">
      <c r="B68980" s="29"/>
    </row>
    <row r="68981" spans="2:2">
      <c r="B68981" s="29"/>
    </row>
    <row r="68982" spans="2:2">
      <c r="B68982" s="29"/>
    </row>
    <row r="68983" spans="2:2">
      <c r="B68983" s="29"/>
    </row>
    <row r="68984" spans="2:2">
      <c r="B68984" s="29"/>
    </row>
    <row r="68985" spans="2:2">
      <c r="B68985" s="29"/>
    </row>
    <row r="68986" spans="2:2">
      <c r="B68986" s="29"/>
    </row>
    <row r="68987" spans="2:2">
      <c r="B68987" s="29"/>
    </row>
    <row r="68988" spans="2:2">
      <c r="B68988" s="29"/>
    </row>
    <row r="68989" spans="2:2">
      <c r="B68989" s="29"/>
    </row>
    <row r="68990" spans="2:2">
      <c r="B68990" s="29"/>
    </row>
    <row r="68991" spans="2:2">
      <c r="B68991" s="29"/>
    </row>
    <row r="68992" spans="2:2">
      <c r="B68992" s="29"/>
    </row>
    <row r="68993" spans="2:2">
      <c r="B68993" s="29"/>
    </row>
    <row r="68994" spans="2:2">
      <c r="B68994" s="29"/>
    </row>
    <row r="68995" spans="2:2">
      <c r="B68995" s="29"/>
    </row>
    <row r="68996" spans="2:2">
      <c r="B68996" s="29"/>
    </row>
    <row r="68997" spans="2:2">
      <c r="B68997" s="29"/>
    </row>
    <row r="68998" spans="2:2">
      <c r="B68998" s="29"/>
    </row>
    <row r="68999" spans="2:2">
      <c r="B68999" s="29"/>
    </row>
    <row r="69000" spans="2:2">
      <c r="B69000" s="29"/>
    </row>
    <row r="69001" spans="2:2">
      <c r="B69001" s="29"/>
    </row>
    <row r="69002" spans="2:2">
      <c r="B69002" s="29"/>
    </row>
    <row r="69003" spans="2:2">
      <c r="B69003" s="29"/>
    </row>
    <row r="69004" spans="2:2">
      <c r="B69004" s="29"/>
    </row>
    <row r="69005" spans="2:2">
      <c r="B69005" s="29"/>
    </row>
    <row r="69006" spans="2:2">
      <c r="B69006" s="29"/>
    </row>
    <row r="69007" spans="2:2">
      <c r="B69007" s="29"/>
    </row>
    <row r="69008" spans="2:2">
      <c r="B69008" s="29"/>
    </row>
    <row r="69009" spans="2:2">
      <c r="B69009" s="29"/>
    </row>
    <row r="69010" spans="2:2">
      <c r="B69010" s="29"/>
    </row>
    <row r="69011" spans="2:2">
      <c r="B69011" s="29"/>
    </row>
    <row r="69012" spans="2:2">
      <c r="B69012" s="29"/>
    </row>
    <row r="69013" spans="2:2">
      <c r="B69013" s="29"/>
    </row>
    <row r="69014" spans="2:2">
      <c r="B69014" s="29"/>
    </row>
    <row r="69015" spans="2:2">
      <c r="B69015" s="29"/>
    </row>
    <row r="69016" spans="2:2">
      <c r="B69016" s="29"/>
    </row>
    <row r="69017" spans="2:2">
      <c r="B69017" s="29"/>
    </row>
    <row r="69018" spans="2:2">
      <c r="B69018" s="29"/>
    </row>
    <row r="69019" spans="2:2">
      <c r="B69019" s="29"/>
    </row>
    <row r="69020" spans="2:2">
      <c r="B69020" s="29"/>
    </row>
    <row r="69021" spans="2:2">
      <c r="B69021" s="29"/>
    </row>
    <row r="69022" spans="2:2">
      <c r="B69022" s="29"/>
    </row>
    <row r="69023" spans="2:2">
      <c r="B69023" s="29"/>
    </row>
    <row r="69024" spans="2:2">
      <c r="B69024" s="29"/>
    </row>
    <row r="69025" spans="2:2">
      <c r="B69025" s="29"/>
    </row>
    <row r="69026" spans="2:2">
      <c r="B69026" s="29"/>
    </row>
    <row r="69027" spans="2:2">
      <c r="B69027" s="29"/>
    </row>
    <row r="69028" spans="2:2">
      <c r="B69028" s="29"/>
    </row>
    <row r="69029" spans="2:2">
      <c r="B69029" s="29"/>
    </row>
    <row r="69030" spans="2:2">
      <c r="B69030" s="29"/>
    </row>
    <row r="69031" spans="2:2">
      <c r="B69031" s="29"/>
    </row>
    <row r="69032" spans="2:2">
      <c r="B69032" s="29"/>
    </row>
    <row r="69033" spans="2:2">
      <c r="B69033" s="29"/>
    </row>
    <row r="69034" spans="2:2">
      <c r="B69034" s="29"/>
    </row>
    <row r="69035" spans="2:2">
      <c r="B69035" s="29"/>
    </row>
    <row r="69036" spans="2:2">
      <c r="B69036" s="29"/>
    </row>
    <row r="69037" spans="2:2">
      <c r="B69037" s="29"/>
    </row>
    <row r="69038" spans="2:2">
      <c r="B69038" s="29"/>
    </row>
    <row r="69039" spans="2:2">
      <c r="B69039" s="29"/>
    </row>
    <row r="69040" spans="2:2">
      <c r="B69040" s="29"/>
    </row>
    <row r="69041" spans="2:2">
      <c r="B69041" s="29"/>
    </row>
    <row r="69042" spans="2:2">
      <c r="B69042" s="29"/>
    </row>
    <row r="69043" spans="2:2">
      <c r="B69043" s="29"/>
    </row>
    <row r="69044" spans="2:2">
      <c r="B69044" s="29"/>
    </row>
    <row r="69045" spans="2:2">
      <c r="B69045" s="29"/>
    </row>
    <row r="69046" spans="2:2">
      <c r="B69046" s="29"/>
    </row>
    <row r="69047" spans="2:2">
      <c r="B69047" s="29"/>
    </row>
    <row r="69048" spans="2:2">
      <c r="B69048" s="29"/>
    </row>
    <row r="69049" spans="2:2">
      <c r="B69049" s="29"/>
    </row>
    <row r="69050" spans="2:2">
      <c r="B69050" s="29"/>
    </row>
    <row r="69051" spans="2:2">
      <c r="B69051" s="29"/>
    </row>
    <row r="69052" spans="2:2">
      <c r="B69052" s="29"/>
    </row>
    <row r="69053" spans="2:2">
      <c r="B69053" s="29"/>
    </row>
    <row r="69054" spans="2:2">
      <c r="B69054" s="29"/>
    </row>
    <row r="69055" spans="2:2">
      <c r="B69055" s="29"/>
    </row>
    <row r="69056" spans="2:2">
      <c r="B69056" s="29"/>
    </row>
    <row r="69057" spans="2:2">
      <c r="B69057" s="29"/>
    </row>
    <row r="69058" spans="2:2">
      <c r="B69058" s="29"/>
    </row>
    <row r="69059" spans="2:2">
      <c r="B69059" s="29"/>
    </row>
    <row r="69060" spans="2:2">
      <c r="B69060" s="29"/>
    </row>
    <row r="69061" spans="2:2">
      <c r="B69061" s="29"/>
    </row>
    <row r="69062" spans="2:2">
      <c r="B69062" s="29"/>
    </row>
    <row r="69063" spans="2:2">
      <c r="B69063" s="29"/>
    </row>
    <row r="69064" spans="2:2">
      <c r="B69064" s="29"/>
    </row>
    <row r="69065" spans="2:2">
      <c r="B69065" s="29"/>
    </row>
    <row r="69066" spans="2:2">
      <c r="B69066" s="29"/>
    </row>
    <row r="69067" spans="2:2">
      <c r="B69067" s="29"/>
    </row>
    <row r="69068" spans="2:2">
      <c r="B69068" s="29"/>
    </row>
    <row r="69069" spans="2:2">
      <c r="B69069" s="29"/>
    </row>
    <row r="69070" spans="2:2">
      <c r="B69070" s="29"/>
    </row>
    <row r="69071" spans="2:2">
      <c r="B69071" s="29"/>
    </row>
    <row r="69072" spans="2:2">
      <c r="B69072" s="29"/>
    </row>
    <row r="69073" spans="2:2">
      <c r="B69073" s="29"/>
    </row>
    <row r="69074" spans="2:2">
      <c r="B69074" s="29"/>
    </row>
    <row r="69075" spans="2:2">
      <c r="B69075" s="29"/>
    </row>
    <row r="69076" spans="2:2">
      <c r="B69076" s="29"/>
    </row>
    <row r="69077" spans="2:2">
      <c r="B69077" s="29"/>
    </row>
    <row r="69078" spans="2:2">
      <c r="B69078" s="29"/>
    </row>
    <row r="69079" spans="2:2">
      <c r="B69079" s="29"/>
    </row>
    <row r="69080" spans="2:2">
      <c r="B69080" s="29"/>
    </row>
    <row r="69081" spans="2:2">
      <c r="B69081" s="29"/>
    </row>
    <row r="69082" spans="2:2">
      <c r="B69082" s="29"/>
    </row>
    <row r="69083" spans="2:2">
      <c r="B69083" s="29"/>
    </row>
    <row r="69084" spans="2:2">
      <c r="B69084" s="29"/>
    </row>
    <row r="69085" spans="2:2">
      <c r="B69085" s="29"/>
    </row>
    <row r="69086" spans="2:2">
      <c r="B69086" s="29"/>
    </row>
    <row r="69087" spans="2:2">
      <c r="B69087" s="29"/>
    </row>
    <row r="69088" spans="2:2">
      <c r="B69088" s="29"/>
    </row>
    <row r="69089" spans="2:2">
      <c r="B69089" s="29"/>
    </row>
    <row r="69090" spans="2:2">
      <c r="B69090" s="29"/>
    </row>
    <row r="69091" spans="2:2">
      <c r="B69091" s="29"/>
    </row>
    <row r="69092" spans="2:2">
      <c r="B69092" s="29"/>
    </row>
    <row r="69093" spans="2:2">
      <c r="B69093" s="29"/>
    </row>
    <row r="69094" spans="2:2">
      <c r="B69094" s="29"/>
    </row>
    <row r="69095" spans="2:2">
      <c r="B69095" s="29"/>
    </row>
    <row r="69096" spans="2:2">
      <c r="B69096" s="29"/>
    </row>
    <row r="69097" spans="2:2">
      <c r="B69097" s="29"/>
    </row>
    <row r="69098" spans="2:2">
      <c r="B69098" s="29"/>
    </row>
    <row r="69099" spans="2:2">
      <c r="B69099" s="29"/>
    </row>
    <row r="69100" spans="2:2">
      <c r="B69100" s="29"/>
    </row>
    <row r="69101" spans="2:2">
      <c r="B69101" s="29"/>
    </row>
    <row r="69102" spans="2:2">
      <c r="B69102" s="29"/>
    </row>
    <row r="69103" spans="2:2">
      <c r="B69103" s="29"/>
    </row>
    <row r="69104" spans="2:2">
      <c r="B69104" s="29"/>
    </row>
    <row r="69105" spans="2:2">
      <c r="B69105" s="29"/>
    </row>
    <row r="69106" spans="2:2">
      <c r="B69106" s="29"/>
    </row>
    <row r="69107" spans="2:2">
      <c r="B69107" s="29"/>
    </row>
    <row r="69108" spans="2:2">
      <c r="B69108" s="29"/>
    </row>
    <row r="69109" spans="2:2">
      <c r="B69109" s="29"/>
    </row>
    <row r="69110" spans="2:2">
      <c r="B69110" s="29"/>
    </row>
    <row r="69111" spans="2:2">
      <c r="B69111" s="29"/>
    </row>
    <row r="69112" spans="2:2">
      <c r="B69112" s="29"/>
    </row>
    <row r="69113" spans="2:2">
      <c r="B69113" s="29"/>
    </row>
    <row r="69114" spans="2:2">
      <c r="B69114" s="29"/>
    </row>
    <row r="69115" spans="2:2">
      <c r="B69115" s="29"/>
    </row>
    <row r="69116" spans="2:2">
      <c r="B69116" s="29"/>
    </row>
    <row r="69117" spans="2:2">
      <c r="B69117" s="29"/>
    </row>
    <row r="69118" spans="2:2">
      <c r="B69118" s="29"/>
    </row>
    <row r="69119" spans="2:2">
      <c r="B69119" s="29"/>
    </row>
    <row r="69120" spans="2:2">
      <c r="B69120" s="29"/>
    </row>
    <row r="69121" spans="2:2">
      <c r="B69121" s="29"/>
    </row>
    <row r="69122" spans="2:2">
      <c r="B69122" s="29"/>
    </row>
    <row r="69123" spans="2:2">
      <c r="B69123" s="29"/>
    </row>
    <row r="69124" spans="2:2">
      <c r="B69124" s="29"/>
    </row>
    <row r="69125" spans="2:2">
      <c r="B69125" s="29"/>
    </row>
    <row r="69126" spans="2:2">
      <c r="B69126" s="29"/>
    </row>
    <row r="69127" spans="2:2">
      <c r="B69127" s="29"/>
    </row>
    <row r="69128" spans="2:2">
      <c r="B69128" s="29"/>
    </row>
    <row r="69129" spans="2:2">
      <c r="B69129" s="29"/>
    </row>
    <row r="69130" spans="2:2">
      <c r="B69130" s="29"/>
    </row>
    <row r="69131" spans="2:2">
      <c r="B69131" s="29"/>
    </row>
    <row r="69132" spans="2:2">
      <c r="B69132" s="29"/>
    </row>
    <row r="69133" spans="2:2">
      <c r="B69133" s="29"/>
    </row>
    <row r="69134" spans="2:2">
      <c r="B69134" s="29"/>
    </row>
    <row r="69135" spans="2:2">
      <c r="B69135" s="29"/>
    </row>
    <row r="69136" spans="2:2">
      <c r="B69136" s="29"/>
    </row>
    <row r="69137" spans="2:2">
      <c r="B69137" s="29"/>
    </row>
    <row r="69138" spans="2:2">
      <c r="B69138" s="29"/>
    </row>
    <row r="69139" spans="2:2">
      <c r="B69139" s="29"/>
    </row>
    <row r="69140" spans="2:2">
      <c r="B69140" s="29"/>
    </row>
    <row r="69141" spans="2:2">
      <c r="B69141" s="29"/>
    </row>
    <row r="69142" spans="2:2">
      <c r="B69142" s="29"/>
    </row>
    <row r="69143" spans="2:2">
      <c r="B69143" s="29"/>
    </row>
    <row r="69144" spans="2:2">
      <c r="B69144" s="29"/>
    </row>
    <row r="69145" spans="2:2">
      <c r="B69145" s="29"/>
    </row>
    <row r="69146" spans="2:2">
      <c r="B69146" s="29"/>
    </row>
    <row r="69147" spans="2:2">
      <c r="B69147" s="29"/>
    </row>
    <row r="69148" spans="2:2">
      <c r="B69148" s="29"/>
    </row>
    <row r="69149" spans="2:2">
      <c r="B69149" s="29"/>
    </row>
    <row r="69150" spans="2:2">
      <c r="B69150" s="29"/>
    </row>
    <row r="69151" spans="2:2">
      <c r="B69151" s="29"/>
    </row>
    <row r="69152" spans="2:2">
      <c r="B69152" s="29"/>
    </row>
    <row r="69153" spans="2:2">
      <c r="B69153" s="29"/>
    </row>
    <row r="69154" spans="2:2">
      <c r="B69154" s="29"/>
    </row>
    <row r="69155" spans="2:2">
      <c r="B69155" s="29"/>
    </row>
    <row r="69156" spans="2:2">
      <c r="B69156" s="29"/>
    </row>
    <row r="69157" spans="2:2">
      <c r="B69157" s="29"/>
    </row>
    <row r="69158" spans="2:2">
      <c r="B69158" s="29"/>
    </row>
    <row r="69159" spans="2:2">
      <c r="B69159" s="29"/>
    </row>
    <row r="69160" spans="2:2">
      <c r="B69160" s="29"/>
    </row>
    <row r="69161" spans="2:2">
      <c r="B69161" s="29"/>
    </row>
    <row r="69162" spans="2:2">
      <c r="B69162" s="29"/>
    </row>
    <row r="69163" spans="2:2">
      <c r="B69163" s="29"/>
    </row>
    <row r="69164" spans="2:2">
      <c r="B69164" s="29"/>
    </row>
    <row r="69165" spans="2:2">
      <c r="B69165" s="29"/>
    </row>
    <row r="69166" spans="2:2">
      <c r="B69166" s="29"/>
    </row>
    <row r="69167" spans="2:2">
      <c r="B69167" s="29"/>
    </row>
    <row r="69168" spans="2:2">
      <c r="B69168" s="29"/>
    </row>
    <row r="69169" spans="2:2">
      <c r="B69169" s="29"/>
    </row>
    <row r="69170" spans="2:2">
      <c r="B69170" s="29"/>
    </row>
    <row r="69171" spans="2:2">
      <c r="B69171" s="29"/>
    </row>
    <row r="69172" spans="2:2">
      <c r="B69172" s="29"/>
    </row>
    <row r="69173" spans="2:2">
      <c r="B69173" s="29"/>
    </row>
    <row r="69174" spans="2:2">
      <c r="B69174" s="29"/>
    </row>
    <row r="69175" spans="2:2">
      <c r="B69175" s="29"/>
    </row>
    <row r="69176" spans="2:2">
      <c r="B69176" s="29"/>
    </row>
    <row r="69177" spans="2:2">
      <c r="B69177" s="29"/>
    </row>
    <row r="69178" spans="2:2">
      <c r="B69178" s="29"/>
    </row>
    <row r="69179" spans="2:2">
      <c r="B69179" s="29"/>
    </row>
    <row r="69180" spans="2:2">
      <c r="B69180" s="29"/>
    </row>
    <row r="69181" spans="2:2">
      <c r="B69181" s="29"/>
    </row>
    <row r="69182" spans="2:2">
      <c r="B69182" s="29"/>
    </row>
    <row r="69183" spans="2:2">
      <c r="B69183" s="29"/>
    </row>
    <row r="69184" spans="2:2">
      <c r="B69184" s="29"/>
    </row>
    <row r="69185" spans="2:2">
      <c r="B69185" s="29"/>
    </row>
    <row r="69186" spans="2:2">
      <c r="B69186" s="29"/>
    </row>
    <row r="69187" spans="2:2">
      <c r="B69187" s="29"/>
    </row>
    <row r="69188" spans="2:2">
      <c r="B69188" s="29"/>
    </row>
    <row r="69189" spans="2:2">
      <c r="B69189" s="29"/>
    </row>
    <row r="69190" spans="2:2">
      <c r="B69190" s="29"/>
    </row>
    <row r="69191" spans="2:2">
      <c r="B69191" s="29"/>
    </row>
    <row r="69192" spans="2:2">
      <c r="B69192" s="29"/>
    </row>
    <row r="69193" spans="2:2">
      <c r="B69193" s="29"/>
    </row>
    <row r="69194" spans="2:2">
      <c r="B69194" s="29"/>
    </row>
    <row r="69195" spans="2:2">
      <c r="B69195" s="29"/>
    </row>
    <row r="69196" spans="2:2">
      <c r="B69196" s="29"/>
    </row>
    <row r="69197" spans="2:2">
      <c r="B69197" s="29"/>
    </row>
    <row r="69198" spans="2:2">
      <c r="B69198" s="29"/>
    </row>
    <row r="69199" spans="2:2">
      <c r="B69199" s="29"/>
    </row>
    <row r="69200" spans="2:2">
      <c r="B69200" s="29"/>
    </row>
    <row r="69201" spans="2:2">
      <c r="B69201" s="29"/>
    </row>
    <row r="69202" spans="2:2">
      <c r="B69202" s="29"/>
    </row>
    <row r="69203" spans="2:2">
      <c r="B69203" s="29"/>
    </row>
    <row r="69204" spans="2:2">
      <c r="B69204" s="29"/>
    </row>
    <row r="69205" spans="2:2">
      <c r="B69205" s="29"/>
    </row>
    <row r="69206" spans="2:2">
      <c r="B69206" s="29"/>
    </row>
    <row r="69207" spans="2:2">
      <c r="B69207" s="29"/>
    </row>
    <row r="69208" spans="2:2">
      <c r="B69208" s="29"/>
    </row>
    <row r="69209" spans="2:2">
      <c r="B69209" s="29"/>
    </row>
    <row r="69210" spans="2:2">
      <c r="B69210" s="29"/>
    </row>
    <row r="69211" spans="2:2">
      <c r="B69211" s="29"/>
    </row>
    <row r="69212" spans="2:2">
      <c r="B69212" s="29"/>
    </row>
    <row r="69213" spans="2:2">
      <c r="B69213" s="29"/>
    </row>
    <row r="69214" spans="2:2">
      <c r="B69214" s="29"/>
    </row>
    <row r="69215" spans="2:2">
      <c r="B69215" s="29"/>
    </row>
    <row r="69216" spans="2:2">
      <c r="B69216" s="29"/>
    </row>
    <row r="69217" spans="2:2">
      <c r="B69217" s="29"/>
    </row>
    <row r="69218" spans="2:2">
      <c r="B69218" s="29"/>
    </row>
    <row r="69219" spans="2:2">
      <c r="B69219" s="29"/>
    </row>
    <row r="69220" spans="2:2">
      <c r="B69220" s="29"/>
    </row>
    <row r="69221" spans="2:2">
      <c r="B69221" s="29"/>
    </row>
    <row r="69222" spans="2:2">
      <c r="B69222" s="29"/>
    </row>
    <row r="69223" spans="2:2">
      <c r="B69223" s="29"/>
    </row>
    <row r="69224" spans="2:2">
      <c r="B69224" s="29"/>
    </row>
    <row r="69225" spans="2:2">
      <c r="B69225" s="29"/>
    </row>
    <row r="69226" spans="2:2">
      <c r="B69226" s="29"/>
    </row>
    <row r="69227" spans="2:2">
      <c r="B69227" s="29"/>
    </row>
    <row r="69228" spans="2:2">
      <c r="B69228" s="29"/>
    </row>
    <row r="69229" spans="2:2">
      <c r="B69229" s="29"/>
    </row>
    <row r="69230" spans="2:2">
      <c r="B69230" s="29"/>
    </row>
    <row r="69231" spans="2:2">
      <c r="B69231" s="29"/>
    </row>
    <row r="69232" spans="2:2">
      <c r="B69232" s="29"/>
    </row>
    <row r="69233" spans="2:2">
      <c r="B69233" s="29"/>
    </row>
    <row r="69234" spans="2:2">
      <c r="B69234" s="29"/>
    </row>
    <row r="69235" spans="2:2">
      <c r="B69235" s="29"/>
    </row>
    <row r="69236" spans="2:2">
      <c r="B69236" s="29"/>
    </row>
    <row r="69237" spans="2:2">
      <c r="B69237" s="29"/>
    </row>
    <row r="69238" spans="2:2">
      <c r="B69238" s="29"/>
    </row>
    <row r="69239" spans="2:2">
      <c r="B69239" s="29"/>
    </row>
    <row r="69240" spans="2:2">
      <c r="B69240" s="29"/>
    </row>
    <row r="69241" spans="2:2">
      <c r="B69241" s="29"/>
    </row>
    <row r="69242" spans="2:2">
      <c r="B69242" s="29"/>
    </row>
    <row r="69243" spans="2:2">
      <c r="B69243" s="29"/>
    </row>
    <row r="69244" spans="2:2">
      <c r="B69244" s="29"/>
    </row>
    <row r="69245" spans="2:2">
      <c r="B69245" s="29"/>
    </row>
    <row r="69246" spans="2:2">
      <c r="B69246" s="29"/>
    </row>
    <row r="69247" spans="2:2">
      <c r="B69247" s="29"/>
    </row>
    <row r="69248" spans="2:2">
      <c r="B69248" s="29"/>
    </row>
    <row r="69249" spans="2:2">
      <c r="B69249" s="29"/>
    </row>
    <row r="69250" spans="2:2">
      <c r="B69250" s="29"/>
    </row>
    <row r="69251" spans="2:2">
      <c r="B69251" s="29"/>
    </row>
    <row r="69252" spans="2:2">
      <c r="B69252" s="29"/>
    </row>
    <row r="69253" spans="2:2">
      <c r="B69253" s="29"/>
    </row>
    <row r="69254" spans="2:2">
      <c r="B69254" s="29"/>
    </row>
    <row r="69255" spans="2:2">
      <c r="B69255" s="29"/>
    </row>
    <row r="69256" spans="2:2">
      <c r="B69256" s="29"/>
    </row>
    <row r="69257" spans="2:2">
      <c r="B69257" s="29"/>
    </row>
    <row r="69258" spans="2:2">
      <c r="B69258" s="29"/>
    </row>
    <row r="69259" spans="2:2">
      <c r="B69259" s="29"/>
    </row>
    <row r="69260" spans="2:2">
      <c r="B69260" s="29"/>
    </row>
    <row r="69261" spans="2:2">
      <c r="B69261" s="29"/>
    </row>
    <row r="69262" spans="2:2">
      <c r="B69262" s="29"/>
    </row>
    <row r="69263" spans="2:2">
      <c r="B69263" s="29"/>
    </row>
    <row r="69264" spans="2:2">
      <c r="B69264" s="29"/>
    </row>
    <row r="69265" spans="2:2">
      <c r="B69265" s="29"/>
    </row>
    <row r="69266" spans="2:2">
      <c r="B69266" s="29"/>
    </row>
    <row r="69267" spans="2:2">
      <c r="B69267" s="29"/>
    </row>
    <row r="69268" spans="2:2">
      <c r="B69268" s="29"/>
    </row>
    <row r="69269" spans="2:2">
      <c r="B69269" s="29"/>
    </row>
    <row r="69270" spans="2:2">
      <c r="B69270" s="29"/>
    </row>
    <row r="69271" spans="2:2">
      <c r="B69271" s="29"/>
    </row>
    <row r="69272" spans="2:2">
      <c r="B69272" s="29"/>
    </row>
    <row r="69273" spans="2:2">
      <c r="B69273" s="29"/>
    </row>
    <row r="69274" spans="2:2">
      <c r="B69274" s="29"/>
    </row>
    <row r="69275" spans="2:2">
      <c r="B69275" s="29"/>
    </row>
    <row r="69276" spans="2:2">
      <c r="B69276" s="29"/>
    </row>
    <row r="69277" spans="2:2">
      <c r="B69277" s="29"/>
    </row>
    <row r="69278" spans="2:2">
      <c r="B69278" s="29"/>
    </row>
    <row r="69279" spans="2:2">
      <c r="B69279" s="29"/>
    </row>
    <row r="69280" spans="2:2">
      <c r="B69280" s="29"/>
    </row>
    <row r="69281" spans="2:2">
      <c r="B69281" s="29"/>
    </row>
    <row r="69282" spans="2:2">
      <c r="B69282" s="29"/>
    </row>
    <row r="69283" spans="2:2">
      <c r="B69283" s="29"/>
    </row>
    <row r="69284" spans="2:2">
      <c r="B69284" s="29"/>
    </row>
    <row r="69285" spans="2:2">
      <c r="B69285" s="29"/>
    </row>
    <row r="69286" spans="2:2">
      <c r="B69286" s="29"/>
    </row>
    <row r="69287" spans="2:2">
      <c r="B69287" s="29"/>
    </row>
    <row r="69288" spans="2:2">
      <c r="B69288" s="29"/>
    </row>
    <row r="69289" spans="2:2">
      <c r="B69289" s="29"/>
    </row>
    <row r="69290" spans="2:2">
      <c r="B69290" s="29"/>
    </row>
    <row r="69291" spans="2:2">
      <c r="B69291" s="29"/>
    </row>
    <row r="69292" spans="2:2">
      <c r="B69292" s="29"/>
    </row>
    <row r="69293" spans="2:2">
      <c r="B69293" s="29"/>
    </row>
    <row r="69294" spans="2:2">
      <c r="B69294" s="29"/>
    </row>
    <row r="69295" spans="2:2">
      <c r="B69295" s="29"/>
    </row>
    <row r="69296" spans="2:2">
      <c r="B69296" s="29"/>
    </row>
    <row r="69297" spans="2:2">
      <c r="B69297" s="29"/>
    </row>
    <row r="69298" spans="2:2">
      <c r="B69298" s="29"/>
    </row>
    <row r="69299" spans="2:2">
      <c r="B69299" s="29"/>
    </row>
    <row r="69300" spans="2:2">
      <c r="B69300" s="29"/>
    </row>
    <row r="69301" spans="2:2">
      <c r="B69301" s="29"/>
    </row>
    <row r="69302" spans="2:2">
      <c r="B69302" s="29"/>
    </row>
    <row r="69303" spans="2:2">
      <c r="B69303" s="29"/>
    </row>
    <row r="69304" spans="2:2">
      <c r="B69304" s="29"/>
    </row>
    <row r="69305" spans="2:2">
      <c r="B69305" s="29"/>
    </row>
    <row r="69306" spans="2:2">
      <c r="B69306" s="29"/>
    </row>
    <row r="69307" spans="2:2">
      <c r="B69307" s="29"/>
    </row>
    <row r="69308" spans="2:2">
      <c r="B69308" s="29"/>
    </row>
    <row r="69309" spans="2:2">
      <c r="B69309" s="29"/>
    </row>
    <row r="69310" spans="2:2">
      <c r="B69310" s="29"/>
    </row>
    <row r="69311" spans="2:2">
      <c r="B69311" s="29"/>
    </row>
    <row r="69312" spans="2:2">
      <c r="B69312" s="29"/>
    </row>
    <row r="69313" spans="2:2">
      <c r="B69313" s="29"/>
    </row>
    <row r="69314" spans="2:2">
      <c r="B69314" s="29"/>
    </row>
    <row r="69315" spans="2:2">
      <c r="B69315" s="29"/>
    </row>
    <row r="69316" spans="2:2">
      <c r="B69316" s="29"/>
    </row>
    <row r="69317" spans="2:2">
      <c r="B69317" s="29"/>
    </row>
    <row r="69318" spans="2:2">
      <c r="B69318" s="29"/>
    </row>
    <row r="69319" spans="2:2">
      <c r="B69319" s="29"/>
    </row>
    <row r="69320" spans="2:2">
      <c r="B69320" s="29"/>
    </row>
    <row r="69321" spans="2:2">
      <c r="B69321" s="29"/>
    </row>
    <row r="69322" spans="2:2">
      <c r="B69322" s="29"/>
    </row>
    <row r="69323" spans="2:2">
      <c r="B69323" s="29"/>
    </row>
    <row r="69324" spans="2:2">
      <c r="B69324" s="29"/>
    </row>
    <row r="69325" spans="2:2">
      <c r="B69325" s="29"/>
    </row>
    <row r="69326" spans="2:2">
      <c r="B69326" s="29"/>
    </row>
    <row r="69327" spans="2:2">
      <c r="B69327" s="29"/>
    </row>
    <row r="69328" spans="2:2">
      <c r="B69328" s="29"/>
    </row>
    <row r="69329" spans="2:2">
      <c r="B69329" s="29"/>
    </row>
    <row r="69330" spans="2:2">
      <c r="B69330" s="29"/>
    </row>
    <row r="69331" spans="2:2">
      <c r="B69331" s="29"/>
    </row>
    <row r="69332" spans="2:2">
      <c r="B69332" s="29"/>
    </row>
    <row r="69333" spans="2:2">
      <c r="B69333" s="29"/>
    </row>
    <row r="69334" spans="2:2">
      <c r="B69334" s="29"/>
    </row>
    <row r="69335" spans="2:2">
      <c r="B69335" s="29"/>
    </row>
    <row r="69336" spans="2:2">
      <c r="B69336" s="29"/>
    </row>
    <row r="69337" spans="2:2">
      <c r="B69337" s="29"/>
    </row>
    <row r="69338" spans="2:2">
      <c r="B69338" s="29"/>
    </row>
    <row r="69339" spans="2:2">
      <c r="B69339" s="29"/>
    </row>
    <row r="69340" spans="2:2">
      <c r="B69340" s="29"/>
    </row>
    <row r="69341" spans="2:2">
      <c r="B69341" s="29"/>
    </row>
    <row r="69342" spans="2:2">
      <c r="B69342" s="29"/>
    </row>
    <row r="69343" spans="2:2">
      <c r="B69343" s="29"/>
    </row>
    <row r="69344" spans="2:2">
      <c r="B69344" s="29"/>
    </row>
    <row r="69345" spans="2:2">
      <c r="B69345" s="29"/>
    </row>
    <row r="69346" spans="2:2">
      <c r="B69346" s="29"/>
    </row>
    <row r="69347" spans="2:2">
      <c r="B69347" s="29"/>
    </row>
    <row r="69348" spans="2:2">
      <c r="B69348" s="29"/>
    </row>
    <row r="69349" spans="2:2">
      <c r="B69349" s="29"/>
    </row>
    <row r="69350" spans="2:2">
      <c r="B69350" s="29"/>
    </row>
    <row r="69351" spans="2:2">
      <c r="B69351" s="29"/>
    </row>
    <row r="69352" spans="2:2">
      <c r="B69352" s="29"/>
    </row>
    <row r="69353" spans="2:2">
      <c r="B69353" s="29"/>
    </row>
    <row r="69354" spans="2:2">
      <c r="B69354" s="29"/>
    </row>
    <row r="69355" spans="2:2">
      <c r="B69355" s="29"/>
    </row>
    <row r="69356" spans="2:2">
      <c r="B69356" s="29"/>
    </row>
    <row r="69357" spans="2:2">
      <c r="B69357" s="29"/>
    </row>
    <row r="69358" spans="2:2">
      <c r="B69358" s="29"/>
    </row>
    <row r="69359" spans="2:2">
      <c r="B69359" s="29"/>
    </row>
    <row r="69360" spans="2:2">
      <c r="B69360" s="29"/>
    </row>
    <row r="69361" spans="2:2">
      <c r="B69361" s="29"/>
    </row>
    <row r="69362" spans="2:2">
      <c r="B69362" s="29"/>
    </row>
    <row r="69363" spans="2:2">
      <c r="B69363" s="29"/>
    </row>
    <row r="69364" spans="2:2">
      <c r="B69364" s="29"/>
    </row>
    <row r="69365" spans="2:2">
      <c r="B69365" s="29"/>
    </row>
    <row r="69366" spans="2:2">
      <c r="B69366" s="29"/>
    </row>
    <row r="69367" spans="2:2">
      <c r="B69367" s="29"/>
    </row>
    <row r="69368" spans="2:2">
      <c r="B69368" s="29"/>
    </row>
    <row r="69369" spans="2:2">
      <c r="B69369" s="29"/>
    </row>
    <row r="69370" spans="2:2">
      <c r="B69370" s="29"/>
    </row>
    <row r="69371" spans="2:2">
      <c r="B69371" s="29"/>
    </row>
    <row r="69372" spans="2:2">
      <c r="B69372" s="29"/>
    </row>
    <row r="69373" spans="2:2">
      <c r="B69373" s="29"/>
    </row>
    <row r="69374" spans="2:2">
      <c r="B69374" s="29"/>
    </row>
    <row r="69375" spans="2:2">
      <c r="B69375" s="29"/>
    </row>
    <row r="69376" spans="2:2">
      <c r="B69376" s="29"/>
    </row>
    <row r="69377" spans="2:2">
      <c r="B69377" s="29"/>
    </row>
    <row r="69378" spans="2:2">
      <c r="B69378" s="29"/>
    </row>
    <row r="69379" spans="2:2">
      <c r="B69379" s="29"/>
    </row>
    <row r="69380" spans="2:2">
      <c r="B69380" s="29"/>
    </row>
    <row r="69381" spans="2:2">
      <c r="B69381" s="29"/>
    </row>
    <row r="69382" spans="2:2">
      <c r="B69382" s="29"/>
    </row>
    <row r="69383" spans="2:2">
      <c r="B69383" s="29"/>
    </row>
    <row r="69384" spans="2:2">
      <c r="B69384" s="29"/>
    </row>
    <row r="69385" spans="2:2">
      <c r="B69385" s="29"/>
    </row>
    <row r="69386" spans="2:2">
      <c r="B69386" s="29"/>
    </row>
    <row r="69387" spans="2:2">
      <c r="B69387" s="29"/>
    </row>
    <row r="69388" spans="2:2">
      <c r="B69388" s="29"/>
    </row>
    <row r="69389" spans="2:2">
      <c r="B69389" s="29"/>
    </row>
    <row r="69390" spans="2:2">
      <c r="B69390" s="29"/>
    </row>
    <row r="69391" spans="2:2">
      <c r="B69391" s="29"/>
    </row>
    <row r="69392" spans="2:2">
      <c r="B69392" s="29"/>
    </row>
    <row r="69393" spans="2:2">
      <c r="B69393" s="29"/>
    </row>
    <row r="69394" spans="2:2">
      <c r="B69394" s="29"/>
    </row>
    <row r="69395" spans="2:2">
      <c r="B69395" s="29"/>
    </row>
    <row r="69396" spans="2:2">
      <c r="B69396" s="29"/>
    </row>
    <row r="69397" spans="2:2">
      <c r="B69397" s="29"/>
    </row>
    <row r="69398" spans="2:2">
      <c r="B69398" s="29"/>
    </row>
    <row r="69399" spans="2:2">
      <c r="B69399" s="29"/>
    </row>
    <row r="69400" spans="2:2">
      <c r="B69400" s="29"/>
    </row>
    <row r="69401" spans="2:2">
      <c r="B69401" s="29"/>
    </row>
    <row r="69402" spans="2:2">
      <c r="B69402" s="29"/>
    </row>
    <row r="69403" spans="2:2">
      <c r="B69403" s="29"/>
    </row>
    <row r="69404" spans="2:2">
      <c r="B69404" s="29"/>
    </row>
    <row r="69405" spans="2:2">
      <c r="B69405" s="29"/>
    </row>
    <row r="69406" spans="2:2">
      <c r="B69406" s="29"/>
    </row>
    <row r="69407" spans="2:2">
      <c r="B69407" s="29"/>
    </row>
    <row r="69408" spans="2:2">
      <c r="B69408" s="29"/>
    </row>
    <row r="69409" spans="2:2">
      <c r="B69409" s="29"/>
    </row>
    <row r="69410" spans="2:2">
      <c r="B69410" s="29"/>
    </row>
    <row r="69411" spans="2:2">
      <c r="B69411" s="29"/>
    </row>
    <row r="69412" spans="2:2">
      <c r="B69412" s="29"/>
    </row>
    <row r="69413" spans="2:2">
      <c r="B69413" s="29"/>
    </row>
    <row r="69414" spans="2:2">
      <c r="B69414" s="29"/>
    </row>
    <row r="69415" spans="2:2">
      <c r="B69415" s="29"/>
    </row>
    <row r="69416" spans="2:2">
      <c r="B69416" s="29"/>
    </row>
    <row r="69417" spans="2:2">
      <c r="B69417" s="29"/>
    </row>
    <row r="69418" spans="2:2">
      <c r="B69418" s="29"/>
    </row>
    <row r="69419" spans="2:2">
      <c r="B69419" s="29"/>
    </row>
    <row r="69420" spans="2:2">
      <c r="B69420" s="29"/>
    </row>
    <row r="69421" spans="2:2">
      <c r="B69421" s="29"/>
    </row>
    <row r="69422" spans="2:2">
      <c r="B69422" s="29"/>
    </row>
    <row r="69423" spans="2:2">
      <c r="B69423" s="29"/>
    </row>
    <row r="69424" spans="2:2">
      <c r="B69424" s="29"/>
    </row>
    <row r="69425" spans="2:2">
      <c r="B69425" s="29"/>
    </row>
    <row r="69426" spans="2:2">
      <c r="B69426" s="29"/>
    </row>
    <row r="69427" spans="2:2">
      <c r="B69427" s="29"/>
    </row>
    <row r="69428" spans="2:2">
      <c r="B69428" s="29"/>
    </row>
    <row r="69429" spans="2:2">
      <c r="B69429" s="29"/>
    </row>
    <row r="69430" spans="2:2">
      <c r="B69430" s="29"/>
    </row>
    <row r="69431" spans="2:2">
      <c r="B69431" s="29"/>
    </row>
    <row r="69432" spans="2:2">
      <c r="B69432" s="29"/>
    </row>
    <row r="69433" spans="2:2">
      <c r="B69433" s="29"/>
    </row>
    <row r="69434" spans="2:2">
      <c r="B69434" s="29"/>
    </row>
    <row r="69435" spans="2:2">
      <c r="B69435" s="29"/>
    </row>
    <row r="69436" spans="2:2">
      <c r="B69436" s="29"/>
    </row>
    <row r="69437" spans="2:2">
      <c r="B69437" s="29"/>
    </row>
    <row r="69438" spans="2:2">
      <c r="B69438" s="29"/>
    </row>
    <row r="69439" spans="2:2">
      <c r="B69439" s="29"/>
    </row>
    <row r="69440" spans="2:2">
      <c r="B69440" s="29"/>
    </row>
    <row r="69441" spans="2:2">
      <c r="B69441" s="29"/>
    </row>
    <row r="69442" spans="2:2">
      <c r="B69442" s="29"/>
    </row>
    <row r="69443" spans="2:2">
      <c r="B69443" s="29"/>
    </row>
    <row r="69444" spans="2:2">
      <c r="B69444" s="29"/>
    </row>
    <row r="69445" spans="2:2">
      <c r="B69445" s="29"/>
    </row>
    <row r="69446" spans="2:2">
      <c r="B69446" s="29"/>
    </row>
    <row r="69447" spans="2:2">
      <c r="B69447" s="29"/>
    </row>
    <row r="69448" spans="2:2">
      <c r="B69448" s="29"/>
    </row>
    <row r="69449" spans="2:2">
      <c r="B69449" s="29"/>
    </row>
    <row r="69450" spans="2:2">
      <c r="B69450" s="29"/>
    </row>
    <row r="69451" spans="2:2">
      <c r="B69451" s="29"/>
    </row>
    <row r="69452" spans="2:2">
      <c r="B69452" s="29"/>
    </row>
    <row r="69453" spans="2:2">
      <c r="B69453" s="29"/>
    </row>
    <row r="69454" spans="2:2">
      <c r="B69454" s="29"/>
    </row>
    <row r="69455" spans="2:2">
      <c r="B69455" s="29"/>
    </row>
    <row r="69456" spans="2:2">
      <c r="B69456" s="29"/>
    </row>
    <row r="69457" spans="2:2">
      <c r="B69457" s="29"/>
    </row>
    <row r="69458" spans="2:2">
      <c r="B69458" s="29"/>
    </row>
    <row r="69459" spans="2:2">
      <c r="B69459" s="29"/>
    </row>
    <row r="69460" spans="2:2">
      <c r="B69460" s="29"/>
    </row>
    <row r="69461" spans="2:2">
      <c r="B69461" s="29"/>
    </row>
    <row r="69462" spans="2:2">
      <c r="B69462" s="29"/>
    </row>
    <row r="69463" spans="2:2">
      <c r="B69463" s="29"/>
    </row>
    <row r="69464" spans="2:2">
      <c r="B69464" s="29"/>
    </row>
    <row r="69465" spans="2:2">
      <c r="B69465" s="29"/>
    </row>
    <row r="69466" spans="2:2">
      <c r="B69466" s="29"/>
    </row>
    <row r="69467" spans="2:2">
      <c r="B69467" s="29"/>
    </row>
    <row r="69468" spans="2:2">
      <c r="B69468" s="29"/>
    </row>
    <row r="69469" spans="2:2">
      <c r="B69469" s="29"/>
    </row>
    <row r="69470" spans="2:2">
      <c r="B69470" s="29"/>
    </row>
    <row r="69471" spans="2:2">
      <c r="B69471" s="29"/>
    </row>
    <row r="69472" spans="2:2">
      <c r="B69472" s="29"/>
    </row>
    <row r="69473" spans="2:2">
      <c r="B69473" s="29"/>
    </row>
    <row r="69474" spans="2:2">
      <c r="B69474" s="29"/>
    </row>
    <row r="69475" spans="2:2">
      <c r="B69475" s="29"/>
    </row>
    <row r="69476" spans="2:2">
      <c r="B69476" s="29"/>
    </row>
    <row r="69477" spans="2:2">
      <c r="B69477" s="29"/>
    </row>
    <row r="69478" spans="2:2">
      <c r="B69478" s="29"/>
    </row>
    <row r="69479" spans="2:2">
      <c r="B69479" s="29"/>
    </row>
    <row r="69480" spans="2:2">
      <c r="B69480" s="29"/>
    </row>
    <row r="69481" spans="2:2">
      <c r="B69481" s="29"/>
    </row>
    <row r="69482" spans="2:2">
      <c r="B69482" s="29"/>
    </row>
    <row r="69483" spans="2:2">
      <c r="B69483" s="29"/>
    </row>
    <row r="69484" spans="2:2">
      <c r="B69484" s="29"/>
    </row>
    <row r="69485" spans="2:2">
      <c r="B69485" s="29"/>
    </row>
    <row r="69486" spans="2:2">
      <c r="B69486" s="29"/>
    </row>
    <row r="69487" spans="2:2">
      <c r="B69487" s="29"/>
    </row>
    <row r="69488" spans="2:2">
      <c r="B69488" s="29"/>
    </row>
    <row r="69489" spans="2:2">
      <c r="B69489" s="29"/>
    </row>
    <row r="69490" spans="2:2">
      <c r="B69490" s="29"/>
    </row>
    <row r="69491" spans="2:2">
      <c r="B69491" s="29"/>
    </row>
    <row r="69492" spans="2:2">
      <c r="B69492" s="29"/>
    </row>
    <row r="69493" spans="2:2">
      <c r="B69493" s="29"/>
    </row>
    <row r="69494" spans="2:2">
      <c r="B69494" s="29"/>
    </row>
    <row r="69495" spans="2:2">
      <c r="B69495" s="29"/>
    </row>
    <row r="69496" spans="2:2">
      <c r="B69496" s="29"/>
    </row>
    <row r="69497" spans="2:2">
      <c r="B69497" s="29"/>
    </row>
    <row r="69498" spans="2:2">
      <c r="B69498" s="29"/>
    </row>
    <row r="69499" spans="2:2">
      <c r="B69499" s="29"/>
    </row>
    <row r="69500" spans="2:2">
      <c r="B69500" s="29"/>
    </row>
    <row r="69501" spans="2:2">
      <c r="B69501" s="29"/>
    </row>
    <row r="69502" spans="2:2">
      <c r="B69502" s="29"/>
    </row>
    <row r="69503" spans="2:2">
      <c r="B69503" s="29"/>
    </row>
    <row r="69504" spans="2:2">
      <c r="B69504" s="29"/>
    </row>
    <row r="69505" spans="2:2">
      <c r="B69505" s="29"/>
    </row>
    <row r="69506" spans="2:2">
      <c r="B69506" s="29"/>
    </row>
    <row r="69507" spans="2:2">
      <c r="B69507" s="29"/>
    </row>
    <row r="69508" spans="2:2">
      <c r="B69508" s="29"/>
    </row>
    <row r="69509" spans="2:2">
      <c r="B69509" s="29"/>
    </row>
    <row r="69510" spans="2:2">
      <c r="B69510" s="29"/>
    </row>
    <row r="69511" spans="2:2">
      <c r="B69511" s="29"/>
    </row>
    <row r="69512" spans="2:2">
      <c r="B69512" s="29"/>
    </row>
    <row r="69513" spans="2:2">
      <c r="B69513" s="29"/>
    </row>
    <row r="69514" spans="2:2">
      <c r="B69514" s="29"/>
    </row>
    <row r="69515" spans="2:2">
      <c r="B69515" s="29"/>
    </row>
    <row r="69516" spans="2:2">
      <c r="B69516" s="29"/>
    </row>
    <row r="69517" spans="2:2">
      <c r="B69517" s="29"/>
    </row>
    <row r="69518" spans="2:2">
      <c r="B69518" s="29"/>
    </row>
    <row r="69519" spans="2:2">
      <c r="B69519" s="29"/>
    </row>
    <row r="69520" spans="2:2">
      <c r="B69520" s="29"/>
    </row>
    <row r="69521" spans="2:2">
      <c r="B69521" s="29"/>
    </row>
    <row r="69522" spans="2:2">
      <c r="B69522" s="29"/>
    </row>
    <row r="69523" spans="2:2">
      <c r="B69523" s="29"/>
    </row>
    <row r="69524" spans="2:2">
      <c r="B69524" s="29"/>
    </row>
    <row r="69525" spans="2:2">
      <c r="B69525" s="29"/>
    </row>
    <row r="69526" spans="2:2">
      <c r="B69526" s="29"/>
    </row>
    <row r="69527" spans="2:2">
      <c r="B69527" s="29"/>
    </row>
    <row r="69528" spans="2:2">
      <c r="B69528" s="29"/>
    </row>
    <row r="69529" spans="2:2">
      <c r="B69529" s="29"/>
    </row>
    <row r="69530" spans="2:2">
      <c r="B69530" s="29"/>
    </row>
    <row r="69531" spans="2:2">
      <c r="B69531" s="29"/>
    </row>
    <row r="69532" spans="2:2">
      <c r="B69532" s="29"/>
    </row>
    <row r="69533" spans="2:2">
      <c r="B69533" s="29"/>
    </row>
    <row r="69534" spans="2:2">
      <c r="B69534" s="29"/>
    </row>
    <row r="69535" spans="2:2">
      <c r="B69535" s="29"/>
    </row>
    <row r="69536" spans="2:2">
      <c r="B69536" s="29"/>
    </row>
    <row r="69537" spans="2:2">
      <c r="B69537" s="29"/>
    </row>
    <row r="69538" spans="2:2">
      <c r="B69538" s="29"/>
    </row>
    <row r="69539" spans="2:2">
      <c r="B69539" s="29"/>
    </row>
    <row r="69540" spans="2:2">
      <c r="B69540" s="29"/>
    </row>
    <row r="69541" spans="2:2">
      <c r="B69541" s="29"/>
    </row>
    <row r="69542" spans="2:2">
      <c r="B69542" s="29"/>
    </row>
    <row r="69543" spans="2:2">
      <c r="B69543" s="29"/>
    </row>
    <row r="69544" spans="2:2">
      <c r="B69544" s="29"/>
    </row>
    <row r="69545" spans="2:2">
      <c r="B69545" s="29"/>
    </row>
    <row r="69546" spans="2:2">
      <c r="B69546" s="29"/>
    </row>
    <row r="69547" spans="2:2">
      <c r="B69547" s="29"/>
    </row>
    <row r="69548" spans="2:2">
      <c r="B69548" s="29"/>
    </row>
    <row r="69549" spans="2:2">
      <c r="B69549" s="29"/>
    </row>
    <row r="69550" spans="2:2">
      <c r="B69550" s="29"/>
    </row>
    <row r="69551" spans="2:2">
      <c r="B69551" s="29"/>
    </row>
    <row r="69552" spans="2:2">
      <c r="B69552" s="29"/>
    </row>
    <row r="69553" spans="2:2">
      <c r="B69553" s="29"/>
    </row>
    <row r="69554" spans="2:2">
      <c r="B69554" s="29"/>
    </row>
    <row r="69555" spans="2:2">
      <c r="B69555" s="29"/>
    </row>
    <row r="69556" spans="2:2">
      <c r="B69556" s="29"/>
    </row>
    <row r="69557" spans="2:2">
      <c r="B69557" s="29"/>
    </row>
    <row r="69558" spans="2:2">
      <c r="B69558" s="29"/>
    </row>
    <row r="69559" spans="2:2">
      <c r="B69559" s="29"/>
    </row>
    <row r="69560" spans="2:2">
      <c r="B69560" s="29"/>
    </row>
    <row r="69561" spans="2:2">
      <c r="B69561" s="29"/>
    </row>
    <row r="69562" spans="2:2">
      <c r="B69562" s="29"/>
    </row>
    <row r="69563" spans="2:2">
      <c r="B69563" s="29"/>
    </row>
    <row r="69564" spans="2:2">
      <c r="B69564" s="29"/>
    </row>
    <row r="69565" spans="2:2">
      <c r="B69565" s="29"/>
    </row>
    <row r="69566" spans="2:2">
      <c r="B69566" s="29"/>
    </row>
    <row r="69567" spans="2:2">
      <c r="B69567" s="29"/>
    </row>
    <row r="69568" spans="2:2">
      <c r="B69568" s="29"/>
    </row>
    <row r="69569" spans="2:2">
      <c r="B69569" s="29"/>
    </row>
    <row r="69570" spans="2:2">
      <c r="B69570" s="29"/>
    </row>
    <row r="69571" spans="2:2">
      <c r="B69571" s="29"/>
    </row>
    <row r="69572" spans="2:2">
      <c r="B69572" s="29"/>
    </row>
    <row r="69573" spans="2:2">
      <c r="B69573" s="29"/>
    </row>
    <row r="69574" spans="2:2">
      <c r="B69574" s="29"/>
    </row>
    <row r="69575" spans="2:2">
      <c r="B69575" s="29"/>
    </row>
    <row r="69576" spans="2:2">
      <c r="B69576" s="29"/>
    </row>
    <row r="69577" spans="2:2">
      <c r="B69577" s="29"/>
    </row>
    <row r="69578" spans="2:2">
      <c r="B69578" s="29"/>
    </row>
    <row r="69579" spans="2:2">
      <c r="B69579" s="29"/>
    </row>
    <row r="69580" spans="2:2">
      <c r="B69580" s="29"/>
    </row>
    <row r="69581" spans="2:2">
      <c r="B69581" s="29"/>
    </row>
    <row r="69582" spans="2:2">
      <c r="B69582" s="29"/>
    </row>
    <row r="69583" spans="2:2">
      <c r="B69583" s="29"/>
    </row>
    <row r="69584" spans="2:2">
      <c r="B69584" s="29"/>
    </row>
    <row r="69585" spans="2:2">
      <c r="B69585" s="29"/>
    </row>
    <row r="69586" spans="2:2">
      <c r="B69586" s="29"/>
    </row>
    <row r="69587" spans="2:2">
      <c r="B69587" s="29"/>
    </row>
    <row r="69588" spans="2:2">
      <c r="B69588" s="29"/>
    </row>
    <row r="69589" spans="2:2">
      <c r="B69589" s="29"/>
    </row>
    <row r="69590" spans="2:2">
      <c r="B69590" s="29"/>
    </row>
    <row r="69591" spans="2:2">
      <c r="B69591" s="29"/>
    </row>
    <row r="69592" spans="2:2">
      <c r="B69592" s="29"/>
    </row>
    <row r="69593" spans="2:2">
      <c r="B69593" s="29"/>
    </row>
    <row r="69594" spans="2:2">
      <c r="B69594" s="29"/>
    </row>
    <row r="69595" spans="2:2">
      <c r="B69595" s="29"/>
    </row>
    <row r="69596" spans="2:2">
      <c r="B69596" s="29"/>
    </row>
    <row r="69597" spans="2:2">
      <c r="B69597" s="29"/>
    </row>
    <row r="69598" spans="2:2">
      <c r="B69598" s="29"/>
    </row>
    <row r="69599" spans="2:2">
      <c r="B69599" s="29"/>
    </row>
    <row r="69600" spans="2:2">
      <c r="B69600" s="29"/>
    </row>
    <row r="69601" spans="2:2">
      <c r="B69601" s="29"/>
    </row>
    <row r="69602" spans="2:2">
      <c r="B69602" s="29"/>
    </row>
    <row r="69603" spans="2:2">
      <c r="B69603" s="29"/>
    </row>
    <row r="69604" spans="2:2">
      <c r="B69604" s="29"/>
    </row>
    <row r="69605" spans="2:2">
      <c r="B69605" s="29"/>
    </row>
    <row r="69606" spans="2:2">
      <c r="B69606" s="29"/>
    </row>
    <row r="69607" spans="2:2">
      <c r="B69607" s="29"/>
    </row>
    <row r="69608" spans="2:2">
      <c r="B69608" s="29"/>
    </row>
    <row r="69609" spans="2:2">
      <c r="B69609" s="29"/>
    </row>
    <row r="69610" spans="2:2">
      <c r="B69610" s="29"/>
    </row>
    <row r="69611" spans="2:2">
      <c r="B69611" s="29"/>
    </row>
    <row r="69612" spans="2:2">
      <c r="B69612" s="29"/>
    </row>
    <row r="69613" spans="2:2">
      <c r="B69613" s="29"/>
    </row>
    <row r="69614" spans="2:2">
      <c r="B69614" s="29"/>
    </row>
    <row r="69615" spans="2:2">
      <c r="B69615" s="29"/>
    </row>
    <row r="69616" spans="2:2">
      <c r="B69616" s="29"/>
    </row>
    <row r="69617" spans="2:2">
      <c r="B69617" s="29"/>
    </row>
    <row r="69618" spans="2:2">
      <c r="B69618" s="29"/>
    </row>
    <row r="69619" spans="2:2">
      <c r="B69619" s="29"/>
    </row>
    <row r="69620" spans="2:2">
      <c r="B69620" s="29"/>
    </row>
    <row r="69621" spans="2:2">
      <c r="B69621" s="29"/>
    </row>
    <row r="69622" spans="2:2">
      <c r="B69622" s="29"/>
    </row>
    <row r="69623" spans="2:2">
      <c r="B69623" s="29"/>
    </row>
    <row r="69624" spans="2:2">
      <c r="B69624" s="29"/>
    </row>
    <row r="69625" spans="2:2">
      <c r="B69625" s="29"/>
    </row>
    <row r="69626" spans="2:2">
      <c r="B69626" s="29"/>
    </row>
    <row r="69627" spans="2:2">
      <c r="B69627" s="29"/>
    </row>
    <row r="69628" spans="2:2">
      <c r="B69628" s="29"/>
    </row>
    <row r="69629" spans="2:2">
      <c r="B69629" s="29"/>
    </row>
    <row r="69630" spans="2:2">
      <c r="B69630" s="29"/>
    </row>
    <row r="69631" spans="2:2">
      <c r="B69631" s="29"/>
    </row>
    <row r="69632" spans="2:2">
      <c r="B69632" s="29"/>
    </row>
    <row r="69633" spans="2:2">
      <c r="B69633" s="29"/>
    </row>
    <row r="69634" spans="2:2">
      <c r="B69634" s="29"/>
    </row>
    <row r="69635" spans="2:2">
      <c r="B69635" s="29"/>
    </row>
    <row r="69636" spans="2:2">
      <c r="B69636" s="29"/>
    </row>
    <row r="69637" spans="2:2">
      <c r="B69637" s="29"/>
    </row>
    <row r="69638" spans="2:2">
      <c r="B69638" s="29"/>
    </row>
    <row r="69639" spans="2:2">
      <c r="B69639" s="29"/>
    </row>
    <row r="69640" spans="2:2">
      <c r="B69640" s="29"/>
    </row>
    <row r="69641" spans="2:2">
      <c r="B69641" s="29"/>
    </row>
    <row r="69642" spans="2:2">
      <c r="B69642" s="29"/>
    </row>
    <row r="69643" spans="2:2">
      <c r="B69643" s="29"/>
    </row>
    <row r="69644" spans="2:2">
      <c r="B69644" s="29"/>
    </row>
    <row r="69645" spans="2:2">
      <c r="B69645" s="29"/>
    </row>
    <row r="69646" spans="2:2">
      <c r="B69646" s="29"/>
    </row>
    <row r="69647" spans="2:2">
      <c r="B69647" s="29"/>
    </row>
    <row r="69648" spans="2:2">
      <c r="B69648" s="29"/>
    </row>
    <row r="69649" spans="2:2">
      <c r="B69649" s="29"/>
    </row>
    <row r="69650" spans="2:2">
      <c r="B69650" s="29"/>
    </row>
    <row r="69651" spans="2:2">
      <c r="B69651" s="29"/>
    </row>
    <row r="69652" spans="2:2">
      <c r="B69652" s="29"/>
    </row>
    <row r="69653" spans="2:2">
      <c r="B69653" s="29"/>
    </row>
    <row r="69654" spans="2:2">
      <c r="B69654" s="29"/>
    </row>
    <row r="69655" spans="2:2">
      <c r="B69655" s="29"/>
    </row>
    <row r="69656" spans="2:2">
      <c r="B69656" s="29"/>
    </row>
    <row r="69657" spans="2:2">
      <c r="B69657" s="29"/>
    </row>
    <row r="69658" spans="2:2">
      <c r="B69658" s="29"/>
    </row>
    <row r="69659" spans="2:2">
      <c r="B69659" s="29"/>
    </row>
    <row r="69660" spans="2:2">
      <c r="B69660" s="29"/>
    </row>
    <row r="69661" spans="2:2">
      <c r="B69661" s="29"/>
    </row>
    <row r="69662" spans="2:2">
      <c r="B69662" s="29"/>
    </row>
    <row r="69663" spans="2:2">
      <c r="B69663" s="29"/>
    </row>
    <row r="69664" spans="2:2">
      <c r="B69664" s="29"/>
    </row>
    <row r="69665" spans="2:2">
      <c r="B69665" s="29"/>
    </row>
    <row r="69666" spans="2:2">
      <c r="B69666" s="29"/>
    </row>
    <row r="69667" spans="2:2">
      <c r="B69667" s="29"/>
    </row>
    <row r="69668" spans="2:2">
      <c r="B69668" s="29"/>
    </row>
    <row r="69669" spans="2:2">
      <c r="B69669" s="29"/>
    </row>
    <row r="69670" spans="2:2">
      <c r="B69670" s="29"/>
    </row>
    <row r="69671" spans="2:2">
      <c r="B69671" s="29"/>
    </row>
    <row r="69672" spans="2:2">
      <c r="B69672" s="29"/>
    </row>
    <row r="69673" spans="2:2">
      <c r="B69673" s="29"/>
    </row>
    <row r="69674" spans="2:2">
      <c r="B69674" s="29"/>
    </row>
    <row r="69675" spans="2:2">
      <c r="B69675" s="29"/>
    </row>
    <row r="69676" spans="2:2">
      <c r="B69676" s="29"/>
    </row>
    <row r="69677" spans="2:2">
      <c r="B69677" s="29"/>
    </row>
    <row r="69678" spans="2:2">
      <c r="B69678" s="29"/>
    </row>
    <row r="69679" spans="2:2">
      <c r="B69679" s="29"/>
    </row>
    <row r="69680" spans="2:2">
      <c r="B69680" s="29"/>
    </row>
    <row r="69681" spans="2:2">
      <c r="B69681" s="29"/>
    </row>
    <row r="69682" spans="2:2">
      <c r="B69682" s="29"/>
    </row>
    <row r="69683" spans="2:2">
      <c r="B69683" s="29"/>
    </row>
    <row r="69684" spans="2:2">
      <c r="B69684" s="29"/>
    </row>
    <row r="69685" spans="2:2">
      <c r="B69685" s="29"/>
    </row>
    <row r="69686" spans="2:2">
      <c r="B69686" s="29"/>
    </row>
    <row r="69687" spans="2:2">
      <c r="B69687" s="29"/>
    </row>
    <row r="69688" spans="2:2">
      <c r="B69688" s="29"/>
    </row>
    <row r="69689" spans="2:2">
      <c r="B69689" s="29"/>
    </row>
    <row r="69690" spans="2:2">
      <c r="B69690" s="29"/>
    </row>
    <row r="69691" spans="2:2">
      <c r="B69691" s="29"/>
    </row>
    <row r="69692" spans="2:2">
      <c r="B69692" s="29"/>
    </row>
    <row r="69693" spans="2:2">
      <c r="B69693" s="29"/>
    </row>
    <row r="69694" spans="2:2">
      <c r="B69694" s="29"/>
    </row>
    <row r="69695" spans="2:2">
      <c r="B69695" s="29"/>
    </row>
    <row r="69696" spans="2:2">
      <c r="B69696" s="29"/>
    </row>
    <row r="69697" spans="2:2">
      <c r="B69697" s="29"/>
    </row>
    <row r="69698" spans="2:2">
      <c r="B69698" s="29"/>
    </row>
    <row r="69699" spans="2:2">
      <c r="B69699" s="29"/>
    </row>
    <row r="69700" spans="2:2">
      <c r="B69700" s="29"/>
    </row>
    <row r="69701" spans="2:2">
      <c r="B69701" s="29"/>
    </row>
    <row r="69702" spans="2:2">
      <c r="B69702" s="29"/>
    </row>
    <row r="69703" spans="2:2">
      <c r="B69703" s="29"/>
    </row>
    <row r="69704" spans="2:2">
      <c r="B69704" s="29"/>
    </row>
    <row r="69705" spans="2:2">
      <c r="B69705" s="29"/>
    </row>
    <row r="69706" spans="2:2">
      <c r="B69706" s="29"/>
    </row>
    <row r="69707" spans="2:2">
      <c r="B69707" s="29"/>
    </row>
    <row r="69708" spans="2:2">
      <c r="B69708" s="29"/>
    </row>
    <row r="69709" spans="2:2">
      <c r="B69709" s="29"/>
    </row>
    <row r="69710" spans="2:2">
      <c r="B69710" s="29"/>
    </row>
    <row r="69711" spans="2:2">
      <c r="B69711" s="29"/>
    </row>
    <row r="69712" spans="2:2">
      <c r="B69712" s="29"/>
    </row>
    <row r="69713" spans="2:2">
      <c r="B69713" s="29"/>
    </row>
    <row r="69714" spans="2:2">
      <c r="B69714" s="29"/>
    </row>
    <row r="69715" spans="2:2">
      <c r="B69715" s="29"/>
    </row>
    <row r="69716" spans="2:2">
      <c r="B69716" s="29"/>
    </row>
    <row r="69717" spans="2:2">
      <c r="B69717" s="29"/>
    </row>
    <row r="69718" spans="2:2">
      <c r="B69718" s="29"/>
    </row>
    <row r="69719" spans="2:2">
      <c r="B69719" s="29"/>
    </row>
    <row r="69720" spans="2:2">
      <c r="B69720" s="29"/>
    </row>
    <row r="69721" spans="2:2">
      <c r="B69721" s="29"/>
    </row>
    <row r="69722" spans="2:2">
      <c r="B69722" s="29"/>
    </row>
    <row r="69723" spans="2:2">
      <c r="B69723" s="29"/>
    </row>
    <row r="69724" spans="2:2">
      <c r="B69724" s="29"/>
    </row>
    <row r="69725" spans="2:2">
      <c r="B69725" s="29"/>
    </row>
    <row r="69726" spans="2:2">
      <c r="B69726" s="29"/>
    </row>
    <row r="69727" spans="2:2">
      <c r="B69727" s="29"/>
    </row>
    <row r="69728" spans="2:2">
      <c r="B69728" s="29"/>
    </row>
    <row r="69729" spans="2:2">
      <c r="B69729" s="29"/>
    </row>
    <row r="69730" spans="2:2">
      <c r="B69730" s="29"/>
    </row>
    <row r="69731" spans="2:2">
      <c r="B69731" s="29"/>
    </row>
    <row r="69732" spans="2:2">
      <c r="B69732" s="29"/>
    </row>
    <row r="69733" spans="2:2">
      <c r="B69733" s="29"/>
    </row>
    <row r="69734" spans="2:2">
      <c r="B69734" s="29"/>
    </row>
    <row r="69735" spans="2:2">
      <c r="B69735" s="29"/>
    </row>
    <row r="69736" spans="2:2">
      <c r="B69736" s="29"/>
    </row>
    <row r="69737" spans="2:2">
      <c r="B69737" s="29"/>
    </row>
    <row r="69738" spans="2:2">
      <c r="B69738" s="29"/>
    </row>
    <row r="69739" spans="2:2">
      <c r="B69739" s="29"/>
    </row>
    <row r="69740" spans="2:2">
      <c r="B69740" s="29"/>
    </row>
    <row r="69741" spans="2:2">
      <c r="B69741" s="29"/>
    </row>
    <row r="69742" spans="2:2">
      <c r="B69742" s="29"/>
    </row>
    <row r="69743" spans="2:2">
      <c r="B69743" s="29"/>
    </row>
    <row r="69744" spans="2:2">
      <c r="B69744" s="29"/>
    </row>
    <row r="69745" spans="2:2">
      <c r="B69745" s="29"/>
    </row>
    <row r="69746" spans="2:2">
      <c r="B69746" s="29"/>
    </row>
    <row r="69747" spans="2:2">
      <c r="B69747" s="29"/>
    </row>
    <row r="69748" spans="2:2">
      <c r="B69748" s="29"/>
    </row>
    <row r="69749" spans="2:2">
      <c r="B69749" s="29"/>
    </row>
    <row r="69750" spans="2:2">
      <c r="B69750" s="29"/>
    </row>
    <row r="69751" spans="2:2">
      <c r="B69751" s="29"/>
    </row>
    <row r="69752" spans="2:2">
      <c r="B69752" s="29"/>
    </row>
    <row r="69753" spans="2:2">
      <c r="B69753" s="29"/>
    </row>
    <row r="69754" spans="2:2">
      <c r="B69754" s="29"/>
    </row>
    <row r="69755" spans="2:2">
      <c r="B69755" s="29"/>
    </row>
    <row r="69756" spans="2:2">
      <c r="B69756" s="29"/>
    </row>
    <row r="69757" spans="2:2">
      <c r="B69757" s="29"/>
    </row>
    <row r="69758" spans="2:2">
      <c r="B69758" s="29"/>
    </row>
    <row r="69759" spans="2:2">
      <c r="B69759" s="29"/>
    </row>
    <row r="69760" spans="2:2">
      <c r="B69760" s="29"/>
    </row>
    <row r="69761" spans="2:2">
      <c r="B69761" s="29"/>
    </row>
    <row r="69762" spans="2:2">
      <c r="B69762" s="29"/>
    </row>
    <row r="69763" spans="2:2">
      <c r="B69763" s="29"/>
    </row>
    <row r="69764" spans="2:2">
      <c r="B69764" s="29"/>
    </row>
    <row r="69765" spans="2:2">
      <c r="B69765" s="29"/>
    </row>
    <row r="69766" spans="2:2">
      <c r="B69766" s="29"/>
    </row>
    <row r="69767" spans="2:2">
      <c r="B69767" s="29"/>
    </row>
    <row r="69768" spans="2:2">
      <c r="B69768" s="29"/>
    </row>
    <row r="69769" spans="2:2">
      <c r="B69769" s="29"/>
    </row>
    <row r="69770" spans="2:2">
      <c r="B69770" s="29"/>
    </row>
    <row r="69771" spans="2:2">
      <c r="B69771" s="29"/>
    </row>
    <row r="69772" spans="2:2">
      <c r="B69772" s="29"/>
    </row>
    <row r="69773" spans="2:2">
      <c r="B69773" s="29"/>
    </row>
    <row r="69774" spans="2:2">
      <c r="B69774" s="29"/>
    </row>
    <row r="69775" spans="2:2">
      <c r="B69775" s="29"/>
    </row>
    <row r="69776" spans="2:2">
      <c r="B69776" s="29"/>
    </row>
    <row r="69777" spans="2:2">
      <c r="B69777" s="29"/>
    </row>
    <row r="69778" spans="2:2">
      <c r="B69778" s="29"/>
    </row>
    <row r="69779" spans="2:2">
      <c r="B69779" s="29"/>
    </row>
    <row r="69780" spans="2:2">
      <c r="B69780" s="29"/>
    </row>
    <row r="69781" spans="2:2">
      <c r="B69781" s="29"/>
    </row>
    <row r="69782" spans="2:2">
      <c r="B69782" s="29"/>
    </row>
    <row r="69783" spans="2:2">
      <c r="B69783" s="29"/>
    </row>
    <row r="69784" spans="2:2">
      <c r="B69784" s="29"/>
    </row>
    <row r="69785" spans="2:2">
      <c r="B69785" s="29"/>
    </row>
    <row r="69786" spans="2:2">
      <c r="B69786" s="29"/>
    </row>
    <row r="69787" spans="2:2">
      <c r="B69787" s="29"/>
    </row>
    <row r="69788" spans="2:2">
      <c r="B69788" s="29"/>
    </row>
    <row r="69789" spans="2:2">
      <c r="B69789" s="29"/>
    </row>
    <row r="69790" spans="2:2">
      <c r="B69790" s="29"/>
    </row>
    <row r="69791" spans="2:2">
      <c r="B69791" s="29"/>
    </row>
    <row r="69792" spans="2:2">
      <c r="B69792" s="29"/>
    </row>
    <row r="69793" spans="2:2">
      <c r="B69793" s="29"/>
    </row>
    <row r="69794" spans="2:2">
      <c r="B69794" s="29"/>
    </row>
    <row r="69795" spans="2:2">
      <c r="B69795" s="29"/>
    </row>
    <row r="69796" spans="2:2">
      <c r="B69796" s="29"/>
    </row>
    <row r="69797" spans="2:2">
      <c r="B69797" s="29"/>
    </row>
    <row r="69798" spans="2:2">
      <c r="B69798" s="29"/>
    </row>
    <row r="69799" spans="2:2">
      <c r="B69799" s="29"/>
    </row>
    <row r="69800" spans="2:2">
      <c r="B69800" s="29"/>
    </row>
    <row r="69801" spans="2:2">
      <c r="B69801" s="29"/>
    </row>
    <row r="69802" spans="2:2">
      <c r="B69802" s="29"/>
    </row>
    <row r="69803" spans="2:2">
      <c r="B69803" s="29"/>
    </row>
    <row r="69804" spans="2:2">
      <c r="B69804" s="29"/>
    </row>
    <row r="69805" spans="2:2">
      <c r="B69805" s="29"/>
    </row>
    <row r="69806" spans="2:2">
      <c r="B69806" s="29"/>
    </row>
    <row r="69807" spans="2:2">
      <c r="B69807" s="29"/>
    </row>
    <row r="69808" spans="2:2">
      <c r="B69808" s="29"/>
    </row>
    <row r="69809" spans="2:2">
      <c r="B69809" s="29"/>
    </row>
    <row r="69810" spans="2:2">
      <c r="B69810" s="29"/>
    </row>
    <row r="69811" spans="2:2">
      <c r="B69811" s="29"/>
    </row>
    <row r="69812" spans="2:2">
      <c r="B69812" s="29"/>
    </row>
    <row r="69813" spans="2:2">
      <c r="B69813" s="29"/>
    </row>
    <row r="69814" spans="2:2">
      <c r="B69814" s="29"/>
    </row>
    <row r="69815" spans="2:2">
      <c r="B69815" s="29"/>
    </row>
    <row r="69816" spans="2:2">
      <c r="B69816" s="29"/>
    </row>
    <row r="69817" spans="2:2">
      <c r="B69817" s="29"/>
    </row>
    <row r="69818" spans="2:2">
      <c r="B69818" s="29"/>
    </row>
    <row r="69819" spans="2:2">
      <c r="B69819" s="29"/>
    </row>
    <row r="69820" spans="2:2">
      <c r="B69820" s="29"/>
    </row>
    <row r="69821" spans="2:2">
      <c r="B69821" s="29"/>
    </row>
    <row r="69822" spans="2:2">
      <c r="B69822" s="29"/>
    </row>
    <row r="69823" spans="2:2">
      <c r="B69823" s="29"/>
    </row>
    <row r="69824" spans="2:2">
      <c r="B69824" s="29"/>
    </row>
    <row r="69825" spans="2:2">
      <c r="B69825" s="29"/>
    </row>
    <row r="69826" spans="2:2">
      <c r="B69826" s="29"/>
    </row>
    <row r="69827" spans="2:2">
      <c r="B69827" s="29"/>
    </row>
    <row r="69828" spans="2:2">
      <c r="B69828" s="29"/>
    </row>
    <row r="69829" spans="2:2">
      <c r="B69829" s="29"/>
    </row>
    <row r="69830" spans="2:2">
      <c r="B69830" s="29"/>
    </row>
    <row r="69831" spans="2:2">
      <c r="B69831" s="29"/>
    </row>
    <row r="69832" spans="2:2">
      <c r="B69832" s="29"/>
    </row>
    <row r="69833" spans="2:2">
      <c r="B69833" s="29"/>
    </row>
    <row r="69834" spans="2:2">
      <c r="B69834" s="29"/>
    </row>
    <row r="69835" spans="2:2">
      <c r="B69835" s="29"/>
    </row>
    <row r="69836" spans="2:2">
      <c r="B69836" s="29"/>
    </row>
    <row r="69837" spans="2:2">
      <c r="B69837" s="29"/>
    </row>
    <row r="69838" spans="2:2">
      <c r="B69838" s="29"/>
    </row>
    <row r="69839" spans="2:2">
      <c r="B69839" s="29"/>
    </row>
    <row r="69840" spans="2:2">
      <c r="B69840" s="29"/>
    </row>
    <row r="69841" spans="2:2">
      <c r="B69841" s="29"/>
    </row>
    <row r="69842" spans="2:2">
      <c r="B69842" s="29"/>
    </row>
    <row r="69843" spans="2:2">
      <c r="B69843" s="29"/>
    </row>
    <row r="69844" spans="2:2">
      <c r="B69844" s="29"/>
    </row>
    <row r="69845" spans="2:2">
      <c r="B69845" s="29"/>
    </row>
    <row r="69846" spans="2:2">
      <c r="B69846" s="29"/>
    </row>
    <row r="69847" spans="2:2">
      <c r="B69847" s="29"/>
    </row>
    <row r="69848" spans="2:2">
      <c r="B69848" s="29"/>
    </row>
    <row r="69849" spans="2:2">
      <c r="B69849" s="29"/>
    </row>
    <row r="69850" spans="2:2">
      <c r="B69850" s="29"/>
    </row>
    <row r="69851" spans="2:2">
      <c r="B69851" s="29"/>
    </row>
    <row r="69852" spans="2:2">
      <c r="B69852" s="29"/>
    </row>
    <row r="69853" spans="2:2">
      <c r="B69853" s="29"/>
    </row>
    <row r="69854" spans="2:2">
      <c r="B69854" s="29"/>
    </row>
    <row r="69855" spans="2:2">
      <c r="B69855" s="29"/>
    </row>
    <row r="69856" spans="2:2">
      <c r="B69856" s="29"/>
    </row>
    <row r="69857" spans="2:2">
      <c r="B69857" s="29"/>
    </row>
    <row r="69858" spans="2:2">
      <c r="B69858" s="29"/>
    </row>
    <row r="69859" spans="2:2">
      <c r="B69859" s="29"/>
    </row>
    <row r="69860" spans="2:2">
      <c r="B69860" s="29"/>
    </row>
    <row r="69861" spans="2:2">
      <c r="B69861" s="29"/>
    </row>
    <row r="69862" spans="2:2">
      <c r="B69862" s="29"/>
    </row>
    <row r="69863" spans="2:2">
      <c r="B69863" s="29"/>
    </row>
    <row r="69864" spans="2:2">
      <c r="B69864" s="29"/>
    </row>
  </sheetData>
  <autoFilter ref="A1:XFA69864" xr:uid="{00000000-0009-0000-0000-000002000000}"/>
  <pageMargins left="0.75" right="0.75" top="1" bottom="1" header="0.5" footer="0.5"/>
  <pageSetup fitToWidth="0" fitToHeight="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18</vt:i4>
      </vt:variant>
    </vt:vector>
  </HeadingPairs>
  <TitlesOfParts>
    <vt:vector size="36" baseType="lpstr">
      <vt:lpstr>Nhom (1)</vt:lpstr>
      <vt:lpstr>Nhom (2)</vt:lpstr>
      <vt:lpstr>Nhom (3)</vt:lpstr>
      <vt:lpstr>Nhom (4)</vt:lpstr>
      <vt:lpstr>Nhom (5)</vt:lpstr>
      <vt:lpstr>Nhom (6)</vt:lpstr>
      <vt:lpstr>Nhom (7)</vt:lpstr>
      <vt:lpstr>Nhom (8)</vt:lpstr>
      <vt:lpstr>Nhom (9)</vt:lpstr>
      <vt:lpstr>Nhom (10)</vt:lpstr>
      <vt:lpstr>Nhom (11)</vt:lpstr>
      <vt:lpstr>Nhom (12)</vt:lpstr>
      <vt:lpstr>Nhom (13)</vt:lpstr>
      <vt:lpstr>Nhom (14)</vt:lpstr>
      <vt:lpstr>Nhom (15)</vt:lpstr>
      <vt:lpstr>Nhom (16)</vt:lpstr>
      <vt:lpstr>Trong so</vt:lpstr>
      <vt:lpstr>Data</vt:lpstr>
      <vt:lpstr>'Nhom (1)'!Print_Titles</vt:lpstr>
      <vt:lpstr>'Nhom (10)'!Print_Titles</vt:lpstr>
      <vt:lpstr>'Nhom (11)'!Print_Titles</vt:lpstr>
      <vt:lpstr>'Nhom (12)'!Print_Titles</vt:lpstr>
      <vt:lpstr>'Nhom (13)'!Print_Titles</vt:lpstr>
      <vt:lpstr>'Nhom (14)'!Print_Titles</vt:lpstr>
      <vt:lpstr>'Nhom (15)'!Print_Titles</vt:lpstr>
      <vt:lpstr>'Nhom (16)'!Print_Titles</vt:lpstr>
      <vt:lpstr>'Nhom (2)'!Print_Titles</vt:lpstr>
      <vt:lpstr>'Nhom (3)'!Print_Titles</vt:lpstr>
      <vt:lpstr>'Nhom (4)'!Print_Titles</vt:lpstr>
      <vt:lpstr>'Nhom (5)'!Print_Titles</vt:lpstr>
      <vt:lpstr>'Nhom (6)'!Print_Titles</vt:lpstr>
      <vt:lpstr>'Nhom (7)'!Print_Titles</vt:lpstr>
      <vt:lpstr>'Nhom (8)'!Print_Titles</vt:lpstr>
      <vt:lpstr>'Nhom (9)'!Print_Titles</vt:lpstr>
      <vt:lpstr>TS</vt:lpstr>
      <vt:lpstr>TTSV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MyPC</cp:lastModifiedBy>
  <cp:lastPrinted>2021-11-23T14:40:44Z</cp:lastPrinted>
  <dcterms:created xsi:type="dcterms:W3CDTF">2013-11-05T07:13:22Z</dcterms:created>
  <dcterms:modified xsi:type="dcterms:W3CDTF">2021-12-14T13:42:47Z</dcterms:modified>
</cp:coreProperties>
</file>